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Z:\DROP BOX RED\Respaldo Jorge S.S\01-CEGAIP\2020\11- NOVIEMBRE\"/>
    </mc:Choice>
  </mc:AlternateContent>
  <bookViews>
    <workbookView xWindow="0" yWindow="0" windowWidth="20490" windowHeight="7650" tabRatio="861"/>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_xlnm._FilterDatabase" localSheetId="0" hidden="1">'Reporte de Formatos'!$A$1:$BH$1854</definedName>
    <definedName name="_xlnm.Print_Area" localSheetId="0">'Reporte de Formatos'!$A$2:$BH$2032</definedName>
    <definedName name="Hidden_13">Hidden_1!$A$1:$A$3</definedName>
    <definedName name="Hidden_24">Hidden_2!$A$1:$A$5</definedName>
    <definedName name="Hidden_341">Hidden_3!$A$1:$A$3</definedName>
    <definedName name="Hidden_448">Hidden_4!$A$1:$A$3</definedName>
    <definedName name="Hidden_549">Hidden_5!$A$1:$A$2</definedName>
    <definedName name="Z_03CDFA00_E13E_4446_A9A9_ED41AB4FB82E_.wvu.FilterData" localSheetId="0" hidden="1">'Reporte de Formatos'!$B$1:$BI$1</definedName>
    <definedName name="Z_03CDFA00_E13E_4446_A9A9_ED41AB4FB82E_.wvu.Rows" localSheetId="0" hidden="1">'Reporte de Formatos'!$1:$1,'Reporte de Formatos'!$4:$5</definedName>
    <definedName name="Z_03CDFA00_E13E_4446_A9A9_ED41AB4FB82E_.wvu.Rows" localSheetId="6" hidden="1">Tabla_550123!$1:$2</definedName>
    <definedName name="Z_03CDFA00_E13E_4446_A9A9_ED41AB4FB82E_.wvu.Rows" localSheetId="7" hidden="1">Tabla_550152!$1:$2</definedName>
    <definedName name="Z_03CDFA00_E13E_4446_A9A9_ED41AB4FB82E_.wvu.Rows" localSheetId="8" hidden="1">Tabla_550153!$1:$2</definedName>
    <definedName name="Z_03CDFA00_E13E_4446_A9A9_ED41AB4FB82E_.wvu.Rows" localSheetId="9" hidden="1">Tabla_550154!$1:$2</definedName>
    <definedName name="Z_03CDFA00_E13E_4446_A9A9_ED41AB4FB82E_.wvu.Rows" localSheetId="10" hidden="1">Tabla_550155!$1:$2</definedName>
    <definedName name="Z_03CDFA00_E13E_4446_A9A9_ED41AB4FB82E_.wvu.Rows" localSheetId="11" hidden="1">Tabla_550156!$1:$2</definedName>
    <definedName name="Z_1AFECDEE_2D13_43A2_ACF4_D42A23AC57BA_.wvu.FilterData" localSheetId="0" hidden="1">'Reporte de Formatos'!$A$7:$BH$892</definedName>
    <definedName name="Z_1BA30271_71E9_4857_B014_B4A4730B8523_.wvu.FilterData" localSheetId="0" hidden="1">'Reporte de Formatos'!$A$7:$BH$1188</definedName>
    <definedName name="Z_1BA30271_71E9_4857_B014_B4A4730B8523_.wvu.Rows" localSheetId="0" hidden="1">'Reporte de Formatos'!$1:$1,'Reporte de Formatos'!$4:$5</definedName>
    <definedName name="Z_1BA30271_71E9_4857_B014_B4A4730B8523_.wvu.Rows" localSheetId="6" hidden="1">Tabla_550123!$1:$2</definedName>
    <definedName name="Z_1BA30271_71E9_4857_B014_B4A4730B8523_.wvu.Rows" localSheetId="7" hidden="1">Tabla_550152!$1:$2</definedName>
    <definedName name="Z_1BA30271_71E9_4857_B014_B4A4730B8523_.wvu.Rows" localSheetId="8" hidden="1">Tabla_550153!$1:$2</definedName>
    <definedName name="Z_1BA30271_71E9_4857_B014_B4A4730B8523_.wvu.Rows" localSheetId="9" hidden="1">Tabla_550154!$1:$2</definedName>
    <definedName name="Z_1BA30271_71E9_4857_B014_B4A4730B8523_.wvu.Rows" localSheetId="10" hidden="1">Tabla_550155!$1:$2</definedName>
    <definedName name="Z_1BA30271_71E9_4857_B014_B4A4730B8523_.wvu.Rows" localSheetId="11" hidden="1">Tabla_550156!$1:$2</definedName>
    <definedName name="Z_A23E2E2E_204E_4E9E_9596_803EF5717906_.wvu.Cols" localSheetId="0" hidden="1">'Reporte de Formatos'!$AB:$AV</definedName>
    <definedName name="Z_A23E2E2E_204E_4E9E_9596_803EF5717906_.wvu.FilterData" localSheetId="0" hidden="1">'Reporte de Formatos'!$A$7:$BH$892</definedName>
    <definedName name="Z_A23E2E2E_204E_4E9E_9596_803EF5717906_.wvu.Rows" localSheetId="0" hidden="1">'Reporte de Formatos'!$1:$1,'Reporte de Formatos'!$4:$5</definedName>
    <definedName name="Z_A23E2E2E_204E_4E9E_9596_803EF5717906_.wvu.Rows" localSheetId="6" hidden="1">Tabla_550123!$1:$2</definedName>
    <definedName name="Z_A23E2E2E_204E_4E9E_9596_803EF5717906_.wvu.Rows" localSheetId="7" hidden="1">Tabla_550152!$1:$2</definedName>
    <definedName name="Z_A23E2E2E_204E_4E9E_9596_803EF5717906_.wvu.Rows" localSheetId="8" hidden="1">Tabla_550153!$1:$2</definedName>
    <definedName name="Z_A23E2E2E_204E_4E9E_9596_803EF5717906_.wvu.Rows" localSheetId="9" hidden="1">Tabla_550154!$1:$2</definedName>
    <definedName name="Z_A23E2E2E_204E_4E9E_9596_803EF5717906_.wvu.Rows" localSheetId="10" hidden="1">Tabla_550155!$1:$2</definedName>
    <definedName name="Z_A23E2E2E_204E_4E9E_9596_803EF5717906_.wvu.Rows" localSheetId="11" hidden="1">Tabla_550156!$1:$2</definedName>
    <definedName name="Z_A5EFD30D_E06C_42DC_965C_7A5A96F31D9B_.wvu.FilterData" localSheetId="0" hidden="1">'Reporte de Formatos'!$AA$7:$BH$752</definedName>
    <definedName name="Z_A5EFD30D_E06C_42DC_965C_7A5A96F31D9B_.wvu.Rows" localSheetId="0" hidden="1">'Reporte de Formatos'!$1:$1,'Reporte de Formatos'!$4:$5</definedName>
    <definedName name="Z_A5EFD30D_E06C_42DC_965C_7A5A96F31D9B_.wvu.Rows" localSheetId="6" hidden="1">Tabla_550123!$1:$2</definedName>
    <definedName name="Z_A5EFD30D_E06C_42DC_965C_7A5A96F31D9B_.wvu.Rows" localSheetId="7" hidden="1">Tabla_550152!$1:$2</definedName>
    <definedName name="Z_A5EFD30D_E06C_42DC_965C_7A5A96F31D9B_.wvu.Rows" localSheetId="8" hidden="1">Tabla_550153!$1:$2</definedName>
    <definedName name="Z_A5EFD30D_E06C_42DC_965C_7A5A96F31D9B_.wvu.Rows" localSheetId="9" hidden="1">Tabla_550154!$1:$2</definedName>
    <definedName name="Z_A5EFD30D_E06C_42DC_965C_7A5A96F31D9B_.wvu.Rows" localSheetId="10" hidden="1">Tabla_550155!$1:$2</definedName>
    <definedName name="Z_A5EFD30D_E06C_42DC_965C_7A5A96F31D9B_.wvu.Rows" localSheetId="11" hidden="1">Tabla_550156!$1:$2</definedName>
    <definedName name="Z_AA79CB5B_1932_4FCC_8F6A_9BC0F35AB938_.wvu.FilterData" localSheetId="0" hidden="1">'Reporte de Formatos'!$B$1:$BI$1</definedName>
    <definedName name="Z_AA79CB5B_1932_4FCC_8F6A_9BC0F35AB938_.wvu.Rows" localSheetId="0" hidden="1">'Reporte de Formatos'!$1:$1,'Reporte de Formatos'!$4:$5</definedName>
    <definedName name="Z_AA79CB5B_1932_4FCC_8F6A_9BC0F35AB938_.wvu.Rows" localSheetId="6" hidden="1">Tabla_550123!$1:$2</definedName>
    <definedName name="Z_AA79CB5B_1932_4FCC_8F6A_9BC0F35AB938_.wvu.Rows" localSheetId="7" hidden="1">Tabla_550152!$1:$2</definedName>
    <definedName name="Z_AA79CB5B_1932_4FCC_8F6A_9BC0F35AB938_.wvu.Rows" localSheetId="8" hidden="1">Tabla_550153!$1:$2</definedName>
    <definedName name="Z_AA79CB5B_1932_4FCC_8F6A_9BC0F35AB938_.wvu.Rows" localSheetId="9" hidden="1">Tabla_550154!$1:$2</definedName>
    <definedName name="Z_AA79CB5B_1932_4FCC_8F6A_9BC0F35AB938_.wvu.Rows" localSheetId="10" hidden="1">Tabla_550155!$1:$2</definedName>
    <definedName name="Z_AA79CB5B_1932_4FCC_8F6A_9BC0F35AB938_.wvu.Rows" localSheetId="11" hidden="1">Tabla_550156!$1:$2</definedName>
    <definedName name="Z_B94ADA5E_C640_45EA_B9BA_96AA17E5B8FC_.wvu.FilterData" localSheetId="0" hidden="1">'Reporte de Formatos'!$A$7:$BH$1273</definedName>
    <definedName name="Z_B94ADA5E_C640_45EA_B9BA_96AA17E5B8FC_.wvu.Rows" localSheetId="0" hidden="1">'Reporte de Formatos'!$1:$1,'Reporte de Formatos'!$4:$5</definedName>
    <definedName name="Z_B94ADA5E_C640_45EA_B9BA_96AA17E5B8FC_.wvu.Rows" localSheetId="6" hidden="1">Tabla_550123!$1:$2</definedName>
    <definedName name="Z_B94ADA5E_C640_45EA_B9BA_96AA17E5B8FC_.wvu.Rows" localSheetId="7" hidden="1">Tabla_550152!$1:$2</definedName>
    <definedName name="Z_B94ADA5E_C640_45EA_B9BA_96AA17E5B8FC_.wvu.Rows" localSheetId="8" hidden="1">Tabla_550153!$1:$2</definedName>
    <definedName name="Z_B94ADA5E_C640_45EA_B9BA_96AA17E5B8FC_.wvu.Rows" localSheetId="9" hidden="1">Tabla_550154!$1:$2</definedName>
    <definedName name="Z_B94ADA5E_C640_45EA_B9BA_96AA17E5B8FC_.wvu.Rows" localSheetId="10" hidden="1">Tabla_550155!$1:$2</definedName>
    <definedName name="Z_B94ADA5E_C640_45EA_B9BA_96AA17E5B8FC_.wvu.Rows" localSheetId="11" hidden="1">Tabla_550156!$1:$2</definedName>
    <definedName name="Z_CC8B2C94_6933_4890_AF0B_780EE4EE4C6E_.wvu.FilterData" localSheetId="0" hidden="1">'Reporte de Formatos'!$B$1:$BI$1</definedName>
    <definedName name="Z_CC8B2C94_6933_4890_AF0B_780EE4EE4C6E_.wvu.Rows" localSheetId="0" hidden="1">'Reporte de Formatos'!$1:$1,'Reporte de Formatos'!$4:$5</definedName>
    <definedName name="Z_CC8B2C94_6933_4890_AF0B_780EE4EE4C6E_.wvu.Rows" localSheetId="6" hidden="1">Tabla_550123!$1:$2</definedName>
    <definedName name="Z_CC8B2C94_6933_4890_AF0B_780EE4EE4C6E_.wvu.Rows" localSheetId="7" hidden="1">Tabla_550152!$1:$2</definedName>
    <definedName name="Z_CC8B2C94_6933_4890_AF0B_780EE4EE4C6E_.wvu.Rows" localSheetId="8" hidden="1">Tabla_550153!$1:$2</definedName>
    <definedName name="Z_CC8B2C94_6933_4890_AF0B_780EE4EE4C6E_.wvu.Rows" localSheetId="9" hidden="1">Tabla_550154!$1:$2</definedName>
    <definedName name="Z_CC8B2C94_6933_4890_AF0B_780EE4EE4C6E_.wvu.Rows" localSheetId="10" hidden="1">Tabla_550155!$1:$2</definedName>
    <definedName name="Z_CC8B2C94_6933_4890_AF0B_780EE4EE4C6E_.wvu.Rows" localSheetId="11" hidden="1">Tabla_550156!$1:$2</definedName>
    <definedName name="Z_D4A68A47_E980_4EA4_895C_A068B189FED7_.wvu.FilterData" localSheetId="0" hidden="1">'Reporte de Formatos'!$A$7:$BH$892</definedName>
  </definedNames>
  <calcPr calcId="162913"/>
  <customWorkbookViews>
    <customWorkbookView name="Tere Rocha - Vista personalizada" guid="{B94ADA5E-C640-45EA-B9BA-96AA17E5B8FC}" mergeInterval="0" personalView="1" maximized="1" windowWidth="1916" windowHeight="789" tabRatio="782" activeSheetId="1"/>
    <customWorkbookView name="Hector Ramirez - Personal View" guid="{03CDFA00-E13E-4446-A9A9-ED41AB4FB82E}" mergeInterval="0" personalView="1" maximized="1" xWindow="-8" yWindow="-8" windowWidth="1382" windowHeight="744" tabRatio="782" activeSheetId="1"/>
    <customWorkbookView name="JURIDICO - Vista personalizada" guid="{1BA30271-71E9-4857-B014-B4A4730B8523}" mergeInterval="0" personalView="1" maximized="1" windowWidth="1916" windowHeight="757" tabRatio="782" activeSheetId="1"/>
    <customWorkbookView name="Jorge Antonio Lopez - Vista personalizada" guid="{AA79CB5B-1932-4FCC-8F6A-9BC0F35AB938}" mergeInterval="0" personalView="1" maximized="1" xWindow="-9" yWindow="-9" windowWidth="1938" windowHeight="1048" tabRatio="782" activeSheetId="1"/>
    <customWorkbookView name="aspireV - Vista personalizada" guid="{A23E2E2E-204E-4E9E-9596-803EF5717906}" mergeInterval="0" personalView="1" maximized="1" xWindow="-8" yWindow="-8" windowWidth="1382" windowHeight="744" tabRatio="782" activeSheetId="1"/>
    <customWorkbookView name="Ruth Ramirez - Vista personalizada" guid="{CC8B2C94-6933-4890-AF0B-780EE4EE4C6E}" mergeInterval="0" personalView="1" maximized="1" windowWidth="1916" windowHeight="779" tabRatio="782" activeSheetId="1"/>
    <customWorkbookView name="Ricardo Lira - Vista personalizada" guid="{A5EFD30D-E06C-42DC-965C-7A5A96F31D9B}" mergeInterval="0" personalView="1" maximized="1" xWindow="-8" yWindow="-8" windowWidth="1382" windowHeight="744" tabRatio="782" activeSheetId="1"/>
  </customWorkbookView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C1899" i="1" l="1"/>
  <c r="AC1900" i="1"/>
  <c r="AC1901" i="1"/>
  <c r="AC1902" i="1"/>
  <c r="AC1903" i="1"/>
  <c r="AC1904" i="1"/>
  <c r="AC1905" i="1"/>
  <c r="AC1906" i="1"/>
  <c r="AC1907" i="1"/>
  <c r="AC1908" i="1"/>
  <c r="AC1909" i="1"/>
  <c r="AC1910" i="1"/>
  <c r="AC1911" i="1"/>
  <c r="AC1912" i="1"/>
  <c r="AC1913" i="1"/>
  <c r="AC1914" i="1"/>
  <c r="AC1915" i="1"/>
  <c r="AC1916" i="1"/>
  <c r="AC1917" i="1"/>
  <c r="AC1918" i="1"/>
  <c r="AC1919" i="1"/>
  <c r="AC1920" i="1"/>
  <c r="AC1921" i="1"/>
  <c r="AC1922" i="1"/>
  <c r="AC1923" i="1"/>
  <c r="AC1924" i="1"/>
  <c r="AC1925" i="1"/>
  <c r="AC1926" i="1"/>
  <c r="AC1927" i="1"/>
  <c r="AC1928" i="1"/>
  <c r="AC1929" i="1"/>
  <c r="AC1930" i="1"/>
  <c r="AC1931" i="1"/>
  <c r="AC1857" i="1" l="1"/>
  <c r="AC1858" i="1"/>
  <c r="AC1859" i="1"/>
  <c r="AC1860" i="1"/>
  <c r="AC1861" i="1"/>
  <c r="AC1862" i="1"/>
  <c r="AC1863" i="1"/>
  <c r="AC1864" i="1"/>
  <c r="AC1865" i="1"/>
  <c r="AC1866" i="1"/>
  <c r="AC1867" i="1"/>
  <c r="AC1868" i="1"/>
  <c r="AC1869" i="1"/>
  <c r="AC1870" i="1"/>
  <c r="AC1871" i="1"/>
  <c r="AC1872" i="1"/>
  <c r="AC1873" i="1"/>
  <c r="AC1874" i="1"/>
  <c r="AC1875" i="1"/>
  <c r="AC1876" i="1"/>
  <c r="AC1877" i="1"/>
  <c r="AC1878" i="1"/>
  <c r="AC1879" i="1"/>
  <c r="AC1880" i="1"/>
  <c r="AC1881" i="1"/>
  <c r="AC1882" i="1"/>
  <c r="AC1883" i="1"/>
  <c r="AC1884" i="1"/>
  <c r="AC1885" i="1"/>
  <c r="AC1886" i="1"/>
  <c r="AC1887" i="1"/>
  <c r="AC1888" i="1"/>
  <c r="AC1889" i="1"/>
  <c r="AC1890" i="1"/>
  <c r="AC1891" i="1"/>
  <c r="AC1892" i="1"/>
  <c r="AC1893" i="1"/>
  <c r="AC1894" i="1"/>
  <c r="AC1895" i="1"/>
  <c r="AC1896" i="1"/>
  <c r="AC1897" i="1"/>
  <c r="AC1898" i="1"/>
  <c r="AC1856" i="1"/>
  <c r="AC1855" i="1"/>
  <c r="AC1728" i="1"/>
  <c r="AC1729" i="1"/>
  <c r="AC1730" i="1"/>
  <c r="AC1731" i="1"/>
  <c r="AC1732" i="1"/>
  <c r="AC1733" i="1"/>
  <c r="AC1734" i="1"/>
  <c r="AC1735" i="1"/>
  <c r="AC1736" i="1"/>
  <c r="AC1737" i="1"/>
  <c r="AC1738" i="1"/>
  <c r="AC1739" i="1"/>
  <c r="AC1740" i="1"/>
  <c r="AC1741" i="1"/>
  <c r="AC1742" i="1"/>
  <c r="AC1743" i="1"/>
  <c r="AC1744" i="1"/>
  <c r="AC1745" i="1"/>
  <c r="AC1746" i="1"/>
  <c r="AC1747" i="1"/>
  <c r="AC1748" i="1"/>
  <c r="AC1749" i="1"/>
  <c r="AC1750" i="1"/>
  <c r="AC1751" i="1"/>
  <c r="AC1752" i="1"/>
  <c r="AC1753" i="1"/>
  <c r="AC1754" i="1"/>
  <c r="AC1755" i="1"/>
  <c r="AC1756" i="1"/>
  <c r="AC1757" i="1"/>
  <c r="AC1758" i="1"/>
  <c r="AC1759" i="1"/>
  <c r="AC1760" i="1"/>
  <c r="AC1761" i="1"/>
  <c r="AC1762" i="1"/>
  <c r="AC1763" i="1"/>
  <c r="AC1764" i="1"/>
  <c r="AC1765" i="1"/>
  <c r="AC1766" i="1"/>
  <c r="AC1767" i="1"/>
  <c r="AC1768" i="1"/>
  <c r="AC1769" i="1"/>
  <c r="AC1770" i="1"/>
  <c r="AC1771" i="1"/>
  <c r="AC1772" i="1"/>
  <c r="AC1773" i="1"/>
  <c r="AC1774" i="1"/>
  <c r="AC1775" i="1"/>
  <c r="AC1776" i="1"/>
  <c r="AC1777" i="1"/>
  <c r="AC1778" i="1"/>
  <c r="AC1779" i="1"/>
  <c r="AC1780" i="1"/>
  <c r="AC1781" i="1"/>
  <c r="AC1782" i="1"/>
  <c r="AC1783" i="1"/>
  <c r="AC1784" i="1"/>
  <c r="AC1785" i="1"/>
  <c r="AC1786" i="1"/>
  <c r="AC1787" i="1"/>
  <c r="AC1788" i="1"/>
  <c r="AC1789" i="1"/>
  <c r="AC1790" i="1"/>
  <c r="AC1791" i="1"/>
  <c r="AC1792" i="1"/>
  <c r="AC1793" i="1"/>
  <c r="AC1794" i="1"/>
  <c r="AC1795" i="1"/>
  <c r="AC1796" i="1"/>
  <c r="AC1797" i="1"/>
  <c r="AC1798" i="1"/>
  <c r="AC1799" i="1"/>
  <c r="AC1800" i="1"/>
  <c r="AC1801" i="1"/>
  <c r="AC1802" i="1"/>
  <c r="AC1803" i="1"/>
  <c r="AC1804" i="1"/>
  <c r="AC1805" i="1"/>
  <c r="AC1806" i="1"/>
  <c r="AC1807" i="1"/>
  <c r="AC1808" i="1"/>
  <c r="AC1809" i="1"/>
  <c r="AC1810" i="1"/>
  <c r="AC1811" i="1"/>
  <c r="AC1812" i="1"/>
  <c r="AC1813" i="1"/>
  <c r="AC1814" i="1"/>
  <c r="AC1815" i="1"/>
  <c r="AC1816" i="1"/>
  <c r="AC1817" i="1"/>
  <c r="AC1818" i="1"/>
  <c r="AC1819" i="1"/>
  <c r="AC1820" i="1"/>
  <c r="AC1821" i="1"/>
  <c r="AC1822" i="1"/>
  <c r="AC1823" i="1"/>
  <c r="AC1824" i="1"/>
  <c r="AC1825" i="1"/>
  <c r="AC1826" i="1"/>
  <c r="AC1827" i="1"/>
  <c r="AC1828" i="1"/>
  <c r="AC1829" i="1"/>
  <c r="AC1830" i="1"/>
  <c r="AC1831" i="1"/>
  <c r="AC1832" i="1"/>
  <c r="AC1833" i="1"/>
  <c r="AC1834" i="1"/>
  <c r="AC1835" i="1"/>
  <c r="AC1836" i="1"/>
  <c r="AC1837" i="1"/>
  <c r="AC1838" i="1"/>
  <c r="AC1839" i="1"/>
  <c r="AC1840" i="1"/>
  <c r="AC1841" i="1"/>
  <c r="AC1842" i="1"/>
  <c r="AC1843" i="1"/>
  <c r="AC1844" i="1"/>
  <c r="AC1845" i="1"/>
  <c r="AC1846" i="1"/>
  <c r="AC1847" i="1"/>
  <c r="AC1848" i="1"/>
  <c r="AC1849" i="1"/>
  <c r="AC1850" i="1"/>
  <c r="AC1851" i="1"/>
  <c r="AC1852" i="1"/>
  <c r="AC1853" i="1"/>
  <c r="AC1854" i="1"/>
  <c r="AC1695" i="1"/>
  <c r="AC1696" i="1"/>
  <c r="AC1697" i="1"/>
  <c r="AC1698" i="1"/>
  <c r="AC1699" i="1"/>
  <c r="AC1700" i="1"/>
  <c r="AC1701" i="1"/>
  <c r="AC1702" i="1"/>
  <c r="AC1703" i="1"/>
  <c r="AC1704" i="1"/>
  <c r="AC1705" i="1"/>
  <c r="AC1706" i="1"/>
  <c r="AC1707" i="1"/>
  <c r="AC1708" i="1"/>
  <c r="AC1709" i="1"/>
  <c r="AC1710" i="1"/>
  <c r="AC1711" i="1"/>
  <c r="AC1712" i="1"/>
  <c r="AC1713" i="1"/>
  <c r="AC1714" i="1"/>
  <c r="AC1715" i="1"/>
  <c r="AC1716" i="1"/>
  <c r="AC1717" i="1"/>
  <c r="AC1718" i="1"/>
  <c r="AC1719" i="1"/>
  <c r="AC1720" i="1"/>
  <c r="AC1721" i="1"/>
  <c r="AC1722" i="1"/>
  <c r="AC1723" i="1"/>
  <c r="AC1724" i="1"/>
  <c r="AC1725" i="1"/>
  <c r="AC1726" i="1"/>
  <c r="AC1727" i="1"/>
  <c r="AC1550" i="1"/>
  <c r="AC1551" i="1"/>
  <c r="AC1552" i="1"/>
  <c r="AC1553" i="1"/>
  <c r="AC1554" i="1"/>
  <c r="AC1555" i="1"/>
  <c r="AC1556" i="1"/>
  <c r="AC1557" i="1"/>
  <c r="AC1558" i="1"/>
  <c r="AC1559" i="1"/>
  <c r="AC1560" i="1"/>
  <c r="AC1561" i="1"/>
  <c r="AC1562" i="1"/>
  <c r="AC1563" i="1"/>
  <c r="AC1564" i="1"/>
  <c r="AC1565" i="1"/>
  <c r="AC1566" i="1"/>
  <c r="AC1567" i="1"/>
  <c r="AC1568" i="1"/>
  <c r="AC1569" i="1"/>
  <c r="AC1570" i="1"/>
  <c r="AC1571" i="1"/>
  <c r="AC1572" i="1"/>
  <c r="AC1573" i="1"/>
  <c r="AC1574" i="1"/>
  <c r="AC1575" i="1"/>
  <c r="AC1576" i="1"/>
  <c r="AC1577" i="1"/>
  <c r="AC1578" i="1"/>
  <c r="AC1579" i="1"/>
  <c r="AC1580" i="1"/>
  <c r="AC1581" i="1"/>
  <c r="AC1582" i="1"/>
  <c r="AC1583" i="1"/>
  <c r="AC1584" i="1"/>
  <c r="AC1585" i="1"/>
  <c r="AC1586" i="1"/>
  <c r="AC1587" i="1"/>
  <c r="AC1588" i="1"/>
  <c r="AC1589" i="1"/>
  <c r="AC1590" i="1"/>
  <c r="AC1591" i="1"/>
  <c r="AC1592" i="1"/>
  <c r="AC1593" i="1"/>
  <c r="AC1594" i="1"/>
  <c r="AC1595" i="1"/>
  <c r="AC1596" i="1"/>
  <c r="AC1597" i="1"/>
  <c r="AC1598" i="1"/>
  <c r="AC1599" i="1"/>
  <c r="AC1600" i="1"/>
  <c r="AC1601" i="1"/>
  <c r="AC1602" i="1"/>
  <c r="AC1603" i="1"/>
  <c r="AC1604" i="1"/>
  <c r="AC1605" i="1"/>
  <c r="AC1606" i="1"/>
  <c r="AC1607" i="1"/>
  <c r="AC1608" i="1"/>
  <c r="AC1609" i="1"/>
  <c r="AC1610" i="1"/>
  <c r="AC1611" i="1"/>
  <c r="AC1612" i="1"/>
  <c r="AC1613" i="1"/>
  <c r="AC1614" i="1"/>
  <c r="AC1615" i="1"/>
  <c r="AC1616" i="1"/>
  <c r="AC1617" i="1"/>
  <c r="AC1618" i="1"/>
  <c r="AC1619" i="1"/>
  <c r="AC1620" i="1"/>
  <c r="AC1621" i="1"/>
  <c r="AC1622" i="1"/>
  <c r="AC1623" i="1"/>
  <c r="AC1624" i="1"/>
  <c r="AC1625" i="1"/>
  <c r="AC1626" i="1"/>
  <c r="AC1627" i="1"/>
  <c r="AC1628" i="1"/>
  <c r="AC1629" i="1"/>
  <c r="AC1630" i="1"/>
  <c r="AC1631" i="1"/>
  <c r="AC1632" i="1"/>
  <c r="AC1633" i="1"/>
  <c r="AC1634" i="1"/>
  <c r="AC1635" i="1"/>
  <c r="AC1636" i="1"/>
  <c r="AC1637" i="1"/>
  <c r="AC1638" i="1"/>
  <c r="AC1639" i="1"/>
  <c r="AC1640" i="1"/>
  <c r="AC1641" i="1"/>
  <c r="AC1642" i="1"/>
  <c r="AC1643" i="1"/>
  <c r="AC1644" i="1"/>
  <c r="AC1645" i="1"/>
  <c r="AC1646" i="1"/>
  <c r="AC1647" i="1"/>
  <c r="AC1648" i="1"/>
  <c r="AC1649" i="1"/>
  <c r="AC1650" i="1"/>
  <c r="AC1651" i="1"/>
  <c r="AC1652" i="1"/>
  <c r="AC1653" i="1"/>
  <c r="AC1654" i="1"/>
  <c r="AC1655" i="1"/>
  <c r="AC1656" i="1"/>
  <c r="AC1657" i="1"/>
  <c r="AC1658" i="1"/>
  <c r="AC1659" i="1"/>
  <c r="AC1660" i="1"/>
  <c r="AC1661" i="1"/>
  <c r="AC1662" i="1"/>
  <c r="AC1663" i="1"/>
  <c r="AC1664" i="1"/>
  <c r="AC1665" i="1"/>
  <c r="AC1666" i="1"/>
  <c r="AC1667" i="1"/>
  <c r="AC1668" i="1"/>
  <c r="AC1669" i="1"/>
  <c r="AC1670" i="1"/>
  <c r="AC1671" i="1"/>
  <c r="AC1672" i="1"/>
  <c r="AC1673" i="1"/>
  <c r="AC1674" i="1"/>
  <c r="AC1675" i="1"/>
  <c r="AC1676" i="1"/>
  <c r="AC1677" i="1"/>
  <c r="AC1678" i="1"/>
  <c r="AC1679" i="1"/>
  <c r="AC1680" i="1"/>
  <c r="AC1681" i="1"/>
  <c r="AC1682" i="1"/>
  <c r="AC1683" i="1"/>
  <c r="AC1684" i="1"/>
  <c r="AC1685" i="1"/>
  <c r="AC1686" i="1"/>
  <c r="AC1687" i="1"/>
  <c r="AC1688" i="1"/>
  <c r="AC1689" i="1"/>
  <c r="AC1690" i="1"/>
  <c r="AC1691" i="1"/>
  <c r="AC1692" i="1"/>
  <c r="AC1693" i="1"/>
  <c r="AC1694" i="1"/>
  <c r="AC1537" i="1"/>
  <c r="AC1538" i="1"/>
  <c r="AC1539" i="1"/>
  <c r="AC1540" i="1"/>
  <c r="AC1541" i="1"/>
  <c r="AC1542" i="1"/>
  <c r="AC1543" i="1"/>
  <c r="AC1544" i="1"/>
  <c r="AC1545" i="1"/>
  <c r="AC1546" i="1"/>
  <c r="AC1547" i="1"/>
  <c r="AC1548" i="1"/>
  <c r="AC1549" i="1"/>
  <c r="AC1527" i="1"/>
  <c r="AC1528" i="1"/>
  <c r="AC1529" i="1"/>
  <c r="AC1530" i="1"/>
  <c r="AC1531" i="1"/>
  <c r="AC1532" i="1"/>
  <c r="AC1533" i="1"/>
  <c r="AC1534" i="1"/>
  <c r="AC1535" i="1"/>
  <c r="AC1536" i="1"/>
  <c r="AC1511" i="1"/>
  <c r="AC1512" i="1"/>
  <c r="AC1513" i="1"/>
  <c r="AC1514" i="1"/>
  <c r="AC1515" i="1"/>
  <c r="AC1516" i="1"/>
  <c r="AC1517" i="1"/>
  <c r="AC1518" i="1"/>
  <c r="AC1519" i="1"/>
  <c r="AC1520" i="1"/>
  <c r="AC1521" i="1"/>
  <c r="AC1522" i="1"/>
  <c r="AC1523" i="1"/>
  <c r="AC1524" i="1"/>
  <c r="AC1525" i="1"/>
  <c r="AC1526" i="1"/>
  <c r="AC1492" i="1"/>
  <c r="AC1493" i="1"/>
  <c r="AC1494" i="1"/>
  <c r="AC1495" i="1"/>
  <c r="AC1496" i="1"/>
  <c r="AC1497" i="1"/>
  <c r="AC1498" i="1"/>
  <c r="AC1499" i="1"/>
  <c r="AC1500" i="1"/>
  <c r="AC1501" i="1"/>
  <c r="AC1502" i="1"/>
  <c r="AC1503" i="1"/>
  <c r="AC1504" i="1"/>
  <c r="AC1505" i="1"/>
  <c r="AC1506" i="1"/>
  <c r="AC1507" i="1"/>
  <c r="AC1508" i="1"/>
  <c r="AC1509" i="1"/>
  <c r="AC1510" i="1"/>
  <c r="AC1491" i="1"/>
  <c r="AC1490" i="1"/>
  <c r="AC1489" i="1"/>
  <c r="AC1488" i="1"/>
  <c r="AC1487" i="1"/>
  <c r="AC1486" i="1"/>
  <c r="AC1485" i="1"/>
  <c r="AC1484" i="1"/>
  <c r="AC1483" i="1"/>
  <c r="AC1482" i="1"/>
  <c r="AC1481" i="1"/>
  <c r="AC1480" i="1"/>
  <c r="AC1479" i="1"/>
  <c r="AC1478" i="1"/>
  <c r="AC1477" i="1"/>
  <c r="AC1476" i="1"/>
  <c r="AC1475" i="1"/>
  <c r="AC1474" i="1"/>
  <c r="AC1473" i="1"/>
  <c r="AC1472" i="1"/>
  <c r="AC1471" i="1"/>
  <c r="AC1470" i="1"/>
  <c r="AC1469" i="1"/>
  <c r="AC1468" i="1"/>
  <c r="AC1467" i="1"/>
  <c r="AC1466" i="1"/>
  <c r="AC1465" i="1"/>
  <c r="AC1454" i="1"/>
  <c r="AC1455" i="1"/>
  <c r="AC1456" i="1"/>
  <c r="AC1457" i="1"/>
  <c r="AC1458" i="1"/>
  <c r="AC1459" i="1"/>
  <c r="AC1460" i="1"/>
  <c r="AC1461" i="1"/>
  <c r="AC1462" i="1"/>
  <c r="AC1463" i="1"/>
  <c r="AC1464" i="1"/>
  <c r="AC1453" i="1"/>
  <c r="AC1452" i="1"/>
  <c r="AC1451" i="1"/>
  <c r="AC1450" i="1"/>
  <c r="AC1449" i="1"/>
  <c r="AC1448" i="1"/>
  <c r="AC1447" i="1"/>
  <c r="AC1446" i="1"/>
  <c r="AC1445" i="1"/>
  <c r="AC1444" i="1"/>
  <c r="AC1443" i="1"/>
  <c r="AC1442" i="1"/>
  <c r="AC1441" i="1"/>
  <c r="AC1440" i="1"/>
  <c r="AC1429" i="1"/>
  <c r="AC1430" i="1"/>
  <c r="AC1431" i="1"/>
  <c r="AC1432" i="1"/>
  <c r="AC1433" i="1"/>
  <c r="AC1434" i="1"/>
  <c r="AC1435" i="1"/>
  <c r="AC1436" i="1"/>
  <c r="AC1437" i="1"/>
  <c r="AC1438" i="1"/>
  <c r="AC1439" i="1"/>
  <c r="AC1425" i="1"/>
  <c r="AC1426" i="1"/>
  <c r="AC1427" i="1"/>
  <c r="AC1428" i="1"/>
  <c r="AC1421" i="1"/>
  <c r="AC1422" i="1"/>
  <c r="AC1423" i="1"/>
  <c r="AC1424" i="1"/>
  <c r="AC1417" i="1"/>
  <c r="AC1418" i="1"/>
  <c r="AC1419" i="1"/>
  <c r="AC1420" i="1"/>
  <c r="AC1413" i="1"/>
  <c r="AC1414" i="1"/>
  <c r="AC1415" i="1"/>
  <c r="AC1416" i="1"/>
  <c r="AC1412" i="1"/>
  <c r="AC1411" i="1"/>
  <c r="AC1410" i="1"/>
  <c r="AC1409" i="1"/>
  <c r="AC1408" i="1"/>
  <c r="AC1407" i="1"/>
  <c r="AC1406" i="1"/>
  <c r="AC1405" i="1"/>
  <c r="AC1401" i="1"/>
  <c r="AC1402" i="1"/>
  <c r="AC1403" i="1"/>
  <c r="AC1404" i="1"/>
  <c r="AC1400" i="1"/>
  <c r="AC1399" i="1"/>
  <c r="AC1398" i="1"/>
  <c r="AC1392" i="1"/>
  <c r="AC1389" i="1"/>
  <c r="AC1397" i="1"/>
  <c r="AC1396" i="1"/>
  <c r="AC1395" i="1"/>
  <c r="AC1394" i="1"/>
  <c r="AC1393" i="1"/>
  <c r="AC1391" i="1"/>
  <c r="AC1390" i="1"/>
  <c r="AC1388" i="1"/>
  <c r="AC1387" i="1"/>
  <c r="AC1386" i="1"/>
  <c r="AC1385" i="1"/>
  <c r="AC1384" i="1"/>
  <c r="AC1383" i="1"/>
  <c r="AC1382" i="1"/>
  <c r="AC1381" i="1"/>
  <c r="AC1380" i="1"/>
  <c r="AC1379" i="1"/>
  <c r="AC1378" i="1"/>
  <c r="AC1377" i="1"/>
  <c r="AC1376" i="1"/>
  <c r="AC1375" i="1"/>
  <c r="AC1374" i="1"/>
  <c r="AC1373" i="1"/>
  <c r="AC1372" i="1"/>
  <c r="AC1371" i="1"/>
  <c r="AC1370" i="1"/>
  <c r="AC1369" i="1"/>
  <c r="AC1368" i="1"/>
  <c r="AC1367" i="1"/>
  <c r="AC1366" i="1"/>
  <c r="AC1365" i="1"/>
  <c r="AC1364" i="1"/>
  <c r="AC1363" i="1"/>
  <c r="AC1362" i="1"/>
  <c r="AC1361" i="1"/>
  <c r="AC1360" i="1"/>
  <c r="AC1359" i="1"/>
  <c r="AC1358" i="1"/>
  <c r="AC1357" i="1"/>
  <c r="AC1356" i="1"/>
  <c r="AC1355" i="1"/>
  <c r="AC1354" i="1"/>
  <c r="AC1353" i="1"/>
  <c r="AC1352" i="1"/>
  <c r="AC1351" i="1"/>
  <c r="AC1350" i="1"/>
  <c r="AC1349" i="1"/>
  <c r="AC1348" i="1"/>
  <c r="AC1347" i="1"/>
  <c r="AC1346" i="1"/>
  <c r="AC1345" i="1"/>
  <c r="AC1344" i="1"/>
  <c r="AC1343" i="1"/>
  <c r="AC1342" i="1"/>
  <c r="AC1341" i="1"/>
  <c r="AC1340" i="1"/>
  <c r="AC1339" i="1"/>
  <c r="AC1338" i="1"/>
  <c r="AC1337" i="1"/>
  <c r="AC1336" i="1"/>
  <c r="AC1335" i="1"/>
  <c r="AC1334" i="1"/>
  <c r="AC1333" i="1"/>
  <c r="AC1332" i="1"/>
  <c r="AC1331" i="1"/>
  <c r="AC1330" i="1"/>
  <c r="AC1329" i="1"/>
  <c r="AC1328" i="1"/>
  <c r="AC1327" i="1"/>
  <c r="AC1326" i="1"/>
  <c r="AC1325" i="1"/>
  <c r="AC1324" i="1"/>
  <c r="AC1323" i="1"/>
  <c r="AC1322" i="1"/>
  <c r="AC1321" i="1"/>
  <c r="AC1320" i="1"/>
  <c r="AC1314" i="1"/>
  <c r="AC1315" i="1"/>
  <c r="AC1316" i="1"/>
  <c r="AC1317" i="1"/>
  <c r="AC1318" i="1"/>
  <c r="AC1319" i="1"/>
  <c r="AC1313" i="1"/>
  <c r="AC1310" i="1"/>
  <c r="AC1311" i="1"/>
  <c r="AC1312" i="1"/>
  <c r="AC1309" i="1"/>
  <c r="AC1305" i="1"/>
  <c r="AC1306" i="1"/>
  <c r="AC1307" i="1"/>
  <c r="AC1308" i="1"/>
  <c r="AC1304" i="1"/>
  <c r="AC1303" i="1"/>
  <c r="AC1302" i="1"/>
  <c r="AC1301" i="1"/>
  <c r="AC1299" i="1"/>
  <c r="AC1300" i="1"/>
  <c r="AC1298" i="1"/>
  <c r="AC1297" i="1"/>
  <c r="AC1296" i="1"/>
  <c r="AC1295" i="1"/>
  <c r="AC1294" i="1"/>
  <c r="AC1293" i="1"/>
  <c r="AC1274" i="1"/>
  <c r="AC1275" i="1"/>
  <c r="AC1276" i="1"/>
  <c r="AC1277" i="1"/>
  <c r="AC1278" i="1"/>
  <c r="AC1279" i="1"/>
  <c r="AC1280" i="1"/>
  <c r="AC1281" i="1"/>
  <c r="AC1282" i="1"/>
  <c r="AC1283" i="1"/>
  <c r="AC1284" i="1"/>
  <c r="AC1285" i="1"/>
  <c r="AC1286" i="1"/>
  <c r="AC1287" i="1"/>
  <c r="AC1288" i="1"/>
  <c r="AC1289" i="1"/>
  <c r="AC1290" i="1"/>
  <c r="AC1291" i="1"/>
  <c r="AC1292" i="1"/>
  <c r="AC1243" i="1"/>
  <c r="AC1244" i="1"/>
  <c r="AC1245" i="1"/>
  <c r="AC1246" i="1"/>
  <c r="AC1247" i="1"/>
  <c r="AC1248" i="1"/>
  <c r="AC1249" i="1"/>
  <c r="AC1250" i="1"/>
  <c r="AC1251" i="1"/>
  <c r="AC1252" i="1"/>
  <c r="AC1253" i="1"/>
  <c r="AC1254" i="1"/>
  <c r="AC1255" i="1"/>
  <c r="AC1256" i="1"/>
  <c r="AC1257" i="1"/>
  <c r="AC1258" i="1"/>
  <c r="AC1259" i="1"/>
  <c r="AC1260" i="1"/>
  <c r="AC1261" i="1"/>
  <c r="AC1262" i="1"/>
  <c r="AC1263" i="1"/>
  <c r="AC1264" i="1"/>
  <c r="AC1265" i="1"/>
  <c r="AC1266" i="1"/>
  <c r="AC1267" i="1"/>
  <c r="AC1268" i="1"/>
  <c r="AC1269" i="1"/>
  <c r="AC1270" i="1"/>
  <c r="AC1271" i="1"/>
  <c r="AC1272" i="1"/>
  <c r="AC1273" i="1"/>
  <c r="AC1190" i="1"/>
  <c r="AC1191" i="1"/>
  <c r="AC1192" i="1"/>
  <c r="AC1193" i="1"/>
  <c r="AC1194" i="1"/>
  <c r="AC1195" i="1"/>
  <c r="AC1196" i="1"/>
  <c r="AC1197" i="1"/>
  <c r="AC1198" i="1"/>
  <c r="AC1199" i="1"/>
  <c r="AC1200" i="1"/>
  <c r="AC1201" i="1"/>
  <c r="AC1202" i="1"/>
  <c r="AC1203" i="1"/>
  <c r="AC1204" i="1"/>
  <c r="AC1205" i="1"/>
  <c r="AC1206" i="1"/>
  <c r="AC1207" i="1"/>
  <c r="AC1208" i="1"/>
  <c r="AC1209" i="1"/>
  <c r="AC1210" i="1"/>
  <c r="AC1211" i="1"/>
  <c r="AC1212" i="1"/>
  <c r="AC1213" i="1"/>
  <c r="AC1214" i="1"/>
  <c r="AC1215" i="1"/>
  <c r="AC1216" i="1"/>
  <c r="AC1217" i="1"/>
  <c r="AC1218" i="1"/>
  <c r="AC1219" i="1"/>
  <c r="AC1220" i="1"/>
  <c r="AC1221" i="1"/>
  <c r="AC1222" i="1"/>
  <c r="AC1223" i="1"/>
  <c r="AC1224" i="1"/>
  <c r="AC1225" i="1"/>
  <c r="AC1226" i="1"/>
  <c r="AC1227" i="1"/>
  <c r="AC1228" i="1"/>
  <c r="AC1229" i="1"/>
  <c r="AC1230" i="1"/>
  <c r="AC1231" i="1"/>
  <c r="AC1232" i="1"/>
  <c r="AC1233" i="1"/>
  <c r="AC1234" i="1"/>
  <c r="AC1235" i="1"/>
  <c r="AC1236" i="1"/>
  <c r="AC1237" i="1"/>
  <c r="AC1238" i="1"/>
  <c r="AC1239" i="1"/>
  <c r="AC1240" i="1"/>
  <c r="AC1241" i="1"/>
  <c r="AC1242" i="1"/>
  <c r="AC1189" i="1"/>
  <c r="AC1017" i="1"/>
  <c r="AC1018" i="1"/>
  <c r="AC1019" i="1"/>
  <c r="AC1020" i="1"/>
  <c r="AC1021" i="1"/>
  <c r="AC1022" i="1"/>
  <c r="AC1023" i="1"/>
  <c r="AC1024" i="1"/>
  <c r="AC1025" i="1"/>
  <c r="AC1026" i="1"/>
  <c r="AC1027" i="1"/>
  <c r="AC1028" i="1"/>
  <c r="AC1029" i="1"/>
  <c r="AC1030" i="1"/>
  <c r="AC1031" i="1"/>
  <c r="AC1032" i="1"/>
  <c r="AC1033" i="1"/>
  <c r="AC1034" i="1"/>
  <c r="AC1035" i="1"/>
  <c r="AC1036" i="1"/>
  <c r="AC1037" i="1"/>
  <c r="AC1038" i="1"/>
  <c r="AC1039" i="1"/>
  <c r="AC1040" i="1"/>
  <c r="AC1041" i="1"/>
  <c r="AC1042" i="1"/>
  <c r="AC1043" i="1"/>
  <c r="AC1044" i="1"/>
  <c r="AC1045" i="1"/>
  <c r="AC1046" i="1"/>
  <c r="AC1047" i="1"/>
  <c r="AC1048" i="1"/>
  <c r="AC1049" i="1"/>
  <c r="AC1050" i="1"/>
  <c r="AC1051" i="1"/>
  <c r="AC1052" i="1"/>
  <c r="AC1053" i="1"/>
  <c r="AC1054" i="1"/>
  <c r="AC1055" i="1"/>
  <c r="AC1056" i="1"/>
  <c r="AC1057" i="1"/>
  <c r="AC1058" i="1"/>
  <c r="AC1059" i="1"/>
  <c r="AC1060" i="1"/>
  <c r="AC1061" i="1"/>
  <c r="AC1062" i="1"/>
  <c r="AC1063" i="1"/>
  <c r="AC1064" i="1"/>
  <c r="AC1065" i="1"/>
  <c r="AC1066" i="1"/>
  <c r="AC1067" i="1"/>
  <c r="AC1068" i="1"/>
  <c r="AC1069" i="1"/>
  <c r="AC1070" i="1"/>
  <c r="AC1071" i="1"/>
  <c r="AC1072" i="1"/>
  <c r="AC1073" i="1"/>
  <c r="AC1074" i="1"/>
  <c r="AC1075" i="1"/>
  <c r="AC1076" i="1"/>
  <c r="AC1077" i="1"/>
  <c r="AC1078" i="1"/>
  <c r="AC1079" i="1"/>
  <c r="AC1080" i="1"/>
  <c r="AC1081" i="1"/>
  <c r="AC1082" i="1"/>
  <c r="AC1083" i="1"/>
  <c r="AC1084" i="1"/>
  <c r="AC1085" i="1"/>
  <c r="AC1086" i="1"/>
  <c r="AC1087" i="1"/>
  <c r="AC1088" i="1"/>
  <c r="AC1089" i="1"/>
  <c r="AC1090" i="1"/>
  <c r="AC1091" i="1"/>
  <c r="AC1092" i="1"/>
  <c r="AC1093" i="1"/>
  <c r="AC1094" i="1"/>
  <c r="AC1095" i="1"/>
  <c r="AC1096" i="1"/>
  <c r="AC1097" i="1"/>
  <c r="AC1098" i="1"/>
  <c r="AC1099" i="1"/>
  <c r="AC1100" i="1"/>
  <c r="AC1101" i="1"/>
  <c r="AC1102" i="1"/>
  <c r="AC1103" i="1"/>
  <c r="AC1104" i="1"/>
  <c r="AC1105" i="1"/>
  <c r="AC1106" i="1"/>
  <c r="AC1107" i="1"/>
  <c r="AC1108" i="1"/>
  <c r="AC1109" i="1"/>
  <c r="AC1110" i="1"/>
  <c r="AC1111" i="1"/>
  <c r="AC1112" i="1"/>
  <c r="AC1113" i="1"/>
  <c r="AC1114" i="1"/>
  <c r="AC1115" i="1"/>
  <c r="AC1116" i="1"/>
  <c r="AC1117" i="1"/>
  <c r="AC1118" i="1"/>
  <c r="AC1119" i="1"/>
  <c r="AC1120" i="1"/>
  <c r="AC1121" i="1"/>
  <c r="AC1122" i="1"/>
  <c r="AC1123" i="1"/>
  <c r="AC1124" i="1"/>
  <c r="AC1125" i="1"/>
  <c r="AC1126" i="1"/>
  <c r="AC1127" i="1"/>
  <c r="AC1128" i="1"/>
  <c r="AC1129" i="1"/>
  <c r="AC1130" i="1"/>
  <c r="AC1131" i="1"/>
  <c r="AC1132" i="1"/>
  <c r="AC1133" i="1"/>
  <c r="AC1134" i="1"/>
  <c r="AC1135" i="1"/>
  <c r="AC1136" i="1"/>
  <c r="AC1137" i="1"/>
  <c r="AC1138" i="1"/>
  <c r="AC1139" i="1"/>
  <c r="AC1140" i="1"/>
  <c r="AC1141" i="1"/>
  <c r="AC1142" i="1"/>
  <c r="AC1143" i="1"/>
  <c r="AC1144" i="1"/>
  <c r="AC1145" i="1"/>
  <c r="AC1146" i="1"/>
  <c r="AC1147" i="1"/>
  <c r="AC1148" i="1"/>
  <c r="AC1149" i="1"/>
  <c r="AC1150" i="1"/>
  <c r="AC1151" i="1"/>
  <c r="AC1152" i="1"/>
  <c r="AC1153" i="1"/>
  <c r="AC1154" i="1"/>
  <c r="AC1155" i="1"/>
  <c r="AC1156" i="1"/>
  <c r="AC1157" i="1"/>
  <c r="AC1158" i="1"/>
  <c r="AC1159" i="1"/>
  <c r="AC1160" i="1"/>
  <c r="AC1161" i="1"/>
  <c r="AC1162" i="1"/>
  <c r="AC1163" i="1"/>
  <c r="AC1164" i="1"/>
  <c r="AC1165" i="1"/>
  <c r="AC1166" i="1"/>
  <c r="AC1167" i="1"/>
  <c r="AC1168" i="1"/>
  <c r="AC1169" i="1"/>
  <c r="AC1170" i="1"/>
  <c r="AC1171" i="1"/>
  <c r="AC1172" i="1"/>
  <c r="AC1173" i="1"/>
  <c r="AC1174" i="1"/>
  <c r="AC1175" i="1"/>
  <c r="AC1176" i="1"/>
  <c r="AC1177" i="1"/>
  <c r="AC1178" i="1"/>
  <c r="AC1179" i="1"/>
  <c r="AC1180" i="1"/>
  <c r="AC1181" i="1"/>
  <c r="AC1182" i="1"/>
  <c r="AC1183" i="1"/>
  <c r="AC1184" i="1"/>
  <c r="AC1185" i="1"/>
  <c r="AC1186" i="1"/>
  <c r="AC1187" i="1"/>
  <c r="AC1188" i="1"/>
  <c r="AC1016" i="1"/>
  <c r="AC1015" i="1"/>
  <c r="AC1014" i="1"/>
  <c r="AC1013" i="1"/>
  <c r="AC1012" i="1"/>
  <c r="AC1011" i="1"/>
  <c r="AC1010" i="1"/>
  <c r="AC1009" i="1"/>
  <c r="AC1008" i="1"/>
  <c r="AC1007" i="1"/>
  <c r="AC1006" i="1"/>
  <c r="AC1005" i="1"/>
  <c r="AC1004" i="1"/>
  <c r="AC1003" i="1"/>
  <c r="AC1002" i="1"/>
  <c r="AC1001" i="1"/>
  <c r="AC1000" i="1"/>
  <c r="AC999" i="1"/>
  <c r="AC998" i="1"/>
  <c r="AC997" i="1"/>
  <c r="AC996" i="1"/>
  <c r="AC995" i="1"/>
  <c r="AC994" i="1"/>
  <c r="AC993" i="1"/>
  <c r="AC992" i="1"/>
  <c r="AC991" i="1"/>
  <c r="AC990" i="1"/>
  <c r="AC989" i="1"/>
  <c r="AC988" i="1"/>
  <c r="AC987" i="1"/>
  <c r="AC986" i="1"/>
  <c r="AC985" i="1"/>
  <c r="AC984" i="1"/>
  <c r="AC983" i="1"/>
  <c r="AC982" i="1"/>
  <c r="AC981" i="1"/>
  <c r="AC980" i="1"/>
  <c r="AC979" i="1"/>
  <c r="AC978" i="1"/>
  <c r="AC977" i="1"/>
  <c r="AC976" i="1"/>
  <c r="AC975" i="1"/>
  <c r="AC974" i="1"/>
  <c r="AC973" i="1"/>
  <c r="AC972" i="1"/>
  <c r="AC971" i="1"/>
  <c r="AC970" i="1"/>
  <c r="AC969" i="1"/>
  <c r="AC968" i="1"/>
  <c r="AC967" i="1"/>
  <c r="AC966" i="1"/>
  <c r="AC965" i="1"/>
  <c r="AC964" i="1"/>
  <c r="AC963" i="1"/>
  <c r="AC962" i="1"/>
  <c r="AC961" i="1"/>
  <c r="AC960" i="1"/>
  <c r="AC959" i="1"/>
  <c r="AC958" i="1"/>
  <c r="AC957" i="1"/>
  <c r="AC956" i="1"/>
  <c r="AC955" i="1"/>
  <c r="AC954" i="1"/>
  <c r="AC953" i="1"/>
  <c r="AC952" i="1"/>
  <c r="AC951" i="1"/>
  <c r="AC950" i="1"/>
  <c r="AC949" i="1"/>
  <c r="AC948" i="1"/>
  <c r="AC947" i="1"/>
  <c r="AC946" i="1"/>
  <c r="AC945" i="1"/>
  <c r="AC944" i="1"/>
  <c r="AC943" i="1"/>
  <c r="AC942" i="1"/>
  <c r="AC941" i="1"/>
  <c r="AC940" i="1"/>
  <c r="AC939" i="1"/>
  <c r="AC938" i="1"/>
  <c r="AC937" i="1"/>
  <c r="AC936" i="1"/>
  <c r="AC935" i="1"/>
  <c r="AC934" i="1"/>
  <c r="AC933" i="1"/>
  <c r="AC932" i="1"/>
  <c r="AC931" i="1"/>
  <c r="AC930" i="1"/>
  <c r="AC929" i="1"/>
  <c r="AC928" i="1"/>
  <c r="AC927" i="1"/>
  <c r="AC926" i="1"/>
  <c r="AC925" i="1"/>
  <c r="AC924" i="1"/>
  <c r="AC923" i="1"/>
  <c r="AC922" i="1"/>
  <c r="AC921" i="1"/>
  <c r="AC920" i="1"/>
  <c r="AC919" i="1"/>
  <c r="AC918" i="1"/>
  <c r="AC917" i="1"/>
  <c r="AC916" i="1"/>
  <c r="AC915" i="1"/>
  <c r="AC914" i="1"/>
  <c r="AC913" i="1"/>
  <c r="AC912" i="1"/>
  <c r="AC911" i="1"/>
  <c r="AC910" i="1"/>
  <c r="AC909" i="1"/>
  <c r="AC908" i="1"/>
  <c r="AC907" i="1"/>
  <c r="AC906" i="1"/>
  <c r="AC905" i="1"/>
  <c r="AC904" i="1"/>
  <c r="AC903" i="1"/>
  <c r="AC902" i="1"/>
  <c r="AC901" i="1"/>
  <c r="AC900" i="1"/>
  <c r="AC899" i="1"/>
  <c r="AC898" i="1"/>
  <c r="AC897" i="1"/>
  <c r="AC896" i="1"/>
  <c r="AC895" i="1"/>
  <c r="AC894" i="1"/>
  <c r="AC893" i="1"/>
  <c r="AC888" i="1"/>
  <c r="AC887" i="1"/>
  <c r="AC886" i="1"/>
  <c r="AC885" i="1"/>
  <c r="AC884" i="1"/>
  <c r="AC883" i="1"/>
  <c r="AC882" i="1"/>
  <c r="AC881" i="1"/>
  <c r="AC880" i="1"/>
  <c r="AC879" i="1"/>
  <c r="AC878" i="1"/>
  <c r="AC877" i="1"/>
  <c r="AC876" i="1"/>
  <c r="AC875" i="1"/>
  <c r="AC874" i="1"/>
  <c r="AC873" i="1"/>
  <c r="AC872" i="1"/>
  <c r="AC871" i="1"/>
  <c r="AC870" i="1"/>
  <c r="AC869" i="1"/>
  <c r="AC868" i="1"/>
  <c r="AC867" i="1"/>
  <c r="AC866" i="1"/>
  <c r="AC865" i="1"/>
  <c r="AC864" i="1"/>
  <c r="AC863" i="1"/>
  <c r="AC862" i="1"/>
  <c r="AC861" i="1"/>
  <c r="AC860" i="1"/>
  <c r="AC859" i="1"/>
  <c r="AC858" i="1"/>
  <c r="AC857" i="1"/>
  <c r="AC856" i="1"/>
  <c r="AC855" i="1"/>
  <c r="AC854" i="1"/>
  <c r="AC853" i="1"/>
  <c r="AC852" i="1"/>
  <c r="AC851" i="1"/>
  <c r="AC850" i="1"/>
  <c r="AC849" i="1"/>
  <c r="AC848" i="1"/>
  <c r="AC847" i="1"/>
  <c r="AC846" i="1"/>
  <c r="AC845" i="1"/>
  <c r="AC844" i="1"/>
  <c r="AC843" i="1"/>
  <c r="AC842" i="1"/>
  <c r="AC841" i="1"/>
  <c r="AC840" i="1"/>
  <c r="AC839" i="1"/>
  <c r="AC838" i="1"/>
  <c r="AC837" i="1"/>
  <c r="AC836" i="1"/>
  <c r="AC835" i="1"/>
  <c r="AC834" i="1"/>
  <c r="AC833" i="1"/>
  <c r="AC832" i="1"/>
  <c r="AC831" i="1"/>
  <c r="AC830" i="1"/>
  <c r="AC829" i="1"/>
  <c r="AC826" i="1"/>
  <c r="AC827" i="1"/>
  <c r="AC828" i="1"/>
  <c r="AC825" i="1"/>
  <c r="AC824" i="1"/>
  <c r="AC823" i="1"/>
  <c r="AC822" i="1"/>
  <c r="AC821" i="1"/>
  <c r="AC820" i="1"/>
  <c r="AC819" i="1"/>
  <c r="AC818" i="1"/>
  <c r="AC817" i="1"/>
  <c r="AC816" i="1"/>
  <c r="AC815" i="1"/>
  <c r="AC814" i="1"/>
  <c r="AC813" i="1"/>
  <c r="AC812" i="1"/>
  <c r="AC811" i="1"/>
  <c r="AC810" i="1"/>
  <c r="AC809" i="1"/>
  <c r="AC808" i="1"/>
  <c r="AC807" i="1"/>
  <c r="AC806" i="1"/>
  <c r="AC805" i="1"/>
  <c r="AC804" i="1"/>
  <c r="AC803" i="1"/>
  <c r="AC802" i="1"/>
  <c r="AC801" i="1"/>
  <c r="AC800" i="1"/>
  <c r="AC799" i="1"/>
  <c r="AC798" i="1"/>
  <c r="AC797" i="1"/>
  <c r="AC796" i="1"/>
  <c r="AC795" i="1"/>
  <c r="AC794" i="1"/>
  <c r="AC793" i="1"/>
  <c r="AC792" i="1"/>
  <c r="AC788" i="1"/>
  <c r="AC787" i="1"/>
  <c r="AC786" i="1"/>
  <c r="AC785" i="1"/>
  <c r="AC784" i="1"/>
  <c r="AC783" i="1"/>
  <c r="AC782" i="1"/>
  <c r="AC780" i="1"/>
  <c r="AC779" i="1"/>
  <c r="AC778" i="1"/>
  <c r="AC776" i="1"/>
  <c r="AC775" i="1"/>
  <c r="AC774" i="1"/>
  <c r="AC772" i="1"/>
  <c r="AC771" i="1"/>
  <c r="AC770" i="1"/>
  <c r="AC768" i="1"/>
  <c r="AC767" i="1"/>
  <c r="AC766" i="1"/>
  <c r="AC764" i="1"/>
  <c r="AC763" i="1"/>
  <c r="AC762" i="1"/>
  <c r="AC760" i="1"/>
  <c r="AC759" i="1"/>
  <c r="AC758" i="1"/>
  <c r="AC781" i="1"/>
  <c r="AC777" i="1"/>
  <c r="AC773" i="1"/>
  <c r="AC769" i="1"/>
  <c r="AC765" i="1"/>
  <c r="AC761" i="1"/>
  <c r="AC757" i="1"/>
  <c r="AC756" i="1"/>
  <c r="AC755" i="1"/>
  <c r="AC754" i="1"/>
  <c r="AC753" i="1"/>
  <c r="AC789" i="1"/>
  <c r="AC790" i="1"/>
  <c r="AC791" i="1"/>
  <c r="AC380" i="1"/>
  <c r="AC379" i="1"/>
  <c r="AC378" i="1"/>
  <c r="AC377" i="1"/>
  <c r="AC376" i="1"/>
  <c r="AC752" i="1"/>
  <c r="AC751" i="1"/>
  <c r="AC750" i="1"/>
  <c r="AC749" i="1"/>
  <c r="AC748" i="1"/>
  <c r="AC747" i="1"/>
  <c r="AC746" i="1"/>
  <c r="AC745" i="1"/>
  <c r="AC744" i="1"/>
  <c r="AC743" i="1"/>
  <c r="AC742" i="1"/>
  <c r="AC741" i="1"/>
  <c r="AC740" i="1"/>
  <c r="AC739" i="1"/>
  <c r="AC738" i="1"/>
  <c r="AC737" i="1"/>
  <c r="AC736" i="1"/>
  <c r="AC735" i="1"/>
  <c r="AC734" i="1"/>
  <c r="AC733" i="1"/>
  <c r="AC732" i="1"/>
  <c r="AC731" i="1"/>
  <c r="AC730" i="1"/>
  <c r="AC729" i="1"/>
  <c r="AC728" i="1"/>
  <c r="AC721" i="1"/>
  <c r="AC717" i="1"/>
  <c r="AC718" i="1"/>
  <c r="AC716" i="1"/>
  <c r="AC713" i="1"/>
  <c r="AC714" i="1"/>
  <c r="AC712" i="1"/>
  <c r="AC708" i="1"/>
  <c r="AC707" i="1"/>
  <c r="AC706" i="1"/>
  <c r="AC705" i="1"/>
  <c r="AC704" i="1"/>
  <c r="AC702" i="1"/>
  <c r="AC700" i="1"/>
  <c r="AC699" i="1"/>
  <c r="AC696" i="1"/>
  <c r="AC694" i="1"/>
  <c r="AC693" i="1"/>
  <c r="AC692" i="1"/>
  <c r="AC691" i="1"/>
  <c r="AC690" i="1"/>
  <c r="AC689" i="1"/>
  <c r="AC688" i="1"/>
  <c r="AC687" i="1"/>
  <c r="AC686" i="1"/>
  <c r="AC685" i="1"/>
  <c r="AC684" i="1"/>
  <c r="AC683" i="1"/>
  <c r="AC682" i="1"/>
  <c r="AC681" i="1"/>
  <c r="AC680" i="1"/>
  <c r="AC679" i="1"/>
  <c r="AC678" i="1"/>
  <c r="AC677" i="1"/>
  <c r="AC676" i="1"/>
  <c r="AC675" i="1"/>
  <c r="AC674" i="1"/>
  <c r="AC673" i="1"/>
  <c r="AC672" i="1"/>
  <c r="AC661" i="1"/>
  <c r="AC660" i="1"/>
  <c r="AC659" i="1"/>
  <c r="AC658" i="1"/>
  <c r="AC657" i="1"/>
  <c r="AC656" i="1"/>
  <c r="AC655" i="1"/>
  <c r="AC654" i="1"/>
  <c r="AC653" i="1"/>
  <c r="AC652" i="1"/>
  <c r="AC651" i="1"/>
  <c r="AC650" i="1"/>
  <c r="AC649" i="1"/>
  <c r="AC648" i="1"/>
  <c r="AC647" i="1"/>
  <c r="AC646" i="1"/>
  <c r="AC645" i="1"/>
  <c r="AC644" i="1"/>
  <c r="AC643" i="1"/>
  <c r="AC642" i="1"/>
  <c r="AC641" i="1"/>
  <c r="AC640" i="1"/>
  <c r="AC639" i="1"/>
  <c r="AC638" i="1"/>
  <c r="AC637" i="1"/>
  <c r="AC635" i="1"/>
  <c r="AC633" i="1"/>
  <c r="AC632" i="1"/>
  <c r="AC631" i="1"/>
  <c r="AC630" i="1"/>
  <c r="AC629" i="1"/>
  <c r="AC628" i="1"/>
  <c r="AC627" i="1"/>
  <c r="AC626" i="1"/>
  <c r="AC625" i="1"/>
  <c r="AC623" i="1"/>
  <c r="AC622" i="1"/>
  <c r="AC620" i="1"/>
  <c r="AC619" i="1"/>
  <c r="AC617" i="1"/>
  <c r="AC616" i="1"/>
  <c r="AC614" i="1"/>
  <c r="AC612" i="1"/>
  <c r="AC611" i="1"/>
  <c r="AC610" i="1"/>
  <c r="AC609" i="1"/>
  <c r="AC608" i="1"/>
  <c r="AC605" i="1"/>
  <c r="AC604" i="1"/>
  <c r="AC603" i="1"/>
  <c r="AC602" i="1"/>
  <c r="AC601" i="1"/>
  <c r="AC600" i="1"/>
  <c r="AC599" i="1"/>
  <c r="AC598" i="1"/>
  <c r="AC597" i="1"/>
  <c r="AC596" i="1"/>
  <c r="AC595" i="1"/>
  <c r="AC594" i="1"/>
  <c r="AC593" i="1"/>
  <c r="AC592" i="1"/>
  <c r="AC591" i="1"/>
  <c r="AC590" i="1"/>
  <c r="AC589" i="1"/>
  <c r="AC588" i="1"/>
  <c r="AC587" i="1"/>
  <c r="AC586" i="1"/>
  <c r="AC585" i="1"/>
  <c r="AC584" i="1"/>
  <c r="AC583" i="1"/>
  <c r="AC582" i="1"/>
  <c r="AC581" i="1"/>
  <c r="AC580" i="1"/>
  <c r="AC579" i="1"/>
  <c r="AC578" i="1"/>
  <c r="AC577" i="1"/>
  <c r="AC576" i="1"/>
  <c r="AC573" i="1"/>
  <c r="AC572" i="1"/>
  <c r="AC571" i="1"/>
  <c r="AC570" i="1"/>
  <c r="AC569" i="1"/>
  <c r="AC568" i="1"/>
  <c r="AC567" i="1"/>
  <c r="AC566" i="1"/>
  <c r="AC565" i="1"/>
  <c r="AC563" i="1"/>
  <c r="AC560" i="1"/>
  <c r="AC559" i="1"/>
  <c r="AC558" i="1"/>
  <c r="AC557" i="1"/>
  <c r="AC556" i="1"/>
  <c r="AC555" i="1"/>
  <c r="AC554" i="1"/>
  <c r="AC550" i="1"/>
  <c r="AC548" i="1"/>
  <c r="AC547" i="1"/>
  <c r="AC546" i="1"/>
  <c r="AC545" i="1"/>
  <c r="AC528" i="1"/>
  <c r="AC527" i="1"/>
  <c r="AC526" i="1"/>
  <c r="AC525" i="1"/>
  <c r="AC522" i="1"/>
  <c r="AC521" i="1"/>
  <c r="AC520" i="1"/>
  <c r="AC519" i="1"/>
  <c r="AC518" i="1"/>
  <c r="AC517" i="1"/>
  <c r="AC516" i="1"/>
  <c r="AC515" i="1"/>
  <c r="AC514" i="1"/>
  <c r="AC513" i="1"/>
  <c r="AC512" i="1"/>
  <c r="AC511" i="1"/>
  <c r="AC510" i="1"/>
  <c r="AC509" i="1"/>
  <c r="AC508" i="1"/>
  <c r="AC507" i="1"/>
  <c r="AC506" i="1"/>
  <c r="AC505" i="1"/>
  <c r="AC504" i="1"/>
  <c r="AC501" i="1"/>
  <c r="AC498" i="1"/>
  <c r="AC497" i="1"/>
  <c r="AC496" i="1"/>
  <c r="AC495" i="1"/>
  <c r="AC494" i="1"/>
  <c r="AC493" i="1"/>
  <c r="AC492" i="1"/>
  <c r="AC491" i="1"/>
  <c r="AC490" i="1"/>
  <c r="AC489" i="1"/>
  <c r="AC488" i="1"/>
  <c r="AC487" i="1"/>
  <c r="AC486" i="1"/>
  <c r="AC485" i="1"/>
  <c r="AC483" i="1"/>
  <c r="AC481" i="1"/>
  <c r="AC480" i="1"/>
  <c r="AC479" i="1"/>
  <c r="AC478" i="1"/>
  <c r="AC477" i="1"/>
  <c r="AC476" i="1"/>
  <c r="AC475" i="1"/>
  <c r="AC474" i="1"/>
  <c r="AC473" i="1"/>
  <c r="AC472" i="1"/>
  <c r="AC471" i="1"/>
  <c r="AC470" i="1"/>
  <c r="AC469" i="1"/>
  <c r="AC468" i="1"/>
  <c r="AC467" i="1"/>
  <c r="AC466" i="1"/>
  <c r="AC465" i="1"/>
  <c r="AC464" i="1"/>
  <c r="AC463" i="1"/>
  <c r="AC462" i="1"/>
  <c r="AC461" i="1"/>
  <c r="AC460" i="1"/>
  <c r="AC459" i="1"/>
  <c r="AC458" i="1"/>
  <c r="AC457" i="1"/>
  <c r="AC456" i="1"/>
  <c r="AC455" i="1"/>
  <c r="AC454" i="1"/>
  <c r="AC453" i="1"/>
  <c r="AC452" i="1"/>
  <c r="AC451" i="1"/>
  <c r="AC450" i="1"/>
  <c r="AC449" i="1"/>
  <c r="AC448" i="1"/>
  <c r="AC447" i="1"/>
  <c r="AC446" i="1"/>
  <c r="AC445" i="1"/>
  <c r="AC444" i="1"/>
  <c r="AC443" i="1"/>
  <c r="AC442" i="1"/>
  <c r="AC441" i="1"/>
  <c r="AC440" i="1"/>
  <c r="AC439" i="1"/>
  <c r="AC438" i="1"/>
  <c r="AC437" i="1"/>
  <c r="AC436" i="1"/>
  <c r="AC435" i="1"/>
  <c r="AC434" i="1"/>
  <c r="AC431" i="1"/>
  <c r="AC430" i="1"/>
  <c r="AC429" i="1"/>
  <c r="AC428" i="1"/>
  <c r="AC427" i="1"/>
  <c r="AC426" i="1"/>
  <c r="AC425" i="1"/>
  <c r="AC424" i="1"/>
  <c r="AC423" i="1"/>
  <c r="AC422" i="1"/>
  <c r="AC421" i="1"/>
  <c r="AC420" i="1"/>
  <c r="AC419" i="1"/>
  <c r="AC418" i="1"/>
  <c r="AC417" i="1"/>
  <c r="AC416" i="1"/>
  <c r="AC415" i="1"/>
  <c r="AC414" i="1"/>
  <c r="AC413" i="1"/>
  <c r="AC412" i="1"/>
  <c r="AC411" i="1"/>
  <c r="AC410" i="1"/>
  <c r="AC409" i="1"/>
  <c r="AC408" i="1"/>
  <c r="AC407" i="1"/>
  <c r="AC406" i="1"/>
  <c r="AC405" i="1"/>
  <c r="AC404" i="1"/>
  <c r="AC403" i="1"/>
  <c r="AC402" i="1"/>
  <c r="AC401" i="1"/>
  <c r="AC396" i="1"/>
  <c r="AC395" i="1"/>
  <c r="AC394" i="1"/>
  <c r="AC393" i="1"/>
  <c r="AC392" i="1"/>
  <c r="AC391" i="1"/>
  <c r="AC390" i="1"/>
  <c r="AC389" i="1"/>
  <c r="AC388" i="1"/>
  <c r="AC387" i="1"/>
  <c r="AC386" i="1"/>
  <c r="AC385" i="1"/>
  <c r="AC384" i="1"/>
  <c r="AC383" i="1"/>
  <c r="AC381" i="1"/>
  <c r="AC382" i="1"/>
  <c r="AC375" i="1"/>
  <c r="AC374" i="1"/>
  <c r="AC373" i="1"/>
  <c r="AC372" i="1"/>
  <c r="AC371" i="1"/>
  <c r="AC370" i="1"/>
  <c r="AC369" i="1"/>
  <c r="AC368" i="1"/>
  <c r="AC367" i="1"/>
  <c r="AC366" i="1"/>
  <c r="AC365" i="1"/>
  <c r="AC364" i="1"/>
  <c r="AC363" i="1"/>
  <c r="AC362" i="1"/>
  <c r="AC361" i="1"/>
  <c r="AC360" i="1"/>
  <c r="AC359" i="1"/>
  <c r="AC358" i="1"/>
  <c r="AC357" i="1"/>
  <c r="AC356" i="1"/>
  <c r="AC355" i="1"/>
  <c r="AC354" i="1"/>
  <c r="AC353" i="1"/>
  <c r="AC352" i="1"/>
  <c r="AC351" i="1"/>
  <c r="AC350" i="1"/>
  <c r="AC349" i="1"/>
  <c r="AC348" i="1"/>
  <c r="AC347" i="1"/>
  <c r="AC346" i="1"/>
  <c r="AC345" i="1"/>
  <c r="AC344" i="1"/>
  <c r="AC343" i="1"/>
  <c r="AC342" i="1"/>
  <c r="AC341" i="1"/>
  <c r="AC340" i="1"/>
  <c r="AC339" i="1"/>
  <c r="AC338" i="1"/>
  <c r="AC337" i="1"/>
  <c r="AC336" i="1"/>
  <c r="AC335" i="1"/>
  <c r="AC331" i="1"/>
  <c r="AC330" i="1"/>
  <c r="AC329" i="1"/>
  <c r="AC328" i="1"/>
  <c r="AC326" i="1"/>
  <c r="AC324" i="1"/>
  <c r="AC323" i="1"/>
  <c r="AC322" i="1"/>
  <c r="AC319" i="1"/>
  <c r="AC318" i="1"/>
  <c r="AC317" i="1"/>
  <c r="AC316" i="1"/>
  <c r="AC315" i="1"/>
  <c r="AC314" i="1"/>
  <c r="AC313" i="1"/>
  <c r="AC312" i="1"/>
  <c r="AC311" i="1"/>
  <c r="AC310" i="1"/>
  <c r="AC309" i="1"/>
  <c r="AC308" i="1"/>
  <c r="AC305" i="1"/>
  <c r="AC304" i="1"/>
  <c r="AC303" i="1"/>
  <c r="AC302" i="1"/>
  <c r="AC301" i="1"/>
  <c r="AC300" i="1"/>
  <c r="AC299" i="1"/>
  <c r="AC297" i="1"/>
  <c r="AC296" i="1"/>
  <c r="AC295" i="1"/>
  <c r="AC294" i="1"/>
  <c r="AC293" i="1"/>
  <c r="AC292" i="1"/>
  <c r="AC291" i="1"/>
  <c r="AC288" i="1"/>
  <c r="AC286" i="1"/>
  <c r="AC285" i="1"/>
  <c r="AC284" i="1"/>
  <c r="AC283" i="1"/>
  <c r="AC282" i="1"/>
  <c r="AC281" i="1"/>
  <c r="AC280" i="1"/>
  <c r="AC279" i="1"/>
  <c r="AC278" i="1"/>
  <c r="AC277" i="1"/>
  <c r="AC276" i="1"/>
  <c r="AC275" i="1"/>
  <c r="AC274" i="1"/>
  <c r="AC273" i="1"/>
  <c r="AC272" i="1"/>
  <c r="AC271" i="1"/>
  <c r="AC270" i="1"/>
  <c r="AC269" i="1"/>
  <c r="AC268" i="1"/>
  <c r="AC267" i="1"/>
  <c r="AC266" i="1"/>
  <c r="AC265" i="1"/>
  <c r="AC264" i="1"/>
  <c r="AC263" i="1"/>
  <c r="AC262" i="1"/>
  <c r="AC261" i="1"/>
  <c r="AC260" i="1"/>
  <c r="AC259" i="1"/>
  <c r="AC256" i="1"/>
  <c r="AC255" i="1"/>
  <c r="AC254" i="1"/>
  <c r="AC253" i="1"/>
  <c r="AC252" i="1"/>
  <c r="AC251" i="1"/>
  <c r="AC250" i="1"/>
  <c r="AC249" i="1"/>
  <c r="AC248" i="1"/>
  <c r="AC247" i="1"/>
  <c r="AC246" i="1"/>
  <c r="AC244" i="1"/>
  <c r="AC243" i="1"/>
  <c r="AC242" i="1"/>
  <c r="AC241" i="1"/>
  <c r="AC240" i="1"/>
  <c r="AC239" i="1"/>
  <c r="AC238" i="1"/>
  <c r="AC237" i="1"/>
  <c r="AC236" i="1"/>
  <c r="AC235" i="1"/>
  <c r="AC234" i="1"/>
  <c r="AC233" i="1"/>
  <c r="AC232" i="1"/>
  <c r="AC231" i="1"/>
  <c r="AC230" i="1"/>
  <c r="AC229" i="1"/>
  <c r="AC228" i="1"/>
  <c r="AC227" i="1"/>
  <c r="AC226" i="1"/>
  <c r="AC225" i="1"/>
  <c r="AC222" i="1"/>
  <c r="AC221" i="1"/>
  <c r="AC220" i="1"/>
  <c r="AC219" i="1"/>
  <c r="AC218" i="1"/>
  <c r="AC217" i="1"/>
  <c r="AC216" i="1"/>
  <c r="AC215" i="1"/>
  <c r="AC214" i="1"/>
  <c r="AC213" i="1"/>
  <c r="AC212" i="1"/>
  <c r="AC211" i="1"/>
  <c r="AC210" i="1"/>
  <c r="AC209" i="1"/>
  <c r="AC208" i="1"/>
  <c r="AC207" i="1"/>
  <c r="AC206" i="1"/>
  <c r="AC205" i="1"/>
  <c r="AC204" i="1"/>
  <c r="AC203" i="1"/>
  <c r="AC202" i="1"/>
  <c r="AC201" i="1"/>
  <c r="AC200" i="1"/>
  <c r="AC199" i="1"/>
  <c r="AC198" i="1"/>
  <c r="AC197" i="1"/>
  <c r="AC196" i="1"/>
  <c r="AC195" i="1"/>
  <c r="AC194" i="1"/>
  <c r="AC193" i="1"/>
  <c r="AC192" i="1"/>
  <c r="AC191" i="1"/>
  <c r="AC190" i="1"/>
  <c r="AC189" i="1"/>
  <c r="AC188" i="1"/>
  <c r="AC187" i="1"/>
  <c r="AC186" i="1"/>
  <c r="AC185" i="1"/>
  <c r="AC184" i="1"/>
  <c r="AC183" i="1"/>
  <c r="AC182" i="1"/>
  <c r="AC181" i="1"/>
  <c r="AC180" i="1"/>
  <c r="AC179" i="1"/>
  <c r="AC178" i="1"/>
  <c r="AC177" i="1"/>
  <c r="AC176" i="1"/>
  <c r="AC175" i="1"/>
  <c r="AC174" i="1"/>
  <c r="AC173" i="1"/>
  <c r="AC172" i="1"/>
  <c r="AC171" i="1"/>
  <c r="AC170" i="1"/>
  <c r="AC169" i="1"/>
  <c r="AC168" i="1"/>
  <c r="AC167" i="1"/>
  <c r="AC163" i="1"/>
  <c r="AC162" i="1"/>
  <c r="AC161" i="1"/>
  <c r="AC160" i="1"/>
  <c r="AC159" i="1"/>
  <c r="AC158" i="1"/>
  <c r="AC157" i="1"/>
  <c r="AC156" i="1"/>
  <c r="AC155" i="1"/>
  <c r="AC154" i="1"/>
  <c r="AC153" i="1"/>
  <c r="AC152" i="1"/>
  <c r="AC151" i="1"/>
  <c r="AC150" i="1"/>
  <c r="AC149" i="1"/>
  <c r="AC148" i="1"/>
  <c r="AC147" i="1"/>
  <c r="AC146" i="1"/>
  <c r="AC145" i="1"/>
  <c r="AC144" i="1"/>
  <c r="AC143" i="1"/>
  <c r="AC142" i="1"/>
  <c r="AC141" i="1"/>
  <c r="AC140" i="1"/>
  <c r="AC139" i="1"/>
  <c r="AC138" i="1"/>
  <c r="AC137" i="1"/>
  <c r="AC136" i="1"/>
  <c r="AC135" i="1"/>
  <c r="AC134" i="1"/>
  <c r="AC133" i="1"/>
  <c r="AC132" i="1"/>
  <c r="AC131" i="1"/>
  <c r="AC130" i="1"/>
  <c r="AC129" i="1"/>
  <c r="AC128" i="1"/>
  <c r="AC127" i="1"/>
  <c r="AC126" i="1"/>
  <c r="AC125" i="1"/>
  <c r="AC124" i="1"/>
  <c r="AC123" i="1"/>
  <c r="AC122" i="1"/>
  <c r="AC121" i="1"/>
  <c r="AC120" i="1"/>
  <c r="AC119" i="1"/>
  <c r="AC118" i="1"/>
  <c r="AC117" i="1"/>
  <c r="AC116" i="1"/>
  <c r="AC115" i="1"/>
  <c r="AC114" i="1"/>
  <c r="AC113" i="1"/>
  <c r="AC112" i="1"/>
  <c r="AC111" i="1"/>
  <c r="AC110" i="1"/>
  <c r="AC109" i="1"/>
  <c r="AC108" i="1"/>
  <c r="AC107" i="1"/>
  <c r="AC106" i="1"/>
  <c r="AC105" i="1"/>
  <c r="AC104" i="1"/>
  <c r="AC103" i="1"/>
  <c r="AC102" i="1"/>
  <c r="AC101" i="1"/>
  <c r="AC100" i="1"/>
  <c r="AC99" i="1"/>
  <c r="AC98" i="1"/>
  <c r="AC97" i="1"/>
  <c r="AC96" i="1"/>
  <c r="AC95" i="1"/>
  <c r="AC94" i="1"/>
  <c r="AC93" i="1"/>
  <c r="AC92" i="1"/>
  <c r="AC91" i="1"/>
  <c r="AC90" i="1"/>
  <c r="AC89" i="1"/>
  <c r="AC88" i="1"/>
  <c r="AC87" i="1"/>
  <c r="AC86" i="1"/>
  <c r="AC85" i="1"/>
  <c r="AC84" i="1"/>
  <c r="AC83" i="1"/>
  <c r="AC82" i="1"/>
  <c r="AC81" i="1"/>
  <c r="AC80" i="1"/>
  <c r="AC79" i="1"/>
  <c r="AC78" i="1"/>
  <c r="AC77" i="1"/>
  <c r="AC76" i="1"/>
  <c r="AC75" i="1"/>
  <c r="AC74" i="1"/>
  <c r="AC73" i="1"/>
  <c r="AC72" i="1"/>
  <c r="AC71" i="1"/>
  <c r="AC70" i="1"/>
  <c r="AC69" i="1"/>
  <c r="AC68" i="1"/>
  <c r="AC67" i="1"/>
  <c r="AC66" i="1"/>
  <c r="AC65" i="1"/>
  <c r="AC64" i="1"/>
  <c r="AC63" i="1"/>
  <c r="AC62" i="1"/>
  <c r="AC61" i="1"/>
  <c r="AC60" i="1"/>
  <c r="AC59" i="1"/>
  <c r="AC58" i="1"/>
  <c r="AC57" i="1"/>
  <c r="AC56" i="1"/>
  <c r="AC55" i="1"/>
  <c r="AC54" i="1"/>
  <c r="AC53" i="1"/>
  <c r="AC52" i="1"/>
  <c r="AC51" i="1"/>
  <c r="AC50" i="1"/>
  <c r="AC49" i="1"/>
  <c r="AC48" i="1"/>
  <c r="AC47" i="1"/>
  <c r="AC46" i="1"/>
  <c r="AC45" i="1"/>
  <c r="AC44" i="1"/>
  <c r="AC43" i="1"/>
  <c r="AC41" i="1"/>
  <c r="AC40" i="1"/>
  <c r="AC39" i="1"/>
  <c r="AC38" i="1"/>
  <c r="AC37" i="1"/>
  <c r="AC36" i="1"/>
  <c r="AC33" i="1"/>
  <c r="AC32" i="1"/>
  <c r="AC31" i="1"/>
  <c r="AC30" i="1"/>
  <c r="AC29" i="1"/>
  <c r="AC28" i="1"/>
  <c r="AC27" i="1"/>
  <c r="AC26" i="1"/>
  <c r="AC25" i="1"/>
  <c r="AC24" i="1"/>
  <c r="AC23" i="1"/>
  <c r="AC22" i="1"/>
  <c r="AC21" i="1"/>
  <c r="AC20" i="1"/>
  <c r="AC19" i="1"/>
  <c r="AC18" i="1"/>
  <c r="AC17" i="1"/>
  <c r="AC16" i="1"/>
  <c r="AC15" i="1"/>
  <c r="AC14" i="1"/>
  <c r="AC13" i="1"/>
  <c r="AC12" i="1"/>
  <c r="AC11" i="1"/>
  <c r="AC10" i="1"/>
  <c r="AC9" i="1"/>
  <c r="AC8" i="1"/>
</calcChain>
</file>

<file path=xl/sharedStrings.xml><?xml version="1.0" encoding="utf-8"?>
<sst xmlns="http://schemas.openxmlformats.org/spreadsheetml/2006/main" count="100033" uniqueCount="5708">
  <si>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</si>
  <si>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</si>
  <si>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</si>
  <si>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</si>
  <si>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</si>
  <si>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</si>
  <si>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</si>
  <si>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</si>
  <si>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</si>
  <si>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</si>
  <si>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</si>
  <si>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</si>
  <si>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</si>
  <si>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</si>
  <si>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</si>
  <si>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</si>
  <si>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</si>
  <si>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</si>
  <si>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</si>
  <si>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</si>
  <si>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</si>
  <si>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</si>
  <si>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</si>
  <si>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</si>
  <si>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</si>
  <si>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</si>
  <si>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</si>
  <si>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</si>
  <si>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</si>
  <si>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</si>
  <si>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</si>
  <si>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</si>
  <si>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</si>
  <si>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</si>
  <si>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</si>
  <si>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</si>
  <si>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</si>
  <si>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</si>
  <si>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</si>
  <si>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</si>
  <si>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</si>
  <si>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</si>
  <si>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</si>
  <si>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</si>
  <si>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</si>
  <si>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</si>
  <si>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</si>
  <si>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</si>
  <si>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</si>
  <si>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</si>
  <si>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</si>
  <si>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</si>
  <si>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</si>
  <si>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</si>
  <si>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</si>
  <si>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</si>
  <si>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</si>
  <si>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</si>
  <si>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</si>
  <si>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</si>
  <si>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</si>
  <si>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</si>
  <si>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</si>
  <si>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</si>
  <si>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</si>
  <si>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</si>
  <si>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</si>
  <si>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</si>
  <si>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</si>
  <si>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</si>
  <si>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</si>
  <si>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</si>
  <si>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</si>
  <si>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</si>
  <si>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</si>
  <si>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</si>
  <si>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</si>
  <si>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</si>
  <si>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</si>
  <si>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</si>
  <si>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</si>
  <si>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</si>
  <si>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</si>
  <si>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</si>
  <si>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</si>
  <si>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</si>
  <si>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</si>
  <si>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</si>
  <si>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</si>
  <si>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</si>
  <si>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</si>
  <si>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</si>
  <si>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</si>
  <si>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</si>
  <si>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</si>
  <si>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</si>
  <si>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</si>
  <si>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</si>
  <si>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</si>
  <si>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</si>
  <si>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</si>
  <si>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</si>
  <si>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</si>
  <si>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</si>
  <si>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</si>
  <si>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</si>
  <si>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</si>
  <si>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</si>
  <si>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</si>
  <si>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</si>
  <si>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</si>
  <si>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</si>
  <si>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</si>
  <si>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</si>
  <si>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</si>
  <si>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</si>
  <si>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</si>
  <si>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</si>
  <si>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</si>
  <si>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</si>
  <si>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</si>
  <si>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</si>
  <si>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</si>
  <si>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</si>
  <si>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</si>
  <si>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</si>
  <si>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</si>
  <si>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</si>
  <si>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</si>
  <si>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</si>
  <si>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</si>
  <si>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</si>
  <si>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</si>
  <si>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</si>
  <si>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</si>
  <si>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</si>
  <si>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</si>
  <si>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</si>
  <si>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Obra pública</t>
  </si>
  <si>
    <t>LO-924037999-E1-2018</t>
  </si>
  <si>
    <t>http://ieifeslp.gob.mx/_transparencia/CEGAIP/COS/LOE1+AL+LOE6.pdf</t>
  </si>
  <si>
    <t>A) MEJORA DE LA INFRAESTRUCTURA FÍSICA EDUCATIVA DEL PLANTEL, SEC. GRAL DOLORES H. VDA. DE RICHARD, EN RIOVERDE, S.L.P., B) MEJORA DE LA INFRAESTRUCTURA FÍSICA EDUCATIVA DEL PLANTEL, E.P. JOSÉ MA. MORELOS, EN SAN FRANCISCO, RIOVERDE, S.L.P., C) MEJORA DE LA INFRAESTRUCTURA FÍSICA EDUCATIVA DEL PLANTEL, E.P. LÁZARO CÁRDENAS, EN PUERTA DE LAS ANDANAS, ZARAGOZA, S.L.P.</t>
  </si>
  <si>
    <t>2 , 3</t>
  </si>
  <si>
    <t>http://ieifeslp.gob.mx/_transparencia/CEGAIP/COS/FALLO+LO-E1.pdf</t>
  </si>
  <si>
    <t>http://ieifeslp.gob.mx/_transparencia/CEGAIP/COS/APERTURA+LO-E1.pdf</t>
  </si>
  <si>
    <t>http://ieifeslp.gob.mx/_transparencia/CEGAIP/COS/FORMATO+HIPERVINCULO+NO+SE+GENERA+DICTAMEN.pdf</t>
  </si>
  <si>
    <t>ERNESTO VLADIMIR</t>
  </si>
  <si>
    <t>MIRANDA</t>
  </si>
  <si>
    <t>GUERRERO</t>
  </si>
  <si>
    <t>PERSONA FISICA</t>
  </si>
  <si>
    <t>MIGE 810213 GX2</t>
  </si>
  <si>
    <t>LEY DE OBRA PUBLICA  Y REGLAMENTO CORRESPONDIENTE PRESENTAR LAS MEJORES CONDICIONES TECNICAS Y ECONOMICAS</t>
  </si>
  <si>
    <t>DIRECCION DE COSTOS</t>
  </si>
  <si>
    <t>DIRECCION JURIDICA</t>
  </si>
  <si>
    <t>DIRECCION DE CONSTRUCCION</t>
  </si>
  <si>
    <t>LO-924037999-E1-2018-A</t>
  </si>
  <si>
    <t>PESO MEXICANO</t>
  </si>
  <si>
    <t>NO SE GENERA</t>
  </si>
  <si>
    <t>TRANSFERENCIA ELECTRONICA</t>
  </si>
  <si>
    <t>OBRA PÚBLICA</t>
  </si>
  <si>
    <t>http://ieifeslp.gob.mx/_transparencia/CEGAIP/JUR/LO+924037999+E1+2018+A+ING+ERNESTO+VLADIMIR+MIRANDA+GUERRERO.pdf</t>
  </si>
  <si>
    <t>http://ieifeslp.gob.mx/_transparencia/CEGAIP/JUR/No+se+Genera+2.pdf</t>
  </si>
  <si>
    <t>Federales</t>
  </si>
  <si>
    <t>ESCUELAS AL CIEN</t>
  </si>
  <si>
    <t xml:space="preserve"> SEC. GRAL DOLORES H. VDA. DE RICHARD, EN RIOVERDE, S.L.P.</t>
  </si>
  <si>
    <t>MEJORA DE LA INFRAESTRUCTURA FÍSICA EDUCATIVA DEL PLANTEL</t>
  </si>
  <si>
    <t>En finiquito</t>
  </si>
  <si>
    <t>No</t>
  </si>
  <si>
    <t>OBRA SUPERVISADA POR  RESIDENTES DEL INSTITUTO ESTATAL DE INFRAESTRUCTURA FÍSICA EDUCATIVA  DE A CUERDO A LA NORMATIVA ESTATAL O FEDERAL APLICABLE</t>
  </si>
  <si>
    <t>http://ieifeslp.gob.mx/_transparencia/CEGAIP/CONS/AVANCES+FISICO-FINANCIEROS+OCTUBRE+DE+2020.xlsx</t>
  </si>
  <si>
    <t>http://ieifeslp.gob.mx/_transparencia/CEGAIP/CONS/LO-E1-2018-A+ACTA+ENTREGA+FISICA.pdf</t>
  </si>
  <si>
    <t>http://ieifeslp.gob.mx/_transparencia/CEGAIP/CONS/LO-E1-2018-A+FINIQIUITO.pdf</t>
  </si>
  <si>
    <t>DIRECCIÓN DE COSTOS, DIRECCIÓN JURÍDICA, DIRECCIÓN DE CONSTRUCCIÓN</t>
  </si>
  <si>
    <t>http://wieifeslp.gob.mx/_transparencia/CEGAIP/JUR/LO+924037999+E1+2018+A+ING+ERNESTO+VLADIMIR+MIRANDA+GUERRERO.pdf</t>
  </si>
  <si>
    <t>LO-924037999-E1-2018-B</t>
  </si>
  <si>
    <t>http://ieifeslp.gob.mx/_transparencia/CEGAIP/JUR/LO+924037999+E1+2018+B+ING+ERNESTO+VLADIMIR+MIRANDA+GUERRERO.pdf</t>
  </si>
  <si>
    <t>E.P. JOSÉ MA. MORELOS, EN SAN FRANCISCO, RIOVERDE, S.L.P.</t>
  </si>
  <si>
    <t>http://ieifeslp.gob.mx/_transparencia/CEGAIP/CONS/LO-E1-218-08-B+ACTA+ENTREGA+FISICA.pdf</t>
  </si>
  <si>
    <t>http://ieifeslp.gob.mx/_transparencia/CEGAIP/CONS/LO-E1-218-08-B+FINIQUITO.pdf</t>
  </si>
  <si>
    <t>http://ieifeslp.gob.mx/_transparencia/CEGAIP/JUR/LO+924037999+E1+2018+C+ING+ERNESTO+VLADIMIR+MIRANDA+GUERRERO.pdf</t>
  </si>
  <si>
    <t>E.P. LÁZARO CÁRDENAS, EN PUERTA DE LAS ANDANAS, ZARAGOZA, S.L.P.</t>
  </si>
  <si>
    <t>LO-924037999-E1-2018-C</t>
  </si>
  <si>
    <t>http://ieifeslp.gob.mx/_transparencia/CEGAIP/CONS/LO-E1-2018-C+ACTA+ENTREGA+FISICA.pdf</t>
  </si>
  <si>
    <t>http://ieifeslp.gob.mx/_transparencia/CEGAIP/CONS/LO-E1-2018-C+FINIQUITO.pdf</t>
  </si>
  <si>
    <t>LO-924037999-E2-2018</t>
  </si>
  <si>
    <t>A) MEJORA DE LA INFRAESTRUCTURA FÍSICA EDUCATIVA DEL PLANTEL, E.P. ALMA CAMPESINA, EN SAN JOSÉ DEL TAPANCO, RIOVERDE, S.L.P., B) MEJORA DE LA INFRAESTRUCTURA FÍSICA EDUCATIVA DEL PLANTEL, E.P. VALENTÍN GÓMEZ FARÍAS, EN PASO DE LOS HERREROS (PASO DE GUADALUPE), RIOVERDE, SL.P,  C) MEJORA DE LA INFRAESTRUCTURA FÍSICA EDUCATIVA DEL PLANTEL, E.P. JOSÉ MA. MORELOS Y PAVÓN, EN SAN VICENTE, RIOVERDE, S.L.P.</t>
  </si>
  <si>
    <t>http://ieifeslp.gob.mx/_transparencia/CEGAIP/COS/FALLO+LO-E2.pdf</t>
  </si>
  <si>
    <t>http://ieifeslp.gob.mx/_transparencia/CEGAIP/COS/APERTURA+LO-E2.pdf</t>
  </si>
  <si>
    <t>JUAN</t>
  </si>
  <si>
    <t>COMPEAN</t>
  </si>
  <si>
    <t>MENDEZ</t>
  </si>
  <si>
    <t>COMJ 841013 LA1</t>
  </si>
  <si>
    <t>LO-924037999-E2-2018-A</t>
  </si>
  <si>
    <t>http://ieifeslp.gob.mx/_transparencia/CEGAIP/JUR/LO+924037999+E2+2018+A+ING+JUAN+COMPEN+MENDEZ.pdf</t>
  </si>
  <si>
    <t>E.P. ALMA CAMPESINA, EN SAN JOSÉ DEL TAPANCO, RIOVERDE, S.L.P.</t>
  </si>
  <si>
    <t>http://ieifeslp.gob.mx/_transparencia/CEGAIP/CONS/20190124141438-LO-E2-2018-A+ACTA+ENTREGA+FISICA.pdf</t>
  </si>
  <si>
    <t>http://ieifeslp.gob.mx/_transparencia/CEGAIP/CONS/20190124141601-LO-E2-2018-A+FINIQUITO.pdf</t>
  </si>
  <si>
    <t>LO-924037999-E2-2018-B</t>
  </si>
  <si>
    <t>http://ieifeslp.gob.mx/_transparencia/CEGAIP/JUR/LO+924037999+E2+2018+B+ING+JUAN+COMPEAN+MENDEZ.pdf</t>
  </si>
  <si>
    <t>E.P. VALENTÍN GÓMEZ FARÍAS, EN PASO DE LOS HERREROS (PASO DE GUADALUPE), RIOVERDE, SL.P</t>
  </si>
  <si>
    <t>http://ieifeslp.gob.mx/_transparencia/CEGAIP/CONS/20190124144128-LO-E2-2018-B+ACTA+ENTREGA+FISICA.pdf</t>
  </si>
  <si>
    <t>http://ieifeslp.gob.mx/_transparencia/CEGAIP/CONS/LO-E2-2018-B+FINIQUITO.pdf</t>
  </si>
  <si>
    <t>LO-924037999-E2-2018-C</t>
  </si>
  <si>
    <t>http://ieifeslp.gob.mx/_transparencia/CEGAIP/JUR/LO+924037999+E2+2018+C+ING+JUAN+COMPEAN+MENDEZ.pdf</t>
  </si>
  <si>
    <t xml:space="preserve"> E.P. JOSÉ MA. MORELOS Y PAVÓN, EN SAN VICENTE, RIOVERDE, S.L.P.</t>
  </si>
  <si>
    <t xml:space="preserve"> MEJORA DE LA INFRAESTRUCTURA FÍSICA EDUCATIVA DEL PLANTEL</t>
  </si>
  <si>
    <t>http://ieifeslp.gob.mx/_transparencia/CEGAIP/CONS/20190124121642-LO-E2-2018-C+ACTA+ENTREGA+FISICA.pdf</t>
  </si>
  <si>
    <t>http://ieifeslp.gob.mx/_transparencia/CEGAIP/CONS/20190308150259-LO-E2-2018-C+FINIQUITO.pdf</t>
  </si>
  <si>
    <t>LO-924037999-E3-2018</t>
  </si>
  <si>
    <t>A) MEJORA DE LA INFRAESTRUCTURA FÍSICA EDUCATIVA DEL PLANTEL, E.T.V. FRANCISCO GONZÁLEZ BOCANEGRA, EN TEZAPOTLA, TAMAZUNCHALE, S.L.P., B) MEJORA DE LA INFRAESTRUCTURA FÍSICA EDUCATIVA DEL PLANTEL, E.P. PROF. RAFAEL RAMIREZ, EN LA ESPERANZA, SAN MARTIN CHALCHICUAUTLA, S.L.P., C) MEJORA DE LA INFRAESTRUCTURA FÍSICA EDUCATIVA DEL PLANTEL, E.P. MIGUEL HIDALGO, EN ESCUATITLA, SAN MARTÍN CHALCHICUAUTLA, S.L.P.</t>
  </si>
  <si>
    <t>http://ieifeslp.gob.mx/_transparencia/CEGAIP/COS/FALLO+LO-E3.pdf</t>
  </si>
  <si>
    <t>http://ieifeslp.gob.mx/_transparencia/CEGAIP/COS/APERTURA+LO-E3.pdf</t>
  </si>
  <si>
    <t>GENARO</t>
  </si>
  <si>
    <t>CRUZ</t>
  </si>
  <si>
    <t>AZUARA</t>
  </si>
  <si>
    <t>CUAG 770821 LJ9</t>
  </si>
  <si>
    <t>LO-924037999-E3-2018-A</t>
  </si>
  <si>
    <t>http://ieifeslp.gob.mx/_transparencia/CEGAIP/JUR/LO+924037999+E3+2018+A+GENARO+CRUZ+AZUARA.pdf</t>
  </si>
  <si>
    <t>E.T.V. FRANCISCO GONZÁLEZ BOCANEGRA, EN TEZAPOTLA, TAMAZUNCHALE, S.L.P.</t>
  </si>
  <si>
    <t>http://ieifeslp.gob.mx/_transparencia/CEGAIP/CONS/LO-E3-2018-A+ACTA+ENTREGA+FISICA.pdf</t>
  </si>
  <si>
    <t>http://ieifeslp.gob.mx/_transparencia/CEGAIP/CONS/LO-E3-2018-A+FINIQUITO.pdf</t>
  </si>
  <si>
    <t>LO-924037999-E3-2018-B</t>
  </si>
  <si>
    <t>http://ieifeslp.gob.mx/_transparencia/CEGAIP/JUR/LO+924037999+E3+2018+B+GENARO+CRUZ+AZUARA.pdf</t>
  </si>
  <si>
    <t>E.P. PROF. RAFAEL RAMIREZ, EN LA ESPERANZA, SAN MARTIN CHALCHICUAUTLA, S.L.P.</t>
  </si>
  <si>
    <t>SI</t>
  </si>
  <si>
    <t>http://ieifeslp.gob.mx/_transparencia/CEGAIP/CONS/LO-E3-2018-B+ACTA+ENTREGA+FISICA.pdf</t>
  </si>
  <si>
    <t>http://ieifeslp.gob.mx/_transparencia/CEGAIP/CONS/LO-E3-2018-B+FINIQUITO.pdf</t>
  </si>
  <si>
    <t xml:space="preserve">GUIOVANNI </t>
  </si>
  <si>
    <t xml:space="preserve">RAMIREZ </t>
  </si>
  <si>
    <t>ACOSTA</t>
  </si>
  <si>
    <t>OBRAS Y PROYECTOS INTEGRALES DE LA HUASTECA SA DE CV</t>
  </si>
  <si>
    <t>OPI 150210 MR6</t>
  </si>
  <si>
    <t>LO-924037999-E3-2018-C</t>
  </si>
  <si>
    <t>http://ieifeslp.gob.mx/_transparencia/CEGAIP/JUR/LO+924037999+E3+2018+C+OBRAS+Y+PROYECTOS+INTEGRALES+DE+LA+HUASTECA+SA+DE+CV.pdf</t>
  </si>
  <si>
    <t xml:space="preserve"> E.P. MIGUEL HIDALGO, EN ESCUATITLA, SAN MARTÍN CHALCHICUAUTLA, S.L.P.</t>
  </si>
  <si>
    <t>http://ieifeslp.gob.mx/_transparencia/CEGAIP/CONS/20190124100827-LO-E3-2018-C+ACTA+ENTREGA+FISICA.pdf</t>
  </si>
  <si>
    <t>http://ieifeslp.gob.mx/_transparencia/CEGAIP/CONS/20190124101204-LO-E3-2018-C+FINIQUITO.pdf</t>
  </si>
  <si>
    <t>LO-924037999-E4-2018</t>
  </si>
  <si>
    <t>A) MEJORA DE LA INFRAESTRUCTURA FÍSICA EDUCATIVA DEL PLANTEL, E.P. PROF. LUIS G. MEDELLÍN NIÑO, EN SAN MARTÍN CHALCHICUAUTLA, S.L.P., B) MEJORA DE LA INFRAESTRUCTURA FÍSICA EDUCATIVA DEL PLANTEL, J.N. DIEGO RIVERA, EN SAN MARTIN CHALCHICUAUTLA, S.L.P. , C) MEJORA DE LA INFRAESTRUCTURA FÍSICA EDUCATIVA DEL PLANTEL, E.P. MARIANO ESCOBEDO, EN CERRO (CERRO DE LA CRUZ), SAN MARTÍN CHALCHICUAUTLA, S.L.P.</t>
  </si>
  <si>
    <t>http://ieifeslp.gob.mx/_transparencia/CEGAIP/COS/FALLO+LO-E4.pdf</t>
  </si>
  <si>
    <t>http://ieifeslp.gob.mx/_transparencia/CEGAIP/COS/APERTURA+LO-E4.pdf</t>
  </si>
  <si>
    <t xml:space="preserve">HECTOR RAFAEL </t>
  </si>
  <si>
    <t xml:space="preserve">OVALLE </t>
  </si>
  <si>
    <t>LUCIO</t>
  </si>
  <si>
    <t>CONSTRUCCION DE OBRAS Y PROYECTOS ELECTROCIVILES MARIA S.A. DE C.V.</t>
  </si>
  <si>
    <t>COP 030408 DPO</t>
  </si>
  <si>
    <t>00/00/0000</t>
  </si>
  <si>
    <t>En ejecución</t>
  </si>
  <si>
    <t>LO-924037999-E4-2018-B</t>
  </si>
  <si>
    <t>http://ieifeslp.gob.mx/_transparencia/CEGAIP/JUR/LO+924037999+E4+2018+B+CONSTRUCCIÓN+DE+OBRAS+Y+PROYECTOS+ELECTROCIVILES+MARIA+SA+DE+CV.pdf</t>
  </si>
  <si>
    <t xml:space="preserve">J.N. DIEGO RIVERA, EN SAN MARTIN CHALCHICUAUTLA, S.L.P. </t>
  </si>
  <si>
    <t>Si</t>
  </si>
  <si>
    <t>http://ieifeslp.gob.mx/_transparencia/CEGAIP/CONS/LO-E4-2018-B+ACTA+ENTREGA+FISICA.pdf</t>
  </si>
  <si>
    <t>http://ieifeslp.gob.mx/_transparencia/CEGAIP/CONS/LO-E4-2018-B+FINIQUITO.pdf</t>
  </si>
  <si>
    <t>LO-924037999-E4-2018-C</t>
  </si>
  <si>
    <t>http://ieifeslp.gob.mx/_transparencia/CEGAIP/JUR/LO+924037999+E4+2018+C+CONSTRUCCIÓN+DE+OBRAS+Y+PROYECTOS+ELECTROCIVILES+MARIA+SA+DE+CV.pdf</t>
  </si>
  <si>
    <t>E.P. MARIANO ESCOBEDO, EN CERRO (CERRO DE LA CRUZ), SAN MARTÍN CHALCHICUAUTLA, S.L.P.</t>
  </si>
  <si>
    <t>http://ieifeslp.gob.mx/_transparencia/CEGAIP/CONS/20190124145347-LO-E4-2018-C+ACTA+ENTREGA+FISICA.pdf</t>
  </si>
  <si>
    <t>http://ieifeslp.gob.mx/_transparencia/CEGAIP/CONS/20190124145443-LO-E4-2018-C+FINIQUITO.pdf</t>
  </si>
  <si>
    <t>LO-924037999-E5-2018</t>
  </si>
  <si>
    <t>A) MEJORA DE LA INFRAESTRUCTURA FÍSICA EDUCATIVA DEL PLANTEL, E.P. BENITO JUÁREZ, EN EL HUAYAL, SAN MARTÍN CHALCHICUATLA, S.L.P., B) MEJORA DE LA INFRAESTRUCTURA FÍSICA EDUCATIVA DEL PLANTEL, E.T.V. FRANCISCO GONZÁLEZ BOCANEGRA, EN EL HUAYAL, SAN MARTÍN CHALCHICUAUTLA, S.L.P., C) MEJORA DE LA INFRAESTRUCTURA FÍSICA EDUCATIVA DEL PLANTEL, SEC. TEC. No.81, EN SANTA MARTHA, TAMUÍN, S.L.P.</t>
  </si>
  <si>
    <t>http://ieifeslp.gob.mx/_transparencia/CEGAIP/COS/FALLO+LO-E5.pdf</t>
  </si>
  <si>
    <t>http://ieifeslp.gob.mx/_transparencia/CEGAIP/COS/APERTURA+LO-E5.pdf</t>
  </si>
  <si>
    <t>LO-924037999-E5-2018-A</t>
  </si>
  <si>
    <t>http://ieifeslp.gob.mx/_transparencia/CEGAIP/JUR/LO+924037999+E5+2018+A+GENARO+CRUZ+AZUARA.pdf</t>
  </si>
  <si>
    <t>E.P. BENITO JUÁREZ, EN EL HUAYAL, SAN MARTÍN CHALCHICUATLA, S.L.P.</t>
  </si>
  <si>
    <t>http://ieifeslp.gob.mx/_transparencia/CEGAIP/CONS/LO-E5-2018-A+ACTA+ENTREGA+FISICA.pdf</t>
  </si>
  <si>
    <t>http://ieifeslp.gob.mx/_transparencia/CEGAIP/CONS/LO-E5-2018-A+FINIQUITO.pdf</t>
  </si>
  <si>
    <t>LO-924037999-E5-2018-B</t>
  </si>
  <si>
    <t>http://ieifeslp.gob.mx/_transparencia/CEGAIP/JUR/LO+924037999+E5+2018+B+GENARO+CRUZ+AZUARA.pdf</t>
  </si>
  <si>
    <t xml:space="preserve"> E.T.V. FRANCISCO GONZÁLEZ BOCANEGRA, EN EL HUAYAL, SAN MARTÍN CHALCHICUAUTLA, S.L.P.</t>
  </si>
  <si>
    <t>http://ieifeslp.gob.mx/_transparencia/CEGAIP/CONS/LO-E5-2018-B+ACTA+ENTREGA+FISICA.pdf</t>
  </si>
  <si>
    <t>http://ieifeslp.gob.mx/_transparencia/CEGAIP/CONS/LO-E5-2018-B+FINIQUITO.pdf</t>
  </si>
  <si>
    <t>En planeación</t>
  </si>
  <si>
    <t>LO-924037999-E6-2018</t>
  </si>
  <si>
    <t>A) MEJORA DE LA INFRAESTRUCTURA FÍSICA EDUCATIVA DEL PLANTEL, E.P. MARIANO MOCTEZUMA, EN CIUDAD DEL MAÍZ, S.L.P.,  B) MEJORA DE LA INFRAESTRUCTURA FÍSICA EDUCATIVA DEL PLANTEL, E.T.V. EMILIANO ZAPATA, EN COLONIA EL MECO, EL NARANJO, S.L.P., C) MEJORA DE LA INFRAESTRUCTURA FÍSICA EDUCATIVA DEL PLANTEL, E.T.V. JOSÉ LÓPEZ PORTILLO, EN LAGUNA DEL MANTE, CIUDAD VALLES, S.L.P.</t>
  </si>
  <si>
    <t>http://ieifeslp.gob.mx/_transparencia/CEGAIP/COS/FALLO+LO-E6.pdf</t>
  </si>
  <si>
    <t>http://ieifeslp.gob.mx/_transparencia/CEGAIP/COS/APERTURA+LO-E6.pdf</t>
  </si>
  <si>
    <t xml:space="preserve">RAUL </t>
  </si>
  <si>
    <t xml:space="preserve">CASTRO </t>
  </si>
  <si>
    <t>GUTIERREZ</t>
  </si>
  <si>
    <t>LEAOS CONSTRUCTORES, S.A. DE C.V.</t>
  </si>
  <si>
    <t>LCO 110914 I98</t>
  </si>
  <si>
    <t>LO-924037999-E6-2018-A</t>
  </si>
  <si>
    <t>http://ieifeslp.gob.mx/_transparencia/CEGAIP/JUR/LO+924037999+E6+2018+A+LEAOS+CONSTRUCTORES+SA+DE+CV.pdf</t>
  </si>
  <si>
    <t>E.P. MARIANO MOCTEZUMA, EN CIUDAD DEL MAÍZ, S.L.P.</t>
  </si>
  <si>
    <t>http://ieifeslp.gob.mx/_transparencia/CEGAIP/CONS/LO-E6-2018-A+ACTA+ENTREGA+FISICA.pdf</t>
  </si>
  <si>
    <t>http://ieifeslp.gob.mx/_transparencia/CEGAIP/CONS/LO-E6-2018-A+FINIQUITO.pdf</t>
  </si>
  <si>
    <t>JOSE</t>
  </si>
  <si>
    <t>ANTONIO</t>
  </si>
  <si>
    <t>JUAREZ</t>
  </si>
  <si>
    <t>JUAN 621216 7E7</t>
  </si>
  <si>
    <t>LO-924037999-E6-2018-B</t>
  </si>
  <si>
    <t>http://ieifeslp.gob.mx/_transparencia/CEGAIP/JUR/LO+924037999+E6+2018+B+JOSE+ANTONIO+JUAREZ.pdf</t>
  </si>
  <si>
    <t>E.T.V. EMILIANO ZAPATA, EN COLONIA EL MECO, EL NARANJO, S.L.P.</t>
  </si>
  <si>
    <t>http://ieifeslp.gob.mx/_transparencia/CEGAIP/CONS/20190506153457-LO-E6-2018-B+ACTA+ENTREGA+FISICA.pdf</t>
  </si>
  <si>
    <t>http://ieifeslp.gob.mx/_transparencia/CEGAIP/CONS/20190506153526-LO-E6-2018-B+FINIQUITO.pdf</t>
  </si>
  <si>
    <t>LO-924037999-E6-2018-C</t>
  </si>
  <si>
    <t>http://ieifeslp.gob.mx/_transparencia/CEGAIP/JUR/LO+924037999+E6+2018+C+JOSE+ANTONIO+JUAREZ.pdf</t>
  </si>
  <si>
    <t xml:space="preserve"> E.T.V. JOSÉ LÓPEZ PORTILLO, EN LAGUNA DEL MANTE, CIUDAD VALLES, S.L.P.</t>
  </si>
  <si>
    <t>http://ieifeslp.gob.mx/_transparencia/CEGAIP/CONS/LO-E6-2018-C+ACTA+FIISCA.pdf</t>
  </si>
  <si>
    <t>http://ieifeslp.gob.mx/_transparencia/CEGAIP/CONS/LO-E6-2018-C+FINIQUITO.pdf</t>
  </si>
  <si>
    <t>IO-924037999-E13-2018</t>
  </si>
  <si>
    <t>http://ieifeslp.gob.mx/_transparencia/CEGAIP/COS/INVITACION+PRECIO+UNITARIO+IOE13.doc</t>
  </si>
  <si>
    <t>CONSTRUCCIÓN DE 1a. ETAPA DE UN EDIFICIO PARA SALAS DE TUTORIA Y MÚSICA, ESTRUCTURA U-1C, 4 ENTREEJES, E IMPERMEABILIZACIÓN EN EDIFICIO DE OFICINAS ADMINISTRATIVAS, ESCUELA NORMAL EXPERIMENTAL "NORMALISMO MEXICANO", EN FRACC. LA FLORIDA, MATEHUALA, S.L.P.</t>
  </si>
  <si>
    <t>http://ieifeslp.gob.mx/_transparencia/CEGAIP/COS/FALLO+IO-E13.pdf</t>
  </si>
  <si>
    <t>http://ieifeslp.gob.mx/_transparencia/CEGAIP/COS/APERTURA+IO-E13.pdf</t>
  </si>
  <si>
    <t>PATRICIA HORTENCIA</t>
  </si>
  <si>
    <t>REYNA</t>
  </si>
  <si>
    <t>DE LEON</t>
  </si>
  <si>
    <t>RELP 550720 FM5</t>
  </si>
  <si>
    <t>http://ieifeslp.gob.mx/_transparencia/CEGAIP/JUR/IO+924037999+E13+2018+CP+PATRICIA+HORTENCIA+REYNA+DE+LEON.pdf</t>
  </si>
  <si>
    <t xml:space="preserve"> ESCUELA NORMAL EXPERIMENTAL "NORMALISMO MEXICANO", EN FRACC. LA FLORIDA, MATEHUALA, S.L.P.</t>
  </si>
  <si>
    <t>CONSTRUCCIÓN DE 1a. ETAPA DE UN EDIFICIO PARA SALAS DE TUTORIA Y MÚSICA, ESTRUCTURA U-1C, 4 ENTREEJES, E IMPERMEABILIZACIÓN EN EDIFICIO DE OFICINAS ADMINISTRATIVAS</t>
  </si>
  <si>
    <t>http://ieifeslp.gob.mx/_transparencia/CEGAIP/CONS/IO-E13-2018,+ACTA+ENTREGA+DE+OBRA-+ESC.+NORM.+EXPERIMENTAL+NORMALISMO+MEXICANO,+FRACC.+LA+FLORIDA,+SLP.pdf</t>
  </si>
  <si>
    <t>http://ieifeslp.gob.mx/_transparencia/CEGAIP/CONS/IO-E13-2018,+FINIQUITO-ESC.+NORM.+EXPERIMENTAL+NORMALISMO+MEXICANO,+FRACC.+LA+FLORIDA,+SLP.pdf</t>
  </si>
  <si>
    <t>IO-924037999-E14-2018</t>
  </si>
  <si>
    <t>http://ieifeslp.gob.mx/_transparencia/CEGAIP/COS/INVITACION+PRECIO+UNITARIO+IOE14.doc</t>
  </si>
  <si>
    <t>MEJORA DE LA INFRAESTRUCTURA FÍSICA EDUCATIVA DEL PLANTEL PRIMARIA PROF. LUIS G. MEDELLÍN NIÑO, EN SAN MARTÍN CHALCHICUAUTLA, S.L.P.</t>
  </si>
  <si>
    <t>http://ieifeslp.gob.mx/_transparencia/CEGAIP/COS/FALLO+IO-E14.pdf</t>
  </si>
  <si>
    <t>http://ieifeslp.gob.mx/_transparencia/CEGAIP/COS/APERTURA+IO-E14.pdf</t>
  </si>
  <si>
    <t>VALENTE</t>
  </si>
  <si>
    <t>MARTINEZ</t>
  </si>
  <si>
    <t>SALAZAR</t>
  </si>
  <si>
    <t>MASV 691217 1I3</t>
  </si>
  <si>
    <t>http://ieifeslp.gob.mx/_transparencia/CEGAIP/JUR/IO+924037999+E14+2018+ING+VALENTE+MARTINEZ+SALAZAR.pdf</t>
  </si>
  <si>
    <t>PRIMARIA PROF. LUIS G. MEDELLÍN NIÑO, EN SAN MARTÍN CHALCHICUAUTLA, S.L.P.</t>
  </si>
  <si>
    <t>http://ieifeslp.gob.mx/_transparencia/CEGAIP/CONS/20190124145927-IO-E14-2018+ACTA+ENTREGA+FISICA.pdf</t>
  </si>
  <si>
    <t>http://ieifeslp.gob.mx/_transparencia/CEGAIP/CONS/20190124150036-IO-E14-2018+FINIQUITO.pdf</t>
  </si>
  <si>
    <t>IO-924037999-E15-2018</t>
  </si>
  <si>
    <t>http://ieifeslp.gob.mx/_transparencia/CEGAIP/COS/INVITACION+PRECIO+UNITARIO+IOE15.doc</t>
  </si>
  <si>
    <t>MEJORA DE LA INFRAESTRUCTURA FÍSICA EDUCATIVA DEL PLANTEL SECUNDARIA TÉCNICA No.81, EN SANTA MARTHA, TAMUÍN, S.L.P.</t>
  </si>
  <si>
    <t>http://ieifeslp.gob.mx/_transparencia/CEGAIP/COS/FALLO+IO-E15.pdf</t>
  </si>
  <si>
    <t>http://ieifeslp.gob.mx/_transparencia/CEGAIP/COS/APERTURA+IO-E15.pdf</t>
  </si>
  <si>
    <t>MARIA MARGARITA</t>
  </si>
  <si>
    <t>ALVAREZ</t>
  </si>
  <si>
    <t>TORRES</t>
  </si>
  <si>
    <t>AATM 830423 E57</t>
  </si>
  <si>
    <t>http://ieifeslp.gob.mx/_transparencia/CEGAIP/JUR/IO+924037999+E15+2018+MARIA+MARGARITA+ALVAREZ+TORRES.pdf</t>
  </si>
  <si>
    <t>SECUNDARIA TÉCNICA No.81, EN SANTA MARTHA, TAMUÍN, S.L.P.</t>
  </si>
  <si>
    <t>http://ieifeslp.gob.mx/_transparencia/CEGAIP/CONS/20190124144549-IO-E15-2018++ACTA+ENTREGA+FISICA.pdf</t>
  </si>
  <si>
    <t>http://ieifeslp.gob.mx/_transparencia/CEGAIP/CONS/20190124144641-IO-E15-2018++FINIQUITO.pdf</t>
  </si>
  <si>
    <t>LO-924037999-E8-2018</t>
  </si>
  <si>
    <t>http://ieifeslp.gob.mx/_transparencia/CEGAIP/COS/LOE8+al+LOE10.pdf</t>
  </si>
  <si>
    <t>MEJORA DE LA INFRAESTRUCTURA FÍSICA EDUCATIVA DEL PLANTEL, UNIVERSIDAD AUTÓNOMA DE SAN LUIS POTOSÍ, FACULTAD DE DERECHO Y FACULTAD DE CONTADURÍA Y ADMINISTRACIÓN, EN SAN LUIS POTOSI, S.L.P</t>
  </si>
  <si>
    <t>http://ieifeslp.gob.mx/_transparencia/CEGAIP/COS/APERTURA+LO-E8.pdf</t>
  </si>
  <si>
    <t xml:space="preserve">SERGIO </t>
  </si>
  <si>
    <t xml:space="preserve">MARTELL </t>
  </si>
  <si>
    <t>MORALES</t>
  </si>
  <si>
    <t>SERMART CONSTRUCTOR, S.A. DE C.V.</t>
  </si>
  <si>
    <t>SCO 991222 JY1</t>
  </si>
  <si>
    <t>http://ieifeslp.gob.mx/_transparencia/CEGAIP/JUR/LO+924037999+E8+2018+SERMART+CONSTRUCTOR+SA+DE+CV.pdf</t>
  </si>
  <si>
    <t>UNIVERSIDAD AUTÓNOMA DE SAN LUIS POTOSÍ, FACULTAD DE DERECHO Y FACULTAD DE CONTADURÍA Y ADMINISTRACIÓN, EN SAN LUIS POTOSI, S.L.P</t>
  </si>
  <si>
    <t>http://ieifeslp.gob.mx/_transparencia/CEGAIP/CONS/LO-E8-2018-+ACTA+FISICA.pdf</t>
  </si>
  <si>
    <t>http://ieifeslp.gob.mx/_transparencia/CEGAIP/CONS/LO-E8-2018-+FINIQUITO.pdf</t>
  </si>
  <si>
    <t>LO-924037999-E9-2018</t>
  </si>
  <si>
    <t>A) MEJORA DE LA INFRAESTRUCTURA FÍSICA EDUCATIVA DEL PLANTEL, SEC. GRAL. MIGUEL HIDALGO Y COSTILLA, EN CHARCAS, S.L.P., B) MEJORA DE LA INFRAESTRUCTURA FÍSICA EDUCATIVA DEL PLANTEL, CAM LEV S. VYGOTSKY, EN VILLA DE REYES, S.L.P.</t>
  </si>
  <si>
    <t>http://ieifeslp.gob.mx/_transparencia/CEGAIP/COS/FALLO+LO-E9.pdf</t>
  </si>
  <si>
    <t>http://ieifeslp.gob.mx/_transparencia/CEGAIP/COS/APERTURA+LO-E9.pdf</t>
  </si>
  <si>
    <t xml:space="preserve">ANA ROCIO </t>
  </si>
  <si>
    <t>MORENO</t>
  </si>
  <si>
    <t xml:space="preserve"> CAPETILLO</t>
  </si>
  <si>
    <t>MALDONADO MAS M CONSTRUCCIONES , S.A. DE C.V.</t>
  </si>
  <si>
    <t>MMM 140612 EZ8</t>
  </si>
  <si>
    <t>LO-924037999-E9-2018-A</t>
  </si>
  <si>
    <t>http://ieifeslp.gob.mx/_transparencia/CEGAIP/JUR/LO+924037999+E9+2018+A+MALDONADO+MAS+M+CONSTRUCCIONES+SA+DE+CV.pdf</t>
  </si>
  <si>
    <t>SEC. GRAL. MIGUEL HIDALGO Y COSTILLA, EN CHARCAS, S.L.P.</t>
  </si>
  <si>
    <t>http://ieifeslp.gob.mx/_transparencia/CEGAIP/CONS/20190124134339-LO-E9-2018-A+ACTA+ENTREGA+FISICA.pdf</t>
  </si>
  <si>
    <t>http://ieifeslp.gob.mx/_transparencia/CEGAIP/CONS/20190124134440-LO-E9-2018-A+FINIQUITO.pdf</t>
  </si>
  <si>
    <t>LO-924037999-E9-2018-B</t>
  </si>
  <si>
    <t>http://ieifeslp.gob.mx/_transparencia/CEGAIP/JUR/LO+924037999+E9+2018+B+MALDONADO+MAS+M+CONSTRUCCIONES+SA+DE+CV.pdf</t>
  </si>
  <si>
    <t>CAM LEV S. VYGOTSKY, EN VILLA DE REYES, S.L.P.</t>
  </si>
  <si>
    <t>http://ieifeslp.gob.mx/_transparencia/CEGAIP/CONS/LO+E9+2018+B+ACTA+ENTREGA+FISICA+1.pdf</t>
  </si>
  <si>
    <t>http://ieifeslp.gob.mx/_transparencia/CEGAIP/CONS/LO+E9+2018+B+FINIQUITO.pdf</t>
  </si>
  <si>
    <t>LO-924037999-E10-2018</t>
  </si>
  <si>
    <t>CONSTRUCCIÓN DE LA 5a. ETAPA DE LA UNIDAD EDUCATIVA SIGLO XXI, BENEMÉRITA Y CENTENARIA ESCUELA NORMAL DEL ESTADO, EN SAN LUIS POTOSI, S.L.P.</t>
  </si>
  <si>
    <t>http://ieifeslp.gob.mx/_transparencia/CEGAIP/COS/FALLO+LO-E10.pdf</t>
  </si>
  <si>
    <t>http://ieifeslp.gob.mx/_transparencia/CEGAIP/COS/APERTURA+LO-E10.pdf</t>
  </si>
  <si>
    <t xml:space="preserve">JUAN JOSE </t>
  </si>
  <si>
    <t xml:space="preserve">TORRES </t>
  </si>
  <si>
    <t>JUJAMAS CONSTRUCCIONES, S.A. DE C.V.</t>
  </si>
  <si>
    <t>JCO 100420 GN4</t>
  </si>
  <si>
    <t>http://ieifeslp.gob.mx/_transparencia/CEGAIP/JUR/LO+924037999+E10+2018+JUJAMAS+CONSTRUCCIONES+SA+DE+CV.pdf</t>
  </si>
  <si>
    <t>BENEMÉRITA Y CENTENARIA ESCUELA NORMAL DEL ESTADO, EN SAN LUIS POTOSI, S.L.P.</t>
  </si>
  <si>
    <t>CONSTRUCCIÓN DE LA 5a. ETAPA DE LA UNIDAD EDUCATIVA SIGLO XXI</t>
  </si>
  <si>
    <t>http://ieifeslp.gob.mx/_transparencia/CEGAIP/CONS/LO-E10-2018+ACTA+DE+ENTREGA+FISICA+-NORMAL+DE+ESTADO+S.L.P..pdf</t>
  </si>
  <si>
    <t>http://ieifeslp.gob.mx/_transparencia/CEGAIP/CONS/LO-E10-2018+FINIQUITO-+NORMAL+DE+ESTADO+S.L.P..pdf</t>
  </si>
  <si>
    <t>Adquisiciones</t>
  </si>
  <si>
    <t>LA-924037999-E16-2018</t>
  </si>
  <si>
    <t>http://ieifeslp.gob.mx/_transparencia/CEGAIP/COS/Resumen+de+Convocatoria+LA-E16-2018.pdf</t>
  </si>
  <si>
    <t>ADQUISICIÓN DE EQUIPAMIENTO DIVERSO, PARA INSTITUTOS TECNOLÓGICOS DE CD. VALLES Y RIOVERDE, S. L. P., ESCUELA NORMAL DE LA HUASTECA POTOSINA EN TAMAZUNCHALE, CECATI 27 EN SAN LUIS POTOSÍ,  ICAT DE CERRITOS, CBTA 120 DE RIOVERDE, S. L. P. COLEGIO DE BACHILLERES PLANTELES 2 VILLA DE HIDALGO Y 31 DE AQUISMON, S. L. P., Y CONALEP PLANTEL 176 DE VILLA DE REYES, S. L. P.</t>
  </si>
  <si>
    <t>http://ieifeslp.gob.mx/_transparencia/CEGAIP/COS/Acta+de+Fallo+LA-E16-2018.doc</t>
  </si>
  <si>
    <t>http://ieifeslp.gob.mx/_transparencia/CEGAIP/COS/Acta+Apertura+Tecnico-economica+LA-E16-2018.doc</t>
  </si>
  <si>
    <t>http://ieifeslp.gob.mx/_transparencia/CEGAIP/COS/NO+SE+GENERA+DICTAMEN+LEY+FEDERAL+adquisiciones.pdf</t>
  </si>
  <si>
    <t>ABRAHAM</t>
  </si>
  <si>
    <t>ORTIZ</t>
  </si>
  <si>
    <t>MORAN</t>
  </si>
  <si>
    <t>BRAN TECHNOLOGY, S. DE R. L. DE C. V.</t>
  </si>
  <si>
    <t>BTE 110420 MC8</t>
  </si>
  <si>
    <t>LEY DE ADQUISICIONES, ARRENDAMIENTOS Y SERVICIOS DEL SECTOR PÚBLICO Y  REGLAMENTO CORRESPONDIENTE PRESENTAR LAS MEJORES CONDICIONES TECNICAS Y ECONOMICAS</t>
  </si>
  <si>
    <t>DIRECCIÓN ADMINISTRATIVA</t>
  </si>
  <si>
    <t>002/2018ADQ</t>
  </si>
  <si>
    <t>ADQUISICIONES</t>
  </si>
  <si>
    <t>http://ieifeslp.gob.mx/_transparencia/CEGAIP/JUR/002+2018ADQ+BRAN+TECHNOLOGY+S+DE+RL+DE+CV.pdf</t>
  </si>
  <si>
    <t>PROGRAMAS VARIOS</t>
  </si>
  <si>
    <t xml:space="preserve"> PARA INSTITUTOS TECNOLÓGICOS DE CD. VALLES Y RIOVERDE, S. L. P., ESCUELA NORMAL DE LA HUASTECA POTOSINA EN TAMAZUNCHALE, CECATI 27 EN SAN LUIS POTOSÍ,  ICAT DE CERRITOS, CBTA 120 DE RIOVERDE, S. L. P. COLEGIO DE BACHILLERES PLANTELES 2 VILLA DE HIDALGO Y 31 DE AQUISMON, S. L. P., Y CONALEP PLANTEL 176 DE VILLA DE REYES, S. L. P.</t>
  </si>
  <si>
    <t>ADQUISICIÓN DE EQUIPAMIENTO DIVERSO</t>
  </si>
  <si>
    <t>DIRECCIÓN DE COSTOS, DIRECCIÓN JURÍDICA, DIRECCIÓN DE ADMINISTRACIÓN</t>
  </si>
  <si>
    <t>VITOR TOMAS</t>
  </si>
  <si>
    <t>LOPEZ</t>
  </si>
  <si>
    <t>ORTEGA</t>
  </si>
  <si>
    <t>COMERCIALIZADORA DAFERDI, S. A. DE C. V</t>
  </si>
  <si>
    <t>CDA 060623 S14</t>
  </si>
  <si>
    <t>003/2018ADQ</t>
  </si>
  <si>
    <t>http://ieifeslp.gob.mx/_transparencia/CEGAIP/JUR/003+2018ADQ+COMERCIALIZADORA+DAFERDI+SA+DE+CV.pdf</t>
  </si>
  <si>
    <t xml:space="preserve">GABRIELA </t>
  </si>
  <si>
    <t>CONTRERAS</t>
  </si>
  <si>
    <t xml:space="preserve">REYNA </t>
  </si>
  <si>
    <t>COMERCIALIZADORA DE EQUIPOS AUTOMÁTICOS GAPI, S. A. DE C. V.</t>
  </si>
  <si>
    <t>CEA 131016 Q80</t>
  </si>
  <si>
    <t>004/2018ADQ</t>
  </si>
  <si>
    <t>http://ieifeslp.gob.mx/_transparencia/CEGAIP/JUR/004+2018ADQ+COMERCIALIZADORA+DE+EQUIPOS+AUTOMATICOS+GAPI+SA+DE+CV.pdf</t>
  </si>
  <si>
    <t>JUAN ANTONIO</t>
  </si>
  <si>
    <t>SORIA</t>
  </si>
  <si>
    <t>SANCHEZ</t>
  </si>
  <si>
    <t>COMERCIALIZADORA JASS DE COMPRESORES, S. A. DE C. V.</t>
  </si>
  <si>
    <t>CJC 110531 6PA</t>
  </si>
  <si>
    <t>005/2018ADQ</t>
  </si>
  <si>
    <t>http://ieifeslp.gob.mx/_transparencia/CEGAIP/JUR/005+2018ADQ+COMERCIALIZADORA+JASS+DE+COMPRESORES+SA+DE+CV.pdf</t>
  </si>
  <si>
    <t>JUAN MANUEL</t>
  </si>
  <si>
    <t>CAMPOS</t>
  </si>
  <si>
    <t>MENDOZA</t>
  </si>
  <si>
    <t>CORPORATIVO NETHOST, S. A. DE C. V.</t>
  </si>
  <si>
    <t>CNE 041028 RW5</t>
  </si>
  <si>
    <t>006/2018ADQ</t>
  </si>
  <si>
    <t>http://ieifeslp.gob.mx/_transparencia/CEGAIP/JUR/006+2018ADQ+CORPORATIVO+NETHOST+SA+DE+CV.pdf</t>
  </si>
  <si>
    <t>FABIOLA</t>
  </si>
  <si>
    <t>FLORANO</t>
  </si>
  <si>
    <t xml:space="preserve">PEREZ </t>
  </si>
  <si>
    <t>DEDUTEL EXPORTACIONES E IMPORTACIONES S. A. DE C. V.</t>
  </si>
  <si>
    <t>DEI950120RD3</t>
  </si>
  <si>
    <t>007/2018ADQ</t>
  </si>
  <si>
    <t>http://ieifeslp.gob.mx/_transparencia/CEGAIP/JUR/007+2018ADQ+DEDUTEL+EXPORTACIONES+E+IMPORTACIONES+SA+DE+CV.pdf</t>
  </si>
  <si>
    <t>OSCAR FERNANDO</t>
  </si>
  <si>
    <t>FUENTES</t>
  </si>
  <si>
    <t>FLORES</t>
  </si>
  <si>
    <t>DINAMICA DEL CENTRO, S. A. DE C. V.</t>
  </si>
  <si>
    <t>DCE 101123 P70</t>
  </si>
  <si>
    <t>008/2018ADQ</t>
  </si>
  <si>
    <t>http://ieifeslp.gob.mx/_transparencia/CEGAIP/JUR/008+2018ADQ+DINAMICA+DEL+CENTRO+SA+DE+CV.pdf</t>
  </si>
  <si>
    <t>RAFAEL ALBERTO</t>
  </si>
  <si>
    <t>RODRIGUEZ</t>
  </si>
  <si>
    <t>EQUIPAR, S. A. DE C. V.</t>
  </si>
  <si>
    <t>EQU 861104 AT1</t>
  </si>
  <si>
    <t>009/2018ADQ</t>
  </si>
  <si>
    <t>http://ieifeslp.gob.mx/_transparencia/CEGAIP/JUR/009+2018ADQ+EQUIPAR+SA+DE+CV.pdf</t>
  </si>
  <si>
    <t>JORGE OCTAVIO</t>
  </si>
  <si>
    <t>SALINAS</t>
  </si>
  <si>
    <t>HERNANDEZ</t>
  </si>
  <si>
    <t>EQUIPOS BIOQUÍMICOS DE SAN LUIS, S. DE R. L. DE C. V.</t>
  </si>
  <si>
    <t>EBS 100901 PY1</t>
  </si>
  <si>
    <t>010/2018ADQ</t>
  </si>
  <si>
    <t>http://ieifeslp.gob.mx/_transparencia/CEGAIP/JUR/010+2018ADQ+EQUIPOS+BIOQUIMICOS+DE+SAN+LUIS+S+DE+RL+DE+CV.pdf</t>
  </si>
  <si>
    <t>FRANCISCO JOSE</t>
  </si>
  <si>
    <t>TELLERIA</t>
  </si>
  <si>
    <t>CALVO</t>
  </si>
  <si>
    <t>INFORMÁTICA Y OFICINAS, S. A. DE C. V.</t>
  </si>
  <si>
    <t>IOF980126CP2</t>
  </si>
  <si>
    <t>011/2018ADQ</t>
  </si>
  <si>
    <t>http://ieifeslp.gob.mx/_transparencia/CEGAIP/JUR/011+2018ADQ+INFORMATICA+Y+OFICINAS+SA+DE+CV.pdf</t>
  </si>
  <si>
    <t>JOSE LUIS</t>
  </si>
  <si>
    <t>UREÑA</t>
  </si>
  <si>
    <t>Y GARCIA</t>
  </si>
  <si>
    <t>INGENIERÍA Y DESARROLLO DE PROYECTOS DIDÁCTICOS. S. A. DE C. V.</t>
  </si>
  <si>
    <t>IDP0312174Y7</t>
  </si>
  <si>
    <t>012/2018ADQ</t>
  </si>
  <si>
    <t>http://ieifeslp.gob.mx/_transparencia/CEGAIP/JUR/012+2018ADQ+INGENIERIA+Y+DESARROLLO+DE+PROYECTOS+DIDACTICOS+SA+DE+CV.pdf</t>
  </si>
  <si>
    <t>LUIS ENRIQUE</t>
  </si>
  <si>
    <t>MATAZAN</t>
  </si>
  <si>
    <t>MERCADO DE MÁQUINAS PARA OFICINA, S. A. DE C. V.</t>
  </si>
  <si>
    <t>MMO-800912-MA1</t>
  </si>
  <si>
    <t>013/2018ADQ</t>
  </si>
  <si>
    <t>http://ieifeslp.gob.mx/_transparencia/CEGAIP/JUR/013+2018ADQ+MERCADO+DE+MAQUINAS+PARA+OFICINA+SA+DE+CV.pdf</t>
  </si>
  <si>
    <t>BRAULIO MARTIN</t>
  </si>
  <si>
    <t>LUNA</t>
  </si>
  <si>
    <t>ANDRADE</t>
  </si>
  <si>
    <t>OFICINAS Y ESCOLARES, S. A. DE C. V.</t>
  </si>
  <si>
    <t>OES 071005 5LA</t>
  </si>
  <si>
    <t>014/2018ADQ</t>
  </si>
  <si>
    <t>http://ieifeslp.gob.mx/_transparencia/CEGAIP/JUR/014+2017ADQ+TECH+ENERGY+&amp;+GROUNDING+MX+SA+DE+CV.pdf</t>
  </si>
  <si>
    <t>JOSE EDUARDO</t>
  </si>
  <si>
    <t>VELLIDO</t>
  </si>
  <si>
    <t>ROYAL PRODUCTOS Y SERVICIOS,S. A. DE C. V.</t>
  </si>
  <si>
    <t>RPY 130814 PL8</t>
  </si>
  <si>
    <t>015/2018ADQ</t>
  </si>
  <si>
    <t>http://ieifeslp.gob.mx/_transparencia/CEGAIP/JUR/015+2018ADQ+ROYAL+PRODUCTOS+Y+SERVICIOS+SA+DE+CV.pdf</t>
  </si>
  <si>
    <t>LUZ ANGELICA</t>
  </si>
  <si>
    <t>VERASTEGUI</t>
  </si>
  <si>
    <t>GONZALEZ</t>
  </si>
  <si>
    <t>TECH ENERGY &amp; GROUNDING MX, S. A. DE C. V.</t>
  </si>
  <si>
    <t>TEA 111206 UA8</t>
  </si>
  <si>
    <t>016/2018ADQ</t>
  </si>
  <si>
    <t>http://ieifeslp.gob.mx/_transparencia/CEGAIP/JUR/016+2018ADQ+TECH+ENERGY+&amp;+GROUNDING+MX+SA+DE+CV.pdf</t>
  </si>
  <si>
    <t>Invitación a cuando menos tres personas</t>
  </si>
  <si>
    <t>IR-IEIFE-001-2018/EST</t>
  </si>
  <si>
    <t>http://ieifeslp.gob.mx/_transparencia/CEGAIP/COS/INVITACION+ESTATAL+IR001.doc</t>
  </si>
  <si>
    <t>A) CONSTRUCCION DE TECHADO DE 15.00 X 30.00 m ZAPATAS DE 1.70 X 1.70 m. Y CONSTRUCCION DE BARDA REJA PERIMETRAL, E.P. CLARA CORDOVA MORAN, EN FRACC. AGUAZAL, AGUA REAL (AGUA CLARA), SAN LUIS POTOSI, S.L.P., B) CONSTRUCCION DE SERVICIO SANITARIO ESTRUCTURA REGIONAL 6.00 X 8.00 m. BARDEADO PERIMETRAL, PATIO CIVICO Y OBRA EXTERIOR, E.P. JORGE OBISPO HERNANDEZ, FRACC. LA VIZCAYA, SOLEDAD DE GRACIANO SANCHEZ, S.L.P.</t>
  </si>
  <si>
    <t>2, 3</t>
  </si>
  <si>
    <t>http://ieifeslp.gob.mx/_transparencia/CEGAIP/COS/FALLO+IR-001.pdf</t>
  </si>
  <si>
    <t>http://ieifeslp.gob.mx/_transparencia/CEGAIP/COS/APERTURA+IR-001.pdf</t>
  </si>
  <si>
    <t>http://ieifeslp.gob.mx/_transparencia/CEGAIP/COS/DICTAMEN+IR-001.pdf</t>
  </si>
  <si>
    <t>JOSE CARLOS</t>
  </si>
  <si>
    <t>RAMIREZ</t>
  </si>
  <si>
    <t xml:space="preserve">LORC 730608 MGD </t>
  </si>
  <si>
    <t>IR-IEIFE-001-2018/EST-A</t>
  </si>
  <si>
    <t>http://ieifeslp.gob.mx/_transparencia/CEGAIP/JUR/IR+IEIFE+001+2018+EST+EAO+JOSE+CARLOS+LOPEZ+RAMIREZ.pdf</t>
  </si>
  <si>
    <t>Estatales</t>
  </si>
  <si>
    <t>FONDO ESTATAL DE APORTACIONES  MÚLTIPLES EDUCACIÓN BÁSICA 2018</t>
  </si>
  <si>
    <t>E.P. CLARA CORDOVA MORAN, EN FRACC. AGUAZAL, AGUA REAL (AGUA CLARA), SAN LUIS POTOSI, S.L.P.</t>
  </si>
  <si>
    <t>CONSTRUCCION DE TECHADO DE 15.00 X 30.00 m ZAPATAS DE 1.70 X 1.70 m. Y CONSTRUCCION DE BARDA REJA PERIMETRAL</t>
  </si>
  <si>
    <t>http://ieifeslp.gob.mx/_transparencia/CEGAIP/CONS/20190131101729-IR-001-2018-A+ACTA+DE+ENTREGA+OBRA.pdf</t>
  </si>
  <si>
    <t>http://ieifeslp.gob.mx/_transparencia/CEGAIP/CONS/20190131101746-IR-001-2018-A+FINIQUITO.pdf</t>
  </si>
  <si>
    <t>IR-IEIFE-001-2018/EST-B</t>
  </si>
  <si>
    <t>http://ieifeslp.gob.mx/_transparencia/CEGAIP/JUR/IR+IEIFE+001+2018+EST+B+EAO+JOSE+CARLOS+LOPEZ+RAMIREZ.pdf</t>
  </si>
  <si>
    <t>E.P. JORGE OBISPO HERNANDEZ, FRACC. LA VIZCAYA, SOLEDAD DE GRACIANO SANCHEZ, S.L.P.</t>
  </si>
  <si>
    <t>CONSTRUCCION DE SERVICIO SANITARIO ESTRUCTURA REGIONAL 6.00 X 8.00 m. BARDEADO PERIMETRAL, PATIO CIVICO Y OBRA EXTERIOR</t>
  </si>
  <si>
    <t>http://ieifeslp.gob.mx/_transparencia/CEGAIP/CONS/20190131101900-IR-001-2018-B+ACTA+DE+ENTREGA+OBRA.pdf</t>
  </si>
  <si>
    <t>http://ieifeslp.gob.mx/_transparencia/CEGAIP/CONS/20190131101837-IR-001-2018-B+FINIQUITO.pdf</t>
  </si>
  <si>
    <t>LP-IEIFE-001-2018/EST</t>
  </si>
  <si>
    <t>http://ieifeslp.gob.mx/_transparencia/CEGAIP/COS/LP001+AL+LP015+2018.pdf</t>
  </si>
  <si>
    <t>DEMOLICIÓN DEL EDIFICIO H, CONSTRUCCIÓN EN ESTRUCTURA U-3C, PLANTA BAJA: UN AULA DIDÁCTICA DE 2 ENTREEJES, ESCALERA Y CENTRO DE COMPUTO DE 4 ENTREEJES, 1° NIVEL UN AULA DIDÁCTICA DE 2 ENTREEJES, Y OBRAS EXTERIORES, SEC. TEC. No. 83, EN COL. 6 DE JUNIO, SAN LUIS POTOSI, S.L.P.</t>
  </si>
  <si>
    <t>http://ieifeslp.gob.mx/_transparencia/CEGAIP/COS/ACTA+FALLO+LP001.pdf</t>
  </si>
  <si>
    <t>http://ieifeslp.gob.mx/_transparencia/CEGAIP/COS/ACTA+RECEPCION+LP001.pdf</t>
  </si>
  <si>
    <t>http://ieifeslp.gob.mx/_transparencia/CEGAIP/COS/DICTAMEN+LP001.pdf</t>
  </si>
  <si>
    <t xml:space="preserve">SATURNINO FEBRONIO </t>
  </si>
  <si>
    <t xml:space="preserve">TERAN </t>
  </si>
  <si>
    <t>VARGAS</t>
  </si>
  <si>
    <t>GRUPO CONSTRUCTOR TESA SA DE CV</t>
  </si>
  <si>
    <t>GCT 000214 3VA</t>
  </si>
  <si>
    <t>http://ieifeslp.gob.mx/_transparencia/CEGAIP/JUR/LP+IEIFE+001+2018+EST+GRUPO+CONSTRUCTOR+TESA+SA+DE+CV.pdf</t>
  </si>
  <si>
    <t>SEC. TEC. No. 83, EN COL. 6 DE JUNIO, SAN LUIS POTOSI, S.L.P.</t>
  </si>
  <si>
    <t>DEMOLICIÓN DEL EDIFICIO H, CONSTRUCCIÓN EN ESTRUCTURA U-3C, PLANTA BAJA: UN AULA DIDÁCTICA DE 2 ENTREEJES, ESCALERA Y CENTRO DE COMPUTO DE 4 ENTREEJES, 1° NIVEL UN AULA DIDÁCTICA DE 2 ENTREEJES, Y OBRAS EXTERIORES</t>
  </si>
  <si>
    <t>http://ieifeslp.gob.mx/_transparencia/CEGAIP/CONS/20190131105012-LP-001-2018+ACTA+DE+OBRA.pdf</t>
  </si>
  <si>
    <t>http://ieifeslp.gob.mx/_transparencia/CEGAIP/CONS/LP-001-2018-FIN.TEC.-.pdf</t>
  </si>
  <si>
    <t>LP-IEIFE-002-2018/EST</t>
  </si>
  <si>
    <t>A) CONSTRUCCIÓN DE TECHADO DE LA CANCHA DE 18.00 x 30.00 m., E.P. CANDIDO AGUILAR, EN MESA DE LOS CONEJOS, SAN LUIS POTOSI, S.L.P.,  B) CONSTRUCCION DE TECHADO DE CANCHA DEPORTIVA DE 18.00 x 30.00 m., EDUCACION ESPECIAL C.A.M. DR. ROBERTO SOLIS QUIROGA, EN FRACC. LAS JULIAS, SAN LUIS POTOSI, S.L.P., C) CONSTRUCCION DE DOS AULAS DIDACTICAS ESTRUCTURA REGIONAL 6.00 x 8.00 m. Y OBRA EXTERIOR, E.P. GENERAL MIGUEL BARRAGÁN, EN FRACC. AGUAJE 2000, SAN LUIS POTOSI, S.L.P., D) CONSTRUCCIÓN DE UN AULA DIDÁCTICA DE TRES ENTREEJES, ESTRUCTURA U-1C, Y OBRAS EXTERIORES, SEC. TEC. No. 44, EN ESCALERILLAS, SAN LUIS POTOSI, S.L.P.</t>
  </si>
  <si>
    <t>http://ieifeslp.gob.mx/_transparencia/CEGAIP/COS/ACTA+FALLO+LP002.pdf</t>
  </si>
  <si>
    <t>http://ieifeslp.gob.mx/_transparencia/CEGAIP/COS/ACTA+RECEPCION+LP002.pdf</t>
  </si>
  <si>
    <t>http://ieifeslp.gob.mx/_transparencia/CEGAIP/COS/DICTAMEN+LP002.pdf</t>
  </si>
  <si>
    <t xml:space="preserve">CASTILLO </t>
  </si>
  <si>
    <t>CONSTRUCTORA VIG 21 S.A DE C.V.</t>
  </si>
  <si>
    <t>CVV 100105 891</t>
  </si>
  <si>
    <t>LP-IEIFE-002-2018/EST-A</t>
  </si>
  <si>
    <t>http://ieifeslp.gob.mx/_transparencia/CEGAIP/JUR/LP+IEIFE+002+2018+EST+A+CONSTRUCTORA+VIG+21+SA+DE+CV.pdf</t>
  </si>
  <si>
    <t>E.P. CANDIDO AGUILAR, EN MESA DE LOS CONEJOS, SAN LUIS POTOSI, S.L.P.</t>
  </si>
  <si>
    <t>CONSTRUCCIÓN DE TECHADO DE LA CANCHA DE 18.00 x 30.00 m.</t>
  </si>
  <si>
    <t>http://ieifeslp.gob.mx/_transparencia/CEGAIP/CONS/20190131105703-LP-002-2018-A+ACTA+ENTREGA.pdf</t>
  </si>
  <si>
    <t>http://ieifeslp.gob.mx/_transparencia/CEGAIP/CONS/20190131105645-LP-002-2018-A+FINIQUITO.pdf</t>
  </si>
  <si>
    <t>LP-IEIFE-002-2018/EST-B</t>
  </si>
  <si>
    <t>http://ieifeslp.gob.mx/_transparencia/CEGAIP/JUR/LP+IEIFE+002+2018+EST+B+CONSTRUCTORA+VIG+21+SA+DE+CV.pdf</t>
  </si>
  <si>
    <t xml:space="preserve"> EDUCACION ESPECIAL C.A.M. DR. ROBERTO SOLIS QUIROGA, EN FRACC. LAS JULIAS, SAN LUIS POTOSI, S.L.P., </t>
  </si>
  <si>
    <t xml:space="preserve"> CONSTRUCCION DE TECHADO DE CANCHA DEPORTIVA DE 18.00 x 30.00 m.</t>
  </si>
  <si>
    <t>http://ieifeslp.gob.mx/_transparencia/CEGAIP/CONS/20190131110249-LP-002-2018-B+ACTA+ENTREGA.pdf</t>
  </si>
  <si>
    <t>http://ieifeslp.gob.mx/_transparencia/CEGAIP/CONS/20190131110233-LP-002-2018-B+FINIQUITO.pdf</t>
  </si>
  <si>
    <t>LP-IEIFE-002-2018/EST-C</t>
  </si>
  <si>
    <t>http://ieifeslp.gob.mx/_transparencia/CEGAIP/JUR/LP+IEIFE+002+2018+EST+C+CONSTRUCTORA+VIG+21+SA+DE+CV.pdf</t>
  </si>
  <si>
    <t>E.P. GENERAL MIGUEL BARRAGÁN, EN FRACC. AGUAJE 2000, SAN LUIS POTOSI, S.L.P.</t>
  </si>
  <si>
    <t>CONSTRUCCION DE DOS AULAS DIDACTICAS ESTRUCTURA REGIONAL 6.00 x 8.00 m. Y OBRA EXTERIOR</t>
  </si>
  <si>
    <t>http://ieifeslp.gob.mx/_transparencia/CEGAIP/CONS/20190131110352-LP-002-2018-C+ACTA+DE+ENTREGA.pdf</t>
  </si>
  <si>
    <t>http://ieifeslp.gob.mx/_transparencia/CEGAIP/CONS/20190131110337-LP-002-2018-C+FINIQUITO.pdf</t>
  </si>
  <si>
    <t>LP-IEIFE-002-2018/EST-D</t>
  </si>
  <si>
    <t>http://ieifeslp.gob.mx/_transparencia/CEGAIP/JUR/LP+IEIFE+002+2018+EST+D+CONSTRUCTORA+VIG+21+SA+DE+CV.pdf</t>
  </si>
  <si>
    <t>SEC. TEC. No. 44, EN ESCALERILLAS, SAN LUIS POTOSI, S.L.P.</t>
  </si>
  <si>
    <t>CONSTRUCCIÓN DE UN AULA DIDÁCTICA DE TRES ENTREEJES, ESTRUCTURA U-1C, Y OBRAS EXTERIORES</t>
  </si>
  <si>
    <t>http://ieifeslp.gob.mx/_transparencia/CEGAIP/CONS/20190131110446-LP-002-2018-D++ACTA+DE+ENTREGA.pdf</t>
  </si>
  <si>
    <t>http://ieifeslp.gob.mx/_transparencia/CEGAIP/CONS/20190131110430-LP-002-2018-D+FINIQUITO.pdf</t>
  </si>
  <si>
    <t>LP-IEIFE-003-2018/EST</t>
  </si>
  <si>
    <t>A) CONSTRUCCIÓN DE MÓDULO DE SERVICIOS SANITARIOS ESTRUCTURA REGIONAL 6.00 x 8.00 m. Y OBRA EXTERIOR, E.P. DAMIAN CARMONA, EN SAN MARCOS (SAN MARCOS CARMONA), MEXQUITIC DE CARMONA, S.L.P., B) CONSTRUCCION DE DOS AULAS DIDÁCTICAS DE 3 ENTREEJES CADA UNA, ESTRUCTURA U1-C Y OBRA EXTERIOR, SEC. TEC. No. 22, EN MARAVILLAS, MEXQUITIC DE CARMONA, S.L.P.,  C) CONSTRUCCION DE TECHADO DE 18.00 X 30.00 m., E.P. MIGUEL HIDALGO, EN EL PALMAR PRIMERO, MEXQUITIC DE CARMONA, S.L.P., D) CONSTRUCCION DE TECHADO DE 15.00 X 27.00 m., E.T.V. JOSE VASCONCELOS, EN CAÑADA GRANDE, AHUALULCO, S.L.P.</t>
  </si>
  <si>
    <t>http://ieifeslp.gob.mx/_transparencia/CEGAIP/COS/ACTA+FALLO+LP003.pdf</t>
  </si>
  <si>
    <t>http://ieifeslp.gob.mx/_transparencia/CEGAIP/COS/ACTA+RECEPCION+LP003.pdf</t>
  </si>
  <si>
    <t>http://ieifeslp.gob.mx/_transparencia/CEGAIP/COS/DICTAMEN+LP003.pdf</t>
  </si>
  <si>
    <t xml:space="preserve">EULOGIO </t>
  </si>
  <si>
    <t xml:space="preserve">ZAVALA </t>
  </si>
  <si>
    <t>PROYECTOS Y CONSTRUCCIONES CATZIN , S.A. DE C.V.</t>
  </si>
  <si>
    <t>PCC 010131 DH4</t>
  </si>
  <si>
    <t>LP-IEIFE-003-2018/EST-A</t>
  </si>
  <si>
    <t>http://ieifeslp.gob.mx/_transparencia/CEGAIP/JUR/LP+IEIFE+003+2018+EST+A+PROYECTOS+Y+CONSTRUCCIONES+CATZIN+SA+DE+CV.pdf</t>
  </si>
  <si>
    <t>E.P. DAMIAN CARMONA, EN SAN MARCOS (SAN MARCOS CARMONA), MEXQUITIC DE CARMONA, S.L.P.</t>
  </si>
  <si>
    <t>CONSTRUCCIÓN DE MÓDULO DE SERVICIOS SANITARIOS ESTRUCTURA REGIONAL 6.00 x 8.00 m. Y OBRA EXTERIOR</t>
  </si>
  <si>
    <t>http://ieifeslp.gob.mx/_transparencia/CEGAIP/CONS/20190131110601-LP-003-2018-A+ACTA+DE+ENTREGA+DE+OBRA.pdf</t>
  </si>
  <si>
    <t>http://ieifeslp.gob.mx/_transparencia/CEGAIP/CONS/LP-003-2018-A+EP+DAMIAN+CARMONA+SAN+MARCOS-FINIQUITO+TECNICO-.pdf</t>
  </si>
  <si>
    <t>LP-IEIFE-003-2018/EST-B</t>
  </si>
  <si>
    <t>http://ieifeslp.gob.mx/_transparencia/CEGAIP/JUR/LP+IEIFE+003+2018+EST+B+PROYECTOS+Y+CONSTRUCCIONES+CATZIN+SA+DE+CV.pdf</t>
  </si>
  <si>
    <t>SEC. TEC. No. 22, EN MARAVILLAS, MEXQUITIC DE CARMONA, S.L.P.</t>
  </si>
  <si>
    <t>CONSTRUCCION DE DOS AULAS DIDÁCTICAS DE 3 ENTREEJES CADA UNA, ESTRUCTURA U1-C Y OBRA EXTERIOR</t>
  </si>
  <si>
    <t>http://ieifeslp.gob.mx/_transparencia/CEGAIP/CONS/20190131110643-LP-003-2018-B+ACTA+DE+ENTREGA+DE+OBRA.pdf</t>
  </si>
  <si>
    <t>http://ieifeslp.gob.mx/_transparencia/CEGAIP/CONS/LP-003-2018-B+SEC+TEC+NO+22+MARAVILLAS-FINIQUITO+TECNICO-.pdf</t>
  </si>
  <si>
    <t>LP-IEIFE-003-2018/EST-C</t>
  </si>
  <si>
    <t>http://ieifeslp.gob.mx/_transparencia/CEGAIP/JUR/LP+IEIFE+003+2018+EST+C+PROYECTOS+Y+CONSTRUCCIONES+CATZIN+SA+DE+CV.pdf</t>
  </si>
  <si>
    <t>E.P. MIGUEL HIDALGO, EN EL PALMAR PRIMERO, MEXQUITIC DE CARMONA, S.L.P.</t>
  </si>
  <si>
    <t xml:space="preserve"> CONSTRUCCION DE TECHADO DE 18.00 X 30.00 m.</t>
  </si>
  <si>
    <t>http://ieifeslp.gob.mx/_transparencia/CEGAIP/CONS/20190131110725-LP-003-2018-EST-C+ACTA+DE+ENTREGA+DE+OBRA.pdf</t>
  </si>
  <si>
    <t>http://ieifeslp.gob.mx/_transparencia/CEGAIP/CONS/LP-003-2018-EST-C,E.P.MIGUEL+HIDALGO,MEXQUITIC+DE+CARMONA,S.L.P-FINIQUITO+TECNICO-.pdf</t>
  </si>
  <si>
    <t>LP-IEIFE-003-2018/EST-D</t>
  </si>
  <si>
    <t>http://ieifeslp.gob.mx/_transparencia/CEGAIP/JUR/LP+IEIFE+003+2018+EST+D+PROYECTOS+Y+CONSTRUCCIONES+CATZIN+SA+DE+CV.pdf</t>
  </si>
  <si>
    <t>E.T.V. JOSE VASCONCELOS, EN CAÑADA GRANDE, AHUALULCO, S.L.P.</t>
  </si>
  <si>
    <t>CONSTRUCCION DE TECHADO DE 15.00 X 27.00 m.</t>
  </si>
  <si>
    <t>http://ieifeslp.gob.mx/_transparencia/CEGAIP/CONS/20190131110812-LP-003-2018-EST-D+ACTA+DE+ENTREGA+DE+OBRA.pdf</t>
  </si>
  <si>
    <t>http://ieifeslp.gob.mx/_transparencia/CEGAIP/CONS/LP-003-2018-EST-D,TELESECUNDARIA+JOSÉ+VASCONCELOS,AHUALULCO,S.L.P-FINIQUITO+TECNICO-.pdf</t>
  </si>
  <si>
    <t>LP-IEIFE-004-2018/EST</t>
  </si>
  <si>
    <t>A) CONSTRUCCION DE TECHADO DE 15.00 x 27.00 m., E.T.V. GENERAL IGNACIO ZARAGOZA, EN OJO DE AGUA, SAN NICOLAS TOLENTINO, S.L.P., B) REHABILITACION DE LA INFRAESTRUCTURA FÍSICA DEL PLANTEL, E.P. FRANCISCO GONZALEZ BOCANEGRA, EN LA ESPERANZA, ZARAGOZA, S.L.P., C) CONSTRUCCION DE SERVICIOS SANITARIOS ESTRUCTURA REGIONAL 6.00 x 8.00 m. Y OBRA EXTERIOR, E.T.V. MIGUEL DE LA MADRID, EN CERRO GORDO, ZARAGOZA, S.L.P., D) REHABILITACIÓN GENERAL DE LA INFRAESTRUCTURA FÍSICA DEL PLANTEL, E.P. PRESIDENTE JUAREZ, EN BERNALEJO, SANTA MARIA DEL RIO, S.L.P.</t>
  </si>
  <si>
    <t>http://ieifeslp.gob.mx/_transparencia/CEGAIP/COS/ACTA+FALLO+LP004.pdf</t>
  </si>
  <si>
    <t>http://ieifeslp.gob.mx/_transparencia/CEGAIP/COS/ACTA+RECEPCION+LP004.pdf</t>
  </si>
  <si>
    <t>http://ieifeslp.gob.mx/_transparencia/CEGAIP/COS/DICTAMEN+LP004.pdf</t>
  </si>
  <si>
    <t xml:space="preserve">JULIO CESAR </t>
  </si>
  <si>
    <t xml:space="preserve">ESCUDERO </t>
  </si>
  <si>
    <t xml:space="preserve">SANCHEZ </t>
  </si>
  <si>
    <t>GRUPO URBACONSINT, S.A. DE C.V.</t>
  </si>
  <si>
    <t>GUR 100301 K60</t>
  </si>
  <si>
    <t>LP-IEIFE-004-2018/EST-A</t>
  </si>
  <si>
    <t>http://ieifeslp.gob.mx/_transparencia/CEGAIP/JUR/LP+IEIFE+004+2018+EST+A+GRUPO+URBACONSINT+SA+DE+CV.pdf</t>
  </si>
  <si>
    <t>E.T.V. GENERAL IGNACIO ZARAGOZA, EN OJO DE AGUA, SAN NICOLAS TOLENTINO, S.L.P.</t>
  </si>
  <si>
    <t>CONSTRUCCION DE TECHADO DE 15.00 x 27.00 m.</t>
  </si>
  <si>
    <t>http://ieifeslp.gob.mx/_transparencia/CEGAIP/CONS/20190131110929-LP-004-2018-EST-A+ACTA+DE+ENTREGA+DE+OBRA.pdf</t>
  </si>
  <si>
    <t>http://ieifeslp.gob.mx/_transparencia/CEGAIP/CONS/20190131110912-LP-004-2018-EST-A+FINIQUITO.pdf</t>
  </si>
  <si>
    <t>LP-IEIFE-004-2018/EST-B</t>
  </si>
  <si>
    <t>http://ieifeslp.gob.mx/_transparencia/CEGAIP/JUR/LP+IEIFE+004+2018+EST+B+GRUPO+URBACONSINT+SA+DE+CV.pdf</t>
  </si>
  <si>
    <t>E.P. FRANCISCO GONZALEZ BOCANEGRA, EN LA ESPERANZA, ZARAGOZA, S.L.P.</t>
  </si>
  <si>
    <t>REHABILITACION DE LA INFRAESTRUCTURA FÍSICA DEL PLANTEL</t>
  </si>
  <si>
    <t>http://ieifeslp.gob.mx/_transparencia/CEGAIP/CONS/20190131111013-LP-004-2018-EST-B+ACTA+DE+ENTREGA+DE+OBRA.pdf</t>
  </si>
  <si>
    <t>http://ieifeslp.gob.mx/_transparencia/CEGAIP/CONS/20190131111032-LP-004-2018-EST-B+FINIQUITO.pdf</t>
  </si>
  <si>
    <t>LP-IEIFE-004-2018/EST-C</t>
  </si>
  <si>
    <t>http://ieifeslp.gob.mx/_transparencia/CEGAIP/JUR/LP+IEIFE+004+2018+EST+C+GRUPO+URBACONSINT+SA+DE+CV.pdf</t>
  </si>
  <si>
    <t>E.T.V. MIGUEL DE LA MADRID, EN CERRO GORDO, ZARAGOZA, S.L.P.</t>
  </si>
  <si>
    <t>CONSTRUCCION DE SERVICIOS SANITARIOS ESTRUCTURA REGIONAL 6.00 x 8.00 m. Y OBRA EXTERIOR</t>
  </si>
  <si>
    <t>http://ieifeslp.gob.mx/_transparencia/CEGAIP/CONS/20190131111107-LP-004-2018-EST-C+ACTA+DE+ENTREGA+OBRA.pdf</t>
  </si>
  <si>
    <t>http://ieifeslp.gob.mx/_transparencia/CEGAIP/CONS/20190131111136-LP-004-2018-EST-C+FINIQUITO.pdf</t>
  </si>
  <si>
    <t>LP-IEIFE-004-2018/EST-D</t>
  </si>
  <si>
    <t>http://ieifeslp.gob.mx/_transparencia/CEGAIP/JUR/LP+IEIFE+004+2018+EST+D+GRUPO+URBACONSINT+SA+DE+CV.pdf</t>
  </si>
  <si>
    <t>E.P. PRESIDENTE JUAREZ, EN BERNALEJO, SANTA MARIA DEL RIO, S.L.P.</t>
  </si>
  <si>
    <t>REHABILITACIÓN GENERAL DE LA INFRAESTRUCTURA FÍSICA DEL PLANTEL</t>
  </si>
  <si>
    <t>http://ieifeslp.gob.mx/_transparencia/CEGAIP/CONS/20190131111234-LP-004-2018-EST-D+ACTA+DE+ENTREGA+DE+OBRA.pdf</t>
  </si>
  <si>
    <t>http://ieifeslp.gob.mx/_transparencia/CEGAIP/CONS/LP-004-2018-EST-D,EP+PRESIDENTE+JUAREZ-+BERNALEJO,+SANTA+MARIA+DEL+RIO+S.L.P-FINIQUITO+TECNICO-.pdf</t>
  </si>
  <si>
    <t>LP-IEIFE-005-2018/EST</t>
  </si>
  <si>
    <t>A) CONSTRUCCION DE BARDA 100 m. Y LA REHABILITACION DE LA INFRAESTRUCTURA FÍSICA DEL PLANTEL, E.P. NIÑOS HEROES, EN BLEDOS, VILLA DE REYES, S.L.P., B) CONSTRUCCION DE DOS AULAS DIDACTICAS ESTRUCTURA REGIONAL 6.00 x 8.00 m. Y OBRAS EXTERIORES, E.T.V. NIÑOS HEROES, EN EMILIANO ZAPATA, VILLA DE REYES, S.L.P., C) REHABILITACION GENERAL DE LA INFRAESTRUCTURA FÍSICA DEL PLANTEL, E.P. JOSE MARIA MORELOS, EN VILLA DE REYES, S.L.P.</t>
  </si>
  <si>
    <t>http://ieifeslp.gob.mx/_transparencia/CEGAIP/COS/ACTA+FALLO+LP005.pdf</t>
  </si>
  <si>
    <t>http://ieifeslp.gob.mx/_transparencia/CEGAIP/COS/ACTA+RECEPCION+LP005.pdf</t>
  </si>
  <si>
    <t>http://ieifeslp.gob.mx/_transparencia/CEGAIP/COS/DICTAMEN+LP005.pdf</t>
  </si>
  <si>
    <t xml:space="preserve">GABRIEL </t>
  </si>
  <si>
    <t xml:space="preserve">ESQUIVEL </t>
  </si>
  <si>
    <t>GOMEZ</t>
  </si>
  <si>
    <t>GRUPO CONSTRUCTOR RODIGAMA S.A. DE C.V.</t>
  </si>
  <si>
    <t>GCR 130305 DS1</t>
  </si>
  <si>
    <t>LP-IEIFE-005-2018/EST-A</t>
  </si>
  <si>
    <t>http://ieifeslp.gob.mx/_transparencia/CEGAIP/JUR/LP+IEIFE+005+2018+EST+A+GRUPO+CONSTRUCTOR+RODIGAMA+SA+DE+CV.pdf</t>
  </si>
  <si>
    <t>E.P. NIÑOS HEROES, EN BLEDOS, VILLA DE REYES, S.L.P.</t>
  </si>
  <si>
    <t>CONSTRUCCION DE BARDA 100 m. Y LA REHABILITACION DE LA INFRAESTRUCTURA FÍSICA DEL PLANTEL</t>
  </si>
  <si>
    <t>http://ieifeslp.gob.mx/_transparencia/CEGAIP/CONS/20190131111331-LP-005-2018-EST-A+ACTA+DE+ENTREGA+DE+OBRA.pdf</t>
  </si>
  <si>
    <t>http://ieifeslp.gob.mx/_transparencia/CEGAIP/CONS/LP-005-2018-A-FIN.TEC.-.pdf</t>
  </si>
  <si>
    <t>LP-IEIFE-005-2018/EST-B</t>
  </si>
  <si>
    <t>http://.ieifeslp.gob.mx/_transparencia/CEGAIP/JUR/LP+IEIFE+005+2018+EST+B+LUIS+FERNANDO+ZAPATA+RODRIGUEZ.pdf</t>
  </si>
  <si>
    <t>E.T.V. NIÑOS HEROES, EN EMILIANO ZAPATA, VILLA DE REYES, S.L.P.</t>
  </si>
  <si>
    <t>CONSTRUCCION DE DOS AULAS DIDACTICAS ESTRUCTURA REGIONAL 6.00 x 8.00 m. Y OBRAS EXTERIORES</t>
  </si>
  <si>
    <t>http://ieifeslp.gob.mx/_transparencia/CEGAIP/CONS/20190131111405-LP-005-2018-EST-B+ACTA+DE+ENTREGA+DE+OBRA.pdf</t>
  </si>
  <si>
    <t>http://ieifeslp.gob.mx/_transparencia/CEGAIP/CONS/LP-005-2018-B-FIN.TEC.-.pdf</t>
  </si>
  <si>
    <t>http://ieifeslp.gob.mx/_transparencia/CEGAIP/JUR/LP+IEIFE+005+2018+EST+B+LUIS+FERNANDO+ZAPATA+RODRIGUEZ.pdf</t>
  </si>
  <si>
    <t>LUIS FERNANDO</t>
  </si>
  <si>
    <t>ZAPATA</t>
  </si>
  <si>
    <t>ZARL 690416 P44</t>
  </si>
  <si>
    <t>LP-IEIFE-005-2018/EST-C</t>
  </si>
  <si>
    <t>http://ieifeslp.gob.mx/_transparencia/CEGAIP/JUR/LP+IEIFE+005+2018+EST+C+LUIS+FERNANDO+ZAPATA+RODRIGUEZ.pdf</t>
  </si>
  <si>
    <t>E.P. JOSE MARIA MORELOS, EN VILLA DE REYES, S.L.P.</t>
  </si>
  <si>
    <t>REHABILITACION GENERAL DE LA INFRAESTRUCTURA FÍSICA DEL PLANTEL</t>
  </si>
  <si>
    <t>http://ieifeslp.gob.mx/_transparencia/CEGAIP/CONS/20190131111439-LP-005-2018-EST-C+ACTA+DE+ENTREGA+DE+OBRA.pdf</t>
  </si>
  <si>
    <t>http://ieifeslp.gob.mx/_transparencia/CEGAIP/CONS/LP-005-2018-C-FIN.TEC.-.pdf</t>
  </si>
  <si>
    <t>http://ieifeslp.gob.mx/_transparencia/CEGAIP/CONS/20190131111457-LP-005-2018-EST-C+FINIQUITO.pdf</t>
  </si>
  <si>
    <t>LP-IEIFE-006-2018/EST</t>
  </si>
  <si>
    <t>A) REHABILITACION GENERAL DE LA INFRAESTRUCTURA FÍSICA DE LOS EDIFICIOS A, B, D Y E  Y OBRAS EXTERIORES, E.P. JUAN SARABIA, EN VALLE DE SAN JUAN, VILLA HIDALGO, S.L.P., B) CONSTRUCCIÓN DE TECHADO DE LA CANCHA DE 15.00 x 27.00 m., E.T.V. FRANCISCO ZARCO, EN VEINTE DE NOVIEMBRE, VILLA HIDALGO, S.L.P., C) CONSTRUCCION DE TECHADO DE 15.00 x 27.00 m., EDUCACION ESPECIAL LOUIS BRAILLE, EN VILLA DE ARISTA, S.L.P., D) CONSTRUCCION DE TECHADO DE LA CANCHA DE BASQUETBOL DE 18.00 x 30.00 m., E.P. FRANCISCO GONZALEZ BOCANEGRA, EN LA GAVIA, VILLA JUAREZ, S.L.P.</t>
  </si>
  <si>
    <t>http://ieifeslp.gob.mx/_transparencia/CEGAIP/COS/ACTA+FALLO+LP006.pdf</t>
  </si>
  <si>
    <t>http://ieifeslp.gob.mx/_transparencia/CEGAIP/COS/ACTA+RECEPCION+LP006.pdf</t>
  </si>
  <si>
    <t>http://ieifeslp.gob.mx/_transparencia/CEGAIP/COS/DICTAMEN+LP006.pdf</t>
  </si>
  <si>
    <t>NO APLICA</t>
  </si>
  <si>
    <t>LP-IEIFE-007-2018/EST</t>
  </si>
  <si>
    <t>A) CONSTRUCCION DE TECHADO DE 15.00 x 30.00 m., E.P. JESUS M. ISAIS, EN COL. LA PAZ, SALINAS DE HIDALGO, SALINAS, S.L.P., B) CONSTRUCCIÓN DE CUBIERTA METÁLICA (TECHUMBRE) CON PATIO CÍVICO, E.P. BELISARIO DOMINGUEZ, EN SALINAS DE HIDALGO, SALINAS, S.L.P., C) CONSTRUCCIÓN DE DOS AULAS DIDÁCTICAS EDUC. ESP. CON SU SERVICIO SANITARIO, DE DOS ENTREEJES CADA UNA, ESTRUCTURA U-1C, SERVICIO SANITARIO TIPO RURAL, CERCO PERIMETRAL, CONTRATACIÓN DE SERVICIOS MUNICIPALES, EDUCACION ESPECIAL C.A.M. PEDRO PONCE DE LEON, EN COL. SAN JUAN, SALINAS DE HIDALGO, SALINAS, S.L.P.</t>
  </si>
  <si>
    <t>http://ieifeslp.gob.mx/_transparencia/CEGAIP/COS/ACTA+FALLO+LP007.pdf</t>
  </si>
  <si>
    <t>http://ieifeslp.gob.mx/_transparencia/CEGAIP/COS/ACTA+RECEPCION+LP007.pdf</t>
  </si>
  <si>
    <t>http://ieifeslp.gob.mx/_transparencia/CEGAIP/COS/DICTAMEN+LP007.pdf</t>
  </si>
  <si>
    <t>JORGE</t>
  </si>
  <si>
    <t>CHAVEZ</t>
  </si>
  <si>
    <t>GODINEZ</t>
  </si>
  <si>
    <t>CAGJ 700721 PG9</t>
  </si>
  <si>
    <t>LP-IEIFE-007-2018/EST-A</t>
  </si>
  <si>
    <t>http://ieifeslp.gob.mx/_transparencia/CEGAIP/JUR/LP+IEIFE+007+2018+EST+A+ING+JORGE+CHAVEZ+GODINEZ.pdf</t>
  </si>
  <si>
    <t>E.P. JESUS M. ISAIS, EN COL. LA PAZ, SALINAS DE HIDALGO, SALINAS, S.L.P.</t>
  </si>
  <si>
    <t>CONSTRUCCION DE TECHADO DE 15.00 x 30.00 m.</t>
  </si>
  <si>
    <t>http://ieifeslp.gob.mx/_transparencia/CEGAIP/CONS/LP-007-2018-A-ACT.ENT.F..pdf</t>
  </si>
  <si>
    <t>http://ieifeslp.gob.mx/_transparencia/CEGAIP/CONS/LP-007-2018-A-FIN.TEC.-.pdf</t>
  </si>
  <si>
    <t>LP-IEIFE-007-2018/EST-B</t>
  </si>
  <si>
    <t>http://ieifeslp.gob.mx/_transparencia/CEGAIP/JUR/LP+IEIFE+007+2018+EST+B+ING+JORGE+CHAVEZ+GODINEZ.pdf</t>
  </si>
  <si>
    <t>E.P. BELISARIO DOMINGUEZ, EN SALINAS DE HIDALGO, SALINAS, S.L.P.</t>
  </si>
  <si>
    <t>CONSTRUCCIÓN DE CUBIERTA METÁLICA (TECHUMBRE) CON PATIO CÍVICO</t>
  </si>
  <si>
    <t>http://ieifeslp.gob.mx/_transparencia/CEGAIP/CONS/LP-007-2018-B-ACT.ENT.F..pdf</t>
  </si>
  <si>
    <t>http://ieifeslp.gob.mx/_transparencia/CEGAIP/CONS/LP-007-2018-B-FIN.TEC.-.pdf</t>
  </si>
  <si>
    <t>LP-IEIFE-007-2018/EST-C</t>
  </si>
  <si>
    <t>http://ieifeslp.gob.mx/_transparencia/CEGAIP/JUR/LP+IEIFE+007+2018+EST+C+ING+JORGE+CHAVEZ+GODINEZ.pdf</t>
  </si>
  <si>
    <t>EDUCACION ESPECIAL C.A.M. PEDRO PONCE DE LEON, EN COL. SAN JUAN, SALINAS DE HIDALGO, SALINAS, S.L.P.</t>
  </si>
  <si>
    <t>CONSTRUCCIÓN DE DOS AULAS DIDÁCTICAS EDUC. ESP. CON SU SERVICIO SANITARIO, DE DOS ENTREEJES CADA UNA, ESTRUCTURA U-1C, SERVICIO SANITARIO TIPO RURAL, CERCO PERIMETRAL, CONTRATACIÓN DE SERVICIOS MUNICIPALES</t>
  </si>
  <si>
    <t>http://ieifeslp.gob.mx/_transparencia/CEGAIP/CONS/LP-007-2018-C-ACT.ENT.F..pdf</t>
  </si>
  <si>
    <t>http://ieifeslp.gob.mx/_transparencia/CEGAIP/CONS/LP-007-2018-C-FIN.TEC..pdf</t>
  </si>
  <si>
    <t>LP-IEIFE-008-2018/EST</t>
  </si>
  <si>
    <t>A) REHABILITACIÓN DE AULAS Y SANITARIOS, J.N. MARIA MONTESSORI, EN CEDRAL, S.L.P., B) REHABILITACION DE LA INFRAESTRUCTURA FÍSICA DEL PLANTEL, E.P. 20 DE NOVIEMBRE, EN CEDRAL, S.L.P.</t>
  </si>
  <si>
    <t>http://ieifeslp.gob.mx/_transparencia/CEGAIP/COS/ACTA+FALLO+LP008.pdf</t>
  </si>
  <si>
    <t>http://ieifeslp.gob.mx/_transparencia/CEGAIP/COS/ACTA+RECEPCION+LP008.pdf</t>
  </si>
  <si>
    <t>http://ieifeslp.gob.mx/_transparencia/CEGAIP/COS/DICTAMEN+LP008.pdf</t>
  </si>
  <si>
    <t xml:space="preserve">GABRIEL FERNANDO </t>
  </si>
  <si>
    <t xml:space="preserve">FLORES </t>
  </si>
  <si>
    <t>J.M. FLORES CONSTRUCCION, MAQUINARIA Y MATERIALES, S.A. DE C.V.</t>
  </si>
  <si>
    <t>JFC 060131  F42</t>
  </si>
  <si>
    <t>LP-IEIFE-008-2018/EST-A</t>
  </si>
  <si>
    <t>http://ieifeslp.gob.mx/_transparencia/CEGAIP/JUR/LP+IEIFE+008+2018+EST+A+JM+FLORES+CONSTRUCCION+MAQUINARIA+Y+MATERIALES+SA+DE+CV.pdf</t>
  </si>
  <si>
    <t>J.N. MARIA MONTESSORI, EN CEDRAL, S.L.P.</t>
  </si>
  <si>
    <t>REHABILITACIÓN DE AULAS Y SANITARIOS</t>
  </si>
  <si>
    <t>http://ieifeslp.gob.mx/_transparencia/CEGAIP/CONS/20190131111550-LP-008-2018-EST-A+ACTA+DE+ENTREGA+DE+OBRA.pdf</t>
  </si>
  <si>
    <t>http://ieifeslp.gob.mx/_transparencia/CEGAIP/CONS/LP-008-2018-EST-A,J.N,+MARIA+MONTESSORI,CEDRAL,S.L.P-FINIQUITO+TECNICO-.pdf</t>
  </si>
  <si>
    <t>LP-IEIFE-008-2018/EST-B</t>
  </si>
  <si>
    <t>http://ieifeslp.gob.mx/_transparencia/CEGAIP/JUR/LP+IEIFE+008+2018+EST+B+JM+FLORES+CONSTRUCCION+MAQUINARIA+Y+MATERIALES+SA+DE+CV.pdf</t>
  </si>
  <si>
    <t>E.P. 20 DE NOVIEMBRE, EN CEDRAL, S.L.P.</t>
  </si>
  <si>
    <t>http://ieifeslp.gob.mx/_transparencia/CEGAIP/CONS/20190131113034-LP-008-2018-EST-B+ACTA+DE+ENTREGA+DE+OBRA.pdf</t>
  </si>
  <si>
    <t>http://ieifeslp.gob.mx/_transparencia/CEGAIP/CONS/20190131113017-LP-008-2018-EST-B+FINIQUITO.pdf</t>
  </si>
  <si>
    <t>LP-IEIFE-009-2018/EST</t>
  </si>
  <si>
    <t>A) TECHADO DE PATIO DE 15.00 x 30.00 m., E.P. ALVARO OBREGON, EN ALVARO OBREGON (ESTACION LOS CHARCOS), CHARCAS, S.L.P., B) CONSTRUCCIÓN DE SERVICIOS SANITARIOS TIPO RURAL Y LA REHABILITACIÓN DE LA INFRAESTRUCTURA FÍSICA DEL PLANTEL, E.T.V. EMILIANO ZAPATA, EN GUADALUPITO, VILLA DE GUADALUPE, S.L.P., C) CONSTRUCCION DE UN MODULO DE SERVICIOS SANITARIOS DE DOS ENTREEJES, ESTRUCTURA U-1C Y OBRA EXTERIOR, SEC. GRAL. FRANCISCO ZARCO, EN MATEHUALA, S.L.P.</t>
  </si>
  <si>
    <t>http://ieifeslp.gob.mx/_transparencia/CEGAIP/COS/ACTA+FALLO+LP009.pdf</t>
  </si>
  <si>
    <t>http://ieifeslp.gob.mx/_transparencia/CEGAIP/COS/ACTA+RECEPCION+LP009.pdf</t>
  </si>
  <si>
    <t>http://ieifeslp.gob.mx/_transparencia/CEGAIP/COS/DICTAMEN+LP009.pdf</t>
  </si>
  <si>
    <t>FRANCISCO EZEQUIEL</t>
  </si>
  <si>
    <t>RIVERA</t>
  </si>
  <si>
    <t>JURF 731209  EA6</t>
  </si>
  <si>
    <t>LP-IEIFE-009-2018/EST-A</t>
  </si>
  <si>
    <t>http://ieifeslp.gob.mx/_transparencia/CEGAIP/JUR/LP+IEIFE+009+2018+EST+A+ING+FRANCISCO+EZEQUIEL+JUAREZ+RIVERA.pdf</t>
  </si>
  <si>
    <t>E.P. ALVARO OBREGON, EN ALVARO OBREGON (ESTACION LOS CHARCOS), CHARCAS, S.L.P.</t>
  </si>
  <si>
    <t>TECHADO DE PATIO DE 15.00 x 30.00 m.</t>
  </si>
  <si>
    <t>http://ieifeslp.gob.mx/_transparencia/CEGAIP/CONS/20190131113153-LP-009-2018-EST-A+ACTA+DE+ENTREGA+DE+OBRA.pdf</t>
  </si>
  <si>
    <t>http://ieifeslp.gob.mx/_transparencia/CEGAIP/CONS/20190131113138-LP-009-2018-EST-A+FINIQUITO.pdf</t>
  </si>
  <si>
    <t>LP-IEIFE-009-2018/EST-B</t>
  </si>
  <si>
    <t>http://ieifeslp.gob.mx/_transparencia/CEGAIP/JUR/LP+IEIFE+009+2018+EST+B+ING+FRANCISCO+EZEQUIEL+JUAREZ+RIVERA.pdf</t>
  </si>
  <si>
    <t>CONSTRUCCIÓN DE SERVICIOS SANITARIOS TIPO RURAL Y LA REHABILITACIÓN DE LA INFRAESTRUCTURA FÍSICA DEL PLANTEL, E.T.V. EMILIANO ZAPATA, EN GUADALUPITO, VILLA DE GUADALUPE, S.L.P.</t>
  </si>
  <si>
    <t>CONSTRUCCIÓN DE SERVICIOS SANITARIOS TIPO RURAL Y LA REHABILITACIÓN DE LA INFRAESTRUCTURA FÍSICA DEL PLANTEL</t>
  </si>
  <si>
    <t>http://ieifeslp.gob.mx/_transparencia/CEGAIP/CONS/20190131113226-LP-009-2018-EST-B+ACTA+DE+ENTREGA+DE+OBRA.pdf</t>
  </si>
  <si>
    <t>http://ieifeslp.gob.mx/_transparencia/CEGAIP/CONS/LP-009-2018-B-FIN.TEC.-.pdf</t>
  </si>
  <si>
    <t>LP-IEIFE-009-2018/EST-C</t>
  </si>
  <si>
    <t>http://ieifeslp.gob.mx/_transparencia/CEGAIP/JUR/LP+IEIFE+009+2018+EST+C+ING+FRANCISCO+EZEQUIEL+JUAREZ+RIVERA.pdf</t>
  </si>
  <si>
    <t>SEC. GRAL. FRANCISCO ZARCO, EN MATEHUALA, S.L.P.</t>
  </si>
  <si>
    <t>CONSTRUCCION DE UN MODULO DE SERVICIOS SANITARIOS DE DOS ENTREEJES, ESTRUCTURA U-1C Y OBRA EXTERIOR</t>
  </si>
  <si>
    <t>http://ieifeslp.gob.mx/_transparencia/CEGAIP/CONS/LP-009-2018-EST-C,+ACTA+DE+ENTREGA--ESC.SEC.+FRANCISCO+ZARCO,MATEHUALA,S.L.P.pdf</t>
  </si>
  <si>
    <t>http://ieifeslp.gob.mx/_transparencia/CEGAIP/CONS/LP-009-2018-EST-C,+--FINIQUITO-+ESC.SEC.+FRANCISCO+ZARCO,MATEHUALA,S.L.P.pdf</t>
  </si>
  <si>
    <t>LP-IEIFE-010-2018/EST</t>
  </si>
  <si>
    <t>A) CONSTRUCCIÓN DE TECHADO DE 15.00 x 27.00 m. Y REHABILITACIÓN DE LA CANCHA, E.P. PRIMERO DE MAYO, EN LA NORIA, CIUDAD FERNANDEZ, S.L.P., B) CONSTRUCCION DE AULA COMEDOR ESTRUCTURA REGIONAL 6.00 x 8.00 m. BEBEDEROS Y OBRA EXTERIOR, E.P. LAZARO CARDENAS, EN EL JABALI, RIOVERDE, S.L.P.,  C) CONSTRUCCION DE UN TECHADO DE 18.00 x 30.00 m. UN AULA DIDACTICA 6.00 x 8.00 m. UN AULA DE MEDIOS DE 6.00 x 8.00 m. ESTRUCTURA REGIONAL,  OBRA EXTERIOR Y 100 m. DE CERCADO PERIMETRAL, E.T.V. NIÑOS HEROES, EN EL JABALI, RIOVERDE, S.L.P.</t>
  </si>
  <si>
    <t>http://ieifeslp.gob.mx/_transparencia/CEGAIP/COS/ACTA+FALLO+LP010.pdf</t>
  </si>
  <si>
    <t>http://ieifeslp.gob.mx/_transparencia/CEGAIP/COS/ACTA+RECEPCION+LP010.pdf</t>
  </si>
  <si>
    <t>http://ieifeslp.gob.mx/_transparencia/CEGAIP/COS/DICTAMEN+LP010.pdf</t>
  </si>
  <si>
    <t xml:space="preserve">YOLANDA </t>
  </si>
  <si>
    <t>MOREIRA</t>
  </si>
  <si>
    <t>Y.C. CONSTRUCCIONES Y MANTENIMIENTO S.A. DE C.V.</t>
  </si>
  <si>
    <t>CCM 970227 KP0</t>
  </si>
  <si>
    <t>LP-IEIFE-010-2018/EST-A</t>
  </si>
  <si>
    <t>http://ieifeslp.gob.mx/_transparencia/CEGAIP/JUR/LP+IEIFE+010+2018+EST+A+YC+CONSTRUCCIONES+Y+MANTENIMIENTO.pdf</t>
  </si>
  <si>
    <t>E.P. PRIMERO DE MAYO, EN LA NORIA, CIUDAD FERNANDEZ, S.L.P.</t>
  </si>
  <si>
    <t>CONSTRUCCIÓN DE TECHADO DE 15.00 x 27.00 m. Y REHABILITACIÓN DE LA CANCHA</t>
  </si>
  <si>
    <t>http://ieifeslp.gob.mx/_transparencia/CEGAIP/CONS/20190131113424-LP-010-2018-EST-A+ACTA+DE+ENTREGA+DE+OBRA.pdf</t>
  </si>
  <si>
    <t>http://ieifeslp.gob.mx/_transparencia/CEGAIP/CONS/LP-010-2018-EST-A,E.P.+1+DE+MAYO,CIUDAD+FERNANDEZ,S.L.P-FINIQUITO+TECNICO-.pdf</t>
  </si>
  <si>
    <t>LP-IEIFE-010-2018/EST-B</t>
  </si>
  <si>
    <t>http://ieifeslp.gob.mx/_transparencia/CEGAIP/JUR/LP+IEIFE+010+2018+EST+B+YC+CONSTRUCCIONES+Y+MANTENIMIENTO.pdf</t>
  </si>
  <si>
    <t>E.P. LAZARO CARDENAS, EN EL JABALI, RIOVERDE, S.L.P.</t>
  </si>
  <si>
    <t>CONSTRUCCION DE AULA COMEDOR ESTRUCTURA REGIONAL 6.00 x 8.00 m. BEBEDEROS Y OBRA EXTERIOR</t>
  </si>
  <si>
    <t>http://ieifeslp.gob.mx/_transparencia/CEGAIP/CONS/20190131113457-LP-010-2018-EST-B+ACTA+DE+ENTREGA+DE+OBRA.pdf</t>
  </si>
  <si>
    <t>http://ieifeslp.gob.mx/_transparencia/CEGAIP/CONS/LP-010-2018-EST-B,E.P.+LAZARO+CARDENAS,RIOVERDE,S.L.P-FINIQUITO+TECNICO-.pdf</t>
  </si>
  <si>
    <t>LP-IEIFE-010-2018/EST-C</t>
  </si>
  <si>
    <t>http://ieifeslp.gob.mx/_transparencia/CEGAIP/JUR/LP+IEIFE+010+2018+EST+C+YC+CONSTRUCCIONES+Y+MANTENIMIENTO.pdf</t>
  </si>
  <si>
    <t>E.T.V. NIÑOS HEROES, EN EL JABALI, RIOVERDE, S.L.P.</t>
  </si>
  <si>
    <t xml:space="preserve"> CONSTRUCCION DE UN TECHADO DE 18.00 x 30.00 m. UN AULA DIDACTICA 6.00 x 8.00 m. UN AULA DE MEDIOS DE 6.00 x 8.00 m. ESTRUCTURA REGIONAL,  OBRA EXTERIOR Y 100 m. DE CERCADO PERIMETRAL</t>
  </si>
  <si>
    <t>http://ieifeslp.gob.mx/_transparencia/CEGAIP/CONS/20190131113536-LP-010-2018-EST-C+ACTA+DE+ENTREGA+DE+OBRA.pdf</t>
  </si>
  <si>
    <t>http://ieifeslp.gob.mx/_transparencia/CEGAIP/CONS/LP-010-2018-EST-C,TELESEC.+NIÑOS+HÉROES,RIOVERDE,S.L.P-FINIQUITO+TECNICO-.pdf</t>
  </si>
  <si>
    <t>LP-IEIFE-011-2018/EST</t>
  </si>
  <si>
    <t>A) CONSTRUCCION DE BARDA PERIMETRAL, J.N. ALAVEL ZACAM, EN COL. LOMA BONITA, GUADALUPE, CIUDAD VALLES, S.L.P., B) REHABILTACION DE LA INFRAESTRUCTURA FÍSICA DEL PLANTEL Y RED ELECTRICA, CON SUSTITUCIÓN DE SUBESTACION ELÉCTRICA, E.P. JESUS ROMERO FLORES, EN COL. VISTA HERMOSA, CIUDAD VALLES, S.L.P., C) CONSTRUCCIÓN DE UN AULA DIDACTICA, ESTRUCTURA REGIONAL 6.00 x 8.00 m. POR SUSTITUCIÓN Y REHABILITACION DE LA INFRAESTRUCTURA FÍSICA Y OBRA EXTERIOR, E.P.I. BENITO JUAREZ, EN EL TAMARINDO, CIUDAD VALLES, S.L.P.</t>
  </si>
  <si>
    <t>http://ieifeslp.gob.mx/_transparencia/CEGAIP/COS/ACTA+FALLO+LP011.pdf</t>
  </si>
  <si>
    <t>http://ieifeslp.gob.mx/_transparencia/CEGAIP/COS/ACTA+RECEPCION+LP011.pdf</t>
  </si>
  <si>
    <t>http://ieifeslp.gob.mx/_transparencia/CEGAIP/COS/DICTAMEN+LP011.pdf</t>
  </si>
  <si>
    <t>OYARVIDE</t>
  </si>
  <si>
    <t>MOOL 620920 JP6</t>
  </si>
  <si>
    <t>LP-IEIFE-011-2018/EST-A</t>
  </si>
  <si>
    <t>http://ieifeslp.gob.mx/_transparencia/CEGAIP/JUR/LP+IEIFE+011+2018+EST+A+ING+JOSE+LUIS+MORALES+OYARVIDE.pdf</t>
  </si>
  <si>
    <t>J.N. ALAVEL ZACAM, EN COL. LOMA BONITA, GUADALUPE, CIUDAD VALLES, S.L.P.</t>
  </si>
  <si>
    <t>CONSTRUCCION DE BARDA PERIMETRAL</t>
  </si>
  <si>
    <t>http://ieifeslp.gob.mx/_transparencia/CEGAIP/CONS/LP-011-2018-A,+JN+ALAVEL+ZACAM,+GUADALUPE,+CIUDAD+VALLES-ACTA+ENTREGA-.pdf</t>
  </si>
  <si>
    <t>http://ieifeslp.gob.mx/_transparencia/CEGAIP/CONS/LP-011-2018-A,+JN+ALAVEL+ZACAM,+GUADALUPE,+CIUDAD+VALLES-FINIQUITO+TECNICO-.pdf</t>
  </si>
  <si>
    <t>LP-IEIFE-011-2018/EST-B</t>
  </si>
  <si>
    <t>http://ieifeslp.gob.mx/_transparencia/CEGAIP/JUR/LP+IEIFE+011+2018+EST+B+ING+JOSE+LUIS+MORALES+OYARVIDE.pdf</t>
  </si>
  <si>
    <t>E.P. JESUS ROMERO FLORES, EN COL. VISTA HERMOSA, CIUDAD VALLES, S.L.P.</t>
  </si>
  <si>
    <t>REHABILTACION DE LA INFRAESTRUCTURA FÍSICA DEL PLANTEL Y RED ELECTRICA, CON SUSTITUCIÓN DE SUBESTACION ELÉCTRICA</t>
  </si>
  <si>
    <t>http://ieifeslp.gob.mx/_transparencia/CEGAIP/CONS/LP-011-2018-B-ACT.ENT.F..pdf</t>
  </si>
  <si>
    <t>http://ieifeslp.gob.mx/_transparencia/CEGAIP/CONS/LP-011-2018-B-FIN.TEC..pdf</t>
  </si>
  <si>
    <t>LP-IEIFE-011-2018/EST-C</t>
  </si>
  <si>
    <t>http://ieifeslp.gob.mx/_transparencia/CEGAIP/JUR/LP+IEIFE+011+2018+EST+C+ING+JOSE+LUIS+MORALES+OYARVIDE.pdf</t>
  </si>
  <si>
    <t>E.P.I. BENITO JUAREZ, EN EL TAMARINDO, CIUDAD VALLES, S.L.P.</t>
  </si>
  <si>
    <t>CONSTRUCCIÓN DE UN AULA DIDACTICA, ESTRUCTURA REGIONAL 6.00 x 8.00 m. POR SUSTITUCIÓN Y REHABILITACION DE LA INFRAESTRUCTURA FÍSICA Y OBRA EXTERIOR</t>
  </si>
  <si>
    <t>http://ieifeslp.gob.mx/_transparencia/CEGAIP/CONS/LP-011-2018-C,ACTA+DE+ENTREG+DE+OBRA+--E.P.I.BENITO+JUÁREZ,+ESTIMACION+8+FIN.pdf</t>
  </si>
  <si>
    <t>http://ieifeslp.gob.mx/_transparencia/CEGAIP/CONS/LP-011-2018-C-+FINIQUITO--,E.P.I.BENITO+JUÁREZ,+ESTIMACION+8+FIN.pdf</t>
  </si>
  <si>
    <t>LP-IEIFE-012-2018/EST</t>
  </si>
  <si>
    <t>A) REHABILITACION GENERAL DE LA INFRAESTRUCTURA FÍSICA DEL PLANTEL, E.P. LEONA VICARIO, EN COL. OBRERA, CIUDAD VALLES, S.L.P.,  B) CONSTRUCCIÓN DE BARDEADO PERIMETRAL Y TECHADO DEL PATIO CÍVICO, E.T.V. LAZARO CARDENAS, EN EL DESENGAÑO, CIUDAD VALLES, S.L.P., C) CONSTRUCCION DE BARDA PERIMETRAL, J.N. PABLO PICASSO, COL. LAZARO CARDENAS, CIUDAD VALLES, S.L.P.</t>
  </si>
  <si>
    <t>http://ieifeslp.gob.mx/_transparencia/CEGAIP/COS/ACTA+FALLO+LP012.pdf</t>
  </si>
  <si>
    <t>http://ieifeslp.gob.mx/_transparencia/CEGAIP/COS/ACTA+RECEPCION+LP012.pdf</t>
  </si>
  <si>
    <t>http://ieifeslp.gob.mx/_transparencia/CEGAIP/COS/DICTAMEN+LP012.pdf</t>
  </si>
  <si>
    <t>JOVITA</t>
  </si>
  <si>
    <t>PEREZ</t>
  </si>
  <si>
    <t>PESJ 720215 IW3</t>
  </si>
  <si>
    <t>LP-IEIFE-012-2018/EST-A</t>
  </si>
  <si>
    <t>http://ieifeslp.gob.mx/_transparencia/CEGAIP/JUR/LP+IEIFE+012+2018+EST+A+CP+JOVITA+PEREZ+SALAZAR.pdf</t>
  </si>
  <si>
    <t>E.P. LEONA VICARIO, EN COL. OBRERA, CIUDAD VALLES, S.L.P.</t>
  </si>
  <si>
    <t>http://ieifeslp.gob.mx/_transparencia/CEGAIP/CONS/20190131113658-LP-012-2018-EST-A+ACTA+DE+ENTREGA+DE+OBRA.pdf</t>
  </si>
  <si>
    <t>http://ieifeslp.gob.mx/_transparencia/CEGAIP/CONS/20190131113641-LP-012-2018-EST-A+FINIQUITO.pdf</t>
  </si>
  <si>
    <t>LP-IEIFE-012-2018/EST-B</t>
  </si>
  <si>
    <t>http://ieifeslp.gob.mx/_transparencia/CEGAIP/JUR/LP+IEIFE+012+2018+EST+B+CP+JOVITA+PEREZ+SALAZAR.pdf</t>
  </si>
  <si>
    <t>E.T.V. LAZARO CARDENAS, EN EL DESENGAÑO, CIUDAD VALLES, S.L.P.</t>
  </si>
  <si>
    <t xml:space="preserve"> CONSTRUCCIÓN DE BARDEADO PERIMETRAL Y TECHADO DEL PATIO CÍVICO</t>
  </si>
  <si>
    <t>http://ieifeslp.gob.mx/_transparencia/CEGAIP/CONS/20190131113743-LP-012-2018-EST-B+ACTA+DE+ENTREGA+DE+OBRA.pdf</t>
  </si>
  <si>
    <t>http://ieifeslp.gob.mx/_transparencia/CEGAIP/CONS/20190131113820-LP-012-2018-EST-B+FINIQUITO.pdf</t>
  </si>
  <si>
    <t>LP-IEIFE-012-2018/EST-C</t>
  </si>
  <si>
    <t>http://ieifeslp.gob.mx/_transparencia/CEGAIP/JUR/LP+IEIFE+012+2018+EST+C+CP+JOVITA+PEREZ+SALAZAR.pdf</t>
  </si>
  <si>
    <t>J.N. PABLO PICASSO, COL. LAZARO CARDENAS, CIUDAD VALLES, S.L.P.</t>
  </si>
  <si>
    <t>http://ieifeslp.gob.mx/_transparencia/CEGAIP/CONS/20190131113901-LP-012-2018-EST-C+ACTA+DE+ENTREGA+DE+OBRA.pdf</t>
  </si>
  <si>
    <t>http://ieifeslp.gob.mx/_transparencia/CEGAIP/CONS/20190131113920-LP-012-2018-EST-C+FINIQUITO.pdf</t>
  </si>
  <si>
    <t>LP-IEIFE-013-2018/EST</t>
  </si>
  <si>
    <t>A) CONSTRUCCION DE BARDA PERIMETRAL, SEC. TEC. No. 7, EN SAN VICENTE TANCUAYALAB, S.L.P., B) REHABILITACION GENERAL DE LA INFRAESTRUCTURA FISICA DEL PLANTEL, E.P.I. LIC. BENITO JUAREZ, EN AGUALOJA, TANLAJAS, S.L.P.,  C) CONSTRUCCIÓN DE DOS AULAS DIDACTICAS ESTRUCTURA REGIONAL 6.00 x 8.00 m. Y OBRA EXTERIOR, E.P. PONCIANO ARRIAGA, EN SAN JOSE (SAN JOSE DE LAS FLORES), HUEHUETLAN, S.L.P.</t>
  </si>
  <si>
    <t>http://ieifeslp.gob.mx/_transparencia/CEGAIP/COS/ACTA+FALLO+LP013.pdf</t>
  </si>
  <si>
    <t>http://ieifeslp.gob.mx/_transparencia/CEGAIP/COS/ACTA+RECEPCION+LP013.pdf</t>
  </si>
  <si>
    <t>http://ieifeslp.gob.mx/_transparencia/CEGAIP/COS/DICTAMEN+LP013.pdf</t>
  </si>
  <si>
    <t>NORMA ALICIA</t>
  </si>
  <si>
    <t>GOYTORTUA</t>
  </si>
  <si>
    <t>LOGN 630913 JU7</t>
  </si>
  <si>
    <t>LP-IEIFE-013-2018/EST-A</t>
  </si>
  <si>
    <t>SEC. TEC. No. 7, EN SAN VICENTE TANCUAYALAB, S.L.P.</t>
  </si>
  <si>
    <t>http://ieifeslp.gob.mx/_transparencia/CEGAIP/CONS/20190131114105-LP-013-2018-EST-A+ACTA+DE+ENTREGA+DE+OBRA.pdf</t>
  </si>
  <si>
    <t>http://ieifeslp.gob.mx/_transparencia/CEGAIP/CONS/20190131114050-LP-013-2018-EST-A+FINIQUITO.pdf</t>
  </si>
  <si>
    <t>LP-IEIFE-013-2018/EST-B</t>
  </si>
  <si>
    <t>E.P.I. LIC. BENITO JUAREZ, EN AGUALOJA, TANLAJAS, S.L.P.</t>
  </si>
  <si>
    <t>REHABILITACION GENERAL DE LA INFRAESTRUCTURA FISICA DEL PLANTEL</t>
  </si>
  <si>
    <t>http://ieifeslp.gob.mx/_transparencia/CEGAIP/CONS/20190131114138-LP-013-2018-EST-B+ACTA+DE+ENTREGA+DE+OBRA.pdf</t>
  </si>
  <si>
    <t>http://ieifeslp.gob.mx/_transparencia/CEGAIP/CONS/20190131114159-LP-013-2018-EST-B+FINIQUITO.pdf</t>
  </si>
  <si>
    <t>LP-IEIFE-013-2018/EST-C</t>
  </si>
  <si>
    <t>E.P. PONCIANO ARRIAGA, EN SAN JOSE (SAN JOSE DE LAS FLORES), HUEHUETLAN, S.L.P.</t>
  </si>
  <si>
    <t xml:space="preserve"> CONSTRUCCIÓN DE DOS AULAS DIDACTICAS ESTRUCTURA REGIONAL 6.00 x 8.00 m. Y OBRA EXTERIOR</t>
  </si>
  <si>
    <t>http://ieifeslp.gob.mx/_transparencia/CEGAIP/CONS/20190131114240-LP-013-2018-EST-C+ACTA+DE+ENTREGA+DE+OBRA.pdf</t>
  </si>
  <si>
    <t>http://ieifeslp.gob.mx/_transparencia/CEGAIP/CONS/20190131114258-LP-013-2018-EST-C+FINIQUITO.pdf</t>
  </si>
  <si>
    <t>LP-IEIFE-014-2018/EST</t>
  </si>
  <si>
    <t>A) CONSTRUCCION DE SERVICIO SANITARIO TIPO RURAL, REHABILITACION DE AULAS Y OBRA EXTERIOR, E.T.V. IGNACIO ZARAGOZA, EN SANTA MARTHA, SAN ANTONIO, S.L.P., B) CONSTRUCCION DE UN AULA DIDÁCTICA ESTRUCTURA REGIONAL 5.30 X 6.00 m Y BODEGA DE 5.30 X 3.00 m., E.T.V. CARLOS JONGUITUD BARRIOS, EN TAMPUCHON, COXCATLAN, S.L.P., C) CONSTRUCCION DE MURO DE CONTENCION PERIMETRAL, J.N. OVIDIO DECROLY, EN XILITLA, S.L.P.</t>
  </si>
  <si>
    <t>http://ieifeslp.gob.mx/_transparencia/CEGAIP/COS/ACTA+FALLO+LP014.pdf</t>
  </si>
  <si>
    <t>http://ieifeslp.gob.mx/_transparencia/CEGAIP/COS/ACTA+RECEPCION+LP014.pdf</t>
  </si>
  <si>
    <t>http://ieifeslp.gob.mx/_transparencia/CEGAIP/COS/DICTAMEN+LP014.pdf</t>
  </si>
  <si>
    <t>ALEJANDRO</t>
  </si>
  <si>
    <t>KEMP</t>
  </si>
  <si>
    <t>KELA 640424 694</t>
  </si>
  <si>
    <t>LP-IEIFE-014-2018/EST-A</t>
  </si>
  <si>
    <t>http://ieifeslp.gob.mx/_transparencia/CEGAIP/JUR/LP+IEIFE+014+2018+EST+A+LEAO+ALEJANDRO+KEMP+LOPE.pdf</t>
  </si>
  <si>
    <t>E.T.V. IGNACIO ZARAGOZA, EN SANTA MARTHA, SAN ANTONIO, S.L.P.</t>
  </si>
  <si>
    <t>CONSTRUCCION DE SERVICIO SANITARIO TIPO RURAL, REHABILITACION DE AULAS Y OBRA EXTERIOR</t>
  </si>
  <si>
    <t>http://ieifeslp.gob.mx/_transparencia/CEGAIP/CONS/20190131114411-LP-014-2018-EST-A+ACTA+DE+ENTREGA+DE+OBRA.pdf</t>
  </si>
  <si>
    <t>http://ieifeslp.gob.mx/_transparencia/CEGAIP/CONS/20190131114356-LP-014-2018-EST-A+FINIQUITO.pdf</t>
  </si>
  <si>
    <t>LP-IEIFE-014-2018/EST-B</t>
  </si>
  <si>
    <t>http://ieifeslp.gob.mx/_transparencia/CEGAIP/JUR/LP+IEIFE+014+2018+EST+B+LEAO+ALEJANDRO+KEMP+LOPEZ.pdf</t>
  </si>
  <si>
    <t>E.T.V. CARLOS JONGUITUD BARRIOS, EN TAMPUCHON, COXCATLAN, S.L.P.</t>
  </si>
  <si>
    <t>CONSTRUCCION DE UN AULA DIDÁCTICA ESTRUCTURA REGIONAL 5.30 X 6.00 m Y BODEGA DE 5.30 X 3.00 m.</t>
  </si>
  <si>
    <t>http://ieifeslp.gob.mx/_transparencia/CEGAIP/CONS/20190131114452-LP-014-2018-EST-B+ACTA+DE+ENTREGA+DE+OBRA.pdf</t>
  </si>
  <si>
    <t>http://ieifeslp.gob.mx/_transparencia/CEGAIP/CONS/20190131114507-LP-014-2018-EST-B+FINIQUITO.pdf</t>
  </si>
  <si>
    <t>LP-IEIFE-014-2018/EST-C</t>
  </si>
  <si>
    <t>http://ieifeslp.gob.mx/_transparencia/CEGAIP/JUR/LP+IEIFE+014+2018+EST+C+LEAO+ALEJANDRO+KEMP+LOPEZ.pdf</t>
  </si>
  <si>
    <t>J.N. OVIDIO DECROLY, EN XILITLA, S.L.P.</t>
  </si>
  <si>
    <t xml:space="preserve"> J.N. OVIDIO DECROLY, EN XILITLA, S.L.P.</t>
  </si>
  <si>
    <t>http://ieifeslp.gob.mx/_transparencia/CEGAIP/CONS/LP-014-2018-EST-C+JN+OVIDIO+DECLORY+XILITLA+SAN+LUIS+POTOSI+ENTREGA+DE+OBRA.pdf</t>
  </si>
  <si>
    <t>http://ieifeslp.gob.mx/_transparencia/CEGAIP/CONS/20190131114601-LP-014-2018-EST-C+FINIQUITO.pdf</t>
  </si>
  <si>
    <t>LP-IEIFE-015-2018/EST</t>
  </si>
  <si>
    <t>A) CONSTRUCCION DE UN AULA DIDACTICA ESTRUCTURA REGIONAL 5.30 X 6.00 m.  Y REHABILITACION DE LA INFRAESTRUCTURA FISICA DEL PLANTEL, J.N. JUVENTINO ROSAS, EN TLALNEPANTLA, TAMAZUNCHALE, S.L.P.,  B) CONSTRUCCIÓN DE MURO DE CONTENCIÓN, E.P.I. LAZARO CARDENAS, EN EL LAUREL, TAMAZUNCHALE, S.L.P.</t>
  </si>
  <si>
    <t>http://ieifeslp.gob.mx/_transparencia/CEGAIP/COS/ACTA+FALLO+LP015.pdf</t>
  </si>
  <si>
    <t>http://ieifeslp.gob.mx/_transparencia/CEGAIP/COS/ACTA+RECEPCION+LP015.pdf</t>
  </si>
  <si>
    <t>http://ieifeslp.gob.mx/_transparencia/CEGAIP/COS/DICTAMEN+LP015.pdf</t>
  </si>
  <si>
    <t>LP-IEIFE-015-2018/EST-A</t>
  </si>
  <si>
    <t>http://ieifeslp.gob.mx/_transparencia/CEGAIP/JUR/LP+IEIFE+015+2018+EST+A+ING+VALENTE+MARTINEZ+SALAZAR.pdf</t>
  </si>
  <si>
    <t xml:space="preserve"> J.N. JUVENTINO ROSAS, EN TLALNEPANTLA, TAMAZUNCHALE, S.L.P.</t>
  </si>
  <si>
    <t>CONSTRUCCION DE UN AULA DIDACTICA ESTRUCTURA REGIONAL 5.30 X 6.00 m.  Y REHABILITACION DE LA INFRAESTRUCTURA FISICA DEL PLANTEL</t>
  </si>
  <si>
    <t>http://ieifeslp.gob.mx/_transparencia/CEGAIP/CONS/20190131114658-LP-015-2018-EST-A+ACTA+DE+ENTREGA+DE+OBRA.pdf</t>
  </si>
  <si>
    <t>http://ieifeslp.gob.mx/_transparencia/CEGAIP/CONS/20190131114716-LP-015-2018-EST-A+FINIQUITO.pdf</t>
  </si>
  <si>
    <t>LP-IEIFE-015-2018/EST-B</t>
  </si>
  <si>
    <t>http://ieifeslp.gob.mx/_transparencia/CEGAIP/JUR/LP+IEIFE+015+2018+EST+B+ING+VALENTE+MARTINEZ+SALAZAR.pdf</t>
  </si>
  <si>
    <t>E.P.I. LAZARO CARDENAS, EN EL LAUREL, TAMAZUNCHALE, S.L.P.</t>
  </si>
  <si>
    <t xml:space="preserve"> CONSTRUCCIÓN DE MURO DE CONTENCIÓN</t>
  </si>
  <si>
    <t>http://ieifeslp.gob.mx/_transparencia/CEGAIP/CONS/20190131114759-LP-015-2018-EST-B+ACTA+DE+ENTREGA+DE+OBRA.pdf</t>
  </si>
  <si>
    <t>http://ieifeslp.gob.mx/_transparencia/CEGAIP/CONS/20190131114813-LP-015-2018-EST-B+FINIQUITO.pdf</t>
  </si>
  <si>
    <t>http://.ieifeslp.gob.mx/_transparencia/CEGAIP/JUR/LP+IEIFE+015+2018+EST+B+ING+VALENTE+MARTINEZ+SALAZAR.pdf</t>
  </si>
  <si>
    <t>LO-924037999-E18-2018</t>
  </si>
  <si>
    <t>http://ieifeslp.gob.mx/_transparencia/CEGAIP/COS/LOE18+AL+LOE33.pdf</t>
  </si>
  <si>
    <t>MEJORA DE LA INFRAESTRUCTURA FÍSICA EDUCATIVA DEL PLANTEL, UNIVERSIDAD AUTÓNOMA DE SAN LUIS POTOSÍ, FACULTAD DE ENFERMERÍA, EN ZONA UNIVERSITARIA, SAN LUIS POTOSI, S.L.P.</t>
  </si>
  <si>
    <t>http://ieifeslp.gob.mx/_transparencia/CEGAIP/COS/FALLO+LO-E18.pdf</t>
  </si>
  <si>
    <t>http://ieifeslp.gob.mx/_transparencia/CEGAIP/COS/APERTURA+LO-E18.pdf</t>
  </si>
  <si>
    <t xml:space="preserve">JOSE LUIS </t>
  </si>
  <si>
    <t xml:space="preserve">MARTINEZ </t>
  </si>
  <si>
    <t>HERRERA</t>
  </si>
  <si>
    <t>G Y G CONSTRUCCION, S.A. DE C.V.</t>
  </si>
  <si>
    <t>GGC 951125 MD7</t>
  </si>
  <si>
    <t>http://ieifeslp.gob.mx/_transparencia/CEGAIP/JUR/LO+924037999+E18+2018+G+Y+G+CONSTRUCCION+SA+DE+CV.pdf</t>
  </si>
  <si>
    <t>UNIVERSIDAD AUTÓNOMA DE SAN LUIS POTOSÍ, FACULTAD DE ENFERMERÍA, EN ZONA UNIVERSITARIA, SAN LUIS POTOSI, S.L.P.</t>
  </si>
  <si>
    <t>http://ieifeslp.gob.mx/_transparencia/CEGAIP/CONS/LO-E18-2018+ACTA+ENTREGA+FISICA.pdf</t>
  </si>
  <si>
    <t>http://ieifeslp.gob.mx/_transparencia/CEGAIP/CONS/LO-E18-2018+FINIQUITO.pdf</t>
  </si>
  <si>
    <t>si</t>
  </si>
  <si>
    <t>LO-924037999-E19-2018</t>
  </si>
  <si>
    <t>A) MEJORA DE LA INFRAESTRUCTURA FÍSICA EDUCATIVA DEL PLANTEL, COLEGIO DE ESTUDIOS CIENTÍFICOS Y TECNOLÓGICOS "UNIDAD SLP II REAL DE MINAS" 2DA ETAPA, EN COL. REAL DE MINAS, SAN LUIS POTOSI, S.L.P., B) MEJORA DE LA INFRAESTRUCTURA FÍSICA EDUCATIVA DEL PLANTEL, E.P. PORFÍRIO VEGA SÁNCHEZ, EN FRACC. EL ROSEDAL, SAN LUIS POTOSI, S.L.P., C) MEJORA DE LA INFRAESTRUCTURA FÍSICA EDUCATIVA DEL PLANTEL, J.N. LEONOR CHÁVEZ ZUBUELDIA, EN FRACC. BUENOS AIRES, SAN LUIS POTOSI, S.L.P.</t>
  </si>
  <si>
    <t>http://ieifeslp.gob.mx/_transparencia/CEGAIP/COS/FALLO+LO-E19.pdf</t>
  </si>
  <si>
    <t>http://ieifeslp.gob.mx/_transparencia/CEGAIP/COS/APERTURA+LO-E19.pdf</t>
  </si>
  <si>
    <t xml:space="preserve">CARLOS </t>
  </si>
  <si>
    <t>ROBLES</t>
  </si>
  <si>
    <t>CONSTRUCTORA QUID, S.A. DE C.V.</t>
  </si>
  <si>
    <t>CQU 810224 1HA</t>
  </si>
  <si>
    <t>COLEGIO DE ESTUDIOS CIENTÍFICOS Y TECNOLÓGICOS "UNIDAD SLP II REAL DE MINAS" 2DA ETAPA, EN COL. REAL DE MINAS, SAN LUIS POTOSI, S.L.P.</t>
  </si>
  <si>
    <t>LO-924037999-E19-2018-B</t>
  </si>
  <si>
    <t>http://ieifeslp.gob.mx/_transparencia/CEGAIP/JUR/LO+924037999+E19+2018+B+CONSTRUCTORA+QUID+SA+DE+CV.pdf</t>
  </si>
  <si>
    <t>E.P. PORFÍRIO VEGA SÁNCHEZ, EN FRACC. EL ROSEDAL, SAN LUIS POTOSI, S.L.P.</t>
  </si>
  <si>
    <t>http://ieifeslp.gob.mx/_transparencia/CEGAIP/CONS/20190124115515-LO-E19-2018-B+ACTA+ENTREGA+FISICA.pdf</t>
  </si>
  <si>
    <t>http://ieifeslp.gob.mx/_transparencia/CEGAIP/CONS/20190124115241-LO-E19-2018-B+FINIQUITO.pdf</t>
  </si>
  <si>
    <t>LO-924037999-E19-2018-C</t>
  </si>
  <si>
    <t>http://ieifeslp.gob.mx/_transparencia/CEGAIP/JUR/LO+924037999+E19+2018+C+CONSTRUCTORA+QUID+SA+DE+CV.pdf</t>
  </si>
  <si>
    <t xml:space="preserve"> J.N. LEONOR CHÁVEZ ZUBUELDIA, EN FRACC. BUENOS AIRES, SAN LUIS POTOSI, S.L.P.</t>
  </si>
  <si>
    <t>http://ieifeslp.gob.mx/_transparencia/CEGAIP/CONS/20190124115934-LO-E19-2018-C+ACTA+ENTREGA+FISICA.pdf</t>
  </si>
  <si>
    <t>http://ieifeslp.gob.mx/_transparencia/CEGAIP/CONS/20190124120123-LO-E19-2018-C+FINIQUITO.pdf</t>
  </si>
  <si>
    <t>LO-924037999-E20-2018</t>
  </si>
  <si>
    <t>A) MEJORA DE LA INFRAESTRUCTURA FÍSICA EDUCATIVA DEL PLANTEL, SEC. GRAL. LÁZARO CÁRDENAS DEL RÍO, EN VILLA DE POZOS, SAN LUIS POTOSI, S.L.P., B) MEJORA DE LA INFRAESTRUCTURA FÍSICA EDUCATIVA DEL PLANTEL, SEC. GRAL. VALENTÍN GÓMEZ FARÍAS, EN PORTEZUELO, CERRO DE SAN PEDRO, S.L.P., C) MEJORA DE LA INFRAESTRUCTURA FÍSICA EDUCATIVA DEL PLANTEL, SEC. GRAL. LIC. MARCO ANTONIO VÁZQUEZ CARRIZALES, EN BARRIO DE SAN MIGUELITO, SAN LUIS POTOSI, S.L.P.</t>
  </si>
  <si>
    <t>http://ieifeslp.gob.mx/_transparencia/CEGAIP/COS/FALLO+LO-E20.pdf</t>
  </si>
  <si>
    <t>http://ieifeslp.gob.mx/_transparencia/CEGAIP/COS/APERTURA+LO-E20.pdf</t>
  </si>
  <si>
    <t>LO-924037999-E20-2018-A</t>
  </si>
  <si>
    <t>http://ieifeslp.gob.mx/_transparencia/CEGAIP/JUR/LO+924037999+E20+2018+A+JUJAMAS+CONSTRUCCIONES+SA+DE+CV.pdf</t>
  </si>
  <si>
    <t xml:space="preserve">SEC. GRAL. LÁZARO CÁRDENAS DEL RÍO, EN VILLA DE POZOS, SAN LUIS POTOSI, S.L.P., </t>
  </si>
  <si>
    <t>http://ieifeslp.gob.mx/_transparencia/CEGAIP/CONS/20190125093353-LO-E20-2018-A+ACTA+ENTREGA+FISICA.pdf</t>
  </si>
  <si>
    <t>http://ieifeslp.gob.mx/_transparencia/CEGAIP/CONS/20190125093455-LO-E20-2018-A+FINIQUITO.pdf</t>
  </si>
  <si>
    <t>LO-924037999-E20-2018-B</t>
  </si>
  <si>
    <t>http://ieifeslp.gob.mx/_transparencia/CEGAIP/JUR/LO+924037999+E20+2018+B+JUJAMAS+CONSTRUCCIONES+SA+DE+CV.pdf</t>
  </si>
  <si>
    <t>SEC. GRAL. VALENTÍN GÓMEZ FARÍAS, EN PORTEZUELO, CERRO DE SAN PEDRO, S.L.P.</t>
  </si>
  <si>
    <t>http://ieifeslp.gob.mx/_transparencia/CEGAIP/CONS/20190125093757-LO-E20-2018-B+ACTA+ENTREGA+FISICA.pdf</t>
  </si>
  <si>
    <t>http://ieifeslp.gob.mx/_transparencia/CEGAIP/CONS/20190125093828-LO-E20-2018-B+FINIQUITO.pdf</t>
  </si>
  <si>
    <t>LO-924037999-E20-2018-C</t>
  </si>
  <si>
    <t>http://ieifeslp.gob.mx/_transparencia/CEGAIP/JUR/LO+924037999+E20+2018+C+JUJAMAS+CONSTRUCCIONES+SA+DE+CV.pdf</t>
  </si>
  <si>
    <t>SEC. GRAL. LIC. MARCO ANTONIO VÁZQUEZ CARRIZALES, EN BARRIO DE SAN MIGUELITO, SAN LUIS POTOSI, S.L.P.</t>
  </si>
  <si>
    <t>http://ieifeslp.gob.mx/_transparencia/CEGAIP/CONS/20190125093051-LO-E20-2018-C+ACTA+ENTREGA+FISICA.pdf</t>
  </si>
  <si>
    <t>http://ieifeslp.gob.mx/_transparencia/CEGAIP/CONS/20190125093139-LO-E20-2018-C+FINIQUITO.pdf</t>
  </si>
  <si>
    <t>LO-924037999-E21-2018</t>
  </si>
  <si>
    <t>A) MEJORA DE LA INFRAESTRUCTURA FÍSICA EDUCATIVA DEL PLANTEL, SEC. GRAL. PROF. GREGORIO A. TELLO, EN SAN LUIS POTOSI, S.L.P., B) MEJORA DE LA INFRAESTRUCTURA FÍSICA EDUCATIVA DEL PLANTEL, SEC. GRAL. PROFR. MOISES S. JIMENEZ, EN COL. ESTADIO, SAN LUIS POTOSI, S.L.P., C) MEJORA DE LA INFRAESTRUCTURA FÍSICA EDUCATIVA DEL PLANTEL, E.P. DAVID G. BERLANGA EN SAN LUIS POTOSI, S.L.P.</t>
  </si>
  <si>
    <t>http://ieifeslp.gob.mx/_transparencia/CEGAIP/COS/FALLO+LO-E21.pdf</t>
  </si>
  <si>
    <t>http://ieifeslp.gob.mx/_transparencia/CEGAIP/COS/APERTURA+LO-E21.pdf</t>
  </si>
  <si>
    <t xml:space="preserve">LUIS DANIEL </t>
  </si>
  <si>
    <t xml:space="preserve">FALCON </t>
  </si>
  <si>
    <t>GRUPO CONSTRUCTOR AQUILES, S.A. DE C.V.</t>
  </si>
  <si>
    <t>GCA 100623 EZ3</t>
  </si>
  <si>
    <t>LO-924037999-E21-2018-A</t>
  </si>
  <si>
    <t>http://ieifeslp.gob.mx/_transparencia/CEGAIP/JUR/LO+924037999+E21+2018+A+GRUPO+CONSTRUCTOR+AQUILES+SA+DE+CV.pdf</t>
  </si>
  <si>
    <t>SEC. GRAL. PROF. GREGORIO A. TELLO, EN SAN LUIS POTOSI, S.L.P.</t>
  </si>
  <si>
    <t>http://ieifeslp.gob.mx/_transparencia/CEGAIP/CONS/LO-E21-2018-A+ACTA+ENTREGA+FISICA.pdf</t>
  </si>
  <si>
    <t>http://ieifeslp.gob.mx/_transparencia/CEGAIP/CONS/LO-E21-2018-A+FINIQUITO.pdf</t>
  </si>
  <si>
    <t xml:space="preserve">ISELA MONSERRAT </t>
  </si>
  <si>
    <t>ARVIZU</t>
  </si>
  <si>
    <t>CONSTRUCTORA IMAT, S.A. DE C.V.</t>
  </si>
  <si>
    <t>CIM 150303 8V0</t>
  </si>
  <si>
    <t>LO-924037999-E21-2018-B</t>
  </si>
  <si>
    <t>http://ieifeslp.gob.mx/_transparencia/CEGAIP/JUR/LO+924037999+E21+2018+B+CONSTRUCTORA+IMAT+SA+DE+CV.pdf</t>
  </si>
  <si>
    <t>SEC. GRAL. PROFR. MOISES S. JIMENEZ, EN COL. ESTADIO, SAN LUIS POTOSI, S.L.P.</t>
  </si>
  <si>
    <t>http://ieifeslp.gob.mx/_transparencia/CEGAIP/CONS/20190125095559-LO-E21-2018-B+ACTA+ENTREGA+FISICA.pdf</t>
  </si>
  <si>
    <t>http://ieifeslp.gob.mx/_transparencia/CEGAIP/CONS/20190125095637-LO-E21-2018-B+FINIQUITO.pdf</t>
  </si>
  <si>
    <t>LO-924037999-E21-2018-C</t>
  </si>
  <si>
    <t>http://ieifeslp.gob.mx/_transparencia/CEGAIP/JUR/LO+924037999+E21+2018+C+GRUPO+CONSTRUCTOR+AQUILES+SA+DE+CV.pdf</t>
  </si>
  <si>
    <t>E.P. DAVID G. BERLANGA EN SAN LUIS POTOSI, S.L.P.</t>
  </si>
  <si>
    <t>http://ieifeslp.gob.mx/_transparencia/CEGAIP/CONS/20190207123748-LO-E21-2018-C+ACTA+ENTREGA+FISICA.pdf</t>
  </si>
  <si>
    <t>http://ieifeslp.gob.mx/_transparencia/CEGAIP/CONS/20190207123834-LO-E21-2018-C+FINIQUITO.pdf</t>
  </si>
  <si>
    <t>LO-924037999-E22-2018</t>
  </si>
  <si>
    <t>A) MEJORA DE LA INFRAESTRUCTURA FÍSICA EDUCATIVA DEL PLANTEL, COLEGIO DE ESTUDIOS CIENTÍFICOS Y TECNOLÓGICOS “UNIDAD SLP I LOMAS DEL MEZQUITAL” 2DA ETAPA, EN COL. LOMAS DEL MEZQUITAL, SAN LUIS POTOSI, S.L.P., B) MEJORA DE LA INFRAESTRUCTURA FÍSICA EDUCATIVA DEL PLANTEL, COLEGIO DE EDUCACIÓN PROFESIONAL TÉCNICA NUM 205 SAN LUIS POTOSÍ, 1ra ETAPA, EN SOLEDAD DE GRACIANO SANCHEZ, S.L.P., C) MEJORA DE LA INFRAESTRUCTURA FÍSICA EDUCATIVA DEL PLANTEL, SEC. GRAL. LUIS CORDOVA REYES, EN COL. WENCESLAO VICTORIA SOTO, SAN LUIS POTOSI, S.L.P.</t>
  </si>
  <si>
    <t>http://ieifeslp.gob.mx/_transparencia/CEGAIP/COS/FALLO+LO-E22.pdf</t>
  </si>
  <si>
    <t>http://ieifeslp.gob.mx/_transparencia/CEGAIP/COS/APERTURA+LO-E22.pdf</t>
  </si>
  <si>
    <t>LO-924037999-E22-2018-A</t>
  </si>
  <si>
    <t>http://ieifeslp.gob.mx/_transparencia/CEGAIP/JUR/LO+924037999+E22+2018+A+GRUPO+CONSTRUCTOR+AQUILES+SA+DE+CV.pdf</t>
  </si>
  <si>
    <t>COLEGIO DE ESTUDIOS CIENTÍFICOS Y TECNOLÓGICOS “UNIDAD SLP I LOMAS DEL MEZQUITAL” 2DA ETAPA, EN COL. LOMAS DEL MEZQUITAL, SAN LUIS POTOSI, S.L.P.</t>
  </si>
  <si>
    <t>http://ieifeslp.gob.mx/_transparencia/CEGAIP/CONS/LO-E22-2018-A+ACTA+ENTREGA+FISICA.pdf</t>
  </si>
  <si>
    <t>http://ieifeslp.gob.mx/_transparencia/CEGAIP/CONS/LO-E22-2018-A+FINIQUITO.pdf</t>
  </si>
  <si>
    <t>JUAN JESUS</t>
  </si>
  <si>
    <t>ANGUIANO</t>
  </si>
  <si>
    <t>ROSETE</t>
  </si>
  <si>
    <t>AURJ 790425 RB3</t>
  </si>
  <si>
    <t>LO-924037999-E22-2018-B</t>
  </si>
  <si>
    <t>http://ieifeslp.gob.mx/_transparencia/CEGAIP/JUR/LO+924037999+E22+2018+B+EAO+JUAN+JESÚS+ANGUIANO+ROSETE.pdf</t>
  </si>
  <si>
    <t>COLEGIO DE EDUCACIÓN PROFESIONAL TÉCNICA NUM 205 SAN LUIS POTOSÍ, 1ra ETAPA, EN SOLEDAD DE GRACIANO SANCHEZ, S.L.P.</t>
  </si>
  <si>
    <t>http://ieifeslp.gob.mx/_transparencia/CEGAIP/CONS/LO-E22-2018-B+ACTA+ENTREGA+FISICA.pdf</t>
  </si>
  <si>
    <t>http://ieifeslp.gob.mx/_transparencia/CEGAIP/CONS/LO-E22-2018-B+FINIQUITO.pdf</t>
  </si>
  <si>
    <t>LO-924037999-E22-2018-C</t>
  </si>
  <si>
    <t>http://ieifeslp.gob.mx/_transparencia/CEGAIP/JUR/LO+924037999+E22+2018+C+EAO+JUAN+JESÚS+ANGUIANO+ROSETE.pdf</t>
  </si>
  <si>
    <t>SEC. GRAL. LUIS CORDOVA REYES, EN COL. WENCESLAO VICTORIA SOTO, SAN LUIS POTOSI, S.L.P.</t>
  </si>
  <si>
    <t>http://ieifeslp.gob.mx/_transparencia/CEGAIP/CONS/LO-E22-2018-C+ACTA+ENTREGA+FISICA.pdf</t>
  </si>
  <si>
    <t>http://ieifeslp.gob.mx/_transparencia/CEGAIP/CONS/LO-E22-2018-C+FINIQUITO.pdf</t>
  </si>
  <si>
    <t>LO-924037999-E23-2018</t>
  </si>
  <si>
    <t>A) MEJORA DE LA INFRAESTRUCTURA FÍSICA EDUCATIVA DEL PLANTEL, E.P. PLAN DE SAN LUIS, EN LABOR DE BAGRES, SANTA MARIA DEL RIO, S.L.P., B) MEJORA DE LA INFRAESTRUCTURA FÍSICA EDUCATIVA DEL PLANTEL, E.P. VALENTE FLORES 2DA ETAPA, EN OJO CALIENTE, SANTA MARIA EL RIO, S.L.P., C) MEJORA DE LA INFRAESTRUCTURA FÍSICA EDUCATIVA DEL PLANTEL, E.P. MANUEL JOSE OTHON, EN BARRIO DE SAN JUAN, SANTA MARIA DEL RIO, S.L.P.</t>
  </si>
  <si>
    <t>http://ieifeslp.gob.mx/_transparencia/CEGAIP/COS/FALLO+LO-E23.pdf</t>
  </si>
  <si>
    <t>http://ieifeslp.gob.mx/_transparencia/CEGAIP/COS/APERTURA+LO-E23.pdf</t>
  </si>
  <si>
    <t>LO-924037999-E23-2018-A</t>
  </si>
  <si>
    <t>http://ieifeslp.gob.mx/_transparencia/CEGAIP/JUR/LO+924037999+E23+2018+A+JUJAMAS+CONSTRUCCIONES+SA+DE+CV.pdf</t>
  </si>
  <si>
    <t xml:space="preserve"> E.P. PLAN DE SAN LUIS, EN LABOR DE BAGRES, SANTA MARIA DEL RIO, S.L.P.</t>
  </si>
  <si>
    <t>http://ieifeslp.gob.mx/_transparencia/CEGAIP/CONS/20190124140740-LO-E23-2018-A+ACTA+ENTREGA+OPERATIVA.pdf</t>
  </si>
  <si>
    <t>http://ieifeslp.gob.mx/_transparencia/CEGAIP/CONS/20190124140811-LO-E23-2018-A+FINIQUITO.pdf</t>
  </si>
  <si>
    <t>LO-924037999-E23-2018-B</t>
  </si>
  <si>
    <t>http://ieifeslp.gob.mx/_transparencia/CEGAIP/JUR/LO+924037999+E23+2018+B+JUJAMAS+CONSTRUCCIONES+SA+DE+CV.pdf</t>
  </si>
  <si>
    <t xml:space="preserve"> E.P. VALENTE FLORES 2DA ETAPA, EN OJO CALIENTE, SANTA MARIA EL RIO, S.L.P.</t>
  </si>
  <si>
    <t>http://ieifeslp.gob.mx/_transparencia/CEGAIP/CONS/20190124140935-LO-E23-2018-B+ACTA+ENTREGA+FISICA.pdf</t>
  </si>
  <si>
    <t>http://ieifeslp.gob.mx/_transparencia/CEGAIP/CONS/20190124141046-LO-E23-2018-B+FINIQUITO.pdf</t>
  </si>
  <si>
    <t>E.P. MANUEL JOSE OTHON, EN BARRIO DE SAN JUAN, SANTA MARIA DEL RIO, S.L.P.</t>
  </si>
  <si>
    <t>LO-924037999-E24-2018</t>
  </si>
  <si>
    <t>A) MEJORA DE LA INFRAESTRUCTURA FÍSICA EDUCATIVA DEL PLANTEL, J.N. CARLOS CHÁVEZ, EN VILLELA, SANTA MARIA DEL RIO, S.L.P., B) MEJORA DE LA INFRAESTRUCTURA FÍSICA EDUCATIVA DEL PLANTEL, E.P. MIGUEL HIDALGO, EN VILLELA, SANTA MARIA DEL RIO, S.L.P., C) MEJORA DE LA INFRAESTRUCTURA FÍSICA EDUCATIVA DEL PLANTEL, COLEGIO NACIONAL DE EDUCACIÓN PROFESIONAL TÉCNICA NUM 176, PLANTEL VILLA DE REYES, EN VILLA DE REYES, S.L.P.</t>
  </si>
  <si>
    <t>http://ieifeslp.gob.mx/_transparencia/CEGAIP/COS/FALLO+LO-E24.pdf</t>
  </si>
  <si>
    <t>http://ieifeslp.gob.mx/_transparencia/CEGAIP/COS/APERTURA+LO-E24.pdf</t>
  </si>
  <si>
    <t>VEGA</t>
  </si>
  <si>
    <t>SIERRA</t>
  </si>
  <si>
    <t>VESR 860613 IN7</t>
  </si>
  <si>
    <t>LO-924037999-E24-2018-A</t>
  </si>
  <si>
    <t>http://ieifeslp.gob.mx/_transparencia/CEGAIP/JUR/LO+924037999+E24+2018+A+ING+RAUL+VEGA+SIERRA.pdf</t>
  </si>
  <si>
    <t>J.N. CARLOS CHÁVEZ, EN VILLELA, SANTA MARIA DEL RIO, S.L.P.</t>
  </si>
  <si>
    <t>http://ieifeslp.gob.mx/_transparencia/CEGAIP/CONS/20190502140535-LO-E24-2018-A+ACTA+ENTREGA+FISICA.pdf</t>
  </si>
  <si>
    <t>http://ieifeslp.gob.mx/_transparencia/CEGAIP/CONS/20190502140615-LO-E24-2018-A+FINIQUITO.pdf</t>
  </si>
  <si>
    <t>LO-924037999-E24-2018-B</t>
  </si>
  <si>
    <t>http://ieifeslp.gob.mx/_transparencia/CEGAIP/JUR/LO+924037999+E24+2018+B+ING+RAUL+VEGA+SIERRA.pdf</t>
  </si>
  <si>
    <t xml:space="preserve"> E.P. MIGUEL HIDALGO, EN VILLELA, SANTA MARIA DEL RIO, S.L.P.</t>
  </si>
  <si>
    <t>http://ieifeslp.gob.mx/_transparencia/CEGAIP/CONS/20190502140734-LO-E24-2018-B+ACTA+ENTREGA+FISICA.pdf</t>
  </si>
  <si>
    <t>http://ieifeslp.gob.mx/_transparencia/CEGAIP/CONS/20190502140808-LO-E24-2018-B+FINIQUITO.pdf</t>
  </si>
  <si>
    <t>LO-924037999-E24-2018-C</t>
  </si>
  <si>
    <t>http://ieifeslp.gob.mx/_transparencia/CEGAIP/JUR/LO+924037999+E24+2018+C+ING+RAUL+VEGA+SIERRA.pdf</t>
  </si>
  <si>
    <t>COLEGIO NACIONAL DE EDUCACIÓN PROFESIONAL TÉCNICA NUM 176, PLANTEL VILLA DE REYES, EN VILLA DE REYES, S.L.P.</t>
  </si>
  <si>
    <t>http://ieifeslp.gob.mx/_transparencia/CEGAIP/CONS/LO-E24-2018-C+ACTA+ENTREGA+FISICA.pdf</t>
  </si>
  <si>
    <t>http://ieifeslp.gob.mx/_transparencia/CEGAIP/CONS/LO-E24-2018-C+FINIQUITO.pdf</t>
  </si>
  <si>
    <t>LO-924037999-E25-2018</t>
  </si>
  <si>
    <t>A) MEJORA DE LA INFRAESTRUCTURA FÍSICA EDUCATIVA DEL PLANTEL, E.P. SALVADOR DÍAZ MIRÓN, EN BARRIO DE SAN SEBASTIAN, SAN LUIS POTOSI, S.L.P., B) MEJORA DE LA INFRAESTRUCTURA FÍSICA EDUCATIVA DEL PLANTEL, E.T.V. MARIANO MATAMOROS, EN MESA DE LOS CONEJOS, SAN LUIS POTOSI, S.L.P., C) MEJORA DE LA INFRAESTRUCTURA FÍSICA EDUCATIVA DEL PLANTEL, SEC. GRAL. PROF. JOSE CIRIACO CRUZ, EN  COL. HIMNO NACIONAL, SAN LUIS POTOSI, S.L.P.</t>
  </si>
  <si>
    <t>http://ieifeslp.gob.mx/_transparencia/CEGAIP/COS/FALLO+LO-E25.pdf</t>
  </si>
  <si>
    <t>http://ieifeslp.gob.mx/_transparencia/CEGAIP/COS/APERTURA+LO-E25.pdf</t>
  </si>
  <si>
    <t xml:space="preserve">ENRIQUE </t>
  </si>
  <si>
    <t>BARCENAS</t>
  </si>
  <si>
    <t>PROYECTOS Y CONSTRUCCIONES VENADO, S.A. DE C.V.</t>
  </si>
  <si>
    <t>PCV 990414 3P3</t>
  </si>
  <si>
    <t>LO-924037999-E25-2018-A</t>
  </si>
  <si>
    <t>http://ieifeslp.gob.mx/_transparencia/CEGAIP/JUR/LO+924037999+E25+2018+A+PROYECTOS+Y+CONSTRUCCIONES+VENADO+SA+DE+CV.pdf</t>
  </si>
  <si>
    <t>E.P. SALVADOR DÍAZ MIRÓN, EN BARRIO DE SAN SEBASTIAN, SAN LUIS POTOSI, S.L.P.</t>
  </si>
  <si>
    <t>A) MEJORA DE LA INFRAESTRUCTURA FÍSICA EDUCATIVA DEL PLANTEL</t>
  </si>
  <si>
    <t>http://ieifeslp.gob.mx/_transparencia/CEGAIP/CONS/LO-E25-2018-A-+ACTA+ENTREGA+FISICA.pdf</t>
  </si>
  <si>
    <t>http://ieifeslp.gob.mx/_transparencia/CEGAIP/CONS/LO-E25-2018-A-+FINIQUITO.pdf</t>
  </si>
  <si>
    <t>LO-924037999-E25-2018-B</t>
  </si>
  <si>
    <t>http://ieifeslp.gob.mx/_transparencia/CEGAIP/JUR/LO+924037999+E25+2018+B+PROYECTOS+Y+CONSTRUCCIONES+VENADO+SA+DE+CV.pdf</t>
  </si>
  <si>
    <t>E.T.V. MARIANO MATAMOROS, EN MESA DE LOS CONEJOS, SAN LUIS POTOSI, S.L.P.</t>
  </si>
  <si>
    <t>http://ieifeslp.gob.mx/_transparencia/CEGAIP/CONS/LO-E25-2018-B+ACTA+ENTREGA+FISICA.pdf</t>
  </si>
  <si>
    <t>http://ieifeslp.gob.mx/_transparencia/CEGAIP/CONS/LO-E25-2018-B+FINIQUITO.pdf</t>
  </si>
  <si>
    <t>LO-924037999-E25-2018-C</t>
  </si>
  <si>
    <t>http://ieifeslp.gob.mx/_transparencia/CEGAIP/JUR/LO+924037999+E25+2018+C+PROYECTOS+Y+CONSTRUCCIONES+VENADO+SA+DE+CV.pdf</t>
  </si>
  <si>
    <t>SEC. GRAL. PROF. JOSE CIRIACO CRUZ, EN  COL. HIMNO NACIONAL, SAN LUIS POTOSI, S.L.P.</t>
  </si>
  <si>
    <t>http://ieifeslp.gob.mx/_transparencia/CEGAIP/CONS/20190304124449-LO-E25-2018-C+ACTA+ENTREGA+FISICA.pdf</t>
  </si>
  <si>
    <t>http://ieifeslp.gob.mx/_transparencia/CEGAIP/CONS/20190304124620-LO-E25-2018-C+FINIQUITO.pdf</t>
  </si>
  <si>
    <t>LO-924037999-E26-2018</t>
  </si>
  <si>
    <t>A) MEJORA DE LA INFRAESTRUCTURA FÍSICA EDUCATIVA DEL PLANTEL, E.P. RICARDO FLORES MAGÓN, EN LA CONCORDIA, ARMADILLO DE LOS INFANTE, S.L.P., B) MEJORA DE LA INFRAESTRUCTURA FÍSICA EDUCATIVA DEL PLANTEL, COBACH No. 03, EN COL. VALLE VERDE, CEDRAL, S.L.P., C) MEJORA DE LA INFRAESTRUCTURA FÍSICA EDUCATIVA DEL PLANTEL, J.N. PROFA. DOMITILA CRUZ CRUZ, EN LAS CUMBRES, MATEHUALA, S.L.P.</t>
  </si>
  <si>
    <t>http://ieifeslp.gob.mx/_transparencia/CEGAIP/COS/FALLO+LO-E26.pdf</t>
  </si>
  <si>
    <t>http://ieifeslp.gob.mx/_transparencia/CEGAIP/COS/APERTURA+LO-E26.pdf</t>
  </si>
  <si>
    <t>LO-924037999-E26-2018-A</t>
  </si>
  <si>
    <t>http://ieifeslp.gob.mx/_transparencia/CEGAIP/JUR/LO+924037999+E26+2018+A+ING+FRANCISCO+EZEQUIEL+JUAREZ+RIVERA.pdf</t>
  </si>
  <si>
    <t>E.P. RICARDO FLORES MAGÓN, EN LA CONCORDIA, ARMADILLO DE LOS INFANTE, S.L.P.</t>
  </si>
  <si>
    <t>http://ieifeslp.gob.mx/_transparencia/CEGAIP/CONS/LO-E26-2018-A+ACTA+ENTREGA+FISICA.pdf</t>
  </si>
  <si>
    <t>http://ieifeslp.gob.mx/_transparencia/CEGAIP/CONS/LO-E26-2018-A+FINIQUITO.pdf</t>
  </si>
  <si>
    <t>LO-924037999-E26-2018-B</t>
  </si>
  <si>
    <t>http://.ieifeslp.gob.mx/_transparencia/CEGAIP/JUR/LO+924037999+E26+2018+B+ING+FRANCISCO+EZEQUIEL+JUAREZ+RIVERA.pdf</t>
  </si>
  <si>
    <t xml:space="preserve"> COBACH No. 03, EN COL. VALLE VERDE, CEDRAL, S.L.P.</t>
  </si>
  <si>
    <t>http://ieifeslp.gob.mx/_transparencia/CEGAIP/CONS/LO-E26-2018-B+ACTA+ENTREGA+FISICA.pdf</t>
  </si>
  <si>
    <t>http://ieifeslp.gob.mx/_transparencia/CEGAIP/CONS/LO-E26-2018-B+FINIQUITO.pdf</t>
  </si>
  <si>
    <t>LO-924037999-E27-2018</t>
  </si>
  <si>
    <t>A) MEJORA DE LA INFRAESTRUCTURA FÍSICA EDUCATIVA DEL PLANTEL, E.P. PONCIANO ARRIAGA, EN DULCE GRANDE, VILLA DE RAMOS, S.L.P., B) MEJORA DE LA INFRAESTRUCTURA FÍSICA EDUCATIVA DEL PLANTEL, E.P. JOSE MARIA MORELOS, EN LA DULCITA, VILLA DE RAMOS, S.L.P., C) MEJORA DE LA INFRAESTRUCTURA FÍSICA EDUCATIVA DEL PLANTEL, COBACH No. 30, 2da ETAPA, EN ILLESCAS, SANTO DOMINGO, S.L.P.</t>
  </si>
  <si>
    <t>http://ieifeslp.gob.mx/_transparencia/CEGAIP/COS/NO+SE+GENERA+LICITACION+FEDERAL+DESIERTA.pdf</t>
  </si>
  <si>
    <t>http://ieifeslp.gob.mx/_transparencia/CEGAIP/COS/APERTURA+LO-E27+DESIERTO.pdf</t>
  </si>
  <si>
    <t>LO-924037999-E28-2018</t>
  </si>
  <si>
    <t>A) MEJORA DE LA INFRAESTRUCTURA FÍSICA EDUCATIVA DEL PLANTEL, COLEGIO NACIONAL DE EDUCACIÓN PROFESIONAL TÉCNICA NUM 44 CIUDAD VALLES, EN FRACC. LA DIANA, CIUDAD VALLES, S.L.P., B) MEJORA DE LA INFRAESTRUCTURA FÍSICA EDUCATIVA DEL PLANTEL, COBACH No. 13, EN TANQUIAN DE ESCOBEDO, S.L.P., C) MEJORA DE LA INFRAESTRUCTURA FÍSICA EDUCATIVA DEL PLANTEL, COBACH No. 31, EN AQUISMON, S.L.P.</t>
  </si>
  <si>
    <t>http://ieifeslp.gob.mx/_transparencia/CEGAIP/COS/FALLO+LO-E28.pdf</t>
  </si>
  <si>
    <t>http://ieifeslp.gob.mx/_transparencia/CEGAIP/COS/APERTURA+LO-E28.pdf</t>
  </si>
  <si>
    <t>EDGAR ARCENIO</t>
  </si>
  <si>
    <t>ZUÑIGA</t>
  </si>
  <si>
    <t>DIAZ</t>
  </si>
  <si>
    <t>ZUDE 921021 770</t>
  </si>
  <si>
    <t>LO-924037999-E28-2018-A</t>
  </si>
  <si>
    <t>http://ieifeslp.gob.mx/_transparencia/CEGAIP/JUR/LO+924037999+E28+2018+A+EDGAR+ARCENIO+ZUÑIGA+DIAZ.pdf</t>
  </si>
  <si>
    <t>COLEGIO NACIONAL DE EDUCACIÓN PROFESIONAL TÉCNICA NUM 44 CIUDAD VALLES, EN FRACC. LA DIANA, CIUDAD VALLES, S.L.P.</t>
  </si>
  <si>
    <t>http://ieifeslp.gob.mx/_transparencia/CEGAIP/CONS/LO-E28-2018-A+ACTA+ENTREGA+FISICA.pdf</t>
  </si>
  <si>
    <t>http://ieifeslp.gob.mx/_transparencia/CEGAIP/CONS/LO-E28-2018-A+FINIQUITO.pdf</t>
  </si>
  <si>
    <t>LO-924037999-E28-2018-B</t>
  </si>
  <si>
    <t>http://ieifeslp.gob.mx/_transparencia/CEGAIP/JUR/LO+924037999+E28+2018+B+EDGAR+ARCENIO+ZUÑIGA+DIAZ.pdf</t>
  </si>
  <si>
    <t>COBACH No. 13, EN TANQUIAN DE ESCOBEDO, S.L.P.</t>
  </si>
  <si>
    <t>http://ieifeslp.gob.mx/_transparencia/CEGAIP/CONS/20190502155515-LO-E28-2018-B+ACTA+ENTREGA+FISICA.pdf</t>
  </si>
  <si>
    <t>http://ieifeslp.gob.mx/_transparencia/CEGAIP/CONS/20190502155547-LO-E28-2018-B+FINIQUITO.pdf</t>
  </si>
  <si>
    <t>LO-924037999-E28-2018-C</t>
  </si>
  <si>
    <t>http://ieifeslp.gob.mx/_transparencia/CEGAIP/JUR/LO+924037999+E28+2018+C+EDGAR+ARCENIO+ZUÑIGA+DIAZ.pdf</t>
  </si>
  <si>
    <t>COBACH No. 31, EN AQUISMON, S.L.P.</t>
  </si>
  <si>
    <t>http://ieifeslp.gob.mx/_transparencia/CEGAIP/CONS/LO-E28-2018-C-+ACTA+ENTREGA+FISICA.pdf</t>
  </si>
  <si>
    <t>http://ieifeslp.gob.mx/_transparencia/CEGAIP/CONS/LO-E28-2018-C-+FINIQUITO.pdf</t>
  </si>
  <si>
    <t>LO-924037999-E29-2018</t>
  </si>
  <si>
    <t>A) MEJORA DE LA INFRAESTRUCTURA FÍSICA EDUCATIVA DEL PLANTEL, SEC. GRAL. PROFR. JOSÉ JOEL TRISTÁN VERA, EN MATEHUALA, S.L.P., B) MEJORA DE LA INFRAESTRUCTURA FÍSICA EDUCATIVA DEL PLANTEL, COLEGIO NACIONAL DE EDUCACIÓN PROFESIONAL TÉCNICA NUM 94 MATEHUALA 1RA ETAPA, EN FRACC. LA PROVIDENCIA, MATEHUALA, S.L.P., C) MEJORA DE LA INFRAESTRUCTURA FÍSICA EDUCATIVA DEL PLANTEL, COLEGIO NACIONAL DE EDUCACIÓN PROFESIONAL TÉCNICA NUM 94 MATEHUALA 2DA ETAPA, EN FRACC. LA PROVIDENCIA, MATEHUALA, S.L.P.</t>
  </si>
  <si>
    <t>http://ieifeslp.gob.mx/_transparencia/CEGAIP/COS/FALLO+LO-E29.pdf</t>
  </si>
  <si>
    <t>http://ieifeslp.gob.mx/_transparencia/CEGAIP/COS/APERTURA+LO-E29.pdf</t>
  </si>
  <si>
    <t>JUAN ANGEL</t>
  </si>
  <si>
    <t>LEYVA</t>
  </si>
  <si>
    <t>CONSTRUCTORA JALEMA, S.A. DE C.V.</t>
  </si>
  <si>
    <t>CJA 170424 4M6</t>
  </si>
  <si>
    <t>LO-924037999-E29-2018-A</t>
  </si>
  <si>
    <t>22/058/2018</t>
  </si>
  <si>
    <t>http://ieifeslp.gob.mx/_transparencia/CEGAIP/JUR/LO+924037999+E29+2018+A+CONSTRUCTORA+JALEMA+SA+DE+CV.pdf</t>
  </si>
  <si>
    <t>SEC. GRAL. PROFR. JOSÉ JOEL TRISTÁN VERA, EN MATEHUALA, S.L.P.</t>
  </si>
  <si>
    <t>http://ieifeslp.gob.mx/_transparencia/CEGAIP/CONS/LO-E29-2018-A-+ACTA+ENTREGA+FISICA.pdf</t>
  </si>
  <si>
    <t>http://ieifeslp.gob.mx/_transparencia/CEGAIP/CONS/LO-E29-2018-A-+FINIQUITO.pdf</t>
  </si>
  <si>
    <t>LO-924037999-E29-2018-B</t>
  </si>
  <si>
    <t>http://ieifeslp.gob.mx/_transparencia/CEGAIP/JUR/LO+924037999+E29+2018+B+CONSTRUCTORA+JALEMA+SA+DE+CV.pdf</t>
  </si>
  <si>
    <t>COLEGIO NACIONAL DE EDUCACIÓN PROFESIONAL TÉCNICA NUM 94 MATEHUALA 1RA ETAPA, EN FRACC. LA PROVIDENCIA, MATEHUALA, S.L.P.</t>
  </si>
  <si>
    <t>http://ieifeslp.gob.mx/_transparencia/CEGAIP/CONS/20190124134758-LO-E29-2018-B+ACTA+ENTREGA+FISICA.pdf</t>
  </si>
  <si>
    <t>http://ieifeslp.gob.mx/_transparencia/CEGAIP/CONS/20190124134907-LO-E29-2018-B+FINIQUITO.pdf</t>
  </si>
  <si>
    <t>LO-924037999-E29-2018-C</t>
  </si>
  <si>
    <t>http://ieifeslp.gob.mx/_transparencia/CEGAIP/JUR/LO+924037999+E29+2018+C+CONSTRUCTORA+JALEMA+SA+DE+CV.pdf</t>
  </si>
  <si>
    <t xml:space="preserve"> COLEGIO NACIONAL DE EDUCACIÓN PROFESIONAL TÉCNICA NUM 94 MATEHUALA 2DA ETAPA, EN FRACC. LA PROVIDENCIA, MATEHUALA, S.L.P.</t>
  </si>
  <si>
    <t>http://ieifeslp.gob.mx/_transparencia/CEGAIP/CONS/LO-E29-2018-C+ACTA+ENTREGA+FISICA.pdf</t>
  </si>
  <si>
    <t>http://ieifeslp.gob.mx/_transparencia/CEGAIP/CONS/LO-E29-2018-C+FINIQUITO.pdf</t>
  </si>
  <si>
    <t>LO-924037999-E30-2018</t>
  </si>
  <si>
    <t>A) MEJORA DE LA INFRAESTRUCTURA FÍSICA EDUCATIVA DEL PLANTEL, E.P. NIÑO ARTILLERO, EN FRACC. SAN MARCOS, RIOVERDE, S.L.P., B) MEJORA DE LA INFRAESTRUCTURA FÍSICA EDUCATIVA DEL PLANTEL, E.P. PROF. GREGORIO TORRES QUINTERO, EN LOS PINOS, RIOVERDE, S.L.P., C) MEJORA DE LA INFRAESTRUCTURA FÍSICA EDUCATIVA DEL PLANTEL, E.T.V. JUAN RODRIGUEZ SERVIN, EN COL. MARIA ASUNCION DEL BARRIO DE LOS ANGELES, RIOVERDE, S.L.P.</t>
  </si>
  <si>
    <t>http://ieifeslp.gob.mx/_transparencia/CEGAIP/COS/FALLO+LO-E30.pdf</t>
  </si>
  <si>
    <t>http://ieifeslp.gob.mx/_transparencia/CEGAIP/COS/APERTURA+LO-E30.pdf</t>
  </si>
  <si>
    <t>SONIA</t>
  </si>
  <si>
    <t>SAMC 891222 NW2</t>
  </si>
  <si>
    <t>LO-924037999-E30-2018-A</t>
  </si>
  <si>
    <t>http://ieifeslp.gob.mx/_transparencia/CEGAIP/JUR/LO+924037999+E30+2018+A+SONIA+MORALES+RODRIGUEZ.pdf</t>
  </si>
  <si>
    <t xml:space="preserve">E.P. NIÑO ARTILLERO, EN FRACC. SAN MARCOS, RIOVERDE, S.L.P., </t>
  </si>
  <si>
    <t>http://ieifeslp.gob.mx/_transparencia/CEGAIP/CONS/LO-E30-2018-A+ACTA+ENTREGA+FISICA.pdf</t>
  </si>
  <si>
    <t>http://ieifeslp.gob.mx/_transparencia/CEGAIP/CONS/LO-E30-2018-A+FINIQUITO.pdf</t>
  </si>
  <si>
    <t>LO-924037999-E30-2018-B</t>
  </si>
  <si>
    <t>http://ieifeslp.gob.mx/_transparencia/CEGAIP/JUR/LO+924037999+E30+2018+B+SONIA+MORALES+RODRIGUEZ.pdf</t>
  </si>
  <si>
    <t>E.P. PROF. GREGORIO TORRES QUINTERO, EN LOS PINOS, RIOVERDE, S.L.P.</t>
  </si>
  <si>
    <t>http://ieifeslp.gob.mx/_transparencia/CEGAIP/CONS/LO-E30-2018-B+ACTA+ENTREGA+FISICA.pdf</t>
  </si>
  <si>
    <t>http://ieifeslp.gob.mx/_transparencia/CEGAIP/CONS/LO-E30-2018-B+FINIQUITO.pdf</t>
  </si>
  <si>
    <t>LO-924037999-E30-2018-C</t>
  </si>
  <si>
    <t>http://ieifeslp.gob.mx/_transparencia/CEGAIP/JUR/LO+924037999+E30+2018+C+SONIA+MORALES+RODRIGUEZ.pdf</t>
  </si>
  <si>
    <t>E.T.V. JUAN RODRIGUEZ SERVIN, EN COL. MARIA ASUNCION DEL BARRIO DE LOS ANGELES, RIOVERDE, S.L.P.</t>
  </si>
  <si>
    <t>http://ieifeslp.gob.mx/_transparencia/CEGAIP/CONS/LO-E30-2018-C+ACTA+ENTREGA+FISICA.pdf</t>
  </si>
  <si>
    <t>http://ieifeslp.gob.mx/_transparencia/CEGAIP/CONS/LO-E30-2018-C+FINIQUITO.pdf</t>
  </si>
  <si>
    <t>LO-924037999-E31-2018</t>
  </si>
  <si>
    <t>A) MEJORA DE LA INFRAESTRUCTURA FÍSICA EDUCATIVA DEL PLANTEL, E.T.V. VENUSTIANO CARRANZA, EN SAN ELIAS, VILLA DE ARISTA, S.L.P., B) MEJORA DE LA INFRAESTRUCTURA FÍSICA EDUCATIVA DEL PLANTEL, SEC. TEC. No. 11, EN CERRITOS, S.L.P., C) MEJORA DE LA INFRAESTRUCTURA FÍSICA EDUCATIVA DEL PLANTEL, E.T.V. HEROES POTOSINOS, EN CERRITOS, S.L.P.</t>
  </si>
  <si>
    <t>http://ieifeslp.gob.mx/_transparencia/CEGAIP/COS/FALLO+LO-E31.pdf</t>
  </si>
  <si>
    <t>http://ieifeslp.gob.mx/_transparencia/CEGAIP/COS/APERTURA+LO-E31.pdf</t>
  </si>
  <si>
    <t>CONSTRUCTORA IMAT,S.A. DE C.V.</t>
  </si>
  <si>
    <t>LO-924037999-E31-2018-A</t>
  </si>
  <si>
    <t>http://.ieifeslp.gob.mx/_transparencia/CEGAIP/JUR/LO+924037999+E31+2018+A+CONSTRUCTORA+IMAT+SA+DE+CV.pdf</t>
  </si>
  <si>
    <t>E.T.V. VENUSTIANO CARRANZA, EN SAN ELIAS, VILLA DE ARISTA, S.L.P.</t>
  </si>
  <si>
    <t>http://ieifeslp.gob.mx/_transparencia/CEGAIP/CONS/20190124134034-LO-E31-2018-A+ACTA+ENTREGA+FISICA.pdf</t>
  </si>
  <si>
    <t>http://ieifeslp.gob.mx/_transparencia/CEGAIP/CONS/20190124134151-LO-E31-2018-A+FINIQUITO.pdf</t>
  </si>
  <si>
    <t>LO-924037999-E31-2018-B</t>
  </si>
  <si>
    <t>http://ieifeslp.gob.mx/_transparencia/CEGAIP/JUR/LO+924037999+E31+2018+B+CONSTRUCTORA+IMAT+SA+DE+CV.pdf</t>
  </si>
  <si>
    <t>SEC. TEC. No. 11, EN CERRITOS, S.L.P.</t>
  </si>
  <si>
    <t>http://ieifeslp.gob.mx/_transparencia/CEGAIP/CONS/20190124133159-LO-E31-2018-B+ACTA+ENTREGA+FISICA.pdf</t>
  </si>
  <si>
    <t>http://ieifeslp.gob.mx/_transparencia/CEGAIP/CONS/20190124133531-LO-E31-2018-B+FINIQUITO.pdf</t>
  </si>
  <si>
    <t>LO-924037999-E31-2018-C</t>
  </si>
  <si>
    <t>http://ieifeslp.gob.mx/_transparencia/CEGAIP/JUR/LO+924037999+E31+2018+C+CONSTRUCTORA+IMAT+SA+DE+CV.pdf</t>
  </si>
  <si>
    <t>E.T.V. HEROES POTOSINOS, EN CERRITOS, S.L.P.</t>
  </si>
  <si>
    <t>http://ieifeslp.gob.mx/_transparencia/CEGAIP/CONS/20190124133746-LO-E31-2018-C+ACTA+ENTREGA+FISICA.pdf</t>
  </si>
  <si>
    <t>http://ieifeslp.gob.mx/_transparencia/CEGAIP/CONS/20190124133844-LO-E31-2018-C+FINIQUITO.pdf</t>
  </si>
  <si>
    <t>LO-924037999-E32-2018</t>
  </si>
  <si>
    <t>A) MEJORA DE LA INFRAESTRUCTURA FÍSICA EDUCATIVA DEL PLANTEL, E.T.V. MANUEL JOSÉ OTHÓN, EN PASO BONITO, AHUALULCO, S.L.P., B) MEJORA DE LA INFRAESTRUCTURA FÍSICA EDUCATIVA DEL PLANTEL, E.P. PROF. DEMETRIO MORENO, EN RINCON DE YERBABUENA, AHUALULCO, S.L.P., C) MEJORA DE LA INFRAESTRUCTURA FÍSICA EDUCATIVA DEL PLANTEL, J.N. DIEGO RIVERA, EN NORIA DE CAÑAS, SALINAS, S.L.P.</t>
  </si>
  <si>
    <t>http://ieifeslp.gob.mx/_transparencia/CEGAIP/COS/FALLO+LO-E32.pdf</t>
  </si>
  <si>
    <t>http://ieifeslp.gob.mx/_transparencia/CEGAIP/COS/APERTURA+LO-E32.pdf</t>
  </si>
  <si>
    <t>CRISTINA DEL CARMEN</t>
  </si>
  <si>
    <t>SANDOVAL</t>
  </si>
  <si>
    <t>MACIAS</t>
  </si>
  <si>
    <t>LO-924037999-E32-2018-A</t>
  </si>
  <si>
    <t>http://ieifeslp.gob.mx/_transparencia/CEGAIP/JUR/LO+924037999+E32+2018+A+LEAO+CRISTINA+DEL+CARMEN+SANDOVAL+MACIAS.pdf</t>
  </si>
  <si>
    <t>E.T.V. MANUEL JOSÉ OTHÓN, EN PASO BONITO, AHUALULCO, S.L.P.</t>
  </si>
  <si>
    <t>http://ieifeslp.gob.mx/_transparencia/CEGAIP/CONS/LO-E32-2018-A+ACTA+ENTREGA+FISICA.pdf</t>
  </si>
  <si>
    <t>http://ieifeslp.gob.mx/_transparencia/CEGAIP/CONS/LO-E32-2018-A+FINIQUITO.pdf</t>
  </si>
  <si>
    <t>LO-924037999-E32-2018-B</t>
  </si>
  <si>
    <t>http://ieifeslp.gob.mx/_transparencia/CEGAIP/JUR/LO+924037999+E32+2018+B+LEAO+CRISTINA+DEL+CARMEN+SANDOVAL+MACIAS.pdf</t>
  </si>
  <si>
    <t>E.P. PROF. DEMETRIO MORENO, EN RINCON DE YERBABUENA, AHUALULCO, S.L.P.</t>
  </si>
  <si>
    <t>http://ieifeslp.gob.mx/_transparencia/CEGAIP/CONS/TRABAJOS+EN+EJECUCION.pdf</t>
  </si>
  <si>
    <t xml:space="preserve">DIEGO </t>
  </si>
  <si>
    <t xml:space="preserve">GONZALEZ </t>
  </si>
  <si>
    <t>DISOR CONSTRUCTORA INMOBILIARIA, S.A. DE C.V.</t>
  </si>
  <si>
    <t>DCI 130725 7N1</t>
  </si>
  <si>
    <t>LO-924037999-E32-2018-C</t>
  </si>
  <si>
    <t>http://ieifeslp.gob.mx/_transparencia/CEGAIP/JUR/LO+924037999+E32+2018+C+DISOR+CONSTRUCTORA+INMOBILIARIA+SA+DE+CV.pdf</t>
  </si>
  <si>
    <t>J.N. DIEGO RIVERA, EN NORIA DE CAÑAS, SALINAS, S.L.P.</t>
  </si>
  <si>
    <t>http://ieifeslp.gob.mx/_transparencia/CEGAIP/CONS/LO-E32-2018-C+ACTA+ENTREGA+FISICA.pdf</t>
  </si>
  <si>
    <t>http://ieifeslp.gob.mx/_transparencia/CEGAIP/CONS/LO-E32-2018-C+FINIQUITO.pdf</t>
  </si>
  <si>
    <t>LO-924037999-E33-2018</t>
  </si>
  <si>
    <t>A) MEJORA DE LA INFRAESTRUCTURA FÍSICA EDUCATIVA DEL PLANTEL, E.P. TIERRA Y LIBERTAD, EN SAN JUAN ( SAN JUAN DE COYOTILLOS), AHUALULCO, S.L.P., B) MEJORA DE LA INFRAESTRUCTURA FÍSICA EDUCATIVA DEL PLANTEL, COBACH No. 18, EN MEXQUITIC DE CARMONA, S.L.P., C) MEJORA DE LA INFRAESTRUCTURA FÍSICA EDUCATIVA DEL PLANTEL, COBACH No. 32, EN VILLA ARRIAGA, S.L.P.</t>
  </si>
  <si>
    <t>http://ieifeslp.gob.mx/_transparencia/CEGAIP/COS/FALLO+LO-E33.pdf</t>
  </si>
  <si>
    <t>http://ieifeslp.gob.mx/_transparencia/CEGAIP/COS/APERTURA+LO-E33.pdf</t>
  </si>
  <si>
    <t>LO-924037999-E33-2018-A</t>
  </si>
  <si>
    <t>http://ieifeslp.gob.mx/_transparencia/CEGAIP/JUR/LO+924037999+E33+2018+A+ING+RAUL+VEGA+SIERRA.pdf</t>
  </si>
  <si>
    <t>E.P. TIERRA Y LIBERTAD, EN SAN JUAN ( SAN JUAN DE COYOTILLOS), AHUALULCO, S.L.P.</t>
  </si>
  <si>
    <t>http://ieifeslp.gob.mx/_transparencia/CEGAIP/CONS/LO-E33-2018-A+ACTA+FISICA.pdf</t>
  </si>
  <si>
    <t>http://ieifeslp.gob.mx/_transparencia/CEGAIP/CONS/LO-E33-2018-A+FINIQUITO.pdf</t>
  </si>
  <si>
    <t>LO-924037999-E33-2018-B</t>
  </si>
  <si>
    <t>http://ieifeslp.gob.mx/_transparencia/CEGAIP/JUR/LO+924037999+E33+2018+B+ING+RAUL+VEGA+SIERRA.pdf</t>
  </si>
  <si>
    <t>COBACH No. 18, EN MEXQUITIC DE CARMONA, S.L.P.</t>
  </si>
  <si>
    <t>http://ieifeslp.gob.mx/_transparencia/CEGAIP/CONS/LO-E33-2018-B+ACTA+ENTREGA+FISICA.pdf</t>
  </si>
  <si>
    <t>http://ieifeslp.gob.mx/_transparencia/CEGAIP/CONS/LO-E33-2018-B+FINIQUITO.pdf</t>
  </si>
  <si>
    <t>LO-924037999-E33-2018-C</t>
  </si>
  <si>
    <t>http://ieifeslp.gob.mx/_transparencia/CEGAIP/JUR/LO+924037999+E33+2018+C+ING+RAUL+VEGA+SIERRA.pdf</t>
  </si>
  <si>
    <t>COBACH No. 32, EN VILLA ARRIAGA, S.L.P.</t>
  </si>
  <si>
    <t>http://ieifeslp.gob.mx/_transparencia/CEGAIP/CONS/LO-E33-2018-C+ACTA+ENTREGA+FISICA.pdf</t>
  </si>
  <si>
    <t>http://ieifeslp.gob.mx/_transparencia/CEGAIP/CONS/LO-E33-2018-C+FINIQUITO.pdf</t>
  </si>
  <si>
    <t>LO-924037999-E34-2018</t>
  </si>
  <si>
    <t>http://ieifeslp.gob.mx/_transparencia/CEGAIP/COS/LOE34+AL+LOE39.pdf</t>
  </si>
  <si>
    <t>A) MEJORA DE LA INFRAESTRUCTURA FÍSICA EDUCATIVA DEL PLANTEL, J.N. ANASTASIA LIMÓN LARA, EN COL. LAS MERCEDES 1a. SECCIÓN, SAN LUIS POTOSI, S.L.P., B) MEJORA DE LA INFRAESTRUCTURA FÍSICA EDUCATIVA DEL PLANTEL, E.P. BENITO JUAREZ, EN PORTEZUELO, CERRO DE SAN PEDRO, S.L.P., C) MEJORA DE LA INFRAESTRUCTURA FÍSICA EDUCATIVA DEL PLANTEL, E.P. FRANCISCO GONZÁLEZ BOCANEGRA, EN CLAVELLINAS, AHUALULCO, S.L.P., D) MEJORA DE LA INFRAESTRUCTURA FÍSICA EDUCATIVA DEL PLANTEL, J.N. MARTÍN GONZÁLEZ VÁZQUEZ, EN POZO BLANCO, VILLA DE RAMOS, S.L.P.</t>
  </si>
  <si>
    <t>http://ieifeslp.gob.mx/_transparencia/CEGAIP/COS/FALLO+LO-E34.pdf</t>
  </si>
  <si>
    <t>http://ieifeslp.gob.mx/_transparencia/CEGAIP/COS/APERTURA+LO-E34.pdf</t>
  </si>
  <si>
    <t>CHRISTIAN MAURICIO</t>
  </si>
  <si>
    <t>ZAMBRANO</t>
  </si>
  <si>
    <t xml:space="preserve">VATTEN INGENIERIA, S.A. DE C.V.  </t>
  </si>
  <si>
    <t>VIN 110608 2SA</t>
  </si>
  <si>
    <t>LO-924037999-E34-2018-B</t>
  </si>
  <si>
    <t>http://ieifeslp.gob.mx/_transparencia/CEGAIP/JUR/LO+924037999+E34+2018+B+VATTEN+INGENIERIA+SA+DE+CV.pdf</t>
  </si>
  <si>
    <t>E.P. BENITO JUAREZ, EN PORTEZUELO, CERRO DE SAN PEDRO, S.L.P.</t>
  </si>
  <si>
    <t>http://ieifeslp.gob.mx/_transparencia/CEGAIP/CONS/LO-E34-2018-B+ACTA+ENTREGA+FISICA.pdf</t>
  </si>
  <si>
    <t>http://ieifeslp.gob.mx/_transparencia/CEGAIP/CONS/LO-E34-2018-B+FINIQUITO.pdf</t>
  </si>
  <si>
    <t>LO-924037999-E35-2018</t>
  </si>
  <si>
    <t>A) MEJORA DE LA INFRAESTRUCTURA FÍSICA EDUCATIVA DEL PLANTEL, SEC. GRAL. FRANCISCO EPPENS HELGUERA, EN SAN LUIS POTOSI, S.L.P., B) MEJORA DE LA INFRAESTRUCTURA FÍSICA EDUCATIVA DEL PLANTEL, SEC. GRAL. ING. CAMILO ARRIAGA, EN COL. SAN LUIS, SAN LUIS POTOSI, S.L.P., C) MEJORA DE LA INFRAESTRUCTURA FÍSICA EDUCATIVA DEL PLANTEL, E.P. IGNACIO ZARAGOZA, EN EL MEZQUITAL, VILLA DE ARRIAGA, S.L.P.</t>
  </si>
  <si>
    <t>http://ieifeslp.gob.mx/_transparencia/CEGAIP/COS/FALLO+LO-E35.pdf</t>
  </si>
  <si>
    <t>http://ieifeslp.gob.mx/_transparencia/CEGAIP/COS/APERTURA+LO-E35.pdf</t>
  </si>
  <si>
    <t xml:space="preserve">MANUEL ANTONIO </t>
  </si>
  <si>
    <t xml:space="preserve">CASTANEDO </t>
  </si>
  <si>
    <t>DE ALBA</t>
  </si>
  <si>
    <t>CONSTRUCCIONES Y EDIFICACIONES TANGAMANGA, S.A. DE C.V.</t>
  </si>
  <si>
    <t>CET 930727 4Z5</t>
  </si>
  <si>
    <t>LO-924037999-E35-2018-A</t>
  </si>
  <si>
    <t>http://ieifeslp.gob.mx/_transparencia/CEGAIP/JUR/LO+924037999+E35+2018+A+CONSTRUCCIONES+Y+EDIFICACIONES+TANGAMANGA+SA+DE+CV.pdf</t>
  </si>
  <si>
    <t>SEC. GRAL. FRANCISCO EPPENS HELGUERA, EN SAN LUIS POTOSI, S.L.P.</t>
  </si>
  <si>
    <t>http://ieifeslp.gob.mx/_transparencia/CEGAIP/CONS/20190124150640-LO-E35-2018-A+ACTA+ENTREGA+FISICA.pdf</t>
  </si>
  <si>
    <t>http://ieifeslp.gob.mx/_transparencia/CEGAIP/CONS/20190124150842-LO-E35-2018-A+FINIQUITO.pdf</t>
  </si>
  <si>
    <t>LO-924037999-E35-2018-B</t>
  </si>
  <si>
    <t>http://ieifeslp.gob.mx/_transparencia/CEGAIP/JUR/LO+924037999+E35+2018+B+CONSTRUCCIONES+Y+EDIFICACIONES+TANGAMANGA+SA+DE+CV.pdf</t>
  </si>
  <si>
    <t>SEC. GRAL. ING. CAMILO ARRIAGA, EN COL. SAN LUIS, SAN LUIS POTOSI, S.L.P.</t>
  </si>
  <si>
    <t>http://ieifeslp.gob.mx/_transparencia/CEGAIP/CONS/20190125100016-LO-E35-2018-B+ACTA+ENTREGA+FISICA.pdf</t>
  </si>
  <si>
    <t>http://ieifeslp.gob.mx/_transparencia/CEGAIP/CONS/20190125100103-LO-E35-2018-B+FINIQUITO.pdf</t>
  </si>
  <si>
    <t>JORGE ABRAHAM</t>
  </si>
  <si>
    <t>GARCIA</t>
  </si>
  <si>
    <t>GAMJ 801127318</t>
  </si>
  <si>
    <t>LO-924037999-E35-2018-C</t>
  </si>
  <si>
    <t>http://ieifeslp.gob.mx/_transparencia/CEGAIP/JUR/LO+924037999+E35+2018+C+ING+JORGE+ABRAHAM+GARCIA+MORENO.pdf</t>
  </si>
  <si>
    <t>E.P. IGNACIO ZARAGOZA, EN EL MEZQUITAL, VILLA DE ARRIAGA, S.L.P.</t>
  </si>
  <si>
    <t>http://ieifeslp.gob.mx/_transparencia/CEGAIP/CONS/20190124150336-LO-E35-2018-C+ACTA+ENTREGA+FISICA.pdf</t>
  </si>
  <si>
    <t>http://ieifeslp.gob.mx/_transparencia/CEGAIP/CONS/20190124150450-LO-E35-2018-C+FINIQUITO.pdf</t>
  </si>
  <si>
    <t>LO-924037999-E36-2018</t>
  </si>
  <si>
    <t>A) MEJORA DE LA INFRAESTRUCTURA FÍSICA EDUCATIVA DEL PLANTEL, E.P. JOSÉ VASCONCELOS, EN EL ALAMO, SANTA MARIA DEL RIO, S.L.P., B) MEJORA DE LA INFRAESTRUCTURA FÍSICA EDUCATIVA DEL PLANTEL, E.T.V. FRANCISCO VILLA, EN VILLELA, SANTA MARÍA DEL RÍO, S.L.P., C) MEJORA DE LA INFRAESTRUCTURA FÍSICA EDUCATIVA DEL PLANTEL, COBACH No. 29, EN VILLA DE ZARAGOZA, ZARAGOZA, S.L.P.</t>
  </si>
  <si>
    <t>http://ieifeslp.gob.mx/_transparencia/CEGAIP/COS/APERTURA+LO-E36+DESIERTO.pdf</t>
  </si>
  <si>
    <t>LO-924037999-E37-2018</t>
  </si>
  <si>
    <t>A) MEJORA DE LA INFRAESTRUCTURA FÍSICA EDUCATIVA DEL PLANTEL, E.P. EMILIANO ZAPATA, EN VILLA DE ARISTA, S.L.P., B) MEJORA DE LA INFRAESTRUCTURA FÍSICA EDUCATIVA DEL PLANTEL, J.N. FRANCISCO I. MADERO, EN VILLA DE ARISTA, S.L.P., C) MEJORA DE LA INFRAESTRUCTURA FÍSICA EDUCATIVA DEL PLANTEL, SEC. GRAL. FLAVIO C. SIFUENTES MEDINA, EN MATEHUALA, S.L.P.</t>
  </si>
  <si>
    <t>http://ieifeslp.gob.mx/_transparencia/CEGAIP/COS/FALLO+LO-E37.pdf</t>
  </si>
  <si>
    <t>http://ieifeslp.gob.mx/_transparencia/CEGAIP/COS/APERTURA+LO-E37.pdf</t>
  </si>
  <si>
    <t>LO-924037999-E37-2018-A</t>
  </si>
  <si>
    <t>http://ieifeslp.gob.mx/_transparencia/CEGAIP/JUR/LO+924037999+E37+2018+A+ING+JORGE+ABRAHAM+GARCIA+MORENO.pdf</t>
  </si>
  <si>
    <t>E.P. EMILIANO ZAPATA, EN VILLA DE ARISTA, S.L.P.</t>
  </si>
  <si>
    <t>http://ieifeslp.gob.mx/_transparencia/CEGAIP/CONS/20190124135714-LO-E37-2018-A+ACTA+ENTREGA+FISICA.pdf</t>
  </si>
  <si>
    <t>http://ieifeslp.gob.mx/_transparencia/CEGAIP/CONS/20190124135816-LO-E37-2018-A+FINIQUITO.pdf</t>
  </si>
  <si>
    <t>LO-924037999-E37-2018-B</t>
  </si>
  <si>
    <t>http://.ieifeslp.gob.mx/_transparencia/CEGAIP/JUR/LO+924037999+E37+2018+B+ING+JORGE+ABRAHAM+GARCIA+MORENO.pdf</t>
  </si>
  <si>
    <t>J.N. FRANCISCO I. MADERO, EN VILLA DE ARISTA, S.L.P.</t>
  </si>
  <si>
    <t>http://ieifeslp.gob.mx/_transparencia/CEGAIP/CONS/20190124135946-LO-E37-2018-B+ACTA+ENTREGA+FISICA.pdf</t>
  </si>
  <si>
    <t>http://ieifeslp.gob.mx/_transparencia/CEGAIP/CONS/20190124140049-LO-E37-2018-B+FINIQUITO.pdf</t>
  </si>
  <si>
    <t>LO-924037999-E37-2018-C</t>
  </si>
  <si>
    <t>http://ieifeslp.gob.mx/_transparencia/CEGAIP/JUR/LO+924037999+E37+2018+C+ING+JORGE+ABRAHAM+GARCIA+MORENO.pdf</t>
  </si>
  <si>
    <t>SEC. GRAL. FLAVIO C. SIFUENTES MEDINA, EN MATEHUALA, S.L.P.</t>
  </si>
  <si>
    <t>http://ieifeslp.gob.mx/_transparencia/CEGAIP/CONS/20190124135403-LO-E37-2018-C+ACTA+ENTREGA+FISICA.pdf</t>
  </si>
  <si>
    <t>http://ieifeslp.gob.mx/_transparencia/CEGAIP/CONS/20190124135527-LO-E37-2018-C+FINIQUITO.pdf</t>
  </si>
  <si>
    <t>LO-924037999-E38-2018</t>
  </si>
  <si>
    <t>A) MEJORA DE LA INFRAESTRUCTURA FÍSICA EDUCATIVA DEL PLANTEL, E.P. 16 DE SEPTIEMBRE, EN EL LEONCITO, VILLA HIDALGO, S.L.P., B) MEJORA DE LA INFRAESTRUCTURA FÍSICA EDUCATIVA DEL PLANTEL, CAM DAVID PAUL AUSUBEL, EN VILLA HIDALGO, S.L.P., C) MEJORA DE LA INFRAESTRUCTURA FÍSICA EDUCATIVA DEL PLANTEL, J.N. FRANCISCO GONZÁLEZ BOCANEGRA, EN CERRITOS, S.L.P. , D) MEJORA DE LA INFRAESTRUCTURA FÍSICA EDUCATIVA DEL PLANTEL, E.P. GUADALUPE VICTORIA, EN DERRAMADEROS, CERRITOS, S.L.P.</t>
  </si>
  <si>
    <t>http://ieifeslp.gob.mx/_transparencia/CEGAIP/COS/FALLO+LO-E38.pdf</t>
  </si>
  <si>
    <t>http://ieifeslp.gob.mx/_transparencia/CEGAIP/COS/APERTURA+LO-E38.pdf</t>
  </si>
  <si>
    <t>MANUEL ANTONIO</t>
  </si>
  <si>
    <t>CASTANEDO</t>
  </si>
  <si>
    <t>LO-924037999-E38-2018-A</t>
  </si>
  <si>
    <t>http://ieifeslp.gob.mx/_transparencia/CEGAIP/JUR/LO+924037999+E38+2018+A+CONSTRUCCIONES+Y+EDIFICACIONES+TANGAMANGA+SA+DE+CV.pdf</t>
  </si>
  <si>
    <t>E.P. 16 DE SEPTIEMBRE, EN EL LEONCITO, VILLA HIDALGO, S.L.P.</t>
  </si>
  <si>
    <t>http://ieifeslp.gob.mx/_transparencia/CEGAIP/CONS/20190124120606-LO-E38-2018-A+ACTA+ENTREGA+FISICA.pdf</t>
  </si>
  <si>
    <t>http://ieifeslp.gob.mx/_transparencia/CEGAIP/CONS/20190124120934-LO-E38-2018-A+FINIQUITO.pdf</t>
  </si>
  <si>
    <t>FRANCISCO RAMON</t>
  </si>
  <si>
    <t>DELGADO</t>
  </si>
  <si>
    <t>AHUMADA</t>
  </si>
  <si>
    <t>CONCRESER, S.A. DE C.V.</t>
  </si>
  <si>
    <t xml:space="preserve">CON 960824 BS6 </t>
  </si>
  <si>
    <t>LO-924037999-E38-2018-B</t>
  </si>
  <si>
    <t>http://ieifeslp.gob.mx/_transparencia/CEGAIP/JUR/LO+924037999+E38+2018+B+CONCRESER+SA+DE+CV.pdf</t>
  </si>
  <si>
    <t>CAM DAVID PAUL AUSUBEL, EN VILLA HIDALGO, S.L.P.</t>
  </si>
  <si>
    <t>http://ieifeslp.gob.mx/_transparencia/CEGAIP/CONS/LO-E38-2018-B+1+ACTA+ENTREGA+FISICA.pdf</t>
  </si>
  <si>
    <t>http://ieifeslp.gob.mx/_transparencia/CEGAIP/CONS/LO-E38-2018-B+1+FINIQUITO.pdf</t>
  </si>
  <si>
    <t>LO-924037999-E38-2018-C</t>
  </si>
  <si>
    <t>http://ieifeslp.gob.mx/_transparencia/CEGAIP/JUR/LO+924037999+E38+2018+C+CONSTRUCCIONES+Y+EDIFICACIONES+TANGAMANGA+SA+DE+CV.pdf</t>
  </si>
  <si>
    <t xml:space="preserve">J.N. FRANCISCO GONZÁLEZ BOCANEGRA, EN CERRITOS, S.L.P. </t>
  </si>
  <si>
    <t>http://ieifeslp.gob.mx/_transparencia/CEGAIP/CONS/20190207124329-LO-E38-2018-C+ACTA+ENTREGA+FISICA.pdf</t>
  </si>
  <si>
    <t>http://ieifeslp.gob.mx/_transparencia/CEGAIP/CONS/20190207124414-LO-E38-2018-C+FINIQUITO.pdf</t>
  </si>
  <si>
    <t>LO-924037999-E38-2018-D</t>
  </si>
  <si>
    <t>http://ieifeslp.gob.mx/_transparencia/CEGAIP/JUR/LO+924037999+E38+2018+D+CONCRESER+SA+DE+CV.pdf</t>
  </si>
  <si>
    <t>E.P. GUADALUPE VICTORIA, EN DERRAMADEROS, CERRITOS, S.L.P.</t>
  </si>
  <si>
    <t>http://ieifeslp.gob.mx/_transparencia/CEGAIP/CONS/20190502142727-LO-E38-2018-D+ACTA+ENTREGA+FISICA.pdf</t>
  </si>
  <si>
    <t>http://ieifeslp.gob.mx/_transparencia/CEGAIP/CONS/20190502142811-LO-E38-2018-D+FINIQUITO.pdf</t>
  </si>
  <si>
    <t>LO-924037999-E39-2018</t>
  </si>
  <si>
    <t>A) MEJORA DE LA INFRAESTRUCTURA FÍSICA EDUCATIVA DEL PLANTEL, E.P. ALMA POTOSINA, EN SAN NICOLAS TOLENTINO, S.L.P.,  B) MEJORA DE LA INFRAESTRUCTURA FÍSICA EDUCATIVA DEL PLANTEL, E.P. CINCO DE MAYO, EN SANTA CATARINA, SAN NICOLAS TOLENTINO, S.L.P., C) MEJORA DE LA INFRAESTRUCTURA FÍSICA EDUCATIVA DEL PLANTEL, E.T.V. LIC. JOSÉ LÓPEZ PORTILLO, EN IGNACIO ALLENDE, SAN NICOLAS TOLENTINO, S.L.P.</t>
  </si>
  <si>
    <t>http://ieifeslp.gob.mx/_transparencia/CEGAIP/COS/FALLO+LO-E39.pdf</t>
  </si>
  <si>
    <t>http://ieifeslp.gob.mx/_transparencia/CEGAIP/COS/APERTURA+LO-E39.pdf</t>
  </si>
  <si>
    <t xml:space="preserve">MARIO LUIS </t>
  </si>
  <si>
    <t xml:space="preserve">IBARRA </t>
  </si>
  <si>
    <t>ACUÑA</t>
  </si>
  <si>
    <t>CONSTRUCTORA DIKAV, S.A. DE C.V.</t>
  </si>
  <si>
    <t>CDI 001005 U93</t>
  </si>
  <si>
    <t>LO-924037999-E39-2018-C</t>
  </si>
  <si>
    <t>http://ieifeslp.gob.mx/_transparencia/CEGAIP/JUR/LO+924037999+E39+2018+C+CONSTRUCTORA+DIKAV+SA+DE+CV.pdf</t>
  </si>
  <si>
    <t>E.T.V. LIC. JOSÉ LÓPEZ PORTILLO, EN IGNACIO ALLENDE, SAN NICOLAS TOLENTINO, S.L.P.</t>
  </si>
  <si>
    <t>IA-924037999-E40-2018</t>
  </si>
  <si>
    <t>http://ieifeslp.gob.mx/_transparencia/CEGAIP/COS/INVITACION+IAE40.doc</t>
  </si>
  <si>
    <t>ADQUISICIÓN DE EQUIPO PARA TALLERES DE CONFECCIÓN INDUSTRIAL DE ROPA Y SOLDADURA Y PAILERIA DEL CENTRO DE CAPACITACIÓN PARA EL TRABAJO INDUSTRIAL PLANTEL 27 EN SAN LUIS POTOSÍ.</t>
  </si>
  <si>
    <t>http://ieifeslp.gob.mx/_transparencia/CEGAIP/COS/Acta+de+Fallo+IA-E40-2018+de+fecha+8+de+mayo+18.doc</t>
  </si>
  <si>
    <t>http://ieifeslp.gob.mx/_transparencia/CEGAIP/COS/Acta+Apertura+Técnico-económica++IA+E40+2018.docx</t>
  </si>
  <si>
    <t>VICTOR TOMAS</t>
  </si>
  <si>
    <t>COMERCIALIZADORA DAFERDI, S. A. DE C.V.</t>
  </si>
  <si>
    <t>017/2018ADQ</t>
  </si>
  <si>
    <t>http://ieifeslp.gob.mx/_transparencia/CEGAIP/JUR/017+2018ADQ+COMERCIALIZADORA+DAFERDI+SA+DE+CV.pdf</t>
  </si>
  <si>
    <t>FONDO CONCURSABLE DE INVERSIÓN EN INFRAESTRUCTURA PARA EDUCACIÓN MEDIA SUPERIOR, P.G.O. 201665</t>
  </si>
  <si>
    <t xml:space="preserve"> TALLERES DE CONFECCIÓN INDUSTRIAL DE ROPA Y SOLDADURA Y PAILERIA DEL CENTRO DE CAPACITACIÓN PARA EL TRABAJO INDUSTRIAL PLANTEL 27 EN SAN LUIS POTOSÍ.</t>
  </si>
  <si>
    <t xml:space="preserve">ADQUISICIÓN DE EQUIPO </t>
  </si>
  <si>
    <t>IO-924037999-E42-2018</t>
  </si>
  <si>
    <t>http://ieifeslp.gob.mx/_transparencia/CEGAIP/COS/INVITACION+PRECIO+UNITARIO+IOE42.doc</t>
  </si>
  <si>
    <t>A) MEJORA DE LA INFRAESTRUCTURA FÍSICA EDUCATIVA DEL PLANTEL, E.T.V. LIC. JOSÉ LOPEZ PORTILLO, EN OJO DE AGUA, CERRITOS, S.L.P. , B) MEJORA DE LA INFRAESTRUCTURA FÍSICA EDUCATIVA DEL PLANTEL, E.P. BELISARIO DOMINGUEZ, EN EJIDO LOS LLANITOS, CIUDAD FERNANDEZ, S.L.P., C) MEJORA DE LA INFRAESTRUCTURA FÍSICA EDUCATIVA DEL PLANTEL, COBACH No. 04, EN EL NARANJO, S.L.P.</t>
  </si>
  <si>
    <t>http://ieifeslp.gob.mx/_transparencia/CEGAIP/COS/FALLO+IO-E42.pdf</t>
  </si>
  <si>
    <t>http://ieifeslp.gob.mx/_transparencia/CEGAIP/COS/APERTURA+IO-E42.pdf</t>
  </si>
  <si>
    <t xml:space="preserve">ALFONSO ANGEL </t>
  </si>
  <si>
    <t xml:space="preserve">CESAR </t>
  </si>
  <si>
    <t>CEARM CONSTRUCCIONES S.A. DE C.V.</t>
  </si>
  <si>
    <t>CCO 110602 LP5</t>
  </si>
  <si>
    <t>IO-924037999-E42-2018-A</t>
  </si>
  <si>
    <t>http://ieifeslp.gob.mx/_transparencia/CEGAIP/JUR/IO+924037999+E42+2018+A+CEARM+CONSTRUCCIONES+SA+DE+CV.pdf</t>
  </si>
  <si>
    <t xml:space="preserve">E.T.V. LIC. JOSÉ LOPEZ PORTILLO, EN OJO DE AGUA, CERRITOS, S.L.P. </t>
  </si>
  <si>
    <t>http://ieifeslp.gob.mx/_transparencia/CEGAIP/CONS/LO-E42-2018-A+ACTA+ENTREGA+FISICA.pdf</t>
  </si>
  <si>
    <t>http://ieifeslp.gob.mx/_transparencia/CEGAIP/CONS/LO-E42-2018-A+FINIQUITO.pdf</t>
  </si>
  <si>
    <t>IO-924037999-E43-2018</t>
  </si>
  <si>
    <t>http://ieifeslp.gob.mx/_transparencia/CEGAIP/COS/INVITACION+PRECIO+UNITARIO+IOE43.doc</t>
  </si>
  <si>
    <t>A) MEJORA DE LA INFRAESTRUCTURA FÍSICA EDUCATIVA DEL PLANTEL, E.P. PONCIANO PEREZ RAMIREZ, EN VILLA DE REYES, S.L.P., B) MEJORA DE LA INFRAESTRUCTURA FÍSICA EDUCATIVA DEL PLANTEL, E.T.V VENUSTIANO CARRANZA, EN LAGUNA DE SAN VICENTE, VILLA DE REYES, S.L.P.</t>
  </si>
  <si>
    <t>http://ieifeslp.gob.mx/_transparencia/CEGAIP/COS/FALLO+IO-E43.pdf</t>
  </si>
  <si>
    <t>http://ieifeslp.gob.mx/_transparencia/CEGAIP/COS/APERTURA+IO-E43.pdf</t>
  </si>
  <si>
    <t xml:space="preserve">SERGIO ANTONIO </t>
  </si>
  <si>
    <t xml:space="preserve">CUELLAR </t>
  </si>
  <si>
    <t>CUALSA CONSTRUCCIONES, S.A. DE C.V.</t>
  </si>
  <si>
    <t>CCO 931130 527</t>
  </si>
  <si>
    <t>IO-924037999-E43-2018-A</t>
  </si>
  <si>
    <t>http://ieifeslp.gob.mx/_transparencia/CEGAIP/JUR/IO+924037999+E43+2018+A+CUALSA+CONSTRUCCIONES+SA+DE+CV.pdf</t>
  </si>
  <si>
    <t>E.P. PONCIANO PEREZ RAMIREZ, EN VILLA DE REYES, S.L.P.</t>
  </si>
  <si>
    <t>http://ieifeslp.gob.mx/_transparencia/CEGAIP/CONS/20190125091859-IO-E43-2018-A+ACTA+ENTREGA+FISICA.pdf</t>
  </si>
  <si>
    <t>http://ieifeslp.gob.mx/_transparencia/CEGAIP/CONS/20190125091958-IO-E43-2018-A+FINIQUITO.pdf</t>
  </si>
  <si>
    <t>IO-924037999-E43-2018-B</t>
  </si>
  <si>
    <t>http://ieifeslp.gob.mx/_transparencia/CEGAIP/JUR/IO+924037999+E43+2018+B+CUALSA+CONSTRUCCIONES+SA+DE+CV.pdf</t>
  </si>
  <si>
    <t>E.T.V VENUSTIANO CARRANZA, EN LAGUNA DE SAN VICENTE, VILLA DE REYES, S.L.P.</t>
  </si>
  <si>
    <t>http://ieifeslp.gob.mx/_transparencia/CEGAIP/CONS/IO-E43-2018-B+ACTA+ENTREGA+FISICA.pdf</t>
  </si>
  <si>
    <t>http://ieifeslp.gob.mx/_transparencia/CEGAIP/CONS/IO-E43-2018-B+FINIQUITO.pdf</t>
  </si>
  <si>
    <t>IO-924037999-E44-2018</t>
  </si>
  <si>
    <t>http://ieifeslp.gob.mx/_transparencia/CEGAIP/COS/INVITACION+PRECIO+UNITARIO+IOE44.doc</t>
  </si>
  <si>
    <t>A) MEJORA DE LA INFRAESTRUCTURA FÍSICA EDUCATIVA DEL PLANTEL, SEC. TEC. No. 21, EN VILLA DE REYES, S.L.P., B) MEJORA DE LA INFRAESTRUCTURA FÍSICA EDUCATIVA DEL PLANTEL, E.P. ADOLFO LÓPEZ MATEOS, EN SAN LORENZO, VILLA DE REYES, S.L.P.</t>
  </si>
  <si>
    <t>http://ieifeslp.gob.mx/_transparencia/CEGAIP/COS/FALLO+IO-E44.pdf</t>
  </si>
  <si>
    <t>http://ieifeslp.gob.mx/_transparencia/CEGAIP/COS/APERTURA+IO-E44.pdf</t>
  </si>
  <si>
    <t xml:space="preserve">JORGE GENARO </t>
  </si>
  <si>
    <t xml:space="preserve">NIETO </t>
  </si>
  <si>
    <t>SERNA</t>
  </si>
  <si>
    <t>GENARI CONSTRUCCIONES, S.A. DE C.V.</t>
  </si>
  <si>
    <t>GCO 020220 JF8</t>
  </si>
  <si>
    <t>IO-924037999-E44-2018-B</t>
  </si>
  <si>
    <t>http://ieifeslp.gob.mx/_transparencia/CEGAIP/JUR/IO+924037999+E44+2018+B+GENARI+CONSTRUCCIONES+SA+DE+CV.pdf</t>
  </si>
  <si>
    <t>E.P. ADOLFO LÓPEZ MATEOS, EN SAN LORENZO, VILLA DE REYES, S.L.P.</t>
  </si>
  <si>
    <t>http://ieifeslp.gob.mx/_transparencia/CEGAIP/CONS/20190125094533-IO-E44-2018-B+ACTA+ENTREGA+FISICA.pdf</t>
  </si>
  <si>
    <t>http://ieifeslp.gob.mx/_transparencia/CEGAIP/CONS/20190125094639-IO-E44-2018-B+FINIQUITO.pdf</t>
  </si>
  <si>
    <t>IO-924037999-E45-2018</t>
  </si>
  <si>
    <t>http://ieifeslp.gob.mx/_transparencia/CEGAIP/COS/INVITACION+PRECIO+UNITARIO+IOE45.doc</t>
  </si>
  <si>
    <t>A) MEJORA DE LA INFRAESTRUCTURA FÍSICA EDUCATIVA DEL PLANTEL, J.N. AQUÍLES SERDÁN, EN PARDO, VILLA DE REYES, S.L.P., B) MEJORA DE LA INFRAESTRUCTURA FÍSICA EDUCATIVA DEL PLANTEL, E.T.V MIGUEL BARRAGÁN, EN CARRANCO, VILLA DE REYES, S.L.P.</t>
  </si>
  <si>
    <t>http://ieifeslp.gob.mx/_transparencia/CEGAIP/COS/FALLO+IO-E45.pdf</t>
  </si>
  <si>
    <t>http://ieifeslp.gob.mx/_transparencia/CEGAIP/COS/APERTURA+IO-E45.pdf</t>
  </si>
  <si>
    <t xml:space="preserve">JUAN FRANCISCO </t>
  </si>
  <si>
    <t xml:space="preserve">GRIMALDO </t>
  </si>
  <si>
    <t xml:space="preserve">DE LA ROSA </t>
  </si>
  <si>
    <t>CONSTRUCTORA E INMOBILIARIA ROSVAL, S.A. DE C.V.</t>
  </si>
  <si>
    <t>CIR 011126  U 38</t>
  </si>
  <si>
    <t>IO-924037999-E45-2018-A</t>
  </si>
  <si>
    <t>http://ieifeslp.gob.mx/_transparencia/CEGAIP/JUR/IO+924037999+E45+2018+A+CONSTRUCTORA+E+INMOBILIARIA+ROSVAL+SA+DE+CV.pdf</t>
  </si>
  <si>
    <t>J.N. AQUÍLES SERDÁN, EN PARDO, VILLA DE REYES, S.L.P.</t>
  </si>
  <si>
    <t>http://ieifeslp.gob.mx/_transparencia/CEGAIP/CONS/IO-E45-2018-A-ACTA+ENTREGA+FISICA.pdf</t>
  </si>
  <si>
    <t>http://ieifeslp.gob.mx/_transparencia/CEGAIP/CONS/IO-E45-2018-A-FINIQUITO.pdf</t>
  </si>
  <si>
    <t>IO-924037999-E46-2018</t>
  </si>
  <si>
    <t>http://ieifeslp.gob.mx/_transparencia/CEGAIP/COS/INVITACION+PRECIO+UNITARIO+IOE46.doc</t>
  </si>
  <si>
    <t>A) MEJORA DE LA INFRAESTRUCTURA FÍSICA EDUCATIVA DEL PLANTEL, SEC. TEC. No. 26, EN VILLA DE ARRIAGA, S.LP., B) MEJORA DE LA INFRAESTRUCTURA FÍSICA EDUCATIVA DEL PLANTEL, SEC. TEC. No. 70, EN SAN FRANCISCO, VILLA DE ARRIAGA, S.LP., C) MEJORA DE LA INFRAESTRUCTURA FÍSICA EDUCATIVA DEL PLANTEL, E.P. IGNACIO ZARAGOZA, EN EL TEPETATE, VILLA DE ARRIAGA, S.L.P.</t>
  </si>
  <si>
    <t>http://ieifeslp.gob.mx/_transparencia/CEGAIP/COS/FALLO+IO-E46.pdf</t>
  </si>
  <si>
    <t>http://ieifeslp.gob.mx/_transparencia/CEGAIP/COS/APERTURA+IO-E46.pdf</t>
  </si>
  <si>
    <t>IO-924037999-E46-2018-A</t>
  </si>
  <si>
    <t>http://ieifeslp.gob.mx/_transparencia/CEGAIP/JUR/IO+924037999+E46+2018+A+PROYECTOS+Y+CONSTRUCCIONES+VENADO+SA+DE+CV.pdf</t>
  </si>
  <si>
    <t>SEC. TEC. No. 26, EN VILLA DE ARRIAGA, S.LP.</t>
  </si>
  <si>
    <t>http://ieifeslp.gob.mx/_transparencia/CEGAIP/CONS/IO-E46-2018-A+ACTA+ENTREGA+FISICA.pdf</t>
  </si>
  <si>
    <t>http://ieifeslp.gob.mx/_transparencia/CEGAIP/CONS/IO-E46-2018-A+FINIQUITO.pdf</t>
  </si>
  <si>
    <t>IO-924037999-E46-2018-C</t>
  </si>
  <si>
    <t>http://ieifeslp.gob.mx/_transparencia/CEGAIP/JUR/IO+924037999+E46+2018+C+PROYECTOS+Y+CONSTRUCCIONES+VENADO+SA+DE+CV.pdf</t>
  </si>
  <si>
    <t>E.P. IGNACIO ZARAGOZA, EN EL TEPETATE, VILLA DE ARRIAGA, S.L.P.</t>
  </si>
  <si>
    <t>http://ieifeslp.gob.mx/_transparencia/CEGAIP/CONS/IO-E46-2018-C+ACTA+ENTREGA+FISICA.pdf</t>
  </si>
  <si>
    <t>http://ieifeslp.gob.mx/_transparencia/CEGAIP/CONS/IO-E46-2018-C+FINIQUITO.pdf</t>
  </si>
  <si>
    <t>IO-924037999-E47-2018</t>
  </si>
  <si>
    <t>http://ieifeslp.gob.mx/_transparencia/CEGAIP/COS/INVITACION+PRECIO+UNITARIO+IOE47.doc</t>
  </si>
  <si>
    <t>A) MEJORA DE LA INFRAESTRUCTURA FÍSICA EDUCATIVA DEL PLANTEL, EDUCACION ESPECIAL CAM PROF JOAQUIN BARANDA, EN VILLA DE ZARAGOZA, BARRIO PERPETUO SOCORRO, ZARAGOZA, S.L.P.,  B) MEJORA DE LA INFRAESTRUCTURA FÍSICA EDUCATIVA DEL PLANTEL, J.N. MANUEL ACUÑA, EN XOCONOXTLE, ZARAGOZA, S.L.P.</t>
  </si>
  <si>
    <t>http://ieifeslp.gob.mx/_transparencia/CEGAIP/COS/FALLO+IO-E47.pdf</t>
  </si>
  <si>
    <t>http://ieifeslp.gob.mx/_transparencia/CEGAIP/COS/APERTURA+IO-E47.pdf</t>
  </si>
  <si>
    <t xml:space="preserve">AVEL </t>
  </si>
  <si>
    <t>RD TERRACERIAS Y URBANIZACIONES S.A. DE C.V.</t>
  </si>
  <si>
    <t>RTU 031224 BM4</t>
  </si>
  <si>
    <t>IO-924037999-E47-2018-A</t>
  </si>
  <si>
    <t>http://ieifeslp.gob.mx/_transparencia/CEGAIP/JUR/IO+924037999+E47+2018+A+RD+TERRACERIAS+Y+URBANIZACIONES+SA+DE+CV.pdf</t>
  </si>
  <si>
    <t>EDUCACION ESPECIAL CAM PROF JOAQUIN BARANDA, EN VILLA DE ZARAGOZA, BARRIO PERPETUO SOCORRO, ZARAGOZA, S.L.P.</t>
  </si>
  <si>
    <t>http://ieifeslp.gob.mx/_transparencia/CEGAIP/CONS/IO-E47-2018-A+ACTA+ENTREGA+FISICA.pdf</t>
  </si>
  <si>
    <t>http://ieifeslp.gob.mx/_transparencia/CEGAIP/CONS/IO-E47-2018-A+FINIQUITO.pdf</t>
  </si>
  <si>
    <t>IO-924037999-E47-2018-B</t>
  </si>
  <si>
    <t>http://ieifeslp.gob.mx/_transparencia/CEGAIP/JUR/IO+924037999+E47+2018+B+RD+TERRACERIAS+Y+URBANIZACIONES+SA+DE+CV.pdf</t>
  </si>
  <si>
    <t xml:space="preserve"> J.N. MANUEL ACUÑA, EN XOCONOXTLE, ZARAGOZA, S.L.P.</t>
  </si>
  <si>
    <t>http://ieifeslp.gob.mx/_transparencia/CEGAIP/CONS/IO-E47-2018-B+ACTA+ENTREGA+FISICA.pdf</t>
  </si>
  <si>
    <t>http://ieifeslp.gob.mx/_transparencia/CEGAIP/CONS/IO-E47-2018-B+FINIQUITO.pdf</t>
  </si>
  <si>
    <t>IO-924037999-E48-2018</t>
  </si>
  <si>
    <t>http://ieifeslp.gob.mx/_transparencia/CEGAIP/COS/INVITACION+PRECIO+UNITARIO+IOE48.doc</t>
  </si>
  <si>
    <t>A) MEJORA DE LA INFRAESTRUCTURA FÍSICA EDUCATIVA DEL PLANTEL, J.N. BLAS ESCONTRIA, EN PLANTA DEL CARMEN (EL OCHO), CERRO DE SAN PEDRO, S.L.P., B) MEJORA DE LA INFRAESTRUCTURA FÍSICA EDUCATIVA DEL PLANTEL, SEC. GRAL. PLAN DE SAN LUIS, EN AHUALULCO, S.L.P.</t>
  </si>
  <si>
    <t>http://ieifeslp.gob.mx/_transparencia/CEGAIP/COS/FALLO+IO-E48.pdf</t>
  </si>
  <si>
    <t>http://ieifeslp.gob.mx/_transparencia/CEGAIP/COS/APERTURA+IO-E48.pdf</t>
  </si>
  <si>
    <t>IO-924037999-E49-2018</t>
  </si>
  <si>
    <t>http://ieifeslp.gob.mx/_transparencia/CEGAIP/COS/INVITACION+PRECIO+UNITARIO+IOE49.doc</t>
  </si>
  <si>
    <t>A) MEJORA DE LA INFRAESTRUCTURA FÍSICA EDUCATIVA DEL PLANTEL, J.N. MIGUEL DE CERVANTES SAAVEDRA, EN POZO DEL CARMEN, ARMADILLO DE LOS INFANTE, S.L.P., B) MEJORA DE LA INFRAESTRUCTURA FÍSICA EDUCATIVA DEL PLANTEL, J.N. CLEOTILDE BERRONES MEZA, EN ARMADILLO DE LOS INFANTE, S.L.P.</t>
  </si>
  <si>
    <t>http://ieifeslp.gob.mx/_transparencia/CEGAIP/COS/FALLO+IO-E49.pdf</t>
  </si>
  <si>
    <t>http://ieifeslp.gob.mx/_transparencia/CEGAIP/COS/APERTURA+IO-E49.pdf</t>
  </si>
  <si>
    <t>IO-924037999-E49-2018-A</t>
  </si>
  <si>
    <t>http://ieifeslp.gob.mx/_transparencia/CEGAIP/JUR/IO+924037999+E49+2018+A+CONSTRUCTORA+DIKAV+SA+DE+CV.pdf</t>
  </si>
  <si>
    <t>J.N. MIGUEL DE CERVANTES SAAVEDRA, EN POZO DEL CARMEN, ARMADILLO DE LOS INFANTE, S.L.P.</t>
  </si>
  <si>
    <t>IO-924037999-E49-2018-B</t>
  </si>
  <si>
    <t>http://ieifeslp.gob.mx/_transparencia/CEGAIP/JUR/IO+924037999+E49+2018+B+CONSTRUCTORA+DIKAV+SA+DE+CV.pdf</t>
  </si>
  <si>
    <t>J.N. CLEOTILDE BERRONES MEZA, EN ARMADILLO DE LOS INFANTE, S.L.P.</t>
  </si>
  <si>
    <t>IO-924037999-E50-2018</t>
  </si>
  <si>
    <t>http://ieifeslp.gob.mx/_transparencia/CEGAIP/COS/INVITACION+PRECIO+UNITARIO+IOE50.doc</t>
  </si>
  <si>
    <t>A) MEJORA DE LA INFRAESTRUCTURA FÍSICA EDUCATIVA DEL PLANTEL, E.P. JOSE MA. MORELOS, EN SAN JOSE DEL ARBOLITO, VILLA DE ARISTA, S.L.P., B) MEJORA DE LA INFRAESTRUCTURA FÍSICA EDUCATIVA DEL PLANTEL, SEC. TEC. No. 30, EN VILLA DE ARISTA, S.L.P.</t>
  </si>
  <si>
    <t>http://ieifeslp.gob.mx/_transparencia/CEGAIP/COS/FALLO+IO-E50.pdf</t>
  </si>
  <si>
    <t>http://ieifeslp.gob.mx/_transparencia/CEGAIP/COS/APERTURA+IO-E50.pdf</t>
  </si>
  <si>
    <t>MIRIAM LILIAM</t>
  </si>
  <si>
    <t>TORANG CONSTRUCCIONES S.A. DE C.V.</t>
  </si>
  <si>
    <t xml:space="preserve">TCO 151109 2W4 </t>
  </si>
  <si>
    <t>IO-924037999-E50-2018-A</t>
  </si>
  <si>
    <t>http://ieifeslp.gob.mx/_transparencia/CEGAIP/JUR/IO+924037999+E50+2018+A+TORANG+CONSTRUCCIONES+SA+DE+CV.pdf</t>
  </si>
  <si>
    <t>E.P. JOSE MA. MORELOS, EN SAN JOSE DEL ARBOLITO, VILLA DE ARISTA, S.L.P.</t>
  </si>
  <si>
    <t xml:space="preserve">HECTOR ARMANDO </t>
  </si>
  <si>
    <t xml:space="preserve">TISCAREÑO </t>
  </si>
  <si>
    <t>AGUAYO</t>
  </si>
  <si>
    <t>INFRATISA CONSTRUCCIONES S.A. DE C.V.</t>
  </si>
  <si>
    <t>ICO 100311 ND0</t>
  </si>
  <si>
    <t>IO-924037999-E50-2018-B</t>
  </si>
  <si>
    <t>http://ieifeslp.gob.mx/_transparencia/CEGAIP/JUR/IO+924037999+E50+2018+B+INFRATISA+CONSTRUCCIONES+SA+DE+CV.pdf</t>
  </si>
  <si>
    <t xml:space="preserve"> SEC. TEC. No. 30, EN VILLA DE ARISTA, S.L.P.</t>
  </si>
  <si>
    <t>http://ieifeslp.gob.mx/_transparencia/CEGAIP/CONS/20190125092709-IO-E50-2018-B+ACTA+ENTREGA+FISICA.pdf</t>
  </si>
  <si>
    <t>http://ieifeslp.gob.mx/_transparencia/CEGAIP/CONS/20190125092800-IO-E50-2018-B+FINIQUITO.pdf</t>
  </si>
  <si>
    <t>IO-924037999-E51-2018</t>
  </si>
  <si>
    <t>http://ieifeslp.gob.mx/_transparencia/CEGAIP/COS/INVITACION+PRECIO+UNITARIO+IOE51.doc</t>
  </si>
  <si>
    <t>A) MEJORA DE LA INFRAESTRUCTURA FÍSICA EDUCATIVA DEL PLANTEL, E.P. VICENTE GUERRERO, EN CORCOVADA, VILLA HIDALGO, S.L.P., B) MEJORA DE LA INFRAESTRUCTURA FÍSICA EDUCATIVA DEL PLANTEL, J.N. FRANCISCO JAVIER MINA, EN PEOTILLOS, VILLA HIDALGO, S.L.P.</t>
  </si>
  <si>
    <t>http://ieifeslp.gob.mx/_transparencia/CEGAIP/COS/FALLO+IO-E51.pdf</t>
  </si>
  <si>
    <t>http://ieifeslp.gob.mx/_transparencia/CEGAIP/COS/APERTURA+IO-E51.pdf</t>
  </si>
  <si>
    <t xml:space="preserve">ERNESTO </t>
  </si>
  <si>
    <t xml:space="preserve">NAVARRO </t>
  </si>
  <si>
    <t>NAVARRO-CASTILLO CONSTRUCCIONES, S.A. DE C.V.</t>
  </si>
  <si>
    <t>NCO 150721 L96</t>
  </si>
  <si>
    <t>IO-924037999-E51-2018-A</t>
  </si>
  <si>
    <t>http://ieifeslp.gob.mx/_transparencia/CEGAIP/JUR/IO+924037999+E51+2018+A+NAVARRO+CASTILLO+CONSTRUCCIONES+SA+DE+CV.pdf</t>
  </si>
  <si>
    <t xml:space="preserve"> E.P. VICENTE GUERRERO, EN CORCOVADA, VILLA HIDALGO, S.L.P.</t>
  </si>
  <si>
    <t>http://ieifeslp.gob.mx/_transparencia/CEGAIP/CONS/IO-E51-2018-A+ACTA+ENTREGA+FISICA.pdf</t>
  </si>
  <si>
    <t>http://ieifeslp.gob.mx/_transparencia/CEGAIP/CONS/IO-E51-2018-A+FINIQUITO.pdf</t>
  </si>
  <si>
    <t>IO-924037999-E51-2018-B</t>
  </si>
  <si>
    <t>http://ieifeslp.gob.mx/_transparencia/CEGAIP/JUR/IO+924037999+E51+2018+B+NAVARRO+CASTILLO+CONSTRUCCIONES+SA+DE+CV.pdf</t>
  </si>
  <si>
    <t>J.N. FRANCISCO JAVIER MINA, EN PEOTILLOS, VILLA HIDALGO, S.L.P.</t>
  </si>
  <si>
    <t>http://ieifeslp.gob.mx/_transparencia/CEGAIP/CONS/IO-E51-2018-B+A.E.+F.pdf</t>
  </si>
  <si>
    <t>http://ieifeslp.gob.mx/_transparencia/CEGAIP/CONS/IO-E51-2018-B+A.E.+FN.pdf</t>
  </si>
  <si>
    <t>IO-924037999-E52-2018</t>
  </si>
  <si>
    <t>http://ieifeslp.gob.mx/_transparencia/CEGAIP/COS/INVITACION+PRECIO+UNITARIO+IOE52.doc</t>
  </si>
  <si>
    <t>A) MEJORA DE LA INFRAESTRUCTURA FÍSICA EDUCATIVA DEL PLANTEL, E.P. ISMAEL SALAS, EN VEINTE DE NOVIEMBRE, VILLA HIDALGO, S.L.P., B) MEJORA DE LA INFRAESTRUCTURA FÍSICA EDUCATIVA DEL PLANTEL, E.P. HEROINAS MEXICANAS, EN VILLA JUAREZ, S.L.P.</t>
  </si>
  <si>
    <t>http://ieifeslp.gob.mx/_transparencia/CEGAIP/COS/FALLO+IO-E52.pdf</t>
  </si>
  <si>
    <t>http://ieifeslp.gob.mx/_transparencia/CEGAIP/COS/APERTURA+IO-E52.pdf</t>
  </si>
  <si>
    <t>JAIME</t>
  </si>
  <si>
    <t>ROMERO</t>
  </si>
  <si>
    <t>PERJ 780617 K64</t>
  </si>
  <si>
    <t>IO-924037999-E52-2018-A</t>
  </si>
  <si>
    <t>http://ieifeslp.gob.mx/_transparencia/CEGAIP/JUR/IO+924037999+E52+2018+A+JAIME+PEREZ+ROMERO.pdf</t>
  </si>
  <si>
    <t xml:space="preserve"> E.P. ISMAEL SALAS, EN VEINTE DE NOVIEMBRE, VILLA HIDALGO, S.L.P.</t>
  </si>
  <si>
    <t>http://ieifeslp.gob.mx/_transparencia/CEGAIP/CONS/IO-E52-2018-A+ACTA+ENTREGA+FISICA.pdf</t>
  </si>
  <si>
    <t>http://ieifeslp.gob.mx/_transparencia/CEGAIP/CONS/IO-E52-2018-A+FINIQUITO.pdf</t>
  </si>
  <si>
    <t>IO-924037999-E52-2018-B</t>
  </si>
  <si>
    <t>http://ieifeslp.gob.mx/_transparencia/CEGAIP/JUR/IO+924037999+E52+2018+B+JAIME+PEREZ+ROMERO.pdf</t>
  </si>
  <si>
    <t>E.P. HEROINAS MEXICANAS, EN VILLA JUAREZ, S.L.P.</t>
  </si>
  <si>
    <t>http://ieifeslp.gob.mx/_transparencia/CEGAIP/CONS/IO-E52-2018-B+ACTA+ENTREGA+FISICA.pdf</t>
  </si>
  <si>
    <t>http://ieifeslp.gob.mx/_transparencia/CEGAIP/CONS/IO-E52-2018-B+FINIQUITO.pdf</t>
  </si>
  <si>
    <t>LO-924037999-E53-2018</t>
  </si>
  <si>
    <t>http://ieifeslp.gob.mx/_transparencia/CEGAIP/COS/LOE53+AL+LOE56.pdf</t>
  </si>
  <si>
    <t>MEJORA DE LA INFRAESTRUCTURA FÍSICA EDUCATIVA DEL PLANTEL, UNIVERSIDAD TECNOLÓGICA METROPOLITANA, EN CIUDAD SATÉLITE, SAN LUIS POTOSÍ, S.L.P.</t>
  </si>
  <si>
    <t>http://ieifeslp.gob.mx/_transparencia/CEGAIP/COS/ACTA+FALLO+LOE53.doc</t>
  </si>
  <si>
    <t>http://ieifeslp.gob.mx/_transparencia/CEGAIP/COS/ACTA+++RECEPCION+LOE53.doc</t>
  </si>
  <si>
    <t>JOSÉ MARCO ANTONIO</t>
  </si>
  <si>
    <t xml:space="preserve">URIBE </t>
  </si>
  <si>
    <t>ÁVILA</t>
  </si>
  <si>
    <t>TNT CONSTRUCCIONES, S.A. DE C.V.</t>
  </si>
  <si>
    <t>TCO 990803 3A9</t>
  </si>
  <si>
    <t>http://ieifeslp.gob.mx/_transparencia/CEGAIP/JUR/LO+924037999+E53+2018+TNT+CONSTRUCCIONES+SA+DE+CV.pdf</t>
  </si>
  <si>
    <t>UNIVERSIDAD TECNOLÓGICA METROPOLITANA, EN CIUDAD SATÉLITE, SAN LUIS POTOSÍ, S.L.P.</t>
  </si>
  <si>
    <t>MEJORA DE LA INFRAESTRUCTURA FÍSICA EDUCATIVA</t>
  </si>
  <si>
    <t>LO-924037999-E54-2018</t>
  </si>
  <si>
    <t>MEJORA DE LA INFRAESTRUCTURA FÍSICA EDUCATIVA DEL PLANTEL, UNIVERSIDAD AUTÓNOMA DE SAN LUIS POTOSÍ, FACULTAD DE CIENCIAS QUÍMICAS, ZONA UNIVERSITARIA, EN SAN LUIS POTOSÍ, S.L.P.</t>
  </si>
  <si>
    <t>http://ieifeslp.gob.mx/_transparencia/CEGAIP/COS/ACTA+FALLO+LOE54.doc</t>
  </si>
  <si>
    <t>http://ieifeslp.gob.mx/_transparencia/CEGAIP/COS/ACTA+++RECEPCION+LOE54.doc</t>
  </si>
  <si>
    <t>JORGE GENARO</t>
  </si>
  <si>
    <t>NIETO</t>
  </si>
  <si>
    <t>MEDINA</t>
  </si>
  <si>
    <t>http://ieifeslp.gob.mx/_transparencia/CEGAIP/JUR/LO+924037999+E54+2018+GENARI+CONSTRUCCIONES+SA+DE+CV.pdf</t>
  </si>
  <si>
    <t>UNIVERSIDAD AUTÓNOMA DE SAN LUIS POTOSÍ, FACULTAD DE CIENCIAS QUÍMICAS, ZONA UNIVERSITARIA, EN SAN LUIS POTOSÍ, S.L.P.</t>
  </si>
  <si>
    <t>http://ieifeslp.gob.mx/_transparencia/CEGAIP/CONS/LO-E54-2018-+ACTA+ENTREGA+FISICA.pdf</t>
  </si>
  <si>
    <t>http://ieifeslp.gob.mx/_transparencia/CEGAIP/CONS/LO-E54-2018-+FINIQUITO.pdf</t>
  </si>
  <si>
    <t>LO-924037999-E55-2018</t>
  </si>
  <si>
    <t>CONSTRUCCIÓN DEL EDIFICIO PARA EL PROYECTO "JÓVENES CON RUMBO" Y OBRAS EXTERIORES, EN FRACCION DE MORALES, SAN LUIS POTOSI, S.L.P.</t>
  </si>
  <si>
    <t>http://ieifeslp.gob.mx/_transparencia/CEGAIP/COS/ACTAFALLO+LOE55.doc</t>
  </si>
  <si>
    <t>http://ieifeslp.gob.mx/_transparencia/CEGAIP/COS/ACTA+++RECEPCION+LOE55.doc</t>
  </si>
  <si>
    <t>http://ieifeslp.gob.mx/_transparencia/CEGAIP/JUR/LO+924037999+E55+2018+ING+VALENTE+MARTINEZ+SALAZAR.pdf</t>
  </si>
  <si>
    <t>CONVENIOS 2018</t>
  </si>
  <si>
    <t>EN FRACCIÓN MORALES, SAN LUIS POTOSÍ, S.L.P.</t>
  </si>
  <si>
    <t>CONSTRUCCIÓN DEL EDIFICIO PARA EL PROYECTO "JÓVENES CON RUMBO" Y OBRAS EXTERIORES</t>
  </si>
  <si>
    <t>http://ieifeslp.gob.mx/_transparencia/CEGAIP/CONS/LO-E55-2018+ACTA+DE+ENTREGA+FISICA+-JOVENES+CON+RUMBO,SLP,S.L.P.pdf</t>
  </si>
  <si>
    <t>http://ieifeslp.gob.mx/_transparencia/CEGAIP/CONS/LO-E55-2018+FINIQUITO-+JOVENES+CON+RUMBO,SLP,S.L.P.pdf</t>
  </si>
  <si>
    <t>LO-924037999-E56-2018</t>
  </si>
  <si>
    <t>CONSTRUCCIÓN DEL EDIFICIO PARA EL PROYECTO "CRECER PARA LA VIDA" Y OBRAS EXTERIORES, EN COL. 21 DE MARZO, SOLEDAD DE GRACIANO SANCHEZ, S.L.P.</t>
  </si>
  <si>
    <t>http://ieifeslp.gob.mx/_transparencia/CEGAIP/COS/ACTAFALLO+LOE56.doc</t>
  </si>
  <si>
    <t>http://ieifeslp.gob.mx/_transparencia/CEGAIP/COS/ACTA+++RECEPCION+LOE56.doc</t>
  </si>
  <si>
    <t>VICENTE</t>
  </si>
  <si>
    <t>CAPETILLO</t>
  </si>
  <si>
    <t>MALDONADO MAS M CONSTRUCCIONES, S.A. DE C.V.</t>
  </si>
  <si>
    <t>http://ieifeslp.gob.mx/_transparencia/CEGAIP/JUR/LO+924037999+E56+2018+MALDONADO+MAS+M+CONSTRUCCIONES+SA+DE+CV.pdf</t>
  </si>
  <si>
    <t>EN COL. 21 DE MARZO, SOLEDAD DE GRACIANO SÁNCHEZ, S.L.P.</t>
  </si>
  <si>
    <t>CONSTRUCCIÓN DEL EDIFICIO PARA EL PROYECTO "CRECER PARA LA VIDA" Y OBRAS EXTERIORES</t>
  </si>
  <si>
    <t>http://ieifeslp.gob.mx/_transparencia/CEGAIP/CONS/LO-E56-2018+ENTREGA+DE+OBRA+FISICA-+CRECER+PARA+LA+VIDA,+COL.+21+DE+MARZO,+SOLEDAD+DE+GRACIANO+SANCHEZ+S.L.P1.pdf</t>
  </si>
  <si>
    <t>http://ieifeslp.gob.mx/_transparencia/CEGAIP/CONS/FINIQUITOS+LO-E+56.pdf</t>
  </si>
  <si>
    <t>IA-924037999-E57-2018</t>
  </si>
  <si>
    <t>http://ieifeslp.gob.mx/_transparencia/CEGAIP/COS/INVITACION+IA-924037999-E57-2018.doc</t>
  </si>
  <si>
    <t>ADQUISICIÓN DE UN SISTEMAS DIDÁCTICO PARA EL ESTUDIO DE SERVOMOTORES Y CONTROLADORES DEL CENTRO DE CAPACITACIÓN PARA EL TRABAJO INDUSTRIAL PLANTEL 27 EN SAN LUIS POTOSÍ.</t>
  </si>
  <si>
    <t>http://ieifeslp.gob.mx/_transparencia/CEGAIP/COS/Acta+de+Fallo+IA-E57-2018+de+fecha+25+de+mayo+18.doc</t>
  </si>
  <si>
    <t>http://ieifeslp.gob.mx/_transparencia/CEGAIP/COS/Acta+Apertura+Técnico-económica++IA+E57+2018.docx</t>
  </si>
  <si>
    <t>019/2018ADQ</t>
  </si>
  <si>
    <t>301/06/2018</t>
  </si>
  <si>
    <t>http://ieifeslp.gob.mx/_transparencia/CEGAIP/JUR/019+2018ADQ+BRAN+TECHNOLOGY+S+DE+RL+DE+CV.pdf</t>
  </si>
  <si>
    <t>CENTRO DE CAPACITACIÓN PARA EL TRABAJO INDUSTRIAL No. 27, UBICADO EN LA AV. HIMNO NACIONAL #4005, COLONIA HIMNO NACIONAL, SAN LUIS POTOSÍ, S.L.P., C.P. 78280</t>
  </si>
  <si>
    <t>PEDIDO A-0032/2018</t>
  </si>
  <si>
    <t>IR-IEIFE-002-2018/EST</t>
  </si>
  <si>
    <t>http://ieifeslp.gob.mx/_transparencia/CEGAIP/COS/INVITACION+ESTATAL+IR002.doc</t>
  </si>
  <si>
    <t>A) REHABILITACIÓN DE LA INFRAESTRUCTURA FÍSICA DEL PLANTEL, E.P. ALFREDO V. BONFIL, EN COL. SATÉLITE, SAN LUIS POTOSÍ, S.L.P., B) CONSTRUCCIÓN DE TECHADO DE 18.00 X 30.00 M., E.P. HÉROES POTOSINOS, EN COL. AGRÍCOLA SAN JOSÉ, GUADALCÁZAR, S.L.P.</t>
  </si>
  <si>
    <t>http://ieifeslp.gob.mx/_transparencia/CEGAIP/COS/ACTA+FALLO+ESTATAL+IR002.doc</t>
  </si>
  <si>
    <t>http://ieifeslp.gob.mx/_transparencia/CEGAIP/COS/ACTA+RECEPCION+ESTATAL+IR002.doc</t>
  </si>
  <si>
    <t>http://ieifeslp.gob.mx/_transparencia/CEGAIP/COS/DICTAMEN+IR002.doc</t>
  </si>
  <si>
    <t>JOSÉ CARLOS</t>
  </si>
  <si>
    <t>LÓPEZ</t>
  </si>
  <si>
    <t>RAMÍREZ</t>
  </si>
  <si>
    <t>IR-IEIFE-002-2018/EST-A</t>
  </si>
  <si>
    <t>http://ieifeslp.gob.mx/_transparencia/CEGAIP/JUR/IR+IEIFE+002+2018+EST+A+EAO+JOSE+CARLOS+LOPEZ+RAMIREZ.pdf</t>
  </si>
  <si>
    <t>FONDO ESTATAL DE APORTACIONES MÚLTIPLES EDUCACIÓN BÁSICA 2018</t>
  </si>
  <si>
    <t>E.P. ALFREDO V. BONFIL, EN COL. SATELITE, SAN LUIS POTOSÍ, S.L.P.</t>
  </si>
  <si>
    <t>REHABILITACIÓN DE LA INFRAESTRUCTURA FÍSICA DEL PLANTEL</t>
  </si>
  <si>
    <t>http://ieifeslp.gob.mx/_transparencia/CEGAIP/CONS/IR-002-2018-EST-A,+ACTA+DE+ENTREGA+OBRA-+E.P+ALFREDO+V.+BONFIL+SATELITE+SAN+LUIS+POTOSI.pdf</t>
  </si>
  <si>
    <t>http://ieifeslp.gob.mx/_transparencia/CEGAIP/CONS/IR-002-2018-EST-A,+FINIQUITO-+E.P+ALFREDO+V.+BONFIL+SATELITE+SAN+LUIS+POTOSI.pdf</t>
  </si>
  <si>
    <t>IR-IEIFE-002-2018/EST-B</t>
  </si>
  <si>
    <t>http://ieifeslp.gob.mx/_transparencia/CEGAIP/JUR/IR+IEIFE+002+2018+EST+B+EAO+JOSE+CARLOS+LOPEZ+RAMIREZ.pdf</t>
  </si>
  <si>
    <t>E.P. HÉROES POTOSINOS, EN COL. AGRÍCOLA SAN JOSÉ, GUADALCAZAR, S.L.P.</t>
  </si>
  <si>
    <t>CONSTRUCCIÓN DE TECHADO DE 18.00 X 30.00 M.</t>
  </si>
  <si>
    <t>http://ieifeslp.gob.mx/_transparencia/CEGAIP/CONS/IR-002-2018-EST-B,ACTA+DE+ENTREGAOBRA+-EP+HEROES+POTOSINOS,+COL+AGRICOLA+SAN+JOSE,+GUADALCAZAR,+S.L.P.pdf</t>
  </si>
  <si>
    <t>http://ieifeslp.gob.mx/_transparencia/CEGAIP/CONS/IR-002-2018-B,+FINIQUITO+TECNICO-EP+HEROES+POTOSINOS,+COL+AGRICOLA+SAN+JOSE,+GUADALCAZAR,+S.L.P..pdf</t>
  </si>
  <si>
    <t>IR-IEIFE-003-2018/EST</t>
  </si>
  <si>
    <t>http://ieifeslp.gob.mx/_transparencia/CEGAIP/COS/INVITACION+ESTATAL+IR003.doc</t>
  </si>
  <si>
    <t>A) REHABILITACIÓN DE LA INFRAESTRUCTURA FÍSICA DEL PLANTEL, J.N. FRAY LUIS DE LEÓN, EN COL. HOGARES OBREROS, SOLEDAD DE GRACIANO SÁNCHEZ, S.L.P., B) REHABILITACIÓN DE LA INFRAESTRUCTURA FÍSICA DEL PLANTEL, E.P. QUETZALCÓATL, EN FRACC. EX HACIENDA DE BRAVO, SAN LUIS POTOSÍ, S.L.P.</t>
  </si>
  <si>
    <t>http://ieifeslp.gob.mx/_transparencia/CEGAIP/COS/ACTA+FALLO+ESTATAL+IR003.doc</t>
  </si>
  <si>
    <t>http://ieifeslp.gob.mx/_transparencia/CEGAIP/COS/ACTA+RECEPCION+ESTATAL+IR003.doc</t>
  </si>
  <si>
    <t>http://ieifeslp.gob.mx/_transparencia/CEGAIP/COS/DICTAMEN+IR003.doc</t>
  </si>
  <si>
    <t>EDGAR</t>
  </si>
  <si>
    <t xml:space="preserve">MOCTEZUMA </t>
  </si>
  <si>
    <t>SÁNCHEZ</t>
  </si>
  <si>
    <t>MOSE 760123 PF6</t>
  </si>
  <si>
    <t>IR-IEIFE-003-2018/EST-A</t>
  </si>
  <si>
    <t>http://ieifeslp.gob.mx/_transparencia/CEGAIP/JUR/IR+IEIFE+003+2018+EST+A+LEAO+EDGAR+MOCTEZUMA+SANCHEZ.pdf</t>
  </si>
  <si>
    <t>E.P. FRAY LUIS DE LEÓN, EN COL. HOGARES OBREROS, SOLEDAD DE GRACIANO SÁNCHEZ, SL.P.</t>
  </si>
  <si>
    <t>http://ieifeslp.gob.mx/_transparencia/CEGAIP/CONS/IR-003-2018-A+-ACTA+DE+ENTREGA+DE+OBRA-+PREESCOLAR+FRAY+LUIS+DE+LEON,+COL.+HOGARES+OBREROS,SOLEDAD+DE+GRACIANO+SANCHEZ,+S.L.P.pdf</t>
  </si>
  <si>
    <t>http://ieifeslp.gob.mx/_transparencia/CEGAIP/CONS/IR-003-2018-A+-FINIQUITO-+PREESCOLAR+FRAY+LUIS+DE+LEON,+COL.+HOGARES+OBREROS,SOLEDAD+DE+GRACIANO+SANCHEZ,+S.L.P..pdf</t>
  </si>
  <si>
    <t>IR-IEIFE-003-2018/EST-B</t>
  </si>
  <si>
    <t>http://ieifeslp.gob.mx/_transparencia/CEGAIP/JUR/IR+IEIFE+003+2018+EST+B+LEAO+EDGAR+MOCTEZUMA+SANCHEZ.pdf</t>
  </si>
  <si>
    <t>http://ieifeslp.gob.mx/_transparencia/CEGAIP/CONS/IR-003-2018-B+-+ACTA+DE+ENTREGA+D+EOBRA-+PRIMARIA+QUETZALCOATL,+FRACC.+EX+HACIENDA+DE+BRAVO,+SAN+LUIS+POTOSI,S.L.P.pdf</t>
  </si>
  <si>
    <t>http://ieifeslp.gob.mx/_transparencia/CEGAIP/CONS/IR-003-2018-B+-FINIQUITO-+PRIMARIA+QUETZALCOATL,+FRACC.+EX+HACIENDA+DE+BRAVO,+SAN+LUIS+POTOSI,S.L.P..pdf</t>
  </si>
  <si>
    <t>E.P. QUETZALCÓATL, EN FRACC. EX HACIENDA DE BRAVO, SAN LUIS POTOSÍ, S.L.P.</t>
  </si>
  <si>
    <t>IR-IEIFE-004-2018/EST</t>
  </si>
  <si>
    <t>http://ieifeslp.gob.mx/_transparencia/CEGAIP/COS/INVITACION+ESTATAL+IR004.doc</t>
  </si>
  <si>
    <t>A) CONSTRUCCIÓN DE UN AULA DIDÁCTICA DE DOS ENTREEJES, ESTRUCTURA U-2C PLANTA ALTA Y MÓDULO DE ESCALERA, SEC. TEC. No. 90, EN FRACC. ORQUÍDEA, SAN LUIS POTOSÍ, S.L.P., B) CONSTRUCCIÓN DE MÓDULO DE SERVICIOS SANITARIOS, ESTRUCTURA REGIONAL 6.00 X 8.00 M. Y OBRAS EXTERIORES, E.P. TIPO 21 DE AGOSTO, EN COL. ESTADIO, SAN LUIS POTOSÍ, S.L.P.</t>
  </si>
  <si>
    <t>http://ieifeslp.gob.mx/_transparencia/CEGAIP/COS/ACTA+FALLO+ESTATAL+IR004.doc</t>
  </si>
  <si>
    <t>http://ieifeslp.gob.mx/_transparencia/CEGAIP/COS/ACTA+RECEPCION+ESTATAL+IR004.doc</t>
  </si>
  <si>
    <t>http://ieifeslp.gob.mx/_transparencia/CEGAIP/COS/DICTAMEN+IR004.doc</t>
  </si>
  <si>
    <t>MIGUEL ÁNGEL</t>
  </si>
  <si>
    <t>MAYAGOITIA</t>
  </si>
  <si>
    <t>ROQUE</t>
  </si>
  <si>
    <t>ASLAN CORP S.A. DE C.V.</t>
  </si>
  <si>
    <t>ACO 061128 DVA</t>
  </si>
  <si>
    <t>IR-IEIFE-004-2018/EST-A</t>
  </si>
  <si>
    <t>http://ieifeslp.gob.mx/_transparencia/CEGAIP/JUR/IR+IEIFE+004+2018+EST+A+ASLAN+CORP+SA+DE+CV.pdf</t>
  </si>
  <si>
    <t>SEC. TEC. No. 90, EN FRACC. ORQUÍDEA, SAN LUIS POTOSÍ, S.L.P.</t>
  </si>
  <si>
    <t>CONSTRUCCIÓN DE UN AULA DIDÁCTICA DE DOS ENTREEJES, ESTRUCTURA U-2C PLANTA ALTA Y MÓDULO DE ESCALERA</t>
  </si>
  <si>
    <t>http://ieifeslp.gob.mx/_transparencia/CEGAIP/CONS/IR-004-2018-EST-A+,+ACTA+DE+ENTREGA+OBRA-+SECUNDARIA+TECNICA+NO.+90,+FRACC.+ORQUIDEA,+SANL+LUIS+POTOSI,S.L.P.pdf</t>
  </si>
  <si>
    <t>http://ieifeslp.gob.mx/_transparencia/CEGAIP/CONS/IR-004-2018-EST-A+,+FINIQUITO-+SECUNDARIA+TECNICA+NO.+90,+FRACC.+ORQUIDEA,+SANL+LUIS+POTOSI,S.L.P..pdf</t>
  </si>
  <si>
    <t>IR-IEIFE-004-2018/EST-B</t>
  </si>
  <si>
    <t>http://ieifeslp.gob.mx/_transparencia/CEGAIP/JUR/IR+IEIFE+004+2018+EST+B+ASLAN+CORP+SA+DE+CV.pdf</t>
  </si>
  <si>
    <t>E.P. TIPO 21 DE AGOSTO, EN COL. ESTADIO, SAN LUIS POTOSÍ, S.L.P.</t>
  </si>
  <si>
    <t>CONSTRUCCIÓN DE TECHADO DE MÓDULO DE SERVICIOS SANITARIOS, ESTRUCTURA REGIONAL 6.00 X 8.00 M. Y OBRAS EXTERIORES</t>
  </si>
  <si>
    <t>http://ieifeslp.gob.mx/_transparencia/CEGAIP/CONS/IR-004-2018-EST-B+,+ACTA+DE+ENTREGA+OBRA-+ESC.+PRIM.+TIPO+21+DE+AGOSTO,+COL.+ESTADIO,+SAN+LUIS+POTOSI,+S.L.P.pdf</t>
  </si>
  <si>
    <t>http://ieifeslp.gob.mx/_transparencia/CEGAIP/CONS/IR-004-2018-EST-B,+FINIQUITO-+ESC.+PRIM.+TIPO+21+DE+AGOSTO,+COL.+ESTADIO,+SAN+LUIS+POTOSI,+S.L.P..pdf</t>
  </si>
  <si>
    <t>IR-IEIFE-005-2018/EST</t>
  </si>
  <si>
    <t>http://ieifeslp.gob.mx/_transparencia/CEGAIP/COS/INVITACION+ESTATAL+IR005.doc</t>
  </si>
  <si>
    <t>A) CONSTRUCCIÓN DEL TECHADO DE 18.00 X 32.00 M. EN LA CANCHA, E.T.V. BENITO JUÁREZ, EN LA LIMA, CIUDAD VALLES, S.L.P., B) CONSTRUCCIÓN DE UN AULA DIDÁCTICA DE TRES ENTREEJES ESTRUCTURA U-1C Y OBRA EXTERIOR, COBACH No. 34, EN EL PUJAL (ALVARO OBREGON), CIUDAD VALLES, S.L.P</t>
  </si>
  <si>
    <t>http://ieifeslp.gob.mx/_transparencia/CEGAIP/COS/ACTA+FALLO+ESTATAL+IR005.doc</t>
  </si>
  <si>
    <t>http://ieifeslp.gob.mx/_transparencia/CEGAIP/COS/ACTA+RECEPCION+ESTATAL+IR005.doc</t>
  </si>
  <si>
    <t>http://ieifeslp.gob.mx/_transparencia/CEGAIP/COS/DICTAMEN+IR005.doc</t>
  </si>
  <si>
    <t>MARÍA LIMBANIA</t>
  </si>
  <si>
    <t>SAOS CONSTRUCCIONES S.A. DE C.V.</t>
  </si>
  <si>
    <t>SCO 970203 2S5</t>
  </si>
  <si>
    <t>IR-IEIFE-005-2018/EST-A</t>
  </si>
  <si>
    <t>http://ieifeslp.gob.mx/_transparencia/CEGAIP/JUR/IR+IEIFE+005+2018+EST+A+SAOS+CONSTRUCCIONES+SA+DE+CV.pdf</t>
  </si>
  <si>
    <t>E.T.V. BENITO JUÁREZ, EN LA LIMA, CIUDAD VALLES, S.L.P.</t>
  </si>
  <si>
    <t>CONSTRUCCIÓN DEL TECHADO DE 18.00 X 32.00 M. EN LA CANCHA</t>
  </si>
  <si>
    <t>http://ieifeslp.gob.mx/_transparencia/CEGAIP/CONS/IR-005-2018-EST-A,+TELESECUNDARIA+BENITO+JUAREZ,+LA+LIMA,+CIUDAD+VALLES,+S.L.P.-ACTA+DE+ENTREGA+-.pdf</t>
  </si>
  <si>
    <t>http://ieifeslp.gob.mx/_transparencia/CEGAIP/CONS/IR-005-2018-EST-A,+TELESECUNDARIA+BENITO+JUAREZ,+LA+LIMA,+CIUDAD+VALLES,+S.L.P.+-FINIQUITO+TECNICO+-.pdf</t>
  </si>
  <si>
    <t>IR-IEIFE-005-2018/EST-B</t>
  </si>
  <si>
    <t>http://ieifeslp.gob.mx/_transparencia/CEGAIP/JUR/IR+IEIFE+005+2018+EST+B+SAOS+CONSTRUCCIONES+SA+DE+CV.pdf</t>
  </si>
  <si>
    <t>FONDO ESTATAL DE APORTACIONES MÚLTIPLES EDUCACIÓN, REMANENTES 2018</t>
  </si>
  <si>
    <t>COBACH No. 34, EN EL PUJAL (ALVARO OBREGON), CIUDAD VALLES, S.L.P.</t>
  </si>
  <si>
    <t>CONSTRUCCIÓN DE UN AULA DIDÁCTICA DE TRES ENTREEJES ESTRUCTURA U-1C Y OBRA EXTERIOR</t>
  </si>
  <si>
    <t>http://ieifeslp.gob.mx/_transparencia/CEGAIP/CONS/IR-005-2018-B-ACT.ENT.F.pdf</t>
  </si>
  <si>
    <t>http://ieifeslp.gob.mx/_transparencia/CEGAIP/CONS/IR-005-2018-B-FIN.TEC.F..pdf</t>
  </si>
  <si>
    <t>IR-IEIFE-006-2018/EST</t>
  </si>
  <si>
    <t>http://ieifeslp.gob.mx/_transparencia/CEGAIP/COS/INVITACION+ESTATAL+IR006.doc</t>
  </si>
  <si>
    <t>A) REHABILITACIÓN DE LA INFRAESTRUCTURA FÍSICA DEL PLANTEL, E.T.V. GUADALUPE VICTORIA, EN EL TEPETATE, TAMAZUNCHALE, S.L.P., B) SUSTITUCIÓN DE CUATRO AULAS DIDÁCTICAS, ESTRUCTURA REGIONAL 6.00 X 8.00 M. Y SU ALIMENTACIÓN ELÉCTRICA, E.T.V. CARLOS JONGUITUD BARRIOS, EN RANCHO NUEVO, TAMAZUNCHALE, S.L.P.</t>
  </si>
  <si>
    <t>http://ieifeslp.gob.mx/_transparencia/CEGAIP/COS/ACTA+FALLO+ESTATAL+IR006.doc</t>
  </si>
  <si>
    <t>http://ieifeslp.gob.mx/_transparencia/CEGAIP/COS/ACTA+RECEPCION+ESTATAL+IR006.doc</t>
  </si>
  <si>
    <t>http://ieifeslp.gob.mx/_transparencia/CEGAIP/COS/DICTAMEN+IR006.doc</t>
  </si>
  <si>
    <t>JORGE LUIS</t>
  </si>
  <si>
    <t>CONSTRUCTORA PROMECTAM DE TAMAZUNCHALE, S.A. DE C.V.</t>
  </si>
  <si>
    <t>CPT 070723 D72</t>
  </si>
  <si>
    <t>IR-IEIFE-006-2018/EST-A</t>
  </si>
  <si>
    <t>http://ieifeslp.gob.mx/_transparencia/CEGAIP/JUR/IR+IEIFE+006+2018+EST+A+CONSTRUCTORA+PROMECTAM+DE+TAMAZUNCHALE+SA+DE+CV.pdf</t>
  </si>
  <si>
    <t>E.T.V. GUADALUPE VICTORIA, EN EL TEPETATE, TAMAZUNCHALE, S.L.P.</t>
  </si>
  <si>
    <t>http://ieifeslp.gob.mx/_transparencia/CEGAIP/CONS/IR-006-2018-EST-A.TELESECUNDARIA+GUADALUPE+VICTORIA,TAMAZUNCHALE,S.L.P-ACTA+ENTREGA-.pdf</t>
  </si>
  <si>
    <t>http://ieifeslp.gob.mx/_transparencia/CEGAIP/CONS/IR-006-2018-EST-A.TELESECUNDARIA+GUADALUPE+VICTORIA,TAMAZUNCHALE,S.L.P-FINIQUITO+TECNICO+-.pdf</t>
  </si>
  <si>
    <t>IR-IEIFE-006-2018/EST-B</t>
  </si>
  <si>
    <t>http://ieifeslp.gob.mx/_transparencia/CEGAIP/JUR/IR+IEIFE+006+2018+EST+B+CONSTRUCTORA+PROMECTAM+DE+TAMAZUNCHALE+SA+DE+CV.pdf</t>
  </si>
  <si>
    <t>E.T.V. CARLOS JONGUITUD BARRIOS, EN RANCHO NUEVO, TAMAZUNCHALE, S.L.P.</t>
  </si>
  <si>
    <t>SUSTITUCIÓN DE CUATRO AULAS DIDÁCTICAS, ESTRUCTURA REGIONAL 6.00 X 8.00 M. Y SU ALIMENTACIÓN ELÉCTRICA</t>
  </si>
  <si>
    <t>http://ieifeslp.gob.mx/_transparencia/CEGAIP/CONS/IR-006-2018-EST-B.+ACTA+ENTREGA+DE+OBRA+FISICA-+E.T.V.+CARLOS+JONGITUD+BARRIOS,+RANCHO+NUEVO,+TAMAZUNCHALE,+S.L.P..pdf</t>
  </si>
  <si>
    <t>http://ieifeslp.gob.mx/_transparencia/CEGAIP/CONS/IR-006-2018-EST-B+-+FINIQUITO-+E.+T.V.+CARLOS+JONGITUD+BARRIOS,+RANCHO+NUEVO,+TAMAZUNCHALE,+S.L.P..pdf</t>
  </si>
  <si>
    <t>IR-IEIFE-007-2018/EST</t>
  </si>
  <si>
    <t>http://ieifeslp.gob.mx/_transparencia/CEGAIP/COS/INVITACION+ESTATAL+IR007.doc</t>
  </si>
  <si>
    <t>A) CONSTRUCCIÓN DE TECHADO DE CANCHA DE 18.00 X 27.00 M., E.P.I. JOSÉ LÓPEZ PORTILLO, EN EL CARRIZAL, TAMPAMOLÓN CORONA, S.L.P., B) CONSTRUCCIÓN DE TECHADO DE CANCHA DE 15.00 X 27.00 M. Y REHABILITACIÓN DE PISO DE CANCHA, E.P.I. AQUILES SERDÁN, EN PAXQUID, TAMPAMOLÓN CORONA, S.L.P., C) CONSTRUCCIÓN DE TECHADO DE 12.00 X 27.00 M., E.T.V. FRAY JUAN BAUTISTA MOLLINEDO, EN TZAPUW JÁ (TZAPUJA), TAMPAMOLÓN CORONA, S.L.P.</t>
  </si>
  <si>
    <t>http://ieifeslp.gob.mx/_transparencia/CEGAIP/COS/ACTA+FALLO+ESTATAL+IR007.doc</t>
  </si>
  <si>
    <t>http://ieifeslp.gob.mx/_transparencia/CEGAIP/COS/ACTA+RECEPCION+ESTATAL+IR007.doc</t>
  </si>
  <si>
    <t>http://ieifeslp.gob.mx/_transparencia/CEGAIP/COS/DICTAMEN+IR007.doc</t>
  </si>
  <si>
    <t>LA-924037999-E58-2018</t>
  </si>
  <si>
    <t>http://ieifeslp.gob.mx/_transparencia/CEGAIP/COS/Resumen+de+Convocatoria+LA-E58-2018.pdf</t>
  </si>
  <si>
    <t>ADQUISICION DE EQUIPO DIVERSO A).- COBACH PLANTEL 2 EN VILLA DE HIDALGO, S. L. P., B).-  COBACH PLANTEL 31 EN AQUISMÓN, S. L. P., C).- INSTITUTO TECNOLÓGICO SUPERIOR DE RIOVERDE, S. L. P., D).- CONALEP PLANTEL 94 EN MATEHUALA, S. L. P., E).- CONALEP PLANTEL 43  “ING. MANUEL MORENO TORRES” EN SAN LUIS POTOSÍ, S. L. P., F).-  CONALEP PLANTEL 205 EN SOLEDAD G. SÁNCHEZ, S. L. P., G).- CECYTE NO. VI VILLA DE RAMOS, S. L. P., H).- CECYTE NO. IV DE ÉBANO, S. L. P., I).- CECYTE NO. VIII TEZAPOTLA EN TAMAZUNCHALE, S. L. P., J).- CECYTE NO. IX EN LA DELEGACIÓN DE BOCAS, S. L. P.</t>
  </si>
  <si>
    <t>http://ieifeslp.gob.mx/_transparencia/CEGAIP/COS/Acta+de+Fallo+LA-E58-2018.doc</t>
  </si>
  <si>
    <t>http://ieifeslp.gob.mx/_transparencia/CEGAIP/COS/Acta+Apertura+Tecnico-economica+de+fecha+13+Junio+2018.doc</t>
  </si>
  <si>
    <t xml:space="preserve">BRAN TECHNOLOGY, S. DE R. L. DE C. V.
</t>
  </si>
  <si>
    <t>020/2018ADQ</t>
  </si>
  <si>
    <t>http://ieifeslp.gob.mx/_transparencia/CEGAIP/JUR/020+2018ADQ+BRAN+TECHNOLOGY+S+DE+RL+DE+CV.pdf</t>
  </si>
  <si>
    <t>INSTITUTO TECNOLÓGICO SUPERIOR DE RIOVERDE, S. L. P.,  CONALEP PLANTEL 94 EN MATEHUALA, S. L. P., CONALEP PLANTEL 43  “ING. MANUEL MORENO TORRES” EN SAN LUIS POTOSÍ, S. L. P., CONALEP PLANTEL 205 EN SOLEDAD G. SÁNCHEZ, S. L. P., CECYTE NO. VI VILLA DE RAMOS, S. L. P.</t>
  </si>
  <si>
    <t>ADQUISICION DE EQUIPO Y MOBILIARIO</t>
  </si>
  <si>
    <t>VÍCTOR HUGO</t>
  </si>
  <si>
    <t>SAAVEDRA</t>
  </si>
  <si>
    <t>RODRÍGUEZ</t>
  </si>
  <si>
    <t xml:space="preserve">DEDUTEL EXPORTACIONES E IMPORTACIONES S. A. DE C. V.
</t>
  </si>
  <si>
    <t>DEI 950120 RD3</t>
  </si>
  <si>
    <t>021/2018ADQ</t>
  </si>
  <si>
    <t>http://ieifeslp.gob.mx/_transparencia/CEGAIP/JUR/021+2018ADQ+DEDUTEL+EXPORTACIONES+E+IMPORTACIONES+SA+DE+CV.pdf</t>
  </si>
  <si>
    <t>CECYTE NO. VI VILLA DE RAMOS, S. L. P.</t>
  </si>
  <si>
    <t>EDGAR JOSAFAT</t>
  </si>
  <si>
    <t>CALVILLO</t>
  </si>
  <si>
    <t xml:space="preserve">EDUTELSA, S. A. DE C. V.
</t>
  </si>
  <si>
    <t>EDU 830320 MUA</t>
  </si>
  <si>
    <t>022/2018ADQ</t>
  </si>
  <si>
    <t>http://ieifeslp.gob.mx/_transparencia/CEGAIP/JUR/022+2018ADQ+EDUTELSA+SA+DE+CV.pdf</t>
  </si>
  <si>
    <t>CONALEP PLANTEL 43  “ING. MANUEL MORENO TORRES” EN SAN LUIS POTOSÍ, S. L. P.</t>
  </si>
  <si>
    <t>ADRIANA DE JESÚS</t>
  </si>
  <si>
    <t xml:space="preserve">ARGUELLES </t>
  </si>
  <si>
    <t xml:space="preserve">EQUIPAR, S. A. DE C. V.
</t>
  </si>
  <si>
    <t>023/2018ADQ</t>
  </si>
  <si>
    <t>http://ieifeslp.gob.mx/_transparencia/CEGAIP/JUR/023+2018ADQ+EQUIPAR+SA+DE+CV.pdf</t>
  </si>
  <si>
    <t>INSTITUTO TECNOLÓGICO SUPERIOR DE RIOVERDE, S. L. P.</t>
  </si>
  <si>
    <t>GABRIEL</t>
  </si>
  <si>
    <t>PELCASTRE</t>
  </si>
  <si>
    <t>RAPG 761206 BA7</t>
  </si>
  <si>
    <t>024/2018ADQ</t>
  </si>
  <si>
    <t>http://ieifeslp.gob.mx/_transparencia/CEGAIP/JUR/024+2018ADQ+GABRIEL+RAMIREZ+PELCASTRE.pdf</t>
  </si>
  <si>
    <t>SERGIO FERNANDO</t>
  </si>
  <si>
    <t xml:space="preserve">BRAVO </t>
  </si>
  <si>
    <t>VALERO</t>
  </si>
  <si>
    <t xml:space="preserve">GRUPO FERRETERÍA CALZADA, S. A. DE C. V.
</t>
  </si>
  <si>
    <t>GFC 080612 KG3</t>
  </si>
  <si>
    <t>025/2018ADQ</t>
  </si>
  <si>
    <t>http://ieifeslp.gob.mx/_transparencia/CEGAIP/JUR/025+2018ADQ+GRUPO+FERRETERIA+CALZADA+SA+DE+CV.pdf</t>
  </si>
  <si>
    <t>JOSÉ LUIS</t>
  </si>
  <si>
    <t>Y GARCÍA</t>
  </si>
  <si>
    <t xml:space="preserve">INGENIERÍA Y DESARROLLO DE PROYECTOS DIDÁCTICOS. S. A. DE C. V.
</t>
  </si>
  <si>
    <t>IDP 031214 4Y7</t>
  </si>
  <si>
    <t>026/2018ADQ</t>
  </si>
  <si>
    <t>http://ieifeslp.gob.mx/_transparencia/CEGAIP/JUR/026+2018ADQ+INGENIERIA+Y+DESARROLLO+DE+PROYECTOS+DIDACTICOS+SA+DE+CV.pdf</t>
  </si>
  <si>
    <t xml:space="preserve"> CONALEP PLANTEL 94 EN MATEHUALA, S. L. P.</t>
  </si>
  <si>
    <t>REYES</t>
  </si>
  <si>
    <t>VAZQUEZ</t>
  </si>
  <si>
    <t xml:space="preserve">MAQUINARIA INDUSTRAL CABRERA,
 S. A. DE C. V.
</t>
  </si>
  <si>
    <t>MIC 900425 KFA</t>
  </si>
  <si>
    <t>027/2018ADQ</t>
  </si>
  <si>
    <t>http://ieifeslp.gob.mx/_transparencia/CEGAIP/JUR/027+2018ADQ+MAQUINARIA+INDUSTRIAL+CABRERA+SA+DE+CV.pdf</t>
  </si>
  <si>
    <t>HUGO</t>
  </si>
  <si>
    <t xml:space="preserve">PRODUCTOS TECNOLÓGICOS Y DIDÁCTICOS, S. A. DE C. V.
</t>
  </si>
  <si>
    <t>PTD 090904 3U8</t>
  </si>
  <si>
    <t>028/2018ADQ</t>
  </si>
  <si>
    <t xml:space="preserve"> 08/11/2018</t>
  </si>
  <si>
    <t>http://ieifeslp.gob.mx/_transparencia/CEGAIP/JUR/028+2018ADQ+PRODUCTOS+TECNOLOGICOS+Y+DIDACTICOS+SA+DE+CV.pdf</t>
  </si>
  <si>
    <t xml:space="preserve"> CONALEP PLANTEL 94 EN MATEHUALA, S. L. P.; INSTITUTO TECNOLÓGICO SUPERIOR DE RIOVERDE, S. L. P.; CECYTE NO. VI VILLA DE RAMOS, S. L. P.</t>
  </si>
  <si>
    <t>OSCAR ALAIN</t>
  </si>
  <si>
    <t>CORREA</t>
  </si>
  <si>
    <t>GUZMAN</t>
  </si>
  <si>
    <t>SOLUCIONES ABIERTAS EN TELECOMUNICACIONES, S. A. DE C. V.</t>
  </si>
  <si>
    <t>SAT 090723 INA</t>
  </si>
  <si>
    <t>029/2018ADQ</t>
  </si>
  <si>
    <t xml:space="preserve"> 19/09/2018</t>
  </si>
  <si>
    <t>http://ieifeslp.gob.mx/_transparencia/CEGAIP/JUR/029+2018ADQ+SOLUCIONES+ABIERTAS+EN+TELECOMUNICACIONES+SA+DE+CV.pdf</t>
  </si>
  <si>
    <t>COBACH PLANTEL 2 EN VILLA DE HIDALGO, S. L. P.,  INSTITUTO TECNOLÓGICO SUPERIOR DE RIOVERDE, S. L. P.,  CONALEP PLANTEL 94 EN MATEHUALA, S. L. P.,CECYTE NO. IV DE ÉBANO, S. L. P.</t>
  </si>
  <si>
    <t>LO-924037999-E60-2018</t>
  </si>
  <si>
    <t>http://ieifeslp.gob.mx/_transparencia/CEGAIP/COS/DOF+-+LO-E60+AL+LO-E65.pdf</t>
  </si>
  <si>
    <t>MEJORA DE LA INFRAESTRUCTURA FÍSICA EDUCATIVA DEL PLANTEL, UNIVERSIDAD TECNOLÓGICA DE SAN LUIS POTOSI, EN RANCHO NUEVO, SOLEDAD DE GRACIANO SANCHEZ, S.L.P.</t>
  </si>
  <si>
    <t>http://ieifeslp.gob.mx/_transparencia/CEGAIP/COS/ACTA+FALLO+LOE60.doc</t>
  </si>
  <si>
    <t>http://ieifeslp.gob.mx/_transparencia/CEGAIP/COS/ACTA+++RECEPCION+LOE60.doc</t>
  </si>
  <si>
    <t>MARTIN EDUARDO</t>
  </si>
  <si>
    <t>MATA</t>
  </si>
  <si>
    <t>TOMM 630903 C42</t>
  </si>
  <si>
    <t>http://ieifeslp.gob.mx/_transparencia/CEGAIP/JUR/LO+924037999+E60+2018+ING+MARTIN+EDUARDO+TORRES+MATA.pdf</t>
  </si>
  <si>
    <t>UNIVERSIDAD TECNOLÓGICA DE SAN LUIS POTOSÍ, EN RANCHO NUEVO, SOLEDAD DE GRACIANO SÁNCHEZ, S.L.P.</t>
  </si>
  <si>
    <t>http://ieifeslp.gob.mx/_transparencia/CEGAIP/CONS/LO-E60-2018+ACTA+ENTREGA+FISICA+1.pdf</t>
  </si>
  <si>
    <t>http://ieifeslp.gob.mx/_transparencia/CEGAIP/CONS/LO-E60-2018+FINIQUITO+1.pdf</t>
  </si>
  <si>
    <t>LO-924037999-E62-2018</t>
  </si>
  <si>
    <t>A) MEJORA DE LA INFRAESTRUCTURA FÍSICA EDUCATIVA DEL PLANTEL, E.P. PONCIANO ARRIAGA, EN DULCE GRANDE, VILLA DE RAMOS, S.L.P., B) MEJORA DE LA INFRAESTRUCTURA FÍSICA EDUCATIVA DEL PLANTEL E.P. JOSÉ MARÍA MORELOS, EN LA DULCITA, VILLA DE RAMOS, S.L.P., C) MEJORA DE LA INFRAESTRUCTURA FÍSICA EDUCATIVA DEL PLANTEL, COBACH NO. 30, 2DA ETAPA, EN ILLESCAS, SANTO DOMINGO, S.L.P.</t>
  </si>
  <si>
    <t>http://ieifeslp.gob.mx/_transparencia/CEGAIP/COS/ACTA+FALLO+LOE62.doc</t>
  </si>
  <si>
    <t>http://ieifeslp.gob.mx/_transparencia/CEGAIP/COS/ACTA+++RECEPCION+LOE62.doc</t>
  </si>
  <si>
    <t>FRANCISCO</t>
  </si>
  <si>
    <t>GUTÍERREZ</t>
  </si>
  <si>
    <t xml:space="preserve">AMKCOC EDIFICACIONES, S.A. DE C.V. </t>
  </si>
  <si>
    <t>ADE 090930 Q12</t>
  </si>
  <si>
    <t>LO-924037999-E62-2018-A</t>
  </si>
  <si>
    <t>http://ieifeslp.gob.mx/_transparencia/CEGAIP/JUR/LO+924037999+E62+2018+A+AMKCOC+EDIFICACIONES+SA+DE+CV.pdf</t>
  </si>
  <si>
    <t>E.P. PONCIANO ARRIAGA, EN DULCE GRANDE, VILLA DE RAMOS, S.L.P.</t>
  </si>
  <si>
    <t>http://ieifeslp.gob.mx/_transparencia/CEGAIP/CONS/LO-E62-2018-A+ACTA+ENTREGA+FISICA.pdf</t>
  </si>
  <si>
    <t>http://ieifeslp.gob.mx/_transparencia/CEGAIP/CONS/LO-E62-2018-A+FINIQUITO.pdf</t>
  </si>
  <si>
    <t>LO-924037999-E62-2018-B</t>
  </si>
  <si>
    <t>http://ieifeslp.gob.mx/_transparencia/CEGAIP/JUR/LO+924037999+E62+2018+B+AMKCOC+EDIFICACIONES+SA+DE+CV.pdf</t>
  </si>
  <si>
    <t>E.P. JOSÉ MARÍA MORELOS, EN LA DULCITA, VILLA DE RAMOS, S.L.P.</t>
  </si>
  <si>
    <t>http://ieifeslp.gob.mx/_transparencia/CEGAIP/CONS/LO-E62-2018-B++ACTA+ENTREGA+FISICA.pdf</t>
  </si>
  <si>
    <t>http://ieifeslp.gob.mx/_transparencia/CEGAIP/CONS/LO-E62-2018-B++FINIQUITO.pdf</t>
  </si>
  <si>
    <t>LO-924037999-E62-2018-C</t>
  </si>
  <si>
    <t>http://ieifeslp.gob.mx/_transparencia/CEGAIP/JUR/LO+924037999+E62+2018+C+AMKCOC+EDIFICACIONES+SA+DE+CV.pdf</t>
  </si>
  <si>
    <t>COBACH No. 30, 2DA ETAPA, EN ILLESCAS, SANTO DOMINGO, S.L.P.</t>
  </si>
  <si>
    <t>http://ieifeslp.gob.mx/_transparencia/CEGAIP/CONS/LO-E62-2018-C+ACTA+ENTREGA+FISICA.pdf</t>
  </si>
  <si>
    <t>http://ieifeslp.gob.mx/_transparencia/CEGAIP/CONS/LO-E62-2018-C+FINIQUITO.pdf</t>
  </si>
  <si>
    <t>LO-924037999-E63-2018</t>
  </si>
  <si>
    <t>A) MEJORA DE LA INFRAESTRUCTURA FÍSICA EDUCATIVA DEL PLANTEL, J.N. ANASTASIA LIMÓN LARA, EN COL. LAS MERCEDES 1A. SECCIÓN, SAN LUIS POTOSÍ, S.L.P., B) MEJORA DE LA INFRAESTRUCTURA FÍSICA EDUCATIVA DEL PLANTEL, E.P. FRANCISCO GONZÁLEZ BOCANEGRA, EN CLAVELLINAS, AHUALULCO, S.L.P.,C) MEJORA DE LA INFRAESTRUCTURA FÍSICA EDUCATIVA DEL PLANTEL, J.N. MARTÍN GONZÁLEZ VÁZQUEZ, EN POZO BLANCO, VILLA DE RAMOS, S.L.P.</t>
  </si>
  <si>
    <t>http://ieifeslp.gob.mx/_transparencia/CEGAIP/COS/ACTA+FALLO+LOE63.doc</t>
  </si>
  <si>
    <t>http://ieifeslp.gob.mx/_transparencia/CEGAIP/COS/ACTA+++RECEPCION+LOE63.doc</t>
  </si>
  <si>
    <t>FERNANDO</t>
  </si>
  <si>
    <t>PÉREZ</t>
  </si>
  <si>
    <t>MOTILLA</t>
  </si>
  <si>
    <t xml:space="preserve">CONSTRUCCIONES DANATER, S.A. DE C.V. </t>
  </si>
  <si>
    <t>CDA 910929 EA3</t>
  </si>
  <si>
    <t>LO-924037999-E63-2018-A</t>
  </si>
  <si>
    <t>http://ieifeslp.gob.mx/_transparencia/CEGAIP/JUR/LO+924037999+E63+2018+A+CONSTRUCCIONES+DANATER+SA+DE+CV.pdf</t>
  </si>
  <si>
    <t>J.N. ANASTASIA LIMÓN LARA, EN COLONIA LAS MERCEDES 1A SECCIÓN, SAN LUIS POTOSÍ, S.L.P.</t>
  </si>
  <si>
    <t>http://ieifeslp.gob.mx/_transparencia/CEGAIP/CONS/LO-E63-2018-A+ACTA+ENTREGA+FISICA.pdf</t>
  </si>
  <si>
    <t>http://ieifeslp.gob.mx/_transparencia/CEGAIP/CONS/LO-E63-2018-A+FINIQUITO.pdf</t>
  </si>
  <si>
    <t>LO-924037999-E63-2018-C</t>
  </si>
  <si>
    <t>http://ieifeslp.gob.mx/_transparencia/CEGAIP/JUR/LO+924037999+E63+2018+C+CONSTRUCCIONES+DANATER+SA+DE+CV.pdf</t>
  </si>
  <si>
    <t>J.N. MARTÍN GONZÁLEZ VÁZQUEZ, EN POZO BLANCO, VILLA DE RAMOS, S.L.P.</t>
  </si>
  <si>
    <t>http://ieifeslp.gob.mx/_transparencia/CEGAIP/CONS/20190502130223-LO-E63-2018-C+ACTA+ENTREGA+FISICA.pdf</t>
  </si>
  <si>
    <t>http://ieifeslp.gob.mx/_transparencia/CEGAIP/CONS/20190502130327-LO-E63-2018-C+FINIQUITO.pdf</t>
  </si>
  <si>
    <t>LO-924037999-E64-2018</t>
  </si>
  <si>
    <t>A) MEJORA DE LA INFRAESTRUCTURA FÍSICA EDUCATIVA DEL PLANTEL, E.P. JOSÉ VASCONCELOS, EN EL ALAMO, SANTA MARÍA DEL RIO, S.L.P., B) MEJORA DE LA INFRAESTRUCTURA FÍSICA EDUCATIVA DEL PLANTEL, E.T.V. FRANCISCO VILLA, EN VILLELA, SANTA MARÍA DEL RÍO, S.L.P., C) MEJORA DE LA INFRAESTRUCTURA FÍSICA EDUCATIVA DEL PLANTEL, COBACH NO. 29, EN VILLA DE ZARAGOZA, ZARAGOZA, S.L.P.</t>
  </si>
  <si>
    <t>http://ieifeslp.gob.mx/_transparencia/CEGAIP/COS/ACTA+FALLO+LOE64.doc</t>
  </si>
  <si>
    <t>http://ieifeslp.gob.mx/_transparencia/CEGAIP/COS/ACTA+++RECEPCION+LOE64.doc</t>
  </si>
  <si>
    <t>FRANCISCO ROMAN</t>
  </si>
  <si>
    <t xml:space="preserve">CONCRESER, S.A. DE C.V. </t>
  </si>
  <si>
    <t>LO-924037999-E64-2018-A</t>
  </si>
  <si>
    <t>http://ieifeslp.gob.mx/_transparencia/CEGAIP/JUR/LO+924037999+E64+2018+A+CONCRESER+SA+DE+CV.pdf</t>
  </si>
  <si>
    <t>E.P. JOSÉ VASCONCELOS, EN EL ALAMO, SANTA MARÍA DEL RÍO, S.L.P.</t>
  </si>
  <si>
    <t>http://ieifeslp.gob.mx/_transparencia/CEGAIP/CONS/LO+E64+2018+A+ACTA+ENTREGA+FISICA.pdf</t>
  </si>
  <si>
    <t>http://ieifeslp.gob.mx/_transparencia/CEGAIP/CONS/LO+E64+2018+A+FINIQUITO.pdf</t>
  </si>
  <si>
    <t>LO-924037999-E64-2018-B</t>
  </si>
  <si>
    <t>http://ieifeslp.gob.mx/_transparencia/CEGAIP/JUR/LO+924037999+E64+2018+B+CONCRESER+SA+DE+CV.pdf</t>
  </si>
  <si>
    <t>E.T.V. FRANCISCO VILLA, EN VILLELA, SANTA MARÍA DEL RÍO, S.L.P.</t>
  </si>
  <si>
    <t>http://ieifeslp.gob.mx/_transparencia/CEGAIP/CONS/LO-E64-2018-B+ACTA+FISICA.pdf</t>
  </si>
  <si>
    <t>http://ieifeslp.gob.mx/_transparencia/CEGAIP/CONS/LO-E64-2018-B+FINIQUITO.pdf</t>
  </si>
  <si>
    <t>LO-924037999-E64-2018-C</t>
  </si>
  <si>
    <t>http://ieifeslp.gob.mx/_transparencia/CEGAIP/JUR/LO+924037999+E64+2018+C+CONCRESER+SA+DE+CV.pdf</t>
  </si>
  <si>
    <t>COBACH No. 29 EN VILLA DE ZARAGOZA, ZARAGOZA, S.L.P.</t>
  </si>
  <si>
    <t>LO-924037999-E65-2018</t>
  </si>
  <si>
    <t>A) MEJORA DE LA INFRAESTRUCTURA FÍSICA EDUCATIVA DEL PLANTEL, E.P. ALMA POTOSINA, EN SAN NICOLÁS TOLENTINO, S.L.P.,B) MEJORA DE LA INFRAESTRUCTURA FÍSICA EDUCATIVA DEL PLANTEL, E.P. CINCO DE MAYO, EN SANTA CATARINA, SAN NICOLÁS TOLENTINO, S.L.P., C) MEJORA DE LA INFRAESTRUCTURA FÍSICA EDUCATIVA DEL PLANTEL, E.P. MANUEL JOSÉ OTHÓN, EN BARRIO DE SAN JUAN, SANTA MARÍA DEL RIO, S.L.P.</t>
  </si>
  <si>
    <t>http://ieifeslp.gob.mx/_transparencia/CEGAIP/COS/ACTA+FALLO+LOE65.doc</t>
  </si>
  <si>
    <t>http://ieifeslp.gob.mx/_transparencia/CEGAIP/COS/ACTA+++RECEPCION+LOE65.doc</t>
  </si>
  <si>
    <t>SERGIO ALEJANDRO</t>
  </si>
  <si>
    <t>PORTALES</t>
  </si>
  <si>
    <t>GRUPO CONSTRUCTOR P G, S.A. DE C.V.</t>
  </si>
  <si>
    <t>GCP 990301 TP4</t>
  </si>
  <si>
    <t>LO-924037999-E65-2018-A</t>
  </si>
  <si>
    <t>http://ieifeslp.gob.mx/_transparencia/CEGAIP/JUR/LO+924037999+E65+2018+A+GRUPO+CONSTRUCTOR+PG+SA+DE+CV.pdf</t>
  </si>
  <si>
    <t>E.P. ALMA POTOSINA, EN SAN NICOLÁS TOLENTINO, S.L.P.</t>
  </si>
  <si>
    <t>LO-924037999-E65-2018-B</t>
  </si>
  <si>
    <t>http://ieifeslp.gob.mx/_transparencia/CEGAIP/JUR/LO+924037999+E65+2018+B+GRUPO+CONSTRUCTOR+PG+SA+DE+CV.pdf</t>
  </si>
  <si>
    <t>E.P. CINCO DE MAYO, EN SANTA CATARINA, SAN NICOLAS TOLENTINO, S.L.P.</t>
  </si>
  <si>
    <t>http://ieifeslp.gob.mx/_transparencia/CEGAIP/CONS/LO-E65-2018-B+ACTA+ENTREGA+FISICA.pdf</t>
  </si>
  <si>
    <t>JAVIER</t>
  </si>
  <si>
    <t>ROGJ 591216 EE0</t>
  </si>
  <si>
    <t>LO-924037999-E65-2018-C</t>
  </si>
  <si>
    <t>http://ieifeslp.gob.mx/_transparencia/CEGAIP/JUR/LO+924037999+E65+2018+C+ING+JAVIER+RODRIGUEZ+GARCIA.pdf</t>
  </si>
  <si>
    <t>E.P. MANUEL JOSÉ OTHON, EN BARRIO DE SAN JUAN, SANTA MARÍA DEL RÍO, S.L.P.</t>
  </si>
  <si>
    <t>http://ieifeslp.gob.mx/_transparencia/CEGAIP/CONS/LO-E65-2018-C+ACTA+ENTREGA+FISICA.pdf</t>
  </si>
  <si>
    <t>http://ieifeslp.gob.mx/_transparencia/CEGAIP/CONS/LO-E65-2018-C+FINIQUITO.pdf</t>
  </si>
  <si>
    <t>LP-IEIFE-016-2018/EST</t>
  </si>
  <si>
    <t>http://ieifeslp.gob.mx/_transparencia/CEGAIP/COS/LP016+AL+LP019.pdf</t>
  </si>
  <si>
    <t>CUARTA ETAPA CORRESPONDIENTE A LA TERMINACIÓN DE LOS ACABADOS DEL GIMNASIO Y CAMERINOS, TERMINACIÓN DE LA CUBIERTA METÁLICA, SUBESTACIÓN ELÉCTRICA, CASETA DE VIGILANCIA Y OBRAS EXTERIORES, GIMNASIO AUDITORIO DE LAS ESCUELAS PREPARATORIAS DEL SEER, EN BARRIO DE SANTIAGO, SAN LUIS POTOSÍ, S.L.P.</t>
  </si>
  <si>
    <t>http://ieifeslp.gob.mx/_transparencia/CEGAIP/COS/ACTA+FALLO+LP016+PROMEDIOS.doc</t>
  </si>
  <si>
    <t>http://ieifeslp.gob.mx/_transparencia/CEGAIP/COS/ACTA+RECEPCION+ESTATAL+LP016.doc</t>
  </si>
  <si>
    <t>http://ieifeslp.gob.mx/_transparencia/CEGAIP/COS/DICTAMEN+LP016.doc</t>
  </si>
  <si>
    <t>ERWIN</t>
  </si>
  <si>
    <t>ZARATE</t>
  </si>
  <si>
    <t>TNT EDIFICACION Y PAVIMENTACION, S.A. DE C.V.</t>
  </si>
  <si>
    <t>TEP 130413 634</t>
  </si>
  <si>
    <t>http://ieifeslp.gob.mx/_transparencia/CEGAIP/JUR/LP+IEIFE+016+2018+EST+TNT+EDIFICACION+Y+PAVIMENTACION+SA+DE+CV.pdf</t>
  </si>
  <si>
    <t>CONVENIOS 2017</t>
  </si>
  <si>
    <t>GIMNASIO AUDITORIO DE LAS ESCUELAS PREPARATORIAS DEL SEER, EN BARRIO DE SANTIAGO, SAN LUIS POTOSÍ, S.L.P.</t>
  </si>
  <si>
    <t>CUARTA ETAPA CORRESPONDIENTE A LA TERMINACIÓN DE LOS ACABADOS DEL GIMNASIO Y CAMERINOS, TERMINACIÓN DE LA CUBIERTA METÁLICA, SUBESTACIÓN ELÉCTRICA, CASETA DE VIGILANCIA Y OBRAS EXTERIORES</t>
  </si>
  <si>
    <t>http://ieifeslp.gob.mx/_transparencia/CEGAIP/CONS/LP-016-2018-ACT.ENT.F..pdf</t>
  </si>
  <si>
    <t>http://ieifeslp.gob.mx/_transparencia/CEGAIP/CONS/LP-016-2018-EST-+FIN.TEC.F.-.pdf</t>
  </si>
  <si>
    <t>LP-IEIFE-017-2018/EST</t>
  </si>
  <si>
    <t>A) REUBICACIÓN DEL PLANTEL, DEMOLICIÓN TOTAL DEL EXISTENTE Y CONSTRUCCIÓN EN ESTRUCTURA REGIONAL 6.00 X 8.00 M. DOS AULAS DIDÁCTICAS, MÓDULO DE SERVICIOS SANITARIOS Y DIRECCIÓN Y OBRAS EXTERIORES, J.N. MARÍA MARCOS CEDILLO, EN TEPETZINTLA, MATLAPA, S.L.P., B) SUSTITUCIÓN DE UN AULA TIPO CUFE POR UN AULA DIDÁCTICA ESTRUCTURA REGIONAL 6.00 X 8.00 M. Y RED ELÉCTRICA, E.P. IGNACIO MANUEL ALTAMIRANO, EN SAN ANTONIO, MATLAPA, S.L.P.</t>
  </si>
  <si>
    <t>http://ieifeslp.gob.mx/_transparencia/CEGAIP/COS/ACTA+FALLO+ESTATAL+LP017.docx</t>
  </si>
  <si>
    <t>http://ieifeslp.gob.mx/_transparencia/CEGAIP/COS/ACTA+RECEPCION+ESTATAL+LP017.doc</t>
  </si>
  <si>
    <t>http://ieifeslp.gob.mx/_transparencia/CEGAIP/COS/DICTAMEN+LP017.doc</t>
  </si>
  <si>
    <t>SANTIAGO</t>
  </si>
  <si>
    <t>CHAIDEZ</t>
  </si>
  <si>
    <t>ARQYTRACK, S.A. DE C.V.</t>
  </si>
  <si>
    <t>ARQ 150817 6M4</t>
  </si>
  <si>
    <t>LP-IEIFE-017-2018/EST-A</t>
  </si>
  <si>
    <t>http://ieifeslp.gob.mx/_transparencia/CEGAIP/JUR/LP+IEIFE+017+2018+EST+A+ARQYTRACK+SA+DE+CV.pdf</t>
  </si>
  <si>
    <t>J.N. MARÍA MARCOS CEDILLO, EN TEOETZINITLA, MATLAPA, S.L.P.</t>
  </si>
  <si>
    <t>REUBICACIÓN DEL PLANTEL, DEMOLICIÓN TOTAL DEL EXISTENTE Y CONSTRUCCIÓN EN ESTRUCTURA REGIONAL 6.00 X 8.00 M. DOS AULAS DIDÁCTICAS, MÓDULO DE SERVICIOS SANITARIOS Y DIRECCIÓN Y OBRAS EXTERIORES</t>
  </si>
  <si>
    <t>http://ieifeslp.gob.mx/_transparencia/CEGAIP/CONS/LP-017-2018-EST-A+ACTA+DE+ENTREGA+,J.N.+MARIA+MARCOS+CEDILLO,MATLAPA,S.L.P.pdf</t>
  </si>
  <si>
    <t>http://ieifeslp.gob.mx/_transparencia/CEGAIP/CONS/LP-017-2018-EST-A+-FINIQUITO-+,J.N.+MARIA+MARCOS+CEDILLO,MATLAPA,S.L.P.pdf</t>
  </si>
  <si>
    <t>LP-IEIFE-017-2018/EST-B</t>
  </si>
  <si>
    <t>http://ieifeslp.gob.mx/_transparencia/CEGAIP/JUR/LP+IEIFE+017+2018+EST+B+ARQYTRACK+SA+DE+CV.pdf</t>
  </si>
  <si>
    <t>E.P. IGNACIO MANUEL ALTAMIRANO, EN SAN ANTONIO, MATLAPA, S.L.P.</t>
  </si>
  <si>
    <t>SUSTITUCIÓN DE UN AULA TIPO CUFE POR UN AULA DIDÁCTICA ESTRUCTURA REGIONAL 6.00 X 8.00 M. Y RED  ELECTRICA</t>
  </si>
  <si>
    <t>http://ieifeslp.gob.mx/_transparencia/CEGAIP/CONS/LP-017-2018-EST-B,ACTA+DE+ENTREGA+DE+OBRA--PRIM.+IGNACIO+MANUEL+ALTAMIRANO,MATLAPA,S.L.P.pdf</t>
  </si>
  <si>
    <t>http://ieifeslp.gob.mx/_transparencia/CEGAIP/CONS/LP-017-2018-EST-B-+FINIQUITO--,PRIM.+IGNACIO+MANUEL+ALTAMIRANO,MATLAPA,S.L.P.pdf</t>
  </si>
  <si>
    <t>LP-IEIFE-018-2018/EST</t>
  </si>
  <si>
    <t>CONSTRUCCIÓN DE DOS AULAS DIDÁCTICAS, DE 2 E.E. CADA UNA, ESTRUCTURA U-1C Y OBRAS EXTERIORES, EMSAD No. 06, EN PALOMAS, CIUDAD DEL MAÍZ, S.L.P.</t>
  </si>
  <si>
    <t>http://ieifeslp.gob.mx/_transparencia/CEGAIP/COS/ACTA+FALLO+ESTATAL+LP018.docx</t>
  </si>
  <si>
    <t>http://ieifeslp.gob.mx/_transparencia/CEGAIP/COS/ACTA+RECEPCION+ESTATAL+LP018.doc</t>
  </si>
  <si>
    <t>http://ieifeslp.gob.mx/_transparencia/CEGAIP/COS/DICTAMEN+LP018.doc</t>
  </si>
  <si>
    <t>SAMUEL</t>
  </si>
  <si>
    <t>IBARRA</t>
  </si>
  <si>
    <t>RUBIO</t>
  </si>
  <si>
    <t>REDES Y SISTEMAS CONSTRUCTIVOS S.A. DE C.V.</t>
  </si>
  <si>
    <t>RSC 010313 45A</t>
  </si>
  <si>
    <t>http://.ieifeslp.gob.mx/_transparencia/CEGAIP/JUR/LP+IEIFE+018+2018+EST+REDES+Y+SISTEMAS+CONSTRUCTIVOS+SA+DE+CV.pdf</t>
  </si>
  <si>
    <t>FONDO ESTATAL DE APORTACIONES MÚLTIPLES REMANENTES MEDIA SUPERIOR 2018</t>
  </si>
  <si>
    <t>EMSAD No. 06, EN PALOMAS, CIUDAD DEL MAÍZ, S.L.P.</t>
  </si>
  <si>
    <t>CONSTRUCCIÓN DE DOS AULAS DIDÁCTICAS DE 2 E.E. CADA UNA, ESTRUCTURA U-1C Y OBRAS EXTERIORES</t>
  </si>
  <si>
    <t>http://ieifeslp.gob.mx/_transparencia/CEGAIP/CONS/LP-018.-+EMSAD+No.+6+LOC+PALOMAS,+CIUDAD+DEL+MAIZ-ENTREGA+DE+OBRA-.pdf</t>
  </si>
  <si>
    <t>http://ieifeslp.gob.mx/_transparencia/CEGAIP/CONS/LP-018.-+EMSAD+No.+6+LOC+PALOMAS,+CIUDAD+DEL+MAIZ-FINIQUITO+TECNICO-.pdf</t>
  </si>
  <si>
    <t>http://ieifeslp.gob.mx/_transparencia/CEGAIP/JUR/LP+IEIFE+018+2018+EST+REDES+Y+SISTEMAS+CONSTRUCTIVOS+SA+DE+CV.pdf</t>
  </si>
  <si>
    <t>LP-IEIFE-019-2018/EST</t>
  </si>
  <si>
    <t>CONSTRUCCION DE LABORATORIO PESADO Y OBRA EXTERIOR, UNIVERSIDAD TECNOLOGICA METROPOLITANA DE SAN LUIS POTOSI, EN CIUDAD SATELITE, SAN LUIS POTOSI, S.L.P.</t>
  </si>
  <si>
    <t>http://ieifeslp.gob.mx/_transparencia/CEGAIP/COS/ACTA+FALLO+LP019+PROMEDIOS.doc</t>
  </si>
  <si>
    <t>http://ieifeslp.gob.mx/_transparencia/CEGAIP/COS/ACTA+RECEPCION+ESTATAL+LP019.doc</t>
  </si>
  <si>
    <t>http://ieifeslp.gob.mx/_transparencia/CEGAIP/COS/DICTAMEN+LP019.doc</t>
  </si>
  <si>
    <t>CARLOS</t>
  </si>
  <si>
    <t>ESCUDERO</t>
  </si>
  <si>
    <t>CONSTRUCTORA QUID S.A. DE C.V.</t>
  </si>
  <si>
    <t>http://ieifeslp.gob.mx/_transparencia/CEGAIP/JUR/LP+IEIFE+019+2018+EST+CONSTRUCTORA+QUID+SA+DE+CV.pdf</t>
  </si>
  <si>
    <t>UNIVERSIDAD TECNOLÓGICA METROPOLITANA DE SAN LUIS POTOSÍ, EN CIUDAD SATELITE, SAN LUIS POTOSÍ, S.L.P.</t>
  </si>
  <si>
    <t>CONSTRUCCIÓN DE LABORATORIO PESADO Y OBRA EXTERIOR</t>
  </si>
  <si>
    <t>http://ieifeslp.gob.mx/_transparencia/CEGAIP/CONS/LP-019-2018-EST,+ACTA+DE+ENTREGA+DE+OBRA--UNITEC+SAN+LUIS+POTOSI,SLP,S.L.P.pdf</t>
  </si>
  <si>
    <t>http://ieifeslp.gob.mx/_transparencia/CEGAIP/CONS/LP-019-2018-EST,--+FINIQUITO--UNITEC+SAN+LUIS+POTOSI,SLP,S.L.P.pdf</t>
  </si>
  <si>
    <t>IR-IEIFE-007-2018/EST-R</t>
  </si>
  <si>
    <t>http://ieifeslp.gob.mx/_transparencia/CEGAIP/COS/INVITACION+ESTATAL+IR007-R.doc</t>
  </si>
  <si>
    <t>http://ieifeslp.gob.mx/_transparencia/CEGAIP/COS/ACTA+FALLO+ESTATAL+IR007-R.doc</t>
  </si>
  <si>
    <t>http://ieifeslp.gob.mx/_transparencia/CEGAIP/COS/ACTA+RECEPCION+ESTATAL+IR007-R.doc</t>
  </si>
  <si>
    <t>http://ieifeslp.gob.mx/_transparencia/CEGAIP/COS/DICTAMEN+IR007-R.doc</t>
  </si>
  <si>
    <t>IR-IEIFE-007-2018/EST-R-A</t>
  </si>
  <si>
    <t>http://ieifeslp.gob.mx/_transparencia/CEGAIP/JUR/IR+IEIFE+007+2018+EST+R+A+MARIA+MARGARITA+ALVAREZ+TORRES.pdf</t>
  </si>
  <si>
    <t>E.P.I. JOSÉ LÓPEZ PORTILLO, EN EL CARRIZAL, TAMPAMOLÓN CORONA, S.L.P.</t>
  </si>
  <si>
    <t>CONSTRUCCIÓN DE TECHADO DE CANCHA DE 18.00 X 27.00 M.</t>
  </si>
  <si>
    <t>http://ieifeslp.gob.mx/_transparencia/CEGAIP/CONS/IR-007-2018-EST-A-R,ACTA+DE+ENTREGA+DE+OBRA-+PRIM.+INDIGENA+JOSE+LOPEZ+PORTILLO,TAMPAMOLON+CORONA,S.L.P.pdf</t>
  </si>
  <si>
    <t>http://ieifeslp.gob.mx/_transparencia/CEGAIP/CONS/IR-007-2018-EST-A-R,FINIQUITO-+PRIM.+INDIGENA+JOSE+LOPEZ+PORTILLO,TAMPAMOLON+CORONA,S.L.P.pdf</t>
  </si>
  <si>
    <t>IR-IEIFE-007-2018/EST-R-B</t>
  </si>
  <si>
    <t>http://ieifeslp.gob.mx/_transparencia/CEGAIP/JUR/IR+IEIFE+007+2018+EST+R+B+MARIA+MARGARITA+ALVAREZ+TORRES.pdf</t>
  </si>
  <si>
    <t>E.P.I. AQUILES SERDAN, EN PAXQUID, TAMPAMOLON CORONA, S.L.P.</t>
  </si>
  <si>
    <t>CONSTRUCCIÓN DE TECHADO DE CANCHA DE 15.00 X 27.00 M. Y REHABILITACIÓN DE PISO DE CANCHA</t>
  </si>
  <si>
    <t>http://ieifeslp.gob.mx/_transparencia/CEGAIP/CONS/IR-007-2018-EST-R-B,+ACTA+DE+ENTREGA+OBRA-PRIM.INDIGENA+AQUILES+SERDAN,TAMPAOLOM+CORONA,S.L.P.pdf</t>
  </si>
  <si>
    <t>http://ieifeslp.gob.mx/_transparencia/CEGAIP/CONS/IR-007-2018-EST-R-B,+FINIQUITO-+PRIM.INDIGENA+AQUILES+SERDAN,TAMPAOLOM+CORONA,S.L.P.pdf</t>
  </si>
  <si>
    <t>IR-IEIFE-007-2018/EST-R-C</t>
  </si>
  <si>
    <t>http://ieifeslp.gob.mx/_transparencia/CEGAIP/JUR/IR+IEIFE+007+2018+EST+R+C+MARIA+MARGARITA+ALVAREZ+TORRES.pdf</t>
  </si>
  <si>
    <t>E.T.V. FRAY JUAN BAUTISTA MOLLINEDO, EN TZAPUW JA (TZAPUJA), TAMPAMOLON CORONA, S.L.P.</t>
  </si>
  <si>
    <t>CONSTRUCCIÓN DE TECHADO DE 12.00 X 27.00 M.</t>
  </si>
  <si>
    <t>http://ieifeslp.gob.mx/_transparencia/CEGAIP/CONS/IR-007-2018-EST-C-R,ACTA+DE+ENTREGA+DE+OBRA-TV.+FRAY+JUAN+BAUTISTA+MOLLINEDO,TAMPAMOLON+CORONA,S.L.P.pdf</t>
  </si>
  <si>
    <t>http://ieifeslp.gob.mx/_transparencia/CEGAIP/CONS/IR-007-2018-EST-C-R,FINIQUITO-+TV.+FRAY+JUAN+BAUTISTA+MOLLINEDO,TAMPAMOLON+CORONA,S.L.P.pdf</t>
  </si>
  <si>
    <t>IR-IEIFE-008-2018/EST</t>
  </si>
  <si>
    <t>http://ieifeslp.gob.mx/_transparencia/CEGAIP/COS/INVITACION+ESTATAL+IR008.doc</t>
  </si>
  <si>
    <t>CONSTRUCCION DE 1ª ETAPA (PLANTA BAJA) ESTRUCTURA U-2C DE 5 E.E., MODULO DE SERVICIOS SANITARIOS DE 1 E.E., 2 AULAS PROVISIONALES DE 2 E.E. C/U Y OBRAS EXTERIORES, CECyTE NUEVA CREACION, EN EL FRACC. ORQUIDEAS, VILLA DE POZOS, S.L.P.</t>
  </si>
  <si>
    <t>http://ieifeslp.gob.mx/_transparencia/CEGAIP/COS/ACTA+FALLO+ESTATAL+IR008.doc</t>
  </si>
  <si>
    <t>http://ieifeslp.gob.mx/_transparencia/CEGAIP/COS/ACTA+RECEPCION+ESTATAL+IR008.doc</t>
  </si>
  <si>
    <t>http://ieifeslp.gob.mx/_transparencia/CEGAIP/COS/DICTAMEN+IR008.doc</t>
  </si>
  <si>
    <t xml:space="preserve">ZAIRA RUTH </t>
  </si>
  <si>
    <t>CERVANTES</t>
  </si>
  <si>
    <t xml:space="preserve"> AMAYA</t>
  </si>
  <si>
    <t>CEAZ 740812 KB2</t>
  </si>
  <si>
    <t>http://ieifeslp.gob.mx/_transparencia/CEGAIP/JUR/IR+IEIFE+008+2018+EST+ING+ZAIRA+RUTH+CERVANTES+AMAYA.pdf</t>
  </si>
  <si>
    <t>FONDO ESTATAL DE APORTACIONES MÚLTIPLES EDUCACIÓN MEDIA SUPERIOR 2018</t>
  </si>
  <si>
    <t>CECyTE NUEVA GENERACIÓN, EN EL FRACC. ORQUIDEA, VILLA DE POZOS, S.L.P.</t>
  </si>
  <si>
    <t>CONSTRUCCIÓN DE 1A ETAPA (PLANTA BAJA) ESTRUCTURA U-2C DE 5 E.E., MODULO DE SERVICIOS SANITARIOS DE 1 E.E., 2 AULAS PROVISIONALES DE 2 E.E. C/U Y OBRAS EXTERIORES</t>
  </si>
  <si>
    <t>http://ieifeslp.gob.mx/_transparencia/CEGAIP/CONS/CECYTE+N.C,+VILLA+DE+POZOS,S.L.P-ACTA+ENTREGA-.pdf</t>
  </si>
  <si>
    <t>http://ieifeslp.gob.mx/_transparencia/CEGAIP/CONS/CECYTE+N.C,+VILLA+DE+POZOS,S.L.P-FINIQUITO+TECNICO-.pdf</t>
  </si>
  <si>
    <t>LO-924037999-E72-2018</t>
  </si>
  <si>
    <t>http://ieifeslp.gob.mx/_transparencia/CEGAIP/COS/LOE72+AL+LOE84.pdf</t>
  </si>
  <si>
    <t>A) MEJORA DE LA INFRAESTRUCTURA FÍSICA EDUCATIVA DEL PLANTEL, EDUCACION ESPECIAL CAM ANNA FREUD, EN FRACC. EL PEDREGAL, EL NARANJO, S.L.P., B) MEJORA DE LA INFRAESTRUCTURA FÍSICA EDUCATIVA DEL PLANTEL, E.T.V. LAZARO CARDENAS, EN COL. SALTO DEL AGUA, EL NARANJO, S.L.P., C) MEJORA DE LA INFRAESTRUCTURA FÍSICA EDUCATIVA DEL PLANTEL , J.N. REVOLUCION, EN EL NARANJO, S.L.P.</t>
  </si>
  <si>
    <t>http://ieifeslp.gob.mx/_transparencia/CEGAIP/COS/ACTA+FALLO+LOE72.doc</t>
  </si>
  <si>
    <t>http://ieifeslp.gob.mx/_transparencia/CEGAIP/COS/ACTA+++RECEPCION+LOE72.doc</t>
  </si>
  <si>
    <t xml:space="preserve">DANTE </t>
  </si>
  <si>
    <t>CONSTRUCTORA DUEDSA, S.A. DE C.V.</t>
  </si>
  <si>
    <t>CDU 120217 CM4</t>
  </si>
  <si>
    <t>LO-924037999-E72-2018-A</t>
  </si>
  <si>
    <t>http://ieifeslp.gob.mx/_transparencia/CEGAIP/JUR/LO+924037999+E72+2018+A+CONSTRUCTORA+DUEDSA+SA+DE+CV.pdf</t>
  </si>
  <si>
    <t>DUCACION ESPECIAL CAM ANNA FREUD, EN FRACC. EL PEDREGAL, EL NARANJO, S.L.P.</t>
  </si>
  <si>
    <t>LO-924037999-E72-2018-B</t>
  </si>
  <si>
    <t>http://ieifeslp.gob.mx/_transparencia/CEGAIP/JUR/LO+924037999+E72+2018+B+CONSTRUCTORA+DUEDSA+SA+DE+CV.pdf</t>
  </si>
  <si>
    <t xml:space="preserve"> E.T.V. LAZARO CARDENAS, EN COL. SALTO DEL AGUA, EL NARANJO, S.L.P.</t>
  </si>
  <si>
    <t>http://ieifeslp.gob.mx/_transparencia/CEGAIP/CONS/LO-E72-2018-B+ACTA+ENTREGA+FISICA.pdf</t>
  </si>
  <si>
    <t>http://ieifeslp.gob.mx/_transparencia/CEGAIP/CONS/LO-E72-2018-B+FINIQUITO.pdf</t>
  </si>
  <si>
    <t>LO-924037999-E72-2018-C</t>
  </si>
  <si>
    <t>http://ieifeslp.gob.mx/_transparencia/CEGAIP/JUR/LO+924037999+E72+2018+C+CONSTRUCTORA+DUEDSA+SA+DE+CV.pdf</t>
  </si>
  <si>
    <t xml:space="preserve"> J.N. REVOLUCION, EN EL NARANJO, S.L.P.</t>
  </si>
  <si>
    <t>LO-924037999-E73-2018</t>
  </si>
  <si>
    <t>A) MEJORA DE LA INFRAESTRUCTURA FÍSICA EDUCATIVA DEL PLANTEL, J.N. BERTHA VON GLUMER, EN PUERTO VERDE, TAMASOPO, S.L.P., B) MEJORA DE LA INFRAESTRUCTURA FÍSICA EDUCATIVA DEL PLANTEL, J.N. FERNANDO DE ROJAS, EN EL CARPINTERO, TAMASOPO, S.L.P., C) MEJORA DE LA INFRAESTRUCTURA FÍSICA EDUCATIVA DEL PLANTEL, E.T.V. JULIAN DE LOS REYES, EN EL CARPINTERO, TAMASOPO, S.L.P., D) MEJORA DE LA INFRAESTRUCTURA FÍSICA EDUCATIVA DEL PLANTEL, E.P. LIC. ADOLFO LÓPEZ MATEOS, EN EL CARPINTERO, TAMASOPO, S.L.P.</t>
  </si>
  <si>
    <t>http://ieifeslp.gob.mx/_transparencia/CEGAIP/COS/ACTA+FALLO+LOE73.doc</t>
  </si>
  <si>
    <t>http://ieifeslp.gob.mx/_transparencia/CEGAIP/COS/ACTA+++RECEPCION+LOE73.doc</t>
  </si>
  <si>
    <t>LO-924037999-E73-2018-B</t>
  </si>
  <si>
    <t>http://ieifeslp.gob.mx/_transparencia/CEGAIP/JUR/LO+924037999+E73+2018+B+DISOR+CONSTRUCTORA+INMOBILIARIA+SA+DE+CV.pdf</t>
  </si>
  <si>
    <t>J.N. FERNANDO DE ROJAS, EN EL CARPINTERO, TAMASOPO, S.L.P.</t>
  </si>
  <si>
    <t>LO-924037999-E73-2018-D</t>
  </si>
  <si>
    <t>http://ieifeslp.gob.mx/_transparencia/CEGAIP/JUR/LO+924037999+E73+2018+D+DISOR+CONSTRUCTORA+INMOBILIARIA+SA+DE+CV.pdf</t>
  </si>
  <si>
    <t>LO-924037999-E74-2018</t>
  </si>
  <si>
    <t>A) MEJORA DE LA INFRAESTRUCTURA FÍSICA EDUCATIVA DEL PLANTEL, E.P.I. IGNACIO ZARAGOZA, EN LA SUBIDA, CIUDAD VALLES, S.L.P., B) MEJORA DE LA INFRAESTRUCTURA FÍSICA EDUCATIVA DEL PLANTEL, E.P. PROF. DANIEL DELGADILLO, EN COL. LA ESTACION, CIUDAD VALLES, S.L.P., C) MEJORA DE LA INFRAESTRUCTURA FÍSICA EDUCATIVA DEL PLANTEL, SEC. GRAL TIERRA Y LIBERTAD, EN COL. EMILIANO ZAPATA, CIUDAD VALLES, S.L.P.</t>
  </si>
  <si>
    <t>http://ieifeslp.gob.mx/_transparencia/CEGAIP/COS/ACTA+FALLO+LOE74.doc</t>
  </si>
  <si>
    <t>http://ieifeslp.gob.mx/_transparencia/CEGAIP/COS/ACTA+++RECEPCION+LOE74.doc</t>
  </si>
  <si>
    <t xml:space="preserve">VALENTE </t>
  </si>
  <si>
    <t>LO-924037999-E74-2018-A</t>
  </si>
  <si>
    <t>http://ieifeslp.gob.mx/_transparencia/CEGAIP/JUR/LO+924037999+E74+2018+A+ING+VALENTE+MARTINEZ+SALAZAR.pdf</t>
  </si>
  <si>
    <t>E.P.I. IGNACIO ZARAGOZA, EN LA SUBIDA, CIUDAD VALLES, S.L.P.</t>
  </si>
  <si>
    <t>http://ieifeslp.gob.mx/_transparencia/CEGAIP/CONS/LO-E74-2018-A+ACTA+ENTREGA+FISICA.pdf</t>
  </si>
  <si>
    <t>http://ieifeslp.gob.mx/_transparencia/CEGAIP/CONS/LO-E74-2018-A+FINIQUITO.pdf</t>
  </si>
  <si>
    <t>LO-924037999-E74-2018-B</t>
  </si>
  <si>
    <t>http://ieifeslp.gob.mx/_transparencia/CEGAIP/JUR/LO+924037999+E74+2018+B+ING+VALENTE+MARTINEZ+SALAZAR.pdf</t>
  </si>
  <si>
    <t xml:space="preserve"> E.P. PROF. DANIEL DELGADILLO, EN COL. LA ESTACION, CIUDAD VALLES, S.L.P.</t>
  </si>
  <si>
    <t>http://ieifeslp.gob.mx/_transparencia/CEGAIP/CONS/LO-E74-2018-B+ACTA+ENTREGA+FISICA.pdf</t>
  </si>
  <si>
    <t>http://ieifeslp.gob.mx/_transparencia/CEGAIP/CONS/LO-E74-2018-B+FINIQUITO.pdf</t>
  </si>
  <si>
    <t>LO-924037999-E74-2018-C</t>
  </si>
  <si>
    <t>http://ieifeslp.gob.mx/_transparencia/CEGAIP/JUR/LO+924037999+E74+2018+C+ING+VALENTE+MARTINEZ+SALAZAR.pdf</t>
  </si>
  <si>
    <t>SEC. GRAL TIERRA Y LIBERTAD, EN COL. EMILIANO ZAPATA, CIUDAD VALLES, S.L.P.</t>
  </si>
  <si>
    <t>http://ieifeslp.gob.mx/_transparencia/CEGAIP/CONS/LO-E74-2018-C+ACTA+ENTREGA+FISICA.pdf</t>
  </si>
  <si>
    <t>http://ieifeslp.gob.mx/_transparencia/CEGAIP/CONS/LO-E74-2018-C+FINIQUITO.pdf</t>
  </si>
  <si>
    <t>LO-924037999-E75-2018</t>
  </si>
  <si>
    <t>A) MEJORA DE LA INFRAESTRUCTURA FÍSICA EDUCATIVA DEL PLANTEL, E.P.I. CUAUHTEMOC, EN LA SUBIDA, CIUDAD VALLES, S.L.P., B) MEJORA DE LA INFRAESTRUCTURA FÍSICA EDUCATIVA DEL PLANTEL, SEC. TEC No. 63, EN COL. RAFAEL CURIEL, CIUDAD VALLES, S.L.P., C) MEJORA DE LA INFRAESTRUCTURA FÍSICA EDUCATIVA DEL PLANTEL, E.P. N.C. 96-97, EN EL CONSUELO, CIUDAD VALLES, S.L.P.</t>
  </si>
  <si>
    <t>http://ieifeslp.gob.mx/_transparencia/CEGAIP/COS/ACTA+FALLO+LOE75.doc</t>
  </si>
  <si>
    <t>http://ieifeslp.gob.mx/_transparencia/CEGAIP/COS/ACTA+++RECEPCION+LOE75.doc</t>
  </si>
  <si>
    <t>MARTÍNEZ</t>
  </si>
  <si>
    <t>LO-924037999-E75-2018-A</t>
  </si>
  <si>
    <t>http://ieifeslp.gob.mx/_transparencia/CEGAIP/JUR/LO+924037999+E75+2018+A+DISOR+CONSTRUCTORA+INMOBILIARIA+SA+DE+CV.pdf</t>
  </si>
  <si>
    <t xml:space="preserve"> E.P.I. CUAUHTEMOC, EN LA SUBIDA, CIUDAD VALLES, S.L.P.</t>
  </si>
  <si>
    <t>http://ieifeslp.gob.mx/_transparencia/CEGAIP/CONS/LO-E75-2018-A-+ACTA+ENTREGA+FISICA.pdf</t>
  </si>
  <si>
    <t>http://ieifeslp.gob.mx/_transparencia/CEGAIP/CONS/LO-E75-2018-A-+FINIQUITO+2.pdf</t>
  </si>
  <si>
    <t>LO-924037999-E75-2018-B</t>
  </si>
  <si>
    <t>http://ieifeslp.gob.mx/_transparencia/CEGAIP/JUR/LO+924037999+E75+2018+B+DISOR+CONSTRUCTORA+INMOBILIARIA+SA+DE+CV.pdf</t>
  </si>
  <si>
    <t>SEC. TEC No. 63, EN COL. RAFAEL CURIEL, CIUDAD VALLES, S.L.P.</t>
  </si>
  <si>
    <t>http://ieifeslp.gob.mx/_transparencia/CEGAIP/CONS/LO-E75-2018-B-+ACTA+ENTREGA+FISICA.pdf</t>
  </si>
  <si>
    <t>http://ieifeslp.gob.mx/_transparencia/CEGAIP/CONS/LO-E75-2018-B-+FINIQUITO.pdf</t>
  </si>
  <si>
    <t>LO-924037999-E75-2018-C</t>
  </si>
  <si>
    <t>http://ieifeslp.gob.mx/_transparencia/CEGAIP/JUR/LO+924037999+E75+2018+C+DISOR+CONSTRUCTORA+INMOBILIARIA+SA+DE+CV.pdf</t>
  </si>
  <si>
    <t>E.P. N.C. 96-97, EN EL CONSUELO, CIUDAD VALLES, S.L.P.</t>
  </si>
  <si>
    <t>LO-924037999-E76-2018</t>
  </si>
  <si>
    <t>A) MEJORA DE LA INFRAESTRUCTURA FÍSICA EDUCATIVA DEL PLANTEL, J.N. PINOCHO, EN COL. CUAHUTEMOC, CIUDAD VALLES, S.L.P., B) MEJORA DE LA INFRAESTRUCTURA FÍSICA EDUCATIVA DEL PLANTEL, SEC. TEC. No. 13, EN RASCÓN, CIUDAD VALLES, S.L.P., C) MEJORA DE LA INFRAESTRUCTURA FÍSICA EDUCATIVA DEL PLANTEL, E.P. BENITO JUAREZ, EN SAN ANTONIO HUICHIMAL, CIUDAD VALLES, S.L.P.</t>
  </si>
  <si>
    <t>http://ieifeslp.gob.mx/_transparencia/CEGAIP/COS/ACTA+FALLO+LOE76.doc</t>
  </si>
  <si>
    <t>LO-924037999-E76-2018-A</t>
  </si>
  <si>
    <t>http://ieifeslp.gob.mx/_transparencia/CEGAIP/JUR/LO+924037999+E76+2018+A+CP+JOVITA+PEREZ+SALZAR.pdf</t>
  </si>
  <si>
    <t xml:space="preserve">J.N. PINOCHO, EN COL. CUAHUTEMOC, CIUDAD VALLES, S.L.P., </t>
  </si>
  <si>
    <t>http://ieifeslp.gob.mx/_transparencia/CEGAIP/CONS/LO-E76-2018-A+ACTA+ENTREGA+FISICA.pdf</t>
  </si>
  <si>
    <t>http://ieifeslp.gob.mx/_transparencia/CEGAIP/CONS/LO-E76-2018-A+FINIQUITO.pdf</t>
  </si>
  <si>
    <t>LO-924037999-E76-2018-B</t>
  </si>
  <si>
    <t>http://ieifeslp.gob.mx/_transparencia/CEGAIP/JUR/LO+924037999+E76+2018+B+CP+JOVITA+PEREZ+SALAZAR.pdf</t>
  </si>
  <si>
    <t>http://ieifeslp.gob.mx/_transparencia/CEGAIP/CONS/LO-E76-2018-B+ACTA+ENTREGA+FISICA.pdf</t>
  </si>
  <si>
    <t>http://ieifeslp.gob.mx/_transparencia/CEGAIP/CONS/LO-E76-2018-B+FINIQUITO.pdf</t>
  </si>
  <si>
    <t>LO-924037999-E76-2018-C</t>
  </si>
  <si>
    <t>http://ieifeslp.gob.mx/_transparencia/CEGAIP/JUR/LO+924037999+E76+2018+C+CP+JOVITA+PEREZ+SALAZAR.pdf</t>
  </si>
  <si>
    <t>E.P. BENITO JUAREZ, EN SAN ANTONIO HUICHIMAL, CIUDAD VALLES, S.L.P.</t>
  </si>
  <si>
    <t>http://ieifeslp.gob.mx/_transparencia/CEGAIP/CONS/LO-E76-2018-C+ACTA+ENTREGA+FISICA.pdf</t>
  </si>
  <si>
    <t>http://ieifeslp.gob.mx/_transparencia/CEGAIP/CONS/LO-E76-2018-C+FINIQUITO.pdf</t>
  </si>
  <si>
    <t>LO-924037999-E77-2018</t>
  </si>
  <si>
    <t>A) MEJORA DE LA INFRAESTRUCTURA FÍSICA EDUCATIVA DEL PLANTEL, E.P. VICENTE GUERRERO, EN CIUDAD VALLES, S.L.P., B) MEJORA DE LA INFRAESTRUCTURA FÍSICA EDUCATIVA DEL PLANTEL, E.P. FRANCISCO VILLA, EN CIUDAD VALLES, S.L.P., C) MEJORA DE LA INFRAESTRUCTURA FÍSICA EDUCATIVA DEL PLANTEL, E.P. JUANA MARIA VAZQUEZ SALAZAR, EN COL. SOLIDARIDAD, CIUDAD VALLES, S.L.P.</t>
  </si>
  <si>
    <t>http://ieifeslp.gob.mx/_transparencia/CEGAIP/COS/ACTA+FALLO+LOE77.doc</t>
  </si>
  <si>
    <t>http://ieifeslp.gob.mx/_transparencia/CEGAIP/COS/ACTA+++RECEPCION+LOE77.doc</t>
  </si>
  <si>
    <t xml:space="preserve">LILIANA </t>
  </si>
  <si>
    <t xml:space="preserve">MEZA </t>
  </si>
  <si>
    <t>METL 750522 DB4</t>
  </si>
  <si>
    <t>LO-924037999-E77-2018-B</t>
  </si>
  <si>
    <t>http://ieifeslp.gob.mx/_transparencia/CEGAIP/JUR/LO+924037999+E77+2018+B+ING+LILIANA+MEZA+TORRES.pdf</t>
  </si>
  <si>
    <t>E.P. FRANCISCO VILLA, EN CIUDAD VALLES, S.L.P.</t>
  </si>
  <si>
    <t>http://ieifeslp.gob.mx/_transparencia/CEGAIP/CONS/LO-E77-2018-B+ACTA+ENTREGA+FISICA.pdf</t>
  </si>
  <si>
    <t>http://ieifeslp.gob.mx/_transparencia/CEGAIP/CONS/LO-E77-2018-B+FINIQUITO.pdf</t>
  </si>
  <si>
    <t>LO-924037999-E78-2018</t>
  </si>
  <si>
    <t>A) MEJORA DE LA INFRAESTRUCTURA FÍSICA EDUCATIVA DEL PLANTEL, E.P. BENITO JUAREZ, EN COL. JUAREZ, CIUDAD VALLES, S.L.P., B) MEJORA DE LA INFRAESTRUCTURA FÍSICA EDUCATIVA DEL PLANTEL, CENTRO DE CAPACITACION DE EDUCACION ESPECIAL NUM. 2 PONCIANO ARRIAGA, EN COL. 18 DE MARZO, CIUDAD VALLES, S.L.P., C) MEJORA DE LA INFRAESTRUCTURA FÍSICA EDUCATIVA DEL PLANTEL, SEC. GRAL. VICENTE GUERRERO, EN HUEHUETLAN, S.L.P.</t>
  </si>
  <si>
    <t>http://ieifeslp.gob.mx/_transparencia/CEGAIP/COS/ACTA+FALLO+LOE78.doc</t>
  </si>
  <si>
    <t>LO-924037999-E78-2018-A</t>
  </si>
  <si>
    <t>http://ieifeslp.gob.mx/_transparencia/CEGAIP/JUR/LO+924037999+E78+2018+A+CP+JOVITA+PEREZ+SALAZAR.pdf</t>
  </si>
  <si>
    <t>E.P. BENITO JUAREZ, EN COL. JUAREZ, CIUDAD VALLES, S.L.P.</t>
  </si>
  <si>
    <t>http://ieifeslp.gob.mx/_transparencia/CEGAIP/CONS/LO-E78-2018-A+ACTA+ENTREGA+FISICA.pdf</t>
  </si>
  <si>
    <t>http://ieifeslp.gob.mx/_transparencia/CEGAIP/CONS/LO-E78-2018-A+FINIQUITO.pdf</t>
  </si>
  <si>
    <t>LO-924037999-E78-2018-B</t>
  </si>
  <si>
    <t>http://ieifeslp.gob.mx/_transparencia/CEGAIP/JUR/LO+924037999+E78+2018+B+CP+JOVITA+PEREZ+SALAZAR.pdf</t>
  </si>
  <si>
    <t>CENTRO DE CAPACITACION DE EDUCACION ESPECIAL NUM. 2 PONCIANO ARRIAGA, EN COL. 18 DE MARZO, CIUDAD VALLES, S.L.P.</t>
  </si>
  <si>
    <t>LO-924037999-E78-2018-C</t>
  </si>
  <si>
    <t>http://ieifeslp.gob.mx/_transparencia/CEGAIP/JUR/LO+924037999+E78+2018+C+CP+JOVITA+PEREZ+SALAZAR.pdf</t>
  </si>
  <si>
    <t>SEC. GRAL. VICENTE GUERRERO, EN HUEHUETLAN, S.L.P.</t>
  </si>
  <si>
    <t>http://ieifeslp.gob.mx/_transparencia/CEGAIP/CONS/LO-E78-2018-C+ACTA+ENTREGA+FISICA.pdf</t>
  </si>
  <si>
    <t>http://ieifeslp.gob.mx/_transparencia/CEGAIP/CONS/LO-E78-2018-C+FINIQUITO.pdf</t>
  </si>
  <si>
    <t>LO-924037999-E79-2018</t>
  </si>
  <si>
    <t>A) MEJORA DE LA INFRAESTRUCTURA FÍSICA EDUCATIVA DEL PLANTEL, SEC. TEC. No. 23, EN COXCATLAN, S.L.P., B) MEJORA DE LA INFRAESTRUCTURA FÍSICA EDUCATIVA DEL PLANTEL, SEC. GRAL PEDRO ANTONIO DE LOS SANTOS RIVERA, EN CIUDAD VALLES, S.L.P.</t>
  </si>
  <si>
    <t>http://ieifeslp.gob.mx/_transparencia/CEGAIP/COS/ACTA+FALLO+LOE79.doc</t>
  </si>
  <si>
    <t>http://ieifeslp.gob.mx/_transparencia/CEGAIP/COS/ACTA+++RECEPCION+LOE79.doc</t>
  </si>
  <si>
    <t>RD TERRACERIAS Y URBANIZACIONES, S.A. DE C.V.</t>
  </si>
  <si>
    <t>LO-924037999-E79-2018-A</t>
  </si>
  <si>
    <t>http://ieifeslp.gob.mx/_transparencia/CEGAIP/JUR/LO+924037999+E79+2018+A+RD+TERRACERIAS+Y+URBANIZACIONES+SA+DE+CV.pdf</t>
  </si>
  <si>
    <t>SEC. TEC. No. 23, EN COXCATLAN, S.L.P.</t>
  </si>
  <si>
    <t>http://ieifeslp.gob.mx/_transparencia/CEGAIP/CONS/LO-E79-2018-A++A.+E.+F..pdf</t>
  </si>
  <si>
    <t>http://ieifeslp.gob.mx/_transparencia/CEGAIP/CONS/LO-E79-2018-A++FINIQUITO.pdf</t>
  </si>
  <si>
    <t>LO-924037999-E79-2018-B</t>
  </si>
  <si>
    <t>http://ieifeslp.gob.mx/_transparencia/CEGAIP/JUR/LO+924037999+E79+2018+B+RD+TERRACERIAS+Y+URBANIZACIONES+SA+DE+CV.pdf</t>
  </si>
  <si>
    <t>SEC. GRAL PEDRO ANTONIO DE LOS SANTOS RIVERA, EN CIUDAD VALLES, S.L.P.</t>
  </si>
  <si>
    <t>http://ieifeslp.gob.mx/_transparencia/CEGAIP/CONS/LO-E79-2018-B+ACTA+ENTREGA+FISICA.pdf</t>
  </si>
  <si>
    <t>http://ieifeslp.gob.mx/_transparencia/CEGAIP/CONS/LO-E79-2018-B+FINIQUITO.pdf</t>
  </si>
  <si>
    <t>LO-924037999-E80-2018</t>
  </si>
  <si>
    <t>A) MEJORA DE LA INFRAESTRUCTURA FÍSICA EDUCATIVA DEL PLANTEL, EDUCACION ESPECIAL, CAM MARIA MONTESSORI, EN COL. 18 DE MARZO, CIUDAD VALLES, S.L.P., B) MEJORA DE LA INFRAESTRUCTURA FÍSICA EDUCATIVA DEL PLANTEL, J.N. JOSE SANTOS CHOCANO, EN PUEBLO NUEVO, TAMUIN, S.L.P., C) MEJORA DE LA INFRAESTRUCTURA FÍSICA EDUCATIVA DEL PLANTEL, SEC. GRAL. PONCIANO ARRIAGA, EN PUEBLO NUEVO, TAMUIN S.L.P., D) MEJORA DE LA INFRAESTRUCTURA FÍSICA EDUCATIVA DEL PLANTEL, E.P. ALVARO OBREGON, EN PUEBLO NUEVO, TAMUIN, S.L.P.</t>
  </si>
  <si>
    <t>http://ieifeslp.gob.mx/_transparencia/CEGAIP/COS/ACTA+FALLO+LOE80.doc</t>
  </si>
  <si>
    <t>http://ieifeslp.gob.mx/_transparencia/CEGAIP/COS/ACTA+++RECEPCION+LOE80.doc</t>
  </si>
  <si>
    <t>METL750522DB4</t>
  </si>
  <si>
    <t>LO-924037999-E80-2018-A</t>
  </si>
  <si>
    <t>http://ieifeslp.gob.mx/_transparencia/CEGAIP/JUR/LO+924037999+E80+2018+A+ING+LILIANA+MEZA+TORRES.pdf</t>
  </si>
  <si>
    <t>EDUCACION ESPECIAL, CAM MARIA MONTESSORI, EN COL. 18 DE MARZO, CIUDAD VALLES, S.L.P.</t>
  </si>
  <si>
    <t>http://ieifeslp.gob.mx/_transparencia/CEGAIP/CONS/LO-E80-2018-A+ACTA+ENTREGA+FISICA.pdf</t>
  </si>
  <si>
    <t>http://ieifeslp.gob.mx/_transparencia/CEGAIP/CONS/LO-E80-2018-A+FINIQUITO.pdf</t>
  </si>
  <si>
    <t>LO-924037999-E80-2018-B</t>
  </si>
  <si>
    <t>http://ieifeslp.gob.mx/_transparencia/CEGAIP/JUR/LO+924037999+E80+2018+B+ING+LILIANA+MEZA+TORRES.pdf</t>
  </si>
  <si>
    <t>J.N. JOSE SANTOS CHOCANO, EN PUEBLO NUEVO, TAMUIN, S.L.P.</t>
  </si>
  <si>
    <t>http://ieifeslp.gob.mx/_transparencia/CEGAIP/CONS/LO-E80-2018-B+ACTA+ENTREGA+FISICA.pdf</t>
  </si>
  <si>
    <t>http://ieifeslp.gob.mx/_transparencia/CEGAIP/CONS/LO-E80-2018-B+FINIQUITO.pdf</t>
  </si>
  <si>
    <t>LO-924037999-E80-2018-C</t>
  </si>
  <si>
    <t>http://ieifeslp.gob.mx/_transparencia/CEGAIP/JUR/LO+924037999+E80+2018+C+ING+LILIANA+MEZA+TORRES.pdf</t>
  </si>
  <si>
    <t>SEC. GRAL. PONCIANO ARRIAGA, EN PUEBLO NUEVO, TAMUIN S.L.P.</t>
  </si>
  <si>
    <t>http://ieifeslp.gob.mx/_transparencia/CEGAIP/CONS/LO-E80-2018-C+ACTA+ENTREGA+FISICA.pdf</t>
  </si>
  <si>
    <t>http://ieifeslp.gob.mx/_transparencia/CEGAIP/CONS/LO-E80-2018-C+FINIQUITO.pdf</t>
  </si>
  <si>
    <t>LO-924037999-E80-2018-D</t>
  </si>
  <si>
    <t>http://ieifeslp.gob.mx/_transparencia/CEGAIP/JUR/LO+924037999+E80+2018+D+ING+LILIANA+MEZA+TORRES.pdf</t>
  </si>
  <si>
    <t>E.P. ALVARO OBREGON, EN PUEBLO NUEVO, TAMUIN, S.L.P.</t>
  </si>
  <si>
    <t>http://ieifeslp.gob.mx/_transparencia/CEGAIP/CONS/LO-E80-20108-D+ACTA+ENTREGA+FISICA.pdf</t>
  </si>
  <si>
    <t>http://ieifeslp.gob.mx/_transparencia/CEGAIP/CONS/LO-E80-20108-D+FINIQUITO.pdf</t>
  </si>
  <si>
    <t>LO-924037999-E81-2018</t>
  </si>
  <si>
    <t>A) MEJORA DE LA INFRAESTRUCTURA FÍSICA EDUCATIVA DEL PLANTEL, E.P. PEDRO ANTONIO DE LOS SANTOS, EN TAMUIN, S.L.P., B) MEJORA DE LA INFRAESTRUCTURA FÍSICA EDUCATIVA DEL PLANTEL, E.P. BENITO JUAREZ, EN NUEVA PRIMAVERA, TAMUIN, S.L.P., C) MEJORA DE LA INFRAESTRUCTURA FÍSICA EDUCATIVA DEL PLANTEL, E.P. GREGORIO TORRES QUINTERO, EN VILLA GUERRERO, TAMUIN, S.L.P.</t>
  </si>
  <si>
    <t>http://ieifeslp.gob.mx/_transparencia/CEGAIP/COS/ACTA+FALLO+LOE81.doc</t>
  </si>
  <si>
    <t>http://ieifeslp.gob.mx/_transparencia/CEGAIP/COS/ACTA+++RECEPCION+LOE81.doc</t>
  </si>
  <si>
    <t>PEDRO</t>
  </si>
  <si>
    <t>METP810725FW2</t>
  </si>
  <si>
    <t>LO-924037999-E81-2018-A</t>
  </si>
  <si>
    <t>http://ieifeslp.gob.mx/_transparencia/CEGAIP/JUR/LO+924037999+E81+2018+A+LEAO+PEDRO+MEZA+TORRES.pdf</t>
  </si>
  <si>
    <t xml:space="preserve"> E.P. PEDRO ANTONIO DE LOS SANTOS, EN TAMUIN, S.L.P.</t>
  </si>
  <si>
    <t>http://ieifeslp.gob.mx/_transparencia/CEGAIP/CONS/LO-E81-2018-A-ACTA+ENTREGA+FISICA.pdf</t>
  </si>
  <si>
    <t>http://ieifeslp.gob.mx/_transparencia/CEGAIP/CONS/LO-E81-2018-A-FINIQUITO.pdf</t>
  </si>
  <si>
    <t>LO-924037999-E81-2018-B</t>
  </si>
  <si>
    <t>http://ieifeslp.gob.mx/_transparencia/CEGAIP/JUR/LO+924037999+E81+2018+B+LEAO+PEDRO+MEZA+TORRES.pdf</t>
  </si>
  <si>
    <t>E.P. BENITO JUAREZ, EN NUEVA PRIMAVERA, TAMUIN, S.L.P.</t>
  </si>
  <si>
    <t>http://ieifeslp.gob.mx/_transparencia/CEGAIP/CONS/LO-E81-2018-B+ACTA+ENTREGA+FISICA.pdf</t>
  </si>
  <si>
    <t>http://ieifeslp.gob.mx/_transparencia/CEGAIP/CONS/LO-E81-2018-B+FINIQUITO.pdf</t>
  </si>
  <si>
    <t>LO-924037999-E81-2018-C</t>
  </si>
  <si>
    <t>http://ieifeslp.gob.mx/_transparencia/CEGAIP/JUR/LO+924037999+E81+2018+C+LEAO+PEDRO+MEZA+TORRES.pdf</t>
  </si>
  <si>
    <t>E.P. GREGORIO TORRES QUINTERO, EN VILLA GUERRERO, TAMUIN, S.L.P.</t>
  </si>
  <si>
    <t xml:space="preserve"> E.P. GREGORIO TORRES QUINTERO, EN VILLA GUERRERO, TAMUIN, S.L.P.</t>
  </si>
  <si>
    <t>http://ieifeslp.gob.mx/_transparencia/CEGAIP/CONS/LO-E81-2018-C+A.E.+FISICA.pdf</t>
  </si>
  <si>
    <t>http://ieifeslp.gob.mx/_transparencia/CEGAIP/CONS/LO-E81-2018-C+FIN.pdf</t>
  </si>
  <si>
    <t>LO-924037999-E82-2018</t>
  </si>
  <si>
    <t>A) MEJORA DE LA INFRAESTRUCTURA FÍSICA EDUCATIVA DEL PLANTEL, E.P. 6 DE ENERO DE 1915, EN LAS LOMAS, TANQUIÁN DE ESCOBEDO, S.L.P., B) MEJORA DE LA INFRAESTRUCTURA FÍSICA EDUCATIVA DEL PLANTEL, E.P. ADOLFO LÓPEZ MATEOS, EN TANQUIÁN DE ESCOBEDO, S.L.P., C) MEJORA DE LA INFRAESTRUCTURA FÍSICA EDUCATIVA DEL PLANTEL, E.P. RAFAEL NIETO COMPEAN , EN TANQUIÁN DE ESCOBEDO, S.L.P. , D) MEJORA DE LA INFRAESTRUCTURA FÍSICA EDUCATIVA DEL PLANTEL, E.P. MIGUEL HIDALGO, EN TANQUIÁN DE ESCOBEDO, S.L.P.</t>
  </si>
  <si>
    <t>http://ieifeslp.gob.mx/_transparencia/CEGAIP/COS/ACTA+FALLO+LOE82.doc</t>
  </si>
  <si>
    <t>http://ieifeslp.gob.mx/_transparencia/CEGAIP/COS/ACTA+++RECEPCION+LOE82.doc</t>
  </si>
  <si>
    <t>ERNESTO</t>
  </si>
  <si>
    <t>VALLE</t>
  </si>
  <si>
    <t>MAYA</t>
  </si>
  <si>
    <t>VAME651107K76</t>
  </si>
  <si>
    <t>LO-924037999-E82-2018-A</t>
  </si>
  <si>
    <t>http://ieifeslp.gob.mx/_transparencia/CEGAIP/JUR/LO+924037999+E82+2018+A+ERNESTO+VALLE+MAYA.pdf</t>
  </si>
  <si>
    <t>E.P. 6 DE ENERO DE 1915, EN LAS LOMAS, TANQUIÁN DE ESCOBEDO, S.L.P.</t>
  </si>
  <si>
    <t>http://ieifeslp.gob.mx/_transparencia/CEGAIP/CONS/LO-E82-2018-A+ACTA+ENTREGA+FISICA.pdf</t>
  </si>
  <si>
    <t>http://ieifeslp.gob.mx/_transparencia/CEGAIP/CONS/LO-E82-2018-A+FINIQUITO.pdf</t>
  </si>
  <si>
    <t>LO-924037999-E82-2018-B</t>
  </si>
  <si>
    <t>http://ieifeslp.gob.mx/_transparencia/CEGAIP/JUR/LO+924037999+E82+2018+B+ERNESTO+VALLE+MAYA.pdf</t>
  </si>
  <si>
    <t>E.P. ADOLFO LÓPEZ MATEOS, EN TANQUIÁN DE ESCOBEDO, S.L.P.</t>
  </si>
  <si>
    <t>http://ieifeslp.gob.mx/_transparencia/CEGAIP/CONS/LO-E82-2018-B+ACTA+ENTREGA+FISICA.pdf</t>
  </si>
  <si>
    <t>http://ieifeslp.gob.mx/_transparencia/CEGAIP/CONS/LO-E82-2018-B+FINIQUITO.pdf</t>
  </si>
  <si>
    <t>LO-924037999-E82-2018-C</t>
  </si>
  <si>
    <t>http://ieifeslp.gob.mx/_transparencia/CEGAIP/JUR/LO+924037999+E82+2018+C+ERNESTO+VALLE+MAYA.pdf</t>
  </si>
  <si>
    <t xml:space="preserve"> E.P. RAFAEL NIETO COMPEAN , EN TANQUIÁN DE ESCOBEDO, S.L.P. </t>
  </si>
  <si>
    <t>http://ieifeslp.gob.mx/_transparencia/CEGAIP/CONS/LO-E82-2018-C+ACTA+ENTREGA+FISICA.pdf</t>
  </si>
  <si>
    <t>http://ieifeslp.gob.mx/_transparencia/CEGAIP/CONS/LO-E82-2018-C+FINIQUITO.pdf</t>
  </si>
  <si>
    <t>LO-924037999-E83-2018</t>
  </si>
  <si>
    <t>A) MEJORA DE LA INFRAESTRUCTURA FÍSICA EDUCATIVA DEL PLANTEL, SEC. TEC. No. 04, EN TANQUIÁN DE ESCOBEDO, S.L.P., B) MEJORA DE LA INFRAESTRUCTURA FÍSICA EDUCATIVA DEL PLANTEL, E.T.V. JUAN BARRAGAN RODRIGUEZ, EN TANQUIÁN DE ESCOBEDO, S.L.P.,  C) MEJORA DE LA INFRAESTRUCTURA FÍSICA EDUCATIVA DEL PLANTEL, E.P. MARIANO ESCOBEDO, EN TANQUIÁN DE ESCOBEDO, S.L.P.</t>
  </si>
  <si>
    <t>http://ieifeslp.gob.mx/_transparencia/CEGAIP/COS/ACTA+FALLO+LOE83.doc</t>
  </si>
  <si>
    <t>http://ieifeslp.gob.mx/_transparencia/CEGAIP/COS/ACTA+++RECEPCION+LOE83.doc</t>
  </si>
  <si>
    <t>GUIOVANNI</t>
  </si>
  <si>
    <t>OBRAS Y PROYECTOS INTEGRALES DE LA HUASTECA, S.A. DE C.V.</t>
  </si>
  <si>
    <t>OPI150210MR6</t>
  </si>
  <si>
    <t>LO-924037999-E83-2018-B</t>
  </si>
  <si>
    <t>http://eifeslp.gob.mx/_transparencia/CEGAIP/JUR/LO+924037999+E83+2018+B+OBRAS+Y+PROYECTOS+INTEGRALES+DE+LA+HUASTECA+SA+DE+CV.pdf</t>
  </si>
  <si>
    <t>E.T.V. JUAN BARRAGAN RODRIGUEZ, EN TANQUIÁN DE ESCOBEDO, S.L.P.</t>
  </si>
  <si>
    <t>http://ieifeslp.gob.mx/_transparencia/CEGAIP/CONS/LO-E83-2018-B+ACTA+ENTREGA+FISICA.pdf</t>
  </si>
  <si>
    <t>http://ieifeslp.gob.mx/_transparencia/CEGAIP/CONS/LO-E83-2018-B+FINIQUITO.pdf</t>
  </si>
  <si>
    <t>LO-924037999-E83-2018-C</t>
  </si>
  <si>
    <t>http://ieifeslp.gob.mx/_transparencia/CEGAIP/JUR/LO+924037999+E83+2018+C+OBRAS+Y+PROYECTOS+INTEGRALES+DE+LA+HUASTECA+SA+DE+CV.pdf</t>
  </si>
  <si>
    <t xml:space="preserve"> E.P. MARIANO ESCOBEDO, EN TANQUIÁN DE ESCOBEDO, S.L.P.</t>
  </si>
  <si>
    <t>E.P. MARIANO ESCOBEDO, EN TANQUIÁN DE ESCOBEDO, S.L.P.</t>
  </si>
  <si>
    <t>http://ieifeslp.gob.mx/_transparencia/CEGAIP/CONS/LO-E83-2018-C+ACTA+ENTREGA+FISICA.pdf</t>
  </si>
  <si>
    <t>http://ieifeslp.gob.mx/_transparencia/CEGAIP/CONS/LO-E83-2018-C+FINIQUITO.pdf</t>
  </si>
  <si>
    <t>LO-924037999-E84-2018</t>
  </si>
  <si>
    <t>A) MEJORA DE LA INFRAESTRUCTURA FÍSICA EDUCATIVA DEL PLANTEL, E.P.I. IGNACIO ALLENDE, EN TENEXO, TAMPAMOLON CORONA, S.L.P., B) MEJORA DE LA INFRAESTRUCTURA FÍSICA EDUCATIVA DEL PLANTEL, E.P. MANUEL JOSÉ OTHÓN, EN JALPILLA, AXTLA DE TERRAZAS, S.L.P., C) MEJORA DE LA INFRAESTRUCTURA FÍSICA EDUCATIVA DEL PLANTEL, E.T.V. VICENTE SUAREZ, EN TENEXCALCO (LA CEIBA), AXTLA DE TERRAZAS, S.L.P.</t>
  </si>
  <si>
    <t>http://ieifeslp.gob.mx/_transparencia/CEGAIP/COS/ACTA+FALLO+LOE84.doc</t>
  </si>
  <si>
    <t>http://ieifeslp.gob.mx/_transparencia/CEGAIP/COS/ACTA+++RECEPCION+LOE84.doc</t>
  </si>
  <si>
    <t>HUGO ALFREDO</t>
  </si>
  <si>
    <t>MARTELL</t>
  </si>
  <si>
    <t>PALMAR CONSTRUVISION, S.A. DE C.V.</t>
  </si>
  <si>
    <t>PCO000906MZ6</t>
  </si>
  <si>
    <t>LO-924037999-E84-2018-A</t>
  </si>
  <si>
    <t>http://ieifeslp.gob.mx/_transparencia/CEGAIP/JUR/LO+924037999+E84+2018+A+PALMAR+CONSTRUVISION+SA+DE+CV.pdf</t>
  </si>
  <si>
    <t xml:space="preserve">E.P.I. IGNACIO ALLENDE, EN TENEXO, TAMPAMOLON CORONA, S.L.P., </t>
  </si>
  <si>
    <t>http://ieifeslp.gob.mx/_transparencia/CEGAIP/CONS/LO-E84-2018-A+ACTA+ENTREGA+FISICA.pdf</t>
  </si>
  <si>
    <t>http://ieifeslp.gob.mx/_transparencia/CEGAIP/CONS/LO-E84-2018-A+FINIQUITO.pdf</t>
  </si>
  <si>
    <t>LO-924037999-E84-2018-B</t>
  </si>
  <si>
    <t>http://ieifeslp.gob.mx/_transparencia/CEGAIP/JUR/LO+924037999+E84+2018+B+PALMAR+CONSTRUVISION+SA+DE+CV.pdf</t>
  </si>
  <si>
    <t>E.P. MANUEL JOSÉ OTHÓN, EN JALPILLA, AXTLA DE TERRAZAS, S.L.P.</t>
  </si>
  <si>
    <t>http://ieifeslp.gob.mx/_transparencia/CEGAIP/CONS/LO-E84-2018-B+ACTA+ENTREGA+FISICA.pdf</t>
  </si>
  <si>
    <t>http://ieifeslp.gob.mx/_transparencia/CEGAIP/CONS/LO-E84-2018-B+FINIQUITO.pdf</t>
  </si>
  <si>
    <t>IO-924037999-E85-2018</t>
  </si>
  <si>
    <t>http://ieifeslp.gob.mx/_transparencia/CEGAIP/COS/INVITACION+PRECIO+UNITARIO+IOE85.doc</t>
  </si>
  <si>
    <t>A) MEJORA DE LA INFRAESTRUCTURA FÍSICA EDUCATIVA DEL PLANTEL, E.P. 20 DE NOVIEMBRE, EN LA COL. LA LIBERTAD, CIUDAD DEL MAIZ, S.L.P.,  B) MEJORA DE LA INFRAESTRUCTURA FÍSICA EDUCATIVA DEL PLANTEL, E.P. VENUSTIANO CARRANZA, EN ZAMACHIHUE, CIUDAD DEL MAIZ, S.L.P.,  C) MEJORA DE LA INFRAESTRUCTURA FÍSICA EDUCATIVA DEL PLANTEL, E.P. BENITO JUÁREZ, EN CIUDAD DEL MAIZ, S.L.P.</t>
  </si>
  <si>
    <t>http://ieifeslp.gob.mx/_transparencia/CEGAIP/COS/ACTAFALLO+IOE85.doc</t>
  </si>
  <si>
    <t>http://ieifeslp.gob.mx/_transparencia/CEGAIP/COS/ACTA+DE+APERTURA+IOE85.doc</t>
  </si>
  <si>
    <t>IO-924037999-E86-2018</t>
  </si>
  <si>
    <t>http://ieifeslp.gob.mx/_transparencia/CEGAIP/COS/INVITACION+PRECIO+UNITARIO+IOE86.doc</t>
  </si>
  <si>
    <t>A) MEJORA DE LA INFRAESTRUCTURA FÍSICA EDUCATIVA DEL PLANTEL, E.P. LIC. JUAN BAUTISTA BARRAGÁN, EN ZAMACHIHUE, CIUDAD DEL MAIZ, S.L.P.,  B) MEJORA DE LA INFRAESTRUCTURA FÍSICA EDUCATIVA DEL PLANTEL, E.P. JUAN SARABIA, EN COL. AGRICOLA MAGDALENO CEDILLO, CIUDAD DEL MAIZ, S.L.P.</t>
  </si>
  <si>
    <t>http://ieifeslp.gob.mx/_transparencia/CEGAIP/COS/ACTAFALLO+IOE86.doc</t>
  </si>
  <si>
    <t>http://ieifeslp.gob.mx/_transparencia/CEGAIP/COS/ACTA+DE+APERTURA+IOE86.doc</t>
  </si>
  <si>
    <t>IO-924037999-E87-2018</t>
  </si>
  <si>
    <t>http://ieifeslp.gob.mx/_transparencia/CEGAIP/COS/INVITACION+PRECIO+UNITARIO+IOE87.doc</t>
  </si>
  <si>
    <t>A) MEJORA DE LA INFRAESTRUCTURA FÍSICA EDUCATIVA DEL PLANTEL, J.N. DR. AMONARIO DÍAZ DE LEÓN DE LA ROSA, EN CÁRDENAS, S.L.P., B) MEJORA DE LA INFRAESTRUCTURA FÍSICA EDUCATIVA DEL PLANTEL, J.N. ENRIQUE BERSAMEN, EN CARDENAS, S.L.P., C) MEJORA DE LA INFRAESTRUCTURA FÍSICA EDUCATIVA DEL PLANTEL, E.P. FERROCARRILES NACIONALES, EN CARDENAS, S.L.P.</t>
  </si>
  <si>
    <t>http://ieifeslp.gob.mx/_transparencia/CEGAIP/COS/ACTA+FALLO+IO+E87.doc</t>
  </si>
  <si>
    <t>http://ieifeslp.gob.mx/_transparencia/CEGAIP/COS/ACTA+DE+APERTURA+IOE87.doc</t>
  </si>
  <si>
    <t>IO-924037999-E88-2018</t>
  </si>
  <si>
    <t>http://ieifeslp.gob.mx/_transparencia/CEGAIP/COS/INVITACION+PRECIO+UNITARIO+IOE88.doc</t>
  </si>
  <si>
    <t>A) MEJORA DE LA INFRAESTRUCTURA FÍSICA EDUCATIVA DEL PLANTEL, SEC. GRAL. IGNACIO ZARAGOZA, CARDENAS, S.L.P., B) MEJORA DE LA INFRAESTRUCTURA FÍSICA EDUCATIVA DEL PLANTEL, E.P.I. NETZAHUALCOYOTL, EN COLONIA BELLA VISTA, CARDENAS, S.L.P.,  C) MEJORA DE LA INFRAESTRUCTURA FÍSICA EDUCATIVA DEL PLANTEL, E.P. JOSÉ MA. MORELOS, EN LOBOS, CARDENAS, S.L.P.</t>
  </si>
  <si>
    <t>http://ieifeslp.gob.mx/_transparencia/CEGAIP/COS/ACTAFALLO+IOE88+DESIERTA.doc</t>
  </si>
  <si>
    <t>http://ieifeslp.gob.mx/_transparencia/CEGAIP/COS/ACTA+DE+APERTURA+IOE88.doc</t>
  </si>
  <si>
    <t>IO-924037999-E89-2018</t>
  </si>
  <si>
    <t>http://ieifeslp.gob.mx/_transparencia/CEGAIP/COS/INVITACION+PRECIO+UNITARIO+IOE89.doc</t>
  </si>
  <si>
    <t>A) MEJORA DE LA INFRAESTRUCTURA FÍSICA EDUCATIVA DEL PLANTEL, E.T.V. GENERAL ALVARO OBREGÓN, EN OBREGÓN (ESTANCITAS), RAYON, S.L.P.,  B) MEJORA DE LA INFRAESTRUCTURA FÍSICA EDUCATIVA DEL PLANTEL, E.P. LIBRADO RIVERA, EN AGUACATILLOS, RAYON, S.L.P., C) MEJORA DE LA INFRAESTRUCTURA FÍSICA EDUCATIVA DEL PLANTEL, E.T.V. VICENTE GUERRERO, EN VICENTE GUERRERO, RAYON, S.L.P.</t>
  </si>
  <si>
    <t>http://ieifeslp.gob.mx/_transparencia/CEGAIP/COS/ACTAFALLO+IOE89.doc</t>
  </si>
  <si>
    <t>http://ieifeslp.gob.mx/_transparencia/CEGAIP/COS/ACTA+DE+APERTURA+IOE89.doc</t>
  </si>
  <si>
    <t xml:space="preserve">MARIA MARGARITA </t>
  </si>
  <si>
    <t xml:space="preserve">ALVAREZ </t>
  </si>
  <si>
    <t>IO-924037999-E89-2018-B</t>
  </si>
  <si>
    <t>http://ieifeslp.gob.mx/_transparencia/CEGAIP/JUR/IO+924037999+E89+2018+B+MARIA+MARGARITA+ALVAREZ+TORRES.pdf</t>
  </si>
  <si>
    <t>E.P. LIBRADO RIVERA, EN AGUACATILLOS, RAYON, S.L.P.</t>
  </si>
  <si>
    <t>http://ieifeslp.gob.mx/_transparencia/CEGAIP/CONS/IO-E89-2018-B+ACTA+ENTREGA+FISICA.pdf</t>
  </si>
  <si>
    <t>http://ieifeslp.gob.mx/_transparencia/CEGAIP/CONS/IO-E89-2018-B+FINIQUITO.pdf</t>
  </si>
  <si>
    <t>IO-924037999-E89-2018-C</t>
  </si>
  <si>
    <t>http://ieifeslp.gob.mx/_transparencia/CEGAIP/JUR/IO+924037999+E89+2018+C+MARIA+MARGARITA+ALVAREZ+TORRES.pdf</t>
  </si>
  <si>
    <t>E.T.V. VICENTE GUERRERO, EN VICENTE GUERRERO, RAYON, S.L.P.</t>
  </si>
  <si>
    <t>http://ieifeslp.gob.mx/_transparencia/CEGAIP/CONS/IO-E89-2018-C+ACTA+ENTREGA+FISICA.pdf</t>
  </si>
  <si>
    <t>http://ieifeslp.gob.mx/_transparencia/CEGAIP/CONS/IO-E89-2018-C+FINIQUITO.pdf</t>
  </si>
  <si>
    <t>IO-924037999-E90-2018</t>
  </si>
  <si>
    <t>http://ieifeslp.gob.mx/_transparencia/CEGAIP/COS/INVITACION+PRECIO+UNITARIO+IOE90.doc</t>
  </si>
  <si>
    <t>A) MEJORA DE LA INFRAESTRUCTURA FÍSICA EDUCATIVA DEL PLANTEL, E.P. MIGUEL HIDALGO, EN LAS GUAPAS, RAYON, S.L.P.,  B) MEJORA DE LA INFRAESTRUCTURA FÍSICA EDUCATIVA DEL PLANTEL, E.P. CUAUHTEMOC, EN CERRITO DE LA CRUZ, RAYON, S.L.P., C) MEJORA DE LA INFRAESTRUCTURA FÍSICA EDUCATIVA DEL PLANTEL, SEC. TEC. No. 10, EN RAYON, S.L.P.</t>
  </si>
  <si>
    <t>http://ieifeslp.gob.mx/_transparencia/CEGAIP/COS/ACTAFALLO+IOE90.doc</t>
  </si>
  <si>
    <t>http://ieifeslp.gob.mx/_transparencia/CEGAIP/COS/ACTA+DE+APERTURA+IOE90.doc</t>
  </si>
  <si>
    <t>ICO100311ND0</t>
  </si>
  <si>
    <t>IO-924037999-E90-2018-A</t>
  </si>
  <si>
    <t>http://ieifeslp.gob.mx/_transparencia/CEGAIP/JUR/IO+924037999+E90+2018+A+INFRATISA+CONSTRUCCIONES+SA+DE+CV.pdf</t>
  </si>
  <si>
    <t>E.P. MIGUEL HIDALGO, EN LAS GUAPAS, RAYON, S.L.P.</t>
  </si>
  <si>
    <t>http://ieifeslp.gob.mx/_transparencia/CEGAIP/CONS/IO-E90-2018-A+ACTA+ENTREGA+FISICA.pdf</t>
  </si>
  <si>
    <t>http://ieifeslp.gob.mx/_transparencia/CEGAIP/CONS/IO-E90-2018-A+FINIQUITO.pdf</t>
  </si>
  <si>
    <t>IO-924037999-E90-2018-C</t>
  </si>
  <si>
    <t>http://ieifeslp.gob.mx/_transparencia/CEGAIP/JUR/IO+924037999+E90+2018+C+INFRATISA+CONSTRUCCIONES+SA+DE+CV.pdf</t>
  </si>
  <si>
    <t xml:space="preserve"> SEC. TEC. No. 10, EN RAYON, S.L.P.</t>
  </si>
  <si>
    <t>http://ieifeslp.gob.mx/_transparencia/CEGAIP/CONS/IO-E90-2018-C+ACTA+ENTREGA+FISICA.pdf</t>
  </si>
  <si>
    <t>http://ieifeslp.gob.mx/_transparencia/CEGAIP/CONS/IO-E90-2018-C+FINIQUITO.pdf</t>
  </si>
  <si>
    <t>IO-924037999-E91-2018</t>
  </si>
  <si>
    <t>http://ieifeslp.gob.mx/_transparencia/CEGAIP/COS/INVITACION+PRECIO+UNITARIO+IOE91.doc</t>
  </si>
  <si>
    <t>A) MEJORA DE LA INFRAESTRUCTURA FÍSICA EDUCATIVA DEL PLANTEL, E.T.V. FRANCISCO GONZÁLEZ BOCANEGRA, EN PINIHUAN (RÍO PINIHUAN), LAGUNILLAS, S.L.P., B) MEJORA DE LA INFRAESTRUCTURA FÍSICA EDUCATIVA DEL PLANTEL, SEC. TEC. No. 17, EN SAN CIRO DE ACOSTA, S.L.P.</t>
  </si>
  <si>
    <t>http://ieifeslp.gob.mx/_transparencia/CEGAIP/COS/ACTAFALLO+IOE91.doc</t>
  </si>
  <si>
    <t>http://ieifeslp.gob.mx/_transparencia/CEGAIP/COS/ACTA+DE+APERTURA+IOE91.doc</t>
  </si>
  <si>
    <t>IO-924037999-E92-2018</t>
  </si>
  <si>
    <t>http://ieifeslp.gob.mx/_transparencia/CEGAIP/COS/INVITACION+PRECIO+UNITARIO+IOE92.doc</t>
  </si>
  <si>
    <t>A) MEJORA DE LA INFRAESTRUCTURA FÍSICA EDUCATIVA DEL PLANTEL, E.T.V. JULÍAN CARRILLO, EN BARRIO DE SANTIAGO, SAN CIRO DE ACOSTA, S.L.P., B) MEJORA DE LA INFRAESTRUCTURA FÍSICA EDUCATIVA DEL PLANTEL, E.P. MIGUEL HIDALGO, EN SAN CIRO DE ACOSTA, S.L.P.</t>
  </si>
  <si>
    <t>http://ieifeslp.gob.mx/_transparencia/CEGAIP/COS/ACTAFALLO+IOE92.doc</t>
  </si>
  <si>
    <t>http://ieifeslp.gob.mx/_transparencia/CEGAIP/COS/ACTA+DE+APERTURA+IOE92.doc</t>
  </si>
  <si>
    <t xml:space="preserve">LUIS ALBERTO </t>
  </si>
  <si>
    <t xml:space="preserve">LÓPEZ </t>
  </si>
  <si>
    <t>LORL6510305U3</t>
  </si>
  <si>
    <t>IO-924037999-E92-2018-A</t>
  </si>
  <si>
    <t>http://ieifeslp.gob.mx/_transparencia/CEGAIP/JUR/IO+924037999+E92+2018+A+ING+LUIS+ALBERTO+LOPEZ+RAMIREZ.pdf</t>
  </si>
  <si>
    <t>E.T.V. JULÍAN CARRILLO, EN BARRIO DE SANTIAGO, SAN CIRO DE ACOSTA, S.L.P.</t>
  </si>
  <si>
    <t>http://ieifeslp.gob.mx/_transparencia/CEGAIP/CONS/IO-E92-2018-A+ACTA+ENTREGA+FISICA.pdf</t>
  </si>
  <si>
    <t>http://ieifeslp.gob.mx/_transparencia/CEGAIP/CONS/IO-E92-2018-A+FINIQUITO.pdf</t>
  </si>
  <si>
    <t>IO-924037999-E92-2018-B</t>
  </si>
  <si>
    <t>http://ieifeslp.gob.mx/_transparencia/CEGAIP/JUR/IO+924037999+E92+2018+B+ING++LUIS+ALBERTO+LOPEZ+RAMIREZ.pdf</t>
  </si>
  <si>
    <t>E.P. MIGUEL HIDALGO, EN SAN CIRO DE ACOSTA, S.L.P.</t>
  </si>
  <si>
    <t>http://ieifeslp.gob.mx/_transparencia/CEGAIP/CONS/IO-E92-2018-B+ACTA+ENTREGA+FISICA.pdf</t>
  </si>
  <si>
    <t>http://ieifeslp.gob.mx/_transparencia/CEGAIP/CONS/IO-E92-2018-B+FINIQUITO.pdf</t>
  </si>
  <si>
    <t>IO-924037999-E93-2018</t>
  </si>
  <si>
    <t>http://ieifeslp.gob.mx/_transparencia/CEGAIP/COS/INVITACION+PRECIO+UNITARIO+IOE93.doc</t>
  </si>
  <si>
    <t>A) MEJORA DE LA INFRAESTRUCTURA FÍSICA EDUCATIVA DEL PLANTEL, E.P. EDUCACIÓN Y PATRIA, EN VILLA DE LA PAZ, S.L.P., B) MEJORA DE LA INFRAESTRUCTURA FÍSICA EDUCATIVA DEL PLANTEL, SEC. GRAL. MÁRTIRES DEL TRABAJO, EN VILLA DE LA PAZ, S.L.P., C) MEJORA DE LA INFRAESTRUCTURA FÍSICA EDUCATIVA DEL PLANTEL, SEC. GRAL. PONCIANO ARRIAGA, EN COLINAS DE LA PAZ, MATEHUALA, S.L.P.</t>
  </si>
  <si>
    <t>http://ieifeslp.gob.mx/_transparencia/CEGAIP/COS/ACTAFALLO+IOE93.doc</t>
  </si>
  <si>
    <t>http://ieifeslp.gob.mx/_transparencia/CEGAIP/COS/ACTA+DE+APERTURA+IOE93.doc</t>
  </si>
  <si>
    <t>MANUEL EMILIANO</t>
  </si>
  <si>
    <t>J.M. FLORES CONSTRUCCIÓN MAQUINARIA Y MATERIALES, S.A. DE C.V.</t>
  </si>
  <si>
    <t>JFC060131F42</t>
  </si>
  <si>
    <t>IO-924037999-E93-2018-A</t>
  </si>
  <si>
    <t>http://ieifeslp.gob.mx/_transparencia/CEGAIP/JUR/IO+924037999+E93+2018+A+JM+FLORES+CONSTRUCCION+MAQUINARIA+Y+MATERIALES+SA+DE+CV.pdf</t>
  </si>
  <si>
    <t>E.P. EDUCACIÓN Y PATRIA, EN VILLA DE LA PAZ, S.L.P.</t>
  </si>
  <si>
    <t>http://ieifeslp.gob.mx/_transparencia/CEGAIP/CONS/IO-E93-2018-A+ACTA+ENTREGA+FISICA.pdf</t>
  </si>
  <si>
    <t>http://ieifeslp.gob.mx/_transparencia/CEGAIP/CONS/IO-E93-2018-A+FINIQUITO.pdf</t>
  </si>
  <si>
    <t>IO-924037999-E93-2018-B</t>
  </si>
  <si>
    <t>http://ieifeslp.gob.mx/_transparencia/CEGAIP/JUR/IO+924037999+E93+2018+B+JM+FLORES+CONSTRUCCION+MAQUINARIA+Y+MATERIALES+SA+DE+CV.pdf</t>
  </si>
  <si>
    <t>SEC. GRAL. MÁRTIRES DEL TRABAJO, EN VILLA DE LA PAZ, S.L.P.</t>
  </si>
  <si>
    <t>IO-924037999-E93-2018-C</t>
  </si>
  <si>
    <t>http://ieifeslp.gob.mx/_transparencia/CEGAIP/JUR/IO+924037999+E93+2018+C+JM+FLORES+CONSTRUCCION+MAQUINARIA+Y+MATERIALES+SA+DE+CV.pdf</t>
  </si>
  <si>
    <t>SEC. GRAL. PONCIANO ARRIAGA, EN COLINAS DE LA PAZ, MATEHUALA, S.L.P.</t>
  </si>
  <si>
    <t>http://ieifeslp.gob.mx/_transparencia/CEGAIP/CONS/IO-E93-2018-C+ACTA+ENTREGA+FISICA.pdf</t>
  </si>
  <si>
    <t>http://ieifeslp.gob.mx/_transparencia/CEGAIP/CONS/IO-E93-2018-C+FINIQUITO.pdf</t>
  </si>
  <si>
    <t>IO-924037999-E94-2018</t>
  </si>
  <si>
    <t>http://ieifeslp.gob.mx/_transparencia/CEGAIP/COS/INVITACION+PRECIO+UNITARIO+IOE94.doc</t>
  </si>
  <si>
    <t>A) MEJORA DE LA INFRAESTRUCTURA FÍSICA EDUCATIVA DEL PLANTEL, E.T.V. AMADO NERVO, EN CEDRAL. S.L.P., B) MEJORA DE LA INFRAESTRUCTURA FÍSICA EDUCATIVA DEL PLANTEL, SEC. TEC No. 5, EN CEDRAL. S.L.P., C) MEJORA DE LA INFRAESTRUCTURA FÍSICA EDUCATIVA DEL PLANTEL, SEC. GRAL. NIÑOS HÉROES DE CHAPULTEPEC, EN VANEGAS, S.L.P., D) MEJORA DE LA INFRAESTRUCTURA FÍSICA EDUCATIVA DEL PLANTEL, E.P. HÉROE DE NACOZARI, EN VANEGAS, S.L.P.</t>
  </si>
  <si>
    <t>http://ieifeslp.gob.mx/_transparencia/CEGAIP/COS/ACTAFALLO+IOE94.doc</t>
  </si>
  <si>
    <t>http://ieifeslp.gob.mx/_transparencia/CEGAIP/COS/ACTA+DE+APERTURA+IOE94.doc</t>
  </si>
  <si>
    <t xml:space="preserve">FRANCISCO EZEQUIEL </t>
  </si>
  <si>
    <t xml:space="preserve">JUAREZ </t>
  </si>
  <si>
    <t>JURF731209EA6</t>
  </si>
  <si>
    <t>IO-924037999-E94-2018-A</t>
  </si>
  <si>
    <t>http://ieifeslp.gob.mx/_transparencia/CEGAIP/JUR/IO+924037999+E94+2018+A+ING+FRANCISCO+EZEQUIEL+JUAREZ+RIVERA.pdf</t>
  </si>
  <si>
    <t>E.T.V. AMADO NERVO, EN CEDRAL. S.L.P.</t>
  </si>
  <si>
    <t>http://ieifeslp.gob.mx/_transparencia/CEGAIP/CONS/IO-E94-2018-A-+ACTA+ENTREGA+FISICA.pdf</t>
  </si>
  <si>
    <t>http://ieifeslp.gob.mx/_transparencia/CEGAIP/CONS/IO-E94-2018-A-+FINIQUITO.pdf</t>
  </si>
  <si>
    <t>IO-924037999-E94-2018-D</t>
  </si>
  <si>
    <t>http://ieifeslp.gob.mx/_transparencia/CEGAIP/JUR/IO+924037999+E94+2018+D+ING+FRANCISCO+EZEQUIEL+JUAREZ+RIVERA.pdf</t>
  </si>
  <si>
    <t>E.P. HÉROE DE NACOZARI, EN VANEGAS, S.L.P.</t>
  </si>
  <si>
    <t>http://ieifeslp.gob.mx/_transparencia/CEGAIP/CONS/IO-E94-2018-D+ACTA+ENTREGA+FISICA.pdf</t>
  </si>
  <si>
    <t>http://ieifeslp.gob.mx/_transparencia/CEGAIP/CONS/IO-E94-2018-D+FINIQUITO.pdf</t>
  </si>
  <si>
    <t>IO-924037999-E95-2018</t>
  </si>
  <si>
    <t>http://ieifeslp.gob.mx/_transparencia/CEGAIP/COS/INVITACION+PRECIO+UNITARIO+IOE95.doc</t>
  </si>
  <si>
    <t>http://ieifeslp.gob.mx/_transparencia/CEGAIP/COS/ACTAFALLO+IOE95.doc</t>
  </si>
  <si>
    <t>http://ieifeslp.gob.mx/_transparencia/CEGAIP/COS/ACTA+DE+APERTURA+IOE95.doc</t>
  </si>
  <si>
    <t>NAVARRO-CASTILLO CONSTRUCCIONES, S.A. DE C.V</t>
  </si>
  <si>
    <t>NCO150721L96</t>
  </si>
  <si>
    <t>IO-924037999-E95-2018-B</t>
  </si>
  <si>
    <t>http://ieifeslp.gob.mx/_transparencia/CEGAIP/JUR/IO+924037999+E95+2018+B+NAVARRO+CASTILLO+CONSTRUCCIONES+SA+DE+CV.pdf</t>
  </si>
  <si>
    <t>B) MEJORA DE LA INFRAESTRUCTURA FÍSICA EDUCATIVA DEL PLANTEL</t>
  </si>
  <si>
    <t>http://ieifeslp.gob.mx/_transparencia/CEGAIP/CONS/IO-E95-2018-B+A.E.+FI.pdf</t>
  </si>
  <si>
    <t>http://ieifeslp.gob.mx/_transparencia/CEGAIP/CONS/IO-E95-2018-B+FIN.pdf</t>
  </si>
  <si>
    <t xml:space="preserve">JUAN MANUEL </t>
  </si>
  <si>
    <t>PEHJ620426D30</t>
  </si>
  <si>
    <t>IO-924037999-E95-2018-C</t>
  </si>
  <si>
    <t>http://ieifeslp.gob.mx/_transparencia/CEGAIP/JUR/IO+924037999+E95+2018+C+LEAO+JUAN+MANUEL+PEREZ+HERRERA.pdf</t>
  </si>
  <si>
    <t>http://ieifeslp.gob.mx/_transparencia/CEGAIP/CONS/IO-E95-2018-C+ACTA+ENTREGA+FISICA.pdf</t>
  </si>
  <si>
    <t>http://ieifeslp.gob.mx/_transparencia/CEGAIP/CONS/IO-E95-2018-C+FINIQUITO.pdf</t>
  </si>
  <si>
    <t>IO-924037999-E96-2018</t>
  </si>
  <si>
    <t>http://ieifeslp.gob.mx/_transparencia/CEGAIP/COS/INVITACION+PRECIO+UNITARIO+IOE96.doc</t>
  </si>
  <si>
    <t>A) MEJORA DE LA INFRAESTRUCTURA FÍSICA EDUCATIVA DEL PLANTEL, SEC. TEC. No. 15, EN GUADALCAZAR, S.L.P.,  B) MEJORA DE LA INFRAESTRUCTURA FÍSICA EDUCATIVA DEL PLANTEL, E.T.V. LIC. JOSÉ LÓPEZ PORTILLO, EN NORIAS DEL REFUGIO, GUADALCAZAR, S.L.P.,  C) MEJORA DE LA INFRAESTRUCTURA FÍSICA EDUCATIVA DEL PLANTEL, J.N. ADOLFO RUIZ CORTÍNEZ, EL MILAGRO DE GUADALUPE, GUADALCAZAR, S.L.P.v</t>
  </si>
  <si>
    <t>http://ieifeslp.gob.mx/_transparencia/CEGAIP/COS/ACTAFALLO+IOE96.doc</t>
  </si>
  <si>
    <t>http://ieifeslp.gob.mx/_transparencia/CEGAIP/COS/ACTA+DE+APERTURA+IOE96.doc</t>
  </si>
  <si>
    <t xml:space="preserve">MA. MARTHA </t>
  </si>
  <si>
    <t xml:space="preserve">VEGA </t>
  </si>
  <si>
    <t>ARELLANO</t>
  </si>
  <si>
    <t>VEAM6002221HA</t>
  </si>
  <si>
    <t>IO-924037999-E96-2018-A</t>
  </si>
  <si>
    <t>http://ieifeslp.gob.mx/_transparencia/CEGAIP/JUR/IO+924037999+E96+2018+A+MA+MARTHA+VEGA+ARELLANO.pdf</t>
  </si>
  <si>
    <t xml:space="preserve"> SEC. TEC. No. 15, EN GUADALCAZAR, S.L.P.</t>
  </si>
  <si>
    <t>http://ieifeslp.gob.mx/_transparencia/CEGAIP/CONS/IO-E96-2018-A+ACTA+ENTREGA+FISICA.pdf</t>
  </si>
  <si>
    <t>http://ieifeslp.gob.mx/_transparencia/CEGAIP/CONS/IO-E96-2018-A+FINIQUITO.pdf</t>
  </si>
  <si>
    <t>IO-924037999-E96-2018-B</t>
  </si>
  <si>
    <t>http://ieifeslp.gob.mx/_transparencia/CEGAIP/JUR/IO+924037999+E96+2018+B+MA+MARTHA+VEGA+ARELLANO.pdf</t>
  </si>
  <si>
    <t>E.T.V. LIC. JOSÉ LÓPEZ PORTILLO, EN NORIAS DEL REFUGIO, GUADALCAZAR, S.L.P.</t>
  </si>
  <si>
    <t>http://ieifeslp.gob.mx/_transparencia/CEGAIP/CONS/IO-E96-2018-B+ACTA+ENTREGA+FISICA.pdf</t>
  </si>
  <si>
    <t>http://ieifeslp.gob.mx/_transparencia/CEGAIP/CONS/IO-E96-2018-B+FINIQUITO.pdf</t>
  </si>
  <si>
    <t>IO-924037999-E96-2018-C</t>
  </si>
  <si>
    <t>http://ieifeslp.gob.mx/_transparencia/CEGAIP/JUR/IO+924037999+E96+2018+C+MA+MARTHA+VEGA+ARELLANO.pdf</t>
  </si>
  <si>
    <t>J.N. ADOLFO RUIZ CORTÍNEZ, EL MILAGRO DE GUADALUPE, GUADALCAZAR, S.L.P.</t>
  </si>
  <si>
    <t>http://ieifeslp.gob.mx/_transparencia/CEGAIP/CONS/IO-E96-2018-C+ACTA+ENTREGA+FISICA.pdf</t>
  </si>
  <si>
    <t>http://ieifeslp.gob.mx/_transparencia/CEGAIP/CONS/IO-E96-2018-C+FINIQUITO.pdf</t>
  </si>
  <si>
    <t>IO-924037999-E97-2018</t>
  </si>
  <si>
    <t>http://ieifeslp.gob.mx/_transparencia/CEGAIP/COS/INVITACION+PRECIO+UNITARIO+IOE97.doc</t>
  </si>
  <si>
    <t>A) MEJORA DE LA INFRAESTRUCTURA FÍSICA EDUCATIVA DEL PLANTEL, J.N. PROFRA. GUADALUPE RODEA DE JONGUITUD, EN SALINAS DE HIDALGO, SALINAS, S.L.P., B) MEJORA DE LA INFRAESTRUCTURA FÍSICA EDUCATIVA DEL PLANTEL, E.P. HÉROE DE NACOZARI, EN POZO SECO, SALINAS, S.L.P., C) MEJORA DE LA INFRAESTRUCTURA FÍSICA EDUCATIVA DEL PLANTEL, E.P. BENITO JUÁREZ, YOLIÁTL, EN VILLA DE RAMOS, S.L.P.</t>
  </si>
  <si>
    <t>http://ieifeslp.gob.mx/_transparencia/CEGAIP/COS/ACTAFALLO+IOE97.doc</t>
  </si>
  <si>
    <t>http://ieifeslp.gob.mx/_transparencia/CEGAIP/COS/ACTA+DE+APERTURA+IOE97.doc</t>
  </si>
  <si>
    <t xml:space="preserve">CRISTINA DEL CARMEN </t>
  </si>
  <si>
    <t xml:space="preserve">SANDOVAL </t>
  </si>
  <si>
    <t>MACÍAS</t>
  </si>
  <si>
    <t>SAMC891222NW2</t>
  </si>
  <si>
    <t>IO-924037999-E97-2018-A</t>
  </si>
  <si>
    <t>http://ieifeslp.gob.mx/_transparencia/CEGAIP/JUR/IO+924037999+E97+2018+A+LEAO+CRISTINA+DEL+CARMEN+SANDOVAL+MACIAS.pdf</t>
  </si>
  <si>
    <t>J.N. PROFRA. GUADALUPE RODEA DE JONGUITUD, EN SALINAS DE HIDALGO, SALINAS, S.L.P.</t>
  </si>
  <si>
    <t>http://ieifeslp.gob.mx/_transparencia/CEGAIP/CONS/IO-E97-2018-A+ACTA+ENTREGA+FISICA.pdf</t>
  </si>
  <si>
    <t>IO-924037999-E97-2018-B</t>
  </si>
  <si>
    <t>http://ieifeslp.gob.mx/_transparencia/CEGAIP/JUR/IO+924037999+E97+2018+B+LEAO+CRISTINA+DEL+CARMEN+SANDOVAL+MACIAS.pdf</t>
  </si>
  <si>
    <t>E.P. HÉROE DE NACOZARI, EN POZO SECO, SALINAS, S.L.P.</t>
  </si>
  <si>
    <t>http://ieifeslp.gob.mx/_transparencia/CEGAIP/CONS/IO-E97-2018-B+ACTA+ENTREGA+FISICA.pdf</t>
  </si>
  <si>
    <t>http://ieifeslp.gob.mx/_transparencia/CEGAIP/CONS/IO-E97-2018-B+FINIQUITO.pdf</t>
  </si>
  <si>
    <t>IO-924037999-E97-2018-C</t>
  </si>
  <si>
    <t>http://ieifeslp.gob.mx/_transparencia/CEGAIP/JUR/IO+924037999+E97+2018+C+LEAO+CRISTINA+DEL+CARMEN+SANDOVAL+MACIAS.pdf</t>
  </si>
  <si>
    <t>E.P. BENITO JUÁREZ, YOLIÁTL, EN VILLA DE RAMOS, S.L.P.</t>
  </si>
  <si>
    <t>IO-924037999-E98-2018</t>
  </si>
  <si>
    <t>http://ieifeslp.gob.mx/_transparencia/CEGAIP/COS/INVITACION+PRECIO+UNITARIO+IOE98.doc</t>
  </si>
  <si>
    <t>A) MEJORA DE LA INFRAESTRUCTURA FÍSICA EDUCATIVA DEL PLANTEL, E.P. LIC. GUSTAVO DÍAZ ORDAZ, EN EL PATOL, TIERRA NUEVA, S.L.P., B) MEJORA DE LA INFRAESTRUCTURA FÍSICA EDUCATIVA DEL PLANTEL, E.P. AMADO NERVO, EN BARRIO DE SANTIAGO, TIERRA NUEVA, S.L.P., C) MEJORA DE LA INFRAESTRUCTURA FÍSICA EDUCATIVA DEL PLANTEL, E.P. LEONA VICARIO, EN TIERRA NUEVA, S.L.P.</t>
  </si>
  <si>
    <t>http://ieifeslp.gob.mx/_transparencia/CEGAIP/COS/ACTAFALLO+IOE98.doc</t>
  </si>
  <si>
    <t>http://ieifeslp.gob.mx/_transparencia/CEGAIP/COS/ACTA+DE+APERTURA+IOE98.doc</t>
  </si>
  <si>
    <t xml:space="preserve">RODOLFO ARTURO </t>
  </si>
  <si>
    <t xml:space="preserve">TREVIÑO </t>
  </si>
  <si>
    <t>TREALSA CONSTRUCCIONES S.A. DE C.V.</t>
  </si>
  <si>
    <t>TCO910429BM4</t>
  </si>
  <si>
    <t>IO-924037999-E98-2018-A</t>
  </si>
  <si>
    <t>http://ieifeslp.gob.mx/_transparencia/CEGAIP/JUR/IO+924037999+E98+2018+A+TREALSA+CONSTRUCCIONES+SA+DE+CV.pdf</t>
  </si>
  <si>
    <t xml:space="preserve"> E.P. LIC. GUSTAVO DÍAZ ORDAZ, EN EL PATOL, TIERRA NUEVA, S.L.P.</t>
  </si>
  <si>
    <t>http://ieifeslp.gob.mx/_transparencia/CEGAIP/CONS/20190125095213-IO-E98-2018-A+ACTA+ENTREGA+FISICA.pdf</t>
  </si>
  <si>
    <t>http://ieifeslp.gob.mx/_transparencia/CEGAIP/CONS/20190308152922-IO-E98-2018-A-FINIQUITO+(1).pdf</t>
  </si>
  <si>
    <t>IO-924037999-E99-2018</t>
  </si>
  <si>
    <t>http://ieifeslp.gob.mx/_transparencia/CEGAIP/COS/INVITACION+PRECIO+UNITARIO+IOE99.doc</t>
  </si>
  <si>
    <t>A) MEJORA DE LA INFRAESTRUCTURA FÍSICA EDUCATIVA DEL PLANTEL, E.P. JOSEFA ORTIZ DE DOMINGUEZ, EN TIERRA NUEVA, S.L.P., B) MEJORA DE LA INFRAESTRUCTURA FÍSICA EDUCATIVA DEL PLANTEL, E.P. VICENTE GUERRERO, EN CERRO DE LA VIRGEN, , EN TIERRA NUEVA, S.L.P.</t>
  </si>
  <si>
    <t>http://ieifeslp.gob.mx/_transparencia/CEGAIP/COS/ACTAFALLO+IOE99.doc</t>
  </si>
  <si>
    <t>http://ieifeslp.gob.mx/_transparencia/CEGAIP/COS/ACTA+DE+APERTURA+IOE99.doc</t>
  </si>
  <si>
    <t xml:space="preserve">ANDREA </t>
  </si>
  <si>
    <t xml:space="preserve">MORENO </t>
  </si>
  <si>
    <t>GRUPO CONSTRUCTOR MORIVE</t>
  </si>
  <si>
    <t>GCM0103026R0</t>
  </si>
  <si>
    <t>IO-924037999-E99-2018-A</t>
  </si>
  <si>
    <t>http://ieifeslp.gob.mx/_transparencia/CEGAIP/JUR/IO+924037999+E99+2018+A+GRUPO+CONSTRUCTOR+MORIVE+SA+DE+CV.pdf</t>
  </si>
  <si>
    <t>E.P. JOSEFA ORTIZ DE DOMINGUEZ, EN TIERRA NUEVA, S.L.P.</t>
  </si>
  <si>
    <t>http://ieifeslp.gob.mx/_transparencia/CEGAIP/CONS/IO-E99-2018-A+ACTA+ENTREGA+FISICA.pdf</t>
  </si>
  <si>
    <t>http://ieifeslp.gob.mx/_transparencia/CEGAIP/CONS/IO-E99-2018-A+FINIQUITO.pdf</t>
  </si>
  <si>
    <t>IO-924037999-E99-2018-B</t>
  </si>
  <si>
    <t>http://ieifeslp.gob.mx/_transparencia/CEGAIP/JUR/IO+924037999+E99+2018+B+GRUPO+CONSTRUCTOR+MORIVE+SA+DE+CV.pdf</t>
  </si>
  <si>
    <t>E.P. VICENTE GUERRERO, EN CERRO DE LA VIRGEN, , EN TIERRA NUEVA, S.L.P.</t>
  </si>
  <si>
    <t>http://ieifeslp.gob.mx/_transparencia/CEGAIP/CONS/IO-E99-2018-B+ACTA+ENTREGA+FISICA.pdf</t>
  </si>
  <si>
    <t>http://ieifeslp.gob.mx/_transparencia/CEGAIP/CONS/IO-E99-2018-B+FINIQUITO.pdf</t>
  </si>
  <si>
    <t>LO-924037999-E103-2018</t>
  </si>
  <si>
    <t>http://ieifeslp.gob.mx/_transparencia/CEGAIP/COS/LOE103.pdf</t>
  </si>
  <si>
    <t>MEJORA DE LA INFRAESTRUCTURA FÍSICA EDUCATIVA DEL PLANTEL, UNIVERSIDAD AUTÓNOMA DE SAN LUIS POTOSÍ, CAMPUS SIERRA LEONA, EN SAN LUIS POTOSI, S.L.P.</t>
  </si>
  <si>
    <t>http://ieifeslp.gob.mx/_transparencia/CEGAIP/COS/ACTA+FALLO+LOE103.pdf</t>
  </si>
  <si>
    <t>http://ieifeslp.gob.mx/_transparencia/CEGAIP/COS/ACTA+++RECEPCION+LOE103.pdf</t>
  </si>
  <si>
    <t>http://ieifeslp.gob.mx/_transparencia/CEGAIP/JUR/LO+924037999+E103+2018+G+Y+G+CONSTRUCCION+SA+DE+CV.pdf</t>
  </si>
  <si>
    <t>UNIVERSIDAD AUTÓNOMA DE SAN LUIS POTOSÍ, CAMPUS SIERRA LEONA, EN SAN LUIS POTOSI, S.L.P.</t>
  </si>
  <si>
    <t>http://ieifeslp.gob.mx/_transparencia/CEGAIP/CONS/LO-E103-2018-+ACTA+ENTREGA+FISICA.pdf</t>
  </si>
  <si>
    <t>http://ieifeslp.gob.mx/_transparencia/CEGAIP/CONS/LO-E103-2018-+FINIQUITO.pdf</t>
  </si>
  <si>
    <t>LO-924037999-E111-2018</t>
  </si>
  <si>
    <t>http://ieifeslp.gob.mx/_transparencia/CEGAIP/COS/LOE111+AL+LOE122.pdf</t>
  </si>
  <si>
    <t>A) MEJORA DE LA INFRAESTRUCTURA FISICA EDUCATIVA DEL PLANTEL, E.P. RAFAEL RAMÍREZ, EN SAN EVARISTO, SALINAS, S.L.P., B) MEJORA DE LA INFRAESTRUCTURA FISICA EDUCATIVA DEL PLANTEL, E.T.V. DAMIÁN CARMONA, EN LABORCILLA, CHARCAS, S.L.P., C) MEJORA DE LA INFRAESTRUCTURA FISICA EDUCATIVA DEL PLANTEL, E.T.V. VICENTE GUERRERO, EN VICENTE GUERRERO (LAS ESCOBAS), CHARCAS, S.L.P., D) MEJORA DE LA INFRAESTRUCTURA FISICA EDUCATIVA DEL PLANTEL, E.P. MACLOVIO HERRERA, EN LIMONES, VILLA DE LA PAZ, S.L.P.</t>
  </si>
  <si>
    <t>http://ieifeslp.gob.mx/_transparencia/CEGAIP/COS/ACTA+FALLO+LOE111.pdf</t>
  </si>
  <si>
    <t>http://ieifeslp.gob.mx/_transparencia/CEGAIP/COS/ACTA+++RECEPCION+LOE111.pdf</t>
  </si>
  <si>
    <t>LO-924037999-E111-2018-A</t>
  </si>
  <si>
    <t>http://ieifeslp.gob.mx/_transparencia/CEGAIP/JUR/LO+924037999+E111+2018+A+ING+FRANCISCO+EZEQUIEL+JUAREZ+RIVERA.pdf</t>
  </si>
  <si>
    <t>E.P. RAFAEL RAMÍREZ, EN SAN EVARISTO, SALINAS, S.L.P.</t>
  </si>
  <si>
    <t>MEJORA DE LA INFRAESTRUCTURA FISICA EDUCATIVA DEL PLANTEL</t>
  </si>
  <si>
    <t>http://ieifeslp.gob.mx/_transparencia/CEGAIP/CONS/LO-E111-2018-A+ACTA+ENTREGA+FISICA.pdf</t>
  </si>
  <si>
    <t>http://ieifeslp.gob.mx/_transparencia/CEGAIP/CONS/LO-E111-2018-A+FINIQUITO.pdf</t>
  </si>
  <si>
    <t>LO-924037999-E111-2018-B</t>
  </si>
  <si>
    <t>http://ieifeslp.gob.mx/_transparencia/CEGAIP/JUR/LO+924037999+E111+2018+B+ING+FRANCISCO+EZEQUIEL+JUAREZ+RIVERA.pdf</t>
  </si>
  <si>
    <t>E.T.V. DAMIÁN CARMONA, EN LABORCILLA, CHARCAS, S.L.P.</t>
  </si>
  <si>
    <t>http://ieifeslp.gob.mx/_transparencia/CEGAIP/CONS/LO-E111-2018-B-+ACTA+ENTREGA+FISICA.pdf</t>
  </si>
  <si>
    <t>http://ieifeslp.gob.mx/_transparencia/CEGAIP/CONS/LO-E111-2018-B-+FINIQUITO.pdf</t>
  </si>
  <si>
    <t>LO-924037999-E111-2018-C</t>
  </si>
  <si>
    <t>http://ieifeslp.gob.mx/_transparencia/CEGAIP/JUR/LO+924037999+E111+2018+C+ING+FRANCISCO+EZEQUIEL+JUAREZ+RIVERA.pdf</t>
  </si>
  <si>
    <t>E.T.V. VICENTE GUERRERO, EN VICENTE GUERRERO (LAS ESCOBAS), CHARCAS, S.L.P.</t>
  </si>
  <si>
    <t>http://ieifeslp.gob.mx/_transparencia/CEGAIP/CONS/LO-E111-2018-C-+ACTA+ENTREGA+FISICA.pdf</t>
  </si>
  <si>
    <t>http://ieifeslp.gob.mx/_transparencia/CEGAIP/CONS/LO-E111-2018-C-+FINIQUITO.pdf</t>
  </si>
  <si>
    <t>LO-924037999-E111-2018-D</t>
  </si>
  <si>
    <t>http://ieifeslp.gob.mx/_transparencia/CEGAIP/JUR/LO+924037999+E111+2018+D+ING+FRANCISCO+EZEQUIEL+JUAREZ+RIVERA.pdf</t>
  </si>
  <si>
    <t>E.P. MACLOVIO HERRERA, EN LIMONES, VILLA DE LA PAZ, S.L.P.</t>
  </si>
  <si>
    <t>http://ieifeslp.gob.mx/_transparencia/CEGAIP/CONS/LO-E111-2018-D+ACTA+ENTREGA+FISICA.pdf</t>
  </si>
  <si>
    <t>http://ieifeslp.gob.mx/_transparencia/CEGAIP/CONS/LO-E111-2018-D+FINIQUITO.pdf</t>
  </si>
  <si>
    <t>LO-924037999-E112-2018</t>
  </si>
  <si>
    <t>A) MEJORA DE LA INFRAESTRUCTURA FISICA EDUCATIVA DEL PLANTEL, E.P. LIBRADO RIVERA, EN LOS AMOLES, GUADALCAZAR, S.L.P., B) MEJORA DE LA INFRAESTRUCTURA FISICA EDUCATIVA DEL PLANTEL, E.P. BENITO JUÁREZ, EN ÁBREGO, GUADALCAZAR, S.L.P., C) MEJORA DE LA INFRAESTRUCTURA FISICA EDUCATIVA DEL PLANTEL, E.T.V. EMILIANO ZAPATA, EN PEYOTE, GUADALCAZAR, S.L.P., D) MEJORA DE LA INFRAESTRUCTURA FISICA EDUCATIVA DEL PLANTEL, SEC. TEC. No. 5, EN CEDRAL., S.L.P., E) MEJORA DE LA INFRAESTRUCTURA FISICA EDUCATIVA DEL PLANTEL, SEC. GRAL. NIÑOS HÉROES DE CHAPULTEPEC, EN VANEGAS, S.L.P.</t>
  </si>
  <si>
    <t>http://ieifeslp.gob.mx/_transparencia/CEGAIP/COS/ACTA+FALLO+LOE112.pdf</t>
  </si>
  <si>
    <t>http://ieifeslp.gob.mx/_transparencia/CEGAIP/COS/ACTA+++RECEPCION+LOE112.pdf</t>
  </si>
  <si>
    <t>FRANCISCO JAVIER</t>
  </si>
  <si>
    <t>GUERRA</t>
  </si>
  <si>
    <t>CERDA</t>
  </si>
  <si>
    <t xml:space="preserve">GUCF 590930 RR0 </t>
  </si>
  <si>
    <t>LO-924037999-E112-2018-A</t>
  </si>
  <si>
    <t>http://ieifeslp.gob.mx/_transparencia/CEGAIP/JUR/LO+924037999+E112+2018+A+ARQ+FRANCISCO+JAVIER+GUERRA+CERDA.pdf</t>
  </si>
  <si>
    <t>E.P. LIBRADO RIVERA, EN LOS AMOLES, GUADALCAZAR, S.L.P.</t>
  </si>
  <si>
    <t>LO-924037999-E112-2018-B</t>
  </si>
  <si>
    <t>http://ieifeslp.gob.mx/_transparencia/CEGAIP/JUR/LO+924037999+E112+2018+B+ARQ+FRANCISCO+JAVIER+GUERRA+CERDA.pdf</t>
  </si>
  <si>
    <t>E.P. BENITO JUÁREZ, EN ÁBREGO, GUADALCAZAR, S.L.P.</t>
  </si>
  <si>
    <t>http://ieifeslp.gob.mx/_transparencia/CEGAIP/CONS/LO-E112-2018-B+ACTA+ENTREGA+FISICA.pdf</t>
  </si>
  <si>
    <t>http://ieifeslp.gob.mx/_transparencia/CEGAIP/CONS/LO-E112-2018-B+FINIQUITO.pdf</t>
  </si>
  <si>
    <t>LO-924037999-E112-2018-C</t>
  </si>
  <si>
    <t>http://ieifeslp.gob.mx/_transparencia/CEGAIP/JUR/LO+924037999+E112+2018+C+ARQ+FRANCISCO+JAVIER+GUERRA+CERDA.pdf</t>
  </si>
  <si>
    <t xml:space="preserve"> E.T.V. EMILIANO ZAPATA, EN PEYOTE, GUADALCAZAR, S.L.P.</t>
  </si>
  <si>
    <t>http://ieifeslp.gob.mx/_transparencia/CEGAIP/CONS/LO-E112-2018-C+ACTA+ENTREGA+FISICA.pdf</t>
  </si>
  <si>
    <t>http://ieifeslp.gob.mx/_transparencia/CEGAIP/CONS/LO-E112-2018-C+FINIQUITO.pdf</t>
  </si>
  <si>
    <t>LO-924037999-E112-2018-D</t>
  </si>
  <si>
    <t>http://ieifeslp.gob.mx/_transparencia/CEGAIP/JUR/LO+924037999+E112+2018+D+ARQ+FRANCISCO+JAVIER+GUERRA+CERDA.pdf</t>
  </si>
  <si>
    <t>SEC. TEC. No. 5, EN CEDRAL., S.L.P.</t>
  </si>
  <si>
    <t>http://ieifeslp.gob.mx/_transparencia/CEGAIP/CONS/LO-E112-2018-D+ACTA+ENTREGA+FISICA.pdf</t>
  </si>
  <si>
    <t>http://ieifeslp.gob.mx/_transparencia/CEGAIP/CONS/LO-E112-2018-D+FINIQUITO.pdf</t>
  </si>
  <si>
    <t>LO-924037999-E112-2018-E</t>
  </si>
  <si>
    <t>http://ieifeslp.gob.mx/_transparencia/CEGAIP/JUR/LO+924037999+E112+2018+E+ARQ+FRANCISCO+JAVIER+GUERRA+CERDA.pdf</t>
  </si>
  <si>
    <t>SEC. GRAL. NIÑOS HÉROES DE CHAPULTEPEC, EN VANEGAS, S.L.P.</t>
  </si>
  <si>
    <t>http://ieifeslp.gob.mx/_transparencia/CEGAIP/CONS/LO-E112-2018-E+A.E.+FI.pdf</t>
  </si>
  <si>
    <t>http://ieifeslp.gob.mx/_transparencia/CEGAIP/CONS/LO-E112-2018-E+FIN.pdf</t>
  </si>
  <si>
    <t>LO-924037999-E113-2018</t>
  </si>
  <si>
    <t>A) MEJORA DE LA INFRAESTRUCTURA FISICA EDUCATIVA DEL PLANTEL, E.P. 20 DE NOVIEMBRE, EN COL. LA LIBERTAD, CIUDAD DEL MAÍZ, S.L.P., B) MEJORA DE LA INFRAESTRUCTURA FISICA EDUCATIVA DEL PLANTEL, E.P. VENUSTIANO CARRANZA, EN ZAMACHIHUE, CIUDAD DEL MAIZ, S.L.P., C) MEJORA DE LA INFRAESTRUCTURA FISICA EDUCATIVA DEL PLANTEL, E.P. BENITO JUÁREZ, EN CIUDAD DEL MAIZ, S.L.P., D) MEJORA DE LA INFRAESTRUCTURA FISICA EDUCATIVA DEL PLANTEL, E.T.V. JUVENTUD Y PATRIOTISMO, EN EJIDO SAN JOSÉ, CIUDAD DEL MAIZ, S.L.P.</t>
  </si>
  <si>
    <t>http://ieifeslp.gob.mx/_transparencia/CEGAIP/COS/ACTA+FALLO+LOE113.pdf</t>
  </si>
  <si>
    <t>http://ieifeslp.gob.mx/_transparencia/CEGAIP/COS/ACTA+++RECEPCION+LOE113.pdf</t>
  </si>
  <si>
    <t>LO-924037999-E113-2018-A</t>
  </si>
  <si>
    <t>http://ieifeslp.gob.mx/_transparencia/CEGAIP/JUR/LO+924037999+E113+2018+A+JUJAMAS+CONSTRUCCIONES+SA+DE+CV.pdf</t>
  </si>
  <si>
    <t>E.P. 20 DE NOVIEMBRE, EN COL. LA LIBERTAD, CIUDAD DEL MAÍZ, S.L.P.</t>
  </si>
  <si>
    <t>http://ieifeslp.gob.mx/_transparencia/CEGAIP/CONS/LO-E113-2018-A+ACTA+ENTREGA+FISICA.pdf</t>
  </si>
  <si>
    <t>http://ieifeslp.gob.mx/_transparencia/CEGAIP/CONS/LO-E113-2018-A+FINIQUITO.pdf</t>
  </si>
  <si>
    <t xml:space="preserve">GONZALO </t>
  </si>
  <si>
    <t xml:space="preserve">LARA </t>
  </si>
  <si>
    <t>OROZCO</t>
  </si>
  <si>
    <t>CONSTRULAR, S.A. DE C.V.</t>
  </si>
  <si>
    <t>CON 000410 LY6</t>
  </si>
  <si>
    <t>LO-924037999-E113-2018-B</t>
  </si>
  <si>
    <t>http://ieifeslp.gob.mx/_transparencia/CEGAIP/JUR/LO+924037999+E113+2018+B+CONSTRULAR+SA+DE+CV.pdf</t>
  </si>
  <si>
    <t>E.P. VENUSTIANO CARRANZA, EN ZAMACHIHUE, CIUDAD DEL MAIZ, S.L.P.</t>
  </si>
  <si>
    <t>LO-924037999-E113-2018-C</t>
  </si>
  <si>
    <t>http://ieifeslp.gob.mx/_transparencia/CEGAIP/JUR/LO+924037999+E113+2018+C+CONSTRULAR+SA+DE+CV.pdf</t>
  </si>
  <si>
    <t>E.P. BENITO JUÁREZ, EN CIUDAD DEL MAIZ, S.L.P.</t>
  </si>
  <si>
    <t>http://ieifeslp.gob.mx/_transparencia/CEGAIP/CONS/LO-E113-2018-C+ACTA+ENTREGA+FISICA.pdf</t>
  </si>
  <si>
    <t>http://ieifeslp.gob.mx/_transparencia/CEGAIP/CONS/LO-E113-2018-C+FINIQUITO.pdf</t>
  </si>
  <si>
    <t>LO-924037999-E113-2018-D</t>
  </si>
  <si>
    <t>http://ieifeslp.gob.mx/_transparencia/CEGAIP/JUR/LO+924037999+E113+2018+D+CONSTRULAR+SA+DE+CV.pdf</t>
  </si>
  <si>
    <t>E.T.V. JUVENTUD Y PATRIOTISMO, EN EJIDO SAN JOSÉ, CIUDAD DEL MAIZ, S.L.P.</t>
  </si>
  <si>
    <t>http://ieifeslp.gob.mx/_transparencia/CEGAIP/CONS/LO-E113-2018-D+ACTA+ENTREGA+FISICA.pdf</t>
  </si>
  <si>
    <t>http://ieifeslp.gob.mx/_transparencia/CEGAIP/CONS/LO-E113-2018-D+FINIQUITO.pdf</t>
  </si>
  <si>
    <t>LO-924037999-E114-2018</t>
  </si>
  <si>
    <t>A) MEJORA DE LA INFRAESTRUCTURA FISICA EDUCATIVA DEL PLANTEL, E.P. LIC. JUAN BAUTISTA BARRAGÁN, EN ZAMACHIHUE, CIUDAD DEL MAIZ, S.L.P.,  B) MEJORA DE LA INFRAESTRUCTURA FISICA EDUCATIVA DEL PLANTEL, E.P. JUAN SARABIA, EN COL. AGRICOLA MAGDALENO CEDILLO, CIUDAD DEL MAIZ, S.L.P., C) MEJORA DE LA INFRAESTRUCTURA FISICA EDUCATIVA DEL PLANTEL, E.P. IGNACIO ZARAGOZA, EN LOS ÁVALOS, CIUDAD DEL MAIZ, S.L.P.</t>
  </si>
  <si>
    <t>http://ieifeslp.gob.mx/_transparencia/CEGAIP/COS/ACTA+FALLO+LOE114.pdf</t>
  </si>
  <si>
    <t>http://ieifeslp.gob.mx/_transparencia/CEGAIP/COS/ACTA+++RECEPCION+LOE114.pdf</t>
  </si>
  <si>
    <t>LO-924037999-E114-2018-A</t>
  </si>
  <si>
    <t>http://ieifeslp.gob.mx/_transparencia/CEGAIP/JUR/LO+924037999+E114+2018+A+JUJAMAS+CONTRUCCIONES+SA+DE+CV.pdf</t>
  </si>
  <si>
    <t>E.P. LIC. JUAN BAUTISTA BARRAGÁN, EN ZAMACHIHUE, CIUDAD DEL MAIZ, S.L.P.</t>
  </si>
  <si>
    <t>http://ieifeslp.gob.mx/_transparencia/CEGAIP/CONS/LO-E114-2018-A+ACTA+ENTREGA+FISICA.pdf</t>
  </si>
  <si>
    <t>http://ieifeslp.gob.mx/_transparencia/CEGAIP/CONS/LO-E114-2018-A+FINIQUITO.pdf</t>
  </si>
  <si>
    <t>LO-924037999-E115-2018</t>
  </si>
  <si>
    <t>A) MEJORA DE LA INFRAESTRUCTURA FISICA EDUCATIVA DEL PLANTEL, J.N. DR. AMONARIO DÍAZ DE LEÓN DE LA ROSA, EN CÁRDENAS, S.L.P.,  B) MEJORA DE LA INFRAESTRUCTURA FISICA EDUCATIVA DEL PLANTEL, J.N. ENRIQUE BERSAMEN, EN CÁRDENAS, S.L.P., C) MEJORA DE LA INFRAESTRUCTURA FISICA EDUCATIVA DEL PLANTEL, E.P. FERROCARRILES NACIONALES, EN CÁRDENAS, S.L.P., D) MEJORA DE LA INFRAESTRUCTURA FISICA EDUCATIVA DEL PLANTEL, E.T.V. JULIÁN DE LOS REYES, EN EL CARPINTERO, TAMASOPO, S.L.P.</t>
  </si>
  <si>
    <t>http://ieifeslp.gob.mx/_transparencia/CEGAIP/COS/ACTA+FALLO+LOE115.pdf</t>
  </si>
  <si>
    <t>http://ieifeslp.gob.mx/_transparencia/CEGAIP/COS/ACTA+++RECEPCION+LOE115.pdf</t>
  </si>
  <si>
    <t xml:space="preserve">LEONEL ABELARDO </t>
  </si>
  <si>
    <t xml:space="preserve">FAVELA </t>
  </si>
  <si>
    <t>ARAGON</t>
  </si>
  <si>
    <t>GRUPO CONSTRUCTOR MACEDDI, S.A. DE C.V.</t>
  </si>
  <si>
    <t>GCM 050304 BD8</t>
  </si>
  <si>
    <t>LO-924037999-E115-2018-A</t>
  </si>
  <si>
    <t>http://ieifeslp.gob.mx/_transparencia/CEGAIP/JUR/LO+924037999+E115+2018+A+GRUPO+CONSTRUCTOR+MACEDDI+SA+DE+CV.pdf</t>
  </si>
  <si>
    <t xml:space="preserve"> J.N. DR. AMONARIO DÍAZ DE LEÓN DE LA ROSA, EN CÁRDENAS, S.L.P.</t>
  </si>
  <si>
    <t>http://ieifeslp.gob.mx/_transparencia/CEGAIP/CONS/LO-E115-2018-A+ACTA+ENTREGA+FISICA.pdf</t>
  </si>
  <si>
    <t>http://ieifeslp.gob.mx/_transparencia/CEGAIP/CONS/LO-E115-2018-A+FINIQUITO.pdf</t>
  </si>
  <si>
    <t>LO-924037999-E115-2018-B</t>
  </si>
  <si>
    <t>http://ieifeslp.gob.mx/_transparencia/CEGAIP/JUR/LO+924037999+E115+2018+B+GRUPO+CONSTRUCTOR+MACEDDI+SA+DE+CV.pdf</t>
  </si>
  <si>
    <t xml:space="preserve"> J.N. ENRIQUE BERSAMEN, EN CÁRDENAS, S.L.P.</t>
  </si>
  <si>
    <t xml:space="preserve"> MEJORA DE LA INFRAESTRUCTURA FISICA EDUCATIVA DEL PLANTEL</t>
  </si>
  <si>
    <t>http://ieifeslp.gob.mx/_transparencia/CEGAIP/CONS/LO-E115-2018-B+ACTA+ENTRGA+FISICA.pdf</t>
  </si>
  <si>
    <t>http://ieifeslp.gob.mx/_transparencia/CEGAIP/CONS/LO-E115-2018-B+FINIQUITO.pdf</t>
  </si>
  <si>
    <t>LO-924037999-E115-2018-C</t>
  </si>
  <si>
    <t>http://ieifeslp.gob.mx/_transparencia/CEGAIP/JUR/LO+924037999+E115+2018+C+EAO+JUAN+JESUS+ANGUIANO+ROSETE.pdf</t>
  </si>
  <si>
    <t xml:space="preserve"> E.P. FERROCARRILES NACIONALES, EN CÁRDENAS, S.L.P.</t>
  </si>
  <si>
    <t>http://ieifeslp.gob.mx/_transparencia/CEGAIP/CONS/LO-E115-2018-C+ACTA+ENTREGA+FISICA.pdf</t>
  </si>
  <si>
    <t>http://ieifeslp.gob.mx/_transparencia/CEGAIP/CONS/LO-E115-2018-C+FINIQUITO.pdf</t>
  </si>
  <si>
    <t>LO-924037999-E115-2018-D</t>
  </si>
  <si>
    <t>http://ieifeslp.gob.mx/_transparencia/CEGAIP/JUR/LO+924037999+E115+2018+D+EAO+JUAN+JESUS+ANGUIANO+ROSETE.pdf</t>
  </si>
  <si>
    <t>E.T.V. JULIÁN DE LOS REYES, EN EL CARPINTERO, TAMASOPO, S.L.P.</t>
  </si>
  <si>
    <t>http://ieifeslp.gob.mx/_transparencia/CEGAIP/CONS/LO-E115-2018-D+ACTA+FISICA.pdf</t>
  </si>
  <si>
    <t>http://ieifeslp.gob.mx/_transparencia/CEGAIP/CONS/LO-E115-2018-D+FINIQUITO.pdf</t>
  </si>
  <si>
    <t>LO-924037999-E116-2018</t>
  </si>
  <si>
    <t>A) MEJORA DE LA INFRAESTRUCTURA FISICA EDUCATIVA DEL PLANTEL, SEC. GRAL. IGNACIO ZARAGOZA, EN CARDENAS, S.L.P., B) MEJORA DE LA INFRAESTRUCTURA FISICA EDUCATIVA DEL PLANTEL, E.P.I. NETZAHUALCOYOTL, EN COLONIA BELLA VISTA, CARDENAS, S.L.P.,  C) MEJORA DE LA INFRAESTRUCTURA FISICA EDUCATIVA DEL PLANTEL, E.P. JOSÉ MA. MORELOS, EN LOBOS, CARDENAS, S.L.P., D) MEJORA DE LA INFRAESTRUCTURA FISICA EDUCATIVA DEL PLANTEL, J.N. BERTHA VON GLUMER, EN PUERTO VERDE, TAMASOPO, S.L.P.</t>
  </si>
  <si>
    <t>http://ieifeslp.gob.mx/_transparencia/CEGAIP/COS/ACTA+FALLO+LOE116.pdf</t>
  </si>
  <si>
    <t>http://ieifeslp.gob.mx/_transparencia/CEGAIP/COS/ACTA+++RECEPCION+LOE116.pdf</t>
  </si>
  <si>
    <t>REDES Y SISTEMAS CONSTRUCTIVOS, S.A. DE C.V.</t>
  </si>
  <si>
    <t>LO-924037999-E116-2018-A</t>
  </si>
  <si>
    <t>http://ieifeslp.gob.mx/_transparencia/CEGAIP/JUR/LO+924037999+E116+2018+A+REDES+Y+SISTEMAS+CONSTRUCTIVOS+SA+DE+CV.pdf</t>
  </si>
  <si>
    <t>SEC. GRAL. IGNACIO ZARAGOZA, EN CARDENAS, S.L.P.</t>
  </si>
  <si>
    <t>http://ieifeslp.gob.mx/_transparencia/CEGAIP/CONS/LO-E116-2018-A-ACTA+ENTREGA+FISICA.pdf</t>
  </si>
  <si>
    <t>http://ieifeslp.gob.mx/_transparencia/CEGAIP/CONS/LO-E116-2018-A-FINIQUITO.pdf</t>
  </si>
  <si>
    <t>LO-924037999-E116-2018-B</t>
  </si>
  <si>
    <t>http://ieifeslp.gob.mx/_transparencia/CEGAIP/JUR/LO+924037999+E116+2018+B+REDES+Y+SISTEMAS+CONSTRUCTIVOS+SA+DE+CV.pdf</t>
  </si>
  <si>
    <t>E.P.I. NETZAHUALCOYOTL, EN COLONIA BELLA VISTA, CARDENAS, S.L.P.</t>
  </si>
  <si>
    <t>http://ieifeslp.gob.mx/_transparencia/CEGAIP/CONS/LO-E116-2018-B+ACTA+ENTREGA+FISICA.pdf</t>
  </si>
  <si>
    <t>http://ieifeslp.gob.mx/_transparencia/CEGAIP/CONS/LO-E116-2018-B+FINIQUITO.pdf</t>
  </si>
  <si>
    <t>LO-924037999-E116-2018-D</t>
  </si>
  <si>
    <t>http://ieifeslp.gob.mx/_transparencia/CEGAIP/JUR/LO+924037999+E116+2018+D+REDES+Y+SISTEMAS+CONSTRUCTIVOS+SA+DE+CV.pdf</t>
  </si>
  <si>
    <t>J.N. BERTHA VON GLUMER, EN PUERTO VERDE, TAMASOPO, S.L.P.</t>
  </si>
  <si>
    <t>http://ieifeslp.gob.mx/_transparencia/CEGAIP/CONS/LO-E116-2018-D+ACTA+FISICA.pdf</t>
  </si>
  <si>
    <t>http://ieifeslp.gob.mx/_transparencia/CEGAIP/CONS/LO-E116-2018-D+FINIQUITO.pdf</t>
  </si>
  <si>
    <t>LO-924037999-E117-2018</t>
  </si>
  <si>
    <t>A) MEJORA DE LA INFRAESTRUCTURA FISICA EDUCATIVA DEL PLANTEL, E.T.V. FRANCISCO GONZÁLEZ BOCANEGRA, EN PINIHUAN (RÍO PINIHUAN), LAGUNILLAS, S.L.P., B) MEJORA DE LA INFRAESTRUCTURA FISICA EDUCATIVA DEL PLANTEL, E.P. CUAUHTÉMOC, EN EL EPAZOTE, LAGUNILLAS, S.L.P., C) MEJORA DE LA INFRAESTRUCTURA FISICA EDUCATIVA DEL PLANTEL, E.P. REDENCIÓN CAMPESINA, EN LAS CANOAS, RAYON, S.L.P., D) MEJORA DE LA INFRAESTRUCTURA FISICA EDUCATIVA DEL PLANTEL, SEC. TEC. No. 17, EN SAN CIRO DE ACOSTA, S.L.P.</t>
  </si>
  <si>
    <t>http://ieifeslp.gob.mx/_transparencia/CEGAIP/COS/ACTA+FALLO+LOE117.pdf</t>
  </si>
  <si>
    <t>http://ieifeslp.gob.mx/_transparencia/CEGAIP/COS/ACTA+++RECEPCION+LOE117.pdf</t>
  </si>
  <si>
    <t>GUILLERMO</t>
  </si>
  <si>
    <t>RANGEL</t>
  </si>
  <si>
    <t>MONTES</t>
  </si>
  <si>
    <t>CONSORCIO CONSTRUCTIVO PRO, S.A. DE C.V.</t>
  </si>
  <si>
    <t>CCP 070423 NE5</t>
  </si>
  <si>
    <t>LO-924037999-E117-2018-A</t>
  </si>
  <si>
    <t>http://ieifeslp.gob.mx/_transparencia/CEGAIP/JUR/LO+924037999+E117+2018+A+CONSORCIO+CONSTRUCTIVO+PRO+SA+DE+CV.pdf</t>
  </si>
  <si>
    <t>ESCUELA AL CIEN</t>
  </si>
  <si>
    <t>E.T.V. FRANCISCO GONZÁLEZ BOCANEGRA, EN PINIHUAN (RÍO PINIHUAN), LAGUNILLAS, S.L.P.</t>
  </si>
  <si>
    <t>http://ieifeslp.gob.mx/_transparencia/CEGAIP/CONS/LO-E117-2018-A+ACTA+ENTREGA+FISICA.pdf</t>
  </si>
  <si>
    <t>http://ieifeslp.gob.mx/_transparencia/CEGAIP/CONS/LO-E117-2018-A+FINIQUITO.pdf</t>
  </si>
  <si>
    <t>LO-924037999-E117-2018-C</t>
  </si>
  <si>
    <t>http://ieifeslp.gob.mx/_transparencia/CEGAIP/JUR/LO+924037999+E117+2018+C+CONSORCIO+CONSTRUCTIVO+PRO+SA+DE+CV.pdf</t>
  </si>
  <si>
    <t>E.P. REDENCIÓN CAMPESINA, EN LAS CANOAS, RAYON, S.L.P.</t>
  </si>
  <si>
    <t>http://ieifeslp.gob.mx/_transparencia/CEGAIP/CONS/LO-E117-2018-C+ACTA+ENTREGA+FISICA.pdf</t>
  </si>
  <si>
    <t>http://ieifeslp.gob.mx/_transparencia/CEGAIP/CONS/LO-E117-2018-C+FINIQUITO.pdf</t>
  </si>
  <si>
    <t>LO-924037999-E117-2018-D</t>
  </si>
  <si>
    <t>http://ieifeslp.gob.mx/_transparencia/CEGAIP/JUR/LO+924037999+E117+2018+D+CONSORCIO+CONSTRUCTIVO+PRO+SA+DE+CV.pdf</t>
  </si>
  <si>
    <t>SEC. TEC. No. 17, EN SAN CIRO DE ACOSTA, S.L.P.</t>
  </si>
  <si>
    <t>http://ieifeslp.gob.mx/_transparencia/CEGAIP/CONS/LO-E117-2018-D+ACTA+FISICA.pdf</t>
  </si>
  <si>
    <t>http://ieifeslp.gob.mx/_transparencia/CEGAIP/CONS/LO-E117-2018-D+FINIQUITO.pdf</t>
  </si>
  <si>
    <t>LO-924037999-E118-2018</t>
  </si>
  <si>
    <t>A) MEJORA DE LA INFRAESTRUCTURA FISICA EDUCATIVA DEL PLANTEL, J.N.I. JUAN DE LA BARRERA, EN SAN NICOLÁS, TANLAJAS, S.L.P., B) MEJORA DE LA INFRAESTRUCTURA FISICA EDUCATIVA DEL PLANTEL, E.P. PLAN DE SAN LUIS POTOSÍ, EN EL CERRITO, TANQUIÁN DE ESCOBEDO, S.L.P.,  C) MEJORA DE LA INFRAESTRUCTURA FISICA EDUCATIVA DEL PLANTEL, E.T.V. MELCHOR OCAMPO, EN SAGRADA FAMILIA, TANQUIÁN DE ESCOBEDO, S.L.P., D) MEJORA DE LA INFRAESTRUCTURA FISICA EDUCATIVA DEL PLANTEL, E.P. MIGUEL HIDALGO, EN TANQUIÁN DE ESCOBEDO, S.L.P.</t>
  </si>
  <si>
    <t>http://ieifeslp.gob.mx/_transparencia/CEGAIP/COS/ACTA+++RECEPCION+LOE118.pdf</t>
  </si>
  <si>
    <t>LO-924037999-E119-2018</t>
  </si>
  <si>
    <t>A) MEJORA DE LA INFRAESTRUCTURA FISICA EDUCATIVA DEL PLANTEL, E.P.I. MARIANO ARISTA, EN LUIS DONALDO COLOSIO, TAMUIN, S.L.P.,  B) MEJORA DE LA INFRAESTRUCTURA FISICA EDUCATIVA DEL PLANTEL, E.P. MELCHOR OCAMPO, EN SANTA MARTHA, TAMUIN, S.L.P., C) MEJORA DE LA INFRAESTRUCTURA FISICA EDUCATIVA DEL PLANTEL, E.P. JOSÉ MARIANO JIMÉNEZ, EN EL MIRASOL, TAMUIN, S.L.P., D) MEJORA DE LA INFRAESTRUCTURA FISICA EDUCATIVA DEL PLANTEL, E.P. JOSEFA ORTIZ DE DOMÍNGUEZ, EN EL CENTINELA, TAMUIN, S.L.P., E) MEJORA DE LA INFRAESTRUCTURA FISICA EDUCATIVA DEL PLANTEL, E.T.V. JUAN ESCUTIA, EN NUEVO AHUACATITLA, TAMUIN, S.L.P.</t>
  </si>
  <si>
    <t>http://ieifeslp.gob.mx/_transparencia/CEGAIP/COS/ACTA+FALLO+LOE119.pdf</t>
  </si>
  <si>
    <t>http://ieifeslp.gob.mx/_transparencia/CEGAIP/COS/ACTA+++RECEPCION+LOE119.pdf</t>
  </si>
  <si>
    <t xml:space="preserve">VICTOR MANUEL </t>
  </si>
  <si>
    <t xml:space="preserve">OSORIO </t>
  </si>
  <si>
    <t>RUIZ</t>
  </si>
  <si>
    <t>VIRIALMA, S.A. DE C.V.</t>
  </si>
  <si>
    <t>VIR 070309 GB6</t>
  </si>
  <si>
    <t>LO-924037999-E119-2018-A</t>
  </si>
  <si>
    <t>http://ieifeslp.gob.mx/_transparencia/CEGAIP/JUR/LO+924037999+E119+2018+A+VIRIALMA+SA+DE+CV.pdf</t>
  </si>
  <si>
    <t>E.P.I. MARIANO ARISTA, EN LUIS DONALDO COLOSIO, TAMUIN, S.L.P.</t>
  </si>
  <si>
    <t>LO-924037999-E119-2018-B</t>
  </si>
  <si>
    <t>http://ieifeslp.gob.mx/_transparencia/CEGAIP/JUR/LO+924037999+E119+2018+B+VIRIALMA+SA+DE+CV.pdf</t>
  </si>
  <si>
    <t>E.P. MELCHOR OCAMPO, EN SANTA MARTHA, TAMUIN, S.L.P.</t>
  </si>
  <si>
    <t>http://ieifeslp.gob.mx/_transparencia/CEGAIP/CONS/LO-E119-2018-B+ACTA+ENTREGA+FISICA.pdf</t>
  </si>
  <si>
    <t>http://ieifeslp.gob.mx/_transparencia/CEGAIP/CONS/LO-E119-2018-B+FINIQUITO.pdf</t>
  </si>
  <si>
    <t>PEDRO PABLO</t>
  </si>
  <si>
    <t>DE LA VEGA</t>
  </si>
  <si>
    <t>GRUPO HERCAS, S.A. DE C.V.</t>
  </si>
  <si>
    <t xml:space="preserve">GHE 030121 2D2 </t>
  </si>
  <si>
    <t>LO-924037999-E119-2018-D</t>
  </si>
  <si>
    <t>http://ieifeslp.gob.mx/_transparencia/CEGAIP/JUR/LO+924037999+E119+2018+D+VIRIALMA+SA+DE+CV.pdf</t>
  </si>
  <si>
    <t>E.P. JOSEFA ORTIZ DE DOMÍNGUEZ, EN EL CENTINELA, TAMUIN, S.L.P.</t>
  </si>
  <si>
    <t>LO-924037999-E119-2018-E</t>
  </si>
  <si>
    <t>http://ieifeslp.gob.mx/_transparencia/CEGAIP/JUR/LO+924037999+E119+2018+E+GRUPO+HERCAS+SA+DE+CV.pdf</t>
  </si>
  <si>
    <t>E.T.V. JUAN ESCUTIA, EN NUEVO AHUACATITLA, TAMUIN, S.L.P.</t>
  </si>
  <si>
    <t>LO-924037999-E120-2018</t>
  </si>
  <si>
    <t>A) MEJORA DE LA INFRAESTRUCTURA FISICA EDUCATIVA DEL PLANTEL, J.N.I. LÁZARO CÁRDENAS, EN CUAYO (CHALCO), AXTLA DE TERRAZAS, S.L.P.,  B) MEJORA DE LA INFRAESTRUCTURA FISICA EDUCATIVA DEL PLANTEL, E.T.V. PONCIANO ARRIAGA, EN LAS CUEVAS, AXTLA DE TERRAZAS, S.L.P., C) MEJORA DE LA INFRAESTRUCTURA FISICA EDUCATIVA DEL PLANTEL, E.T.V. BELISARIO DOMINGUEZ, EN SANTA FE TEXACAL (CENTRO URBANO), AXTLA DE TERRAZAS, S.L.P.</t>
  </si>
  <si>
    <t>http://ieifeslp.gob.mx/_transparencia/CEGAIP/COS/ACTA+FALLO+LOE120.pdf</t>
  </si>
  <si>
    <t>http://ieifeslp.gob.mx/_transparencia/CEGAIP/COS/ACTA+++RECEPCION+LOE120.pdf</t>
  </si>
  <si>
    <t>LO-924037999-E120-2018-A</t>
  </si>
  <si>
    <t>http://ieifeslp.gob.mx/_transparencia/CEGAIP/JUR/LO+924037999+E120+2018+A+REDES+Y+SISTEMAS+CONSTRUCTIVOS+SA+DE+CV.pdf</t>
  </si>
  <si>
    <t>J.N.I. LÁZARO CÁRDENAS, EN CUAYO (CHALCO), AXTLA DE TERRAZAS, S.L.P.</t>
  </si>
  <si>
    <t>http://ieifeslp.gob.mx/_transparencia/CEGAIP/CONS/LO-E120-2018-A+ACTA+ENTREGA+FISICA.pdf</t>
  </si>
  <si>
    <t>http://ieifeslp.gob.mx/_transparencia/CEGAIP/CONS/LO-E120-2018-A+FINIQUITO.pdf</t>
  </si>
  <si>
    <t>LO-924037999-E120-2018-B</t>
  </si>
  <si>
    <t>http://ieifeslp.gob.mx/_transparencia/CEGAIP/JUR/LO+924037999+E120+2018+B+REDES+Y+SISTEMAS+CONSTRUCTIVOS+SA+DE+CV.pdf</t>
  </si>
  <si>
    <t xml:space="preserve"> E.T.V. PONCIANO ARRIAGA, EN LAS CUEVAS, AXTLA DE TERRAZAS, S.L.P.</t>
  </si>
  <si>
    <t>http://ieifeslp.gob.mx/_transparencia/CEGAIP/CONS/LO-E120-2018-B+ACTA+FISICA.pdf</t>
  </si>
  <si>
    <t>http://ieifeslp.gob.mx/_transparencia/CEGAIP/CONS/LO-E120-2018-B+FINIQUITO.pdf</t>
  </si>
  <si>
    <t>LO-924037999-E120-2018-C</t>
  </si>
  <si>
    <t>http://ieifeslp.gob.mx/_transparencia/CEGAIP/JUR/LO+924037999+E120+2018+C+REDES+Y+SISTEMAS+CONSTRUCTIVOS+SA+DE+CV.pdf</t>
  </si>
  <si>
    <t>E.T.V. BELISARIO DOMINGUEZ, EN SANTA FE TEXACAL (CENTRO URBANO), AXTLA DE TERRAZAS, S.L.P.</t>
  </si>
  <si>
    <t>http://ieifeslp.gob.mx/_transparencia/CEGAIP/CONS/LO-E120-2018-C+ACTA+ENTREGA+FISICA.pdf</t>
  </si>
  <si>
    <t>http://ieifeslp.gob.mx/_transparencia/CEGAIP/CONS/LO-E120-2018-C+FINIQUITO.pdf</t>
  </si>
  <si>
    <t>LO-924037999-E121-2018</t>
  </si>
  <si>
    <t>A) MEJORA DE LA INFRAESTRUCTURA FISICA EDUCATIVA DEL PLANTEL, E.P.I. JOSÉ MARÍA GÓMEZ, EN TIZUAPATZ, TANLAJÁS, S.L.P., B) MEJORA DE LA INFRAESTRUCTURA FISICA EDUCATIVA DEL PLANTEL, E.T.V. FRANCISCO SARABIA, EN TAN TOCOY UNO, HUEHUETLÁN, S.L.P., C) MEJORA DE LA INFRAESTRUCTURA FISICA EDUCATIVA DEL PLANTEL, J.N. FRANCISCO MÁRQUEZ, EN TAMPUCHÓN, COXCATLÁN, S.L.P., D) MEJORA DE LA INFRAESTRUCTURA FISICA EDUCATIVA DEL PLANTEL, J.N.I. EL GRILLO CANTOR, EN COXCATLÁN, S.L.P.</t>
  </si>
  <si>
    <t>http://ieifeslp.gob.mx/_transparencia/CEGAIP/COS/ACTA+++RECEPCION+LOE121.pdf</t>
  </si>
  <si>
    <t>LO-924037999-E122-2018</t>
  </si>
  <si>
    <t>A) MEJORA DE LA INFRAESTRUCTURA FISICA EDUCATIVA DEL PLANTEL, J.N. ENRIQUE LAUBSCHER, EN BARRIO LAS LOMAS, CIUDAD VALLES, S.L.P., B) MEJORA DE LA INFRAESTRUCTURA FISICA EDUCATIVA DEL PLANTEL, J.N.I. FRANCISCO MÁRQUEZ, EN OCT'UJUB O CAMPECHE, AQUISMON, S.L.P., C) MEJORA DE LA INFRAESTRUCTURA FISICA EDUCATIVA DEL PLANTEL, E.P.I. PONCIANO ARRIAGA, EN TAM CUEM, AQUISMON, S.L.P.</t>
  </si>
  <si>
    <t>http://ieifeslp.gob.mx/_transparencia/CEGAIP/COS/ACTA+FALLO+LOE122.pdf</t>
  </si>
  <si>
    <t>http://ieifeslp.gob.mx/_transparencia/CEGAIP/COS/ACTA+++RECEPCION+LOE122.pdf</t>
  </si>
  <si>
    <t>GATICA</t>
  </si>
  <si>
    <t>IZAGUIRRE</t>
  </si>
  <si>
    <t>GAIJ 700814 F41</t>
  </si>
  <si>
    <t>LO-924037999-E122-2018-A</t>
  </si>
  <si>
    <t>http://ieifeslp.gob.mx/_transparencia/CEGAIP/JUR/LO+924037999+E122+2018+A+LEAO+JORGE+ULISES+GATICA+IZAGUIRRE.pdf</t>
  </si>
  <si>
    <t xml:space="preserve"> J.N. ENRIQUE LAUBSCHER, EN BARRIO LAS LOMAS, CIUDAD VALLES, S.L.P.</t>
  </si>
  <si>
    <t>http://ieifeslp.gob.mx/_transparencia/CEGAIP/CONS/LO-E122-2018-A+A.E+FI.pdf</t>
  </si>
  <si>
    <t>http://ieifeslp.gob.mx/_transparencia/CEGAIP/CONS/LO-E122-2018-A+FIN.pdf</t>
  </si>
  <si>
    <t>LO-924037999-E122-2018-C</t>
  </si>
  <si>
    <t>http://ieifeslp.gob.mx/_transparencia/CEGAIP/JUR/LO+924037999+E122+2018+C+LEAO+JORGE+ULISES+GATICA+IZAGUIRRE.pdf</t>
  </si>
  <si>
    <t>E.P.I. PONCIANO ARRIAGA, EN TAM CUEM, AQUISMON, S.L.P.</t>
  </si>
  <si>
    <t>http://ieifeslp.gob.mx/_transparencia/CEGAIP/CONS/LO-E122-2018-C+ACTA+ENTREGA+FISICA.pdf</t>
  </si>
  <si>
    <t>http://ieifeslp.gob.mx/_transparencia/CEGAIP/CONS/LO-E122-2018-C+FINIQUITO.pdf</t>
  </si>
  <si>
    <t>IR-IEIFE-009-2018/EST</t>
  </si>
  <si>
    <t>http://ieifeslp.gob.mx/_transparencia/CEGAIP/COS/INVITACION+ESTATAL+IR009.doc</t>
  </si>
  <si>
    <t>SUSTITUCIÓN DE EDIFICIO A, CON LA CONSTRUCCIÓN DE PRIMERA ETAPA DE EDIFICIO ESTRUCTURA U-2C, PLANTA BAJA: 3 AULAS DE 2 E.E. Y MÓDULO DE ESCALERA, PLANTA ALTA: UN AULA DE 2 E.E., E.P. PROF. JUAN MIRANDA URESTI, EN PUENTE DEL CARMEN, RIOVERDE, S.L.P.</t>
  </si>
  <si>
    <t>http://ieifeslp.gob.mx/_transparencia/CEGAIP/COS/ACTA+FALLO+ESTATAL+IR009.pdf</t>
  </si>
  <si>
    <t>http://ieifeslp.gob.mx/_transparencia/CEGAIP/COS/ACTA+RECEPCION+ESTATAL+IR009.pdf</t>
  </si>
  <si>
    <t>http://ieifeslp.gob.mx/_transparencia/CEGAIP/COS/DICTAMEN+IR009.pdf</t>
  </si>
  <si>
    <t>LUIS ORLANDO</t>
  </si>
  <si>
    <t>CABALLERO</t>
  </si>
  <si>
    <t>LUCERO</t>
  </si>
  <si>
    <t>CONSTRUCCIONES Y SERVICIOS DE LA HUASTECA, S.A. DE C.V.</t>
  </si>
  <si>
    <t>CSH 910225 BA0</t>
  </si>
  <si>
    <t>http://ieifeslp.gob.mx/_transparencia/CEGAIP/JUR/IR+IEIFE+009+2018+EST+CONSTRUCCIONES+Y+SERVICIOS+DE+LA+HUASTECA+SA+DE+CV.pdf</t>
  </si>
  <si>
    <t>FONDO ESTATAL DE APORTACIONES MÚLTIPLES REMANENTES 2018, P.G.O. 201805</t>
  </si>
  <si>
    <t xml:space="preserve"> E.P. PROF. JUAN MIRANDA URESTI, EN PUENTE DEL CARMEN, RIOVERDE, S.L.P.</t>
  </si>
  <si>
    <t>SUSTITUCIÓN DE EDIFICIO A, CON LA CONSTRUCCIÓN DE PRIMERA ETAPA DE EDIFICIO ESTRUCTURA U-2C, PLANTA BAJA: 3 AULAS DE 2 E.E. Y MÓDULO DE ESCALERA, PLANTA ALTA: UN AULA DE 2 E.E.</t>
  </si>
  <si>
    <t>http://ieifeslp.gob.mx/_transparencia/CEGAIP/CONS/IR-009-2018-ACT.ENTREGA-.pdf</t>
  </si>
  <si>
    <t>IR-IEIFE-010-2018/EST</t>
  </si>
  <si>
    <t>http://ieifeslp.gob.mx/_transparencia/CEGAIP/COS/INVITACION+ESTATAL+IR010.doc</t>
  </si>
  <si>
    <t>PRIMERA ETAPA DE REHABILITACIÓN DE LA INFRAESTRUCTURA FÍSICA EDUCATIVA DEL PLANTEL, E.P. GENERAL ZENÓN FERNÁNDEZ, EN CIUDAD FERNÁNDEZ, S.L.P.</t>
  </si>
  <si>
    <t>http://ieifeslp.gob.mx/_transparencia/CEGAIP/COS/ACTA+FALLO+ESTATAL+IR010.pdf</t>
  </si>
  <si>
    <t>http://ieifeslp.gob.mx/_transparencia/CEGAIP/COS/ACTA+RECEPCION+ESTATAL+IR010.pdf</t>
  </si>
  <si>
    <t>http://ieifeslp.gob.mx/_transparencia/CEGAIP/COS/DICTAMEN+IR010.pdf</t>
  </si>
  <si>
    <t>GABRIELA</t>
  </si>
  <si>
    <t>CASTILLO</t>
  </si>
  <si>
    <t>http://ieifeslp.gob.mx/_transparencia/CEGAIP/JUR/IR+IEIFE+010+2018+EST+CONSTRUCTORA+VIG+21+SA+DE+CV.pdf</t>
  </si>
  <si>
    <t>PRIMERA ETAPA DE REHABILITACIÓN DE LA INFRAESTRUCTURA FÍSICA EDUCATIVA DEL PLANTEL</t>
  </si>
  <si>
    <t>http://ieifeslp.gob.mx/_transparencia/CEGAIP/CONS/IR-010-2018-ACT.ENT.F..pdf</t>
  </si>
  <si>
    <t>http://ieifeslp.gob.mx/_transparencia/CEGAIP/JUR/IR-010-2018-FIN.TEC.F..pdf</t>
  </si>
  <si>
    <t>IR-IEIFE-011-2018/EST</t>
  </si>
  <si>
    <t>http://ieifeslp.gob.mx/_transparencia/CEGAIP/COS/INVITACION+ESTATAL+IR011.doc</t>
  </si>
  <si>
    <t>CONSTRUCCIÓN DE PRIMERA ETAPA EDIFICIO B, EN ESTRUCTURA U-2C, PLANTA BAJA: UN AULA DIDÁCTICA 2 E.E. ENTREEJE ESCALERA, SERVICIOS SANITARIOS 2 E.E. DIRECCIÓN UN E.E. Y OBRAS EXTERIORES, PREESCOLAR ESTATAL PROFA. AMALIA PIÑA GÓMEZ, EN FRACC. VILLA REAL DE SANTIAGO, CIUDAD VALLES, S.L.P.</t>
  </si>
  <si>
    <t>http://ieifeslp.gob.mx/_transparencia/CEGAIP/COS/ACTA+FALLO+ESTATAL+IR011.pdf</t>
  </si>
  <si>
    <t>http://ieifeslp.gob.mx/_transparencia/CEGAIP/COS/ACTA+RECEPCION+ESTATAL+IR011.pdf</t>
  </si>
  <si>
    <t>http://ieifeslp.gob.mx/_transparencia/CEGAIP/COS/DICTAMEN+IR011.pdf</t>
  </si>
  <si>
    <t>JOSE DE JESUS</t>
  </si>
  <si>
    <t>BRAVO</t>
  </si>
  <si>
    <t>PEBJ 780826 MX6</t>
  </si>
  <si>
    <t>http://ieifeslp.gob.mx/_transparencia/CEGAIP/JUR/IR+IEIFE+011+2018+EST+LEAO+JOSE+DE+JESUS+PEREZ+BRAVO.pdf</t>
  </si>
  <si>
    <t>PREESCOLAR ESTATAL PROFA. AMALIA PIÑA GÓMEZ, EN FRACC. VILLA REAL DE SANTIAGO, CIUDAD VALLES, S.L.P.</t>
  </si>
  <si>
    <t>CONSTRUCCIÓN DE PRIMERA ETAPA EDIFICIO B, EN ESTRUCTURA U-2C, PLANTA BAJA: UN AULA DIDÁCTICA 2 E.E. ENTREEJE ESCALERA, SERVICIOS SANITARIOS 2 E.E. DIRECCIÓN UN E.E. Y OBRAS EXTERIORES</t>
  </si>
  <si>
    <t>http://ieifeslp.gob.mx/_transparencia/CEGAIP/CONS/IR-011-2018-ACT.REC.+Y+FIN.F..pdf</t>
  </si>
  <si>
    <t>IO-924037999-E131-2018</t>
  </si>
  <si>
    <t>http://ieifeslp.gob.mx/_transparencia/CEGAIP/COS/INVITACION+PRECIO+UNITARIO+IOE131.doc</t>
  </si>
  <si>
    <t>A) MEJORA DE LA INFRAESTRUCTURA FÍSICA EDUCATIVA DEL PLANTEL, SEC. TEC. No. 04, EN TANQUIÁN DE ESCOBEDO, S.L.P., B) MEJORA DE LA INFRAESTRUCTURA FISICA EDUCATIVA DEL PLANTEL, E.P. PLAN DE SAN LUIS POTOSÍ, EN EL CERRITO, TANQUIÁN DE ESCOBEDO, S.L.P., C) MEJORA DE LA INFRAESTRUCTURA FISICA EDUCATIVA DEL PLANTEL, E.T.V. MELCHOR OCAMPO, EN SAGRADA FAMILIA, TANQUIÁN DE ESCOBEDO, S.L.P.</t>
  </si>
  <si>
    <t>http://ieifeslp.gob.mx/_transparencia/CEGAIP/COS/JUNTA+ACLARACIONES+IO+E131.pdf</t>
  </si>
  <si>
    <t>http://ieifeslp.gob.mx/_transparencia/CEGAIP/COS/ACTA+DE+APERTURA+IOE131.pdf</t>
  </si>
  <si>
    <t>IO-924037999-E131-2018-A</t>
  </si>
  <si>
    <t>http://ieifeslp.gob.mx/_transparencia/CEGAIP/JUR/IO+924037999+E131+2018+A+JUJAMAS+CONSTRUCCIONES+SA+DE+CV.pdf</t>
  </si>
  <si>
    <t xml:space="preserve">SEC. TEC. No. 04, EN TANQUIÁN DE ESCOBEDO, S.L.P., </t>
  </si>
  <si>
    <t>http://ieifeslp.gob.mx/_transparencia/CEGAIP/CONS/IO-E131-2018-A+ACTA+ENTREGA+FISICA.pdf</t>
  </si>
  <si>
    <t>http://ieifeslp.gob.mx/_transparencia/CEGAIP/CONS/IO-E131-2018-A+FINIQUITO.pdf</t>
  </si>
  <si>
    <t>IO-924037999-E131-2018-B</t>
  </si>
  <si>
    <t>http://ieifeslp.gob.mx/_transparencia/CEGAIP/JUR/IO+924037999+E131+2018+B+JUJAMAS+CONSTRUCCIONES+SA+DE+CV.pdf</t>
  </si>
  <si>
    <t xml:space="preserve">E.P. PLAN DE SAN LUIS POTOSÍ, EN EL CERRITO, TANQUIÁN DE ESCOBEDO, S.L.P., </t>
  </si>
  <si>
    <t>http://ieifeslp.gob.mx/_transparencia/CEGAIP/CONS/IO-E131-2018-B+ACTA+ENTREGA+FISICA.pdf</t>
  </si>
  <si>
    <t>http://ieifeslp.gob.mx/_transparencia/CEGAIP/CONS/IO-E131-2018-B+FINIQUITO.pdf</t>
  </si>
  <si>
    <t xml:space="preserve">ALFREDO </t>
  </si>
  <si>
    <t>PC0 000906 MZ6</t>
  </si>
  <si>
    <t>IO-924037999-E131-2018-C</t>
  </si>
  <si>
    <t>http://ieifeslp.gob.mx/_transparencia/CEGAIP/JUR/IO+924037999+E131+2018+C+PALMAR+CONSTRUVISION+SA+DE+CV.pdf</t>
  </si>
  <si>
    <t>E.T.V. MELCHOR OCAMPO, EN SAGRADA FAMILIA, TANQUIÁN DE ESCOBEDO, S.L.P.</t>
  </si>
  <si>
    <t>http://ieifeslp.gob.mx/_transparencia/CEGAIP/CONS/IO-E131-2018-C+ACTA+ENTREGA+FISICA.pdf</t>
  </si>
  <si>
    <t>http://ieifeslp.gob.mx/_transparencia/CEGAIP/CONS/IO-E131-2018-C+FINIQUITO.pdf</t>
  </si>
  <si>
    <t>IO-924037999-E132-2018</t>
  </si>
  <si>
    <t>http://ieifeslp.gob.mx/_transparencia/CEGAIP/COS/INVITACION+PRECIO+UNITARIO+IOE132.doc</t>
  </si>
  <si>
    <t>A) MEJORA DE LA INFRAESTRUCTURA FISICA EDUCATIVA DEL PLANTEL, E.P.I. JOSÉ MARÍA GÓMEZ, EN TIZUAPATZ, TANLAJÁS, S.L.P., B) MEJORA DE LA INFRAESTRUCTURA FISICA EDUCATIVA DEL PLANTEL, J.N.I. JUAN DE LA BARRERA, EN SAN NICOLÁS, TANLAJAS, S.L.P., C) MEJORA DE LA INFRAESTRUCTURA FISICA EDUCATIVA DEL PLANTEL, J.N. FRANCISCO MÁRQUEZ, EN TAMPUCHÓN, COXCATLÁN, S.L.P.</t>
  </si>
  <si>
    <t>http://ieifeslp.gob.mx/_transparencia/CEGAIP/COS/JUNTA+ACLARACIONES+IO+E132.pdf</t>
  </si>
  <si>
    <t>http://ieifeslp.gob.mx/_transparencia/CEGAIP/COS/ACTA+DE+APERTURA+IOE132.pdf</t>
  </si>
  <si>
    <t>IO-924037999-E132-2018-A</t>
  </si>
  <si>
    <t>http://ieifeslp.gob.mx/_transparencia/CEGAIP/JUR/IO+924037999+E132+2018+A+SAOS+CONSTRUCCIONES+SA+DE+CV.pdf</t>
  </si>
  <si>
    <t xml:space="preserve"> E.P.I. JOSÉ MARÍA GÓMEZ, EN TIZUAPATZ, TANLAJÁS, S.L.P.</t>
  </si>
  <si>
    <t>http://ieifeslp.gob.mx/_transparencia/CEGAIP/CONS/IO-E132-2018-A+ACTA+ENTREGA+FISICA.pdf</t>
  </si>
  <si>
    <t>http://ieifeslp.gob.mx/_transparencia/CEGAIP/CONS/IO-E132-2018-A+FINIQUITO.pdf</t>
  </si>
  <si>
    <t>ZAIRA RUTH</t>
  </si>
  <si>
    <t>AMAYA</t>
  </si>
  <si>
    <t>IO-924037999-E132-2018-B</t>
  </si>
  <si>
    <t>http://ieifeslp.gob.mx/_transparencia/CEGAIP/JUR/IO+924037999+E132+2018+B+ING+ZAIRA+RUTH+CERVANTES+AMAYA.pdf</t>
  </si>
  <si>
    <t>J.N.I. JUAN DE LA BARRERA, EN SAN NICOLÁS, TANLAJAS, S.L.P.</t>
  </si>
  <si>
    <t>http://ieifeslp.gob.mx/_transparencia/CEGAIP/CONS/IO-E132-2018-B+ACTA+ENTREGA+FISICA.pdf</t>
  </si>
  <si>
    <t>http://ieifeslp.gob.mx/_transparencia/CEGAIP/CONS/IO-E132-2018-B+FINIQUITO.pdf</t>
  </si>
  <si>
    <t>IO-924037999-E132-2018-C</t>
  </si>
  <si>
    <t>http://ieifeslp.gob.mx/_transparencia/CEGAIP/JUR/IO+924037999+E132+2018+C+SAOS+CONSTRUCCIONES+SA+DE+CV.pdf</t>
  </si>
  <si>
    <t>J.N. FRANCISCO MÁRQUEZ, EN TAMPUCHÓN, COXCATLÁN, S.L.P.</t>
  </si>
  <si>
    <t>http://ieifeslp.gob.mx/_transparencia/CEGAIP/CONS/OI-E132-2018-C+ACTA+ENTREGA+FISICA.pdf</t>
  </si>
  <si>
    <t>http://ieifeslp.gob.mx/_transparencia/CEGAIP/CONS/OI-E132-2018-C+FINIQUITO.pdf</t>
  </si>
  <si>
    <t>IO-924037999-E133-2018</t>
  </si>
  <si>
    <t>http://ieifeslp.gob.mx/_transparencia/CEGAIP/COS/INVITACION+PRECIO+UNITARIO+IOE133.doc</t>
  </si>
  <si>
    <t>A) MEJORA DE LA INFRAESTRUCTURA FISICA EDUCATIVA DEL PLANTEL, J.N.I. MIGUEL HIDALGO, EN EL ZOPOPE, AQUISMON, S.L.P.,  B) MEJORA DE LA INFRAESTRUCTURA FISICA EDUCATIVA DEL PLANTEL, J.N.I. NIÑOS HEROES, EN MOCTEZUMA, AQUISMON, S.L.P., C) MEJORA DE LA INFRAESTRUCTURA FISICA EDUCATIVA DEL PLANTEL, E.T.V. FRANCISCO SARABIA, EN TAN TOCOY UNO, HUEHUETLÁN, S.L.P. , D) MEJORA DE LA INFRAESTRUCTURA FISICA EDUCATIVA DEL PLANTEL, J.N.I. EL GRILLO CANTOR, EN COXCATLÁN, S.L.P.</t>
  </si>
  <si>
    <t>http://ieifeslp.gob.mx/_transparencia/CEGAIP/COS/JUNTA+ACLARACIONES+IO+E133.pdf</t>
  </si>
  <si>
    <t>http://ieifeslp.gob.mx/_transparencia/CEGAIP/COS/ACTA+DE+APERTURA+IOE133.pdf</t>
  </si>
  <si>
    <t>JOAQUIN FERNANDO</t>
  </si>
  <si>
    <t>JONGUITUD</t>
  </si>
  <si>
    <t>MELENDREZ</t>
  </si>
  <si>
    <t>JOMJ 630213 K41</t>
  </si>
  <si>
    <t>IO-924037999-E133-2018-A</t>
  </si>
  <si>
    <t>http://ieifeslp.gob.mx/_transparencia/CEGAIP/JUR/IO+924037999+E133+2018+A+ARQ+JOAQUIN+FERNANDO+JONGUITUD+MELENDREZ.pdf</t>
  </si>
  <si>
    <t xml:space="preserve"> J.N.I. MIGUEL HIDALGO, EN EL ZOPOPE, AQUISMON, S.L.P.</t>
  </si>
  <si>
    <t>http://ieifeslp.gob.mx/_transparencia/CEGAIP/CONS/IO-E133-2018-A+ACTA+ENTREGA+FISICA.pdf</t>
  </si>
  <si>
    <t>http://ieifeslp.gob.mx/_transparencia/CEGAIP/CONS/IO-E133-2018-A+FINIQUITO.pdf</t>
  </si>
  <si>
    <t>IO-924037999-E133-2018-B</t>
  </si>
  <si>
    <t>http://ieifeslp.gob.mx/_transparencia/CEGAIP/JUR/IO+924037999+E133+2018+B+ARQ+JOAQUIN+FERNANDO+JONGUITUD+MELENDREZ.pdf</t>
  </si>
  <si>
    <t>J.N.I. NIÑOS HEROES, EN MOCTEZUMA, AQUISMON, S.L.P.</t>
  </si>
  <si>
    <t>http://ieifeslp.gob.mx/_transparencia/CEGAIP/CONS/IO-E133-2018-B+ACTA+ENTREGA+F..pdf</t>
  </si>
  <si>
    <t>http://ieifeslp.gob.mx/_transparencia/CEGAIP/CONS/IO-E133-2018-B+FINIQUITO..pdf</t>
  </si>
  <si>
    <t>IO-924037999-E133-2018-C</t>
  </si>
  <si>
    <t>http://ieifeslp.gob.mx/_transparencia/CEGAIP/JUR/IO+924037999+E133+2018+C+ARQ+JOAQUIN+FERNANDO+JONGUITUD+MELENDREZ.pdf</t>
  </si>
  <si>
    <t xml:space="preserve">E.T.V. FRANCISCO SARABIA, EN TAN TOCOY UNO, HUEHUETLÁN, S.L.P. </t>
  </si>
  <si>
    <t>http://ieifeslp.gob.mx/_transparencia/CEGAIP/CONS/IO-E133-2018-C+ACTA+ENTREGA+FISICA.pdf</t>
  </si>
  <si>
    <t>http://ieifeslp.gob.mx/_transparencia/CEGAIP/CONS/IO-E133-2018-C+FINIQUITO.pdf</t>
  </si>
  <si>
    <t>IO-924037999-E133-2018-D</t>
  </si>
  <si>
    <t>http://ieifeslp.gob.mx/_transparencia/CEGAIP/JUR/IO+924037999+E133+2018+D+ARQ+FERNANDO+JONGUITUD+MELENDREZ.pdf</t>
  </si>
  <si>
    <t>J.N.I. EL GRILLO CANTOR, EN COXCATLÁN, S.L.P.</t>
  </si>
  <si>
    <t>http://ieifeslp.gob.mx/_transparencia/CEGAIP/CONS/IO-E133-2018-D+ACTA+ENTREGA+FISICA.pdf</t>
  </si>
  <si>
    <t>http://ieifeslp.gob.mx/_transparencia/CEGAIP/CONS/IO-E133-2018-D+FINIQUITO.pdf</t>
  </si>
  <si>
    <t>IO-924037999-E134-2018</t>
  </si>
  <si>
    <t>http://ieifeslp.gob.mx/_transparencia/CEGAIP/COS/INVITACION+PRECIO+UNITARIO+IOE134.doc</t>
  </si>
  <si>
    <t>MEJORA DE LA INFRAESTRUCTURA FISICA EDUCATIVA DEL PLANTEL, E.T.V. JULIAN CARRILLO, EN MIGUEL HIDALGO, CHARCAS, S.L.P.</t>
  </si>
  <si>
    <t>http://ieifeslp.gob.mx/_transparencia/CEGAIP/COS/JUNTA+ACLARACIONES+IO+E134.pdf</t>
  </si>
  <si>
    <t>http://ieifeslp.gob.mx/_transparencia/CEGAIP/COS/ACTA+DE+APERTURA+IOE134.pdf</t>
  </si>
  <si>
    <t>LUIS ALBERTO</t>
  </si>
  <si>
    <t>LORL 651030 5U3</t>
  </si>
  <si>
    <t>http://ieifeslp.gob.mx/_transparencia/CEGAIP/JUR/IO+924037999+E134+2018+ING+LUIS+ALBERTO+LOPEZ+RAMIREZ.pdf</t>
  </si>
  <si>
    <t>ME.T.V. JULIAN CARRILLO, EN MIGUEL HIDALGO, CHARCAS, S.L.P.</t>
  </si>
  <si>
    <t>http://ieifeslp.gob.mx/_transparencia/CEGAIP/CONS/IO-E134-2018+ACTA+ENTREGA+FISICA.pdf</t>
  </si>
  <si>
    <t>http://ieifeslp.gob.mx/_transparencia/CEGAIP/CONS/IO-E134-2018+FINIQUITO.pdf</t>
  </si>
  <si>
    <t>LO-924037999-E136-2018</t>
  </si>
  <si>
    <t>http://ieifeslp.gob.mx/_transparencia/CEGAIP/COS/LOE136+Y+LOE137.pdf</t>
  </si>
  <si>
    <t>CONSTRUCCION DE TANQUE ELEVADO, CISTERNA Y SUBESTACION PARA EL PARQUE, DEL MUNICIPIO DE RIOVERDE, S.L.P.</t>
  </si>
  <si>
    <t>http://ieifeslp.gob.mx/_transparencia/CEGAIP/COS/P-05.pdf</t>
  </si>
  <si>
    <t>http://ieifeslp.gob.mx/_transparencia/CEGAIP/COS/ACTA+++RECEPCION+LOE136.pdf</t>
  </si>
  <si>
    <t>LO-924037999-E137-2018</t>
  </si>
  <si>
    <t>CONSTRUCCION DE LINEA CENTRAL DE AGUA POTABLE PARA EL PARQUE, DEL MUNICIPIO DE RIOVERDE, S.L.P.</t>
  </si>
  <si>
    <t>http://ieifeslp.gob.mx/_transparencia/CEGAIP/COS/JUNTA+ACLARACIONES+LO+137.pdf</t>
  </si>
  <si>
    <t>http://ieifeslp.gob.mx/_transparencia/CEGAIP/COS/ACTA+++RECEPCION+LOE137.pdf</t>
  </si>
  <si>
    <t>J. SALVADOR</t>
  </si>
  <si>
    <t>RAGS 670106 2TA</t>
  </si>
  <si>
    <t>http://ieifeslp.gob.mx/_transparencia/CEGAIP/JUR/LO+924037999+E137+2018+ING+J+SALVADOR+RAMIREZ+GONZALEZ.pdf</t>
  </si>
  <si>
    <t>FONDO DE PROYECTOS DE DESARROLLO REGIONAL 2018 (U128 PDR), P.G.O. 201807</t>
  </si>
  <si>
    <t>MUNICIPIO DE RIOVERDE, S.L.P.</t>
  </si>
  <si>
    <t>CONSTRUCCIÓN DE LÍNEA CENTRAL DE AGUA POTABLE PARA EL PARQUE</t>
  </si>
  <si>
    <t>LA-924037999-E138-2018</t>
  </si>
  <si>
    <t>http://ieifeslp.gob.mx/_transparencia/CEGAIP/COS/Resumen+de+Convocatoria+LA-E138-2018.pdf</t>
  </si>
  <si>
    <t>ADQUISICIÓN DE MOBILIARIO Y EQUIPO PARA VARIOS PLANTELES DEL NIVEL EDUCATIVO DE CECYTE
A).- CONALEP PLANTEL 94 EN MATEHUALA, S. L. P., B).- CECYTE NO. VI VILLA DE RAMOS, S. L. P., C).- CECYTE NO. IV LOCALIDAD DE PONCIANO ARRIAGA DE ÉBANO, S. L. P., D).- CECYTE NO. VIII TEZAPOTLA DEL MUNICIPIO DE TAMAZUNCHALE, S. L. P., E).- CECYTE NO. IX DELEGACIÓN DE BOCAS, S. L. P., F).- CECYTE NO. I LOMAS DEL MEZQUITAL EN SAN LUIS POTOSÍ., G).- INSTITUTO TECNOLÓGICO DE CD. VALLES, S. L. P., H).- FACULTAD DE ENFERMERÍA ZONA UNIVERSITARIA EN SAN LUIS POTOSÍ, S. L. P., I).- UNIVERSIDAD TECNOLÓGICA METROPOLITANA DE SAN LUIS POTOSÍ, S. L. P., J).- UNIVERSIDAD TECNOLÓGICA DE SAN LUIS POTOSÍ, S. L. P.</t>
  </si>
  <si>
    <t>http://ieifeslp.gob.mx/_transparencia/CEGAIP/COS/Acta+de+Fallo+LA-E138-2018+de+fecha+14+de+dicienmbre+de+2018.doc</t>
  </si>
  <si>
    <t>http://ieifeslp.gob.mx/_transparencia/CEGAIP/COS/Acta+Apertura+Tecnico-economica+de+fecha+4+de+diciembre+2018.doc</t>
  </si>
  <si>
    <t xml:space="preserve">ALFREDO JORGE </t>
  </si>
  <si>
    <t xml:space="preserve">ARCE </t>
  </si>
  <si>
    <t>ABASTECEDORA Y FABRICACIÓN DE INSUMOS COMERCIALES E INDUSTRIALES, S. A. DE C. V.</t>
  </si>
  <si>
    <t xml:space="preserve">AFI 031203 5D3 </t>
  </si>
  <si>
    <t>062/2018ADQ</t>
  </si>
  <si>
    <t>http://ieifeslp.gob.mx/_transparencia/CEGAIP/JUR/062+2018ADQ+ABASTECEDORA+DE+FABRICACION+DE+INSUMOS+COMERCIALES+E+INDUSTRIALES+SA+DE+CV.pdf</t>
  </si>
  <si>
    <t xml:space="preserve">
CONALEP PLANTEL 94 EN MATEHUALA, S. L. P.</t>
  </si>
  <si>
    <t>ADQUISICIÓN DE MOBILIARIO Y EQUIPO</t>
  </si>
  <si>
    <t>ALFONSO</t>
  </si>
  <si>
    <t>LOPEZ TOLENTINO</t>
  </si>
  <si>
    <t>PALAU</t>
  </si>
  <si>
    <t xml:space="preserve">LOPA 870526 SY1 </t>
  </si>
  <si>
    <t>063/2018ADQ</t>
  </si>
  <si>
    <t>http://ieifeslp.gob.mx/_transparencia/CEGAIP/JUR/063+2018ADQ+C+ALFONSO+LOPEZ+TOLENTINO+PALAU.pdf</t>
  </si>
  <si>
    <t>EDGARDO</t>
  </si>
  <si>
    <t>SOMOHANO</t>
  </si>
  <si>
    <t>AMERIMEX TECNOLOGÍA, S. A. DE C. V.</t>
  </si>
  <si>
    <t xml:space="preserve">ATE 030624 UK8 </t>
  </si>
  <si>
    <t>064/2018ADQ</t>
  </si>
  <si>
    <t>http://ieifeslp.gob.mx/_transparencia/CEGAIP/JUR/064+2018ADQ+AMERIMEX+TECNOLOGIA+SA+DE+CV.pdf</t>
  </si>
  <si>
    <t xml:space="preserve">ABRAHAM </t>
  </si>
  <si>
    <t xml:space="preserve">BTE 110420 MC8 </t>
  </si>
  <si>
    <t>065/2018ADQ</t>
  </si>
  <si>
    <t>http://ieifeslp.gob.mx/_transparencia/CEGAIP/JUR/065+2018ADQ+BRAN+TECHNOLOGY+S+DE+RL+DE+CV.pdf</t>
  </si>
  <si>
    <t xml:space="preserve"> CECYTE NO. IV LOCALIDAD DE PONCIANO ARRIAGA DE ÉBANO, S. L. P.</t>
  </si>
  <si>
    <t xml:space="preserve">JUAN PABLO </t>
  </si>
  <si>
    <t>CHARGOY</t>
  </si>
  <si>
    <t>AMADOR</t>
  </si>
  <si>
    <t>CENTRO DE ANÁLISIS DE CICLO DE VIDA Y DISEÑO SUSTENTABLE, S. A. DE C. V.</t>
  </si>
  <si>
    <t xml:space="preserve">CAC 050506 2SA </t>
  </si>
  <si>
    <t>GUAJARDO</t>
  </si>
  <si>
    <t>COMERCIALIZADORA ALFIN, S. A. DE C. V.</t>
  </si>
  <si>
    <t xml:space="preserve">CAL 080305 V44 </t>
  </si>
  <si>
    <t>067/2018ADQ</t>
  </si>
  <si>
    <t>http://ieifeslp.gob.mx/_transparencia/CEGAIP/JUR/067+2018ADQ+COMERCIALIZADORA+ALFIN+SA+DE+CV.pdf</t>
  </si>
  <si>
    <t>CECYTE NO. VIII TEZAPOTLA DEL MUNICIPIO DE TAMAZUNCHALE, S. L. P.</t>
  </si>
  <si>
    <t>CONSULTORÍA INTEGRAL EN SISTEMAS Y TELECOMUNICACIONES, S. A. DE C. V.</t>
  </si>
  <si>
    <t xml:space="preserve">CIS 980309 CS2 </t>
  </si>
  <si>
    <t>FELIPE DE JESUS</t>
  </si>
  <si>
    <t>BADILLO</t>
  </si>
  <si>
    <t>MALDONADO</t>
  </si>
  <si>
    <t>DINÁMICA DEL CENTRO, S. A. DE C. V.</t>
  </si>
  <si>
    <t xml:space="preserve">DCE 101123 P70 </t>
  </si>
  <si>
    <t>CECYTE NO. IX DELEGACIÓN DE BOCAS, S. L. P.</t>
  </si>
  <si>
    <t>LUIS ALEJANDRO</t>
  </si>
  <si>
    <t xml:space="preserve">SOLER </t>
  </si>
  <si>
    <t>EXPOSICIÓN DE COMPUTADORAS DE SAN LUIS, S. DE R. L. DE C. V.</t>
  </si>
  <si>
    <t xml:space="preserve">ECS 030710 F79 </t>
  </si>
  <si>
    <t>068/2018ADQ</t>
  </si>
  <si>
    <t>http://ieifeslp.gob.mx/_transparencia/CEGAIP/JUR/068+2018ADQ+EXPOSICION+DE+COMPUTADORAS+DE+SAN+LUIS+S+DE+RL+DE+CV.pdf</t>
  </si>
  <si>
    <t>JORGE ENRIQUE</t>
  </si>
  <si>
    <t>ARMENDARIZ</t>
  </si>
  <si>
    <t>GALLARDO</t>
  </si>
  <si>
    <t>GRUPO ARME ESPACIOS, S. A. DE C. V.</t>
  </si>
  <si>
    <t xml:space="preserve">GAE 060112 8K2 </t>
  </si>
  <si>
    <t>069/2018ADQ</t>
  </si>
  <si>
    <t>http://ieifeslp.gob.mx/_transparencia/CEGAIP/JUR/069+2018ADQ+GRUPO+ARME+ESPACIOS+SA+DE+CV.pdf</t>
  </si>
  <si>
    <t>CECYTE NO. I LOMAS DEL MEZQUITAL EN SAN LUIS POTOSÍ.</t>
  </si>
  <si>
    <t>NOHEMI</t>
  </si>
  <si>
    <t>ZACARIAS</t>
  </si>
  <si>
    <t>INTERFASE TECNOLÓGICA DEL NORESTE, S. A. DE C. V.</t>
  </si>
  <si>
    <t xml:space="preserve">ITN 151127 783 </t>
  </si>
  <si>
    <t xml:space="preserve">BRAULIO MARTIN </t>
  </si>
  <si>
    <t xml:space="preserve">OES 071005 5LA </t>
  </si>
  <si>
    <t>070/2018ADQ</t>
  </si>
  <si>
    <t>http://ieifeslp.gob.mx/_transparencia/CEGAIP/JUR/070+2018ADQ+OFICINAS+Y+ESCOLARES+SA+DE+CV.pdf</t>
  </si>
  <si>
    <t xml:space="preserve"> INSTITUTO TECNOLÓGICO DE CD. VALLES, S. L. P.</t>
  </si>
  <si>
    <t xml:space="preserve">SAT 090723 INA </t>
  </si>
  <si>
    <t xml:space="preserve">MINERVA ELIZABETH </t>
  </si>
  <si>
    <t>STATION BUSINESS GROUP AND SERVICES, S. A. DE C. V.</t>
  </si>
  <si>
    <t xml:space="preserve">SBG0906191J9 </t>
  </si>
  <si>
    <t>071/2018ADQ</t>
  </si>
  <si>
    <t>http://ieifeslp.gob.mx/_transparencia/CEGAIP/JUR/071+2018ADQ+STATION+BUSSINES+GROUP+AND+SERVICES+SA+DE+CV.pdf</t>
  </si>
  <si>
    <t>UNIVERSIDAD TECNOLÓGICA METROPOLITANA DE SAN LUIS POTOSÍ, S. L. P.</t>
  </si>
  <si>
    <t xml:space="preserve">LUZ ANGELICA </t>
  </si>
  <si>
    <t xml:space="preserve">VERASTEGUI </t>
  </si>
  <si>
    <t>TECH ENERGY &amp; GROUNDING MX. S. A. DE C. V.</t>
  </si>
  <si>
    <t xml:space="preserve">TEA111206UA8 </t>
  </si>
  <si>
    <t>072/2018ADQ</t>
  </si>
  <si>
    <t>http://ieifeslp.gob.mx/_transparencia/CEGAIP/JUR/072+2018ADQ+TECH+ENERGY+Y+GROUNDING+MX+SA+DE+CV.pdf</t>
  </si>
  <si>
    <t>UNIVERSIDAD TECNOLÓGICA DE SAN LUIS POTOSÍ, S. L. P.</t>
  </si>
  <si>
    <t>IO-924037999-E139-2018</t>
  </si>
  <si>
    <t>http://ieifeslp.gob.mx/_transparencia/CEGAIP/COS/INVITACION+PRECIO+UNITARIO+IOE139.doc</t>
  </si>
  <si>
    <t>CONSTRUCCIÓN DE SEGUNDA ETAPA DEL EDIFICIO DE LAS OFICINAS ADMINISTRATIVAS DEL INSTITUTO DE CAPACITACIÓN PARA EL TRABAJO ICAT, EN FRACCIONAMIENTO ALPES, SAN LUIS POTOSÍ, S.L.P.</t>
  </si>
  <si>
    <t>http://ieifeslp.gob.mx/_transparencia/CEGAIP/COS/ACTAFALLO+IOE139.pdf</t>
  </si>
  <si>
    <t>http://ieifeslp.gob.mx/_transparencia/CEGAIP/COS/ACTA+DE+APERTURA+IOE139.pdf</t>
  </si>
  <si>
    <t>CONSTRUCTORA VIG 21 S.A. DE C.V.</t>
  </si>
  <si>
    <t>http://ieifeslp.gob.mx/_transparencia/CEGAIP/JUR/IO+924037999+E139+2018+CONSTRUCTORA+VIG+21+SA+DE+CV.pdf</t>
  </si>
  <si>
    <t>INVERSIÓN EN INFRAESTRUCTURA PARA EDUCACIÓN MEDIA SUPERIOR</t>
  </si>
  <si>
    <t>INSTITUTO DE CAPACITACIÓN PARA EL TRABAJO ICAT, EN FRACCIONAMIENTO ALPES, SAN LUIS POTOSÍ, S.L.P.</t>
  </si>
  <si>
    <t>CONSTRUCCIÓN DE SEGUNDA ETAPA DEL EDIFICIO DE LAS OFICINAS ADMINISTRATIVAS</t>
  </si>
  <si>
    <t>IO-924037999-E140-2018</t>
  </si>
  <si>
    <t>http://ieifeslp.gob.mx/_transparencia/CEGAIP/COS/INVITACION+PRECIO+UNITARIO+IOE140.doc</t>
  </si>
  <si>
    <t>http://ieifeslp.gob.mx/_transparencia/CEGAIP/COS/ACTAFALLO+IOE140+-+DESIERTO.doc</t>
  </si>
  <si>
    <t>http://ieifeslp.gob.mx/_transparencia/CEGAIP/COS/ACTA+DE+APERTURA+IOE140.pdf</t>
  </si>
  <si>
    <t>IO-924037999-E141-2018</t>
  </si>
  <si>
    <t>http://ieifeslp.gob.mx/_transparencia/CEGAIP/COS/INVITACION+PRECIO+UNITARIO+IOE141.doc</t>
  </si>
  <si>
    <t>A) MEJORA DE LA INFRAESTRUCTURA FÍSICA EDUCATIVA DEL PLANTEL, E.P. PONCIANO ARRIAGA, EN ELMEZQUITAL, SAN LUIS POTOSI, S.L.P., B) MEJORA DE LA INFRAESTRUCTURA FÍSICA EDUCATIVA DEL PLANTEL, SEC. TEC. No. 89, EN SAN LUIS POTOSI, S.L.P., C) MEJORA DE LA INFRAESTRUCTURA FÍSICA EDUCATIVA DEL PLANTEL, SEC. TEC. FRANCISCO GONZALEZ BOCANEGRA, EN LAS MORAS, MEXQUITIC DE CARMONA, S.L.P., D) MEJORA DE LA INFRAESTRUCTURA FÍSICA EDUCATIVA DEL PLANTEL, J.N. MARÍA MONTESSORI, EN EL CAMARÓN, TIERRA NUEVA, S.L.P.</t>
  </si>
  <si>
    <t>http://ieifeslp.gob.mx/_transparencia/CEGAIP/COS/ACTAFALLO+IOE141.pdf</t>
  </si>
  <si>
    <t>http://ieifeslp.gob.mx/_transparencia/CEGAIP/COS/ACTA+DE+APERTURA+IOE141.pdf</t>
  </si>
  <si>
    <t>IO-924037999-E141-2018-A</t>
  </si>
  <si>
    <t>http://ieifeslp.gob.mx/_transparencia/CEGAIP/JUR/IO+924037999+E141+2018+A+JUJAMAS+CONSTRUCCIONES+SA+DE+CV.pdf</t>
  </si>
  <si>
    <t>E.P. PONCIANO ARRIAGA, EN EL MEZQUITAL, SAN LUIS POTOSÍ, S.L.P.</t>
  </si>
  <si>
    <t>IO-924037999-E141-2018-B</t>
  </si>
  <si>
    <t>http://ieifeslp.gob.mx/_transparencia/CEGAIP/JUR/IO+924037999+E141+2018+B+JUJAMAS+CONSTRUCCIONES+SA+DE+CV.pdf</t>
  </si>
  <si>
    <t>SEC. TEC. No. 89, EN SAN LUIS POTOSÍ, S.L.P.</t>
  </si>
  <si>
    <t>http://ieifeslp.gob.mx/_transparencia/CEGAIP/CONS/IO-E141-2018-B+ACTA+ENTREGA+FISICA.pdf</t>
  </si>
  <si>
    <t>http://ieifeslp.gob.mx/_transparencia/CEGAIP/CONS/IO-E141-2018-B+FINIQUITO.pdf</t>
  </si>
  <si>
    <t>IO-924037999-E141-2018-C</t>
  </si>
  <si>
    <t>http://ieifeslp.gob.mx/_transparencia/CEGAIP/JUR/IO+924037999+E141+2018+C+JUJAMAS+CONSTRUCCIONES+SA+DE+CV.pdf</t>
  </si>
  <si>
    <t>E.T.V. FRANCISCO GONZÁLEZ BOCANEGRA, EN LAS MORAS, S.L.P., MEXQUITIC DE CARMONA, S.L.P.</t>
  </si>
  <si>
    <t>http://ieifeslp.gob.mx/_transparencia/CEGAIP/CONS/LO-E141-2018-C+ACTA+ENTREGA+FISICA.pdf</t>
  </si>
  <si>
    <t>http://ieifeslp.gob.mx/_transparencia/CEGAIP/CONS/LO-E141-2018-C+FINIQUITO.pdf</t>
  </si>
  <si>
    <t>IO-924037999-E142-2018</t>
  </si>
  <si>
    <t>http://ieifeslp.gob.mx/_transparencia/CEGAIP/COS/INVITACION+PRECIO+UNITARIO+IOE142.doc</t>
  </si>
  <si>
    <t>A) MEJORA DE LA INFRAESTRUCTURA FÍSICA EDUCATIVA DEL PLANTEL, SEC. GRAL. DOLORES H. VDA. DE RICHARD, EN FRACC. SANTA MONICA, RIOVERDE, S.L.P.,  B) MEJORA DE LA INFRAESTRUCTURA FÍSICA EDUCATIVA DEL PLANTEL, E.P. CLUB SERTOMA No. 1, EN COL.GREGORIO OSUNA, CIUDAD VALLES, S.L.P., C) MEJORA DE LA INFRAESTRUCTURA FÍSICA EDUCATIVA DEL PLANTEL, J.N. AXAYACATL, EN EJIDO LA MARINA, CIUDAD VALLES, S.L.P.</t>
  </si>
  <si>
    <t>http://ieifeslp.gob.mx/_transparencia/CEGAIP/COS/ACTAFALLO+IOE142.pdf</t>
  </si>
  <si>
    <t>http://ieifeslp.gob.mx/_transparencia/CEGAIP/COS/ACTA+DE+APERTURA+IOE142.pdf</t>
  </si>
  <si>
    <t>IO-924037999-E142-2018-A</t>
  </si>
  <si>
    <t>http://ieifeslp.gob.mx/_transparencia/CEGAIP/JUR/IO+924037999+E142+2018+A+JUAN+COMPEAN+MENDEZ.pdf</t>
  </si>
  <si>
    <t>SEC. GRAL. DOLORES H. VDA. DE RICHARD, EN  FRACC. SANTA MONICA, RIOVERDE, S.L.P.</t>
  </si>
  <si>
    <t>http://ieifeslp.gob.mx/_transparencia/CEGAIP/CONS/IO-E142-2018-A-+ACTA+ENTREGA+FISICA.pdf</t>
  </si>
  <si>
    <t>http://ieifeslp.gob.mx/_transparencia/CEGAIP/CONS/IO-E142-2018-A-+FINIQUITO.pdf</t>
  </si>
  <si>
    <t>IO-924037999-E142-2018-B</t>
  </si>
  <si>
    <t>http://ieifeslp.gob.mx/_transparencia/CEGAIP/JUR/IO+924037999+E142+2018+B+JUAN+COMPEAN+MENDEZ.pdf</t>
  </si>
  <si>
    <t>E.P. CLUB SERTOMA No.1, EN COL. GREGORIO OSUNA, CIUDAD VALLES, S.L.P.</t>
  </si>
  <si>
    <t>http://ieifeslp.gob.mx/_transparencia/CEGAIP/CONS/IO-E142-2018-B+ACTA+ENTREGA+FISICA.pdf</t>
  </si>
  <si>
    <t>http://ieifeslp.gob.mx/_transparencia/CEGAIP/CONS/IO-E142-2018-B+FINIQUITO.pdf</t>
  </si>
  <si>
    <t>IO-924037999-E142-2018-C</t>
  </si>
  <si>
    <t>http://ieifeslp.gob.mx/_transparencia/CEGAIP/JUR/IO+924037999+E142+2018+C+JUAN+COMPEAN+MENDEZ.pdf</t>
  </si>
  <si>
    <t>J.N. AXAYACATL, EN EJIDO LA MARINA, CIUDAD VALLES, S.L.P.</t>
  </si>
  <si>
    <t>http://ieifeslp.gob.mx/_transparencia/CEGAIP/CONS/IO-E142-2018-C+ACTA+ENTREGA+FISICA.pdf</t>
  </si>
  <si>
    <t>http://ieifeslp.gob.mx/_transparencia/CEGAIP/CONS/IO-E142-2018-C+FINIQUITO.pdf</t>
  </si>
  <si>
    <t>IO-924037999-E143-2018</t>
  </si>
  <si>
    <t>http://ieifeslp.gob.mx/_transparencia/CEGAIP/COS/INVITACION+PRECIO+UNITARIO+IOE143.doc</t>
  </si>
  <si>
    <t>A) MEJORA DE LA INFRAESTRUCTURA FÍSICA EDUCATIVA DEL PLANTEL, SEC. GRAL. MOISES SAENZ, EN AXTLA DE TERRAZAS, S.L.P.,  B) MEJORA DE LA INFRAESTRUCTURA FÍSICA EDUCATIVA DEL PLANTEL, J.N.I. LEONA VICARIO, EN IZTACAPA, XILITLA, S.L.P., C) MEJORA DE LA INFRAESTRUCTURA FÍSICA EDUCATIVA DEL PLANTEL, E.P. FRANCISCO I. MADERO, EN ENCINO SOLO, TAMAZUNCHALE, S.L.P.</t>
  </si>
  <si>
    <t>http://ieifeslp.gob.mx/_transparencia/CEGAIP/COS/ACTAFALLO+IOE143.pdf</t>
  </si>
  <si>
    <t>http://ieifeslp.gob.mx/_transparencia/CEGAIP/COS/ACTA+DE+APERTURA+IOE143.pdf</t>
  </si>
  <si>
    <t>PALMAR CONSTRUVISION S.A. DE C.V.</t>
  </si>
  <si>
    <t>IO-924037999-E143-2018-C</t>
  </si>
  <si>
    <t>http://ieifeslp.gob.mx/_transparencia/CEGAIP/JUR/IO+924037999+E143+2018+C+PALMAR+CONSTRUVISION+SA+DE+CV.pdf</t>
  </si>
  <si>
    <t>E.P. FRANCISCO I. MADERO, EN ENCINO SOLO, TAMAZUNCHALE, S.L.P.</t>
  </si>
  <si>
    <t>IO-924037999-E144-2018</t>
  </si>
  <si>
    <t>http://ieifeslp.gob.mx/_transparencia/CEGAIP/COS/ACTA+DE+APERTURA+IOE144.pdf</t>
  </si>
  <si>
    <t>CONSTRUCCION DE ARCO TECHO EN PRIMERA ETAPA, ESCUELA NORMAL EXPERIMENTAL "NORMALISMO MEXICANO", EN FRACC. LA FLORIDA, MATEHUALA, S.L.P.</t>
  </si>
  <si>
    <t>http://ieifeslp.gob.mx/_transparencia/CEGAIP/COS/ACTAFALLO+IOE144+DESIERTA.pdf</t>
  </si>
  <si>
    <t>IO-924037999-E145-2018</t>
  </si>
  <si>
    <t>http://ieifeslp.gob.mx/_transparencia/CEGAIP/COS/INVITACION+PRECIO+UNITARIO+IOE145.doc</t>
  </si>
  <si>
    <t>CONTINUACION DE LA CONSTRUCCION DE LA UNIDAD EDUCATIVA SIGLO XXI 6ª ETAPA, BENEMÉRITA Y CENTENARIA ESCUELA NORMAL DEL ESTADO, EN ZONA CENTRO, SAN LUIS POTOSI, S.L.P.</t>
  </si>
  <si>
    <t>http://ieifeslp.gob.mx/_transparencia/CEGAIP/COS/ACTAFALLO+IOE145.pdf</t>
  </si>
  <si>
    <t>http://ieifeslp.gob.mx/_transparencia/CEGAIP/COS/ACTA+DE+APERTURA+IOE145.doc</t>
  </si>
  <si>
    <t xml:space="preserve">JAVIER ERNESTO </t>
  </si>
  <si>
    <t>NAVARRO</t>
  </si>
  <si>
    <t>FONJ 600729 AHO</t>
  </si>
  <si>
    <t>LO-924037999-E146-2018</t>
  </si>
  <si>
    <t>http://ieifeslp.gob.mx/_transparencia/CEGAIP/COS/LOE146.pdf</t>
  </si>
  <si>
    <t>CONSTRUCCION DE 1A ETAPA DE LA PREPARATORIA MTRO. JAVIER ZAMUDIO CORTES, EN CIUDAD SATELITE, SAN LUIS POTOSI, S.L.P.</t>
  </si>
  <si>
    <t>http://ieifeslp.gob.mx/_transparencia/CEGAIP/COS/ACTA+FALLO+LOE146.pdf</t>
  </si>
  <si>
    <t>http://ieifeslp.gob.mx/_transparencia/CEGAIP/COS/ACTA+++RECEPCION+LOE146.pdf</t>
  </si>
  <si>
    <t>SERGIO</t>
  </si>
  <si>
    <t>SERMART CONSTRUCTOR S.A. DE C.V.</t>
  </si>
  <si>
    <t>http://ieifeslp.gob.mx/_transparencia/CEGAIP/JUR/LO+924037999+E146+2018+SERMART+CONSTRUCTOR+SA+DE+CV.pdf</t>
  </si>
  <si>
    <t>PREPARATORIA MTRO. JAVIER ZAMUDIO CORTES, EN CIUDAD SATELITE, SAN LUIS POTOSÍ, S.L.P.</t>
  </si>
  <si>
    <t>CONSTRUCCIÓN DE 1A ETAPA</t>
  </si>
  <si>
    <t>LA-924037999-E3-2019</t>
  </si>
  <si>
    <t>http://ieifeslp.gob.mx/_transparencia/CEGAIP/COS/Resumen+de+Convocatoria+LA-E3-2019.pdf</t>
  </si>
  <si>
    <t>ADQUISICIÓN DE MOBILIARIO Y EQUIPO PARA CECYTE VIII TEZAPOTLA, TAMAZUNCHALE, S. L. P., ESCUELAS NORMALES DEL MAGISTERIO POTOSINO Y DE LA HUASTECA POTOSINA, UNIVERSIDAD TECNOLÓGICA METROPOLITANA DE SAN LUIS POTOSÍ, S. L. P., FACULTAD DE CIENCIAS QUÍMICAS DE LA UASLP. Y LA UNIVERSIDAD TECNOLÓGICA DE SAN LUIS POTOSÍ, S. L. P</t>
  </si>
  <si>
    <t>http://ieifeslp.gob.mx/_transparencia/CEGAIP/COS/Acta+de+Fallo+LA-E3-2019+de+fecha+1+de+Marzo+de+2019+B.doc</t>
  </si>
  <si>
    <t>http://ieifeslp.gob.mx/_transparencia/CEGAIP/COS/Acta+Apertura+Tecnico-economica+de+fecha+18+de+febrero+2019.doc</t>
  </si>
  <si>
    <t xml:space="preserve"> RIVERA</t>
  </si>
  <si>
    <t>ABASTECEDORA Y FABRICACION DE INSUMOS COMERCIALES E INDUSTRIALES SA DE CV</t>
  </si>
  <si>
    <t>AFI 031203 5D3</t>
  </si>
  <si>
    <t>003/2019ADQ</t>
  </si>
  <si>
    <t>http://ieifeslp.gob.mx/_transparencia/CEGAIP/JUR/003+2019ADQ+ABASTECEDORA+Y+FABRICACION+DE+INSUMOS+COMERCIALES+E+INDUSTRIALES+SA+DE+CV.pdf</t>
  </si>
  <si>
    <t>ESCUELA NORMAL DEL MAGISTERIO POTOSINO UBICADA EN CALLE SAN CARLOS No. 345, FRACC. SAN ÁNGEL 2ª SECCIÓN, C.P. 78129, SAN LUIS POTOSÍ,  S.L.P.; ESCUELA NORMAL DE LA HUASTECA POTOSINA UBICADA EN CARRETERA TAMAZUNCHALE – SAN MARTÍN CHALCHICUAUTLA KM 7, C.P. 79960, LA CUCHILLA, TAMAZUNCHALE, S.L.P.; FACULTAD DE CIENCIAS QUIMICAS UBICADA EN AVENIDA DR. MANUEL NAVA No. 6, ZONA UNIVERSITARIA EN SAN LUIS POTOSÍ, S.L.P.</t>
  </si>
  <si>
    <t xml:space="preserve">FERNANDO VICENTE PANCRACIO </t>
  </si>
  <si>
    <t xml:space="preserve"> DIAZ </t>
  </si>
  <si>
    <t>ARCE</t>
  </si>
  <si>
    <t>CONSTRUCTORA Y EQUIPAMIENTOS EDUCATIVOS DEL CENTRO, S. A. DE C. V.</t>
  </si>
  <si>
    <t>CEE 070411 BZ9</t>
  </si>
  <si>
    <t>004/2019ADQ</t>
  </si>
  <si>
    <t>http://ieifeslp.gob.mx/_transparencia/CEGAIP/JUR/004+2019ADQ+CONSTRUCTORA+Y+EQUIPAMIENTOS+EDUCATIVOS+DEL+CENTRO+SA+DE+CV.pdf</t>
  </si>
  <si>
    <t>UNIVERSIDAD TECNOLÓGICA METROPOLITANA UBICADA EN CARRETERA SAN LUIS POTOSÍ – RIOVERDE, SIN NÚMERO ESQUINA AVENIDA DE LOS POZOS, CD. SATÉLITE,  S.L.P.;ESCUELA NORMAL DEL MAGISTERIO POTOSINO UBICADA EN CALLE SAN CARLOS No. 345, FRACC. SAN ÁNGEL 2ª SECCIÓN, C.P. 78129, SAN LUIS POTOSÍ,  S.L.P.; ESCUELA NORMAL DE LA HUASTECA POTOSINA UBICADA EN CARRETERA TAMAZUNCHALE – SAN MARTÍN CHALCHICUAUTLA KM 7, C.P. 79960, LA CUCHILLA, TAMAZUNCHALE, S.L.P.;  FACULTAD DE CIENCIAS QUIMICAS UBICADA EN AVENIDA DR. MANUEL NAVA No. 6, ZONA UNIVERSITARIA EN SAN LUIS POTOSÍ, S.L.P.; CECYTE No. VIII UBICADO EN BARRIO LAXCUAUTITLA CALLE 20 DE NOVIEMBRE S/N, C.P. 79961 TEZAPOTLA DEL MUNICIPIO DE TAMAZUNCHALE, S.L.P.</t>
  </si>
  <si>
    <t xml:space="preserve">LUNA </t>
  </si>
  <si>
    <t>005/2019ADQ</t>
  </si>
  <si>
    <t>http://ieifeslp.gob.mx/_transparencia/CEGAIP/JUR/005+2019ADQ+OFICINAS+Y+ESCOLARES+SA+DE+CV.pdf</t>
  </si>
  <si>
    <t>LA FACULTAD DE CIENCIAS QUÍMICAS, UBICADA EN AVENIDA DR. MANUEL NAVA No. 6 ZONA UNIVERSITARIA EN SAN LUIS POTOSÍ, S.L.P.</t>
  </si>
  <si>
    <t xml:space="preserve">LOPEZ </t>
  </si>
  <si>
    <t>PROVEEDURÍA DE PRODUCTOS Y SERVICIOS DE MÉXICO, S.A. DE C.V.</t>
  </si>
  <si>
    <t>PPS 090331 MD3</t>
  </si>
  <si>
    <t>006/2019ADQ</t>
  </si>
  <si>
    <t>http://ieifeslp.gob.mx/_transparencia/CEGAIP/JUR/006+2019ADQ+PROVEEDURIA+DE+PRODUCTOS+Y+SERVICIOS+DE+MEXICO+SA+DE+CV.pdf</t>
  </si>
  <si>
    <t>UNIVERSIDAD TECNOLÓGICA METROPOLITANA UBICADA EN CARRETERA SAN LUIS POTOSÍ – RIOVERDE, SIN NÚMERO ESQUINA AVENIDA DE LOS POZOS, CD. SATÉLITE,  S.L.P.; ESCUELA NORMAL DE LA HUASTECA POTOSINA UBICADA EN CARRETERA TAMAZUNCHALE–SAN MARTÍN CHALCHICUAUTLA KM. 7, C.P. 79960, LA CUCHILLA TAMAZUNCHALE, S.L.P.</t>
  </si>
  <si>
    <t xml:space="preserve">JOSE EDUARDO </t>
  </si>
  <si>
    <t xml:space="preserve"> VELLIDO</t>
  </si>
  <si>
    <t>ROYAL PRODUCTOS Y SERVICIOS, S. A.  DE C. V.</t>
  </si>
  <si>
    <t>007/2019ADQ</t>
  </si>
  <si>
    <t>http://ieifeslp.gob.mx/_transparencia/CEGAIP/JUR/007+2019ADQ+ROYAL+PRODUCTOS+Y+SERVICIOS+SA+DE+CV.pdf</t>
  </si>
  <si>
    <t>ESCUELA NORMAL DEL MAGISTERIO POTOSINO UBICADA EN CALLE SAN CARLOS No. 345, FRACC. SAN ÁNGEL 2ª SECCIÓN, C.P. 78129, SAN LUIS POTOSÍ,  S.L.P.; FACULTAD DE CIENCIAS QUIMICAS DE U.A.L.S.L.P., UBICADA EN AVENIDA DR. MANUEL NAVA #6, ZONA UNIVERSITARIA EN SAN LUIS POTOSÍ, S.L.P.</t>
  </si>
  <si>
    <t>SOLUCIONES ABIERTAS EN TELECOMUNICACIONES, S.A. DE C.V.</t>
  </si>
  <si>
    <t>008/2019ADQ</t>
  </si>
  <si>
    <t>http://ieifeslp.gob.mx/_transparencia/CEGAIP/JUR/008+2019ADQ+SOLUCIONES+ABIERTAS+EN+TELECOMUNICACIONES+SA+DE+CV.pdf</t>
  </si>
  <si>
    <t>UNIVERSIDAD TECNOLÓGICA DE SAN LUIS POTOSÍ, UBICADA EN RANCHO NUEVO DEL MUNICIPIO DE SOLEDAD DE GRACIANO SÁNCHEZ,  S.L.P.; UNIVERSIDAD TECNOLÓGICA METROPOLITANA, UBICADA EN CARRETERA SAN LUIS POTOSÍ–RIOVERDE SIN NÚMERO ESQUINA AVENIDA DE LOS POZOS, CD. SATÉLITE,  S.L.P.</t>
  </si>
  <si>
    <t xml:space="preserve">VERESTEGUI </t>
  </si>
  <si>
    <t>009/2019ADQ</t>
  </si>
  <si>
    <t>http://ieifeslp.gob.mx/_transparencia/CEGAIP/JUR/009+2019ADQ+TECH+ENERGY+&amp;+GROUNDING+MX+SA+DE+CV.pdf</t>
  </si>
  <si>
    <t>FACULTAD DE CIENCIAS QUIMICAS DE U.A.L.S.L.P., UBICADA EN AVENIDA DR. MANUEL NAVA #6, ZONA UNIVERSITARIA EN SAN LUIS POTOSÍ, S.L.P.</t>
  </si>
  <si>
    <t xml:space="preserve">GUILLERMO </t>
  </si>
  <si>
    <t xml:space="preserve">SUAREZ </t>
  </si>
  <si>
    <t>ZAMOSA, S. A. DE C. V.</t>
  </si>
  <si>
    <t>ZAM 750124 792</t>
  </si>
  <si>
    <t>010/2019ADQ</t>
  </si>
  <si>
    <t>http://ieifeslp.gob.mx/_transparencia/CEGAIP/JUR/010+2019ADQ+ZAMOSA+SA+DE+CV.pdf</t>
  </si>
  <si>
    <t>IR-IEIFE-001-2019/EST</t>
  </si>
  <si>
    <t>CONSTRUCCION DE TECHADO TIPO ARCOTECHO, EN PLAZA CIVICA DE 25.20 X 25.60 m., SECUNDARIA TECNICA No. 9, EN VENADO, S.L.P.</t>
  </si>
  <si>
    <t>http://ieifeslp.gob.mx/_transparencia/CEGAIP/COS/ACTA+FALLO+ESTATAL+IR001.doc</t>
  </si>
  <si>
    <t>http://ieifeslp.gob.mx/_transparencia/CEGAIP/COS/ACTA+RECEPCION+ESTATAL+IR001.doc</t>
  </si>
  <si>
    <t>http://ieifeslp.gob.mx/_transparencia/CEGAIP/COS/DICTAMEN+IR001.doc</t>
  </si>
  <si>
    <t xml:space="preserve">JOVITA </t>
  </si>
  <si>
    <t>http://ieifeslp.gob.mx/_transparencia/CEGAIP/JUR/IR+IEIFE+001+2019+EST+CP+JOVITA+PEREZ+SALAZAR.pdf</t>
  </si>
  <si>
    <t>Estatal</t>
  </si>
  <si>
    <t>FONDO ESTATAL DE APORTACIONES MÚLTIPLES REMANENTES 2019</t>
  </si>
  <si>
    <t>SECUNDARIA TÉCNICA No. 9, EN VENADO, S.L.P.</t>
  </si>
  <si>
    <t>CONSTRUCCIÓN DE TECHADO TIPO ARCOTECHO EN PLAZA CIVICA DE 25.20 X 25.60 M.</t>
  </si>
  <si>
    <t>OBRA SUPERVISADA POR  RESIDENTES DEL I.E.I.F.E.  DE A CUERDO A LA NORMATIVA ESTATAL O FEDERAL APLICABLE</t>
  </si>
  <si>
    <t>LA-924037999-E9-2019</t>
  </si>
  <si>
    <t>http://ieifeslp.gob.mx/_transparencia/CEGAIP/COS/Resumen+de+Convocatoria+LA-924037999-E9-2019.pdf</t>
  </si>
  <si>
    <t>ADQUISICIÓN DE MOBILIARIO DE LABORATORIO PARA LA FACULTAD DE CIENCIAS QUÍMICAS DE LA UASLP., DE ADMINISTRACIÓN PARA EL INSTITUTO TECNOLÓGICO SUPERIOR DE RIOVERDE, S. L. P. Y EQUIPO DE CÓMPUTO PARA LA UNIVERSIDAD TECNOLÓGICA DE SAN LUIS POTOSÍ, S. L. P</t>
  </si>
  <si>
    <t>http://ieifeslp.gob.mx/_transparencia/CEGAIP/COS/Acta+de+Fallo+LA-E9-2019+de+fecha+26+de+abril+de+2019.pdf</t>
  </si>
  <si>
    <t>http://ieifeslp.gob.mx/_transparencia/CEGAIP/COS/Acta+de+Presentacion+y+Apertura+de+Propuestas+LA-E9-2019+de+fecha+12+de+abril+de+2019.pdf</t>
  </si>
  <si>
    <t>BRIONES</t>
  </si>
  <si>
    <t>OIBL 860127 J23</t>
  </si>
  <si>
    <t>012/2019ADQ</t>
  </si>
  <si>
    <t>http://ieifeslp.gob.mx/_transparencia/CEGAIP/JUR/012+2019ADQ+LUIS+FERNANDO+ORTIZ+BRIONES.pdf</t>
  </si>
  <si>
    <t>INSTITUTO TECNOLÓGICO SUPERIO DE RIOVERDE, UBICADO EN COLONIA MARÍA DEL ROSARIO, CARRETERA RIOVERDE-SAN CIRO DE ACOSTA KM. 4.5. C.P. 79610, RIOVERDE, S.L.P.</t>
  </si>
  <si>
    <t xml:space="preserve">CRISTINA </t>
  </si>
  <si>
    <t>SERRANO</t>
  </si>
  <si>
    <t>QUIROZ</t>
  </si>
  <si>
    <t>MUEBLES INSTITUCIONALES DE JALISCO, S.A. DE C.V.</t>
  </si>
  <si>
    <t>MIJ 140714 693</t>
  </si>
  <si>
    <t>013/2019ADQ</t>
  </si>
  <si>
    <t>http://ieifeslp.gob.mx/_transparencia/CEGAIP/JUR/013+2019ADQ+MUEBLES+INSTITUCIONALES+DE+JALISCO+SA+DE+CV.pdf</t>
  </si>
  <si>
    <t>INSTITUTO TECNOLÓGICO SUPERIO DE RIOVERDE, UBICADO EN COLONIA MARÍA DEL ROSARIO, CARRETERA RIOVERDE-SAN CIRO DE ACOSTA KM. 4.5. C.P. 79610, RIOVERDE, S.L.P. ;FACULTAD DE CIENCIAS QUÍMICAS, UBICADA EN ACENIDA DR. MANUAL NAVA No.6 ZONA UNIVERSITARIA EN SAN LUIS POTOSÍ, S.L.P.</t>
  </si>
  <si>
    <t>014/2019ADQ</t>
  </si>
  <si>
    <t>http://ieifeslp.gob.mx/_transparencia/CEGAIP/JUR/014+2019ADQ+TECH+ENERGY+&amp;+GROUNDING+MX+SA+DE+CV.pdf</t>
  </si>
  <si>
    <t>IR-IEIFE-002-2019/EST</t>
  </si>
  <si>
    <t>A) CONSTRUCCION DE CANCHA DE USOS MULTIPLES CON TECHADO TIPO II, DE 18.00 X 32.00 m., E.T.V. TOMASA ESTEVEZ, EN EL ALEGRE, SALINAS, S.L.P., B) CONSTRUCCION DE TECHADO TIPO II DE 10.00 X 24.00 m. EN PLAZA CIVICA, E.P MIGUEL HIDALGO, EN EL ALEGRE, SALINAS, S.L.P.</t>
  </si>
  <si>
    <t>IR-IEIFE-002-2019/EST-A</t>
  </si>
  <si>
    <t>http://ieifeslp.gob.mx/_transparencia/CEGAIP/JUR/IR+IEIFE+002+2019+EST+A+CUALSA+CONSTRUCCIONES+SA+DE+CV.pdf</t>
  </si>
  <si>
    <t>FONDO ESTATAL DE APORTACIONES MÚLTIPLES REGULAR 2019, P.G.O. 201904</t>
  </si>
  <si>
    <t>E.T.V. TOMASA ESTEVEZ, EN EL ALEGRE, SALINAS, S.L.P.</t>
  </si>
  <si>
    <t>CONSTRUCCIÓN DE CANCHA DE USOS MÚLTIPLES CON TECHADO TIPO II, DE 18.00 X 32.00 M.</t>
  </si>
  <si>
    <t>http://ieifeslp.gob.mx/_transparencia/CEGAIP/CONS/IR-002-2019-A-ACT.ENT.F..pdf</t>
  </si>
  <si>
    <t>http://ieifeslp.gob.mx/_transparencia/CEGAIP/CONS/IR-002-2019-EST-A,+ACT.+REC.+Y+FININQUITO+F..pdf</t>
  </si>
  <si>
    <t>IR-IEIFE-002-2019/EST-B</t>
  </si>
  <si>
    <t>http://ieifeslp.gob.mx/_transparencia/CEGAIP/JUR/IR+IEIFE+002+2019+EST+B+CUALSA+CONSTRUCCIONES+SA+DE+CV.pdf</t>
  </si>
  <si>
    <t>E.P. MIGUEL HIDALGO, EN EL ALEGRE, SALINAS, S.L.P.</t>
  </si>
  <si>
    <t>CONSTRUCCIÓN DE TECHADO TIPO II DE 10.00 X 24.00 M. EN PLAZA CIVICA</t>
  </si>
  <si>
    <t>http://ieifeslp.gob.mx/_transparencia/CEGAIP/CONS/IR-002-2019-B-ACTA+RECEPCIÓN+Y+FINIQUITO+TÉCNICO.pdf</t>
  </si>
  <si>
    <t>IR-IEIFE-003-2019/EST</t>
  </si>
  <si>
    <t>CONSTRUCCIÓN DE TRES AULAS DIDÁCTICAS DE 2 ENTREEJES CADA UNA, ESTRUCTURA U-2C, PLANTA ALTA, 3 EQUIPOS DE AIRE ACONDICIONADO DE 2 TONELADAS Y CUBIERTA TIPO II DE 18.00 X 32.00 M EN CANCHA DE USOS MÚLTIPLES Y OBRAS EXTERIORES, UNIVERSIDAD INTERCULTURAL DE SAN LUIS POTOSÍ, UNIDAD ACADÉMICA MATLAPA, EN MATLAPA, S.L.P.</t>
  </si>
  <si>
    <t>SAN JUAN</t>
  </si>
  <si>
    <t>BASG 770424 QQA</t>
  </si>
  <si>
    <t>http://ieifeslp.gob.mx/_transparencia/CEGAIP/JUR/IR+IEIFE+003+2019+EST+ING+GABRIEL+BADILLO+SAN+JUAN.pdf</t>
  </si>
  <si>
    <t>FONDO ESTATAL DE APORTACIONES MÚLTIPLES EDUCACIÓN SUPERIOR 2019, P.G.O. 201923</t>
  </si>
  <si>
    <t>UNIVERSIDAD INTERCULTURAL DE SAN LUIS POTOSÍ, UNIDAD ACADÉMICA MATLAPA, EN MATLAPA, S.L.P.</t>
  </si>
  <si>
    <t>CONSTRUCCIÓN DE TRES AULAS DIDÁCTICAS DE 2 ENTREEJES CADA UNA, ESTRUCTURA U-2C, PLANTA ALTA, 3 EQUIPOS DE AIRE ACONDICIONADO DE 2 TONELADAS Y CUBIERTA TIPO II DE 18.00 X 32.00 M EN CANCHA DE USOS MÚLTIPLES Y OBRAS EXTERIORES</t>
  </si>
  <si>
    <t>http://ieifeslp.gob.mx/_transparencia/CEGAIP/CONS/IR-003-2019-ACTA+RECEPCIÓN+Y+FINIQUITO+TÉCNICO.pdf</t>
  </si>
  <si>
    <t>IR-IEIFE-004-2019/EST</t>
  </si>
  <si>
    <t>CONSTRUCCION DE MODULO DE SERVICIOS SANITARIOS EDIFICIO K, ESTRUCTURA U-1C Y OBRAS EXTERIORES, SEC. TEC. No. 37, EN TAMAN, TAMAZUNCHALE, S.L.P.</t>
  </si>
  <si>
    <t>http://ieifeslp.gob.mx/_transparencia/CEGAIP/JUR/IR+IEIFE+004+2019+EST+LEAO+ALEJANDRO+KEMP+LOPEZ.pdf</t>
  </si>
  <si>
    <t>SEC. TEC. No. 37, EN TAMAN, TAMAZUNCHALE, S.L.P.</t>
  </si>
  <si>
    <t>CONSTRUCCIÓN DE MODULO DE SERVICIOS SANITARIOS EDIFICIO K, ESTRUCTURA U-1C Y OBRAS EXTERIORES</t>
  </si>
  <si>
    <t>LP-IEIFE-001-2019/EST</t>
  </si>
  <si>
    <t>http://ieifeslp.gob.mx/_transparencia/CEGAIP/COS/LP001+AL+LP003.pdf</t>
  </si>
  <si>
    <t>TERMINACIÓN DE SERVICIOS SANITARIOS, PALAPAS Y OBRAS EXTERIORES, DESARROLLO DE LA TERCERA ETAPA DE TRABAJOS COMPLEMENTARIOS PARA EL PARQUE REGIONAL ZONA MEDIA EN RIOVERDE, S.L.P.</t>
  </si>
  <si>
    <t>http://ieifeslp.gob.mx/_transparencia/CEGAIP/COS/ACTA+FALLO+LP001+PROMEDIOS.doc</t>
  </si>
  <si>
    <t>http://ieifeslp.gob.mx/_transparencia/CEGAIP/COS/ACTA+RECEPCION+ESTATAL+LP001.doc</t>
  </si>
  <si>
    <t>http://ieifeslp.gob.mx/_transparencia/CEGAIP/COS/DICTAMEN+LP001.doc</t>
  </si>
  <si>
    <t>MEZA</t>
  </si>
  <si>
    <t>http://ieifeslp.gob.mx/_transparencia/CEGAIP/JUR/LP+IEIFE+001+2019+EST+ING+LILIANA+MEZA+TORRES.pdf</t>
  </si>
  <si>
    <t>RECURSOS ESTATALES 2019, P.G.O. 201908</t>
  </si>
  <si>
    <t>DESARROLLO DE LA TERCERA ETAPA DE TRABAJOS COMPLEMENTARIOS PARA EL PARQUE REGIONAL ZONA MEDIA EN RIOVERDE, S.L.P.</t>
  </si>
  <si>
    <t>TERMINACIÓN DE SERVICIOS SANITARIOS, PALAPAS Y OBRAS EXTERIORES</t>
  </si>
  <si>
    <t>LP-IEIFE-002-2019/EST</t>
  </si>
  <si>
    <t>ILUMINACIÓN, SEÑALÉTICA Y COMPLEMENTOS URBANOS, DESARROLLO DE LA TERCERA ETAPA DE TRABAJOS COMPLEMENTARIOS PARA EL PARQUE REGIONAL ZONA MEDIA EN RIOVERDE, S.L.P.</t>
  </si>
  <si>
    <t>http://ieifeslp.gob.mx/_transparencia/CEGAIP/COS/ACTA+FALLO+LP002+PROMEDIOS.doc</t>
  </si>
  <si>
    <t>http://ieifeslp.gob.mx/_transparencia/CEGAIP/COS/ACTA+RECEPCION+ESTATAL+LP002.doc</t>
  </si>
  <si>
    <t>http://ieifeslp.gob.mx/_transparencia/CEGAIP/COS/DICTAMEN+LP002.doc</t>
  </si>
  <si>
    <t>ENDER</t>
  </si>
  <si>
    <t>PAZ</t>
  </si>
  <si>
    <t>MEPE 77 03 02 EN9</t>
  </si>
  <si>
    <t>http://ieifeslp.gob.mx/_transparencia/CEGAIP/JUR/LP+IEIFE+002+2019+EST+ING+ENDER+MEDINA+PAZ.pdf</t>
  </si>
  <si>
    <t>ILUMINACIÓN, SEÑALÉTICA Y COMPLEMENTOS URBANOS</t>
  </si>
  <si>
    <t>http://ieifeslp.gob.mx/_transparencia/CEGAIP/CONS/LP-002-2019-ACTA+RECEPCIÓN+Y+FINIQUITO+TÉCNICO.pdf</t>
  </si>
  <si>
    <t>LP-IEIFE-003-2019/EST</t>
  </si>
  <si>
    <t>CONSTRUCCIÓN Y EQUIPAMIENTO DE FUENTE, DESARROLLO DE LA TERCERA ETAPA DE TRABAJOS COMPLEMENTARIOS PARA EL PARQUE REGIONAL ZONA MEDIA EN RIOVERDE, S.L.P.</t>
  </si>
  <si>
    <t>http://ieifeslp.gob.mx/_transparencia/CEGAIP/COS/ACTA+FALLO+LP003+PROMEDIOS.doc</t>
  </si>
  <si>
    <t>http://ieifeslp.gob.mx/_transparencia/CEGAIP/COS/ACTA+RECEPCION+ESTATAL+LP003.doc</t>
  </si>
  <si>
    <t>http://ieifeslp.gob.mx/_transparencia/CEGAIP/COS/DICTAMEN+LP003.doc</t>
  </si>
  <si>
    <t xml:space="preserve">SAMUEL </t>
  </si>
  <si>
    <t>http://ieifeslp.gob.mx/_transparencia/CEGAIP/JUR/LP+IEIFE+003+2019+EST+REDES+Y+SISTEMAS+CONSTRUCTIVOS+SA+DE+CV.pdf</t>
  </si>
  <si>
    <t>CONSTRUCCIÓN Y EQUIPAMIENTO DE FUENTE</t>
  </si>
  <si>
    <t>IR-IEIFE-005-2019/EST</t>
  </si>
  <si>
    <t>REHABILITACION GENERAL DEL EDIFICIO “A”, E.P. PASCUAL M. HERNANDEZ, EN SANTA MARIA DEL RIO, S.L.P.</t>
  </si>
  <si>
    <t>http://ieifeslp.gob.mx/_transparencia/CEGAIP/JUR/IR+IEIFE+005+2019+EST+ING+MARTIN+EDUARDO+TORRES+MATA.pdf</t>
  </si>
  <si>
    <t>E.P. PASCUAL M. HERNANDEZ, EN SANTA MARÍA DEL RÍO, S.L.P.</t>
  </si>
  <si>
    <t>REHABILITACIÓN GENERAL DEL EDIFICIO "A"</t>
  </si>
  <si>
    <t>En Finiquito</t>
  </si>
  <si>
    <t>http://ieifeslp.gob.mx/_transparencia/CEGAIP/CONS/IR-005-2019-ACT.ENT.F.pdf</t>
  </si>
  <si>
    <t>http://ieifeslp.gob.mx/_transparencia/CEGAIP/CONS/IR-005-2019-ACT.REC.Y+FIN.+F..pdf</t>
  </si>
  <si>
    <t>LA-924037999-E10-2019</t>
  </si>
  <si>
    <t>http://ieifeslp.gob.mx/_transparencia/CEGAIP/COS/Resumen+de+Convocatoria+LA-E10-2019.pdf</t>
  </si>
  <si>
    <t>ADQUISICIÓN DE EQUIPAMIENTO PARA EL CONALEP PLANTEL 205 DE SOLEDAD DE GRACIANO SÁNCHEZ, S. L. P., EQUIPOS DE SONIDO Y CÓMPUTO PARA TECNOLÓGICO SUPERIOR DE RIOVERDE, S. L. P. Y LA UNIVERSIDAD TECNOLÓGICA DE SAN LUIS POTOSÍ, S. L. P.</t>
  </si>
  <si>
    <t>http://ieifeslp.gob.mx/_transparencia/CEGAIP/COS/Acta+de+Fallo+LA-E10-2019+de+fecha+7+de+Junio+de+2019.doc</t>
  </si>
  <si>
    <t>http://ieifeslp.gob.mx/_transparencia/CEGAIP/COS/Acta+Apertura+Tecnico-economica+de+fecha+29+de+Mayo+2019.doc</t>
  </si>
  <si>
    <t>016/2019ADQ</t>
  </si>
  <si>
    <t>http://ieifeslp.gob.mx/_transparencia/CEGAIP/JUR/016+2019ADQ+BRAN+TECHNOLOGY+S+DE+RL+DE+CV.pdf</t>
  </si>
  <si>
    <t>ESCUELAS AL CIEN 2016, CCT24EIT0002I; ESCUELAS AL CIEN 2017, CCT 24DPT0009M</t>
  </si>
  <si>
    <t>INSTITUTO TECNOLÓGICO SUPERIOR DE RIOVERDE, UBICADO EN COLONIA MARÍA DEL ROSARIO, CARRETERA RIOVERDE-SAN CIRO DE ACOSTA KM. 4.5. C.P. 79610, RIOVERDE, S.L.P.; CONALEP PLANTEL NÚMERO 205, UBICADO EN CALLE PARQUE AGUA AZUL NÚMERO 1501, COLONIA BELLA FORESTA, C.P. 78437 EN SOLEDAD DE G. SÁNCHEZ, S.L.P.</t>
  </si>
  <si>
    <t>PEDIDO A-0031/2019  A-0033/2019</t>
  </si>
  <si>
    <t>DIRECCIÓN DE COSTOS, DIRECCIÓN JURÍDICA, DIRECCIÓN ADMINISTRATIVA</t>
  </si>
  <si>
    <t xml:space="preserve">LIZETH SARAÍ </t>
  </si>
  <si>
    <t xml:space="preserve">CAZARES </t>
  </si>
  <si>
    <t>ARRIAGA</t>
  </si>
  <si>
    <t>COMPUCAD, S. A. DE C. V.</t>
  </si>
  <si>
    <t>COM 960808 S62</t>
  </si>
  <si>
    <t>017/2019ADQ</t>
  </si>
  <si>
    <t>http://ieifeslp.gob.mx/_transparencia/CEGAIP/JUR/017+2019ADQ+COMPUCAD+SA+DE+CV.pdf</t>
  </si>
  <si>
    <t>ESCUELAS AL CIEN 2017, CCT24EUT0001E</t>
  </si>
  <si>
    <t>UNIVERSIDAD TECNOLÓGICA DE SAN LUIS POTOSÍ, UBICADA EN RANCHO NUEVO DEL MUNICIPIO DE SOLEDAD DE GRACIANO SÁNCHEZ,  S.L.P.</t>
  </si>
  <si>
    <t>PEDIDO A-0032/2019</t>
  </si>
  <si>
    <t>ECS 030710 F79</t>
  </si>
  <si>
    <t>LP-IEIFE-004-2019/EST</t>
  </si>
  <si>
    <t>http://ieifeslp.gob.mx/_transparencia/CEGAIP/COS/LP004+AL+LP012.pdf</t>
  </si>
  <si>
    <t>A) CONSTRUCCION DE TECHADO TIPO II DE 18.00 X 30.00 m. Y REHABILITACION DE CANCHA DEPORTIVA, E.P.I. FRANCISCO PONCE DE LEON, EN TLAMAYA NEXCUAYO, MATLAPA, S.L.P., B) CONSTRUCCION DE TECHADO TIPO II DE 12.00 X 18.00 m. Y SUSTITUCION DE PLAZA CIVICA, E.P. IGNACIO ZARAGOZA, EN TLACOHUAQUE, MATLAPA, S.L.P., C) CONSTRUCCION DE TECHADO TIPO II DE 18.00 x 30.00 m Y REHABILITACION DE CANCHA DE USOS MULTIPLES., E.T.V. VICENTE SUAREZ, EN OCUILTZAPOYO, SAN MARTIN CHALCHICUAUTLA, S.L.P.</t>
  </si>
  <si>
    <t>http://ieifeslp.gob.mx/_transparencia/CEGAIP/COS/ACTA+FALLO+LP004+PROMEDIOS.doc</t>
  </si>
  <si>
    <t>http://ieifeslp.gob.mx/_transparencia/CEGAIP/COS/ACTA+RECEPCION+ESTATAL+LP004.doc</t>
  </si>
  <si>
    <t>http://ieifeslp.gob.mx/_transparencia/CEGAIP/COS/DICTAMEN+LP004.doc</t>
  </si>
  <si>
    <t>LP-IEIFE-004-2019/EST-A</t>
  </si>
  <si>
    <t>http://ieifeslp.gob.mx/_transparencia/CEGAIP/JUR/LP+IEIFE+004+2019+EST+A+NORMA+ALICIA+LOPEZ+GOYTORTUA.pdf</t>
  </si>
  <si>
    <t>E.P.I. FRANCISCO PONCE DE LEON, EN TLAMAYA NEXCUAYO, MATLAPA, S.L.P.</t>
  </si>
  <si>
    <t>CONSTRUCCIÓN DE TECHADO TIPO II DE 18.00 X 30.00 M Y REHABILITACIÓN DE CANCHA DEPORTIVA</t>
  </si>
  <si>
    <t>http://ieifeslp.gob.mx/_transparencia/CEGAIP/CONS/LP-004-2019-A-ACTA+RECEPCIÓN+Y+FINIQUITO+TÉCNICO.pdf</t>
  </si>
  <si>
    <t>LP-IEIFE-004-2019/EST-B</t>
  </si>
  <si>
    <t>http://ieifeslp.gob.mx/_transparencia/CEGAIP/JUR/LP+IEIFE+004+2019+EST+B+NORMA+ALICIA+LOPEZ+GOYTORTUA.pdf</t>
  </si>
  <si>
    <t>E.P. IGNACIO ZARAGOZA, EN TLACOHUAQUE, MATLAPA, S.L.P.</t>
  </si>
  <si>
    <t>CONSTRUCCIÓN DE TECHADO TIPO II DE 12.00 X 18.00 M. Y SUSTITUCIÓN DE PLAZA CIVICA</t>
  </si>
  <si>
    <t>LP-IEIFE-004-2019/EST-C</t>
  </si>
  <si>
    <t>http://ieifeslp.gob.mx/_transparencia/CEGAIP/JUR/LP+IEIFE+004+2019+EST+C+NORMA+ALICIA+LOPEZ+GOYTORTUA.pdf</t>
  </si>
  <si>
    <t>E.T.V. VICENTE SUAREZ, EN OCUILTZAPOYO, SAN MARTÍN CHALCHICUAUTLA, S.L.P.</t>
  </si>
  <si>
    <t>CONSTRUCCIÓN DE TECHADO TIPO II DE 18.00 X 30.00 M Y REHABILITACIÓN DE CANCHA DE USOS MÚLTIPLES</t>
  </si>
  <si>
    <t>http://ieifeslp.gob.mx/_transparencia/CEGAIP/CONS/LP-004-2019-C-ACTA+RECEPCIÓN+Y+FINIQUITO+TÉCNICO.pdf</t>
  </si>
  <si>
    <t>LP-IEIFE-005-2019/EST</t>
  </si>
  <si>
    <t>A) 1A. ETAPA DE REHABILITACIÓN GENERAL DE LA INFRAESTRUCTURA FÍSICA DEL PLANTEL, J.N. PROFA. GUADALUPE RAMOS MOTILLA, EN COLONIA VERGEL, CIUDAD VALLES, S.L.P., B) CONSTRUCCIÓN DE TRES AULAS DIDÁCTICAS, PLANTA ALTA DEL EDIFICIO B, ESTRUCTURA U-2C, SEC. GRAL. PROFA. GLORIA RUBIO ROSAS, EN FRACC. VILLA REAL DE SANTIAGO, CIUDAD VALLES, S.L.P.</t>
  </si>
  <si>
    <t>http://ieifeslp.gob.mx/_transparencia/CEGAIP/COS/ACTA+FALLO+LP005+PROMEDIOS.doc</t>
  </si>
  <si>
    <t>http://ieifeslp.gob.mx/_transparencia/CEGAIP/COS/ACTA+RECEPCION+ESTATAL+LP005.doc</t>
  </si>
  <si>
    <t>http://ieifeslp.gob.mx/_transparencia/CEGAIP/COS/DICTAMEN+LP005.doc</t>
  </si>
  <si>
    <t>LP-IEIFE-005-2019/EST-A</t>
  </si>
  <si>
    <t>http://ieifeslp.gob.mx/_transparencia/CEGAIP/JUR/LP+IEIFE+005+2019+EST+A+MALDONADO+MAS+M+CONSTRUCCIONES+SA+DE+CV.pdf</t>
  </si>
  <si>
    <t>J.N. PROFA. GUADALUPE RAMOS MOTILLA, EN COLONIA VERGERL, CIUDAD VALLES, S.L.P.</t>
  </si>
  <si>
    <t>1A ETAPA DE REHABILITACIÓN GENERAL DE LA INFRAESTRUCTURA FÍSICA DEL PLANTEL</t>
  </si>
  <si>
    <t>LP-IEIFE-005-2019/EST-B</t>
  </si>
  <si>
    <t>http://ieifeslp.gob.mx/_transparencia/CEGAIP/JUR/LP+IEIFE+005+2019+EST+B+MALDONADO+MAS+M+CONSTRUCCIONES+SA+DE+CV.pdf</t>
  </si>
  <si>
    <t>SEC. GRAL. PROFA. GLORIA RUBIO ROSAS, EN FRACC. VILLA REAL DE SANTIAGO, CIUDAD VALLES, S.L.P.</t>
  </si>
  <si>
    <t>CONSTRUCCIÓN DE TRES AULAS DIDÁCTICAS, PLANTA ALTA DEL EDIFICIO B, ESTRUCTURA U-2C,</t>
  </si>
  <si>
    <t>LP-IEIFE-006-2019/EST</t>
  </si>
  <si>
    <t>A) REHABILITACIÓN GENERAL DE LA RED ELÉCTRICA, E.P. PLAN DE SAN LUIS, EN AGUA BUENA, TAMASOPO, S.L.P., B) CONSTRUCCIÓN DE UN AULA DIDÁCTICA 2 E.E. ESTRUCTURA U-1C, SERVICIO SANITARIO TIPO RURAL Y OBRAS EXTERIORES, EMSAD 19, EN COYOLES (FRACCIÓN ZOCOHUITE), CIUDAD VALLES, S.L.P.</t>
  </si>
  <si>
    <t>http://ieifeslp.gob.mx/_transparencia/CEGAIP/COS/ACTA+FALLO+LP006+PROMEDIOS.doc</t>
  </si>
  <si>
    <t>http://ieifeslp.gob.mx/_transparencia/CEGAIP/COS/ACTA+RECEPCION+ESTATAL+LP006.doc</t>
  </si>
  <si>
    <t>http://ieifeslp.gob.mx/_transparencia/CEGAIP/COS/DICTAMEN+LP006.doc</t>
  </si>
  <si>
    <t>RAUL</t>
  </si>
  <si>
    <t>LP-IEIFE-006-2019/EST-A</t>
  </si>
  <si>
    <t>http://ieifeslp.gob.mx/_transparencia/CEGAIP/JUR/LP+IEIFE+006+2019+EST+A+ING+RAUL+VEGA+SIERRA.pdf</t>
  </si>
  <si>
    <t>E.P. PLAN DE SAN LUIS, EN AGUA BUENA, TAMASOPO, S.L.P.</t>
  </si>
  <si>
    <t>REHABILITACIÓN GENERAL DE LA RED ELECTRICA</t>
  </si>
  <si>
    <t>LP-IEIFE-006-2019/EST-B</t>
  </si>
  <si>
    <t>http://ieifeslp.gob.mx/_transparencia/CEGAIP/JUR/LP+IEIFE+006+2019+EST+B+ING+RAUL+VEGA+SIERRA.pdf</t>
  </si>
  <si>
    <t>FONDO ESTATAL DE APORTACIONES MÚLTIPLES NIVEL MEDIA SUPERIOR 2019, P.G.O. 201922</t>
  </si>
  <si>
    <t>EMSAD 19, EN COYOLES (FRACCIÓN ZOCOHUITE), CIUDAD VALLES, S.L.P.</t>
  </si>
  <si>
    <t>CONSTRUCCIÓN DE UN AULA DIDCACTICA 2 E.E. ESTRUCTURA U-1C, SERVICIO SANITARIO TIPO RURAL Y OBRAS EXTERIORES</t>
  </si>
  <si>
    <t>LP-IEIFE-007-2019/EST</t>
  </si>
  <si>
    <t>A) CONSTRUCCION DE BARDA PERIMETRAL, E.P. SENTIMIENTOS DE LA NACION, EN COL. MARIA DEL ROSARIO (PUENTE DEL CARMEN), RIOVERDE, S.L.P., B) CONSTRUCCION DE TECHADO TIPO II DE 18.00 x 30.00 m. Y REHABILITACION DE CANCHAS DE USOS MULTIPLES, E.P. DAMIAN CARMONA, EN GRANJENAL, VILLA JUAREZ, S.L.P., C) CONSTRUCCION DE TECHADO TIPO II DE 15.00 x 30.00 m. Y REHABILITACION DE CANCHAS DE USOS MULTIPLES, E.T.V. FRANCISCO I. MADERO, EN TEXAS, ZARAGOZA, S.L.P.</t>
  </si>
  <si>
    <t>http://ieifeslp.gob.mx/_transparencia/CEGAIP/COS/ACTA+FALLO+LP007+PROMEDIOS.doc</t>
  </si>
  <si>
    <t>http://ieifeslp.gob.mx/_transparencia/CEGAIP/COS/ACTA+RECEPCION+ESTATAL+LP007.doc</t>
  </si>
  <si>
    <t>http://ieifeslp.gob.mx/_transparencia/CEGAIP/COS/DICTAMEN+LP007.doc</t>
  </si>
  <si>
    <t>LP-IEIFE-007-2019/EST-A</t>
  </si>
  <si>
    <t>http://ieifeslp.gob.mx/_transparencia/CEGAIP/JUR/LP+IEIFE+007+2019+EST+A+PALMAR+CONSTRUVISION+SA+DE+CV.pdf</t>
  </si>
  <si>
    <t>E.P. SENTIMIENTOS DE LA NACIÓN, EN COL. MARÍA DEL ROSARIO (PUENTE DEL CARMEN), RIOVERDE, S.L.P.</t>
  </si>
  <si>
    <t>CONSTRUCCIÓN DE BARDA PERIMETRAL</t>
  </si>
  <si>
    <t>LP-IEIFE-007-2019/EST-B</t>
  </si>
  <si>
    <t>http://ieifeslp.gob.mx/_transparencia/CEGAIP/JUR/LP+IEIFE+007+2019+EST+B+PALMAR+CONSTRUVISION+SA+DE+CV.pdf</t>
  </si>
  <si>
    <t>E.P. DAMIAN CARMONA, EN EL GRANJENAL, VILLA JUÁREZ, S.L.P.</t>
  </si>
  <si>
    <t>CONSTRUCCIÓN DE TECHADO TIPO II DE 18.00 X 30.00 M Y REHABILITACIÓN DE CANCHAS DE USOS MULTIPLES</t>
  </si>
  <si>
    <t>LP-IEIFE-007-2019/EST-C</t>
  </si>
  <si>
    <t>http://ieifeslp.gob.mx/_transparencia/CEGAIP/JUR/LP+IEIFE+007+2019+EST+C+PALMAR+CONSTRUVISION+SA+DE+CV.pdf</t>
  </si>
  <si>
    <t>E.T.V. FRANCISCO I MADERO, EN TEXAS, ZARAGOZA, S.L.P.</t>
  </si>
  <si>
    <t xml:space="preserve">CONSTRUCCIÓN DE TECHADO TIPO II DE 15.00 X 30.00 M. Y REHABILITACIÓN DE CANCHAS DE USOS MULTIPLES </t>
  </si>
  <si>
    <t>LP-IEIFE-008-2019/EST</t>
  </si>
  <si>
    <t>A) CONSTRUCCION DE DOS AULAS DIDACTICAS, MODULO DE SERVICIOS SANITARIOS Y DIRECCION, ESTRUCTURA REGIONAL 6.00 X 8.00 m. (SUSTITUCION DEL EDIFICIO D), J.N. JUAN ALDAMA, EN COLONIA REVOLUCION, TANQUIAN DE ESCOBEDO, S.L.P., B) CONTRUCCION DE TECHADO TIPO II DE 15.00 x 24.00 m. Y AMPLIACION DE PLAZA CIVICA, CAM MELANIE KLEIN, EN COL. TERRAPLEN, TANQUIAN DE ESCOBEDO, S.L.P.</t>
  </si>
  <si>
    <t>http://ieifeslp.gob.mx/_transparencia/CEGAIP/COS/ACTA+FALLO+ESTATAL+LP008.docx</t>
  </si>
  <si>
    <t>http://ieifeslp.gob.mx/_transparencia/CEGAIP/COS/ACTA+RECEPCION+ESTATAL+LP008.doc</t>
  </si>
  <si>
    <t>http://ieifeslp.gob.mx/_transparencia/CEGAIP/COS/DICTAMEN+LP008.doc</t>
  </si>
  <si>
    <t>LP-IEIFE-008-2019/EST-A</t>
  </si>
  <si>
    <t>http://ieifeslp.gob.mx/_transparencia/CEGAIP/JUR/LP+IEIFE+008+2019+EST+A+CONSTRUCCIONES+Y+EDIFICACIONES+TANGAMANGA+SA+DE+CV.pdf</t>
  </si>
  <si>
    <t>J.N. JUAN ALDAMA, EN COLONIA REVOLUCIÓN, TANQUIAN DE ESCOBEDO, S.L.P.</t>
  </si>
  <si>
    <t>CONSTRUCCIÓN DE DOS AULAS DIDÁCTICAS, MODULO DE SERVICIOS SANITARIOS Y DIRECCIÓN, ESTRUCTURA REGIONAL 6.00 X 8.00 M. (EN SUSTITUCIÓN DE EDIFICIO D)</t>
  </si>
  <si>
    <t>LP-IEIFE-008-2019/EST-B</t>
  </si>
  <si>
    <t>http://ieifeslp.gob.mx/_transparencia/CEGAIP/JUR/LP+IEIFE+008+2019+EST+B+CONSTRUCCIONES+Y+EDIFICACIONES+TANGAMANGA+SA+DE+CV.pdf</t>
  </si>
  <si>
    <t>CAM MELANIE KLEIN, EN COL. TERRAPLEN, TANQUIAN DE ESCOBEDO, S.L.P.</t>
  </si>
  <si>
    <t xml:space="preserve">CONSTRUCCIÓN DE TECHADO TIPO II DE 15.00 X 24.00 M. Y AMPLIACIÓN DE PLAZA CIVICA </t>
  </si>
  <si>
    <t>LP-IEIFE-009-2019/EST</t>
  </si>
  <si>
    <t>A) CONSTRUCCION DE TECHADO TIPO II DE 15.00 x 27.00 m. Y REHABILITACION DE CANCHAS DE USOS MULTIPLES, E.P. JUAN ESCUTIA, EN LA ARGENTINA, TANLAJAS, S.L.P., B) CONSTRUCCION DE DOS AULAS DIDACTICAS ESTRUCTURA REGIONAL 6.00 X 8.00 m. Y OBRA EXTERIOR, E.P. JOSE MARIA PINO SUAREZ, EN TAMPOCHOCHO, AXTLA DE TERRAZAS, S.L.P.</t>
  </si>
  <si>
    <t>http://ieifeslp.gob.mx/_transparencia/CEGAIP/COS/ACTA+FALLO+ESTATAL+LP009.docx</t>
  </si>
  <si>
    <t>http://ieifeslp.gob.mx/_transparencia/CEGAIP/COS/ACTA+RECEPCION+ESTATAL+LP009.doc</t>
  </si>
  <si>
    <t>http://ieifeslp.gob.mx/_transparencia/CEGAIP/COS/DICTAMEN+LP009.doc</t>
  </si>
  <si>
    <t>LP-IEIFE-009-2019/EST-A</t>
  </si>
  <si>
    <t>http://ieifeslp.gob.mx/_transparencia/CEGAIP/JUR/LP+IEIFE+009+2019+EST+A+EAO+JOSE+DE+JESUS+PEREZ+BRAVO.pdf</t>
  </si>
  <si>
    <t>E.P. JUAN ESCUTIA, EN LA ARGENTINA, TANLAJAS, S.L.P.</t>
  </si>
  <si>
    <t xml:space="preserve">CONSTRUCCIÓN DE TECHADO TIPO II DE 15.00 X 27.00 M. Y REHABILITACIÓN DE CANCHAS DE USOS MULTIPLES </t>
  </si>
  <si>
    <t>LP-IEIFE-009-2019/EST-B</t>
  </si>
  <si>
    <t>http://ieifeslp.gob.mx/_transparencia/CEGAIP/JUR/LP+IEIFE+009+2019+EST+B+EAO+JOSE+DE+JESUS+PEREZ+BRAVO.pdf</t>
  </si>
  <si>
    <t>E.P. JOSÉ MARÍA PINO SUAREZ, EN TAMPOCHOCHO, AXTLA DE TERRAZAS, S.L.P.</t>
  </si>
  <si>
    <t>CONSTRUCCIÓN DE DOS AULAS DIDÁCTICAS ESTRUCTURA REGIONAL 6.00 X 8.00 M. Y OBRA EXTERIOR</t>
  </si>
  <si>
    <t>LP-IEIFE-010-2019/EST</t>
  </si>
  <si>
    <t>A) CONSTRUCCION DE TECHADO TIPO II DE 18.00 X 30.00 m. Y REHABILITACION DE CANCHA DE USOS MULTIPLES, E.P. MARGARITA MAZA DE JUAREZ, EN BARRIO DE SANTIAGO, VANEGAS, S.L.P., B) CONSTRUCCION DE TECHADO TIPO II DE 15.00 x 27.00 m. Y REHABILITACION DE CANCHA DE USOS MULTIPLES, E.P. JOSE MA. MORELOS, EN SANTA RITA DEL SOTOL, CEDRAL, S.L.P., C) CONSTRUCCION DE TECHADO TIPO II  DE 15.00 x 24.00 m., E.P. FRANCISCO I. MADERO, EN LA CRUZ, CEDRAL, S.L.P.</t>
  </si>
  <si>
    <t>http://ieifeslp.gob.mx/_transparencia/CEGAIP/COS/ACTA+FALLO+ESTATAL+LP010.docx</t>
  </si>
  <si>
    <t>http://ieifeslp.gob.mx/_transparencia/CEGAIP/COS/ACTA+RECEPCION+ESTATAL+LP010.doc</t>
  </si>
  <si>
    <t>http://ieifeslp.gob.mx/_transparencia/CEGAIP/COS/DICTAMEN+LP010.doc</t>
  </si>
  <si>
    <t>LP-IEIFE-010-2019/EST-A</t>
  </si>
  <si>
    <t>http://ieifeslp.gob.mx/_transparencia/CEGAIP/JUR/LP+IEIFE+010+2019+EST+A+CONSTRUCTORA+IMAT+SA+DE+CV.pdf</t>
  </si>
  <si>
    <t>E.P. MARGARITA MAZA DE JUÁREZ, EN BARRIO DE SANTIAGO, VANEGAS, S.L.P.</t>
  </si>
  <si>
    <t>CONSTRUCCIÓN DE TECHADO TIPO II DE 18.00 X 30.00 M. Y REHABILITACIÓN DE CANCHA DE USOS MULTIPLES</t>
  </si>
  <si>
    <t>LP-IEIFE-010-2019/EST-B</t>
  </si>
  <si>
    <t>http://ieifeslp.gob.mx/_transparencia/CEGAIP/JUR/LP+IEIFE+010+2019+EST+B+CONSTRUCTORA+IMAT+SA+DE+CV.pdf</t>
  </si>
  <si>
    <t>E.P. JOSÉ MA. MORELOS, EN SANTA RITA DEL SOTOL, CEDRAL, S.L.P.</t>
  </si>
  <si>
    <t xml:space="preserve">CONSTRUCCIÓN DE TECHADO TIPO II DE 15.00 X 27.00 M. Y REHABILITACIÓN DE CANCHA DE USOS MULTIPLES </t>
  </si>
  <si>
    <t>LP-IEIFE-010-2019/EST-C</t>
  </si>
  <si>
    <t>http://ieifeslp.gob.mx/_transparencia/CEGAIP/JUR/LP+IEIFE+010+2019+EST+C+CONSTRUCTORA+IMAT+SA+DE+CV.pdf</t>
  </si>
  <si>
    <t>E.P. FRANCISCO I MADERO, EN LA CRUZ, CEDRAL, S.L.P.</t>
  </si>
  <si>
    <t>CONSTRUCCIÓN DE TECHADO TIPO II  DE 15.00 X 24.00 M.</t>
  </si>
  <si>
    <t>LP-IEIFE-011-2019/EST</t>
  </si>
  <si>
    <t>A) CONSTRUCCION DE TECHADO TIPO II DE 15.00 x 24.00 m. Y AMPLIACION DE PLAZA CIVICA, E.P. IGNACIO ALLENDE, EN SAN LORENZO, CEDRAL, S.L.P., B) CONSTRUCCION DE TECHADO TIPO II DE 12.00 x 24.00 m. Y REHABILITACION DE PLAZA CIVICA, J.N. JAIME TORRES BODET, EN SAN LORENZO, CEDRAL, S.L.P., C) CONSTRUCCION DE BARDA REJA PERIMETRAL, E.P. MIGUEL HIDALGO, EN SANTA ISABEL ( EL POZO), VILLA DE GUADALUPE, S.L.P.</t>
  </si>
  <si>
    <t>http://ieifeslp.gob.mx/_transparencia/CEGAIP/COS/ACTA+FALLO+ESTATAL+LP011.docx</t>
  </si>
  <si>
    <t>http://ieifeslp.gob.mx/_transparencia/CEGAIP/COS/ACTA+RECEPCION+ESTATAL+LP011.doc</t>
  </si>
  <si>
    <t>http://ieifeslp.gob.mx/_transparencia/CEGAIP/COS/DICTAMEN+LP011.doc</t>
  </si>
  <si>
    <t>LP-IEIFE-011-2019/EST-A</t>
  </si>
  <si>
    <t>http://ieifeslp.gob.mx/_transparencia/CEGAIP/JUR/LP+IEIFE+011+2019+EST+A+CONSTRUCTORA+JALEMA+SA+DE+CV.pdf</t>
  </si>
  <si>
    <t>E.P. IGNACIO ALLENDE, EN SAN LORENZO, CEDRAL, S.L.P.</t>
  </si>
  <si>
    <t>LP-IEIFE-011-2019/EST-B</t>
  </si>
  <si>
    <t>http://ieifeslp.gob.mx/_transparencia/CEGAIP/JUR/LP+IEIFE+011+2019+EST+B+CONSTRUCTORA+JALEMA+SA+DE+CV.pdf</t>
  </si>
  <si>
    <t>J.N. JAIME TORRES BODET, EN SAN LORENZO, CEDRAL, S.L.P.</t>
  </si>
  <si>
    <t xml:space="preserve">CONSTRUCCIÓN DE TECHADO TIPO II DE 12.00 X 24.00 M. Y REHABILITACIÓN DE PLAZA CIVICA </t>
  </si>
  <si>
    <t>LP-IEIFE-011-2019/EST-C</t>
  </si>
  <si>
    <t>http://ieifeslp.gob.mx/_transparencia/CEGAIP/JUR/LP+IEIFE+011+2019+EST+C+CONSTRUCTORA+JALEMA+SA+DE+CV.pdf</t>
  </si>
  <si>
    <t>E.P. MIGUEL HIDALGO, EN SANTA ISABEL (EL POZO), VILLA DE GUADALUPE, S.L.P.</t>
  </si>
  <si>
    <t>CONSTRUCCIÓN DE BARDA  REJA PERIMETRAL</t>
  </si>
  <si>
    <t>LP-IEIFE-012-2019/EST</t>
  </si>
  <si>
    <t>CENTRO DE INFORMACION Y DOCUMENTACION, (INCLUYE OBRAS EXTERIORES E INSTALACIONES NECESARIAS PARA SU OPTIMO FUNCIONAMIENTO), UNIVERSIDAD TECNOLOGICA METROPOLITANA DE SAN LUIS POTOSI, EN CIUDAD SATELITE, SAN LUIS POTOSI, S.L.P.</t>
  </si>
  <si>
    <t>http://ieifeslp.gob.mx/_transparencia/CEGAIP/COS/ACTA+FALLO+LP012+PROMEDIOS.doc</t>
  </si>
  <si>
    <t>http://ieifeslp.gob.mx/_transparencia/CEGAIP/COS/ACTA+RECEPCION+ESTATAL+LP012.doc</t>
  </si>
  <si>
    <t>http://ieifeslp.gob.mx/_transparencia/CEGAIP/COS/DICTAMEN+LP012.doc</t>
  </si>
  <si>
    <t>http://ieifeslp.gob.mx/_transparencia/CEGAIP/JUR/LP+IEIFE+012+2019+EST+CONSTRUCTORA+QUID+SA+DE+CV.pdf</t>
  </si>
  <si>
    <t>CENTRO DE INFORMACIÓN Y DOCUMENTACIÓN, (INCLUYE OBRAS EXTERIORES E INSTALACIONES NECESARIAS PARA SU OPTIMO FUNCIONAMIENTO)</t>
  </si>
  <si>
    <t>LP-IEIFE-013-2019/EST</t>
  </si>
  <si>
    <t>http://ieifeslp.gob.mx/_transparencia/CEGAIP/COS/LP013+AL+LP025.pdf</t>
  </si>
  <si>
    <t>A) CONSTRUCCIÓN DE SERVICIO SANITARIO TIPO RURAL, COMPLETO Y OBRAS EXTERIORES, E.P. REVOLUCIÓN SOCIAL, EN EL TEPETATE, VANEGAS, S.L.P., B) CONSTRUCCION DE TECHADO TIPO II DE 15.00 X 30.00 m. Y AMPLIACION DE CANCHA DE USOS MULTIPLES, E.T.V. 20 DE NOVIEMBRE, EN SAN ISIDRO, CEDRAL, S.L.P., C) CONSTRUCCION DE UN AULA DIDACTICA ESTRUCTURA REGIONAL 6.00 X 8.00 m., REHABILITACION DE LA INFRAESTRUCTURA FISICA DEL PLANTEL Y OBRAS EXTERIORES, E.P. PRO PATRIA, EN CERRO DE FLORES, CEDRAL, S.L.P.</t>
  </si>
  <si>
    <t>http://ieifeslp.gob.mx/_transparencia/CEGAIP/COS/ACTA+FALLO+ESTATAL+LP013+ZAIRA.docx</t>
  </si>
  <si>
    <t>http://ieifeslp.gob.mx/_transparencia/CEGAIP/COS/ACTA+RECEPCION+ESTATAL+LP013.doc</t>
  </si>
  <si>
    <t>http://ieifeslp.gob.mx/_transparencia/CEGAIP/COS/DICTAMEN+LP013.doc</t>
  </si>
  <si>
    <t>LP-IEIFE-013-2019/EST-A</t>
  </si>
  <si>
    <t>http://ieifeslp.gob.mx/_transparencia/CEGAIP/JUR/LP+IEIFE+013+2019+EST+A+ING+ZAIRA+RUTH+CERVANTES+AMAYA.pdf</t>
  </si>
  <si>
    <t>E.P. REVOLUCIÓN SOCIAL, EN EL TEPETATE, VANEGAS, S.L.P.</t>
  </si>
  <si>
    <t>CONSTRUCCIÓN DE SERVICIOS SANITARIO TIPO RURAL, COMPLETO Y OBRAS EXTERIORES</t>
  </si>
  <si>
    <t>LP-IEIFE-013-2019/EST-B</t>
  </si>
  <si>
    <t>http://ieifeslp.gob.mx/_transparencia/CEGAIP/JUR/LP+IEIFE+013+2019+EST+B+ING+ZAIRA+RUTH+CERVANTES+AMAYA.pdf</t>
  </si>
  <si>
    <t>E.T.V. 20 DE NOVIEMBRE, EN SAN ISISDRO, CEDRAL, S.L.P.</t>
  </si>
  <si>
    <t>CONSTRUCCIÓN DE TECHADO TIPO II DE 15.00 X 30.00 M. Y AMPLIACIÓN DE CANCHA DE USOS MULTIPLES</t>
  </si>
  <si>
    <t>LP-IEIFE-013-2019/EST-C</t>
  </si>
  <si>
    <t>http://ieifeslp.gob.mx/_transparencia/CEGAIP/JUR/LP+IEIFE+013+2019+EST+C+ING+ZAIRA+RUTH+CERVANTES+AMAYA.pdf</t>
  </si>
  <si>
    <t>E.P. PRO PATRIA, EN CERRO DE FLORES, CEDRAL, S.L.P.</t>
  </si>
  <si>
    <t>CONSTRUCCIÓN DE UN AULA DIDÁCTICA ESTRUCTURA REGIONAL 6.00 X 8.00 M., REHABILITACIÓN DE LA INFRAESTRUCTURA FÍSICA DEL PLANTEL Y OBRAS EXTERIORES</t>
  </si>
  <si>
    <t>LP-IEIFE-014-2019/EST</t>
  </si>
  <si>
    <t>A) CONSTRUCCIÓN DE TECHADO TIPO I DE 12.00 X 24.00 m. Y REHABILITACIÓN DE CANCHA DE USOS MÚLTIPLES, E.P. CARMEN SERDÁN, EN EL JATO, VILLA DE LA PAZ, S.L.P., B) CONSTRUCCIÓN DE UN AULA DIDÁCTICA ESTRUCTURA REGIONAL 6.00 X 8.00 m. Y OBRAS EXTERIORES, E.P. CONAFE CURSO COMUNITARIO, EN SAN ANTONIO DE LAS TROJES, VILLA DE LA PAZ, S.L.P., C) CONSTRUCCION DE TECHADO TIPO II DE 12.00 X 27.00 m., E.P. JOSÉ MARÍA MORELOS, EN LAURELES, VILLA DE LA PAZ, S.L.P.</t>
  </si>
  <si>
    <t>http://ieifeslp.gob.mx/_transparencia/CEGAIP/COS/ACTA+FALLO+LP014+PROMEDIOS.doc</t>
  </si>
  <si>
    <t>http://ieifeslp.gob.mx/_transparencia/CEGAIP/COS/ACTA+RECEPCION+ESTATAL+LP014.doc</t>
  </si>
  <si>
    <t>http://ieifeslp.gob.mx/_transparencia/CEGAIP/COS/DICTAMEN+LP014.doc</t>
  </si>
  <si>
    <t>LP-IEIFE-014-2019/EST-A</t>
  </si>
  <si>
    <t>http://ieifeslp.gob.mx/_transparencia/CEGAIP/JUR/LP+IEIFE+014+2019+EST+A+ING+FRANCISCO+EZEQUIEL+JUAREZ+RIVERA.pdf</t>
  </si>
  <si>
    <t>E.P. CARMEN SERDÁN, EN EL JATO, VILLA DE LA PAZ, S.L.P.</t>
  </si>
  <si>
    <t>CONSTRUCCIÓN DE TECHADO TIPO I DE 12.00 X 24.00 M. Y REHABILITACIÓN DE CANCHA DE USOS MÚLTIPLES</t>
  </si>
  <si>
    <t>LP-IEIFE-014-2019/EST-B</t>
  </si>
  <si>
    <t>http://ieifeslp.gob.mx/_transparencia/CEGAIP/JUR/LP+IEIFE+014+2019+EST+B+ING+FRANCISCO+EZEQUIEL+JUAREZ+RIVERA.pdf</t>
  </si>
  <si>
    <t>E.P. CONAFE CURSO COMUNITARIO, EN SAN ANTONIO DE LAS TROJES, VILLA DE LA PAZ, S.L.P.</t>
  </si>
  <si>
    <t>CONSTRUCCIÓN DE UN AULA DIDÁCTICA ESTRUCTURA REGIONAL 6.00 X 8.00 M. Y OBRAS EXTERIORES</t>
  </si>
  <si>
    <t>LP-IEIFE-014-2019/EST-C</t>
  </si>
  <si>
    <t>http://ieifeslp.gob.mx/_transparencia/CEGAIP/JUR/LP+IEIFE+014+2019+EST+C+ING+FRANCISCO+EZEQUIEL+JUAREZ+RIVERA.pdf</t>
  </si>
  <si>
    <t>E.P. JOSÉ MARÍA MORELOS, EN LAURELES, VILLA DE LA PAZ, S.L.P.</t>
  </si>
  <si>
    <t>CONSTRUCCIÓN DE TECHADO TIPO II DE 12.00 X 27.00 M.</t>
  </si>
  <si>
    <t>LP-IEIFE-015-2019/EST</t>
  </si>
  <si>
    <t>A) CONSTRUCCIÓN DE TECHADO TIPO III DE 5.95 X 24.00 m., J.N. CUITLAHUAC, EN VENADO, S.L.P., B) CONSTRUCCIÓN DE TECHADO TIPO II DE 15.00 X 30.00 m. EN CANCHA DE USOS MULTIPLES, E.T.V. FRANCISCO GONZALEZ BOCANEGRA, EN CÚCAMO, MOCTEZUMA, S.L.P., C) CONSTRUCCION DE TECHADO TIPO II DE 15.00 X 30.00 m. Y AMPLIACIÓN DE PLAZA CIVICA, SEC. TEC. No. 30, EN VILLA DE ARISTA, S.L.P.</t>
  </si>
  <si>
    <t>http://ieifeslp.gob.mx/_transparencia/CEGAIP/COS/ACTA+FALLO+LP015+PROMEDIOS.doc</t>
  </si>
  <si>
    <t>http://ieifeslp.gob.mx/_transparencia/CEGAIP/COS/ACTA+RECEPCION+ESTATAL+LP015.doc</t>
  </si>
  <si>
    <t>http://ieifeslp.gob.mx/_transparencia/CEGAIP/COS/DICTAMEN+LP015.doc</t>
  </si>
  <si>
    <t>CONSTRUCCIONES Y EDIFICACIONES TANGAMANGA, S.A DE C.V.</t>
  </si>
  <si>
    <t>LP-IEIFE-015-2019/EST-A</t>
  </si>
  <si>
    <t>http://ieifeslp.gob.mx/_transparencia/CEGAIP/JUR/LP+IEIFE+015+2019+EST+A+CONSTRUCCIONES+Y+EDIFICACIONES+TANGAMANGA+SA+DE+CV.pdf</t>
  </si>
  <si>
    <t>J.N. CUITLAHUAC, EN VENADO, S.L.P.</t>
  </si>
  <si>
    <t>CONSTRUCCIÓN DE TECHADO TIPO III DE 5.95 X 24.00 M.</t>
  </si>
  <si>
    <t>LP-IEIFE-015-2019/EST-B</t>
  </si>
  <si>
    <t>http://ieifeslp.gob.mx/_transparencia/CEGAIP/JUR/LP+IEIFE+015+2019+EST+B+CONSTRUCCIONES+Y+EDIFICACIONES+TANGAMANGA+SA+DE+CV.pdf</t>
  </si>
  <si>
    <t>E.T.V. FRANCISCO GONZALEZ BOCANEGRA, EN CÚCAMO, MOCTEZUMA, S.L.P.</t>
  </si>
  <si>
    <t>CONSTRUCCIÓN DE TECHADO TIPO II DE 15.00 X 30.00 M. EN CANCHA DE USOS MÚLTIPLES</t>
  </si>
  <si>
    <t>LP-IEIFE-015-2019/EST-C</t>
  </si>
  <si>
    <t>http://ieifeslp.gob.mx/_transparencia/CEGAIP/JUR/LP+IEIFE+015+2019+EST+C+CONSTRUCCIONES+Y+EDIFICACIONES+TANGAMANGA+SA+DE+CV.pdf</t>
  </si>
  <si>
    <t xml:space="preserve">SEC. TEC. No. 30, EN VILLA DE ARISTA, S.L.P. </t>
  </si>
  <si>
    <t>CONSTRUCCIÓN DE TECHADO TIPO II DE 15.00 X 30.00 M. Y AMPLIACIÓN DE PLAZA CIVICA</t>
  </si>
  <si>
    <t>LP-IEIFE-016-2019/EST</t>
  </si>
  <si>
    <t>A) CONSTRUCCIÓN DE TECHADO TIPO II DE 18.00 X 30.00 m., E.P. ADOLFO LÓPEZ MATEOS, EN SALINAS DE HIDALGO, SALINAS, S.L.P., B) CONSTRUCCIÓN DE UN AULA DIDÁCTICA ESTRUCTURA REGIONAL 6.00 X 8.00 m. Y OBRAS EXTERIORES, E.P. NETZAHUALCOYOTL, EN CONEJILLO, SALINAS, S.L.P., C) 2a. ETAPA DE LA CONSTRUCCION DE DOS AULAS DIDACTICAS EDUC. ESP. CON UN SERVICIO SANITARIO, DE DOS ENTREEJES CADA UNA, ESTRUCTURA U-1C, SERVICIO SANITARIO TIPO RURAL, CERCO PERIMETRAL Y OBRAS EXTERIORES, EDUCACIÓN ESPECIAL C.A.M. PEDRO PONCE DE LEÓN, EN SALINAS DE HIDALGO, SALINAS, S.L.P., D) REHABILITACION GENERAL DE TRES AULAS DIDACTICAS ESTRUCTURA REGIONAL 6.00 X 8.00 m. Y OBRA EXTERIOR, E.P. MÉXICO NUEVO, EN SAN ISIDRO DE PEÑÓN BLANCO, SALINAS, S.L.P.</t>
  </si>
  <si>
    <t>http://ieifeslp.gob.mx/_transparencia/CEGAIP/COS/ACTA+FALLO+ESTATAL+LP016.docx</t>
  </si>
  <si>
    <t>LP-IEIFE-016-2019/EST-A</t>
  </si>
  <si>
    <t>http://ieifeslp.gob.mx/_transparencia/CEGAIP/JUR/LP+IEIFE+016+2019+EST+A+ING+MARTIN+EDUARDO+TORRES+MATA.pdf</t>
  </si>
  <si>
    <t>E.P. ADOLFO LÓPEZ MATEOS, EN SALINAS DE HIDALGO, SALINAS, S.L.P.</t>
  </si>
  <si>
    <t>CONSTRUCCIÓN DE TECHADO TIPO II DE 18.00 X 30.00 M.</t>
  </si>
  <si>
    <t>http://ieifeslp.gob.mx/_transparencia/CEGAIP/CONS/LP-016-2019-A-ACTA+RECEPCIÓN+Y+FINIQUITO+TÉCNICO.pdf</t>
  </si>
  <si>
    <t>LP-IEIFE-016-2019/EST-B</t>
  </si>
  <si>
    <t>http://ieifeslp.gob.mx/_transparencia/CEGAIP/JUR/LP+IEIFE+016+2019+EST+B+ING+MARTIN+EDUARDO+TORRES+MATA.pdf</t>
  </si>
  <si>
    <t>E.P.NETZAHUALCOYOTL, EN CONEJILLO, SALINAS, S.L.P.</t>
  </si>
  <si>
    <t>LP-IEIFE-016-2019/EST-C</t>
  </si>
  <si>
    <t>http://ieifeslp.gob.mx/_transparencia/CEGAIP/JUR/LP+IEIFE+016+2019+EST+C+ING+MARTIN+EDUARDO+TORRES+MATA.pdf</t>
  </si>
  <si>
    <t>EDUCACIÓN ESPECIAL C.A.M. PEDRO PONCE DE LEÓN, EN SALINAS DE HIDALGO, SALINAS, S.L.P.</t>
  </si>
  <si>
    <t>2A ETAPA DE LA CONSTRUCCIÓN DE DOS AULAS DIDÁCTICAS EDU. ESP. CON UN SERVICIO SANITARIO, DE DOS ENTREEJES CADA UNA, ESTRUCTURA U-1C, SERVICIO SANITARIO TIPO RURAL, CERCO PERIMETRAL Y OBRAS EXTERIORES</t>
  </si>
  <si>
    <t>LP-IEIFE-016-2019/EST-D</t>
  </si>
  <si>
    <t>http://ieifeslp.gob.mx/_transparencia/CEGAIP/JUR/LP+IEIFE+016+2019+EST+D+ING+MARTIN+EDUARDO+TORRES+MATA.pdf</t>
  </si>
  <si>
    <t>E.P. MÉXICO NUEVO, EN SAN ISIDRO DE PEÑÓN BLANCO, SALINAS</t>
  </si>
  <si>
    <t>REHABILITACIÓN GENERAL DE TRES AULAS DIDÁCTICAS ESTRUCTURA REGIONAL 6.00 X 8.00 M. Y OBRA EXTERIOR</t>
  </si>
  <si>
    <t>http://ieifeslp.gob.mx/_transparencia/CEGAIP/CONS/LP-016-2019-D-ACTA+RECEPCIÓN+Y+FINIQUITO+TÉCNICO.pdf</t>
  </si>
  <si>
    <t>LP-IEIFE-017-2019/EST</t>
  </si>
  <si>
    <t>A) CONSTRUCCIÓN DE TECHADO TIPO II DE 12.00 X 24.00 m. Y REHABILITACIÓN DE PLAZA CÍVICA, E.T.V. JOSÉ VASCONCELOS, EN NUEVO JOM TÉ (NUEVO MAY), SAN VICENTE TANCUAYALAB, S.L.P. B) CONSTRUCCION DE TRES AULAS DIDACTICAS ESTRUCTURA REGIONAL 6.00 X 8.00 m., REHABILITACION DEL EDIFICIO A Y OBRAS EXTERIORES, J.N. JULIÁN CARRILLO, EN SAN VICENTE TANCUAYALAB, S.L.P.</t>
  </si>
  <si>
    <t>LP-IEIFE-017-2019/EST-A</t>
  </si>
  <si>
    <t>http://ieifeslp.gob.mx/_transparencia/CEGAIP/JUR/LP+IEIFE+017+2019+EST+A+CONSTRUCCION+DE+OBRAS+Y+PROYECTOS+ELECTROCIVILES+MARIA+SA+DE+CV.pdf</t>
  </si>
  <si>
    <t>E.T.V. JOSÉ VASCONCELOS, EN NUEVO JOM TÉ (NUEVO MAY), SAN VICENTE TANCUAYALAB, S.L.P.</t>
  </si>
  <si>
    <t>CONSTRUCCIÓN DE TECHADO TIPO II DE 12.00 X 24.00 M. Y REHABILITACIÓN DE PLAZA CIVICA</t>
  </si>
  <si>
    <t>LP-IEIFE-017-2019/EST-B</t>
  </si>
  <si>
    <t>http://ieifeslp.gob.mx/_transparencia/CEGAIP/JUR/LP+IEIFE+017+2019+EST+B+CONSTRUCCION+DE+OBRAS+Y+PROYECTOS+ELECTROCIVILES+MARIA+SA+DE+CV.pdf</t>
  </si>
  <si>
    <t>J.N. JULIÁN CARRILLO, EN SAN VICENTE TANCUAYALAB, S.L.P.</t>
  </si>
  <si>
    <t>CONSTRUCCIÓN DE TRES AULAS DIDÁCTICAS ESTRUCTURA REGIONAL 6.00 X 8.00 M., REHABILITACIÓN DEL EDIFICIO A Y OBRAS EXTERIORES</t>
  </si>
  <si>
    <t>LP-IEIFE-018-2019/EST</t>
  </si>
  <si>
    <t>A) CONSTRUCCION DE MODULO DE SERVICIOS SANITARIOS, ESTRUCTURA REGIONAL 6.00 X 8.00 m., CISTERNA, FOSA SEPTICA, POZO ABSORCION Y OBRAS EXTERIORES, E.P. CUAUHTEMOC, EN TAMPUCHÓN, COXCATLÁN, S.L.P., B) CONSTRUCCION DE SERVICIO SANITARIO TIPO RURAL Y OBRAS EXTERIORES, E.T.V JUSTO SIERRA, EN AMAXAC, COXCATLÁN, S.L.P., C) CONSTRUCCION DE SERVICIO SANITARIO TIPO RURAL Y OBRAS EXTERIORES, E.P. MARIANO ARISTA, EN MOYOTLA, COXCATLÁN, S.L.P.</t>
  </si>
  <si>
    <t>EDGAR OMAR</t>
  </si>
  <si>
    <t>RAMOS</t>
  </si>
  <si>
    <t>RAMOS RUIZ CONSTRUCCIONES, S.A. DE C.V.</t>
  </si>
  <si>
    <t>RRC 040224 1Q3</t>
  </si>
  <si>
    <t>LP-IEIFE-018-2019/EST-A</t>
  </si>
  <si>
    <t>http://ieifeslp.gob.mx/_transparencia/CEGAIP/JUR/LP+IEIFE+018+2019+EST+A+RAMOS+RUIZ+CONSTRUCCIONES+SA+DE+CV.pdf</t>
  </si>
  <si>
    <t>E.P. CUAUHTEMOC, EN TAMPUCHÓN, COXCATLÁN, S.L.P.</t>
  </si>
  <si>
    <t>CONSTRUCCIÓN DE MODULO DE SERVICIOS SANITARIOS, ESTRUCTURA REGIONAL 6.00 X 8.00 M., CISTERNA, FOSA SEPTICA, POZO ABSORCIÓN Y OBRAS EXTERIORES</t>
  </si>
  <si>
    <t>LP-IEIFE-018-2019/EST-B</t>
  </si>
  <si>
    <t>http://ieifeslp.gob.mx/_transparencia/CEGAIP/JUR/LP+IEIFE+018+2019+EST+B+RAMOS+RUIZ+CONSTRUCCIONES+SA+DE+CV.pdf</t>
  </si>
  <si>
    <t>E.T.V. JUSTO SIERRA, EN AMAXAC, COXCATLÁN, S.L.P.</t>
  </si>
  <si>
    <t>CONSTRUCCIÓN DE SERVICIO SANITARIO TIPO RURAL Y OBRAS EXTERIORES</t>
  </si>
  <si>
    <t>http://ieifeslp.gob.mx/_transparencia/CEGAIP/JUR/LP+IEIFE+018+2019+EST+C+RAMOS+RUIZ+CONSTRUCCIONES+SA+DE+CV.pdf</t>
  </si>
  <si>
    <t>E.P. MARIANO ARISTA, EN MOYOTLA, COXCATLÁN, S.L.P.</t>
  </si>
  <si>
    <t>LP-IEIFE-018-2019/EST-C</t>
  </si>
  <si>
    <t>LP-IEIFE-019-2019/EST</t>
  </si>
  <si>
    <t>A) CONSTRUCCION DE UN AULA DIDACTICA ESTRUCTURA REGIONAL 5.30 X 6.00 m. Y OBRA EXTERIOR, J.N.I. FEDERICO FROEBEL, EN SAN PEDRO, SAN ANTONIO, S.L.P., B) CONSTRUCCION DE TECHADO TIPO II DE 15.00 X 30.00 m. Y REHABILITACION DE CANCHA DE USOS MULTIPLES, E.P. EMILIANO ZAPATA, EN SANTA ROSA, TANLAJAS, S.L.P., C) CONSTRUCCION DE UN AULA DIDACTICA ESTRUCTURA REGIONAL 6.00 X 8.00 m. Y OBRA EXTERIOR, E.T.V. EMILIANO ZAPATA, EN EL BARRANCÓN, TANLAJAS, S.L.P.</t>
  </si>
  <si>
    <t>http://ieifeslp.gob.mx/_transparencia/CEGAIP/COS/ACTA+FALLO+ESTATAL+LP019.docx</t>
  </si>
  <si>
    <t>LP-IEIFE-019-2019/EST-A</t>
  </si>
  <si>
    <t>http://ieifeslp.gob.mx/_transparencia/CEGAIP/JUR/LP+IEIFE+019+2019+EST+A+JUJAMAS+CONSTRUCCIONES+SA+DE+CV.pdf</t>
  </si>
  <si>
    <t>J.N.I. FEDERICO FROEBEL, EN SAN PEDRO, SAN ANTONIO, S.L.P.</t>
  </si>
  <si>
    <t>CONSTRUCCIÓN DE UN AULA DIDÁCTICA ESTRUCTURA REGIONAL 5.30 X 6.00 M. Y OBRA EXTERIOR</t>
  </si>
  <si>
    <t>LP-IEIFE-019-2019/EST-B</t>
  </si>
  <si>
    <t>http://ieifeslp.gob.mx/_transparencia/CEGAIP/JUR/LP+IEIFE+019+2019+EST+B+JUJAMAS+CONSTRUCCIONES+SA+DE+CV.pdf</t>
  </si>
  <si>
    <t>E.P. EMILIANO ZAPATA, EN SANTA ROSA, TANLAJAS, S.L.P.</t>
  </si>
  <si>
    <t>CONSTRUCCIÓN DE TECHADO TIPO II DE 15.00 X 30.00 M. Y REHABILITACIÓN DE CANCHA DE USOS MULTIPLES</t>
  </si>
  <si>
    <t>LP-IEIFE-019-2019/EST-C</t>
  </si>
  <si>
    <t>http://ieifeslp.gob.mx/_transparencia/CEGAIP/JUR/LP+IEIFE+019+2019+EST+C+JUJAMAS+CONSTRUCCIONES+SA+DE+CV.pdf</t>
  </si>
  <si>
    <t>E.T.V. EMILIANO ZAPATA, EN EL BARRANCÓN, TANLAJAS, S.L.P.</t>
  </si>
  <si>
    <t>CONSTRUCCIÓN DE UN AULA DIDÁCTICA ESTRUCTURA REGIONAL 6.00 X 8.00 M. Y OBRA EXTERIOR</t>
  </si>
  <si>
    <t>LP-IEIFE-020-2019/EST</t>
  </si>
  <si>
    <t xml:space="preserve">
A) REHABILITACION DE: SERVICIO SANITARIO TIPO RURAL, INSTALACION ELECTRICA DEL PLANTEL Y OBRAS EXTERIORES, E.P.I. JOSÉ LÓPEZ PORTILLO, EN EL CARRIZAL, TAMPAMOLÓN CORONA, S.L.P., B) SUSTITUCION DE BARDA PERIMETRAL (EN RIESGO DE COLAPSO), J.N. PABLO NERUDA, EN FRACC. ALTO DE LAS FLORES, TANQUIÁN DE ESCOBEDO, S.L.P., C) 1A. ETAPA DE LA REHABILITACION DE LA INFRAESTRUCTURA FISICA DEL PLANTEL, E.P. BENITO JUÁREZ, EN SAGRADA FAMILIA, TANQUIÁN DE ESCOBEDO, S.L.P.
</t>
  </si>
  <si>
    <t>http://ieifeslp.gob.mx/_transparencia/CEGAIP/COS/ACTA+FALLO+ESTATAL+LP020.docx</t>
  </si>
  <si>
    <t>http://ieifeslp.gob.mx/_transparencia/CEGAIP/COS/ACTA+RECEPCION+ESTATAL+LP020.doc</t>
  </si>
  <si>
    <t>http://ieifeslp.gob.mx/_transparencia/CEGAIP/COS/DICTAMEN+LP020.doc</t>
  </si>
  <si>
    <t xml:space="preserve">VAM E651107 K76 </t>
  </si>
  <si>
    <t>LP-IEIFE-020-2019/EST-A</t>
  </si>
  <si>
    <t>http://ieifeslp.gob.mx/_transparencia/CEGAIP/JUR/LP+IEIFE+020+2019+EST+A+ERNESTO+VALLE+MAYA.pdf</t>
  </si>
  <si>
    <t>REHABILITACIÓN DE: SERVICIO SANITARIO TIPO RURAL, INSTALACIÓN ELECTRICA DEL PLANTEL Y OBRAS EXTERIORES</t>
  </si>
  <si>
    <t>LP-IEIFE-020-2019/EST-C</t>
  </si>
  <si>
    <t>http://ieifeslp.gob.mx/_transparencia/CEGAIP/JUR/LP+IEIFE+020+2019+EST+C+ERNESTO+VALLE+MAYA.pdf</t>
  </si>
  <si>
    <t>E.P. BENITO JUÁREZ, EN SAGRADA FAMILIA, TANQUIÁN DE ESCOBEDO, S.L.P.</t>
  </si>
  <si>
    <t>1A. ETAPA DE LA REHABILITACIÓN DE LA INFRAESTRUCTURA FÍSICA DEL PLANTEL</t>
  </si>
  <si>
    <t xml:space="preserve">A) REHABILITACION DE: SERVICIO SANITARIO TIPO RURAL, INSTALACION ELECTRICA DEL PLANTEL Y OBRAS EXTERIORES, E.P.I. JOSÉ LÓPEZ PORTILLO, EN EL CARRIZAL, TAMPAMOLÓN CORONA, S.L.P.,  C) 1A. ETAPA DE LA REHABILITACION DE LA INFRAESTRUCTURA FISICA DEL PLANTEL, E.P. BENITO JUÁREZ, EN SAGRADA FAMILIA, TANQUIÁN DE ESCOBEDO, S.L.P.
</t>
  </si>
  <si>
    <t>LP-IEIFE-021-2019/EST</t>
  </si>
  <si>
    <t>A) REHABILITACIÓN DE CANCHA DE USOS MÚLTIPLES, E.T.V. FRANCISCO GONZALEZ BOCANEGRA, EN TLAMAYA, XILITLA, S.L.P., B) CONSTRUCCION DE UN AULA DIDACTICA DE 3 ENTREEJES ESTRUCTURA U-1C Y OBRA EXTERIOR, SEC. TEC. No. 49, EN SAN PEDRO HUITZQUILICO, XILITLA, S.L.P., C) CONSTRUCCIÓN DE SERVICIO SANITARIO TIPO RURAL Y OBRAS EXTERIORES, E.P. VENUSTIANO CARRANZA, EN XILITLILLA, XILITLA, S.L.P.</t>
  </si>
  <si>
    <t>http://ieifeslp.gob.mx/_transparencia/CEGAIP/COS/ACTA+FALLO+ESTATAL+LP021+DESIERTA.docx</t>
  </si>
  <si>
    <t>http://ieifeslp.gob.mx/_transparencia/CEGAIP/COS/ACTA+RECEPCION+ESTATAL+LP021.doc</t>
  </si>
  <si>
    <t>http://ieifeslp.gob.mx/_transparencia/CEGAIP/COS/DICTAMEN+LP021.doc</t>
  </si>
  <si>
    <t>LP-IEIFE-022-2019/EST</t>
  </si>
  <si>
    <t>REHABILITACION DE POZO DE AGUA EXISTENTE, DESARROLLO DE LA TERCERA ETAPA DE TRABAJOS COMPLEMENTARIOS PARA EL PARQUE REGIONAL ZONA MEDIA EN RIOVERDE, S.L.P.</t>
  </si>
  <si>
    <t>http://ieifeslp.gob.mx/_transparencia/CEGAIP/COS/ACTA+FALLO+ESTATAL+LP022.docx</t>
  </si>
  <si>
    <t>http://ieifeslp.gob.mx/_transparencia/CEGAIP/COS/ACTA+RECEPCION+ESTATAL+LP022.doc</t>
  </si>
  <si>
    <t>http://ieifeslp.gob.mx/_transparencia/CEGAIP/COS/DICTAMEN+LP022.doc</t>
  </si>
  <si>
    <t>JUAN JOSE DE JESUS</t>
  </si>
  <si>
    <t>TRUJILLO</t>
  </si>
  <si>
    <t>NERI</t>
  </si>
  <si>
    <t>TUNJ 640306 S83</t>
  </si>
  <si>
    <t>http://ieifeslp.gob.mx/_transparencia/CEGAIP/JUR/LP+IEIFE+022+2019+EST+ING+JUAN+JOSE+DE+JESUS+TRUJILLO+NERI.pdf</t>
  </si>
  <si>
    <t>REHABILITACIÓN DE POZO DE AGUA EXISTENTE</t>
  </si>
  <si>
    <t>LP-IEIFE-023-2019/EST</t>
  </si>
  <si>
    <t>A) CONSTRUCCIÓN DE TECHADO TIPO II DE 18.00 X 30.00 m. EN CANCHA DE USOS MÚLTIPLES Y CERCADO PERIMETRAL, E.T.V. LAZARO CARDENAS, EN EL SAUZ, CERRITOS, S.L.P., B) 1A. ETAPA DE REHABILITACION GENERAL DE LA INFRAESTRUCTURA FISICA DEL PLANTEL, SEC. GRAL. MANUEL JOSÉ OTHÓN, EN CERRITOS, S.L.P.</t>
  </si>
  <si>
    <t>http://ieifeslp.gob.mx/_transparencia/CEGAIP/COS/ACTA+FALLO+LP023+PROMEDIOS.doc</t>
  </si>
  <si>
    <t>http://ieifeslp.gob.mx/_transparencia/CEGAIP/COS/ACTA+RECEPCION+ESTATAL+LP023.doc</t>
  </si>
  <si>
    <t>http://ieifeslp.gob.mx/_transparencia/CEGAIP/COS/DICTAMEN+LP023.doc</t>
  </si>
  <si>
    <t>LP-IEIFE-023-2019/EST-A</t>
  </si>
  <si>
    <t>http://ieifeslp.gob.mx/_transparencia/CEGAIP/JUR/LP+IEIFE+023+2019+EST+A+YC+CONSTRUCCIONES+Y+MANTENIMIENTO+SA+DE+CV.pdf</t>
  </si>
  <si>
    <t>E.T.V. LAZARO CARDENAS, EN EL SAUZ, CERRITOS, S.L.P.</t>
  </si>
  <si>
    <t>CONSTRUCCIÓN DE TECHADO TIPO II DE 18.00 X 30.00 M. EN CANCHA DE USOS MÚLTIPLES Y CERCADO PERIMETRAL</t>
  </si>
  <si>
    <t>LP-IEIFE-023-2019/EST-B</t>
  </si>
  <si>
    <t>http://ieifeslp.gob.mx/_transparencia/CEGAIP/JUR/LP+IEIFE+023+2019+EST+B+YC+CONSTRUCCIONES+Y+MANTENIMIENTO+SA+DE+CV.pdf</t>
  </si>
  <si>
    <t>SEC. GRAL. MANUEL JOSÉ OTHÓN, EN CERRITOS, S.L.P.</t>
  </si>
  <si>
    <t>1A. ETAPA DE REHABILITACIÓN GENERAL DE LA INFRAESTRUCTURA FÍSICA DEL PLANTEL</t>
  </si>
  <si>
    <t>LP-IEIFE-024-2019/EST</t>
  </si>
  <si>
    <t>A) CONSTRUCCION DE TECHADO TIPO II DE 18.00 X 30.00 m., E.P. QUETZALCOATL, EN FRACC. EX HACIENDA DE BRAVO, SAN LUIS POTOSÍ, S.L.P., B) CONSTRUCCION DE BARDA PERIMETRAL, E.P. MANUEL JOSÉ OTHÓN, EN COL. SATÉLITE, SAN LUIS POTOSÍ, S.L.P.</t>
  </si>
  <si>
    <t>http://ieifeslp.gob.mx/_transparencia/CEGAIP/COS/ACTA+FALLO+LP024+PROMEDIOS.doc</t>
  </si>
  <si>
    <t>http://ieifeslp.gob.mx/_transparencia/CEGAIP/COS/ACTA+RECEPCION+ESTATAL+LP024.doc</t>
  </si>
  <si>
    <t>http://ieifeslp.gob.mx/_transparencia/CEGAIP/COS/DICTAMEN+LP024.doc</t>
  </si>
  <si>
    <t>CONSTRUCTORA VIG 21, S.A DE C.V.</t>
  </si>
  <si>
    <t>LP-IEIFE-024-2019/EST-A</t>
  </si>
  <si>
    <t>http://ieifeslp.gob.mx/_transparencia/CEGAIP/JUR/LP+IEIFE+024+2019+EST+A+CONSTRUCTORA+VIG+21+SA+DE+CV.pdf</t>
  </si>
  <si>
    <t>E.P. QUETZALCOATL, EN FRACC. EX HACIENDA DE BRAVO, SAN LUIS POTOSÍ, S.L.P.</t>
  </si>
  <si>
    <t>LP-IEIFE-024-2019/EST-B</t>
  </si>
  <si>
    <t>http://ieifeslp.gob.mx/_transparencia/CEGAIP/JUR/LP+IEIFE+024+2019+EST+B+CONSTRUCTORA+VIG+21+SA+DE+CV.pdf</t>
  </si>
  <si>
    <t>E.P. MANUEL JOSÉ OTHÓN, EN COL. SATÉLITE, SAN LUIS POTOSÍ, S.L.P.</t>
  </si>
  <si>
    <t>LP-IEIFE-025-2019/EST</t>
  </si>
  <si>
    <t>CONSTRUCCION DE 4 AULAS DIDACTICAS ESTRUCTURA REGIONAL 6.00 X 8.00 m. EN SUSTITUCION DEL EDIFICIO A Y OBRAS EXTERIORES, E.P. FORJADORA DE BUENOS CIUDADANOS, EN SAN ANTONIO DE LAS HIGUERAS, CIUDAD FERNANDEZ, S.L.P.</t>
  </si>
  <si>
    <t>http://ieifeslp.gob.mx/_transparencia/CEGAIP/COS/ACTA+FALLO+LP025+PROMEDIOS.doc</t>
  </si>
  <si>
    <t>http://ieifeslp.gob.mx/_transparencia/CEGAIP/COS/ACTA+RECEPCION+ESTATAL+LP025.doc</t>
  </si>
  <si>
    <t>http://ieifeslp.gob.mx/_transparencia/CEGAIP/COS/DICTAMEN+LP025.doc</t>
  </si>
  <si>
    <t>http://ieifeslp.gob.mx/_transparencia/CEGAIP/JUR/LP+IEIFE+025+2019+EST+MARIA+MARGARITA+ALVAREZ+TORRES.pdf</t>
  </si>
  <si>
    <t>E.P. FORJADORA DE BUENOS CIUDADANOS, EN SAN ANTONIO DE LAS HIGUERAS, CIUDAD FERNANDEZ, S.L.P.</t>
  </si>
  <si>
    <t>CONSTRUCCIÓN DE 4 AULAS DIDÁCTICAS ESTRUCTURA REGIONAL 6.00 X 8.00 M. EN SUSTITUCIÓN DEL EDIFICIO A Y OBRAS EXTERIORES</t>
  </si>
  <si>
    <t>LO-924037999-E14-2019</t>
  </si>
  <si>
    <t>http://ieifeslp.gob.mx/_transparencia/CEGAIP/COS/LOE14.pdf</t>
  </si>
  <si>
    <t>CONSTRUCCION DE CAFETERIA CON CAPACIDAD DE 206 PERSONAS, INSTITUTO TECNOLOGICO DE MATEHUALA, EN MATEHUALA, S.L.P.</t>
  </si>
  <si>
    <t>http://ieifeslp.gob.mx/_transparencia/CEGAIP/COS/ACTA+FALLO+LOE14.doc</t>
  </si>
  <si>
    <t>http://ieifeslp.gob.mx/_transparencia/CEGAIP/COS/ACTA+++RECEPCION+LOE14.doc</t>
  </si>
  <si>
    <t>http://ieifeslp.gob.mx/_transparencia/CEGAIP/JUR/LO+924037999+E14+2019+GENARI+CONSTRUCCIONES+SA+DE+CV.pdf</t>
  </si>
  <si>
    <t>EXPANSIÓN EN LA OFERTA EDUCATIVA (U079) 2016, P.G.O. 201666</t>
  </si>
  <si>
    <t>INSTITUTO TECNOLÓGICO DE MATEHUALA, EN MATEHUALA, S.L.P.</t>
  </si>
  <si>
    <t>CONSTRUCCIÓN DE CAFETERÍA CON CAPACIDAD DE 206 PERSONAS</t>
  </si>
  <si>
    <t>IR-IEIFE-006-2019/EST</t>
  </si>
  <si>
    <t>A) CONSTRUCCIÓN DE TECHADO TIPO II DE 12.00 X 24.00 m., E.T.V. SOR JUANA INES DE LA CRUZ, EN PEÑASCO, SAN LUIS POTOSI, S.L.P., B) CONSTRUCCIÓN DE TECHADO TIPO II DE 18.00 X 30.00 m. Y REHABILITACIÓN DE CANCHA DE USOS MÚLTIPLES, E.T.V. MIGUEL HIDALGO, EN FRACCIÓN MILPILLAS, SAN LUIS POTOSI, S.L.P.</t>
  </si>
  <si>
    <t>IR-IEIFE-006-2019/EST-A</t>
  </si>
  <si>
    <t>http://ieifeslp.gob.mx/_transparencia/CEGAIP/JUR/IR+IEIFE+006+2019+EST+A+CONSTRUCCIONES+DANATER+SA+DE+CV.pdf</t>
  </si>
  <si>
    <t>E.T.V. SOR JUANA INES DE LA CRUZ, EN PEÑASCO, SAN LUIS POTOSÍ, S.L.P.</t>
  </si>
  <si>
    <t>CONSTRUCCIÓN DE TECHADO TIPO II DE 12.00 X 24.00 M.</t>
  </si>
  <si>
    <t>IR-IEIFE-006-2019/EST-B</t>
  </si>
  <si>
    <t>http://ieifeslp.gob.mx/_transparencia/CEGAIP/JUR/IR+IEIFE+006+2019+EST+B+CONSTRUCCIONES+DANATER+SA+DE+CV.pdf</t>
  </si>
  <si>
    <t>E.T.V. MIGUEL HIDALGO, EN FRACCIÓN MILPILLAS, SAN LUIS POTOSÍ, S.L.P.</t>
  </si>
  <si>
    <t>CONSTRUCCIÓN DE TECHADO TIPO II DE 18.00 X 30.00 M. Y REHABILITACIÓN DE CANCHA DE USOS MÚLTIPLES</t>
  </si>
  <si>
    <t>IR-IEIFE-007-2019/EST</t>
  </si>
  <si>
    <t>A) CONSTRUCCIÓN DE TECHADO TIPO II DE 15.00 X 30.00 m. Y REHABILITACIÓN DE CANCHA DE USOS MÚLTIPLES, E.T.V. EMILIANO ZAPATA, EN SAN JOSÉ DE LA PURÍSIMA, VILLA DE ARRIAGA, S.L.P., B) CONSTRUCCIÓN DE TECHADO TIPO II DE 15.00 X 27.00 m. Y REHABILITACIÓN DE CANCHA DE USOS MÚLTIPLES, E.T.V. LIBRADO RIVERA, EN SAN LUIS GONZAGA, VILLA DE ARRIAGA, S.L.P.</t>
  </si>
  <si>
    <t>IR-IEIFE-007-2019/EST-A</t>
  </si>
  <si>
    <t>http://ieifeslp.gob.mx/_transparencia/CEGAIP/JUR/IR+IEIFE+007+2019+EST+A+GRUPO+CONSTRUCTOR+TESA+SA+DE+CV.pdf</t>
  </si>
  <si>
    <t>E.T.V. EMILIANO ZAPATA, EN SAN JOSÉ DE LA PURÍSIMA, VILLA DE ARRIAGA, S.L.P.</t>
  </si>
  <si>
    <t>CONSTRUCCIÓN DE TECHADO TIPO II DE 15.00 X 30.00 M. Y REHABILITACIÓN DE CANCHA DE USOS MÚLTIPLES</t>
  </si>
  <si>
    <t>IR-IEIFE-007-2019/EST-B</t>
  </si>
  <si>
    <t>http://ieifeslp.gob.mx/_transparencia/CEGAIP/JUR/IR+IEIFE+007+2019+EST+B+GRUPO+CONSTRUCTOR+TESA+SA+DE+CV.pdf</t>
  </si>
  <si>
    <t>E.T.V. LIBRADO RIVERA, EN SAN LUIS GONZAGA, VILLA DE ARRIAGA, S.L.P.</t>
  </si>
  <si>
    <t>CONSTRUCCIÓN DE TECHADO TIPO II DE 15.00 X 27.00 M. Y REHABILITACIÓN DE CANCHA DE USOS MÚLTIPLES</t>
  </si>
  <si>
    <t>IR-IEIFE-008-2019/EST</t>
  </si>
  <si>
    <t>A) CONSTRUCCIÓN DE TECHADO TIPO II DE 15.00 X 30.00 m. INCLUYE LA REHABILITACIÓN DE CANCHA DE USOS MÚLTIPLES, E.T.V. GUADALUPE RODEA DE JONGUITUD, EN COMUNIDAD DE CORTE SEGUNDO, MEXQUITIC DE CARMONA, S.L.P., B) CONSTRUCCIÓN DE TECHADO TIPO II DE 15.00 X 30.00 m. EN CANCHA DE USOS MÚLTIPLES, E.T.V. JOSÉ LÓPEZ PORTILLO, EN PAISANOS, MEXQUITIC DE CARMONA, S.L.P.</t>
  </si>
  <si>
    <t>http://ieifeslp.gob.mx/_transparencia/CEGAIP/JUR/IR+IEIFE+008+2019+EST+A+TREALSA+CONSTRUCCIONES+SA+DE+CV.pdf</t>
  </si>
  <si>
    <t>E.T.V. GUADALUPE RODEA DE JONGUITUD, EN COMUNIDAD DE CORTE SEGUNDO, MEXQUITIC DE CARMONA, S.L.P.</t>
  </si>
  <si>
    <t>CONSTRUCCIÓN DE TECHADO TIPO II  DE 15.00 X 30.00 M. INCLUYE LA REHABILITACIÓN DE CANCHA DE USOS MÚLTIPLES</t>
  </si>
  <si>
    <t>IR-IEIFE-008-2019/EST-A</t>
  </si>
  <si>
    <t>IR-IEIFE-008-2019/EST-B</t>
  </si>
  <si>
    <t>http://ieifeslp.gob.mx/_transparencia/CEGAIP/JUR/IR+IEIFE+008+2019+EST+B+TREALSA+CONSTRUCCIONES+SA+DE+CV.pdf</t>
  </si>
  <si>
    <t>E.T.V. JOSÉ LÓPEZ PORTILLO, EN PAISANOS, MEXQUITIC DE CARMONA, S.L.P.</t>
  </si>
  <si>
    <t>IR-IEIFE-009-2019/EST</t>
  </si>
  <si>
    <t>A) CONSTRUCCION DE TECHADO TIPO II DE 12.00 X 21.60 m. EN PLAZA CIVICA, E.P. BENITO JUAREZ, EN EL CORAZON DE JESUS, VILLA DE ARISTA, S.L.P., B) CONSTRUCCIÓN DE TECHADO TIPO II DE 18.00 X 30.00 m. Y REHABILITACIÓN DE CANCHA DE USOS MÚLTIPLES, E.P. NIÑOS HÉROES, EN EL RETIRO, MOCTEZUMA, S.L.P.</t>
  </si>
  <si>
    <t>http://ieifeslp.gob.mx/_transparencia/CEGAIP/COS/ACTA+FALLO+ESTATAL+IR009.doc</t>
  </si>
  <si>
    <t>http://ieifeslp.gob.mx/_transparencia/CEGAIP/COS/ACTA+RECEPCION+ESTATAL+IR009.doc</t>
  </si>
  <si>
    <t>http://ieifeslp.gob.mx/_transparencia/CEGAIP/COS/DICTAMEN+IR009.doc</t>
  </si>
  <si>
    <t>IR-IEIFE-009-2019/EST-A</t>
  </si>
  <si>
    <t>http://ieifeslp.gob.mx/_transparencia/CEGAIP/JUR/IR+IEIFE+009+2019+EST+A+SERMART+CONSTRUCTOR+SA+DE+CV.pdf</t>
  </si>
  <si>
    <t>E.P. BENITO JUÁREZ, EN EL CORAZÓN DE JESÚS, VILLA DE ARISTA, S.L.P.</t>
  </si>
  <si>
    <t>CONSTRUCCIÓN DE TECHADO TIPO II DE 12.00 X 21.60 M. EN PLAZA CÍVICA</t>
  </si>
  <si>
    <t>IR-IEIFE-009-2019/EST-B</t>
  </si>
  <si>
    <t>http://ieifeslp.gob.mx/_transparencia/CEGAIP/JUR/IR+IEIFE+009+2019+EST+B+SERMART+CONSTRUCTOR+SA+DE+CV.pdf</t>
  </si>
  <si>
    <t>E.P. NIÑOS HÉROES, EN EL RETIRO, MOCTEZUMA, S.L.P.</t>
  </si>
  <si>
    <t>IR-IEIFE-010-2019/EST</t>
  </si>
  <si>
    <t>A) CONSTRUCCIÓN DE TECHADO TIPO II DE 18.00 X 27.00 m. EN CANCHA DE USOS MÚLTIPLES, E.T.V. GENERAL LÁZARO CÁRDENAS, EN EJIDO LOS LLANITOS, CIUDAD FERNÁNDEZ, S.L.P., B) CONSTRUCCIÓN DE UN AULA DIDÁCTICA ESTRUCTURA REGIONAL 6.00 X 8.00 m. MURO DE CONTENCIÓN Y OBRAS EXTERIORES, E.P. ÁLVARO OBREGÓN, EN MORILLOS, CIUDAD FERNÁNDEZ, S.L.P.</t>
  </si>
  <si>
    <t>http://ieifeslp.gob.mx/_transparencia/CEGAIP/COS/ACTA+FALLO+ESTATAL+IR010.doc</t>
  </si>
  <si>
    <t>http://ieifeslp.gob.mx/_transparencia/CEGAIP/COS/ACTA+RECEPCION+ESTATAL+IR010.doc</t>
  </si>
  <si>
    <t>http://ieifeslp.gob.mx/_transparencia/CEGAIP/COS/DICTAMEN+IR010.doc</t>
  </si>
  <si>
    <t>MORS 710204 J45</t>
  </si>
  <si>
    <t>IR-IEIFE-010-2019/EST-A</t>
  </si>
  <si>
    <t>http://ieifeslp.gob.mx/_transparencia/CEGAIP/JUR/IR+IEIFE+010+2019+EST+A+SONIA+MORALES+RODRIGUEZ.pdf</t>
  </si>
  <si>
    <t>E.T.V. GENERAL LÁZARO CÁRDENAS, EN EJIDO LOS LLANITOS, CIUDAD FERNANDES, S.L.P.</t>
  </si>
  <si>
    <t>CONSTRUCCIÓN DE TECHADO TIPO II DE 18.00 X 27.00 M. EN CANCHA DE USUS MÚLTIPLES</t>
  </si>
  <si>
    <t>IR-IEIFE-010-2019/EST-B</t>
  </si>
  <si>
    <t>http://ieifeslp.gob.mx/_transparencia/CEGAIP/JUR/IR+IEIFE+010+2019+EST+B+SONIA+MORALES+RODRIGUEZ.pdf</t>
  </si>
  <si>
    <t>E.P. ÁLVARO OBREGÓN, EN MORILLOS, CIUDAD FERNÁNDEZ, S.L.P.</t>
  </si>
  <si>
    <t>CONSTRUCCIÓN DE UN AULA DIDÁCTICA ESTRUCTURA REGIONAL 6.00 X 8.00 M. MURO DE CONTENCIÓN Y OBRAS EXTERIORES</t>
  </si>
  <si>
    <t>IR-IEIFE-011-2019/EST</t>
  </si>
  <si>
    <t>CONSTRUCCION DE SISTEMA DE COGENERACION DE ENERGIA CON CFE, MEDIANTE INTERCONEXION A LA RED ELECTRICA PARA GENERACION DE SU PROPIA ENERGIA A TRAVES DE CAPTADORES DE ENERGIA SOLAR, E.P. IGNACIO ZARAGOZA, EN TAMASOPO, S.L.P.</t>
  </si>
  <si>
    <t>http://ieifeslp.gob.mx/_transparencia/CEGAIP/COS/ACTA+FALLO+ESTATAL+IR011.doc</t>
  </si>
  <si>
    <t>http://ieifeslp.gob.mx/_transparencia/CEGAIP/COS/ACTA+RECEPCION+ESTATAL+IR011.doc</t>
  </si>
  <si>
    <t>http://ieifeslp.gob.mx/_transparencia/CEGAIP/COS/DICTAMEN+IR011.doc</t>
  </si>
  <si>
    <t>http://ieifeslp.gob.mx/_transparencia/CEGAIP/JUR/IR+IEIFE+011+2019+EST+GENARI+CONSTRUCCIONES+SA+DE+CV.pdf</t>
  </si>
  <si>
    <t>FONDO ESTATAL DE APORTACIONES MÚLTIPLES REMANENTES 2019, P.G.O. 201905</t>
  </si>
  <si>
    <t>E.P. IGNACIO ZARAGOZA, EN TAMASOPO, S.L.P.</t>
  </si>
  <si>
    <t>CONSTRUCCIÓN DE SISTEMA DE CONGELACIÓN DE ENERGÍA CON CFE, MEDIANTE INTERCONEXIÓN A LA RED ELECTRICA PARA GENERACIÓN DE SU PROPIA ENERGÍA A TRAVES DE CAPTADORES DE ENERGÍA SOLAR</t>
  </si>
  <si>
    <t>LA-924037999-E13-2019</t>
  </si>
  <si>
    <t>http://ieifeslp.gob.mx/_transparencia/CEGAIP/COS/Resumen+de+Convocatoria+LA-E13-2019.pdf</t>
  </si>
  <si>
    <t>ADQUISICIÓN DE EQUIPAMIENTO PARA A).- CONALEP PLANTEL 43 “MANUEL MORENO TORRES” ZONA INDUSTRIAL DE SAN LUIS POTOSÍ, S. L. P., B).- CONALEP PLANTEL 94 EN 1ª Y 2ª. ETAPAS EN MATEHUALA, S. L. P.</t>
  </si>
  <si>
    <t>http://ieifeslp.gob.mx/_transparencia/CEGAIP/COS/Acta+de+Fallo+LA-E13-2019+de+fecha+2+de+Septiembre+de+2019.doc</t>
  </si>
  <si>
    <t>http://ieifeslp.gob.mx/_transparencia/CEGAIP/COS/Acta+Apertura+Tecnico-economica+de+fecha+20+de+Agosto+2019.doc</t>
  </si>
  <si>
    <t>022/2019ADQ</t>
  </si>
  <si>
    <t>http://ieifeslp.gob.mx/_transparencia/CEGAIP/JUR/022+2019ADQ+BRAN+TECHNOLOGY+S+DE+RL+DE+CV.pdf</t>
  </si>
  <si>
    <t>ESCUELAS AL CIEN 2017, P.G.O. 2017, CCT 24DPT0003S; ESCUELAS AL CIEN 2017, P.G.O. 2017, CCT 24DPT0005Q</t>
  </si>
  <si>
    <t>CONALEP No. 94 DE MATEHUALA, 2A. ETAPA, UBICADO EN CALLE CARLOS FUENTES NÚMERO 201, FRACC. LA PROVIDENCIA, C.P. 78700 EN MATEHUALA, S.L.P.; CONALEP No. 43 DE SAN LUIS POTOSÍ, UBICADO EN AV. PROMOCIÓN No. 215 MANZANA 33 ZONA INDUSTRIAL, C.P. 78410 EN SAN LUIS POTOSÍ, S.L.P.</t>
  </si>
  <si>
    <t>PEDIDO A-0038/2019   A-0039/2019   A-0040/2019  A-0041/2019  A-044/2019</t>
  </si>
  <si>
    <t>DIRECCIÓN DE COSTO, DIRECCIÓN  JURÍDICA, DIRECCIÓN DE ADMINISTRACIÓN</t>
  </si>
  <si>
    <t>023/2019ADQ</t>
  </si>
  <si>
    <t>http://ieifeslp.gob.mx/_transparencia/CEGAIP/JUR/023+2019ADQ+COMERCIALIZADORA+DAFERDI+SA+DE+CV.pdf</t>
  </si>
  <si>
    <t>PEDIDO A-0051/2019   A-0052/2019   A-0053/2019</t>
  </si>
  <si>
    <t>COMERCIALIZADORA DAFERDI, S. A. DE C. V.</t>
  </si>
  <si>
    <t>ESCUELAS AL CIEN 2017, P.G.O. 2017, CCT 24DPT0005Q</t>
  </si>
  <si>
    <t>CONALEP No. 43 DE SAN LUIS POTOSÍ, UBICADO EN AV. PROMOCIÓN No. 215 MANZANA 33 ZONA INDUSTRIAL, C.P. 78410 EN SAN LUIS POTOSÍ, S.L.P.</t>
  </si>
  <si>
    <t>PEDIDO A-0049/2019</t>
  </si>
  <si>
    <t>025/2019ADQ</t>
  </si>
  <si>
    <t>http://ieifeslp.gob.mx/_transparencia/CEGAIP/JUR/025+2019ADQ+EDUTELSA+SA+DE+CV.pdf</t>
  </si>
  <si>
    <t>ESCUELAS AL CIEN 2017, P.G.O. 2017, CCT 24DPT0003S</t>
  </si>
  <si>
    <t>CONALEP No. 94 DE MATEHUALA, 2A. ETAPA, UBICADO EN CALLE CARLOS FUENTES NÚMERO 201, FRACC. LA PROVIDENCIA, C.P. 78700 EN MATEHUALA, S.L.P.</t>
  </si>
  <si>
    <t>PEDIDO A-0050/2019</t>
  </si>
  <si>
    <t>GUITERREZ</t>
  </si>
  <si>
    <t>COMPONENTES ELECTRÓNICOS Y DISPOSITIVOS ESPECIALES, S. A. DE C. V.</t>
  </si>
  <si>
    <t>CED 961129 5S7</t>
  </si>
  <si>
    <t>JESUS JAIME</t>
  </si>
  <si>
    <t>PLATA</t>
  </si>
  <si>
    <t>EDUTELSA, S. A. DE C. V.</t>
  </si>
  <si>
    <t>026/2019ADQ</t>
  </si>
  <si>
    <t>http://ieifeslp.gob.mx/_transparencia/CEGAIP/JUR/026+2019+ADQ+EMMA+TECNOLOGIA+EN+SERVICIOS+SA+DE+CV.pdf</t>
  </si>
  <si>
    <t>PEDIDO A-0045/2019  A-0046/2019</t>
  </si>
  <si>
    <t>PERLA</t>
  </si>
  <si>
    <t>EMMA TECNOLOGÍA EN SERVICIOS, S.A. DE C.V.</t>
  </si>
  <si>
    <t>ETS 170519 JS9</t>
  </si>
  <si>
    <t>027/2019ADQ</t>
  </si>
  <si>
    <t>http://ieifeslp.gob.mx/_transparencia/CEGAIP/JUR/027+2019+ING+GABRIEL+RAMIREZ+PELCASTRE.pdf</t>
  </si>
  <si>
    <t>PEDIDO A-0042/2019  A-0043/2019</t>
  </si>
  <si>
    <t>028/2019ADQ</t>
  </si>
  <si>
    <t>http://ieifeslp.gob.mx/_transparencia/CEGAIP/JUR/028+2019ADQ+INGENIERIA+Y+DESARROLLO+DE+PROYECTOS+DIDACTICOS+SA+DE+CV.pdf</t>
  </si>
  <si>
    <t>PEDIDO A-0047/2019   A-0048/2019</t>
  </si>
  <si>
    <t>LO-924037999-E15-2019</t>
  </si>
  <si>
    <t>http://ieifeslp.gob.mx/_transparencia/CEGAIP/COS/LOE15+Y+LOE16.pdf</t>
  </si>
  <si>
    <t>MEJORA DE LA INFRAESTRUCTURA FISICA EDUCATIVA DEL PLANTEL, CONSTRUCCION DE RAMPA CENTRAL HELICOIDAL, UNIVERSIDAD AUTONOMA DE SAN LUIS POTOSI, CAMPUS SIERRA LEONA, EN SAN LUIS POTOSI, S.L.P.</t>
  </si>
  <si>
    <t>http://ieifeslp.gob.mx/_transparencia/CEGAIP/COS/ACTA+FALLO+LOE15.doc</t>
  </si>
  <si>
    <t>http://ieifeslp.gob.mx/_transparencia/CEGAIP/COS/ACTA+++RECEPCION+LOE15.doc</t>
  </si>
  <si>
    <t>http://ieifeslp.gob.mx/_transparencia/CEGAIP/JUR/LO+924037999+E15+2019+SERMART+CONSTRUCTOR+SA+DE+CV.pdf</t>
  </si>
  <si>
    <t>POTENCIACIÓN DE RECURSOS DEL FAM 2015-2018</t>
  </si>
  <si>
    <t>UNIVERSIDAD AUTONOMA DE SAN LUIS POTOSÍ, CAMPUS SIERRA LEONA, EN SAN LUIS POTOSÍ, S.L.P.</t>
  </si>
  <si>
    <t>MEJORA DE LA INFRAESTRUCTURA EDUCATIVA DEL PLANTEL, CONSTRUCCIÓN DE RAMPA CENTRAL HELICOIDAL</t>
  </si>
  <si>
    <t>LO-924037999-E16-2019</t>
  </si>
  <si>
    <t>MEJORA DE LA INFRAESTRUCTURA FÍSICA EDUCATIVA DEL PLANTEL, 2ª ETAPA DE LA TORRE DE CRIMINOLOGÍA Y CENTRO DE DESARROLLO EMPRESARIAL, UNIVERSIDAD AUTÓNOMA DE SAN LUIS POTOSÍ FACULTAD DE DERECHO Y FACULTAD DE CONTADURÍA Y ADMINISTRACIÓN, EN SAN LUIS POTOSÍ, S.L.P.</t>
  </si>
  <si>
    <t>http://ieifeslp.gob.mx/_transparencia/CEGAIP/COS/ACTA+FALLO+LOE16.doc</t>
  </si>
  <si>
    <t>http://ieifeslp.gob.mx/_transparencia/CEGAIP/COS/ACTA+++RECEPCION+LOE16.doc</t>
  </si>
  <si>
    <t>http://ieifeslp.gob.mx/_transparencia/CEGAIP/JUR/LO+924037999+E16+2019+CONSTRUCTORA+QUID+SA+DE+CV.pdf</t>
  </si>
  <si>
    <t>UNIVERSIDAD AUTONOMA DE SAN LUIS POTOSÍ FACULTAD DE DERECHO Y FACULTAD DE CONTADURIA Y ADMINISTRACIÓN, EN SAN LUIS POTOSÍ, S.L.P.</t>
  </si>
  <si>
    <t>MEJORA DE LA INFRAESTRUCTURA FÍSICA EDUCATIVA DEL PLANTEL, 2A ETAPA DE LA TORRE DE CRIMINOLOGIA Y CENTRO DE DESARROLLO EMPRESARIAL</t>
  </si>
  <si>
    <t>IO-924037999-E17-2019</t>
  </si>
  <si>
    <t>http://ieifeslp.gob.mx/_transparencia/CEGAIP/COS/INVITACION+PRECIO+UNITARIO+IOE17.doc</t>
  </si>
  <si>
    <t>A) MEJORA DE LA INFRAESTRUCTURA FISICA EDUCATIVA DEL PLANTEL, J.N. GUADALUPE VICTORIA, EN ZANCARRON, SANTO DOMINGO, S.L.P., B) MEJORA DE LA INFRAESTRUCTURA FISICA EDUCATIVA DEL PLANTEL, SEC. TEC. No. 56, EN ILLESCAS, SANTO DOMINGO, S.L.P.</t>
  </si>
  <si>
    <t>http://ieifeslp.gob.mx/_transparencia/CEGAIP/COS/ACTAFALLO+IOE17.doc</t>
  </si>
  <si>
    <t>http://ieifeslp.gob.mx/_transparencia/CEGAIP/COS/ACTA+DE+APERTURA+IOE17.doc</t>
  </si>
  <si>
    <t>MARTIN GERARDO</t>
  </si>
  <si>
    <t>JIMENEZ</t>
  </si>
  <si>
    <t>CONSTRUCCION Y SUPERVISION DE SAN LUIS, S.A. DE C.V.</t>
  </si>
  <si>
    <t>CON 171129 PS7</t>
  </si>
  <si>
    <t>IO-924037999-E17-2019-A</t>
  </si>
  <si>
    <t>http://ieifeslp.gob.mx/_transparencia/CEGAIP/JUR/IO+924037999+E17+2019+A+CONSTRUCCION+Y+SUPERVISION+DE+SAN+LUIS+SA+DE+CV.pdf</t>
  </si>
  <si>
    <t>J.N. GUADALUPE VICTORIA, EN ZANCARRON, SANTO DOMINGO, S.L.P.</t>
  </si>
  <si>
    <t>IO-924037999-E17-2019-B</t>
  </si>
  <si>
    <t>http://ieifeslp.gob.mx/_transparencia/CEGAIP/JUR/IO+924037999+E17+2019+B+CONSTRUCCION+Y+SUPERVISION+DE+SAN+LUIS+SA+DE+CV.pdf</t>
  </si>
  <si>
    <t>SEC. TEC. No. 56, EN ILLESCAS, SANTO DOMINGO, S.L.P.</t>
  </si>
  <si>
    <t>IO-924037999-E18-2019</t>
  </si>
  <si>
    <t>http://ieifeslp.gob.mx/_transparencia/CEGAIP/COS/INVITACION+PRECIO+UNITARIO+IOE18.doc</t>
  </si>
  <si>
    <t>A) MEJORA DE LA INFRAESTRUCTURA FISICA EDUCATIVA DEL PLANTEL SEC. GRAL. IGNACIO JOSE DE ALLENDE URAGA, EN SANTO DOMINGO, S.L.P., B) MEJORA DE LA INFRAESTRUCTURA FISICA EDUCATIVA DEL PLANTEL, E.T.V. LUNA Y GALLARDO, EN SAN JUAN DEL SALADO, SANTO DOMINGO, S.L.P.</t>
  </si>
  <si>
    <t>http://ieifeslp.gob.mx/_transparencia/CEGAIP/COS/ACTAFALLO+IOE18.doc</t>
  </si>
  <si>
    <t>http://ieifeslp.gob.mx/_transparencia/CEGAIP/COS/ACTA+DE+APERTURA+IOE18.doc</t>
  </si>
  <si>
    <t>IO-924037999-E18-2019-A</t>
  </si>
  <si>
    <t>http://ieifeslp.gob.mx/_transparencia/CEGAIP/JUR/IO+924037999+E18+2019+A+ING+FRANCISCO+EZEQUIEL+JUAREZ+RIVERA.pdf</t>
  </si>
  <si>
    <t>SEC. GRAL. IGNACIO JOSÉ DE ALLENDE URAGA, EN SANTO DOMINGO, S.L.P.</t>
  </si>
  <si>
    <t>IO-924037999-E18-2019-B</t>
  </si>
  <si>
    <t>http://ieifeslp.gob.mx/_transparencia/CEGAIP/JUR/IO+924037999+E18+2019+B+ING+FRANCISCO+EZEQUIEL+JUAREZ+RIVERA.pdf</t>
  </si>
  <si>
    <t>E.T.V. LUNA Y GALLARDO, EN SAN JUAN DEL SALADO, SANTO DOMINGO, S.L.P.</t>
  </si>
  <si>
    <t>IO-924037999-E19-2019</t>
  </si>
  <si>
    <t>http://ieifeslp.gob.mx/_transparencia/CEGAIP/COS/INVITACION+PRECIO+UNITARIO+IOE19.doc</t>
  </si>
  <si>
    <t>A) MEJORA DE LA INFRAESTRUCTURA FISICA EDUCATIVA DEL PLANTEL, E.P. 21 DE MARZO, EN SAN PABLO PRIMERO, COXCATLAN, S.L.P., B) MEJORA DE LA INFRAESTRUCTURA FISICA EDUCATIVA DEL PLANTEL, E.P. XICOTENCATL, EN TAZAQUIL, COXCATLAN, S.L.P.</t>
  </si>
  <si>
    <t>http://ieifeslp.gob.mx/_transparencia/CEGAIP/COS/ACTAFALLO+IOE19.doc</t>
  </si>
  <si>
    <t>http://ieifeslp.gob.mx/_transparencia/CEGAIP/COS/ACTA+DE+APERTURA+IOE19.doc</t>
  </si>
  <si>
    <t xml:space="preserve">EDGAR OMAR </t>
  </si>
  <si>
    <t xml:space="preserve">RAMOS </t>
  </si>
  <si>
    <t>IO-924037999-E19-2019-A</t>
  </si>
  <si>
    <t>http://ieifeslp.gob.mx/_transparencia/CEGAIP/JUR/IO+924037999+E19+2019+A+ING+RAMOS+RUIZ+CONSTRUCCIONES+SA+DE+CV.pdf</t>
  </si>
  <si>
    <t>E.P. 21 DE MARZO, EN SAN PABLO PRIMERO, COXCATLAN, S.L.P.</t>
  </si>
  <si>
    <t>IO-924037999-E19-2019-B</t>
  </si>
  <si>
    <t>http://ieifeslp.gob.mx/_transparencia/CEGAIP/JUR/IO+924037999+E19+2019+B+ING+RAMOS+RUIZ+CONSTRUCCIONES+SA+DE+CV.pdf</t>
  </si>
  <si>
    <t>E.P. XICOTENCATL, EN TAZAQUIL, COXCATLAN, S.L.P.</t>
  </si>
  <si>
    <t>IO-924037999-E20-2019</t>
  </si>
  <si>
    <t>http://ieifeslp.gob.mx/_transparencia/CEGAIP/COS/INVITACION+PRECIO+UNITARIO+IOE20.doc</t>
  </si>
  <si>
    <t xml:space="preserve">A) MEJORA DE LA INFRAESTRUCTURA FISICA EDUCATIVA DEL PLANTEL, E.P. PROF. FORTINO VILLEDA, EN SUCHIACO, COXCATLAN, S.L.P., B) MEJORA DE LA INFRAESTRUCTURA FISICA EDUCATIVA DEL PLANTEL, E.P. 5 DE MAYO DE 1862, EN LAS MESAS, COXCATLAN, S.L.P.
</t>
  </si>
  <si>
    <t>http://ieifeslp.gob.mx/_transparencia/CEGAIP/COS/ACTAFALLO+IOE20.doc</t>
  </si>
  <si>
    <t>http://ieifeslp.gob.mx/_transparencia/CEGAIP/COS/ACTA+DE+APERTURA+IOE20.doc</t>
  </si>
  <si>
    <t xml:space="preserve">CONSTRUCTORA IMAT, S.A. DE C.V. </t>
  </si>
  <si>
    <t>IO-924037999-E20-2019-A</t>
  </si>
  <si>
    <t>http://ieifeslp.gob.mx/_transparencia/CEGAIP/JUR/IO+924037999+E20+2019+A+CONSTRUCTORA+IMAT+SA+DE+CV.pdf</t>
  </si>
  <si>
    <t>E.P. PROF. FORTINO VILLEDA, EN SUCHIACO, COXCATLÁN, S.L.P.</t>
  </si>
  <si>
    <t>IO-924037999-E20-2019-B</t>
  </si>
  <si>
    <t>http://ieifeslp.gob.mx/_transparencia/CEGAIP/JUR/IO+924037999+E20+2019+B+CONSTRUCTORA+IMAT+SA+DE+CV.pdf</t>
  </si>
  <si>
    <t>E.P. 5 DE MAYO DE 1862, EN LAS MESAS, COXCATLAN, S.L.P.</t>
  </si>
  <si>
    <t>IO-924037999-E21-2019</t>
  </si>
  <si>
    <t>http://ieifeslp.gob.mx/_transparencia/CEGAIP/COS/INVITACION+PRECIO+UNITARIO+IOE21.doc</t>
  </si>
  <si>
    <t xml:space="preserve">A) MEJORA DE LA INFRAESTRUCTURA FISICA EDUCATIVA DEL PLANTEL, SEC. GRAL. MARIANO ARISTA, EN EL CRUCERO DE LEJEM, SAN ANTONIO, S.L.P., 
B) MEJORA DE LA INFRAESTRUCTURA FISICA EDUCATIVA DEL PLANTEL, E.P. VENUSTIANO CARRANZA, EN LEJEM, SAN ANTONIO, S.L.P.
</t>
  </si>
  <si>
    <t>http://ieifeslp.gob.mx/_transparencia/CEGAIP/COS/ACTAFALLO+IOE21+DESIERTA.doc</t>
  </si>
  <si>
    <t>http://ieifeslp.gob.mx/_transparencia/CEGAIP/COS/ACTA+DE+APERTURA+IOE21.doc</t>
  </si>
  <si>
    <t>IO-924037999-E22-2019</t>
  </si>
  <si>
    <t>http://ieifeslp.gob.mx/_transparencia/CEGAIP/COS/INVITACION+PRECIO+UNITARIO+IOE22.doc</t>
  </si>
  <si>
    <t xml:space="preserve">A) MEJORA DE LA INFRAESTRUCTURA FISICA EDUCATIVA DEL PLANTEL, E.P. DAMIAN CARMONA, EN TOCOY, SAN ANTONIO, S.L.P., B) MEJORA DE LA INFRAESTRUCTURA FISICA EDUCATIVA DEL PLANTEL, SEC. TEC. No. 51, EN  SAN ANTONIO, S.L.P.
</t>
  </si>
  <si>
    <t>http://ieifeslp.gob.mx/_transparencia/CEGAIP/COS/ACTAFALLO+IOE22.doc</t>
  </si>
  <si>
    <t>http://ieifeslp.gob.mx/_transparencia/CEGAIP/COS/ACTA+DE+APERTURA+IOE22.doc</t>
  </si>
  <si>
    <t>CONSTRUCCIONES DANATER S.A. DE C.V.</t>
  </si>
  <si>
    <t>IO-924037999-E22-2019-A</t>
  </si>
  <si>
    <t>http://ieifeslp.gob.mx/_transparencia/CEGAIP/JUR/IO+924037999+E22+2019+A+CONSTRUCCIONES+DANATER+SA+DE+CV.pdf</t>
  </si>
  <si>
    <t>E.P. DAMIAN CARMONA, EN TOCOY, SAN ANTONIO, S.L.P.</t>
  </si>
  <si>
    <t>IO-924037999-E22-2019-B</t>
  </si>
  <si>
    <t>http://ieifeslp.gob.mx/_transparencia/CEGAIP/JUR/IO+924037999+E22+2019+B+CONSTRUCCIONES+DANATER+SA+DE+CV.pdf</t>
  </si>
  <si>
    <t>SEC. TEC. No. 51, EN SAN ANTONIO, S.L.P.</t>
  </si>
  <si>
    <t>IO-924037999-E23-2019</t>
  </si>
  <si>
    <t>http://ieifeslp.gob.mx/_transparencia/CEGAIP/COS/INVITACION+PRECIO+UNITARIO+IOE23.doc</t>
  </si>
  <si>
    <t xml:space="preserve">A) MEJORA DE LA INFRAESTRUCTURA FISICA EDUCATIVA DEL PLANTEL, E.P.I. LIC. ADOLFO LOPEZ MATEOS, EN YOHUALA, TAMPAMOLON CORONA, S.L.P., B) MEJORA DE LA INFRAESTRUCTURA FISICA EDUCATIVA DEL PLANTEL, E.P.I. NETZAHUALCOYOTL, EN EL NARANJO TAYABTZEN (TRES PALMAS), TAMPAMOLON CORONA, S.L.P.
</t>
  </si>
  <si>
    <t>http://ieifeslp.gob.mx/_transparencia/CEGAIP/COS/ACTAFALLO+IOE23.doc</t>
  </si>
  <si>
    <t>http://ieifeslp.gob.mx/_transparencia/CEGAIP/COS/ACTA+DE+APERTURA+IOE23.doc</t>
  </si>
  <si>
    <t>IO-924037999-E23-2019-A</t>
  </si>
  <si>
    <t>http://ieifeslp.gob.mx/_transparencia/CEGAIP/JUR/IO+924037999+E23+2019+A+GRUPO+CONSTRUCTOR+MACEDDI+SA+DE+CV.pdf</t>
  </si>
  <si>
    <t>E.P.I. LIC. ADOLFO LÓPEZ MATEOS, EN YOHUALA, TAMPAMOLON CORONA, S.L.P.</t>
  </si>
  <si>
    <t>IO-924037999-E23-2019-B</t>
  </si>
  <si>
    <t>http://ieifeslp.gob.mx/_transparencia/CEGAIP/JUR/IO+924037999+E23+2019+B+GRUPO+CONSTRUCTOR+MACEDDI+SA+DE+CV.pdf</t>
  </si>
  <si>
    <t>E.P.I. NETZAHUALCOYOTL, EN EL NARANJO TAYABTZEN (TRES PALMAS), TAMPAMOLON CORONA, S.L.P.</t>
  </si>
  <si>
    <t>IO-924037999-E24-2019</t>
  </si>
  <si>
    <t>http://ieifeslp.gob.mx/_transparencia/CEGAIP/COS/INVITACION+PRECIO+UNITARIO+IOE24.doc</t>
  </si>
  <si>
    <t xml:space="preserve">A) MEJORA DE LA INFRAESTRUCTURA FISICA EDUCATIVA DEL PLANTEL, E.P. LEONA VICARIO, EN SAN ANTONIO, S.L.P., B) MEJORA DE LA INFRAESTRUCTURA FISICA EDUCATIVA DEL PLANTEL, J.N.I. AURELIO MANRIQUE DE LARA, COLONIA LAS PALMAS, TAMPAMOLON CORONA, S.L.P.
</t>
  </si>
  <si>
    <t>http://ieifeslp.gob.mx/_transparencia/CEGAIP/COS/ACTAFALLO+IOE24+DESIERTA.doc</t>
  </si>
  <si>
    <t>http://ieifeslp.gob.mx/_transparencia/CEGAIP/COS/ACTA+DE+APERTURA+IOE24.doc</t>
  </si>
  <si>
    <t>LP-IEIFE-026-2019/EST</t>
  </si>
  <si>
    <t>http://ieifeslp.gob.mx/_transparencia/CEGAIP/COS/LP026+AL+LP030.pdf</t>
  </si>
  <si>
    <t>A) CONSTRUCCIÓN DE UN MÓDULO DE SERVICIOS SANITARIOS, ESTRUCTURA REGIONAL 6.00 x 8.00 m. Y OBRAS EXTERIORES, E.P. JAIME NUNO, EN EL REFUGIO, CIUDAD FERNÁNDEZ, S.L.P., B) CONSTRUCCIÓN DE UN AULA DIDÁCTICA, ESTRUCTURA REGIONAL 6.00 x 8.00 m. Y OBRAS EXTERIORES, E.P. BELISARIO DOMÍNGUEZ, EN EJIDO LOS LLANITOS, CIUDAD FERNÁNDEZ, S.L.P.</t>
  </si>
  <si>
    <t>http://ieifeslp.gob.mx/_transparencia/CEGAIP/COS/ACTA+FALLO+LP026+PROMEDIOS.doc</t>
  </si>
  <si>
    <t>http://ieifeslp.gob.mx/_transparencia/CEGAIP/COS/ACTA+RECEPCION+ESTATAL+LP026.doc</t>
  </si>
  <si>
    <t>http://ieifeslp.gob.mx/_transparencia/CEGAIP/COS/DICTAMEN+LP026.doc</t>
  </si>
  <si>
    <t>BELTRAN</t>
  </si>
  <si>
    <t>OLVERA</t>
  </si>
  <si>
    <t>BEOJ 770831 545</t>
  </si>
  <si>
    <t>LP-IEIFE-026-2019/EST-A</t>
  </si>
  <si>
    <t>http://ieifeslp.gob.mx/_transparencia/CEGAIP/JUR/LP+IEIFE+026+2019+EST+A+LEAO+JUAN+ANTONIO+BELTRAN+OLVERA.pdf</t>
  </si>
  <si>
    <t>E.P. JAIME NUNO, EN EL REFUGIO, CIUDAD FERNÁNDEZ, S.L.P.</t>
  </si>
  <si>
    <t>CONSTRUCCIÓN DE UN MÓDULO DE SERVICIOS SANITARIOS, ESTRUCTURA REGIONAL 6.00 X 8.00 M. Y OBRAS EXTERIORES</t>
  </si>
  <si>
    <t>LP-IEIFE-026-2019/EST-B</t>
  </si>
  <si>
    <t>http://ieifeslp.gob.mx/_transparencia/CEGAIP/JUR/LP+IEIFE+026+2019+EST+B+LEAO+JUAN+ANTONIO+BELTRAN+OLVERA.pdf</t>
  </si>
  <si>
    <t>E.P. BELISARIO DOMÍNGUEZ, EN EJIDO LOS LLANITOS, CIUDAD FERNÁNDEZ, S.L.P.</t>
  </si>
  <si>
    <t>CONSTRUCCIÓN DE UN AULA DIDÁCTICA, ESTRUCTURA REGIONAL 6.00 X 8.00 M. Y OBRAS EXTERIORES</t>
  </si>
  <si>
    <t>LP-IEIFE-027-2019/EST</t>
  </si>
  <si>
    <t>A) CONSTRUCCIÓN DE 1A. ETAPA DE SERVICIO SANITARIO TIPO RURAL, OBRAS EXTERIORES Y REHABILITACIÓN GENERAL DE LA INFRAESTRUCTURA FÍSICA DEL PLANTEL, J.N. PREESCOLAR COMUNITARIO, EN LA LUZ, RAYON, S.L.P., B) REHABILITACIÓN GENERAL DE EDIFICIO A, CONSTRUCCIÓN DE FOSA SÉPTICA, POZO DE ABSORCIÓN Y OBRAS EXTERIORES, J.N. ÁLVARO OBREGÓN, EN OBREGÓN (ESTANCITAS), RAYON, S.L.P., C) CONSTRUCCIÓN DE UN TECHADO TIPO II DE 12.00 x 24.00 m. EN CANCHA DE USOS MÚLTIPLES, E.P. ALBA ROJA, EN EL PAJARITO, RAYON, S.L.P.</t>
  </si>
  <si>
    <t>http://ieifeslp.gob.mx/_transparencia/CEGAIP/COS/ACTA+FALLO+LP027+PROMEDIOS.doc</t>
  </si>
  <si>
    <t>http://ieifeslp.gob.mx/_transparencia/CEGAIP/COS/ACTA+RECEPCION+ESTATAL+LP027.doc</t>
  </si>
  <si>
    <t>http://ieifeslp.gob.mx/_transparencia/CEGAIP/COS/DICTAMEN+LP027.doc</t>
  </si>
  <si>
    <t>LP-IEIFE-027-2019/EST-A</t>
  </si>
  <si>
    <t>http://ieifeslp.gob.mx/_transparencia/CEGAIP/JUR/LP+IEIFE+027+2019+EST+A+CONSORCIO+CONSTRUCTIVO+PRO+SA+DE+CV.pdf</t>
  </si>
  <si>
    <t>J.N. PREESCILAR COMUNITARIO, EN LA LUZ, RAYÓN, S.L.P.</t>
  </si>
  <si>
    <t>CONSTRUCCIÓN DE 1A. ETAPA DE SERVICIO SANITARIO TIPO RURAL, OBRAS EXTERIORES Y REHABILITACIÓN GENERAL DE LA INFRAESTRUCTURA FÍSICA DEL PLANTEL</t>
  </si>
  <si>
    <t>http://ieifeslp.gob.mx/_transparencia/CEGAIP/CONS/ACTA+RECEPCIÓN+Y+FINIQUITO+TÉCNICO.pdf</t>
  </si>
  <si>
    <t>LP-IEIFE-027-2019/EST-B</t>
  </si>
  <si>
    <t>http://ieifeslp.gob.mx/_transparencia/CEGAIP/JUR/LP+IEIFE+027+2019+EST+B+CONSORCIO+CONSTRUCTIVO+PRO+SA+DE+CV.pdf</t>
  </si>
  <si>
    <t>J.N. ÁLVARO OBREGÓN, EN OBREGÓN (ESTANCITAS), RAYÓN, S.L.P.</t>
  </si>
  <si>
    <t>REHABILITACIÓN GENERAL DE EDIFICIO A, CONSTRUCCIÓN DE FOSA SÉPTICA, POZO DE ABSORCIÓN Y OBRAS EXTERIORES</t>
  </si>
  <si>
    <t>http://ieifeslp.gob.mx/_transparencia/CEGAIP/CONS/ACTA+DE+ENTREGA.pdf</t>
  </si>
  <si>
    <t>LP-IEIFE-027-2019/EST-C</t>
  </si>
  <si>
    <t>http://ieifeslp.gob.mx/_transparencia/CEGAIP/JUR/LP+IEIFE+027+2019+EST+C+CONSORCIO+CONSTRUCTIVO+PRO+SA+DE+CV.pdf</t>
  </si>
  <si>
    <t>E.P. ALBA ROJA, EN EL PAJARITO, RAYÓN, S.L.P.</t>
  </si>
  <si>
    <t>CONSTRUCCIÓN DE UN TECHADO TIPO II DE 12.00 X 24.00 M. EN CANCHA DE USOS MÚLTIPLES</t>
  </si>
  <si>
    <t>LP-IEIFE-028-2019/EST</t>
  </si>
  <si>
    <t>A) REHABILITACIÓN GENERAL DE LA RED ELÉCTRICA, E.P. JAIME NUNO, EN BARRIO SAN  MIGUEL, TAMAZUNCHALE, S.L.P., B) CONSTRUCCIÓN DE UN AULA DIDÁCTICA DE TRES ENTREEJES, ESTRUCTURA U-1C Y OBRA EXTERIOR, EN SEC. GRAL. BENITO JUÁREZ, EN ZACATIPÁN, TAMAZUNCHALE, S.L.P., C) CONSTRUCCIÓN DE UN AULA DIDÁCTICA, ESTRUCTURA REGIONAL 6.00 x 8.00 m., MURO DE CONTENCIÓN, ESCALERA DE ACCESO Y OBRAS EXTERIORES, E.T.V. FRANCISCO GONZÁLEZ BOCANEGRA, EN TEZAPOTLA, TAMAZUNCHALE, S.L.P.</t>
  </si>
  <si>
    <t>http://ieifeslp.gob.mx/_transparencia/CEGAIP/COS/ACTA+FALLO+ESTATAL+LP028.docx</t>
  </si>
  <si>
    <t>http://ieifeslp.gob.mx/_transparencia/CEGAIP/COS/ACTA+RECEPCION+ESTATAL+LP028.doc</t>
  </si>
  <si>
    <t>http://ieifeslp.gob.mx/_transparencia/CEGAIP/COS/DICTAMEN+LP028.doc</t>
  </si>
  <si>
    <t>LIZBETH ARELY</t>
  </si>
  <si>
    <t>VELAZQUEZ</t>
  </si>
  <si>
    <t>VEML 761127 S10</t>
  </si>
  <si>
    <t>LP-IEIFE-028-2019/EST-A</t>
  </si>
  <si>
    <t>http://ieifeslp.gob.mx/_transparencia/CEGAIP/JUR/LP+IEIFE+028+2019+EST+A+LEAO+LIZBETH+ARELY+VELAZQUEZ+MARTINEZ.pdf</t>
  </si>
  <si>
    <t>E.P. JAIME NUNO, EN BARRIO SAN MIGUEL, TAMAZUNCHALE, S.L.P.</t>
  </si>
  <si>
    <t>REHABILITACIÓN GENERAL DE LA RED ELÉCTRICA</t>
  </si>
  <si>
    <t>LP-IEIFE-028-2019/EST-B</t>
  </si>
  <si>
    <t>http://ieifeslp.gob.mx/_transparencia/CEGAIP/JUR/LP+IEIFE+028+2019+EST+B+LEAO+LIZBETH+ARELY+VELAZQUEZ+MARTINEZ.pdf</t>
  </si>
  <si>
    <t>EN SEC. GRAL. BENITO JUÁREZ, EN ZACATIPÁN, TAMAZUNCHALE, S.L.P.</t>
  </si>
  <si>
    <t>CONSTRUCCIÓN DE UN AULA DIDÁCTICA DE TRES ENTREEJES, ESTRUCTURA U-1C Y OBRA EXTERIOR</t>
  </si>
  <si>
    <t>LP-IEIFE-028-2019/EST-C</t>
  </si>
  <si>
    <t>http://ieifeslp.gob.mx/_transparencia/CEGAIP/JUR/LP+IEIFE+028+2019+EST+C+LEAO+LIZBETH+ARELY+VELAZQUEZ+MARTINEZ.pdf</t>
  </si>
  <si>
    <t>CONSTRUCCIÓN DE UN AULA DIDÁCTICA, ESTRUCTURA REGIONAL 6.00 X 8.00 M., MURO DE CONTENCIÓN, ESCALERA DE ACCESO Y OBRAS EXTERIORES</t>
  </si>
  <si>
    <t>LP-IEIFE-029-2019/EST</t>
  </si>
  <si>
    <t>A) REHABILITACIÓN GENERAL DE LA INFRAESTRUCTURA FÍSICA DEL PLANTEL, E.T.V. BENITO JUÁREZ, EN TAM PAXAL, AQUISMON, S.L.P., B) REHABILITACIÓN GENERAL DE LA INFRAESTRUCTURA FÍSICA DEL PLANTEL, J.N. LEONARDO DA VINCI, EN TAN TZOTZOB (TANZOZOB), AQUISMON, S.L.P., C) CONSTRUCCIÓN DE UN AULA DIDÁCTICA, ESTRUCTURA REGIONAL 6.00 x 8.00 m. Y OBRAS EXTERIORES, E.T.V. IGNACIO MANUEL ALTAMIRANO, EN EL AGUACATE, AQUISMON, S.L.P., D) CONSTRUCCIÓN DE UN AULA DIDÁCTICA, ESTRUCTURA REGIONAL 6.00 x 8.00 m. Y OBRAS EXTERIORES, J.N.I. JOSEFA ORTIZ DE DOMÍNGUEZ, EN SANTA RITA, AQUISMON, S.L.P.</t>
  </si>
  <si>
    <t>http://ieifeslp.gob.mx/_transparencia/CEGAIP/COS/ACTA+FALLO+ESTATAL+LP029.docx</t>
  </si>
  <si>
    <t>http://ieifeslp.gob.mx/_transparencia/CEGAIP/COS/ACTA+RECEPCION+ESTATAL+LP029.doc</t>
  </si>
  <si>
    <t>http://ieifeslp.gob.mx/_transparencia/CEGAIP/COS/DICTAMEN+LP029.doc</t>
  </si>
  <si>
    <t>JULIO CESAR</t>
  </si>
  <si>
    <t>LP-IEIFE-029-2019/EST-A</t>
  </si>
  <si>
    <t>http://ieifeslp.gob.mx/_transparencia/CEGAIP/JUR/LP+IEIFE+029+2019+EST+A+GRUPO+URBACONSINT+SA+DE+CV.pdf</t>
  </si>
  <si>
    <t>E.T.V. BENITO JUÁREZ, EN TAM PAXAL, AQUISMÓN, S.L.P.</t>
  </si>
  <si>
    <t>LP-IEIFE-029-2019/EST-B</t>
  </si>
  <si>
    <t>http://ieifeslp.gob.mx/_transparencia/CEGAIP/JUR/LP+IEIFE+029+2019+EST+B+GRUPO+URBACONSINT+SA+DE+CV.pdf</t>
  </si>
  <si>
    <t>J.N. LEONARDO DA VINCI, EN TAN TZOTZOB (TANZOZOB), AQUISMÓN, S.L.P.</t>
  </si>
  <si>
    <t>LP-IEIFE-029-2019/EST-C</t>
  </si>
  <si>
    <t>http://ieifeslp.gob.mx/_transparencia/CEGAIP/JUR/LP+IEIFE+029+2019+EST+C+GRUPO+URBACONSINT+SA+DE+CV.pdf</t>
  </si>
  <si>
    <t>E.T.V. IGNACIO MANUEL ALTAMIRANO, EN EL AGUACATE, AQUISMÓN, S.L.P.</t>
  </si>
  <si>
    <t>CONSTRUCCION DE UN AULA DIDÁCTICA, ESTRUCTURA REGIONAL 6.00 X 8.00 M. Y OBRAS EXTERIORES</t>
  </si>
  <si>
    <t>LP-IEIFE-029-2019/EST-D</t>
  </si>
  <si>
    <t>http://ieifeslp.gob.mx/_transparencia/CEGAIP/JUR/LP+IEIFE+029+2019+EST+D+GRUPO+URBACONSINT+SA+DE+CV.pdf</t>
  </si>
  <si>
    <t>J.N.I. JOSEFA ORTÍZ DE DOMÍNGUEZ, EN SANTA RITA, AQUISMÓN, S.L.P.</t>
  </si>
  <si>
    <t>LP-IEIFE-030-2019/EST</t>
  </si>
  <si>
    <t>A) CONSTRUCCIÓN DE DOS AULAS DIDÁCTICAS DE 2.5 E.E. ESTRUCTURA U-1C Y OBRAS EXTERIORES, SEC. GRAL. CUAUHTÉMOC, EN JALPILLA, AXTLA DE TERRAZAS, S.L.P., B) CERCO DE MALLA PERIMETRAL, J.N.I. LÁZARO CÁRDENAS DEL RIO, EN TANCUILÍN. MATLAPA, S.L.P., C) REHABILITACIÓN GENERAL DE LA INFRAESTRUCTURA FÍSICA DEL PLANTEL, SEC. GRAL. MÁRTIRES DE RIO BLANCO, EN COLONIA HIDALGO, CIUDAD VALLES, S.L.P.</t>
  </si>
  <si>
    <t>ANDRES</t>
  </si>
  <si>
    <t>COMPICMA VAG, S.A. DE C.V.</t>
  </si>
  <si>
    <t>CVA 151216 LZ0</t>
  </si>
  <si>
    <t>LP-IEIFE-030-2019/EST-A</t>
  </si>
  <si>
    <t>http://ieifeslp.gob.mx/_transparencia/CEGAIP/JUR/LP+IEIFE+030+2019+EST+A+COMPICMA+VAG+SA+DE+CV.pdf</t>
  </si>
  <si>
    <t>SEC. GRAL. CUAUHTÉMOC, EN JALPILLA, AXTLA DE TERRAZAS, S.L.P.</t>
  </si>
  <si>
    <t>CONSTRUCCIÓN DE DOS AULAS DIDÁCTICAS DE 2.5. E.E. ESTRUCTURA U-1C Y OBRAS EXTERIORES</t>
  </si>
  <si>
    <t>LP-IEIFE-030-2019/EST-B</t>
  </si>
  <si>
    <t>http://ieifeslp.gob.mx/_transparencia/CEGAIP/JUR/LP+IEIFE+030+2019+EST+B+COMPICMA+VAG+SA+DE+CV.pdf</t>
  </si>
  <si>
    <t>J.N.I. LÁZARO CÁRDENAS DEL RIO, EN TANCUILÍN, MATLAPA, S.L.P.</t>
  </si>
  <si>
    <t>CERCO DE MALLA PERIMETRAL</t>
  </si>
  <si>
    <t>LP-IEIFE-030-2019/EST-C</t>
  </si>
  <si>
    <t>http://ieifeslp.gob.mx/_transparencia/CEGAIP/JUR/LP+IEIFE+030+2019+EST+C+COMPICMA+VAG+SA+DE+CV.pdf</t>
  </si>
  <si>
    <t>SEC. GRAL. MÁRTIRES DE RIO BLANCO, EN COLONIA HIDALGO, CIUDAD VALLES, S.L.P.</t>
  </si>
  <si>
    <t>IO-924037999-E29-2019</t>
  </si>
  <si>
    <t>http://ieifeslp.gob.mx/_transparencia/CEGAIP/COS/INVITACION+PRECIO+UNITARIO+IOE29.doc</t>
  </si>
  <si>
    <t>REHABILITACION DE SERVICIOS SANITARIOS, COLEGIO NACIONAL DE EDUCACION PROFESIONAL TECNICA NUM. 94 MATEHUALA, 1RA ETAPA, EN FRACC. LA PROVIDENCIA, MATEHUALA, S.L.P.</t>
  </si>
  <si>
    <t>http://ieifeslp.gob.mx/_transparencia/CEGAIP/COS/ACTAFALLO+IOE29.doc</t>
  </si>
  <si>
    <t>http://ieifeslp.gob.mx/_transparencia/CEGAIP/COS/ACTA+DE+APERTURA+IOE29.doc</t>
  </si>
  <si>
    <t>IO-924037999-E30-2019</t>
  </si>
  <si>
    <t>http://ieifeslp.gob.mx/_transparencia/CEGAIP/COS/INVITACION+PRECIO+UNITARIO+IOE30.doc</t>
  </si>
  <si>
    <t>CONSTRUCCION DE VIALIDAD PARA ACCESO A LA UNIDAD ACADEMICA DEPARTAMENTAL TIPO II, INSTITUTO TECNOLOGICO DE CIUDAD VALLES, COL. VISTA HERMOSA, CIUDAD VALLES, S.L.P.</t>
  </si>
  <si>
    <t>http://ieifeslp.gob.mx/_transparencia/CEGAIP/COS/ACTAFALLO+IOE30.doc</t>
  </si>
  <si>
    <t>http://ieifeslp.gob.mx/_transparencia/CEGAIP/COS/ACTA+DE+APERTURA+IOE30.doc</t>
  </si>
  <si>
    <t>VICTOR HUGO</t>
  </si>
  <si>
    <t xml:space="preserve">ORDAZ </t>
  </si>
  <si>
    <t>ASFALTOS Y TERRACERIAS DE RIOVERDE, S.A. DE C.V.</t>
  </si>
  <si>
    <t>ATR 070716 K85</t>
  </si>
  <si>
    <t>14/11//2019</t>
  </si>
  <si>
    <t>http://ieifeslp.gob.mx/_transparencia/CEGAIP/JUR/IO+924037999+E30+2019+ASFALTOS+Y+TERRACERIAS+DE+RIOVERDE+SA+DE+CV.pdf</t>
  </si>
  <si>
    <t>PROGRAMA EXPANSIÓN EN LA OFERTA EDUCATIVA (U079), P.G.O. 201566</t>
  </si>
  <si>
    <t>INSTITUTO TECNOLÓGICO DE CIUDAD VALLES, COL. VISTA HERMOSA, CIUDAD VALLES, S.L.P.</t>
  </si>
  <si>
    <t>CONSTRUCCIÓN DE VIALIDAD PARA ACCESO A LA UNIDAD ACADEMICA DEPARTAMENTAL TIPO II</t>
  </si>
  <si>
    <t>http://ieifeslp.gob.mx/_transparencia/CEGAIP/JUR/IO+924037999+E31+2019+A+JUJAMAS+CONSTRUCCIONES+SA+DE+CV.pdf</t>
  </si>
  <si>
    <t>IO-924037999-E31-2019</t>
  </si>
  <si>
    <t>http://ieifeslp.gob.mx/_transparencia/CEGAIP/COS/INVITACION+PRECIO+UNITARIO+IOE31.doc</t>
  </si>
  <si>
    <t>A) MEJORA DE LA INFRAESTRUCTURA FISICA EDUCATIVA DEL PLANTEL, SEC. GRAL. MARIANO ARISTA, EN EL CRUCERO DE LEJEM, SAN ANTONIO, S.L.P., B) MEJORA DE LA INFRAESTRUCTURA FISICA EDUCATIVA DEL PLANTEL, E.P. VENUSTIANO CARRANZA, EN LEJEM, SAN ANTONIO, S.L.P.</t>
  </si>
  <si>
    <t>http://ieifeslp.gob.mx/_transparencia/CEGAIP/COS/ACTAFALLO+IOE31.doc</t>
  </si>
  <si>
    <t>http://ieifeslp.gob.mx/_transparencia/CEGAIP/COS/ACTA+DE+APERTURA+IOE31.doc</t>
  </si>
  <si>
    <t>IO-924037999-E31-2019-A</t>
  </si>
  <si>
    <t>POTENCIACIÓN DE RECURSOS DEL FAM 2015-2018, CCT24DES0076P</t>
  </si>
  <si>
    <t>SEC. GRAL. MARIANO ARISTA, EN EL CRUCERO DE LEJEM, SAN ANTONIO, S.L.P.</t>
  </si>
  <si>
    <t>IO-924037999-E31-2019-B</t>
  </si>
  <si>
    <t>http://ieifeslp.gob.mx/_transparencia/CEGAIP/JUR/IO+924037999+E31+2019+B+JUJAMAS+CONSTRUCCIONES+SA+DE+CV.pdf</t>
  </si>
  <si>
    <t>E.P. VENUSTIANO CARRANZA, EN LEJEM, SAN ANTONIO, S.L.P.</t>
  </si>
  <si>
    <t>IO-924037999-E32-2019</t>
  </si>
  <si>
    <t>http://ieifeslp.gob.mx/_transparencia/CEGAIP/COS/INVITACION+PRECIO+UNITARIO+IOE32.doc</t>
  </si>
  <si>
    <t>A) MEJORA DE LA INFRAESTRUCTURA FISICA EDUCATIVA DEL PLANTEL, E.P. LEONA VICARIO, EN SAN ANTONIO, S.L.P., B) MEJORA DE LA INFRAESTRUCTURA FISICA EDUCATIVA DEL PLANTEL, J.N.I. AURELIO MANRIQUE DE LARA, EN COLONIA LAS PALMAS, TAMPAMOLON CORONA, S.L.P.</t>
  </si>
  <si>
    <t>http://ieifeslp.gob.mx/_transparencia/CEGAIP/COS/ACTAFALLO+IOE32.doc</t>
  </si>
  <si>
    <t>http://ieifeslp.gob.mx/_transparencia/CEGAIP/COS/ACTA+DE+APERTURA+IOE32.doc</t>
  </si>
  <si>
    <t>MOISES</t>
  </si>
  <si>
    <t>BRICEÑO</t>
  </si>
  <si>
    <t>GABM 710904 BK8</t>
  </si>
  <si>
    <t>IO-924037999-E32-2019-A</t>
  </si>
  <si>
    <t>http://ieifeslp.gob.mx/_transparencia/CEGAIP/JUR/IO+924037999+E32+2019+A+MOISES+GARCIA+BRISEÑO.pdf</t>
  </si>
  <si>
    <t>E.P. LEONA VICARIO, EN SAN ANTONIO, S.L.P.</t>
  </si>
  <si>
    <t>http://ieifeslp.gob.mx/_transparencia/CEGAIP/CONS/IO-E32-2019-A+-ACTA+ENTREGA+FISICA.pdf</t>
  </si>
  <si>
    <t>http://ieifeslp.gob.mx/_transparencia/CEGAIP/CONS/IO-E32-2019-A+-FINIQUITO.pdf</t>
  </si>
  <si>
    <t>IO-924037999-E32-2019-B</t>
  </si>
  <si>
    <t>http://ieifeslp.gob.mx/_transparencia/CEGAIP/JUR/IO+924037999+E32+2019+B+MOISES+GARCIA+BRISEÑO.pdf</t>
  </si>
  <si>
    <t>J.N.I. AURELIO MANRIQUE DE LARA, EN COLONIA LAS PALMAS, TAMPAMOLON CORONA, S.L.P.</t>
  </si>
  <si>
    <t>http://ieifeslp.gob.mx/_transparencia/CEGAIP/CONS/IO-E32-2019-B+ACTA+ENTREGA+FISICA.pdf</t>
  </si>
  <si>
    <t>http://ieifeslp.gob.mx/_transparencia/CEGAIP/CONS/IO-E32-2019-B+FINIQUITO.pdf</t>
  </si>
  <si>
    <t>IR-IEIFE-012-2019/EST</t>
  </si>
  <si>
    <t>http://ieifeslp.gob.mx/_transparencia/CEGAIP/COS/INVITACION+ESTATAL+IR012.doc</t>
  </si>
  <si>
    <t>CONSTRUCCION DE LA QUINTA ETAPA DEL GIMNASIO AUDITORIO, SEC. GRAL. PROFR. Y LIC. GUILLERMO J. ALVAREZ BRISEÑO, EN BARRIO DE TLAXCALA, SAN LUIS POTOSI, S.L.P.</t>
  </si>
  <si>
    <t>http://ieifeslp.gob.mx/_transparencia/CEGAIP/COS/ACTA+FALLO+ESTATAL+IR012.doc</t>
  </si>
  <si>
    <t>http://ieifeslp.gob.mx/_transparencia/CEGAIP/COS/ACTA+RECEPCION+ESTATAL+IR012.doc</t>
  </si>
  <si>
    <t>http://ieifeslp.gob.mx/_transparencia/CEGAIP/COS/DICTAMEN+IR012.doc</t>
  </si>
  <si>
    <t>http://ieifeslp.gob.mx/_transparencia/CEGAIP/JUR/IR+IEIFE+012+2019+EST+INFRATISA+CONSTRUCCIONES+SA+DE+CV.pdf</t>
  </si>
  <si>
    <t>SEC. GRAL. PROFR. Y LIC. GUILLERMO J. ALVAREZ BRISEÑO, EN BARRIO DE TLAXCALA, SAN LUIS POTOSÍ, S.L.P.</t>
  </si>
  <si>
    <t>CONSTRUCCIÓN DE LA QUINTA ETAPA DEL GIMNASIO AUDITORIO</t>
  </si>
  <si>
    <t>LA-924037999-E33-2019</t>
  </si>
  <si>
    <t>http://ieifeslp.gob.mx/_transparencia/CEGAIP/COS/Resumen+de+Convocatoria+LA-E33-2019.pdf</t>
  </si>
  <si>
    <t>ADQUISICIÓN DE MOBILIARIO Y EQUIPO PARA INSTITUTO TECNOLÓGICO DE MATEHUALA, S. L. P., CECYTE PLANTEL VI DE VILLA DE RAMOS, S. L. P., CONALEP PLANTELES 43 ZONA INDUSTRIAL DE SAN LUIS POTOSÍ, S. L. P.,  Y 94 EN 2ª. ETAPA EN MATEHUALA, S. L. P.</t>
  </si>
  <si>
    <t>http://ieifeslp.gob.mx/_transparencia/CEGAIP/COS/Acta+de+Fallo+LA-E33-2019+de+fecha+26+de+Noviembre+de+2019.doc</t>
  </si>
  <si>
    <t>http://ieifeslp.gob.mx/_transparencia/CEGAIP/COS/Acta+Apertura+Tecnico-economica+de+fecha+13+de+Noviembre+2019.doc</t>
  </si>
  <si>
    <t xml:space="preserve"> RODRIGUEZ </t>
  </si>
  <si>
    <t xml:space="preserve">JORGE ENRIQUE </t>
  </si>
  <si>
    <t xml:space="preserve">ARMENDARIZ </t>
  </si>
  <si>
    <t>GRUPO ARME ESPACIOS, S.A. DE C. V.</t>
  </si>
  <si>
    <t>IO-924037999-E40-2019</t>
  </si>
  <si>
    <t>http://ieifeslp.gob.mx/_transparencia/CEGAIP/COS/INVITACION+PRECIO+UNITARIO+IOE40.doc</t>
  </si>
  <si>
    <t>http://ieifeslp.gob.mx/_transparencia/CEGAIP/COS/ACTAFALLO+IOE40.doc</t>
  </si>
  <si>
    <t>http://ieifeslp.gob.mx/_transparencia/CEGAIP/COS/ACTA+DE+APERTURA+IOE40.doc</t>
  </si>
  <si>
    <t>http://ieifeslp.gob.mx/_transparencia/CEGAIP/JUR/IO+924037999+E40+2019+CP+PATRICIA+HORTENCIA+REYNA+DE+LEON.pdf</t>
  </si>
  <si>
    <t>ESCUELAS AL CIEN 2017, P.G.O. 201700, CCT 24DPT0003S</t>
  </si>
  <si>
    <t>COLEGIO NACIONAL DE EDUCACIÓN PROFESIONAL TECNICA NUM. 94 MATEHUALA, 1RA ETAPA, EN FRACC. LA PROVIDENCIA, MATEHUALA, S.L.P.</t>
  </si>
  <si>
    <t>REHABILITACIÓN DE SERVICIOS SANITARIOS</t>
  </si>
  <si>
    <t>IO-924037999-E41-2019</t>
  </si>
  <si>
    <t>http://ieifeslp.gob.mx/_transparencia/CEGAIP/COS/INVITACION+PRECIO+UNITARIO+IOE41.doc</t>
  </si>
  <si>
    <t>A) CONSTRUCCIÓN DE DOS ENTREEJES FALTANTES EN EL TECHADO, ESCUELA NORMAL EXPERIMENTAL "NORMALISMO MEXICANO", EN FRACC. LA FLORIDA, MATEHUALA, S.L.P., B) IMPERMEABILIZACIÓN DE 4 MÓDULOS, AULAS Y OFICINAS ADMINISTRATIVAS, CENTRO REGIONAL DE EDUCACIÓN NORMAL "PROFRA. AMINA MADERA LAUTERIO", EN CEDRAL, S.L.P. (5.2.1), C) CONTINUAR CON EL MANTENIMIENTO DE COLOCACIÓN DE VITROPISO Y PINTURA PARA EL ÁREA DE EVALUACIÓN DE LA ESCUELA, CENTRO REGIONAL DE EDUCACIÓN NORMAL "PROFRA. AMINA MADERA LAUTERIO", EN CEDRAL, S.L.P.( 5.2.2), D) CONTINUAR CON LA SEGUNDA ETAPA DE CONSTRUCCIÓN DE LA SALA DE CUERPOS ACADÉMICOS Y LOS CUBÍCULOS DE TUTORÍAS PARA LA PRODUCCIÓN DE CONOCIMIENTO Y LA ATENCIÓN A LOS ESTUDIANTES, CENTRO REGIONAL DE EDUCACIÓN NORMAL "PROFRA. AMINA MADERA LAUTERIO", EN CEDRAL, S.L.P. (5.4.1)</t>
  </si>
  <si>
    <t>http://ieifeslp.gob.mx/_transparencia/CEGAIP/COS/ACTAFALLO+IOE41.doc</t>
  </si>
  <si>
    <t>http://ieifeslp.gob.mx/_transparencia/CEGAIP/COS/ACTA+DE+APERTURA+IOE41.doc</t>
  </si>
  <si>
    <t>IO-924037999-E41-2019-A</t>
  </si>
  <si>
    <t>http://ieifeslp.gob.mx/_transparencia/CEGAIP/JUR/IO+924037999+E41+2019+A+ING+ZAIRA+RUTH+CERVANTES+AMAYA.pdf</t>
  </si>
  <si>
    <t>PEFEN 2019, P.G.O. 201940</t>
  </si>
  <si>
    <t>ESCUELA NORMAL EXPERIMENTAL "NORMALISMO MEXICANO", EN FRACC. LA FLORIDA, MATEHUALA, S.L.P.</t>
  </si>
  <si>
    <t>CONSTRUCCIÓN DE DOS ENTREEJES FALTANTES EN EL TECHADO</t>
  </si>
  <si>
    <t>IO-924037999-E41-2019-B</t>
  </si>
  <si>
    <t>http://ieifeslp.gob.mx/_transparencia/CEGAIP/JUR/IO+924037999+E41+2019+B+ING+ZAIRA+RUTH+CERVANTES+AMAYA.pdf</t>
  </si>
  <si>
    <t>PACTEN 2019, P.G.O. 201940</t>
  </si>
  <si>
    <t>CENTRO REGIONAL DE EDUCACIÓN NORMAL "PROFRA. AMINA MADERA LAUTERIO", EN CEDRAL, S.L.P. (5.2.1)</t>
  </si>
  <si>
    <t>IMPERMEABILIZACIÓN DE 4 MÓDULOS, AULAS Y OFICINAS ADMINISTRATIVAS</t>
  </si>
  <si>
    <t>IO-924037999-E41-2019-C</t>
  </si>
  <si>
    <t>http://ieifeslp.gob.mx/_transparencia/CEGAIP/JUR/IO+924037999+E41+2019+C+ING+ZAIRA+RUTH+CERVANTES+AMAYA.pdf</t>
  </si>
  <si>
    <t>CENTRO REGIONAL DE EDUCACIÓN NORMAL "PROFRA. AMINA MADERA LAUTERIO", EN CEDRAL, S.L.P. (5.2.2)</t>
  </si>
  <si>
    <t>CONTINUAR CON EL MANTENIMIENTO DE COLOCACIÓN DE VITROPISO Y PINTURA PARA EL ÁREA DE EVALUACIÓN DE LA ESCUELA</t>
  </si>
  <si>
    <t>IO-924037999-E42-2019</t>
  </si>
  <si>
    <t>7a. ETAPA DE CONSTRUCCIÓN DE LA UNIDAD EDUCATIVA SIGLO XXI, BENEMÉRITA Y CENTENARIA ESCUELA NORMAL DEL ESTADO, EN SAN LUIS POTOSI, S.L.P.</t>
  </si>
  <si>
    <t>http://ieifeslp.gob.mx/_transparencia/CEGAIP/COS/ACTAFALLO+IOE42.doc</t>
  </si>
  <si>
    <t>http://ieifeslp.gob.mx/_transparencia/CEGAIP/COS/ACTA+DE+APERTURA+IOE42.doc</t>
  </si>
  <si>
    <t>GRUPO CONSTRUCTOR AQUILES S.A. DE C.V.</t>
  </si>
  <si>
    <t>http://ieifeslp.gob.mx/_transparencia/CEGAIP/JUR/IO+924037999+E42+2019+GRUPO+CONSTRUCTOR+AQUILES+SA+DE+CV.pdf</t>
  </si>
  <si>
    <t>BENÉMERITA Y CENTENARIA ESCUELA NORMAL DEL ESTADO, EN SAN LUIS POTOSÍ, S.L.P.</t>
  </si>
  <si>
    <t>7A. ETAPA DE CONSTRUCCIÓN DE LA UNIDAD EDUCATIVA SIGLO XXI</t>
  </si>
  <si>
    <t>IO-924037999-E43-2019</t>
  </si>
  <si>
    <t>A) CONSTRUCCIÓN DE CUBÍCULOS PARA ASESORÍA DEL TRABAJO DE TITULACIÓN, TUTORÍA Y SEGUIMIENTO DE EGRESADOS, ESCUELA NORMAL DE LA HUASTECA POTOSINA, EN LA CUCHILLA, TAMAZUNCHALE, S.L.P. (ACCIÓN 1.1.1), B) CONSTRUCCIÓN DE SEGUNDA ETAPA DE LA SALA DE USOS MÚLTIPLES, ESCUELA NORMAL DE LA HUASTECA POTOSINA, EN LA CUCHILLA, TAMAZUNCHALE, S.L.P. (ACCIÓN 1.2.1)</t>
  </si>
  <si>
    <t>http://ieifeslp.gob.mx/_transparencia/CEGAIP/COS/ACTAFALLO+IOE43.doc</t>
  </si>
  <si>
    <t>http://ieifeslp.gob.mx/_transparencia/CEGAIP/COS/ACTA+DE+APERTURA+IOE43.doc</t>
  </si>
  <si>
    <t>IO-924037999-E43-2019-A</t>
  </si>
  <si>
    <t>http://ieifeslp.gob.mx/_transparencia/CEGAIP/JUR/IO+924037999+E43+2019+A+ERNESTO+VALLE+MAYA.pdf</t>
  </si>
  <si>
    <t>ESCUELA NORMAL DE LA HUASTECA POTOSINA, EN LA CUCHILLA, TAMAZUNCHALE, S.L.P. (ACCIÓN 1.1.1)</t>
  </si>
  <si>
    <t>CONSTRUCCIÓN DE CUBÍCULOS PARA ASESORÍA DEL TRABAJO DE TITULACIÓN, TUTORÍA Y SEGUIMIENTO DE EGRESADOS</t>
  </si>
  <si>
    <t>IO-924037999-E43-2019-B</t>
  </si>
  <si>
    <t>http://ieifeslp.gob.mx/_transparencia/CEGAIP/JUR/IO+924037999+E43+2019+B+ERNESTO+VALLE+MAYA.pdf</t>
  </si>
  <si>
    <t>ESCUELA NORMAL DE LA HUASTECA POTOSINA, EN LA CUCHILLA, TAMAZUNCHALE, S.L.P. (ACCIÓN 1.2.1)</t>
  </si>
  <si>
    <t>CONSTRUCCIÓN DE SEGUNDA ETAPA DE LA SALA DE USOS MÚLTIPLES</t>
  </si>
  <si>
    <t>IO-924037999-E44-2019</t>
  </si>
  <si>
    <t>http://ieifeslp.gob.mx/_transparencia/CEGAIP/COS/ACTA+DE+APERTURA+IOE44.doc</t>
  </si>
  <si>
    <t>CONSTRUCCIÓN DE AULAS DIDÁCTICAS, ESCUELA NORMAL DE LA HUASTECA POTOSINA (EXTENSIÓN RAYON, S.L.P.), EN RAYON, S.L.P. (ACCIÓN 1.3.1)</t>
  </si>
  <si>
    <t>http://ieifeslp.gob.mx/_transparencia/CEGAIP/COS/ACTAFALLO+IOE44+DESIERTA.doc</t>
  </si>
  <si>
    <t>LA-924037999-E46-2019</t>
  </si>
  <si>
    <t>http://ieifeslp.gob.mx/_transparencia/CEGAIP/COS/Resumen+de+Convocatoria+LA-E46-2019.pdf</t>
  </si>
  <si>
    <t>ADQUISICIÓN DE MOBILIARIO Y EQUIPAMIENTO PARA A).- INSTITUTO TECNOLÓGICO DE MATEHUALA, S.L.P., B).- CECYTE PLANTEL VI DE VILLA DE RAMOS, S.L.P., C).- CONALEP PLANTEL 43 “MANUEL MORENO TORRES” ZONA INDUSTRIAL DE SAN LUIS POTOSÍ, S.L.P., D).- CONALEP PLANTEL 94 EN 2ª. ETAPA EN MATEHUALA, S.L.P. E).- INSTITUTO TECNOLÓGICO DE SAN LUIS POTOSÍ, S.L.P., F).- ESCUELA NORMAL DEL MAGISTERIO POTOSINO, S.L.P. G).- CECYTE UNIDAD NO. VIII TEZAPOTLA DEL MUNICIPIO DE TAMAZUNCHALE S.L.P., H).- CECYTE PLANTEL I COLONIA LOMAS DEL MEZQUITAL SAN LUIS POTOSÍ, S.L.P. I).- CECYTE PLANTEL II COLONIA REAL DE MINAS SAN LUIS POTOSÍ, S.L.P. Y J).- LA DIRECCIÓN GENERAL DE CECYTE SAN LUIS POTOSÍ, S.L.P.</t>
  </si>
  <si>
    <t>http://ieifeslp.gob.mx/_transparencia/CEGAIP/COS/Acta+de+Fallo+LA-E46-2019+de+fecha+24+de+Enero+de+2020+1.doc</t>
  </si>
  <si>
    <t>http://ieifeslp.gob.mx/_transparencia/CEGAIP/COS/Acta+Apertura+Tecnico-economica+de+fecha+15+de+Enero+2020.doc</t>
  </si>
  <si>
    <t>TECH ENERGY &amp; GROUNDING MX, 
S. A. DE C. V.</t>
  </si>
  <si>
    <t>001/2020ADQ</t>
  </si>
  <si>
    <t>ESCUELAS AL CIEN 2017, ESCUELAS AL CIEN 2016</t>
  </si>
  <si>
    <t>CONALEO No. 94 2A ETAPA UBICADO EN CALLE CARLOS FUENTES NÚMERO 201; ESCUELA NORMA DEL MAGISTERIO POTOSINO, UBICADA EN CALLE SAN CARLOS No. 345 FRACC. SAN ÁNGEL 2A SECCIÓN, C.P. 78219, SAN LUIS POTOSÍ, S.L.P.</t>
  </si>
  <si>
    <t>PEDIDO A-0006/2020; A-0007/2020</t>
  </si>
  <si>
    <t xml:space="preserve">OSCAR ALAIN </t>
  </si>
  <si>
    <t xml:space="preserve">CORREA </t>
  </si>
  <si>
    <t>SOLUCIONES ABIERTAS EN TELECOMUNICACIONES, 
S. A. DE C. V.</t>
  </si>
  <si>
    <t>002/2020ADQ</t>
  </si>
  <si>
    <t>http://ieifeslp.gob.mx/_transparencia/CEGAIP/JUR/002+2020ADQ+TECH+ENERGY+&amp;+GROUNDING+MX+SA+DE+CV.pdf</t>
  </si>
  <si>
    <t>INSTITUTO TECNOLÓGICO DE MATEHUALA, UBICADO EN CARRETERA 57, TRAMO MATEHUALA-SALTILLO KM. 5, C.P. 78700, MATEHUALA, S.L.P.</t>
  </si>
  <si>
    <t>PEDIDO A-0008/2020</t>
  </si>
  <si>
    <t xml:space="preserve">ALBERTO </t>
  </si>
  <si>
    <t xml:space="preserve">RODRÍGUEZ </t>
  </si>
  <si>
    <t>HERNÁNDEZ</t>
  </si>
  <si>
    <t>ERGONOMÍA PRODUCTIVIDAD, 
S. A. DE C. V.</t>
  </si>
  <si>
    <t>EPR 980619 AN5</t>
  </si>
  <si>
    <t>003/2020ADQ</t>
  </si>
  <si>
    <t xml:space="preserve">
PEDIDO A-0014/2020 CECYTE UNIDAD No. VI UBICADO EN CALLE JESÚS GOYTORTUA No. 370 FRACCIONAMIENTO TANGAMANGA C.P. 78233 SAN LUIS POTOSÍ, S.L.P.;CECYTE PLANTEL No. II REAL DE MINAS, UBICADO EN AV. REAL SAN PEDRO SIN NÚMERO C.P. 78390 COLONIA REAL DE MINAS, SAN LUIS POTOSÍ, S.L.P.;CECYTE PLANTEL VII UBICADO EN CALLE JESÚS GOYTORTUA No. 370 FRACCIONAMIENTO TANGAMANGA C.P. 78233 SAN LUIS POTOSÍ, S.L.P.; CECYTE PLANTEL VIII UBICADO EN CALLE JESÚS GOYTORTUA No. 370 FRACCIONAMIENTO TANGAMANGA C.P. 78233 SAN LUIS POTOSÍ, S.L.P.; CECYTE PLANTEL IV UBICADO EN CALLE JESÚS GOYTORTUA No. 370 FRACCIONAMIENTO TANGAMANGA C.P. 78233 SAN LUIS POTOSÍ, S.L.P.
</t>
  </si>
  <si>
    <t>PEDIDO A-0014/2020; A-0018/2020; A-0020/2020;  A-0021/2020; A-0022/2020</t>
  </si>
  <si>
    <t xml:space="preserve">SERRANO </t>
  </si>
  <si>
    <t xml:space="preserve">MUEBLES INSTITUCIONALES DE JALISCO, 
S. A. DE C. V.  </t>
  </si>
  <si>
    <t>MIJ140714693</t>
  </si>
  <si>
    <t>004/2020ADQ</t>
  </si>
  <si>
    <t>EXPANSIÓN EN LA OFERTA EDUCATIVA (U079) 2016;ESCUELAS AL CIEN 2016, P.G.O. 201600</t>
  </si>
  <si>
    <t xml:space="preserve">INSTITUTO TECNOLÓGICO DE MATEHUALA, UBICADO EN CARRETERA 57, TRAMO MATEHUALA-SALTILLO KM. 5, C.P. 78700 MATEHUALA, S.L.P.; CECYTE UNIDAD No. VI UBICADO EN CALLE ALLENDE S/NÚMERO C.P. 78690 VILLA DE RAMOS, S.L.P.
</t>
  </si>
  <si>
    <t>PEDIDO A-0004/2020; A-0005/2020</t>
  </si>
  <si>
    <t xml:space="preserve">OSCAR FERNANDO </t>
  </si>
  <si>
    <t xml:space="preserve">FUENTES </t>
  </si>
  <si>
    <t>DCE101123P70</t>
  </si>
  <si>
    <t>005/2020ADQ</t>
  </si>
  <si>
    <t>CECYTE UNIDAD No. VI UBICADO EN CALLE ALLENDE S/NÚMERO C.P. 78690 VILLA DE RAMOS, S.L.P.</t>
  </si>
  <si>
    <t>PEDIDO A-0017/2020</t>
  </si>
  <si>
    <t xml:space="preserve">CARLOS ISNARDO </t>
  </si>
  <si>
    <t>ACEVEDO</t>
  </si>
  <si>
    <t>006/2020ADQ</t>
  </si>
  <si>
    <t>ESCUELAS AL CIEN 2016; ESCUELAS AL CIEN 2017</t>
  </si>
  <si>
    <t>ESCUELA NORMAL DEL MAGISTERIO POTOSINO, UBICADA EN CALLE SAN CARLOS No. 345 FRACC. SAN ÁNGEL 2ª. SECCIÓN C.P. 78129 SAN LUIS POTOSÍ, S.L.P.; CECYTE PLANTEL IV UBICADO EN CALLE JESÚS GOYTORTUA No. 370 FRACCIONAMIENTO TANGAMANGA C.P. 78233 SAN LUIS POTOSÍ, S.L.P.; CECYTE PLANTEL VII UBICADO EN CALLE JESÚS GOYTORTUA No. 370 FRACCIONAMIENTO TANGAMANGA C.P. 78233 SAN LUIS POTOSÍ, S.L.P.; CECYTE PLANTEL I LOMAS DEL MEZQUITAL, UBICADO EN CALLE PROLONGACIÓN SATÉLITE NÚMERO 750 COLONIA LOMAS DEL MEZQUITAL C.P. 78130 SAN LUIS POTOSÍ, S.L.P.; CECYTE UNIDAD No. VI, UBICADO EN CALLE JESÚS GOYTORTUA No. 370 FRACCIONAMIENTO TANGAMANGA C.P. 78233 SAN LUIS POTOSÍ, S.L.P.; CECYTE PLANTEL VIII UBICADO EN CALLE JESÚS GOYTORTUA No. 370 FRACCIONAMIENTO TANGAMANGA C.P. 78233 SAN LUIS POTOSÍ, S.L.P.</t>
  </si>
  <si>
    <t>PEDIDO A-0009/2020; A-0010/2020; A-0011/2020; A-0012/2020; A-0013/2020; A-0015/2020</t>
  </si>
  <si>
    <t>ADOLFO</t>
  </si>
  <si>
    <t>GALLEGOS</t>
  </si>
  <si>
    <t>MANJARREZ</t>
  </si>
  <si>
    <t>GAMA7903111W1</t>
  </si>
  <si>
    <t>007/2020ADQ</t>
  </si>
  <si>
    <t>ESCUELAS AL CIEN 2016; EXPANSIÓN EN LA OFERTA EDUCATIVA (U079) 2016</t>
  </si>
  <si>
    <t>INSTITUTO TECNOLÓGICO DE MATEHUALA, UBICADO EN CARRETERA 57, TRAMO MATEHUALA-SALTILLO KM. 5, C.P. 78700 MATEHUALA, S.L.P.; INSTITUTO TECNOLÓGICO DE SAN LUIS UBICADO EN AVENIDA TECNOLÓGICO S/N ESQUINA CIRCUITO ORIENTE, SOLEDAD DE GRACIANO SÁNCHEZ, S.L.P.</t>
  </si>
  <si>
    <t>PEDIDO A-0001/2020; A-0002/2020</t>
  </si>
  <si>
    <t>LP-IEIFE-001-2020/EST</t>
  </si>
  <si>
    <t>http://ieifeslp.gob.mx/_transparencia/CEGAIP/COS/LP001+PLANETARIO.pdf</t>
  </si>
  <si>
    <t>REHABILITACION DE PLANETARIO DEL PARQUE “TANGAMANGA I”, SALAS DE EXPOSICION, DOMO Y ADMINISTRACION, EN SAN LUIS POTOSI, S.L.P.</t>
  </si>
  <si>
    <t>2,3</t>
  </si>
  <si>
    <t>http://ieifeslp.gob.mx/_transparencia/CEGAIP/COS/ACTA+FALLO+ESTATAL+LP001.docx</t>
  </si>
  <si>
    <t>Y.C. CONSTRUCCIONES Y MANTENIMIENTO, S.A. DE C.V.</t>
  </si>
  <si>
    <t>http://ieifeslp.gob.mx/_transparencia/CEGAIP/JUR/LP+IEIFE+001+2020+EST+YC+CONSTRUCCIONES+Y+MANTENIMIENTO+SA+DE+CV.pdf</t>
  </si>
  <si>
    <t>CONVENIOS 2020, P.G.O. 202070</t>
  </si>
  <si>
    <t>SAN LUIS POTOSÍ, S.L.P.</t>
  </si>
  <si>
    <t>REHABILITACIÓN DE PLANETARIO DEL PARQUE "TANGAMANGA 1", SALAS DE EXPOSICIÓN, DOMO Y ADMINISTRACIÓN</t>
  </si>
  <si>
    <t>LP-IEIFE-002-2020/EST</t>
  </si>
  <si>
    <t>http://ieifeslp.gob.mx/_transparencia/CEGAIP/COS/LP002.pdf</t>
  </si>
  <si>
    <t>REHABILITACIÓN DE PLANETARIO DEL PARQUE “TANGAMANGA I”, ÁREAS DE SERVICIOS: CAFETERÍA, SERVICIOS SANITARIOS Y OBRA EXTERIOR, EN SAN LUIS POTOSÍ, S.L.P.</t>
  </si>
  <si>
    <t>http://ieifeslp.gob.mx/_transparencia/CEGAIP/COS/ACTA+FALLO+ESTATAL+LP002.docx</t>
  </si>
  <si>
    <t>GABRIEL FERNANDO</t>
  </si>
  <si>
    <t>http://ieifeslp.gob.mx/_transparencia/CEGAIP/JUR/LP+IEIFE+002+2020+EST+JM+FLORES+CONSTRUCCION+MAQUINARIA+Y+MATERIALES+SA+DE+CV.pdf</t>
  </si>
  <si>
    <t>REHABILITACIÓN DEL PLANETARIO DEL PARQUE "TANGAMANGA I", ÁREAS DE SERVICIOS: CAFETERIA, SERVICIOS SANITARIOS Y OBRAS EXTERIORES</t>
  </si>
  <si>
    <t>LP-IEIFE-003-2020/EST</t>
  </si>
  <si>
    <t>http://ieifeslp.gob.mx/_transparencia/CEGAIP/COS/LP003+AL+LP005.pdf</t>
  </si>
  <si>
    <t>CONSTRUCCIÓN DE EDIFICIO A, ESTRUCTURA U-1C, 10 E.E. TRES AULAS DIDÁCTICAS, SERVICIOS SANITARIOS Y DIRECCIÓN, OBRAS EXTERIORES (CISTERNA, FOSA SÉPTICA, POZO DE ABSORCIÓN), CBTA No. 325, EN SANTA MARTHA, TAMUÍN, S.L.P.</t>
  </si>
  <si>
    <t>http://ieifeslp.gob.mx/_transparencia/CEGAIP/COS/ACTA+FALLO+ESTATAL+LP003.docx</t>
  </si>
  <si>
    <t>http://ieifeslp.gob.mx/_transparencia/CEGAIP/JUR/LP+IEIFE+003+2020+EST+RAMOS+RUIZ+CONSTRUCCIONES+SA+DE+CV.pdf</t>
  </si>
  <si>
    <t>FONDO ESTATAL DE APORTACIONES MÚLTIPLES REMANENTES 2020, P.G.O. 202005</t>
  </si>
  <si>
    <t>CBTA No. 325, EN SANTA MARTHA, TAMUÍN, S.L.P.</t>
  </si>
  <si>
    <t>CONSTRUCCIÓN DE EDIFICIO A, ESTRUCTURA U-1C, 10 E.E. TRES AULAS DIDÁCTICAS, SERVICIOS SANITARIOS Y DIRECCIÓN, OBRAS EXTERIORES (CISTERNA, FOSA SÉPTICA, POZO DE ABSORCIÓN)</t>
  </si>
  <si>
    <t>LP-IEIFE-004-2020/EST</t>
  </si>
  <si>
    <t>CONSTRUCCIÓN DE OBRAS EXTERIORES (PLAZA CÍVICA, CERCO PERIMETRAL, SUBESTACIÓN Y RED ELÉCTRICA), CBTA No. 325, EN SANTA MARTHA, TAMUÍN, S.L.P.</t>
  </si>
  <si>
    <t>http://ieifeslp.gob.mx/_transparencia/CEGAIP/COS/ACTA+FALLO+ESTATAL+LP004.docx</t>
  </si>
  <si>
    <t>http://ieifeslp.gob.mx/_transparencia/CEGAIP/JUR/LP+IEIFE+004+2020+EST+JUJAMAS+CONSTRUCCIONES+SA+DE+CV.pdf</t>
  </si>
  <si>
    <t>CONSTRUCCIÓN DE OBRAS EXTERIORES (PLAZA CÍVICA, CERCO PERIMETRAL, SUBESTACIÓN Y RED ELÉCTRICA)</t>
  </si>
  <si>
    <t>LP-IEIFE-005-2020/EST</t>
  </si>
  <si>
    <t>1a. ETAPA DE LA CONSTRUCCIÓN DE CUBIERTA TIPO ARCOTECHO DE 25.00x28.00m. EN PLAZA CÍVICA, CBTA No. 121, EN TAMUÍN, S.L.P.</t>
  </si>
  <si>
    <t>http://ieifeslp.gob.mx/_transparencia/CEGAIP/COS/ACTA+FALLO+ESTATAL+LP005.docx</t>
  </si>
  <si>
    <t>http://ieifeslp.gob.mx/_transparencia/CEGAIP/JUR/LP+IEIFE+005+2020+EST+ING+MARTIN+EDUARDO+TORRES+MATA.pdf</t>
  </si>
  <si>
    <t>CBTA No. 121, EN ESTACIÓN TAMUÍN, TAMUÍN, S.L.P.</t>
  </si>
  <si>
    <t>1a. ETAPA DE LA CONSTRUCCIÓN DE CUBIERTA TIPO ARCOTECHO DE 25.00 X 28.00 M. EN PLAZA CIVICA</t>
  </si>
  <si>
    <t>IO-924037999-E1-2020</t>
  </si>
  <si>
    <t>http://ieifeslp.gob.mx/_transparencia/CEGAIP/COS/INVITACION+PRECIO+UNITARIO+IOE1.doc</t>
  </si>
  <si>
    <t>A) MEJORA DE LA INFRAESTRUCTURA FÍSICA EDUCATIVA DEL PLANTEL, SEC. GRAL. JOSÉ MARÍA MORELOS Y PAVÓN, EN TIERRA NUEVA, S.L.P., B) MEJORA DE LA INFRAESTRUCTURA FÍSICA EDUCATIVA DEL PLANTEL, J.N. JONAS E. SALK, EN TIERRA NUEVA, S.L.P.</t>
  </si>
  <si>
    <t>http://ieifeslp.gob.mx/_transparencia/CEGAIP/COS/ACTAFALLO+IOE1++1er.+LUGAR.doc</t>
  </si>
  <si>
    <t>http://ieifeslp.gob.mx/_transparencia/CEGAIP/COS/ACTA+DE+APERTURA+IOE1.doc</t>
  </si>
  <si>
    <t>IO-924037999-E1-2020-A</t>
  </si>
  <si>
    <t>http://ieifeslp.gob.mx/_transparencia/CEGAIP/JUR/IO+924037999+E1+2020+A+ING+LUIS+ALBERTO+LOPEZ+RAMIREZ.pdf</t>
  </si>
  <si>
    <t>POTENCIACIÓN DE RECURSOS DEL FAM ESCUELA AL CIEN</t>
  </si>
  <si>
    <t>SEC. GRAL. JOSÉ MARÍA MORELOS Y PAVÓN, EN TIERRA NUEVA, S.L.P.</t>
  </si>
  <si>
    <t>IO-924037999-E1-2020-B</t>
  </si>
  <si>
    <t>http://ieifeslp.gob.mx/_transparencia/CEGAIP/JUR/IO+924037999+E1+2020+B+ING+LUIS+ALBERTO+LOPEZ+RAMIREZ.pdf</t>
  </si>
  <si>
    <t>J.N. JONAS E. SALK, EN TIERRA NUEVA, S.L.P.</t>
  </si>
  <si>
    <t>IO-924037999-E2-2020</t>
  </si>
  <si>
    <t>http://ieifeslp.gob.mx/_transparencia/CEGAIP/COS/INVITACION+PRECIO+UNITARIO+IOE2.doc</t>
  </si>
  <si>
    <t>A) MEJORA DE LA INFRAESTRUCTURA FÍSICA EDUCATIVA DEL PLANTEL, E.T.V. FRANCISCO I. MADERO, EN FRANCISCO I. MADERO, CHARCAS, S.L.P., C) MEJORA DE LA INFRAESTRUCTURA FÍSICA EDUCATIVA DEL PLANTEL, E.P. CRISTOBAL COLON, EN EL POTRO, SALINAS, S.L.P.</t>
  </si>
  <si>
    <t>http://ieifeslp.gob.mx/_transparencia/CEGAIP/COS/ACTAFALLO+IOE2.doc</t>
  </si>
  <si>
    <t>http://ieifeslp.gob.mx/_transparencia/CEGAIP/COS/ACTA+DE+APERTURA+IOE2.doc</t>
  </si>
  <si>
    <t>IO-924037999-E2-2020-A</t>
  </si>
  <si>
    <t>http://ieifeslp.gob.mx/_transparencia/CEGAIP/JUR/IO+924037999+E2+2020+A+MALDONADO+MAS+M+CONSTRUCCIONES+SA+DE+CV.pdf</t>
  </si>
  <si>
    <t>E.T.V. FRANCISCO I. MADERO, EN FRANCISCO I. MADERO, CHARCAS, S.L.P.</t>
  </si>
  <si>
    <t>IO-924037999-E2-2020-C</t>
  </si>
  <si>
    <t>http://ieifeslp.gob.mx/_transparencia/CEGAIP/JUR/IO+924037999+E2+2020+C+MALDONADO+MAS+M+CONSTRUCCIONES+SA+DE+CV.pdf</t>
  </si>
  <si>
    <t>E.P. CRISTOBAL COLON, EN EL POTRO, SALINAS, S.L.P.</t>
  </si>
  <si>
    <t>IO-924037999-E3-2020</t>
  </si>
  <si>
    <t>http://ieifeslp.gob.mx/_transparencia/CEGAIP/COS/INVITACION+PRECIO+UNITARIO+IOE3.doc</t>
  </si>
  <si>
    <t>A) MEJORA DE LA INFRAESTRUCTURA FÍSICA EDUCATIVA DEL PLANTEL, J.N. RUBEN DARÍO, EN VILLA DE SAN JOSÉ, CIUDAD DEL MAÍZ, S.L.P., B) MEJORA DE LA INFRAESTRUCTURA FÍSICA EDUCATIVA DEL PLANTEL, E.P.I. PONCIANO ARRIAGA, EN EJIDO SAN JOSÉ, CIUDAD DEL MAÍZ, S.L.P.</t>
  </si>
  <si>
    <t>http://ieifeslp.gob.mx/_transparencia/CEGAIP/COS/ACTAFALLO+IOE3.doc</t>
  </si>
  <si>
    <t>IO-924037999-E3-2020-A</t>
  </si>
  <si>
    <t>http://ieifeslp.gob.mx/_transparencia/CEGAIP/JUR/IO+924037999+E3+2020+A+ING+J+SALVADOR+RAMIREZ+GONZALEZ.pdf</t>
  </si>
  <si>
    <t>J.N. RUBEN DARIO, EN VILLA DE SAN JOSÉ, CIUDAD DEL MAÍZ, S.L.P.</t>
  </si>
  <si>
    <t>IO-924037999-E3-2020-B</t>
  </si>
  <si>
    <t>http://ieifeslp.gob.mx/_transparencia/CEGAIP/JUR/IO+924037999+E3+2020+B+ING+J+SALVADOR+RAMIREZ+GONZALEZ.pdf</t>
  </si>
  <si>
    <t>E.P.I. PONCIANO ARRIAGA, EN EJIDO SAN JOSÉ, CIUDAD DEL MAÍZ, S.L.P.</t>
  </si>
  <si>
    <t>IO-924037999-E4-2020</t>
  </si>
  <si>
    <t>http://ieifeslp.gob.mx/_transparencia/CEGAIP/COS/INVITACION+PRECIO+UNITARIO+IOE4.doc</t>
  </si>
  <si>
    <t>A) MEJORA DE LA INFRAESTRUCTURA FÍSICA EDUCATIVA DEL PLANTEL, J.N. JUAN ALDAMA, EN CUATLAMAYÁN, TANCANHUITZ, S.L.P., B) MEJORA DE LA INFRAESTRUCTURA FÍSICA EDUCATIVA DEL PLANTEL, E.P. MARIANO MATAMOROS, EN COYOL JÁ (TZÁC ANAM), TANCANHUITZ, S.L.P., C) MEJORA DE LA INFRAESTRUCTURA FÍSICA EDUCATIVA DEL PLANTEL, J.N. EL PEQUEÑO RUISEÑOR, EN LAS LOMAS, TANQUIÁN DE ESCOBEDO, S.L.P.</t>
  </si>
  <si>
    <t>http://ieifeslp.gob.mx/_transparencia/CEGAIP/COS/ACTAFALLO+IOE4.doc</t>
  </si>
  <si>
    <t>http://ieifeslp.gob.mx/_transparencia/CEGAIP/COS/ACTA+DE+APERTURA+IOE4.doc</t>
  </si>
  <si>
    <t>OBRAS Y PROYECTOS INTEGRALES DE LA HUASTECA. S.A. DE C.V.</t>
  </si>
  <si>
    <t>IO-924037999-E4-2020-A</t>
  </si>
  <si>
    <t>http://ieifeslp.gob.mx/_transparencia/CEGAIP/JUR/IO+924037999+E4+2020+A+OBRAS+Y+PROYECTOS+INTEGRALES+DE+LA+HUASTECA+SA+DE+CV.pdf</t>
  </si>
  <si>
    <t>J.N. JUAN ALDAMA, EN CUATLAMAYÁN, TANCANHUITZ, S.L.P.</t>
  </si>
  <si>
    <t>IO-924037999-E4-2020-B</t>
  </si>
  <si>
    <t>http://ieifeslp.gob.mx/_transparencia/CEGAIP/JUR/IO+924037999+E4+2020+B+OBRAS+Y+PROYECTOS+INTEGRALES+DE+LA+HUASTECA+SA+DE+CV.pdf</t>
  </si>
  <si>
    <t>E.P. MARIANO MATAMOROS, EN COYOL JÁ (TZÁC ANAM), TANCANHUITZ, S.L.P.</t>
  </si>
  <si>
    <t>IO-924037999-E4-2020-C</t>
  </si>
  <si>
    <t>http://ieifeslp.gob.mx/_transparencia/CEGAIP/JUR/IO+924037999+E4+2020+C+OBRAS+Y+PROYECTOS+INTEGRALES+DE+LA+HUASTECA+SA+DE+CV.pdf</t>
  </si>
  <si>
    <t>J.N. EL PEQUEÑO RUISEÑOR, EN LAS LOMAS, TANQUIÁN DE ESCOBEDO, S.L.P.</t>
  </si>
  <si>
    <t>IO-924037999-E5-2020</t>
  </si>
  <si>
    <t>http://ieifeslp.gob.mx/_transparencia/CEGAIP/COS/INVITACION+PRECIO+UNITARIO+IOE5.doc</t>
  </si>
  <si>
    <t>MEJORA DE LA INFRAESTRUCTURA FÍSICA EDUCATIVA DEL PLANTEL, EDUCACIÓN ESPECIAL CAM MIGUEL BARRAGÁN, EN EJIDO SAN JOSÉ, CIUDAD DEL MAÍZ, S.L.P.</t>
  </si>
  <si>
    <t>http://ieifeslp.gob.mx/_transparencia/CEGAIP/COS/ACTAFALLO+IOE5.doc</t>
  </si>
  <si>
    <t>http://ieifeslp.gob.mx/_transparencia/CEGAIP/COS/ACTA+DE+APERTURA+IOE5.doc</t>
  </si>
  <si>
    <t>http://ieifeslp.gob.mx/_transparencia/CEGAIP/JUR/IO+924037999+E5+2020+MARIA+MARGARITA+ALVAREZ+TORRES.pdf</t>
  </si>
  <si>
    <t>EDUCACIÓN ESPECIAL CAM MIGUEL BARRAGÁN, EN EJIDO SAN JOSÉ, CIUDAD DEL MAÍZ, S.L.P.</t>
  </si>
  <si>
    <t>IR-IEIFE-001-2020/EST</t>
  </si>
  <si>
    <t>CONSTRUCCION DE EDIFICIO A, ESTRUCTURA TIPO REGIONAL 6.00 X 8.00m., TRES AULAS DIDACTICAS, DIRECCION Y SERVICIOS SANITARIOS, SUBESTACION ELECTRICA, CISTERNA DE 5m3, BARDA–REJA FRONTAL, CERCO DE MALLA, SISTEMA DE COGENERACION DE ENERGIA ELECTRICA Y OBRAS EXTERIORES, JARDIN DE NIÑOS “MERCEDES CAMPA”, EN EL FRACCIONAMIENTO EL TORO – EL ORIGEN, SOLEDAD DE GRACIANO SANCHEZ, S.L.P.</t>
  </si>
  <si>
    <t>GRUPO CONSTRUCTOR TESA, S.A. DE C.V.</t>
  </si>
  <si>
    <t>http://ieifeslp.gob.mx/_transparencia/CEGAIP/JUR/IR+IEIFE+001+2020+EST+GRUPO+CONSTRUCTOR+TESA+SA+DE+CV.pdf</t>
  </si>
  <si>
    <t>FONDO ESTATAL DE APORTACIONES MÚLTIPLES 2020 REGULAR, P.G.O. 202004</t>
  </si>
  <si>
    <t>JARDÍN DE NIÑOS MERCEDES CAMPA, EN EL FRACCIONAMIENTO EL TORO-EL ORIGEN, SOLEDAD DE GRACIANO SÁNCHEZ, S.L.P.</t>
  </si>
  <si>
    <t>CONSTRUCCIÓN DEL EDIFICIO A, ESTRUCTURA TIPO REGIONAL 6.00 X 8.00 M., TRES AULAS DIDÁCTICAS, DIRECCIÓN Y SERVICIOS SANITARIOS, SEBESTACIÓN ELÉCTRICA, CISTERNA DE 5M3, BARDA-REJA FRONTAL, CERCO DE MALLA, SISTEMA DE CONGELACIÓN DE ENERGÍA ELÉCTRICA Y OBRAS EXTERIORES</t>
  </si>
  <si>
    <t>IR-IEIFE-002-2020/EST</t>
  </si>
  <si>
    <t>CONSTRUCCIÓN EN EDIFICIO H, ESTRUCTURA U-3C, PLANTA BAJA: MÓDULO DE SERVICIOS SANITARIOS DE 2 E.E. Y BODEGA DE 1 E.E. 1° NIVEL: AULA DIDÁCTICA DE 3 E.E., SECUNDARIA TÉCNICA No. 83, EN COLONIA 6 DE JUNIO, SAN LUIS POTOSÍ, S.L.P.</t>
  </si>
  <si>
    <t>http://ieifeslp.gob.mx/_transparencia/CEGAIP/COS/ACTA+FALLO+IR002+PROMEDIOS.doc</t>
  </si>
  <si>
    <t>http://ieifeslp.gob.mx/_transparencia/CEGAIP/JUR/IR+IEIFE+002+2020+EST+EAO+JOSE+CARLOS+LOPEZ+RAMIREZ.pdf</t>
  </si>
  <si>
    <t>FONDO DE APORTACIONES MÚLTIPLES 2020 REGULAR, P.G.O. 202004</t>
  </si>
  <si>
    <t>SECUNDARIA TÉCNICA No. 83, EN COLONIA 6 DE JUNIO, SAN LUIS POTOSÍ, S.L.P.</t>
  </si>
  <si>
    <t>CONSTRUCCIÓN EN EDIFICIO H, ESTRUCTURA U-3C, PLANTA BAJA: MÓDULO DE SERVICIOS SANITARIOS DE 2 E.E. Y BODEGA DE 1 E.E. 1° NIVEL AULA DIDÁCTICA DE 3 E.E.</t>
  </si>
  <si>
    <t>IR-IEIFE-003-2020/EST</t>
  </si>
  <si>
    <t>CONSTRUCCIÓN EN EDIFICIO E, ESTRUCTURA U-3C, 2° NIVEL: DOS AULAS DIDÁCTICAS DE 2 E.E. CADA UNA, UN AULA DIDÁCTICA DE 3 E.E. Y MÓDULO DE ESCALERA, SECUNDARIA TÉCNICA No. 89, EN COLONIA TORREMOLINOS (COL. LOS MAGUEYES), SAN LUIS POTOSÍ, S.L.P.</t>
  </si>
  <si>
    <t>http://ieifeslp.gob.mx/_transparencia/CEGAIP/COS/ACTA+FALLO+IR003+PROMEDIOS.doc</t>
  </si>
  <si>
    <t>CONSTRUCCIONES DANATER, S.A. DE C.V.</t>
  </si>
  <si>
    <t>http://ieifeslp.gob.mx/_transparencia/CEGAIP/JUR/IR+IEIFE+003+2020+EST+CONSTRUCCIONES+DANATER+SA+DE+CV.pdf</t>
  </si>
  <si>
    <t>SECUNDARIA TÉCNICA No. 89, EN COLONIA TERREMOLINOS (COL. LOS MAGUEYES), SAN LUIS POTOSÍ, S.L.P.</t>
  </si>
  <si>
    <t>CONSTRUCCIÓN DE EDIFICIO E, ESTRUCTURA U-3C, 2° NIVEL: DOS AULAS DIDÁCTICAS DE 2 E.E. CADA UNA, UN AULA DIDÁCTICA DE 3 E.E. Y MÓDULO DE ESCALERA</t>
  </si>
  <si>
    <t>IR-IEIFE-004-2020/EST</t>
  </si>
  <si>
    <t>CONSTRUCCIÓN DE TRES AULAS DIDÁCTICAS, ESTRUCTURA REGIONAL 6.00x8.00m. Y OBRAS EXTERIORES, PRIMARIA RAFAEL RAMÍREZ, EN FRACCIONAMIENTO ORQUÍDEA, SAN LUIS POTOSÍ, S.L.P.</t>
  </si>
  <si>
    <t>http://ieifeslp.gob.mx/_transparencia/CEGAIP/COS/ACTA+FALLO+IR004+PROMEDIOS.doc</t>
  </si>
  <si>
    <t>http://ieifeslp.gob.mx/_transparencia/CEGAIP/JUR/IR+IEIFE+004+2020+EST+ING+JORGE+ABRAHAM+GARCIA+MORENO.pdf</t>
  </si>
  <si>
    <t>PRIMARIA RAFAEL RAMÍREZ, ENF RACCIONAMIENTO ORQUÍDEA, SAN LUIS POTOSÍ, S.L.P.</t>
  </si>
  <si>
    <t>CONSTRUCCIÓN DE TRES AULAS DIDÁCTICAS, ESTRUCTURA REGIONAL 6.00 X 8.00 M. Y OBRAS EXTERIORES</t>
  </si>
  <si>
    <t>IR-IEIFE-005-2020/EST</t>
  </si>
  <si>
    <t>CONSTRUCCIÓN DE 1a. ETAPA DEL EDIFICIO X, ESTRUCTURA U-1C, DOS AULAS DIDÁCTICAS DE 2.5 E.E. CADA UNA, UN MÓDULO ADMINISTRATIVO DE 1 E.E. Y OBRAS EXTERIORES, UNIVERSIDAD INTERCULTURAL DE SAN LUIS POTOSÍ, UNIDAD ACADÉMICA MATLAPA, EN MATLAPA, S.L.P.</t>
  </si>
  <si>
    <t>http://ieifeslp.gob.mx/_transparencia/CEGAIP/COS/ACTA+FALLO+IR005+PROMEDIOS.doc</t>
  </si>
  <si>
    <t>LILIANA</t>
  </si>
  <si>
    <t>http://ieifeslp.gob.mx/_transparencia/CEGAIP/JUR/IR+IEIFE+005+2020+EST+ING+LILIANA+MEZA+TORRES.pdf</t>
  </si>
  <si>
    <t>FONDO ESTATAL DE APORTACIONES MÚLTIPLES, EDUCACIÓN SUPERIOR 2020, P.G.O. 202023</t>
  </si>
  <si>
    <t>CONSTRUCCIÓN DE 1a ETAPA DEL EDIFICIO X, ESTRUCTURA U-1C, DOS AULAS DIDÁCTICAS DE 2.5. E.E. CADA UNA, MODULO ADMINISTRATIVO DE 1 E.E. Y OBRAS EXTERIORES</t>
  </si>
  <si>
    <t>IR-IEIFE-006-2020/EST</t>
  </si>
  <si>
    <t>1a. ETAPA DE REHABILITACION GENERAL DE LA INFRAESTRUCTURA FISICA DEL PLANTEL, PRIMARIA CUAUHTÉMOC, EN FRACCION EL SAUCITO, SAN LUIS POTOSÍ, S.L.P.</t>
  </si>
  <si>
    <t>http://ieifeslp.gob.mx/_transparencia/CEGAIP/COS/ACTA+FALLO+IR006+PROMEDIOS.doc</t>
  </si>
  <si>
    <t>MOCTEZUMA</t>
  </si>
  <si>
    <t>http://ieifeslp.gob.mx/_transparencia/CEGAIP/JUR/IR+IEIFE+006+2020+EST+LEAO+EDGAR+MOCTEZUMA+SANCHEZ.pdf</t>
  </si>
  <si>
    <t>PRIMARIA CUAUHTÉMOC, EN FRACCIÓN EL SAUCITO, SAN LUIS POTOSÍ, S.L.P.</t>
  </si>
  <si>
    <t>1a. ETAPA DE REHABILITACIÓN GENERAL DE LA INFRAESTRUCTURA FÍSICA DEL PLANTEL</t>
  </si>
  <si>
    <t>IR-IEIFE-007-2020/EST</t>
  </si>
  <si>
    <t>CONSTRUCCION DE TECHADO TIPO II DE 18.00 X 30.00 M. EN CANCHA DE USOS MULTIPLES, SECUNDARIA GENERAL GRAL. AURELIO MANRIQUE, EN LAGUNA DE SANTA RITA, SAN LUIS POTOSI, S.L.P.</t>
  </si>
  <si>
    <t>http://ieifeslp.gob.mx/_transparencia/CEGAIP/JUR/IR+IEIFE+007+2020+EST+ING+ZAIRA+RUTH+CERVANTES+AMAYA.pdf</t>
  </si>
  <si>
    <t>SECUNDARIA GENERAL GRAL. AURELIO MANRIQUE, EN LAGUNA DE SANTA RITA, SAN LUIS POTOSÍ, S.L.P.</t>
  </si>
  <si>
    <t>CONSTRUCCIÓN DE TECHADO TIPO II DE 18.00 X 30.00 M. EN CANCHA DE USOS MÚLTIPLES</t>
  </si>
  <si>
    <t>IR-IEIFE-008-2020/EST</t>
  </si>
  <si>
    <t>A) CONSTRUCCIÓN DE TECHADO TIPO II DE 12.00X24.00m Y REHABILITACIÓN DE CANCHA DE USOS MÚLTIPLES, PRIMARIA GENERAL FRANCISCO VILLA, EN VALLE DE LOS FANTASMAS, ZARAGOZA, S.L.P., B) CONSTRUCCIÓN DE MÓDULO DE SERVICIOS SANITARIOS  DE 2 E.E. ESTRUCTURA U-1C Y OBRAS EXTERIORES, SECUNDARIA TÉCNICA No. 28, EN  BARRIO PERPETUO SOCORRO, ZARAGOZA, S.L.P.</t>
  </si>
  <si>
    <t>IR-IEIFE-008-2020/EST-A</t>
  </si>
  <si>
    <t>http://ieifeslp.gob.mx/_transparencia/CEGAIP/JUR/IR+IEIFE+008+2020+EST+A+PALMAR+CONSTRUVISION+SA+DE+CV.pdf</t>
  </si>
  <si>
    <t>PRIMARIA GENERAL FRANCISCO VILLA, EN VALLE DE LOS FANTASMAS, ZARAGOZA, S.L.P.</t>
  </si>
  <si>
    <t>CONSTRUCCIÓN DE TECHADO TIPO II DE 12.00 X 24.00 Y REHABILITACIÓN DE CANCHA DE USOS MÚLTIPLES</t>
  </si>
  <si>
    <t>IR-IEIFE-008-2020/EST-B</t>
  </si>
  <si>
    <t>http://ieifeslp.gob.mx/_transparencia/CEGAIP/JUR/IR+IEIFE+008+2020+EST+B+PALMAR+CONSTRUVISION+SA+DE+CV.pdf</t>
  </si>
  <si>
    <t>SECUNDARIA TÉCNICA No. 28, EN BARRIO PERPETUO SOCORRO, ZARAGOZA, S.L.P.</t>
  </si>
  <si>
    <t>CONSTRUCCIÓN DE MODULO DE SERVICIOS SANITARIOS DE 2 E.E. ESTRUCTURA U-1C Y OBRAS EXTERIORES</t>
  </si>
  <si>
    <t>IR-IEIFE-009-2020/EST</t>
  </si>
  <si>
    <t>A) CONSTRUCCIÓN DE UN MÓDULO DE SERVICIOS SANITARIOS ESTRUCTURA REGIONAL 6.00X8.00 M, CISTERNA Y OBRAS EXTERIORES, PRIMARIA NACIONES UNIDAS, EN CIUDAD FERNANDEZ, S.L.P., B) CONSTRUCCIÓN DE TECHADO TIPO II DE 18.00X32.00 M Y REHABILITACIÓN DE CANCHA DE USOS MÚLTIPLES, PRIMARIA FRANCISCO I. MADERO, EN EL AGUACATE, RIOVERDE, S.L.P.</t>
  </si>
  <si>
    <t>IR-IEIFE-009-2020/EST-A</t>
  </si>
  <si>
    <t>http://ieifeslp.gob.mx/_transparencia/CEGAIP/JUR/IR+IEIFE+009+2020+EST+A+ING+JUAN+COMPEAN+MENDEZ.pdf</t>
  </si>
  <si>
    <t>PRIMARIA NACIONES UNIDAS, EN CIUDAD FERNANDEZ, S.L.P.</t>
  </si>
  <si>
    <t>CONSTRUCCIÓN DE MODULO DE SERVICIOS SANITARIOS ESTRUCTURA REGIONAL 6.00 X 8.00 M. CISTERNA Y OBRAS EXTERIORES</t>
  </si>
  <si>
    <t>IR-IEIFE-009-2020/EST-B</t>
  </si>
  <si>
    <t>http://ieifeslp.gob.mx/_transparencia/CEGAIP/JUR/IR+IEIFE+009+2020+EST+B+ING+JUAN+COMPEAN+MENDEZ.pdf</t>
  </si>
  <si>
    <t>PRIMARIA FRANCISCO I. MADERO, EN EL AGUACATE, RIOVERDE, S.L.P.</t>
  </si>
  <si>
    <t>CONSTRUCCIÓN DE TECHADO TIPO II DE 18.00 X 32.00 M. Y REHABILITACIÓN DE CANCHA DE USOS MÚLTIPLES</t>
  </si>
  <si>
    <t>IR-IEIFE-010-2020/EST</t>
  </si>
  <si>
    <t>A) CONSTRUCCIÓN DE PLAZA CÍVICA CON TECHADO TIPO II DE 12.00x18.00m., JARDÍN DE NIÑOS AGUSTÍN MELGAR, EN LA ARGENTINA, TANLAJAS, S.L.P., B) CONSTRUCCIÓN DE CANCHA DE USOS MÚLTIPLES CON TECHADO TIPO II DE 15.00x30.00m., PRIMARIA ADOLFO LÓPEZ MATEOS, EN SANTA MARÍA PICULA, TAMAZUNCHALE, S.L.P.</t>
  </si>
  <si>
    <t>IR-IEIFE-010-2020/EST-A</t>
  </si>
  <si>
    <t>http://ieifeslp.gob.mx/_transparencia/CEGAIP/JUR/IR+IEIFE+010+2020+EST+A+JAIME+PEREZ+ROMERO.pdf</t>
  </si>
  <si>
    <t>JARDÍN DE NIÑOS AGUSTIN MELGAR, EN EJIDO LA ARGENTINA, TANLAJAS, S.L.P.</t>
  </si>
  <si>
    <t>CONSTRUCCIÓN DE PLAZA CIVICA CON TECHADO TIPO II DE 12.00 X 18.00 M.</t>
  </si>
  <si>
    <t>IR-IEIFE-010-2020/EST-B</t>
  </si>
  <si>
    <t>http://ieifeslp.gob.mx/_transparencia/CEGAIP/JUR/IR+IEIFE+010+2020+EST+B+JAIME+PEREZ+ROMERO.pdf</t>
  </si>
  <si>
    <t>PRIMARIA ADOLFO LÓPEZ MATEOS, EN SANTA MARÍA PICULA, TAMAZUNCHALE, S.L.P.</t>
  </si>
  <si>
    <t>CONSTRUCCIÓN DE CANCHA DE USOS MÚLTIPLES CON TECHADO TIPO II DE 15.00 X 30.00 M.</t>
  </si>
  <si>
    <t>LP-IEIFE-006-2020/EST</t>
  </si>
  <si>
    <t>http://ieifeslp.gob.mx/_transparencia/CEGAIP/COS/CONVOCATORIA+LP006+AL+LP014.pdf</t>
  </si>
  <si>
    <t>EN EDIFICIO C, ESTRUCTURA U-2C, TERMINACIÓN DE SERVICIOS SANITARIOS DE PLANTA BAJA, CONSTRUYENDO UN ENTREEJE, CONSTRUCCIÓN MÓDULO DE ESCALERA, PLANTA ALTA: DOS AULAS DIDÁCTICAS DE 3 E.E. CADA UNA, SUBESTACIÓN ELÉCTRICA Y OBRAS EXTERIORES, CECYTE XII, VILLA DE POZOS, EN FRACCIONAMIENTO SANTA BARBARA, SAN LUIS POTOSÍ, S.L.P.</t>
  </si>
  <si>
    <t>CONSTRUCCIONES Y EDIFICACIONES TANGAMANGA, SA DE CV</t>
  </si>
  <si>
    <t>http://ieifeslp.gob.mx/_transparencia/CEGAIP/JUR/LP+IEIFE+006+2020+EST+CONSTRUCCIONES+Y+EDIFICACIONES+TANGAMANGA+SA+DE+CV.pdf</t>
  </si>
  <si>
    <t>FONDO ESTATAL DE APORTACIONES MÚLTIPLES, EDUCACIÓN MEDIA SUPERIOR 2020, P.G.O. 202022</t>
  </si>
  <si>
    <t>CECYTE XII, VILLA DE POZOS, EN FRACCIONAMIENTO SANTA BARBARA, SAN LUIS POTOSÍ, S.L.P.</t>
  </si>
  <si>
    <t>EN EDIFICIO C, ESTRUCTURA U-2C, TERMINACIÓN DE SERVICIOS SANITARIOS DE PLANTA BAJA, CONSTRUYENDO UN ENTREEJE, CONSTRUCCIÓN MÓDULO DE ESCALERA, PLANTA ALTA: DOS AULAS DIDÁCTICAS DE 3 E.E. CADA UNA, SUBESTACIÓN ELÉCTRICA Y OBRAS EXTERIORES</t>
  </si>
  <si>
    <t>CET 930727 4Z6</t>
  </si>
  <si>
    <t>CET 930727 4Z7</t>
  </si>
  <si>
    <t>CET 930727 4Z8</t>
  </si>
  <si>
    <t>CET 930727 4Z9</t>
  </si>
  <si>
    <t>CET 930727 4Z10</t>
  </si>
  <si>
    <t>CET 930727 4Z11</t>
  </si>
  <si>
    <t>CET 930727 4Z12</t>
  </si>
  <si>
    <t>CET 930727 4Z13</t>
  </si>
  <si>
    <t>CET 930727 4Z14</t>
  </si>
  <si>
    <t>CET 930727 4Z15</t>
  </si>
  <si>
    <t>CET 930727 4Z16</t>
  </si>
  <si>
    <t>CET 930727 4Z17</t>
  </si>
  <si>
    <t>LP-IEIFE-007-2020/EST</t>
  </si>
  <si>
    <t xml:space="preserve">A) CONSTRUCCIÓN DE UN MÓDULO DE SERVICIOS SANITARIOS, ESTRUCTURA REGIONAL 6.00 X 8.00 M. CISTERNA DE 5 M3 Y OBRAS EXTERIORES, PRIMARIA IGNACIO ZARAGOZA, EN EL TEPETATE, VILLA DE ARRIAGA, S.L.P., B) CONSTRUCCIÓN DE CANCHA DE USOS MÚLTIPLES CON TECHADO TIPO II DE 15.00 X 30.00 M, PRIMARIA LÁZARO CÁRDENAS, EN BARRANCAS, MOCTEZUMA, S.L.P.
</t>
  </si>
  <si>
    <t xml:space="preserve"> JUAN EDUARDO </t>
  </si>
  <si>
    <t xml:space="preserve"> RODRIGUEZ</t>
  </si>
  <si>
    <t>CONSTRUCCIONES JEZARO, S.A. DE C.V.</t>
  </si>
  <si>
    <t>CJE 030304 RL8</t>
  </si>
  <si>
    <t>LP-IEIFE-007-2020/EST-A</t>
  </si>
  <si>
    <t>http://ieifeslp.gob.mx/_transparencia/CEGAIP/JUR/LP+IEIFE+007+2020+EST+A+CONSTRUCCIONES+JEZARO+SA+DE+CV.pdf</t>
  </si>
  <si>
    <t>PRIMARIA IGNACIO ZARAGOZA, EN EL TEPETATE, VILLA DE ARRIAGA, S.L.P.</t>
  </si>
  <si>
    <t>CONSTRUCCIÓN DE UN MÓDULO DE SERVICIOS SANITARIOS, ESTRUCTURA REGIONAL 6.00 X 8.00 M. CISTERNA DE 5 M3 Y OBRAS EXTERIORES</t>
  </si>
  <si>
    <t>CJE 030304 RL9</t>
  </si>
  <si>
    <t>CJE 030304 RL10</t>
  </si>
  <si>
    <t>CJE 030304 RL11</t>
  </si>
  <si>
    <t>CJE 030304 RL12</t>
  </si>
  <si>
    <t>CJE 030304 RL13</t>
  </si>
  <si>
    <t>LP-IEIFE-007-2020/EST-B</t>
  </si>
  <si>
    <t>http://ieifeslp.gob.mx/_transparencia/CEGAIP/JUR/LP+IEIFE+007+2020+EST+B+CONSTRUCCIONES+JEZARO+SA+DE+CV.pdf</t>
  </si>
  <si>
    <t>PRIMARIA LÁZARO CÁRDENAS, EN BARRANCAS, MOCTEZUMA, S.L.P.</t>
  </si>
  <si>
    <t>CJE 030304 RL14</t>
  </si>
  <si>
    <t>CJE 030304 RL15</t>
  </si>
  <si>
    <t>CJE 030304 RL16</t>
  </si>
  <si>
    <t>CJE 030304 RL17</t>
  </si>
  <si>
    <t>CJE 030304 RL18</t>
  </si>
  <si>
    <t>LP-IEIFE-008-2020/EST</t>
  </si>
  <si>
    <t>A) CONSTRUCCIÓN DE TECHADO TIPO II DE 12.00 X 24.00 M. Y REHABILITACIÓN DE CANCHA DE USOS MÚLTIPLES, PRIMARIA REVOLUCIÓN MEXICANA, EN DERRAMADEROS, VILLA DE ARISTA, S.L.P., B) CONSTRUCCIÓN DE TECHADO TIPO II DE 15.00 X 30.00 M. Y REHABILITACIÓN DE LA PLAZA CÍVICA, PRIMARIA BELISARIO DOMÍNGUEZ, EN GUARDA RAYA, VILLA DE ARISTA, S.L.P.</t>
  </si>
  <si>
    <t>http://ieifeslp.gob.mx/_transparencia/CEGAIP/COS/ACTA+FALLO+LP008+PROMEDIOS.doc</t>
  </si>
  <si>
    <t>LP-IEIFE-008-2020/EST-A</t>
  </si>
  <si>
    <t>http://ieifeslp.gob.mx/_transparencia/CEGAIP/JUR/LP+IEIFE+008+2020+EST+A+CONSTRUCTORA+VIG+21+SA+DE+CV.pdf</t>
  </si>
  <si>
    <t>PRIMARIA REVOLUCIÓN MEXICANA, EN DERRAMADEROS, VILLA DE ARISTA, S.L.P.</t>
  </si>
  <si>
    <t>CONSTRUCCIÓN DE TECHADO TIPO II DE 12.00 X 24.00 M. Y REHABILITACIÓN DE CANCHA DE USOS MÚLTIPLES</t>
  </si>
  <si>
    <t>LP-IEIFE-008-2020/EST-B</t>
  </si>
  <si>
    <t>http://ieifeslp.gob.mx/_transparencia/CEGAIP/JUR/LP+IEIFE+008+2020+EST+B+CONSTRUCTORA+VIG+21+SA+DE+CV.pdf</t>
  </si>
  <si>
    <t>PRIMARIA BELISARIO DOMÍNGUEZ,  EN GUARDA RAYA, VILLA DE ARISTA, S.L.P.</t>
  </si>
  <si>
    <t>CONSTRUCCIÓN DE TECHADO TIPO II DE 15.00 X 30.00 M. Y REHABILITACIÓN DE LA PLAZA CÍVICA</t>
  </si>
  <si>
    <t>LP-IEIFE-009-2020/EST</t>
  </si>
  <si>
    <t>A) CONSTRUCCIÓN DE MÓDULO DE SERVICIO SANITARIO EN ESTRUCTURA REGIONAL 6.00 X 8.00 M. CISTERNA DE 5 M3 Y OBRAS EXTERIORES, PRIMARIA PLAN DE SAN LUIS, EN AGUA BUENA, TAMASOPO, S.L.P., B) CONSTRUCCIÓN DE UN MÓDULO DE SERVICIOS SANITARIOS, ESTRUCTURA REGIONAL 6.00 X 8.00 M. CISTERNA DE 5 M3 Y OBRAS EXTERIORES, PRIMARIA CASA DEL PUEBLO, EN BARRIO DE SAN JOSÉ, SAN CIRO DE ACOSTA, S.L.P.</t>
  </si>
  <si>
    <t>http://ieifeslp.gob.mx/_transparencia/CEGAIP/COS/ACTA+FALLO+LP009+PROMEDIOS.doc</t>
  </si>
  <si>
    <t>LP-IEIFE-009-2020/EST-A</t>
  </si>
  <si>
    <t>http://ieifeslp.gob.mx/_transparencia/CEGAIP/JUR/LP+IEIFE+009+2020+EST+A+CONSORCIO+CONSTRUCTIVO+PRO+SA+DE+CV.pdf</t>
  </si>
  <si>
    <t>PRIMARIA PLAN DE SAN LUIS, EN AGUA BUENA, TAMASOPO, S.L.P.</t>
  </si>
  <si>
    <t>CONSTRUCCIÓN DE MÓDULO DE SERVICIO SANITARIO EN ESTRUCTURA REGIONAL 6.00 X 8.00 M. CISTERNA DE 5 M3 Y OBRAS EXTERIORES</t>
  </si>
  <si>
    <t>LP-IEIFE-009-2020/EST-B</t>
  </si>
  <si>
    <t>http://ieifeslp.gob.mx/_transparencia/CEGAIP/JUR/LP+IEIFE+009+2020+EST+B+CONSORCIO+CONSTRUCTIVO+PRO+SA+DE+CV.pdf</t>
  </si>
  <si>
    <t>PRIMARIA CASA DEL PUEBLO, EN BARRIO DE SAN JOSÉ, SAN CIRO DE ACOSTA, S.L.P.</t>
  </si>
  <si>
    <t>LP-IEIFE-010-2020/EST</t>
  </si>
  <si>
    <t>A) CONSTRUCCIÓN DE TECHADO TIPO II DE 12.00 X 24.00 M. Y REHABILITACIÓN DE CANCHA DE USOS MÚLTIPLES, PRIMARIA EMILIANO ZAPATA, EN EL RANCHITO, RAYÓN, S.L.P., B) CONSTRUCCIÓN DE TECHADO TIPO II DE 15.00 X 24.00 M. Y REHABILITACIÓN DE CANCHA DE USOS MÚLTIPLES, PRIMARIA GUADALUPE VICTORIA, EN POZO BENDITO, RAYÓN, S.L.P.</t>
  </si>
  <si>
    <t>http://ieifeslp.gob.mx/_transparencia/CEGAIP/COS/ACTA+FALLO+LP010+PROMEDIOS+(1).doc</t>
  </si>
  <si>
    <t>HUMBERTO</t>
  </si>
  <si>
    <t>PEDRAZA</t>
  </si>
  <si>
    <t>RAPH 610320 6VA</t>
  </si>
  <si>
    <t>LP-IEIFE-010-2020/EST-A</t>
  </si>
  <si>
    <t>http://ieifeslp.gob.mx/_transparencia/CEGAIP/JUR/LP+IEIFE+010+2020+EST+A+ING+HUMBERTO+RAMOS+PEDRAZA.pdf</t>
  </si>
  <si>
    <t>PRIMARIA EMILIANO ZAPATA, EN EL RANCHITO, RAYÓN, S.L.P.</t>
  </si>
  <si>
    <t>LP-IEIFE-010-2020/EST-B</t>
  </si>
  <si>
    <t>http://ieifeslp.gob.mx/_transparencia/CEGAIP/JUR/LP+IEIFE+010+2020+EST+B+ING+HUMBERTO+RAMOS+PEDRAZA.pdf</t>
  </si>
  <si>
    <t>PRIMARIA GUADALUPE VICTORIA, EN POZO BENDITO, RAYÓN, S.L.P.</t>
  </si>
  <si>
    <t>CONSTRUCCIÓN DE TECHADO TIPO II DE 15.00 X 24.00 M. Y REHABILITACIÓN DE CANCHA DE USOS MÚLTIPLES</t>
  </si>
  <si>
    <t>LP-IEIFE-011-2020/EST</t>
  </si>
  <si>
    <t>A) CONSTRUCCIÓN DE TECHADO TIPO II DE 18.00 X 32.00 M. Y REHABILITACIÓN DE CANCHA DE USOS MÚLTIPLES, SECUNDARIA GENERAL CUAUHTÉMOC, EN JALPILLA, AXTLA DE TERRAZAS, S.L.P., B) 1A. ETAPA DE REHABILITACIÓN GENERAL DE LA INFRAESTRUCTURA FÍSICA DEL PLANTEL, SECUNDARIA GENERAL JESÚS ROMERO FLORES, EN AQUISMÓN, S.L.P.</t>
  </si>
  <si>
    <t>LP-IEIFE-011-2020/EST-A</t>
  </si>
  <si>
    <t>http://ieifeslp.gob.mx/_transparencia/CEGAIP/JUR/LP+IEIFE+011+2020+EST+A+REDES+Y+SISTEMAS+CONSTRUCTIVOS+SA+DE+CV.pdf</t>
  </si>
  <si>
    <t>SECUNDARIA GENERAL CUAUHTÉMOC, EN JALPILLA, AXTLA DE TERRAZAS, S.L.P.</t>
  </si>
  <si>
    <t>LP-IEIFE-011-2020/EST-B</t>
  </si>
  <si>
    <t>http://ieifeslp.gob.mx/_transparencia/CEGAIP/JUR/LP+IEIFE+011+2020+EST+B+REDES+Y+SISTEMAS+CONSTRUCTIVOS+SA+DE+CV.pdf</t>
  </si>
  <si>
    <t>SECUNDARIA GENERAL JESÚS ROMERO FLORES, EN AQUISMÓN, S.L.P.</t>
  </si>
  <si>
    <t>LP-IEIFE-012-2020/EST</t>
  </si>
  <si>
    <t>A) CONSTRUCCIÓN DE TECHADO TIPO II DE 15.00 X 27.00 M. Y REHABILITACIÓN DE LA CANCHA DE USOS MÚLTIPLES, PRIMARIA BENITO JUÁREZ, EN SAGRADA FAMILIA, TANQUIÁN DE ESCOBEDO, S.L.P.</t>
  </si>
  <si>
    <t>http://ieifeslp.gob.mx/_transparencia/CEGAIP/COS/ACTA+FALLO+ESTATAL+LP012.docx</t>
  </si>
  <si>
    <t>LP-IEIFE-012-2020/EST-A</t>
  </si>
  <si>
    <t>http://ieifeslp.gob.mx/_transparencia/CEGAIP/JUR/LP+IEIFE+012+2020+EST+A+ING+MARTIN+EDUARDO+TORRES+MATA.pdf</t>
  </si>
  <si>
    <t>PRIMARIA BENITO JUÁREZ, EN SAGRADA FAMILIA, TANQUIAN DE ESCOBEDO, S.L.P.</t>
  </si>
  <si>
    <t>CONSTRUCCIÓN DE TECHADO TIPO II DE 15.00 X 27.00 M. Y REHABILITACIÓN DE LA CANCHA DE USOS MÚLTIPLES</t>
  </si>
  <si>
    <t>LP-IEIFE-012-2020/EST-B</t>
  </si>
  <si>
    <t>http://ieifeslp.gob.mx/_transparencia/CEGAIP/JUR/LP+IEIFE+012+2020+EST+B+ING+MARTIN+EDUARDO+TORRES+MATA.pdf</t>
  </si>
  <si>
    <t>SECUNDARIA GENERAL MOISÉS SÁENZ, EN AXTLA DE TERRAZAS, S.L.P.</t>
  </si>
  <si>
    <t>2A. ETAPA DE LA REHABILITACIÓN GENERAL DE LA INFRAESTRUCTURA FÍSICA DEL PLANTEL</t>
  </si>
  <si>
    <t>LP-IEIFE-013-2020/EST</t>
  </si>
  <si>
    <t>A) REHABILITACIÓN GENERAL DE LA INFRAESTRUCTURA FÍSICA DEL PLANTEL, JARDIN DE NIÑOS GUADALUPE VICTORIA, EN COLONIA BENITO JUÁREZ, SAN VICENTE TANCUAYALAB, S.L.P., B) REHABILITACIÓN GENERAL DE LA INFRAESTRUCTURA FÍSICA DEL PLANTEL, TELESECUNDARIA LEONA VICARIO, EN AURELIO MANRIQUE, EBANO, S.L.P.</t>
  </si>
  <si>
    <t>http://ieifeslp.gob.mx/_transparencia/CEGAIP/COS/ACTA+FALLO+ESTATAL+LP013.docx</t>
  </si>
  <si>
    <t>LP-IEIFE-013-2020/EST-A</t>
  </si>
  <si>
    <t>http://ieifeslp.gob.mx/_transparencia/CEGAIP/JUR/LP+IEIFE+013+2020+EST+A+COMPICMA+VAG+SA+DE+CV.pdf</t>
  </si>
  <si>
    <t>JARDÍN DE NIÑOS GUADALUPE VICTORIA, EN COLONIA BENITO JUÁREZ, SAN VICENTE TANCUAYALAB, S.L.P.</t>
  </si>
  <si>
    <t>LP-IEIFE-013-2020/EST-B</t>
  </si>
  <si>
    <t>http://ieifeslp.gob.mx/_transparencia/CEGAIP/JUR/LP+IEIFE+013+2020+EST+B+COMPICMA+VAG+SA+DE+CV.pdf</t>
  </si>
  <si>
    <t>TELESECUNDARIA LEONA VICARIO, EN AURELIO MANRIQUE, ÉBANO, S.L.P.</t>
  </si>
  <si>
    <t>LP-IEIFE-014-2020/EST</t>
  </si>
  <si>
    <t>A) CONSTRUCCIÓN DE TECHADO TIPO II DE 12.00 X 24.00 M. Y REHABILITACIÓN DE CANCHA DE USOS MÚLTIPLES, PRIMARIA GUADALUPE VICTORIA, EN HUERTECILLAS, VANEGAS, S.L.P., B) CONSTRUCCIÓN DE TECHADO TIPO II DE 15.00 X 30.00 M. Y AMPLIACIÓN DE LA PLAZA CÍVICA, PRIMARIA REVOLUCIÓN SOCIAL, EN EL TEPETATE, VANEGAS, S.L.P., C) CONSTRUCCIÓN DE TECHADO TIPO II DE 12.00 X 27.00 M. Y REHABILITACION DE LA PLAZA CÍVICA, PRIMARIA VICENTE GUERRERO, EN SAN VICENTE, VANEGAS, S.L.P.</t>
  </si>
  <si>
    <t>http://ieifeslp.gob.mx/_transparencia/CEGAIP/COS/ACTA+FALLO+ESTATAL+LP014.docx</t>
  </si>
  <si>
    <t>LP-IEIFE-014-2020/EST-A</t>
  </si>
  <si>
    <t>http://ieifeslp.gob.mx/_transparencia/CEGAIP/JUR/LP+IEIFE+014+2020+EST+A+CP+PATRICIA+HORTENCIA+REYNA+DE+LEON.pdf</t>
  </si>
  <si>
    <t>PRIMARIA GUADALUPE VICTORIA, EN HUERTECILLAS, VANEGAS, S.L.P.</t>
  </si>
  <si>
    <t>CONSTRUCCIÓN DE TECHADO TIPO II DE 12.00 X 24.00 M. Y REHABILITACIÓN DE CANCHA DE USOS  MÚLTIPLES</t>
  </si>
  <si>
    <t>LP-IEIFE-014-2020/EST-B</t>
  </si>
  <si>
    <t>http://ieifeslp.gob.mx/_transparencia/CEGAIP/JUR/LP+IEIFE+014+2020+EST+B+CP+PATRICIA+HORTENCIA+REYNA+DE+LEON.pdf</t>
  </si>
  <si>
    <t>PRIMARIA REVOLUCIÓN SOCIAL, EN EL TEPETATE, VANEGAS, S.L.P.</t>
  </si>
  <si>
    <t>CONSTRUCCIÓN DE TECHADO TIPO II DE 15.00 X 30.00 M. Y AMPLIACIÓN DE LA PLAZA CÍVICA</t>
  </si>
  <si>
    <t>LP-IEIFE-014-2020/EST-C</t>
  </si>
  <si>
    <t>http://ieifeslp.gob.mx/_transparencia/CEGAIP/JUR/LP+IEIFE+014+2020+EST+C+CP+PATRICIA+HORTENCIA+REYNA+DE+LEON.pdf</t>
  </si>
  <si>
    <t>PRIMARIA VICENTE GUERRERO, EN SAN VICENTE, VANEGAS, S.L.P.</t>
  </si>
  <si>
    <t>CONSTRUCCIÓN DE TECHADO TIPO II DE 12.00 X 27.00 M. Y REHABILITACIÓN DE LA PLAZA CÍVICA</t>
  </si>
  <si>
    <t>LP-IEIFE-015-2020/EST</t>
  </si>
  <si>
    <t>http://ieifeslp.gob.mx/_transparencia/CEGAIP/COS/LICITACIÓN+PÚBLICA+ESTATAL+No.+LP-015+AL+LP-023.pdf</t>
  </si>
  <si>
    <t>A) SUSTITUCION DE BARDA PERIMETRAL, DE LA RED SANITARIA COLAPSADA Y OBRAS COMPLEMENTARIAS, PRIMARIA ALBERTO PEDROZA HERNANDEZ, EN COLONIA PEDROZA, SAN LUIS POTOSI, S.L.P., B) CONSTRUCCION DE TECHADO TIPO II DE 15.00 X 27.00 M. Y REHABILITACION DE CANCHA DE USOS MULTIPLES, TELESECUNDARIA PROFR. CARLOS JONGUITUD BARRIOS, EN EL TEPETATE, VILLA DE ARRIAGA, S.L.P.</t>
  </si>
  <si>
    <t>LP-IEIFE-015-2020/EST-A</t>
  </si>
  <si>
    <t>http://ieifeslp.gob.mx/_transparencia/CEGAIP/JUR/LP+IEIFE+015+2020+EST+A+CONSTRUCTORA+IMAT+SA+DE+CV.pdf</t>
  </si>
  <si>
    <t>PRIMARIA ALBERTO PEDROZA HERNANDEZ, EN COLONIA PEDROZA, SAN LUIS POTOSÍ, S.L.P.</t>
  </si>
  <si>
    <t>SUSTITUCIÓN DE BARDA PERIMETRAL, DE LA RED SANITARIA COLAPSADA Y OBRAS COMPLEMENTARIAS</t>
  </si>
  <si>
    <t>LP-IEIFE-015-2020/EST-B</t>
  </si>
  <si>
    <t>http://ieifeslp.gob.mx/_transparencia/CEGAIP/JUR/LP+IEIFE+015+2020+EST+B+CONSTRUCTORA+IMAT+SA+DE+CV.pdf</t>
  </si>
  <si>
    <t>TELESECUNDARIA PROFR. CARLOS JONGUITUD BARRIOS, EN EL TEPETATE, VILLA DE ARRIAGA, S.L.P.</t>
  </si>
  <si>
    <t>LP-IEIFE-016-2020/EST</t>
  </si>
  <si>
    <t>A) CONSTRUCCIÓN DE UN AULA DIDÁCTICA ESTRUCTURA REGIONAL 6.00 X 8.00 M. Y OBRAS EXTERIORES, PRIMARIA BENITO JUÁREZ, EN PORTEZUELO, CERRO DE SAN PEDRO, S.L.P., B) CONSTRUCCION DE TECHADO TIPO II DE 12.00 X 18.00 M. Y REHABILITACION DE LA PLAZA CIVICA, JARDIN DE NIÑOS ANTONIO VIVALDI, EN PARADITA DEL REFUGIO, ARMADILLO DE LOS INFANTE, S.L.P., C) CONSTRUCCION DE TECHADO TIPO II DE 15.00 X 24.00 M. EN CANCHA  DE USOS MULTIPLES., PRIMARIA VENUSTIANO CARRANZA, EN JAMAY, ZARAGOZA, S.L.P.</t>
  </si>
  <si>
    <t xml:space="preserve">PORFIRIO JESUS </t>
  </si>
  <si>
    <t>INMOBILIARIA Y CONSTRUCCIONES FLOBAT, S.A. DE C.V.</t>
  </si>
  <si>
    <t>ICF 020320 159</t>
  </si>
  <si>
    <t>LP-IEIFE-016-2020/EST-A</t>
  </si>
  <si>
    <t>http://ieifeslp.gob.mx/_transparencia/CEGAIP/JUR/LP+IEIFE+016+2020+EST+A+INMOBILIARIA+Y+CONSTRUCCIONES+FLOBAT+SA+DE+CV.pdf</t>
  </si>
  <si>
    <t>PRIMARIA BENITO JUÁREZ, EN PORTEZUELO, CERRO DE SAN PEDRO, S.L.P.</t>
  </si>
  <si>
    <t>LP-IEIFE-016-2020/EST-B</t>
  </si>
  <si>
    <t>http://ieifeslp.gob.mx/_transparencia/CEGAIP/JUR/LP+IEIFE+016+2020+EST+B+INMOBILIARIA+Y+CONSTRUCCIONES+FLOBAT+SA+DE+CV.pdf</t>
  </si>
  <si>
    <t>JARDÍN DE NIÑOS ANTONIO VIVALDI, EN PARADITA DEL REFUGIO, ARMADILLO DE LOS INFANTE, S.L.P.</t>
  </si>
  <si>
    <t>CONSTRUCCIÓN DE TECHADO TIPO II DE 12.00 X 18.00 M Y REHABILITACIÓN DE LA PLAZA CÍVICA</t>
  </si>
  <si>
    <t>LP-IEIFE-016-2020/EST-C</t>
  </si>
  <si>
    <t>http://ieifeslp.gob.mx/_transparencia/CEGAIP/JUR/LP+IEIFE+016+2020+EST+C+INMOBILIARIA+Y+CONSTRUCCIONES+FLOBAT+SA+DE+CV.pdf</t>
  </si>
  <si>
    <t>PRIMARIA VENUSTIANO CARRANZA, EN JAMAY, ZARAGOZA, S.L.P.</t>
  </si>
  <si>
    <t>CONSTRUCCIÓN DE TECHADO TIPO II DE 15.00 X 24.00 M. EN CANCHA DE USOS MÚLTIPLES</t>
  </si>
  <si>
    <t>LP-IEIFE-017-2020/EST</t>
  </si>
  <si>
    <t>A) CONSTRUCCIÓN DE TECHADO TIPO II DE 15.00 X 24.00 M. Y REHABILITACIÓN DE CANCHA DE USOS MÚLTIPLES, PRIMARIA JUSTO SIERRA, EN LA ENCARNACIÓN, AHUALULCO, S.L.P., B) CONSTRUCCIÓN DE TECHADO TIPO II DE 15.00 X 27.00 M. Y REHABILITACIÓN DE CANCHA DE USOS MÚLTIPLES, TELESECUNDARIA MANUEL JOSÉ OTHÓN, EN PASO BONITO, AHUALULCO, S.L.P.</t>
  </si>
  <si>
    <t>http://ieifeslp.gob.mx/_transparencia/CEGAIP/COS/ACTA+FALLO+LP017+PROMEDIOS.doc</t>
  </si>
  <si>
    <t>ASLAN CORP, S.A. DE C.V.</t>
  </si>
  <si>
    <t>LP-IEIFE-017-2020/EST-A</t>
  </si>
  <si>
    <t>http://ieifeslp.gob.mx/_transparencia/CEGAIP/JUR/LP+IEIFE+017+2020+EST+A+ASLAN+CORP+SA+DE+CV.pdf</t>
  </si>
  <si>
    <t>PRIMARIA JUSTO SIERRA, EN LA ENCARNACIÓN, AHUALULCO, S.L.P.</t>
  </si>
  <si>
    <t>LP-IEIFE-017-2020/EST-B</t>
  </si>
  <si>
    <t>http://ieifeslp.gob.mx/_transparencia/CEGAIP/JUR/LP+IEIFE+017+2020+EST+B+ASLAN+CORP+SA+DE+CV.pdf</t>
  </si>
  <si>
    <t>TELESECUNDARIA MANUEL JOSÉ OTHÓN, EN PASO BONITO, AHUALULCO, S.L.P.</t>
  </si>
  <si>
    <t>LP-IEIFE-018-2020/EST</t>
  </si>
  <si>
    <t>A) CONSTRUCCIÓN DE TECHADO TIPO II DE 12.00 X 24.00 M. Y REHABILITACIÓN DE CANCHA DE USOS MÚLTIPLES, PRIMARIA NICOLÁS ZAPATA, EN CRISTO REY, MOCTEZUMA, S.L.P., B) CONSTRUCCIÓN DE TECHADO TIPO II DE 15.00x27.00m. Y REHABILITACIÓN DE CANCHA DE USOS MÚLTIPLES, PRIMARIA IGNACIO ALLENDE, EN ESTANCITA, MEXQUITIC DE CARMONA, S.L.P.</t>
  </si>
  <si>
    <t>http://ieifeslp.gob.mx/_transparencia/CEGAIP/COS/ACTA+FALLO+LP018+PROMEDIOS.doc</t>
  </si>
  <si>
    <t>CONSTRUCCION DE OBRAS Y PROYECTOS ELECTROCIVILES, MARIA S.A. DE C.V.</t>
  </si>
  <si>
    <t>LP-IEIFE-018-2020/EST-A</t>
  </si>
  <si>
    <t>http://ieifeslp.gob.mx/_transparencia/CEGAIP/JUR/LP+IEIFE+018+2020+EST+A+CONSTRUCCION+DE+OBRAS+Y+PROYECTOS+ELECTROCIVILES+MARIA+SA+DE+CV.pdf</t>
  </si>
  <si>
    <t>PRIMARIA NICOLÁS ZAPATA, EN CRISTO REY, MOCTEZUMA, S.L.P.</t>
  </si>
  <si>
    <t>LP-IEIFE-018-2020/EST-B</t>
  </si>
  <si>
    <t>http://ieifeslp.gob.mx/_transparencia/CEGAIP/JUR/LP+IEIFE+018+2020+EST+B+CONSTRUCCION+DE+OBRAS+Y+PROYECTOS+ELECTROCIVILES+MARIA+SA+DE+CV.pdf</t>
  </si>
  <si>
    <t>PRIMARIA IGNACIO ALLENDE, EN ESTANCITA, MEXQUITIC DE CARMONA, S.L.P.</t>
  </si>
  <si>
    <t>LP-IEIFE-019-2020/EST</t>
  </si>
  <si>
    <t>A) CONSTRUCCION DE UN MODULO DE SERVICIOS SANITARIOS, ESTRUCTURA REGIONAL 6.00 X 8.00 M. CISTERNA DE 5 M3 Y OBRAS EXTERIORES, PRIMARIA JOSE MA. MORELOS, EN ESTACION CATORCE, CATORCE, S.L.P., B) 1A. ETAPA DE LA REHABILITACIÓN DE LA INFRAESTRUCTURA FÍSICA DEL PLANTEL, JARDÍN DE NIÑOS MIGUEL BARRAGÁN, EN ESTACIÓN CATORCE, CATORCE, S.L.P., C) CONSTRUCCION DE UN MODULO DE SERVICIOS SANITARIOS, ESTRUCTURA REGIONAL 6.00 X 8.00 M. CISTERNA DE 5 M3 Y OBRAS EXTERIORES, PRIMARIA BRIGIDA GARCIA DE JUAREZ, EN LA LAGUNITA, MATEHUALA, S.L.P.</t>
  </si>
  <si>
    <t>LP-IEIFE-019-2020/EST-A</t>
  </si>
  <si>
    <t>http://ieifeslp.gob.mx/_transparencia/CEGAIP/JUR/LP+IEIFE+019+2020+EST+A+ING+RAUL+VEGA+SIERRA.pdf</t>
  </si>
  <si>
    <t>PRIMARIA JOSÉ MA. MORELOS, EN ESTACIÓN CATORCE, CATORCE, S.L.P.</t>
  </si>
  <si>
    <t>CONSTRUCCIÓN DE UN MODULO DE SERVICIOS SANITARIOS, ESTRUCTURA REGIONAL 6.00 X 8.00 M. CISTERNA DE 5 M3 Y OBRAS EXTERIORES</t>
  </si>
  <si>
    <t>LP-IEIFE-019-2020/EST-B</t>
  </si>
  <si>
    <t>http://ieifeslp.gob.mx/_transparencia/CEGAIP/JUR/LP+IEIFE+019+2020+EST+B+ING+RAUL+VEGA+SIERRA.pdf</t>
  </si>
  <si>
    <t>JARDÍN DE NIÑOS MIGUEL BARRAGÁN, EN ESTACIÓN CATORCE, CATORCE, S.L.P.</t>
  </si>
  <si>
    <t>1A ETAPA DE LA REHABILITACIÓN DE LA INFRAESTRUCTURA FÍSICA DEL PLANTEL</t>
  </si>
  <si>
    <t>Sí</t>
  </si>
  <si>
    <t>LP-IEIFE-019-2020/EST-C</t>
  </si>
  <si>
    <t>http://ieifeslp.gob.mx/_transparencia/CEGAIP/JUR/LP+IEIFE+019+2020+EST+C+ING+RAUL+VEGA+SIERRA.pdf</t>
  </si>
  <si>
    <t>PRIMARIA BRIGIDA GARCIA DE JUÁREZ, EN LA LAGUNITA, MATEHUALA, S.L.P.</t>
  </si>
  <si>
    <t>LP-IEIFE-020-2020/EST</t>
  </si>
  <si>
    <t>A) 1A. ETAPA DE REHABILITACION DE LA INFRAESTRUCTURA FISICA DEL PLANTEL, PRIMARIA FRANCISCO VILLA, EN SAN CIRO DE ACOSTA, S.L.P., B) CONSTRUCCIÓN DE TECHADO TIPO II DE 15.00x30 m. EN CANCHA DE USOS MÚLTIPLES, PRIMARIA GENERAL FRANCISCO VILLA, EN ABRAS DEL COROZO, TAMASOPO, S.L.P.</t>
  </si>
  <si>
    <t>http://ieifeslp.gob.mx/_transparencia/CEGAIP/COS/ACTA+FALLO+ESTATAL+LP020.doc</t>
  </si>
  <si>
    <t>SANJUAN</t>
  </si>
  <si>
    <t>LP-IEIFE-020-2020/EST-A</t>
  </si>
  <si>
    <t>http://ieifeslp.gob.mx/_transparencia/CEGAIP/JUR/LP+IEIFE+020+2020+EST+A+ING+GABRIEL+BADILLO+SANJUAN.pdf</t>
  </si>
  <si>
    <t>PRIMARIA FRANCISCO VILLA, EN SAN CIRO DE ACOSTA, S.L.P.</t>
  </si>
  <si>
    <t>1A. ETAPA DE REHABILITACIÓN DE LA INFRAESTRUCTURA FÍSICA DEL PLANTEL</t>
  </si>
  <si>
    <t>LP-IEIFE-020-2020/EST-B</t>
  </si>
  <si>
    <t>http://ieifeslp.gob.mx/_transparencia/CEGAIP/JUR/LP+IEIFE+020+2020+EST+B+ING+GABRIEL+BADILLO+SANJUAN.pdf</t>
  </si>
  <si>
    <t>PRIMARIA GENERAL FRANCISCO VILLA, EN ABRAS DEL COROZO, TAMASOPO, S.L.P.</t>
  </si>
  <si>
    <t>CONSTRUCCIÓN DE TECHADO TIPO II DE 15.00 X 30 M. EN CANCHA DE USOS MÚLTIPLES</t>
  </si>
  <si>
    <t>LP-IEIFE-021-2020/EST</t>
  </si>
  <si>
    <t>A) CONSTRUCCIÓN DE TECHADO TIPO II DE 12.00x24.00m. Y REHABILITACIÓN DE CANCHA DE USOS MÚLTIPLES, PRIMARIA VENUSTIANO CARRANZA, EN BARRIO DE GUADALUPE, CIUDAD FERNÁNDEZ, S.L.P., B) CONSTRUCCIÓN DE UN MÓDULO DE SERVICIOS SANITARIOS, ESTRUCTURA REGIONAL 6.00X8.00m. CISTERNA DE 5m3, BARDA PERIMETRAL Y OBRAS EXTERIORES, PRIMARIA CLUB DE LEONES No. 1, EN COLONIA SAN RAFAEL, RIOVERDE, S.L.P.</t>
  </si>
  <si>
    <t>http://ieifeslp.gob.mx/_transparencia/CEGAIP/COS/ACTA+FALLO+LP021PROMEDIOS.doc</t>
  </si>
  <si>
    <t>LP-IEIFE-021-2020/EST-A</t>
  </si>
  <si>
    <t>http://ieifeslp.gob.mx/_transparencia/CEGAIP/JUR/LP+IEIFE+021+2020+EST+A+SONIA+MORALES++RODRIGUEZ.pdf</t>
  </si>
  <si>
    <t>PRIMARIA VENUSTIANO CARRANZA, EN BARRIO DE GUADALUPE, CIUDAD FERNÁNDEZ, S.L.P.</t>
  </si>
  <si>
    <t>LP-IEIFE-021-2020/EST-B</t>
  </si>
  <si>
    <t>http://ieifeslp.gob.mx/_transparencia/CEGAIP/JUR/LP+IEIFE+021+2020+EST+B+SONIA+MORALES+RODRIGUEZ.pdf</t>
  </si>
  <si>
    <t>PRIMARIA CLUB DE LEONES No. 1, EN COLONIA SAN RAFAEL, RIOVERDE, S.L.P.</t>
  </si>
  <si>
    <t>CONSTRUCCIÓN DE UN MÓDULO DE SERVICIOS SANITARIOS, ESTRUCTURA REGIONAL 6.00 X 8.00 M. CISTERNA DE 5 M3, BARDA PERIMETRAL Y OBRAS EXTERIORES</t>
  </si>
  <si>
    <t>LP-IEIFE-022-2020/EST</t>
  </si>
  <si>
    <t>A) CONSTRUCCION DE UN AULA DIDACTICA ESTRUCTURA REGIONAL 6.00 X 8.00 M. CERCO PERIMETRAL Y OBRAS EXTERIORES, PRIMARIA AMADO NERVO, EN PAHUAYO PRIMERO, EN MATLAPA, S.L.P., B) CONSTRUCCION DE UN AULA DIDACTICA, ESTRUCTURA REGIONAL 6.00 X 8.00 M. Y OBRAS EXTERIORES, JARDIN DE NIÑOS JOSEFINA R. DE ACOSTA, EN MATLAPA, S.L.P., C) CONSTRUCCION DE UN AULA DIDACTICA ESTRUCTURA REGIONAL 6.00 X 8.00 M. Y OBRAS EXTERIORES, PRIMARIA TEODULO LOPEZ AZUARA FRACCIONAMIENTO EL SOL, MATLAPA, S.L.P.</t>
  </si>
  <si>
    <t>http://ieifeslp.gob.mx/_transparencia/CEGAIP/COS/ACTA+FALLO+ESTATAL+LP022.doc</t>
  </si>
  <si>
    <t>LP-IEIFE-022-2020/EST-A</t>
  </si>
  <si>
    <t>http://ieifeslp.gob.mx/_transparencia/CEGAIP/JUR/LP+IEIFE+022+2020+EST+A+ERNESTO+VALLE+MAYA.pdf</t>
  </si>
  <si>
    <t>PRIMARIA AMADO NERVO, EN PAHUAYO PRIMERO, EN MATLAPA, S.L.P.</t>
  </si>
  <si>
    <t>CONSTRUCCIÓN DE UN AULA DIDÁCTICA ESTRUCTURA REGIONAL 6.00 X 8.00 M. CERCO PERIMETRAL Y OBRAS EXTERIORES</t>
  </si>
  <si>
    <t>LP-IEIFE-022-2020/EST-B</t>
  </si>
  <si>
    <t>http://ieifeslp.gob.mx/_transparencia/CEGAIP/JUR/LP+IEIFE+022+2020+EST+B+ERNESTO+VALLE+MAYA.pdf</t>
  </si>
  <si>
    <t>JARDÍN DE NIÑOS JOSEFINA R. DE ACOSTA, EN MATLAPA, S.L.P.</t>
  </si>
  <si>
    <t>LP-IEIFE-022-2020/EST-C</t>
  </si>
  <si>
    <t>http://ieifeslp.gob.mx/_transparencia/CEGAIP/JUR/LP+IEIFE+022+2020+EST+C+ERNESTO+VALLE+MAYA.pdf</t>
  </si>
  <si>
    <t>PRIMARIA TEODULO LÓPEZ AZUARA FRACCIONAMIENTO EL SOL, MATLAPA, S.L.P.</t>
  </si>
  <si>
    <t>LP-IEIFE-023-2020/EST</t>
  </si>
  <si>
    <t>A) 1A. ETAPA DE REHABILITACION DE LA INFRAESTRUCTURA FISICA DEL PLANTEL, SECUNDARIA TECNICA No 4, EN TANQUIAN DE ESCOBEDO, S.L.P., B) 1A. ETAPA DE CONSTRUCCION DE BARDA PERIMETRAL, PRIMARIA MIGUEL HIDALGO, EN EMILIANO ZAPATA 3, TANLAJAS, S.L.P., C) CONSTRUCCIÓN DE UN AULA DIDÁCTICA DE 2 E.E. ESTRUCTURA U-1C Y OBRAS EXTERIORES, SECUNDARIA GENERAL MANUEL C. LARRAGA, EN TANLAJAS, S.L.P.</t>
  </si>
  <si>
    <t>http://ieifeslp.gob.mx/_transparencia/CEGAIP/COS/ACTA+FALLO+ESTATAL+LP023+-.doc</t>
  </si>
  <si>
    <t>LP-IEIFE-023-2020/EST-A</t>
  </si>
  <si>
    <t>http://ieifeslp.gob.mx/_transparencia/CEGAIP/JUR/LP+IEIFE+023+2020+EST+A+ING+MARTIN+EDUARDO+TORRES+MATA.pdf</t>
  </si>
  <si>
    <t>SECUNDARIA TÉCNICA No. 4, EN TANQUIAN DE ESCOBEDO, S.L.P.</t>
  </si>
  <si>
    <t>1A ETAPA DE REHABILITACIÓN DE LA INFRAESTRUCTURA FÍSICA DEL PLANTEL</t>
  </si>
  <si>
    <t>LP-IEIFE-023-2020/EST-B</t>
  </si>
  <si>
    <t>http://ieifeslp.gob.mx/_transparencia/CEGAIP/JUR/LP+IEIFE+023+2020+EST+B+ING+MARTIN+EDUARDO+TORRES+MATA.pdf</t>
  </si>
  <si>
    <t>PRIMARIA MIGUEL HIDALGO, EN EMILIANO ZAPATA 3, TANLAJAS, S.L.P.</t>
  </si>
  <si>
    <t>1A. ETAPA DE CONSTRUCCIÓN DE BARDA PERIMETRAL</t>
  </si>
  <si>
    <t>LP-IEIFE-023-2020/EST-C</t>
  </si>
  <si>
    <t>http://ieifeslp.gob.mx/_transparencia/CEGAIP/JUR/LP+IEIFE+023+2020+EST+C+ING+MARTIN+EDUARDO+TORRES+MATA.pdf</t>
  </si>
  <si>
    <t>SECUNDARIA GENERAL MANUEL C. LARRAGA, EN TANLAJAS, S.L.P.</t>
  </si>
  <si>
    <t>CONSTRUCCIÓN DE UN AULA DIDÁCTICA DE 2 E.E. ESTRUCTURA U-1C Y OBRAS EXTERIORES</t>
  </si>
  <si>
    <t>LO-924037999-E8-2020</t>
  </si>
  <si>
    <t>http://ieifeslp.gob.mx/_transparencia/CEGAIP/COS/LOE8+Y+LOE9+SL+SOL+DE+SAN+LUIS.pdf</t>
  </si>
  <si>
    <t>A) MEJORA DE LA INFRAESTRUCTURA FISICA EDUCATIVA DEL PLANTEL, UNIVERSIDAD AUTONOMA DE SAN LUIS POTOSI, CAMPUS SIERRA LEONA, EN SAN LUIS POTOSI, S.L.P., B) MEJORA DE LA INFRAESTRUCTURA FISICA EDUCATIVA DEL PLANTEL, UNIVERSIDAD AUTONOMA DE SAN LUIS POTOSI, CAMPUS SIERRA LEONA, EN SAN LUIS POTOSI, S.L.P.</t>
  </si>
  <si>
    <t>http://ieifeslp.gob.mx/_transparencia/CEGAIP/COS/ACTA+FALLO+LOE8.doc</t>
  </si>
  <si>
    <t>http://ieifeslp.gob.mx/_transparencia/CEGAIP/COS/ACTA++RECEPCION+LOE8.doc</t>
  </si>
  <si>
    <t>LO-924037999-E8-2020-A</t>
  </si>
  <si>
    <t>http://ieifeslp.gob.mx/_transparencia/CEGAIP/JUR/LO+924037999+E8+2020+A+SERMART+CONSTRUCTOR+SA+DE+CV.pdf</t>
  </si>
  <si>
    <t>POTENCIACIÓN DE LOS RECURSOS DEL FAM "ESCUELAS AL CIEN", P.G.O. 201700</t>
  </si>
  <si>
    <t>UNIVERSIDAD AUTÓNOMA DE SAN LUIS POTOSÍ, CAMPUS SIERRA LEONA, EN SAN LUIS POTOSÍ, S.L.P.</t>
  </si>
  <si>
    <t>LO-924037999-E8-2020-B</t>
  </si>
  <si>
    <t>http://ieifeslp.gob.mx/_transparencia/CEGAIP/JUR/LO+924037999+E8+2020+B+SERMART+CONSTRUCTOR+SA+DE+CV.pdf</t>
  </si>
  <si>
    <t>LO-924037999-E9-2020</t>
  </si>
  <si>
    <t>CONSTRUCCION PRIMERA ETAPA DEL CENTRO ESTATAL DE IDENTIFICACION FORENSE Y BUSQUEDA, EN SAN LUIS POTOSI, S.L.P.</t>
  </si>
  <si>
    <t>http://ieifeslp.gob.mx/_transparencia/CEGAIP/COS/ACTA+FALLO+LOE9.doc</t>
  </si>
  <si>
    <t>http://ieifeslp.gob.mx/_transparencia/CEGAIP/COS/ACTA++RECEPCION+LOE9.doc</t>
  </si>
  <si>
    <t>http://ieifeslp.gob.mx/_transparencia/CEGAIP/JUR/LO+924037999+E9+2020+ING+MARTIN+EDUARDO+TORRES+MATA.pdf</t>
  </si>
  <si>
    <t>CENTRO ESTATAL DE IDENTIFICACIÓN FORENSE Y BUSQUEDA, SAN LUIS POTOSÍ, S.L.P.</t>
  </si>
  <si>
    <t xml:space="preserve">CONSTRUCCIÓN DE PRIMERA ETAPA </t>
  </si>
  <si>
    <t>IR-IEIFE-011-2020/EST</t>
  </si>
  <si>
    <t>A) CONSTRUCCIÓN DE TECHADO TIPO II DE 17.00 X 30.00 M. EN CANCHA DE USOS MÚLTIPLES, SECUNDARIA TÉCNICA No. 26, EN VILLA DE ARRIAGA, S.L.P., B) CONSTRUCCIÓN DE TECHADO TIPO II DE 15.00 X 18.00 M. Y REHABILITACIÓN DE LA PLAZA CÍVICA, PRIMARIA LIBERACIÓN CAMPESINA, EN LOS RODRÍGUEZ, MEXQUITIC DE CARMONA, S.L.P.</t>
  </si>
  <si>
    <t>TCO 910429 BM4</t>
  </si>
  <si>
    <t>IR-IEIFE-011-2020/EST-A</t>
  </si>
  <si>
    <t>http://ieifeslp.gob.mx/_transparencia/CEGAIP/JUR/IR+IEIFE+011+2020+EST+A+TREALSA+CONSTRUCCIONES+SA+DE+CV.pdf</t>
  </si>
  <si>
    <t>SECUNDARIA TÉCNICA No. 26, EN VILLA DE ARRIAGA, S.L.P.</t>
  </si>
  <si>
    <t>CONSTRUCCIÓN DE TECHADO TIPO II DE 17.00 X 30.00 M. EN CANCHA DE USOS MÚLTIPLES</t>
  </si>
  <si>
    <t>IR-IEIFE-011-2020/EST-B</t>
  </si>
  <si>
    <t>http://ieifeslp.gob.mx/_transparencia/CEGAIP/JUR/IR+IEIFE+011+2020+EST+B+TREALSA+CONSTRUCCIONES+SA+DE+CV.pdf</t>
  </si>
  <si>
    <t>PRIMARIA LIBERACIÓN CAMPESINA, EN LOS RODRÍGUEZ, MEXQUITIC DE CARMONA, S.L.P.</t>
  </si>
  <si>
    <t>CONSTRUCCIÓN DE TECHADO TIPO II  DE 15.00 X 18.00 M. Y REHABILITACIÓN DE LA PLAZA CÍVICA</t>
  </si>
  <si>
    <t>IR-IEIFE-012-2020/EST</t>
  </si>
  <si>
    <t>A) CONSTRUCCIÓN DE TECHADO TIPO II DE 9.00 X 30.00 M. Y REHABILITACIÓN DE LA CANCHA DE USOS MÚLTIPLES, PRIMARIA 18 DE MARZO, EN EL CHARQUITO , VILLA DE ARISTA, S.L.P., B) CONSTRUCCIÓN DE TECHADO TIPO II DE 12.00X24.00 M. Y REHABILITACIÓN DE LA PLAZA CÍVICA, PRIMARIA PONCIANO ARRIAGA, EN COLONIA SANTA ANA, MATEHUALA, S.L.P.</t>
  </si>
  <si>
    <t>IR-IEIFE-012-2020/EST-A</t>
  </si>
  <si>
    <t>http://ieifeslp.gob.mx/_transparencia/CEGAIP/JUR/IR+IEIFE+012+2020+EST+A+ING+FRANCISCO+EZEQUIEL+JUAREZ+RIVERA.pdf</t>
  </si>
  <si>
    <t>PRIMARIA 18 DE MARZO, EN EL CHARQUITO, VILLA DE ARISTA, S.L.P.</t>
  </si>
  <si>
    <t>CONSTRUCCIÓN DE TECHADO TIPO II DE 9.00 X 30.00 M. Y REHABILITACIÓN  DE LA CANCHA DE USOS MÚLTIPLES</t>
  </si>
  <si>
    <t>PRIMARIA PONCIANO ARRIAGA, EN COLONIA SANTA ANA, MATEHUALA, S.L.P.</t>
  </si>
  <si>
    <t>CONSTRUCCIÓN DE TECHADO TIPO II DE 12.00 X 24.00 M. Y REHABILITACIÓN DE LA PLAZA CÍVICA</t>
  </si>
  <si>
    <t>IR-IEIFE-013-2020/EST</t>
  </si>
  <si>
    <t>http://ieifeslp.gob.mx/_transparencia/CEGAIP/COS/INVITACION+ESTATAL+IR013.doc</t>
  </si>
  <si>
    <t>A) CONSTRUCCIÓN DE TECHADO TIPO II DE 15.00 X 27.00 M. Y REHABILITACIÓN DE LA CANCHA DE USOS MÚLTIPLES, PRIMARIA CINCO DE FEBRERO, EN LA REFORMITA, CIUDAD FERNÁNDEZ, S.L.P., B) CONSTRUCCIÓN DE TECHADO TIPO II DE 12.00 X 24.00 M. Y REHABILITACIÓN DE LA CANCHA DE USOS MÚLTIPLES, TELESECUNDARIA BENITO JUÁREZ , EN OJO DE AGUA DE SOLANO, CIUDAD FERNÁNDEZ, S.L.P., C) CONSTRUCCIÓN DE UN AULA DIDÁCTICA ESTRUCTURA REGIONAL 6.00 X 8.00 M. Y OBRAS EXTERIORES, PRIMARIA ESFUERZO CAMPESINO, EN LABOR VIEJA, CIUDAD FERNÁNDEZ, S.L.P.</t>
  </si>
  <si>
    <t>http://ieifeslp.gob.mx/_transparencia/CEGAIP/COS/ACTA+FALLO+ESTATAL+IR013.doc</t>
  </si>
  <si>
    <t>http://ieifeslp.gob.mx/_transparencia/CEGAIP/COS/ACTA+RECEPCION+ESTATAL+IR013.doc</t>
  </si>
  <si>
    <t>http://ieifeslp.gob.mx/_transparencia/CEGAIP/COS/DICTAMEN+IR013.doc</t>
  </si>
  <si>
    <t>IR-IEIFE-013-2020/EST-A</t>
  </si>
  <si>
    <t>http://ieifeslp.gob.mx/_transparencia/CEGAIP/JUR/IR+IEIFE+013+2020+EST+A+ING+GABRIEL+BADILLO+SANJUAN.pdf</t>
  </si>
  <si>
    <t>PRIMARIA CINCO DE FEBRERO, EN LA REFORMITA, CIUDAD FERNÁNDEZ, S.L.P.</t>
  </si>
  <si>
    <t>IR-IEIFE-013-2020/EST-B</t>
  </si>
  <si>
    <t>http://ieifeslp.gob.mx/_transparencia/CEGAIP/JUR/IR+IEIFE+013+2020+EST+B+ING+GABRIEL+BADILLO+SANJUAN.pdf</t>
  </si>
  <si>
    <t>TELESECUNDARIA BENITO JUÁREZ, EN OJO DE AGUA DE SOLANO, CIUDAD FERNÁNDEZ, S.L.P.</t>
  </si>
  <si>
    <t>CONSTRUCCIÓN DE TECHADO TIPO II DE 12.00 X 24.00 M. Y REHABILITACIÓN DE LA CANCHA DE USOS MÚLTIPLES</t>
  </si>
  <si>
    <t>IR-IEIFE-013-2020/EST-C</t>
  </si>
  <si>
    <t>http://ieifeslp.gob.mx/_transparencia/CEGAIP/JUR/IR+IEIFE+013+2020+EST+C+ING+GABRIEL+BADILLO+SANJUAN.pdf</t>
  </si>
  <si>
    <t>PRIMARIA ESFUERZO CAMPESINO, EN LABOR VIEJA, CIUDAD FERNÁNDEZ, S.L.P.</t>
  </si>
  <si>
    <t>IR-IEIFE-014-2020/EST</t>
  </si>
  <si>
    <t>http://ieifeslp.gob.mx/_transparencia/CEGAIP/COS/INVITACION+ESTATAL+IR014.doc</t>
  </si>
  <si>
    <t>A) REHABILITACIÓN GENERAL DEL MÓDULO DE SERVICIOS SANITARIOS Y OBRAS EXTERIORES, PRIMARIA MIGUEL HIDALGO, EN SAN CIRO DE ACOSTA, S.L.P., B) CONSTRUCCIÓN DE TECHADO TIPO II DE 18.00 X 24.00 M. Y AMPLIACIÓN DE LA CANCHA DE USOS MÚLTIPLES, PRIMARIA INDIGENA PIPILA, EN SAN DIEGO (PUEBLO VIEJO), SANTA CATARINA, S.L.P.</t>
  </si>
  <si>
    <t>http://ieifeslp.gob.mx/_transparencia/CEGAIP/COS/ACTA+FALLO+ESTATAL+IR014.doc</t>
  </si>
  <si>
    <t>http://ieifeslp.gob.mx/_transparencia/CEGAIP/COS/ACTA+RECEPCION+ESTATAL+IR014.doc</t>
  </si>
  <si>
    <t>http://ieifeslp.gob.mx/_transparencia/CEGAIP/COS/DICTAMEN+IR014.doc</t>
  </si>
  <si>
    <t>IR-IEIFE-014-2020/EST-A</t>
  </si>
  <si>
    <t>http://ieifeslp.gob.mx/_transparencia/CEGAIP/JUR/IR+IEIFE+014+2020+EST+A+MALDONADO+MAS+M+CONSTRUCCIONES+SA+DE+CV.pdf</t>
  </si>
  <si>
    <t>PRIMARIA MIGUEL HIDALGO, EN SAN CIRO DE ACOSTA, S.L.P.</t>
  </si>
  <si>
    <t>REHABILITACIÓN GENERAL DE MÓDULO DE SERVICIOS SANITARIOS Y OBRAS EXTERIORES</t>
  </si>
  <si>
    <t>IR-IEIFE-014-2020/EST-B</t>
  </si>
  <si>
    <t>http://ieifeslp.gob.mx/_transparencia/CEGAIP/JUR/IR+IEIFE+014+2020+EST+B+MALDONADO+MAS+M+CONSTRUCCIONES+SA+DE+CV.pdf</t>
  </si>
  <si>
    <t>PRIMARIA INDÍGENA PIPILA, EN SAN DIEGO (PUEBLO VIEJO), SANTA CATARINA, S.L.P.</t>
  </si>
  <si>
    <t>CONSTRUCCIÓN DE TECHADO TIPO II DE 18.00 X 24.00 M. Y AMPLIACIÓN DE LA CANCHA DE USOS MÚLTIPLES</t>
  </si>
  <si>
    <t>IR-IEIFE-015-2020/EST</t>
  </si>
  <si>
    <t>http://ieifeslp.gob.mx/_transparencia/CEGAIP/COS/INVITACION+ESTATAL+IR015.doc</t>
  </si>
  <si>
    <t>A) CONSTRUCCIÓN DE TECHADO TIPO II DE 12.00 X 24.00 M. Y REHABILITACIÓN DE LA PLAZA CÍVICA, JARDÍN DE NIÑOS INDEPENDENCIA, EN SAN JOSÉ PEQUÉTZ TZÉN , TANCANHUITZ, S.L.P., B) 1A ETAPA DE LA REHABILITACIÓN DE LA INFRAESTRUCTURA FÍSICA EDUCATIVA DEL PLANTEL, PRIMARIA CUITLÁHUAC, EN SOCOHUIJIO, (PIAXTLA ABAJO), TANCANHUITZ, S.L.P.</t>
  </si>
  <si>
    <t>http://ieifeslp.gob.mx/_transparencia/CEGAIP/COS/ACTA+FALLO+ESTATAL+IR015.doc</t>
  </si>
  <si>
    <t>http://ieifeslp.gob.mx/_transparencia/CEGAIP/COS/ACTA+RECEPCION+ESTATAL+IR015.doc</t>
  </si>
  <si>
    <t>http://ieifeslp.gob.mx/_transparencia/CEGAIP/COS/DICTAMEN+IR015.doc</t>
  </si>
  <si>
    <t>PESA INNOVACION DEL CENTRO, S.A. DE C.V.</t>
  </si>
  <si>
    <t>PIC 190226 E21</t>
  </si>
  <si>
    <t>IR-IEIFE-015-2020/EST-A</t>
  </si>
  <si>
    <t>http://ieifeslp.gob.mx/_transparencia/CEGAIP/JUR/IR+IEIFE+015+2020+EST+A+PESA+INNOVACION+DEL+CENTRO+SA+DE+CV.pdf</t>
  </si>
  <si>
    <t>JARDÍN DE NIÑOS INDEPENDENCIA, EN SAN JOSÉ PEQUÉTZ TZÉN, TANCANHUITZ,S .L.P.</t>
  </si>
  <si>
    <t>IR-IEIFE-015-2020/EST-B</t>
  </si>
  <si>
    <t>http://ieifeslp.gob.mx/_transparencia/CEGAIP/JUR/IR+IEIFE+015+2020+EST+B+PESA+INNOVACION+DEL+CENTRO+SA+DE+CV.pdf</t>
  </si>
  <si>
    <t>PRIMARIA CUITLÁHUAC, EN SOCOHUIJIO (PIAXTLA ABAJO) TANCANHUITZ, S.L.P.</t>
  </si>
  <si>
    <t>1A ETAPA DE LA REHABILITACIÓN DE LA INFRAESTRUCTURA FÍSICA EDUCATIVA DEL PLANTEL</t>
  </si>
  <si>
    <t>IR-IEIFE-016-2020/EST</t>
  </si>
  <si>
    <t>http://ieifeslp.gob.mx/_transparencia/CEGAIP/COS/INVITACION+ESTATAL+IR016.doc</t>
  </si>
  <si>
    <t>A) CONSTRUCCIÓN DE TECHADO TIPO II DE 18.00 X 30.00 M. Y AMPLIACIÓN DE LA PLAZA CÍVICA, JARDÍN DE NIÑOS LIC. IGNACIO MANUEL ALTAMIRANO, EN TANQUIÁN DE ESCOBEDO, S.L.P., B) CONSTRUCCIÓN DE TECHADO TIPO II DE 15.00 X 30.00 M. Y REHABILITACIÓN DE LA CANCHA DE USOS MÚLTIPLES, PRIMARIA JUSTO SIERRA, EN CEBADILLA, TANLAJÁS, S.L.P.</t>
  </si>
  <si>
    <t>http://ieifeslp.gob.mx/_transparencia/CEGAIP/COS/ACTA+FALLO+ESTATAL+IR016.doc</t>
  </si>
  <si>
    <t>http://ieifeslp.gob.mx/_transparencia/CEGAIP/COS/ACTA+RECEPCION+ESTATAL+IR016.doc</t>
  </si>
  <si>
    <t>http://ieifeslp.gob.mx/_transparencia/CEGAIP/COS/DICTAMEN+IR016.doc</t>
  </si>
  <si>
    <t>IR-IEIFE-016-2020/EST-A</t>
  </si>
  <si>
    <t>http://ieifeslp.gob.mx/_transparencia/CEGAIP/JUR/IR+IEIFE+016+2020+EST+A+ING+ENDER+MEDINA+PAZ.pdf</t>
  </si>
  <si>
    <t>JARDÍN DE NIÑOS LIC. IGNACIO MANUEL ALTAMIRANO, EN TANQUIÁN DE ESCOBEDO, S.L.P.</t>
  </si>
  <si>
    <t>CONSTRUCCIÓN DE TECHADO TIPO II DE 18.00 X 30.00 M. Y AMPLAICIÓN DE LA PLAZA CÍVICA</t>
  </si>
  <si>
    <t>IR-IEIFE-017-2020/EST</t>
  </si>
  <si>
    <t>http://ieifeslp.gob.mx/_transparencia/CEGAIP/COS/INVITACION+ESTATAL+IR017.doc</t>
  </si>
  <si>
    <t>A) CONSTRUCCIÓN DE SERVICIOS SANITARIOS TIPO RURAL, COMPLETO, CISTERNA DE 5 M3 Y OBRAS EXTERIORES, JARDÍN DE NIÑOS FRAY BARTOLOMÉ DE LAS CASAS, EN HUICHIHUAYÁN, HUEHUETLÁN, S.L.P., B) CONSTRUCCIÓN DE SERVICIOS SANITARIOS TIPO RURAL, COMPLETO, CISTERNA DE 5 M3 Y OBRAS EXTERIORES, PRIMARIA INDÍGENA LIC. BENITO JUÁREZ, EN AL AQUICH, HUEHUETLÁN, S.L.P., C) 1A ETAPA DE LA REHABILITACIÓN DE LA INFRAESTRUCTURA FÍSICA EDUCATIVA DEL PLANTEL, PRIMARIA PLAN DE AYUTLA, EN CHUNUN TZÉN UNO, HUEHUETLÁN, S.L.P.</t>
  </si>
  <si>
    <t>http://ieifeslp.gob.mx/_transparencia/CEGAIP/COS/ACTA+FALLO+ESTATAL+IR017.doc</t>
  </si>
  <si>
    <t>http://ieifeslp.gob.mx/_transparencia/CEGAIP/COS/ACTA+RECEPCION+ESTATAL+IR017.doc</t>
  </si>
  <si>
    <t>http://ieifeslp.gob.mx/_transparencia/CEGAIP/COS/DICTAMEN+IR017.doc</t>
  </si>
  <si>
    <t>IR-IEIFE-017-2020/EST-A</t>
  </si>
  <si>
    <t>http://ieifeslp.gob.mx/_transparencia/CEGAIP/JUR/IR+IEIFE+017+2020+EST+A+MOISES+GARCIA+BRICEÑO.pdf</t>
  </si>
  <si>
    <t>JARDÍN DE NIÑOS FRAY BARTOLOMÉ DE LAS CASAS, EN HUICHICHUAYÁN, HUEHUETLÁN, S.L.P.</t>
  </si>
  <si>
    <t>CONSTRUCCIÓN DE SERVICIOS SANITARIOS TIPO RURAL, COMPLETO, CISTERNA DE 5 M3 Y OBRAS EXTERIORES</t>
  </si>
  <si>
    <t>IR-IEIFE-017-2020/EST-B</t>
  </si>
  <si>
    <t>http://ieifeslp.gob.mx/_transparencia/CEGAIP/JUR/IR+IEIFE+017+2020+EST+B+MOISES+GARCIA+BRICEÑO.pdf</t>
  </si>
  <si>
    <t>PRIMARIA INDÍGENA LIC. BENITO JUÁREZ, EN AL AQUICH, HUEHUTLÁN, S.L.P.</t>
  </si>
  <si>
    <t>IR-IEIFE-017-2020/EST-C</t>
  </si>
  <si>
    <t>http://ieifeslp.gob.mx/_transparencia/CEGAIP/JUR/IR+IEIFE+017+2020+EST+C+MOISES+GARCIA+BRICEÑO.pdf</t>
  </si>
  <si>
    <t>PRIMARIA PLAN DE AYUTLA, EN CHUNUN TZÉN UNO, HUEHUETLÁN, S.L.P.</t>
  </si>
  <si>
    <t>1A ETAPA DE LA REHABILITACIÓN DE LA INFARESTRUCTURA FÍSICA DEL PLANTEL</t>
  </si>
  <si>
    <t>IR-IEIFE-018-2020/EST</t>
  </si>
  <si>
    <t>http://ieifeslp.gob.mx/_transparencia/CEGAIP/COS/INVITACION+ESTATAL+IR018.doc</t>
  </si>
  <si>
    <t>CONSTRUCCIÓN DE CUBIERTA METÁLICA TIPO ARCOTECHO DE 25.75 X 27.20 M. Y OBRAS COMPLEMENTARIAS, EN PLAZA CÍVICA, SECUNDARIA GENERAL MELCHOR OCAMPO, EN COLONIA 20 DE NOVIEMBRE, ÉBANO, S.L.P.</t>
  </si>
  <si>
    <t>http://ieifeslp.gob.mx/_transparencia/CEGAIP/COS/ACTA+FALLO+ESTATAL+IR018.doc</t>
  </si>
  <si>
    <t>http://ieifeslp.gob.mx/_transparencia/CEGAIP/COS/ACTA+RECEPCION+ESTATAL+IR018.doc</t>
  </si>
  <si>
    <t>http://ieifeslp.gob.mx/_transparencia/CEGAIP/COS/DICTAMEN+IR018.doc</t>
  </si>
  <si>
    <t>http://ieifeslp.gob.mx/_transparencia/CEGAIP/JUR/IR+IEIFE+018+2020+EST+COMPICMA+VAG+SA+DE+CV.pdf</t>
  </si>
  <si>
    <t>SECUNDARIA GENERAL MELCHOR OCAMPO, EN COLONIA 20 DE NOVIEMBRE, ÉBANO, S.L.P.</t>
  </si>
  <si>
    <t>CONSTRUCCIÓN DE CUBIERTA METÁLICA TIPO ARCOTECHO DE 25.75 X 27.20 M. Y OBRAS COMPLEMENTARIAS EN PLAZA CÍVICA</t>
  </si>
  <si>
    <t>IR-IEIFE-019-2020/EST</t>
  </si>
  <si>
    <t>http://ieifeslp.gob.mx/_transparencia/CEGAIP/COS/INVITACION+ESTATAL+IR019.doc</t>
  </si>
  <si>
    <t>A) CONSTRUCCIÓN DE BARDA PERIMETRAL, TELESECUNDARIA MARIANO ARISTA, EN TLACOHUAQUE, MATLAPA, S.L.P., B) CONSTRUCCIÓN DE TECHADO TIPO II DE 15.00 X 30.00 M. EN PLAZA CÍVICA, PRIMARIA MANUEL JOSÉ OTHÓN, EN JALPILLA, AXTLA DE TERRAZAS, S.L.P.</t>
  </si>
  <si>
    <t>http://ieifeslp.gob.mx/_transparencia/CEGAIP/COS/ACTA+FALLO+ESTATAL+IR019.doc</t>
  </si>
  <si>
    <t>http://ieifeslp.gob.mx/_transparencia/CEGAIP/COS/ACTA+RECEPCION+ESTATAL+IR019.doc</t>
  </si>
  <si>
    <t>http://ieifeslp.gob.mx/_transparencia/CEGAIP/COS/DICTAMEN+IR019.doc</t>
  </si>
  <si>
    <t>IR-IEIFE-019-2020/EST-A</t>
  </si>
  <si>
    <t>http://ieifeslp.gob.mx/_transparencia/CEGAIP/JUR/IR+IEIFE+019+2020+EST+A+INFRATISA+CONSTRUCCIONES+SA+DE+CV.pdf</t>
  </si>
  <si>
    <t>TELESECUNDARIA MARIANO ARISTA, EN TLACOHUAQUE, MATLAPA, S.L.P.</t>
  </si>
  <si>
    <t>IR-IEIFE-019-2020/EST-B</t>
  </si>
  <si>
    <t>http://ieifeslp.gob.mx/_transparencia/CEGAIP/JUR/IR+IEIFE+019+2020+EST+B+INFRATISA+CONSTRUCCIONES+SA+DE+CV.pdf</t>
  </si>
  <si>
    <t>PRIMARIA MANUEL JOSÉ OTHÓN, EN JALPILLA, AXTLA DE TERRAZAS, S.L.P.</t>
  </si>
  <si>
    <t>CONSTRUCCIÓN DE TECHADO TIPO II DE 15.00 X 30.00 M. EN PLAZA CÍVICA</t>
  </si>
  <si>
    <t>LP-IEIFE-024-2020/EST</t>
  </si>
  <si>
    <t>http://ieifeslp.gob.mx/_transparencia/CEGAIP/COS/CONVOCATORIA+LP024+AL+LP028.pdf</t>
  </si>
  <si>
    <t>CONSTRUCCIÓN DE EDIFICIO DE LABORATORIOS DE TRES NIVELES EN ESTRUCTURA DE CONCRETO (PRIMERA ETAPA), UNIVERSIDAD TECNOLOGICA DE SAN LUIS POTOSI, EN RANCHO NUEVO, SOLEDAD DE GRACIANO SÁNCHÉZ, S.L.P.</t>
  </si>
  <si>
    <t>LUZ CRISTINA</t>
  </si>
  <si>
    <t>LANDEROS</t>
  </si>
  <si>
    <t>TOVAR</t>
  </si>
  <si>
    <t>CONTRATISTA DE CAMINOS, S.A. DE C.V.</t>
  </si>
  <si>
    <t>CCA 010223 3L7</t>
  </si>
  <si>
    <t>http://ieifeslp.gob.mx/_transparencia/CEGAIP/JUR/LP+IEIFE+024+2020+EST+CONTRATISTAS+DE+CAMINOS+SA+DE+CV.pdf</t>
  </si>
  <si>
    <t>FONDO ESTATAL DE APORTACIONES MÚLTIPLES EDUCACIÓN SUPERIOR 2020, P.G.O. 202023</t>
  </si>
  <si>
    <t>CONSTRUCCIÓN DE EDIFICIO DE LABORATORIOS DE TRES NIVELES EN ESTRUCTURA DE CONCRETO (PRIMERA ETAPA)</t>
  </si>
  <si>
    <t>LP-IEIFE-025-2020/EST</t>
  </si>
  <si>
    <t>CONSTRUCCION DE PÓRTICO DE ACCESO Y CASETA DE VIGILANCIA, INSTITUTO TECNOLOGICO DE CIUDAD VALLES, EN COLONIA VISTA HERMOSA, CIUDAD VALLES, S.L.P.</t>
  </si>
  <si>
    <t>http://ieifeslp.gob.mx/_transparencia/CEGAIP/JUR/LP+IEIFE+025+2020+EST+EAO+JUAN+JESUS+ANGUIANO+ROSETE.pdf</t>
  </si>
  <si>
    <t>INSTITUTO TECNOLÓGICO DE CIUDAD VALLES, EN COLONIA VISTA HERMOSA, CIUDAD VALLES, S.L.P.</t>
  </si>
  <si>
    <t>CONSTRUCCIÓN DE PÓRTICO DE ACCESO Y CASETA DE VIGILANCIA</t>
  </si>
  <si>
    <t>LP-IEIFE-026-2020/EST</t>
  </si>
  <si>
    <t>CONSTRUCCION BARDA PERIMETRAL, INSTITUTO TECNOLOGICO DE CIUDAD VALLES, COLONIA VISTA HERMOSA, EN CIUDAD VALLES, S.L.P.</t>
  </si>
  <si>
    <t>http://ieifeslp.gob.mx/_transparencia/CEGAIP/JUR/LP+IEIFE+026+2020+EST+RAMOS+RUIZ+CONSTRUCCIONES+SA+DE+CV.pdf</t>
  </si>
  <si>
    <t>LP-IEIFE-027-2020/EST</t>
  </si>
  <si>
    <t>CONSTRUCCIÓN 1a. ETAPA DE EDIFICIO "A", ESTRUCTURA U-2C, PLANTA BAJA: DOS AULAS DIDÁCTICAS DE 2 E.E. CADA UNA, DIRECCIÓN 2 E.E. PÓRTICO, 2 E.E. ESCALERA Y SERVICIOS SANITARIOS 2 E.E. PLANTA ALTA: CUATRO AULAS DIDÁCTICAS DE 2 E.E. CADA UNA, PRIMARIA DR. AGUSTÍN BOCARD ALVARADO, EN FRACCIONAMIENTO EL TORO - EL ORIGEN, SOLEDAD DE GRACIANO SÁNCHÉZ, S.L.P.</t>
  </si>
  <si>
    <t>http://ieifeslp.gob.mx/_transparencia/CEGAIP/JUR/LP+IEIFE+027+2020+EST+GENARI+CONSTRUCCIONES+SA+DE+CV.pdf</t>
  </si>
  <si>
    <t>PRIMARIA DR. AGUSTÍN BOCARD ALVARADO, EN FRACCIONAMIENTO EL TORO - EL ORIGEN, SOLEDAD DE GRACIANO SÁNCHEZ, S.L.P.</t>
  </si>
  <si>
    <t>CONSTRUCCIÓN 1A. ETAPA DE EDIFICIO "A", ESTRUCTURA U-2C, PLANTA BAJA: DOS AULAS DIDÁCTICAS DE 2 E.E. CADA UNA, DIRECCIÓN 2 E.E. PÓRTICO, 2 E.E. ESCALERA Y SERVICIOS SANITARIOS 2 E.E. PLANTA ALTA: CUATRO AULAS DIDÁCTICAS DE 2 E.E. CADA UNA</t>
  </si>
  <si>
    <t>LP-IEIFE-028-2020/EST</t>
  </si>
  <si>
    <t>CONSTRUCCIÓN DE CERCO PERIMETRAL, PRIMERA ETAPA DE PLAZA CÍVICA, SUBESTACIÓN ELÉCTRICA Y OBRAS EXTERIORES, PRIMARIA DR. AGUSTÍN BOCARD ALVARADO, EN FRACCIONAMIENTO EL TORO - EL ORIGEN, SOLEDAD DE GRACIANO SÁNCHÉZ, S.L.P.</t>
  </si>
  <si>
    <t>http://ieifeslp.gob.mx/_transparencia/CEGAIP/COS/ACTA+FALLO+LP028+PROMEDIOS.doc</t>
  </si>
  <si>
    <t>YOLANDA IVETTE</t>
  </si>
  <si>
    <t>TERAN</t>
  </si>
  <si>
    <t>LUTY 800714 SG5</t>
  </si>
  <si>
    <t>http://ieifeslp.gob.mx/_transparencia/CEGAIP/JUR/LP+IEIFE+028+2020+EST+ING+YOLANDA+IVETTE+LUNA+TERAN.pdf</t>
  </si>
  <si>
    <t>CONSTRUCCIÓN DE CERCO PERIMETRAL, PRIMERA ETAPA DE PLAZA CÍVICA, SUBESTACIÓN ELÉCTRICA Y OBRAS EXTERIORES</t>
  </si>
  <si>
    <t>IO-924037999-E10-2020</t>
  </si>
  <si>
    <t>http://ieifeslp.gob.mx/_transparencia/CEGAIP/COS/INVITACION+PRECIO+UNITARIO+IOE10.doc</t>
  </si>
  <si>
    <t>CONSTRUCCIÓN EN EDIFICIO "I" ESTRUCTURA U-2C, PLANTA BAJA: UN AULA DIDÁCTICA DE 2 E.E. PLANTA ALTA: UN AULA DIDÁCTICA DE 2 E.E. OBRAS EXTERIORES Y SUMINISTRO DE MOBILIARIO Y EQUIPO, UNIVERSIDAD INTERCULTURAL DE SAN LUIS POTOSÍ, UNIDAD ACADÉMICA TAMAZUNCHALE, EN MECATLÁN, TAMAZUNCHALE, S.L.P..</t>
  </si>
  <si>
    <t>http://ieifeslp.gob.mx/_transparencia/CEGAIP/COS/ACTAFALLO+IOE10.doc</t>
  </si>
  <si>
    <t>http://ieifeslp.gob.mx/_transparencia/CEGAIP/COS/ACTA+DE+APERTURA+IOE10.doc</t>
  </si>
  <si>
    <t>ARMANDO</t>
  </si>
  <si>
    <t>ROGA 710817 HNA</t>
  </si>
  <si>
    <t>EXPANSIÓN DE LA EDUCACIÓN MEDIA SUPERIOR Y SUPERIOR (U079) 2020, P.G.O. 202066</t>
  </si>
  <si>
    <t>UNIVERSIDAD INTERCULTURAL DE SAN LUIS POTOSÍ, UNIDAD ACADÉMICA TAMAZUNCHALE, EN MECATLÁN, TAMAZUNCHALE, S.L.P.</t>
  </si>
  <si>
    <t>CONSTRUCCIÓN EN EDIFICIO "I" ESTRUCTURA U-2C, PLANTA BAJA: UN AULA DIDÁCTICA DE 2 E.E. PLANTA ALTA: UN AULA DIDÁCTICA DE 2 E.E. OBRAS EXTERIORES Y SUMINISTRO DE MOBILIARIO Y EQUIPO</t>
  </si>
  <si>
    <t>IO-924037999-E11-2020</t>
  </si>
  <si>
    <t>http://ieifeslp.gob.mx/_transparencia/CEGAIP/COS/INVITACION+PRECIO+UNITARIO+IOE11.doc</t>
  </si>
  <si>
    <t>CONSTRUCCIÓN EN EDIFICIO "A" ESTRUCTURA U-2C, PLANTA BAJA: UN AULA DIDÁCTICA DE 2 E.E. UN AULA LABORATORIO DE 4 E.E. PLANTA ALTA: UN AULA DIDÁCTICA DE 2 E.E. OBRAS EXTERIORES Y SUMINISTRO DE MOBILIARIO Y EQUIPO, UNIVERSIDAD INTERCULTURAL DE SAN LUIS POTOSÍ, UNIDAD ACADÉMICA TAMUÍN, EN COL. AMPLIACIÓN PUEBLO NUEVO, TAMUÍN, S.L.P.</t>
  </si>
  <si>
    <t>http://ieifeslp.gob.mx/_transparencia/CEGAIP/COS/ACTAFALLO+IOE11.doc</t>
  </si>
  <si>
    <t>http://ieifeslp.gob.mx/_transparencia/CEGAIP/COS/ACTA+DE+APERTURA+IOE11.doc</t>
  </si>
  <si>
    <t>UNIVERSIDAD INTERCULTURAL DE SAN LUIS POTOSÍ, UNIDAD ACADÉMICA TAMUÍN, EN COL. AMPLIACIÓN PUEBLO NUEVO, TAMUÍN, S.L.P.</t>
  </si>
  <si>
    <t>CONSTRUCCIÓN EN EDIFICIO "A" ESTRUCTURA U-2C, PLANTA BAJA: UN AULA DIDÁCTICA DE 2 E.E. UN AULA LABORATORIO DE 4 E.E. PLANTA ALTA: UN AULA DIDÁCTICA DE 2 E.E. OBRAS EXTERIORES Y SUMINISTRO DE MOBILIARIO Y EQUIPO</t>
  </si>
  <si>
    <t>IO-924037999-E13-2020</t>
  </si>
  <si>
    <t>http://ieifeslp.gob.mx/_transparencia/CEGAIP/COS/INVITACION+PRECIO+ALZADO+IOE13.doc</t>
  </si>
  <si>
    <t>A) MEJORA DE LA INFRAESTRUCTURA FÍSICA EDUCATIVA DEL PLANTEL, UNIVERSIDAD AUTÓNOMA DE SAN LUIS POTOSÍ,    CENTRO UNIVERSITARIO DE LAS ARTES, EN ZONA UNIVERSITARIA, SAN LUIS POTOSÍ, S.L.P., B) MEJORA DE LA INFRAESTRUCTURA FÍSICA EDUCATIVA DEL PLANTEL, JARDIN DE NIÑOS CRISTÓBAL COLON, EN FRACCIÓN SÁNCHEZ, SANTA MARÍA DEL RÍO, S.L.P.</t>
  </si>
  <si>
    <t>http://ieifeslp.gob.mx/_transparencia/CEGAIP/COS/ACTAFALLO+IOE13.doc</t>
  </si>
  <si>
    <t>http://ieifeslp.gob.mx/_transparencia/CEGAIP/COS/ACTA+DE+APERTURA+IOE13.doc</t>
  </si>
  <si>
    <t>IO-924037999-E13-2020-A</t>
  </si>
  <si>
    <t>http://ieifeslp.gob.mx/_transparencia/CEGAIP/JUR/IO+924037999+E13+2020+A+GRUPO+CONSTRUCTOR+TESA+SA+DE+CV.pdf</t>
  </si>
  <si>
    <t>UNIVERSIDAD AUTÓNOMA DE SAN LUIS POTOSÍ, CENTRO UNIVERSITARIO DE LAS ARTES, EN ZONA UNIVERSITARIA, SAN LUIS POTOSÍ, S.L.P.</t>
  </si>
  <si>
    <t>IO-924037999-E13-2020-B</t>
  </si>
  <si>
    <t>http://ieifeslp.gob.mx/_transparencia/CEGAIP/JUR/IO+924037999+E13+2020+B+GRUPO+CONSTRUCTOR+TESA+SA+DE+CV.pdf</t>
  </si>
  <si>
    <t>POTENCIACIÓN DE LOS RECURSOS DEL FAM "ESCUELAS AL CIEN", P.G.O. 201800</t>
  </si>
  <si>
    <t>JARDÍN DE NIÑOS CRISTÓBAL COLON, EN FRACCIÓN SÁNCHEZ, SANTA MARÍA DEL RÍO, S.L.P.</t>
  </si>
  <si>
    <t>IO-924037999-E14-2020</t>
  </si>
  <si>
    <t>http://ieifeslp.gob.mx/_transparencia/CEGAIP/COS/INVITACION+PRECIO+ALZADO+IOE14.doc</t>
  </si>
  <si>
    <t>A) MEJORA DE LA INFRAESTRUCTURA FÍSICA EDUCATIVA DEL PLANTEL, JARDIN DE NIÑOS FRANCISCO GONZÁLEZ BOCANEGRA, EN SALITRAL DE CARRERA, VILLA DE RAMOS, S.L.P., B) MEJORA DE LA INFRAESTRUCTURA FÍSICA EDUCATIVA DEL PLANTEL, SECUNDARIA GENERAL FRANCISCO J. MUJICA, EN VILLA DE RAMOS, S.L.P.</t>
  </si>
  <si>
    <t>http://ieifeslp.gob.mx/_transparencia/CEGAIP/COS/ACTA+DE+APERTURA+IOE14.doc</t>
  </si>
  <si>
    <t>IO-924037999-E14-2020-A</t>
  </si>
  <si>
    <t>http://ieifeslp.gob.mx/_transparencia/CEGAIP/JUR/IO+924037999+E14+2020+A+ING+JORGE+ABRAHAM+GARCIA+MORENO.pdf</t>
  </si>
  <si>
    <t>JARDÍN DE NIÑOS FRANCISCO GONZÁLEZ BOCANEGRA, EN SALITRAL DE CARRERA, VILLA DE RAMOS, S.L.P.</t>
  </si>
  <si>
    <t>IO-924037999-E14-2020-B</t>
  </si>
  <si>
    <t>http://ieifeslp.gob.mx/_transparencia/CEGAIP/JUR/IO+924037999+E14+2020+B+ING+JORGE+ABRAHAM+GARCIA+MORENO.pdf</t>
  </si>
  <si>
    <t>SECUNDARIA GENERAL FRANCISCO J. MUJICA, EN VILLADE RAMOS, S.L.P.</t>
  </si>
  <si>
    <t>IO-924037999-E15-2020</t>
  </si>
  <si>
    <t>http://ieifeslp.gob.mx/_transparencia/CEGAIP/COS/INVITACION+PRECIO+ALZADO+IOE15.doc</t>
  </si>
  <si>
    <t>A) MEJORA DE LA INFRAESTRUCTURA FÍSICA EDUCATIVA DEL PLANTEL, SECUNDARIA GENERAL LEYES DE LA REFORMA, EN SALINAS DE HIDALGO, SALINAS, S.L.P., B) MEJORA DE LA INFRAESTRUCTURA FÍSICA EDUCATIVA DEL PLANTEL, JARDÍN DE NIÑOS MANUEL JOSÉ OTHÓN, EN SANTA LUCÍA, VILLA DE RAMOS, S.L.P.</t>
  </si>
  <si>
    <t>http://ieifeslp.gob.mx/_transparencia/CEGAIP/COS/ACTAFALLO+IOE15.doc</t>
  </si>
  <si>
    <t>http://ieifeslp.gob.mx/_transparencia/CEGAIP/COS/ACTA+DE+APERTURA+IOE15.doc</t>
  </si>
  <si>
    <t>JAVIER ERNESTO</t>
  </si>
  <si>
    <t>IO-924037999-E15-2020-A</t>
  </si>
  <si>
    <t>http://ieifeslp.gob.mx/_transparencia/CEGAIP/JUR/IO+924037999+E15+2020+A+ARQ+JAVIER+ERNESTO+FLORES+NAVARRO.pdf</t>
  </si>
  <si>
    <t>SECUNDARIA GENERAL LEYES DE LA REFORMA, EN SALINAS DE HIDALGO, SALINAS, S.L.P.</t>
  </si>
  <si>
    <t>IO-924037999-E15-2020-B</t>
  </si>
  <si>
    <t>http://ieifeslp.gob.mx/_transparencia/CEGAIP/JUR/IO+924037999+E15+2020+B+ARQ+JAVIER+ERNESTO+FLORES+NAVARRO.pdf</t>
  </si>
  <si>
    <t>JARDÍN DE NIÑOS MANUEL JOSÉ OTHÓN, EN SANTA LUCÍA, VILLA DE RAMOS, S.L.P.</t>
  </si>
  <si>
    <t>IO-924037999-E16-2020</t>
  </si>
  <si>
    <t>http://ieifeslp.gob.mx/_transparencia/CEGAIP/COS/INVITACION+PRECIO+ALZADO+IOE16.doc</t>
  </si>
  <si>
    <t>A) MEJORA DE LA INFRAESTRUCTURA FÍSICA EDUCATIVA DEL PLANTEL, JARDÍN DE NIÑOS BENITO JUÁREZ, EN SAN ISIDRO, CEDRAL, S.L.P., B) MEJORA DE LA INFRAESTRUCTURA FÍSICA EDUCATIVA DEL PLANTEL, JARDÍN DE NIÑOS JOSÉ VASCONCELOS, EN EL LEONCITO, VILLA DE GUADALUPE, S.L.P., C) MEJORA DE LA INFRAESTRUCTURA FÍSICA EDUCATIVA DEL PLANTEL, JARDÍN DE NIÑOS JUAN JACOBO ROUSSEAU, EN BUENAVISTA, VILLA DE GUADALUPE, S.L.P.</t>
  </si>
  <si>
    <t>http://ieifeslp.gob.mx/_transparencia/CEGAIP/COS/ACTAFALLO+IOE16.doc</t>
  </si>
  <si>
    <t>http://ieifeslp.gob.mx/_transparencia/CEGAIP/COS/ACTA+DE+APERTURA+IOE16.doc</t>
  </si>
  <si>
    <t>IO-924037999-E16-2020-A</t>
  </si>
  <si>
    <t>http://ieifeslp.gob.mx/_transparencia/CEGAIP/JUR/IO+924037999+E16+2020+A+JM+FLORES+CONSTRUCCION+MAQUINARIA+Y+MATERIALES+SA+DE+CV.pdf</t>
  </si>
  <si>
    <t>JARDÍN DE NIÑOS BENITO JUÁREZ, EN SAN ISIDRO, CEDRAL, S.L.P.</t>
  </si>
  <si>
    <t>IO-924037999-E16-2020-B</t>
  </si>
  <si>
    <t>http://ieifeslp.gob.mx/_transparencia/CEGAIP/JUR/IO+924037999+E16+2020+B+JM+FLORES+CONSTRUCCION+MAQUINARIA+Y+MATERIALES+SA+DE+CV.pdf</t>
  </si>
  <si>
    <t>JARDÍN DE NIÑOS JOSÉ VASCONCELOS, EN EL LEONCITO, VILLA DE GUADALUPE, S.L.P.</t>
  </si>
  <si>
    <t>IO-924037999-E16-2020-C</t>
  </si>
  <si>
    <t>http://ieifeslp.gob.mx/_transparencia/CEGAIP/JUR/IO+924037999+E16+2020+C+JM+FLORES+CONSTRUCCION+MAQUINARIA+Y+MATERIALES+SA+DE+CV.pdf</t>
  </si>
  <si>
    <t>JARDÍN DE NIÑOS JUAN JACOBO ROUSSEAU, EN BUENAVISTA, VILLA DE GUADALUPE, S.L.P.</t>
  </si>
  <si>
    <t>IO-924037999-E17-2020</t>
  </si>
  <si>
    <t>http://ieifeslp.gob.mx/_transparencia/CEGAIP/COS/INVITACION+PRECIO+ALZADO+IOE17.doc</t>
  </si>
  <si>
    <t>A) MEJORA DE LA INFRAESTRUCTURA FÍSICA EDUCATIVA DEL PLANTEL, PRIMARIA IGNACIO ZARAGOZA, EN LA CAÑADA, ALAQUINES, S.L.P., B) MEJORA DE LA INFRAESTRUCTURA FÍSICA EDUCATIVA DEL PLANTEL, JARDÍN DE NIÑOS INDÍGENA XICOTÉNCATL, EN RANCHO DE PRO, ALAQUINES, S.L.P., C) MEJORA DE LA INFRAESTRUCTURA FÍSICA EDUCATIVA DEL PLANTEL, TELESECUNDARIA JULIÁN CARRILLO TRUJILLO, EN AGUA PUERCA, TAMASOPO, S.L.P.</t>
  </si>
  <si>
    <t>IO-924037999-E17-2020-A</t>
  </si>
  <si>
    <t>http://ieifeslp.gob.mx/_transparencia/CEGAIP/JUR/IO+924037999+E17+2020+A+ING+RAUL+VEGA+SIERRA.pdf</t>
  </si>
  <si>
    <t>PRIMARIA IGNACIO ZARAGOZA, EN LA CAÑADA, ALAQUINES, S.L.P.</t>
  </si>
  <si>
    <t>IO-924037999-E17-2020-B</t>
  </si>
  <si>
    <t>http://ieifeslp.gob.mx/_transparencia/CEGAIP/JUR/IO+924037999+E17+2020+B+ING+RAUL+VEGA+SIERRA.pdf</t>
  </si>
  <si>
    <t>JARDÍN DE NIÑOS INDÍGENA XICOTÉNCATL, EN RANCHO DE PRO, ALAQUINES, S.L.P.</t>
  </si>
  <si>
    <t>IO-924037999-E17-2020-C</t>
  </si>
  <si>
    <t>http://ieifeslp.gob.mx/_transparencia/CEGAIP/JUR/IO+924037999+E17+2020+C+ING+RAUL+VEGA+SIERRA.pdf</t>
  </si>
  <si>
    <t>TELESECUNDARIA JULIÁN CARRILLO TRUJILLO, EN AGUA PUERCA, TAMASOPO, S.L.P.</t>
  </si>
  <si>
    <t>IO-924037999-E18-2020</t>
  </si>
  <si>
    <t>http://ieifeslp.gob.mx/_transparencia/CEGAIP/COS/INVITACION+PRECIO+ALZADO+IOE18.doc</t>
  </si>
  <si>
    <t>A) MEJORA DE LA INFRAESTRUCTURA FÍSICA EDUCATIVA DEL PLANTEL, TELESECUNDARIA EMILIANO ZAPATA, EN LAS ARMAS, TANCANHUITZ, S.L.P., B) MEJORA DE LA INFRAESTRUCTURA FÍSICA EDUCATIVA DEL PLANTEL, TELESECUNDARIA LIC. BENITO JUÁREZ. EN SAN FRANCISCO CUAYALAB, SAN VICENTE TANCUAYALAB, S.L.P</t>
  </si>
  <si>
    <t>IO-924037999-E18-2020-A</t>
  </si>
  <si>
    <t>http://ieifeslp.gob.mx/_transparencia/CEGAIP/JUR/IO+924037999+E18+2020+A+OBRAS+Y+PROYECTOS+INTEGRALES+DE+LA+HUASTECA+SA+DE+CV.pdf</t>
  </si>
  <si>
    <t>TELESECUNDARIA EMILIANO ZAPATA, EN LAS ARMAS, TANCANHUITZ, S.L.P.</t>
  </si>
  <si>
    <t>IO-924037999-E18-2020-B</t>
  </si>
  <si>
    <t>http://ieifeslp.gob.mx/_transparencia/CEGAIP/JUR/IO+924037999+E18+2020+B+OBRAS+Y+PROYECTOS+INTEGRALES+DE+LA+HUASTECA+SA+DE+CV.pdf</t>
  </si>
  <si>
    <t>TELESECUNDARIA LIC. BENITO JUÁREZ, EN SAN FRANCISCO CUAYALAB, SAN VICENTE TANCUAYALAB, S.L.P.</t>
  </si>
  <si>
    <t>IO-924037999-E20-2020</t>
  </si>
  <si>
    <t>http://ieifeslp.gob.mx/_transparencia/CEGAIP/COS/INVITACION+PRECIO+ALZADO+IOE20.doc</t>
  </si>
  <si>
    <t>A) MEJORA DE LA INFRAESTRUCTURA FÍSICA EDUCATIVA DEL PLANTEL, JARDÍN DE NIÑOS ESTEFANÍA CASTAÑEDA, EN TIERRA NUEVA, S.L.P., B) MEJORA DE LA INFRAESTRUCTURA FÍSICA EDUCATIVA DEL PLANTEL, JARDÍN DE NIÑOS LEONARDO BRAVO, EN SANTA MARÍA DEL RÍO, S.L.P.</t>
  </si>
  <si>
    <t>IO-924037999-E20-2020-A</t>
  </si>
  <si>
    <t>http://ieifeslp.gob.mx/_transparencia/CEGAIP/JUR/IO+924037999+E20+2020+A+GRUPO+CONSTRUCTOR+AQUILES+SA+DE+CV.pdf</t>
  </si>
  <si>
    <t>JARDÍN DE NIÑOS ESTEFANÍA CASTAÑEDA, EN TIERRA NUEVA, S.L.P.</t>
  </si>
  <si>
    <t>IO-924037999-E20-2020-B</t>
  </si>
  <si>
    <t>http://ieifeslp.gob.mx/_transparencia/CEGAIP/JUR/IO+924037999+E20+2020+B+GRUPO+CONSTRUCTOR+AQUILES+SA+DE+CV.pdf</t>
  </si>
  <si>
    <t>JARDÍN DE NIÑOS LEONARDO BRAVO, EN SANTA MARÍA DEL RÍO, S.L.P.</t>
  </si>
  <si>
    <t>IO-924037999-E21-2020</t>
  </si>
  <si>
    <t>http://ieifeslp.gob.mx/_transparencia/CEGAIP/COS/INVITACION+PRECIO+ALZADO+IOE21.doc</t>
  </si>
  <si>
    <t>A) MEJORA DE LA INFRAESTRUCTURA FÍSICA EDUCATIVA DEL PLANTEL, JARDÍN DE NIÑOS ANA MA. BERLANGA, EN SANTA MARÍA DEL RÍO, S.L.P., B) MEJORA DE LA INFRAESTRUCTURA FÍSICA EDUCATIVA DEL PLANTEL, SECUNDARIA TÉCNICA No. 21 (2A ETAPA), EN VILLA DE REYES, S.L.P.</t>
  </si>
  <si>
    <t>http://ieifeslp.gob.mx/_transparencia/CEGAIP/COS/ACTAFALLO+IOE21.doc</t>
  </si>
  <si>
    <t>J. JESUS</t>
  </si>
  <si>
    <t>PALOMARES</t>
  </si>
  <si>
    <t>MAPJ 730102 8G6</t>
  </si>
  <si>
    <t>IO-924037999-E21-2020-A</t>
  </si>
  <si>
    <t>http://ieifeslp.gob.mx/_transparencia/CEGAIP/JUR/IO+924037999+E21+2020+A+EAO+J+JESUS+MARTINEZ+PALOMARES.pdf</t>
  </si>
  <si>
    <t>JARDÍN DE NIÑOS ANA MA. BERLANGA, EN SANTA MARÍA DEL RÍO, S.L.P.</t>
  </si>
  <si>
    <t>IO-924037999-E21-2020-B</t>
  </si>
  <si>
    <t>http://ieifeslp.gob.mx/_transparencia/CEGAIP/JUR/IO+924037999+E21+2020+B+EAO+J+JESUS+MARTINEZ+PALOMARES.pdf</t>
  </si>
  <si>
    <t>SECUNDARIA TÉCNICA No. 21 (2A ETAPA), EN VILLA DE REYES, S.L.P.</t>
  </si>
  <si>
    <t>IO-924037999-E22-2020</t>
  </si>
  <si>
    <t>http://ieifeslp.gob.mx/_transparencia/CEGAIP/COS/INVITACION+PRECIO+ALZADO+IOE22.doc</t>
  </si>
  <si>
    <t>A) MEJORA DE LA INFRAESTRUCTURA FÍSICA EDUCATIVA DEL PLANTEL, JARDÍN DE NIÑOS J. MERCED CUEVAS LARA, EN SAN FRANCISCO, VILLA DE ARRIAGA, S.L.P., B) MEJORA DE LA INFRAESTRUCTURA FÍSICA EDUCATIVA DEL PLANTEL, JARDÍN DE NIÑOS JUSTO SIERRA, EN CAÑADA DE YAÑEZ, SANTA MARÍA DEL RÍO, S.L.P.</t>
  </si>
  <si>
    <t xml:space="preserve">JUAN ANTONIO </t>
  </si>
  <si>
    <t xml:space="preserve">SILLER </t>
  </si>
  <si>
    <t>CONSTRUCCIONES Y SERVICIOS SESRA, S.A. DE C.V.</t>
  </si>
  <si>
    <t>CSS 110124 683</t>
  </si>
  <si>
    <t>JARDÍN DE NIÑOS J. MERCED CUEVAS LARA, EN SAN FRANCISCO, VILLA DE ARRIAGA, S.L.P.</t>
  </si>
  <si>
    <t>JARDÍN DE NIÑOS JUSTO SIERRA, EN CAÑADA DE YAÑEZ, SANTA MARÍA DEL RÍO, S.L.P.</t>
  </si>
  <si>
    <t>IO-924037999-E23-2020</t>
  </si>
  <si>
    <t>http://ieifeslp.gob.mx/_transparencia/CEGAIP/COS/INVITACION+PRECIO+ALZADO+IOE23.doc</t>
  </si>
  <si>
    <t>A) MEJORA DE LA INFRAESTRUCTURA FÍSICA EDUCATIVA DEL PLANTEL, PRIMARIA 5 DE FEBRERO, EN LA RODADA, LAGUNILLAS, S.L.P., B) MEJORA DE LA INFRAESTRUCTURA FÍSICA EDUCATIVA DEL PLANTEL, PRIMARIA LIC. BENITO JUÁREZ, EN BORDO BLANCO, RÍOVERDE, S.L.P, C) MEJORA DE LA INFRAESTRUCTURA FÍSICA EDUCATIVA DEL PLANTEL, PRIMARIA EMILIO CARRANZA, EN COLONIA MARÍA DEL ROSARIO (PUENTE DEL CARMEN), RÍOVERDE, S.L.P.</t>
  </si>
  <si>
    <t>IO-924037999-E23-2020-A</t>
  </si>
  <si>
    <t>http://ieifeslp.gob.mx/_transparencia/CEGAIP/JUR/IO+924037999+E23+2020+A+YC+CONSTRUCCIONES+Y+MANTENIMIENTO+SA+DE+CV.pdf</t>
  </si>
  <si>
    <t>PRIMARIA 5 DE FEBRERO, EN LA RODADA, LAGUNILLAS, S.L.P.</t>
  </si>
  <si>
    <t>IO-924037999-E23-2020-B</t>
  </si>
  <si>
    <t>http://ieifeslp.gob.mx/_transparencia/CEGAIP/JUR/IO+924037999+E23+2020+B+YC+CONSTRUCCIONES+Y+MANTENIMIENTO+SA+DE+CV.pdf</t>
  </si>
  <si>
    <t>PRIMARIA LIC. BENITO JUÁREZ, EN BORDO BLANCO, RIOVERDE, S.L.P.</t>
  </si>
  <si>
    <t>IO-924037999-E23-2020-C</t>
  </si>
  <si>
    <t>http://ieifeslp.gob.mx/_transparencia/CEGAIP/JUR/IO+924037999+E23+2020+C+YC+CONSTRUCCIONES+Y+MANTENIMIENTO+SA+DE+CV.pdf</t>
  </si>
  <si>
    <t>PRIMARIA EMILIANO CARRANZA, EN COLONIA MARÍA DEL ROSARIO (PUENTE DEL CARMEN), RIOVERDE, S.L.P.</t>
  </si>
  <si>
    <t>IO-924037999-E24-2020</t>
  </si>
  <si>
    <t>http://ieifeslp.gob.mx/_transparencia/CEGAIP/COS/INVITACION+PRECIO+ALZADO+IOE24.doc</t>
  </si>
  <si>
    <t>A) MEJORA DE LA INFRAESTRUCTURA FÍSICA EDUCATIVA DEL PLANTEL, SECUNDARIA TÉCNICA No. 75, EN CAÑADA GRANDE, RÍOVERDE, S.L.P., B) MEJORA DE LA INFRAESTRUCTURA FÍSICA EDUCATIVA DEL PLANTEL, JARDÍN DE NIÑOS GABRIELA MISTRAL, EN VILLA DE ARISTA, S.L.P.</t>
  </si>
  <si>
    <t>http://ieifeslp.gob.mx/_transparencia/CEGAIP/COS/ACTAFALLO+IOE24.doc</t>
  </si>
  <si>
    <t xml:space="preserve">MIGUEL ANGEL </t>
  </si>
  <si>
    <t xml:space="preserve">GEA </t>
  </si>
  <si>
    <t>INGENIERIA PROYECTO Y CONSTRUCCION INATSA, S.A. DE C.V.</t>
  </si>
  <si>
    <t>IPC 170120 195</t>
  </si>
  <si>
    <t>IO-924037999-E24-2020-A</t>
  </si>
  <si>
    <t>http://ieifeslp.gob.mx/_transparencia/CEGAIP/JUR/IO+924037999+E24+2020+A+INGENIERIA+PROYECTO+Y+CONSTRUCCION+INATSA+SA+DE+CV.pdf</t>
  </si>
  <si>
    <t>SECUNDARIA TÉCNICA No. 75, EN CAÑADA GRANDE, RIOVERDE, S.L.P.</t>
  </si>
  <si>
    <t>IO-924037999-E24-2020-B</t>
  </si>
  <si>
    <t>http://ieifeslp.gob.mx/_transparencia/CEGAIP/JUR/IO+924037999+E24+2020+B+INGENIERIA+PROYECTO+Y+CONSTRUCCION+INATSA+SA+DE+CV.pdf</t>
  </si>
  <si>
    <t>JARDÍN DE NIÑOS GABRIELA MISTRAL, EN VILLA DE ARISTA, S.L.P.</t>
  </si>
  <si>
    <t>IO-924037999-E25-2020</t>
  </si>
  <si>
    <t>http://ieifeslp.gob.mx/_transparencia/CEGAIP/COS/INVITACION+PRECIO+ALZADO+IOE25.doc</t>
  </si>
  <si>
    <t>A) MEJORA DE LA INFRAESTRUCTURA FÍSICA EDUCATIVA DEL PLANTEL, TELESECUNDARIA BENITO JUÁREZ, EN TANUTE, AQUISMÓN, S.L.P., B) MEJORA DE LA INFRAESTRUCTURA FÍSICA EDUCATIVA DEL PLANTEL, JARDÍN DE NIÑOS INDÍGENA FRANCISCO I. MADERO, EN SANTA BARBARA, AQUISMÓN, S.L.P.</t>
  </si>
  <si>
    <t>http://ieifeslp.gob.mx/_transparencia/CEGAIP/COS/ACTAFALLO+IOE25.doc</t>
  </si>
  <si>
    <t>http://ieifeslp.gob.mx/_transparencia/CEGAIP/COS/ACTA+DE+APERTURA+IOE25.doc</t>
  </si>
  <si>
    <t>IO-924037999-E25-2020-A</t>
  </si>
  <si>
    <t>http://ieifeslp.gob.mx/_transparencia/CEGAIP/JUR/IO+924037999+E25+2020+A+JUJAMAS+CONSTRUCCIONES+SA+DE+CV.pdf</t>
  </si>
  <si>
    <t>TELESECUNDARIA BENITO JUÁREZ, EN TANUTE, AQUISMÓN, S.L.P.</t>
  </si>
  <si>
    <t xml:space="preserve">SILOS </t>
  </si>
  <si>
    <t>DESARROLLO Y ARQUITECTURA EDISAR, S.A. DE C.V.</t>
  </si>
  <si>
    <t>DAE 150305 5Y8</t>
  </si>
  <si>
    <t>IO-924037999-E25-2020-B</t>
  </si>
  <si>
    <t>http://ieifeslp.gob.mx/_transparencia/CEGAIP/JUR/IO+924037999+E25+2020+B+DESARROLLO+Y+ARQUITECTURA+EDISAR+SA+DE+CV.pdf</t>
  </si>
  <si>
    <t>JARDÍN DE NIÑOS INDÍGENA FRANCISCO I. MADERO, EN SANTA BARBARA, AQUISMÓN, S.L.P.</t>
  </si>
  <si>
    <t>IO-924037999-E26-2020</t>
  </si>
  <si>
    <t>http://ieifeslp.gob.mx/_transparencia/CEGAIP/COS/INVITACION+PRECIO+ALZADO+IOE26.doc</t>
  </si>
  <si>
    <t>A) MEJORA DE LA INFRAESTRUCTURA FÍSICA EDUCATIVA DEL PLANTEL, TELESECUNDARIA FRAY JUAN DE VILLERÍAS, EN ZOPOPE, AQUISMÓN, S.L.P., B) MEJORA DE LA INFRAESTRUCTURA FÍSICA EDUCATIVA DEL PLANTEL, PRIMARIA LEONA VICARIO, EN ZOPOPE, AQUISMÓN, S.L.P.</t>
  </si>
  <si>
    <t>http://ieifeslp.gob.mx/_transparencia/CEGAIP/COS/ACTAFALLO+IOE26.doc</t>
  </si>
  <si>
    <t>http://ieifeslp.gob.mx/_transparencia/CEGAIP/COS/ACTA+DE+APERTURA+IOE26.doc</t>
  </si>
  <si>
    <t>IO-924037999-E26-2020-A</t>
  </si>
  <si>
    <t>http://ieifeslp.gob.mx/_transparencia/CEGAIP/JUR/IO+924037999+E26+2020+A+REDES+Y+SISTEMAS+CONSTRUCTIVOS+SA+DE+CV.pdf</t>
  </si>
  <si>
    <t>TELESECUNDARIA FRAY JUAN DE VILLERÍAS, EN ZAPOPE, AQUISMÓN, S.L.P.</t>
  </si>
  <si>
    <t xml:space="preserve">LUIS RAYMUNDO </t>
  </si>
  <si>
    <t xml:space="preserve">HERNANDEZ </t>
  </si>
  <si>
    <t>GRIMALDO</t>
  </si>
  <si>
    <t>IVHER MANTENIMIENTO INTEGRAL, S.A. DE C.V.</t>
  </si>
  <si>
    <t>IMI 940805 1W6</t>
  </si>
  <si>
    <t>IO-924037999-E26-2020-B</t>
  </si>
  <si>
    <t>http://ieifeslp.gob.mx/_transparencia/CEGAIP/JUR/IO+924037999+E26+2020+B+IVHER+MANTENIMIENTO+INTEGRAL+SA+DE+CV.pdf</t>
  </si>
  <si>
    <t>PRIMARIA LEONA VICARIO, EN ZOPOPE, AQUISMÓN, S.L.P.</t>
  </si>
  <si>
    <t>IO-924037999-E27-2020</t>
  </si>
  <si>
    <t>http://ieifeslp.gob.mx/_transparencia/CEGAIP/COS/INVITACION+PRECIO+ALZADO+IOE27.doc</t>
  </si>
  <si>
    <t>A) MEJORA DE LA INFRAESTRUCTURA FÍSICA EDUCATIVA DEL PLANTEL, PRIMARIA EMILIANO ZAPATA, EN CIUDAD VALLES, S.L.P., B) MEJORA DE LA INFRAESTRUCTURA FÍSICA EDUCATIVA DEL PLANTEL, SECUNDARIA TÉCNICA No. 46, EN OJO DE AGUA, CIUDAD VALLES, S.L.P.</t>
  </si>
  <si>
    <t>http://ieifeslp.gob.mx/_transparencia/CEGAIP/COS/ACTAFALLO+IOE27.doc</t>
  </si>
  <si>
    <t>http://ieifeslp.gob.mx/_transparencia/CEGAIP/COS/ACTA+DE+APERTURA+IOE27.doc</t>
  </si>
  <si>
    <t>IO-924037999-E27-2020-A</t>
  </si>
  <si>
    <t>http://ieifeslp.gob.mx/_transparencia/CEGAIP/JUR/IO+924037999+E27+2020+A+MARIA+MARGARITA+ALVAREZ+TORRES.pdf</t>
  </si>
  <si>
    <t>PRIMARIA EMILIANO ZAPATA, EN CIUDAD VALLES, S.L.P.</t>
  </si>
  <si>
    <t>IO-924037999-E27-2020-B</t>
  </si>
  <si>
    <t>http://ieifeslp.gob.mx/_transparencia/CEGAIP/JUR/IO+924037999+E27+2020+B+MARIA+MARGARITA+ALVAREZ+TORRES.pdf</t>
  </si>
  <si>
    <t>SECUNDARIA TÉCNICA No. 46, EN OJO DE AGUA, CIUDAD VALLES, S.L.P.</t>
  </si>
  <si>
    <t>IO-924037999-E28-2020</t>
  </si>
  <si>
    <t>http://ieifeslp.gob.mx/_transparencia/CEGAIP/COS/INVITACION+PRECIO+ALZADO+IOE28.doc</t>
  </si>
  <si>
    <t>A) MEJORA DE LA INFRAESTRUCTURA FÍSICA EDUCATIVA DEL PLANTEL, PRIMARIA GREGORIO TORRES QUINTERO (2A ETAPA), EN VILLA GUERRERO, TAMUÍN, S.L.P., B) MEJORA DE LA INFRAESTRUCTURA FÍSICA EDUCATIVA DEL PLANTEL, PRIMARIA FRANCISCO VILLA (TURNO VESPERTINO), EN COLONIA FRANCISCO VILLA, CIUDAD VALLES, S.L.P., C) MEJORA DE LA INFRAESTRUCTURA FÍSICA EDUCATIVA DEL PLANTEL, PRIMARIA FRANCISCO VILLA (TURNO MATUTINO), EN COLONIA FRANCISCO VILLA, CIUDAD VALLES, S.L.P.</t>
  </si>
  <si>
    <t>http://ieifeslp.gob.mx/_transparencia/CEGAIP/COS/ACTAFALLO+IOE28.doc</t>
  </si>
  <si>
    <t>http://ieifeslp.gob.mx/_transparencia/CEGAIP/COS/ACTA+DE+APERTURA+IOE28.doc</t>
  </si>
  <si>
    <t>IO-924037999-E28-2020-A</t>
  </si>
  <si>
    <t>http://ieifeslp.gob.mx/_transparencia/CEGAIP/JUR/IO+924037999+E28+2020+A+EAO+JOSE+DE+JESUS+PEREZ+BRAVO.pdf</t>
  </si>
  <si>
    <t>PRIMARIA GREGORIO TORRES QUINTERO (2A ETAPA), EN VILLA GUERRERO, TAMUÍN, S.L.P.</t>
  </si>
  <si>
    <t>IO-924037999-E28-2020-B</t>
  </si>
  <si>
    <t>http://ieifeslp.gob.mx/_transparencia/CEGAIP/JUR/IO+924037999+E28+2020+B+EAO+JOSE+DE+JESUS+PEREZ+BRAVO.pdf</t>
  </si>
  <si>
    <t>PRIMARIA FRANCISCO VILLA (TURNO VESPERTINO), EN COLONIA FRANCISCO VILLA, CIUDAD VALLES, S.L.P.</t>
  </si>
  <si>
    <t>IO-924037999-E28-2020-C</t>
  </si>
  <si>
    <t>http://ieifeslp.gob.mx/_transparencia/CEGAIP/JUR/IO+924037999+E28+2020+C+EAO+JOSE+DE+JESUS+PEREZ+BRAVO.pdf</t>
  </si>
  <si>
    <t>PRIMARIA FRANCISCO VILLA (TURNO MATUTINO), EN COLONIA FRANCISCO VILLA, CIUDAD VALLES, S.L.P.</t>
  </si>
  <si>
    <t>IO-924037999-E29-2020</t>
  </si>
  <si>
    <t>http://ieifeslp.gob.mx/_transparencia/CEGAIP/COS/INVITACION+PRECIO+ALZADO+IOE29.doc</t>
  </si>
  <si>
    <t>A) MEJORA DE LA INFRAESTRUCTURA FÍSICA EDUCATIVA DEL PLANTEL, JARDÍN DE NIÑOS FRANCISCO GABILONDO SOLER, EN CUAYO, TANCANHUITZ, S.L.P., B) MEJORA DE LA INFRAESTRUCTURA FÍSICA EDUCATIVA DEL PLANTEL, TELESECUNDARIA FRANCISCO GONZÁLEZ BOCANEGRA, EN LA PIMIENTA, HUEHUETLÁN, S.L.P., C) MEJORA DE LA INFRAESTRUCTURA FÍSICA EDUCATIVA DEL PLANTEL, PRIMARIA BENITO JUÁREZ, EN TZINE JÁ PRIMERA SECCIÓN, HUEHUETLÁN, S.L.P.</t>
  </si>
  <si>
    <t>IO-924037999-E29-2020-A</t>
  </si>
  <si>
    <t>http://ieifeslp.gob.mx/_transparencia/CEGAIP/JUR/IO+924037999+E29+2020+A+JUJAMAS+CONSTRUCCIONES+SA+DE+CV.pdf</t>
  </si>
  <si>
    <t>JARDÍN DE NIÑOS FRANCISCO GABILONDO SOLER, EN CUAYO, TANCANHUITZ, S.L.P.</t>
  </si>
  <si>
    <t>IO-924037999-E29-2020-B</t>
  </si>
  <si>
    <t>http://ieifeslp.gob.mx/_transparencia/CEGAIP/JUR/IO+924037999+E29+2020+B+REDES+Y+SISTEMAS+CONSTRUCTIVOS+SA+DE+CV.pdf</t>
  </si>
  <si>
    <t>TELESECUNDARIA FRANCISCO GONZÁLEZ BOCANEGRA, EN LA PIMIENTA, HUEHUETLÁN, S.L.P.</t>
  </si>
  <si>
    <t>IO-924037999-E29-2020-C</t>
  </si>
  <si>
    <t>http://ieifeslp.gob.mx/_transparencia/CEGAIP/JUR/IO+924037999+E29+2020+C+REDES+Y+SISTEMAS+CONSTRUCTIVOS+SA+DE+CV.pdf</t>
  </si>
  <si>
    <t>PRIMARIA BENITO JUÁREZ, EN TZINE JÁ PRIMERA SECCIÓN, HUEHUETLÁN, S.L.P.</t>
  </si>
  <si>
    <t>IO-924037999-E49-2020</t>
  </si>
  <si>
    <t>http://ieifeslp.gob.mx/_transparencia/CEGAIP/COS/INVITACION+PRECIO+ALZADO+IOE49.doc</t>
  </si>
  <si>
    <t>A) MEJORA DE LA INFRAESTRUCTURA FÍSICA EDUCATIVA DEL PLANTEL, JARDÍN DE NIÑOS JOSÉ CLEMENTE OROZCO, EN EL FUERTE, SANTA MARÍA DEL RÍO, S.L.P., B) MEJORA DE LA INFRAESTRUCTURA FÍSICA EDUCATIVA DEL PLANTEL, TELESECUNDARIA NIÑOS HÉROES, EN EMILIANO ZAPATA, VILLA DE REYES, S.L.P., C) MEJORA DE LA INFRAESTRUCTURA FÍSICA EDUCATIVA DEL PLANTEL, JARDÍN DE NIÑOS VIDAL ALCOCER, EN BLEDOS, VILLA DE REYES, S.L.P.</t>
  </si>
  <si>
    <t>http://ieifeslp.gob.mx/_transparencia/CEGAIP/COS/ACTAFALLO+IOE49.doc</t>
  </si>
  <si>
    <t>http://ieifeslp.gob.mx/_transparencia/CEGAIP/COS/ACTA+DE+APERTURA+IOE49.doc</t>
  </si>
  <si>
    <t>IO-924037999-E49-2020-A</t>
  </si>
  <si>
    <t>http://ieifeslp.gob.mx/_transparencia/CEGAIP/JUR/IO+924037999+E49+2020+A+PROYECTOS+Y+CONSTRUCCIONES+VENADO+SA+DE+CV.pdf</t>
  </si>
  <si>
    <t>JARDÍN DE NIÑOS JOSÉ CLEMENTE OROZCO, EN EL FUERTE, SANTA MARÍA DEL RÍO, S.L.P.</t>
  </si>
  <si>
    <t>IO-924037999-E49-2020-B</t>
  </si>
  <si>
    <t>http://ieifeslp.gob.mx/_transparencia/CEGAIP/JUR/IO+924037999+E49+2020+B+PROYECTOS+Y+CONSTRUCCIONES+VENADO+SA+DE+CV.pdf</t>
  </si>
  <si>
    <t>TELESECUNDARIA NIÑOS HÉROES, EN EMILIANO ZAPATA, VILLA DE REYES, S.L.P.</t>
  </si>
  <si>
    <t>IO-924037999-E49-2020-C</t>
  </si>
  <si>
    <t>http://ieifeslp.gob.mx/_transparencia/CEGAIP/JUR/IO+924037999+E49+2020+C+PROYECTOS+Y+CONSTRUCCIONES+VENADO+SA+DE+CV.pdf</t>
  </si>
  <si>
    <t>JARDÍN DE NIÑOS VIDAL ALCOCER, EN BLEDOS, VILLA DE REYES, S.L.P.</t>
  </si>
  <si>
    <t>IO-924037999-E50-2020</t>
  </si>
  <si>
    <t>http://ieifeslp.gob.mx/_transparencia/CEGAIP/COS/INVITACION+PRECIO+ALZADO+IOE50.doc</t>
  </si>
  <si>
    <t>MEJORA DE LA INFRAESTRUCTURA FÍSICA EDUCATIVA DEL PLANTEL, CONSTRUCCIÓN DE AULAS, UNIVERSIDAD AUTÓNOMA DE SAN LUIS POTOSÍ, COORDINACIÓN ACADÉMICA DE ARTE, EN ZONA UNIVERSITARIA, SAN LUIS POTOSÍ, S.L.P.</t>
  </si>
  <si>
    <t>http://ieifeslp.gob.mx/_transparencia/CEGAIP/COS/ACTAFALLO+IOE50.doc</t>
  </si>
  <si>
    <t>http://ieifeslp.gob.mx/_transparencia/CEGAIP/COS/ACTA+DE+APERTURA+IOE50.doc</t>
  </si>
  <si>
    <t>$1´910,817.08</t>
  </si>
  <si>
    <t>http://ieifeslp.gob.mx/_transparencia/CEGAIP/JUR/IO+924037999+E50+2020+GRUPO+CONSTRUCTOR+TESA+SA+DE+CV.pdf</t>
  </si>
  <si>
    <t>UNIVERSIDAD AUTÓNOMA DE SAN LUIS POTOSÍ, COORDINACIÓN ACADÉMICA DE ARTE, EN ZONA UNIVERSITARIA, SAN LUIS POTOSÍ, S.L.P.</t>
  </si>
  <si>
    <t>MEJORA DE LA INFRAESTRUCTURA FÍSICA EDUCATIVA DEL PLANTEL, CONSTRUCCIÓN DE AULAS</t>
  </si>
  <si>
    <t>IO-924037999-E51-2020</t>
  </si>
  <si>
    <t>http://ieifeslp.gob.mx/_transparencia/CEGAIP/COS/INVITACION+PRECIO+ALZADO+IOE51.doc</t>
  </si>
  <si>
    <t>A) MEJORA DE LA INFRAESTRUCTURA FÍSICA EDUCATIVA DEL PLANTEL, SECUNDARIA GENERAL MARIANO VÁZQUEZ, EN VILLA DE GUADALUPE, S.L.P., B) MEJORA DE LA INFRAESTRUCTURA FÍSICA EDUCATIVA DEL PLANTEL, JARDÍN DE NIÑOS MELCHOR OCAMPO, EN MATEHUALA, S.L.P., C) MEJORA DE LA INFRAESTRUCTURA FÍSICA EDUCATIVA DEL PLANTEL, JARDÍN DE NIÑOS MIGUEL BARRAGÁN, EN ESTACIÓN CATORCE, CATORCE, S.L.P.</t>
  </si>
  <si>
    <t>http://ieifeslp.gob.mx/_transparencia/CEGAIP/COS/ACTAFALLO+IOE51.doc</t>
  </si>
  <si>
    <t>http://ieifeslp.gob.mx/_transparencia/CEGAIP/COS/ACTA+DE+APERTURA+IOE51.doc</t>
  </si>
  <si>
    <t>IO-924037999-E51-2020-A</t>
  </si>
  <si>
    <t>http://ieifeslp.gob.mx/_transparencia/CEGAIP/JUR/IO+924037999+E51+2020+A+CUALSA+CONSTRUCCIONES+SA+DE+CV.pdf</t>
  </si>
  <si>
    <t>SECUNDARIA GENERAL MARIANO VÁZQUEZ, EN VILLA DE GUADALUPE, S.L.P.</t>
  </si>
  <si>
    <t>IO-924037999-E51-2020-B</t>
  </si>
  <si>
    <t>http://ieifeslp.gob.mx/_transparencia/CEGAIP/JUR/IO+924037999+E51+2020+B+CUALSA+CONSTRUCCIONES+SA+DE+CV.pdf</t>
  </si>
  <si>
    <t>JARDÍN DE NIÑOS MELCHOR OCAMPO, EN MATEHUALA, S.L.P.</t>
  </si>
  <si>
    <t>IO-924037999-E51-2020-C</t>
  </si>
  <si>
    <t>http://ieifeslp.gob.mx/_transparencia/CEGAIP/JUR/IO+924037999+E51+2020+C+CUALSA+CONSTRUCCIONES+SA+DE+CV.pdf</t>
  </si>
  <si>
    <t>IO-924037999-E52-2020</t>
  </si>
  <si>
    <t>http://ieifeslp.gob.mx/_transparencia/CEGAIP/COS/INVITACION+PRECIO+ALZADO+IOE52.doc</t>
  </si>
  <si>
    <t>B) MEJORA DE LA INFRAESTRUCTURA FÍSICA EDUCATIVA DEL PLANTEL, SECUNDARIA GENERAL MANUEL JOSÉ OTHÓN (2A ETAPA), EN CERRITOS, S.L.P.</t>
  </si>
  <si>
    <t>http://ieifeslp.gob.mx/_transparencia/CEGAIP/COS/ACTAFALLO+IOE52.doc</t>
  </si>
  <si>
    <t>http://ieifeslp.gob.mx/_transparencia/CEGAIP/COS/ACTA+DE+APERTURA+IOE52.doc</t>
  </si>
  <si>
    <t>FRANCISCO MANUEL</t>
  </si>
  <si>
    <t>OBRAS Y SERVICIOS TECNOLOGICOS S.A. DE C.V.</t>
  </si>
  <si>
    <t>OST 021001 V14</t>
  </si>
  <si>
    <t>IO-924037999-E52-2020-B</t>
  </si>
  <si>
    <t>http://ieifeslp.gob.mx/_transparencia/CEGAIP/JUR/IO+924037999+E52+2020+B+OBRAS+Y+SERVICIOS+TECNOLOGICOS+SA+DE+CV.pdf</t>
  </si>
  <si>
    <t>SECUNDARIA GENERAL MANUEL JOSÉ OTHÓN (2A ETAPA), EN CERRITOS, S.L.P.</t>
  </si>
  <si>
    <t>IO-924037999-E53-2020</t>
  </si>
  <si>
    <t>http://ieifeslp.gob.mx/_transparencia/CEGAIP/COS/INVITACION+PRECIO+ALZADO+IOE53.doc</t>
  </si>
  <si>
    <t>A) MEJORA DE LA INFRAESTRUCTURA FÍSICA EDUCATIVA DEL PLANTEL, PRIMARIA MELCHOR OCAMPO, EN LA LÍNEA, LAGUNILLAS, S.L.P., B) MEJORA DE LA INFRAESTRUCTURA FÍSICA EDUCATIVA DEL PLANTEL, TELESECUNDARIA BENITO JUÁREZ, EN SAN RAFAEL, LAGUNILLAS, S.L.P., C) MEJORA DE LA INFRAESTRUCTURA FÍSICA EDUCATIVA DEL PLANTEL, SECUNDARIA GENERAL EMILIANO ZAPATA, EN LAGUNILLAS, S.L.P.</t>
  </si>
  <si>
    <t>http://ieifeslp.gob.mx/_transparencia/CEGAIP/COS/ACTAFALLO+IOE53.doc</t>
  </si>
  <si>
    <t>http://ieifeslp.gob.mx/_transparencia/CEGAIP/COS/ACTA+DE+APERTURA+IOE53.doc</t>
  </si>
  <si>
    <t>TOMAS</t>
  </si>
  <si>
    <t>ONTIVEROS</t>
  </si>
  <si>
    <t>OIST 721106 4R9</t>
  </si>
  <si>
    <t>IO-924037999-E53-2020-A</t>
  </si>
  <si>
    <t>http://ieifeslp.gob.mx/_transparencia/CEGAIP/JUR/IO+924037999+E53+2020+A+ING+TOMAS+ONTIVEROS+SALAZAR.pdf</t>
  </si>
  <si>
    <t>PRIMARIA MELCHOR OCAMPO, EN LA LÍNEA, LAGUNILLAS, S.L.P.</t>
  </si>
  <si>
    <t>IO-924037999-E53-2020-B</t>
  </si>
  <si>
    <t>http://ieifeslp.gob.mx/_transparencia/CEGAIP/JUR/IO+924037999+E53+2020+B+ING+TOMAS+ONTIVEROS+SALAZAR.pdf</t>
  </si>
  <si>
    <t>TELESECUNDARIA BENITO JUÁREZ, EN SAN RAFAEL, LAGUNILLAS, S.L.P.</t>
  </si>
  <si>
    <t>IO-924037999-E53-2020-C</t>
  </si>
  <si>
    <t>http://ieifeslp.gob.mx/_transparencia/CEGAIP/JUR/IO+924037999+E53+2020+C+ING+TOMAS+ONTIVEROS+SALAZAR.pdf</t>
  </si>
  <si>
    <t>SECUNDARIA GENERAL EMILIANO ZAPATA, EN LAGUNILLAS, S.L.P.</t>
  </si>
  <si>
    <t>IO-924037999-E54-2020</t>
  </si>
  <si>
    <t>http://ieifeslp.gob.mx/_transparencia/CEGAIP/COS/INVITACION+PRECIO+ALZADO+IOE54.doc</t>
  </si>
  <si>
    <t>A) MEJORA DE LA INFRAESTRUCTURA FÍSICA EDUCATIVA DEL PLANTEL, JARDÍN DE NIÑOS JAIME TORRES BODET, EN CIUDAD FERNÁNDEZ, S.L.P., B) MEJORA DE LA INFRAESTRUCTURA FÍSICA EDUCATIVA DEL PLANTEL, COBACH No. 05, EN CIUDAD FERNÁNDEZ, S.L.P., C) MEJORA DE LA INFRAESTRUCTURA FÍSICA EDUCATIVA DEL PLANTEL, JARDÍN DE NIÑOS GABRIELA MISTRAL, EN SAN CIRO DE ACOSTA, S.L.P.</t>
  </si>
  <si>
    <t>http://ieifeslp.gob.mx/_transparencia/CEGAIP/COS/ACTAFALLO+IOE54.doc</t>
  </si>
  <si>
    <t>http://ieifeslp.gob.mx/_transparencia/CEGAIP/COS/ACTA+DE+APERTURA+IOE54.doc</t>
  </si>
  <si>
    <t>IO-924037999-E55-2020</t>
  </si>
  <si>
    <t>http://ieifeslp.gob.mx/_transparencia/CEGAIP/COS/INVITACION+PRECIO+ALZADO+IOE55.doc</t>
  </si>
  <si>
    <t>A) MEJORA DE LA INFRAESTRUCTURA FÍSICA EDUCATIVA DEL PLANTEL, PRIMARIA PLAN DE SAN LUIS, EN AGUA BUENA, TAMASOPO, S.L.P., B) MEJORA DE LA INFRAESTRUCTURA FÍSICA EDUCATIVA DEL PLANTEL, TELESECUNDARIA FRANCISCO GONZÁLEZ BOCANEGRA, EN NUEVO CRUCITAS, CIUDAD VALLES, S.L.P.</t>
  </si>
  <si>
    <t>http://ieifeslp.gob.mx/_transparencia/CEGAIP/COS/ACTAFALLO+IOE55.doc</t>
  </si>
  <si>
    <t>http://ieifeslp.gob.mx/_transparencia/CEGAIP/COS/ACTA+DE+APERTURA+IOE55.doc</t>
  </si>
  <si>
    <t>IO-924037999-E55-2020-A</t>
  </si>
  <si>
    <t>http://ieifeslp.gob.mx/_transparencia/CEGAIP/JUR/IO+924037999+E55+2020+A+ING+LUIS+ALBERTO+LOPEZ+RAMIREZ.pdf</t>
  </si>
  <si>
    <t>IO-924037999-E55-2020-B</t>
  </si>
  <si>
    <t>http://ieifeslp.gob.mx/_transparencia/CEGAIP/JUR/IO+924037999+E55+2020+B+ING+LUIS+ALBERTO+LOPEZ+RAMIREZ.pdf</t>
  </si>
  <si>
    <t>TELESECUNDARIA FRANCISCO GONZÁLEZ BOCANEGRA, EN NUEVO CRUCITAS, CIUDAD VALLES, S.L.P.</t>
  </si>
  <si>
    <t>IO-924037999-E56-2020</t>
  </si>
  <si>
    <t>http://ieifeslp.gob.mx/_transparencia/CEGAIP/COS/INVITACION+PRECIO+ALZADO+IOE56.doc</t>
  </si>
  <si>
    <t>A) MEJORA DE LA INFRAESTRUCTURA FÍSICA EDUCATIVA DEL PLANTEL, PRIMARIA GENERAL LÁZARO CÁRDENAS, EN AMPLIACIÓN LA HINCADA, CIUDAD VALLES, S.L.P., B) MEJORA DE LA INFRAESTRUCTURA FÍSICA EDUCATIVA DEL PLANTEL, TELESECUNDARIA PLAN DE SAN LUIS, EN AMPLIACIÓN LA HINCADA, CIUDAD VALLES, S.L.P.</t>
  </si>
  <si>
    <t>http://ieifeslp.gob.mx/_transparencia/CEGAIP/COS/ACTAFALLO+IOE56.doc</t>
  </si>
  <si>
    <t>http://ieifeslp.gob.mx/_transparencia/CEGAIP/COS/ACTA+DE+APERTURA+IOE56.doc</t>
  </si>
  <si>
    <t>IO-924037999-E56-2020-A</t>
  </si>
  <si>
    <t>http://ieifeslp.gob.mx/_transparencia/CEGAIP/JUR/IO+924037999+E56+2020+A+ING+JUAN+COMPEAN+MENDEZ.pdf</t>
  </si>
  <si>
    <t>PRIMARIA GENERAL LÁZARO CÁRDENAS, EN AMPLIACIÓN LA HINCADA, CIUDAD VALLES, S.L.P.</t>
  </si>
  <si>
    <t>IO-924037999-E56-2020-B</t>
  </si>
  <si>
    <t>http://ieifeslp.gob.mx/_transparencia/CEGAIP/JUR/IO+924037999+E56+2020+B+ING+JUAN+COMPEAN+MENDEZ.pdf</t>
  </si>
  <si>
    <t>TELESECUNDARIA PLAN DE SAN LUIS, EN AMPLIACIÓN LA HINCADA, CIUDAD VALLES, S.L.P.</t>
  </si>
  <si>
    <t>IO-924037999-E57-2020</t>
  </si>
  <si>
    <t>http://ieifeslp.gob.mx/_transparencia/CEGAIP/COS/INVITACION+PRECIO+ALZADO+IOE57.doc</t>
  </si>
  <si>
    <t>A) MEJORA DE LA INFRAESTRUCTURA FÍSICA EDUCATIVA DEL PLANTEL, PRIMARIA NARCISO MENDOZA, EN CIUDAD VALLES, S.L.P., B) MEJORA DE LA INFRAESTRUCTURA FÍSICA EDUCATIVA DEL PLANTEL, PRIMARIA HIMNO NACIONAL, EN CIUDAD VALLES, S.L.P.</t>
  </si>
  <si>
    <t>http://ieifeslp.gob.mx/_transparencia/CEGAIP/COS/ACTAFALLO+IOE57.doc</t>
  </si>
  <si>
    <t>http://ieifeslp.gob.mx/_transparencia/CEGAIP/COS/ACTA+DE+APERTURA+IOE57.doc</t>
  </si>
  <si>
    <t>IO-924037999-E57-2020-A</t>
  </si>
  <si>
    <t>http://ieifeslp.gob.mx/_transparencia/CEGAIP/JUR/IO+924037999+E57+2020+A+GRUPO+URBACONSINT+SA+DE+CV.pdf</t>
  </si>
  <si>
    <t>PRIMARIA NARCISO MENDOZA, EN CIUDAD VALLES, S.L.P.</t>
  </si>
  <si>
    <t>IO-924037999-E57-2020-B</t>
  </si>
  <si>
    <t>http://ieifeslp.gob.mx/_transparencia/CEGAIP/JUR/IO+924037999+E57+2020+B+GRUPO+URBACONSINT+SA+DE+CV.pdf</t>
  </si>
  <si>
    <t>PRIMARIA HIMNO NACIONAL, EN CIUDAD VALLES, S.L.P.</t>
  </si>
  <si>
    <t>IO-924037999-E58-2020</t>
  </si>
  <si>
    <t>http://ieifeslp.gob.mx/_transparencia/CEGAIP/COS/INVITACION+PRECIO+ALZADO+IOE58.doc</t>
  </si>
  <si>
    <t>A) MEJORA DE LA INFRAESTRUCTURA FÍSICA EDUCATIVA DEL PLANTEL, PRIMARIA GUSTAVO DÍAZ ORDAZ, EN FRACCIONAMIENTO FINCAS GRANJAS, CIUDAD VALLES, S.L.P., B) MEJORA DE LA INFRAESTRUCTURA FÍSICA EDUCATIVA DEL PLANTEL, SECUNDARIA TÉCNICA No. 47, EN COLONIA GARCÍA TÉLLEZ, CIUDAD VALLES, S.L.P.</t>
  </si>
  <si>
    <t>http://ieifeslp.gob.mx/_transparencia/CEGAIP/COS/ACTAFALLO+IOE58.doc</t>
  </si>
  <si>
    <t>http://ieifeslp.gob.mx/_transparencia/CEGAIP/COS/ACTA+DE+APERTURA+IOE58.doc</t>
  </si>
  <si>
    <t>IO-924037999-E58-2020-A</t>
  </si>
  <si>
    <t>http://ieifeslp.gob.mx/_transparencia/CEGAIP/JUR/IO+924037999+E58+2020+A+ING+LILIANA+MEZA+TORRES.pdf</t>
  </si>
  <si>
    <t>PRIMARIA GUSTAVO DÍAZ ORDAZ, EN FRACCIONAMIENTO FINCAS GRANJAS, CIUDAD VALLES, S.L.P.</t>
  </si>
  <si>
    <t>IO-924037999-E58-2020-B</t>
  </si>
  <si>
    <t>http://ieifeslp.gob.mx/_transparencia/CEGAIP/JUR/IO+924037999+E58+2020+B+ING+LILIANA+MEZA+TORRES.pdf</t>
  </si>
  <si>
    <t>SECUNDARIA TÉCNICA No. 47, EN COLONIA GARCÍA TÉLLEZ, CIUDAD VALLES, S.L.P.</t>
  </si>
  <si>
    <t>IO-924037999-E60-2020</t>
  </si>
  <si>
    <t>http://ieifeslp.gob.mx/_transparencia/CEGAIP/COS/INVITACION+PRECIO+ALZADO+IOE60.doc</t>
  </si>
  <si>
    <t>A) MEJORA DE LA INFRAESTRUCTURA FÍSICA EDUCATIVA DEL PLANTEL, TELESECUNDARIA ANTONIO DÍAZ SOTO Y GAMA, EN LA PILA, CIUDAD VALLES, S.L.P., B) MEJORA DE LA INFRAESTRUCTURA FÍSICA EDUCATIVA DEL PLANTEL, TELESECUNDARIA IGNACIO ZARAGOZA, EN RANCHO NUEVO, CIUDAD VALLES, S.L.P.</t>
  </si>
  <si>
    <t>http://ieifeslp.gob.mx/_transparencia/CEGAIP/COS/ACTAFALLO+IOE60.doc</t>
  </si>
  <si>
    <t>http://ieifeslp.gob.mx/_transparencia/CEGAIP/COS/ACTA+DE+APERTURA+IOE60.doc</t>
  </si>
  <si>
    <t>IO-924037999-E60-2020-A</t>
  </si>
  <si>
    <t>http://ieifeslp.gob.mx/_transparencia/CEGAIP/JUR/IO+924037999+E60+2020+A+ARQ+JOAQUIN+FERNANDO+JONGUITUD+MELENDREZ.pdf</t>
  </si>
  <si>
    <t>TELESECUNDARIA ANTONIO DÍAZ SOTO Y GAMA, EN LA PILA, CIUDAD VALLES, S.L.P.</t>
  </si>
  <si>
    <t>IO-924037999-E60-2020-B</t>
  </si>
  <si>
    <t>http://ieifeslp.gob.mx/_transparencia/CEGAIP/JUR/IO+924037999+E60+2020+B+ARQ+JOAQUIN+FERNANDO+JONGUITUD+MELENDREZ.pdf</t>
  </si>
  <si>
    <t>TELESECUNDARIA IGNACIO ZARAGOZA, EN RANCHO NUEVO, CIUDAD VALLES, S.L.P.</t>
  </si>
  <si>
    <t>IO-924037999-E62-2020</t>
  </si>
  <si>
    <t>http://ieifeslp.gob.mx/_transparencia/CEGAIP/COS/INVITACION+PRECIO+ALZADO+IOE62.doc</t>
  </si>
  <si>
    <t>MEJORA DE LA INFRAESTRUCTURA FÍSICA EDUCATIVA DEL PLANTEL, SECUNDARIA GENERAL JESÚS SILVA HERZOG, EN SALINAS DE HIDALGO, SALINAS, S.L.P.</t>
  </si>
  <si>
    <t>http://ieifeslp.gob.mx/_transparencia/CEGAIP/COS/ACTAFALLO+IOE62.doc</t>
  </si>
  <si>
    <t>http://ieifeslp.gob.mx/_transparencia/CEGAIP/COS/ACTA+DE+APERTURA+IOE62.doc</t>
  </si>
  <si>
    <t>http://ieifeslp.gob.mx/_transparencia/CEGAIP/JUR/IO+924037999+E62+2020+ING+ZAIRA+RUTH+CERVANTES+AMAYA.pdf</t>
  </si>
  <si>
    <t>SECUNDARIA GENERAL JESÚS SILVA HERZOG, EN SALINAS DE HIDALGO, SALINAS, S.L.P.</t>
  </si>
  <si>
    <t>IR-IEIFE-020-2020/EST</t>
  </si>
  <si>
    <t>http://ieifeslp.gob.mx/_transparencia/CEGAIP/COS/INVITACION+ESTATAL+IR020.doc</t>
  </si>
  <si>
    <t>CONSTRUCCIÓN DE TECHADO TIPO II DE 18.00X30.00 m. Y REHABILITACIÓN DE LA CANCHA DE USOS MÚLTIPLES, PRIMARIA IGNACIO ALLENDE, EN EL TORO, VILLA DE RAMOS, S.L.P.</t>
  </si>
  <si>
    <t>http://ieifeslp.gob.mx/_transparencia/CEGAIP/COS/ACTA+FALLO+ESTATAL+IR020.doc</t>
  </si>
  <si>
    <t>http://ieifeslp.gob.mx/_transparencia/CEGAIP/COS/ACTA+RECEPCION+ESTATAL+IR020.doc</t>
  </si>
  <si>
    <t>http://ieifeslp.gob.mx/_transparencia/CEGAIP/COS/DICTAMEN+IR020.doc</t>
  </si>
  <si>
    <t>http://ieifeslp.gob.mx/_transparencia/CEGAIP/JUR/IR+IEIFE+020+2020+EST+CONSTRUCTORA+QUID+SA+DE+CV.pdf</t>
  </si>
  <si>
    <t>PRIMARIA IGNACIO ALLENDE, EN EL TORO, VILLA DE RAMOS, S.L.P.</t>
  </si>
  <si>
    <t>CONSTRUCCIÓN DE TECHADO TIPO II DE 18.00 X 30.00 M. Y REHABILITACIÓN DE LA CANCHA DE USOS MÚLTIPLES</t>
  </si>
  <si>
    <t>IR-IEIFE-021-2020/EST</t>
  </si>
  <si>
    <t>http://ieifeslp.gob.mx/_transparencia/CEGAIP/COS/INVITACION+ESTATAL+IR021.doc</t>
  </si>
  <si>
    <t>CONSTRUCCIÓN DE PRIMERA ETAPA DE CIMENTACIÓN DEL EDIFICIO A (MURO DE CONTENCIÓN), EMSaD 20, EN TAMÁN, TAMAZUNCHALE, S.LP.</t>
  </si>
  <si>
    <t>http://ieifeslp.gob.mx/_transparencia/CEGAIP/COS/ACTA+FALLO+ESTATAL+IR021.doc</t>
  </si>
  <si>
    <t>http://ieifeslp.gob.mx/_transparencia/CEGAIP/COS/ACTA+RECEPCION+ESTATAL+IR021.doc</t>
  </si>
  <si>
    <t>http://ieifeslp.gob.mx/_transparencia/CEGAIP/COS/DICTAMEN+IR021.doc</t>
  </si>
  <si>
    <t>http://ieifeslp.gob.mx/_transparencia/CEGAIP/JUR/IR+IEIFE+021+2020+EST+ING+J+SALVADOR+RAMIREZ+GONZALEZ.pdf</t>
  </si>
  <si>
    <t>EMSaD 20, EN TAMÁN, TAMAZUNCHALE, S.L.P.</t>
  </si>
  <si>
    <t>CONSTRUCCIÓN DE PRIMERA ETAPA DE CIMENTACIÓN DEL EDIFICIO A (MURO DE CONTENCIÓN)</t>
  </si>
  <si>
    <t>IO-924037999-E65-2020</t>
  </si>
  <si>
    <t>http://ieifeslp.gob.mx/_transparencia/CEGAIP/COS/INVITACION+PRECIO+ALZADO+IOE65.doc</t>
  </si>
  <si>
    <t>A) MEJORA DE LA INFRAESTRUCTURA FÍSICA EDUCATIVA DEL PLANTEL, COLEGIO DE ESTUDIOS CIENTIFICOS Y TECNOLÓGICOS UNIDAD IX BOCAS (2a. ETAPA, EN BOCAS (ESTACIÓN BOCAS), SAN LUIS POTOSÍ, S.L.P., B) MEJORA DE LA INFRAESTRUCTURA FÍSICA EDUCATIVA DEL PLANTEL, JARDÍN DE NIÑOS JULIAN CARRILLO, EN AHUALULCO DEL SONIDO 13, AHUALULCO, S.L.P.</t>
  </si>
  <si>
    <t>http://ieifeslp.gob.mx/_transparencia/CEGAIP/COS/ACTAFALLO+IOE65.doc</t>
  </si>
  <si>
    <t>http://ieifeslp.gob.mx/_transparencia/CEGAIP/COS/ACTA+DE+APERTURA+IOE65.doc</t>
  </si>
  <si>
    <t>IO-924037999-E65-2020-A</t>
  </si>
  <si>
    <t>http://ieifeslp.gob.mx/_transparencia/CEGAIP/JUR/IO+924037999+E65+2020+A+PALMAR+CONSTRUVISION+SA+DE+CV.pdf</t>
  </si>
  <si>
    <t>POTENCIACIÓN DE LOS RECURSOS DEL FAM "ESCUELAS AL CIEN" 2018, P.G.O. 201800</t>
  </si>
  <si>
    <t>COLEGIO DE ESTUDIOS CIENTIFICOS Y TECNOLÓGICOS UNIDAD IX BOCAS (2A. ETAPA, EN BOCAS (ESTACIÓN BOCAS), SAN LUIS POTOSÍ, S.L.P.</t>
  </si>
  <si>
    <t>IO-924037999-E65-2020-B</t>
  </si>
  <si>
    <t>http://ieifeslp.gob.mx/_transparencia/CEGAIP/JUR/IO+924037999+E65+2020+B+PALMAR+CONSTRUVISION+SA+DE+CV.pdf</t>
  </si>
  <si>
    <t>JARDÍN DE NIÑOS JULIAN CARRILLO, EN AHUALULCO DEL SONIDO 13, AHUALULCO, S.L.P.</t>
  </si>
  <si>
    <t>IO-924037999-E66-2020</t>
  </si>
  <si>
    <t>http://ieifeslp.gob.mx/_transparencia/CEGAIP/COS/INVITACION+PRECIO+ALZADO+IOE66.doc</t>
  </si>
  <si>
    <t>A) MEJORA DE LA INFRAESTRUCTURA FÍSICA EDUCATIVA DEL PLANTEL, TELESECUNDARIA HEROINAS MEXICANAS, EN GUADIANA, VILLA DE REYES, S.L.P., B) MEJORA DE LA INFRAESTRUCTURA FÍSICA EDUCATIVA DEL PLANTEL, TELESECUNDARIA GENERAL VICENTE GUERRERO, EN ALBERTO CARRERA TORRES, VILLA DE REYES, S.L.P.</t>
  </si>
  <si>
    <t>http://ieifeslp.gob.mx/_transparencia/CEGAIP/COS/ACTAFALLO+IOE66.doc</t>
  </si>
  <si>
    <t>http://ieifeslp.gob.mx/_transparencia/CEGAIP/COS/ACTA+DE+APERTURA+IOE66.doc</t>
  </si>
  <si>
    <t>IO-924037999-E66-2020-A</t>
  </si>
  <si>
    <t>http://ieifeslp.gob.mx/_transparencia/CEGAIP/JUR/IO+924037999+E66+2020+A+CONSTRUCTORA+VIG+21+SA+DE+CV.pdf</t>
  </si>
  <si>
    <t>TELESECUNDARIA HEROINAS MEXICANAS, EN GUADIANA, VILLA DE REYES, S.L.P.</t>
  </si>
  <si>
    <t>IO-924037999-E66-2020-B</t>
  </si>
  <si>
    <t>http://ieifeslp.gob.mx/_transparencia/CEGAIP/JUR/IO+924037999+E66+2020+B+CONSTRUCTORA+VIG+21+SA+DE+CV.pdf</t>
  </si>
  <si>
    <t>TELESECUNDARIA GENERAL VICENTE GUERRERO, EN ALBERTO CARRERA TORRES, VILLA DE REYES, S.L.P.</t>
  </si>
  <si>
    <t>IO-924037999-E67-2020</t>
  </si>
  <si>
    <t>http://ieifeslp.gob.mx/_transparencia/CEGAIP/COS/INVITACION+PRECIO+ALZADO+IOE67.doc</t>
  </si>
  <si>
    <t>A) MEJORA DE LA INFRAESTRUCTURA FÍSICA EDUCATIVA DEL PLANTEL, TELESECUNDARIA FRANCISCO VIILLA, EN PALOMAS, VILLA DE REYES, S.L.P., B) MEJORA DE LA INFRAESTRUCTURA FÍSICA EDUCATIVA DEL PLANTEL, SECUNDARIA TECNICA No. 32, EN EJIDO LA PITAHAYA (SANTO DOMINGO), SANTA MARÍA DEL RÍO, S.L.P.</t>
  </si>
  <si>
    <t>http://ieifeslp.gob.mx/_transparencia/CEGAIP/COS/ACTAFALLO+IOE67.doc</t>
  </si>
  <si>
    <t>http://ieifeslp.gob.mx/_transparencia/CEGAIP/COS/ACTA+DE+APERTURA+IOE67.doc</t>
  </si>
  <si>
    <t>IO-924037999-E67-2020-A</t>
  </si>
  <si>
    <t>http://ieifeslp.gob.mx/_transparencia/CEGAIP/JUR/IO+924037999+E67+2020+A+CONSTRUCCIONES+DANATER+SA+DE+CV.pdf</t>
  </si>
  <si>
    <t>TELESECUNDARIA FRANCISCO VILLA, EN PALOMAS, VILLA DE REYES, S.L.P.</t>
  </si>
  <si>
    <t>IO-924037999-E67-2020-B</t>
  </si>
  <si>
    <t>http://ieifeslp.gob.mx/_transparencia/CEGAIP/JUR/IO+924037999+E67+2020+B+CONSTRUCCIONES+DANATER+SA+DE+CV.pdf</t>
  </si>
  <si>
    <t>SECUNDARIA TÉCNICA No. 32, EN EJIDO LA PITAHAYA ( SANTO DOMINGO), SANTA MARÍA DEL RÍO, S.L.P.</t>
  </si>
  <si>
    <t>IO-924037999-E68-2020</t>
  </si>
  <si>
    <t>http://ieifeslp.gob.mx/_transparencia/CEGAIP/COS/INVITACION+PRECIO+ALZADO+IOE68.doc</t>
  </si>
  <si>
    <t>A) MEJORA DE LA INFRAESTRUCTURA FÍSICA EDUCATIVA DEL PLANTEL, PRIMARIA LIC. DANIEL BERRONES MEZA, EN ARMADILLO DE LOS INFANTE, S.L.P., B) MEJORA DE LA INFRAESTRUCTURA FÍSICA EDUCATIVA DEL PLANTEL, PRIMARIA BENITO JUÁREZ, EN MEZQUITALILLO, ARMADILLO DE LOS INFANTE, S.L.P.</t>
  </si>
  <si>
    <t>http://ieifeslp.gob.mx/_transparencia/CEGAIP/COS/ACTAFALLO+IOE68.doc</t>
  </si>
  <si>
    <t>http://ieifeslp.gob.mx/_transparencia/CEGAIP/COS/ACTA+DE+APERTURA+IOE68.doc</t>
  </si>
  <si>
    <t>MA. MARTHA</t>
  </si>
  <si>
    <t>VEAM 600222 1HA</t>
  </si>
  <si>
    <t>IO-924037999-E68-2020-A</t>
  </si>
  <si>
    <t>http://ieifeslp.gob.mx/_transparencia/CEGAIP/JUR/IO+924037999+E68+2020+A+MA+MARTHA+VEGA+ARELLANO.pdf</t>
  </si>
  <si>
    <t>PRIMARIA LIC. DANIEL BERRONES MEZA, EN ARMADILLO DE LOS INFANTE, S.L.P.</t>
  </si>
  <si>
    <t>IO-924037999-E68-2020-B</t>
  </si>
  <si>
    <t>http://ieifeslp.gob.mx/_transparencia/CEGAIP/JUR/IO+924037999+E68+2020+B+MA+MARTHA+VEGA+ARELLANO.pdf</t>
  </si>
  <si>
    <t>PRIMARIA BENITO JUÁREZ, EN MEZQUITALILLO, ARMADILLO DE LOS INFANTE, S.L.P.</t>
  </si>
  <si>
    <t>IO-924037999-E69-2020</t>
  </si>
  <si>
    <t>http://ieifeslp.gob.mx/_transparencia/CEGAIP/COS/INVITACION+PRECIO+ALZADO+IOE69.doc</t>
  </si>
  <si>
    <t>A) MEJORA DE LA INFRAESTRUCTURA FÍSICA EDUCATIVA DEL PLANTEL, TELESECUNDARIA HÉROES POTOSINOS, EN CHARCO CERCADO, GUADALCAZAR, S.L.P., B) MEJORA DE LA INFRAESTRUCTURA FÍSICA EDUCATIVA DEL PLANTEL, SECUNDARIA TECNICA No. 54, EN BUENAVISTA, GUADALCAZAR, S.L.P.</t>
  </si>
  <si>
    <t>http://ieifeslp.gob.mx/_transparencia/CEGAIP/COS/ACTAFALLO+IOE69.doc</t>
  </si>
  <si>
    <t>http://ieifeslp.gob.mx/_transparencia/CEGAIP/COS/ACTA+DE+APERTURA+IOE69.doc</t>
  </si>
  <si>
    <t>IO-924037999-E69-2020-A</t>
  </si>
  <si>
    <t>TELESECUNDARIA HÉROES POTOSINOS, EN CHARCO CERCADO, GUADALCAZAR, S.L.P.</t>
  </si>
  <si>
    <t>IO-924037999-E69-2020-B</t>
  </si>
  <si>
    <t>SECUNDARIA TÉCNICA No. 54, EN BUENAVISTA, GUADALCAZAR, S.L.P.</t>
  </si>
  <si>
    <t>IO-924037999-E70-2020</t>
  </si>
  <si>
    <t>http://ieifeslp.gob.mx/_transparencia/CEGAIP/COS/INVITACION+PRECIO+ALZADO+IOE70.doc</t>
  </si>
  <si>
    <t>A) MEJORA DE LA INFRAESTRUCTURA FÍSICA EDUCATIVA DEL PLANTEL, JARDÍN DE NIÑOS FRANCISCO P. MARIEL, EN SAN LORENZO, VILLA HIDALGO, S.L.P., B) MEJORA DE LA INFRAESTRUCTURA FÍSICA EDUCATIVA DEL PLANTEL, PRIMARIA REVOLUCION MEXICANA, EN DERRAMADEROS, VILLA DE ARISTA, S.L.P.</t>
  </si>
  <si>
    <t>http://ieifeslp.gob.mx/_transparencia/CEGAIP/COS/ACTAFALLO+IOE70.doc</t>
  </si>
  <si>
    <t>http://ieifeslp.gob.mx/_transparencia/CEGAIP/COS/ACTA+DE+APERTURA+IOE70.doc</t>
  </si>
  <si>
    <t xml:space="preserve">EDGAR </t>
  </si>
  <si>
    <t>IO-924037999-E70-2020-A</t>
  </si>
  <si>
    <t>http://ieifeslp.gob.mx/_transparencia/CEGAIP/JUR/IO+924037999+E70+2020+A+LEAO+EDGAR+MOCTEZUMA+SANCHEZ.pdf</t>
  </si>
  <si>
    <t>JARDÍN DE NIÑOS FRANCISCO P. MARIEL, EN SAN LORENZO, VILLA HIDALGO, S.L.P.</t>
  </si>
  <si>
    <t>IO-924037999-E70-2020-B</t>
  </si>
  <si>
    <t>http://ieifeslp.gob.mx/_transparencia/CEGAIP/JUR/IO+924037999+E70+2020+B+LEAO+EDGAR+MOCTEZUMA+SANCHEZ.pdf</t>
  </si>
  <si>
    <t>IO-924037999-E71-2020</t>
  </si>
  <si>
    <t>http://ieifeslp.gob.mx/_transparencia/CEGAIP/COS/INVITACION+PRECIO+ALZADO+IOE71.doc</t>
  </si>
  <si>
    <t>A) MEJORA DE LA INFRAESTRUCTURA FÍSICA EDUCATIVA DEL PLANTEL, JARDÍN DE NIÑOS CUITLAHUAC, EN VENADO, S.L.P., B) MEJORA DE LA INFRAESTRUCTURA FÍSICA EDUCATIVA DEL PLANTEL, TELESECUNDARIA CAMILO ARRIAGA, EN VENADO, S.L.P.</t>
  </si>
  <si>
    <t>http://ieifeslp.gob.mx/_transparencia/CEGAIP/COS/ACTAFALLO+IOE71.doc</t>
  </si>
  <si>
    <t>http://ieifeslp.gob.mx/_transparencia/CEGAIP/COS/ACTA+DE+APERTURA+IOE71.doc</t>
  </si>
  <si>
    <t>IO-924037999-E71-2020-A</t>
  </si>
  <si>
    <t>http://ieifeslp.gob.mx/_transparencia/CEGAIP/JUR/IO+924037999+E71+2020+A+CONSTRUCCIONES+Y+EDIFICACIONES+TANGAMANGA+SA+DE+CV.pdf</t>
  </si>
  <si>
    <t>JARDÍN DE NIÑOS CUITLAHUAC, EN VENADO, S.L.P.</t>
  </si>
  <si>
    <t>IO-924037999-E71-2020-B</t>
  </si>
  <si>
    <t>http://ieifeslp.gob.mx/_transparencia/CEGAIP/JUR/IO+924037999+E71+2020+B+CONSTRUCCIONES+Y+EDIFICACIONES+TANGAMANGA+SA+DE+CV.pdf</t>
  </si>
  <si>
    <t>TELESECUNDARIA CAMILO ARRIAGA, EN VENADO, S.L.P.</t>
  </si>
  <si>
    <t>IO-924037999-E72-2020</t>
  </si>
  <si>
    <t>http://ieifeslp.gob.mx/_transparencia/CEGAIP/COS/INVITACION+PRECIO+ALZADO+IOE72.doc</t>
  </si>
  <si>
    <t>A) MEJORA DE LA INFRAESTRUCTURA FÍSICA EDUCATIVA DEL PLANTEL, JARDÍN DE NIÑOS GENERAL EMILIANO ZAPATA, EN TANQUE COLORADO, MATEHUALA, S.L.P., B) MEJORA DE LA INFRAESTRUCTURA FÍSICA EDUCATIVA DEL PLANTEL, PRIMARIA FRANCISCO JAVIER MINA, EN LA BOCA, VILLA DE LA PAZ, S.L.P.</t>
  </si>
  <si>
    <t>http://ieifeslp.gob.mx/_transparencia/CEGAIP/COS/ACTAFALLO+IOE72.doc</t>
  </si>
  <si>
    <t>http://ieifeslp.gob.mx/_transparencia/CEGAIP/COS/ACTA+DE+APERTURA+IOE72.doc</t>
  </si>
  <si>
    <t>IO-924037999-E72-2020-A</t>
  </si>
  <si>
    <t>http://ieifeslp.gob.mx/_transparencia/CEGAIP/JUR/IO+924037999+E72+2020+A+ING+FRANCISCO+EZEQUIEL+JUAREZ+RIVERA.pdf</t>
  </si>
  <si>
    <t>JARDÍN DE NIÑOS GENERAL EMILIANO ZAPATA, EN TANQUE COLORADO, MATEHUALA, S.L.P.</t>
  </si>
  <si>
    <t>IO-924037999-E72-2020-B</t>
  </si>
  <si>
    <t>http://ieifeslp.gob.mx/_transparencia/CEGAIP/JUR/IO+924037999+E72+2020+B+ING+FRANCISCO+EZEQUIEL+JUAREZ+RIVERA.pdf</t>
  </si>
  <si>
    <t>PRIMARIA FRANCISCO JAVIER MINA, EN LA BOCA, VILLA DE LA PAZ, S.L.P.</t>
  </si>
  <si>
    <t>IO-924037999-E73-2020</t>
  </si>
  <si>
    <t>http://ieifeslp.gob.mx/_transparencia/CEGAIP/COS/INVITACION+PRECIO+ALZADO+IOE73.doc</t>
  </si>
  <si>
    <t>A) MEJORA DE LA INFRAESTRUCTURA FÍSICA EDUCATIVA DEL PLANTEL, JARDÍN DE NIÑOS GABRIELA MISTRAL, EN SANTA ISABEL (EL POZO, VILLA DE GUADALUPE, S.L.P., B) MEJORA DE LA INFRAESTRUCTURA FÍSICA EDUCATIVA DEL PLANTEL, JARDÍN DE NIÑOS FEDERICO FROEBEL, EN RANCHO ALEGRE, VILLA DE GUADALUPE, S.L.P.</t>
  </si>
  <si>
    <t>http://ieifeslp.gob.mx/_transparencia/CEGAIP/COS/ACTAFALLO+IOE73.doc</t>
  </si>
  <si>
    <t>http://ieifeslp.gob.mx/_transparencia/CEGAIP/COS/ACTA+DE+APERTURA+IOE73.doc</t>
  </si>
  <si>
    <t>IO-924037999-E73-2020-A</t>
  </si>
  <si>
    <t>http://ieifeslp.gob.mx/_transparencia/CEGAIP/JUR/IO+924037999+E73+2020+A+IVHER+MANTENIMIENTO+INTEGRAL+SA+DE+CV.pdf</t>
  </si>
  <si>
    <t>JARDÍN DE NIÑOS GABRIELA MISTRAL, EN SANTA ISABEL (EL POZO), VILLA DE GUADALUPE, S.L.P.</t>
  </si>
  <si>
    <t>IO-924037999-E73-2020-B</t>
  </si>
  <si>
    <t>http://ieifeslp.gob.mx/_transparencia/CEGAIP/JUR/IO+924037999+E73+2020+B+IVHER+MANTENIMIENTO+INTEGRAL+SA+DE+CV.pdf</t>
  </si>
  <si>
    <t>JARDÍN DE NIÑOS FEDERICO FROEBEL, EN RANCHO ALEGRE, VILLA DE GUADALUPE, S.L.P.</t>
  </si>
  <si>
    <t>IO-924037999-E74-2020</t>
  </si>
  <si>
    <t>http://ieifeslp.gob.mx/_transparencia/CEGAIP/COS/INVITACION+PRECIO+ALZADO+IOE74.doc</t>
  </si>
  <si>
    <t>A) MEJORA DE LA INFRAESTRUCTURA FÍSICA EDUCATIVA DEL PLANTEL, TELESECUNDARIA GRACIANO SÁNCHEZ ROMO, EN CERRO PRIETO, CHARCAS, S.L.P., B) MEJORA DE LA INFRAESTRUCTURA FÍSICA EDUCATIVA DEL PLANTEL, PRIMARIA EMILIANO ZAPATA 2a. ETAPA, EN GUADALUPE VICTORIA, CHARCAS. S.L.P., C) MEJORA DE LA INFRAESTRUCTURA FÍSICA EDUCATIVA DEL PLANTEL, PRIMARIA JOSE MA MORELOS, EN NORIA DE GUTIERREZ (JOSE MA. MORELOS), CHARCAS, S.L.P</t>
  </si>
  <si>
    <t>http://ieifeslp.gob.mx/_transparencia/CEGAIP/COS/ACTAFALLO+IOE74.doc</t>
  </si>
  <si>
    <t>http://ieifeslp.gob.mx/_transparencia/CEGAIP/COS/ACTA+DE+APERTURA+IOE74.doc</t>
  </si>
  <si>
    <t>IO-924037999-E74-2020-A</t>
  </si>
  <si>
    <t>http://ieifeslp.gob.mx/_transparencia/CEGAIP/JUR/IO+924037999+E74+2020+A+ING+ZAIRA+RUTH+CERVANTES+AMAYA.pdf</t>
  </si>
  <si>
    <t>TELESECUNDARIA GRACIANO SÁNCHEZ ROMO, EN CERRO PRIETO, CHARCAS, S.L.P.</t>
  </si>
  <si>
    <t>IO-924037999-E74-2020-B</t>
  </si>
  <si>
    <t>http://ieifeslp.gob.mx/_transparencia/CEGAIP/JUR/IO+924037999+E74+2020+B+ING+ZAIRA+RUTH+CERVANTES+AMAYA.pdf</t>
  </si>
  <si>
    <t>PRIMARIA EMILIANO ZAPATA 2A ETAPA, EN GUADALUPE VICTORIA, CHARCAS, S.L.P.</t>
  </si>
  <si>
    <t>IO-924037999-E74-2020-C</t>
  </si>
  <si>
    <t>http://ieifeslp.gob.mx/_transparencia/CEGAIP/JUR/IO+924037999+E74+2020+C+ING+ZAIRA+RUTH+CERVANTES+AMAYA.pdf</t>
  </si>
  <si>
    <t>PRIMARIA JOSÉ MA. MORELOS, EN NORIA DE GUTIERREZ (JOSÉ MA. MORELOS), CHARCAS, S.L.P.</t>
  </si>
  <si>
    <t>IO-924037999-E75-2020</t>
  </si>
  <si>
    <t>http://ieifeslp.gob.mx/_transparencia/CEGAIP/COS/INVITACION+PRECIO+ALZADO+IOE75.doc</t>
  </si>
  <si>
    <t>A) MEJORA DE LA INFRAESTRUCTURA FÍSICA EDUCATIVA DEL PLANTEL, TELESECUNDARIA MANUEL JOSÉ OTHÓN, EN POCITOS, CHARCAS, S.L.P., C) MEJORA DE LA INFRAESTRUCTURA FÍSICA EDUCATIVA DEL PLANTEL, TELESECUNDARIA GABRIELA MISTRAL, EN ELORZA, CHARCAS, S.L.P</t>
  </si>
  <si>
    <t>http://ieifeslp.gob.mx/_transparencia/CEGAIP/COS/ACTAFALLO+IOE75.doc</t>
  </si>
  <si>
    <t>http://ieifeslp.gob.mx/_transparencia/CEGAIP/COS/ACTA+DE+APERTURA+IOE75.doc</t>
  </si>
  <si>
    <t>IO-924037999-E75-2020-A</t>
  </si>
  <si>
    <t>http://ieifeslp.gob.mx/_transparencia/CEGAIP/JUR/IO+924037999+E75+2020+A+CP+PATRICIA+HORTENCIA+REYNA+DE+LEON.pdf</t>
  </si>
  <si>
    <t>TELESECUNDARIA MANUEL JOSÉ OTHÓN, EN POCITOS, CHARCAS, S.L.P.</t>
  </si>
  <si>
    <t>IO-924037999-E75-2020-C</t>
  </si>
  <si>
    <t>http://ieifeslp.gob.mx/_transparencia/CEGAIP/JUR/IO+924037999+E75+2020+C+CP+PATRICIA+HORTENCIA+REYNA+DE+LEON.pdf</t>
  </si>
  <si>
    <t>TELESECUNDARIA GABRIELA MISTRAL, EN ELORZA, CHARCAS, S.L.P.</t>
  </si>
  <si>
    <t>IO-924037999-E76-2020</t>
  </si>
  <si>
    <t>http://ieifeslp.gob.mx/_transparencia/CEGAIP/COS/INVITACION+PRECIO+ALZADO+IOE76.doc</t>
  </si>
  <si>
    <t>A) MEJORA DE LA INFRAESTRUCTURA FÍSICA EDUCATIVA DEL PLANTEL, JARDÍN DE NIÑOS JOSEFA ORTIZ DE DOMINGUEZ, EN SANTA CATARINA, SAN NICOLÁS TOLENTINO, S.L.P., B) MEJORA DE LA INFRAESTRUCTURA FÍSICA EDUCATIVA DEL PLANTEL, SECUNDARIA TECNICA No. 29, EN SANTA CATARINA, SAN NICOLÁS TOLENTINO, S.L.P.</t>
  </si>
  <si>
    <t>http://ieifeslp.gob.mx/_transparencia/CEGAIP/COS/ACTAFALLO+IOE76.doc</t>
  </si>
  <si>
    <t>http://ieifeslp.gob.mx/_transparencia/CEGAIP/COS/ACTA+DE+APERTURA+IOE76.doc</t>
  </si>
  <si>
    <t>JAVIER EDUARDO</t>
  </si>
  <si>
    <t>PUENTE</t>
  </si>
  <si>
    <t>ROMO</t>
  </si>
  <si>
    <t>CONSTRUCTORA BETULIA, S.A. DE C.V.</t>
  </si>
  <si>
    <t>CBE 170116 LH6</t>
  </si>
  <si>
    <t>IO-924037999-E76-2020-A</t>
  </si>
  <si>
    <t>http://ieifeslp.gob.mx/_transparencia/CEGAIP/JUR/IO+924037999+E76+2020+A+CONSTRUCTORA+BETULIA+SA+DE+CV.pdf</t>
  </si>
  <si>
    <t>JARDÍN DE NIÑOS JOSEFA ORTÍZ DE DOMINGUEZ, EN SANTA CATARINA, SAN NICOLÁS TOLENTINO, S.L.P.</t>
  </si>
  <si>
    <t>IO-924037999-E76-2020-B</t>
  </si>
  <si>
    <t>http://ieifeslp.gob.mx/_transparencia/CEGAIP/JUR/IO+924037999+E76+2020+B+CONSTRUCTORA+BETULIA+SA+DE+CV.pdf</t>
  </si>
  <si>
    <t>SECUNDARIA TÉCNICA No. 29, EN SANTA CATARINA, SAN NICOLÁS TOLENTINO, S.L.P.</t>
  </si>
  <si>
    <t>Otro (especificar)</t>
  </si>
  <si>
    <t>Servicios relacionados con obra pública</t>
  </si>
  <si>
    <t>Arrendamientos</t>
  </si>
  <si>
    <t>Servicios</t>
  </si>
  <si>
    <t>Municipales</t>
  </si>
  <si>
    <t>70190</t>
  </si>
  <si>
    <t>70191</t>
  </si>
  <si>
    <t>70192</t>
  </si>
  <si>
    <t>70193</t>
  </si>
  <si>
    <t>70194</t>
  </si>
  <si>
    <t>ID</t>
  </si>
  <si>
    <t>Nombre(s)</t>
  </si>
  <si>
    <t>Primer apellido</t>
  </si>
  <si>
    <t>Segundo apellido</t>
  </si>
  <si>
    <t>Razón Social</t>
  </si>
  <si>
    <t xml:space="preserve">RFC de los posibles contratantes </t>
  </si>
  <si>
    <t>CONSTRUCTORA DUEDSA S.A. DE C.V.</t>
  </si>
  <si>
    <t>ROBERTO</t>
  </si>
  <si>
    <t>TOBIAS</t>
  </si>
  <si>
    <t>ROTR 921110 JD2</t>
  </si>
  <si>
    <t>TORRES OJEDA EDIFICACIONES CIVILES, S.A. DE C.V.</t>
  </si>
  <si>
    <t>TOE 070223 NR3</t>
  </si>
  <si>
    <t>JOSE ANTONIO</t>
  </si>
  <si>
    <t xml:space="preserve">Y C CONSTRUCCIONES Y MANTENIMIENTO, S.A. DE C.V.  </t>
  </si>
  <si>
    <t>ABARROTES Y CONSTRUCCIONES XONACA, S.A. DE C.V.</t>
  </si>
  <si>
    <t>ACX 110103 UU2</t>
  </si>
  <si>
    <t>ALEJANDRO GUADALUPE</t>
  </si>
  <si>
    <t>ROBLEDO</t>
  </si>
  <si>
    <t>RORA 750604 NL4</t>
  </si>
  <si>
    <t>OBRAS Y PROYECTOS INTEGRALES DE LA HUASTECA,  S.A. DE C.V.</t>
  </si>
  <si>
    <t xml:space="preserve">ARTE RESTAURACION POTOSINA, S.A. DE C.V.  </t>
  </si>
  <si>
    <t xml:space="preserve">CONSTRUCTORA DUEDSA, S.A. DE C.V.  </t>
  </si>
  <si>
    <t xml:space="preserve">LEAOS CONSTRUCTORES, S.A. DE C.V.  </t>
  </si>
  <si>
    <t>INGENIERIA Y ARQUITECTURA TAMAULIPECA, S.A. DE C.V.</t>
  </si>
  <si>
    <t>IAT 090815 M29</t>
  </si>
  <si>
    <r>
      <t>ASLAN CORP, S.A. DE C.V.</t>
    </r>
    <r>
      <rPr>
        <sz val="8"/>
        <color indexed="8"/>
        <rFont val="Times New Roman"/>
        <family val="1"/>
      </rPr>
      <t xml:space="preserve"> </t>
    </r>
  </si>
  <si>
    <t>CAMINOS Y OBRAS CIVILES DE SAN LUIS, S.A. DE C.V.</t>
  </si>
  <si>
    <t>COC 161108 3SA</t>
  </si>
  <si>
    <t xml:space="preserve">CEARM CONSTRUCCIONES, S.A. DE C.V. </t>
  </si>
  <si>
    <t xml:space="preserve">CONSORCIO POTOSINO INTEGRAL DE OBRA, S.A. DE C.V. </t>
  </si>
  <si>
    <t>CPI 060125 231</t>
  </si>
  <si>
    <t xml:space="preserve">CONSTRUCTORA E INMOBILIARIA ROSVAL, S.A. DE C.V. </t>
  </si>
  <si>
    <t xml:space="preserve">CONSTRUCCIONES Y SERVICIOS DE LA HUASTECA, S.A. DE C.V. </t>
  </si>
  <si>
    <t xml:space="preserve">CONSTRUCTORA QUID, S.A. DE C.V. </t>
  </si>
  <si>
    <t xml:space="preserve">G Y G CONSTRUCCION, S.A. DE C.V. </t>
  </si>
  <si>
    <t>JADE INFRAESTRUCTURAS, S.A. DE C.V.</t>
  </si>
  <si>
    <t>JIN 090710 JE1</t>
  </si>
  <si>
    <t xml:space="preserve">JAIME </t>
  </si>
  <si>
    <t>COLCHADO</t>
  </si>
  <si>
    <t>OECJ 661026 14A</t>
  </si>
  <si>
    <t>PROYECTOS Y CONSTRUCCIONES CATZIN, S.A. DE C.V.</t>
  </si>
  <si>
    <t>ROA DESARROLLADORA DE INFRAESTRUCTURA, S.A. DE C.V.</t>
  </si>
  <si>
    <t>RDD 100527 PLO</t>
  </si>
  <si>
    <t xml:space="preserve">TNT EDIFICACION Y PAVIMENTACION, S.A. DE C.V. </t>
  </si>
  <si>
    <t>VATTEN INGENIERIA, S.A. DE C.V.</t>
  </si>
  <si>
    <t>PYCLA CONSTRUCCIONES, S.A. DE C.V.</t>
  </si>
  <si>
    <t>PCO 1100303 TP8</t>
  </si>
  <si>
    <r>
      <t>ASLAN CORP, S.A. DE C.V.</t>
    </r>
    <r>
      <rPr>
        <sz val="9"/>
        <color indexed="8"/>
        <rFont val="Times New Roman"/>
        <family val="1"/>
      </rPr>
      <t xml:space="preserve"> </t>
    </r>
  </si>
  <si>
    <t>GRUPO CONSTRUCTOR RODIGAMA, S.A. DE C.V.</t>
  </si>
  <si>
    <t>ZAVALA</t>
  </si>
  <si>
    <t>RETE</t>
  </si>
  <si>
    <t>ZARJ 950202 U33</t>
  </si>
  <si>
    <t>JUJAMAS CONSTRUCCIONES, S.A. DE C.V</t>
  </si>
  <si>
    <t>CEARM CONSTRUCCIONES, S.A. DE C.V.</t>
  </si>
  <si>
    <t>CONSORCIO POTOSINO INTEGRAL DE OBRA, S.A. DE C.V.</t>
  </si>
  <si>
    <t>C.LUIS FERNANDO ZAPATA RODRIGUEZ</t>
  </si>
  <si>
    <t>OBRAS ELECTROCIVILES DEL POTOSI, S.A. DE C.V.</t>
  </si>
  <si>
    <t>OEP 880601 SEA</t>
  </si>
  <si>
    <t>CONCRESER S.A. DE C.V.</t>
  </si>
  <si>
    <t>CONSTRUCCION Y CONSERVACION DE OBRAS DE INGENIERIA, S.A. DE C.V.</t>
  </si>
  <si>
    <t>CCO 980327 991</t>
  </si>
  <si>
    <t>CEARM CONSTRUCCIONES, S.A. .DE C.V.</t>
  </si>
  <si>
    <t xml:space="preserve">TORANG CONSTRUCCIONES S.A. DE C.V </t>
  </si>
  <si>
    <t>DOMINGUEZ</t>
  </si>
  <si>
    <t>GRUPO CONSTRUCTOR PG. S.A.DE C.V.</t>
  </si>
  <si>
    <t>CONSTRUCTORA  DE INFRAESTRUCTURA URBANA S.A. DE C.V.</t>
  </si>
  <si>
    <t>CIU 950118 GLA</t>
  </si>
  <si>
    <t>HIPOLITO</t>
  </si>
  <si>
    <t>FOGH 790109 AX6</t>
  </si>
  <si>
    <t>DISOR CONSTRUCTORA INMOBILIARIA, S,A, DE C,V,</t>
  </si>
  <si>
    <t>AMKCOC EDIFICACIONES, S.A. DE C.V.</t>
  </si>
  <si>
    <t>ROGF 721004 423</t>
  </si>
  <si>
    <t>JOSE TRINIDAD</t>
  </si>
  <si>
    <t>SILVA</t>
  </si>
  <si>
    <t>SICT 660908 2T8</t>
  </si>
  <si>
    <t>EDGAR  ARCENIO</t>
  </si>
  <si>
    <t>MULTICONSTRUCTOR 11, S.A. DE C.V.</t>
  </si>
  <si>
    <t>MON 071130 GP7</t>
  </si>
  <si>
    <t>ABASTECEDORA DE MATERIALES Y PROYECTOS, S.A. DE C.V.</t>
  </si>
  <si>
    <t>ASM 081215 AT4</t>
  </si>
  <si>
    <t>TORANG CONSTRUCCIONES, S.A. DE C.V.</t>
  </si>
  <si>
    <t xml:space="preserve">AMKCOC EDIFICACIONES, S.A. DE C.V.  </t>
  </si>
  <si>
    <t>INGENIERIA Y VIAS ASFALTICAS, S.A. DE C.V.</t>
  </si>
  <si>
    <t>IVA 131114 544</t>
  </si>
  <si>
    <t>BRAN TECHNOLOGY, S. DE R. L. DE C.V.</t>
  </si>
  <si>
    <t>COMERCIALIZADORA DE EQUIPOS AUTOMÁTICOS GAPI, S. A. DE C.V.</t>
  </si>
  <si>
    <t>DEDUTEL EXPORTACIONES E IMPORTACIONES, S. A. DE C. V.</t>
  </si>
  <si>
    <t>INGENIERÍA Y DESARROLLO DE PROYECTOS DIDÁCTICOS, S. A. DE C.V.</t>
  </si>
  <si>
    <t>IDP 031217 4Y7</t>
  </si>
  <si>
    <t>SAUCITO COMPAÑÍA CONSTRUCTORA S.A. DE C.V.</t>
  </si>
  <si>
    <t>SCO 020422 GYA</t>
  </si>
  <si>
    <t>CAMINOS Y CONSTRUCCIONES GUDAPA S.A. DE C.V.</t>
  </si>
  <si>
    <t>CCG 061025 CQ8</t>
  </si>
  <si>
    <t>CONSTRUCCIONES DANATER, S.A DE C.V.</t>
  </si>
  <si>
    <t>PALMAR CONSTRUVISIÓN, S.A. DE C.V.</t>
  </si>
  <si>
    <t>TREALSA CONSTRUCCIONES, S.A. DE C.V.</t>
  </si>
  <si>
    <t>OBRAS ELECTROCIVILES DEL POTOSI S.A. DE C.V.</t>
  </si>
  <si>
    <t>INGENIERIA Y ARQUITECTURA TAMAULIPECA S.A. DE C.V.</t>
  </si>
  <si>
    <t>CONSTRUCTORA LOS GUITOS, S.A. DE C.V.</t>
  </si>
  <si>
    <t>CGU 110418 LV4</t>
  </si>
  <si>
    <t>RAFAEL</t>
  </si>
  <si>
    <t>ESCOBEDO</t>
  </si>
  <si>
    <t>ZUBIAGA</t>
  </si>
  <si>
    <t>EOZR 680502 8L6</t>
  </si>
  <si>
    <t>C. JAIME PEREZ ROMERO</t>
  </si>
  <si>
    <t>LOR 891226 5B1</t>
  </si>
  <si>
    <t>OSCAR EDGARDO</t>
  </si>
  <si>
    <t>LARA</t>
  </si>
  <si>
    <t>BAEZ</t>
  </si>
  <si>
    <t>LABO 6541112 2J7</t>
  </si>
  <si>
    <t>INGENIERÍA Y DESARROLLO DE PROYECTOS DIDÁCTICOS, S. A. DE C. V.</t>
  </si>
  <si>
    <t>VILLA HUASTECA CONSTRUCCIONES, S.A. DE C.V.</t>
  </si>
  <si>
    <t>VHC 090702 R67</t>
  </si>
  <si>
    <t>EL CRISOL, S. A. DE C. V.</t>
  </si>
  <si>
    <t>CR I66070 2M43</t>
  </si>
  <si>
    <t>GRUPO FERRETERÍA CALZADA, S. A. DE C. V.</t>
  </si>
  <si>
    <t>IKASI, S. A. DE C. V.</t>
  </si>
  <si>
    <t>IKA 040629 AEA</t>
  </si>
  <si>
    <t>IOF 980126 CP2</t>
  </si>
  <si>
    <t>MAQUINARIA INDUSTRIAL CABRERA, S. A. DE C. V.</t>
  </si>
  <si>
    <t>PRODUCTOS TECNOLÓGICOS Y DIDÁCTICOS, S. A. DE C. V.</t>
  </si>
  <si>
    <t>SERVICIOS DE LOGÍSTICA AVANZADA EN IT, S. A. DE C. V.</t>
  </si>
  <si>
    <t>SLA 140902 TE5</t>
  </si>
  <si>
    <t xml:space="preserve">GRUPO CONSTRUCTOR TESA SA DE CV </t>
  </si>
  <si>
    <t xml:space="preserve">GRUPO CONSTRUCTOR INCIVA, S.A. DE C.V. </t>
  </si>
  <si>
    <t>GCI 170822 AK2</t>
  </si>
  <si>
    <t xml:space="preserve">CUALSA CONSTRUCCIONES, S.A. DE C.V </t>
  </si>
  <si>
    <t xml:space="preserve">GRUPO CONSTRUCTOR P G, S.A. DE C.V. </t>
  </si>
  <si>
    <t>CAMINOS Y OBRAS CIVILES DE SAN LUIS, S.A DE C.V.</t>
  </si>
  <si>
    <t>SATURNINO FEBRONIO</t>
  </si>
  <si>
    <t>TEVS 651129 E29</t>
  </si>
  <si>
    <t>DABERSA CONSTRUCCIONES, S.A. DE C.V.</t>
  </si>
  <si>
    <t>DCO 111028 SS2</t>
  </si>
  <si>
    <t>MAXIMINO</t>
  </si>
  <si>
    <t>RUHM 700608 TX9</t>
  </si>
  <si>
    <t>ASYCON DEL CENTRO S.A. DE C.V.</t>
  </si>
  <si>
    <t>ACE 951227 A83</t>
  </si>
  <si>
    <t>VIALIDADES Y CONSTRUCCIONES TORRES, S.A. DE.C.V</t>
  </si>
  <si>
    <t>VCT 911011 L17</t>
  </si>
  <si>
    <t>CONSTRUCCIONES HAIDE S.A. DE C.V.</t>
  </si>
  <si>
    <t>CHA99050471A</t>
  </si>
  <si>
    <t>PEHJ 620426 D30</t>
  </si>
  <si>
    <t>GRUPO CONSTRUCTOR INCIVA, S.A. DE C.V.</t>
  </si>
  <si>
    <t>CONSTRUCTORA DUEDSA,S.A. DE C.V.</t>
  </si>
  <si>
    <t>PALMAR CONSTRUVISION,S.A. DE C.V.</t>
  </si>
  <si>
    <t>VILLA HUASTECA CONSTRUCCIONES,S.A. DE C.V.</t>
  </si>
  <si>
    <t>JORGE ULISES</t>
  </si>
  <si>
    <t>CAMINOS Y CONSTRUCCIONES GUDAPA,S.A. DE C.V.</t>
  </si>
  <si>
    <t>JUJAMAS CONSTRUCCIONES,S.A. DE C.V.</t>
  </si>
  <si>
    <t>TNT EDIFICACION Y PAVIMENTACION,S.A. DE C.V.</t>
  </si>
  <si>
    <t>GRUPO HERCAS SA DE CV</t>
  </si>
  <si>
    <t>METP 810725 FW2</t>
  </si>
  <si>
    <t>PALMAR CONSTRUVISION SA DE CV</t>
  </si>
  <si>
    <t>CARLOMAGNO</t>
  </si>
  <si>
    <t>ORTEGON</t>
  </si>
  <si>
    <t>NIOC 771124 G57</t>
  </si>
  <si>
    <t>CONSORCIO POTOSINO INTEGRAL DE OBRA, S.A DE C.V.</t>
  </si>
  <si>
    <t>INFRATISA CONSTRUCCIONES, S.A. DE C.V.</t>
  </si>
  <si>
    <t>CONSTRULAR S.A. DE C.V.</t>
  </si>
  <si>
    <t>CONSTRUCCIONES Y SERVICIOS DE LA HUASTECA S.A. DE C.V.</t>
  </si>
  <si>
    <t>ACACIA GRUPO CONSTRUCTOR, S.A. DE C. V.</t>
  </si>
  <si>
    <t>AGC 970430 3J2</t>
  </si>
  <si>
    <t>GRUPO CONSTRUCTOR MORIVE S.A. DE C.V.</t>
  </si>
  <si>
    <t>GCM 010302 6R0</t>
  </si>
  <si>
    <t>ACACIA GRUPO CONSTRUCTOR, S. A. DE C. V.</t>
  </si>
  <si>
    <t>LEGAR DISEÑO Y CONSTRUCCION, S.A. DE C.V.</t>
  </si>
  <si>
    <t>LDC 890919 9I0</t>
  </si>
  <si>
    <t>MAQUINARIA Y TRANSPORTES DE MEXICO, S.A. DE C.V.</t>
  </si>
  <si>
    <t>MTM 991217 R43</t>
  </si>
  <si>
    <t>SAUCITO COMPAÑIA CONSTRUCTORA, S.A. DE C.V.</t>
  </si>
  <si>
    <t>ERIK</t>
  </si>
  <si>
    <t>VAPE 840124 BSA</t>
  </si>
  <si>
    <t>ASFALTOS Y TERRACERÍAS DE RIOVERDE, S.A. DE C.V.</t>
  </si>
  <si>
    <t>EDIFICACIONES Y ESTRUCTURAS GAV, S.A DE C.V.</t>
  </si>
  <si>
    <t>EEG 140320 665</t>
  </si>
  <si>
    <t>OBRAS Y CONSTRUCCIONES ESPECIALIZADAS DEL POTOSI, S.A. DE C.V.</t>
  </si>
  <si>
    <t>OCE 040219 LP1</t>
  </si>
  <si>
    <t>PROYECTO Y CONSTRUCCIONES ZAM, SA. DE C.V</t>
  </si>
  <si>
    <t xml:space="preserve">PCZ 890925 G36              </t>
  </si>
  <si>
    <t xml:space="preserve">CONSTRUCTORA JALEMA, S.A. DE C.V. </t>
  </si>
  <si>
    <t>GABRIELA ALEJANDRA</t>
  </si>
  <si>
    <t>ESPINOSA</t>
  </si>
  <si>
    <t>EIMG 810804 QL0</t>
  </si>
  <si>
    <t>GONZALO</t>
  </si>
  <si>
    <t>AVILA</t>
  </si>
  <si>
    <t>AILG 870402 IM6</t>
  </si>
  <si>
    <t>MOTA</t>
  </si>
  <si>
    <t>BUENROSTRO</t>
  </si>
  <si>
    <t>MOBH 570629 RL2</t>
  </si>
  <si>
    <t xml:space="preserve">SAUCITO COMPAÑIA CONSTRUCTORA, S.A. DE C.V. </t>
  </si>
  <si>
    <t xml:space="preserve">SERMART CONSTRUCTOR, S.A. DE C.V. </t>
  </si>
  <si>
    <t>EMMANUEL</t>
  </si>
  <si>
    <t>PINEDA</t>
  </si>
  <si>
    <t>ORTA</t>
  </si>
  <si>
    <t>PIOE 8008077 X4</t>
  </si>
  <si>
    <t>ALAN FRANCISCO</t>
  </si>
  <si>
    <t>PARRA</t>
  </si>
  <si>
    <t>GASCON</t>
  </si>
  <si>
    <t xml:space="preserve">PAGA 890301 S2A </t>
  </si>
  <si>
    <t>BUGA AQUA, S.A. DE C.V.</t>
  </si>
  <si>
    <t xml:space="preserve">BAQ 050125 NE0 </t>
  </si>
  <si>
    <t>JUAN EDGAR</t>
  </si>
  <si>
    <t>PADILLA</t>
  </si>
  <si>
    <t xml:space="preserve">HEPJ 810105 1D1 </t>
  </si>
  <si>
    <t xml:space="preserve">SONIA </t>
  </si>
  <si>
    <t>GENARI COSTRUCCIONES, S.A. DE C.V.</t>
  </si>
  <si>
    <t>SOLARES</t>
  </si>
  <si>
    <t>ASTORGA</t>
  </si>
  <si>
    <t>SOAA 610306 9A7</t>
  </si>
  <si>
    <t>CONSTRUCCIONES Y EDIFICACIONES TANGAMANGA S.A. DE C.V.</t>
  </si>
  <si>
    <t>CONSTRUCTORA JALEMA S.A. DE C.V.</t>
  </si>
  <si>
    <t>GRUPO CONSTRUCTOR TESA S.A. DE C.V.</t>
  </si>
  <si>
    <t>GRUPO URBACONSINT S.A. DE C.V.</t>
  </si>
  <si>
    <t>G Y G CONSTRUCCION S.A. DE C.V.</t>
  </si>
  <si>
    <t>JAIME ORTEGA COLCHADO</t>
  </si>
  <si>
    <t>JUJAMAS CONSTRUCCIONES S.A. DE C.V.</t>
  </si>
  <si>
    <t>L &amp; MR ARRENDADORA E INMOBILIARIA S.A. DE C.V.</t>
  </si>
  <si>
    <t>L&amp;M 020312 L20</t>
  </si>
  <si>
    <t>MALDONADO MAS M CONSTRUCCIONES,  S.A. DE C.V.</t>
  </si>
  <si>
    <t>MAQUINARIA Y TRANSPORTES DE MEXICO S.A. DE C.V.</t>
  </si>
  <si>
    <t>OBRAS Y PROYECTOS INTEGRALES DE LA HUASTECA S.A. DE C.V.</t>
  </si>
  <si>
    <t>SAUCITO COMPAÑIA CONSTRUCTORA S.A. DE C.V.</t>
  </si>
  <si>
    <t>STAFER S.A. DE C.V.</t>
  </si>
  <si>
    <t>STA 110302 S83</t>
  </si>
  <si>
    <t>VATTEN INGENIERIA S.A. DE C.V.</t>
  </si>
  <si>
    <t>ATE 030624 UK8</t>
  </si>
  <si>
    <t>BECOMAR DE MÉXICO, S. DE R. L. DE C. V.</t>
  </si>
  <si>
    <t>BME 061115 CRA</t>
  </si>
  <si>
    <t>CAL 080305 V44</t>
  </si>
  <si>
    <t>CONSULTORÍA IMAGEN DISEÑO Y SERVICIOS, S. A. DE C. V.</t>
  </si>
  <si>
    <t>CID 090826 PH2</t>
  </si>
  <si>
    <t>CORDERO MUEBLES ESCOLARES DE CHALCO, S. A. DE C. V.</t>
  </si>
  <si>
    <t>CME 111109 UB0</t>
  </si>
  <si>
    <t>DIDACTIC CITY, S. A. DE C. V.</t>
  </si>
  <si>
    <t>DCI 120925 343</t>
  </si>
  <si>
    <t>DISEÑO SODA, S. A. DE C. V.</t>
  </si>
  <si>
    <t>DSO 131030 GHA</t>
  </si>
  <si>
    <t>DISEÑO TECNOLÓGICO EN LABORATORIOS, S. A. DE C. V.</t>
  </si>
  <si>
    <t>DTL 000125 BF0</t>
  </si>
  <si>
    <t>EDVAG CONCEPTOS COMERCIALES, S. A. DE C. V.</t>
  </si>
  <si>
    <t>ECC 101103 9E0</t>
  </si>
  <si>
    <t>ERGONOMIA PRODUCTIVIDAD, S. A. DE C. V.</t>
  </si>
  <si>
    <t>GREMPO, S. A. DE C. V.</t>
  </si>
  <si>
    <t>GRE 130207 EN5</t>
  </si>
  <si>
    <t>GAE 060112 8K2</t>
  </si>
  <si>
    <t>INDUSTRIAS ERJA, S. A. DE C. V.</t>
  </si>
  <si>
    <t>IER 930128 8U5</t>
  </si>
  <si>
    <t>INDUSTRIAS MARTZ-B, S. A. DE C. V.</t>
  </si>
  <si>
    <t>IMA 140321 CD3</t>
  </si>
  <si>
    <t>INTERMEDIACIÓN Y COMERCIALIZACIÓN DE MUEBLES TUBULARES, S. A. DE C. V.</t>
  </si>
  <si>
    <t>ICM 051012 LA7</t>
  </si>
  <si>
    <t>INTERNACIONAL PROVEEDORA DE INDUSTRIAS, S. A. DE C. V.</t>
  </si>
  <si>
    <t>IPI 860721 MN1</t>
  </si>
  <si>
    <t>MARÍA DE LOS ÁNGELES AGUIRRE UNZUETA</t>
  </si>
  <si>
    <t>AUUA 600213 U89</t>
  </si>
  <si>
    <t>MUEBLES INSTITUCIONALES DE JALISCO, S. A. DE C. V.</t>
  </si>
  <si>
    <r>
      <t>MUEBLES TUBULARES BETA,</t>
    </r>
    <r>
      <rPr>
        <sz val="10"/>
        <color indexed="8"/>
        <rFont val="Times New Roman"/>
        <family val="1"/>
      </rPr>
      <t xml:space="preserve"> </t>
    </r>
    <r>
      <rPr>
        <sz val="11"/>
        <color indexed="8"/>
        <rFont val="Arial"/>
        <family val="2"/>
      </rPr>
      <t>S. A. DE C. V.</t>
    </r>
  </si>
  <si>
    <t>MTB 930716 FIA</t>
  </si>
  <si>
    <t>MULTISURTIDORA GOG, S. A. DE C. V.</t>
  </si>
  <si>
    <t>MGO 101104 RG6</t>
  </si>
  <si>
    <t>NAC SOLUCIONES INTEGRALES, S. A. DE C. V.</t>
  </si>
  <si>
    <t>NS I130214 459</t>
  </si>
  <si>
    <t>OFFICE EXPRES, S. DE R. L. DE C. V.</t>
  </si>
  <si>
    <t>OEX 110509 HK3</t>
  </si>
  <si>
    <t>PROVEEDURÍA DE PRODUCTOS Y SERVICIOS DE MÉXICO, S. A. DE C. V.</t>
  </si>
  <si>
    <t>ROGALLTECH, S. A. DE C. V.</t>
  </si>
  <si>
    <t>ROG 120730 KH2</t>
  </si>
  <si>
    <t>ROYAL PRODUCTOS Y SERVICIOS, S. A. DE C. V.</t>
  </si>
  <si>
    <t>SISTEMAS DE OFICINA Y ALMACENAJE, S. A. DE C. V.</t>
  </si>
  <si>
    <t>SOA 121220 RL2</t>
  </si>
  <si>
    <t>SOA INTERIORISMO, S. A. DE C. V.</t>
  </si>
  <si>
    <t>SIN 151217 GIA</t>
  </si>
  <si>
    <r>
      <t>TAQ. SISTEMAS MÉDICOS,</t>
    </r>
    <r>
      <rPr>
        <sz val="10"/>
        <color indexed="8"/>
        <rFont val="Times New Roman"/>
        <family val="1"/>
      </rPr>
      <t xml:space="preserve"> </t>
    </r>
    <r>
      <rPr>
        <sz val="11"/>
        <color indexed="8"/>
        <rFont val="Arial"/>
        <family val="2"/>
      </rPr>
      <t>S. A. DE C. V.</t>
    </r>
  </si>
  <si>
    <t>TSM 061013 NR7</t>
  </si>
  <si>
    <r>
      <t>TECH PRO,</t>
    </r>
    <r>
      <rPr>
        <sz val="10"/>
        <color indexed="8"/>
        <rFont val="Times New Roman"/>
        <family val="1"/>
      </rPr>
      <t xml:space="preserve"> </t>
    </r>
    <r>
      <rPr>
        <sz val="11"/>
        <color indexed="8"/>
        <rFont val="Arial"/>
        <family val="2"/>
      </rPr>
      <t>S. A. DE C. V.</t>
    </r>
  </si>
  <si>
    <t>TEC 130902 HZ9</t>
  </si>
  <si>
    <t>ADRIAN CASTRO ALVAREZ CIENFUEGOS</t>
  </si>
  <si>
    <t>CAAA 731228 9Z4</t>
  </si>
  <si>
    <t xml:space="preserve">ANDRES ESCORZA ESCORZA </t>
  </si>
  <si>
    <t>EOEA 631230 CL9</t>
  </si>
  <si>
    <t>BECOMAR DE MEXICO</t>
  </si>
  <si>
    <t>CONSORCIO EDUCATIVO SUSTENTABLE SA DE CV</t>
  </si>
  <si>
    <t>CES 170213 569</t>
  </si>
  <si>
    <t>CONSTRUCTORA Y EQUIPAMIENTOS EDUCATIVOS DEL CENTRO SA DE CV</t>
  </si>
  <si>
    <t>CORPORATIVO DIDAMARK SA DE CV</t>
  </si>
  <si>
    <t>CDI 170213 1D7</t>
  </si>
  <si>
    <t>DISEÑO TECNOLOGICO EN LABORATORIOS SA DE CV</t>
  </si>
  <si>
    <t>EDVAG CONCEPTOS COMERCIALES SA DE CV</t>
  </si>
  <si>
    <t>ERA EXCELENCIA EN SILLAS Y MUEBLES PARA OFICINA SA DE CV</t>
  </si>
  <si>
    <t>EEE 080312 F65</t>
  </si>
  <si>
    <t>ERGONOMIA PRODUCTIVIDAD SA DE CV</t>
  </si>
  <si>
    <t>EXPOSICION DE COMPUTADORAS DE SAN LUIS, S. DE R.L. DE C.V.</t>
  </si>
  <si>
    <t>GRUPO MASTER KONG SA DE CV</t>
  </si>
  <si>
    <t>GMK 070622 376</t>
  </si>
  <si>
    <t>GRUPO VASANA SA DE CV</t>
  </si>
  <si>
    <t>GVA 180302 44A</t>
  </si>
  <si>
    <t>INDUSTRIAS MARTZ-B SA DE CV</t>
  </si>
  <si>
    <t>INTERMEDIACION Y COMERCIALIZACION DE MUEBLES TUBULARES SA DE CV</t>
  </si>
  <si>
    <t>LAB TECH INSTRUMENTACION SA DE CV</t>
  </si>
  <si>
    <t>LTI 960220 FP5</t>
  </si>
  <si>
    <t>LUIS FERNANDO ORTIZ BRIONES</t>
  </si>
  <si>
    <t>MARIA DE LOS ANGELES AGUIRRE UNZUETA</t>
  </si>
  <si>
    <t>MUEBLES INSTITUCIONALES DE JALISCO SA DE CV</t>
  </si>
  <si>
    <t>MUEBLES NORIEGA SA DE CV</t>
  </si>
  <si>
    <t>MNO 870429 2B0</t>
  </si>
  <si>
    <t>PROVEEDORA MEDICA HOSPITALARIA SA DE CV</t>
  </si>
  <si>
    <t>PMH 820818 IK2</t>
  </si>
  <si>
    <t>RG AUDIO Y VIDEO SA DE CV</t>
  </si>
  <si>
    <t>RAV 050218 5A4</t>
  </si>
  <si>
    <t>SANTRE INDUSTRIAL SA DE CV</t>
  </si>
  <si>
    <t>SIN 000918 IE0</t>
  </si>
  <si>
    <t>SCIENCE WORLD SA DE CV</t>
  </si>
  <si>
    <t>SWO 110616 5L3</t>
  </si>
  <si>
    <t>SERVICIO INTEGRAL EXPERTO EN COMPUTACION S DE RL DE CV</t>
  </si>
  <si>
    <t>SIE 090629 U64</t>
  </si>
  <si>
    <t>SOLUCIONES ABIERTAS EN TELECOMUNICACIONES SA DE CV</t>
  </si>
  <si>
    <t xml:space="preserve">TAQ SISTEMAS MEDICOS </t>
  </si>
  <si>
    <t>TECH ENERGY &amp; GROUNDING MX SA DE CV</t>
  </si>
  <si>
    <t>UNIVERSALES SYS SAS DE CV</t>
  </si>
  <si>
    <t>USY 190118 3A8</t>
  </si>
  <si>
    <t>VIRTUAL INSTRUMENTS DE MEXICO S DE RL DE CV</t>
  </si>
  <si>
    <t>VIM 180926 HNA</t>
  </si>
  <si>
    <t>JOSÉ DOMINGO FRANCISCO</t>
  </si>
  <si>
    <t>FERRUZCA</t>
  </si>
  <si>
    <t>FEHD 620426 MR5</t>
  </si>
  <si>
    <t>BERENICE GUADALUPE</t>
  </si>
  <si>
    <t>BRIZUELA</t>
  </si>
  <si>
    <t>BIPB 950422 3D4</t>
  </si>
  <si>
    <t>CONSTRUCCION DE OBRAS Y PROYECTOS ELECTROCIVILES MARIA, S.A. DE C.V.</t>
  </si>
  <si>
    <t>CONSTRUCTORA  DE INFRAESTRUCTURA URBANA, S.A. DE C.V.</t>
  </si>
  <si>
    <t>CONSTRUCTORA VIG 21, S.A. DE C.V.</t>
  </si>
  <si>
    <t>MARCELO EDUARDO</t>
  </si>
  <si>
    <t>QUIJANO</t>
  </si>
  <si>
    <t>FOQM 731016 UX2</t>
  </si>
  <si>
    <t xml:space="preserve">CONSTRUCCION Y SUPERVISION DE SAN LUIS, S.A. DE C.V </t>
  </si>
  <si>
    <t>DISTRIBUIDORA DE SISTEMAS DIDÁCTICOS, S. A. DE C. V.</t>
  </si>
  <si>
    <t>DSD 010308 9Q7</t>
  </si>
  <si>
    <t>FESTO PNEUMATIC, S. A.</t>
  </si>
  <si>
    <t>FPN 710301 GQ3</t>
  </si>
  <si>
    <t>INDUSTRIAL TELETERNIK, S. A. DE C. V.</t>
  </si>
  <si>
    <t>ITE7 01111 HR5</t>
  </si>
  <si>
    <t>PETRONIO</t>
  </si>
  <si>
    <t>GOZP 720211 B44</t>
  </si>
  <si>
    <t>PRANATEC, S. A. DE C. V.</t>
  </si>
  <si>
    <t>PARA 180828 884</t>
  </si>
  <si>
    <t>DEL ANGEL</t>
  </si>
  <si>
    <t>SAAF 791102 K14</t>
  </si>
  <si>
    <t>DOZE 890518 H68</t>
  </si>
  <si>
    <t>CONSORCIO CONSTRUCTIVO PRO, S.A DE C.V.</t>
  </si>
  <si>
    <t>TROTSEER INGENIERIA, S.A. DE C.V.</t>
  </si>
  <si>
    <t>TIN 120810 U36</t>
  </si>
  <si>
    <t>ARMAX CONSTRUCCIONES, S.A. DE C.V.</t>
  </si>
  <si>
    <t>ACO 991028 E80</t>
  </si>
  <si>
    <t>C.P. JOVITA PEREZ SALAZAR</t>
  </si>
  <si>
    <t>ARQ. MARCELO EDUARDO FLORES QUIJANO</t>
  </si>
  <si>
    <t>GRUPO CONSTRUCTOR TESA, SA DE CV</t>
  </si>
  <si>
    <t xml:space="preserve">FRANCISCO </t>
  </si>
  <si>
    <t>VILLEDA</t>
  </si>
  <si>
    <t>VISF 730528 E31</t>
  </si>
  <si>
    <t>DANIEL</t>
  </si>
  <si>
    <t>TOGD 880409 QYA</t>
  </si>
  <si>
    <t>SAUCITO COMPAÑÍA CONSTRUCTORA, S.A. DE C.V.</t>
  </si>
  <si>
    <t>SAOS CONSTRUCCIONES, S.A. DE C.V.</t>
  </si>
  <si>
    <t>ARMAX CONSTRUCCIONES, S.A. DE C.V</t>
  </si>
  <si>
    <t>BERNARDINO E HIJOS CONSTRUCTORES, S.A. DE C.V.</t>
  </si>
  <si>
    <t>BHC 140723 3RA</t>
  </si>
  <si>
    <t>TROTSEER INGENIERIA S.A. DE C.V.</t>
  </si>
  <si>
    <t>CONSTRUCTORA DE INFRAESTRUCTURA URBANA, S.A. DE C.V.</t>
  </si>
  <si>
    <t xml:space="preserve">VAME 651107 K76 </t>
  </si>
  <si>
    <t>CONSTRUCTORA E INMOBILIARIA OTLAXHUAYO, S.A. DE C.V.</t>
  </si>
  <si>
    <t>CIO 180111 B21</t>
  </si>
  <si>
    <t>MARCELO EDURADO</t>
  </si>
  <si>
    <t>EDGAR MAXIMINO</t>
  </si>
  <si>
    <t>RUHE 940321 PM1</t>
  </si>
  <si>
    <t>MARIO ANTONIO</t>
  </si>
  <si>
    <t>RARM 710627 4T3</t>
  </si>
  <si>
    <t>GENARI COSTRUCCIONES, SA. DE CV.</t>
  </si>
  <si>
    <t>INDUSTRIAS CERMAROLA, S.A. DE C.V.</t>
  </si>
  <si>
    <t>ICE 120613 LV3</t>
  </si>
  <si>
    <t>CONSTRUCTORA ARRENDADORA Y SERVICIOS, S.A DE C.V.</t>
  </si>
  <si>
    <t>CAS 990218 N88</t>
  </si>
  <si>
    <t>LEIVA</t>
  </si>
  <si>
    <t>AGUILAR</t>
  </si>
  <si>
    <t>LEAJ 861107 8K2</t>
  </si>
  <si>
    <t>GRUPO CONSTRUCTOR, TESA, S.A. DE C.V.</t>
  </si>
  <si>
    <t>INFRATISA, CONSTRUCCIONES, S.A. DE C.V.</t>
  </si>
  <si>
    <t>EDUBYTES, S. A. DE C. V.</t>
  </si>
  <si>
    <t>EDU 180711 HK3</t>
  </si>
  <si>
    <t>INGENIERÍA Y DESARROLLO EN PROYECTOS DIDÁCTICOS, S. A. DE C. V.</t>
  </si>
  <si>
    <t>MAQUINARIA INDUSTRIAL CABRERA, S.A. DE C.V.</t>
  </si>
  <si>
    <t>COMPULARM, S.A. DE C.V.</t>
  </si>
  <si>
    <t>COM 131023 RJ5</t>
  </si>
  <si>
    <t>MAQUINARIA Y RENTA DE ZACATECAS, S.A. DE C.V.</t>
  </si>
  <si>
    <t>MRZ 921219 3L7</t>
  </si>
  <si>
    <t>CONSTRUCCIONES Y EDIFICACIONES TOGEAR, S.A. DE C.V.</t>
  </si>
  <si>
    <t>CET 091202 DD0</t>
  </si>
  <si>
    <t>HARKITEC H&amp;H DESARROLLO ARQUITECTONICO, CONSTRUCCION Y LOGISTICA, S.A. DE C.V.</t>
  </si>
  <si>
    <t>HHD 170214 GV9</t>
  </si>
  <si>
    <t>JOSE MARTIN</t>
  </si>
  <si>
    <t>GUMM 800105 4DA</t>
  </si>
  <si>
    <t>METROPOLITANA DE CONSTRUCCIONES CIVILES, S.A. DE C.V.</t>
  </si>
  <si>
    <t>MCC 880116 UM4</t>
  </si>
  <si>
    <t>ASESORIA Y DISEÑO EMPRESARIAL JARSEGA, S.A. DE C.V.</t>
  </si>
  <si>
    <t>ADE 101021 P32</t>
  </si>
  <si>
    <t>CARLOS EDUARDO</t>
  </si>
  <si>
    <t>SAUCEDO</t>
  </si>
  <si>
    <t>MESC 791027 UY7</t>
  </si>
  <si>
    <t>ASESORIA GESTION Y CONSTRUCCION AGECO, S.A. DE C.V.</t>
  </si>
  <si>
    <t>AGC 140709 A17</t>
  </si>
  <si>
    <t>ABARROTES Y CONSTRUCCIONES, XONACA, S.A. DE C.V.</t>
  </si>
  <si>
    <t>PROYECTOS Y CONSTRUCCIONES CHAPACAO, S.A. DE C.V.</t>
  </si>
  <si>
    <t>PYC 120328 JS9</t>
  </si>
  <si>
    <t>CONSTRUCCIONES JEZARO S.A. DE C.V.</t>
  </si>
  <si>
    <t xml:space="preserve">JUAN </t>
  </si>
  <si>
    <t>MEADE PONS CONSTRUCCIONES, S.A. DE C.V.</t>
  </si>
  <si>
    <t>MPC 901112 TW5</t>
  </si>
  <si>
    <t>FLORENZANA</t>
  </si>
  <si>
    <t>FOGJ 660614 V49</t>
  </si>
  <si>
    <t>E.A.O. JOSE CARLOS LOPEZ RAMIREZ</t>
  </si>
  <si>
    <t>INDUSTRIAS CERMAROLA S.A. DE C.V.</t>
  </si>
  <si>
    <t>JURADO</t>
  </si>
  <si>
    <t>MAJL 661019 LPA</t>
  </si>
  <si>
    <t>GENARI CONSTRUCCIONES, S.A. DE CV.</t>
  </si>
  <si>
    <t>EDIFICACIONES Y ESTRUCTURAS GAV, S.A. DE C.V.</t>
  </si>
  <si>
    <t>INFRATISA, CONSTRUCCIONES S.A. DE C.V.</t>
  </si>
  <si>
    <t xml:space="preserve">TOMAS </t>
  </si>
  <si>
    <t xml:space="preserve">ONTIVEROS </t>
  </si>
  <si>
    <t xml:space="preserve">SALAZAR </t>
  </si>
  <si>
    <t>GENARI CONSTRUCCIONES, SA. DE CV.</t>
  </si>
  <si>
    <t>CHIO</t>
  </si>
  <si>
    <t>CIGA 851207 SU1</t>
  </si>
  <si>
    <t>OBRAS Y SERVICIOS TECNOLOGICOS, S.A. DE C.V.</t>
  </si>
  <si>
    <t>TORRES OJEDA EDIFICACIONES CIVILES S.A. DE C.V.</t>
  </si>
  <si>
    <t>GRUPO FINARCA, S.A. DE C.V</t>
  </si>
  <si>
    <t>GFI 180518 KQ4</t>
  </si>
  <si>
    <t>VAGSA INGENIEROS, S.A. DE C.V.</t>
  </si>
  <si>
    <t>VIN 150914 2V9</t>
  </si>
  <si>
    <t>GENARI CONSTRUCCIONES SA. DE CV.</t>
  </si>
  <si>
    <t>DABERSA CONSTRUCCIONES S.A DE C.V.</t>
  </si>
  <si>
    <t>IVHER MANTENIMIENTO INTEGRAL S.A. DE C.V.</t>
  </si>
  <si>
    <t>ING. JAVIER RODRIGUEZ GARCIA</t>
  </si>
  <si>
    <t>JADE INFRAESTRUCTURAS S.A. DE C.V.</t>
  </si>
  <si>
    <t>GRUPO FINARCA S.A. DE C.V</t>
  </si>
  <si>
    <t>PERFOMINERIA DOBLE R, S.A. DE C.V.</t>
  </si>
  <si>
    <t>PDR 991109 7M2</t>
  </si>
  <si>
    <t>SIGMA GDS, S.A. DE C.V.</t>
  </si>
  <si>
    <t>SGD 080311 74A</t>
  </si>
  <si>
    <t>TRACTOGASI ARRENDADORA, S.A. DE C.V.</t>
  </si>
  <si>
    <t>TAR 860218 857</t>
  </si>
  <si>
    <t xml:space="preserve">ASFALTOS Y TERRACERIAS DE RIOVERDE, S.A. DE C.V. </t>
  </si>
  <si>
    <t xml:space="preserve">CONSTRUCCION Y CONSERVACION DE OBRAS DE INGENIERIA, S.A. DE C.V. </t>
  </si>
  <si>
    <t xml:space="preserve">CONSTRUCCION Y SUPERVISION DE SAN LUIS, S.A. DE C.V. </t>
  </si>
  <si>
    <t>CONSTRUCTORA OCES, S.A. DE C.V.</t>
  </si>
  <si>
    <t>COC 141112 7B3</t>
  </si>
  <si>
    <t>DEZGO CONSTRUCCIONES, S.A. DE C.V.</t>
  </si>
  <si>
    <t>DCO 160624 4M5</t>
  </si>
  <si>
    <t xml:space="preserve">GRUPO CONSTRUCTOR AQUILES, S.A. DE C.V. </t>
  </si>
  <si>
    <t xml:space="preserve">JUJAMAS CONSTRUCCIONES, S.A. DE C.V. </t>
  </si>
  <si>
    <t>ROCA URBANIZACIONES, S.A. DE C.V.</t>
  </si>
  <si>
    <t>RUR 971105 8X5</t>
  </si>
  <si>
    <t xml:space="preserve">SIGMA GDS, S.A. DE C.V. </t>
  </si>
  <si>
    <t>VIALIDADES, EDIFICACIONES, GESTIONES Y ARRENDAMIENTOS S.A. DE C.V.</t>
  </si>
  <si>
    <t>VEG 191221 E78</t>
  </si>
  <si>
    <t>GENARI CONSTRUCCIONES S.A. DE C.V.</t>
  </si>
  <si>
    <t>LORG 891226 5B1</t>
  </si>
  <si>
    <t>VIALIDADES, EDIFICACIONES, GESTIONES Y ARRENDAMIENTOS, S.A. DE C.V.</t>
  </si>
  <si>
    <t>ESPACIOS Y DESARROLLOS 3G, S.A DE C.V.</t>
  </si>
  <si>
    <t>EDG 181126 7Q8</t>
  </si>
  <si>
    <t>CONSTRULAR, S.A DE C.V.</t>
  </si>
  <si>
    <t>CUALSA CONSTRUCCIONES S.A. DE C.V.</t>
  </si>
  <si>
    <t>REDES Y SISTEMAS CONSTRUCTIVOS S.A. DEC.V.</t>
  </si>
  <si>
    <t>CONTRATISTAS Y ASOCIADOS CABE, S.A. DE C.V.</t>
  </si>
  <si>
    <t>CAC 160908 VA8</t>
  </si>
  <si>
    <t xml:space="preserve"> MTM TERRACERIAS Y ASFALTOS, S.A. DE C.V.</t>
  </si>
  <si>
    <t>MTA 160517 UX7</t>
  </si>
  <si>
    <t>70195</t>
  </si>
  <si>
    <t>70196</t>
  </si>
  <si>
    <t>70197</t>
  </si>
  <si>
    <t>70198</t>
  </si>
  <si>
    <t>70199</t>
  </si>
  <si>
    <t>Denominación o razón social</t>
  </si>
  <si>
    <t>RFC de las personas físicas o morales que presentaron una proposición u oferta</t>
  </si>
  <si>
    <t>GASM 780720 E28</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</si>
  <si>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</si>
  <si>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</si>
  <si>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</si>
  <si>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</si>
  <si>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</si>
  <si>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</si>
  <si>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</si>
  <si>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</si>
  <si>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</si>
  <si>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</si>
  <si>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</si>
  <si>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</si>
  <si>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</si>
  <si>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</si>
  <si>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</si>
  <si>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</si>
  <si>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CLAUDIA MARGARITA</t>
  </si>
  <si>
    <t>ALONSO</t>
  </si>
  <si>
    <t>DIRECTORA ADMINISTRATIVA</t>
  </si>
  <si>
    <t>MUÑIZ</t>
  </si>
  <si>
    <t>DIRECTOR DE CONSTRUCCION</t>
  </si>
  <si>
    <t>CARLOS ALFREDO</t>
  </si>
  <si>
    <t>DIRECTOR DE COSTOS</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</si>
  <si>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</si>
  <si>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</si>
  <si>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</si>
  <si>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</si>
  <si>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</si>
  <si>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</si>
  <si>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</si>
  <si>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</si>
  <si>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</si>
  <si>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</si>
  <si>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REDUCCIÓN</t>
  </si>
  <si>
    <t>http://ieifeslp.gob.mx/_transparencia/CEGAIP/JUR/LO+924037999+E3+2018+B+GENARO+CRUZ+AZUARA+REDUCCION.pdf</t>
  </si>
  <si>
    <t>http://ieifeslp.gob.mx/_transparencia/CEGAIP/JUR/LO+924037999+E4+2018+B+CONSTRUCCIÓN+DE+OBRAS+Y+PROYECTOS+ELECTROCIVILES+MARIA+SA+DE+CV+REDUCCION.pdf</t>
  </si>
  <si>
    <t>http://ieifeslp.gob.mx/_transparencia/CEGAIP/JUR/LO+924037999+E4+2018+C+CONSTRUCCIÓN+DE+OBRAS+Y+PROYECTOS+ELECTROCIVILES+MARIA+SA+DE+CV+REDUCCION.pdf</t>
  </si>
  <si>
    <t>http://ieifeslp.gob.mx/_transparencia/CEGAIP/JUR/LO+924037999+E5+2018+A+GENARO+CRUZ+AZUARA+REDUCCION.pdf</t>
  </si>
  <si>
    <t>http://www.ieifeslp.gob.mx/_transparencia/CEGAIP/JUR/LO+924037999+E6+2018+B+JOSE+ANTONIO+JUAREZ+REDUCCION.pdf</t>
  </si>
  <si>
    <t>PAGO</t>
  </si>
  <si>
    <t>http://ieifeslp.gob.mx/_transparencia/CEGAIP/JUR/LO+924037999+E6+2018+C+JOSE+ANTONIO+JUAREZ+PAGO+2.pdf</t>
  </si>
  <si>
    <t>AMPLIACIÓN AL MONTO Y AL PLAZO</t>
  </si>
  <si>
    <t>http://ieifeslp.gob.mx/_transparencia/CEGAIP/JUR/IO+924037999+E14+2018+ING+VALENTE+MARTINEZ+SALAZAR+AMPLIACION.pdf</t>
  </si>
  <si>
    <t>http://ieifeslp.gob.mx/_transparencia/CEGAIP/JUR/LO+924037999+E8+2018+SERMART+CONSTRUCTOR+SA+DE+CV+AMPLIACION.pdf</t>
  </si>
  <si>
    <t>AMPLIACIÓN AL MONTO</t>
  </si>
  <si>
    <t>http://ieifeslp.gob.mx/_transparencia/CEGAIP/JUR/LO+924037999+E9+2018+A+MALDONADO+MAS+M+CONSTRUCCIONES+SA+DE+CV+AMPLIACION.pdf</t>
  </si>
  <si>
    <t>http://ieifeslp.gob.mx/_transparencia/CEGAIP/JUR/LP+IEIFE+007+2018+EST+B+ING+JORGE+CHAVEZ+GODINEZ+AMPLIACION.pdf</t>
  </si>
  <si>
    <t>PRÓRROGA</t>
  </si>
  <si>
    <t>http://www.ieifeslp.gob.mx/_transparencia/CEGAIP/JUR/LP+IEIFE+009+2018+EST+C+ING+FRANCISCO+EZEQUIEL+JUAREZ+RIVERA+PRORROGA.pdf</t>
  </si>
  <si>
    <t>http://www.ieifeslp.gob.mx/_transparencia/CEGAIP/JUR/LP+IEIFE+010+2018+EST+A+YC+CONSTRUCCIONES+Y+MANTENIMIENTO+SA+DE+CV+PRORROGA.pdf</t>
  </si>
  <si>
    <t>http://ieifeslp.gob.mx/_transparencia/CEGAIP/JUR/LO+924037999+E18+2018+G+Y+G+CONSTRUCCION+SA+DE+CV+REDUCCION.pdf</t>
  </si>
  <si>
    <t>http://ieifeslp.gob.mx/_transparencia/CEGAIP/JUR/LO+924037999+E19+2018+C+CONSTRUCTORA+QUID+SA+DE+CV+REDUCCION.pdf</t>
  </si>
  <si>
    <t>http://ieifeslp.gob.mx/_transparencia/CEGAIP/JUR/LO+924037999+E20+2018+B+JUJAMAS+CONSTRUCCIONES+SA+DE+CV+AMPLIACION.pdf</t>
  </si>
  <si>
    <t>http://ieifeslp.gob.mx/_transparencia/CEGAIP/JUR/LO+924037999+E21+2018+A+GRUPO+CONSTRUCTOR+AQUILES+SA+DE+CV+REDUCCION.pdf</t>
  </si>
  <si>
    <t>http://ieifeslp.gob.mx/_transparencia/CEGAIP/JUR/LO+924037999+E21+2018+C+GRUPO+CONSTRUCTOR+AQUILES+SA+DE+CV+AMPLIACION.pdf</t>
  </si>
  <si>
    <t>http://ieifeslp.gob.mx/_transparencia/CEGAIP/JUR/LO+924037999+E22+2018+A+GRUPO+CONSTRUCTOR+AQUILES+SA+DE+CV+REDUCCION.pdf</t>
  </si>
  <si>
    <t>http://ieifeslp.gob.mx/_transparencia/CEGAIP/JUR/LO+924037999+E22+2018+C+EAO+JUAN+JESÚS+ANGUIANO+ROSETE+AMPLIACION.pdf</t>
  </si>
  <si>
    <t>http://ieifeslp.gob.mx/_transparencia/CEGAIP/JUR/LO+924037999+E23+2018+B+JUJAMAS+CONSTRUCCIONES+SA+DE+CV+REDUCCION.pdf</t>
  </si>
  <si>
    <t>http://www.ieifeslp.gob.mx/_transparencia/CEGAIP/JUR/LO+924037999+E24+2018+A+ING+RAUL+VEGA+SIERRA+PAGO+2.pdf</t>
  </si>
  <si>
    <t>http://www.ieifeslp.gob.mx/_transparencia/CEGAIP/JUR/LO+924037999+E24+2018+B+ING+RAUL+VEGA+SIERRA+PAGO+2.pdf</t>
  </si>
  <si>
    <t>http://ieifeslp.gob.mx/_transparencia/CEGAIP/JUR/LO+924037999+E24+2018+C+ING+RAUL+VEGA+SIERRA+AMPLIACION.pdf</t>
  </si>
  <si>
    <t>http://ieifeslp.gob.mx/_transparencia/CEGAIP/JUR/LO+924037999+E25+2018+A+PROYECTOS+Y+CONSTRUCCIONES+VENADO+SA+DE+CV+REDUCCION.pdf</t>
  </si>
  <si>
    <t>http://wieifeslp.gob.mx/_transparencia/CEGAIP/JUR/LO+924037999+E25+2018+B+PROYECTOS+Y+CONSTRUCCIONES+VENADO+SA+DE+CV+REDUCCION.pdf</t>
  </si>
  <si>
    <t>http://ieifeslp.gob.mx/_transparencia/CEGAIP/JUR/LO+924037999+E26+2018+A+ING+FRANCISCO+EZEQUIEL+JUAREZ+RIVERA+REDUCCION.pdf</t>
  </si>
  <si>
    <t>http://ieifeslp.gob.mx/_transparencia/CEGAIP/JUR/LO+924037999+E26+2018+B+ING+FRANCISCO+EZEQUIEL+JUAREZ+RIVERA+AMPLIACION.pdf</t>
  </si>
  <si>
    <t>http://ieifeslp.gob.mx/_transparencia/CEGAIP/JUR/LO+924037999+E29+2018+A+CONSTRUCTORA+JALEMA+SA+DE+CV+AMPLIACION.pdf</t>
  </si>
  <si>
    <t>http://ieifeslp.gob.mx/_transparencia/CEGAIP/JUR/LO+924037999+E30+2018+A+SONIA+MORALES+RODRIGUEZ+AMPLIACION.pdf</t>
  </si>
  <si>
    <t>http://www.ieifeslp.gob.mx/_transparencia/CEGAIP/JUR/LO+924037999+E30+2018+B+SONIA+MORALES+RODRIGUEZ+REDUCCION.pdf</t>
  </si>
  <si>
    <t>http://ieifeslp.gob.mx/_transparencia/CEGAIP/JUR/LO+924037999+E30+2018+C+SONIA+MORALES+RODRIGUEZ+AMPLIACION.pdf</t>
  </si>
  <si>
    <t>http://ieifeslp.gob.mx/_transparencia/CEGAIP/JUR/LO+924037999+E32+2018+A+LEAO+CRISTINA+DEL+CARMEN+SANDOVAL+MACIAS+REDUCCION.pdf</t>
  </si>
  <si>
    <t>http://ieifeslp.gob.mx/_transparencia/CEGAIP/JUR/LO+924037999+E32+2018+C+DISOR+CONSTRUCTORA+INMOBILIARIA+SA+DE+CV+REDUCCION.pdf</t>
  </si>
  <si>
    <t>http://ieifeslp.gob.mx/_transparencia/CEGAIP/JUR/LO+924037999+E33+2018+A+ING+RAUL+VEGA+SIERRA+AMPLIACION.pdf</t>
  </si>
  <si>
    <t>http://ieifeslp.gob.mx/_transparencia/CEGAIP/JUR/LO+924037999+E33+2018+B+ING+RAUL+VEGA+SIERRA+AMPLIACION.pdf</t>
  </si>
  <si>
    <t>http://ieifeslp.gob.mx/_transparencia/CEGAIP/JUR/LO+924037999+E37+2018+C+ING+JORGE+ABRAHAM+GARCIA+MORENO+AMPLIACION.pdf</t>
  </si>
  <si>
    <t>http://ieifeslp.gob.mx/_transparencia/CEGAIP/JUR/LO+924037999+E38+2018+A+CONSTRUCCIONES+Y+EDIFICACIONES+TANGAMANGA+SA+DE+CV+REDUCCION.pdf</t>
  </si>
  <si>
    <t>http://www.ieifeslp.gob.mx/_transparencia/CEGAIP/JUR/LO+924037999+E38+2018+B+CONCRESER+SA+DE+CV+REDUCCION.pdf</t>
  </si>
  <si>
    <t>http://www.ieifeslp.gob.mx/_transparencia/CEGAIP/JUR/LO+924037999+E38+2018+D+CONCRESER+SA+DE+CV+REDUCCION.pdf</t>
  </si>
  <si>
    <t>http://ieifeslp.gob.mx/_transparencia/CEGAIP/JUR/LO+924037999+E39+2018+C+CONSTRUCTORA+DIKAV+SA+DE+CV+REDUCCION.pdf</t>
  </si>
  <si>
    <t>http://ieifeslp.gob.mx/_transparencia/CEGAIP/JUR/IO+924037999+E42+2018+A+CEARM+CONSTRUCCIONES+SA+DE+CV+REDUCCION.pdf</t>
  </si>
  <si>
    <t>http://ieifeslp.gob.mx/_transparencia/CEGAIP/JUR/IO+924037999+E44+2018+B+GENARI+CONSTRUCCIONES+SA+DE+CV+AMPLIACION.pdf</t>
  </si>
  <si>
    <t>http://ieifeslp.gob.mx/_transparencia/CEGAIP/JUR/IO+924037999+E49+2018+A+CONSTRUCTORA+DIKAV+SA+DE+CV+REDUCCION.pdf</t>
  </si>
  <si>
    <t>http://ieifeslp.gob.mx/_transparencia/CEGAIP/JUR/IO+924037999+E49+2018+B+CONSTRUCTORA+DIKAV+SA+DE+CV+REDUCCION.pdf</t>
  </si>
  <si>
    <t>http://www.ieifeslp.gob.mx/_transparencia/CEGAIP/JUR/IO+924037999+E51+2018+A+NAVARRO+CASTILLO+CONSTRUCCIONES+SA+DE+CV+REDUCCION.pdf</t>
  </si>
  <si>
    <t>http://ieifeslp.gob.mx/_transparencia/CEGAIP/JUR/IO+924037999+E51+2018+B+NAVARRO+CASTILLO+CONSTRUCCIONES+SA+DE+CV+REDUCCION.pdf</t>
  </si>
  <si>
    <t>http://www.ieifeslp.gob.mx/_transparencia/CEGAIP/JUR/IO+924037999+E52+2018+A+JAIME+PEREZ+ROMERO+REDUCCION.pdf</t>
  </si>
  <si>
    <t>http://ieifeslp.gob.mx/_transparencia/CEGAIP/JUR/LO+924037999+E53+2018+TNT+CONSTRUCCIONES+SA+DE+CV+PAGO+4.pdf</t>
  </si>
  <si>
    <t>http://www.ieifeslp.gob.mx/_transparencia/CEGAIP/JUR/LO+924037999+E54+2018+GENARI+CONSTRUCCIONES+SA+DE+CV+PAGO.pdf</t>
  </si>
  <si>
    <t>http://ieifeslp.gob.mx/_transparencia/CEGAIP/JUR/LO+924037999+E55+2018+ING+VALENTE+MARTINEZ+SALAZAR+AMPLIACION.pdf</t>
  </si>
  <si>
    <t>http://ieifeslp.gob.mx/_transparencia/CEGAIP/JUR/LO+924037999+E56+2018+MALDONADO+MAS+M+CONSTRUCCIONES+SA+DE+CV+AMPLIACION.pdf</t>
  </si>
  <si>
    <t>http://ieifeslp.gob.mx/_transparencia/CEGAIP/JUR/IR+IEIFE+002+2018+EST+B+EAO+JOSE+CARLOS+LOPEZ+RAMIREZ+AMPLIACION.pdf</t>
  </si>
  <si>
    <t>http://ieifeslp.gob.mx/_transparencia/CEGAIP/JUR/IR+IEIFE+003+2018+EST+B+LEAO+EDGAR+MOCTEZUMA+SANCHEZ+AMPLIACION.pdf</t>
  </si>
  <si>
    <t>http://www.ieifeslp.gob.mx/_transparencia/CEGAIP/JUR/IR+IEIFE+005+2018+EST+A+SAOS+CONSTRUCCIONES+SA+DE+CV+PRORROGA+2.pdf</t>
  </si>
  <si>
    <t>DIFERIMIENTO</t>
  </si>
  <si>
    <t>http://www.ieifeslp.gob.mx/_transparencia/CEGAIP/JUR/IR+IEIFE+006+2018+EST+B+CONSTRUCTORA+PROMECTAM+DE+TAMAZUNCHALE+SA+DE+CV+DIFERIMIENTO.pdf</t>
  </si>
  <si>
    <t>http://ieifeslp.gob.mx/_transparencia/CEGAIP/JUR/LO+924037999+E60+2018+ING+MARTIN+EDUARDO+TORRES+MATA+AMPLIACION.pdf</t>
  </si>
  <si>
    <t>http://ieifeslp.gob.mx/_transparencia/CEGAIP/JUR/LO+924037999+E62+2018+B+AMKCOC+EDIFICACIONES+SA+DE+CV+REDUCCION.pdf</t>
  </si>
  <si>
    <t>http://ieifeslp.gob.mx/_transparencia/CEGAIP/JUR/LO+924037999+E62+2018+C+AMKCOC+EDIFICACIONES+SA+DE+CV+REDUCCION.pdf</t>
  </si>
  <si>
    <t>http://www.ieifeslp.gob.mx/_transparencia/CEGAIP/JUR/LO+924037999+E63+2018+A+CONSTRUCCIONES+DANATER+SA+DE+CV+PRORROGA+SEGUNDA.pdf</t>
  </si>
  <si>
    <t>http://www.ieifeslp.gob.mx/_transparencia/CEGAIP/JUR/LO+924037999+E63+2018+C+CONSTRUCCIONES+DANATER+SA+DE+CV+PAGO.pdf</t>
  </si>
  <si>
    <t>http://ieifeslp.gob.mx/_transparencia/CEGAIP/JUR/LO+924037999+E64+2018+A+CONCRESER+SA+DE+CV+REDUCCION.pdf</t>
  </si>
  <si>
    <t>http://ieifeslp.gob.mx/_transparencia/CEGAIP/JUR/LO+924037999+E64+2018+B+CONCRESER+SA+DE+CV+REDUCCION.pdf</t>
  </si>
  <si>
    <t>http://ieifeslp.gob.mx/_transparencia/CEGAIP/JUR/LO+924037999+E64+2018+C+CONCRESER+SA+DE+CV+AMPLIACION.pdf</t>
  </si>
  <si>
    <t>http://ieifeslp.gob.mx/_transparencia/CEGAIP/JUR/LO+924037999+E65+2018+C+ING+JAVIER+RODRIGUEZ+GARCIA+AMPLIACION.pdf</t>
  </si>
  <si>
    <t>http://www.ieifeslp.gob.mx/_transparencia/CEGAIP/JUR/LP+IEIFE+016+2018+EST+TNT+EDIFICACION+Y+PAVIMENTACION+SA+DE+CV+PRORROGA.pdf</t>
  </si>
  <si>
    <t>http://ieifeslp.gob.mx/_transparencia/CEGAIP/JUR/LP+IEIFE+017+2018+EST+A+ARQYTRACK+SA+DE+CV+AMPLIACION.pdf</t>
  </si>
  <si>
    <t>http://www.ieifeslp.gob.mx/_transparencia/CEGAIP/JUR/LP+IEIFE+017+2018+EST+B+ARQYTRACK+SA+DE+CV+PRORROGA.pdf</t>
  </si>
  <si>
    <t>http://ieifeslp.gob.mx/_transparencia/CEGAIP/JUR/LP+IEIFE+019+2018+EST+CONSTRUCTORA+QUID+SA+DE+CV+AMPLIACION.pdf</t>
  </si>
  <si>
    <t>http://ieifeslp.gob.mx/_transparencia/CEGAIP/JUR/IR+IEIFE+008+2018+EST+ING+ZAIRA+RUTH+ERVANTES+AMAYA+AMPLIACION.pdf</t>
  </si>
  <si>
    <t>http://ieifeslp.gob.mx/_transparencia/CEGAIP/JUR/LO+924037999+E72+2018+A+CONSTRUCTORA+DUEDSA+SA+DE+CV+PAGO.pdf</t>
  </si>
  <si>
    <t>http://ieifeslp.gob.mx/_transparencia/CEGAIP/JUR/LO+924037999+E72+2018+B+CONSTRUCTORA+DUEDSA+SA+DE+CV+PAGO+2.pdf</t>
  </si>
  <si>
    <t>http://ieifeslp.gob.mx/_transparencia/CEGAIP/JUR/LO+924037999+E72+2018+C+CONSTRUCTORA+DUEDSA+SA+DE+CV+PAGO.pdf</t>
  </si>
  <si>
    <t>http://ieifeslp.gob.mx/_transparencia/CEGAIP/JUR/LO+924037999+E73+2018+B+DISOR+CONSTRUCTORA+INMOBILIARIA+SA+DE+CV+PRORROGA+2.pdf</t>
  </si>
  <si>
    <t>http://ieifeslp.gob.mx/_transparencia/CEGAIP/JUR/LO+924037999+E73+2018+D+DISOR+CONSTRUCTORA+INMOBILIARIA+SA+DE+CV+PRORROGA+2.pdf</t>
  </si>
  <si>
    <t>http://ieifeslp.gob.mx/_transparencia/CEGAIP/JUR/LO+924037999+E74+2018+A+ING+VALENTE+MARTINEZ+SALAZAR+REDUCCION.pdf</t>
  </si>
  <si>
    <t>http://ieifeslp.gob.mx/_transparencia/CEGAIP/JUR/LO+924037999+E74+2018+B+ING+VALENTE+MARTINEZ+SALAZAR+REDUCCION.pdf</t>
  </si>
  <si>
    <t>http://ieifeslp.gob.mx/_transparencia/CEGAIP/JUR/LO+924037999+E74+2018+C+ING+VALENTE+MARTINEZ+SALAZAR+REDUCCION.pdf</t>
  </si>
  <si>
    <t>http://ieifeslp.gob.mx/_transparencia/CEGAIP/JUR/LO+924037999+E75+2018+A+DISOR+CONSTRUCTORA+INMOBILIARIA+SA+DE+CV+REDUCCION.pdf</t>
  </si>
  <si>
    <t>http://ieifeslp.gob.mx/_transparencia/CEGAIP/JUR/LO+924037999+E76+2018+A+CP+JOVITA+PEREZ+SALZAR+REDUCCION.pdf</t>
  </si>
  <si>
    <t>http://ieifeslp.gob.mx/_transparencia/CEGAIP/JUR/LO+924037999+E76+2018+B+CP+JOVITA+PEREZ+SALAZAR+REDUCCION.pdf</t>
  </si>
  <si>
    <t>http://ieifeslp.gob.mx/_transparencia/CEGAIP/JUR/LO+924037999+E76+2018+C+CP+JOVITA+PEREZ+SALAZAR+REDUCCION.pdf</t>
  </si>
  <si>
    <t>http://www.ieifeslp.gob.mx/_transparencia/CEGAIP/JUR/LO+924037999+E77+2018+B+ING+LILIANA+MEZA+TORRES+PAGO.pdf</t>
  </si>
  <si>
    <t>http://ieifeslp.gob.mx/_transparencia/CEGAIP/JUR/LO+924037999+E78+2018+A+CP+JOVITA+PEREZ+SALAZAR+AMPLIACION.pdf</t>
  </si>
  <si>
    <t>http://www.ieifeslp.gob.mx/_transparencia/CEGAIP/JUR/LO+924037999+E78+2018+B+CP+JOVITA+PEREZ+SALAZAR+PRORROGA.pdf</t>
  </si>
  <si>
    <t>http://ieifeslp.gob.mx/_transparencia/CEGAIP/JUR/LO+924037999+E78+2018+C+CP+JOVITA+PEREZ+SALAZAR+REDUCCION.pdf</t>
  </si>
  <si>
    <t>http://ieifeslp.gob.mx/_transparencia/CEGAIP/JUR/LO+924037999+E79+2018+A+RD+TERRACERIAS+Y+URBANIZACIONES+SA+DE+CV+REDUCCION.pdf</t>
  </si>
  <si>
    <t>http://ieifeslp.gob.mx/_transparencia/CEGAIP/JUR/LO+924037999+E79+2018+B+RD+TERRACERIAS+Y+URBANIZACIONES+SA+DE+CV+PRORROGA.pdf</t>
  </si>
  <si>
    <t>´22/02/2019</t>
  </si>
  <si>
    <t>http://ieifeslp.gob.mx/_transparencia/CEGAIP/JUR/LO+924037999+E80+2018+B+ING+LILIANA+MEZA+TORRES+PRORROGA+2.pdf</t>
  </si>
  <si>
    <t>http://ieifeslp.gob.mx/_transparencia/CEGAIP/JUR/LO+924037999+E80+2018+C+ING+LILIANA+MEZA+TORRES+PAGO.pdf</t>
  </si>
  <si>
    <t>http://www.ieifeslp.gob.mx/_transparencia/CEGAIP/JUR/LO+924037999+E80+2018+D+ING+LILIANA+MEZA+TORRES+PAGO.pdf</t>
  </si>
  <si>
    <t>http://ieifeslp.gob.mx/_transparencia/CEGAIP/JUR/LO+924037999+E81+2018+A+LEAO+PEDRO+MEZA+TORRES+PRORROGA.pdf</t>
  </si>
  <si>
    <t>http://ieifeslp.gob.mx/_transparencia/CEGAIP/JUR/LO+924037999+E84+2018+A+PALMAR+CONSTRUVISION+SA+DE+CV+REDUCCION.pdf</t>
  </si>
  <si>
    <t>http://ieifeslp.gob.mx/_transparencia/CEGAIP/JUR/LO+924037999+E84+2018+B+PALMAR+CONSTRUVISION+SA+DE+CV+REDUCCION.pdf</t>
  </si>
  <si>
    <t>http://www.ieifeslp.gob.mx/_transparencia/CEGAIP/JUR/IO+924037999+E89+2018+B+MARIA+MARGARITA+ALVAREZ+TORRES+DIFERIMIENTO.pdf</t>
  </si>
  <si>
    <t>http://ieifeslp.gob.mx/_transparencia/CEGAIP/JUR/IO+924037999+E89+2018+C+MARIA+MARGARITA+ALVAREZ+TORRES+REDUCCION.pdf</t>
  </si>
  <si>
    <t>http://ieifeslp.gob.mx/_transparencia/CEGAIP/JUR/IO+924037999+E93+2018+A+JM+FLORES+CONSTRUCCION+MAQUINARIA+Y+MATERIALES+SA+DE+CV+REDUCCION.pdf</t>
  </si>
  <si>
    <t>http://ieifeslp.gob.mx/_transparencia/CEGAIP/JUR/IO+924037999+E93+2018+B+JM+FLORES+CONSTRUCCION+MAQUINARIA+Y+MATERIALES+SA+DE+CV+REDUCCION.pdf</t>
  </si>
  <si>
    <t>http://ieifeslp.gob.mx/_transparencia/CEGAIP/JUR/IO+924037999+E93+2018+C+JM+FLORES+CONSTRUCCION+MAQUINARIA+Y+MATERIALES+SA+DE+CV+REDUCCION.pdf</t>
  </si>
  <si>
    <t>http://ieifeslp.gob.mx/_transparencia/CEGAIP/JUR/IO+924037999+E94+2018+A+ING+FRANCISCO+EZEQUIEL+JUAREZ+RIVERA+AMPLIACION.pdf</t>
  </si>
  <si>
    <t>http://ieifeslp.gob.mx/_transparencia/CEGAIP/JUR/IO+924037999+E94+2018+D+ING+FRANCISCO+EZEQUIEL+JUAREZ+RIVERA+PAGO.pdf</t>
  </si>
  <si>
    <t>http://ieifeslp.gob.mx/_transparencia/CEGAIP/JUR/IO+924037999+E95+2018+B+NAVARRO+CASTILLO+CONSTRUCCIONES+SA+DE+CV+REDUCCION.pdf</t>
  </si>
  <si>
    <t>http://www.ieifeslp.gob.mx/_transparencia/CEGAIP/JUR/IO+924037999+E96+2018+B+MA+MARTHA+VEGA+ARELLANO+PAGO.pdf</t>
  </si>
  <si>
    <t>http://www.ieifeslp.gob.mx/_transparencia/CEGAIP/JUR/IO+924037999+E96+2018+C+MA+MARTHA+VEGA+ARELLANO+PAGO.pdf</t>
  </si>
  <si>
    <t>http://ieifeslp.gob.mx/_transparencia/CEGAIP/JUR/IO+924037999+E97+2018+A+LEAO+CRISTINA+DEL+CARMEN+SANDOVAL+MACIAS+REDUCCION.pdf</t>
  </si>
  <si>
    <t>http://ieifeslp.gob.mx/_transparencia/CEGAIP/JUR/IO+924037999+E97+2018+B+LEAO+CRISTINA+DEL+CARMEN+SANDOVAL+MACIAS+REDUCCION.pdf</t>
  </si>
  <si>
    <t>http://ieifeslp.gob.mx/_transparencia/CEGAIP/JUR/IO+924037999+E97+2018+C+LEAO+CRISTINA+DEL+CARMEN+SANDOVAL+MACIAS+REDUCCION.pdf</t>
  </si>
  <si>
    <t>http://ieifeslp.gob.mx/_transparencia/CEGAIP/JUR/IO+924037999+E98+2018+A+TREALSA+CONSTRUCCIONES+SA+DE+CV+REDUCCION.pdf</t>
  </si>
  <si>
    <t>http://ieifeslp.gob.mx/_transparencia/CEGAIP/JUR/IO+924037999+E99+2018+B+GRUPO+CONSTRUCTOR+MORIVE+SA+DE+CV+REDUCCION.pdf</t>
  </si>
  <si>
    <t>http://ieifeslp.gob.mx/_transparencia/CEGAIP/JUR/LO+924037999+E103+2018+G+Y+G+CONSTRUCCION+SA+DE+CV+REDUCCION.pdf</t>
  </si>
  <si>
    <t>http://ieifeslp.gob.mx/_transparencia/CEGAIP/JUR/LO+924037999+E111+2018+A+ING+FRANCISCO+EZEQUIEL+JUAREZ+RIVERA+REDUCCION.pdf</t>
  </si>
  <si>
    <t>http://ieifeslp.gob.mx/_transparencia/CEGAIP/JUR/LO+924037999+E111+2018+B+ING+FRANCISCO+EZEQUIEL+JUAREZ+RIVERA+REDUCCION.pdf</t>
  </si>
  <si>
    <t>http://ieifeslp.gob.mx/_transparencia/CEGAIP/JUR/LO+924037999+E111+2018+C+ING+FRANCISCO+EZEQUIEL+JUAREZ+RIVERA+REDUCCION.pdf</t>
  </si>
  <si>
    <t>http://ieifeslp.gob.mx/_transparencia/CEGAIP/JUR/LO+924037999+E111+2018+D+ING+FRANCISCO+EZEQUIEL+JUAREZ+RIVERA+REDUCCION.pdf</t>
  </si>
  <si>
    <t>http://ieifeslp.gob.mx/_transparencia/CEGAIP/JUR/LO+924037999+E112+2018+A+ARQ+FRANCISCO+JAVIER+GUERRA+CERDA+REDUCCION.pdf</t>
  </si>
  <si>
    <t>http://ieifeslp.gob.mx/_transparencia/CEGAIP/JUR/LO+924037999+E112+2018+B+ARQ+FRANCISCO+JAVIER+GUERRA+CERDA+PAGO+3.pdf</t>
  </si>
  <si>
    <t>http://ieifeslp.gob.mx/_transparencia/CEGAIP/JUR/LO+924037999+E112+2018+C+ARQ+FRANCISCO+JAVIER+GUERRA+CERDA+REDUCCION.pdf</t>
  </si>
  <si>
    <t>http://ieifeslp.gob.mx/_transparencia/CEGAIP/JUR/LO+924037999+E112+2018+D+ARQ+FRANCISCO+JAVIER+GUERRA+CERDA+PAGO+2.pdf</t>
  </si>
  <si>
    <t>http://ieifeslp.gob.mx/_transparencia/CEGAIP/JUR/LO+924037999+E112+2018+E+ARQ+FRANCISCO+JAVIER+GUERRA+CERDA+PAGO.pdf</t>
  </si>
  <si>
    <t>http://ieifeslp.gob.mx/_transparencia/CEGAIP/JUR/LO+924037999+E113+2018+B+CONSTRULAR+SA+DE+CV+PRORROGA+2.pdf</t>
  </si>
  <si>
    <t>http://ieifeslp.gob.mx/_transparencia/CEGAIP/JUR/LO+924037999+E113+2018+C+CONSTRULAR+SA+DE+CV+AMPLIACION.pdf</t>
  </si>
  <si>
    <t>http://ieifeslp.gob.mx/_transparencia/CEGAIP/JUR/LO+924037999+E115+2018+A+GRUPO+CONSTRUCTOR+MACEDDI+SA+DE+CV+REDUCCION.pdf</t>
  </si>
  <si>
    <t>http://ieifeslp.gob.mx/_transparencia/CEGAIP/JUR/LO+924037999+E115+2018+B+GRUPO+CONSTRUCTOR+MACEDDI+SA+DE+CV+REDUCCION.pdf</t>
  </si>
  <si>
    <t>http://ieifeslp.gob.mx/_transparencia/CEGAIP/JUR/LO+924037999+E115+2018+C+EAO+JUAN+JESUS+ANGUIANO+ROSETE+PRORROGA+3.pdf</t>
  </si>
  <si>
    <t>http://ieifeslp.gob.mx/_transparencia/CEGAIP/JUR/LO+924037999+E115+2018+D+EAO+JUAN+JESUS+ANGUIANO+ROSETE+AMPLIACION.pdf</t>
  </si>
  <si>
    <t>http://ieifeslp.gob.mx/_transparencia/CEGAIP/JUR/LO+924037999+E116+2018+A+REDES+Y+SISTEMAS+CONSTRUCTIVOS+SA+DE+CV+PAGO.pdf</t>
  </si>
  <si>
    <t>http://ieifeslp.gob.mx/_transparencia/CEGAIP/JUR/LO+924037999+E116+2018+B+REDES+Y+SISTEMAS+CONSTRUCTIVOS+SA+DE+CV+PAGO.pdf</t>
  </si>
  <si>
    <t>http://ieifeslp.gob.mx/_transparencia/CEGAIP/JUR/LO+924037999+E116+2018+D+REDES+Y+SISTEMAS+CONSTRUCTIVOS+SA+DE+CV+PAGO.pdf</t>
  </si>
  <si>
    <t>http://ieifeslp.gob.mx/_transparencia/CEGAIP/JUR/LO+924037999+E117+2018+A+CONSORCIO+CONSTRUCTIVO+PRO+SA+DE+CV+REDUCCION.pdf</t>
  </si>
  <si>
    <t>http://www.ieifeslp.gob.mx/_transparencia/CEGAIP/JUR/LO+924037999+E117+2018+C+CONSORCIO+CONSTRUCTIVO+PRO+SA+DE+CV+PAGO.pdf</t>
  </si>
  <si>
    <t>http://ieifeslp.gob.mx/_transparencia/CEGAIP/JUR/LO+924037999+E117+2018+D+CONSORCIO+CONSTRUCTIVO+PRO+SA+DE+CV+AMPLIACION.pdf</t>
  </si>
  <si>
    <t>http://www.ieifeslp.gob.mx/_transparencia/CEGAIP/JUR/LO+924037999+E119+2018+A+VIRIALMA+SA+DE+CV+PRORROGA.pdf</t>
  </si>
  <si>
    <t>http://www.ieifeslp.gob.mx/_transparencia/CEGAIP/JUR/LO+924037999+E119+2018+D+VIRIALMA+SA+DE+CV+PRORROGA.pdf</t>
  </si>
  <si>
    <t>http://www.ieifeslp.gob.mx/_transparencia/CEGAIP/JUR/LO+924037999+E119+2018+E+GRUPO+HERCAS+SA+DE+CV+DIFERIMIENTO.pdf</t>
  </si>
  <si>
    <t>http://ieifeslp.gob.mx/_transparencia/CEGAIP/JUR/LO+924037999+E120+2018+A+REDES+Y+SISTEMAS+CONSTRUCTIVOS+SA+DE+CV+REDUCCION.pdf</t>
  </si>
  <si>
    <t>http://ieifeslp.gob.mx/_transparencia/CEGAIP/JUR/LO+924037999+E120+2018+B+REDES+Y+SISTEMAS+CONSTRUCTIVOS+SA+DE+CV+REDUCCION.pdf</t>
  </si>
  <si>
    <t>http://ieifeslp.gob.mx/_transparencia/CEGAIP/JUR/LO+924037999+E120+2018+C+REDES+Y+SISTEMAS+CONSTRUCTIVOS+SA+DE+CV+REDUCCION.pdf</t>
  </si>
  <si>
    <t>http://ieifeslp.gob.mx/_transparencia/CEGAIP/JUR/LO+924037999+E122+2018+A+LEAO+JORGE+ULISES+GATICA+IZAGUIRRE+REDUCCION.pdf</t>
  </si>
  <si>
    <t>http://ieifeslp.gob.mx/_transparencia/CEGAIP/JUR/LO+924037999+E122+2018+C+LEAO+JORGE+ULISES+GATICA+IZAGUIRRE+REDUCCIÓN.pdf</t>
  </si>
  <si>
    <t>http://ieifeslp.gob.mx/_transparencia/CEGAIP/JUR/IR+IEIFE+009+2018+EST+CONSTRUCCIONES+Y+SERVICIOS+DE+LA+HUASTECA+SA+DE+CV+AMPLIACION.pdf</t>
  </si>
  <si>
    <t>http://ieifeslp.gob.mx/_transparencia/CEGAIP/JUR/IR+IEIFE+010+2018+EST+CONSTRUCTORA+VIG+21+SA+DE+CV+AMPLIACION.pdf</t>
  </si>
  <si>
    <t>http://ieifeslp.gob.mx/_transparencia/CEGAIP/JUR/IR+IEIFE+011+2018+EST+LEAO+JOSE+DE+JESUS+PEREZ+BRAVO+AMPLIACION.pdf</t>
  </si>
  <si>
    <t>http://ieifeslp.gob.mx/_transparencia/CEGAIP/JUR/IO+924037999+E131+2018+A+JUJAMAS+CONSTRUCCIONES+SA+DE+CV+AMPLIACION.pdf</t>
  </si>
  <si>
    <t>http://ieifeslp.gob.mx/_transparencia/CEGAIP/JUR/IO+924037999+E131+2018+C+PALMAR+CONSTRUVISION+SA+DE+CV+AMPLIACION.pdf</t>
  </si>
  <si>
    <t>http://ieifeslp.gob.mx/_transparencia/CEGAIP/JUR/IO+924037999+E132+2018+A+SAOS+CONSTRUCCIONES+SA+DE+CV+PRORROGA.pdf</t>
  </si>
  <si>
    <t>http://www.ieifeslp.gob.mx/_transparencia/CEGAIP/JUR/IO+924037999+E132+2018+B+ING+ZAIRA+RUTH+CERVANTES+AMAYA+PRORROGA.pdf</t>
  </si>
  <si>
    <t>http://ieifeslp.gob.mx/_transparencia/CEGAIP/JUR/IO+924037999+E132+2018+C+SAOS+CONSTRUCCIONES+SA+DE+CV+REDUCCION.pdf</t>
  </si>
  <si>
    <t>http://ieifeslp.gob.mx/_transparencia/CEGAIP/JUR/IO+924037999+E133+2018+A+ARQ+JOAQUIN+FERNANDO+JONGUITUD+MELENDREZ+REDUCCION.pdf</t>
  </si>
  <si>
    <t>http://ieifeslp.gob.mx/_transparencia/CEGAIP/JUR/IO+924037999+E133+2018+B+ARQ+JOAQUIN+FERNANDO+JONGUITUD+MELENDREZ+REDUCCION.pdf</t>
  </si>
  <si>
    <t>http://ieifeslp.gob.mx/_transparencia/CEGAIP/JUR/IO+924037999+E133+2018+C+ARQ+JOAQUIN+FERNANDO+JONGUITUD+MELENDREZ+REDUCCION.pdf</t>
  </si>
  <si>
    <t>http://ieifeslp.gob.mx/_transparencia/CEGAIP/JUR/IO+924037999+E133+2018+D+ARQ+FERNANDO+JONGUITUD+MELENDREZ+REDUCCION.pdf</t>
  </si>
  <si>
    <t>http://ieifeslp.gob.mx/_transparencia/CEGAIP/JUR/LO+924037999+E137+2018+ING+J+SALVADOR+RAMIREZ+GONZALEZ+AMPLIACION.pdf</t>
  </si>
  <si>
    <t>http://ieifeslp.gob.mx/_transparencia/CEGAIP/JUR/064+2018ADQ+AMERIMEX+TECNOLOGIA+SA+DE+CV+AMPLIACION.pdf</t>
  </si>
  <si>
    <t>http://ieifeslp.gob.mx/_transparencia/CEGAIP/JUR/IO+924037999+E139+2018+CONSTRUCTORA+VIG+21+SA+DE+CV+AMPLIACION.pdf</t>
  </si>
  <si>
    <t>http://www.ieifeslp.gob.mx/_transparencia/CEGAIP/JUR/IO+924037999+E143+2018+C+PALMAR+CONSTRUVISION+SA+DE+CV+DIFERIMIENTO.pdf</t>
  </si>
  <si>
    <t>http://ieifeslp.gob.mx/_transparencia/CEGAIP/JUR/LO+924037999+E146+2018+SERMART+CONSTRUCTOR+SA+DE+CV+AMPLIACION.pdf</t>
  </si>
  <si>
    <t>http://ieifeslp.gob.mx/_transparencia/CEGAIP/JUR/IR+IEIFE+003+2019+EST+ING+GABRIEL+BADILLO+SAN+JUAN+AMPLIACION.pdf</t>
  </si>
  <si>
    <t>http://ieifeslp.gob.mx/_transparencia/CEGAIP/JUR/LP+IEIFE+001+2019+EST+ING+LILIANA+MEZA+TORRES+AMPLIACION.pdf</t>
  </si>
  <si>
    <t>http://ieifeslp.gob.mx/_transparencia/CEGAIP/JUR/LP+IEIFE+003+2019+EST+REDES+Y+SISTEMAS+CONSTRUCTIVOS+SA+DE+CV+AMPLIACION+2.pdf</t>
  </si>
  <si>
    <t>AMPLIACIÓN A MONTO</t>
  </si>
  <si>
    <t>http://ieifeslp.gob.mx/_transparencia/CEGAIP/JUR/017+2019ADQ+COMPUCAD+SA+DE+CV+AMPLIACION.pdf</t>
  </si>
  <si>
    <t>http://ieifeslp.gob.mx/_transparencia/CEGAIP/JUR/LP+IEIFE+011+2019+EST+A+CONSTRUCTORA+JALEMA+SA+DE+CV+DIFERIMIENTO.pdf</t>
  </si>
  <si>
    <t>http://ieifeslp.gob.mx/_transparencia/CEGAIP/JUR/LP+IEIFE+011+2019+EST+B+CONSTRUCTORA+JALEMA+SA+DE+CV+DIFERIMIENTO.pdf</t>
  </si>
  <si>
    <t>http://ieifeslp.gob.mx/_transparencia/CEGAIP/JUR/LP+IEIFE+011+2019+EST+C+CONSTRUCTORA+JALEMA+SA+DE+CV+DIFERIMIENTO.pdf</t>
  </si>
  <si>
    <t>http://ieifeslp.gob.mx/_transparencia/CEGAIP/JUR/LP+IEIFE+012+2019+EST+CONSTRUCTORA+QUID+SA+DE+CV+AMPLIACION.pdf</t>
  </si>
  <si>
    <t>http://ieifeslp.gob.mx/_transparencia/CEGAIP/JUR/LP+IEIFE+022+2019+EST+ING+JUAN+JOSE+DE+JESUS+TRUJILLO+NERI+AMPLIACION.pdf</t>
  </si>
  <si>
    <t>http://ieifeslp.gob.mx/_transparencia/CEGAIP/JUR/LO+924037999+E14+2019+GENARI+CONSTRUCCIONES+SA+DE+CV+AMPLIACION.pdf</t>
  </si>
  <si>
    <t>http://ieifeslp.gob.mx/_transparencia/CEGAIP/JUR/IR+IEIFE+007+2019+EST+A+GRUPO+CONSTRUCTOR+TESA+SA+DE+CV+AMPLIACION.pdf</t>
  </si>
  <si>
    <t>http://ieifeslp.gob.mx/_transparencia/CEGAIP/JUR/IR+IEIFE+007+2019+EST+B+GRUPO+CONSTRUCTOR+TESA+SA+DE+CV+AMPLIACION.pdf</t>
  </si>
  <si>
    <t>http://ieifeslp.gob.mx/_transparencia/CEGAIP/JUR/LO+924037999+E15+2019+SERMART+CONSTRUCTOR+SA+DE+CV+PRORROGA+2.pdf</t>
  </si>
  <si>
    <t>http://ieifeslp.gob.mx/_transparencia/CEGAIP/JUR/LO+924037999+E16+2019+CONSTRUCTORA+QUID+SA+DE+CV+PAGO+2.pdf</t>
  </si>
  <si>
    <t>http://ieifeslp.gob.mx/_transparencia/CEGAIP/JUR/IO+924037999+E17+2019+A+CONSTRUCCION+Y+SUPERVISION+DE+SAN+LUIS+SA+DE+CV+PAGO+2.pdf</t>
  </si>
  <si>
    <t>http://ieifeslp.gob.mx/_transparencia/CEGAIP/JUR/IO+924037999+E17+2019+B+CONSTRUCCION+Y+SUPERVISION+DE+SAN+LUIS+SA+DE+CV+PAGO+2.pdf</t>
  </si>
  <si>
    <t>http://ieifeslp.gob.mx/_transparencia/CEGAIP/JUR/IO+924037999+E18+2019+A+ING+FRANCISCO+EZEQUIEL+JUAREZ+RIVERA+DIFERIMIENTO.pdf</t>
  </si>
  <si>
    <t>http://ieifeslp.gob.mx/_transparencia/CEGAIP/JUR/IO+924037999+E18+2019+B+ING+FRANCISCO+EZEQUIEL+JUAREZ+RIVERA+REDUCCION.pdf</t>
  </si>
  <si>
    <t>http://ieifeslp.gob.mx/_transparencia/CEGAIP/JUR/IO+924037999+E19+2019+A+ING+RAMOS+RUIZ+CONSTRUCCIONES+SA+DE+CV+REDUCCION.pdf</t>
  </si>
  <si>
    <t>http://ieifeslp.gob.mx/_transparencia/CEGAIP/JUR/IO+924037999+E19+2019+B+ING+RAMOS+RUIZ+CONSTRUCCIONES+SA+DE+CV+REDUCCION.pdf</t>
  </si>
  <si>
    <t>http://ieifeslp.gob.mx/_transparencia/CEGAIP/JUR/IO+924037999+E20+2019+A+CONSTRUCTORA+IMAT+SA+DE+CV+DIFERIMIENTO.pdf</t>
  </si>
  <si>
    <t>http://ieifeslp.gob.mx/_transparencia/CEGAIP/JUR/IO+924037999+E20+2019+B+CONSTRUCTORA+IMAT+SA+DE+CV+DIFERIMIENTO.pdf</t>
  </si>
  <si>
    <t>AMPLIACIÓN A MONTO Y PLAZO</t>
  </si>
  <si>
    <t>http://ieifeslp.gob.mx/_transparencia/CEGAIP/JUR/IO+924037999+E22+2019+A+CONSTRUCCIONES+DANATER+SA+DE+CV+AMPLIACION.pdf</t>
  </si>
  <si>
    <t>http://ieifeslp.gob.mx/_transparencia/CEGAIP/JUR/IO+924037999+E22+2019+B+CONSTRUCCIONES+DANATER+SA+DE+CV+PAGO.pdf</t>
  </si>
  <si>
    <t>http://ieifeslp.gob.mx/_transparencia/CEGAIP/JUR/IO+924037999+E23+2019+A+GRUPO+CONSTRUCTOR+MACEDDI+SA+DE+CV+REDUCCION.pdf</t>
  </si>
  <si>
    <t>http://ieifeslp.gob.mx/_transparencia/CEGAIP/JUR/IO+924037999+E23+2019+B+GRUPO+CONSTRUCTOR+MACEDDI+SA+DE+CV+REDUCCION.pdf</t>
  </si>
  <si>
    <t>http://ieifeslp.gob.mx/_transparencia/CEGAIP/JUR/IO+924037999+E30+2019+ASFALTOS+Y+TERRACERIAS+DE+RIOVERDE+SA+DE+CV+PRORROGA+2.pdf</t>
  </si>
  <si>
    <t>http://ieifeslp.gob.mx/_transparencia/CEGAIP/JUR/IO+924037999+E31+2019+A+JUJAMAS+CONSTRUCCIONES+SA+DE+CV+AMPLIACION.pdf</t>
  </si>
  <si>
    <t>http://ieifeslp.gob.mx/_transparencia/CEGAIP/JUR/IO+924037999+E31+2019+B+JUJAMAS+CONSTRUCCIONES+SA+DE+CV+AMPLIACION.pdf</t>
  </si>
  <si>
    <t>http://ieifeslp.gob.mx/_transparencia/CEGAIP/JUR/IO+924037999+E32+2019+A+MOISES+GARCIA+BRISEÑO+DIFERIMIENTO.pdf</t>
  </si>
  <si>
    <t>http://ieifeslp.gob.mx/_transparencia/CEGAIP/JUR/IO+924037999+E32+2019+B+MOISES+GARCIA+BRISEÑO+DIFERIMIENTO.pdf</t>
  </si>
  <si>
    <t>http://ieifeslp.gob.mx/_transparencia/CEGAIP/JUR/IR+IEIFE+012+2019+EST+INFRATISA+CONSTRUCCIONES+SA+DE+CV+AMPLIACION.pdf</t>
  </si>
  <si>
    <t>http://ieifeslp.gob.mx/_transparencia/CEGAIP/JUR/IO+924037999+E41+2019+A+ING+ZAIRA+RUTH+CERVANTES+AMAYA+AMPLIACION.pdf</t>
  </si>
  <si>
    <t>http://ieifeslp.gob.mx/_transparencia/CEGAIP/JUR/IO+924037999+E42+2019+GRUPO+CONSTRUCTOR+AQUILES+SA+DE+CV+AMPLIACION.pdf</t>
  </si>
  <si>
    <t>http://ieifeslp.gob.mx/_transparencia/CEGAIP/JUR/LP+IEIFE+001+2020+EST+YC+CONSTRUCCIONES+Y+MANTENIMIENTO+SA+DE+CV+AMPLIACION+2.pdf</t>
  </si>
  <si>
    <t>http://ieifeslp.gob.mx/_transparencia/CEGAIP/JUR/LP+IEIFE+002+2020+EST+JM+FLORES+CONSTRUCCION+MAQUINARIA+Y+MATERIALES+SA+DE+CV+PRORROGA.pdf</t>
  </si>
  <si>
    <t>http://ieifeslp.gob.mx/_transparencia/CEGAIP/JUR/LP+IEIFE+003+2020+EST+RAMOS+RUIZ+CONSTRUCCIONES+SA+DE+CV+AMPLIACION.pdf</t>
  </si>
  <si>
    <t>http://ieifeslp.gob.mx/_transparencia/CEGAIP/JUR/LP+IEIFE+005+2020+EST+ING+MARTIN+EDUARDO+TORRES+MATA+AMPLIACION.pdf</t>
  </si>
  <si>
    <t>http://ieifeslp.gob.mx/_transparencia/CEGAIP/JUR/IO+924037999+E1+2020+A+ING+LUIS+ALBERTO+LOPEZ+RAMIREZ+PAGO.pdf</t>
  </si>
  <si>
    <t>http://ieifeslp.gob.mx/_transparencia/CEGAIP/JUR/IO+924037999+E1+2020+B+ING+LUIS+ALBERTO+LOPEZ+RAMIREZ+PAGO.pdf</t>
  </si>
  <si>
    <t>http://ieifeslp.gob.mx/_transparencia/CEGAIP/JUR/IO+924037999+E2+2020+A+MALDONADO+MAS+M+CONSTRUCCIONES+SA+DE+CV+DIFERIMIENTO.pdf</t>
  </si>
  <si>
    <t>http://ieifeslp.gob.mx/_transparencia/CEGAIP/JUR/IO+924037999+E2+2020+C+MALDONADO+MAS+M+CONSTRUCCIONES+SA+DE+CV+DIFERIMIENTO.pdf</t>
  </si>
  <si>
    <t>http://ieifeslp.gob.mx/_transparencia/CEGAIP/JUR/IO+924037999+E3+2020+A+ING+J+SALVADOR+RAMIREZ+GONZALEZ+PRORROGA.pdf</t>
  </si>
  <si>
    <t>http://ieifeslp.gob.mx/_transparencia/CEGAIP/JUR/IO+924037999+E3+2020+B+ING+J+SALVADOR+RAMIREZ+GONZALEZ+PRORROGA.pdf</t>
  </si>
  <si>
    <t>http://ieifeslp.gob.mx/_transparencia/CEGAIP/JUR/IO+924037999+E4+2020+A+OBRAS+Y+PROYECTOS+INTEGRALES+DE+LA+HUASTECA+SA+DE+CV+DIFERIMIENTO.pdf</t>
  </si>
  <si>
    <t>http://ieifeslp.gob.mx/_transparencia/CEGAIP/JUR/IO+924037999+E4+2020+B+OBRAS+Y+PROYECTOS+INTEGRALES+DE+LA+HUASTECA+SA+DE+CV+DIFERIMIENTO.pdf</t>
  </si>
  <si>
    <t>http://ieifeslp.gob.mx/_transparencia/CEGAIP/JUR/IO+924037999+E4+2020+C+OBRAS+Y+PROYECTOS+INTEGRALES+DE+LA+HUASTECA+SA+DE+CV+PAGO+2.pdf</t>
  </si>
  <si>
    <t>http://ieifeslp.gob.mx/_transparencia/CEGAIP/JUR/IO+924037999+E5+2020+MARIA+MARGARITA+ALVAREZ+TORRES+PRORROGA.pdf</t>
  </si>
  <si>
    <t>http://ieifeslp.gob.mx/_transparencia/CEGAIP/JUR/IR+IEIFE+002+2020+EST+EAO+JOSE+CARLOS+LOPEZ+RAMIREZ+PRORROGA.pdf</t>
  </si>
  <si>
    <t>http://ieifeslp.gob.mx/_transparencia/CEGAIP/JUR/IR+IEIFE+003+2020+EST+CONSTRUCCIONES+DANATER+SA+DE+CV+PRORROGA+2.pdf</t>
  </si>
  <si>
    <t>http://ieifeslp.gob.mx/_transparencia/CEGAIP/JUR/IR+IEIFE+005+2020+EST+ING+LILIANA+MEZA+TORRES+PRORROGA.pdf</t>
  </si>
  <si>
    <t>http://ieifeslp.gob.mx/_transparencia/CEGAIP/JUR/IR+IEIFE+006+2020+EST+LEAO+EDGAR+MOCTEZUMA+SANCHEZ+PRORROGA.pdf</t>
  </si>
  <si>
    <t>http://ieifeslp.gob.mx/_transparencia/CEGAIP/JUR/LP+IEIFE+008+2020+EST+A+CONSTRUCTORA+VIG+21+SA+DE+CV+PRORROGA.pdf</t>
  </si>
  <si>
    <t>http://ieifeslp.gob.mx/_transparencia/CEGAIP/JUR/LP+IEIFE+008+2020+EST+B+CONSTRUCTORA+VIG+21+SA+DE+CV+PRORROGA.pdf</t>
  </si>
  <si>
    <t>http://ieifeslp.gob.mx/_transparencia/CEGAIP/JUR/LP+IEIFE+011+2020+EST+A+REDES+Y+SISTEMAS+CONSTRUCTIVOS+SA+DE+CV+PRORROGA.pdf</t>
  </si>
  <si>
    <t>http://ieifeslp.gob.mx/_transparencia/CEGAIP/JUR/LP+IEIFE+011+2020+EST+B+REDES+Y+SISTEMAS+CONSTRUCTIVOS+SA+DE+CV+AMPLIACION.pdf</t>
  </si>
  <si>
    <t>http://ieifeslp.gob.mx/_transparencia/CEGAIP/JUR/LP+IEIFE+012+2020+EST+B+ING+MARTIN+EDUARDO+TORRES+MATA+PRORROGA.pdf</t>
  </si>
  <si>
    <t>http://ieifeslp.gob.mx/_transparencia/CEGAIP/JUR/LP+IEIFE+013+2020+EST+A+COMPICMA+VAG+SA+DE+CV+PRORROGA.pdf</t>
  </si>
  <si>
    <t>http://ieifeslp.gob.mx/_transparencia/CEGAIP/JUR/LP+IEIFE+014+2020+EST+A+CP+PATRICIA+HORTENCIA+REYNA+DE+LEON+AMPLIACION.pdf</t>
  </si>
  <si>
    <t>http://ieifeslp.gob.mx/_transparencia/CEGAIP/JUR/LP+IEIFE+014+2020+EST+B+CP+PATRICIA+HORTENCIA+REYNA+DE+LEON+AMPLIACION.pdf</t>
  </si>
  <si>
    <t>http://ieifeslp.gob.mx/_transparencia/CEGAIP/JUR/LP+IEIFE+014+2020+EST+C+CP+PATRICIA+HORTENCIA+REYNA+DE+LEON+AMPLIACION.pdf</t>
  </si>
  <si>
    <t>http://ieifeslp.gob.mx/_transparencia/CEGAIP/JUR/LP+IEIFE+015+2020+EST+A+CONSTRUCTORA+IMAT+SA+DE+CV+AMPLIACION.pdf</t>
  </si>
  <si>
    <t>http://ieifeslp.gob.mx/_transparencia/CEGAIP/JUR/LP+IEIFE+019+2020+EST+B+ING+RAUL+VEGA+SIERRA+AMPLIACION.pdf</t>
  </si>
  <si>
    <t>http://ieifeslp.gob.mx/_transparencia/CEGAIP/JUR/LO+924037999+E8+2020+B+SERMART+CONSTRUCTOR+SA+DE+CV+REDUCCION.pdf</t>
  </si>
  <si>
    <t>http://ieifeslp.gob.mx/_transparencia/CEGAIP/JUR/LO+924037999+E9+2020+ING+MARTIN+EDUARDO+TORRES+MATA+DIFERIMIENTO.pdf</t>
  </si>
  <si>
    <t>http://ieifeslp.gob.mx/_transparencia/CEGAIP/JUR/IR+IEIFE+015+2020+EST+A+PESA+INNOVACION+DEL+CENTRO+SA+DE+CV+DIFERIMIENTO.pdf</t>
  </si>
  <si>
    <t>http://ieifeslp.gob.mx/_transparencia/CEGAIP/JUR/IR+IEIFE+015+2020+EST+B+PESA+INNOVACION+DEL+CENTRO+SA+DE+CV+DIFERIMIENTO.pdf</t>
  </si>
  <si>
    <t>http://ieifeslp.gob.mx/_transparencia/CEGAIP/JUR/IO+924037999+E1+2020+A+ING+LUIS+ALBERTO+LOPEZ+RAMIREZ+PAGO+2.pdf</t>
  </si>
  <si>
    <t>http://ieifeslp.gob.mx/_transparencia/CEGAIP/CONS/AVANCES+FISICO-FINANCIEROS+NOVIEMBRE+DE+2020.xlsx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</si>
</sst>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Red]\-&quot;$&quot;#,##0.00"/>
    <numFmt numFmtId="44" formatCode="_-&quot;$&quot;* #,##0.00_-;\-&quot;$&quot;* #,##0.00_-;_-&quot;$&quot;* &quot;-&quot;??_-;_-@_-"/>
    <numFmt numFmtId="164" formatCode="&quot;$&quot;#,##0.00"/>
  </numFmts>
  <fonts count="21" x14ac:knownFonts="1">
    <font>
      <sz val="11"/>
      <color indexed="8"/>
      <name val="Calibri"/>
      <family val="2"/>
      <scheme val="minor"/>
    </font>
    <font>
      <b/>
      <sz val="11"/>
      <color indexed="9"/>
      <name val="Arial"/>
      <family val="2"/>
    </font>
    <font>
      <sz val="8"/>
      <color indexed="8"/>
      <name val="Times New Roman"/>
      <family val="1"/>
    </font>
    <font>
      <sz val="9"/>
      <color indexed="8"/>
      <name val="Times New Roman"/>
      <family val="1"/>
    </font>
    <font>
      <sz val="10"/>
      <name val="Arial"/>
      <family val="2"/>
    </font>
    <font>
      <sz val="10"/>
      <color indexed="8"/>
      <name val="Times New Roman"/>
      <family val="1"/>
    </font>
    <font>
      <sz val="11"/>
      <color indexed="8"/>
      <name val="Arial"/>
      <family val="2"/>
    </font>
    <font>
      <sz val="11"/>
      <name val="Calibri"/>
      <family val="2"/>
    </font>
    <font>
      <sz val="8"/>
      <name val="Arial"/>
      <family val="2"/>
    </font>
    <font>
      <b/>
      <sz val="8"/>
      <color indexed="9"/>
      <name val="Arial"/>
      <family val="2"/>
    </font>
    <font>
      <sz val="8"/>
      <color indexed="8"/>
      <name val="Arial"/>
      <family val="2"/>
    </font>
    <font>
      <sz val="11"/>
      <color indexed="8"/>
      <name val="Calibri"/>
      <family val="2"/>
      <scheme val="minor"/>
    </font>
    <font>
      <u/>
      <sz val="11"/>
      <color theme="10"/>
      <name val="Calibri"/>
      <family val="2"/>
      <scheme val="minor"/>
    </font>
    <font>
      <sz val="8"/>
      <color theme="1"/>
      <name val="Calibri"/>
      <family val="2"/>
      <scheme val="minor"/>
    </font>
    <font>
      <sz val="8"/>
      <color indexed="8"/>
      <name val="Calibri"/>
      <family val="2"/>
      <scheme val="minor"/>
    </font>
    <font>
      <sz val="8"/>
      <name val="Calibri"/>
      <family val="2"/>
      <scheme val="minor"/>
    </font>
    <font>
      <u/>
      <sz val="8"/>
      <color theme="10"/>
      <name val="Calibri"/>
      <family val="2"/>
      <scheme val="minor"/>
    </font>
    <font>
      <u/>
      <sz val="8"/>
      <name val="Calibri"/>
      <family val="2"/>
      <scheme val="minor"/>
    </font>
    <font>
      <sz val="11"/>
      <color rgb="FF0070C0"/>
      <name val="Calibri"/>
      <family val="2"/>
      <scheme val="minor"/>
    </font>
    <font>
      <u/>
      <sz val="11"/>
      <color rgb="FF0070C0"/>
      <name val="Calibri"/>
      <family val="2"/>
      <scheme val="minor"/>
    </font>
    <font>
      <u/>
      <sz val="11"/>
      <color theme="11"/>
      <name val="Calibri"/>
      <family val="2"/>
      <scheme val="minor"/>
    </font>
  </fonts>
  <fills count="7">
    <fill>
      <patternFill patternType="none"/>
    </fill>
    <fill>
      <patternFill patternType="gray125"/>
    </fill>
    <fill>
      <patternFill patternType="solid">
        <fgColor theme="0"/>
        <bgColor indexed="64"/>
      </patternFill>
    </fill>
    <fill>
      <patternFill patternType="solid">
        <fgColor rgb="FF333333"/>
      </patternFill>
    </fill>
    <fill>
      <patternFill patternType="solid">
        <fgColor rgb="FFE1E1E1"/>
      </patternFill>
    </fill>
    <fill>
      <patternFill patternType="solid">
        <fgColor rgb="FFFF0000"/>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12" fillId="0" borderId="0" applyNumberFormat="0" applyFill="0" applyBorder="0" applyAlignment="0" applyProtection="0"/>
    <xf numFmtId="44" fontId="11" fillId="0" borderId="0" applyFont="0" applyFill="0" applyBorder="0" applyAlignment="0" applyProtection="0"/>
    <xf numFmtId="0" fontId="4" fillId="0" borderId="0"/>
    <xf numFmtId="0" fontId="20" fillId="0" borderId="0" applyNumberFormat="0" applyFill="0" applyBorder="0" applyAlignment="0" applyProtection="0"/>
    <xf numFmtId="0" fontId="20" fillId="0" borderId="0" applyNumberFormat="0" applyFill="0" applyBorder="0" applyAlignment="0" applyProtection="0"/>
  </cellStyleXfs>
  <cellXfs count="75">
    <xf numFmtId="0" fontId="0" fillId="0" borderId="0" xfId="0"/>
    <xf numFmtId="0" fontId="0" fillId="0" borderId="0" xfId="0" applyAlignment="1">
      <alignment horizontal="center" vertical="center" wrapText="1"/>
    </xf>
    <xf numFmtId="0" fontId="0" fillId="0" borderId="0" xfId="0" applyFill="1" applyAlignment="1">
      <alignment horizontal="center" vertical="center" wrapText="1"/>
    </xf>
    <xf numFmtId="14" fontId="0" fillId="0" borderId="0" xfId="0" applyNumberFormat="1" applyAlignment="1">
      <alignment horizontal="left" vertical="center"/>
    </xf>
    <xf numFmtId="0" fontId="0" fillId="0" borderId="0" xfId="0" applyFill="1" applyAlignment="1">
      <alignment horizontal="center"/>
    </xf>
    <xf numFmtId="0" fontId="0" fillId="0" borderId="0" xfId="0" applyFill="1"/>
    <xf numFmtId="0" fontId="0" fillId="0" borderId="0" xfId="0" applyAlignment="1">
      <alignment horizontal="center" vertical="center"/>
    </xf>
    <xf numFmtId="0" fontId="0" fillId="0" borderId="0" xfId="0" applyAlignment="1">
      <alignment wrapText="1"/>
    </xf>
    <xf numFmtId="0" fontId="0" fillId="0" borderId="0" xfId="0"/>
    <xf numFmtId="0" fontId="0" fillId="0" borderId="0" xfId="0"/>
    <xf numFmtId="0" fontId="0" fillId="0" borderId="0" xfId="0"/>
    <xf numFmtId="49" fontId="7" fillId="0" borderId="0" xfId="0" applyNumberFormat="1" applyFont="1"/>
    <xf numFmtId="49" fontId="7" fillId="0" borderId="0" xfId="0" applyNumberFormat="1" applyFont="1" applyFill="1"/>
    <xf numFmtId="14" fontId="0" fillId="0" borderId="0" xfId="0" applyNumberFormat="1"/>
    <xf numFmtId="14" fontId="0" fillId="0" borderId="0" xfId="0" applyNumberFormat="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2" borderId="0" xfId="0"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Alignment="1">
      <alignment wrapText="1"/>
    </xf>
    <xf numFmtId="0" fontId="0" fillId="0" borderId="0" xfId="0"/>
    <xf numFmtId="0" fontId="0" fillId="0" borderId="0" xfId="0"/>
    <xf numFmtId="0" fontId="1" fillId="3" borderId="1" xfId="0" applyFont="1" applyFill="1" applyBorder="1" applyAlignment="1">
      <alignment horizontal="center" wrapText="1"/>
    </xf>
    <xf numFmtId="0" fontId="0" fillId="0" borderId="0" xfId="0"/>
    <xf numFmtId="0" fontId="0" fillId="0" borderId="0" xfId="0" applyAlignment="1">
      <alignment wrapText="1"/>
    </xf>
    <xf numFmtId="14" fontId="13" fillId="0" borderId="0" xfId="0" applyNumberFormat="1" applyFont="1" applyFill="1" applyAlignment="1">
      <alignment horizontal="center" vertical="center" wrapText="1"/>
    </xf>
    <xf numFmtId="0" fontId="14" fillId="0" borderId="0" xfId="0" applyFont="1" applyFill="1" applyAlignment="1">
      <alignment horizontal="center" vertical="center" wrapText="1"/>
    </xf>
    <xf numFmtId="0" fontId="15" fillId="0" borderId="0" xfId="0" applyFont="1" applyFill="1" applyAlignment="1">
      <alignment horizontal="center" vertical="center" wrapText="1"/>
    </xf>
    <xf numFmtId="0" fontId="14" fillId="0" borderId="0" xfId="0" applyFont="1" applyFill="1" applyAlignment="1">
      <alignment vertical="center" wrapText="1"/>
    </xf>
    <xf numFmtId="0" fontId="14" fillId="0" borderId="0" xfId="0" applyFont="1" applyFill="1" applyAlignment="1">
      <alignment horizontal="justify" vertical="center" wrapText="1"/>
    </xf>
    <xf numFmtId="0" fontId="14" fillId="0" borderId="0" xfId="0" applyFont="1" applyFill="1" applyAlignment="1">
      <alignment horizontal="justify" vertical="justify" wrapText="1"/>
    </xf>
    <xf numFmtId="0" fontId="8" fillId="0" borderId="0" xfId="0" applyFont="1" applyFill="1" applyBorder="1" applyAlignment="1">
      <alignment horizontal="center" vertical="center" wrapText="1"/>
    </xf>
    <xf numFmtId="14" fontId="15" fillId="0" borderId="0" xfId="0" applyNumberFormat="1" applyFont="1" applyFill="1" applyAlignment="1">
      <alignment horizontal="center" vertical="center" wrapText="1"/>
    </xf>
    <xf numFmtId="0" fontId="14" fillId="0" borderId="0" xfId="0" applyFont="1" applyFill="1" applyAlignment="1">
      <alignment wrapText="1"/>
    </xf>
    <xf numFmtId="0" fontId="10" fillId="4" borderId="1" xfId="0" applyFont="1" applyFill="1" applyBorder="1" applyAlignment="1">
      <alignment horizontal="center" wrapText="1"/>
    </xf>
    <xf numFmtId="0" fontId="0" fillId="2" borderId="0" xfId="0" applyFill="1" applyAlignment="1">
      <alignment wrapText="1"/>
    </xf>
    <xf numFmtId="0" fontId="14" fillId="2" borderId="0" xfId="0" applyFont="1" applyFill="1" applyAlignment="1">
      <alignment wrapText="1"/>
    </xf>
    <xf numFmtId="14" fontId="14" fillId="0" borderId="0" xfId="0" applyNumberFormat="1" applyFont="1" applyFill="1" applyAlignment="1">
      <alignment horizontal="center" vertical="center" wrapText="1"/>
    </xf>
    <xf numFmtId="164" fontId="14" fillId="0" borderId="0" xfId="2" applyNumberFormat="1" applyFont="1" applyFill="1" applyAlignment="1">
      <alignment horizontal="center" vertical="center" wrapText="1"/>
    </xf>
    <xf numFmtId="8" fontId="14" fillId="0" borderId="0" xfId="0" applyNumberFormat="1" applyFont="1" applyFill="1" applyAlignment="1">
      <alignment horizontal="center" vertical="center" wrapText="1"/>
    </xf>
    <xf numFmtId="0" fontId="16" fillId="0" borderId="0" xfId="1" applyFont="1" applyFill="1" applyAlignment="1">
      <alignment horizontal="center" vertical="center" wrapText="1"/>
    </xf>
    <xf numFmtId="0" fontId="16" fillId="0" borderId="0" xfId="1" applyNumberFormat="1" applyFont="1" applyFill="1" applyAlignment="1" applyProtection="1">
      <alignment horizontal="center" vertical="center" wrapText="1"/>
      <protection locked="0"/>
    </xf>
    <xf numFmtId="0" fontId="16" fillId="0" borderId="0" xfId="1" applyFont="1" applyFill="1" applyAlignment="1">
      <alignment vertical="center" wrapText="1"/>
    </xf>
    <xf numFmtId="0" fontId="16" fillId="0" borderId="0" xfId="1" applyFont="1" applyFill="1" applyAlignment="1">
      <alignment horizontal="left" vertical="center" wrapText="1"/>
    </xf>
    <xf numFmtId="0" fontId="14" fillId="0" borderId="0" xfId="0" applyFont="1" applyFill="1" applyAlignment="1">
      <alignment horizontal="left" vertical="center" wrapText="1"/>
    </xf>
    <xf numFmtId="0" fontId="17" fillId="0" borderId="0" xfId="1" applyFont="1" applyFill="1" applyAlignment="1">
      <alignment horizontal="center" vertical="center" wrapText="1"/>
    </xf>
    <xf numFmtId="0" fontId="14" fillId="0" borderId="0" xfId="0" applyFont="1" applyAlignment="1">
      <alignment horizontal="center" vertical="center" wrapText="1"/>
    </xf>
    <xf numFmtId="0" fontId="12" fillId="0" borderId="0" xfId="1" applyFill="1" applyAlignment="1">
      <alignment wrapText="1"/>
    </xf>
    <xf numFmtId="0" fontId="12" fillId="0" borderId="0" xfId="1"/>
    <xf numFmtId="49" fontId="18" fillId="0" borderId="0" xfId="0" applyNumberFormat="1" applyFont="1" applyFill="1"/>
    <xf numFmtId="49" fontId="19" fillId="0" borderId="0" xfId="1" applyNumberFormat="1" applyFont="1"/>
    <xf numFmtId="0" fontId="0" fillId="5" borderId="0" xfId="0" applyFill="1"/>
    <xf numFmtId="0" fontId="16" fillId="0" borderId="0" xfId="1" applyFont="1" applyFill="1" applyAlignment="1">
      <alignment wrapText="1"/>
    </xf>
    <xf numFmtId="0" fontId="16" fillId="0" borderId="0" xfId="1" applyFont="1"/>
    <xf numFmtId="0" fontId="14" fillId="0" borderId="0" xfId="0" applyFont="1" applyAlignment="1">
      <alignment horizontal="center" vertical="center"/>
    </xf>
    <xf numFmtId="0" fontId="14" fillId="0" borderId="0" xfId="0" applyFont="1" applyAlignment="1">
      <alignment wrapText="1"/>
    </xf>
    <xf numFmtId="0" fontId="14" fillId="6" borderId="0" xfId="0" applyFont="1" applyFill="1" applyAlignment="1">
      <alignment horizontal="center" vertical="center" wrapText="1"/>
    </xf>
    <xf numFmtId="0" fontId="9" fillId="3" borderId="1" xfId="0" applyFont="1" applyFill="1" applyBorder="1" applyAlignment="1">
      <alignment horizontal="center" wrapText="1"/>
    </xf>
    <xf numFmtId="0" fontId="14" fillId="0" borderId="0" xfId="0" applyFont="1" applyAlignment="1">
      <alignment wrapText="1"/>
    </xf>
    <xf numFmtId="0" fontId="10" fillId="4" borderId="1" xfId="0" applyFont="1" applyFill="1" applyBorder="1" applyAlignment="1">
      <alignment wrapText="1"/>
    </xf>
  </cellXfs>
  <cellStyles count="6">
    <cellStyle name="Hipervínculo" xfId="1" builtinId="8"/>
    <cellStyle name="Hipervínculo visitado" xfId="4" builtinId="9" hidden="1"/>
    <cellStyle name="Hipervínculo visitado" xfId="5" builtinId="9" hidden="1"/>
    <cellStyle name="Moneda" xfId="2" builtinId="4"/>
    <cellStyle name="Normal" xfId="0" builtinId="0"/>
    <cellStyle name="Normal 2"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522" Type="http://schemas.openxmlformats.org/officeDocument/2006/relationships/hyperlink" Target="http://ieifeslp.gob.mx/_transparencia/CEGAIP/COS/FORMATO+HIPERVINCULO+NO+SE+GENERA+DICTAMEN.pdf" TargetMode="External"/><Relationship Id="rId1827" Type="http://schemas.openxmlformats.org/officeDocument/2006/relationships/hyperlink" Target="http://ieifeslp.gob.mx/_transparencia/CEGAIP/COS/ACTA+DE+APERTURA+IOE75.doc" TargetMode="External"/><Relationship Id="rId21" Type="http://schemas.openxmlformats.org/officeDocument/2006/relationships/hyperlink" Target="http://ieifeslp.gob.mx/_transparencia/CEGAIP/COS/ACTA+FALLO+LP006+PROMEDIOS.doc" TargetMode="External"/><Relationship Id="rId170" Type="http://schemas.openxmlformats.org/officeDocument/2006/relationships/hyperlink" Target="http://ieifeslp.gob.mx/_transparencia/CEGAIP/COS/DICTAMEN+LP008.doc" TargetMode="External"/><Relationship Id="rId268" Type="http://schemas.openxmlformats.org/officeDocument/2006/relationships/hyperlink" Target="http://ieifeslp.gob.mx/_transparencia/CEGAIP/COS/DICTAMEN+LP010.doc" TargetMode="External"/><Relationship Id="rId475" Type="http://schemas.openxmlformats.org/officeDocument/2006/relationships/hyperlink" Target="http://ieifeslp.gob.mx/_transparencia/CEGAIP/COS/DICTAMEN+LP015.doc" TargetMode="External"/><Relationship Id="rId682" Type="http://schemas.openxmlformats.org/officeDocument/2006/relationships/hyperlink" Target="http://ieifeslp.gob.mx/_transparencia/CEGAIP/COS/ACTA+FALLO+LP021PROMEDIOS.doc" TargetMode="External"/><Relationship Id="rId128" Type="http://schemas.openxmlformats.org/officeDocument/2006/relationships/hyperlink" Target="http://ieifeslp.gob.mx/_transparencia/CEGAIP/COS/ACTA+FALLO+LP008+PROMEDIOS.doc" TargetMode="External"/><Relationship Id="rId335" Type="http://schemas.openxmlformats.org/officeDocument/2006/relationships/hyperlink" Target="http://ieifeslp.gob.mx/_transparencia/CEGAIP/COS/DICTAMEN+LP011.doc" TargetMode="External"/><Relationship Id="rId542" Type="http://schemas.openxmlformats.org/officeDocument/2006/relationships/hyperlink" Target="http://ieifeslp.gob.mx/_transparencia/CEGAIP/COS/ACTA+FALLO+LP017+PROMEDIOS.doc" TargetMode="External"/><Relationship Id="rId987" Type="http://schemas.openxmlformats.org/officeDocument/2006/relationships/hyperlink" Target="http://ieifeslp.gob.mx/_transparencia/CEGAIP/COS/DICTAMEN+IR017.doc" TargetMode="External"/><Relationship Id="rId1172" Type="http://schemas.openxmlformats.org/officeDocument/2006/relationships/hyperlink" Target="http://ieifeslp.gob.mx/_transparencia/CEGAIP/COS/DICTAMEN+LP026.doc" TargetMode="External"/><Relationship Id="rId402" Type="http://schemas.openxmlformats.org/officeDocument/2006/relationships/hyperlink" Target="http://ieifeslp.gob.mx/_transparencia/CEGAIP/COS/ACTA+FALLO+ESTATAL+LP014.docx" TargetMode="External"/><Relationship Id="rId847" Type="http://schemas.openxmlformats.org/officeDocument/2006/relationships/hyperlink" Target="http://ieifeslp.gob.mx/_transparencia/CEGAIP/COS/ACTA++RECEPCION+LOE9.doc" TargetMode="External"/><Relationship Id="rId1032" Type="http://schemas.openxmlformats.org/officeDocument/2006/relationships/hyperlink" Target="http://ieifeslp.gob.mx/_transparencia/CEGAIP/COS/ACTA+FALLO+LP024+PROMEDIOS.doc" TargetMode="External"/><Relationship Id="rId1477" Type="http://schemas.openxmlformats.org/officeDocument/2006/relationships/hyperlink" Target="http://ieifeslp.gob.mx/_transparencia/CEGAIP/COS/INVITACION+PRECIO+ALZADO+IOE25.doc" TargetMode="External"/><Relationship Id="rId1684" Type="http://schemas.openxmlformats.org/officeDocument/2006/relationships/hyperlink" Target="http://ieifeslp.gob.mx/_transparencia/CEGAIP/COS/ACTA+RECEPCION+ESTATAL+IR021.doc" TargetMode="External"/><Relationship Id="rId707" Type="http://schemas.openxmlformats.org/officeDocument/2006/relationships/hyperlink" Target="http://ieifeslp.gob.mx/_transparencia/CEGAIP/COS/ACTA+RECEPCION+ESTATAL+LP021.doc" TargetMode="External"/><Relationship Id="rId914" Type="http://schemas.openxmlformats.org/officeDocument/2006/relationships/hyperlink" Target="http://ieifeslp.gob.mx/_transparencia/CEGAIP/COS/ACTA+RECEPCION+ESTATAL+IR013.doc" TargetMode="External"/><Relationship Id="rId1337" Type="http://schemas.openxmlformats.org/officeDocument/2006/relationships/hyperlink" Target="http://ieifeslp.gob.mx/_transparencia/CEGAIP/COS/INVITACION+PRECIO+ALZADO+IOE13.doc" TargetMode="External"/><Relationship Id="rId1544" Type="http://schemas.openxmlformats.org/officeDocument/2006/relationships/hyperlink" Target="http://ieifeslp.gob.mx/_transparencia/CEGAIP/COS/FORMATO+HIPERVINCULO+NO+SE+GENERA+DICTAMEN.pdf" TargetMode="External"/><Relationship Id="rId1751" Type="http://schemas.openxmlformats.org/officeDocument/2006/relationships/hyperlink" Target="http://ieifeslp.gob.mx/_transparencia/CEGAIP/COS/ACTA+DE+APERTURA+IOE70.doc" TargetMode="External"/><Relationship Id="rId43" Type="http://schemas.openxmlformats.org/officeDocument/2006/relationships/hyperlink" Target="http://ieifeslp.gob.mx/_transparencia/CEGAIP/COS/DICTAMEN+LP006.doc" TargetMode="External"/><Relationship Id="rId1404" Type="http://schemas.openxmlformats.org/officeDocument/2006/relationships/hyperlink" Target="http://ieifeslp.gob.mx/_transparencia/CEGAIP/COS/ACTA+DE+APERTURA+IOE14.doc" TargetMode="External"/><Relationship Id="rId1611" Type="http://schemas.openxmlformats.org/officeDocument/2006/relationships/hyperlink" Target="http://ieifeslp.gob.mx/_transparencia/CEGAIP/COS/ACTA+DE+APERTURA+IOE56.doc" TargetMode="External"/><Relationship Id="rId192" Type="http://schemas.openxmlformats.org/officeDocument/2006/relationships/hyperlink" Target="http://ieifeslp.gob.mx/_transparencia/CEGAIP/COS/ACTA+FALLO+LP009+PROMEDIOS.doc" TargetMode="External"/><Relationship Id="rId1709" Type="http://schemas.openxmlformats.org/officeDocument/2006/relationships/hyperlink" Target="http://ieifeslp.gob.mx/_transparencia/CEGAIP/COS/INVITACION+PRECIO+ALZADO+IOE66.doc" TargetMode="External"/><Relationship Id="rId497" Type="http://schemas.openxmlformats.org/officeDocument/2006/relationships/hyperlink" Target="http://ieifeslp.gob.mx/_transparencia/CEGAIP/COS/DICTAMEN+LP016.doc" TargetMode="External"/><Relationship Id="rId357" Type="http://schemas.openxmlformats.org/officeDocument/2006/relationships/hyperlink" Target="http://ieifeslp.gob.mx/_transparencia/CEGAIP/COS/CONVOCATORIA+LP006+AL+LP014.pdf" TargetMode="External"/><Relationship Id="rId1194" Type="http://schemas.openxmlformats.org/officeDocument/2006/relationships/hyperlink" Target="http://ieifeslp.gob.mx/_transparencia/CEGAIP/COS/CONVOCATORIA+LP024+AL+LP028.pdf" TargetMode="External"/><Relationship Id="rId217" Type="http://schemas.openxmlformats.org/officeDocument/2006/relationships/hyperlink" Target="http://ieifeslp.gob.mx/_transparencia/CEGAIP/COS/CONVOCATORIA+LP006+AL+LP014.pdf" TargetMode="External"/><Relationship Id="rId564" Type="http://schemas.openxmlformats.org/officeDocument/2006/relationships/hyperlink" Target="http://ieifeslp.gob.mx/_transparencia/CEGAIP/COS/DICTAMEN+LP017.doc" TargetMode="External"/><Relationship Id="rId771" Type="http://schemas.openxmlformats.org/officeDocument/2006/relationships/hyperlink" Target="http://ieifeslp.gob.mx/_transparencia/CEGAIP/COS/ACTA+FALLO+ESTATAL+LP023+-.doc" TargetMode="External"/><Relationship Id="rId869" Type="http://schemas.openxmlformats.org/officeDocument/2006/relationships/hyperlink" Target="http://ieifeslp.gob.mx/_transparencia/CEGAIP/COS/FORMATO+HIPERVINCULO+NO+SE+GENERA+DICTAMEN.pdf" TargetMode="External"/><Relationship Id="rId1499" Type="http://schemas.openxmlformats.org/officeDocument/2006/relationships/hyperlink" Target="http://ieifeslp.gob.mx/_transparencia/CEGAIP/COS/ACTA+DE+APERTURA+IOE28.doc" TargetMode="External"/><Relationship Id="rId424" Type="http://schemas.openxmlformats.org/officeDocument/2006/relationships/hyperlink" Target="http://ieifeslp.gob.mx/_transparencia/CEGAIP/COS/ACTA+RECEPCION+ESTATAL+LP014.doc" TargetMode="External"/><Relationship Id="rId631" Type="http://schemas.openxmlformats.org/officeDocument/2006/relationships/hyperlink" Target="http://ieifeslp.gob.mx/_transparencia/CEGAIP/COS/ACTA+FALLO+ESTATAL+LP019.docx" TargetMode="External"/><Relationship Id="rId729" Type="http://schemas.openxmlformats.org/officeDocument/2006/relationships/hyperlink" Target="http://ieifeslp.gob.mx/_transparencia/CEGAIP/COS/DICTAMEN+LP021.doc" TargetMode="External"/><Relationship Id="rId1054" Type="http://schemas.openxmlformats.org/officeDocument/2006/relationships/hyperlink" Target="http://ieifeslp.gob.mx/_transparencia/CEGAIP/COS/DICTAMEN+LP024.doc" TargetMode="External"/><Relationship Id="rId1261" Type="http://schemas.openxmlformats.org/officeDocument/2006/relationships/hyperlink" Target="http://ieifeslp.gob.mx/_transparencia/CEGAIP/COS/CONVOCATORIA+LP024+AL+LP028.pdf" TargetMode="External"/><Relationship Id="rId1359" Type="http://schemas.openxmlformats.org/officeDocument/2006/relationships/hyperlink" Target="http://ieifeslp.gob.mx/_transparencia/CEGAIP/COS/ACTA+DE+APERTURA+IOE16.doc" TargetMode="External"/><Relationship Id="rId936" Type="http://schemas.openxmlformats.org/officeDocument/2006/relationships/hyperlink" Target="http://ieifeslp.gob.mx/_transparencia/CEGAIP/COS/ACTA+RECEPCION+ESTATAL+IR014.doc" TargetMode="External"/><Relationship Id="rId1121" Type="http://schemas.openxmlformats.org/officeDocument/2006/relationships/hyperlink" Target="http://ieifeslp.gob.mx/_transparencia/CEGAIP/COS/ACTA+FALLO+LP026+PROMEDIOS.doc" TargetMode="External"/><Relationship Id="rId1219" Type="http://schemas.openxmlformats.org/officeDocument/2006/relationships/hyperlink" Target="http://ieifeslp.gob.mx/_transparencia/CEGAIP/COS/ACTA+RECEPCION+ESTATAL+LP027.doc" TargetMode="External"/><Relationship Id="rId1566" Type="http://schemas.openxmlformats.org/officeDocument/2006/relationships/hyperlink" Target="http://ieifeslp.gob.mx/_transparencia/CEGAIP/COS/ACTAFALLO+IOE53.doc" TargetMode="External"/><Relationship Id="rId1773" Type="http://schemas.openxmlformats.org/officeDocument/2006/relationships/hyperlink" Target="http://ieifeslp.gob.mx/_transparencia/CEGAIP/COS/INVITACION+PRECIO+ALZADO+IOE72.doc" TargetMode="External"/><Relationship Id="rId65" Type="http://schemas.openxmlformats.org/officeDocument/2006/relationships/hyperlink" Target="http://ieifeslp.gob.mx/_transparencia/CEGAIP/COS/CONVOCATORIA+LP006+AL+LP014.pdf" TargetMode="External"/><Relationship Id="rId1426" Type="http://schemas.openxmlformats.org/officeDocument/2006/relationships/hyperlink" Target="http://ieifeslp.gob.mx/_transparencia/CEGAIP/COS/ACTA+DE+APERTURA+IOE17.doc" TargetMode="External"/><Relationship Id="rId1633" Type="http://schemas.openxmlformats.org/officeDocument/2006/relationships/hyperlink" Target="http://ieifeslp.gob.mx/_transparencia/CEGAIP/COS/INVITACION+PRECIO+ALZADO+IOE60.doc" TargetMode="External"/><Relationship Id="rId1700" Type="http://schemas.openxmlformats.org/officeDocument/2006/relationships/hyperlink" Target="http://ieifeslp.gob.mx/_transparencia/CEGAIP/COS/FORMATO+HIPERVINCULO+NO+SE+GENERA+DICTAMEN.pdf" TargetMode="External"/><Relationship Id="rId281" Type="http://schemas.openxmlformats.org/officeDocument/2006/relationships/hyperlink" Target="http://ieifeslp.gob.mx/_transparencia/CEGAIP/COS/CONVOCATORIA+LP006+AL+LP014.pdf" TargetMode="External"/><Relationship Id="rId141" Type="http://schemas.openxmlformats.org/officeDocument/2006/relationships/hyperlink" Target="http://ieifeslp.gob.mx/_transparencia/CEGAIP/COS/ACTA+RECEPCION+ESTATAL+LP008.doc" TargetMode="External"/><Relationship Id="rId379" Type="http://schemas.openxmlformats.org/officeDocument/2006/relationships/hyperlink" Target="http://ieifeslp.gob.mx/_transparencia/CEGAIP/COS/DICTAMEN+LP012.doc" TargetMode="External"/><Relationship Id="rId586" Type="http://schemas.openxmlformats.org/officeDocument/2006/relationships/hyperlink" Target="http://ieifeslp.gob.mx/_transparencia/CEGAIP/COS/ACTA+FALLO+LP018+PROMEDIOS.doc" TargetMode="External"/><Relationship Id="rId793" Type="http://schemas.openxmlformats.org/officeDocument/2006/relationships/hyperlink" Target="http://ieifeslp.gob.mx/_transparencia/CEGAIP/COS/DICTAMEN+LP023.doc" TargetMode="External"/><Relationship Id="rId7" Type="http://schemas.openxmlformats.org/officeDocument/2006/relationships/hyperlink" Target="http://ieifeslp.gob.mx/_transparencia/CEGAIP/COS/CONVOCATORIA+LP006+AL+LP014.pdf" TargetMode="External"/><Relationship Id="rId239" Type="http://schemas.openxmlformats.org/officeDocument/2006/relationships/hyperlink" Target="http://ieifeslp.gob.mx/_transparencia/CEGAIP/COS/ACTA+FALLO+LP010+PROMEDIOS+(1).doc" TargetMode="External"/><Relationship Id="rId446" Type="http://schemas.openxmlformats.org/officeDocument/2006/relationships/hyperlink" Target="http://ieifeslp.gob.mx/_transparencia/CEGAIP/COS/ACTA+FALLO+LP015+PROMEDIOS.doc" TargetMode="External"/><Relationship Id="rId653" Type="http://schemas.openxmlformats.org/officeDocument/2006/relationships/hyperlink" Target="http://ieifeslp.gob.mx/_transparencia/CEGAIP/COS/ACTA+FALLO+ESTATAL+LP020.doc" TargetMode="External"/><Relationship Id="rId1076" Type="http://schemas.openxmlformats.org/officeDocument/2006/relationships/hyperlink" Target="http://ieifeslp.gob.mx/_transparencia/CEGAIP/COS/ACTA+FALLO+LP025+PROMEDIOS.doc" TargetMode="External"/><Relationship Id="rId1283" Type="http://schemas.openxmlformats.org/officeDocument/2006/relationships/hyperlink" Target="http://ieifeslp.gob.mx/_transparencia/CEGAIP/COS/ACTA+FALLO+LP028+PROMEDIOS.doc" TargetMode="External"/><Relationship Id="rId1490" Type="http://schemas.openxmlformats.org/officeDocument/2006/relationships/hyperlink" Target="http://ieifeslp.gob.mx/_transparencia/CEGAIP/COS/INVITACION+PRECIO+ALZADO+IOE27.doc" TargetMode="External"/><Relationship Id="rId306" Type="http://schemas.openxmlformats.org/officeDocument/2006/relationships/hyperlink" Target="http://ieifeslp.gob.mx/_transparencia/CEGAIP/COS/ACTA+FALLO+ESTATAL+LP011.docx" TargetMode="External"/><Relationship Id="rId860" Type="http://schemas.openxmlformats.org/officeDocument/2006/relationships/hyperlink" Target="http://ieifeslp.gob.mx/_transparencia/CEGAIP/COS/ACTA++RECEPCION+LOE9.doc" TargetMode="External"/><Relationship Id="rId958" Type="http://schemas.openxmlformats.org/officeDocument/2006/relationships/hyperlink" Target="http://ieifeslp.gob.mx/_transparencia/CEGAIP/COS/ACTA+RECEPCION+ESTATAL+IR016.doc" TargetMode="External"/><Relationship Id="rId1143" Type="http://schemas.openxmlformats.org/officeDocument/2006/relationships/hyperlink" Target="http://ieifeslp.gob.mx/_transparencia/CEGAIP/COS/ACTA+RECEPCION+ESTATAL+LP026.doc" TargetMode="External"/><Relationship Id="rId1588" Type="http://schemas.openxmlformats.org/officeDocument/2006/relationships/hyperlink" Target="http://ieifeslp.gob.mx/_transparencia/CEGAIP/COS/FORMATO+HIPERVINCULO+NO+SE+GENERA+DICTAMEN.pdf" TargetMode="External"/><Relationship Id="rId1795" Type="http://schemas.openxmlformats.org/officeDocument/2006/relationships/hyperlink" Target="http://ieifeslp.gob.mx/_transparencia/CEGAIP/COS/ACTA+DE+APERTURA+IOE74.doc" TargetMode="External"/><Relationship Id="rId87" Type="http://schemas.openxmlformats.org/officeDocument/2006/relationships/hyperlink" Target="http://ieifeslp.gob.mx/_transparencia/CEGAIP/COS/DICTAMEN+LP007.doc" TargetMode="External"/><Relationship Id="rId513" Type="http://schemas.openxmlformats.org/officeDocument/2006/relationships/hyperlink" Target="http://ieifeslp.gob.mx/_transparencia/CEGAIP/COS/ACTA+FALLO+LP017+PROMEDIOS.doc" TargetMode="External"/><Relationship Id="rId720" Type="http://schemas.openxmlformats.org/officeDocument/2006/relationships/hyperlink" Target="http://ieifeslp.gob.mx/_transparencia/CEGAIP/COS/DICTAMEN+LP021.doc" TargetMode="External"/><Relationship Id="rId818" Type="http://schemas.openxmlformats.org/officeDocument/2006/relationships/hyperlink" Target="http://ieifeslp.gob.mx/_transparencia/CEGAIP/COS/ACTA++RECEPCION+LOE8.doc" TargetMode="External"/><Relationship Id="rId1350" Type="http://schemas.openxmlformats.org/officeDocument/2006/relationships/hyperlink" Target="http://ieifeslp.gob.mx/_transparencia/CEGAIP/COS/ACTA+DE+APERTURA+IOE14.doc" TargetMode="External"/><Relationship Id="rId1448" Type="http://schemas.openxmlformats.org/officeDocument/2006/relationships/hyperlink" Target="http://ieifeslp.gob.mx/_transparencia/CEGAIP/COS/FORMATO+HIPERVINCULO+NO+SE+GENERA+DICTAMEN.pdf" TargetMode="External"/><Relationship Id="rId1655" Type="http://schemas.openxmlformats.org/officeDocument/2006/relationships/hyperlink" Target="http://ieifeslp.gob.mx/_transparencia/CEGAIP/COS/ACTA+DE+APERTURA+IOE62.doc" TargetMode="External"/><Relationship Id="rId1003" Type="http://schemas.openxmlformats.org/officeDocument/2006/relationships/hyperlink" Target="http://ieifeslp.gob.mx/_transparencia/CEGAIP/COS/DICTAMEN+IR019.doc" TargetMode="External"/><Relationship Id="rId1210" Type="http://schemas.openxmlformats.org/officeDocument/2006/relationships/hyperlink" Target="http://ieifeslp.gob.mx/_transparencia/CEGAIP/COS/ACTA+FALLO+LP027+PROMEDIOS.doc" TargetMode="External"/><Relationship Id="rId1308" Type="http://schemas.openxmlformats.org/officeDocument/2006/relationships/hyperlink" Target="http://ieifeslp.gob.mx/_transparencia/CEGAIP/COS/DICTAMEN+LP028.doc" TargetMode="External"/><Relationship Id="rId1515" Type="http://schemas.openxmlformats.org/officeDocument/2006/relationships/hyperlink" Target="http://ieifeslp.gob.mx/_transparencia/CEGAIP/COS/ACTA+DE+APERTURA+IOE28.doc" TargetMode="External"/><Relationship Id="rId1722" Type="http://schemas.openxmlformats.org/officeDocument/2006/relationships/hyperlink" Target="http://ieifeslp.gob.mx/_transparencia/CEGAIP/COS/FORMATO+HIPERVINCULO+NO+SE+GENERA+DICTAMEN.pdf" TargetMode="External"/><Relationship Id="rId14" Type="http://schemas.openxmlformats.org/officeDocument/2006/relationships/hyperlink" Target="http://ieifeslp.gob.mx/_transparencia/CEGAIP/COS/CONVOCATORIA+LP006+AL+LP014.pdf" TargetMode="External"/><Relationship Id="rId163" Type="http://schemas.openxmlformats.org/officeDocument/2006/relationships/hyperlink" Target="http://ieifeslp.gob.mx/_transparencia/CEGAIP/COS/DICTAMEN+LP008.doc" TargetMode="External"/><Relationship Id="rId370" Type="http://schemas.openxmlformats.org/officeDocument/2006/relationships/hyperlink" Target="http://ieifeslp.gob.mx/_transparencia/CEGAIP/COS/ACTA+RECEPCION+ESTATAL+LP012.doc" TargetMode="External"/><Relationship Id="rId230" Type="http://schemas.openxmlformats.org/officeDocument/2006/relationships/hyperlink" Target="http://ieifeslp.gob.mx/_transparencia/CEGAIP/COS/ACTA+FALLO+LP010+PROMEDIOS+(1).doc" TargetMode="External"/><Relationship Id="rId468" Type="http://schemas.openxmlformats.org/officeDocument/2006/relationships/hyperlink" Target="http://ieifeslp.gob.mx/_transparencia/CEGAIP/COS/DICTAMEN+LP015.doc" TargetMode="External"/><Relationship Id="rId675" Type="http://schemas.openxmlformats.org/officeDocument/2006/relationships/hyperlink" Target="http://ieifeslp.gob.mx/_transparencia/CEGAIP/COS/DICTAMEN+LP020.doc" TargetMode="External"/><Relationship Id="rId882" Type="http://schemas.openxmlformats.org/officeDocument/2006/relationships/hyperlink" Target="http://ieifeslp.gob.mx/_transparencia/CEGAIP/COS/ACTA+RECEPCION+ESTATAL+IR011.doc" TargetMode="External"/><Relationship Id="rId1098" Type="http://schemas.openxmlformats.org/officeDocument/2006/relationships/hyperlink" Target="http://ieifeslp.gob.mx/_transparencia/CEGAIP/COS/ACTA+RECEPCION+ESTATAL+LP026.doc" TargetMode="External"/><Relationship Id="rId328" Type="http://schemas.openxmlformats.org/officeDocument/2006/relationships/hyperlink" Target="http://ieifeslp.gob.mx/_transparencia/CEGAIP/COS/ACTA+RECEPCION+ESTATAL+LP011.doc" TargetMode="External"/><Relationship Id="rId535" Type="http://schemas.openxmlformats.org/officeDocument/2006/relationships/hyperlink" Target="http://ieifeslp.gob.mx/_transparencia/CEGAIP/COS/ACTA+FALLO+LP017+PROMEDIOS.doc" TargetMode="External"/><Relationship Id="rId742" Type="http://schemas.openxmlformats.org/officeDocument/2006/relationships/hyperlink" Target="http://ieifeslp.gob.mx/_transparencia/CEGAIP/COS/ACTA+FALLO+ESTATAL+LP022.doc" TargetMode="External"/><Relationship Id="rId1165" Type="http://schemas.openxmlformats.org/officeDocument/2006/relationships/hyperlink" Target="http://ieifeslp.gob.mx/_transparencia/CEGAIP/COS/DICTAMEN+LP026.doc" TargetMode="External"/><Relationship Id="rId1372" Type="http://schemas.openxmlformats.org/officeDocument/2006/relationships/hyperlink" Target="http://ieifeslp.gob.mx/_transparencia/CEGAIP/COS/FORMATO+HIPERVINCULO+NO+SE+GENERA+DICTAMEN.pdf" TargetMode="External"/><Relationship Id="rId602" Type="http://schemas.openxmlformats.org/officeDocument/2006/relationships/hyperlink" Target="http://ieifeslp.gob.mx/_transparencia/CEGAIP/COS/ACTA+RECEPCION+ESTATAL+LP018.doc" TargetMode="External"/><Relationship Id="rId1025" Type="http://schemas.openxmlformats.org/officeDocument/2006/relationships/hyperlink" Target="http://ieifeslp.gob.mx/_transparencia/CEGAIP/COS/CONVOCATORIA+LP024+AL+LP028.pdf" TargetMode="External"/><Relationship Id="rId1232" Type="http://schemas.openxmlformats.org/officeDocument/2006/relationships/hyperlink" Target="http://ieifeslp.gob.mx/_transparencia/CEGAIP/COS/ACTA+RECEPCION+ESTATAL+LP027.doc" TargetMode="External"/><Relationship Id="rId1677" Type="http://schemas.openxmlformats.org/officeDocument/2006/relationships/hyperlink" Target="http://ieifeslp.gob.mx/_transparencia/CEGAIP/COS/INVITACION+ESTATAL+IR021.doc" TargetMode="External"/><Relationship Id="rId907" Type="http://schemas.openxmlformats.org/officeDocument/2006/relationships/hyperlink" Target="http://ieifeslp.gob.mx/_transparencia/CEGAIP/COS/ACTA+RECEPCION+ESTATAL+IR012.doc" TargetMode="External"/><Relationship Id="rId1537" Type="http://schemas.openxmlformats.org/officeDocument/2006/relationships/hyperlink" Target="http://ieifeslp.gob.mx/_transparencia/CEGAIP/COS/ACTAFALLO+IOE50.doc" TargetMode="External"/><Relationship Id="rId1744" Type="http://schemas.openxmlformats.org/officeDocument/2006/relationships/hyperlink" Target="http://ieifeslp.gob.mx/_transparencia/CEGAIP/COS/ACTA+DE+APERTURA+IOE69.doc" TargetMode="External"/><Relationship Id="rId36" Type="http://schemas.openxmlformats.org/officeDocument/2006/relationships/hyperlink" Target="http://ieifeslp.gob.mx/_transparencia/CEGAIP/COS/ACTA+RECEPCION+ESTATAL+LP006.doc" TargetMode="External"/><Relationship Id="rId1604" Type="http://schemas.openxmlformats.org/officeDocument/2006/relationships/hyperlink" Target="http://ieifeslp.gob.mx/_transparencia/CEGAIP/COS/FORMATO+HIPERVINCULO+NO+SE+GENERA+DICTAMEN.pdf" TargetMode="External"/><Relationship Id="rId185" Type="http://schemas.openxmlformats.org/officeDocument/2006/relationships/hyperlink" Target="http://ieifeslp.gob.mx/_transparencia/CEGAIP/COS/CONVOCATORIA+LP006+AL+LP014.pdf" TargetMode="External"/><Relationship Id="rId1811" Type="http://schemas.openxmlformats.org/officeDocument/2006/relationships/hyperlink" Target="http://ieifeslp.gob.mx/_transparencia/CEGAIP/COS/ACTA+DE+APERTURA+IOE75.doc" TargetMode="External"/><Relationship Id="rId392" Type="http://schemas.openxmlformats.org/officeDocument/2006/relationships/hyperlink" Target="http://ieifeslp.gob.mx/_transparencia/CEGAIP/COS/ACTA+FALLO+ESTATAL+LP013.docx" TargetMode="External"/><Relationship Id="rId697" Type="http://schemas.openxmlformats.org/officeDocument/2006/relationships/hyperlink" Target="http://ieifeslp.gob.mx/_transparencia/CEGAIP/COS/ACTA+FALLO+LP021PROMEDIOS.doc" TargetMode="External"/><Relationship Id="rId252" Type="http://schemas.openxmlformats.org/officeDocument/2006/relationships/hyperlink" Target="http://ieifeslp.gob.mx/_transparencia/CEGAIP/COS/ACTA+RECEPCION+ESTATAL+LP010.doc" TargetMode="External"/><Relationship Id="rId1187" Type="http://schemas.openxmlformats.org/officeDocument/2006/relationships/hyperlink" Target="http://ieifeslp.gob.mx/_transparencia/CEGAIP/COS/CONVOCATORIA+LP024+AL+LP028.pdf" TargetMode="External"/><Relationship Id="rId112" Type="http://schemas.openxmlformats.org/officeDocument/2006/relationships/hyperlink" Target="http://ieifeslp.gob.mx/_transparencia/CEGAIP/COS/CONVOCATORIA+LP006+AL+LP014.pdf" TargetMode="External"/><Relationship Id="rId557" Type="http://schemas.openxmlformats.org/officeDocument/2006/relationships/hyperlink" Target="http://ieifeslp.gob.mx/_transparencia/CEGAIP/COS/DICTAMEN+LP017.doc" TargetMode="External"/><Relationship Id="rId764" Type="http://schemas.openxmlformats.org/officeDocument/2006/relationships/hyperlink" Target="http://ieifeslp.gob.mx/_transparencia/CEGAIP/COS/ACTA+RECEPCION+ESTATAL+LP023.doc" TargetMode="External"/><Relationship Id="rId971" Type="http://schemas.openxmlformats.org/officeDocument/2006/relationships/hyperlink" Target="http://ieifeslp.gob.mx/_transparencia/CEGAIP/COS/DICTAMEN+IR016.doc" TargetMode="External"/><Relationship Id="rId1394" Type="http://schemas.openxmlformats.org/officeDocument/2006/relationships/hyperlink" Target="http://ieifeslp.gob.mx/_transparencia/CEGAIP/COS/ACTAFALLO+IOE26.doc" TargetMode="External"/><Relationship Id="rId1699" Type="http://schemas.openxmlformats.org/officeDocument/2006/relationships/hyperlink" Target="http://ieifeslp.gob.mx/_transparencia/CEGAIP/COS/ACTA+DE+APERTURA+IOE65.doc" TargetMode="External"/><Relationship Id="rId417" Type="http://schemas.openxmlformats.org/officeDocument/2006/relationships/hyperlink" Target="http://ieifeslp.gob.mx/_transparencia/CEGAIP/COS/ACTA+FALLO+ESTATAL+LP014.docx" TargetMode="External"/><Relationship Id="rId624" Type="http://schemas.openxmlformats.org/officeDocument/2006/relationships/hyperlink" Target="http://ieifeslp.gob.mx/_transparencia/CEGAIP/COS/DICTAMEN+LP018.doc" TargetMode="External"/><Relationship Id="rId831" Type="http://schemas.openxmlformats.org/officeDocument/2006/relationships/hyperlink" Target="http://ieifeslp.gob.mx/_transparencia/CEGAIP/COS/ACTA+FALLO+LOE9.doc" TargetMode="External"/><Relationship Id="rId1047" Type="http://schemas.openxmlformats.org/officeDocument/2006/relationships/hyperlink" Target="http://ieifeslp.gob.mx/_transparencia/CEGAIP/COS/ACTA+RECEPCION+ESTATAL+LP024.doc" TargetMode="External"/><Relationship Id="rId1254" Type="http://schemas.openxmlformats.org/officeDocument/2006/relationships/hyperlink" Target="http://ieifeslp.gob.mx/_transparencia/CEGAIP/COS/ACTA+RECEPCION+ESTATAL+LP028.doc" TargetMode="External"/><Relationship Id="rId1461" Type="http://schemas.openxmlformats.org/officeDocument/2006/relationships/hyperlink" Target="http://ieifeslp.gob.mx/_transparencia/CEGAIP/COS/ACTAFALLO+IOE23.doc" TargetMode="External"/><Relationship Id="rId929" Type="http://schemas.openxmlformats.org/officeDocument/2006/relationships/hyperlink" Target="http://ieifeslp.gob.mx/_transparencia/CEGAIP/COS/ACTA+FALLO+ESTATAL+IR014.doc" TargetMode="External"/><Relationship Id="rId1114" Type="http://schemas.openxmlformats.org/officeDocument/2006/relationships/hyperlink" Target="http://ieifeslp.gob.mx/_transparencia/CEGAIP/COS/CONVOCATORIA+LP024+AL+LP028.pdf" TargetMode="External"/><Relationship Id="rId1321" Type="http://schemas.openxmlformats.org/officeDocument/2006/relationships/hyperlink" Target="http://ieifeslp.gob.mx/_transparencia/CEGAIP/COS/INVITACION+PRECIO+UNITARIO+IOE10.doc" TargetMode="External"/><Relationship Id="rId1559" Type="http://schemas.openxmlformats.org/officeDocument/2006/relationships/hyperlink" Target="http://ieifeslp.gob.mx/_transparencia/CEGAIP/COS/INVITACION+PRECIO+ALZADO+IOE52.doc" TargetMode="External"/><Relationship Id="rId1766" Type="http://schemas.openxmlformats.org/officeDocument/2006/relationships/hyperlink" Target="http://ieifeslp.gob.mx/_transparencia/CEGAIP/COS/INVITACION+PRECIO+ALZADO+IOE71.doc" TargetMode="External"/><Relationship Id="rId58" Type="http://schemas.openxmlformats.org/officeDocument/2006/relationships/hyperlink" Target="http://ieifeslp.gob.mx/_transparencia/CEGAIP/COS/CONVOCATORIA+LP006+AL+LP014.pdf" TargetMode="External"/><Relationship Id="rId1419" Type="http://schemas.openxmlformats.org/officeDocument/2006/relationships/hyperlink" Target="http://ieifeslp.gob.mx/_transparencia/CEGAIP/COS/ACTA+DE+APERTURA+IOE16.doc" TargetMode="External"/><Relationship Id="rId1626" Type="http://schemas.openxmlformats.org/officeDocument/2006/relationships/hyperlink" Target="http://ieifeslp.gob.mx/_transparencia/CEGAIP/COS/ACTAFALLO+IOE58.doc" TargetMode="External"/><Relationship Id="rId274" Type="http://schemas.openxmlformats.org/officeDocument/2006/relationships/hyperlink" Target="http://ieifeslp.gob.mx/_transparencia/CEGAIP/COS/DICTAMEN+LP010.doc" TargetMode="External"/><Relationship Id="rId481" Type="http://schemas.openxmlformats.org/officeDocument/2006/relationships/hyperlink" Target="http://ieifeslp.gob.mx/_transparencia/CEGAIP/COS/ACTA+FALLO+LP016+PROMEDIOS.doc" TargetMode="External"/><Relationship Id="rId134" Type="http://schemas.openxmlformats.org/officeDocument/2006/relationships/hyperlink" Target="http://ieifeslp.gob.mx/_transparencia/CEGAIP/COS/ACTA+FALLO+LP008+PROMEDIOS.doc" TargetMode="External"/><Relationship Id="rId579" Type="http://schemas.openxmlformats.org/officeDocument/2006/relationships/hyperlink" Target="http://ieifeslp.gob.mx/_transparencia/CEGAIP/COS/ACTA+FALLO+LP018+PROMEDIOS.doc" TargetMode="External"/><Relationship Id="rId786" Type="http://schemas.openxmlformats.org/officeDocument/2006/relationships/hyperlink" Target="http://ieifeslp.gob.mx/_transparencia/CEGAIP/COS/ACTA+RECEPCION+ESTATAL+LP023.doc" TargetMode="External"/><Relationship Id="rId993" Type="http://schemas.openxmlformats.org/officeDocument/2006/relationships/hyperlink" Target="http://ieifeslp.gob.mx/_transparencia/CEGAIP/COS/INVITACION+ESTATAL+IR018.doc" TargetMode="External"/><Relationship Id="rId341" Type="http://schemas.openxmlformats.org/officeDocument/2006/relationships/hyperlink" Target="http://ieifeslp.gob.mx/_transparencia/CEGAIP/COS/DICTAMEN+LP011.doc" TargetMode="External"/><Relationship Id="rId439" Type="http://schemas.openxmlformats.org/officeDocument/2006/relationships/hyperlink" Target="http://ieifeslp.gob.mx/_transparencia/CEGAIP/COS/LICITACI%C3%93N+P%C3%9ABLICA+ESTATAL+No.+LP-015+AL+LP-023.pdf" TargetMode="External"/><Relationship Id="rId646" Type="http://schemas.openxmlformats.org/officeDocument/2006/relationships/hyperlink" Target="http://ieifeslp.gob.mx/_transparencia/CEGAIP/COS/ACTA+FALLO+ESTATAL+LP020.doc" TargetMode="External"/><Relationship Id="rId1069" Type="http://schemas.openxmlformats.org/officeDocument/2006/relationships/hyperlink" Target="http://ieifeslp.gob.mx/_transparencia/CEGAIP/COS/CONVOCATORIA+LP024+AL+LP028.pdf" TargetMode="External"/><Relationship Id="rId1276" Type="http://schemas.openxmlformats.org/officeDocument/2006/relationships/hyperlink" Target="http://ieifeslp.gob.mx/_transparencia/CEGAIP/COS/ACTA+FALLO+LP028+PROMEDIOS.doc" TargetMode="External"/><Relationship Id="rId1483" Type="http://schemas.openxmlformats.org/officeDocument/2006/relationships/hyperlink" Target="http://ieifeslp.gob.mx/_transparencia/CEGAIP/COS/ACTA+DE+APERTURA+IOE26.doc" TargetMode="External"/><Relationship Id="rId201" Type="http://schemas.openxmlformats.org/officeDocument/2006/relationships/hyperlink" Target="http://ieifeslp.gob.mx/_transparencia/CEGAIP/COS/DICTAMEN+LP009.doc" TargetMode="External"/><Relationship Id="rId506" Type="http://schemas.openxmlformats.org/officeDocument/2006/relationships/hyperlink" Target="http://ieifeslp.gob.mx/_transparencia/CEGAIP/COS/ACTA+RECEPCION+ESTATAL+LP016.doc" TargetMode="External"/><Relationship Id="rId853" Type="http://schemas.openxmlformats.org/officeDocument/2006/relationships/hyperlink" Target="http://ieifeslp.gob.mx/_transparencia/CEGAIP/COS/ACTA++RECEPCION+LOE9.doc" TargetMode="External"/><Relationship Id="rId1136" Type="http://schemas.openxmlformats.org/officeDocument/2006/relationships/hyperlink" Target="http://ieifeslp.gob.mx/_transparencia/CEGAIP/COS/ACTA+FALLO+LP026+PROMEDIOS.doc" TargetMode="External"/><Relationship Id="rId1690" Type="http://schemas.openxmlformats.org/officeDocument/2006/relationships/hyperlink" Target="http://ieifeslp.gob.mx/_transparencia/CEGAIP/COS/DICTAMEN+IR021.doc" TargetMode="External"/><Relationship Id="rId1788" Type="http://schemas.openxmlformats.org/officeDocument/2006/relationships/hyperlink" Target="http://ieifeslp.gob.mx/_transparencia/CEGAIP/COS/ACTAFALLO+IOE73.doc" TargetMode="External"/><Relationship Id="rId713" Type="http://schemas.openxmlformats.org/officeDocument/2006/relationships/hyperlink" Target="http://ieifeslp.gob.mx/_transparencia/CEGAIP/COS/ACTA+RECEPCION+ESTATAL+LP021.doc" TargetMode="External"/><Relationship Id="rId920" Type="http://schemas.openxmlformats.org/officeDocument/2006/relationships/hyperlink" Target="http://ieifeslp.gob.mx/_transparencia/CEGAIP/COS/ACTA+FALLO+ESTATAL+IR013.doc" TargetMode="External"/><Relationship Id="rId1343" Type="http://schemas.openxmlformats.org/officeDocument/2006/relationships/hyperlink" Target="http://ieifeslp.gob.mx/_transparencia/CEGAIP/COS/INVITACION+PRECIO+ALZADO+IOE13.doc" TargetMode="External"/><Relationship Id="rId1550" Type="http://schemas.openxmlformats.org/officeDocument/2006/relationships/hyperlink" Target="http://ieifeslp.gob.mx/_transparencia/CEGAIP/COS/ACTA+DE+APERTURA+IOE51.doc" TargetMode="External"/><Relationship Id="rId1648" Type="http://schemas.openxmlformats.org/officeDocument/2006/relationships/hyperlink" Target="http://ieifeslp.gob.mx/_transparencia/CEGAIP/COS/FORMATO+HIPERVINCULO+NO+SE+GENERA+DICTAMEN.pdf" TargetMode="External"/><Relationship Id="rId1203" Type="http://schemas.openxmlformats.org/officeDocument/2006/relationships/hyperlink" Target="http://ieifeslp.gob.mx/_transparencia/CEGAIP/COS/ACTA+FALLO+LP027+PROMEDIOS.doc" TargetMode="External"/><Relationship Id="rId1410" Type="http://schemas.openxmlformats.org/officeDocument/2006/relationships/hyperlink" Target="http://ieifeslp.gob.mx/_transparencia/CEGAIP/COS/ACTAFALLO+IOE15.doc" TargetMode="External"/><Relationship Id="rId1508" Type="http://schemas.openxmlformats.org/officeDocument/2006/relationships/hyperlink" Target="http://ieifeslp.gob.mx/_transparencia/CEGAIP/COS/FORMATO+HIPERVINCULO+NO+SE+GENERA+DICTAMEN.pdf" TargetMode="External"/><Relationship Id="rId1715" Type="http://schemas.openxmlformats.org/officeDocument/2006/relationships/hyperlink" Target="http://ieifeslp.gob.mx/_transparencia/CEGAIP/COS/FORMATO+HIPERVINCULO+NO+SE+GENERA+DICTAMEN.pdf" TargetMode="External"/><Relationship Id="rId296" Type="http://schemas.openxmlformats.org/officeDocument/2006/relationships/hyperlink" Target="http://ieifeslp.gob.mx/_transparencia/CEGAIP/COS/CONVOCATORIA+LP006+AL+LP014.pdf" TargetMode="External"/><Relationship Id="rId156" Type="http://schemas.openxmlformats.org/officeDocument/2006/relationships/hyperlink" Target="http://ieifeslp.gob.mx/_transparencia/CEGAIP/COS/ACTA+RECEPCION+ESTATAL+LP008.doc" TargetMode="External"/><Relationship Id="rId363" Type="http://schemas.openxmlformats.org/officeDocument/2006/relationships/hyperlink" Target="http://ieifeslp.gob.mx/_transparencia/CEGAIP/COS/ACTA+FALLO+ESTATAL+LP012.docx" TargetMode="External"/><Relationship Id="rId570" Type="http://schemas.openxmlformats.org/officeDocument/2006/relationships/hyperlink" Target="http://ieifeslp.gob.mx/_transparencia/CEGAIP/COS/DICTAMEN+LP018.doc" TargetMode="External"/><Relationship Id="rId223" Type="http://schemas.openxmlformats.org/officeDocument/2006/relationships/hyperlink" Target="http://ieifeslp.gob.mx/_transparencia/CEGAIP/COS/CONVOCATORIA+LP006+AL+LP014.pdf" TargetMode="External"/><Relationship Id="rId430" Type="http://schemas.openxmlformats.org/officeDocument/2006/relationships/hyperlink" Target="http://ieifeslp.gob.mx/_transparencia/CEGAIP/COS/DICTAMEN+LP014.doc" TargetMode="External"/><Relationship Id="rId668" Type="http://schemas.openxmlformats.org/officeDocument/2006/relationships/hyperlink" Target="http://ieifeslp.gob.mx/_transparencia/CEGAIP/COS/ACTA+RECEPCION+ESTATAL+LP020.doc" TargetMode="External"/><Relationship Id="rId875" Type="http://schemas.openxmlformats.org/officeDocument/2006/relationships/hyperlink" Target="http://ieifeslp.gob.mx/_transparencia/CEGAIP/COS/FORMATO+HIPERVINCULO+NO+SE+GENERA+DICTAMEN.pdf" TargetMode="External"/><Relationship Id="rId1060" Type="http://schemas.openxmlformats.org/officeDocument/2006/relationships/hyperlink" Target="http://ieifeslp.gob.mx/_transparencia/CEGAIP/COS/DICTAMEN+LP024.doc" TargetMode="External"/><Relationship Id="rId1298" Type="http://schemas.openxmlformats.org/officeDocument/2006/relationships/hyperlink" Target="http://ieifeslp.gob.mx/_transparencia/CEGAIP/COS/ACTA+RECEPCION+ESTATAL+LP028.doc" TargetMode="External"/><Relationship Id="rId528" Type="http://schemas.openxmlformats.org/officeDocument/2006/relationships/hyperlink" Target="http://ieifeslp.gob.mx/_transparencia/CEGAIP/COS/ACTA+FALLO+LP017+PROMEDIOS.doc" TargetMode="External"/><Relationship Id="rId735" Type="http://schemas.openxmlformats.org/officeDocument/2006/relationships/hyperlink" Target="http://ieifeslp.gob.mx/_transparencia/CEGAIP/COS/ACTA+FALLO+ESTATAL+LP022.doc" TargetMode="External"/><Relationship Id="rId942" Type="http://schemas.openxmlformats.org/officeDocument/2006/relationships/hyperlink" Target="http://ieifeslp.gob.mx/_transparencia/CEGAIP/COS/ACTA+RECEPCION+ESTATAL+IR015.doc" TargetMode="External"/><Relationship Id="rId1158" Type="http://schemas.openxmlformats.org/officeDocument/2006/relationships/hyperlink" Target="http://ieifeslp.gob.mx/_transparencia/CEGAIP/COS/DICTAMEN+LP026.doc" TargetMode="External"/><Relationship Id="rId1365" Type="http://schemas.openxmlformats.org/officeDocument/2006/relationships/hyperlink" Target="http://ieifeslp.gob.mx/_transparencia/CEGAIP/COS/FORMATO+HIPERVINCULO+NO+SE+GENERA+DICTAMEN.pdf" TargetMode="External"/><Relationship Id="rId1572" Type="http://schemas.openxmlformats.org/officeDocument/2006/relationships/hyperlink" Target="http://ieifeslp.gob.mx/_transparencia/CEGAIP/COS/ACTAFALLO+IOE53.doc" TargetMode="External"/><Relationship Id="rId1018" Type="http://schemas.openxmlformats.org/officeDocument/2006/relationships/hyperlink" Target="http://ieifeslp.gob.mx/_transparencia/CEGAIP/COS/CONVOCATORIA+LP024+AL+LP028.pdf" TargetMode="External"/><Relationship Id="rId1225" Type="http://schemas.openxmlformats.org/officeDocument/2006/relationships/hyperlink" Target="http://ieifeslp.gob.mx/_transparencia/CEGAIP/COS/ACTA+RECEPCION+ESTATAL+LP027.doc" TargetMode="External"/><Relationship Id="rId1432" Type="http://schemas.openxmlformats.org/officeDocument/2006/relationships/hyperlink" Target="http://ieifeslp.gob.mx/_transparencia/CEGAIP/COS/ACTAFALLO+IOE18.doc" TargetMode="External"/><Relationship Id="rId71" Type="http://schemas.openxmlformats.org/officeDocument/2006/relationships/hyperlink" Target="http://ieifeslp.gob.mx/_transparencia/CEGAIP/COS/ACTA+FALLO+LP007+PROMEDIOS.doc" TargetMode="External"/><Relationship Id="rId802" Type="http://schemas.openxmlformats.org/officeDocument/2006/relationships/hyperlink" Target="http://ieifeslp.gob.mx/_transparencia/CEGAIP/COS/ACTA+FALLO+LOE8.doc" TargetMode="External"/><Relationship Id="rId1737" Type="http://schemas.openxmlformats.org/officeDocument/2006/relationships/hyperlink" Target="http://ieifeslp.gob.mx/_transparencia/CEGAIP/COS/ACTAFALLO+IOE69.doc" TargetMode="External"/><Relationship Id="rId29" Type="http://schemas.openxmlformats.org/officeDocument/2006/relationships/hyperlink" Target="http://ieifeslp.gob.mx/_transparencia/CEGAIP/COS/ACTA+RECEPCION+ESTATAL+LP006.doc" TargetMode="External"/><Relationship Id="rId178" Type="http://schemas.openxmlformats.org/officeDocument/2006/relationships/hyperlink" Target="http://ieifeslp.gob.mx/_transparencia/CEGAIP/COS/DICTAMEN+LP008.doc" TargetMode="External"/><Relationship Id="rId1804" Type="http://schemas.openxmlformats.org/officeDocument/2006/relationships/hyperlink" Target="http://ieifeslp.gob.mx/_transparencia/CEGAIP/COS/FORMATO+HIPERVINCULO+NO+SE+GENERA+DICTAMEN.pdf" TargetMode="External"/><Relationship Id="rId385" Type="http://schemas.openxmlformats.org/officeDocument/2006/relationships/hyperlink" Target="http://ieifeslp.gob.mx/_transparencia/CEGAIP/COS/CONVOCATORIA+LP006+AL+LP014.pdf" TargetMode="External"/><Relationship Id="rId592" Type="http://schemas.openxmlformats.org/officeDocument/2006/relationships/hyperlink" Target="http://ieifeslp.gob.mx/_transparencia/CEGAIP/COS/ACTA+RECEPCION+ESTATAL+LP018.doc" TargetMode="External"/><Relationship Id="rId245" Type="http://schemas.openxmlformats.org/officeDocument/2006/relationships/hyperlink" Target="http://ieifeslp.gob.mx/_transparencia/CEGAIP/COS/ACTA+RECEPCION+ESTATAL+LP010.doc" TargetMode="External"/><Relationship Id="rId452" Type="http://schemas.openxmlformats.org/officeDocument/2006/relationships/hyperlink" Target="http://ieifeslp.gob.mx/_transparencia/CEGAIP/COS/ACTA+FALLO+LP015+PROMEDIOS.doc" TargetMode="External"/><Relationship Id="rId897" Type="http://schemas.openxmlformats.org/officeDocument/2006/relationships/hyperlink" Target="http://ieifeslp.gob.mx/_transparencia/CEGAIP/COS/ACTA+FALLO+ESTATAL+IR012.doc" TargetMode="External"/><Relationship Id="rId1082" Type="http://schemas.openxmlformats.org/officeDocument/2006/relationships/hyperlink" Target="http://ieifeslp.gob.mx/_transparencia/CEGAIP/COS/ACTA+RECEPCION+ESTATAL+LP025.doc" TargetMode="External"/><Relationship Id="rId105" Type="http://schemas.openxmlformats.org/officeDocument/2006/relationships/hyperlink" Target="http://ieifeslp.gob.mx/_transparencia/CEGAIP/COS/CONVOCATORIA+LP006+AL+LP014.pdf" TargetMode="External"/><Relationship Id="rId312" Type="http://schemas.openxmlformats.org/officeDocument/2006/relationships/hyperlink" Target="http://ieifeslp.gob.mx/_transparencia/CEGAIP/COS/ACTA+FALLO+ESTATAL+LP011.docx" TargetMode="External"/><Relationship Id="rId757" Type="http://schemas.openxmlformats.org/officeDocument/2006/relationships/hyperlink" Target="http://ieifeslp.gob.mx/_transparencia/CEGAIP/COS/DICTAMEN+LP022.doc" TargetMode="External"/><Relationship Id="rId964" Type="http://schemas.openxmlformats.org/officeDocument/2006/relationships/hyperlink" Target="http://ieifeslp.gob.mx/_transparencia/CEGAIP/COS/ACTA+FALLO+ESTATAL+IR016.doc" TargetMode="External"/><Relationship Id="rId1387" Type="http://schemas.openxmlformats.org/officeDocument/2006/relationships/hyperlink" Target="http://ieifeslp.gob.mx/_transparencia/CEGAIP/COS/ACTA+DE+APERTURA+IOE22.doc" TargetMode="External"/><Relationship Id="rId1594" Type="http://schemas.openxmlformats.org/officeDocument/2006/relationships/hyperlink" Target="http://ieifeslp.gob.mx/_transparencia/CEGAIP/COS/INVITACION+PRECIO+ALZADO+IOE55.doc" TargetMode="External"/><Relationship Id="rId93" Type="http://schemas.openxmlformats.org/officeDocument/2006/relationships/hyperlink" Target="http://ieifeslp.gob.mx/_transparencia/CEGAIP/COS/DICTAMEN+LP007.doc" TargetMode="External"/><Relationship Id="rId617" Type="http://schemas.openxmlformats.org/officeDocument/2006/relationships/hyperlink" Target="http://ieifeslp.gob.mx/_transparencia/CEGAIP/COS/DICTAMEN+LP018.doc" TargetMode="External"/><Relationship Id="rId824" Type="http://schemas.openxmlformats.org/officeDocument/2006/relationships/hyperlink" Target="http://ieifeslp.gob.mx/_transparencia/CEGAIP/COS/FORMATO+HIPERVINCULO+NO+SE+GENERA+DICTAMEN.pdf" TargetMode="External"/><Relationship Id="rId1247" Type="http://schemas.openxmlformats.org/officeDocument/2006/relationships/hyperlink" Target="http://ieifeslp.gob.mx/_transparencia/CEGAIP/COS/DICTAMEN+LP027.doc" TargetMode="External"/><Relationship Id="rId1454" Type="http://schemas.openxmlformats.org/officeDocument/2006/relationships/hyperlink" Target="http://ieifeslp.gob.mx/_transparencia/CEGAIP/COS/ACTA+DE+APERTURA+IOE21.doc" TargetMode="External"/><Relationship Id="rId1661" Type="http://schemas.openxmlformats.org/officeDocument/2006/relationships/hyperlink" Target="http://ieifeslp.gob.mx/_transparencia/CEGAIP/COS/INVITACION+ESTATAL+IR020.doc" TargetMode="External"/><Relationship Id="rId1107" Type="http://schemas.openxmlformats.org/officeDocument/2006/relationships/hyperlink" Target="http://ieifeslp.gob.mx/_transparencia/CEGAIP/COS/CONVOCATORIA+LP024+AL+LP028.pdf" TargetMode="External"/><Relationship Id="rId1314" Type="http://schemas.openxmlformats.org/officeDocument/2006/relationships/hyperlink" Target="http://ieifeslp.gob.mx/_transparencia/CEGAIP/COS/DICTAMEN+LP028.doc" TargetMode="External"/><Relationship Id="rId1521" Type="http://schemas.openxmlformats.org/officeDocument/2006/relationships/hyperlink" Target="http://ieifeslp.gob.mx/_transparencia/CEGAIP/COS/ACTA+DE+APERTURA+IOE49.doc" TargetMode="External"/><Relationship Id="rId1759" Type="http://schemas.openxmlformats.org/officeDocument/2006/relationships/hyperlink" Target="http://ieifeslp.gob.mx/_transparencia/CEGAIP/COS/ACTA+DE+APERTURA+IOE70.doc" TargetMode="External"/><Relationship Id="rId1619" Type="http://schemas.openxmlformats.org/officeDocument/2006/relationships/hyperlink" Target="http://ieifeslp.gob.mx/_transparencia/CEGAIP/COS/INVITACION+PRECIO+ALZADO+IOE57.doc" TargetMode="External"/><Relationship Id="rId1826" Type="http://schemas.openxmlformats.org/officeDocument/2006/relationships/hyperlink" Target="http://ieifeslp.gob.mx/_transparencia/CEGAIP/COS/ACTAFALLO+IOE75.doc" TargetMode="External"/><Relationship Id="rId20" Type="http://schemas.openxmlformats.org/officeDocument/2006/relationships/hyperlink" Target="http://ieifeslp.gob.mx/_transparencia/CEGAIP/COS/ACTA+FALLO+LP006+PROMEDIOS.doc" TargetMode="External"/><Relationship Id="rId267" Type="http://schemas.openxmlformats.org/officeDocument/2006/relationships/hyperlink" Target="http://ieifeslp.gob.mx/_transparencia/CEGAIP/COS/DICTAMEN+LP010.doc" TargetMode="External"/><Relationship Id="rId474" Type="http://schemas.openxmlformats.org/officeDocument/2006/relationships/hyperlink" Target="http://ieifeslp.gob.mx/_transparencia/CEGAIP/COS/DICTAMEN+LP015.doc" TargetMode="External"/><Relationship Id="rId127" Type="http://schemas.openxmlformats.org/officeDocument/2006/relationships/hyperlink" Target="http://ieifeslp.gob.mx/_transparencia/CEGAIP/COS/ACTA+FALLO+LP008+PROMEDIOS.doc" TargetMode="External"/><Relationship Id="rId681" Type="http://schemas.openxmlformats.org/officeDocument/2006/relationships/hyperlink" Target="http://ieifeslp.gob.mx/_transparencia/CEGAIP/COS/DICTAMEN+LP021.doc" TargetMode="External"/><Relationship Id="rId779" Type="http://schemas.openxmlformats.org/officeDocument/2006/relationships/hyperlink" Target="http://ieifeslp.gob.mx/_transparencia/CEGAIP/COS/ACTA+RECEPCION+ESTATAL+LP023.doc" TargetMode="External"/><Relationship Id="rId986" Type="http://schemas.openxmlformats.org/officeDocument/2006/relationships/hyperlink" Target="http://ieifeslp.gob.mx/_transparencia/CEGAIP/COS/DICTAMEN+IR017.doc" TargetMode="External"/><Relationship Id="rId334" Type="http://schemas.openxmlformats.org/officeDocument/2006/relationships/hyperlink" Target="http://ieifeslp.gob.mx/_transparencia/CEGAIP/COS/DICTAMEN+LP011.doc" TargetMode="External"/><Relationship Id="rId541" Type="http://schemas.openxmlformats.org/officeDocument/2006/relationships/hyperlink" Target="http://ieifeslp.gob.mx/_transparencia/CEGAIP/COS/ACTA+FALLO+LP017+PROMEDIOS.doc" TargetMode="External"/><Relationship Id="rId639" Type="http://schemas.openxmlformats.org/officeDocument/2006/relationships/hyperlink" Target="http://ieifeslp.gob.mx/_transparencia/CEGAIP/COS/ACTA+RECEPCION+ESTATAL+LP019.doc" TargetMode="External"/><Relationship Id="rId1171" Type="http://schemas.openxmlformats.org/officeDocument/2006/relationships/hyperlink" Target="http://ieifeslp.gob.mx/_transparencia/CEGAIP/COS/DICTAMEN+LP026.doc" TargetMode="External"/><Relationship Id="rId1269" Type="http://schemas.openxmlformats.org/officeDocument/2006/relationships/hyperlink" Target="http://ieifeslp.gob.mx/_transparencia/CEGAIP/COS/CONVOCATORIA+LP024+AL+LP028.pdf" TargetMode="External"/><Relationship Id="rId1476" Type="http://schemas.openxmlformats.org/officeDocument/2006/relationships/hyperlink" Target="http://ieifeslp.gob.mx/_transparencia/CEGAIP/COS/FORMATO+HIPERVINCULO+NO+SE+GENERA+DICTAMEN.pdf" TargetMode="External"/><Relationship Id="rId401" Type="http://schemas.openxmlformats.org/officeDocument/2006/relationships/hyperlink" Target="http://ieifeslp.gob.mx/_transparencia/CEGAIP/COS/CONVOCATORIA+LP006+AL+LP014.pdf" TargetMode="External"/><Relationship Id="rId846" Type="http://schemas.openxmlformats.org/officeDocument/2006/relationships/hyperlink" Target="http://ieifeslp.gob.mx/_transparencia/CEGAIP/COS/ACTA++RECEPCION+LOE9.doc" TargetMode="External"/><Relationship Id="rId1031" Type="http://schemas.openxmlformats.org/officeDocument/2006/relationships/hyperlink" Target="http://ieifeslp.gob.mx/_transparencia/CEGAIP/COS/ACTA+FALLO+LP024+PROMEDIOS.doc" TargetMode="External"/><Relationship Id="rId1129" Type="http://schemas.openxmlformats.org/officeDocument/2006/relationships/hyperlink" Target="http://ieifeslp.gob.mx/_transparencia/CEGAIP/COS/ACTA+FALLO+LP026+PROMEDIOS.doc" TargetMode="External"/><Relationship Id="rId1683" Type="http://schemas.openxmlformats.org/officeDocument/2006/relationships/hyperlink" Target="http://ieifeslp.gob.mx/_transparencia/CEGAIP/COS/ACTA+FALLO+ESTATAL+IR021.doc" TargetMode="External"/><Relationship Id="rId706" Type="http://schemas.openxmlformats.org/officeDocument/2006/relationships/hyperlink" Target="http://ieifeslp.gob.mx/_transparencia/CEGAIP/COS/ACTA+RECEPCION+ESTATAL+LP021.doc" TargetMode="External"/><Relationship Id="rId913" Type="http://schemas.openxmlformats.org/officeDocument/2006/relationships/hyperlink" Target="http://ieifeslp.gob.mx/_transparencia/CEGAIP/COS/ACTA+FALLO+ESTATAL+IR013.doc" TargetMode="External"/><Relationship Id="rId1336" Type="http://schemas.openxmlformats.org/officeDocument/2006/relationships/hyperlink" Target="http://ieifeslp.gob.mx/_transparencia/CEGAIP/COS/FORMATO+HIPERVINCULO+NO+SE+GENERA+DICTAMEN.pdf" TargetMode="External"/><Relationship Id="rId1543" Type="http://schemas.openxmlformats.org/officeDocument/2006/relationships/hyperlink" Target="http://ieifeslp.gob.mx/_transparencia/CEGAIP/COS/ACTA+DE+APERTURA+IOE51.doc" TargetMode="External"/><Relationship Id="rId1750" Type="http://schemas.openxmlformats.org/officeDocument/2006/relationships/hyperlink" Target="http://ieifeslp.gob.mx/_transparencia/CEGAIP/COS/ACTAFALLO+IOE70.doc" TargetMode="External"/><Relationship Id="rId42" Type="http://schemas.openxmlformats.org/officeDocument/2006/relationships/hyperlink" Target="http://ieifeslp.gob.mx/_transparencia/CEGAIP/COS/DICTAMEN+LP006.doc" TargetMode="External"/><Relationship Id="rId1403" Type="http://schemas.openxmlformats.org/officeDocument/2006/relationships/hyperlink" Target="http://ieifeslp.gob.mx/_transparencia/CEGAIP/COS/INVITACION+PRECIO+ALZADO+IOE14.doc" TargetMode="External"/><Relationship Id="rId1610" Type="http://schemas.openxmlformats.org/officeDocument/2006/relationships/hyperlink" Target="http://ieifeslp.gob.mx/_transparencia/CEGAIP/COS/ACTA+DE+APERTURA+IOE56.doc" TargetMode="External"/><Relationship Id="rId191" Type="http://schemas.openxmlformats.org/officeDocument/2006/relationships/hyperlink" Target="http://ieifeslp.gob.mx/_transparencia/CEGAIP/COS/ACTA+FALLO+LP009+PROMEDIOS.doc" TargetMode="External"/><Relationship Id="rId1708" Type="http://schemas.openxmlformats.org/officeDocument/2006/relationships/hyperlink" Target="http://ieifeslp.gob.mx/_transparencia/CEGAIP/COS/FORMATO+HIPERVINCULO+NO+SE+GENERA+DICTAMEN.pdf" TargetMode="External"/><Relationship Id="rId289" Type="http://schemas.openxmlformats.org/officeDocument/2006/relationships/hyperlink" Target="http://ieifeslp.gob.mx/_transparencia/CEGAIP/COS/CONVOCATORIA+LP006+AL+LP014.pdf" TargetMode="External"/><Relationship Id="rId496" Type="http://schemas.openxmlformats.org/officeDocument/2006/relationships/hyperlink" Target="http://ieifeslp.gob.mx/_transparencia/CEGAIP/COS/ACTA+RECEPCION+ESTATAL+LP016.doc" TargetMode="External"/><Relationship Id="rId149" Type="http://schemas.openxmlformats.org/officeDocument/2006/relationships/hyperlink" Target="http://ieifeslp.gob.mx/_transparencia/CEGAIP/COS/ACTA+RECEPCION+ESTATAL+LP008.doc" TargetMode="External"/><Relationship Id="rId356" Type="http://schemas.openxmlformats.org/officeDocument/2006/relationships/hyperlink" Target="http://ieifeslp.gob.mx/_transparencia/CEGAIP/COS/CONVOCATORIA+LP006+AL+LP014.pdf" TargetMode="External"/><Relationship Id="rId563" Type="http://schemas.openxmlformats.org/officeDocument/2006/relationships/hyperlink" Target="http://ieifeslp.gob.mx/_transparencia/CEGAIP/COS/DICTAMEN+LP017.doc" TargetMode="External"/><Relationship Id="rId770" Type="http://schemas.openxmlformats.org/officeDocument/2006/relationships/hyperlink" Target="http://ieifeslp.gob.mx/_transparencia/CEGAIP/COS/ACTA+FALLO+ESTATAL+LP023+-.doc" TargetMode="External"/><Relationship Id="rId1193" Type="http://schemas.openxmlformats.org/officeDocument/2006/relationships/hyperlink" Target="http://ieifeslp.gob.mx/_transparencia/CEGAIP/COS/CONVOCATORIA+LP024+AL+LP028.pdf" TargetMode="External"/><Relationship Id="rId216" Type="http://schemas.openxmlformats.org/officeDocument/2006/relationships/hyperlink" Target="http://ieifeslp.gob.mx/_transparencia/CEGAIP/COS/CONVOCATORIA+LP006+AL+LP014.pdf" TargetMode="External"/><Relationship Id="rId423" Type="http://schemas.openxmlformats.org/officeDocument/2006/relationships/hyperlink" Target="http://ieifeslp.gob.mx/_transparencia/CEGAIP/COS/ACTA+RECEPCION+ESTATAL+LP014.doc" TargetMode="External"/><Relationship Id="rId868" Type="http://schemas.openxmlformats.org/officeDocument/2006/relationships/hyperlink" Target="http://ieifeslp.gob.mx/_transparencia/CEGAIP/COS/FORMATO+HIPERVINCULO+NO+SE+GENERA+DICTAMEN.pdf" TargetMode="External"/><Relationship Id="rId1053" Type="http://schemas.openxmlformats.org/officeDocument/2006/relationships/hyperlink" Target="http://ieifeslp.gob.mx/_transparencia/CEGAIP/COS/DICTAMEN+LP024.doc" TargetMode="External"/><Relationship Id="rId1260" Type="http://schemas.openxmlformats.org/officeDocument/2006/relationships/hyperlink" Target="http://ieifeslp.gob.mx/_transparencia/CEGAIP/COS/CONVOCATORIA+LP024+AL+LP028.pdf" TargetMode="External"/><Relationship Id="rId1498" Type="http://schemas.openxmlformats.org/officeDocument/2006/relationships/hyperlink" Target="http://ieifeslp.gob.mx/_transparencia/CEGAIP/COS/ACTAFALLO+IOE28.doc" TargetMode="External"/><Relationship Id="rId630" Type="http://schemas.openxmlformats.org/officeDocument/2006/relationships/hyperlink" Target="http://ieifeslp.gob.mx/_transparencia/CEGAIP/COS/ACTA+FALLO+ESTATAL+LP019.docx" TargetMode="External"/><Relationship Id="rId728" Type="http://schemas.openxmlformats.org/officeDocument/2006/relationships/hyperlink" Target="http://ieifeslp.gob.mx/_transparencia/CEGAIP/COS/DICTAMEN+LP021.doc" TargetMode="External"/><Relationship Id="rId935" Type="http://schemas.openxmlformats.org/officeDocument/2006/relationships/hyperlink" Target="http://ieifeslp.gob.mx/_transparencia/CEGAIP/COS/ACTA+FALLO+ESTATAL+IR014.doc" TargetMode="External"/><Relationship Id="rId1358" Type="http://schemas.openxmlformats.org/officeDocument/2006/relationships/hyperlink" Target="http://ieifeslp.gob.mx/_transparencia/CEGAIP/COS/ACTAFALLO+IOE16.doc" TargetMode="External"/><Relationship Id="rId1565" Type="http://schemas.openxmlformats.org/officeDocument/2006/relationships/hyperlink" Target="http://ieifeslp.gob.mx/_transparencia/CEGAIP/COS/INVITACION+PRECIO+ALZADO+IOE53.doc" TargetMode="External"/><Relationship Id="rId1772" Type="http://schemas.openxmlformats.org/officeDocument/2006/relationships/hyperlink" Target="http://ieifeslp.gob.mx/_transparencia/CEGAIP/COS/FORMATO+HIPERVINCULO+NO+SE+GENERA+DICTAMEN.pdf" TargetMode="External"/><Relationship Id="rId64" Type="http://schemas.openxmlformats.org/officeDocument/2006/relationships/hyperlink" Target="http://ieifeslp.gob.mx/_transparencia/CEGAIP/COS/CONVOCATORIA+LP006+AL+LP014.pdf" TargetMode="External"/><Relationship Id="rId1120" Type="http://schemas.openxmlformats.org/officeDocument/2006/relationships/hyperlink" Target="http://ieifeslp.gob.mx/_transparencia/CEGAIP/COS/ACTA+FALLO+LP026+PROMEDIOS.doc" TargetMode="External"/><Relationship Id="rId1218" Type="http://schemas.openxmlformats.org/officeDocument/2006/relationships/hyperlink" Target="http://ieifeslp.gob.mx/_transparencia/CEGAIP/COS/ACTA+RECEPCION+ESTATAL+LP027.doc" TargetMode="External"/><Relationship Id="rId1425" Type="http://schemas.openxmlformats.org/officeDocument/2006/relationships/hyperlink" Target="http://ieifeslp.gob.mx/_transparencia/CEGAIP/COS/ACTAFALLO+IOE17.doc" TargetMode="External"/><Relationship Id="rId1632" Type="http://schemas.openxmlformats.org/officeDocument/2006/relationships/hyperlink" Target="http://ieifeslp.gob.mx/_transparencia/CEGAIP/COS/FORMATO+HIPERVINCULO+NO+SE+GENERA+DICTAMEN.pdf" TargetMode="External"/><Relationship Id="rId280" Type="http://schemas.openxmlformats.org/officeDocument/2006/relationships/hyperlink" Target="http://ieifeslp.gob.mx/_transparencia/CEGAIP/COS/DICTAMEN+LP010.doc" TargetMode="External"/><Relationship Id="rId140" Type="http://schemas.openxmlformats.org/officeDocument/2006/relationships/hyperlink" Target="http://ieifeslp.gob.mx/_transparencia/CEGAIP/COS/ACTA+FALLO+LP008+PROMEDIOS.doc" TargetMode="External"/><Relationship Id="rId378" Type="http://schemas.openxmlformats.org/officeDocument/2006/relationships/hyperlink" Target="http://ieifeslp.gob.mx/_transparencia/CEGAIP/COS/DICTAMEN+LP012.doc" TargetMode="External"/><Relationship Id="rId585" Type="http://schemas.openxmlformats.org/officeDocument/2006/relationships/hyperlink" Target="http://ieifeslp.gob.mx/_transparencia/CEGAIP/COS/ACTA+FALLO+LP018+PROMEDIOS.doc" TargetMode="External"/><Relationship Id="rId792" Type="http://schemas.openxmlformats.org/officeDocument/2006/relationships/hyperlink" Target="http://ieifeslp.gob.mx/_transparencia/CEGAIP/COS/DICTAMEN+LP023.doc" TargetMode="External"/><Relationship Id="rId6" Type="http://schemas.openxmlformats.org/officeDocument/2006/relationships/hyperlink" Target="http://ieifeslp.gob.mx/_transparencia/CEGAIP/COS/CONVOCATORIA+LP006+AL+LP014.pdf" TargetMode="External"/><Relationship Id="rId238" Type="http://schemas.openxmlformats.org/officeDocument/2006/relationships/hyperlink" Target="http://ieifeslp.gob.mx/_transparencia/CEGAIP/COS/ACTA+FALLO+LP010+PROMEDIOS+(1).doc" TargetMode="External"/><Relationship Id="rId445" Type="http://schemas.openxmlformats.org/officeDocument/2006/relationships/hyperlink" Target="http://ieifeslp.gob.mx/_transparencia/CEGAIP/COS/ACTA+FALLO+LP015+PROMEDIOS.doc" TargetMode="External"/><Relationship Id="rId652" Type="http://schemas.openxmlformats.org/officeDocument/2006/relationships/hyperlink" Target="http://ieifeslp.gob.mx/_transparencia/CEGAIP/COS/ACTA+FALLO+ESTATAL+LP020.doc" TargetMode="External"/><Relationship Id="rId1075" Type="http://schemas.openxmlformats.org/officeDocument/2006/relationships/hyperlink" Target="http://ieifeslp.gob.mx/_transparencia/CEGAIP/COS/ACTA+FALLO+LP025+PROMEDIOS.doc" TargetMode="External"/><Relationship Id="rId1282" Type="http://schemas.openxmlformats.org/officeDocument/2006/relationships/hyperlink" Target="http://ieifeslp.gob.mx/_transparencia/CEGAIP/COS/ACTA+FALLO+LP028+PROMEDIOS.doc" TargetMode="External"/><Relationship Id="rId305" Type="http://schemas.openxmlformats.org/officeDocument/2006/relationships/hyperlink" Target="http://ieifeslp.gob.mx/_transparencia/CEGAIP/COS/ACTA+FALLO+ESTATAL+LP011.docx" TargetMode="External"/><Relationship Id="rId512" Type="http://schemas.openxmlformats.org/officeDocument/2006/relationships/hyperlink" Target="http://ieifeslp.gob.mx/_transparencia/CEGAIP/COS/ACTA+FALLO+LP017+PROMEDIOS.doc" TargetMode="External"/><Relationship Id="rId957" Type="http://schemas.openxmlformats.org/officeDocument/2006/relationships/hyperlink" Target="http://ieifeslp.gob.mx/_transparencia/CEGAIP/COS/ACTA+FALLO+ESTATAL+IR016.doc" TargetMode="External"/><Relationship Id="rId1142" Type="http://schemas.openxmlformats.org/officeDocument/2006/relationships/hyperlink" Target="http://ieifeslp.gob.mx/_transparencia/CEGAIP/COS/ACTA+RECEPCION+ESTATAL+LP026.doc" TargetMode="External"/><Relationship Id="rId1587" Type="http://schemas.openxmlformats.org/officeDocument/2006/relationships/hyperlink" Target="http://ieifeslp.gob.mx/_transparencia/CEGAIP/COS/ACTA+DE+APERTURA+IOE54.doc" TargetMode="External"/><Relationship Id="rId1794" Type="http://schemas.openxmlformats.org/officeDocument/2006/relationships/hyperlink" Target="http://ieifeslp.gob.mx/_transparencia/CEGAIP/COS/ACTAFALLO+IOE74.doc" TargetMode="External"/><Relationship Id="rId86" Type="http://schemas.openxmlformats.org/officeDocument/2006/relationships/hyperlink" Target="http://ieifeslp.gob.mx/_transparencia/CEGAIP/COS/ACTA+RECEPCION+ESTATAL+LP007.doc" TargetMode="External"/><Relationship Id="rId817" Type="http://schemas.openxmlformats.org/officeDocument/2006/relationships/hyperlink" Target="http://ieifeslp.gob.mx/_transparencia/CEGAIP/COS/ACTA++RECEPCION+LOE8.doc" TargetMode="External"/><Relationship Id="rId1002" Type="http://schemas.openxmlformats.org/officeDocument/2006/relationships/hyperlink" Target="http://ieifeslp.gob.mx/_transparencia/CEGAIP/COS/ACTA+RECEPCION+ESTATAL+IR019.doc" TargetMode="External"/><Relationship Id="rId1447" Type="http://schemas.openxmlformats.org/officeDocument/2006/relationships/hyperlink" Target="http://ieifeslp.gob.mx/_transparencia/CEGAIP/COS/ACTA+DE+APERTURA+IOE21.doc" TargetMode="External"/><Relationship Id="rId1654" Type="http://schemas.openxmlformats.org/officeDocument/2006/relationships/hyperlink" Target="http://ieifeslp.gob.mx/_transparencia/CEGAIP/COS/ACTA+DE+APERTURA+IOE62.doc" TargetMode="External"/><Relationship Id="rId1307" Type="http://schemas.openxmlformats.org/officeDocument/2006/relationships/hyperlink" Target="http://ieifeslp.gob.mx/_transparencia/CEGAIP/COS/DICTAMEN+LP028.doc" TargetMode="External"/><Relationship Id="rId1514" Type="http://schemas.openxmlformats.org/officeDocument/2006/relationships/hyperlink" Target="http://ieifeslp.gob.mx/_transparencia/CEGAIP/COS/ACTAFALLO+IOE28.doc" TargetMode="External"/><Relationship Id="rId1721" Type="http://schemas.openxmlformats.org/officeDocument/2006/relationships/hyperlink" Target="http://ieifeslp.gob.mx/_transparencia/CEGAIP/COS/ACTA+DE+APERTURA+IOE67.doc" TargetMode="External"/><Relationship Id="rId13" Type="http://schemas.openxmlformats.org/officeDocument/2006/relationships/hyperlink" Target="http://ieifeslp.gob.mx/_transparencia/CEGAIP/COS/CONVOCATORIA+LP006+AL+LP014.pdf" TargetMode="External"/><Relationship Id="rId1819" Type="http://schemas.openxmlformats.org/officeDocument/2006/relationships/hyperlink" Target="http://ieifeslp.gob.mx/_transparencia/CEGAIP/COS/INVITACION+PRECIO+ALZADO+IOE76.doc" TargetMode="External"/><Relationship Id="rId162" Type="http://schemas.openxmlformats.org/officeDocument/2006/relationships/hyperlink" Target="http://ieifeslp.gob.mx/_transparencia/CEGAIP/COS/DICTAMEN+LP008.doc" TargetMode="External"/><Relationship Id="rId467" Type="http://schemas.openxmlformats.org/officeDocument/2006/relationships/hyperlink" Target="http://ieifeslp.gob.mx/_transparencia/CEGAIP/COS/DICTAMEN+LP015.doc" TargetMode="External"/><Relationship Id="rId1097" Type="http://schemas.openxmlformats.org/officeDocument/2006/relationships/hyperlink" Target="http://ieifeslp.gob.mx/_transparencia/CEGAIP/COS/ACTA+FALLO+LP026+PROMEDIOS.doc" TargetMode="External"/><Relationship Id="rId674" Type="http://schemas.openxmlformats.org/officeDocument/2006/relationships/hyperlink" Target="http://ieifeslp.gob.mx/_transparencia/CEGAIP/COS/DICTAMEN+LP020.doc" TargetMode="External"/><Relationship Id="rId881" Type="http://schemas.openxmlformats.org/officeDocument/2006/relationships/hyperlink" Target="http://ieifeslp.gob.mx/_transparencia/CEGAIP/COS/ACTA+FALLO+ESTATAL+IR011.doc" TargetMode="External"/><Relationship Id="rId979" Type="http://schemas.openxmlformats.org/officeDocument/2006/relationships/hyperlink" Target="http://ieifeslp.gob.mx/_transparencia/CEGAIP/COS/ACTA+FALLO+ESTATAL+IR017.doc" TargetMode="External"/><Relationship Id="rId327" Type="http://schemas.openxmlformats.org/officeDocument/2006/relationships/hyperlink" Target="http://ieifeslp.gob.mx/_transparencia/CEGAIP/COS/ACTA+RECEPCION+ESTATAL+LP011.doc" TargetMode="External"/><Relationship Id="rId534" Type="http://schemas.openxmlformats.org/officeDocument/2006/relationships/hyperlink" Target="http://ieifeslp.gob.mx/_transparencia/CEGAIP/COS/ACTA+FALLO+LP017+PROMEDIOS.doc" TargetMode="External"/><Relationship Id="rId741" Type="http://schemas.openxmlformats.org/officeDocument/2006/relationships/hyperlink" Target="http://ieifeslp.gob.mx/_transparencia/CEGAIP/COS/ACTA+FALLO+ESTATAL+LP022.doc" TargetMode="External"/><Relationship Id="rId839" Type="http://schemas.openxmlformats.org/officeDocument/2006/relationships/hyperlink" Target="http://ieifeslp.gob.mx/_transparencia/CEGAIP/COS/ACTA+FALLO+LOE9.doc" TargetMode="External"/><Relationship Id="rId1164" Type="http://schemas.openxmlformats.org/officeDocument/2006/relationships/hyperlink" Target="http://ieifeslp.gob.mx/_transparencia/CEGAIP/COS/DICTAMEN+LP026.doc" TargetMode="External"/><Relationship Id="rId1371" Type="http://schemas.openxmlformats.org/officeDocument/2006/relationships/hyperlink" Target="http://ieifeslp.gob.mx/_transparencia/CEGAIP/COS/FORMATO+HIPERVINCULO+NO+SE+GENERA+DICTAMEN.pdf" TargetMode="External"/><Relationship Id="rId1469" Type="http://schemas.openxmlformats.org/officeDocument/2006/relationships/hyperlink" Target="http://ieifeslp.gob.mx/_transparencia/CEGAIP/COS/ACTAFALLO+IOE24.doc" TargetMode="External"/><Relationship Id="rId601" Type="http://schemas.openxmlformats.org/officeDocument/2006/relationships/hyperlink" Target="http://ieifeslp.gob.mx/_transparencia/CEGAIP/COS/ACTA+RECEPCION+ESTATAL+LP018.doc" TargetMode="External"/><Relationship Id="rId1024" Type="http://schemas.openxmlformats.org/officeDocument/2006/relationships/hyperlink" Target="http://ieifeslp.gob.mx/_transparencia/CEGAIP/COS/CONVOCATORIA+LP024+AL+LP028.pdf" TargetMode="External"/><Relationship Id="rId1231" Type="http://schemas.openxmlformats.org/officeDocument/2006/relationships/hyperlink" Target="http://ieifeslp.gob.mx/_transparencia/CEGAIP/COS/ACTA+RECEPCION+ESTATAL+LP027.doc" TargetMode="External"/><Relationship Id="rId1676" Type="http://schemas.openxmlformats.org/officeDocument/2006/relationships/hyperlink" Target="http://ieifeslp.gob.mx/_transparencia/CEGAIP/COS/INVITACION+ESTATAL+IR021.doc" TargetMode="External"/><Relationship Id="rId906" Type="http://schemas.openxmlformats.org/officeDocument/2006/relationships/hyperlink" Target="http://ieifeslp.gob.mx/_transparencia/CEGAIP/COS/ACTA+RECEPCION+ESTATAL+IR012.doc" TargetMode="External"/><Relationship Id="rId1329" Type="http://schemas.openxmlformats.org/officeDocument/2006/relationships/hyperlink" Target="http://ieifeslp.gob.mx/_transparencia/CEGAIP/COS/FORMATO+HIPERVINCULO+NO+SE+GENERA+DICTAMEN.pdf" TargetMode="External"/><Relationship Id="rId1536" Type="http://schemas.openxmlformats.org/officeDocument/2006/relationships/hyperlink" Target="http://ieifeslp.gob.mx/_transparencia/CEGAIP/COS/ACTAFALLO+IOE50.doc" TargetMode="External"/><Relationship Id="rId1743" Type="http://schemas.openxmlformats.org/officeDocument/2006/relationships/hyperlink" Target="http://ieifeslp.gob.mx/_transparencia/CEGAIP/COS/ACTAFALLO+IOE69.doc" TargetMode="External"/><Relationship Id="rId35" Type="http://schemas.openxmlformats.org/officeDocument/2006/relationships/hyperlink" Target="http://ieifeslp.gob.mx/_transparencia/CEGAIP/COS/ACTA+RECEPCION+ESTATAL+LP006.doc" TargetMode="External"/><Relationship Id="rId1603" Type="http://schemas.openxmlformats.org/officeDocument/2006/relationships/hyperlink" Target="http://ieifeslp.gob.mx/_transparencia/CEGAIP/COS/ACTA+DE+APERTURA+IOE56.doc" TargetMode="External"/><Relationship Id="rId1810" Type="http://schemas.openxmlformats.org/officeDocument/2006/relationships/hyperlink" Target="http://ieifeslp.gob.mx/_transparencia/CEGAIP/COS/ACTAFALLO+IOE75.doc" TargetMode="External"/><Relationship Id="rId184" Type="http://schemas.openxmlformats.org/officeDocument/2006/relationships/hyperlink" Target="http://ieifeslp.gob.mx/_transparencia/CEGAIP/COS/DICTAMEN+LP009.doc" TargetMode="External"/><Relationship Id="rId391" Type="http://schemas.openxmlformats.org/officeDocument/2006/relationships/hyperlink" Target="http://ieifeslp.gob.mx/_transparencia/CEGAIP/COS/CONVOCATORIA+LP006+AL+LP014.pdf" TargetMode="External"/><Relationship Id="rId251" Type="http://schemas.openxmlformats.org/officeDocument/2006/relationships/hyperlink" Target="http://ieifeslp.gob.mx/_transparencia/CEGAIP/COS/ACTA+RECEPCION+ESTATAL+LP010.doc" TargetMode="External"/><Relationship Id="rId489" Type="http://schemas.openxmlformats.org/officeDocument/2006/relationships/hyperlink" Target="http://ieifeslp.gob.mx/_transparencia/CEGAIP/COS/ACTA+RECEPCION+ESTATAL+LP016.doc" TargetMode="External"/><Relationship Id="rId696" Type="http://schemas.openxmlformats.org/officeDocument/2006/relationships/hyperlink" Target="http://ieifeslp.gob.mx/_transparencia/CEGAIP/COS/ACTA+FALLO+LP021PROMEDIOS.doc" TargetMode="External"/><Relationship Id="rId349" Type="http://schemas.openxmlformats.org/officeDocument/2006/relationships/hyperlink" Target="http://ieifeslp.gob.mx/_transparencia/CEGAIP/COS/CONVOCATORIA+LP006+AL+LP014.pdf" TargetMode="External"/><Relationship Id="rId556" Type="http://schemas.openxmlformats.org/officeDocument/2006/relationships/hyperlink" Target="http://ieifeslp.gob.mx/_transparencia/CEGAIP/COS/DICTAMEN+LP017.doc" TargetMode="External"/><Relationship Id="rId763" Type="http://schemas.openxmlformats.org/officeDocument/2006/relationships/hyperlink" Target="http://ieifeslp.gob.mx/_transparencia/CEGAIP/COS/ACTA+FALLO+ESTATAL+LP023+-.doc" TargetMode="External"/><Relationship Id="rId1186" Type="http://schemas.openxmlformats.org/officeDocument/2006/relationships/hyperlink" Target="http://ieifeslp.gob.mx/_transparencia/CEGAIP/COS/CONVOCATORIA+LP024+AL+LP028.pdf" TargetMode="External"/><Relationship Id="rId1393" Type="http://schemas.openxmlformats.org/officeDocument/2006/relationships/hyperlink" Target="http://ieifeslp.gob.mx/_transparencia/CEGAIP/COS/ACTA+DE+APERTURA+IOE25.doc" TargetMode="External"/><Relationship Id="rId111" Type="http://schemas.openxmlformats.org/officeDocument/2006/relationships/hyperlink" Target="http://ieifeslp.gob.mx/_transparencia/CEGAIP/COS/CONVOCATORIA+LP006+AL+LP014.pdf" TargetMode="External"/><Relationship Id="rId209" Type="http://schemas.openxmlformats.org/officeDocument/2006/relationships/hyperlink" Target="http://ieifeslp.gob.mx/_transparencia/CEGAIP/COS/CONVOCATORIA+LP006+AL+LP014.pdf" TargetMode="External"/><Relationship Id="rId416" Type="http://schemas.openxmlformats.org/officeDocument/2006/relationships/hyperlink" Target="http://ieifeslp.gob.mx/_transparencia/CEGAIP/COS/ACTA+FALLO+ESTATAL+LP014.docx" TargetMode="External"/><Relationship Id="rId970" Type="http://schemas.openxmlformats.org/officeDocument/2006/relationships/hyperlink" Target="http://ieifeslp.gob.mx/_transparencia/CEGAIP/COS/DICTAMEN+IR016.doc" TargetMode="External"/><Relationship Id="rId1046" Type="http://schemas.openxmlformats.org/officeDocument/2006/relationships/hyperlink" Target="http://ieifeslp.gob.mx/_transparencia/CEGAIP/COS/ACTA+RECEPCION+ESTATAL+LP024.doc" TargetMode="External"/><Relationship Id="rId1253" Type="http://schemas.openxmlformats.org/officeDocument/2006/relationships/hyperlink" Target="http://ieifeslp.gob.mx/_transparencia/CEGAIP/COS/ACTA+FALLO+LP028+PROMEDIOS.doc" TargetMode="External"/><Relationship Id="rId1698" Type="http://schemas.openxmlformats.org/officeDocument/2006/relationships/hyperlink" Target="http://ieifeslp.gob.mx/_transparencia/CEGAIP/COS/ACTAFALLO+IOE65.doc" TargetMode="External"/><Relationship Id="rId623" Type="http://schemas.openxmlformats.org/officeDocument/2006/relationships/hyperlink" Target="http://ieifeslp.gob.mx/_transparencia/CEGAIP/COS/DICTAMEN+LP018.doc" TargetMode="External"/><Relationship Id="rId830" Type="http://schemas.openxmlformats.org/officeDocument/2006/relationships/hyperlink" Target="http://ieifeslp.gob.mx/_transparencia/CEGAIP/COS/ACTA+FALLO+LOE9.doc" TargetMode="External"/><Relationship Id="rId928" Type="http://schemas.openxmlformats.org/officeDocument/2006/relationships/hyperlink" Target="http://ieifeslp.gob.mx/_transparencia/CEGAIP/COS/INVITACION+ESTATAL+IR014.doc" TargetMode="External"/><Relationship Id="rId1460" Type="http://schemas.openxmlformats.org/officeDocument/2006/relationships/hyperlink" Target="http://ieifeslp.gob.mx/_transparencia/CEGAIP/COS/ACTAFALLO+IOE23.doc" TargetMode="External"/><Relationship Id="rId1558" Type="http://schemas.openxmlformats.org/officeDocument/2006/relationships/hyperlink" Target="http://ieifeslp.gob.mx/_transparencia/CEGAIP/COS/INVITACION+PRECIO+ALZADO+IOE52.doc" TargetMode="External"/><Relationship Id="rId1765" Type="http://schemas.openxmlformats.org/officeDocument/2006/relationships/hyperlink" Target="http://ieifeslp.gob.mx/_transparencia/CEGAIP/COS/FORMATO+HIPERVINCULO+NO+SE+GENERA+DICTAMEN.pdf" TargetMode="External"/><Relationship Id="rId57" Type="http://schemas.openxmlformats.org/officeDocument/2006/relationships/hyperlink" Target="http://ieifeslp.gob.mx/_transparencia/CEGAIP/COS/CONVOCATORIA+LP006+AL+LP014.pdf" TargetMode="External"/><Relationship Id="rId1113" Type="http://schemas.openxmlformats.org/officeDocument/2006/relationships/hyperlink" Target="http://ieifeslp.gob.mx/_transparencia/CEGAIP/COS/CONVOCATORIA+LP024+AL+LP028.pdf" TargetMode="External"/><Relationship Id="rId1320" Type="http://schemas.openxmlformats.org/officeDocument/2006/relationships/hyperlink" Target="http://ieifeslp.gob.mx/_transparencia/CEGAIP/COS/FORMATO+HIPERVINCULO+NO+SE+GENERA+DICTAMEN.pdf" TargetMode="External"/><Relationship Id="rId1418" Type="http://schemas.openxmlformats.org/officeDocument/2006/relationships/hyperlink" Target="http://ieifeslp.gob.mx/_transparencia/CEGAIP/COS/ACTA+DE+APERTURA+IOE16.doc" TargetMode="External"/><Relationship Id="rId1625" Type="http://schemas.openxmlformats.org/officeDocument/2006/relationships/hyperlink" Target="http://ieifeslp.gob.mx/_transparencia/CEGAIP/COS/INVITACION+PRECIO+ALZADO+IOE58.doc" TargetMode="External"/><Relationship Id="rId273" Type="http://schemas.openxmlformats.org/officeDocument/2006/relationships/hyperlink" Target="http://ieifeslp.gob.mx/_transparencia/CEGAIP/COS/DICTAMEN+LP010.doc" TargetMode="External"/><Relationship Id="rId480" Type="http://schemas.openxmlformats.org/officeDocument/2006/relationships/hyperlink" Target="http://ieifeslp.gob.mx/_transparencia/CEGAIP/COS/DICTAMEN+LP016.doc" TargetMode="External"/><Relationship Id="rId133" Type="http://schemas.openxmlformats.org/officeDocument/2006/relationships/hyperlink" Target="http://ieifeslp.gob.mx/_transparencia/CEGAIP/COS/ACTA+FALLO+LP008+PROMEDIOS.doc" TargetMode="External"/><Relationship Id="rId340" Type="http://schemas.openxmlformats.org/officeDocument/2006/relationships/hyperlink" Target="http://ieifeslp.gob.mx/_transparencia/CEGAIP/COS/DICTAMEN+LP011.doc" TargetMode="External"/><Relationship Id="rId578" Type="http://schemas.openxmlformats.org/officeDocument/2006/relationships/hyperlink" Target="http://ieifeslp.gob.mx/_transparencia/CEGAIP/COS/ACTA+FALLO+LP018+PROMEDIOS.doc" TargetMode="External"/><Relationship Id="rId785" Type="http://schemas.openxmlformats.org/officeDocument/2006/relationships/hyperlink" Target="http://ieifeslp.gob.mx/_transparencia/CEGAIP/COS/ACTA+RECEPCION+ESTATAL+LP023.doc" TargetMode="External"/><Relationship Id="rId992" Type="http://schemas.openxmlformats.org/officeDocument/2006/relationships/hyperlink" Target="http://ieifeslp.gob.mx/_transparencia/CEGAIP/COS/INVITACION+ESTATAL+IR018.doc" TargetMode="External"/><Relationship Id="rId200" Type="http://schemas.openxmlformats.org/officeDocument/2006/relationships/hyperlink" Target="http://ieifeslp.gob.mx/_transparencia/CEGAIP/COS/DICTAMEN+LP009.doc" TargetMode="External"/><Relationship Id="rId438" Type="http://schemas.openxmlformats.org/officeDocument/2006/relationships/hyperlink" Target="http://ieifeslp.gob.mx/_transparencia/CEGAIP/COS/LICITACI%C3%93N+P%C3%9ABLICA+ESTATAL+No.+LP-015+AL+LP-023.pdf" TargetMode="External"/><Relationship Id="rId645" Type="http://schemas.openxmlformats.org/officeDocument/2006/relationships/hyperlink" Target="http://ieifeslp.gob.mx/_transparencia/CEGAIP/COS/DICTAMEN+LP019.doc" TargetMode="External"/><Relationship Id="rId852" Type="http://schemas.openxmlformats.org/officeDocument/2006/relationships/hyperlink" Target="http://ieifeslp.gob.mx/_transparencia/CEGAIP/COS/ACTA++RECEPCION+LOE9.doc" TargetMode="External"/><Relationship Id="rId1068" Type="http://schemas.openxmlformats.org/officeDocument/2006/relationships/hyperlink" Target="http://ieifeslp.gob.mx/_transparencia/CEGAIP/COS/CONVOCATORIA+LP024+AL+LP028.pdf" TargetMode="External"/><Relationship Id="rId1275" Type="http://schemas.openxmlformats.org/officeDocument/2006/relationships/hyperlink" Target="http://ieifeslp.gob.mx/_transparencia/CEGAIP/COS/ACTA+FALLO+LP028+PROMEDIOS.doc" TargetMode="External"/><Relationship Id="rId1482" Type="http://schemas.openxmlformats.org/officeDocument/2006/relationships/hyperlink" Target="http://ieifeslp.gob.mx/_transparencia/CEGAIP/COS/ACTAFALLO+IOE26.doc" TargetMode="External"/><Relationship Id="rId505" Type="http://schemas.openxmlformats.org/officeDocument/2006/relationships/hyperlink" Target="http://ieifeslp.gob.mx/_transparencia/CEGAIP/COS/ACTA+FALLO+LP016+PROMEDIOS.doc" TargetMode="External"/><Relationship Id="rId712" Type="http://schemas.openxmlformats.org/officeDocument/2006/relationships/hyperlink" Target="http://ieifeslp.gob.mx/_transparencia/CEGAIP/COS/ACTA+RECEPCION+ESTATAL+LP021.doc" TargetMode="External"/><Relationship Id="rId1135" Type="http://schemas.openxmlformats.org/officeDocument/2006/relationships/hyperlink" Target="http://ieifeslp.gob.mx/_transparencia/CEGAIP/COS/ACTA+FALLO+LP026+PROMEDIOS.doc" TargetMode="External"/><Relationship Id="rId1342" Type="http://schemas.openxmlformats.org/officeDocument/2006/relationships/hyperlink" Target="http://ieifeslp.gob.mx/_transparencia/CEGAIP/COS/INVITACION+PRECIO+ALZADO+IOE13.doc" TargetMode="External"/><Relationship Id="rId1787" Type="http://schemas.openxmlformats.org/officeDocument/2006/relationships/hyperlink" Target="http://ieifeslp.gob.mx/_transparencia/CEGAIP/COS/INVITACION+PRECIO+ALZADO+IOE73.doc" TargetMode="External"/><Relationship Id="rId79" Type="http://schemas.openxmlformats.org/officeDocument/2006/relationships/hyperlink" Target="http://ieifeslp.gob.mx/_transparencia/CEGAIP/COS/ACTA+RECEPCION+ESTATAL+LP007.doc" TargetMode="External"/><Relationship Id="rId1202" Type="http://schemas.openxmlformats.org/officeDocument/2006/relationships/hyperlink" Target="http://ieifeslp.gob.mx/_transparencia/CEGAIP/COS/ACTA+FALLO+LP027+PROMEDIOS.doc" TargetMode="External"/><Relationship Id="rId1647" Type="http://schemas.openxmlformats.org/officeDocument/2006/relationships/hyperlink" Target="http://ieifeslp.gob.mx/_transparencia/CEGAIP/COS/ACTA+DE+APERTURA+IOE62.doc" TargetMode="External"/><Relationship Id="rId1507" Type="http://schemas.openxmlformats.org/officeDocument/2006/relationships/hyperlink" Target="http://ieifeslp.gob.mx/_transparencia/CEGAIP/COS/ACTA+DE+APERTURA+IOE29.doc" TargetMode="External"/><Relationship Id="rId1714" Type="http://schemas.openxmlformats.org/officeDocument/2006/relationships/hyperlink" Target="http://ieifeslp.gob.mx/_transparencia/CEGAIP/COS/ACTA+DE+APERTURA+IOE67.doc" TargetMode="External"/><Relationship Id="rId295" Type="http://schemas.openxmlformats.org/officeDocument/2006/relationships/hyperlink" Target="http://ieifeslp.gob.mx/_transparencia/CEGAIP/COS/CONVOCATORIA+LP006+AL+LP014.pdf" TargetMode="External"/><Relationship Id="rId155" Type="http://schemas.openxmlformats.org/officeDocument/2006/relationships/hyperlink" Target="http://ieifeslp.gob.mx/_transparencia/CEGAIP/COS/ACTA+RECEPCION+ESTATAL+LP008.doc" TargetMode="External"/><Relationship Id="rId362" Type="http://schemas.openxmlformats.org/officeDocument/2006/relationships/hyperlink" Target="http://ieifeslp.gob.mx/_transparencia/CEGAIP/COS/ACTA+FALLO+ESTATAL+LP012.docx" TargetMode="External"/><Relationship Id="rId1297" Type="http://schemas.openxmlformats.org/officeDocument/2006/relationships/hyperlink" Target="http://ieifeslp.gob.mx/_transparencia/CEGAIP/COS/ACTA+RECEPCION+ESTATAL+LP028.doc" TargetMode="External"/><Relationship Id="rId222" Type="http://schemas.openxmlformats.org/officeDocument/2006/relationships/hyperlink" Target="http://ieifeslp.gob.mx/_transparencia/CEGAIP/COS/CONVOCATORIA+LP006+AL+LP014.pdf" TargetMode="External"/><Relationship Id="rId667" Type="http://schemas.openxmlformats.org/officeDocument/2006/relationships/hyperlink" Target="http://ieifeslp.gob.mx/_transparencia/CEGAIP/COS/ACTA+RECEPCION+ESTATAL+LP020.doc" TargetMode="External"/><Relationship Id="rId874" Type="http://schemas.openxmlformats.org/officeDocument/2006/relationships/hyperlink" Target="http://ieifeslp.gob.mx/_transparencia/CEGAIP/COS/FORMATO+HIPERVINCULO+NO+SE+GENERA+DICTAMEN.pdf" TargetMode="External"/><Relationship Id="rId527" Type="http://schemas.openxmlformats.org/officeDocument/2006/relationships/hyperlink" Target="http://ieifeslp.gob.mx/_transparencia/CEGAIP/COS/ACTA+FALLO+LP017+PROMEDIOS.doc" TargetMode="External"/><Relationship Id="rId734" Type="http://schemas.openxmlformats.org/officeDocument/2006/relationships/hyperlink" Target="http://ieifeslp.gob.mx/_transparencia/CEGAIP/COS/ACTA+FALLO+ESTATAL+LP022.doc" TargetMode="External"/><Relationship Id="rId941" Type="http://schemas.openxmlformats.org/officeDocument/2006/relationships/hyperlink" Target="http://ieifeslp.gob.mx/_transparencia/CEGAIP/COS/ACTA+FALLO+ESTATAL+IR015.doc" TargetMode="External"/><Relationship Id="rId1157" Type="http://schemas.openxmlformats.org/officeDocument/2006/relationships/hyperlink" Target="http://ieifeslp.gob.mx/_transparencia/CEGAIP/COS/DICTAMEN+LP026.doc" TargetMode="External"/><Relationship Id="rId1364" Type="http://schemas.openxmlformats.org/officeDocument/2006/relationships/hyperlink" Target="http://ieifeslp.gob.mx/_transparencia/CEGAIP/COS/FORMATO+HIPERVINCULO+NO+SE+GENERA+DICTAMEN.pdf" TargetMode="External"/><Relationship Id="rId1571" Type="http://schemas.openxmlformats.org/officeDocument/2006/relationships/hyperlink" Target="http://ieifeslp.gob.mx/_transparencia/CEGAIP/COS/INVITACION+PRECIO+ALZADO+IOE53.doc" TargetMode="External"/><Relationship Id="rId70" Type="http://schemas.openxmlformats.org/officeDocument/2006/relationships/hyperlink" Target="http://ieifeslp.gob.mx/_transparencia/CEGAIP/COS/ACTA+FALLO+LP007+PROMEDIOS.doc" TargetMode="External"/><Relationship Id="rId801" Type="http://schemas.openxmlformats.org/officeDocument/2006/relationships/hyperlink" Target="http://ieifeslp.gob.mx/_transparencia/CEGAIP/COS/DICTAMEN+LP023.doc" TargetMode="External"/><Relationship Id="rId1017" Type="http://schemas.openxmlformats.org/officeDocument/2006/relationships/hyperlink" Target="http://ieifeslp.gob.mx/_transparencia/CEGAIP/COS/CONVOCATORIA+LP024+AL+LP028.pdf" TargetMode="External"/><Relationship Id="rId1224" Type="http://schemas.openxmlformats.org/officeDocument/2006/relationships/hyperlink" Target="http://ieifeslp.gob.mx/_transparencia/CEGAIP/COS/ACTA+RECEPCION+ESTATAL+LP027.doc" TargetMode="External"/><Relationship Id="rId1431" Type="http://schemas.openxmlformats.org/officeDocument/2006/relationships/hyperlink" Target="http://ieifeslp.gob.mx/_transparencia/CEGAIP/COS/INVITACION+PRECIO+ALZADO+IOE18.doc" TargetMode="External"/><Relationship Id="rId1669" Type="http://schemas.openxmlformats.org/officeDocument/2006/relationships/hyperlink" Target="http://ieifeslp.gob.mx/_transparencia/CEGAIP/COS/DICTAMEN+IR020.doc" TargetMode="External"/><Relationship Id="rId1529" Type="http://schemas.openxmlformats.org/officeDocument/2006/relationships/hyperlink" Target="http://ieifeslp.gob.mx/_transparencia/CEGAIP/COS/INVITACION+PRECIO+ALZADO+IOE50.doc" TargetMode="External"/><Relationship Id="rId1736" Type="http://schemas.openxmlformats.org/officeDocument/2006/relationships/hyperlink" Target="http://ieifeslp.gob.mx/_transparencia/CEGAIP/COS/INVITACION+PRECIO+ALZADO+IOE69.doc" TargetMode="External"/><Relationship Id="rId28" Type="http://schemas.openxmlformats.org/officeDocument/2006/relationships/hyperlink" Target="http://ieifeslp.gob.mx/_transparencia/CEGAIP/COS/ACTA+FALLO+LP006+PROMEDIOS.doc" TargetMode="External"/><Relationship Id="rId1803" Type="http://schemas.openxmlformats.org/officeDocument/2006/relationships/hyperlink" Target="http://ieifeslp.gob.mx/_transparencia/CEGAIP/COS/ACTA+DE+APERTURA+IOE74.doc" TargetMode="External"/><Relationship Id="rId177" Type="http://schemas.openxmlformats.org/officeDocument/2006/relationships/hyperlink" Target="http://ieifeslp.gob.mx/_transparencia/CEGAIP/COS/DICTAMEN+LP008.doc" TargetMode="External"/><Relationship Id="rId384" Type="http://schemas.openxmlformats.org/officeDocument/2006/relationships/hyperlink" Target="http://ieifeslp.gob.mx/_transparencia/CEGAIP/COS/DICTAMEN+LP012.doc" TargetMode="External"/><Relationship Id="rId591" Type="http://schemas.openxmlformats.org/officeDocument/2006/relationships/hyperlink" Target="http://ieifeslp.gob.mx/_transparencia/CEGAIP/COS/ACTA+RECEPCION+ESTATAL+LP018.doc" TargetMode="External"/><Relationship Id="rId244" Type="http://schemas.openxmlformats.org/officeDocument/2006/relationships/hyperlink" Target="http://ieifeslp.gob.mx/_transparencia/CEGAIP/COS/ACTA+FALLO+LP010+PROMEDIOS+(1).doc" TargetMode="External"/><Relationship Id="rId689" Type="http://schemas.openxmlformats.org/officeDocument/2006/relationships/hyperlink" Target="http://ieifeslp.gob.mx/_transparencia/CEGAIP/COS/ACTA+FALLO+LP021PROMEDIOS.doc" TargetMode="External"/><Relationship Id="rId896" Type="http://schemas.openxmlformats.org/officeDocument/2006/relationships/hyperlink" Target="http://ieifeslp.gob.mx/_transparencia/CEGAIP/COS/INVITACION+ESTATAL+IR012.doc" TargetMode="External"/><Relationship Id="rId1081" Type="http://schemas.openxmlformats.org/officeDocument/2006/relationships/hyperlink" Target="http://ieifeslp.gob.mx/_transparencia/CEGAIP/COS/ACTA+FALLO+LP025+PROMEDIOS.doc" TargetMode="External"/><Relationship Id="rId451" Type="http://schemas.openxmlformats.org/officeDocument/2006/relationships/hyperlink" Target="http://ieifeslp.gob.mx/_transparencia/CEGAIP/COS/ACTA+FALLO+LP015+PROMEDIOS.doc" TargetMode="External"/><Relationship Id="rId549" Type="http://schemas.openxmlformats.org/officeDocument/2006/relationships/hyperlink" Target="http://ieifeslp.gob.mx/_transparencia/CEGAIP/COS/DICTAMEN+LP017.doc" TargetMode="External"/><Relationship Id="rId756" Type="http://schemas.openxmlformats.org/officeDocument/2006/relationships/hyperlink" Target="http://ieifeslp.gob.mx/_transparencia/CEGAIP/COS/DICTAMEN+LP022.doc" TargetMode="External"/><Relationship Id="rId1179" Type="http://schemas.openxmlformats.org/officeDocument/2006/relationships/hyperlink" Target="http://ieifeslp.gob.mx/_transparencia/CEGAIP/COS/DICTAMEN+LP027.doc" TargetMode="External"/><Relationship Id="rId1386" Type="http://schemas.openxmlformats.org/officeDocument/2006/relationships/hyperlink" Target="http://ieifeslp.gob.mx/_transparencia/CEGAIP/COS/ACTAFALLO+IOE22.doc" TargetMode="External"/><Relationship Id="rId1593" Type="http://schemas.openxmlformats.org/officeDocument/2006/relationships/hyperlink" Target="http://ieifeslp.gob.mx/_transparencia/CEGAIP/COS/FORMATO+HIPERVINCULO+NO+SE+GENERA+DICTAMEN.pdf" TargetMode="External"/><Relationship Id="rId104" Type="http://schemas.openxmlformats.org/officeDocument/2006/relationships/hyperlink" Target="http://ieifeslp.gob.mx/_transparencia/CEGAIP/COS/CONVOCATORIA+LP006+AL+LP014.pdf" TargetMode="External"/><Relationship Id="rId311" Type="http://schemas.openxmlformats.org/officeDocument/2006/relationships/hyperlink" Target="http://ieifeslp.gob.mx/_transparencia/CEGAIP/COS/ACTA+FALLO+ESTATAL+LP011.docx" TargetMode="External"/><Relationship Id="rId409" Type="http://schemas.openxmlformats.org/officeDocument/2006/relationships/hyperlink" Target="http://ieifeslp.gob.mx/_transparencia/CEGAIP/COS/CONVOCATORIA+LP006+AL+LP014.pdf" TargetMode="External"/><Relationship Id="rId963" Type="http://schemas.openxmlformats.org/officeDocument/2006/relationships/hyperlink" Target="http://ieifeslp.gob.mx/_transparencia/CEGAIP/COS/ACTA+FALLO+ESTATAL+IR016.doc" TargetMode="External"/><Relationship Id="rId1039" Type="http://schemas.openxmlformats.org/officeDocument/2006/relationships/hyperlink" Target="http://ieifeslp.gob.mx/_transparencia/CEGAIP/COS/ACTA+FALLO+LP024+PROMEDIOS.doc" TargetMode="External"/><Relationship Id="rId1246" Type="http://schemas.openxmlformats.org/officeDocument/2006/relationships/hyperlink" Target="http://ieifeslp.gob.mx/_transparencia/CEGAIP/COS/DICTAMEN+LP027.doc" TargetMode="External"/><Relationship Id="rId92" Type="http://schemas.openxmlformats.org/officeDocument/2006/relationships/hyperlink" Target="http://ieifeslp.gob.mx/_transparencia/CEGAIP/COS/DICTAMEN+LP007.doc" TargetMode="External"/><Relationship Id="rId616" Type="http://schemas.openxmlformats.org/officeDocument/2006/relationships/hyperlink" Target="http://ieifeslp.gob.mx/_transparencia/CEGAIP/COS/DICTAMEN+LP018.doc" TargetMode="External"/><Relationship Id="rId823" Type="http://schemas.openxmlformats.org/officeDocument/2006/relationships/hyperlink" Target="http://ieifeslp.gob.mx/_transparencia/CEGAIP/COS/FORMATO+HIPERVINCULO+NO+SE+GENERA+DICTAMEN.pdf" TargetMode="External"/><Relationship Id="rId1453" Type="http://schemas.openxmlformats.org/officeDocument/2006/relationships/hyperlink" Target="http://ieifeslp.gob.mx/_transparencia/CEGAIP/COS/ACTAFALLO+IOE21.doc" TargetMode="External"/><Relationship Id="rId1660" Type="http://schemas.openxmlformats.org/officeDocument/2006/relationships/hyperlink" Target="http://ieifeslp.gob.mx/_transparencia/CEGAIP/COS/INVITACION+ESTATAL+IR020.doc" TargetMode="External"/><Relationship Id="rId1758" Type="http://schemas.openxmlformats.org/officeDocument/2006/relationships/hyperlink" Target="http://ieifeslp.gob.mx/_transparencia/CEGAIP/COS/ACTA+DE+APERTURA+IOE70.doc" TargetMode="External"/><Relationship Id="rId1106" Type="http://schemas.openxmlformats.org/officeDocument/2006/relationships/hyperlink" Target="http://ieifeslp.gob.mx/_transparencia/CEGAIP/COS/CONVOCATORIA+LP024+AL+LP028.pdf" TargetMode="External"/><Relationship Id="rId1313" Type="http://schemas.openxmlformats.org/officeDocument/2006/relationships/hyperlink" Target="http://ieifeslp.gob.mx/_transparencia/CEGAIP/COS/DICTAMEN+LP028.doc" TargetMode="External"/><Relationship Id="rId1520" Type="http://schemas.openxmlformats.org/officeDocument/2006/relationships/hyperlink" Target="http://ieifeslp.gob.mx/_transparencia/CEGAIP/COS/ACTAFALLO+IOE49.doc" TargetMode="External"/><Relationship Id="rId1618" Type="http://schemas.openxmlformats.org/officeDocument/2006/relationships/hyperlink" Target="http://ieifeslp.gob.mx/_transparencia/CEGAIP/COS/INVITACION+PRECIO+ALZADO+IOE57.doc" TargetMode="External"/><Relationship Id="rId1825" Type="http://schemas.openxmlformats.org/officeDocument/2006/relationships/hyperlink" Target="http://ieifeslp.gob.mx/_transparencia/CEGAIP/COS/INVITACION+PRECIO+ALZADO+IOE75.doc" TargetMode="External"/><Relationship Id="rId199" Type="http://schemas.openxmlformats.org/officeDocument/2006/relationships/hyperlink" Target="http://ieifeslp.gob.mx/_transparencia/CEGAIP/COS/ACTA+RECEPCION+ESTATAL+LP009.doc" TargetMode="External"/><Relationship Id="rId266" Type="http://schemas.openxmlformats.org/officeDocument/2006/relationships/hyperlink" Target="http://ieifeslp.gob.mx/_transparencia/CEGAIP/COS/DICTAMEN+LP010.doc" TargetMode="External"/><Relationship Id="rId473" Type="http://schemas.openxmlformats.org/officeDocument/2006/relationships/hyperlink" Target="http://ieifeslp.gob.mx/_transparencia/CEGAIP/COS/DICTAMEN+LP015.doc" TargetMode="External"/><Relationship Id="rId680" Type="http://schemas.openxmlformats.org/officeDocument/2006/relationships/hyperlink" Target="http://ieifeslp.gob.mx/_transparencia/CEGAIP/COS/ACTA+RECEPCION+ESTATAL+LP021.doc" TargetMode="External"/><Relationship Id="rId126" Type="http://schemas.openxmlformats.org/officeDocument/2006/relationships/hyperlink" Target="http://ieifeslp.gob.mx/_transparencia/CEGAIP/COS/ACTA+FALLO+LP008+PROMEDIOS.doc" TargetMode="External"/><Relationship Id="rId333" Type="http://schemas.openxmlformats.org/officeDocument/2006/relationships/hyperlink" Target="http://ieifeslp.gob.mx/_transparencia/CEGAIP/COS/DICTAMEN+LP011.doc" TargetMode="External"/><Relationship Id="rId540" Type="http://schemas.openxmlformats.org/officeDocument/2006/relationships/hyperlink" Target="http://ieifeslp.gob.mx/_transparencia/CEGAIP/COS/ACTA+FALLO+LP017+PROMEDIOS.doc" TargetMode="External"/><Relationship Id="rId778" Type="http://schemas.openxmlformats.org/officeDocument/2006/relationships/hyperlink" Target="http://ieifeslp.gob.mx/_transparencia/CEGAIP/COS/ACTA+RECEPCION+ESTATAL+LP023.doc" TargetMode="External"/><Relationship Id="rId985" Type="http://schemas.openxmlformats.org/officeDocument/2006/relationships/hyperlink" Target="http://ieifeslp.gob.mx/_transparencia/CEGAIP/COS/DICTAMEN+IR017.doc" TargetMode="External"/><Relationship Id="rId1170" Type="http://schemas.openxmlformats.org/officeDocument/2006/relationships/hyperlink" Target="http://ieifeslp.gob.mx/_transparencia/CEGAIP/COS/DICTAMEN+LP026.doc" TargetMode="External"/><Relationship Id="rId638" Type="http://schemas.openxmlformats.org/officeDocument/2006/relationships/hyperlink" Target="http://ieifeslp.gob.mx/_transparencia/CEGAIP/COS/ACTA+RECEPCION+ESTATAL+LP019.doc" TargetMode="External"/><Relationship Id="rId845" Type="http://schemas.openxmlformats.org/officeDocument/2006/relationships/hyperlink" Target="http://ieifeslp.gob.mx/_transparencia/CEGAIP/COS/ACTA+FALLO+LOE9.doc" TargetMode="External"/><Relationship Id="rId1030" Type="http://schemas.openxmlformats.org/officeDocument/2006/relationships/hyperlink" Target="http://ieifeslp.gob.mx/_transparencia/CEGAIP/COS/ACTA+FALLO+LP024+PROMEDIOS.doc" TargetMode="External"/><Relationship Id="rId1268" Type="http://schemas.openxmlformats.org/officeDocument/2006/relationships/hyperlink" Target="http://ieifeslp.gob.mx/_transparencia/CEGAIP/COS/CONVOCATORIA+LP024+AL+LP028.pdf" TargetMode="External"/><Relationship Id="rId1475" Type="http://schemas.openxmlformats.org/officeDocument/2006/relationships/hyperlink" Target="http://ieifeslp.gob.mx/_transparencia/CEGAIP/COS/ACTA+DE+APERTURA+IOE25.doc" TargetMode="External"/><Relationship Id="rId1682" Type="http://schemas.openxmlformats.org/officeDocument/2006/relationships/hyperlink" Target="http://ieifeslp.gob.mx/_transparencia/CEGAIP/COS/ACTA+FALLO+ESTATAL+IR021.doc" TargetMode="External"/><Relationship Id="rId400" Type="http://schemas.openxmlformats.org/officeDocument/2006/relationships/hyperlink" Target="http://ieifeslp.gob.mx/_transparencia/CEGAIP/COS/DICTAMEN+LP013.doc" TargetMode="External"/><Relationship Id="rId705" Type="http://schemas.openxmlformats.org/officeDocument/2006/relationships/hyperlink" Target="http://ieifeslp.gob.mx/_transparencia/CEGAIP/COS/ACTA+RECEPCION+ESTATAL+LP021.doc" TargetMode="External"/><Relationship Id="rId1128" Type="http://schemas.openxmlformats.org/officeDocument/2006/relationships/hyperlink" Target="http://ieifeslp.gob.mx/_transparencia/CEGAIP/COS/ACTA+FALLO+LP026+PROMEDIOS.doc" TargetMode="External"/><Relationship Id="rId1335" Type="http://schemas.openxmlformats.org/officeDocument/2006/relationships/hyperlink" Target="http://ieifeslp.gob.mx/_transparencia/CEGAIP/COS/ACTA+DE+APERTURA+IOE11.doc" TargetMode="External"/><Relationship Id="rId1542" Type="http://schemas.openxmlformats.org/officeDocument/2006/relationships/hyperlink" Target="http://ieifeslp.gob.mx/_transparencia/CEGAIP/COS/ACTAFALLO+IOE51.doc" TargetMode="External"/><Relationship Id="rId912" Type="http://schemas.openxmlformats.org/officeDocument/2006/relationships/hyperlink" Target="http://ieifeslp.gob.mx/_transparencia/CEGAIP/COS/INVITACION+ESTATAL+IR013.doc" TargetMode="External"/><Relationship Id="rId41" Type="http://schemas.openxmlformats.org/officeDocument/2006/relationships/hyperlink" Target="http://ieifeslp.gob.mx/_transparencia/CEGAIP/COS/DICTAMEN+LP006.doc" TargetMode="External"/><Relationship Id="rId1402" Type="http://schemas.openxmlformats.org/officeDocument/2006/relationships/hyperlink" Target="http://ieifeslp.gob.mx/_transparencia/CEGAIP/COS/INVITACION+PRECIO+ALZADO+IOE14.doc" TargetMode="External"/><Relationship Id="rId1707" Type="http://schemas.openxmlformats.org/officeDocument/2006/relationships/hyperlink" Target="http://ieifeslp.gob.mx/_transparencia/CEGAIP/COS/ACTA+DE+APERTURA+IOE66.doc" TargetMode="External"/><Relationship Id="rId190" Type="http://schemas.openxmlformats.org/officeDocument/2006/relationships/hyperlink" Target="http://ieifeslp.gob.mx/_transparencia/CEGAIP/COS/ACTA+FALLO+LP009+PROMEDIOS.doc" TargetMode="External"/><Relationship Id="rId288" Type="http://schemas.openxmlformats.org/officeDocument/2006/relationships/hyperlink" Target="http://ieifeslp.gob.mx/_transparencia/CEGAIP/COS/CONVOCATORIA+LP006+AL+LP014.pdf" TargetMode="External"/><Relationship Id="rId495" Type="http://schemas.openxmlformats.org/officeDocument/2006/relationships/hyperlink" Target="http://ieifeslp.gob.mx/_transparencia/CEGAIP/COS/ACTA+RECEPCION+ESTATAL+LP016.doc" TargetMode="External"/><Relationship Id="rId148" Type="http://schemas.openxmlformats.org/officeDocument/2006/relationships/hyperlink" Target="http://ieifeslp.gob.mx/_transparencia/CEGAIP/COS/ACTA+RECEPCION+ESTATAL+LP008.doc" TargetMode="External"/><Relationship Id="rId355" Type="http://schemas.openxmlformats.org/officeDocument/2006/relationships/hyperlink" Target="http://ieifeslp.gob.mx/_transparencia/CEGAIP/COS/CONVOCATORIA+LP006+AL+LP014.pdf" TargetMode="External"/><Relationship Id="rId562" Type="http://schemas.openxmlformats.org/officeDocument/2006/relationships/hyperlink" Target="http://ieifeslp.gob.mx/_transparencia/CEGAIP/COS/DICTAMEN+LP017.doc" TargetMode="External"/><Relationship Id="rId1192" Type="http://schemas.openxmlformats.org/officeDocument/2006/relationships/hyperlink" Target="http://ieifeslp.gob.mx/_transparencia/CEGAIP/COS/CONVOCATORIA+LP024+AL+LP028.pdf" TargetMode="External"/><Relationship Id="rId215" Type="http://schemas.openxmlformats.org/officeDocument/2006/relationships/hyperlink" Target="http://ieifeslp.gob.mx/_transparencia/CEGAIP/COS/CONVOCATORIA+LP006+AL+LP014.pdf" TargetMode="External"/><Relationship Id="rId422" Type="http://schemas.openxmlformats.org/officeDocument/2006/relationships/hyperlink" Target="http://ieifeslp.gob.mx/_transparencia/CEGAIP/COS/ACTA+RECEPCION+ESTATAL+LP014.doc" TargetMode="External"/><Relationship Id="rId867" Type="http://schemas.openxmlformats.org/officeDocument/2006/relationships/hyperlink" Target="http://ieifeslp.gob.mx/_transparencia/CEGAIP/COS/FORMATO+HIPERVINCULO+NO+SE+GENERA+DICTAMEN.pdf" TargetMode="External"/><Relationship Id="rId1052" Type="http://schemas.openxmlformats.org/officeDocument/2006/relationships/hyperlink" Target="http://ieifeslp.gob.mx/_transparencia/CEGAIP/COS/DICTAMEN+LP024.doc" TargetMode="External"/><Relationship Id="rId1497" Type="http://schemas.openxmlformats.org/officeDocument/2006/relationships/hyperlink" Target="http://ieifeslp.gob.mx/_transparencia/CEGAIP/COS/INVITACION+PRECIO+ALZADO+IOE28.doc" TargetMode="External"/><Relationship Id="rId727" Type="http://schemas.openxmlformats.org/officeDocument/2006/relationships/hyperlink" Target="http://ieifeslp.gob.mx/_transparencia/CEGAIP/COS/DICTAMEN+LP021.doc" TargetMode="External"/><Relationship Id="rId934" Type="http://schemas.openxmlformats.org/officeDocument/2006/relationships/hyperlink" Target="http://ieifeslp.gob.mx/_transparencia/CEGAIP/COS/ACTA+FALLO+ESTATAL+IR014.doc" TargetMode="External"/><Relationship Id="rId1357" Type="http://schemas.openxmlformats.org/officeDocument/2006/relationships/hyperlink" Target="http://ieifeslp.gob.mx/_transparencia/CEGAIP/COS/INVITACION+PRECIO+ALZADO+IOE16.doc" TargetMode="External"/><Relationship Id="rId1564" Type="http://schemas.openxmlformats.org/officeDocument/2006/relationships/hyperlink" Target="http://ieifeslp.gob.mx/_transparencia/CEGAIP/COS/FORMATO+HIPERVINCULO+NO+SE+GENERA+DICTAMEN.pdf" TargetMode="External"/><Relationship Id="rId1771" Type="http://schemas.openxmlformats.org/officeDocument/2006/relationships/hyperlink" Target="http://ieifeslp.gob.mx/_transparencia/CEGAIP/COS/ACTA+DE+APERTURA+IOE71.doc" TargetMode="External"/><Relationship Id="rId63" Type="http://schemas.openxmlformats.org/officeDocument/2006/relationships/hyperlink" Target="http://ieifeslp.gob.mx/_transparencia/CEGAIP/COS/CONVOCATORIA+LP006+AL+LP014.pdf" TargetMode="External"/><Relationship Id="rId1217" Type="http://schemas.openxmlformats.org/officeDocument/2006/relationships/hyperlink" Target="http://ieifeslp.gob.mx/_transparencia/CEGAIP/COS/ACTA+RECEPCION+ESTATAL+LP027.doc" TargetMode="External"/><Relationship Id="rId1424" Type="http://schemas.openxmlformats.org/officeDocument/2006/relationships/hyperlink" Target="http://ieifeslp.gob.mx/_transparencia/CEGAIP/COS/ACTAFALLO+IOE17.doc" TargetMode="External"/><Relationship Id="rId1631" Type="http://schemas.openxmlformats.org/officeDocument/2006/relationships/hyperlink" Target="http://ieifeslp.gob.mx/_transparencia/CEGAIP/COS/ACTA+DE+APERTURA+IOE58.doc" TargetMode="External"/><Relationship Id="rId1729" Type="http://schemas.openxmlformats.org/officeDocument/2006/relationships/hyperlink" Target="http://ieifeslp.gob.mx/_transparencia/CEGAIP/COS/FORMATO+HIPERVINCULO+NO+SE+GENERA+DICTAMEN.pdf" TargetMode="External"/><Relationship Id="rId377" Type="http://schemas.openxmlformats.org/officeDocument/2006/relationships/hyperlink" Target="http://ieifeslp.gob.mx/_transparencia/CEGAIP/COS/DICTAMEN+LP012.doc" TargetMode="External"/><Relationship Id="rId584" Type="http://schemas.openxmlformats.org/officeDocument/2006/relationships/hyperlink" Target="http://ieifeslp.gob.mx/_transparencia/CEGAIP/COS/ACTA+FALLO+LP018+PROMEDIOS.doc" TargetMode="External"/><Relationship Id="rId5" Type="http://schemas.openxmlformats.org/officeDocument/2006/relationships/hyperlink" Target="http://ieifeslp.gob.mx/_transparencia/CEGAIP/COS/CONVOCATORIA+LP006+AL+LP014.pdf" TargetMode="External"/><Relationship Id="rId237" Type="http://schemas.openxmlformats.org/officeDocument/2006/relationships/hyperlink" Target="http://ieifeslp.gob.mx/_transparencia/CEGAIP/COS/ACTA+FALLO+LP010+PROMEDIOS+(1).doc" TargetMode="External"/><Relationship Id="rId791" Type="http://schemas.openxmlformats.org/officeDocument/2006/relationships/hyperlink" Target="http://ieifeslp.gob.mx/_transparencia/CEGAIP/COS/DICTAMEN+LP023.doc" TargetMode="External"/><Relationship Id="rId889" Type="http://schemas.openxmlformats.org/officeDocument/2006/relationships/hyperlink" Target="http://ieifeslp.gob.mx/_transparencia/CEGAIP/COS/ACTA+FALLO+ESTATAL+IR011.doc" TargetMode="External"/><Relationship Id="rId1074" Type="http://schemas.openxmlformats.org/officeDocument/2006/relationships/hyperlink" Target="http://ieifeslp.gob.mx/_transparencia/CEGAIP/COS/CONVOCATORIA+LP024+AL+LP028.pdf" TargetMode="External"/><Relationship Id="rId444" Type="http://schemas.openxmlformats.org/officeDocument/2006/relationships/hyperlink" Target="http://ieifeslp.gob.mx/_transparencia/CEGAIP/COS/DICTAMEN+LP015.doc" TargetMode="External"/><Relationship Id="rId651" Type="http://schemas.openxmlformats.org/officeDocument/2006/relationships/hyperlink" Target="http://ieifeslp.gob.mx/_transparencia/CEGAIP/COS/ACTA+FALLO+ESTATAL+LP020.doc" TargetMode="External"/><Relationship Id="rId749" Type="http://schemas.openxmlformats.org/officeDocument/2006/relationships/hyperlink" Target="http://ieifeslp.gob.mx/_transparencia/CEGAIP/COS/ACTA+RECEPCION+ESTATAL+LP022.doc" TargetMode="External"/><Relationship Id="rId1281" Type="http://schemas.openxmlformats.org/officeDocument/2006/relationships/hyperlink" Target="http://ieifeslp.gob.mx/_transparencia/CEGAIP/COS/ACTA+FALLO+LP028+PROMEDIOS.doc" TargetMode="External"/><Relationship Id="rId1379" Type="http://schemas.openxmlformats.org/officeDocument/2006/relationships/hyperlink" Target="http://ieifeslp.gob.mx/_transparencia/CEGAIP/COS/INVITACION+PRECIO+ALZADO+IOE26.doc" TargetMode="External"/><Relationship Id="rId1586" Type="http://schemas.openxmlformats.org/officeDocument/2006/relationships/hyperlink" Target="http://ieifeslp.gob.mx/_transparencia/CEGAIP/COS/ACTA+DE+APERTURA+IOE54.doc" TargetMode="External"/><Relationship Id="rId304" Type="http://schemas.openxmlformats.org/officeDocument/2006/relationships/hyperlink" Target="http://ieifeslp.gob.mx/_transparencia/CEGAIP/COS/ACTA+FALLO+ESTATAL+LP011.docx" TargetMode="External"/><Relationship Id="rId511" Type="http://schemas.openxmlformats.org/officeDocument/2006/relationships/hyperlink" Target="http://ieifeslp.gob.mx/_transparencia/CEGAIP/COS/ACTA+FALLO+LP017+PROMEDIOS.doc" TargetMode="External"/><Relationship Id="rId609" Type="http://schemas.openxmlformats.org/officeDocument/2006/relationships/hyperlink" Target="http://ieifeslp.gob.mx/_transparencia/CEGAIP/COS/DICTAMEN+LP018.doc" TargetMode="External"/><Relationship Id="rId956" Type="http://schemas.openxmlformats.org/officeDocument/2006/relationships/hyperlink" Target="http://ieifeslp.gob.mx/_transparencia/CEGAIP/COS/INVITACION+ESTATAL+IR016.doc" TargetMode="External"/><Relationship Id="rId1141" Type="http://schemas.openxmlformats.org/officeDocument/2006/relationships/hyperlink" Target="http://ieifeslp.gob.mx/_transparencia/CEGAIP/COS/ACTA+RECEPCION+ESTATAL+LP026.doc" TargetMode="External"/><Relationship Id="rId1239" Type="http://schemas.openxmlformats.org/officeDocument/2006/relationships/hyperlink" Target="http://ieifeslp.gob.mx/_transparencia/CEGAIP/COS/DICTAMEN+LP027.doc" TargetMode="External"/><Relationship Id="rId1793" Type="http://schemas.openxmlformats.org/officeDocument/2006/relationships/hyperlink" Target="http://ieifeslp.gob.mx/_transparencia/CEGAIP/COS/INVITACION+PRECIO+ALZADO+IOE74.doc" TargetMode="External"/><Relationship Id="rId85" Type="http://schemas.openxmlformats.org/officeDocument/2006/relationships/hyperlink" Target="http://ieifeslp.gob.mx/_transparencia/CEGAIP/COS/ACTA+RECEPCION+ESTATAL+LP007.doc" TargetMode="External"/><Relationship Id="rId816" Type="http://schemas.openxmlformats.org/officeDocument/2006/relationships/hyperlink" Target="http://ieifeslp.gob.mx/_transparencia/CEGAIP/COS/ACTA++RECEPCION+LOE8.doc" TargetMode="External"/><Relationship Id="rId1001" Type="http://schemas.openxmlformats.org/officeDocument/2006/relationships/hyperlink" Target="http://ieifeslp.gob.mx/_transparencia/CEGAIP/COS/ACTA+FALLO+ESTATAL+IR019.doc" TargetMode="External"/><Relationship Id="rId1446" Type="http://schemas.openxmlformats.org/officeDocument/2006/relationships/hyperlink" Target="http://ieifeslp.gob.mx/_transparencia/CEGAIP/COS/ACTAFALLO+IOE21.doc" TargetMode="External"/><Relationship Id="rId1653" Type="http://schemas.openxmlformats.org/officeDocument/2006/relationships/hyperlink" Target="http://ieifeslp.gob.mx/_transparencia/CEGAIP/COS/ACTAFALLO+IOE62.doc" TargetMode="External"/><Relationship Id="rId1306" Type="http://schemas.openxmlformats.org/officeDocument/2006/relationships/hyperlink" Target="http://ieifeslp.gob.mx/_transparencia/CEGAIP/COS/DICTAMEN+LP028.doc" TargetMode="External"/><Relationship Id="rId1513" Type="http://schemas.openxmlformats.org/officeDocument/2006/relationships/hyperlink" Target="http://ieifeslp.gob.mx/_transparencia/CEGAIP/COS/INVITACION+PRECIO+ALZADO+IOE28.doc" TargetMode="External"/><Relationship Id="rId1720" Type="http://schemas.openxmlformats.org/officeDocument/2006/relationships/hyperlink" Target="http://ieifeslp.gob.mx/_transparencia/CEGAIP/COS/ACTA+DE+APERTURA+IOE67.doc" TargetMode="External"/><Relationship Id="rId12" Type="http://schemas.openxmlformats.org/officeDocument/2006/relationships/hyperlink" Target="http://ieifeslp.gob.mx/_transparencia/CEGAIP/COS/CONVOCATORIA+LP006+AL+LP014.pdf" TargetMode="External"/><Relationship Id="rId1818" Type="http://schemas.openxmlformats.org/officeDocument/2006/relationships/hyperlink" Target="http://ieifeslp.gob.mx/_transparencia/CEGAIP/COS/INVITACION+PRECIO+ALZADO+IOE76.doc" TargetMode="External"/><Relationship Id="rId161" Type="http://schemas.openxmlformats.org/officeDocument/2006/relationships/hyperlink" Target="http://ieifeslp.gob.mx/_transparencia/CEGAIP/COS/DICTAMEN+LP008.doc" TargetMode="External"/><Relationship Id="rId399" Type="http://schemas.openxmlformats.org/officeDocument/2006/relationships/hyperlink" Target="http://ieifeslp.gob.mx/_transparencia/CEGAIP/COS/DICTAMEN+LP013.doc" TargetMode="External"/><Relationship Id="rId259" Type="http://schemas.openxmlformats.org/officeDocument/2006/relationships/hyperlink" Target="http://ieifeslp.gob.mx/_transparencia/CEGAIP/COS/ACTA+RECEPCION+ESTATAL+LP010.doc" TargetMode="External"/><Relationship Id="rId466" Type="http://schemas.openxmlformats.org/officeDocument/2006/relationships/hyperlink" Target="http://ieifeslp.gob.mx/_transparencia/CEGAIP/COS/ACTA+RECEPCION+ESTATAL+LP015.doc" TargetMode="External"/><Relationship Id="rId673" Type="http://schemas.openxmlformats.org/officeDocument/2006/relationships/hyperlink" Target="http://ieifeslp.gob.mx/_transparencia/CEGAIP/COS/DICTAMEN+LP020.doc" TargetMode="External"/><Relationship Id="rId880" Type="http://schemas.openxmlformats.org/officeDocument/2006/relationships/hyperlink" Target="http://ieifeslp.gob.mx/_transparencia/CEGAIP/COS/INVITACION+ESTATAL+IR011.doc" TargetMode="External"/><Relationship Id="rId1096" Type="http://schemas.openxmlformats.org/officeDocument/2006/relationships/hyperlink" Target="http://ieifeslp.gob.mx/_transparencia/CEGAIP/COS/CONVOCATORIA+LP024+AL+LP028.pdf" TargetMode="External"/><Relationship Id="rId119" Type="http://schemas.openxmlformats.org/officeDocument/2006/relationships/hyperlink" Target="http://ieifeslp.gob.mx/_transparencia/CEGAIP/COS/CONVOCATORIA+LP006+AL+LP014.pdf" TargetMode="External"/><Relationship Id="rId326" Type="http://schemas.openxmlformats.org/officeDocument/2006/relationships/hyperlink" Target="http://ieifeslp.gob.mx/_transparencia/CEGAIP/COS/ACTA+RECEPCION+ESTATAL+LP011.doc" TargetMode="External"/><Relationship Id="rId533" Type="http://schemas.openxmlformats.org/officeDocument/2006/relationships/hyperlink" Target="http://ieifeslp.gob.mx/_transparencia/CEGAIP/COS/ACTA+FALLO+LP017+PROMEDIOS.doc" TargetMode="External"/><Relationship Id="rId978" Type="http://schemas.openxmlformats.org/officeDocument/2006/relationships/hyperlink" Target="http://ieifeslp.gob.mx/_transparencia/CEGAIP/COS/INVITACION+ESTATAL+IR017.doc" TargetMode="External"/><Relationship Id="rId1163" Type="http://schemas.openxmlformats.org/officeDocument/2006/relationships/hyperlink" Target="http://ieifeslp.gob.mx/_transparencia/CEGAIP/COS/DICTAMEN+LP026.doc" TargetMode="External"/><Relationship Id="rId1370" Type="http://schemas.openxmlformats.org/officeDocument/2006/relationships/hyperlink" Target="http://ieifeslp.gob.mx/_transparencia/CEGAIP/COS/FORMATO+HIPERVINCULO+NO+SE+GENERA+DICTAMEN.pdf" TargetMode="External"/><Relationship Id="rId740" Type="http://schemas.openxmlformats.org/officeDocument/2006/relationships/hyperlink" Target="http://ieifeslp.gob.mx/_transparencia/CEGAIP/COS/ACTA+FALLO+ESTATAL+LP022.doc" TargetMode="External"/><Relationship Id="rId838" Type="http://schemas.openxmlformats.org/officeDocument/2006/relationships/hyperlink" Target="http://ieifeslp.gob.mx/_transparencia/CEGAIP/COS/ACTA+FALLO+LOE9.doc" TargetMode="External"/><Relationship Id="rId1023" Type="http://schemas.openxmlformats.org/officeDocument/2006/relationships/hyperlink" Target="http://ieifeslp.gob.mx/_transparencia/CEGAIP/COS/CONVOCATORIA+LP024+AL+LP028.pdf" TargetMode="External"/><Relationship Id="rId1468" Type="http://schemas.openxmlformats.org/officeDocument/2006/relationships/hyperlink" Target="http://ieifeslp.gob.mx/_transparencia/CEGAIP/COS/ACTAFALLO+IOE24.doc" TargetMode="External"/><Relationship Id="rId1675" Type="http://schemas.openxmlformats.org/officeDocument/2006/relationships/hyperlink" Target="http://ieifeslp.gob.mx/_transparencia/CEGAIP/COS/DICTAMEN+IR021.doc" TargetMode="External"/><Relationship Id="rId600" Type="http://schemas.openxmlformats.org/officeDocument/2006/relationships/hyperlink" Target="http://ieifeslp.gob.mx/_transparencia/CEGAIP/COS/ACTA+RECEPCION+ESTATAL+LP018.doc" TargetMode="External"/><Relationship Id="rId1230" Type="http://schemas.openxmlformats.org/officeDocument/2006/relationships/hyperlink" Target="http://ieifeslp.gob.mx/_transparencia/CEGAIP/COS/ACTA+RECEPCION+ESTATAL+LP027.doc" TargetMode="External"/><Relationship Id="rId1328" Type="http://schemas.openxmlformats.org/officeDocument/2006/relationships/hyperlink" Target="http://ieifeslp.gob.mx/_transparencia/CEGAIP/COS/FORMATO+HIPERVINCULO+NO+SE+GENERA+DICTAMEN.pdf" TargetMode="External"/><Relationship Id="rId1535" Type="http://schemas.openxmlformats.org/officeDocument/2006/relationships/hyperlink" Target="http://ieifeslp.gob.mx/_transparencia/CEGAIP/COS/INVITACION+PRECIO+ALZADO+IOE50.doc" TargetMode="External"/><Relationship Id="rId905" Type="http://schemas.openxmlformats.org/officeDocument/2006/relationships/hyperlink" Target="http://ieifeslp.gob.mx/_transparencia/CEGAIP/COS/ACTA+FALLO+ESTATAL+IR012.doc" TargetMode="External"/><Relationship Id="rId1742" Type="http://schemas.openxmlformats.org/officeDocument/2006/relationships/hyperlink" Target="http://ieifeslp.gob.mx/_transparencia/CEGAIP/COS/ACTAFALLO+IOE69.doc" TargetMode="External"/><Relationship Id="rId34" Type="http://schemas.openxmlformats.org/officeDocument/2006/relationships/hyperlink" Target="http://ieifeslp.gob.mx/_transparencia/CEGAIP/COS/ACTA+RECEPCION+ESTATAL+LP006.doc" TargetMode="External"/><Relationship Id="rId1602" Type="http://schemas.openxmlformats.org/officeDocument/2006/relationships/hyperlink" Target="http://ieifeslp.gob.mx/_transparencia/CEGAIP/COS/ACTAFALLO+IOE56.doc" TargetMode="External"/><Relationship Id="rId183" Type="http://schemas.openxmlformats.org/officeDocument/2006/relationships/hyperlink" Target="http://ieifeslp.gob.mx/_transparencia/CEGAIP/COS/ACTA+RECEPCION+ESTATAL+LP009.doc" TargetMode="External"/><Relationship Id="rId390" Type="http://schemas.openxmlformats.org/officeDocument/2006/relationships/hyperlink" Target="http://ieifeslp.gob.mx/_transparencia/CEGAIP/COS/CONVOCATORIA+LP006+AL+LP014.pdf" TargetMode="External"/><Relationship Id="rId250" Type="http://schemas.openxmlformats.org/officeDocument/2006/relationships/hyperlink" Target="http://ieifeslp.gob.mx/_transparencia/CEGAIP/COS/ACTA+RECEPCION+ESTATAL+LP010.doc" TargetMode="External"/><Relationship Id="rId488" Type="http://schemas.openxmlformats.org/officeDocument/2006/relationships/hyperlink" Target="http://ieifeslp.gob.mx/_transparencia/CEGAIP/COS/ACTA+FALLO+LP016+PROMEDIOS.doc" TargetMode="External"/><Relationship Id="rId695" Type="http://schemas.openxmlformats.org/officeDocument/2006/relationships/hyperlink" Target="http://ieifeslp.gob.mx/_transparencia/CEGAIP/COS/ACTA+FALLO+LP021PROMEDIOS.doc" TargetMode="External"/><Relationship Id="rId110" Type="http://schemas.openxmlformats.org/officeDocument/2006/relationships/hyperlink" Target="http://ieifeslp.gob.mx/_transparencia/CEGAIP/COS/CONVOCATORIA+LP006+AL+LP014.pdf" TargetMode="External"/><Relationship Id="rId348" Type="http://schemas.openxmlformats.org/officeDocument/2006/relationships/hyperlink" Target="http://ieifeslp.gob.mx/_transparencia/CEGAIP/COS/DICTAMEN+LP012.doc" TargetMode="External"/><Relationship Id="rId555" Type="http://schemas.openxmlformats.org/officeDocument/2006/relationships/hyperlink" Target="http://ieifeslp.gob.mx/_transparencia/CEGAIP/COS/DICTAMEN+LP017.doc" TargetMode="External"/><Relationship Id="rId762" Type="http://schemas.openxmlformats.org/officeDocument/2006/relationships/hyperlink" Target="http://ieifeslp.gob.mx/_transparencia/CEGAIP/COS/DICTAMEN+LP022.doc" TargetMode="External"/><Relationship Id="rId1185" Type="http://schemas.openxmlformats.org/officeDocument/2006/relationships/hyperlink" Target="http://ieifeslp.gob.mx/_transparencia/CEGAIP/COS/CONVOCATORIA+LP024+AL+LP028.pdf" TargetMode="External"/><Relationship Id="rId1392" Type="http://schemas.openxmlformats.org/officeDocument/2006/relationships/hyperlink" Target="http://ieifeslp.gob.mx/_transparencia/CEGAIP/COS/ACTAFALLO+IOE25.doc" TargetMode="External"/><Relationship Id="rId208" Type="http://schemas.openxmlformats.org/officeDocument/2006/relationships/hyperlink" Target="http://ieifeslp.gob.mx/_transparencia/CEGAIP/COS/DICTAMEN+LP010.doc" TargetMode="External"/><Relationship Id="rId415" Type="http://schemas.openxmlformats.org/officeDocument/2006/relationships/hyperlink" Target="http://ieifeslp.gob.mx/_transparencia/CEGAIP/COS/ACTA+FALLO+ESTATAL+LP014.docx" TargetMode="External"/><Relationship Id="rId622" Type="http://schemas.openxmlformats.org/officeDocument/2006/relationships/hyperlink" Target="http://ieifeslp.gob.mx/_transparencia/CEGAIP/COS/DICTAMEN+LP018.doc" TargetMode="External"/><Relationship Id="rId1045" Type="http://schemas.openxmlformats.org/officeDocument/2006/relationships/hyperlink" Target="http://ieifeslp.gob.mx/_transparencia/CEGAIP/COS/ACTA+RECEPCION+ESTATAL+LP024.doc" TargetMode="External"/><Relationship Id="rId1252" Type="http://schemas.openxmlformats.org/officeDocument/2006/relationships/hyperlink" Target="http://ieifeslp.gob.mx/_transparencia/CEGAIP/COS/CONVOCATORIA+LP024+AL+LP028.pdf" TargetMode="External"/><Relationship Id="rId1697" Type="http://schemas.openxmlformats.org/officeDocument/2006/relationships/hyperlink" Target="http://ieifeslp.gob.mx/_transparencia/CEGAIP/COS/INVITACION+PRECIO+ALZADO+IOE65.doc" TargetMode="External"/><Relationship Id="rId927" Type="http://schemas.openxmlformats.org/officeDocument/2006/relationships/hyperlink" Target="http://ieifeslp.gob.mx/_transparencia/CEGAIP/COS/DICTAMEN+IR013.doc" TargetMode="External"/><Relationship Id="rId1112" Type="http://schemas.openxmlformats.org/officeDocument/2006/relationships/hyperlink" Target="http://ieifeslp.gob.mx/_transparencia/CEGAIP/COS/CONVOCATORIA+LP024+AL+LP028.pdf" TargetMode="External"/><Relationship Id="rId1557" Type="http://schemas.openxmlformats.org/officeDocument/2006/relationships/hyperlink" Target="http://ieifeslp.gob.mx/_transparencia/CEGAIP/COS/FORMATO+HIPERVINCULO+NO+SE+GENERA+DICTAMEN.pdf" TargetMode="External"/><Relationship Id="rId1764" Type="http://schemas.openxmlformats.org/officeDocument/2006/relationships/hyperlink" Target="http://ieifeslp.gob.mx/_transparencia/CEGAIP/COS/FORMATO+HIPERVINCULO+NO+SE+GENERA+DICTAMEN.pdf" TargetMode="External"/><Relationship Id="rId56" Type="http://schemas.openxmlformats.org/officeDocument/2006/relationships/hyperlink" Target="http://ieifeslp.gob.mx/_transparencia/CEGAIP/COS/DICTAMEN+LP007.doc" TargetMode="External"/><Relationship Id="rId1417" Type="http://schemas.openxmlformats.org/officeDocument/2006/relationships/hyperlink" Target="http://ieifeslp.gob.mx/_transparencia/CEGAIP/COS/ACTAFALLO+IOE16.doc" TargetMode="External"/><Relationship Id="rId1624" Type="http://schemas.openxmlformats.org/officeDocument/2006/relationships/hyperlink" Target="http://ieifeslp.gob.mx/_transparencia/CEGAIP/COS/FORMATO+HIPERVINCULO+NO+SE+GENERA+DICTAMEN.pdf" TargetMode="External"/><Relationship Id="rId272" Type="http://schemas.openxmlformats.org/officeDocument/2006/relationships/hyperlink" Target="http://ieifeslp.gob.mx/_transparencia/CEGAIP/COS/DICTAMEN+LP010.doc" TargetMode="External"/><Relationship Id="rId577" Type="http://schemas.openxmlformats.org/officeDocument/2006/relationships/hyperlink" Target="http://ieifeslp.gob.mx/_transparencia/CEGAIP/COS/ACTA+FALLO+LP018+PROMEDIOS.doc" TargetMode="External"/><Relationship Id="rId132" Type="http://schemas.openxmlformats.org/officeDocument/2006/relationships/hyperlink" Target="http://ieifeslp.gob.mx/_transparencia/CEGAIP/COS/ACTA+FALLO+LP008+PROMEDIOS.doc" TargetMode="External"/><Relationship Id="rId784" Type="http://schemas.openxmlformats.org/officeDocument/2006/relationships/hyperlink" Target="http://ieifeslp.gob.mx/_transparencia/CEGAIP/COS/ACTA+RECEPCION+ESTATAL+LP023.doc" TargetMode="External"/><Relationship Id="rId991" Type="http://schemas.openxmlformats.org/officeDocument/2006/relationships/hyperlink" Target="http://ieifeslp.gob.mx/_transparencia/CEGAIP/COS/DICTAMEN+IR018.doc" TargetMode="External"/><Relationship Id="rId1067" Type="http://schemas.openxmlformats.org/officeDocument/2006/relationships/hyperlink" Target="http://ieifeslp.gob.mx/_transparencia/CEGAIP/COS/DICTAMEN+LP025.doc" TargetMode="External"/><Relationship Id="rId437" Type="http://schemas.openxmlformats.org/officeDocument/2006/relationships/hyperlink" Target="http://ieifeslp.gob.mx/_transparencia/CEGAIP/CONS/IO-E141-2018-B+ACTA+ENTREGA+FISICA.pdf" TargetMode="External"/><Relationship Id="rId644" Type="http://schemas.openxmlformats.org/officeDocument/2006/relationships/hyperlink" Target="http://ieifeslp.gob.mx/_transparencia/CEGAIP/COS/DICTAMEN+LP019.doc" TargetMode="External"/><Relationship Id="rId851" Type="http://schemas.openxmlformats.org/officeDocument/2006/relationships/hyperlink" Target="http://ieifeslp.gob.mx/_transparencia/CEGAIP/COS/ACTA++RECEPCION+LOE9.doc" TargetMode="External"/><Relationship Id="rId1274" Type="http://schemas.openxmlformats.org/officeDocument/2006/relationships/hyperlink" Target="http://ieifeslp.gob.mx/_transparencia/CEGAIP/COS/ACTA+FALLO+LP028+PROMEDIOS.doc" TargetMode="External"/><Relationship Id="rId1481" Type="http://schemas.openxmlformats.org/officeDocument/2006/relationships/hyperlink" Target="http://ieifeslp.gob.mx/_transparencia/CEGAIP/COS/INVITACION+PRECIO+ALZADO+IOE26.doc" TargetMode="External"/><Relationship Id="rId1579" Type="http://schemas.openxmlformats.org/officeDocument/2006/relationships/hyperlink" Target="http://ieifeslp.gob.mx/_transparencia/CEGAIP/COS/ACTA+DE+APERTURA+IOE54.doc" TargetMode="External"/><Relationship Id="rId504" Type="http://schemas.openxmlformats.org/officeDocument/2006/relationships/hyperlink" Target="http://ieifeslp.gob.mx/_transparencia/CEGAIP/COS/DICTAMEN+LP016.doc" TargetMode="External"/><Relationship Id="rId711" Type="http://schemas.openxmlformats.org/officeDocument/2006/relationships/hyperlink" Target="http://ieifeslp.gob.mx/_transparencia/CEGAIP/COS/ACTA+RECEPCION+ESTATAL+LP021.doc" TargetMode="External"/><Relationship Id="rId949" Type="http://schemas.openxmlformats.org/officeDocument/2006/relationships/hyperlink" Target="http://ieifeslp.gob.mx/_transparencia/CEGAIP/COS/ACTA+FALLO+ESTATAL+IR015.doc" TargetMode="External"/><Relationship Id="rId1134" Type="http://schemas.openxmlformats.org/officeDocument/2006/relationships/hyperlink" Target="http://ieifeslp.gob.mx/_transparencia/CEGAIP/COS/ACTA+FALLO+LP026+PROMEDIOS.doc" TargetMode="External"/><Relationship Id="rId1341" Type="http://schemas.openxmlformats.org/officeDocument/2006/relationships/hyperlink" Target="http://ieifeslp.gob.mx/_transparencia/CEGAIP/COS/FORMATO+HIPERVINCULO+NO+SE+GENERA+DICTAMEN.pdf" TargetMode="External"/><Relationship Id="rId1786" Type="http://schemas.openxmlformats.org/officeDocument/2006/relationships/hyperlink" Target="http://ieifeslp.gob.mx/_transparencia/CEGAIP/COS/INVITACION+PRECIO+ALZADO+IOE73.doc" TargetMode="External"/><Relationship Id="rId78" Type="http://schemas.openxmlformats.org/officeDocument/2006/relationships/hyperlink" Target="http://ieifeslp.gob.mx/_transparencia/CEGAIP/COS/ACTA+RECEPCION+ESTATAL+LP007.doc" TargetMode="External"/><Relationship Id="rId809" Type="http://schemas.openxmlformats.org/officeDocument/2006/relationships/hyperlink" Target="http://ieifeslp.gob.mx/_transparencia/CEGAIP/COS/ACTA+FALLO+LOE8.doc" TargetMode="External"/><Relationship Id="rId1201" Type="http://schemas.openxmlformats.org/officeDocument/2006/relationships/hyperlink" Target="http://ieifeslp.gob.mx/_transparencia/CEGAIP/COS/ACTA+FALLO+LP027+PROMEDIOS.doc" TargetMode="External"/><Relationship Id="rId1439" Type="http://schemas.openxmlformats.org/officeDocument/2006/relationships/hyperlink" Target="http://ieifeslp.gob.mx/_transparencia/CEGAIP/COS/INVITACION+PRECIO+ALZADO+IOE20.doc" TargetMode="External"/><Relationship Id="rId1646" Type="http://schemas.openxmlformats.org/officeDocument/2006/relationships/hyperlink" Target="http://ieifeslp.gob.mx/_transparencia/CEGAIP/COS/ACTAFALLO+IOE62.doc" TargetMode="External"/><Relationship Id="rId1506" Type="http://schemas.openxmlformats.org/officeDocument/2006/relationships/hyperlink" Target="http://ieifeslp.gob.mx/_transparencia/CEGAIP/COS/ACTAFALLO+IOE29.doc" TargetMode="External"/><Relationship Id="rId1713" Type="http://schemas.openxmlformats.org/officeDocument/2006/relationships/hyperlink" Target="http://ieifeslp.gob.mx/_transparencia/CEGAIP/COS/ACTAFALLO+IOE67.doc" TargetMode="External"/><Relationship Id="rId294" Type="http://schemas.openxmlformats.org/officeDocument/2006/relationships/hyperlink" Target="http://ieifeslp.gob.mx/_transparencia/CEGAIP/COS/CONVOCATORIA+LP006+AL+LP014.pdf" TargetMode="External"/><Relationship Id="rId154" Type="http://schemas.openxmlformats.org/officeDocument/2006/relationships/hyperlink" Target="http://ieifeslp.gob.mx/_transparencia/CEGAIP/COS/ACTA+RECEPCION+ESTATAL+LP008.doc" TargetMode="External"/><Relationship Id="rId361" Type="http://schemas.openxmlformats.org/officeDocument/2006/relationships/hyperlink" Target="http://ieifeslp.gob.mx/_transparencia/CEGAIP/COS/ACTA+FALLO+ESTATAL+LP012.docx" TargetMode="External"/><Relationship Id="rId599" Type="http://schemas.openxmlformats.org/officeDocument/2006/relationships/hyperlink" Target="http://ieifeslp.gob.mx/_transparencia/CEGAIP/COS/ACTA+RECEPCION+ESTATAL+LP018.doc" TargetMode="External"/><Relationship Id="rId459" Type="http://schemas.openxmlformats.org/officeDocument/2006/relationships/hyperlink" Target="http://ieifeslp.gob.mx/_transparencia/CEGAIP/COS/ACTA+RECEPCION+ESTATAL+LP015.doc" TargetMode="External"/><Relationship Id="rId666" Type="http://schemas.openxmlformats.org/officeDocument/2006/relationships/hyperlink" Target="http://ieifeslp.gob.mx/_transparencia/CEGAIP/COS/ACTA+RECEPCION+ESTATAL+LP020.doc" TargetMode="External"/><Relationship Id="rId873" Type="http://schemas.openxmlformats.org/officeDocument/2006/relationships/hyperlink" Target="http://ieifeslp.gob.mx/_transparencia/CEGAIP/COS/FORMATO+HIPERVINCULO+NO+SE+GENERA+DICTAMEN.pdf" TargetMode="External"/><Relationship Id="rId1089" Type="http://schemas.openxmlformats.org/officeDocument/2006/relationships/hyperlink" Target="http://ieifeslp.gob.mx/_transparencia/CEGAIP/COS/DICTAMEN+LP025.doc" TargetMode="External"/><Relationship Id="rId1296" Type="http://schemas.openxmlformats.org/officeDocument/2006/relationships/hyperlink" Target="http://ieifeslp.gob.mx/_transparencia/CEGAIP/COS/ACTA+RECEPCION+ESTATAL+LP028.doc" TargetMode="External"/><Relationship Id="rId221" Type="http://schemas.openxmlformats.org/officeDocument/2006/relationships/hyperlink" Target="http://ieifeslp.gob.mx/_transparencia/CEGAIP/COS/CONVOCATORIA+LP006+AL+LP014.pdf" TargetMode="External"/><Relationship Id="rId319" Type="http://schemas.openxmlformats.org/officeDocument/2006/relationships/hyperlink" Target="http://ieifeslp.gob.mx/_transparencia/CEGAIP/COS/ACTA+RECEPCION+ESTATAL+LP011.doc" TargetMode="External"/><Relationship Id="rId526" Type="http://schemas.openxmlformats.org/officeDocument/2006/relationships/hyperlink" Target="http://ieifeslp.gob.mx/_transparencia/CEGAIP/COS/ACTA+FALLO+LP017+PROMEDIOS.doc" TargetMode="External"/><Relationship Id="rId1156" Type="http://schemas.openxmlformats.org/officeDocument/2006/relationships/hyperlink" Target="http://ieifeslp.gob.mx/_transparencia/CEGAIP/COS/ACTA+RECEPCION+ESTATAL+LP026.doc" TargetMode="External"/><Relationship Id="rId1363" Type="http://schemas.openxmlformats.org/officeDocument/2006/relationships/hyperlink" Target="http://ieifeslp.gob.mx/_transparencia/CEGAIP/COS/ACTA+DE+APERTURA+IOE17.doc" TargetMode="External"/><Relationship Id="rId733" Type="http://schemas.openxmlformats.org/officeDocument/2006/relationships/hyperlink" Target="http://ieifeslp.gob.mx/_transparencia/CEGAIP/COS/ACTA+FALLO+ESTATAL+LP022.doc" TargetMode="External"/><Relationship Id="rId940" Type="http://schemas.openxmlformats.org/officeDocument/2006/relationships/hyperlink" Target="http://ieifeslp.gob.mx/_transparencia/CEGAIP/COS/INVITACION+ESTATAL+IR015.doc" TargetMode="External"/><Relationship Id="rId1016" Type="http://schemas.openxmlformats.org/officeDocument/2006/relationships/hyperlink" Target="http://ieifeslp.gob.mx/_transparencia/CEGAIP/COS/CONVOCATORIA+LP024+AL+LP028.pdf" TargetMode="External"/><Relationship Id="rId1570" Type="http://schemas.openxmlformats.org/officeDocument/2006/relationships/hyperlink" Target="http://ieifeslp.gob.mx/_transparencia/CEGAIP/COS/INVITACION+PRECIO+ALZADO+IOE53.doc" TargetMode="External"/><Relationship Id="rId1668" Type="http://schemas.openxmlformats.org/officeDocument/2006/relationships/hyperlink" Target="http://ieifeslp.gob.mx/_transparencia/CEGAIP/COS/ACTA+RECEPCION+ESTATAL+IR020.doc" TargetMode="External"/><Relationship Id="rId800" Type="http://schemas.openxmlformats.org/officeDocument/2006/relationships/hyperlink" Target="http://ieifeslp.gob.mx/_transparencia/CEGAIP/COS/DICTAMEN+LP023.doc" TargetMode="External"/><Relationship Id="rId1223" Type="http://schemas.openxmlformats.org/officeDocument/2006/relationships/hyperlink" Target="http://ieifeslp.gob.mx/_transparencia/CEGAIP/COS/ACTA+RECEPCION+ESTATAL+LP027.doc" TargetMode="External"/><Relationship Id="rId1430" Type="http://schemas.openxmlformats.org/officeDocument/2006/relationships/hyperlink" Target="http://ieifeslp.gob.mx/_transparencia/CEGAIP/COS/INVITACION+PRECIO+ALZADO+IOE18.doc" TargetMode="External"/><Relationship Id="rId1528" Type="http://schemas.openxmlformats.org/officeDocument/2006/relationships/hyperlink" Target="http://ieifeslp.gob.mx/_transparencia/CEGAIP/COS/FORMATO+HIPERVINCULO+NO+SE+GENERA+DICTAMEN.pdf" TargetMode="External"/><Relationship Id="rId1735" Type="http://schemas.openxmlformats.org/officeDocument/2006/relationships/hyperlink" Target="http://ieifeslp.gob.mx/_transparencia/CEGAIP/COS/ACTA+DE+APERTURA+IOE68.doc" TargetMode="External"/><Relationship Id="rId27" Type="http://schemas.openxmlformats.org/officeDocument/2006/relationships/hyperlink" Target="http://ieifeslp.gob.mx/_transparencia/CEGAIP/COS/ACTA+FALLO+LP006+PROMEDIOS.doc" TargetMode="External"/><Relationship Id="rId1802" Type="http://schemas.openxmlformats.org/officeDocument/2006/relationships/hyperlink" Target="http://ieifeslp.gob.mx/_transparencia/CEGAIP/COS/ACTA+DE+APERTURA+IOE74.doc" TargetMode="External"/><Relationship Id="rId176" Type="http://schemas.openxmlformats.org/officeDocument/2006/relationships/hyperlink" Target="http://ieifeslp.gob.mx/_transparencia/CEGAIP/COS/DICTAMEN+LP008.doc" TargetMode="External"/><Relationship Id="rId383" Type="http://schemas.openxmlformats.org/officeDocument/2006/relationships/hyperlink" Target="http://ieifeslp.gob.mx/_transparencia/CEGAIP/COS/DICTAMEN+LP012.doc" TargetMode="External"/><Relationship Id="rId590" Type="http://schemas.openxmlformats.org/officeDocument/2006/relationships/hyperlink" Target="http://ieifeslp.gob.mx/_transparencia/CEGAIP/COS/ACTA+RECEPCION+ESTATAL+LP018.doc" TargetMode="External"/><Relationship Id="rId243" Type="http://schemas.openxmlformats.org/officeDocument/2006/relationships/hyperlink" Target="http://ieifeslp.gob.mx/_transparencia/CEGAIP/COS/ACTA+FALLO+LP010+PROMEDIOS+(1).doc" TargetMode="External"/><Relationship Id="rId450" Type="http://schemas.openxmlformats.org/officeDocument/2006/relationships/hyperlink" Target="http://ieifeslp.gob.mx/_transparencia/CEGAIP/COS/ACTA+FALLO+LP015+PROMEDIOS.doc" TargetMode="External"/><Relationship Id="rId688" Type="http://schemas.openxmlformats.org/officeDocument/2006/relationships/hyperlink" Target="http://ieifeslp.gob.mx/_transparencia/CEGAIP/COS/ACTA+FALLO+LP021PROMEDIOS.doc" TargetMode="External"/><Relationship Id="rId895" Type="http://schemas.openxmlformats.org/officeDocument/2006/relationships/hyperlink" Target="http://ieifeslp.gob.mx/_transparencia/CEGAIP/COS/DICTAMEN+IR011.doc" TargetMode="External"/><Relationship Id="rId1080" Type="http://schemas.openxmlformats.org/officeDocument/2006/relationships/hyperlink" Target="http://ieifeslp.gob.mx/_transparencia/CEGAIP/COS/ACTA+FALLO+LP025+PROMEDIOS.doc" TargetMode="External"/><Relationship Id="rId103" Type="http://schemas.openxmlformats.org/officeDocument/2006/relationships/hyperlink" Target="http://ieifeslp.gob.mx/_transparencia/CEGAIP/COS/CONVOCATORIA+LP006+AL+LP014.pdf" TargetMode="External"/><Relationship Id="rId310" Type="http://schemas.openxmlformats.org/officeDocument/2006/relationships/hyperlink" Target="http://ieifeslp.gob.mx/_transparencia/CEGAIP/COS/ACTA+FALLO+ESTATAL+LP011.docx" TargetMode="External"/><Relationship Id="rId548" Type="http://schemas.openxmlformats.org/officeDocument/2006/relationships/hyperlink" Target="http://ieifeslp.gob.mx/_transparencia/CEGAIP/COS/ACTA+FALLO+LP017+PROMEDIOS.doc" TargetMode="External"/><Relationship Id="rId755" Type="http://schemas.openxmlformats.org/officeDocument/2006/relationships/hyperlink" Target="http://ieifeslp.gob.mx/_transparencia/CEGAIP/COS/DICTAMEN+LP022.doc" TargetMode="External"/><Relationship Id="rId962" Type="http://schemas.openxmlformats.org/officeDocument/2006/relationships/hyperlink" Target="http://ieifeslp.gob.mx/_transparencia/CEGAIP/COS/INVITACION+ESTATAL+IR016.doc" TargetMode="External"/><Relationship Id="rId1178" Type="http://schemas.openxmlformats.org/officeDocument/2006/relationships/hyperlink" Target="http://ieifeslp.gob.mx/_transparencia/CEGAIP/COS/ACTA+RECEPCION+ESTATAL+LP027.doc" TargetMode="External"/><Relationship Id="rId1385" Type="http://schemas.openxmlformats.org/officeDocument/2006/relationships/hyperlink" Target="http://ieifeslp.gob.mx/_transparencia/CEGAIP/COS/ACTA+DE+APERTURA+IOE20.doc" TargetMode="External"/><Relationship Id="rId1592" Type="http://schemas.openxmlformats.org/officeDocument/2006/relationships/hyperlink" Target="http://ieifeslp.gob.mx/_transparencia/CEGAIP/COS/FORMATO+HIPERVINCULO+NO+SE+GENERA+DICTAMEN.pdf" TargetMode="External"/><Relationship Id="rId91" Type="http://schemas.openxmlformats.org/officeDocument/2006/relationships/hyperlink" Target="http://ieifeslp.gob.mx/_transparencia/CEGAIP/COS/DICTAMEN+LP007.doc" TargetMode="External"/><Relationship Id="rId408" Type="http://schemas.openxmlformats.org/officeDocument/2006/relationships/hyperlink" Target="http://ieifeslp.gob.mx/_transparencia/CEGAIP/COS/CONVOCATORIA+LP006+AL+LP014.pdf" TargetMode="External"/><Relationship Id="rId615" Type="http://schemas.openxmlformats.org/officeDocument/2006/relationships/hyperlink" Target="http://ieifeslp.gob.mx/_transparencia/CEGAIP/COS/DICTAMEN+LP018.doc" TargetMode="External"/><Relationship Id="rId822" Type="http://schemas.openxmlformats.org/officeDocument/2006/relationships/hyperlink" Target="http://ieifeslp.gob.mx/_transparencia/CEGAIP/COS/FORMATO+HIPERVINCULO+NO+SE+GENERA+DICTAMEN.pdf" TargetMode="External"/><Relationship Id="rId1038" Type="http://schemas.openxmlformats.org/officeDocument/2006/relationships/hyperlink" Target="http://ieifeslp.gob.mx/_transparencia/CEGAIP/COS/ACTA+FALLO+LP024+PROMEDIOS.doc" TargetMode="External"/><Relationship Id="rId1245" Type="http://schemas.openxmlformats.org/officeDocument/2006/relationships/hyperlink" Target="http://ieifeslp.gob.mx/_transparencia/CEGAIP/COS/DICTAMEN+LP027.doc" TargetMode="External"/><Relationship Id="rId1452" Type="http://schemas.openxmlformats.org/officeDocument/2006/relationships/hyperlink" Target="http://ieifeslp.gob.mx/_transparencia/CEGAIP/COS/ACTAFALLO+IOE21.doc" TargetMode="External"/><Relationship Id="rId1105" Type="http://schemas.openxmlformats.org/officeDocument/2006/relationships/hyperlink" Target="http://ieifeslp.gob.mx/_transparencia/CEGAIP/COS/CONVOCATORIA+LP024+AL+LP028.pdf" TargetMode="External"/><Relationship Id="rId1312" Type="http://schemas.openxmlformats.org/officeDocument/2006/relationships/hyperlink" Target="http://ieifeslp.gob.mx/_transparencia/CEGAIP/COS/DICTAMEN+LP028.doc" TargetMode="External"/><Relationship Id="rId1757" Type="http://schemas.openxmlformats.org/officeDocument/2006/relationships/hyperlink" Target="http://ieifeslp.gob.mx/_transparencia/CEGAIP/COS/ACTAFALLO+IOE70.doc" TargetMode="External"/><Relationship Id="rId49" Type="http://schemas.openxmlformats.org/officeDocument/2006/relationships/hyperlink" Target="http://ieifeslp.gob.mx/_transparencia/CEGAIP/COS/DICTAMEN+LP006.doc" TargetMode="External"/><Relationship Id="rId1617" Type="http://schemas.openxmlformats.org/officeDocument/2006/relationships/hyperlink" Target="http://ieifeslp.gob.mx/_transparencia/CEGAIP/COS/FORMATO+HIPERVINCULO+NO+SE+GENERA+DICTAMEN.pdf" TargetMode="External"/><Relationship Id="rId1824" Type="http://schemas.openxmlformats.org/officeDocument/2006/relationships/hyperlink" Target="http://ieifeslp.gob.mx/_transparencia/CEGAIP/COS/FORMATO+HIPERVINCULO+NO+SE+GENERA+DICTAMEN.pdf" TargetMode="External"/><Relationship Id="rId198" Type="http://schemas.openxmlformats.org/officeDocument/2006/relationships/hyperlink" Target="http://ieifeslp.gob.mx/_transparencia/CEGAIP/COS/ACTA+RECEPCION+ESTATAL+LP009.doc" TargetMode="External"/><Relationship Id="rId265" Type="http://schemas.openxmlformats.org/officeDocument/2006/relationships/hyperlink" Target="http://ieifeslp.gob.mx/_transparencia/CEGAIP/COS/DICTAMEN+LP010.doc" TargetMode="External"/><Relationship Id="rId472" Type="http://schemas.openxmlformats.org/officeDocument/2006/relationships/hyperlink" Target="http://ieifeslp.gob.mx/_transparencia/CEGAIP/COS/DICTAMEN+LP015.doc" TargetMode="External"/><Relationship Id="rId125" Type="http://schemas.openxmlformats.org/officeDocument/2006/relationships/hyperlink" Target="http://ieifeslp.gob.mx/_transparencia/CEGAIP/COS/ACTA+FALLO+LP008+PROMEDIOS.doc" TargetMode="External"/><Relationship Id="rId332" Type="http://schemas.openxmlformats.org/officeDocument/2006/relationships/hyperlink" Target="http://ieifeslp.gob.mx/_transparencia/CEGAIP/COS/DICTAMEN+LP011.doc" TargetMode="External"/><Relationship Id="rId777" Type="http://schemas.openxmlformats.org/officeDocument/2006/relationships/hyperlink" Target="http://ieifeslp.gob.mx/_transparencia/CEGAIP/COS/ACTA+FALLO+ESTATAL+LP023+-.doc" TargetMode="External"/><Relationship Id="rId984" Type="http://schemas.openxmlformats.org/officeDocument/2006/relationships/hyperlink" Target="http://ieifeslp.gob.mx/_transparencia/CEGAIP/COS/ACTA+RECEPCION+ESTATAL+IR017.doc" TargetMode="External"/><Relationship Id="rId637" Type="http://schemas.openxmlformats.org/officeDocument/2006/relationships/hyperlink" Target="http://ieifeslp.gob.mx/_transparencia/CEGAIP/COS/ACTA+RECEPCION+ESTATAL+LP019.doc" TargetMode="External"/><Relationship Id="rId844" Type="http://schemas.openxmlformats.org/officeDocument/2006/relationships/hyperlink" Target="http://ieifeslp.gob.mx/_transparencia/CEGAIP/COS/ACTA+FALLO+LOE9.doc" TargetMode="External"/><Relationship Id="rId1267" Type="http://schemas.openxmlformats.org/officeDocument/2006/relationships/hyperlink" Target="http://ieifeslp.gob.mx/_transparencia/CEGAIP/COS/CONVOCATORIA+LP024+AL+LP028.pdf" TargetMode="External"/><Relationship Id="rId1474" Type="http://schemas.openxmlformats.org/officeDocument/2006/relationships/hyperlink" Target="http://ieifeslp.gob.mx/_transparencia/CEGAIP/COS/ACTAFALLO+IOE25.doc" TargetMode="External"/><Relationship Id="rId1681" Type="http://schemas.openxmlformats.org/officeDocument/2006/relationships/hyperlink" Target="http://ieifeslp.gob.mx/_transparencia/CEGAIP/COS/ACTA+FALLO+ESTATAL+IR021.doc" TargetMode="External"/><Relationship Id="rId704" Type="http://schemas.openxmlformats.org/officeDocument/2006/relationships/hyperlink" Target="http://ieifeslp.gob.mx/_transparencia/CEGAIP/COS/ACTA+RECEPCION+ESTATAL+LP021.doc" TargetMode="External"/><Relationship Id="rId911" Type="http://schemas.openxmlformats.org/officeDocument/2006/relationships/hyperlink" Target="http://ieifeslp.gob.mx/_transparencia/CEGAIP/COS/DICTAMEN+IR012.doc" TargetMode="External"/><Relationship Id="rId1127" Type="http://schemas.openxmlformats.org/officeDocument/2006/relationships/hyperlink" Target="http://ieifeslp.gob.mx/_transparencia/CEGAIP/COS/ACTA+FALLO+LP026+PROMEDIOS.doc" TargetMode="External"/><Relationship Id="rId1334" Type="http://schemas.openxmlformats.org/officeDocument/2006/relationships/hyperlink" Target="http://ieifeslp.gob.mx/_transparencia/CEGAIP/COS/ACTA+DE+APERTURA+IOE11.doc" TargetMode="External"/><Relationship Id="rId1541" Type="http://schemas.openxmlformats.org/officeDocument/2006/relationships/hyperlink" Target="http://ieifeslp.gob.mx/_transparencia/CEGAIP/COS/INVITACION+PRECIO+ALZADO+IOE51.doc" TargetMode="External"/><Relationship Id="rId1779" Type="http://schemas.openxmlformats.org/officeDocument/2006/relationships/hyperlink" Target="http://ieifeslp.gob.mx/_transparencia/CEGAIP/COS/ACTA+DE+APERTURA+IOE72.doc" TargetMode="External"/><Relationship Id="rId40" Type="http://schemas.openxmlformats.org/officeDocument/2006/relationships/hyperlink" Target="http://ieifeslp.gob.mx/_transparencia/CEGAIP/COS/ACTA+RECEPCION+ESTATAL+LP006.doc" TargetMode="External"/><Relationship Id="rId1401" Type="http://schemas.openxmlformats.org/officeDocument/2006/relationships/hyperlink" Target="http://ieifeslp.gob.mx/_transparencia/CEGAIP/COS/FORMATO+HIPERVINCULO+NO+SE+GENERA+DICTAMEN.pdf" TargetMode="External"/><Relationship Id="rId1639" Type="http://schemas.openxmlformats.org/officeDocument/2006/relationships/hyperlink" Target="http://ieifeslp.gob.mx/_transparencia/CEGAIP/COS/INVITACION+PRECIO+ALZADO+IOE60.doc" TargetMode="External"/><Relationship Id="rId1706" Type="http://schemas.openxmlformats.org/officeDocument/2006/relationships/hyperlink" Target="http://ieifeslp.gob.mx/_transparencia/CEGAIP/COS/ACTAFALLO+IOE66.doc" TargetMode="External"/><Relationship Id="rId287" Type="http://schemas.openxmlformats.org/officeDocument/2006/relationships/hyperlink" Target="http://ieifeslp.gob.mx/_transparencia/CEGAIP/COS/CONVOCATORIA+LP006+AL+LP014.pdf" TargetMode="External"/><Relationship Id="rId494" Type="http://schemas.openxmlformats.org/officeDocument/2006/relationships/hyperlink" Target="http://ieifeslp.gob.mx/_transparencia/CEGAIP/COS/ACTA+RECEPCION+ESTATAL+LP016.doc" TargetMode="External"/><Relationship Id="rId147" Type="http://schemas.openxmlformats.org/officeDocument/2006/relationships/hyperlink" Target="http://ieifeslp.gob.mx/_transparencia/CEGAIP/COS/ACTA+RECEPCION+ESTATAL+LP008.doc" TargetMode="External"/><Relationship Id="rId354" Type="http://schemas.openxmlformats.org/officeDocument/2006/relationships/hyperlink" Target="http://ieifeslp.gob.mx/_transparencia/CEGAIP/COS/CONVOCATORIA+LP006+AL+LP014.pdf" TargetMode="External"/><Relationship Id="rId799" Type="http://schemas.openxmlformats.org/officeDocument/2006/relationships/hyperlink" Target="http://ieifeslp.gob.mx/_transparencia/CEGAIP/COS/DICTAMEN+LP023.doc" TargetMode="External"/><Relationship Id="rId1191" Type="http://schemas.openxmlformats.org/officeDocument/2006/relationships/hyperlink" Target="http://ieifeslp.gob.mx/_transparencia/CEGAIP/COS/CONVOCATORIA+LP024+AL+LP028.pdf" TargetMode="External"/><Relationship Id="rId561" Type="http://schemas.openxmlformats.org/officeDocument/2006/relationships/hyperlink" Target="http://ieifeslp.gob.mx/_transparencia/CEGAIP/COS/DICTAMEN+LP017.doc" TargetMode="External"/><Relationship Id="rId659" Type="http://schemas.openxmlformats.org/officeDocument/2006/relationships/hyperlink" Target="http://ieifeslp.gob.mx/_transparencia/CEGAIP/COS/ACTA+RECEPCION+ESTATAL+LP020.doc" TargetMode="External"/><Relationship Id="rId866" Type="http://schemas.openxmlformats.org/officeDocument/2006/relationships/hyperlink" Target="http://ieifeslp.gob.mx/_transparencia/CEGAIP/COS/FORMATO+HIPERVINCULO+NO+SE+GENERA+DICTAMEN.pdf" TargetMode="External"/><Relationship Id="rId1289" Type="http://schemas.openxmlformats.org/officeDocument/2006/relationships/hyperlink" Target="http://ieifeslp.gob.mx/_transparencia/CEGAIP/COS/ACTA+RECEPCION+ESTATAL+LP028.doc" TargetMode="External"/><Relationship Id="rId1496" Type="http://schemas.openxmlformats.org/officeDocument/2006/relationships/hyperlink" Target="http://ieifeslp.gob.mx/_transparencia/CEGAIP/COS/FORMATO+HIPERVINCULO+NO+SE+GENERA+DICTAMEN.pdf" TargetMode="External"/><Relationship Id="rId214" Type="http://schemas.openxmlformats.org/officeDocument/2006/relationships/hyperlink" Target="http://ieifeslp.gob.mx/_transparencia/CEGAIP/COS/CONVOCATORIA+LP006+AL+LP014.pdf" TargetMode="External"/><Relationship Id="rId421" Type="http://schemas.openxmlformats.org/officeDocument/2006/relationships/hyperlink" Target="http://ieifeslp.gob.mx/_transparencia/CEGAIP/COS/ACTA+RECEPCION+ESTATAL+LP014.doc" TargetMode="External"/><Relationship Id="rId519" Type="http://schemas.openxmlformats.org/officeDocument/2006/relationships/hyperlink" Target="http://ieifeslp.gob.mx/_transparencia/CEGAIP/COS/ACTA+FALLO+LP017+PROMEDIOS.doc" TargetMode="External"/><Relationship Id="rId1051" Type="http://schemas.openxmlformats.org/officeDocument/2006/relationships/hyperlink" Target="http://ieifeslp.gob.mx/_transparencia/CEGAIP/COS/ACTA+RECEPCION+ESTATAL+LP024.doc" TargetMode="External"/><Relationship Id="rId1149" Type="http://schemas.openxmlformats.org/officeDocument/2006/relationships/hyperlink" Target="http://ieifeslp.gob.mx/_transparencia/CEGAIP/COS/ACTA+RECEPCION+ESTATAL+LP026.doc" TargetMode="External"/><Relationship Id="rId1356" Type="http://schemas.openxmlformats.org/officeDocument/2006/relationships/hyperlink" Target="http://ieifeslp.gob.mx/_transparencia/CEGAIP/COS/FORMATO+HIPERVINCULO+NO+SE+GENERA+DICTAMEN.pdf" TargetMode="External"/><Relationship Id="rId726" Type="http://schemas.openxmlformats.org/officeDocument/2006/relationships/hyperlink" Target="http://ieifeslp.gob.mx/_transparencia/CEGAIP/COS/DICTAMEN+LP021.doc" TargetMode="External"/><Relationship Id="rId933" Type="http://schemas.openxmlformats.org/officeDocument/2006/relationships/hyperlink" Target="http://ieifeslp.gob.mx/_transparencia/CEGAIP/COS/INVITACION+ESTATAL+IR014.doc" TargetMode="External"/><Relationship Id="rId1009" Type="http://schemas.openxmlformats.org/officeDocument/2006/relationships/hyperlink" Target="http://ieifeslp.gob.mx/_transparencia/CEGAIP/COS/ACTA+RECEPCION+ESTATAL+IR019.doc" TargetMode="External"/><Relationship Id="rId1563" Type="http://schemas.openxmlformats.org/officeDocument/2006/relationships/hyperlink" Target="http://ieifeslp.gob.mx/_transparencia/CEGAIP/COS/ACTA+DE+APERTURA+IOE52.doc" TargetMode="External"/><Relationship Id="rId1770" Type="http://schemas.openxmlformats.org/officeDocument/2006/relationships/hyperlink" Target="http://ieifeslp.gob.mx/_transparencia/CEGAIP/COS/ACTA+DE+APERTURA+IOE71.doc" TargetMode="External"/><Relationship Id="rId62" Type="http://schemas.openxmlformats.org/officeDocument/2006/relationships/hyperlink" Target="http://ieifeslp.gob.mx/_transparencia/CEGAIP/COS/CONVOCATORIA+LP006+AL+LP014.pdf" TargetMode="External"/><Relationship Id="rId1216" Type="http://schemas.openxmlformats.org/officeDocument/2006/relationships/hyperlink" Target="http://ieifeslp.gob.mx/_transparencia/CEGAIP/COS/ACTA+RECEPCION+ESTATAL+LP027.doc" TargetMode="External"/><Relationship Id="rId1423" Type="http://schemas.openxmlformats.org/officeDocument/2006/relationships/hyperlink" Target="http://ieifeslp.gob.mx/_transparencia/CEGAIP/COS/INVITACION+PRECIO+ALZADO+IOE17.doc" TargetMode="External"/><Relationship Id="rId1630" Type="http://schemas.openxmlformats.org/officeDocument/2006/relationships/hyperlink" Target="http://ieifeslp.gob.mx/_transparencia/CEGAIP/COS/ACTAFALLO+IOE58.doc" TargetMode="External"/><Relationship Id="rId1728" Type="http://schemas.openxmlformats.org/officeDocument/2006/relationships/hyperlink" Target="http://ieifeslp.gob.mx/_transparencia/CEGAIP/COS/FORMATO+HIPERVINCULO+NO+SE+GENERA+DICTAMEN.pdf" TargetMode="External"/><Relationship Id="rId169" Type="http://schemas.openxmlformats.org/officeDocument/2006/relationships/hyperlink" Target="http://ieifeslp.gob.mx/_transparencia/CEGAIP/COS/DICTAMEN+LP008.doc" TargetMode="External"/><Relationship Id="rId376" Type="http://schemas.openxmlformats.org/officeDocument/2006/relationships/hyperlink" Target="http://ieifeslp.gob.mx/_transparencia/CEGAIP/COS/DICTAMEN+LP012.doc" TargetMode="External"/><Relationship Id="rId583" Type="http://schemas.openxmlformats.org/officeDocument/2006/relationships/hyperlink" Target="http://ieifeslp.gob.mx/_transparencia/CEGAIP/COS/ACTA+FALLO+LP018+PROMEDIOS.doc" TargetMode="External"/><Relationship Id="rId790" Type="http://schemas.openxmlformats.org/officeDocument/2006/relationships/hyperlink" Target="http://ieifeslp.gob.mx/_transparencia/CEGAIP/COS/DICTAMEN+LP023.doc" TargetMode="External"/><Relationship Id="rId4" Type="http://schemas.openxmlformats.org/officeDocument/2006/relationships/hyperlink" Target="http://ieifeslp.gob.mx/_transparencia/CEGAIP/COS/DICTAMEN+LP006.doc" TargetMode="External"/><Relationship Id="rId236" Type="http://schemas.openxmlformats.org/officeDocument/2006/relationships/hyperlink" Target="http://ieifeslp.gob.mx/_transparencia/CEGAIP/COS/ACTA+FALLO+LP010+PROMEDIOS+(1).doc" TargetMode="External"/><Relationship Id="rId443" Type="http://schemas.openxmlformats.org/officeDocument/2006/relationships/hyperlink" Target="http://ieifeslp.gob.mx/_transparencia/CEGAIP/COS/ACTA+RECEPCION+ESTATAL+LP015.doc" TargetMode="External"/><Relationship Id="rId650" Type="http://schemas.openxmlformats.org/officeDocument/2006/relationships/hyperlink" Target="http://ieifeslp.gob.mx/_transparencia/CEGAIP/COS/ACTA+FALLO+ESTATAL+LP020.doc" TargetMode="External"/><Relationship Id="rId888" Type="http://schemas.openxmlformats.org/officeDocument/2006/relationships/hyperlink" Target="http://ieifeslp.gob.mx/_transparencia/CEGAIP/COS/ACTA+FALLO+ESTATAL+IR011.doc" TargetMode="External"/><Relationship Id="rId1073" Type="http://schemas.openxmlformats.org/officeDocument/2006/relationships/hyperlink" Target="http://ieifeslp.gob.mx/_transparencia/CEGAIP/COS/CONVOCATORIA+LP024+AL+LP028.pdf" TargetMode="External"/><Relationship Id="rId1280" Type="http://schemas.openxmlformats.org/officeDocument/2006/relationships/hyperlink" Target="http://ieifeslp.gob.mx/_transparencia/CEGAIP/COS/ACTA+FALLO+LP028+PROMEDIOS.doc" TargetMode="External"/><Relationship Id="rId303" Type="http://schemas.openxmlformats.org/officeDocument/2006/relationships/hyperlink" Target="http://ieifeslp.gob.mx/_transparencia/CEGAIP/COS/ACTA+FALLO+ESTATAL+LP011.docx" TargetMode="External"/><Relationship Id="rId748" Type="http://schemas.openxmlformats.org/officeDocument/2006/relationships/hyperlink" Target="http://ieifeslp.gob.mx/_transparencia/CEGAIP/COS/ACTA+RECEPCION+ESTATAL+LP022.doc" TargetMode="External"/><Relationship Id="rId955" Type="http://schemas.openxmlformats.org/officeDocument/2006/relationships/hyperlink" Target="http://ieifeslp.gob.mx/_transparencia/CEGAIP/COS/DICTAMEN+IR015.doc" TargetMode="External"/><Relationship Id="rId1140" Type="http://schemas.openxmlformats.org/officeDocument/2006/relationships/hyperlink" Target="http://ieifeslp.gob.mx/_transparencia/CEGAIP/COS/ACTA+RECEPCION+ESTATAL+LP026.doc" TargetMode="External"/><Relationship Id="rId1378" Type="http://schemas.openxmlformats.org/officeDocument/2006/relationships/hyperlink" Target="http://ieifeslp.gob.mx/_transparencia/CEGAIP/COS/INVITACION+PRECIO+ALZADO+IOE25.doc" TargetMode="External"/><Relationship Id="rId1585" Type="http://schemas.openxmlformats.org/officeDocument/2006/relationships/hyperlink" Target="http://ieifeslp.gob.mx/_transparencia/CEGAIP/COS/ACTAFALLO+IOE54.doc" TargetMode="External"/><Relationship Id="rId1792" Type="http://schemas.openxmlformats.org/officeDocument/2006/relationships/hyperlink" Target="http://ieifeslp.gob.mx/_transparencia/CEGAIP/COS/FORMATO+HIPERVINCULO+NO+SE+GENERA+DICTAMEN.pdf" TargetMode="External"/><Relationship Id="rId84" Type="http://schemas.openxmlformats.org/officeDocument/2006/relationships/hyperlink" Target="http://ieifeslp.gob.mx/_transparencia/CEGAIP/COS/ACTA+RECEPCION+ESTATAL+LP007.doc" TargetMode="External"/><Relationship Id="rId510" Type="http://schemas.openxmlformats.org/officeDocument/2006/relationships/hyperlink" Target="http://ieifeslp.gob.mx/_transparencia/CEGAIP/COS/DICTAMEN+LP017.doc" TargetMode="External"/><Relationship Id="rId608" Type="http://schemas.openxmlformats.org/officeDocument/2006/relationships/hyperlink" Target="http://ieifeslp.gob.mx/_transparencia/CEGAIP/COS/DICTAMEN+LP018.doc" TargetMode="External"/><Relationship Id="rId815" Type="http://schemas.openxmlformats.org/officeDocument/2006/relationships/hyperlink" Target="http://ieifeslp.gob.mx/_transparencia/CEGAIP/COS/ACTA++RECEPCION+LOE8.doc" TargetMode="External"/><Relationship Id="rId1238" Type="http://schemas.openxmlformats.org/officeDocument/2006/relationships/hyperlink" Target="http://ieifeslp.gob.mx/_transparencia/CEGAIP/COS/DICTAMEN+LP027.doc" TargetMode="External"/><Relationship Id="rId1445" Type="http://schemas.openxmlformats.org/officeDocument/2006/relationships/hyperlink" Target="http://ieifeslp.gob.mx/_transparencia/CEGAIP/COS/INVITACION+PRECIO+ALZADO+IOE21.doc" TargetMode="External"/><Relationship Id="rId1652" Type="http://schemas.openxmlformats.org/officeDocument/2006/relationships/hyperlink" Target="http://ieifeslp.gob.mx/_transparencia/CEGAIP/COS/ACTAFALLO+IOE62.doc" TargetMode="External"/><Relationship Id="rId1000" Type="http://schemas.openxmlformats.org/officeDocument/2006/relationships/hyperlink" Target="http://ieifeslp.gob.mx/_transparencia/CEGAIP/COS/INVITACION+ESTATAL+IR019.doc" TargetMode="External"/><Relationship Id="rId1305" Type="http://schemas.openxmlformats.org/officeDocument/2006/relationships/hyperlink" Target="http://ieifeslp.gob.mx/_transparencia/CEGAIP/COS/DICTAMEN+LP028.doc" TargetMode="External"/><Relationship Id="rId1512" Type="http://schemas.openxmlformats.org/officeDocument/2006/relationships/hyperlink" Target="http://ieifeslp.gob.mx/_transparencia/CEGAIP/COS/FORMATO+HIPERVINCULO+NO+SE+GENERA+DICTAMEN.pdf" TargetMode="External"/><Relationship Id="rId1817" Type="http://schemas.openxmlformats.org/officeDocument/2006/relationships/hyperlink" Target="http://ieifeslp.gob.mx/_transparencia/CEGAIP/COS/FORMATO+HIPERVINCULO+NO+SE+GENERA+DICTAMEN.pdf" TargetMode="External"/><Relationship Id="rId11" Type="http://schemas.openxmlformats.org/officeDocument/2006/relationships/hyperlink" Target="http://ieifeslp.gob.mx/_transparencia/CEGAIP/COS/CONVOCATORIA+LP006+AL+LP014.pdf" TargetMode="External"/><Relationship Id="rId398" Type="http://schemas.openxmlformats.org/officeDocument/2006/relationships/hyperlink" Target="http://ieifeslp.gob.mx/_transparencia/CEGAIP/COS/DICTAMEN+LP013.doc" TargetMode="External"/><Relationship Id="rId160" Type="http://schemas.openxmlformats.org/officeDocument/2006/relationships/hyperlink" Target="http://ieifeslp.gob.mx/_transparencia/CEGAIP/COS/ACTA+RECEPCION+ESTATAL+LP008.doc" TargetMode="External"/><Relationship Id="rId258" Type="http://schemas.openxmlformats.org/officeDocument/2006/relationships/hyperlink" Target="http://ieifeslp.gob.mx/_transparencia/CEGAIP/COS/ACTA+RECEPCION+ESTATAL+LP010.doc" TargetMode="External"/><Relationship Id="rId465" Type="http://schemas.openxmlformats.org/officeDocument/2006/relationships/hyperlink" Target="http://ieifeslp.gob.mx/_transparencia/CEGAIP/COS/ACTA+RECEPCION+ESTATAL+LP015.doc" TargetMode="External"/><Relationship Id="rId672" Type="http://schemas.openxmlformats.org/officeDocument/2006/relationships/hyperlink" Target="http://ieifeslp.gob.mx/_transparencia/CEGAIP/COS/DICTAMEN+LP020.doc" TargetMode="External"/><Relationship Id="rId1095" Type="http://schemas.openxmlformats.org/officeDocument/2006/relationships/hyperlink" Target="http://ieifeslp.gob.mx/_transparencia/CEGAIP/COS/DICTAMEN+LP025.doc" TargetMode="External"/><Relationship Id="rId118" Type="http://schemas.openxmlformats.org/officeDocument/2006/relationships/hyperlink" Target="http://ieifeslp.gob.mx/_transparencia/CEGAIP/COS/CONVOCATORIA+LP006+AL+LP014.pdf" TargetMode="External"/><Relationship Id="rId325" Type="http://schemas.openxmlformats.org/officeDocument/2006/relationships/hyperlink" Target="http://ieifeslp.gob.mx/_transparencia/CEGAIP/COS/ACTA+RECEPCION+ESTATAL+LP011.doc" TargetMode="External"/><Relationship Id="rId532" Type="http://schemas.openxmlformats.org/officeDocument/2006/relationships/hyperlink" Target="http://ieifeslp.gob.mx/_transparencia/CEGAIP/COS/ACTA+FALLO+LP017+PROMEDIOS.doc" TargetMode="External"/><Relationship Id="rId977" Type="http://schemas.openxmlformats.org/officeDocument/2006/relationships/hyperlink" Target="http://ieifeslp.gob.mx/_transparencia/CEGAIP/COS/INVITACION+ESTATAL+IR017.doc" TargetMode="External"/><Relationship Id="rId1162" Type="http://schemas.openxmlformats.org/officeDocument/2006/relationships/hyperlink" Target="http://ieifeslp.gob.mx/_transparencia/CEGAIP/COS/DICTAMEN+LP026.doc" TargetMode="External"/><Relationship Id="rId837" Type="http://schemas.openxmlformats.org/officeDocument/2006/relationships/hyperlink" Target="http://ieifeslp.gob.mx/_transparencia/CEGAIP/COS/ACTA+FALLO+LOE9.doc" TargetMode="External"/><Relationship Id="rId1022" Type="http://schemas.openxmlformats.org/officeDocument/2006/relationships/hyperlink" Target="http://ieifeslp.gob.mx/_transparencia/CEGAIP/COS/CONVOCATORIA+LP024+AL+LP028.pdf" TargetMode="External"/><Relationship Id="rId1467" Type="http://schemas.openxmlformats.org/officeDocument/2006/relationships/hyperlink" Target="http://ieifeslp.gob.mx/_transparencia/CEGAIP/COS/INVITACION+PRECIO+ALZADO+IOE24.doc" TargetMode="External"/><Relationship Id="rId1674" Type="http://schemas.openxmlformats.org/officeDocument/2006/relationships/hyperlink" Target="http://ieifeslp.gob.mx/_transparencia/CEGAIP/COS/ACTA+RECEPCION+ESTATAL+IR021.doc" TargetMode="External"/><Relationship Id="rId269" Type="http://schemas.openxmlformats.org/officeDocument/2006/relationships/hyperlink" Target="http://ieifeslp.gob.mx/_transparencia/CEGAIP/COS/DICTAMEN+LP010.doc" TargetMode="External"/><Relationship Id="rId476" Type="http://schemas.openxmlformats.org/officeDocument/2006/relationships/hyperlink" Target="http://ieifeslp.gob.mx/_transparencia/CEGAIP/COS/DICTAMEN+LP015.doc" TargetMode="External"/><Relationship Id="rId683" Type="http://schemas.openxmlformats.org/officeDocument/2006/relationships/hyperlink" Target="http://ieifeslp.gob.mx/_transparencia/CEGAIP/COS/ACTA+FALLO+LP021PROMEDIOS.doc" TargetMode="External"/><Relationship Id="rId890" Type="http://schemas.openxmlformats.org/officeDocument/2006/relationships/hyperlink" Target="http://ieifeslp.gob.mx/_transparencia/CEGAIP/COS/ACTA+RECEPCION+ESTATAL+IR011.doc" TargetMode="External"/><Relationship Id="rId904" Type="http://schemas.openxmlformats.org/officeDocument/2006/relationships/hyperlink" Target="http://ieifeslp.gob.mx/_transparencia/CEGAIP/COS/ACTA+FALLO+ESTATAL+IR012.doc" TargetMode="External"/><Relationship Id="rId1327" Type="http://schemas.openxmlformats.org/officeDocument/2006/relationships/hyperlink" Target="http://ieifeslp.gob.mx/_transparencia/CEGAIP/COS/ACTA+DE+APERTURA+IOE11.doc" TargetMode="External"/><Relationship Id="rId1534" Type="http://schemas.openxmlformats.org/officeDocument/2006/relationships/hyperlink" Target="http://ieifeslp.gob.mx/_transparencia/CEGAIP/COS/INVITACION+PRECIO+ALZADO+IOE50.doc" TargetMode="External"/><Relationship Id="rId1741" Type="http://schemas.openxmlformats.org/officeDocument/2006/relationships/hyperlink" Target="http://ieifeslp.gob.mx/_transparencia/CEGAIP/COS/INVITACION+PRECIO+ALZADO+IOE69.doc" TargetMode="External"/><Relationship Id="rId33" Type="http://schemas.openxmlformats.org/officeDocument/2006/relationships/hyperlink" Target="http://ieifeslp.gob.mx/_transparencia/CEGAIP/COS/ACTA+RECEPCION+ESTATAL+LP006.doc" TargetMode="External"/><Relationship Id="rId129" Type="http://schemas.openxmlformats.org/officeDocument/2006/relationships/hyperlink" Target="http://ieifeslp.gob.mx/_transparencia/CEGAIP/COS/ACTA+FALLO+LP008+PROMEDIOS.doc" TargetMode="External"/><Relationship Id="rId336" Type="http://schemas.openxmlformats.org/officeDocument/2006/relationships/hyperlink" Target="http://ieifeslp.gob.mx/_transparencia/CEGAIP/COS/DICTAMEN+LP011.doc" TargetMode="External"/><Relationship Id="rId543" Type="http://schemas.openxmlformats.org/officeDocument/2006/relationships/hyperlink" Target="http://ieifeslp.gob.mx/_transparencia/CEGAIP/COS/ACTA+FALLO+LP017+PROMEDIOS.doc" TargetMode="External"/><Relationship Id="rId988" Type="http://schemas.openxmlformats.org/officeDocument/2006/relationships/hyperlink" Target="http://ieifeslp.gob.mx/_transparencia/CEGAIP/COS/INVITACION+ESTATAL+IR018.doc" TargetMode="External"/><Relationship Id="rId1173" Type="http://schemas.openxmlformats.org/officeDocument/2006/relationships/hyperlink" Target="http://ieifeslp.gob.mx/_transparencia/CEGAIP/COS/DICTAMEN+LP026.doc" TargetMode="External"/><Relationship Id="rId1380" Type="http://schemas.openxmlformats.org/officeDocument/2006/relationships/hyperlink" Target="http://ieifeslp.gob.mx/_transparencia/CEGAIP/COS/INVITACION+PRECIO+ALZADO+IOE27.doc" TargetMode="External"/><Relationship Id="rId1601" Type="http://schemas.openxmlformats.org/officeDocument/2006/relationships/hyperlink" Target="http://ieifeslp.gob.mx/_transparencia/CEGAIP/COS/INVITACION+PRECIO+ALZADO+IOE56.doc" TargetMode="External"/><Relationship Id="rId182" Type="http://schemas.openxmlformats.org/officeDocument/2006/relationships/hyperlink" Target="http://ieifeslp.gob.mx/_transparencia/CEGAIP/COS/ACTA+FALLO+LP009+PROMEDIOS.doc" TargetMode="External"/><Relationship Id="rId403" Type="http://schemas.openxmlformats.org/officeDocument/2006/relationships/hyperlink" Target="http://ieifeslp.gob.mx/_transparencia/CEGAIP/COS/ACTA+RECEPCION+ESTATAL+LP014.doc" TargetMode="External"/><Relationship Id="rId750" Type="http://schemas.openxmlformats.org/officeDocument/2006/relationships/hyperlink" Target="http://ieifeslp.gob.mx/_transparencia/CEGAIP/COS/ACTA+RECEPCION+ESTATAL+LP022.doc" TargetMode="External"/><Relationship Id="rId848" Type="http://schemas.openxmlformats.org/officeDocument/2006/relationships/hyperlink" Target="http://ieifeslp.gob.mx/_transparencia/CEGAIP/COS/ACTA++RECEPCION+LOE9.doc" TargetMode="External"/><Relationship Id="rId1033" Type="http://schemas.openxmlformats.org/officeDocument/2006/relationships/hyperlink" Target="http://ieifeslp.gob.mx/_transparencia/CEGAIP/COS/ACTA+FALLO+LP024+PROMEDIOS.doc" TargetMode="External"/><Relationship Id="rId1478" Type="http://schemas.openxmlformats.org/officeDocument/2006/relationships/hyperlink" Target="http://ieifeslp.gob.mx/_transparencia/CEGAIP/COS/ACTAFALLO+IOE25.doc" TargetMode="External"/><Relationship Id="rId1685" Type="http://schemas.openxmlformats.org/officeDocument/2006/relationships/hyperlink" Target="http://ieifeslp.gob.mx/_transparencia/CEGAIP/COS/ACTA+RECEPCION+ESTATAL+IR021.doc" TargetMode="External"/><Relationship Id="rId487" Type="http://schemas.openxmlformats.org/officeDocument/2006/relationships/hyperlink" Target="http://ieifeslp.gob.mx/_transparencia/CEGAIP/COS/ACTA+FALLO+LP016+PROMEDIOS.doc" TargetMode="External"/><Relationship Id="rId610" Type="http://schemas.openxmlformats.org/officeDocument/2006/relationships/hyperlink" Target="http://ieifeslp.gob.mx/_transparencia/CEGAIP/COS/DICTAMEN+LP018.doc" TargetMode="External"/><Relationship Id="rId694" Type="http://schemas.openxmlformats.org/officeDocument/2006/relationships/hyperlink" Target="http://ieifeslp.gob.mx/_transparencia/CEGAIP/COS/ACTA+FALLO+LP021PROMEDIOS.doc" TargetMode="External"/><Relationship Id="rId708" Type="http://schemas.openxmlformats.org/officeDocument/2006/relationships/hyperlink" Target="http://ieifeslp.gob.mx/_transparencia/CEGAIP/COS/ACTA+RECEPCION+ESTATAL+LP021.doc" TargetMode="External"/><Relationship Id="rId915" Type="http://schemas.openxmlformats.org/officeDocument/2006/relationships/hyperlink" Target="http://ieifeslp.gob.mx/_transparencia/CEGAIP/COS/DICTAMEN+IR013.doc" TargetMode="External"/><Relationship Id="rId1240" Type="http://schemas.openxmlformats.org/officeDocument/2006/relationships/hyperlink" Target="http://ieifeslp.gob.mx/_transparencia/CEGAIP/COS/DICTAMEN+LP027.doc" TargetMode="External"/><Relationship Id="rId1338" Type="http://schemas.openxmlformats.org/officeDocument/2006/relationships/hyperlink" Target="http://ieifeslp.gob.mx/_transparencia/CEGAIP/COS/ACTAFALLO+IOE13.doc" TargetMode="External"/><Relationship Id="rId1545" Type="http://schemas.openxmlformats.org/officeDocument/2006/relationships/hyperlink" Target="http://ieifeslp.gob.mx/_transparencia/CEGAIP/COS/FORMATO+HIPERVINCULO+NO+SE+GENERA+DICTAMEN.pdf" TargetMode="External"/><Relationship Id="rId347" Type="http://schemas.openxmlformats.org/officeDocument/2006/relationships/hyperlink" Target="http://ieifeslp.gob.mx/_transparencia/CEGAIP/COS/ACTA+RECEPCION+ESTATAL+LP012.doc" TargetMode="External"/><Relationship Id="rId999" Type="http://schemas.openxmlformats.org/officeDocument/2006/relationships/hyperlink" Target="http://ieifeslp.gob.mx/_transparencia/CEGAIP/COS/DICTAMEN+IR018.doc" TargetMode="External"/><Relationship Id="rId1100" Type="http://schemas.openxmlformats.org/officeDocument/2006/relationships/hyperlink" Target="http://ieifeslp.gob.mx/_transparencia/CEGAIP/COS/CONVOCATORIA+LP024+AL+LP028.pdf" TargetMode="External"/><Relationship Id="rId1184" Type="http://schemas.openxmlformats.org/officeDocument/2006/relationships/hyperlink" Target="http://ieifeslp.gob.mx/_transparencia/CEGAIP/COS/CONVOCATORIA+LP024+AL+LP028.pdf" TargetMode="External"/><Relationship Id="rId1405" Type="http://schemas.openxmlformats.org/officeDocument/2006/relationships/hyperlink" Target="http://ieifeslp.gob.mx/_transparencia/CEGAIP/COS/ACTA+DE+APERTURA+IOE14.doc" TargetMode="External"/><Relationship Id="rId1752" Type="http://schemas.openxmlformats.org/officeDocument/2006/relationships/hyperlink" Target="http://ieifeslp.gob.mx/_transparencia/CEGAIP/COS/FORMATO+HIPERVINCULO+NO+SE+GENERA+DICTAMEN.pdf" TargetMode="External"/><Relationship Id="rId44" Type="http://schemas.openxmlformats.org/officeDocument/2006/relationships/hyperlink" Target="http://ieifeslp.gob.mx/_transparencia/CEGAIP/COS/DICTAMEN+LP006.doc" TargetMode="External"/><Relationship Id="rId554" Type="http://schemas.openxmlformats.org/officeDocument/2006/relationships/hyperlink" Target="http://ieifeslp.gob.mx/_transparencia/CEGAIP/COS/DICTAMEN+LP017.doc" TargetMode="External"/><Relationship Id="rId761" Type="http://schemas.openxmlformats.org/officeDocument/2006/relationships/hyperlink" Target="http://ieifeslp.gob.mx/_transparencia/CEGAIP/COS/DICTAMEN+LP022.doc" TargetMode="External"/><Relationship Id="rId859" Type="http://schemas.openxmlformats.org/officeDocument/2006/relationships/hyperlink" Target="http://ieifeslp.gob.mx/_transparencia/CEGAIP/COS/ACTA++RECEPCION+LOE9.doc" TargetMode="External"/><Relationship Id="rId1391" Type="http://schemas.openxmlformats.org/officeDocument/2006/relationships/hyperlink" Target="http://ieifeslp.gob.mx/_transparencia/CEGAIP/COS/ACTA+DE+APERTURA+IOE24.doc" TargetMode="External"/><Relationship Id="rId1489" Type="http://schemas.openxmlformats.org/officeDocument/2006/relationships/hyperlink" Target="http://ieifeslp.gob.mx/_transparencia/CEGAIP/COS/FORMATO+HIPERVINCULO+NO+SE+GENERA+DICTAMEN.pdf" TargetMode="External"/><Relationship Id="rId1612" Type="http://schemas.openxmlformats.org/officeDocument/2006/relationships/hyperlink" Target="http://ieifeslp.gob.mx/_transparencia/CEGAIP/COS/FORMATO+HIPERVINCULO+NO+SE+GENERA+DICTAMEN.pdf" TargetMode="External"/><Relationship Id="rId1696" Type="http://schemas.openxmlformats.org/officeDocument/2006/relationships/hyperlink" Target="http://ieifeslp.gob.mx/_transparencia/CEGAIP/COS/FORMATO+HIPERVINCULO+NO+SE+GENERA+DICTAMEN.pdf" TargetMode="External"/><Relationship Id="rId193" Type="http://schemas.openxmlformats.org/officeDocument/2006/relationships/hyperlink" Target="http://ieifeslp.gob.mx/_transparencia/CEGAIP/COS/ACTA+FALLO+LP009+PROMEDIOS.doc" TargetMode="External"/><Relationship Id="rId207" Type="http://schemas.openxmlformats.org/officeDocument/2006/relationships/hyperlink" Target="http://ieifeslp.gob.mx/_transparencia/CEGAIP/COS/ACTA+RECEPCION+ESTATAL+LP010.doc" TargetMode="External"/><Relationship Id="rId414" Type="http://schemas.openxmlformats.org/officeDocument/2006/relationships/hyperlink" Target="http://ieifeslp.gob.mx/_transparencia/CEGAIP/COS/ACTA+FALLO+ESTATAL+LP014.docx" TargetMode="External"/><Relationship Id="rId498" Type="http://schemas.openxmlformats.org/officeDocument/2006/relationships/hyperlink" Target="http://ieifeslp.gob.mx/_transparencia/CEGAIP/COS/DICTAMEN+LP016.doc" TargetMode="External"/><Relationship Id="rId621" Type="http://schemas.openxmlformats.org/officeDocument/2006/relationships/hyperlink" Target="http://ieifeslp.gob.mx/_transparencia/CEGAIP/COS/DICTAMEN+LP018.doc" TargetMode="External"/><Relationship Id="rId1044" Type="http://schemas.openxmlformats.org/officeDocument/2006/relationships/hyperlink" Target="http://ieifeslp.gob.mx/_transparencia/CEGAIP/COS/ACTA+RECEPCION+ESTATAL+LP024.doc" TargetMode="External"/><Relationship Id="rId1251" Type="http://schemas.openxmlformats.org/officeDocument/2006/relationships/hyperlink" Target="http://ieifeslp.gob.mx/_transparencia/CEGAIP/COS/DICTAMEN+LP027.doc" TargetMode="External"/><Relationship Id="rId1349" Type="http://schemas.openxmlformats.org/officeDocument/2006/relationships/hyperlink" Target="http://ieifeslp.gob.mx/_transparencia/CEGAIP/COS/INVITACION+PRECIO+ALZADO+IOE14.doc" TargetMode="External"/><Relationship Id="rId260" Type="http://schemas.openxmlformats.org/officeDocument/2006/relationships/hyperlink" Target="http://ieifeslp.gob.mx/_transparencia/CEGAIP/COS/ACTA+RECEPCION+ESTATAL+LP010.doc" TargetMode="External"/><Relationship Id="rId719" Type="http://schemas.openxmlformats.org/officeDocument/2006/relationships/hyperlink" Target="http://ieifeslp.gob.mx/_transparencia/CEGAIP/COS/DICTAMEN+LP021.doc" TargetMode="External"/><Relationship Id="rId926" Type="http://schemas.openxmlformats.org/officeDocument/2006/relationships/hyperlink" Target="http://ieifeslp.gob.mx/_transparencia/CEGAIP/COS/DICTAMEN+IR013.doc" TargetMode="External"/><Relationship Id="rId1111" Type="http://schemas.openxmlformats.org/officeDocument/2006/relationships/hyperlink" Target="http://ieifeslp.gob.mx/_transparencia/CEGAIP/COS/CONVOCATORIA+LP024+AL+LP028.pdf" TargetMode="External"/><Relationship Id="rId1556" Type="http://schemas.openxmlformats.org/officeDocument/2006/relationships/hyperlink" Target="http://ieifeslp.gob.mx/_transparencia/CEGAIP/COS/FORMATO+HIPERVINCULO+NO+SE+GENERA+DICTAMEN.pdf" TargetMode="External"/><Relationship Id="rId1763" Type="http://schemas.openxmlformats.org/officeDocument/2006/relationships/hyperlink" Target="http://ieifeslp.gob.mx/_transparencia/CEGAIP/COS/ACTA+DE+APERTURA+IOE71.doc" TargetMode="External"/><Relationship Id="rId55" Type="http://schemas.openxmlformats.org/officeDocument/2006/relationships/hyperlink" Target="http://ieifeslp.gob.mx/_transparencia/CEGAIP/COS/ACTA+RECEPCION+ESTATAL+LP007.doc" TargetMode="External"/><Relationship Id="rId120" Type="http://schemas.openxmlformats.org/officeDocument/2006/relationships/hyperlink" Target="http://ieifeslp.gob.mx/_transparencia/CEGAIP/COS/CONVOCATORIA+LP006+AL+LP014.pdf" TargetMode="External"/><Relationship Id="rId358" Type="http://schemas.openxmlformats.org/officeDocument/2006/relationships/hyperlink" Target="http://ieifeslp.gob.mx/_transparencia/CEGAIP/COS/ACTA+FALLO+ESTATAL+LP012.docx" TargetMode="External"/><Relationship Id="rId565" Type="http://schemas.openxmlformats.org/officeDocument/2006/relationships/hyperlink" Target="http://ieifeslp.gob.mx/_transparencia/CEGAIP/COS/DICTAMEN+LP017.doc" TargetMode="External"/><Relationship Id="rId772" Type="http://schemas.openxmlformats.org/officeDocument/2006/relationships/hyperlink" Target="http://ieifeslp.gob.mx/_transparencia/CEGAIP/COS/ACTA+FALLO+ESTATAL+LP023+-.doc" TargetMode="External"/><Relationship Id="rId1195" Type="http://schemas.openxmlformats.org/officeDocument/2006/relationships/hyperlink" Target="http://ieifeslp.gob.mx/_transparencia/CEGAIP/COS/CONVOCATORIA+LP024+AL+LP028.pdf" TargetMode="External"/><Relationship Id="rId1209" Type="http://schemas.openxmlformats.org/officeDocument/2006/relationships/hyperlink" Target="http://ieifeslp.gob.mx/_transparencia/CEGAIP/COS/ACTA+FALLO+LP027+PROMEDIOS.doc" TargetMode="External"/><Relationship Id="rId1416" Type="http://schemas.openxmlformats.org/officeDocument/2006/relationships/hyperlink" Target="http://ieifeslp.gob.mx/_transparencia/CEGAIP/COS/ACTAFALLO+IOE16.doc" TargetMode="External"/><Relationship Id="rId1623" Type="http://schemas.openxmlformats.org/officeDocument/2006/relationships/hyperlink" Target="http://ieifeslp.gob.mx/_transparencia/CEGAIP/COS/ACTA+DE+APERTURA+IOE57.doc" TargetMode="External"/><Relationship Id="rId218" Type="http://schemas.openxmlformats.org/officeDocument/2006/relationships/hyperlink" Target="http://ieifeslp.gob.mx/_transparencia/CEGAIP/COS/CONVOCATORIA+LP006+AL+LP014.pdf" TargetMode="External"/><Relationship Id="rId425" Type="http://schemas.openxmlformats.org/officeDocument/2006/relationships/hyperlink" Target="http://ieifeslp.gob.mx/_transparencia/CEGAIP/COS/ACTA+RECEPCION+ESTATAL+LP014.doc" TargetMode="External"/><Relationship Id="rId632" Type="http://schemas.openxmlformats.org/officeDocument/2006/relationships/hyperlink" Target="http://ieifeslp.gob.mx/_transparencia/CEGAIP/COS/ACTA+FALLO+ESTATAL+LP019.docx" TargetMode="External"/><Relationship Id="rId1055" Type="http://schemas.openxmlformats.org/officeDocument/2006/relationships/hyperlink" Target="http://ieifeslp.gob.mx/_transparencia/CEGAIP/COS/DICTAMEN+LP024.doc" TargetMode="External"/><Relationship Id="rId1262" Type="http://schemas.openxmlformats.org/officeDocument/2006/relationships/hyperlink" Target="http://ieifeslp.gob.mx/_transparencia/CEGAIP/COS/CONVOCATORIA+LP024+AL+LP028.pdf" TargetMode="External"/><Relationship Id="rId271" Type="http://schemas.openxmlformats.org/officeDocument/2006/relationships/hyperlink" Target="http://ieifeslp.gob.mx/_transparencia/CEGAIP/COS/DICTAMEN+LP010.doc" TargetMode="External"/><Relationship Id="rId937" Type="http://schemas.openxmlformats.org/officeDocument/2006/relationships/hyperlink" Target="http://ieifeslp.gob.mx/_transparencia/CEGAIP/COS/ACTA+RECEPCION+ESTATAL+IR014.doc" TargetMode="External"/><Relationship Id="rId1122" Type="http://schemas.openxmlformats.org/officeDocument/2006/relationships/hyperlink" Target="http://ieifeslp.gob.mx/_transparencia/CEGAIP/COS/ACTA+FALLO+LP026+PROMEDIOS.doc" TargetMode="External"/><Relationship Id="rId1567" Type="http://schemas.openxmlformats.org/officeDocument/2006/relationships/hyperlink" Target="http://ieifeslp.gob.mx/_transparencia/CEGAIP/COS/ACTA+DE+APERTURA+IOE53.doc" TargetMode="External"/><Relationship Id="rId1774" Type="http://schemas.openxmlformats.org/officeDocument/2006/relationships/hyperlink" Target="http://ieifeslp.gob.mx/_transparencia/CEGAIP/COS/ACTAFALLO+IOE72.doc" TargetMode="External"/><Relationship Id="rId66" Type="http://schemas.openxmlformats.org/officeDocument/2006/relationships/hyperlink" Target="http://ieifeslp.gob.mx/_transparencia/CEGAIP/COS/CONVOCATORIA+LP006+AL+LP014.pdf" TargetMode="External"/><Relationship Id="rId131" Type="http://schemas.openxmlformats.org/officeDocument/2006/relationships/hyperlink" Target="http://ieifeslp.gob.mx/_transparencia/CEGAIP/COS/ACTA+FALLO+LP008+PROMEDIOS.doc" TargetMode="External"/><Relationship Id="rId369" Type="http://schemas.openxmlformats.org/officeDocument/2006/relationships/hyperlink" Target="http://ieifeslp.gob.mx/_transparencia/CEGAIP/COS/ACTA+RECEPCION+ESTATAL+LP012.doc" TargetMode="External"/><Relationship Id="rId576" Type="http://schemas.openxmlformats.org/officeDocument/2006/relationships/hyperlink" Target="http://ieifeslp.gob.mx/_transparencia/CEGAIP/COS/ACTA+FALLO+LP018+PROMEDIOS.doc" TargetMode="External"/><Relationship Id="rId783" Type="http://schemas.openxmlformats.org/officeDocument/2006/relationships/hyperlink" Target="http://ieifeslp.gob.mx/_transparencia/CEGAIP/COS/ACTA+RECEPCION+ESTATAL+LP023.doc" TargetMode="External"/><Relationship Id="rId990" Type="http://schemas.openxmlformats.org/officeDocument/2006/relationships/hyperlink" Target="http://ieifeslp.gob.mx/_transparencia/CEGAIP/COS/ACTA+RECEPCION+ESTATAL+IR018.doc" TargetMode="External"/><Relationship Id="rId1427" Type="http://schemas.openxmlformats.org/officeDocument/2006/relationships/hyperlink" Target="http://ieifeslp.gob.mx/_transparencia/CEGAIP/COS/ACTA+DE+APERTURA+IOE17.doc" TargetMode="External"/><Relationship Id="rId1634" Type="http://schemas.openxmlformats.org/officeDocument/2006/relationships/hyperlink" Target="http://ieifeslp.gob.mx/_transparencia/CEGAIP/COS/ACTAFALLO+IOE60.doc" TargetMode="External"/><Relationship Id="rId229" Type="http://schemas.openxmlformats.org/officeDocument/2006/relationships/hyperlink" Target="http://ieifeslp.gob.mx/_transparencia/CEGAIP/COS/ACTA+FALLO+LP010+PROMEDIOS+(1).doc" TargetMode="External"/><Relationship Id="rId436" Type="http://schemas.openxmlformats.org/officeDocument/2006/relationships/hyperlink" Target="http://ieifeslp.gob.mx/_transparencia/CEGAIP/COS/DICTAMEN+LP014.doc" TargetMode="External"/><Relationship Id="rId643" Type="http://schemas.openxmlformats.org/officeDocument/2006/relationships/hyperlink" Target="http://ieifeslp.gob.mx/_transparencia/CEGAIP/COS/DICTAMEN+LP019.doc" TargetMode="External"/><Relationship Id="rId1066" Type="http://schemas.openxmlformats.org/officeDocument/2006/relationships/hyperlink" Target="http://ieifeslp.gob.mx/_transparencia/CEGAIP/COS/ACTA+RECEPCION+ESTATAL+LP025.doc" TargetMode="External"/><Relationship Id="rId1273" Type="http://schemas.openxmlformats.org/officeDocument/2006/relationships/hyperlink" Target="http://ieifeslp.gob.mx/_transparencia/CEGAIP/COS/ACTA+FALLO+LP028+PROMEDIOS.doc" TargetMode="External"/><Relationship Id="rId1480" Type="http://schemas.openxmlformats.org/officeDocument/2006/relationships/hyperlink" Target="http://ieifeslp.gob.mx/_transparencia/CEGAIP/COS/FORMATO+HIPERVINCULO+NO+SE+GENERA+DICTAMEN.pdf" TargetMode="External"/><Relationship Id="rId850" Type="http://schemas.openxmlformats.org/officeDocument/2006/relationships/hyperlink" Target="http://ieifeslp.gob.mx/_transparencia/CEGAIP/COS/ACTA++RECEPCION+LOE9.doc" TargetMode="External"/><Relationship Id="rId948" Type="http://schemas.openxmlformats.org/officeDocument/2006/relationships/hyperlink" Target="http://ieifeslp.gob.mx/_transparencia/CEGAIP/COS/ACTA+FALLO+ESTATAL+IR015.doc" TargetMode="External"/><Relationship Id="rId1133" Type="http://schemas.openxmlformats.org/officeDocument/2006/relationships/hyperlink" Target="http://ieifeslp.gob.mx/_transparencia/CEGAIP/COS/ACTA+FALLO+LP026+PROMEDIOS.doc" TargetMode="External"/><Relationship Id="rId1578" Type="http://schemas.openxmlformats.org/officeDocument/2006/relationships/hyperlink" Target="http://ieifeslp.gob.mx/_transparencia/CEGAIP/COS/ACTAFALLO+IOE54.doc" TargetMode="External"/><Relationship Id="rId1701" Type="http://schemas.openxmlformats.org/officeDocument/2006/relationships/hyperlink" Target="http://ieifeslp.gob.mx/_transparencia/CEGAIP/COS/INVITACION+PRECIO+ALZADO+IOE65.doc" TargetMode="External"/><Relationship Id="rId1785" Type="http://schemas.openxmlformats.org/officeDocument/2006/relationships/hyperlink" Target="http://ieifeslp.gob.mx/_transparencia/CEGAIP/COS/FORMATO+HIPERVINCULO+NO+SE+GENERA+DICTAMEN.pdf" TargetMode="External"/><Relationship Id="rId77" Type="http://schemas.openxmlformats.org/officeDocument/2006/relationships/hyperlink" Target="http://ieifeslp.gob.mx/_transparencia/CEGAIP/COS/ACTA+RECEPCION+ESTATAL+LP007.doc" TargetMode="External"/><Relationship Id="rId282" Type="http://schemas.openxmlformats.org/officeDocument/2006/relationships/hyperlink" Target="http://ieifeslp.gob.mx/_transparencia/CEGAIP/COS/ACTA+FALLO+ESTATAL+LP011.docx" TargetMode="External"/><Relationship Id="rId503" Type="http://schemas.openxmlformats.org/officeDocument/2006/relationships/hyperlink" Target="http://ieifeslp.gob.mx/_transparencia/CEGAIP/COS/DICTAMEN+LP016.doc" TargetMode="External"/><Relationship Id="rId587" Type="http://schemas.openxmlformats.org/officeDocument/2006/relationships/hyperlink" Target="http://ieifeslp.gob.mx/_transparencia/CEGAIP/COS/ACTA+FALLO+LP018+PROMEDIOS.doc" TargetMode="External"/><Relationship Id="rId710" Type="http://schemas.openxmlformats.org/officeDocument/2006/relationships/hyperlink" Target="http://ieifeslp.gob.mx/_transparencia/CEGAIP/COS/ACTA+RECEPCION+ESTATAL+LP021.doc" TargetMode="External"/><Relationship Id="rId808" Type="http://schemas.openxmlformats.org/officeDocument/2006/relationships/hyperlink" Target="http://ieifeslp.gob.mx/_transparencia/CEGAIP/COS/ACTA+FALLO+LOE8.doc" TargetMode="External"/><Relationship Id="rId1340" Type="http://schemas.openxmlformats.org/officeDocument/2006/relationships/hyperlink" Target="http://ieifeslp.gob.mx/_transparencia/CEGAIP/COS/FORMATO+HIPERVINCULO+NO+SE+GENERA+DICTAMEN.pdf" TargetMode="External"/><Relationship Id="rId1438" Type="http://schemas.openxmlformats.org/officeDocument/2006/relationships/hyperlink" Target="http://ieifeslp.gob.mx/_transparencia/CEGAIP/COS/INVITACION+PRECIO+ALZADO+IOE20.doc" TargetMode="External"/><Relationship Id="rId1645" Type="http://schemas.openxmlformats.org/officeDocument/2006/relationships/hyperlink" Target="http://ieifeslp.gob.mx/_transparencia/CEGAIP/COS/INVITACION+PRECIO+ALZADO+IOE62.doc" TargetMode="External"/><Relationship Id="rId8" Type="http://schemas.openxmlformats.org/officeDocument/2006/relationships/hyperlink" Target="http://ieifeslp.gob.mx/_transparencia/CEGAIP/COS/CONVOCATORIA+LP006+AL+LP014.pdf" TargetMode="External"/><Relationship Id="rId142" Type="http://schemas.openxmlformats.org/officeDocument/2006/relationships/hyperlink" Target="http://ieifeslp.gob.mx/_transparencia/CEGAIP/COS/ACTA+RECEPCION+ESTATAL+LP008.doc" TargetMode="External"/><Relationship Id="rId447" Type="http://schemas.openxmlformats.org/officeDocument/2006/relationships/hyperlink" Target="http://ieifeslp.gob.mx/_transparencia/CEGAIP/COS/ACTA+FALLO+LP015+PROMEDIOS.doc" TargetMode="External"/><Relationship Id="rId794" Type="http://schemas.openxmlformats.org/officeDocument/2006/relationships/hyperlink" Target="http://ieifeslp.gob.mx/_transparencia/CEGAIP/COS/DICTAMEN+LP023.doc" TargetMode="External"/><Relationship Id="rId1077" Type="http://schemas.openxmlformats.org/officeDocument/2006/relationships/hyperlink" Target="http://ieifeslp.gob.mx/_transparencia/CEGAIP/COS/ACTA+FALLO+LP025+PROMEDIOS.doc" TargetMode="External"/><Relationship Id="rId1200" Type="http://schemas.openxmlformats.org/officeDocument/2006/relationships/hyperlink" Target="http://ieifeslp.gob.mx/_transparencia/CEGAIP/COS/ACTA+FALLO+LP027+PROMEDIOS.doc" TargetMode="External"/><Relationship Id="rId654" Type="http://schemas.openxmlformats.org/officeDocument/2006/relationships/hyperlink" Target="http://ieifeslp.gob.mx/_transparencia/CEGAIP/COS/ACTA+FALLO+ESTATAL+LP020.doc" TargetMode="External"/><Relationship Id="rId861" Type="http://schemas.openxmlformats.org/officeDocument/2006/relationships/hyperlink" Target="http://ieifeslp.gob.mx/_transparencia/CEGAIP/COS/ACTA++RECEPCION+LOE9.doc" TargetMode="External"/><Relationship Id="rId959" Type="http://schemas.openxmlformats.org/officeDocument/2006/relationships/hyperlink" Target="http://ieifeslp.gob.mx/_transparencia/CEGAIP/COS/DICTAMEN+IR016.doc" TargetMode="External"/><Relationship Id="rId1284" Type="http://schemas.openxmlformats.org/officeDocument/2006/relationships/hyperlink" Target="http://ieifeslp.gob.mx/_transparencia/CEGAIP/COS/ACTA+FALLO+LP028+PROMEDIOS.doc" TargetMode="External"/><Relationship Id="rId1491" Type="http://schemas.openxmlformats.org/officeDocument/2006/relationships/hyperlink" Target="http://ieifeslp.gob.mx/_transparencia/CEGAIP/COS/INVITACION+PRECIO+ALZADO+IOE27.doc" TargetMode="External"/><Relationship Id="rId1505" Type="http://schemas.openxmlformats.org/officeDocument/2006/relationships/hyperlink" Target="http://ieifeslp.gob.mx/_transparencia/CEGAIP/COS/INVITACION+PRECIO+ALZADO+IOE29.doc" TargetMode="External"/><Relationship Id="rId1589" Type="http://schemas.openxmlformats.org/officeDocument/2006/relationships/hyperlink" Target="http://ieifeslp.gob.mx/_transparencia/CEGAIP/COS/INVITACION+PRECIO+ALZADO+IOE55.doc" TargetMode="External"/><Relationship Id="rId1712" Type="http://schemas.openxmlformats.org/officeDocument/2006/relationships/hyperlink" Target="http://ieifeslp.gob.mx/_transparencia/CEGAIP/COS/INVITACION+PRECIO+ALZADO+IOE67.doc" TargetMode="External"/><Relationship Id="rId293" Type="http://schemas.openxmlformats.org/officeDocument/2006/relationships/hyperlink" Target="http://ieifeslp.gob.mx/_transparencia/CEGAIP/COS/CONVOCATORIA+LP006+AL+LP014.pdf" TargetMode="External"/><Relationship Id="rId307" Type="http://schemas.openxmlformats.org/officeDocument/2006/relationships/hyperlink" Target="http://ieifeslp.gob.mx/_transparencia/CEGAIP/COS/ACTA+FALLO+ESTATAL+LP011.docx" TargetMode="External"/><Relationship Id="rId514" Type="http://schemas.openxmlformats.org/officeDocument/2006/relationships/hyperlink" Target="http://ieifeslp.gob.mx/_transparencia/CEGAIP/COS/ACTA+FALLO+LP017+PROMEDIOS.doc" TargetMode="External"/><Relationship Id="rId721" Type="http://schemas.openxmlformats.org/officeDocument/2006/relationships/hyperlink" Target="http://ieifeslp.gob.mx/_transparencia/CEGAIP/COS/DICTAMEN+LP021.doc" TargetMode="External"/><Relationship Id="rId1144" Type="http://schemas.openxmlformats.org/officeDocument/2006/relationships/hyperlink" Target="http://ieifeslp.gob.mx/_transparencia/CEGAIP/COS/ACTA+RECEPCION+ESTATAL+LP026.doc" TargetMode="External"/><Relationship Id="rId1351" Type="http://schemas.openxmlformats.org/officeDocument/2006/relationships/hyperlink" Target="http://ieifeslp.gob.mx/_transparencia/CEGAIP/COS/ACTA+DE+APERTURA+IOE14.doc" TargetMode="External"/><Relationship Id="rId1449" Type="http://schemas.openxmlformats.org/officeDocument/2006/relationships/hyperlink" Target="http://ieifeslp.gob.mx/_transparencia/CEGAIP/COS/FORMATO+HIPERVINCULO+NO+SE+GENERA+DICTAMEN.pdf" TargetMode="External"/><Relationship Id="rId1796" Type="http://schemas.openxmlformats.org/officeDocument/2006/relationships/hyperlink" Target="http://ieifeslp.gob.mx/_transparencia/CEGAIP/COS/FORMATO+HIPERVINCULO+NO+SE+GENERA+DICTAMEN.pdf" TargetMode="External"/><Relationship Id="rId88" Type="http://schemas.openxmlformats.org/officeDocument/2006/relationships/hyperlink" Target="http://ieifeslp.gob.mx/_transparencia/CEGAIP/COS/DICTAMEN+LP007.doc" TargetMode="External"/><Relationship Id="rId153" Type="http://schemas.openxmlformats.org/officeDocument/2006/relationships/hyperlink" Target="http://ieifeslp.gob.mx/_transparencia/CEGAIP/COS/ACTA+RECEPCION+ESTATAL+LP008.doc" TargetMode="External"/><Relationship Id="rId360" Type="http://schemas.openxmlformats.org/officeDocument/2006/relationships/hyperlink" Target="http://ieifeslp.gob.mx/_transparencia/CEGAIP/COS/ACTA+FALLO+ESTATAL+LP012.docx" TargetMode="External"/><Relationship Id="rId598" Type="http://schemas.openxmlformats.org/officeDocument/2006/relationships/hyperlink" Target="http://ieifeslp.gob.mx/_transparencia/CEGAIP/COS/ACTA+RECEPCION+ESTATAL+LP018.doc" TargetMode="External"/><Relationship Id="rId819" Type="http://schemas.openxmlformats.org/officeDocument/2006/relationships/hyperlink" Target="http://ieifeslp.gob.mx/_transparencia/CEGAIP/COS/ACTA++RECEPCION+LOE8.doc" TargetMode="External"/><Relationship Id="rId1004" Type="http://schemas.openxmlformats.org/officeDocument/2006/relationships/hyperlink" Target="http://ieifeslp.gob.mx/_transparencia/CEGAIP/COS/INVITACION+ESTATAL+IR019.doc" TargetMode="External"/><Relationship Id="rId1211" Type="http://schemas.openxmlformats.org/officeDocument/2006/relationships/hyperlink" Target="http://ieifeslp.gob.mx/_transparencia/CEGAIP/COS/ACTA+FALLO+LP027+PROMEDIOS.doc" TargetMode="External"/><Relationship Id="rId1656" Type="http://schemas.openxmlformats.org/officeDocument/2006/relationships/hyperlink" Target="http://ieifeslp.gob.mx/_transparencia/CEGAIP/COS/INVITACION+ESTATAL+IR020.doc" TargetMode="External"/><Relationship Id="rId220" Type="http://schemas.openxmlformats.org/officeDocument/2006/relationships/hyperlink" Target="http://ieifeslp.gob.mx/_transparencia/CEGAIP/COS/CONVOCATORIA+LP006+AL+LP014.pdf" TargetMode="External"/><Relationship Id="rId458" Type="http://schemas.openxmlformats.org/officeDocument/2006/relationships/hyperlink" Target="http://ieifeslp.gob.mx/_transparencia/CEGAIP/COS/ACTA+RECEPCION+ESTATAL+LP015.doc" TargetMode="External"/><Relationship Id="rId665" Type="http://schemas.openxmlformats.org/officeDocument/2006/relationships/hyperlink" Target="http://ieifeslp.gob.mx/_transparencia/CEGAIP/COS/ACTA+RECEPCION+ESTATAL+LP020.doc" TargetMode="External"/><Relationship Id="rId872" Type="http://schemas.openxmlformats.org/officeDocument/2006/relationships/hyperlink" Target="http://ieifeslp.gob.mx/_transparencia/CEGAIP/COS/FORMATO+HIPERVINCULO+NO+SE+GENERA+DICTAMEN.pdf" TargetMode="External"/><Relationship Id="rId1088" Type="http://schemas.openxmlformats.org/officeDocument/2006/relationships/hyperlink" Target="http://ieifeslp.gob.mx/_transparencia/CEGAIP/COS/ACTA+RECEPCION+ESTATAL+LP025.doc" TargetMode="External"/><Relationship Id="rId1295" Type="http://schemas.openxmlformats.org/officeDocument/2006/relationships/hyperlink" Target="http://ieifeslp.gob.mx/_transparencia/CEGAIP/COS/ACTA+RECEPCION+ESTATAL+LP028.doc" TargetMode="External"/><Relationship Id="rId1309" Type="http://schemas.openxmlformats.org/officeDocument/2006/relationships/hyperlink" Target="http://ieifeslp.gob.mx/_transparencia/CEGAIP/COS/DICTAMEN+LP028.doc" TargetMode="External"/><Relationship Id="rId1516" Type="http://schemas.openxmlformats.org/officeDocument/2006/relationships/hyperlink" Target="http://ieifeslp.gob.mx/_transparencia/CEGAIP/COS/INVITACION+PRECIO+ALZADO+IOE22.doc" TargetMode="External"/><Relationship Id="rId1723" Type="http://schemas.openxmlformats.org/officeDocument/2006/relationships/hyperlink" Target="http://ieifeslp.gob.mx/_transparencia/CEGAIP/COS/FORMATO+HIPERVINCULO+NO+SE+GENERA+DICTAMEN.pdf" TargetMode="External"/><Relationship Id="rId15" Type="http://schemas.openxmlformats.org/officeDocument/2006/relationships/hyperlink" Target="http://ieifeslp.gob.mx/_transparencia/CEGAIP/COS/CONVOCATORIA+LP006+AL+LP014.pdf" TargetMode="External"/><Relationship Id="rId318" Type="http://schemas.openxmlformats.org/officeDocument/2006/relationships/hyperlink" Target="http://ieifeslp.gob.mx/_transparencia/CEGAIP/COS/ACTA+RECEPCION+ESTATAL+LP011.doc" TargetMode="External"/><Relationship Id="rId525" Type="http://schemas.openxmlformats.org/officeDocument/2006/relationships/hyperlink" Target="http://ieifeslp.gob.mx/_transparencia/CEGAIP/COS/ACTA+FALLO+LP017+PROMEDIOS.doc" TargetMode="External"/><Relationship Id="rId732" Type="http://schemas.openxmlformats.org/officeDocument/2006/relationships/hyperlink" Target="http://ieifeslp.gob.mx/_transparencia/CEGAIP/COS/DICTAMEN+LP022.doc" TargetMode="External"/><Relationship Id="rId1155" Type="http://schemas.openxmlformats.org/officeDocument/2006/relationships/hyperlink" Target="http://ieifeslp.gob.mx/_transparencia/CEGAIP/COS/ACTA+RECEPCION+ESTATAL+LP026.doc" TargetMode="External"/><Relationship Id="rId1362" Type="http://schemas.openxmlformats.org/officeDocument/2006/relationships/hyperlink" Target="http://ieifeslp.gob.mx/_transparencia/CEGAIP/COS/ACTAFALLO+IOE17.doc" TargetMode="External"/><Relationship Id="rId99" Type="http://schemas.openxmlformats.org/officeDocument/2006/relationships/hyperlink" Target="http://ieifeslp.gob.mx/_transparencia/CEGAIP/COS/ACTA+RECEPCION+ESTATAL+LP008.doc" TargetMode="External"/><Relationship Id="rId164" Type="http://schemas.openxmlformats.org/officeDocument/2006/relationships/hyperlink" Target="http://ieifeslp.gob.mx/_transparencia/CEGAIP/COS/DICTAMEN+LP008.doc" TargetMode="External"/><Relationship Id="rId371" Type="http://schemas.openxmlformats.org/officeDocument/2006/relationships/hyperlink" Target="http://ieifeslp.gob.mx/_transparencia/CEGAIP/COS/ACTA+RECEPCION+ESTATAL+LP012.doc" TargetMode="External"/><Relationship Id="rId1015" Type="http://schemas.openxmlformats.org/officeDocument/2006/relationships/hyperlink" Target="http://ieifeslp.gob.mx/_transparencia/CEGAIP/COS/DICTAMEN+LP024.doc" TargetMode="External"/><Relationship Id="rId1222" Type="http://schemas.openxmlformats.org/officeDocument/2006/relationships/hyperlink" Target="http://ieifeslp.gob.mx/_transparencia/CEGAIP/COS/ACTA+RECEPCION+ESTATAL+LP027.doc" TargetMode="External"/><Relationship Id="rId1667" Type="http://schemas.openxmlformats.org/officeDocument/2006/relationships/hyperlink" Target="http://ieifeslp.gob.mx/_transparencia/CEGAIP/COS/ACTA+RECEPCION+ESTATAL+IR020.doc" TargetMode="External"/><Relationship Id="rId469" Type="http://schemas.openxmlformats.org/officeDocument/2006/relationships/hyperlink" Target="http://ieifeslp.gob.mx/_transparencia/CEGAIP/COS/DICTAMEN+LP015.doc" TargetMode="External"/><Relationship Id="rId676" Type="http://schemas.openxmlformats.org/officeDocument/2006/relationships/hyperlink" Target="http://ieifeslp.gob.mx/_transparencia/CEGAIP/COS/DICTAMEN+LP020.doc" TargetMode="External"/><Relationship Id="rId883" Type="http://schemas.openxmlformats.org/officeDocument/2006/relationships/hyperlink" Target="http://ieifeslp.gob.mx/_transparencia/CEGAIP/COS/DICTAMEN+IR011.doc" TargetMode="External"/><Relationship Id="rId1099" Type="http://schemas.openxmlformats.org/officeDocument/2006/relationships/hyperlink" Target="http://ieifeslp.gob.mx/_transparencia/CEGAIP/COS/DICTAMEN+LP026.doc" TargetMode="External"/><Relationship Id="rId1527" Type="http://schemas.openxmlformats.org/officeDocument/2006/relationships/hyperlink" Target="http://ieifeslp.gob.mx/_transparencia/CEGAIP/COS/FORMATO+HIPERVINCULO+NO+SE+GENERA+DICTAMEN.pdf" TargetMode="External"/><Relationship Id="rId1734" Type="http://schemas.openxmlformats.org/officeDocument/2006/relationships/hyperlink" Target="http://ieifeslp.gob.mx/_transparencia/CEGAIP/COS/ACTA+DE+APERTURA+IOE68.doc" TargetMode="External"/><Relationship Id="rId26" Type="http://schemas.openxmlformats.org/officeDocument/2006/relationships/hyperlink" Target="http://ieifeslp.gob.mx/_transparencia/CEGAIP/COS/ACTA+FALLO+LP006+PROMEDIOS.doc" TargetMode="External"/><Relationship Id="rId231" Type="http://schemas.openxmlformats.org/officeDocument/2006/relationships/hyperlink" Target="http://ieifeslp.gob.mx/_transparencia/CEGAIP/COS/ACTA+FALLO+LP010+PROMEDIOS+(1).doc" TargetMode="External"/><Relationship Id="rId329" Type="http://schemas.openxmlformats.org/officeDocument/2006/relationships/hyperlink" Target="http://ieifeslp.gob.mx/_transparencia/CEGAIP/COS/ACTA+RECEPCION+ESTATAL+LP011.doc" TargetMode="External"/><Relationship Id="rId536" Type="http://schemas.openxmlformats.org/officeDocument/2006/relationships/hyperlink" Target="http://ieifeslp.gob.mx/_transparencia/CEGAIP/COS/ACTA+FALLO+LP017+PROMEDIOS.doc" TargetMode="External"/><Relationship Id="rId1166" Type="http://schemas.openxmlformats.org/officeDocument/2006/relationships/hyperlink" Target="http://ieifeslp.gob.mx/_transparencia/CEGAIP/COS/DICTAMEN+LP026.doc" TargetMode="External"/><Relationship Id="rId1373" Type="http://schemas.openxmlformats.org/officeDocument/2006/relationships/hyperlink" Target="http://ieifeslp.gob.mx/_transparencia/CEGAIP/COS/INVITACION+PRECIO+ALZADO+IOE18.doc" TargetMode="External"/><Relationship Id="rId175" Type="http://schemas.openxmlformats.org/officeDocument/2006/relationships/hyperlink" Target="http://ieifeslp.gob.mx/_transparencia/CEGAIP/COS/DICTAMEN+LP008.doc" TargetMode="External"/><Relationship Id="rId743" Type="http://schemas.openxmlformats.org/officeDocument/2006/relationships/hyperlink" Target="http://ieifeslp.gob.mx/_transparencia/CEGAIP/COS/ACTA+RECEPCION+ESTATAL+LP022.doc" TargetMode="External"/><Relationship Id="rId950" Type="http://schemas.openxmlformats.org/officeDocument/2006/relationships/hyperlink" Target="http://ieifeslp.gob.mx/_transparencia/CEGAIP/COS/ACTA+RECEPCION+ESTATAL+IR015.doc" TargetMode="External"/><Relationship Id="rId1026" Type="http://schemas.openxmlformats.org/officeDocument/2006/relationships/hyperlink" Target="http://ieifeslp.gob.mx/_transparencia/CEGAIP/COS/CONVOCATORIA+LP024+AL+LP028.pdf" TargetMode="External"/><Relationship Id="rId1580" Type="http://schemas.openxmlformats.org/officeDocument/2006/relationships/hyperlink" Target="http://ieifeslp.gob.mx/_transparencia/CEGAIP/COS/FORMATO+HIPERVINCULO+NO+SE+GENERA+DICTAMEN.pdf" TargetMode="External"/><Relationship Id="rId1678" Type="http://schemas.openxmlformats.org/officeDocument/2006/relationships/hyperlink" Target="http://ieifeslp.gob.mx/_transparencia/CEGAIP/COS/INVITACION+ESTATAL+IR021.doc" TargetMode="External"/><Relationship Id="rId1801" Type="http://schemas.openxmlformats.org/officeDocument/2006/relationships/hyperlink" Target="http://ieifeslp.gob.mx/_transparencia/CEGAIP/COS/ACTAFALLO+IOE74.doc" TargetMode="External"/><Relationship Id="rId382" Type="http://schemas.openxmlformats.org/officeDocument/2006/relationships/hyperlink" Target="http://ieifeslp.gob.mx/_transparencia/CEGAIP/COS/DICTAMEN+LP012.doc" TargetMode="External"/><Relationship Id="rId603" Type="http://schemas.openxmlformats.org/officeDocument/2006/relationships/hyperlink" Target="http://ieifeslp.gob.mx/_transparencia/CEGAIP/COS/ACTA+RECEPCION+ESTATAL+LP018.doc" TargetMode="External"/><Relationship Id="rId687" Type="http://schemas.openxmlformats.org/officeDocument/2006/relationships/hyperlink" Target="http://ieifeslp.gob.mx/_transparencia/CEGAIP/COS/ACTA+FALLO+LP021PROMEDIOS.doc" TargetMode="External"/><Relationship Id="rId810" Type="http://schemas.openxmlformats.org/officeDocument/2006/relationships/hyperlink" Target="http://ieifeslp.gob.mx/_transparencia/CEGAIP/COS/ACTA+FALLO+LOE8.doc" TargetMode="External"/><Relationship Id="rId908" Type="http://schemas.openxmlformats.org/officeDocument/2006/relationships/hyperlink" Target="http://ieifeslp.gob.mx/_transparencia/CEGAIP/COS/ACTA+RECEPCION+ESTATAL+IR012.doc" TargetMode="External"/><Relationship Id="rId1233" Type="http://schemas.openxmlformats.org/officeDocument/2006/relationships/hyperlink" Target="http://ieifeslp.gob.mx/_transparencia/CEGAIP/COS/ACTA+RECEPCION+ESTATAL+LP027.doc" TargetMode="External"/><Relationship Id="rId1440" Type="http://schemas.openxmlformats.org/officeDocument/2006/relationships/hyperlink" Target="http://ieifeslp.gob.mx/_transparencia/CEGAIP/COS/ACTAFALLO+IOE20.doc" TargetMode="External"/><Relationship Id="rId1538" Type="http://schemas.openxmlformats.org/officeDocument/2006/relationships/hyperlink" Target="http://ieifeslp.gob.mx/_transparencia/CEGAIP/COS/ACTA+DE+APERTURA+IOE50.doc" TargetMode="External"/><Relationship Id="rId242" Type="http://schemas.openxmlformats.org/officeDocument/2006/relationships/hyperlink" Target="http://ieifeslp.gob.mx/_transparencia/CEGAIP/COS/ACTA+FALLO+LP010+PROMEDIOS+(1).doc" TargetMode="External"/><Relationship Id="rId894" Type="http://schemas.openxmlformats.org/officeDocument/2006/relationships/hyperlink" Target="http://ieifeslp.gob.mx/_transparencia/CEGAIP/COS/DICTAMEN+IR011.doc" TargetMode="External"/><Relationship Id="rId1177" Type="http://schemas.openxmlformats.org/officeDocument/2006/relationships/hyperlink" Target="http://ieifeslp.gob.mx/_transparencia/CEGAIP/COS/ACTA+FALLO+LP027+PROMEDIOS.doc" TargetMode="External"/><Relationship Id="rId1300" Type="http://schemas.openxmlformats.org/officeDocument/2006/relationships/hyperlink" Target="http://ieifeslp.gob.mx/_transparencia/CEGAIP/COS/ACTA+RECEPCION+ESTATAL+LP028.doc" TargetMode="External"/><Relationship Id="rId1745" Type="http://schemas.openxmlformats.org/officeDocument/2006/relationships/hyperlink" Target="http://ieifeslp.gob.mx/_transparencia/CEGAIP/COS/ACTA+DE+APERTURA+IOE69.doc" TargetMode="External"/><Relationship Id="rId37" Type="http://schemas.openxmlformats.org/officeDocument/2006/relationships/hyperlink" Target="http://ieifeslp.gob.mx/_transparencia/CEGAIP/COS/ACTA+RECEPCION+ESTATAL+LP006.doc" TargetMode="External"/><Relationship Id="rId102" Type="http://schemas.openxmlformats.org/officeDocument/2006/relationships/hyperlink" Target="http://ieifeslp.gob.mx/_transparencia/CEGAIP/COS/CONVOCATORIA+LP006+AL+LP014.pdf" TargetMode="External"/><Relationship Id="rId547" Type="http://schemas.openxmlformats.org/officeDocument/2006/relationships/hyperlink" Target="http://ieifeslp.gob.mx/_transparencia/CEGAIP/COS/ACTA+FALLO+LP017+PROMEDIOS.doc" TargetMode="External"/><Relationship Id="rId754" Type="http://schemas.openxmlformats.org/officeDocument/2006/relationships/hyperlink" Target="http://ieifeslp.gob.mx/_transparencia/CEGAIP/COS/DICTAMEN+LP022.doc" TargetMode="External"/><Relationship Id="rId961" Type="http://schemas.openxmlformats.org/officeDocument/2006/relationships/hyperlink" Target="http://ieifeslp.gob.mx/_transparencia/CEGAIP/COS/INVITACION+ESTATAL+IR016.doc" TargetMode="External"/><Relationship Id="rId1384" Type="http://schemas.openxmlformats.org/officeDocument/2006/relationships/hyperlink" Target="http://ieifeslp.gob.mx/_transparencia/CEGAIP/COS/ACTAFALLO+IOE20.doc" TargetMode="External"/><Relationship Id="rId1591" Type="http://schemas.openxmlformats.org/officeDocument/2006/relationships/hyperlink" Target="http://ieifeslp.gob.mx/_transparencia/CEGAIP/COS/ACTA+DE+APERTURA+IOE55.doc" TargetMode="External"/><Relationship Id="rId1605" Type="http://schemas.openxmlformats.org/officeDocument/2006/relationships/hyperlink" Target="http://ieifeslp.gob.mx/_transparencia/CEGAIP/COS/FORMATO+HIPERVINCULO+NO+SE+GENERA+DICTAMEN.pdf" TargetMode="External"/><Relationship Id="rId1689" Type="http://schemas.openxmlformats.org/officeDocument/2006/relationships/hyperlink" Target="http://ieifeslp.gob.mx/_transparencia/CEGAIP/COS/DICTAMEN+IR021.doc" TargetMode="External"/><Relationship Id="rId1812" Type="http://schemas.openxmlformats.org/officeDocument/2006/relationships/hyperlink" Target="http://ieifeslp.gob.mx/_transparencia/CEGAIP/COS/FORMATO+HIPERVINCULO+NO+SE+GENERA+DICTAMEN.pdf" TargetMode="External"/><Relationship Id="rId90" Type="http://schemas.openxmlformats.org/officeDocument/2006/relationships/hyperlink" Target="http://ieifeslp.gob.mx/_transparencia/CEGAIP/COS/DICTAMEN+LP007.doc" TargetMode="External"/><Relationship Id="rId186" Type="http://schemas.openxmlformats.org/officeDocument/2006/relationships/hyperlink" Target="http://ieifeslp.gob.mx/_transparencia/CEGAIP/COS/CONVOCATORIA+LP006+AL+LP014.pdf" TargetMode="External"/><Relationship Id="rId393" Type="http://schemas.openxmlformats.org/officeDocument/2006/relationships/hyperlink" Target="http://ieifeslp.gob.mx/_transparencia/CEGAIP/COS/ACTA+FALLO+ESTATAL+LP013.docx" TargetMode="External"/><Relationship Id="rId407" Type="http://schemas.openxmlformats.org/officeDocument/2006/relationships/hyperlink" Target="http://ieifeslp.gob.mx/_transparencia/CEGAIP/COS/CONVOCATORIA+LP006+AL+LP014.pdf" TargetMode="External"/><Relationship Id="rId614" Type="http://schemas.openxmlformats.org/officeDocument/2006/relationships/hyperlink" Target="http://ieifeslp.gob.mx/_transparencia/CEGAIP/COS/DICTAMEN+LP018.doc" TargetMode="External"/><Relationship Id="rId821" Type="http://schemas.openxmlformats.org/officeDocument/2006/relationships/hyperlink" Target="http://ieifeslp.gob.mx/_transparencia/CEGAIP/COS/FORMATO+HIPERVINCULO+NO+SE+GENERA+DICTAMEN.pdf" TargetMode="External"/><Relationship Id="rId1037" Type="http://schemas.openxmlformats.org/officeDocument/2006/relationships/hyperlink" Target="http://ieifeslp.gob.mx/_transparencia/CEGAIP/COS/ACTA+FALLO+LP024+PROMEDIOS.doc" TargetMode="External"/><Relationship Id="rId1244" Type="http://schemas.openxmlformats.org/officeDocument/2006/relationships/hyperlink" Target="http://ieifeslp.gob.mx/_transparencia/CEGAIP/COS/DICTAMEN+LP027.doc" TargetMode="External"/><Relationship Id="rId1451" Type="http://schemas.openxmlformats.org/officeDocument/2006/relationships/hyperlink" Target="http://ieifeslp.gob.mx/_transparencia/CEGAIP/COS/INVITACION+PRECIO+ALZADO+IOE21.doc" TargetMode="External"/><Relationship Id="rId253" Type="http://schemas.openxmlformats.org/officeDocument/2006/relationships/hyperlink" Target="http://ieifeslp.gob.mx/_transparencia/CEGAIP/COS/ACTA+RECEPCION+ESTATAL+LP010.doc" TargetMode="External"/><Relationship Id="rId460" Type="http://schemas.openxmlformats.org/officeDocument/2006/relationships/hyperlink" Target="http://ieifeslp.gob.mx/_transparencia/CEGAIP/COS/ACTA+RECEPCION+ESTATAL+LP015.doc" TargetMode="External"/><Relationship Id="rId698" Type="http://schemas.openxmlformats.org/officeDocument/2006/relationships/hyperlink" Target="http://ieifeslp.gob.mx/_transparencia/CEGAIP/COS/ACTA+RECEPCION+ESTATAL+LP021.doc" TargetMode="External"/><Relationship Id="rId919" Type="http://schemas.openxmlformats.org/officeDocument/2006/relationships/hyperlink" Target="http://ieifeslp.gob.mx/_transparencia/CEGAIP/COS/ACTA+FALLO+ESTATAL+IR013.doc" TargetMode="External"/><Relationship Id="rId1090" Type="http://schemas.openxmlformats.org/officeDocument/2006/relationships/hyperlink" Target="http://ieifeslp.gob.mx/_transparencia/CEGAIP/COS/DICTAMEN+LP025.doc" TargetMode="External"/><Relationship Id="rId1104" Type="http://schemas.openxmlformats.org/officeDocument/2006/relationships/hyperlink" Target="http://ieifeslp.gob.mx/_transparencia/CEGAIP/COS/CONVOCATORIA+LP024+AL+LP028.pdf" TargetMode="External"/><Relationship Id="rId1311" Type="http://schemas.openxmlformats.org/officeDocument/2006/relationships/hyperlink" Target="http://ieifeslp.gob.mx/_transparencia/CEGAIP/COS/DICTAMEN+LP028.doc" TargetMode="External"/><Relationship Id="rId1549" Type="http://schemas.openxmlformats.org/officeDocument/2006/relationships/hyperlink" Target="http://ieifeslp.gob.mx/_transparencia/CEGAIP/COS/ACTAFALLO+IOE51.doc" TargetMode="External"/><Relationship Id="rId1756" Type="http://schemas.openxmlformats.org/officeDocument/2006/relationships/hyperlink" Target="http://ieifeslp.gob.mx/_transparencia/CEGAIP/COS/ACTAFALLO+IOE70.doc" TargetMode="External"/><Relationship Id="rId48" Type="http://schemas.openxmlformats.org/officeDocument/2006/relationships/hyperlink" Target="http://ieifeslp.gob.mx/_transparencia/CEGAIP/COS/DICTAMEN+LP006.doc" TargetMode="External"/><Relationship Id="rId113" Type="http://schemas.openxmlformats.org/officeDocument/2006/relationships/hyperlink" Target="http://ieifeslp.gob.mx/_transparencia/CEGAIP/COS/CONVOCATORIA+LP006+AL+LP014.pdf" TargetMode="External"/><Relationship Id="rId320" Type="http://schemas.openxmlformats.org/officeDocument/2006/relationships/hyperlink" Target="http://ieifeslp.gob.mx/_transparencia/CEGAIP/COS/ACTA+RECEPCION+ESTATAL+LP011.doc" TargetMode="External"/><Relationship Id="rId558" Type="http://schemas.openxmlformats.org/officeDocument/2006/relationships/hyperlink" Target="http://ieifeslp.gob.mx/_transparencia/CEGAIP/COS/DICTAMEN+LP017.doc" TargetMode="External"/><Relationship Id="rId765" Type="http://schemas.openxmlformats.org/officeDocument/2006/relationships/hyperlink" Target="http://ieifeslp.gob.mx/_transparencia/CEGAIP/COS/DICTAMEN+LP023.doc" TargetMode="External"/><Relationship Id="rId972" Type="http://schemas.openxmlformats.org/officeDocument/2006/relationships/hyperlink" Target="http://ieifeslp.gob.mx/_transparencia/CEGAIP/COS/INVITACION+ESTATAL+IR017.doc" TargetMode="External"/><Relationship Id="rId1188" Type="http://schemas.openxmlformats.org/officeDocument/2006/relationships/hyperlink" Target="http://ieifeslp.gob.mx/_transparencia/CEGAIP/COS/CONVOCATORIA+LP024+AL+LP028.pdf" TargetMode="External"/><Relationship Id="rId1395" Type="http://schemas.openxmlformats.org/officeDocument/2006/relationships/hyperlink" Target="http://ieifeslp.gob.mx/_transparencia/CEGAIP/COS/ACTA+DE+APERTURA+IOE26.doc" TargetMode="External"/><Relationship Id="rId1409" Type="http://schemas.openxmlformats.org/officeDocument/2006/relationships/hyperlink" Target="http://ieifeslp.gob.mx/_transparencia/CEGAIP/COS/INVITACION+PRECIO+ALZADO+IOE15.doc" TargetMode="External"/><Relationship Id="rId1616" Type="http://schemas.openxmlformats.org/officeDocument/2006/relationships/hyperlink" Target="http://ieifeslp.gob.mx/_transparencia/CEGAIP/COS/FORMATO+HIPERVINCULO+NO+SE+GENERA+DICTAMEN.pdf" TargetMode="External"/><Relationship Id="rId1823" Type="http://schemas.openxmlformats.org/officeDocument/2006/relationships/hyperlink" Target="http://ieifeslp.gob.mx/_transparencia/CEGAIP/COS/ACTA+DE+APERTURA+IOE76.doc" TargetMode="External"/><Relationship Id="rId197" Type="http://schemas.openxmlformats.org/officeDocument/2006/relationships/hyperlink" Target="http://ieifeslp.gob.mx/_transparencia/CEGAIP/COS/ACTA+RECEPCION+ESTATAL+LP009.doc" TargetMode="External"/><Relationship Id="rId418" Type="http://schemas.openxmlformats.org/officeDocument/2006/relationships/hyperlink" Target="http://ieifeslp.gob.mx/_transparencia/CEGAIP/COS/ACTA+FALLO+ESTATAL+LP014.docx" TargetMode="External"/><Relationship Id="rId625" Type="http://schemas.openxmlformats.org/officeDocument/2006/relationships/hyperlink" Target="http://ieifeslp.gob.mx/_transparencia/CEGAIP/COS/ACTA+FALLO+ESTATAL+LP019.docx" TargetMode="External"/><Relationship Id="rId832" Type="http://schemas.openxmlformats.org/officeDocument/2006/relationships/hyperlink" Target="http://ieifeslp.gob.mx/_transparencia/CEGAIP/COS/ACTA+FALLO+LOE9.doc" TargetMode="External"/><Relationship Id="rId1048" Type="http://schemas.openxmlformats.org/officeDocument/2006/relationships/hyperlink" Target="http://ieifeslp.gob.mx/_transparencia/CEGAIP/COS/ACTA+RECEPCION+ESTATAL+LP024.doc" TargetMode="External"/><Relationship Id="rId1255" Type="http://schemas.openxmlformats.org/officeDocument/2006/relationships/hyperlink" Target="http://ieifeslp.gob.mx/_transparencia/CEGAIP/COS/DICTAMEN+LP028.doc" TargetMode="External"/><Relationship Id="rId1462" Type="http://schemas.openxmlformats.org/officeDocument/2006/relationships/hyperlink" Target="http://ieifeslp.gob.mx/_transparencia/CEGAIP/COS/ACTA+DE+APERTURA+IOE23.doc" TargetMode="External"/><Relationship Id="rId264" Type="http://schemas.openxmlformats.org/officeDocument/2006/relationships/hyperlink" Target="http://ieifeslp.gob.mx/_transparencia/CEGAIP/COS/DICTAMEN+LP010.doc" TargetMode="External"/><Relationship Id="rId471" Type="http://schemas.openxmlformats.org/officeDocument/2006/relationships/hyperlink" Target="http://ieifeslp.gob.mx/_transparencia/CEGAIP/COS/DICTAMEN+LP015.doc" TargetMode="External"/><Relationship Id="rId1115" Type="http://schemas.openxmlformats.org/officeDocument/2006/relationships/hyperlink" Target="http://ieifeslp.gob.mx/_transparencia/CEGAIP/COS/CONVOCATORIA+LP024+AL+LP028.pdf" TargetMode="External"/><Relationship Id="rId1322" Type="http://schemas.openxmlformats.org/officeDocument/2006/relationships/hyperlink" Target="http://ieifeslp.gob.mx/_transparencia/CEGAIP/COS/ACTAFALLO+IOE10.doc" TargetMode="External"/><Relationship Id="rId1767" Type="http://schemas.openxmlformats.org/officeDocument/2006/relationships/hyperlink" Target="http://ieifeslp.gob.mx/_transparencia/CEGAIP/COS/INVITACION+PRECIO+ALZADO+IOE71.doc" TargetMode="External"/><Relationship Id="rId59" Type="http://schemas.openxmlformats.org/officeDocument/2006/relationships/hyperlink" Target="http://ieifeslp.gob.mx/_transparencia/CEGAIP/COS/CONVOCATORIA+LP006+AL+LP014.pdf" TargetMode="External"/><Relationship Id="rId124" Type="http://schemas.openxmlformats.org/officeDocument/2006/relationships/hyperlink" Target="http://ieifeslp.gob.mx/_transparencia/CEGAIP/COS/ACTA+FALLO+LP008+PROMEDIOS.doc" TargetMode="External"/><Relationship Id="rId569" Type="http://schemas.openxmlformats.org/officeDocument/2006/relationships/hyperlink" Target="http://ieifeslp.gob.mx/_transparencia/CEGAIP/COS/ACTA+RECEPCION+ESTATAL+LP018.doc" TargetMode="External"/><Relationship Id="rId776" Type="http://schemas.openxmlformats.org/officeDocument/2006/relationships/hyperlink" Target="http://ieifeslp.gob.mx/_transparencia/CEGAIP/COS/ACTA+FALLO+ESTATAL+LP023+-.doc" TargetMode="External"/><Relationship Id="rId983" Type="http://schemas.openxmlformats.org/officeDocument/2006/relationships/hyperlink" Target="http://ieifeslp.gob.mx/_transparencia/CEGAIP/COS/ACTA+RECEPCION+ESTATAL+IR017.doc" TargetMode="External"/><Relationship Id="rId1199" Type="http://schemas.openxmlformats.org/officeDocument/2006/relationships/hyperlink" Target="http://ieifeslp.gob.mx/_transparencia/CEGAIP/COS/ACTA+FALLO+LP027+PROMEDIOS.doc" TargetMode="External"/><Relationship Id="rId1627" Type="http://schemas.openxmlformats.org/officeDocument/2006/relationships/hyperlink" Target="http://ieifeslp.gob.mx/_transparencia/CEGAIP/COS/ACTA+DE+APERTURA+IOE58.doc" TargetMode="External"/><Relationship Id="rId331" Type="http://schemas.openxmlformats.org/officeDocument/2006/relationships/hyperlink" Target="http://ieifeslp.gob.mx/_transparencia/CEGAIP/COS/DICTAMEN+LP011.doc" TargetMode="External"/><Relationship Id="rId429" Type="http://schemas.openxmlformats.org/officeDocument/2006/relationships/hyperlink" Target="http://ieifeslp.gob.mx/_transparencia/CEGAIP/COS/DICTAMEN+LP014.doc" TargetMode="External"/><Relationship Id="rId636" Type="http://schemas.openxmlformats.org/officeDocument/2006/relationships/hyperlink" Target="http://ieifeslp.gob.mx/_transparencia/CEGAIP/COS/ACTA+RECEPCION+ESTATAL+LP019.doc" TargetMode="External"/><Relationship Id="rId1059" Type="http://schemas.openxmlformats.org/officeDocument/2006/relationships/hyperlink" Target="http://ieifeslp.gob.mx/_transparencia/CEGAIP/COS/DICTAMEN+LP024.doc" TargetMode="External"/><Relationship Id="rId1266" Type="http://schemas.openxmlformats.org/officeDocument/2006/relationships/hyperlink" Target="http://ieifeslp.gob.mx/_transparencia/CEGAIP/COS/CONVOCATORIA+LP024+AL+LP028.pdf" TargetMode="External"/><Relationship Id="rId1473" Type="http://schemas.openxmlformats.org/officeDocument/2006/relationships/hyperlink" Target="http://ieifeslp.gob.mx/_transparencia/CEGAIP/COS/INVITACION+PRECIO+ALZADO+IOE25.doc" TargetMode="External"/><Relationship Id="rId843" Type="http://schemas.openxmlformats.org/officeDocument/2006/relationships/hyperlink" Target="http://ieifeslp.gob.mx/_transparencia/CEGAIP/COS/ACTA+FALLO+LOE9.doc" TargetMode="External"/><Relationship Id="rId1126" Type="http://schemas.openxmlformats.org/officeDocument/2006/relationships/hyperlink" Target="http://ieifeslp.gob.mx/_transparencia/CEGAIP/COS/ACTA+FALLO+LP026+PROMEDIOS.doc" TargetMode="External"/><Relationship Id="rId1680" Type="http://schemas.openxmlformats.org/officeDocument/2006/relationships/hyperlink" Target="http://ieifeslp.gob.mx/_transparencia/CEGAIP/COS/ACTA+FALLO+ESTATAL+IR021.doc" TargetMode="External"/><Relationship Id="rId1778" Type="http://schemas.openxmlformats.org/officeDocument/2006/relationships/hyperlink" Target="http://ieifeslp.gob.mx/_transparencia/CEGAIP/COS/ACTAFALLO+IOE72.doc" TargetMode="External"/><Relationship Id="rId275" Type="http://schemas.openxmlformats.org/officeDocument/2006/relationships/hyperlink" Target="http://ieifeslp.gob.mx/_transparencia/CEGAIP/COS/DICTAMEN+LP010.doc" TargetMode="External"/><Relationship Id="rId482" Type="http://schemas.openxmlformats.org/officeDocument/2006/relationships/hyperlink" Target="http://ieifeslp.gob.mx/_transparencia/CEGAIP/COS/ACTA+FALLO+LP016+PROMEDIOS.doc" TargetMode="External"/><Relationship Id="rId703" Type="http://schemas.openxmlformats.org/officeDocument/2006/relationships/hyperlink" Target="http://ieifeslp.gob.mx/_transparencia/CEGAIP/COS/ACTA+RECEPCION+ESTATAL+LP021.doc" TargetMode="External"/><Relationship Id="rId910" Type="http://schemas.openxmlformats.org/officeDocument/2006/relationships/hyperlink" Target="http://ieifeslp.gob.mx/_transparencia/CEGAIP/COS/DICTAMEN+IR012.doc" TargetMode="External"/><Relationship Id="rId1333" Type="http://schemas.openxmlformats.org/officeDocument/2006/relationships/hyperlink" Target="http://ieifeslp.gob.mx/_transparencia/CEGAIP/COS/ACTAFALLO+IOE11.doc" TargetMode="External"/><Relationship Id="rId1540" Type="http://schemas.openxmlformats.org/officeDocument/2006/relationships/hyperlink" Target="http://ieifeslp.gob.mx/_transparencia/CEGAIP/COS/FORMATO+HIPERVINCULO+NO+SE+GENERA+DICTAMEN.pdf" TargetMode="External"/><Relationship Id="rId1638" Type="http://schemas.openxmlformats.org/officeDocument/2006/relationships/hyperlink" Target="http://ieifeslp.gob.mx/_transparencia/CEGAIP/COS/INVITACION+PRECIO+ALZADO+IOE60.doc" TargetMode="External"/><Relationship Id="rId135" Type="http://schemas.openxmlformats.org/officeDocument/2006/relationships/hyperlink" Target="http://ieifeslp.gob.mx/_transparencia/CEGAIP/COS/ACTA+FALLO+LP008+PROMEDIOS.doc" TargetMode="External"/><Relationship Id="rId342" Type="http://schemas.openxmlformats.org/officeDocument/2006/relationships/hyperlink" Target="http://ieifeslp.gob.mx/_transparencia/CEGAIP/COS/DICTAMEN+LP011.doc" TargetMode="External"/><Relationship Id="rId787" Type="http://schemas.openxmlformats.org/officeDocument/2006/relationships/hyperlink" Target="http://ieifeslp.gob.mx/_transparencia/CEGAIP/COS/ACTA+RECEPCION+ESTATAL+LP023.doc" TargetMode="External"/><Relationship Id="rId994" Type="http://schemas.openxmlformats.org/officeDocument/2006/relationships/hyperlink" Target="http://ieifeslp.gob.mx/_transparencia/CEGAIP/COS/ACTA+FALLO+ESTATAL+IR018.doc" TargetMode="External"/><Relationship Id="rId1400" Type="http://schemas.openxmlformats.org/officeDocument/2006/relationships/hyperlink" Target="http://ieifeslp.gob.mx/_transparencia/CEGAIP/COS/FORMATO+HIPERVINCULO+NO+SE+GENERA+DICTAMEN.pdf" TargetMode="External"/><Relationship Id="rId202" Type="http://schemas.openxmlformats.org/officeDocument/2006/relationships/hyperlink" Target="http://ieifeslp.gob.mx/_transparencia/CEGAIP/COS/DICTAMEN+LP009.doc" TargetMode="External"/><Relationship Id="rId647" Type="http://schemas.openxmlformats.org/officeDocument/2006/relationships/hyperlink" Target="http://ieifeslp.gob.mx/_transparencia/CEGAIP/COS/ACTA+RECEPCION+ESTATAL+LP020.doc" TargetMode="External"/><Relationship Id="rId854" Type="http://schemas.openxmlformats.org/officeDocument/2006/relationships/hyperlink" Target="http://ieifeslp.gob.mx/_transparencia/CEGAIP/COS/ACTA++RECEPCION+LOE9.doc" TargetMode="External"/><Relationship Id="rId1277" Type="http://schemas.openxmlformats.org/officeDocument/2006/relationships/hyperlink" Target="http://ieifeslp.gob.mx/_transparencia/CEGAIP/COS/ACTA+FALLO+LP028+PROMEDIOS.doc" TargetMode="External"/><Relationship Id="rId1484" Type="http://schemas.openxmlformats.org/officeDocument/2006/relationships/hyperlink" Target="http://ieifeslp.gob.mx/_transparencia/CEGAIP/COS/FORMATO+HIPERVINCULO+NO+SE+GENERA+DICTAMEN.pdf" TargetMode="External"/><Relationship Id="rId1691" Type="http://schemas.openxmlformats.org/officeDocument/2006/relationships/hyperlink" Target="http://ieifeslp.gob.mx/_transparencia/CEGAIP/COS/DICTAMEN+IR021.doc" TargetMode="External"/><Relationship Id="rId1705" Type="http://schemas.openxmlformats.org/officeDocument/2006/relationships/hyperlink" Target="http://ieifeslp.gob.mx/_transparencia/CEGAIP/COS/INVITACION+PRECIO+ALZADO+IOE66.doc" TargetMode="External"/><Relationship Id="rId286" Type="http://schemas.openxmlformats.org/officeDocument/2006/relationships/hyperlink" Target="http://ieifeslp.gob.mx/_transparencia/CEGAIP/COS/CONVOCATORIA+LP006+AL+LP014.pdf" TargetMode="External"/><Relationship Id="rId493" Type="http://schemas.openxmlformats.org/officeDocument/2006/relationships/hyperlink" Target="http://ieifeslp.gob.mx/_transparencia/CEGAIP/COS/ACTA+RECEPCION+ESTATAL+LP016.doc" TargetMode="External"/><Relationship Id="rId507" Type="http://schemas.openxmlformats.org/officeDocument/2006/relationships/hyperlink" Target="http://ieifeslp.gob.mx/_transparencia/CEGAIP/COS/DICTAMEN+LP016.doc" TargetMode="External"/><Relationship Id="rId714" Type="http://schemas.openxmlformats.org/officeDocument/2006/relationships/hyperlink" Target="http://ieifeslp.gob.mx/_transparencia/CEGAIP/COS/DICTAMEN+LP021.doc" TargetMode="External"/><Relationship Id="rId921" Type="http://schemas.openxmlformats.org/officeDocument/2006/relationships/hyperlink" Target="http://ieifeslp.gob.mx/_transparencia/CEGAIP/COS/ACTA+FALLO+ESTATAL+IR013.doc" TargetMode="External"/><Relationship Id="rId1137" Type="http://schemas.openxmlformats.org/officeDocument/2006/relationships/hyperlink" Target="http://ieifeslp.gob.mx/_transparencia/CEGAIP/COS/ACTA+FALLO+LP026+PROMEDIOS.doc" TargetMode="External"/><Relationship Id="rId1344" Type="http://schemas.openxmlformats.org/officeDocument/2006/relationships/hyperlink" Target="http://ieifeslp.gob.mx/_transparencia/CEGAIP/COS/ACTAFALLO+IOE13.doc" TargetMode="External"/><Relationship Id="rId1551" Type="http://schemas.openxmlformats.org/officeDocument/2006/relationships/hyperlink" Target="http://ieifeslp.gob.mx/_transparencia/CEGAIP/COS/ACTA+DE+APERTURA+IOE51.doc" TargetMode="External"/><Relationship Id="rId1789" Type="http://schemas.openxmlformats.org/officeDocument/2006/relationships/hyperlink" Target="http://ieifeslp.gob.mx/_transparencia/CEGAIP/COS/ACTAFALLO+IOE73.doc" TargetMode="External"/><Relationship Id="rId50" Type="http://schemas.openxmlformats.org/officeDocument/2006/relationships/hyperlink" Target="http://ieifeslp.gob.mx/_transparencia/CEGAIP/COS/DICTAMEN+LP006.doc" TargetMode="External"/><Relationship Id="rId146" Type="http://schemas.openxmlformats.org/officeDocument/2006/relationships/hyperlink" Target="http://ieifeslp.gob.mx/_transparencia/CEGAIP/COS/ACTA+RECEPCION+ESTATAL+LP008.doc" TargetMode="External"/><Relationship Id="rId353" Type="http://schemas.openxmlformats.org/officeDocument/2006/relationships/hyperlink" Target="http://ieifeslp.gob.mx/_transparencia/CEGAIP/COS/CONVOCATORIA+LP006+AL+LP014.pdf" TargetMode="External"/><Relationship Id="rId560" Type="http://schemas.openxmlformats.org/officeDocument/2006/relationships/hyperlink" Target="http://ieifeslp.gob.mx/_transparencia/CEGAIP/COS/DICTAMEN+LP017.doc" TargetMode="External"/><Relationship Id="rId798" Type="http://schemas.openxmlformats.org/officeDocument/2006/relationships/hyperlink" Target="http://ieifeslp.gob.mx/_transparencia/CEGAIP/COS/DICTAMEN+LP023.doc" TargetMode="External"/><Relationship Id="rId1190" Type="http://schemas.openxmlformats.org/officeDocument/2006/relationships/hyperlink" Target="http://ieifeslp.gob.mx/_transparencia/CEGAIP/COS/CONVOCATORIA+LP024+AL+LP028.pdf" TargetMode="External"/><Relationship Id="rId1204" Type="http://schemas.openxmlformats.org/officeDocument/2006/relationships/hyperlink" Target="http://ieifeslp.gob.mx/_transparencia/CEGAIP/COS/ACTA+FALLO+LP027+PROMEDIOS.doc" TargetMode="External"/><Relationship Id="rId1411" Type="http://schemas.openxmlformats.org/officeDocument/2006/relationships/hyperlink" Target="http://ieifeslp.gob.mx/_transparencia/CEGAIP/COS/ACTA+DE+APERTURA+IOE15.doc" TargetMode="External"/><Relationship Id="rId1649" Type="http://schemas.openxmlformats.org/officeDocument/2006/relationships/hyperlink" Target="http://ieifeslp.gob.mx/_transparencia/CEGAIP/COS/FORMATO+HIPERVINCULO+NO+SE+GENERA+DICTAMEN.pdf" TargetMode="External"/><Relationship Id="rId213" Type="http://schemas.openxmlformats.org/officeDocument/2006/relationships/hyperlink" Target="http://ieifeslp.gob.mx/_transparencia/CEGAIP/COS/CONVOCATORIA+LP006+AL+LP014.pdf" TargetMode="External"/><Relationship Id="rId420" Type="http://schemas.openxmlformats.org/officeDocument/2006/relationships/hyperlink" Target="http://ieifeslp.gob.mx/_transparencia/CEGAIP/COS/ACTA+FALLO+ESTATAL+LP014.docx" TargetMode="External"/><Relationship Id="rId658" Type="http://schemas.openxmlformats.org/officeDocument/2006/relationships/hyperlink" Target="http://ieifeslp.gob.mx/_transparencia/CEGAIP/COS/ACTA+FALLO+ESTATAL+LP020.doc" TargetMode="External"/><Relationship Id="rId865" Type="http://schemas.openxmlformats.org/officeDocument/2006/relationships/hyperlink" Target="http://ieifeslp.gob.mx/_transparencia/CEGAIP/COS/FORMATO+HIPERVINCULO+NO+SE+GENERA+DICTAMEN.pdf" TargetMode="External"/><Relationship Id="rId1050" Type="http://schemas.openxmlformats.org/officeDocument/2006/relationships/hyperlink" Target="http://ieifeslp.gob.mx/_transparencia/CEGAIP/COS/ACTA+RECEPCION+ESTATAL+LP024.doc" TargetMode="External"/><Relationship Id="rId1288" Type="http://schemas.openxmlformats.org/officeDocument/2006/relationships/hyperlink" Target="http://ieifeslp.gob.mx/_transparencia/CEGAIP/COS/ACTA+RECEPCION+ESTATAL+LP028.doc" TargetMode="External"/><Relationship Id="rId1495" Type="http://schemas.openxmlformats.org/officeDocument/2006/relationships/hyperlink" Target="http://ieifeslp.gob.mx/_transparencia/CEGAIP/COS/ACTA+DE+APERTURA+IOE27.doc" TargetMode="External"/><Relationship Id="rId1509" Type="http://schemas.openxmlformats.org/officeDocument/2006/relationships/hyperlink" Target="http://ieifeslp.gob.mx/_transparencia/CEGAIP/COS/INVITACION+PRECIO+ALZADO+IOE22.doc" TargetMode="External"/><Relationship Id="rId1716" Type="http://schemas.openxmlformats.org/officeDocument/2006/relationships/hyperlink" Target="http://ieifeslp.gob.mx/_transparencia/CEGAIP/COS/INVITACION+PRECIO+ALZADO+IOE67.doc" TargetMode="External"/><Relationship Id="rId297" Type="http://schemas.openxmlformats.org/officeDocument/2006/relationships/hyperlink" Target="http://ieifeslp.gob.mx/_transparencia/CEGAIP/COS/CONVOCATORIA+LP006+AL+LP014.pdf" TargetMode="External"/><Relationship Id="rId518" Type="http://schemas.openxmlformats.org/officeDocument/2006/relationships/hyperlink" Target="http://ieifeslp.gob.mx/_transparencia/CEGAIP/COS/ACTA+FALLO+LP017+PROMEDIOS.doc" TargetMode="External"/><Relationship Id="rId725" Type="http://schemas.openxmlformats.org/officeDocument/2006/relationships/hyperlink" Target="http://ieifeslp.gob.mx/_transparencia/CEGAIP/COS/DICTAMEN+LP021.doc" TargetMode="External"/><Relationship Id="rId932" Type="http://schemas.openxmlformats.org/officeDocument/2006/relationships/hyperlink" Target="http://ieifeslp.gob.mx/_transparencia/CEGAIP/COS/INVITACION+ESTATAL+IR014.doc" TargetMode="External"/><Relationship Id="rId1148" Type="http://schemas.openxmlformats.org/officeDocument/2006/relationships/hyperlink" Target="http://ieifeslp.gob.mx/_transparencia/CEGAIP/COS/ACTA+RECEPCION+ESTATAL+LP026.doc" TargetMode="External"/><Relationship Id="rId1355" Type="http://schemas.openxmlformats.org/officeDocument/2006/relationships/hyperlink" Target="http://ieifeslp.gob.mx/_transparencia/CEGAIP/COS/ACTA+DE+APERTURA+IOE15.doc" TargetMode="External"/><Relationship Id="rId1562" Type="http://schemas.openxmlformats.org/officeDocument/2006/relationships/hyperlink" Target="http://ieifeslp.gob.mx/_transparencia/CEGAIP/COS/ACTA+DE+APERTURA+IOE52.doc" TargetMode="External"/><Relationship Id="rId157" Type="http://schemas.openxmlformats.org/officeDocument/2006/relationships/hyperlink" Target="http://ieifeslp.gob.mx/_transparencia/CEGAIP/COS/ACTA+RECEPCION+ESTATAL+LP008.doc" TargetMode="External"/><Relationship Id="rId364" Type="http://schemas.openxmlformats.org/officeDocument/2006/relationships/hyperlink" Target="http://ieifeslp.gob.mx/_transparencia/CEGAIP/COS/ACTA+FALLO+ESTATAL+LP012.docx" TargetMode="External"/><Relationship Id="rId1008" Type="http://schemas.openxmlformats.org/officeDocument/2006/relationships/hyperlink" Target="http://ieifeslp.gob.mx/_transparencia/CEGAIP/COS/ACTA+RECEPCION+ESTATAL+IR019.doc" TargetMode="External"/><Relationship Id="rId1215" Type="http://schemas.openxmlformats.org/officeDocument/2006/relationships/hyperlink" Target="http://ieifeslp.gob.mx/_transparencia/CEGAIP/COS/ACTA+FALLO+LP027+PROMEDIOS.doc" TargetMode="External"/><Relationship Id="rId1422" Type="http://schemas.openxmlformats.org/officeDocument/2006/relationships/hyperlink" Target="http://ieifeslp.gob.mx/_transparencia/CEGAIP/COS/INVITACION+PRECIO+ALZADO+IOE17.doc" TargetMode="External"/><Relationship Id="rId61" Type="http://schemas.openxmlformats.org/officeDocument/2006/relationships/hyperlink" Target="http://ieifeslp.gob.mx/_transparencia/CEGAIP/COS/CONVOCATORIA+LP006+AL+LP014.pdf" TargetMode="External"/><Relationship Id="rId571" Type="http://schemas.openxmlformats.org/officeDocument/2006/relationships/hyperlink" Target="http://ieifeslp.gob.mx/_transparencia/CEGAIP/COS/ACTA+FALLO+LP018+PROMEDIOS.doc" TargetMode="External"/><Relationship Id="rId669" Type="http://schemas.openxmlformats.org/officeDocument/2006/relationships/hyperlink" Target="http://ieifeslp.gob.mx/_transparencia/CEGAIP/COS/DICTAMEN+LP020.doc" TargetMode="External"/><Relationship Id="rId876" Type="http://schemas.openxmlformats.org/officeDocument/2006/relationships/hyperlink" Target="http://ieifeslp.gob.mx/_transparencia/CEGAIP/COS/FORMATO+HIPERVINCULO+NO+SE+GENERA+DICTAMEN.pdf" TargetMode="External"/><Relationship Id="rId1299" Type="http://schemas.openxmlformats.org/officeDocument/2006/relationships/hyperlink" Target="http://ieifeslp.gob.mx/_transparencia/CEGAIP/COS/ACTA+RECEPCION+ESTATAL+LP028.doc" TargetMode="External"/><Relationship Id="rId1727" Type="http://schemas.openxmlformats.org/officeDocument/2006/relationships/hyperlink" Target="http://ieifeslp.gob.mx/_transparencia/CEGAIP/COS/ACTA+DE+APERTURA+IOE68.doc" TargetMode="External"/><Relationship Id="rId19" Type="http://schemas.openxmlformats.org/officeDocument/2006/relationships/hyperlink" Target="http://ieifeslp.gob.mx/_transparencia/CEGAIP/COS/ACTA+FALLO+LP006+PROMEDIOS.doc" TargetMode="External"/><Relationship Id="rId224" Type="http://schemas.openxmlformats.org/officeDocument/2006/relationships/hyperlink" Target="http://ieifeslp.gob.mx/_transparencia/CEGAIP/COS/CONVOCATORIA+LP006+AL+LP014.pdf" TargetMode="External"/><Relationship Id="rId431" Type="http://schemas.openxmlformats.org/officeDocument/2006/relationships/hyperlink" Target="http://ieifeslp.gob.mx/_transparencia/CEGAIP/COS/DICTAMEN+LP014.doc" TargetMode="External"/><Relationship Id="rId529" Type="http://schemas.openxmlformats.org/officeDocument/2006/relationships/hyperlink" Target="http://ieifeslp.gob.mx/_transparencia/CEGAIP/COS/ACTA+FALLO+LP017+PROMEDIOS.doc" TargetMode="External"/><Relationship Id="rId736" Type="http://schemas.openxmlformats.org/officeDocument/2006/relationships/hyperlink" Target="http://ieifeslp.gob.mx/_transparencia/CEGAIP/COS/ACTA+FALLO+ESTATAL+LP022.doc" TargetMode="External"/><Relationship Id="rId1061" Type="http://schemas.openxmlformats.org/officeDocument/2006/relationships/hyperlink" Target="http://ieifeslp.gob.mx/_transparencia/CEGAIP/COS/DICTAMEN+LP024.doc" TargetMode="External"/><Relationship Id="rId1159" Type="http://schemas.openxmlformats.org/officeDocument/2006/relationships/hyperlink" Target="http://ieifeslp.gob.mx/_transparencia/CEGAIP/COS/DICTAMEN+LP026.doc" TargetMode="External"/><Relationship Id="rId1366" Type="http://schemas.openxmlformats.org/officeDocument/2006/relationships/hyperlink" Target="http://ieifeslp.gob.mx/_transparencia/CEGAIP/COS/FORMATO+HIPERVINCULO+NO+SE+GENERA+DICTAMEN.pdf" TargetMode="External"/><Relationship Id="rId168" Type="http://schemas.openxmlformats.org/officeDocument/2006/relationships/hyperlink" Target="http://ieifeslp.gob.mx/_transparencia/CEGAIP/COS/DICTAMEN+LP008.doc" TargetMode="External"/><Relationship Id="rId943" Type="http://schemas.openxmlformats.org/officeDocument/2006/relationships/hyperlink" Target="http://ieifeslp.gob.mx/_transparencia/CEGAIP/COS/DICTAMEN+IR015.doc" TargetMode="External"/><Relationship Id="rId1019" Type="http://schemas.openxmlformats.org/officeDocument/2006/relationships/hyperlink" Target="http://ieifeslp.gob.mx/_transparencia/CEGAIP/COS/CONVOCATORIA+LP024+AL+LP028.pdf" TargetMode="External"/><Relationship Id="rId1573" Type="http://schemas.openxmlformats.org/officeDocument/2006/relationships/hyperlink" Target="http://ieifeslp.gob.mx/_transparencia/CEGAIP/COS/ACTAFALLO+IOE53.doc" TargetMode="External"/><Relationship Id="rId1780" Type="http://schemas.openxmlformats.org/officeDocument/2006/relationships/hyperlink" Target="http://ieifeslp.gob.mx/_transparencia/CEGAIP/COS/FORMATO+HIPERVINCULO+NO+SE+GENERA+DICTAMEN.pdf" TargetMode="External"/><Relationship Id="rId72" Type="http://schemas.openxmlformats.org/officeDocument/2006/relationships/hyperlink" Target="http://ieifeslp.gob.mx/_transparencia/CEGAIP/COS/ACTA+FALLO+LP007+PROMEDIOS.doc" TargetMode="External"/><Relationship Id="rId375" Type="http://schemas.openxmlformats.org/officeDocument/2006/relationships/hyperlink" Target="http://ieifeslp.gob.mx/_transparencia/CEGAIP/COS/ACTA+RECEPCION+ESTATAL+LP012.doc" TargetMode="External"/><Relationship Id="rId582" Type="http://schemas.openxmlformats.org/officeDocument/2006/relationships/hyperlink" Target="http://ieifeslp.gob.mx/_transparencia/CEGAIP/COS/ACTA+FALLO+LP018+PROMEDIOS.doc" TargetMode="External"/><Relationship Id="rId803" Type="http://schemas.openxmlformats.org/officeDocument/2006/relationships/hyperlink" Target="http://ieifeslp.gob.mx/_transparencia/CEGAIP/COS/ACTA++RECEPCION+LOE8.doc" TargetMode="External"/><Relationship Id="rId1226" Type="http://schemas.openxmlformats.org/officeDocument/2006/relationships/hyperlink" Target="http://ieifeslp.gob.mx/_transparencia/CEGAIP/COS/ACTA+RECEPCION+ESTATAL+LP027.doc" TargetMode="External"/><Relationship Id="rId1433" Type="http://schemas.openxmlformats.org/officeDocument/2006/relationships/hyperlink" Target="http://ieifeslp.gob.mx/_transparencia/CEGAIP/COS/ACTAFALLO+IOE18.doc" TargetMode="External"/><Relationship Id="rId1640" Type="http://schemas.openxmlformats.org/officeDocument/2006/relationships/hyperlink" Target="http://ieifeslp.gob.mx/_transparencia/CEGAIP/COS/ACTAFALLO+IOE60.doc" TargetMode="External"/><Relationship Id="rId1738" Type="http://schemas.openxmlformats.org/officeDocument/2006/relationships/hyperlink" Target="http://ieifeslp.gob.mx/_transparencia/CEGAIP/COS/ACTA+DE+APERTURA+IOE69.doc" TargetMode="External"/><Relationship Id="rId3" Type="http://schemas.openxmlformats.org/officeDocument/2006/relationships/hyperlink" Target="http://ieifeslp.gob.mx/_transparencia/CEGAIP/COS/ACTA+RECEPCION+ESTATAL+LP006.doc" TargetMode="External"/><Relationship Id="rId235" Type="http://schemas.openxmlformats.org/officeDocument/2006/relationships/hyperlink" Target="http://ieifeslp.gob.mx/_transparencia/CEGAIP/COS/ACTA+FALLO+LP010+PROMEDIOS+(1).doc" TargetMode="External"/><Relationship Id="rId442" Type="http://schemas.openxmlformats.org/officeDocument/2006/relationships/hyperlink" Target="http://ieifeslp.gob.mx/_transparencia/CEGAIP/COS/ACTA+FALLO+LP015+PROMEDIOS.doc" TargetMode="External"/><Relationship Id="rId887" Type="http://schemas.openxmlformats.org/officeDocument/2006/relationships/hyperlink" Target="http://ieifeslp.gob.mx/_transparencia/CEGAIP/COS/ACTA+FALLO+ESTATAL+IR011.doc" TargetMode="External"/><Relationship Id="rId1072" Type="http://schemas.openxmlformats.org/officeDocument/2006/relationships/hyperlink" Target="http://ieifeslp.gob.mx/_transparencia/CEGAIP/COS/CONVOCATORIA+LP024+AL+LP028.pdf" TargetMode="External"/><Relationship Id="rId1500" Type="http://schemas.openxmlformats.org/officeDocument/2006/relationships/hyperlink" Target="http://ieifeslp.gob.mx/_transparencia/CEGAIP/COS/FORMATO+HIPERVINCULO+NO+SE+GENERA+DICTAMEN.pdf" TargetMode="External"/><Relationship Id="rId302" Type="http://schemas.openxmlformats.org/officeDocument/2006/relationships/hyperlink" Target="http://ieifeslp.gob.mx/_transparencia/CEGAIP/COS/ACTA+FALLO+ESTATAL+LP011.docx" TargetMode="External"/><Relationship Id="rId747" Type="http://schemas.openxmlformats.org/officeDocument/2006/relationships/hyperlink" Target="http://ieifeslp.gob.mx/_transparencia/CEGAIP/COS/ACTA+RECEPCION+ESTATAL+LP022.doc" TargetMode="External"/><Relationship Id="rId954" Type="http://schemas.openxmlformats.org/officeDocument/2006/relationships/hyperlink" Target="http://ieifeslp.gob.mx/_transparencia/CEGAIP/COS/DICTAMEN+IR015.doc" TargetMode="External"/><Relationship Id="rId1377" Type="http://schemas.openxmlformats.org/officeDocument/2006/relationships/hyperlink" Target="http://ieifeslp.gob.mx/_transparencia/CEGAIP/COS/INVITACION+PRECIO+ALZADO+IOE24.doc" TargetMode="External"/><Relationship Id="rId1584" Type="http://schemas.openxmlformats.org/officeDocument/2006/relationships/hyperlink" Target="http://ieifeslp.gob.mx/_transparencia/CEGAIP/COS/ACTAFALLO+IOE54.doc" TargetMode="External"/><Relationship Id="rId1791" Type="http://schemas.openxmlformats.org/officeDocument/2006/relationships/hyperlink" Target="http://ieifeslp.gob.mx/_transparencia/CEGAIP/COS/ACTA+DE+APERTURA+IOE73.doc" TargetMode="External"/><Relationship Id="rId1805" Type="http://schemas.openxmlformats.org/officeDocument/2006/relationships/hyperlink" Target="http://ieifeslp.gob.mx/_transparencia/CEGAIP/COS/INVITACION+PRECIO+ALZADO+IOE75.doc" TargetMode="External"/><Relationship Id="rId83" Type="http://schemas.openxmlformats.org/officeDocument/2006/relationships/hyperlink" Target="http://ieifeslp.gob.mx/_transparencia/CEGAIP/COS/ACTA+RECEPCION+ESTATAL+LP007.doc" TargetMode="External"/><Relationship Id="rId179" Type="http://schemas.openxmlformats.org/officeDocument/2006/relationships/hyperlink" Target="http://ieifeslp.gob.mx/_transparencia/CEGAIP/COS/DICTAMEN+LP008.doc" TargetMode="External"/><Relationship Id="rId386" Type="http://schemas.openxmlformats.org/officeDocument/2006/relationships/hyperlink" Target="http://ieifeslp.gob.mx/_transparencia/CEGAIP/COS/ACTA+FALLO+ESTATAL+LP013.docx" TargetMode="External"/><Relationship Id="rId593" Type="http://schemas.openxmlformats.org/officeDocument/2006/relationships/hyperlink" Target="http://ieifeslp.gob.mx/_transparencia/CEGAIP/COS/ACTA+RECEPCION+ESTATAL+LP018.doc" TargetMode="External"/><Relationship Id="rId607" Type="http://schemas.openxmlformats.org/officeDocument/2006/relationships/hyperlink" Target="http://ieifeslp.gob.mx/_transparencia/CEGAIP/COS/DICTAMEN+LP018.doc" TargetMode="External"/><Relationship Id="rId814" Type="http://schemas.openxmlformats.org/officeDocument/2006/relationships/hyperlink" Target="http://ieifeslp.gob.mx/_transparencia/CEGAIP/COS/ACTA++RECEPCION+LOE8.doc" TargetMode="External"/><Relationship Id="rId1237" Type="http://schemas.openxmlformats.org/officeDocument/2006/relationships/hyperlink" Target="http://ieifeslp.gob.mx/_transparencia/CEGAIP/COS/DICTAMEN+LP027.doc" TargetMode="External"/><Relationship Id="rId1444" Type="http://schemas.openxmlformats.org/officeDocument/2006/relationships/hyperlink" Target="http://ieifeslp.gob.mx/_transparencia/CEGAIP/COS/FORMATO+HIPERVINCULO+NO+SE+GENERA+DICTAMEN.pdf" TargetMode="External"/><Relationship Id="rId1651" Type="http://schemas.openxmlformats.org/officeDocument/2006/relationships/hyperlink" Target="http://ieifeslp.gob.mx/_transparencia/CEGAIP/COS/INVITACION+PRECIO+ALZADO+IOE62.doc" TargetMode="External"/><Relationship Id="rId246" Type="http://schemas.openxmlformats.org/officeDocument/2006/relationships/hyperlink" Target="http://ieifeslp.gob.mx/_transparencia/CEGAIP/COS/ACTA+RECEPCION+ESTATAL+LP010.doc" TargetMode="External"/><Relationship Id="rId453" Type="http://schemas.openxmlformats.org/officeDocument/2006/relationships/hyperlink" Target="http://ieifeslp.gob.mx/_transparencia/CEGAIP/COS/ACTA+FALLO+LP015+PROMEDIOS.doc" TargetMode="External"/><Relationship Id="rId660" Type="http://schemas.openxmlformats.org/officeDocument/2006/relationships/hyperlink" Target="http://ieifeslp.gob.mx/_transparencia/CEGAIP/COS/ACTA+RECEPCION+ESTATAL+LP020.doc" TargetMode="External"/><Relationship Id="rId898" Type="http://schemas.openxmlformats.org/officeDocument/2006/relationships/hyperlink" Target="http://ieifeslp.gob.mx/_transparencia/CEGAIP/COS/ACTA+RECEPCION+ESTATAL+IR012.doc" TargetMode="External"/><Relationship Id="rId1083" Type="http://schemas.openxmlformats.org/officeDocument/2006/relationships/hyperlink" Target="http://ieifeslp.gob.mx/_transparencia/CEGAIP/COS/ACTA+RECEPCION+ESTATAL+LP025.doc" TargetMode="External"/><Relationship Id="rId1290" Type="http://schemas.openxmlformats.org/officeDocument/2006/relationships/hyperlink" Target="http://ieifeslp.gob.mx/_transparencia/CEGAIP/COS/ACTA+RECEPCION+ESTATAL+LP028.doc" TargetMode="External"/><Relationship Id="rId1304" Type="http://schemas.openxmlformats.org/officeDocument/2006/relationships/hyperlink" Target="http://ieifeslp.gob.mx/_transparencia/CEGAIP/COS/DICTAMEN+LP028.doc" TargetMode="External"/><Relationship Id="rId1511" Type="http://schemas.openxmlformats.org/officeDocument/2006/relationships/hyperlink" Target="http://ieifeslp.gob.mx/_transparencia/CEGAIP/COS/ACTA+DE+APERTURA+IOE22.doc" TargetMode="External"/><Relationship Id="rId1749" Type="http://schemas.openxmlformats.org/officeDocument/2006/relationships/hyperlink" Target="http://ieifeslp.gob.mx/_transparencia/CEGAIP/COS/INVITACION+PRECIO+ALZADO+IOE70.doc" TargetMode="External"/><Relationship Id="rId106" Type="http://schemas.openxmlformats.org/officeDocument/2006/relationships/hyperlink" Target="http://ieifeslp.gob.mx/_transparencia/CEGAIP/COS/CONVOCATORIA+LP006+AL+LP014.pdf" TargetMode="External"/><Relationship Id="rId313" Type="http://schemas.openxmlformats.org/officeDocument/2006/relationships/hyperlink" Target="http://ieifeslp.gob.mx/_transparencia/CEGAIP/COS/ACTA+FALLO+ESTATAL+LP011.docx" TargetMode="External"/><Relationship Id="rId758" Type="http://schemas.openxmlformats.org/officeDocument/2006/relationships/hyperlink" Target="http://ieifeslp.gob.mx/_transparencia/CEGAIP/COS/DICTAMEN+LP022.doc" TargetMode="External"/><Relationship Id="rId965" Type="http://schemas.openxmlformats.org/officeDocument/2006/relationships/hyperlink" Target="http://ieifeslp.gob.mx/_transparencia/CEGAIP/COS/ACTA+FALLO+ESTATAL+IR016.doc" TargetMode="External"/><Relationship Id="rId1150" Type="http://schemas.openxmlformats.org/officeDocument/2006/relationships/hyperlink" Target="http://ieifeslp.gob.mx/_transparencia/CEGAIP/COS/ACTA+RECEPCION+ESTATAL+LP026.doc" TargetMode="External"/><Relationship Id="rId1388" Type="http://schemas.openxmlformats.org/officeDocument/2006/relationships/hyperlink" Target="http://ieifeslp.gob.mx/_transparencia/CEGAIP/COS/ACTAFALLO+IOE23.doc" TargetMode="External"/><Relationship Id="rId1595" Type="http://schemas.openxmlformats.org/officeDocument/2006/relationships/hyperlink" Target="http://ieifeslp.gob.mx/_transparencia/CEGAIP/COS/INVITACION+PRECIO+ALZADO+IOE55.doc" TargetMode="External"/><Relationship Id="rId1609" Type="http://schemas.openxmlformats.org/officeDocument/2006/relationships/hyperlink" Target="http://ieifeslp.gob.mx/_transparencia/CEGAIP/COS/ACTAFALLO+IOE56.doc" TargetMode="External"/><Relationship Id="rId1816" Type="http://schemas.openxmlformats.org/officeDocument/2006/relationships/hyperlink" Target="http://ieifeslp.gob.mx/_transparencia/CEGAIP/COS/FORMATO+HIPERVINCULO+NO+SE+GENERA+DICTAMEN.pdf" TargetMode="External"/><Relationship Id="rId10" Type="http://schemas.openxmlformats.org/officeDocument/2006/relationships/hyperlink" Target="http://ieifeslp.gob.mx/_transparencia/CEGAIP/COS/CONVOCATORIA+LP006+AL+LP014.pdf" TargetMode="External"/><Relationship Id="rId94" Type="http://schemas.openxmlformats.org/officeDocument/2006/relationships/hyperlink" Target="http://ieifeslp.gob.mx/_transparencia/CEGAIP/COS/DICTAMEN+LP007.doc" TargetMode="External"/><Relationship Id="rId397" Type="http://schemas.openxmlformats.org/officeDocument/2006/relationships/hyperlink" Target="http://ieifeslp.gob.mx/_transparencia/CEGAIP/COS/ACTA+RECEPCION+ESTATAL+LP013.doc" TargetMode="External"/><Relationship Id="rId520" Type="http://schemas.openxmlformats.org/officeDocument/2006/relationships/hyperlink" Target="http://ieifeslp.gob.mx/_transparencia/CEGAIP/COS/ACTA+FALLO+LP017+PROMEDIOS.doc" TargetMode="External"/><Relationship Id="rId618" Type="http://schemas.openxmlformats.org/officeDocument/2006/relationships/hyperlink" Target="http://ieifeslp.gob.mx/_transparencia/CEGAIP/COS/DICTAMEN+LP018.doc" TargetMode="External"/><Relationship Id="rId825" Type="http://schemas.openxmlformats.org/officeDocument/2006/relationships/hyperlink" Target="http://ieifeslp.gob.mx/_transparencia/CEGAIP/COS/FORMATO+HIPERVINCULO+NO+SE+GENERA+DICTAMEN.pdf" TargetMode="External"/><Relationship Id="rId1248" Type="http://schemas.openxmlformats.org/officeDocument/2006/relationships/hyperlink" Target="http://ieifeslp.gob.mx/_transparencia/CEGAIP/COS/DICTAMEN+LP027.doc" TargetMode="External"/><Relationship Id="rId1455" Type="http://schemas.openxmlformats.org/officeDocument/2006/relationships/hyperlink" Target="http://ieifeslp.gob.mx/_transparencia/CEGAIP/COS/ACTA+DE+APERTURA+IOE21.doc" TargetMode="External"/><Relationship Id="rId1662" Type="http://schemas.openxmlformats.org/officeDocument/2006/relationships/hyperlink" Target="http://ieifeslp.gob.mx/_transparencia/CEGAIP/COS/INVITACION+ESTATAL+IR020.doc" TargetMode="External"/><Relationship Id="rId257" Type="http://schemas.openxmlformats.org/officeDocument/2006/relationships/hyperlink" Target="http://ieifeslp.gob.mx/_transparencia/CEGAIP/COS/ACTA+RECEPCION+ESTATAL+LP010.doc" TargetMode="External"/><Relationship Id="rId464" Type="http://schemas.openxmlformats.org/officeDocument/2006/relationships/hyperlink" Target="http://ieifeslp.gob.mx/_transparencia/CEGAIP/COS/ACTA+RECEPCION+ESTATAL+LP015.doc" TargetMode="External"/><Relationship Id="rId1010" Type="http://schemas.openxmlformats.org/officeDocument/2006/relationships/hyperlink" Target="http://ieifeslp.gob.mx/_transparencia/CEGAIP/COS/DICTAMEN+IR019.doc" TargetMode="External"/><Relationship Id="rId1094" Type="http://schemas.openxmlformats.org/officeDocument/2006/relationships/hyperlink" Target="http://ieifeslp.gob.mx/_transparencia/CEGAIP/COS/DICTAMEN+LP025.doc" TargetMode="External"/><Relationship Id="rId1108" Type="http://schemas.openxmlformats.org/officeDocument/2006/relationships/hyperlink" Target="http://ieifeslp.gob.mx/_transparencia/CEGAIP/COS/CONVOCATORIA+LP024+AL+LP028.pdf" TargetMode="External"/><Relationship Id="rId1315" Type="http://schemas.openxmlformats.org/officeDocument/2006/relationships/hyperlink" Target="http://ieifeslp.gob.mx/_transparencia/CEGAIP/COS/DICTAMEN+LP028.doc" TargetMode="External"/><Relationship Id="rId117" Type="http://schemas.openxmlformats.org/officeDocument/2006/relationships/hyperlink" Target="http://ieifeslp.gob.mx/_transparencia/CEGAIP/COS/CONVOCATORIA+LP006+AL+LP014.pdf" TargetMode="External"/><Relationship Id="rId671" Type="http://schemas.openxmlformats.org/officeDocument/2006/relationships/hyperlink" Target="http://ieifeslp.gob.mx/_transparencia/CEGAIP/COS/DICTAMEN+LP020.doc" TargetMode="External"/><Relationship Id="rId769" Type="http://schemas.openxmlformats.org/officeDocument/2006/relationships/hyperlink" Target="http://ieifeslp.gob.mx/_transparencia/CEGAIP/COS/ACTA+FALLO+ESTATAL+LP023+-.doc" TargetMode="External"/><Relationship Id="rId976" Type="http://schemas.openxmlformats.org/officeDocument/2006/relationships/hyperlink" Target="http://ieifeslp.gob.mx/_transparencia/CEGAIP/COS/INVITACION+ESTATAL+IR017.doc" TargetMode="External"/><Relationship Id="rId1399" Type="http://schemas.openxmlformats.org/officeDocument/2006/relationships/hyperlink" Target="http://ieifeslp.gob.mx/_transparencia/CEGAIP/COS/ACTA+DE+APERTURA+IOE28.doc" TargetMode="External"/><Relationship Id="rId324" Type="http://schemas.openxmlformats.org/officeDocument/2006/relationships/hyperlink" Target="http://ieifeslp.gob.mx/_transparencia/CEGAIP/COS/ACTA+RECEPCION+ESTATAL+LP011.doc" TargetMode="External"/><Relationship Id="rId531" Type="http://schemas.openxmlformats.org/officeDocument/2006/relationships/hyperlink" Target="http://ieifeslp.gob.mx/_transparencia/CEGAIP/COS/ACTA+FALLO+LP017+PROMEDIOS.doc" TargetMode="External"/><Relationship Id="rId629" Type="http://schemas.openxmlformats.org/officeDocument/2006/relationships/hyperlink" Target="http://ieifeslp.gob.mx/_transparencia/CEGAIP/COS/ACTA+FALLO+ESTATAL+LP019.docx" TargetMode="External"/><Relationship Id="rId1161" Type="http://schemas.openxmlformats.org/officeDocument/2006/relationships/hyperlink" Target="http://ieifeslp.gob.mx/_transparencia/CEGAIP/COS/DICTAMEN+LP026.doc" TargetMode="External"/><Relationship Id="rId1259" Type="http://schemas.openxmlformats.org/officeDocument/2006/relationships/hyperlink" Target="http://ieifeslp.gob.mx/_transparencia/CEGAIP/COS/CONVOCATORIA+LP024+AL+LP028.pdf" TargetMode="External"/><Relationship Id="rId1466" Type="http://schemas.openxmlformats.org/officeDocument/2006/relationships/hyperlink" Target="http://ieifeslp.gob.mx/_transparencia/CEGAIP/COS/INVITACION+PRECIO+ALZADO+IOE24.doc" TargetMode="External"/><Relationship Id="rId836" Type="http://schemas.openxmlformats.org/officeDocument/2006/relationships/hyperlink" Target="http://ieifeslp.gob.mx/_transparencia/CEGAIP/COS/ACTA+FALLO+LOE9.doc" TargetMode="External"/><Relationship Id="rId1021" Type="http://schemas.openxmlformats.org/officeDocument/2006/relationships/hyperlink" Target="http://ieifeslp.gob.mx/_transparencia/CEGAIP/COS/CONVOCATORIA+LP024+AL+LP028.pdf" TargetMode="External"/><Relationship Id="rId1119" Type="http://schemas.openxmlformats.org/officeDocument/2006/relationships/hyperlink" Target="http://ieifeslp.gob.mx/_transparencia/CEGAIP/COS/ACTA+FALLO+LP026+PROMEDIOS.doc" TargetMode="External"/><Relationship Id="rId1673" Type="http://schemas.openxmlformats.org/officeDocument/2006/relationships/hyperlink" Target="http://ieifeslp.gob.mx/_transparencia/CEGAIP/COS/ACTA+FALLO+ESTATAL+IR021.doc" TargetMode="External"/><Relationship Id="rId903" Type="http://schemas.openxmlformats.org/officeDocument/2006/relationships/hyperlink" Target="http://ieifeslp.gob.mx/_transparencia/CEGAIP/COS/ACTA+FALLO+ESTATAL+IR012.doc" TargetMode="External"/><Relationship Id="rId1326" Type="http://schemas.openxmlformats.org/officeDocument/2006/relationships/hyperlink" Target="http://ieifeslp.gob.mx/_transparencia/CEGAIP/COS/ACTAFALLO+IOE11.doc" TargetMode="External"/><Relationship Id="rId1533" Type="http://schemas.openxmlformats.org/officeDocument/2006/relationships/hyperlink" Target="http://ieifeslp.gob.mx/_transparencia/CEGAIP/COS/FORMATO+HIPERVINCULO+NO+SE+GENERA+DICTAMEN.pdf" TargetMode="External"/><Relationship Id="rId1740" Type="http://schemas.openxmlformats.org/officeDocument/2006/relationships/hyperlink" Target="http://ieifeslp.gob.mx/_transparencia/CEGAIP/COS/INVITACION+PRECIO+ALZADO+IOE69.doc" TargetMode="External"/><Relationship Id="rId32" Type="http://schemas.openxmlformats.org/officeDocument/2006/relationships/hyperlink" Target="http://ieifeslp.gob.mx/_transparencia/CEGAIP/COS/ACTA+RECEPCION+ESTATAL+LP006.doc" TargetMode="External"/><Relationship Id="rId1600" Type="http://schemas.openxmlformats.org/officeDocument/2006/relationships/hyperlink" Target="http://ieifeslp.gob.mx/_transparencia/CEGAIP/COS/FORMATO+HIPERVINCULO+NO+SE+GENERA+DICTAMEN.pdf" TargetMode="External"/><Relationship Id="rId181" Type="http://schemas.openxmlformats.org/officeDocument/2006/relationships/hyperlink" Target="http://ieifeslp.gob.mx/_transparencia/CEGAIP/COS/CONVOCATORIA+LP006+AL+LP014.pdf" TargetMode="External"/><Relationship Id="rId279" Type="http://schemas.openxmlformats.org/officeDocument/2006/relationships/hyperlink" Target="http://ieifeslp.gob.mx/_transparencia/CEGAIP/COS/DICTAMEN+LP010.doc" TargetMode="External"/><Relationship Id="rId486" Type="http://schemas.openxmlformats.org/officeDocument/2006/relationships/hyperlink" Target="http://ieifeslp.gob.mx/_transparencia/CEGAIP/COS/ACTA+FALLO+LP016+PROMEDIOS.doc" TargetMode="External"/><Relationship Id="rId693" Type="http://schemas.openxmlformats.org/officeDocument/2006/relationships/hyperlink" Target="http://ieifeslp.gob.mx/_transparencia/CEGAIP/COS/ACTA+FALLO+LP021PROMEDIOS.doc" TargetMode="External"/><Relationship Id="rId139" Type="http://schemas.openxmlformats.org/officeDocument/2006/relationships/hyperlink" Target="http://ieifeslp.gob.mx/_transparencia/CEGAIP/COS/ACTA+FALLO+LP008+PROMEDIOS.doc" TargetMode="External"/><Relationship Id="rId346" Type="http://schemas.openxmlformats.org/officeDocument/2006/relationships/hyperlink" Target="http://ieifeslp.gob.mx/_transparencia/CEGAIP/COS/ACTA+FALLO+ESTATAL+LP012.docx" TargetMode="External"/><Relationship Id="rId553" Type="http://schemas.openxmlformats.org/officeDocument/2006/relationships/hyperlink" Target="http://ieifeslp.gob.mx/_transparencia/CEGAIP/COS/DICTAMEN+LP017.doc" TargetMode="External"/><Relationship Id="rId760" Type="http://schemas.openxmlformats.org/officeDocument/2006/relationships/hyperlink" Target="http://ieifeslp.gob.mx/_transparencia/CEGAIP/COS/DICTAMEN+LP022.doc" TargetMode="External"/><Relationship Id="rId998" Type="http://schemas.openxmlformats.org/officeDocument/2006/relationships/hyperlink" Target="http://ieifeslp.gob.mx/_transparencia/CEGAIP/COS/DICTAMEN+IR018.doc" TargetMode="External"/><Relationship Id="rId1183" Type="http://schemas.openxmlformats.org/officeDocument/2006/relationships/hyperlink" Target="http://ieifeslp.gob.mx/_transparencia/CEGAIP/COS/CONVOCATORIA+LP024+AL+LP028.pdf" TargetMode="External"/><Relationship Id="rId1390" Type="http://schemas.openxmlformats.org/officeDocument/2006/relationships/hyperlink" Target="http://ieifeslp.gob.mx/_transparencia/CEGAIP/COS/ACTAFALLO+IOE24.doc" TargetMode="External"/><Relationship Id="rId206" Type="http://schemas.openxmlformats.org/officeDocument/2006/relationships/hyperlink" Target="http://ieifeslp.gob.mx/_transparencia/CEGAIP/COS/ACTA+FALLO+LP010+PROMEDIOS+(1).doc" TargetMode="External"/><Relationship Id="rId413" Type="http://schemas.openxmlformats.org/officeDocument/2006/relationships/hyperlink" Target="http://ieifeslp.gob.mx/_transparencia/CEGAIP/COS/ACTA+FALLO+ESTATAL+LP014.docx" TargetMode="External"/><Relationship Id="rId858" Type="http://schemas.openxmlformats.org/officeDocument/2006/relationships/hyperlink" Target="http://ieifeslp.gob.mx/_transparencia/CEGAIP/COS/ACTA++RECEPCION+LOE9.doc" TargetMode="External"/><Relationship Id="rId1043" Type="http://schemas.openxmlformats.org/officeDocument/2006/relationships/hyperlink" Target="http://ieifeslp.gob.mx/_transparencia/CEGAIP/COS/ACTA+RECEPCION+ESTATAL+LP024.doc" TargetMode="External"/><Relationship Id="rId1488" Type="http://schemas.openxmlformats.org/officeDocument/2006/relationships/hyperlink" Target="http://ieifeslp.gob.mx/_transparencia/CEGAIP/COS/FORMATO+HIPERVINCULO+NO+SE+GENERA+DICTAMEN.pdf" TargetMode="External"/><Relationship Id="rId1695" Type="http://schemas.openxmlformats.org/officeDocument/2006/relationships/hyperlink" Target="http://ieifeslp.gob.mx/_transparencia/CEGAIP/COS/FORMATO+HIPERVINCULO+NO+SE+GENERA+DICTAMEN.pdf" TargetMode="External"/><Relationship Id="rId620" Type="http://schemas.openxmlformats.org/officeDocument/2006/relationships/hyperlink" Target="http://ieifeslp.gob.mx/_transparencia/CEGAIP/COS/DICTAMEN+LP018.doc" TargetMode="External"/><Relationship Id="rId718" Type="http://schemas.openxmlformats.org/officeDocument/2006/relationships/hyperlink" Target="http://ieifeslp.gob.mx/_transparencia/CEGAIP/COS/DICTAMEN+LP021.doc" TargetMode="External"/><Relationship Id="rId925" Type="http://schemas.openxmlformats.org/officeDocument/2006/relationships/hyperlink" Target="http://ieifeslp.gob.mx/_transparencia/CEGAIP/COS/DICTAMEN+IR013.doc" TargetMode="External"/><Relationship Id="rId1250" Type="http://schemas.openxmlformats.org/officeDocument/2006/relationships/hyperlink" Target="http://ieifeslp.gob.mx/_transparencia/CEGAIP/COS/DICTAMEN+LP027.doc" TargetMode="External"/><Relationship Id="rId1348" Type="http://schemas.openxmlformats.org/officeDocument/2006/relationships/hyperlink" Target="http://ieifeslp.gob.mx/_transparencia/CEGAIP/COS/FORMATO+HIPERVINCULO+NO+SE+GENERA+DICTAMEN.pdf" TargetMode="External"/><Relationship Id="rId1555" Type="http://schemas.openxmlformats.org/officeDocument/2006/relationships/hyperlink" Target="http://ieifeslp.gob.mx/_transparencia/CEGAIP/COS/ACTA+DE+APERTURA+IOE52.doc" TargetMode="External"/><Relationship Id="rId1762" Type="http://schemas.openxmlformats.org/officeDocument/2006/relationships/hyperlink" Target="http://ieifeslp.gob.mx/_transparencia/CEGAIP/COS/ACTAFALLO+IOE71.doc" TargetMode="External"/><Relationship Id="rId1110" Type="http://schemas.openxmlformats.org/officeDocument/2006/relationships/hyperlink" Target="http://ieifeslp.gob.mx/_transparencia/CEGAIP/COS/CONVOCATORIA+LP024+AL+LP028.pdf" TargetMode="External"/><Relationship Id="rId1208" Type="http://schemas.openxmlformats.org/officeDocument/2006/relationships/hyperlink" Target="http://ieifeslp.gob.mx/_transparencia/CEGAIP/COS/ACTA+FALLO+LP027+PROMEDIOS.doc" TargetMode="External"/><Relationship Id="rId1415" Type="http://schemas.openxmlformats.org/officeDocument/2006/relationships/hyperlink" Target="http://ieifeslp.gob.mx/_transparencia/CEGAIP/COS/INVITACION+PRECIO+ALZADO+IOE16.doc" TargetMode="External"/><Relationship Id="rId54" Type="http://schemas.openxmlformats.org/officeDocument/2006/relationships/hyperlink" Target="http://ieifeslp.gob.mx/_transparencia/CEGAIP/COS/ACTA+FALLO+LP007+PROMEDIOS.doc" TargetMode="External"/><Relationship Id="rId1622" Type="http://schemas.openxmlformats.org/officeDocument/2006/relationships/hyperlink" Target="http://ieifeslp.gob.mx/_transparencia/CEGAIP/COS/ACTA+DE+APERTURA+IOE57.doc" TargetMode="External"/><Relationship Id="rId270" Type="http://schemas.openxmlformats.org/officeDocument/2006/relationships/hyperlink" Target="http://ieifeslp.gob.mx/_transparencia/CEGAIP/COS/DICTAMEN+LP010.doc" TargetMode="External"/><Relationship Id="rId130" Type="http://schemas.openxmlformats.org/officeDocument/2006/relationships/hyperlink" Target="http://ieifeslp.gob.mx/_transparencia/CEGAIP/COS/ACTA+FALLO+LP008+PROMEDIOS.doc" TargetMode="External"/><Relationship Id="rId368" Type="http://schemas.openxmlformats.org/officeDocument/2006/relationships/hyperlink" Target="http://ieifeslp.gob.mx/_transparencia/CEGAIP/COS/ACTA+RECEPCION+ESTATAL+LP012.doc" TargetMode="External"/><Relationship Id="rId575" Type="http://schemas.openxmlformats.org/officeDocument/2006/relationships/hyperlink" Target="http://ieifeslp.gob.mx/_transparencia/CEGAIP/COS/ACTA+FALLO+LP018+PROMEDIOS.doc" TargetMode="External"/><Relationship Id="rId782" Type="http://schemas.openxmlformats.org/officeDocument/2006/relationships/hyperlink" Target="http://ieifeslp.gob.mx/_transparencia/CEGAIP/COS/ACTA+RECEPCION+ESTATAL+LP023.doc" TargetMode="External"/><Relationship Id="rId228" Type="http://schemas.openxmlformats.org/officeDocument/2006/relationships/hyperlink" Target="http://ieifeslp.gob.mx/_transparencia/CEGAIP/COS/ACTA+FALLO+LP010+PROMEDIOS+(1).doc" TargetMode="External"/><Relationship Id="rId435" Type="http://schemas.openxmlformats.org/officeDocument/2006/relationships/hyperlink" Target="http://ieifeslp.gob.mx/_transparencia/CEGAIP/COS/DICTAMEN+LP014.doc" TargetMode="External"/><Relationship Id="rId642" Type="http://schemas.openxmlformats.org/officeDocument/2006/relationships/hyperlink" Target="http://ieifeslp.gob.mx/_transparencia/CEGAIP/COS/DICTAMEN+LP019.doc" TargetMode="External"/><Relationship Id="rId1065" Type="http://schemas.openxmlformats.org/officeDocument/2006/relationships/hyperlink" Target="http://ieifeslp.gob.mx/_transparencia/CEGAIP/COS/ACTA+FALLO+LP025+PROMEDIOS.doc" TargetMode="External"/><Relationship Id="rId1272" Type="http://schemas.openxmlformats.org/officeDocument/2006/relationships/hyperlink" Target="http://ieifeslp.gob.mx/_transparencia/CEGAIP/COS/ACTA+FALLO+LP028+PROMEDIOS.doc" TargetMode="External"/><Relationship Id="rId502" Type="http://schemas.openxmlformats.org/officeDocument/2006/relationships/hyperlink" Target="http://ieifeslp.gob.mx/_transparencia/CEGAIP/COS/DICTAMEN+LP016.doc" TargetMode="External"/><Relationship Id="rId947" Type="http://schemas.openxmlformats.org/officeDocument/2006/relationships/hyperlink" Target="http://ieifeslp.gob.mx/_transparencia/CEGAIP/COS/ACTA+FALLO+ESTATAL+IR015.doc" TargetMode="External"/><Relationship Id="rId1132" Type="http://schemas.openxmlformats.org/officeDocument/2006/relationships/hyperlink" Target="http://ieifeslp.gob.mx/_transparencia/CEGAIP/COS/ACTA+FALLO+LP026+PROMEDIOS.doc" TargetMode="External"/><Relationship Id="rId1577" Type="http://schemas.openxmlformats.org/officeDocument/2006/relationships/hyperlink" Target="http://ieifeslp.gob.mx/_transparencia/CEGAIP/COS/INVITACION+PRECIO+ALZADO+IOE54.doc" TargetMode="External"/><Relationship Id="rId1784" Type="http://schemas.openxmlformats.org/officeDocument/2006/relationships/hyperlink" Target="http://ieifeslp.gob.mx/_transparencia/CEGAIP/COS/FORMATO+HIPERVINCULO+NO+SE+GENERA+DICTAMEN.pdf" TargetMode="External"/><Relationship Id="rId76" Type="http://schemas.openxmlformats.org/officeDocument/2006/relationships/hyperlink" Target="http://ieifeslp.gob.mx/_transparencia/CEGAIP/COS/ACTA+FALLO+LP007+PROMEDIOS.doc" TargetMode="External"/><Relationship Id="rId807" Type="http://schemas.openxmlformats.org/officeDocument/2006/relationships/hyperlink" Target="http://ieifeslp.gob.mx/_transparencia/CEGAIP/COS/ACTA+FALLO+LOE8.doc" TargetMode="External"/><Relationship Id="rId1437" Type="http://schemas.openxmlformats.org/officeDocument/2006/relationships/hyperlink" Target="http://ieifeslp.gob.mx/_transparencia/CEGAIP/COS/FORMATO+HIPERVINCULO+NO+SE+GENERA+DICTAMEN.pdf" TargetMode="External"/><Relationship Id="rId1644" Type="http://schemas.openxmlformats.org/officeDocument/2006/relationships/hyperlink" Target="http://ieifeslp.gob.mx/_transparencia/CEGAIP/COS/FORMATO+HIPERVINCULO+NO+SE+GENERA+DICTAMEN.pdf" TargetMode="External"/><Relationship Id="rId1504" Type="http://schemas.openxmlformats.org/officeDocument/2006/relationships/hyperlink" Target="http://ieifeslp.gob.mx/_transparencia/CEGAIP/COS/FORMATO+HIPERVINCULO+NO+SE+GENERA+DICTAMEN.pdf" TargetMode="External"/><Relationship Id="rId1711" Type="http://schemas.openxmlformats.org/officeDocument/2006/relationships/hyperlink" Target="http://ieifeslp.gob.mx/_transparencia/CEGAIP/COS/ACTA+DE+APERTURA+IOE66.doc" TargetMode="External"/><Relationship Id="rId292" Type="http://schemas.openxmlformats.org/officeDocument/2006/relationships/hyperlink" Target="http://ieifeslp.gob.mx/_transparencia/CEGAIP/COS/CONVOCATORIA+LP006+AL+LP014.pdf" TargetMode="External"/><Relationship Id="rId1809" Type="http://schemas.openxmlformats.org/officeDocument/2006/relationships/hyperlink" Target="http://ieifeslp.gob.mx/_transparencia/CEGAIP/COS/INVITACION+PRECIO+ALZADO+IOE75.doc" TargetMode="External"/><Relationship Id="rId597" Type="http://schemas.openxmlformats.org/officeDocument/2006/relationships/hyperlink" Target="http://ieifeslp.gob.mx/_transparencia/CEGAIP/COS/ACTA+RECEPCION+ESTATAL+LP018.doc" TargetMode="External"/><Relationship Id="rId152" Type="http://schemas.openxmlformats.org/officeDocument/2006/relationships/hyperlink" Target="http://ieifeslp.gob.mx/_transparencia/CEGAIP/COS/ACTA+RECEPCION+ESTATAL+LP008.doc" TargetMode="External"/><Relationship Id="rId457" Type="http://schemas.openxmlformats.org/officeDocument/2006/relationships/hyperlink" Target="http://ieifeslp.gob.mx/_transparencia/CEGAIP/COS/ACTA+RECEPCION+ESTATAL+LP015.doc" TargetMode="External"/><Relationship Id="rId1087" Type="http://schemas.openxmlformats.org/officeDocument/2006/relationships/hyperlink" Target="http://ieifeslp.gob.mx/_transparencia/CEGAIP/COS/ACTA+RECEPCION+ESTATAL+LP025.doc" TargetMode="External"/><Relationship Id="rId1294" Type="http://schemas.openxmlformats.org/officeDocument/2006/relationships/hyperlink" Target="http://ieifeslp.gob.mx/_transparencia/CEGAIP/COS/ACTA+RECEPCION+ESTATAL+LP028.doc" TargetMode="External"/><Relationship Id="rId664" Type="http://schemas.openxmlformats.org/officeDocument/2006/relationships/hyperlink" Target="http://ieifeslp.gob.mx/_transparencia/CEGAIP/COS/ACTA+RECEPCION+ESTATAL+LP020.doc" TargetMode="External"/><Relationship Id="rId871" Type="http://schemas.openxmlformats.org/officeDocument/2006/relationships/hyperlink" Target="http://ieifeslp.gob.mx/_transparencia/CEGAIP/COS/FORMATO+HIPERVINCULO+NO+SE+GENERA+DICTAMEN.pdf" TargetMode="External"/><Relationship Id="rId969" Type="http://schemas.openxmlformats.org/officeDocument/2006/relationships/hyperlink" Target="http://ieifeslp.gob.mx/_transparencia/CEGAIP/COS/DICTAMEN+IR016.doc" TargetMode="External"/><Relationship Id="rId1599" Type="http://schemas.openxmlformats.org/officeDocument/2006/relationships/hyperlink" Target="http://ieifeslp.gob.mx/_transparencia/CEGAIP/COS/ACTA+DE+APERTURA+IOE55.doc" TargetMode="External"/><Relationship Id="rId317" Type="http://schemas.openxmlformats.org/officeDocument/2006/relationships/hyperlink" Target="http://ieifeslp.gob.mx/_transparencia/CEGAIP/COS/ACTA+RECEPCION+ESTATAL+LP011.doc" TargetMode="External"/><Relationship Id="rId524" Type="http://schemas.openxmlformats.org/officeDocument/2006/relationships/hyperlink" Target="http://ieifeslp.gob.mx/_transparencia/CEGAIP/COS/ACTA+FALLO+LP017+PROMEDIOS.doc" TargetMode="External"/><Relationship Id="rId731" Type="http://schemas.openxmlformats.org/officeDocument/2006/relationships/hyperlink" Target="http://ieifeslp.gob.mx/_transparencia/CEGAIP/COS/ACTA+RECEPCION+ESTATAL+LP022.doc" TargetMode="External"/><Relationship Id="rId1154" Type="http://schemas.openxmlformats.org/officeDocument/2006/relationships/hyperlink" Target="http://ieifeslp.gob.mx/_transparencia/CEGAIP/COS/ACTA+RECEPCION+ESTATAL+LP026.doc" TargetMode="External"/><Relationship Id="rId1361" Type="http://schemas.openxmlformats.org/officeDocument/2006/relationships/hyperlink" Target="http://ieifeslp.gob.mx/_transparencia/CEGAIP/COS/INVITACION+PRECIO+ALZADO+IOE17.doc" TargetMode="External"/><Relationship Id="rId1459" Type="http://schemas.openxmlformats.org/officeDocument/2006/relationships/hyperlink" Target="http://ieifeslp.gob.mx/_transparencia/CEGAIP/COS/INVITACION+PRECIO+ALZADO+IOE23.doc" TargetMode="External"/><Relationship Id="rId98" Type="http://schemas.openxmlformats.org/officeDocument/2006/relationships/hyperlink" Target="http://ieifeslp.gob.mx/_transparencia/CEGAIP/COS/ACTA+FALLO+LP008+PROMEDIOS.doc" TargetMode="External"/><Relationship Id="rId829" Type="http://schemas.openxmlformats.org/officeDocument/2006/relationships/hyperlink" Target="http://ieifeslp.gob.mx/_transparencia/CEGAIP/COS/FORMATO+HIPERVINCULO+NO+SE+GENERA+DICTAMEN.pdf" TargetMode="External"/><Relationship Id="rId1014" Type="http://schemas.openxmlformats.org/officeDocument/2006/relationships/hyperlink" Target="http://ieifeslp.gob.mx/_transparencia/CEGAIP/COS/ACTA+RECEPCION+ESTATAL+LP024.doc" TargetMode="External"/><Relationship Id="rId1221" Type="http://schemas.openxmlformats.org/officeDocument/2006/relationships/hyperlink" Target="http://ieifeslp.gob.mx/_transparencia/CEGAIP/COS/ACTA+RECEPCION+ESTATAL+LP027.doc" TargetMode="External"/><Relationship Id="rId1666" Type="http://schemas.openxmlformats.org/officeDocument/2006/relationships/hyperlink" Target="http://ieifeslp.gob.mx/_transparencia/CEGAIP/COS/ACTA+RECEPCION+ESTATAL+IR020.doc" TargetMode="External"/><Relationship Id="rId1319" Type="http://schemas.openxmlformats.org/officeDocument/2006/relationships/hyperlink" Target="http://ieifeslp.gob.mx/_transparencia/CEGAIP/COS/ACTA+DE+APERTURA+IOE10.doc" TargetMode="External"/><Relationship Id="rId1526" Type="http://schemas.openxmlformats.org/officeDocument/2006/relationships/hyperlink" Target="http://ieifeslp.gob.mx/_transparencia/CEGAIP/COS/ACTA+DE+APERTURA+IOE49.doc" TargetMode="External"/><Relationship Id="rId1733" Type="http://schemas.openxmlformats.org/officeDocument/2006/relationships/hyperlink" Target="http://ieifeslp.gob.mx/_transparencia/CEGAIP/COS/ACTAFALLO+IOE68.doc" TargetMode="External"/><Relationship Id="rId25" Type="http://schemas.openxmlformats.org/officeDocument/2006/relationships/hyperlink" Target="http://ieifeslp.gob.mx/_transparencia/CEGAIP/COS/ACTA+FALLO+LP006+PROMEDIOS.doc" TargetMode="External"/><Relationship Id="rId1800" Type="http://schemas.openxmlformats.org/officeDocument/2006/relationships/hyperlink" Target="http://ieifeslp.gob.mx/_transparencia/CEGAIP/COS/ACTAFALLO+IOE74.doc" TargetMode="External"/><Relationship Id="rId174" Type="http://schemas.openxmlformats.org/officeDocument/2006/relationships/hyperlink" Target="http://ieifeslp.gob.mx/_transparencia/CEGAIP/COS/DICTAMEN+LP008.doc" TargetMode="External"/><Relationship Id="rId381" Type="http://schemas.openxmlformats.org/officeDocument/2006/relationships/hyperlink" Target="http://ieifeslp.gob.mx/_transparencia/CEGAIP/COS/DICTAMEN+LP012.doc" TargetMode="External"/><Relationship Id="rId241" Type="http://schemas.openxmlformats.org/officeDocument/2006/relationships/hyperlink" Target="http://ieifeslp.gob.mx/_transparencia/CEGAIP/COS/ACTA+FALLO+LP010+PROMEDIOS+(1).doc" TargetMode="External"/><Relationship Id="rId479" Type="http://schemas.openxmlformats.org/officeDocument/2006/relationships/hyperlink" Target="http://ieifeslp.gob.mx/_transparencia/CEGAIP/COS/ACTA+RECEPCION+ESTATAL+LP016.doc" TargetMode="External"/><Relationship Id="rId686" Type="http://schemas.openxmlformats.org/officeDocument/2006/relationships/hyperlink" Target="http://ieifeslp.gob.mx/_transparencia/CEGAIP/COS/ACTA+FALLO+LP021PROMEDIOS.doc" TargetMode="External"/><Relationship Id="rId893" Type="http://schemas.openxmlformats.org/officeDocument/2006/relationships/hyperlink" Target="http://ieifeslp.gob.mx/_transparencia/CEGAIP/COS/DICTAMEN+IR011.doc" TargetMode="External"/><Relationship Id="rId339" Type="http://schemas.openxmlformats.org/officeDocument/2006/relationships/hyperlink" Target="http://ieifeslp.gob.mx/_transparencia/CEGAIP/COS/DICTAMEN+LP011.doc" TargetMode="External"/><Relationship Id="rId546" Type="http://schemas.openxmlformats.org/officeDocument/2006/relationships/hyperlink" Target="http://ieifeslp.gob.mx/_transparencia/CEGAIP/COS/ACTA+FALLO+LP017+PROMEDIOS.doc" TargetMode="External"/><Relationship Id="rId753" Type="http://schemas.openxmlformats.org/officeDocument/2006/relationships/hyperlink" Target="http://ieifeslp.gob.mx/_transparencia/CEGAIP/COS/DICTAMEN+LP022.doc" TargetMode="External"/><Relationship Id="rId1176" Type="http://schemas.openxmlformats.org/officeDocument/2006/relationships/hyperlink" Target="http://ieifeslp.gob.mx/_transparencia/CEGAIP/COS/CONVOCATORIA+LP024+AL+LP028.pdf" TargetMode="External"/><Relationship Id="rId1383" Type="http://schemas.openxmlformats.org/officeDocument/2006/relationships/hyperlink" Target="http://ieifeslp.gob.mx/_transparencia/CEGAIP/COS/ACTA+DE+APERTURA+IOE18.doc" TargetMode="External"/><Relationship Id="rId101" Type="http://schemas.openxmlformats.org/officeDocument/2006/relationships/hyperlink" Target="http://ieifeslp.gob.mx/_transparencia/CEGAIP/COS/CONVOCATORIA+LP006+AL+LP014.pdf" TargetMode="External"/><Relationship Id="rId406" Type="http://schemas.openxmlformats.org/officeDocument/2006/relationships/hyperlink" Target="http://ieifeslp.gob.mx/_transparencia/CEGAIP/COS/CONVOCATORIA+LP006+AL+LP014.pdf" TargetMode="External"/><Relationship Id="rId960" Type="http://schemas.openxmlformats.org/officeDocument/2006/relationships/hyperlink" Target="http://ieifeslp.gob.mx/_transparencia/CEGAIP/COS/INVITACION+ESTATAL+IR016.doc" TargetMode="External"/><Relationship Id="rId1036" Type="http://schemas.openxmlformats.org/officeDocument/2006/relationships/hyperlink" Target="http://ieifeslp.gob.mx/_transparencia/CEGAIP/COS/ACTA+FALLO+LP024+PROMEDIOS.doc" TargetMode="External"/><Relationship Id="rId1243" Type="http://schemas.openxmlformats.org/officeDocument/2006/relationships/hyperlink" Target="http://ieifeslp.gob.mx/_transparencia/CEGAIP/COS/DICTAMEN+LP027.doc" TargetMode="External"/><Relationship Id="rId1590" Type="http://schemas.openxmlformats.org/officeDocument/2006/relationships/hyperlink" Target="http://ieifeslp.gob.mx/_transparencia/CEGAIP/COS/ACTAFALLO+IOE55.doc" TargetMode="External"/><Relationship Id="rId1688" Type="http://schemas.openxmlformats.org/officeDocument/2006/relationships/hyperlink" Target="http://ieifeslp.gob.mx/_transparencia/CEGAIP/COS/DICTAMEN+IR021.doc" TargetMode="External"/><Relationship Id="rId613" Type="http://schemas.openxmlformats.org/officeDocument/2006/relationships/hyperlink" Target="http://ieifeslp.gob.mx/_transparencia/CEGAIP/COS/DICTAMEN+LP018.doc" TargetMode="External"/><Relationship Id="rId820" Type="http://schemas.openxmlformats.org/officeDocument/2006/relationships/hyperlink" Target="http://ieifeslp.gob.mx/_transparencia/CEGAIP/COS/FORMATO+HIPERVINCULO+NO+SE+GENERA+DICTAMEN.pdf" TargetMode="External"/><Relationship Id="rId918" Type="http://schemas.openxmlformats.org/officeDocument/2006/relationships/hyperlink" Target="http://ieifeslp.gob.mx/_transparencia/CEGAIP/COS/INVITACION+ESTATAL+IR013.doc" TargetMode="External"/><Relationship Id="rId1450" Type="http://schemas.openxmlformats.org/officeDocument/2006/relationships/hyperlink" Target="http://ieifeslp.gob.mx/_transparencia/CEGAIP/COS/INVITACION+PRECIO+ALZADO+IOE21.doc" TargetMode="External"/><Relationship Id="rId1548" Type="http://schemas.openxmlformats.org/officeDocument/2006/relationships/hyperlink" Target="http://ieifeslp.gob.mx/_transparencia/CEGAIP/COS/ACTAFALLO+IOE51.doc" TargetMode="External"/><Relationship Id="rId1755" Type="http://schemas.openxmlformats.org/officeDocument/2006/relationships/hyperlink" Target="http://ieifeslp.gob.mx/_transparencia/CEGAIP/COS/INVITACION+PRECIO+ALZADO+IOE70.doc" TargetMode="External"/><Relationship Id="rId1103" Type="http://schemas.openxmlformats.org/officeDocument/2006/relationships/hyperlink" Target="http://ieifeslp.gob.mx/_transparencia/CEGAIP/COS/CONVOCATORIA+LP024+AL+LP028.pdf" TargetMode="External"/><Relationship Id="rId1310" Type="http://schemas.openxmlformats.org/officeDocument/2006/relationships/hyperlink" Target="http://ieifeslp.gob.mx/_transparencia/CEGAIP/COS/DICTAMEN+LP028.doc" TargetMode="External"/><Relationship Id="rId1408" Type="http://schemas.openxmlformats.org/officeDocument/2006/relationships/hyperlink" Target="http://ieifeslp.gob.mx/_transparencia/CEGAIP/COS/FORMATO+HIPERVINCULO+NO+SE+GENERA+DICTAMEN.pdf" TargetMode="External"/><Relationship Id="rId47" Type="http://schemas.openxmlformats.org/officeDocument/2006/relationships/hyperlink" Target="http://ieifeslp.gob.mx/_transparencia/CEGAIP/COS/DICTAMEN+LP006.doc" TargetMode="External"/><Relationship Id="rId1615" Type="http://schemas.openxmlformats.org/officeDocument/2006/relationships/hyperlink" Target="http://ieifeslp.gob.mx/_transparencia/CEGAIP/COS/ACTA+DE+APERTURA+IOE57.doc" TargetMode="External"/><Relationship Id="rId1822" Type="http://schemas.openxmlformats.org/officeDocument/2006/relationships/hyperlink" Target="http://ieifeslp.gob.mx/_transparencia/CEGAIP/COS/ACTA+DE+APERTURA+IOE76.doc" TargetMode="External"/><Relationship Id="rId196" Type="http://schemas.openxmlformats.org/officeDocument/2006/relationships/hyperlink" Target="http://ieifeslp.gob.mx/_transparencia/CEGAIP/COS/ACTA+RECEPCION+ESTATAL+LP009.doc" TargetMode="External"/><Relationship Id="rId263" Type="http://schemas.openxmlformats.org/officeDocument/2006/relationships/hyperlink" Target="http://ieifeslp.gob.mx/_transparencia/CEGAIP/COS/DICTAMEN+LP010.doc" TargetMode="External"/><Relationship Id="rId470" Type="http://schemas.openxmlformats.org/officeDocument/2006/relationships/hyperlink" Target="http://ieifeslp.gob.mx/_transparencia/CEGAIP/COS/DICTAMEN+LP015.doc" TargetMode="External"/><Relationship Id="rId123" Type="http://schemas.openxmlformats.org/officeDocument/2006/relationships/hyperlink" Target="http://ieifeslp.gob.mx/_transparencia/CEGAIP/COS/ACTA+FALLO+LP008+PROMEDIOS.doc" TargetMode="External"/><Relationship Id="rId330" Type="http://schemas.openxmlformats.org/officeDocument/2006/relationships/hyperlink" Target="http://ieifeslp.gob.mx/_transparencia/CEGAIP/COS/DICTAMEN+LP011.doc" TargetMode="External"/><Relationship Id="rId568" Type="http://schemas.openxmlformats.org/officeDocument/2006/relationships/hyperlink" Target="http://ieifeslp.gob.mx/_transparencia/CEGAIP/COS/ACTA+FALLO+LP018+PROMEDIOS.doc" TargetMode="External"/><Relationship Id="rId775" Type="http://schemas.openxmlformats.org/officeDocument/2006/relationships/hyperlink" Target="http://ieifeslp.gob.mx/_transparencia/CEGAIP/COS/ACTA+FALLO+ESTATAL+LP023+-.doc" TargetMode="External"/><Relationship Id="rId982" Type="http://schemas.openxmlformats.org/officeDocument/2006/relationships/hyperlink" Target="http://ieifeslp.gob.mx/_transparencia/CEGAIP/COS/ACTA+RECEPCION+ESTATAL+IR017.doc" TargetMode="External"/><Relationship Id="rId1198" Type="http://schemas.openxmlformats.org/officeDocument/2006/relationships/hyperlink" Target="http://ieifeslp.gob.mx/_transparencia/CEGAIP/COS/ACTA+FALLO+LP027+PROMEDIOS.doc" TargetMode="External"/><Relationship Id="rId428" Type="http://schemas.openxmlformats.org/officeDocument/2006/relationships/hyperlink" Target="http://ieifeslp.gob.mx/_transparencia/CEGAIP/COS/ACTA+RECEPCION+ESTATAL+LP014.doc" TargetMode="External"/><Relationship Id="rId635" Type="http://schemas.openxmlformats.org/officeDocument/2006/relationships/hyperlink" Target="http://ieifeslp.gob.mx/_transparencia/CEGAIP/COS/ACTA+RECEPCION+ESTATAL+LP019.doc" TargetMode="External"/><Relationship Id="rId842" Type="http://schemas.openxmlformats.org/officeDocument/2006/relationships/hyperlink" Target="http://ieifeslp.gob.mx/_transparencia/CEGAIP/COS/ACTA+FALLO+LOE9.doc" TargetMode="External"/><Relationship Id="rId1058" Type="http://schemas.openxmlformats.org/officeDocument/2006/relationships/hyperlink" Target="http://ieifeslp.gob.mx/_transparencia/CEGAIP/COS/DICTAMEN+LP024.doc" TargetMode="External"/><Relationship Id="rId1265" Type="http://schemas.openxmlformats.org/officeDocument/2006/relationships/hyperlink" Target="http://ieifeslp.gob.mx/_transparencia/CEGAIP/COS/CONVOCATORIA+LP024+AL+LP028.pdf" TargetMode="External"/><Relationship Id="rId1472" Type="http://schemas.openxmlformats.org/officeDocument/2006/relationships/hyperlink" Target="http://ieifeslp.gob.mx/_transparencia/CEGAIP/COS/FORMATO+HIPERVINCULO+NO+SE+GENERA+DICTAMEN.pdf" TargetMode="External"/><Relationship Id="rId702" Type="http://schemas.openxmlformats.org/officeDocument/2006/relationships/hyperlink" Target="http://ieifeslp.gob.mx/_transparencia/CEGAIP/COS/ACTA+RECEPCION+ESTATAL+LP021.doc" TargetMode="External"/><Relationship Id="rId1125" Type="http://schemas.openxmlformats.org/officeDocument/2006/relationships/hyperlink" Target="http://ieifeslp.gob.mx/_transparencia/CEGAIP/COS/ACTA+FALLO+LP026+PROMEDIOS.doc" TargetMode="External"/><Relationship Id="rId1332" Type="http://schemas.openxmlformats.org/officeDocument/2006/relationships/hyperlink" Target="http://ieifeslp.gob.mx/_transparencia/CEGAIP/COS/ACTAFALLO+IOE11.doc" TargetMode="External"/><Relationship Id="rId1777" Type="http://schemas.openxmlformats.org/officeDocument/2006/relationships/hyperlink" Target="http://ieifeslp.gob.mx/_transparencia/CEGAIP/COS/INVITACION+PRECIO+ALZADO+IOE72.doc" TargetMode="External"/><Relationship Id="rId69" Type="http://schemas.openxmlformats.org/officeDocument/2006/relationships/hyperlink" Target="http://ieifeslp.gob.mx/_transparencia/CEGAIP/COS/ACTA+FALLO+LP007+PROMEDIOS.doc" TargetMode="External"/><Relationship Id="rId1637" Type="http://schemas.openxmlformats.org/officeDocument/2006/relationships/hyperlink" Target="http://ieifeslp.gob.mx/_transparencia/CEGAIP/COS/FORMATO+HIPERVINCULO+NO+SE+GENERA+DICTAMEN.pdf" TargetMode="External"/><Relationship Id="rId1704" Type="http://schemas.openxmlformats.org/officeDocument/2006/relationships/hyperlink" Target="http://ieifeslp.gob.mx/_transparencia/CEGAIP/COS/FORMATO+HIPERVINCULO+NO+SE+GENERA+DICTAMEN.pdf" TargetMode="External"/><Relationship Id="rId285" Type="http://schemas.openxmlformats.org/officeDocument/2006/relationships/hyperlink" Target="http://ieifeslp.gob.mx/_transparencia/CEGAIP/COS/CONVOCATORIA+LP006+AL+LP014.pdf" TargetMode="External"/><Relationship Id="rId492" Type="http://schemas.openxmlformats.org/officeDocument/2006/relationships/hyperlink" Target="http://ieifeslp.gob.mx/_transparencia/CEGAIP/COS/ACTA+RECEPCION+ESTATAL+LP016.doc" TargetMode="External"/><Relationship Id="rId797" Type="http://schemas.openxmlformats.org/officeDocument/2006/relationships/hyperlink" Target="http://ieifeslp.gob.mx/_transparencia/CEGAIP/COS/DICTAMEN+LP023.doc" TargetMode="External"/><Relationship Id="rId145" Type="http://schemas.openxmlformats.org/officeDocument/2006/relationships/hyperlink" Target="http://ieifeslp.gob.mx/_transparencia/CEGAIP/COS/ACTA+RECEPCION+ESTATAL+LP008.doc" TargetMode="External"/><Relationship Id="rId352" Type="http://schemas.openxmlformats.org/officeDocument/2006/relationships/hyperlink" Target="http://ieifeslp.gob.mx/_transparencia/CEGAIP/COS/CONVOCATORIA+LP006+AL+LP014.pdf" TargetMode="External"/><Relationship Id="rId1287" Type="http://schemas.openxmlformats.org/officeDocument/2006/relationships/hyperlink" Target="http://ieifeslp.gob.mx/_transparencia/CEGAIP/COS/ACTA+RECEPCION+ESTATAL+LP028.doc" TargetMode="External"/><Relationship Id="rId212" Type="http://schemas.openxmlformats.org/officeDocument/2006/relationships/hyperlink" Target="http://ieifeslp.gob.mx/_transparencia/CEGAIP/COS/CONVOCATORIA+LP006+AL+LP014.pdf" TargetMode="External"/><Relationship Id="rId657" Type="http://schemas.openxmlformats.org/officeDocument/2006/relationships/hyperlink" Target="http://ieifeslp.gob.mx/_transparencia/CEGAIP/COS/ACTA+FALLO+ESTATAL+LP020.doc" TargetMode="External"/><Relationship Id="rId864" Type="http://schemas.openxmlformats.org/officeDocument/2006/relationships/hyperlink" Target="http://ieifeslp.gob.mx/_transparencia/CEGAIP/COS/FORMATO+HIPERVINCULO+NO+SE+GENERA+DICTAMEN.pdf" TargetMode="External"/><Relationship Id="rId1494" Type="http://schemas.openxmlformats.org/officeDocument/2006/relationships/hyperlink" Target="http://ieifeslp.gob.mx/_transparencia/CEGAIP/COS/ACTA+DE+APERTURA+IOE27.doc" TargetMode="External"/><Relationship Id="rId1799" Type="http://schemas.openxmlformats.org/officeDocument/2006/relationships/hyperlink" Target="http://ieifeslp.gob.mx/_transparencia/CEGAIP/COS/INVITACION+PRECIO+ALZADO+IOE74.doc" TargetMode="External"/><Relationship Id="rId517" Type="http://schemas.openxmlformats.org/officeDocument/2006/relationships/hyperlink" Target="http://ieifeslp.gob.mx/_transparencia/CEGAIP/COS/ACTA+FALLO+LP017+PROMEDIOS.doc" TargetMode="External"/><Relationship Id="rId724" Type="http://schemas.openxmlformats.org/officeDocument/2006/relationships/hyperlink" Target="http://ieifeslp.gob.mx/_transparencia/CEGAIP/COS/DICTAMEN+LP021.doc" TargetMode="External"/><Relationship Id="rId931" Type="http://schemas.openxmlformats.org/officeDocument/2006/relationships/hyperlink" Target="http://ieifeslp.gob.mx/_transparencia/CEGAIP/COS/DICTAMEN+IR014.doc" TargetMode="External"/><Relationship Id="rId1147" Type="http://schemas.openxmlformats.org/officeDocument/2006/relationships/hyperlink" Target="http://ieifeslp.gob.mx/_transparencia/CEGAIP/COS/ACTA+RECEPCION+ESTATAL+LP026.doc" TargetMode="External"/><Relationship Id="rId1354" Type="http://schemas.openxmlformats.org/officeDocument/2006/relationships/hyperlink" Target="http://ieifeslp.gob.mx/_transparencia/CEGAIP/COS/ACTAFALLO+IOE15.doc" TargetMode="External"/><Relationship Id="rId1561" Type="http://schemas.openxmlformats.org/officeDocument/2006/relationships/hyperlink" Target="http://ieifeslp.gob.mx/_transparencia/CEGAIP/COS/ACTAFALLO+IOE52.doc" TargetMode="External"/><Relationship Id="rId60" Type="http://schemas.openxmlformats.org/officeDocument/2006/relationships/hyperlink" Target="http://ieifeslp.gob.mx/_transparencia/CEGAIP/COS/CONVOCATORIA+LP006+AL+LP014.pdf" TargetMode="External"/><Relationship Id="rId1007" Type="http://schemas.openxmlformats.org/officeDocument/2006/relationships/hyperlink" Target="http://ieifeslp.gob.mx/_transparencia/CEGAIP/COS/ACTA+FALLO+ESTATAL+IR019.doc" TargetMode="External"/><Relationship Id="rId1214" Type="http://schemas.openxmlformats.org/officeDocument/2006/relationships/hyperlink" Target="http://ieifeslp.gob.mx/_transparencia/CEGAIP/COS/ACTA+FALLO+LP027+PROMEDIOS.doc" TargetMode="External"/><Relationship Id="rId1421" Type="http://schemas.openxmlformats.org/officeDocument/2006/relationships/hyperlink" Target="http://ieifeslp.gob.mx/_transparencia/CEGAIP/COS/FORMATO+HIPERVINCULO+NO+SE+GENERA+DICTAMEN.pdf" TargetMode="External"/><Relationship Id="rId1659" Type="http://schemas.openxmlformats.org/officeDocument/2006/relationships/hyperlink" Target="http://ieifeslp.gob.mx/_transparencia/CEGAIP/COS/DICTAMEN+IR020.doc" TargetMode="External"/><Relationship Id="rId1519" Type="http://schemas.openxmlformats.org/officeDocument/2006/relationships/hyperlink" Target="http://ieifeslp.gob.mx/_transparencia/CEGAIP/COS/INVITACION+PRECIO+ALZADO+IOE49.doc" TargetMode="External"/><Relationship Id="rId1726" Type="http://schemas.openxmlformats.org/officeDocument/2006/relationships/hyperlink" Target="http://ieifeslp.gob.mx/_transparencia/CEGAIP/COS/ACTAFALLO+IOE68.doc" TargetMode="External"/><Relationship Id="rId18" Type="http://schemas.openxmlformats.org/officeDocument/2006/relationships/hyperlink" Target="http://ieifeslp.gob.mx/_transparencia/CEGAIP/COS/ACTA+FALLO+LP006+PROMEDIOS.doc" TargetMode="External"/><Relationship Id="rId167" Type="http://schemas.openxmlformats.org/officeDocument/2006/relationships/hyperlink" Target="http://ieifeslp.gob.mx/_transparencia/CEGAIP/COS/DICTAMEN+LP008.doc" TargetMode="External"/><Relationship Id="rId374" Type="http://schemas.openxmlformats.org/officeDocument/2006/relationships/hyperlink" Target="http://ieifeslp.gob.mx/_transparencia/CEGAIP/COS/ACTA+RECEPCION+ESTATAL+LP012.doc" TargetMode="External"/><Relationship Id="rId581" Type="http://schemas.openxmlformats.org/officeDocument/2006/relationships/hyperlink" Target="http://ieifeslp.gob.mx/_transparencia/CEGAIP/COS/ACTA+FALLO+LP018+PROMEDIOS.doc" TargetMode="External"/><Relationship Id="rId234" Type="http://schemas.openxmlformats.org/officeDocument/2006/relationships/hyperlink" Target="http://ieifeslp.gob.mx/_transparencia/CEGAIP/COS/ACTA+FALLO+LP010+PROMEDIOS+(1).doc" TargetMode="External"/><Relationship Id="rId679" Type="http://schemas.openxmlformats.org/officeDocument/2006/relationships/hyperlink" Target="http://ieifeslp.gob.mx/_transparencia/CEGAIP/COS/ACTA+FALLO+LP021PROMEDIOS.doc" TargetMode="External"/><Relationship Id="rId886" Type="http://schemas.openxmlformats.org/officeDocument/2006/relationships/hyperlink" Target="http://ieifeslp.gob.mx/_transparencia/CEGAIP/COS/INVITACION+ESTATAL+IR011.doc" TargetMode="External"/><Relationship Id="rId2" Type="http://schemas.openxmlformats.org/officeDocument/2006/relationships/hyperlink" Target="http://ieifeslp.gob.mx/_transparencia/CEGAIP/COS/ACTA+FALLO+LP006+PROMEDIOS.doc" TargetMode="External"/><Relationship Id="rId441" Type="http://schemas.openxmlformats.org/officeDocument/2006/relationships/hyperlink" Target="http://ieifeslp.gob.mx/_transparencia/CEGAIP/COS/LOE8+Y+LOE9+SL+SOL+DE+SAN+LUIS.pdf" TargetMode="External"/><Relationship Id="rId539" Type="http://schemas.openxmlformats.org/officeDocument/2006/relationships/hyperlink" Target="http://ieifeslp.gob.mx/_transparencia/CEGAIP/COS/ACTA+FALLO+LP017+PROMEDIOS.doc" TargetMode="External"/><Relationship Id="rId746" Type="http://schemas.openxmlformats.org/officeDocument/2006/relationships/hyperlink" Target="http://ieifeslp.gob.mx/_transparencia/CEGAIP/COS/ACTA+RECEPCION+ESTATAL+LP022.doc" TargetMode="External"/><Relationship Id="rId1071" Type="http://schemas.openxmlformats.org/officeDocument/2006/relationships/hyperlink" Target="http://ieifeslp.gob.mx/_transparencia/CEGAIP/COS/CONVOCATORIA+LP024+AL+LP028.pdf" TargetMode="External"/><Relationship Id="rId1169" Type="http://schemas.openxmlformats.org/officeDocument/2006/relationships/hyperlink" Target="http://ieifeslp.gob.mx/_transparencia/CEGAIP/COS/DICTAMEN+LP026.doc" TargetMode="External"/><Relationship Id="rId1376" Type="http://schemas.openxmlformats.org/officeDocument/2006/relationships/hyperlink" Target="http://ieifeslp.gob.mx/_transparencia/CEGAIP/COS/INVITACION+PRECIO+ALZADO+IOE23.doc" TargetMode="External"/><Relationship Id="rId1583" Type="http://schemas.openxmlformats.org/officeDocument/2006/relationships/hyperlink" Target="http://ieifeslp.gob.mx/_transparencia/CEGAIP/COS/INVITACION+PRECIO+ALZADO+IOE54.doc" TargetMode="External"/><Relationship Id="rId301" Type="http://schemas.openxmlformats.org/officeDocument/2006/relationships/hyperlink" Target="http://ieifeslp.gob.mx/_transparencia/CEGAIP/COS/ACTA+FALLO+ESTATAL+LP011.docx" TargetMode="External"/><Relationship Id="rId953" Type="http://schemas.openxmlformats.org/officeDocument/2006/relationships/hyperlink" Target="http://ieifeslp.gob.mx/_transparencia/CEGAIP/COS/DICTAMEN+IR015.doc" TargetMode="External"/><Relationship Id="rId1029" Type="http://schemas.openxmlformats.org/officeDocument/2006/relationships/hyperlink" Target="http://ieifeslp.gob.mx/_transparencia/CEGAIP/COS/ACTA+FALLO+LP024+PROMEDIOS.doc" TargetMode="External"/><Relationship Id="rId1236" Type="http://schemas.openxmlformats.org/officeDocument/2006/relationships/hyperlink" Target="http://ieifeslp.gob.mx/_transparencia/CEGAIP/COS/DICTAMEN+LP027.doc" TargetMode="External"/><Relationship Id="rId1790" Type="http://schemas.openxmlformats.org/officeDocument/2006/relationships/hyperlink" Target="http://ieifeslp.gob.mx/_transparencia/CEGAIP/COS/ACTA+DE+APERTURA+IOE73.doc" TargetMode="External"/><Relationship Id="rId82" Type="http://schemas.openxmlformats.org/officeDocument/2006/relationships/hyperlink" Target="http://ieifeslp.gob.mx/_transparencia/CEGAIP/COS/ACTA+RECEPCION+ESTATAL+LP007.doc" TargetMode="External"/><Relationship Id="rId606" Type="http://schemas.openxmlformats.org/officeDocument/2006/relationships/hyperlink" Target="http://ieifeslp.gob.mx/_transparencia/CEGAIP/COS/ACTA+RECEPCION+ESTATAL+LP018.doc" TargetMode="External"/><Relationship Id="rId813" Type="http://schemas.openxmlformats.org/officeDocument/2006/relationships/hyperlink" Target="http://ieifeslp.gob.mx/_transparencia/CEGAIP/COS/ACTA++RECEPCION+LOE8.doc" TargetMode="External"/><Relationship Id="rId1443" Type="http://schemas.openxmlformats.org/officeDocument/2006/relationships/hyperlink" Target="http://ieifeslp.gob.mx/_transparencia/CEGAIP/COS/ACTA+DE+APERTURA+IOE20.doc" TargetMode="External"/><Relationship Id="rId1650" Type="http://schemas.openxmlformats.org/officeDocument/2006/relationships/hyperlink" Target="http://ieifeslp.gob.mx/_transparencia/CEGAIP/COS/INVITACION+PRECIO+ALZADO+IOE62.doc" TargetMode="External"/><Relationship Id="rId1748" Type="http://schemas.openxmlformats.org/officeDocument/2006/relationships/hyperlink" Target="http://ieifeslp.gob.mx/_transparencia/CEGAIP/COS/FORMATO+HIPERVINCULO+NO+SE+GENERA+DICTAMEN.pdf" TargetMode="External"/><Relationship Id="rId1303" Type="http://schemas.openxmlformats.org/officeDocument/2006/relationships/hyperlink" Target="http://ieifeslp.gob.mx/_transparencia/CEGAIP/COS/DICTAMEN+LP028.doc" TargetMode="External"/><Relationship Id="rId1510" Type="http://schemas.openxmlformats.org/officeDocument/2006/relationships/hyperlink" Target="http://ieifeslp.gob.mx/_transparencia/CEGAIP/COS/ACTAFALLO+IOE22.doc" TargetMode="External"/><Relationship Id="rId1608" Type="http://schemas.openxmlformats.org/officeDocument/2006/relationships/hyperlink" Target="http://ieifeslp.gob.mx/_transparencia/CEGAIP/COS/ACTAFALLO+IOE56.doc" TargetMode="External"/><Relationship Id="rId1815" Type="http://schemas.openxmlformats.org/officeDocument/2006/relationships/hyperlink" Target="http://ieifeslp.gob.mx/_transparencia/CEGAIP/COS/ACTA+DE+APERTURA+IOE76.doc" TargetMode="External"/><Relationship Id="rId189" Type="http://schemas.openxmlformats.org/officeDocument/2006/relationships/hyperlink" Target="http://ieifeslp.gob.mx/_transparencia/CEGAIP/COS/CONVOCATORIA+LP006+AL+LP014.pdf" TargetMode="External"/><Relationship Id="rId396" Type="http://schemas.openxmlformats.org/officeDocument/2006/relationships/hyperlink" Target="http://ieifeslp.gob.mx/_transparencia/CEGAIP/COS/ACTA+RECEPCION+ESTATAL+LP013.doc" TargetMode="External"/><Relationship Id="rId256" Type="http://schemas.openxmlformats.org/officeDocument/2006/relationships/hyperlink" Target="http://ieifeslp.gob.mx/_transparencia/CEGAIP/COS/ACTA+RECEPCION+ESTATAL+LP010.doc" TargetMode="External"/><Relationship Id="rId463" Type="http://schemas.openxmlformats.org/officeDocument/2006/relationships/hyperlink" Target="http://ieifeslp.gob.mx/_transparencia/CEGAIP/COS/ACTA+RECEPCION+ESTATAL+LP015.doc" TargetMode="External"/><Relationship Id="rId670" Type="http://schemas.openxmlformats.org/officeDocument/2006/relationships/hyperlink" Target="http://ieifeslp.gob.mx/_transparencia/CEGAIP/COS/DICTAMEN+LP020.doc" TargetMode="External"/><Relationship Id="rId1093" Type="http://schemas.openxmlformats.org/officeDocument/2006/relationships/hyperlink" Target="http://ieifeslp.gob.mx/_transparencia/CEGAIP/COS/DICTAMEN+LP025.doc" TargetMode="External"/><Relationship Id="rId116" Type="http://schemas.openxmlformats.org/officeDocument/2006/relationships/hyperlink" Target="http://ieifeslp.gob.mx/_transparencia/CEGAIP/COS/CONVOCATORIA+LP006+AL+LP014.pdf" TargetMode="External"/><Relationship Id="rId323" Type="http://schemas.openxmlformats.org/officeDocument/2006/relationships/hyperlink" Target="http://ieifeslp.gob.mx/_transparencia/CEGAIP/COS/ACTA+RECEPCION+ESTATAL+LP011.doc" TargetMode="External"/><Relationship Id="rId530" Type="http://schemas.openxmlformats.org/officeDocument/2006/relationships/hyperlink" Target="http://ieifeslp.gob.mx/_transparencia/CEGAIP/COS/ACTA+FALLO+LP017+PROMEDIOS.doc" TargetMode="External"/><Relationship Id="rId768" Type="http://schemas.openxmlformats.org/officeDocument/2006/relationships/hyperlink" Target="http://ieifeslp.gob.mx/_transparencia/CEGAIP/COS/ACTA+FALLO+ESTATAL+LP023+-.doc" TargetMode="External"/><Relationship Id="rId975" Type="http://schemas.openxmlformats.org/officeDocument/2006/relationships/hyperlink" Target="http://ieifeslp.gob.mx/_transparencia/CEGAIP/COS/DICTAMEN+IR017.doc" TargetMode="External"/><Relationship Id="rId1160" Type="http://schemas.openxmlformats.org/officeDocument/2006/relationships/hyperlink" Target="http://ieifeslp.gob.mx/_transparencia/CEGAIP/COS/DICTAMEN+LP026.doc" TargetMode="External"/><Relationship Id="rId1398" Type="http://schemas.openxmlformats.org/officeDocument/2006/relationships/hyperlink" Target="http://ieifeslp.gob.mx/_transparencia/CEGAIP/COS/ACTAFALLO+IOE28.doc" TargetMode="External"/><Relationship Id="rId628" Type="http://schemas.openxmlformats.org/officeDocument/2006/relationships/hyperlink" Target="http://ieifeslp.gob.mx/_transparencia/CEGAIP/COS/ACTA+FALLO+ESTATAL+LP019.docx" TargetMode="External"/><Relationship Id="rId835" Type="http://schemas.openxmlformats.org/officeDocument/2006/relationships/hyperlink" Target="http://ieifeslp.gob.mx/_transparencia/CEGAIP/COS/ACTA+FALLO+LOE9.doc" TargetMode="External"/><Relationship Id="rId1258" Type="http://schemas.openxmlformats.org/officeDocument/2006/relationships/hyperlink" Target="http://ieifeslp.gob.mx/_transparencia/CEGAIP/COS/CONVOCATORIA+LP024+AL+LP028.pdf" TargetMode="External"/><Relationship Id="rId1465" Type="http://schemas.openxmlformats.org/officeDocument/2006/relationships/hyperlink" Target="http://ieifeslp.gob.mx/_transparencia/CEGAIP/COS/FORMATO+HIPERVINCULO+NO+SE+GENERA+DICTAMEN.pdf" TargetMode="External"/><Relationship Id="rId1672" Type="http://schemas.openxmlformats.org/officeDocument/2006/relationships/hyperlink" Target="http://ieifeslp.gob.mx/_transparencia/CEGAIP/COS/INVITACION+ESTATAL+IR021.doc" TargetMode="External"/><Relationship Id="rId1020" Type="http://schemas.openxmlformats.org/officeDocument/2006/relationships/hyperlink" Target="http://ieifeslp.gob.mx/_transparencia/CEGAIP/COS/CONVOCATORIA+LP024+AL+LP028.pdf" TargetMode="External"/><Relationship Id="rId1118" Type="http://schemas.openxmlformats.org/officeDocument/2006/relationships/hyperlink" Target="http://ieifeslp.gob.mx/_transparencia/CEGAIP/COS/CONVOCATORIA+LP024+AL+LP028.pdf" TargetMode="External"/><Relationship Id="rId1325" Type="http://schemas.openxmlformats.org/officeDocument/2006/relationships/hyperlink" Target="http://ieifeslp.gob.mx/_transparencia/CEGAIP/COS/INVITACION+PRECIO+UNITARIO+IOE11.doc" TargetMode="External"/><Relationship Id="rId1532" Type="http://schemas.openxmlformats.org/officeDocument/2006/relationships/hyperlink" Target="http://ieifeslp.gob.mx/_transparencia/CEGAIP/COS/FORMATO+HIPERVINCULO+NO+SE+GENERA+DICTAMEN.pdf" TargetMode="External"/><Relationship Id="rId902" Type="http://schemas.openxmlformats.org/officeDocument/2006/relationships/hyperlink" Target="http://ieifeslp.gob.mx/_transparencia/CEGAIP/COS/INVITACION+ESTATAL+IR012.doc" TargetMode="External"/><Relationship Id="rId31" Type="http://schemas.openxmlformats.org/officeDocument/2006/relationships/hyperlink" Target="http://ieifeslp.gob.mx/_transparencia/CEGAIP/COS/ACTA+RECEPCION+ESTATAL+LP006.doc" TargetMode="External"/><Relationship Id="rId180" Type="http://schemas.openxmlformats.org/officeDocument/2006/relationships/hyperlink" Target="http://ieifeslp.gob.mx/_transparencia/CEGAIP/COS/DICTAMEN+LP008.doc" TargetMode="External"/><Relationship Id="rId278" Type="http://schemas.openxmlformats.org/officeDocument/2006/relationships/hyperlink" Target="http://ieifeslp.gob.mx/_transparencia/CEGAIP/COS/DICTAMEN+LP010.doc" TargetMode="External"/><Relationship Id="rId485" Type="http://schemas.openxmlformats.org/officeDocument/2006/relationships/hyperlink" Target="http://ieifeslp.gob.mx/_transparencia/CEGAIP/COS/ACTA+FALLO+LP016+PROMEDIOS.doc" TargetMode="External"/><Relationship Id="rId692" Type="http://schemas.openxmlformats.org/officeDocument/2006/relationships/hyperlink" Target="http://ieifeslp.gob.mx/_transparencia/CEGAIP/COS/ACTA+FALLO+LP021PROMEDIOS.doc" TargetMode="External"/><Relationship Id="rId138" Type="http://schemas.openxmlformats.org/officeDocument/2006/relationships/hyperlink" Target="http://ieifeslp.gob.mx/_transparencia/CEGAIP/COS/ACTA+FALLO+LP008+PROMEDIOS.doc" TargetMode="External"/><Relationship Id="rId345" Type="http://schemas.openxmlformats.org/officeDocument/2006/relationships/hyperlink" Target="http://ieifeslp.gob.mx/_transparencia/CEGAIP/COS/CONVOCATORIA+LP006+AL+LP014.pdf" TargetMode="External"/><Relationship Id="rId552" Type="http://schemas.openxmlformats.org/officeDocument/2006/relationships/hyperlink" Target="http://ieifeslp.gob.mx/_transparencia/CEGAIP/COS/DICTAMEN+LP017.doc" TargetMode="External"/><Relationship Id="rId997" Type="http://schemas.openxmlformats.org/officeDocument/2006/relationships/hyperlink" Target="http://ieifeslp.gob.mx/_transparencia/CEGAIP/COS/ACTA+RECEPCION+ESTATAL+IR018.doc" TargetMode="External"/><Relationship Id="rId1182" Type="http://schemas.openxmlformats.org/officeDocument/2006/relationships/hyperlink" Target="http://ieifeslp.gob.mx/_transparencia/CEGAIP/COS/CONVOCATORIA+LP024+AL+LP028.pdf" TargetMode="External"/><Relationship Id="rId205" Type="http://schemas.openxmlformats.org/officeDocument/2006/relationships/hyperlink" Target="http://ieifeslp.gob.mx/_transparencia/CEGAIP/COS/CONVOCATORIA+LP006+AL+LP014.pdf" TargetMode="External"/><Relationship Id="rId412" Type="http://schemas.openxmlformats.org/officeDocument/2006/relationships/hyperlink" Target="http://ieifeslp.gob.mx/_transparencia/CEGAIP/COS/CONVOCATORIA+LP006+AL+LP014.pdf" TargetMode="External"/><Relationship Id="rId857" Type="http://schemas.openxmlformats.org/officeDocument/2006/relationships/hyperlink" Target="http://ieifeslp.gob.mx/_transparencia/CEGAIP/COS/ACTA++RECEPCION+LOE9.doc" TargetMode="External"/><Relationship Id="rId1042" Type="http://schemas.openxmlformats.org/officeDocument/2006/relationships/hyperlink" Target="http://ieifeslp.gob.mx/_transparencia/CEGAIP/COS/ACTA+RECEPCION+ESTATAL+LP024.doc" TargetMode="External"/><Relationship Id="rId1487" Type="http://schemas.openxmlformats.org/officeDocument/2006/relationships/hyperlink" Target="http://ieifeslp.gob.mx/_transparencia/CEGAIP/COS/ACTA+DE+APERTURA+IOE26.doc" TargetMode="External"/><Relationship Id="rId1694" Type="http://schemas.openxmlformats.org/officeDocument/2006/relationships/hyperlink" Target="http://ieifeslp.gob.mx/_transparencia/CEGAIP/COS/ACTA+DE+APERTURA+IOE49.doc" TargetMode="External"/><Relationship Id="rId717" Type="http://schemas.openxmlformats.org/officeDocument/2006/relationships/hyperlink" Target="http://ieifeslp.gob.mx/_transparencia/CEGAIP/COS/DICTAMEN+LP021.doc" TargetMode="External"/><Relationship Id="rId924" Type="http://schemas.openxmlformats.org/officeDocument/2006/relationships/hyperlink" Target="http://ieifeslp.gob.mx/_transparencia/CEGAIP/COS/ACTA+RECEPCION+ESTATAL+IR013.doc" TargetMode="External"/><Relationship Id="rId1347" Type="http://schemas.openxmlformats.org/officeDocument/2006/relationships/hyperlink" Target="http://ieifeslp.gob.mx/_transparencia/CEGAIP/COS/ACTA+DE+APERTURA+IOE13.doc" TargetMode="External"/><Relationship Id="rId1554" Type="http://schemas.openxmlformats.org/officeDocument/2006/relationships/hyperlink" Target="http://ieifeslp.gob.mx/_transparencia/CEGAIP/COS/ACTAFALLO+IOE52.doc" TargetMode="External"/><Relationship Id="rId1761" Type="http://schemas.openxmlformats.org/officeDocument/2006/relationships/hyperlink" Target="http://ieifeslp.gob.mx/_transparencia/CEGAIP/COS/INVITACION+PRECIO+ALZADO+IOE71.doc" TargetMode="External"/><Relationship Id="rId53" Type="http://schemas.openxmlformats.org/officeDocument/2006/relationships/hyperlink" Target="http://ieifeslp.gob.mx/_transparencia/CEGAIP/COS/CONVOCATORIA+LP006+AL+LP014.pdf" TargetMode="External"/><Relationship Id="rId1207" Type="http://schemas.openxmlformats.org/officeDocument/2006/relationships/hyperlink" Target="http://ieifeslp.gob.mx/_transparencia/CEGAIP/COS/ACTA+FALLO+LP027+PROMEDIOS.doc" TargetMode="External"/><Relationship Id="rId1414" Type="http://schemas.openxmlformats.org/officeDocument/2006/relationships/hyperlink" Target="http://ieifeslp.gob.mx/_transparencia/CEGAIP/COS/INVITACION+PRECIO+ALZADO+IOE16.doc" TargetMode="External"/><Relationship Id="rId1621" Type="http://schemas.openxmlformats.org/officeDocument/2006/relationships/hyperlink" Target="http://ieifeslp.gob.mx/_transparencia/CEGAIP/COS/ACTAFALLO+IOE57.doc" TargetMode="External"/><Relationship Id="rId1719" Type="http://schemas.openxmlformats.org/officeDocument/2006/relationships/hyperlink" Target="http://ieifeslp.gob.mx/_transparencia/CEGAIP/COS/ACTAFALLO+IOE67.doc" TargetMode="External"/><Relationship Id="rId367" Type="http://schemas.openxmlformats.org/officeDocument/2006/relationships/hyperlink" Target="http://ieifeslp.gob.mx/_transparencia/CEGAIP/COS/ACTA+RECEPCION+ESTATAL+LP012.doc" TargetMode="External"/><Relationship Id="rId574" Type="http://schemas.openxmlformats.org/officeDocument/2006/relationships/hyperlink" Target="http://ieifeslp.gob.mx/_transparencia/CEGAIP/COS/ACTA+FALLO+LP018+PROMEDIOS.doc" TargetMode="External"/><Relationship Id="rId227" Type="http://schemas.openxmlformats.org/officeDocument/2006/relationships/hyperlink" Target="http://ieifeslp.gob.mx/_transparencia/CEGAIP/COS/ACTA+FALLO+LP010+PROMEDIOS+(1).doc" TargetMode="External"/><Relationship Id="rId781" Type="http://schemas.openxmlformats.org/officeDocument/2006/relationships/hyperlink" Target="http://ieifeslp.gob.mx/_transparencia/CEGAIP/COS/ACTA+RECEPCION+ESTATAL+LP023.doc" TargetMode="External"/><Relationship Id="rId879" Type="http://schemas.openxmlformats.org/officeDocument/2006/relationships/hyperlink" Target="http://ieifeslp.gob.mx/_transparencia/CEGAIP/CONS/IO-E32-2019-A+-ACTA+ENTREGA+FISICA.pdf" TargetMode="External"/><Relationship Id="rId434" Type="http://schemas.openxmlformats.org/officeDocument/2006/relationships/hyperlink" Target="http://ieifeslp.gob.mx/_transparencia/CEGAIP/COS/DICTAMEN+LP014.doc" TargetMode="External"/><Relationship Id="rId641" Type="http://schemas.openxmlformats.org/officeDocument/2006/relationships/hyperlink" Target="http://ieifeslp.gob.mx/_transparencia/CEGAIP/COS/DICTAMEN+LP019.doc" TargetMode="External"/><Relationship Id="rId739" Type="http://schemas.openxmlformats.org/officeDocument/2006/relationships/hyperlink" Target="http://ieifeslp.gob.mx/_transparencia/CEGAIP/COS/ACTA+FALLO+ESTATAL+LP022.doc" TargetMode="External"/><Relationship Id="rId1064" Type="http://schemas.openxmlformats.org/officeDocument/2006/relationships/hyperlink" Target="http://ieifeslp.gob.mx/_transparencia/CEGAIP/COS/CONVOCATORIA+LP024+AL+LP028.pdf" TargetMode="External"/><Relationship Id="rId1271" Type="http://schemas.openxmlformats.org/officeDocument/2006/relationships/hyperlink" Target="http://ieifeslp.gob.mx/_transparencia/CEGAIP/COS/ACTA+FALLO+LP028+PROMEDIOS.doc" TargetMode="External"/><Relationship Id="rId1369" Type="http://schemas.openxmlformats.org/officeDocument/2006/relationships/hyperlink" Target="http://ieifeslp.gob.mx/_transparencia/CEGAIP/COS/FORMATO+HIPERVINCULO+NO+SE+GENERA+DICTAMEN.pdf" TargetMode="External"/><Relationship Id="rId1576" Type="http://schemas.openxmlformats.org/officeDocument/2006/relationships/hyperlink" Target="http://ieifeslp.gob.mx/_transparencia/CEGAIP/COS/FORMATO+HIPERVINCULO+NO+SE+GENERA+DICTAMEN.pdf" TargetMode="External"/><Relationship Id="rId501" Type="http://schemas.openxmlformats.org/officeDocument/2006/relationships/hyperlink" Target="http://ieifeslp.gob.mx/_transparencia/CEGAIP/COS/DICTAMEN+LP016.doc" TargetMode="External"/><Relationship Id="rId946" Type="http://schemas.openxmlformats.org/officeDocument/2006/relationships/hyperlink" Target="http://ieifeslp.gob.mx/_transparencia/CEGAIP/COS/INVITACION+ESTATAL+IR015.doc" TargetMode="External"/><Relationship Id="rId1131" Type="http://schemas.openxmlformats.org/officeDocument/2006/relationships/hyperlink" Target="http://ieifeslp.gob.mx/_transparencia/CEGAIP/COS/ACTA+FALLO+LP026+PROMEDIOS.doc" TargetMode="External"/><Relationship Id="rId1229" Type="http://schemas.openxmlformats.org/officeDocument/2006/relationships/hyperlink" Target="http://ieifeslp.gob.mx/_transparencia/CEGAIP/COS/ACTA+RECEPCION+ESTATAL+LP027.doc" TargetMode="External"/><Relationship Id="rId1783" Type="http://schemas.openxmlformats.org/officeDocument/2006/relationships/hyperlink" Target="http://ieifeslp.gob.mx/_transparencia/CEGAIP/COS/ACTA+DE+APERTURA+IOE73.doc" TargetMode="External"/><Relationship Id="rId75" Type="http://schemas.openxmlformats.org/officeDocument/2006/relationships/hyperlink" Target="http://ieifeslp.gob.mx/_transparencia/CEGAIP/COS/ACTA+FALLO+LP007+PROMEDIOS.doc" TargetMode="External"/><Relationship Id="rId806" Type="http://schemas.openxmlformats.org/officeDocument/2006/relationships/hyperlink" Target="http://ieifeslp.gob.mx/_transparencia/CEGAIP/COS/ACTA+FALLO+LOE8.doc" TargetMode="External"/><Relationship Id="rId1436" Type="http://schemas.openxmlformats.org/officeDocument/2006/relationships/hyperlink" Target="http://ieifeslp.gob.mx/_transparencia/CEGAIP/COS/FORMATO+HIPERVINCULO+NO+SE+GENERA+DICTAMEN.pdf" TargetMode="External"/><Relationship Id="rId1643" Type="http://schemas.openxmlformats.org/officeDocument/2006/relationships/hyperlink" Target="http://ieifeslp.gob.mx/_transparencia/CEGAIP/COS/ACTA+DE+APERTURA+IOE60.doc" TargetMode="External"/><Relationship Id="rId1503" Type="http://schemas.openxmlformats.org/officeDocument/2006/relationships/hyperlink" Target="http://ieifeslp.gob.mx/_transparencia/CEGAIP/COS/ACTA+DE+APERTURA+IOE22.doc" TargetMode="External"/><Relationship Id="rId1710" Type="http://schemas.openxmlformats.org/officeDocument/2006/relationships/hyperlink" Target="http://ieifeslp.gob.mx/_transparencia/CEGAIP/COS/ACTAFALLO+IOE66.doc" TargetMode="External"/><Relationship Id="rId291" Type="http://schemas.openxmlformats.org/officeDocument/2006/relationships/hyperlink" Target="http://ieifeslp.gob.mx/_transparencia/CEGAIP/COS/CONVOCATORIA+LP006+AL+LP014.pdf" TargetMode="External"/><Relationship Id="rId1808" Type="http://schemas.openxmlformats.org/officeDocument/2006/relationships/hyperlink" Target="http://ieifeslp.gob.mx/_transparencia/CEGAIP/COS/FORMATO+HIPERVINCULO+NO+SE+GENERA+DICTAMEN.pdf" TargetMode="External"/><Relationship Id="rId151" Type="http://schemas.openxmlformats.org/officeDocument/2006/relationships/hyperlink" Target="http://ieifeslp.gob.mx/_transparencia/CEGAIP/COS/ACTA+RECEPCION+ESTATAL+LP008.doc" TargetMode="External"/><Relationship Id="rId389" Type="http://schemas.openxmlformats.org/officeDocument/2006/relationships/hyperlink" Target="http://ieifeslp.gob.mx/_transparencia/CEGAIP/COS/CONVOCATORIA+LP006+AL+LP014.pdf" TargetMode="External"/><Relationship Id="rId596" Type="http://schemas.openxmlformats.org/officeDocument/2006/relationships/hyperlink" Target="http://ieifeslp.gob.mx/_transparencia/CEGAIP/COS/ACTA+RECEPCION+ESTATAL+LP018.doc" TargetMode="External"/><Relationship Id="rId249" Type="http://schemas.openxmlformats.org/officeDocument/2006/relationships/hyperlink" Target="http://ieifeslp.gob.mx/_transparencia/CEGAIP/COS/ACTA+RECEPCION+ESTATAL+LP010.doc" TargetMode="External"/><Relationship Id="rId456" Type="http://schemas.openxmlformats.org/officeDocument/2006/relationships/hyperlink" Target="http://ieifeslp.gob.mx/_transparencia/CEGAIP/COS/ACTA+RECEPCION+ESTATAL+LP015.doc" TargetMode="External"/><Relationship Id="rId663" Type="http://schemas.openxmlformats.org/officeDocument/2006/relationships/hyperlink" Target="http://ieifeslp.gob.mx/_transparencia/CEGAIP/COS/ACTA+RECEPCION+ESTATAL+LP020.doc" TargetMode="External"/><Relationship Id="rId870" Type="http://schemas.openxmlformats.org/officeDocument/2006/relationships/hyperlink" Target="http://ieifeslp.gob.mx/_transparencia/CEGAIP/COS/FORMATO+HIPERVINCULO+NO+SE+GENERA+DICTAMEN.pdf" TargetMode="External"/><Relationship Id="rId1086" Type="http://schemas.openxmlformats.org/officeDocument/2006/relationships/hyperlink" Target="http://ieifeslp.gob.mx/_transparencia/CEGAIP/COS/ACTA+RECEPCION+ESTATAL+LP025.doc" TargetMode="External"/><Relationship Id="rId1293" Type="http://schemas.openxmlformats.org/officeDocument/2006/relationships/hyperlink" Target="http://ieifeslp.gob.mx/_transparencia/CEGAIP/COS/ACTA+RECEPCION+ESTATAL+LP028.doc" TargetMode="External"/><Relationship Id="rId109" Type="http://schemas.openxmlformats.org/officeDocument/2006/relationships/hyperlink" Target="http://ieifeslp.gob.mx/_transparencia/CEGAIP/COS/CONVOCATORIA+LP006+AL+LP014.pdf" TargetMode="External"/><Relationship Id="rId316" Type="http://schemas.openxmlformats.org/officeDocument/2006/relationships/hyperlink" Target="http://ieifeslp.gob.mx/_transparencia/CEGAIP/COS/ACTA+RECEPCION+ESTATAL+LP011.doc" TargetMode="External"/><Relationship Id="rId523" Type="http://schemas.openxmlformats.org/officeDocument/2006/relationships/hyperlink" Target="http://ieifeslp.gob.mx/_transparencia/CEGAIP/COS/ACTA+FALLO+LP017+PROMEDIOS.doc" TargetMode="External"/><Relationship Id="rId968" Type="http://schemas.openxmlformats.org/officeDocument/2006/relationships/hyperlink" Target="http://ieifeslp.gob.mx/_transparencia/CEGAIP/COS/ACTA+RECEPCION+ESTATAL+IR016.doc" TargetMode="External"/><Relationship Id="rId1153" Type="http://schemas.openxmlformats.org/officeDocument/2006/relationships/hyperlink" Target="http://ieifeslp.gob.mx/_transparencia/CEGAIP/COS/ACTA+RECEPCION+ESTATAL+LP026.doc" TargetMode="External"/><Relationship Id="rId1598" Type="http://schemas.openxmlformats.org/officeDocument/2006/relationships/hyperlink" Target="http://ieifeslp.gob.mx/_transparencia/CEGAIP/COS/ACTA+DE+APERTURA+IOE55.doc" TargetMode="External"/><Relationship Id="rId97" Type="http://schemas.openxmlformats.org/officeDocument/2006/relationships/hyperlink" Target="http://ieifeslp.gob.mx/_transparencia/CEGAIP/COS/CONVOCATORIA+LP006+AL+LP014.pdf" TargetMode="External"/><Relationship Id="rId730" Type="http://schemas.openxmlformats.org/officeDocument/2006/relationships/hyperlink" Target="http://ieifeslp.gob.mx/_transparencia/CEGAIP/COS/ACTA+FALLO+ESTATAL+LP022.doc" TargetMode="External"/><Relationship Id="rId828" Type="http://schemas.openxmlformats.org/officeDocument/2006/relationships/hyperlink" Target="http://ieifeslp.gob.mx/_transparencia/CEGAIP/COS/ACTA++RECEPCION+LOE9.doc" TargetMode="External"/><Relationship Id="rId1013" Type="http://schemas.openxmlformats.org/officeDocument/2006/relationships/hyperlink" Target="http://ieifeslp.gob.mx/_transparencia/CEGAIP/COS/ACTA+FALLO+LP024+PROMEDIOS.doc" TargetMode="External"/><Relationship Id="rId1360" Type="http://schemas.openxmlformats.org/officeDocument/2006/relationships/hyperlink" Target="http://ieifeslp.gob.mx/_transparencia/CEGAIP/COS/FORMATO+HIPERVINCULO+NO+SE+GENERA+DICTAMEN.pdf" TargetMode="External"/><Relationship Id="rId1458" Type="http://schemas.openxmlformats.org/officeDocument/2006/relationships/hyperlink" Target="http://ieifeslp.gob.mx/_transparencia/CEGAIP/COS/INVITACION+PRECIO+ALZADO+IOE23.doc" TargetMode="External"/><Relationship Id="rId1665" Type="http://schemas.openxmlformats.org/officeDocument/2006/relationships/hyperlink" Target="http://ieifeslp.gob.mx/_transparencia/CEGAIP/COS/ACTA+FALLO+ESTATAL+IR020.doc" TargetMode="External"/><Relationship Id="rId1220" Type="http://schemas.openxmlformats.org/officeDocument/2006/relationships/hyperlink" Target="http://ieifeslp.gob.mx/_transparencia/CEGAIP/COS/ACTA+RECEPCION+ESTATAL+LP027.doc" TargetMode="External"/><Relationship Id="rId1318" Type="http://schemas.openxmlformats.org/officeDocument/2006/relationships/hyperlink" Target="http://ieifeslp.gob.mx/_transparencia/CEGAIP/COS/ACTAFALLO+IOE10.doc" TargetMode="External"/><Relationship Id="rId1525" Type="http://schemas.openxmlformats.org/officeDocument/2006/relationships/hyperlink" Target="http://ieifeslp.gob.mx/_transparencia/CEGAIP/COS/ACTAFALLO+IOE49.doc" TargetMode="External"/><Relationship Id="rId1732" Type="http://schemas.openxmlformats.org/officeDocument/2006/relationships/hyperlink" Target="http://ieifeslp.gob.mx/_transparencia/CEGAIP/COS/ACTAFALLO+IOE68.doc" TargetMode="External"/><Relationship Id="rId24" Type="http://schemas.openxmlformats.org/officeDocument/2006/relationships/hyperlink" Target="http://ieifeslp.gob.mx/_transparencia/CEGAIP/COS/ACTA+FALLO+LP006+PROMEDIOS.doc" TargetMode="External"/><Relationship Id="rId173" Type="http://schemas.openxmlformats.org/officeDocument/2006/relationships/hyperlink" Target="http://ieifeslp.gob.mx/_transparencia/CEGAIP/COS/DICTAMEN+LP008.doc" TargetMode="External"/><Relationship Id="rId380" Type="http://schemas.openxmlformats.org/officeDocument/2006/relationships/hyperlink" Target="http://ieifeslp.gob.mx/_transparencia/CEGAIP/COS/DICTAMEN+LP012.doc" TargetMode="External"/><Relationship Id="rId240" Type="http://schemas.openxmlformats.org/officeDocument/2006/relationships/hyperlink" Target="http://ieifeslp.gob.mx/_transparencia/CEGAIP/COS/ACTA+FALLO+LP010+PROMEDIOS+(1).doc" TargetMode="External"/><Relationship Id="rId478" Type="http://schemas.openxmlformats.org/officeDocument/2006/relationships/hyperlink" Target="http://ieifeslp.gob.mx/_transparencia/CEGAIP/COS/ACTA+FALLO+LP016+PROMEDIOS.doc" TargetMode="External"/><Relationship Id="rId685" Type="http://schemas.openxmlformats.org/officeDocument/2006/relationships/hyperlink" Target="http://ieifeslp.gob.mx/_transparencia/CEGAIP/COS/ACTA+FALLO+LP021PROMEDIOS.doc" TargetMode="External"/><Relationship Id="rId892" Type="http://schemas.openxmlformats.org/officeDocument/2006/relationships/hyperlink" Target="http://ieifeslp.gob.mx/_transparencia/CEGAIP/COS/ACTA+RECEPCION+ESTATAL+IR011.doc" TargetMode="External"/><Relationship Id="rId100" Type="http://schemas.openxmlformats.org/officeDocument/2006/relationships/hyperlink" Target="http://ieifeslp.gob.mx/_transparencia/CEGAIP/COS/DICTAMEN+LP008.doc" TargetMode="External"/><Relationship Id="rId338" Type="http://schemas.openxmlformats.org/officeDocument/2006/relationships/hyperlink" Target="http://ieifeslp.gob.mx/_transparencia/CEGAIP/COS/DICTAMEN+LP011.doc" TargetMode="External"/><Relationship Id="rId545" Type="http://schemas.openxmlformats.org/officeDocument/2006/relationships/hyperlink" Target="http://ieifeslp.gob.mx/_transparencia/CEGAIP/COS/ACTA+FALLO+LP017+PROMEDIOS.doc" TargetMode="External"/><Relationship Id="rId752" Type="http://schemas.openxmlformats.org/officeDocument/2006/relationships/hyperlink" Target="http://ieifeslp.gob.mx/_transparencia/CEGAIP/COS/ACTA+RECEPCION+ESTATAL+LP022.doc" TargetMode="External"/><Relationship Id="rId1175" Type="http://schemas.openxmlformats.org/officeDocument/2006/relationships/hyperlink" Target="http://ieifeslp.gob.mx/_transparencia/CEGAIP/COS/DICTAMEN+LP026.doc" TargetMode="External"/><Relationship Id="rId1382" Type="http://schemas.openxmlformats.org/officeDocument/2006/relationships/hyperlink" Target="http://ieifeslp.gob.mx/_transparencia/CEGAIP/COS/ACTAFALLO+IOE18.doc" TargetMode="External"/><Relationship Id="rId405" Type="http://schemas.openxmlformats.org/officeDocument/2006/relationships/hyperlink" Target="http://ieifeslp.gob.mx/_transparencia/CEGAIP/COS/CONVOCATORIA+LP006+AL+LP014.pdf" TargetMode="External"/><Relationship Id="rId612" Type="http://schemas.openxmlformats.org/officeDocument/2006/relationships/hyperlink" Target="http://ieifeslp.gob.mx/_transparencia/CEGAIP/COS/DICTAMEN+LP018.doc" TargetMode="External"/><Relationship Id="rId1035" Type="http://schemas.openxmlformats.org/officeDocument/2006/relationships/hyperlink" Target="http://ieifeslp.gob.mx/_transparencia/CEGAIP/COS/ACTA+FALLO+LP024+PROMEDIOS.doc" TargetMode="External"/><Relationship Id="rId1242" Type="http://schemas.openxmlformats.org/officeDocument/2006/relationships/hyperlink" Target="http://ieifeslp.gob.mx/_transparencia/CEGAIP/COS/DICTAMEN+LP027.doc" TargetMode="External"/><Relationship Id="rId1687" Type="http://schemas.openxmlformats.org/officeDocument/2006/relationships/hyperlink" Target="http://ieifeslp.gob.mx/_transparencia/CEGAIP/COS/ACTA+RECEPCION+ESTATAL+IR021.doc" TargetMode="External"/><Relationship Id="rId917" Type="http://schemas.openxmlformats.org/officeDocument/2006/relationships/hyperlink" Target="http://ieifeslp.gob.mx/_transparencia/CEGAIP/COS/INVITACION+ESTATAL+IR013.doc" TargetMode="External"/><Relationship Id="rId1102" Type="http://schemas.openxmlformats.org/officeDocument/2006/relationships/hyperlink" Target="http://ieifeslp.gob.mx/_transparencia/CEGAIP/COS/CONVOCATORIA+LP024+AL+LP028.pdf" TargetMode="External"/><Relationship Id="rId1547" Type="http://schemas.openxmlformats.org/officeDocument/2006/relationships/hyperlink" Target="http://ieifeslp.gob.mx/_transparencia/CEGAIP/COS/INVITACION+PRECIO+ALZADO+IOE51.doc" TargetMode="External"/><Relationship Id="rId1754" Type="http://schemas.openxmlformats.org/officeDocument/2006/relationships/hyperlink" Target="http://ieifeslp.gob.mx/_transparencia/CEGAIP/COS/INVITACION+PRECIO+ALZADO+IOE70.doc" TargetMode="External"/><Relationship Id="rId46" Type="http://schemas.openxmlformats.org/officeDocument/2006/relationships/hyperlink" Target="http://ieifeslp.gob.mx/_transparencia/CEGAIP/COS/DICTAMEN+LP006.doc" TargetMode="External"/><Relationship Id="rId1407" Type="http://schemas.openxmlformats.org/officeDocument/2006/relationships/hyperlink" Target="http://ieifeslp.gob.mx/_transparencia/CEGAIP/COS/ACTA+DE+APERTURA+IOE14.doc" TargetMode="External"/><Relationship Id="rId1614" Type="http://schemas.openxmlformats.org/officeDocument/2006/relationships/hyperlink" Target="http://ieifeslp.gob.mx/_transparencia/CEGAIP/COS/ACTAFALLO+IOE57.doc" TargetMode="External"/><Relationship Id="rId1821" Type="http://schemas.openxmlformats.org/officeDocument/2006/relationships/hyperlink" Target="http://ieifeslp.gob.mx/_transparencia/CEGAIP/COS/ACTAFALLO+IOE76.doc" TargetMode="External"/><Relationship Id="rId195" Type="http://schemas.openxmlformats.org/officeDocument/2006/relationships/hyperlink" Target="http://ieifeslp.gob.mx/_transparencia/CEGAIP/COS/ACTA+RECEPCION+ESTATAL+LP009.doc" TargetMode="External"/><Relationship Id="rId262" Type="http://schemas.openxmlformats.org/officeDocument/2006/relationships/hyperlink" Target="http://ieifeslp.gob.mx/_transparencia/CEGAIP/COS/ACTA+RECEPCION+ESTATAL+LP010.doc" TargetMode="External"/><Relationship Id="rId567" Type="http://schemas.openxmlformats.org/officeDocument/2006/relationships/hyperlink" Target="http://ieifeslp.gob.mx/_transparencia/CEGAIP/COS/DICTAMEN+LP017.doc" TargetMode="External"/><Relationship Id="rId1197" Type="http://schemas.openxmlformats.org/officeDocument/2006/relationships/hyperlink" Target="http://ieifeslp.gob.mx/_transparencia/CEGAIP/COS/CONVOCATORIA+LP024+AL+LP028.pdf" TargetMode="External"/><Relationship Id="rId122" Type="http://schemas.openxmlformats.org/officeDocument/2006/relationships/hyperlink" Target="http://ieifeslp.gob.mx/_transparencia/CEGAIP/COS/ACTA+FALLO+LP008+PROMEDIOS.doc" TargetMode="External"/><Relationship Id="rId774" Type="http://schemas.openxmlformats.org/officeDocument/2006/relationships/hyperlink" Target="http://ieifeslp.gob.mx/_transparencia/CEGAIP/COS/ACTA+FALLO+ESTATAL+LP023+-.doc" TargetMode="External"/><Relationship Id="rId981" Type="http://schemas.openxmlformats.org/officeDocument/2006/relationships/hyperlink" Target="http://ieifeslp.gob.mx/_transparencia/CEGAIP/COS/ACTA+FALLO+ESTATAL+IR017.doc" TargetMode="External"/><Relationship Id="rId1057" Type="http://schemas.openxmlformats.org/officeDocument/2006/relationships/hyperlink" Target="http://ieifeslp.gob.mx/_transparencia/CEGAIP/COS/DICTAMEN+LP024.doc" TargetMode="External"/><Relationship Id="rId427" Type="http://schemas.openxmlformats.org/officeDocument/2006/relationships/hyperlink" Target="http://ieifeslp.gob.mx/_transparencia/CEGAIP/COS/ACTA+RECEPCION+ESTATAL+LP014.doc" TargetMode="External"/><Relationship Id="rId634" Type="http://schemas.openxmlformats.org/officeDocument/2006/relationships/hyperlink" Target="http://ieifeslp.gob.mx/_transparencia/CEGAIP/COS/ACTA+RECEPCION+ESTATAL+LP019.doc" TargetMode="External"/><Relationship Id="rId841" Type="http://schemas.openxmlformats.org/officeDocument/2006/relationships/hyperlink" Target="http://ieifeslp.gob.mx/_transparencia/CEGAIP/COS/ACTA+FALLO+LOE9.doc" TargetMode="External"/><Relationship Id="rId1264" Type="http://schemas.openxmlformats.org/officeDocument/2006/relationships/hyperlink" Target="http://ieifeslp.gob.mx/_transparencia/CEGAIP/COS/CONVOCATORIA+LP024+AL+LP028.pdf" TargetMode="External"/><Relationship Id="rId1471" Type="http://schemas.openxmlformats.org/officeDocument/2006/relationships/hyperlink" Target="http://ieifeslp.gob.mx/_transparencia/CEGAIP/COS/ACTA+DE+APERTURA+IOE24.doc" TargetMode="External"/><Relationship Id="rId1569" Type="http://schemas.openxmlformats.org/officeDocument/2006/relationships/hyperlink" Target="http://ieifeslp.gob.mx/_transparencia/CEGAIP/COS/FORMATO+HIPERVINCULO+NO+SE+GENERA+DICTAMEN.pdf" TargetMode="External"/><Relationship Id="rId701" Type="http://schemas.openxmlformats.org/officeDocument/2006/relationships/hyperlink" Target="http://ieifeslp.gob.mx/_transparencia/CEGAIP/COS/ACTA+RECEPCION+ESTATAL+LP021.doc" TargetMode="External"/><Relationship Id="rId939" Type="http://schemas.openxmlformats.org/officeDocument/2006/relationships/hyperlink" Target="http://ieifeslp.gob.mx/_transparencia/CEGAIP/COS/DICTAMEN+IR014.doc" TargetMode="External"/><Relationship Id="rId1124" Type="http://schemas.openxmlformats.org/officeDocument/2006/relationships/hyperlink" Target="http://ieifeslp.gob.mx/_transparencia/CEGAIP/COS/ACTA+FALLO+LP026+PROMEDIOS.doc" TargetMode="External"/><Relationship Id="rId1331" Type="http://schemas.openxmlformats.org/officeDocument/2006/relationships/hyperlink" Target="http://ieifeslp.gob.mx/_transparencia/CEGAIP/COS/INVITACION+PRECIO+UNITARIO+IOE11.doc" TargetMode="External"/><Relationship Id="rId1776" Type="http://schemas.openxmlformats.org/officeDocument/2006/relationships/hyperlink" Target="http://ieifeslp.gob.mx/_transparencia/CEGAIP/COS/FORMATO+HIPERVINCULO+NO+SE+GENERA+DICTAMEN.pdf" TargetMode="External"/><Relationship Id="rId68" Type="http://schemas.openxmlformats.org/officeDocument/2006/relationships/hyperlink" Target="http://ieifeslp.gob.mx/_transparencia/CEGAIP/COS/ACTA+FALLO+LP007+PROMEDIOS.doc" TargetMode="External"/><Relationship Id="rId1429" Type="http://schemas.openxmlformats.org/officeDocument/2006/relationships/hyperlink" Target="http://ieifeslp.gob.mx/_transparencia/CEGAIP/COS/FORMATO+HIPERVINCULO+NO+SE+GENERA+DICTAMEN.pdf" TargetMode="External"/><Relationship Id="rId1636" Type="http://schemas.openxmlformats.org/officeDocument/2006/relationships/hyperlink" Target="http://ieifeslp.gob.mx/_transparencia/CEGAIP/COS/FORMATO+HIPERVINCULO+NO+SE+GENERA+DICTAMEN.pdf" TargetMode="External"/><Relationship Id="rId1703" Type="http://schemas.openxmlformats.org/officeDocument/2006/relationships/hyperlink" Target="http://ieifeslp.gob.mx/_transparencia/CEGAIP/COS/ACTA+DE+APERTURA+IOE65.doc" TargetMode="External"/><Relationship Id="rId284" Type="http://schemas.openxmlformats.org/officeDocument/2006/relationships/hyperlink" Target="http://ieifeslp.gob.mx/_transparencia/CEGAIP/COS/DICTAMEN+LP011.doc" TargetMode="External"/><Relationship Id="rId491" Type="http://schemas.openxmlformats.org/officeDocument/2006/relationships/hyperlink" Target="http://ieifeslp.gob.mx/_transparencia/CEGAIP/COS/ACTA+RECEPCION+ESTATAL+LP016.doc" TargetMode="External"/><Relationship Id="rId144" Type="http://schemas.openxmlformats.org/officeDocument/2006/relationships/hyperlink" Target="http://ieifeslp.gob.mx/_transparencia/CEGAIP/COS/ACTA+RECEPCION+ESTATAL+LP008.doc" TargetMode="External"/><Relationship Id="rId589" Type="http://schemas.openxmlformats.org/officeDocument/2006/relationships/hyperlink" Target="http://ieifeslp.gob.mx/_transparencia/CEGAIP/COS/ACTA+RECEPCION+ESTATAL+LP018.doc" TargetMode="External"/><Relationship Id="rId796" Type="http://schemas.openxmlformats.org/officeDocument/2006/relationships/hyperlink" Target="http://ieifeslp.gob.mx/_transparencia/CEGAIP/COS/DICTAMEN+LP023.doc" TargetMode="External"/><Relationship Id="rId351" Type="http://schemas.openxmlformats.org/officeDocument/2006/relationships/hyperlink" Target="http://ieifeslp.gob.mx/_transparencia/CEGAIP/COS/CONVOCATORIA+LP006+AL+LP014.pdf" TargetMode="External"/><Relationship Id="rId449" Type="http://schemas.openxmlformats.org/officeDocument/2006/relationships/hyperlink" Target="http://ieifeslp.gob.mx/_transparencia/CEGAIP/COS/ACTA+FALLO+LP015+PROMEDIOS.doc" TargetMode="External"/><Relationship Id="rId656" Type="http://schemas.openxmlformats.org/officeDocument/2006/relationships/hyperlink" Target="http://ieifeslp.gob.mx/_transparencia/CEGAIP/COS/ACTA+FALLO+ESTATAL+LP020.doc" TargetMode="External"/><Relationship Id="rId863" Type="http://schemas.openxmlformats.org/officeDocument/2006/relationships/hyperlink" Target="http://ieifeslp.gob.mx/_transparencia/CEGAIP/COS/FORMATO+HIPERVINCULO+NO+SE+GENERA+DICTAMEN.pdf" TargetMode="External"/><Relationship Id="rId1079" Type="http://schemas.openxmlformats.org/officeDocument/2006/relationships/hyperlink" Target="http://ieifeslp.gob.mx/_transparencia/CEGAIP/COS/ACTA+FALLO+LP025+PROMEDIOS.doc" TargetMode="External"/><Relationship Id="rId1286" Type="http://schemas.openxmlformats.org/officeDocument/2006/relationships/hyperlink" Target="http://ieifeslp.gob.mx/_transparencia/CEGAIP/COS/ACTA+RECEPCION+ESTATAL+LP028.doc" TargetMode="External"/><Relationship Id="rId1493" Type="http://schemas.openxmlformats.org/officeDocument/2006/relationships/hyperlink" Target="http://ieifeslp.gob.mx/_transparencia/CEGAIP/COS/ACTAFALLO+IOE27.doc" TargetMode="External"/><Relationship Id="rId211" Type="http://schemas.openxmlformats.org/officeDocument/2006/relationships/hyperlink" Target="http://ieifeslp.gob.mx/_transparencia/CEGAIP/COS/CONVOCATORIA+LP006+AL+LP014.pdf" TargetMode="External"/><Relationship Id="rId309" Type="http://schemas.openxmlformats.org/officeDocument/2006/relationships/hyperlink" Target="http://ieifeslp.gob.mx/_transparencia/CEGAIP/COS/ACTA+FALLO+ESTATAL+LP011.docx" TargetMode="External"/><Relationship Id="rId516" Type="http://schemas.openxmlformats.org/officeDocument/2006/relationships/hyperlink" Target="http://ieifeslp.gob.mx/_transparencia/CEGAIP/COS/ACTA+FALLO+LP017+PROMEDIOS.doc" TargetMode="External"/><Relationship Id="rId1146" Type="http://schemas.openxmlformats.org/officeDocument/2006/relationships/hyperlink" Target="http://ieifeslp.gob.mx/_transparencia/CEGAIP/COS/ACTA+RECEPCION+ESTATAL+LP026.doc" TargetMode="External"/><Relationship Id="rId1798" Type="http://schemas.openxmlformats.org/officeDocument/2006/relationships/hyperlink" Target="http://ieifeslp.gob.mx/_transparencia/CEGAIP/COS/INVITACION+PRECIO+ALZADO+IOE74.doc" TargetMode="External"/><Relationship Id="rId723" Type="http://schemas.openxmlformats.org/officeDocument/2006/relationships/hyperlink" Target="http://ieifeslp.gob.mx/_transparencia/CEGAIP/COS/DICTAMEN+LP021.doc" TargetMode="External"/><Relationship Id="rId930" Type="http://schemas.openxmlformats.org/officeDocument/2006/relationships/hyperlink" Target="http://ieifeslp.gob.mx/_transparencia/CEGAIP/COS/ACTA+RECEPCION+ESTATAL+IR014.doc" TargetMode="External"/><Relationship Id="rId1006" Type="http://schemas.openxmlformats.org/officeDocument/2006/relationships/hyperlink" Target="http://ieifeslp.gob.mx/_transparencia/CEGAIP/COS/ACTA+FALLO+ESTATAL+IR019.doc" TargetMode="External"/><Relationship Id="rId1353" Type="http://schemas.openxmlformats.org/officeDocument/2006/relationships/hyperlink" Target="http://ieifeslp.gob.mx/_transparencia/CEGAIP/COS/INVITACION+PRECIO+ALZADO+IOE15.doc" TargetMode="External"/><Relationship Id="rId1560" Type="http://schemas.openxmlformats.org/officeDocument/2006/relationships/hyperlink" Target="http://ieifeslp.gob.mx/_transparencia/CEGAIP/COS/ACTAFALLO+IOE52.doc" TargetMode="External"/><Relationship Id="rId1658" Type="http://schemas.openxmlformats.org/officeDocument/2006/relationships/hyperlink" Target="http://ieifeslp.gob.mx/_transparencia/CEGAIP/COS/ACTA+RECEPCION+ESTATAL+IR020.doc" TargetMode="External"/><Relationship Id="rId1213" Type="http://schemas.openxmlformats.org/officeDocument/2006/relationships/hyperlink" Target="http://ieifeslp.gob.mx/_transparencia/CEGAIP/COS/ACTA+FALLO+LP027+PROMEDIOS.doc" TargetMode="External"/><Relationship Id="rId1420" Type="http://schemas.openxmlformats.org/officeDocument/2006/relationships/hyperlink" Target="http://ieifeslp.gob.mx/_transparencia/CEGAIP/COS/FORMATO+HIPERVINCULO+NO+SE+GENERA+DICTAMEN.pdf" TargetMode="External"/><Relationship Id="rId1518" Type="http://schemas.openxmlformats.org/officeDocument/2006/relationships/hyperlink" Target="http://ieifeslp.gob.mx/_transparencia/CEGAIP/COS/ACTA+DE+APERTURA+IOE22.doc" TargetMode="External"/><Relationship Id="rId1725" Type="http://schemas.openxmlformats.org/officeDocument/2006/relationships/hyperlink" Target="http://ieifeslp.gob.mx/_transparencia/CEGAIP/COS/INVITACION+PRECIO+ALZADO+IOE68.doc" TargetMode="External"/><Relationship Id="rId17" Type="http://schemas.openxmlformats.org/officeDocument/2006/relationships/hyperlink" Target="http://ieifeslp.gob.mx/_transparencia/CEGAIP/COS/ACTA+FALLO+LP006+PROMEDIOS.doc" TargetMode="External"/><Relationship Id="rId166" Type="http://schemas.openxmlformats.org/officeDocument/2006/relationships/hyperlink" Target="http://ieifeslp.gob.mx/_transparencia/CEGAIP/COS/DICTAMEN+LP008.doc" TargetMode="External"/><Relationship Id="rId373" Type="http://schemas.openxmlformats.org/officeDocument/2006/relationships/hyperlink" Target="http://ieifeslp.gob.mx/_transparencia/CEGAIP/COS/ACTA+RECEPCION+ESTATAL+LP012.doc" TargetMode="External"/><Relationship Id="rId580" Type="http://schemas.openxmlformats.org/officeDocument/2006/relationships/hyperlink" Target="http://ieifeslp.gob.mx/_transparencia/CEGAIP/COS/ACTA+FALLO+LP018+PROMEDIOS.doc" TargetMode="External"/><Relationship Id="rId1" Type="http://schemas.openxmlformats.org/officeDocument/2006/relationships/hyperlink" Target="http://ieifeslp.gob.mx/_transparencia/CEGAIP/COS/CONVOCATORIA+LP006+AL+LP014.pdf" TargetMode="External"/><Relationship Id="rId233" Type="http://schemas.openxmlformats.org/officeDocument/2006/relationships/hyperlink" Target="http://ieifeslp.gob.mx/_transparencia/CEGAIP/COS/ACTA+FALLO+LP010+PROMEDIOS+(1).doc" TargetMode="External"/><Relationship Id="rId440" Type="http://schemas.openxmlformats.org/officeDocument/2006/relationships/hyperlink" Target="http://ieifeslp.gob.mx/_transparencia/CEGAIP/COS/LOE8+Y+LOE9+SL+SOL+DE+SAN+LUIS.pdf" TargetMode="External"/><Relationship Id="rId678" Type="http://schemas.openxmlformats.org/officeDocument/2006/relationships/hyperlink" Target="http://ieifeslp.gob.mx/_transparencia/CEGAIP/COS/DICTAMEN+LP020.doc" TargetMode="External"/><Relationship Id="rId885" Type="http://schemas.openxmlformats.org/officeDocument/2006/relationships/hyperlink" Target="http://ieifeslp.gob.mx/_transparencia/CEGAIP/COS/INVITACION+ESTATAL+IR011.doc" TargetMode="External"/><Relationship Id="rId1070" Type="http://schemas.openxmlformats.org/officeDocument/2006/relationships/hyperlink" Target="http://ieifeslp.gob.mx/_transparencia/CEGAIP/COS/CONVOCATORIA+LP024+AL+LP028.pdf" TargetMode="External"/><Relationship Id="rId300" Type="http://schemas.openxmlformats.org/officeDocument/2006/relationships/hyperlink" Target="http://ieifeslp.gob.mx/_transparencia/CEGAIP/COS/ACTA+FALLO+ESTATAL+LP011.docx" TargetMode="External"/><Relationship Id="rId538" Type="http://schemas.openxmlformats.org/officeDocument/2006/relationships/hyperlink" Target="http://ieifeslp.gob.mx/_transparencia/CEGAIP/COS/ACTA+FALLO+LP017+PROMEDIOS.doc" TargetMode="External"/><Relationship Id="rId745" Type="http://schemas.openxmlformats.org/officeDocument/2006/relationships/hyperlink" Target="http://ieifeslp.gob.mx/_transparencia/CEGAIP/COS/ACTA+RECEPCION+ESTATAL+LP022.doc" TargetMode="External"/><Relationship Id="rId952" Type="http://schemas.openxmlformats.org/officeDocument/2006/relationships/hyperlink" Target="http://ieifeslp.gob.mx/_transparencia/CEGAIP/COS/ACTA+RECEPCION+ESTATAL+IR015.doc" TargetMode="External"/><Relationship Id="rId1168" Type="http://schemas.openxmlformats.org/officeDocument/2006/relationships/hyperlink" Target="http://ieifeslp.gob.mx/_transparencia/CEGAIP/COS/DICTAMEN+LP026.doc" TargetMode="External"/><Relationship Id="rId1375" Type="http://schemas.openxmlformats.org/officeDocument/2006/relationships/hyperlink" Target="http://ieifeslp.gob.mx/_transparencia/CEGAIP/COS/INVITACION+PRECIO+ALZADO+IOE22.doc" TargetMode="External"/><Relationship Id="rId1582" Type="http://schemas.openxmlformats.org/officeDocument/2006/relationships/hyperlink" Target="http://ieifeslp.gob.mx/_transparencia/CEGAIP/COS/INVITACION+PRECIO+ALZADO+IOE54.doc" TargetMode="External"/><Relationship Id="rId81" Type="http://schemas.openxmlformats.org/officeDocument/2006/relationships/hyperlink" Target="http://ieifeslp.gob.mx/_transparencia/CEGAIP/COS/ACTA+RECEPCION+ESTATAL+LP007.doc" TargetMode="External"/><Relationship Id="rId605" Type="http://schemas.openxmlformats.org/officeDocument/2006/relationships/hyperlink" Target="http://ieifeslp.gob.mx/_transparencia/CEGAIP/COS/ACTA+RECEPCION+ESTATAL+LP018.doc" TargetMode="External"/><Relationship Id="rId812" Type="http://schemas.openxmlformats.org/officeDocument/2006/relationships/hyperlink" Target="http://ieifeslp.gob.mx/_transparencia/CEGAIP/COS/ACTA+FALLO+LOE8.doc" TargetMode="External"/><Relationship Id="rId1028" Type="http://schemas.openxmlformats.org/officeDocument/2006/relationships/hyperlink" Target="http://ieifeslp.gob.mx/_transparencia/CEGAIP/COS/ACTA+FALLO+LP024+PROMEDIOS.doc" TargetMode="External"/><Relationship Id="rId1235" Type="http://schemas.openxmlformats.org/officeDocument/2006/relationships/hyperlink" Target="http://ieifeslp.gob.mx/_transparencia/CEGAIP/COS/DICTAMEN+LP027.doc" TargetMode="External"/><Relationship Id="rId1442" Type="http://schemas.openxmlformats.org/officeDocument/2006/relationships/hyperlink" Target="http://ieifeslp.gob.mx/_transparencia/CEGAIP/COS/ACTA+DE+APERTURA+IOE20.doc" TargetMode="External"/><Relationship Id="rId1302" Type="http://schemas.openxmlformats.org/officeDocument/2006/relationships/hyperlink" Target="http://ieifeslp.gob.mx/_transparencia/CEGAIP/COS/DICTAMEN+LP028.doc" TargetMode="External"/><Relationship Id="rId1747" Type="http://schemas.openxmlformats.org/officeDocument/2006/relationships/hyperlink" Target="http://ieifeslp.gob.mx/_transparencia/CEGAIP/COS/FORMATO+HIPERVINCULO+NO+SE+GENERA+DICTAMEN.pdf" TargetMode="External"/><Relationship Id="rId39" Type="http://schemas.openxmlformats.org/officeDocument/2006/relationships/hyperlink" Target="http://ieifeslp.gob.mx/_transparencia/CEGAIP/COS/ACTA+RECEPCION+ESTATAL+LP006.doc" TargetMode="External"/><Relationship Id="rId1607" Type="http://schemas.openxmlformats.org/officeDocument/2006/relationships/hyperlink" Target="http://ieifeslp.gob.mx/_transparencia/CEGAIP/COS/INVITACION+PRECIO+ALZADO+IOE56.doc" TargetMode="External"/><Relationship Id="rId1814" Type="http://schemas.openxmlformats.org/officeDocument/2006/relationships/hyperlink" Target="http://ieifeslp.gob.mx/_transparencia/CEGAIP/COS/ACTAFALLO+IOE76.doc" TargetMode="External"/><Relationship Id="rId188" Type="http://schemas.openxmlformats.org/officeDocument/2006/relationships/hyperlink" Target="http://ieifeslp.gob.mx/_transparencia/CEGAIP/COS/CONVOCATORIA+LP006+AL+LP014.pdf" TargetMode="External"/><Relationship Id="rId395" Type="http://schemas.openxmlformats.org/officeDocument/2006/relationships/hyperlink" Target="http://ieifeslp.gob.mx/_transparencia/CEGAIP/COS/ACTA+RECEPCION+ESTATAL+LP013.doc" TargetMode="External"/><Relationship Id="rId255" Type="http://schemas.openxmlformats.org/officeDocument/2006/relationships/hyperlink" Target="http://ieifeslp.gob.mx/_transparencia/CEGAIP/COS/ACTA+RECEPCION+ESTATAL+LP010.doc" TargetMode="External"/><Relationship Id="rId462" Type="http://schemas.openxmlformats.org/officeDocument/2006/relationships/hyperlink" Target="http://ieifeslp.gob.mx/_transparencia/CEGAIP/COS/ACTA+RECEPCION+ESTATAL+LP015.doc" TargetMode="External"/><Relationship Id="rId1092" Type="http://schemas.openxmlformats.org/officeDocument/2006/relationships/hyperlink" Target="http://ieifeslp.gob.mx/_transparencia/CEGAIP/COS/DICTAMEN+LP025.doc" TargetMode="External"/><Relationship Id="rId1397" Type="http://schemas.openxmlformats.org/officeDocument/2006/relationships/hyperlink" Target="http://ieifeslp.gob.mx/_transparencia/CEGAIP/COS/ACTA+DE+APERTURA+IOE27.doc" TargetMode="External"/><Relationship Id="rId115" Type="http://schemas.openxmlformats.org/officeDocument/2006/relationships/hyperlink" Target="http://ieifeslp.gob.mx/_transparencia/CEGAIP/COS/CONVOCATORIA+LP006+AL+LP014.pdf" TargetMode="External"/><Relationship Id="rId322" Type="http://schemas.openxmlformats.org/officeDocument/2006/relationships/hyperlink" Target="http://ieifeslp.gob.mx/_transparencia/CEGAIP/COS/ACTA+RECEPCION+ESTATAL+LP011.doc" TargetMode="External"/><Relationship Id="rId767" Type="http://schemas.openxmlformats.org/officeDocument/2006/relationships/hyperlink" Target="http://ieifeslp.gob.mx/_transparencia/CEGAIP/COS/ACTA+FALLO+ESTATAL+LP023+-.doc" TargetMode="External"/><Relationship Id="rId974" Type="http://schemas.openxmlformats.org/officeDocument/2006/relationships/hyperlink" Target="http://ieifeslp.gob.mx/_transparencia/CEGAIP/COS/ACTA+RECEPCION+ESTATAL+IR017.doc" TargetMode="External"/><Relationship Id="rId627" Type="http://schemas.openxmlformats.org/officeDocument/2006/relationships/hyperlink" Target="http://ieifeslp.gob.mx/_transparencia/CEGAIP/COS/DICTAMEN+LP019.doc" TargetMode="External"/><Relationship Id="rId834" Type="http://schemas.openxmlformats.org/officeDocument/2006/relationships/hyperlink" Target="http://ieifeslp.gob.mx/_transparencia/CEGAIP/COS/ACTA+FALLO+LOE9.doc" TargetMode="External"/><Relationship Id="rId1257" Type="http://schemas.openxmlformats.org/officeDocument/2006/relationships/hyperlink" Target="http://ieifeslp.gob.mx/_transparencia/CEGAIP/COS/CONVOCATORIA+LP024+AL+LP028.pdf" TargetMode="External"/><Relationship Id="rId1464" Type="http://schemas.openxmlformats.org/officeDocument/2006/relationships/hyperlink" Target="http://ieifeslp.gob.mx/_transparencia/CEGAIP/COS/FORMATO+HIPERVINCULO+NO+SE+GENERA+DICTAMEN.pdf" TargetMode="External"/><Relationship Id="rId1671" Type="http://schemas.openxmlformats.org/officeDocument/2006/relationships/hyperlink" Target="http://ieifeslp.gob.mx/_transparencia/CEGAIP/COS/DICTAMEN+IR020.doc" TargetMode="External"/><Relationship Id="rId901" Type="http://schemas.openxmlformats.org/officeDocument/2006/relationships/hyperlink" Target="http://ieifeslp.gob.mx/_transparencia/CEGAIP/COS/INVITACION+ESTATAL+IR012.doc" TargetMode="External"/><Relationship Id="rId1117" Type="http://schemas.openxmlformats.org/officeDocument/2006/relationships/hyperlink" Target="http://ieifeslp.gob.mx/_transparencia/CEGAIP/COS/CONVOCATORIA+LP024+AL+LP028.pdf" TargetMode="External"/><Relationship Id="rId1324" Type="http://schemas.openxmlformats.org/officeDocument/2006/relationships/hyperlink" Target="http://ieifeslp.gob.mx/_transparencia/CEGAIP/COS/FORMATO+HIPERVINCULO+NO+SE+GENERA+DICTAMEN.pdf" TargetMode="External"/><Relationship Id="rId1531" Type="http://schemas.openxmlformats.org/officeDocument/2006/relationships/hyperlink" Target="http://ieifeslp.gob.mx/_transparencia/CEGAIP/COS/ACTA+DE+APERTURA+IOE50.doc" TargetMode="External"/><Relationship Id="rId1769" Type="http://schemas.openxmlformats.org/officeDocument/2006/relationships/hyperlink" Target="http://ieifeslp.gob.mx/_transparencia/CEGAIP/COS/ACTAFALLO+IOE71.doc" TargetMode="External"/><Relationship Id="rId30" Type="http://schemas.openxmlformats.org/officeDocument/2006/relationships/hyperlink" Target="http://ieifeslp.gob.mx/_transparencia/CEGAIP/COS/ACTA+RECEPCION+ESTATAL+LP006.doc" TargetMode="External"/><Relationship Id="rId1629" Type="http://schemas.openxmlformats.org/officeDocument/2006/relationships/hyperlink" Target="http://ieifeslp.gob.mx/_transparencia/CEGAIP/COS/INVITACION+PRECIO+ALZADO+IOE58.doc" TargetMode="External"/><Relationship Id="rId277" Type="http://schemas.openxmlformats.org/officeDocument/2006/relationships/hyperlink" Target="http://ieifeslp.gob.mx/_transparencia/CEGAIP/COS/DICTAMEN+LP010.doc" TargetMode="External"/><Relationship Id="rId484" Type="http://schemas.openxmlformats.org/officeDocument/2006/relationships/hyperlink" Target="http://ieifeslp.gob.mx/_transparencia/CEGAIP/COS/ACTA+FALLO+LP016+PROMEDIOS.doc" TargetMode="External"/><Relationship Id="rId137" Type="http://schemas.openxmlformats.org/officeDocument/2006/relationships/hyperlink" Target="http://ieifeslp.gob.mx/_transparencia/CEGAIP/COS/ACTA+FALLO+LP008+PROMEDIOS.doc" TargetMode="External"/><Relationship Id="rId344" Type="http://schemas.openxmlformats.org/officeDocument/2006/relationships/hyperlink" Target="http://ieifeslp.gob.mx/_transparencia/CEGAIP/COS/DICTAMEN+LP011.doc" TargetMode="External"/><Relationship Id="rId691" Type="http://schemas.openxmlformats.org/officeDocument/2006/relationships/hyperlink" Target="http://ieifeslp.gob.mx/_transparencia/CEGAIP/COS/ACTA+FALLO+LP021PROMEDIOS.doc" TargetMode="External"/><Relationship Id="rId789" Type="http://schemas.openxmlformats.org/officeDocument/2006/relationships/hyperlink" Target="http://ieifeslp.gob.mx/_transparencia/CEGAIP/COS/ACTA+RECEPCION+ESTATAL+LP023.doc" TargetMode="External"/><Relationship Id="rId996" Type="http://schemas.openxmlformats.org/officeDocument/2006/relationships/hyperlink" Target="http://ieifeslp.gob.mx/_transparencia/CEGAIP/COS/ACTA+RECEPCION+ESTATAL+IR018.doc" TargetMode="External"/><Relationship Id="rId551" Type="http://schemas.openxmlformats.org/officeDocument/2006/relationships/hyperlink" Target="http://ieifeslp.gob.mx/_transparencia/CEGAIP/COS/DICTAMEN+LP017.doc" TargetMode="External"/><Relationship Id="rId649" Type="http://schemas.openxmlformats.org/officeDocument/2006/relationships/hyperlink" Target="http://ieifeslp.gob.mx/_transparencia/CEGAIP/COS/ACTA+FALLO+ESTATAL+LP020.doc" TargetMode="External"/><Relationship Id="rId856" Type="http://schemas.openxmlformats.org/officeDocument/2006/relationships/hyperlink" Target="http://ieifeslp.gob.mx/_transparencia/CEGAIP/COS/ACTA++RECEPCION+LOE9.doc" TargetMode="External"/><Relationship Id="rId1181" Type="http://schemas.openxmlformats.org/officeDocument/2006/relationships/hyperlink" Target="http://ieifeslp.gob.mx/_transparencia/CEGAIP/COS/CONVOCATORIA+LP024+AL+LP028.pdf" TargetMode="External"/><Relationship Id="rId1279" Type="http://schemas.openxmlformats.org/officeDocument/2006/relationships/hyperlink" Target="http://ieifeslp.gob.mx/_transparencia/CEGAIP/COS/ACTA+FALLO+LP028+PROMEDIOS.doc" TargetMode="External"/><Relationship Id="rId1486" Type="http://schemas.openxmlformats.org/officeDocument/2006/relationships/hyperlink" Target="http://ieifeslp.gob.mx/_transparencia/CEGAIP/COS/ACTAFALLO+IOE26.doc" TargetMode="External"/><Relationship Id="rId204" Type="http://schemas.openxmlformats.org/officeDocument/2006/relationships/hyperlink" Target="http://ieifeslp.gob.mx/_transparencia/CEGAIP/COS/DICTAMEN+LP009.doc" TargetMode="External"/><Relationship Id="rId411" Type="http://schemas.openxmlformats.org/officeDocument/2006/relationships/hyperlink" Target="http://ieifeslp.gob.mx/_transparencia/CEGAIP/COS/CONVOCATORIA+LP006+AL+LP014.pdf" TargetMode="External"/><Relationship Id="rId509" Type="http://schemas.openxmlformats.org/officeDocument/2006/relationships/hyperlink" Target="http://ieifeslp.gob.mx/_transparencia/CEGAIP/COS/ACTA+FALLO+LP017+PROMEDIOS.doc" TargetMode="External"/><Relationship Id="rId1041" Type="http://schemas.openxmlformats.org/officeDocument/2006/relationships/hyperlink" Target="http://ieifeslp.gob.mx/_transparencia/CEGAIP/COS/ACTA+RECEPCION+ESTATAL+LP024.doc" TargetMode="External"/><Relationship Id="rId1139" Type="http://schemas.openxmlformats.org/officeDocument/2006/relationships/hyperlink" Target="http://ieifeslp.gob.mx/_transparencia/CEGAIP/COS/ACTA+RECEPCION+ESTATAL+LP026.doc" TargetMode="External"/><Relationship Id="rId1346" Type="http://schemas.openxmlformats.org/officeDocument/2006/relationships/hyperlink" Target="http://ieifeslp.gob.mx/_transparencia/CEGAIP/COS/ACTA+DE+APERTURA+IOE13.doc" TargetMode="External"/><Relationship Id="rId1693" Type="http://schemas.openxmlformats.org/officeDocument/2006/relationships/hyperlink" Target="http://ieifeslp.gob.mx/_transparencia/CEGAIP/COS/ACTAFALLO+IOE49.doc" TargetMode="External"/><Relationship Id="rId716" Type="http://schemas.openxmlformats.org/officeDocument/2006/relationships/hyperlink" Target="http://ieifeslp.gob.mx/_transparencia/CEGAIP/COS/DICTAMEN+LP021.doc" TargetMode="External"/><Relationship Id="rId923" Type="http://schemas.openxmlformats.org/officeDocument/2006/relationships/hyperlink" Target="http://ieifeslp.gob.mx/_transparencia/CEGAIP/COS/ACTA+RECEPCION+ESTATAL+IR013.doc" TargetMode="External"/><Relationship Id="rId1553" Type="http://schemas.openxmlformats.org/officeDocument/2006/relationships/hyperlink" Target="http://ieifeslp.gob.mx/_transparencia/CEGAIP/COS/INVITACION+PRECIO+ALZADO+IOE52.doc" TargetMode="External"/><Relationship Id="rId1760" Type="http://schemas.openxmlformats.org/officeDocument/2006/relationships/hyperlink" Target="http://ieifeslp.gob.mx/_transparencia/CEGAIP/COS/FORMATO+HIPERVINCULO+NO+SE+GENERA+DICTAMEN.pdf" TargetMode="External"/><Relationship Id="rId52" Type="http://schemas.openxmlformats.org/officeDocument/2006/relationships/hyperlink" Target="http://ieifeslp.gob.mx/_transparencia/CEGAIP/COS/DICTAMEN+LP006.doc" TargetMode="External"/><Relationship Id="rId1206" Type="http://schemas.openxmlformats.org/officeDocument/2006/relationships/hyperlink" Target="http://ieifeslp.gob.mx/_transparencia/CEGAIP/COS/ACTA+FALLO+LP027+PROMEDIOS.doc" TargetMode="External"/><Relationship Id="rId1413" Type="http://schemas.openxmlformats.org/officeDocument/2006/relationships/hyperlink" Target="http://ieifeslp.gob.mx/_transparencia/CEGAIP/COS/FORMATO+HIPERVINCULO+NO+SE+GENERA+DICTAMEN.pdf" TargetMode="External"/><Relationship Id="rId1620" Type="http://schemas.openxmlformats.org/officeDocument/2006/relationships/hyperlink" Target="http://ieifeslp.gob.mx/_transparencia/CEGAIP/COS/ACTAFALLO+IOE57.doc" TargetMode="External"/><Relationship Id="rId1718" Type="http://schemas.openxmlformats.org/officeDocument/2006/relationships/hyperlink" Target="http://ieifeslp.gob.mx/_transparencia/CEGAIP/COS/ACTAFALLO+IOE67.doc" TargetMode="External"/><Relationship Id="rId299" Type="http://schemas.openxmlformats.org/officeDocument/2006/relationships/hyperlink" Target="http://ieifeslp.gob.mx/_transparencia/CEGAIP/COS/CONVOCATORIA+LP006+AL+LP014.pdf" TargetMode="External"/><Relationship Id="rId159" Type="http://schemas.openxmlformats.org/officeDocument/2006/relationships/hyperlink" Target="http://ieifeslp.gob.mx/_transparencia/CEGAIP/COS/ACTA+RECEPCION+ESTATAL+LP008.doc" TargetMode="External"/><Relationship Id="rId366" Type="http://schemas.openxmlformats.org/officeDocument/2006/relationships/hyperlink" Target="http://ieifeslp.gob.mx/_transparencia/CEGAIP/COS/ACTA+FALLO+ESTATAL+LP012.docx" TargetMode="External"/><Relationship Id="rId573" Type="http://schemas.openxmlformats.org/officeDocument/2006/relationships/hyperlink" Target="http://ieifeslp.gob.mx/_transparencia/CEGAIP/COS/ACTA+FALLO+LP018+PROMEDIOS.doc" TargetMode="External"/><Relationship Id="rId780" Type="http://schemas.openxmlformats.org/officeDocument/2006/relationships/hyperlink" Target="http://ieifeslp.gob.mx/_transparencia/CEGAIP/COS/ACTA+RECEPCION+ESTATAL+LP023.doc" TargetMode="External"/><Relationship Id="rId226" Type="http://schemas.openxmlformats.org/officeDocument/2006/relationships/hyperlink" Target="http://ieifeslp.gob.mx/_transparencia/CEGAIP/COS/CONVOCATORIA+LP006+AL+LP014.pdf" TargetMode="External"/><Relationship Id="rId433" Type="http://schemas.openxmlformats.org/officeDocument/2006/relationships/hyperlink" Target="http://ieifeslp.gob.mx/_transparencia/CEGAIP/COS/DICTAMEN+LP014.doc" TargetMode="External"/><Relationship Id="rId878" Type="http://schemas.openxmlformats.org/officeDocument/2006/relationships/hyperlink" Target="http://ieifeslp.gob.mx/_transparencia/CEGAIP/CONS/IO-E32-2019-A+-ACTA+ENTREGA+FISICA.pdf" TargetMode="External"/><Relationship Id="rId1063" Type="http://schemas.openxmlformats.org/officeDocument/2006/relationships/hyperlink" Target="http://ieifeslp.gob.mx/_transparencia/CEGAIP/COS/DICTAMEN+LP024.doc" TargetMode="External"/><Relationship Id="rId1270" Type="http://schemas.openxmlformats.org/officeDocument/2006/relationships/hyperlink" Target="http://ieifeslp.gob.mx/_transparencia/CEGAIP/COS/CONVOCATORIA+LP024+AL+LP028.pdf" TargetMode="External"/><Relationship Id="rId640" Type="http://schemas.openxmlformats.org/officeDocument/2006/relationships/hyperlink" Target="http://ieifeslp.gob.mx/_transparencia/CEGAIP/COS/DICTAMEN+LP019.doc" TargetMode="External"/><Relationship Id="rId738" Type="http://schemas.openxmlformats.org/officeDocument/2006/relationships/hyperlink" Target="http://ieifeslp.gob.mx/_transparencia/CEGAIP/COS/ACTA+FALLO+ESTATAL+LP022.doc" TargetMode="External"/><Relationship Id="rId945" Type="http://schemas.openxmlformats.org/officeDocument/2006/relationships/hyperlink" Target="http://ieifeslp.gob.mx/_transparencia/CEGAIP/COS/INVITACION+ESTATAL+IR015.doc" TargetMode="External"/><Relationship Id="rId1368" Type="http://schemas.openxmlformats.org/officeDocument/2006/relationships/hyperlink" Target="http://ieifeslp.gob.mx/_transparencia/CEGAIP/COS/FORMATO+HIPERVINCULO+NO+SE+GENERA+DICTAMEN.pdf" TargetMode="External"/><Relationship Id="rId1575" Type="http://schemas.openxmlformats.org/officeDocument/2006/relationships/hyperlink" Target="http://ieifeslp.gob.mx/_transparencia/CEGAIP/COS/ACTA+DE+APERTURA+IOE53.doc" TargetMode="External"/><Relationship Id="rId1782" Type="http://schemas.openxmlformats.org/officeDocument/2006/relationships/hyperlink" Target="http://ieifeslp.gob.mx/_transparencia/CEGAIP/COS/ACTAFALLO+IOE73.doc" TargetMode="External"/><Relationship Id="rId74" Type="http://schemas.openxmlformats.org/officeDocument/2006/relationships/hyperlink" Target="http://ieifeslp.gob.mx/_transparencia/CEGAIP/COS/ACTA+FALLO+LP007+PROMEDIOS.doc" TargetMode="External"/><Relationship Id="rId500" Type="http://schemas.openxmlformats.org/officeDocument/2006/relationships/hyperlink" Target="http://ieifeslp.gob.mx/_transparencia/CEGAIP/COS/DICTAMEN+LP016.doc" TargetMode="External"/><Relationship Id="rId805" Type="http://schemas.openxmlformats.org/officeDocument/2006/relationships/hyperlink" Target="http://ieifeslp.gob.mx/_transparencia/CEGAIP/COS/FORMATO+HIPERVINCULO+NO+SE+GENERA+DICTAMEN.pdf" TargetMode="External"/><Relationship Id="rId1130" Type="http://schemas.openxmlformats.org/officeDocument/2006/relationships/hyperlink" Target="http://ieifeslp.gob.mx/_transparencia/CEGAIP/COS/ACTA+FALLO+LP026+PROMEDIOS.doc" TargetMode="External"/><Relationship Id="rId1228" Type="http://schemas.openxmlformats.org/officeDocument/2006/relationships/hyperlink" Target="http://ieifeslp.gob.mx/_transparencia/CEGAIP/COS/ACTA+RECEPCION+ESTATAL+LP027.doc" TargetMode="External"/><Relationship Id="rId1435" Type="http://schemas.openxmlformats.org/officeDocument/2006/relationships/hyperlink" Target="http://ieifeslp.gob.mx/_transparencia/CEGAIP/COS/ACTA+DE+APERTURA+IOE18.doc" TargetMode="External"/><Relationship Id="rId1642" Type="http://schemas.openxmlformats.org/officeDocument/2006/relationships/hyperlink" Target="http://ieifeslp.gob.mx/_transparencia/CEGAIP/COS/ACTA+DE+APERTURA+IOE60.doc" TargetMode="External"/><Relationship Id="rId1502" Type="http://schemas.openxmlformats.org/officeDocument/2006/relationships/hyperlink" Target="http://ieifeslp.gob.mx/_transparencia/CEGAIP/COS/ACTAFALLO+IOE22.doc" TargetMode="External"/><Relationship Id="rId1807" Type="http://schemas.openxmlformats.org/officeDocument/2006/relationships/hyperlink" Target="http://ieifeslp.gob.mx/_transparencia/CEGAIP/COS/ACTA+DE+APERTURA+IOE75.doc" TargetMode="External"/><Relationship Id="rId290" Type="http://schemas.openxmlformats.org/officeDocument/2006/relationships/hyperlink" Target="http://ieifeslp.gob.mx/_transparencia/CEGAIP/COS/CONVOCATORIA+LP006+AL+LP014.pdf" TargetMode="External"/><Relationship Id="rId388" Type="http://schemas.openxmlformats.org/officeDocument/2006/relationships/hyperlink" Target="http://ieifeslp.gob.mx/_transparencia/CEGAIP/COS/DICTAMEN+LP013.doc" TargetMode="External"/><Relationship Id="rId150" Type="http://schemas.openxmlformats.org/officeDocument/2006/relationships/hyperlink" Target="http://ieifeslp.gob.mx/_transparencia/CEGAIP/COS/ACTA+RECEPCION+ESTATAL+LP008.doc" TargetMode="External"/><Relationship Id="rId595" Type="http://schemas.openxmlformats.org/officeDocument/2006/relationships/hyperlink" Target="http://ieifeslp.gob.mx/_transparencia/CEGAIP/COS/ACTA+RECEPCION+ESTATAL+LP018.doc" TargetMode="External"/><Relationship Id="rId248" Type="http://schemas.openxmlformats.org/officeDocument/2006/relationships/hyperlink" Target="http://ieifeslp.gob.mx/_transparencia/CEGAIP/COS/ACTA+RECEPCION+ESTATAL+LP010.doc" TargetMode="External"/><Relationship Id="rId455" Type="http://schemas.openxmlformats.org/officeDocument/2006/relationships/hyperlink" Target="http://ieifeslp.gob.mx/_transparencia/CEGAIP/COS/ACTA+FALLO+LP015+PROMEDIOS.doc" TargetMode="External"/><Relationship Id="rId662" Type="http://schemas.openxmlformats.org/officeDocument/2006/relationships/hyperlink" Target="http://ieifeslp.gob.mx/_transparencia/CEGAIP/COS/ACTA+RECEPCION+ESTATAL+LP020.doc" TargetMode="External"/><Relationship Id="rId1085" Type="http://schemas.openxmlformats.org/officeDocument/2006/relationships/hyperlink" Target="http://ieifeslp.gob.mx/_transparencia/CEGAIP/COS/ACTA+RECEPCION+ESTATAL+LP025.doc" TargetMode="External"/><Relationship Id="rId1292" Type="http://schemas.openxmlformats.org/officeDocument/2006/relationships/hyperlink" Target="http://ieifeslp.gob.mx/_transparencia/CEGAIP/COS/ACTA+RECEPCION+ESTATAL+LP028.doc" TargetMode="External"/><Relationship Id="rId108" Type="http://schemas.openxmlformats.org/officeDocument/2006/relationships/hyperlink" Target="http://ieifeslp.gob.mx/_transparencia/CEGAIP/COS/CONVOCATORIA+LP006+AL+LP014.pdf" TargetMode="External"/><Relationship Id="rId315" Type="http://schemas.openxmlformats.org/officeDocument/2006/relationships/hyperlink" Target="http://ieifeslp.gob.mx/_transparencia/CEGAIP/COS/ACTA+RECEPCION+ESTATAL+LP011.doc" TargetMode="External"/><Relationship Id="rId522" Type="http://schemas.openxmlformats.org/officeDocument/2006/relationships/hyperlink" Target="http://ieifeslp.gob.mx/_transparencia/CEGAIP/COS/ACTA+FALLO+LP017+PROMEDIOS.doc" TargetMode="External"/><Relationship Id="rId967" Type="http://schemas.openxmlformats.org/officeDocument/2006/relationships/hyperlink" Target="http://ieifeslp.gob.mx/_transparencia/CEGAIP/COS/ACTA+RECEPCION+ESTATAL+IR016.doc" TargetMode="External"/><Relationship Id="rId1152" Type="http://schemas.openxmlformats.org/officeDocument/2006/relationships/hyperlink" Target="http://ieifeslp.gob.mx/_transparencia/CEGAIP/COS/ACTA+RECEPCION+ESTATAL+LP026.doc" TargetMode="External"/><Relationship Id="rId1597" Type="http://schemas.openxmlformats.org/officeDocument/2006/relationships/hyperlink" Target="http://ieifeslp.gob.mx/_transparencia/CEGAIP/COS/ACTAFALLO+IOE55.doc" TargetMode="External"/><Relationship Id="rId96" Type="http://schemas.openxmlformats.org/officeDocument/2006/relationships/hyperlink" Target="http://ieifeslp.gob.mx/_transparencia/CEGAIP/COS/DICTAMEN+LP007.doc" TargetMode="External"/><Relationship Id="rId827" Type="http://schemas.openxmlformats.org/officeDocument/2006/relationships/hyperlink" Target="http://ieifeslp.gob.mx/_transparencia/CEGAIP/COS/ACTA+FALLO+LOE9.doc" TargetMode="External"/><Relationship Id="rId1012" Type="http://schemas.openxmlformats.org/officeDocument/2006/relationships/hyperlink" Target="http://ieifeslp.gob.mx/_transparencia/CEGAIP/COS/CONVOCATORIA+LP024+AL+LP028.pdf" TargetMode="External"/><Relationship Id="rId1457" Type="http://schemas.openxmlformats.org/officeDocument/2006/relationships/hyperlink" Target="http://ieifeslp.gob.mx/_transparencia/CEGAIP/COS/FORMATO+HIPERVINCULO+NO+SE+GENERA+DICTAMEN.pdf" TargetMode="External"/><Relationship Id="rId1664" Type="http://schemas.openxmlformats.org/officeDocument/2006/relationships/hyperlink" Target="http://ieifeslp.gob.mx/_transparencia/CEGAIP/COS/ACTA+FALLO+ESTATAL+IR020.doc" TargetMode="External"/><Relationship Id="rId1317" Type="http://schemas.openxmlformats.org/officeDocument/2006/relationships/hyperlink" Target="http://ieifeslp.gob.mx/_transparencia/CEGAIP/COS/INVITACION+PRECIO+UNITARIO+IOE10.doc" TargetMode="External"/><Relationship Id="rId1524" Type="http://schemas.openxmlformats.org/officeDocument/2006/relationships/hyperlink" Target="http://ieifeslp.gob.mx/_transparencia/CEGAIP/COS/INVITACION+PRECIO+ALZADO+IOE49.doc" TargetMode="External"/><Relationship Id="rId1731" Type="http://schemas.openxmlformats.org/officeDocument/2006/relationships/hyperlink" Target="http://ieifeslp.gob.mx/_transparencia/CEGAIP/COS/INVITACION+PRECIO+ALZADO+IOE68.doc" TargetMode="External"/><Relationship Id="rId23" Type="http://schemas.openxmlformats.org/officeDocument/2006/relationships/hyperlink" Target="http://ieifeslp.gob.mx/_transparencia/CEGAIP/COS/ACTA+FALLO+LP006+PROMEDIOS.doc" TargetMode="External"/><Relationship Id="rId172" Type="http://schemas.openxmlformats.org/officeDocument/2006/relationships/hyperlink" Target="http://ieifeslp.gob.mx/_transparencia/CEGAIP/COS/DICTAMEN+LP008.doc" TargetMode="External"/><Relationship Id="rId477" Type="http://schemas.openxmlformats.org/officeDocument/2006/relationships/hyperlink" Target="http://ieifeslp.gob.mx/_transparencia/CEGAIP/COS/DICTAMEN+LP015.doc" TargetMode="External"/><Relationship Id="rId684" Type="http://schemas.openxmlformats.org/officeDocument/2006/relationships/hyperlink" Target="http://ieifeslp.gob.mx/_transparencia/CEGAIP/COS/ACTA+FALLO+LP021PROMEDIOS.doc" TargetMode="External"/><Relationship Id="rId337" Type="http://schemas.openxmlformats.org/officeDocument/2006/relationships/hyperlink" Target="http://ieifeslp.gob.mx/_transparencia/CEGAIP/COS/DICTAMEN+LP011.doc" TargetMode="External"/><Relationship Id="rId891" Type="http://schemas.openxmlformats.org/officeDocument/2006/relationships/hyperlink" Target="http://ieifeslp.gob.mx/_transparencia/CEGAIP/COS/ACTA+RECEPCION+ESTATAL+IR011.doc" TargetMode="External"/><Relationship Id="rId989" Type="http://schemas.openxmlformats.org/officeDocument/2006/relationships/hyperlink" Target="http://ieifeslp.gob.mx/_transparencia/CEGAIP/COS/ACTA+FALLO+ESTATAL+IR018.doc" TargetMode="External"/><Relationship Id="rId544" Type="http://schemas.openxmlformats.org/officeDocument/2006/relationships/hyperlink" Target="http://ieifeslp.gob.mx/_transparencia/CEGAIP/COS/ACTA+FALLO+LP017+PROMEDIOS.doc" TargetMode="External"/><Relationship Id="rId751" Type="http://schemas.openxmlformats.org/officeDocument/2006/relationships/hyperlink" Target="http://ieifeslp.gob.mx/_transparencia/CEGAIP/COS/ACTA+RECEPCION+ESTATAL+LP022.doc" TargetMode="External"/><Relationship Id="rId849" Type="http://schemas.openxmlformats.org/officeDocument/2006/relationships/hyperlink" Target="http://ieifeslp.gob.mx/_transparencia/CEGAIP/COS/ACTA++RECEPCION+LOE9.doc" TargetMode="External"/><Relationship Id="rId1174" Type="http://schemas.openxmlformats.org/officeDocument/2006/relationships/hyperlink" Target="http://ieifeslp.gob.mx/_transparencia/CEGAIP/COS/DICTAMEN+LP026.doc" TargetMode="External"/><Relationship Id="rId1381" Type="http://schemas.openxmlformats.org/officeDocument/2006/relationships/hyperlink" Target="http://ieifeslp.gob.mx/_transparencia/CEGAIP/COS/INVITACION+PRECIO+ALZADO+IOE28.doc" TargetMode="External"/><Relationship Id="rId1479" Type="http://schemas.openxmlformats.org/officeDocument/2006/relationships/hyperlink" Target="http://ieifeslp.gob.mx/_transparencia/CEGAIP/COS/ACTA+DE+APERTURA+IOE25.doc" TargetMode="External"/><Relationship Id="rId1686" Type="http://schemas.openxmlformats.org/officeDocument/2006/relationships/hyperlink" Target="http://ieifeslp.gob.mx/_transparencia/CEGAIP/COS/ACTA+RECEPCION+ESTATAL+IR021.doc" TargetMode="External"/><Relationship Id="rId404" Type="http://schemas.openxmlformats.org/officeDocument/2006/relationships/hyperlink" Target="http://ieifeslp.gob.mx/_transparencia/CEGAIP/COS/DICTAMEN+LP014.doc" TargetMode="External"/><Relationship Id="rId611" Type="http://schemas.openxmlformats.org/officeDocument/2006/relationships/hyperlink" Target="http://ieifeslp.gob.mx/_transparencia/CEGAIP/COS/DICTAMEN+LP018.doc" TargetMode="External"/><Relationship Id="rId1034" Type="http://schemas.openxmlformats.org/officeDocument/2006/relationships/hyperlink" Target="http://ieifeslp.gob.mx/_transparencia/CEGAIP/COS/ACTA+FALLO+LP024+PROMEDIOS.doc" TargetMode="External"/><Relationship Id="rId1241" Type="http://schemas.openxmlformats.org/officeDocument/2006/relationships/hyperlink" Target="http://ieifeslp.gob.mx/_transparencia/CEGAIP/COS/DICTAMEN+LP027.doc" TargetMode="External"/><Relationship Id="rId1339" Type="http://schemas.openxmlformats.org/officeDocument/2006/relationships/hyperlink" Target="http://ieifeslp.gob.mx/_transparencia/CEGAIP/COS/ACTA+DE+APERTURA+IOE13.doc" TargetMode="External"/><Relationship Id="rId709" Type="http://schemas.openxmlformats.org/officeDocument/2006/relationships/hyperlink" Target="http://ieifeslp.gob.mx/_transparencia/CEGAIP/COS/ACTA+RECEPCION+ESTATAL+LP021.doc" TargetMode="External"/><Relationship Id="rId916" Type="http://schemas.openxmlformats.org/officeDocument/2006/relationships/hyperlink" Target="http://ieifeslp.gob.mx/_transparencia/CEGAIP/COS/INVITACION+ESTATAL+IR013.doc" TargetMode="External"/><Relationship Id="rId1101" Type="http://schemas.openxmlformats.org/officeDocument/2006/relationships/hyperlink" Target="http://ieifeslp.gob.mx/_transparencia/CEGAIP/COS/CONVOCATORIA+LP024+AL+LP028.pdf" TargetMode="External"/><Relationship Id="rId1546" Type="http://schemas.openxmlformats.org/officeDocument/2006/relationships/hyperlink" Target="http://ieifeslp.gob.mx/_transparencia/CEGAIP/COS/INVITACION+PRECIO+ALZADO+IOE51.doc" TargetMode="External"/><Relationship Id="rId1753" Type="http://schemas.openxmlformats.org/officeDocument/2006/relationships/hyperlink" Target="http://ieifeslp.gob.mx/_transparencia/CEGAIP/COS/FORMATO+HIPERVINCULO+NO+SE+GENERA+DICTAMEN.pdf" TargetMode="External"/><Relationship Id="rId45" Type="http://schemas.openxmlformats.org/officeDocument/2006/relationships/hyperlink" Target="http://ieifeslp.gob.mx/_transparencia/CEGAIP/COS/DICTAMEN+LP006.doc" TargetMode="External"/><Relationship Id="rId1406" Type="http://schemas.openxmlformats.org/officeDocument/2006/relationships/hyperlink" Target="http://ieifeslp.gob.mx/_transparencia/CEGAIP/COS/ACTA+DE+APERTURA+IOE14.doc" TargetMode="External"/><Relationship Id="rId1613" Type="http://schemas.openxmlformats.org/officeDocument/2006/relationships/hyperlink" Target="http://ieifeslp.gob.mx/_transparencia/CEGAIP/COS/INVITACION+PRECIO+ALZADO+IOE57.doc" TargetMode="External"/><Relationship Id="rId1820" Type="http://schemas.openxmlformats.org/officeDocument/2006/relationships/hyperlink" Target="http://ieifeslp.gob.mx/_transparencia/CEGAIP/COS/ACTAFALLO+IOE76.doc" TargetMode="External"/><Relationship Id="rId194" Type="http://schemas.openxmlformats.org/officeDocument/2006/relationships/hyperlink" Target="http://ieifeslp.gob.mx/_transparencia/CEGAIP/COS/ACTA+FALLO+LP009+PROMEDIOS.doc" TargetMode="External"/><Relationship Id="rId261" Type="http://schemas.openxmlformats.org/officeDocument/2006/relationships/hyperlink" Target="http://ieifeslp.gob.mx/_transparencia/CEGAIP/COS/ACTA+RECEPCION+ESTATAL+LP010.doc" TargetMode="External"/><Relationship Id="rId499" Type="http://schemas.openxmlformats.org/officeDocument/2006/relationships/hyperlink" Target="http://ieifeslp.gob.mx/_transparencia/CEGAIP/COS/DICTAMEN+LP016.doc" TargetMode="External"/><Relationship Id="rId359" Type="http://schemas.openxmlformats.org/officeDocument/2006/relationships/hyperlink" Target="http://ieifeslp.gob.mx/_transparencia/CEGAIP/COS/ACTA+FALLO+ESTATAL+LP012.docx" TargetMode="External"/><Relationship Id="rId566" Type="http://schemas.openxmlformats.org/officeDocument/2006/relationships/hyperlink" Target="http://ieifeslp.gob.mx/_transparencia/CEGAIP/COS/DICTAMEN+LP017.doc" TargetMode="External"/><Relationship Id="rId773" Type="http://schemas.openxmlformats.org/officeDocument/2006/relationships/hyperlink" Target="http://ieifeslp.gob.mx/_transparencia/CEGAIP/COS/ACTA+FALLO+ESTATAL+LP023+-.doc" TargetMode="External"/><Relationship Id="rId1196" Type="http://schemas.openxmlformats.org/officeDocument/2006/relationships/hyperlink" Target="http://ieifeslp.gob.mx/_transparencia/CEGAIP/COS/CONVOCATORIA+LP024+AL+LP028.pdf" TargetMode="External"/><Relationship Id="rId121" Type="http://schemas.openxmlformats.org/officeDocument/2006/relationships/hyperlink" Target="http://ieifeslp.gob.mx/_transparencia/CEGAIP/COS/ACTA+FALLO+LP008+PROMEDIOS.doc" TargetMode="External"/><Relationship Id="rId219" Type="http://schemas.openxmlformats.org/officeDocument/2006/relationships/hyperlink" Target="http://ieifeslp.gob.mx/_transparencia/CEGAIP/COS/CONVOCATORIA+LP006+AL+LP014.pdf" TargetMode="External"/><Relationship Id="rId426" Type="http://schemas.openxmlformats.org/officeDocument/2006/relationships/hyperlink" Target="http://ieifeslp.gob.mx/_transparencia/CEGAIP/COS/ACTA+RECEPCION+ESTATAL+LP014.doc" TargetMode="External"/><Relationship Id="rId633" Type="http://schemas.openxmlformats.org/officeDocument/2006/relationships/hyperlink" Target="http://ieifeslp.gob.mx/_transparencia/CEGAIP/COS/ACTA+FALLO+ESTATAL+LP019.docx" TargetMode="External"/><Relationship Id="rId980" Type="http://schemas.openxmlformats.org/officeDocument/2006/relationships/hyperlink" Target="http://ieifeslp.gob.mx/_transparencia/CEGAIP/COS/ACTA+FALLO+ESTATAL+IR017.doc" TargetMode="External"/><Relationship Id="rId1056" Type="http://schemas.openxmlformats.org/officeDocument/2006/relationships/hyperlink" Target="http://ieifeslp.gob.mx/_transparencia/CEGAIP/COS/DICTAMEN+LP024.doc" TargetMode="External"/><Relationship Id="rId1263" Type="http://schemas.openxmlformats.org/officeDocument/2006/relationships/hyperlink" Target="http://ieifeslp.gob.mx/_transparencia/CEGAIP/COS/CONVOCATORIA+LP024+AL+LP028.pdf" TargetMode="External"/><Relationship Id="rId840" Type="http://schemas.openxmlformats.org/officeDocument/2006/relationships/hyperlink" Target="http://ieifeslp.gob.mx/_transparencia/CEGAIP/COS/ACTA+FALLO+LOE9.doc" TargetMode="External"/><Relationship Id="rId938" Type="http://schemas.openxmlformats.org/officeDocument/2006/relationships/hyperlink" Target="http://ieifeslp.gob.mx/_transparencia/CEGAIP/COS/DICTAMEN+IR014.doc" TargetMode="External"/><Relationship Id="rId1470" Type="http://schemas.openxmlformats.org/officeDocument/2006/relationships/hyperlink" Target="http://ieifeslp.gob.mx/_transparencia/CEGAIP/COS/ACTA+DE+APERTURA+IOE24.doc" TargetMode="External"/><Relationship Id="rId1568" Type="http://schemas.openxmlformats.org/officeDocument/2006/relationships/hyperlink" Target="http://ieifeslp.gob.mx/_transparencia/CEGAIP/COS/FORMATO+HIPERVINCULO+NO+SE+GENERA+DICTAMEN.pdf" TargetMode="External"/><Relationship Id="rId1775" Type="http://schemas.openxmlformats.org/officeDocument/2006/relationships/hyperlink" Target="http://ieifeslp.gob.mx/_transparencia/CEGAIP/COS/ACTA+DE+APERTURA+IOE72.doc" TargetMode="External"/><Relationship Id="rId67" Type="http://schemas.openxmlformats.org/officeDocument/2006/relationships/hyperlink" Target="http://ieifeslp.gob.mx/_transparencia/CEGAIP/COS/ACTA+FALLO+LP007+PROMEDIOS.doc" TargetMode="External"/><Relationship Id="rId700" Type="http://schemas.openxmlformats.org/officeDocument/2006/relationships/hyperlink" Target="http://ieifeslp.gob.mx/_transparencia/CEGAIP/COS/ACTA+RECEPCION+ESTATAL+LP021.doc" TargetMode="External"/><Relationship Id="rId1123" Type="http://schemas.openxmlformats.org/officeDocument/2006/relationships/hyperlink" Target="http://ieifeslp.gob.mx/_transparencia/CEGAIP/COS/ACTA+FALLO+LP026+PROMEDIOS.doc" TargetMode="External"/><Relationship Id="rId1330" Type="http://schemas.openxmlformats.org/officeDocument/2006/relationships/hyperlink" Target="http://ieifeslp.gob.mx/_transparencia/CEGAIP/COS/INVITACION+PRECIO+UNITARIO+IOE11.doc" TargetMode="External"/><Relationship Id="rId1428" Type="http://schemas.openxmlformats.org/officeDocument/2006/relationships/hyperlink" Target="http://ieifeslp.gob.mx/_transparencia/CEGAIP/COS/FORMATO+HIPERVINCULO+NO+SE+GENERA+DICTAMEN.pdf" TargetMode="External"/><Relationship Id="rId1635" Type="http://schemas.openxmlformats.org/officeDocument/2006/relationships/hyperlink" Target="http://ieifeslp.gob.mx/_transparencia/CEGAIP/COS/ACTA+DE+APERTURA+IOE60.doc" TargetMode="External"/><Relationship Id="rId1702" Type="http://schemas.openxmlformats.org/officeDocument/2006/relationships/hyperlink" Target="http://ieifeslp.gob.mx/_transparencia/CEGAIP/COS/ACTAFALLO+IOE65.doc" TargetMode="External"/><Relationship Id="rId283" Type="http://schemas.openxmlformats.org/officeDocument/2006/relationships/hyperlink" Target="http://ieifeslp.gob.mx/_transparencia/CEGAIP/COS/ACTA+RECEPCION+ESTATAL+LP011.doc" TargetMode="External"/><Relationship Id="rId490" Type="http://schemas.openxmlformats.org/officeDocument/2006/relationships/hyperlink" Target="http://ieifeslp.gob.mx/_transparencia/CEGAIP/COS/ACTA+RECEPCION+ESTATAL+LP016.doc" TargetMode="External"/><Relationship Id="rId143" Type="http://schemas.openxmlformats.org/officeDocument/2006/relationships/hyperlink" Target="http://ieifeslp.gob.mx/_transparencia/CEGAIP/COS/ACTA+RECEPCION+ESTATAL+LP008.doc" TargetMode="External"/><Relationship Id="rId350" Type="http://schemas.openxmlformats.org/officeDocument/2006/relationships/hyperlink" Target="http://ieifeslp.gob.mx/_transparencia/CEGAIP/COS/CONVOCATORIA+LP006+AL+LP014.pdf" TargetMode="External"/><Relationship Id="rId588" Type="http://schemas.openxmlformats.org/officeDocument/2006/relationships/hyperlink" Target="http://ieifeslp.gob.mx/_transparencia/CEGAIP/COS/ACTA+FALLO+LP018+PROMEDIOS.doc" TargetMode="External"/><Relationship Id="rId795" Type="http://schemas.openxmlformats.org/officeDocument/2006/relationships/hyperlink" Target="http://ieifeslp.gob.mx/_transparencia/CEGAIP/COS/DICTAMEN+LP023.doc" TargetMode="External"/><Relationship Id="rId9" Type="http://schemas.openxmlformats.org/officeDocument/2006/relationships/hyperlink" Target="http://ieifeslp.gob.mx/_transparencia/CEGAIP/COS/CONVOCATORIA+LP006+AL+LP014.pdf" TargetMode="External"/><Relationship Id="rId210" Type="http://schemas.openxmlformats.org/officeDocument/2006/relationships/hyperlink" Target="http://ieifeslp.gob.mx/_transparencia/CEGAIP/COS/CONVOCATORIA+LP006+AL+LP014.pdf" TargetMode="External"/><Relationship Id="rId448" Type="http://schemas.openxmlformats.org/officeDocument/2006/relationships/hyperlink" Target="http://ieifeslp.gob.mx/_transparencia/CEGAIP/COS/ACTA+FALLO+LP015+PROMEDIOS.doc" TargetMode="External"/><Relationship Id="rId655" Type="http://schemas.openxmlformats.org/officeDocument/2006/relationships/hyperlink" Target="http://ieifeslp.gob.mx/_transparencia/CEGAIP/COS/ACTA+FALLO+ESTATAL+LP020.doc" TargetMode="External"/><Relationship Id="rId862" Type="http://schemas.openxmlformats.org/officeDocument/2006/relationships/hyperlink" Target="http://ieifeslp.gob.mx/_transparencia/CEGAIP/COS/FORMATO+HIPERVINCULO+NO+SE+GENERA+DICTAMEN.pdf" TargetMode="External"/><Relationship Id="rId1078" Type="http://schemas.openxmlformats.org/officeDocument/2006/relationships/hyperlink" Target="http://ieifeslp.gob.mx/_transparencia/CEGAIP/COS/ACTA+FALLO+LP025+PROMEDIOS.doc" TargetMode="External"/><Relationship Id="rId1285" Type="http://schemas.openxmlformats.org/officeDocument/2006/relationships/hyperlink" Target="http://ieifeslp.gob.mx/_transparencia/CEGAIP/COS/ACTA+FALLO+LP028+PROMEDIOS.doc" TargetMode="External"/><Relationship Id="rId1492" Type="http://schemas.openxmlformats.org/officeDocument/2006/relationships/hyperlink" Target="http://ieifeslp.gob.mx/_transparencia/CEGAIP/COS/ACTAFALLO+IOE27.doc" TargetMode="External"/><Relationship Id="rId308" Type="http://schemas.openxmlformats.org/officeDocument/2006/relationships/hyperlink" Target="http://ieifeslp.gob.mx/_transparencia/CEGAIP/COS/ACTA+FALLO+ESTATAL+LP011.docx" TargetMode="External"/><Relationship Id="rId515" Type="http://schemas.openxmlformats.org/officeDocument/2006/relationships/hyperlink" Target="http://ieifeslp.gob.mx/_transparencia/CEGAIP/COS/ACTA+FALLO+LP017+PROMEDIOS.doc" TargetMode="External"/><Relationship Id="rId722" Type="http://schemas.openxmlformats.org/officeDocument/2006/relationships/hyperlink" Target="http://ieifeslp.gob.mx/_transparencia/CEGAIP/COS/DICTAMEN+LP021.doc" TargetMode="External"/><Relationship Id="rId1145" Type="http://schemas.openxmlformats.org/officeDocument/2006/relationships/hyperlink" Target="http://ieifeslp.gob.mx/_transparencia/CEGAIP/COS/ACTA+RECEPCION+ESTATAL+LP026.doc" TargetMode="External"/><Relationship Id="rId1352" Type="http://schemas.openxmlformats.org/officeDocument/2006/relationships/hyperlink" Target="http://ieifeslp.gob.mx/_transparencia/CEGAIP/COS/FORMATO+HIPERVINCULO+NO+SE+GENERA+DICTAMEN.pdf" TargetMode="External"/><Relationship Id="rId1797" Type="http://schemas.openxmlformats.org/officeDocument/2006/relationships/hyperlink" Target="http://ieifeslp.gob.mx/_transparencia/CEGAIP/COS/FORMATO+HIPERVINCULO+NO+SE+GENERA+DICTAMEN.pdf" TargetMode="External"/><Relationship Id="rId89" Type="http://schemas.openxmlformats.org/officeDocument/2006/relationships/hyperlink" Target="http://ieifeslp.gob.mx/_transparencia/CEGAIP/COS/DICTAMEN+LP007.doc" TargetMode="External"/><Relationship Id="rId1005" Type="http://schemas.openxmlformats.org/officeDocument/2006/relationships/hyperlink" Target="http://ieifeslp.gob.mx/_transparencia/CEGAIP/COS/INVITACION+ESTATAL+IR019.doc" TargetMode="External"/><Relationship Id="rId1212" Type="http://schemas.openxmlformats.org/officeDocument/2006/relationships/hyperlink" Target="http://ieifeslp.gob.mx/_transparencia/CEGAIP/COS/ACTA+FALLO+LP027+PROMEDIOS.doc" TargetMode="External"/><Relationship Id="rId1657" Type="http://schemas.openxmlformats.org/officeDocument/2006/relationships/hyperlink" Target="http://ieifeslp.gob.mx/_transparencia/CEGAIP/COS/ACTA+FALLO+ESTATAL+IR020.doc" TargetMode="External"/><Relationship Id="rId1517" Type="http://schemas.openxmlformats.org/officeDocument/2006/relationships/hyperlink" Target="http://ieifeslp.gob.mx/_transparencia/CEGAIP/COS/ACTAFALLO+IOE22.doc" TargetMode="External"/><Relationship Id="rId1724" Type="http://schemas.openxmlformats.org/officeDocument/2006/relationships/hyperlink" Target="http://ieifeslp.gob.mx/_transparencia/CEGAIP/COS/FORMATO+HIPERVINCULO+NO+SE+GENERA+DICTAMEN.pdf" TargetMode="External"/><Relationship Id="rId16" Type="http://schemas.openxmlformats.org/officeDocument/2006/relationships/hyperlink" Target="http://ieifeslp.gob.mx/_transparencia/CEGAIP/COS/CONVOCATORIA+LP006+AL+LP014.pdf" TargetMode="External"/><Relationship Id="rId165" Type="http://schemas.openxmlformats.org/officeDocument/2006/relationships/hyperlink" Target="http://ieifeslp.gob.mx/_transparencia/CEGAIP/COS/DICTAMEN+LP008.doc" TargetMode="External"/><Relationship Id="rId372" Type="http://schemas.openxmlformats.org/officeDocument/2006/relationships/hyperlink" Target="http://ieifeslp.gob.mx/_transparencia/CEGAIP/COS/ACTA+RECEPCION+ESTATAL+LP012.doc" TargetMode="External"/><Relationship Id="rId677" Type="http://schemas.openxmlformats.org/officeDocument/2006/relationships/hyperlink" Target="http://ieifeslp.gob.mx/_transparencia/CEGAIP/COS/DICTAMEN+LP020.doc" TargetMode="External"/><Relationship Id="rId232" Type="http://schemas.openxmlformats.org/officeDocument/2006/relationships/hyperlink" Target="http://ieifeslp.gob.mx/_transparencia/CEGAIP/COS/ACTA+FALLO+LP010+PROMEDIOS+(1).doc" TargetMode="External"/><Relationship Id="rId884" Type="http://schemas.openxmlformats.org/officeDocument/2006/relationships/hyperlink" Target="http://ieifeslp.gob.mx/_transparencia/CEGAIP/COS/INVITACION+ESTATAL+IR011.doc" TargetMode="External"/><Relationship Id="rId537" Type="http://schemas.openxmlformats.org/officeDocument/2006/relationships/hyperlink" Target="http://ieifeslp.gob.mx/_transparencia/CEGAIP/COS/ACTA+FALLO+LP017+PROMEDIOS.doc" TargetMode="External"/><Relationship Id="rId744" Type="http://schemas.openxmlformats.org/officeDocument/2006/relationships/hyperlink" Target="http://ieifeslp.gob.mx/_transparencia/CEGAIP/COS/ACTA+RECEPCION+ESTATAL+LP022.doc" TargetMode="External"/><Relationship Id="rId951" Type="http://schemas.openxmlformats.org/officeDocument/2006/relationships/hyperlink" Target="http://ieifeslp.gob.mx/_transparencia/CEGAIP/COS/ACTA+RECEPCION+ESTATAL+IR015.doc" TargetMode="External"/><Relationship Id="rId1167" Type="http://schemas.openxmlformats.org/officeDocument/2006/relationships/hyperlink" Target="http://ieifeslp.gob.mx/_transparencia/CEGAIP/COS/DICTAMEN+LP026.doc" TargetMode="External"/><Relationship Id="rId1374" Type="http://schemas.openxmlformats.org/officeDocument/2006/relationships/hyperlink" Target="http://ieifeslp.gob.mx/_transparencia/CEGAIP/COS/INVITACION+PRECIO+ALZADO+IOE20.doc" TargetMode="External"/><Relationship Id="rId1581" Type="http://schemas.openxmlformats.org/officeDocument/2006/relationships/hyperlink" Target="http://ieifeslp.gob.mx/_transparencia/CEGAIP/COS/FORMATO+HIPERVINCULO+NO+SE+GENERA+DICTAMEN.pdf" TargetMode="External"/><Relationship Id="rId1679" Type="http://schemas.openxmlformats.org/officeDocument/2006/relationships/hyperlink" Target="http://ieifeslp.gob.mx/_transparencia/CEGAIP/COS/INVITACION+ESTATAL+IR021.doc" TargetMode="External"/><Relationship Id="rId80" Type="http://schemas.openxmlformats.org/officeDocument/2006/relationships/hyperlink" Target="http://ieifeslp.gob.mx/_transparencia/CEGAIP/COS/ACTA+RECEPCION+ESTATAL+LP007.doc" TargetMode="External"/><Relationship Id="rId604" Type="http://schemas.openxmlformats.org/officeDocument/2006/relationships/hyperlink" Target="http://ieifeslp.gob.mx/_transparencia/CEGAIP/COS/ACTA+RECEPCION+ESTATAL+LP018.doc" TargetMode="External"/><Relationship Id="rId811" Type="http://schemas.openxmlformats.org/officeDocument/2006/relationships/hyperlink" Target="http://ieifeslp.gob.mx/_transparencia/CEGAIP/COS/ACTA+FALLO+LOE8.doc" TargetMode="External"/><Relationship Id="rId1027" Type="http://schemas.openxmlformats.org/officeDocument/2006/relationships/hyperlink" Target="http://ieifeslp.gob.mx/_transparencia/CEGAIP/COS/CONVOCATORIA+LP024+AL+LP028.pdf" TargetMode="External"/><Relationship Id="rId1234" Type="http://schemas.openxmlformats.org/officeDocument/2006/relationships/hyperlink" Target="http://ieifeslp.gob.mx/_transparencia/CEGAIP/COS/DICTAMEN+LP027.doc" TargetMode="External"/><Relationship Id="rId1441" Type="http://schemas.openxmlformats.org/officeDocument/2006/relationships/hyperlink" Target="http://ieifeslp.gob.mx/_transparencia/CEGAIP/COS/ACTAFALLO+IOE20.doc" TargetMode="External"/><Relationship Id="rId909" Type="http://schemas.openxmlformats.org/officeDocument/2006/relationships/hyperlink" Target="http://ieifeslp.gob.mx/_transparencia/CEGAIP/COS/DICTAMEN+IR012.doc" TargetMode="External"/><Relationship Id="rId1301" Type="http://schemas.openxmlformats.org/officeDocument/2006/relationships/hyperlink" Target="http://ieifeslp.gob.mx/_transparencia/CEGAIP/COS/DICTAMEN+LP028.doc" TargetMode="External"/><Relationship Id="rId1539" Type="http://schemas.openxmlformats.org/officeDocument/2006/relationships/hyperlink" Target="http://ieifeslp.gob.mx/_transparencia/CEGAIP/COS/ACTA+DE+APERTURA+IOE50.doc" TargetMode="External"/><Relationship Id="rId1746" Type="http://schemas.openxmlformats.org/officeDocument/2006/relationships/hyperlink" Target="http://ieifeslp.gob.mx/_transparencia/CEGAIP/COS/FORMATO+HIPERVINCULO+NO+SE+GENERA+DICTAMEN.pdf" TargetMode="External"/><Relationship Id="rId38" Type="http://schemas.openxmlformats.org/officeDocument/2006/relationships/hyperlink" Target="http://ieifeslp.gob.mx/_transparencia/CEGAIP/COS/ACTA+RECEPCION+ESTATAL+LP006.doc" TargetMode="External"/><Relationship Id="rId1606" Type="http://schemas.openxmlformats.org/officeDocument/2006/relationships/hyperlink" Target="http://ieifeslp.gob.mx/_transparencia/CEGAIP/COS/INVITACION+PRECIO+ALZADO+IOE56.doc" TargetMode="External"/><Relationship Id="rId1813" Type="http://schemas.openxmlformats.org/officeDocument/2006/relationships/hyperlink" Target="http://ieifeslp.gob.mx/_transparencia/CEGAIP/COS/INVITACION+PRECIO+ALZADO+IOE76.doc" TargetMode="External"/><Relationship Id="rId187" Type="http://schemas.openxmlformats.org/officeDocument/2006/relationships/hyperlink" Target="http://ieifeslp.gob.mx/_transparencia/CEGAIP/COS/CONVOCATORIA+LP006+AL+LP014.pdf" TargetMode="External"/><Relationship Id="rId394" Type="http://schemas.openxmlformats.org/officeDocument/2006/relationships/hyperlink" Target="http://ieifeslp.gob.mx/_transparencia/CEGAIP/COS/ACTA+FALLO+ESTATAL+LP013.docx" TargetMode="External"/><Relationship Id="rId254" Type="http://schemas.openxmlformats.org/officeDocument/2006/relationships/hyperlink" Target="http://ieifeslp.gob.mx/_transparencia/CEGAIP/COS/ACTA+RECEPCION+ESTATAL+LP010.doc" TargetMode="External"/><Relationship Id="rId699" Type="http://schemas.openxmlformats.org/officeDocument/2006/relationships/hyperlink" Target="http://ieifeslp.gob.mx/_transparencia/CEGAIP/COS/ACTA+RECEPCION+ESTATAL+LP021.doc" TargetMode="External"/><Relationship Id="rId1091" Type="http://schemas.openxmlformats.org/officeDocument/2006/relationships/hyperlink" Target="http://ieifeslp.gob.mx/_transparencia/CEGAIP/COS/DICTAMEN+LP025.doc" TargetMode="External"/><Relationship Id="rId114" Type="http://schemas.openxmlformats.org/officeDocument/2006/relationships/hyperlink" Target="http://ieifeslp.gob.mx/_transparencia/CEGAIP/COS/CONVOCATORIA+LP006+AL+LP014.pdf" TargetMode="External"/><Relationship Id="rId461" Type="http://schemas.openxmlformats.org/officeDocument/2006/relationships/hyperlink" Target="http://ieifeslp.gob.mx/_transparencia/CEGAIP/COS/ACTA+RECEPCION+ESTATAL+LP015.doc" TargetMode="External"/><Relationship Id="rId559" Type="http://schemas.openxmlformats.org/officeDocument/2006/relationships/hyperlink" Target="http://ieifeslp.gob.mx/_transparencia/CEGAIP/COS/DICTAMEN+LP017.doc" TargetMode="External"/><Relationship Id="rId766" Type="http://schemas.openxmlformats.org/officeDocument/2006/relationships/hyperlink" Target="http://ieifeslp.gob.mx/_transparencia/CEGAIP/COS/ACTA+FALLO+ESTATAL+LP023+-.doc" TargetMode="External"/><Relationship Id="rId1189" Type="http://schemas.openxmlformats.org/officeDocument/2006/relationships/hyperlink" Target="http://ieifeslp.gob.mx/_transparencia/CEGAIP/COS/CONVOCATORIA+LP024+AL+LP028.pdf" TargetMode="External"/><Relationship Id="rId1396" Type="http://schemas.openxmlformats.org/officeDocument/2006/relationships/hyperlink" Target="http://ieifeslp.gob.mx/_transparencia/CEGAIP/COS/ACTAFALLO+IOE27.doc" TargetMode="External"/><Relationship Id="rId321" Type="http://schemas.openxmlformats.org/officeDocument/2006/relationships/hyperlink" Target="http://ieifeslp.gob.mx/_transparencia/CEGAIP/COS/ACTA+RECEPCION+ESTATAL+LP011.doc" TargetMode="External"/><Relationship Id="rId419" Type="http://schemas.openxmlformats.org/officeDocument/2006/relationships/hyperlink" Target="http://ieifeslp.gob.mx/_transparencia/CEGAIP/COS/ACTA+FALLO+ESTATAL+LP014.docx" TargetMode="External"/><Relationship Id="rId626" Type="http://schemas.openxmlformats.org/officeDocument/2006/relationships/hyperlink" Target="http://ieifeslp.gob.mx/_transparencia/CEGAIP/COS/ACTA+RECEPCION+ESTATAL+LP019.doc" TargetMode="External"/><Relationship Id="rId973" Type="http://schemas.openxmlformats.org/officeDocument/2006/relationships/hyperlink" Target="http://ieifeslp.gob.mx/_transparencia/CEGAIP/COS/ACTA+FALLO+ESTATAL+IR017.doc" TargetMode="External"/><Relationship Id="rId1049" Type="http://schemas.openxmlformats.org/officeDocument/2006/relationships/hyperlink" Target="http://ieifeslp.gob.mx/_transparencia/CEGAIP/COS/ACTA+RECEPCION+ESTATAL+LP024.doc" TargetMode="External"/><Relationship Id="rId1256" Type="http://schemas.openxmlformats.org/officeDocument/2006/relationships/hyperlink" Target="http://ieifeslp.gob.mx/_transparencia/CEGAIP/COS/CONVOCATORIA+LP024+AL+LP028.pdf" TargetMode="External"/><Relationship Id="rId833" Type="http://schemas.openxmlformats.org/officeDocument/2006/relationships/hyperlink" Target="http://ieifeslp.gob.mx/_transparencia/CEGAIP/COS/ACTA+FALLO+LOE9.doc" TargetMode="External"/><Relationship Id="rId1116" Type="http://schemas.openxmlformats.org/officeDocument/2006/relationships/hyperlink" Target="http://ieifeslp.gob.mx/_transparencia/CEGAIP/COS/CONVOCATORIA+LP024+AL+LP028.pdf" TargetMode="External"/><Relationship Id="rId1463" Type="http://schemas.openxmlformats.org/officeDocument/2006/relationships/hyperlink" Target="http://ieifeslp.gob.mx/_transparencia/CEGAIP/COS/ACTA+DE+APERTURA+IOE23.doc" TargetMode="External"/><Relationship Id="rId1670" Type="http://schemas.openxmlformats.org/officeDocument/2006/relationships/hyperlink" Target="http://ieifeslp.gob.mx/_transparencia/CEGAIP/COS/DICTAMEN+IR020.doc" TargetMode="External"/><Relationship Id="rId1768" Type="http://schemas.openxmlformats.org/officeDocument/2006/relationships/hyperlink" Target="http://ieifeslp.gob.mx/_transparencia/CEGAIP/COS/ACTAFALLO+IOE71.doc" TargetMode="External"/><Relationship Id="rId900" Type="http://schemas.openxmlformats.org/officeDocument/2006/relationships/hyperlink" Target="http://ieifeslp.gob.mx/_transparencia/CEGAIP/COS/INVITACION+ESTATAL+IR012.doc" TargetMode="External"/><Relationship Id="rId1323" Type="http://schemas.openxmlformats.org/officeDocument/2006/relationships/hyperlink" Target="http://ieifeslp.gob.mx/_transparencia/CEGAIP/COS/ACTA+DE+APERTURA+IOE10.doc" TargetMode="External"/><Relationship Id="rId1530" Type="http://schemas.openxmlformats.org/officeDocument/2006/relationships/hyperlink" Target="http://ieifeslp.gob.mx/_transparencia/CEGAIP/COS/ACTAFALLO+IOE50.doc" TargetMode="External"/><Relationship Id="rId1628" Type="http://schemas.openxmlformats.org/officeDocument/2006/relationships/hyperlink" Target="http://ieifeslp.gob.mx/_transparencia/CEGAIP/COS/FORMATO+HIPERVINCULO+NO+SE+GENERA+DICTAMEN.pdf" TargetMode="External"/><Relationship Id="rId276" Type="http://schemas.openxmlformats.org/officeDocument/2006/relationships/hyperlink" Target="http://ieifeslp.gob.mx/_transparencia/CEGAIP/COS/DICTAMEN+LP010.doc" TargetMode="External"/><Relationship Id="rId483" Type="http://schemas.openxmlformats.org/officeDocument/2006/relationships/hyperlink" Target="http://ieifeslp.gob.mx/_transparencia/CEGAIP/COS/ACTA+FALLO+LP016+PROMEDIOS.doc" TargetMode="External"/><Relationship Id="rId690" Type="http://schemas.openxmlformats.org/officeDocument/2006/relationships/hyperlink" Target="http://ieifeslp.gob.mx/_transparencia/CEGAIP/COS/ACTA+FALLO+LP021PROMEDIOS.doc" TargetMode="External"/><Relationship Id="rId136" Type="http://schemas.openxmlformats.org/officeDocument/2006/relationships/hyperlink" Target="http://ieifeslp.gob.mx/_transparencia/CEGAIP/COS/ACTA+FALLO+LP008+PROMEDIOS.doc" TargetMode="External"/><Relationship Id="rId343" Type="http://schemas.openxmlformats.org/officeDocument/2006/relationships/hyperlink" Target="http://ieifeslp.gob.mx/_transparencia/CEGAIP/COS/DICTAMEN+LP011.doc" TargetMode="External"/><Relationship Id="rId550" Type="http://schemas.openxmlformats.org/officeDocument/2006/relationships/hyperlink" Target="http://ieifeslp.gob.mx/_transparencia/CEGAIP/COS/DICTAMEN+LP017.doc" TargetMode="External"/><Relationship Id="rId788" Type="http://schemas.openxmlformats.org/officeDocument/2006/relationships/hyperlink" Target="http://ieifeslp.gob.mx/_transparencia/CEGAIP/COS/ACTA+RECEPCION+ESTATAL+LP023.doc" TargetMode="External"/><Relationship Id="rId995" Type="http://schemas.openxmlformats.org/officeDocument/2006/relationships/hyperlink" Target="http://ieifeslp.gob.mx/_transparencia/CEGAIP/COS/ACTA+FALLO+ESTATAL+IR018.doc" TargetMode="External"/><Relationship Id="rId1180" Type="http://schemas.openxmlformats.org/officeDocument/2006/relationships/hyperlink" Target="http://ieifeslp.gob.mx/_transparencia/CEGAIP/COS/CONVOCATORIA+LP024+AL+LP028.pdf" TargetMode="External"/><Relationship Id="rId203" Type="http://schemas.openxmlformats.org/officeDocument/2006/relationships/hyperlink" Target="http://ieifeslp.gob.mx/_transparencia/CEGAIP/COS/DICTAMEN+LP009.doc" TargetMode="External"/><Relationship Id="rId648" Type="http://schemas.openxmlformats.org/officeDocument/2006/relationships/hyperlink" Target="http://ieifeslp.gob.mx/_transparencia/CEGAIP/COS/DICTAMEN+LP020.doc" TargetMode="External"/><Relationship Id="rId855" Type="http://schemas.openxmlformats.org/officeDocument/2006/relationships/hyperlink" Target="http://ieifeslp.gob.mx/_transparencia/CEGAIP/COS/ACTA++RECEPCION+LOE9.doc" TargetMode="External"/><Relationship Id="rId1040" Type="http://schemas.openxmlformats.org/officeDocument/2006/relationships/hyperlink" Target="http://ieifeslp.gob.mx/_transparencia/CEGAIP/COS/ACTA+RECEPCION+ESTATAL+LP024.doc" TargetMode="External"/><Relationship Id="rId1278" Type="http://schemas.openxmlformats.org/officeDocument/2006/relationships/hyperlink" Target="http://ieifeslp.gob.mx/_transparencia/CEGAIP/COS/ACTA+FALLO+LP028+PROMEDIOS.doc" TargetMode="External"/><Relationship Id="rId1485" Type="http://schemas.openxmlformats.org/officeDocument/2006/relationships/hyperlink" Target="http://ieifeslp.gob.mx/_transparencia/CEGAIP/COS/INVITACION+PRECIO+ALZADO+IOE26.doc" TargetMode="External"/><Relationship Id="rId1692" Type="http://schemas.openxmlformats.org/officeDocument/2006/relationships/hyperlink" Target="http://ieifeslp.gob.mx/_transparencia/CEGAIP/COS/INVITACION+PRECIO+ALZADO+IOE49.doc" TargetMode="External"/><Relationship Id="rId410" Type="http://schemas.openxmlformats.org/officeDocument/2006/relationships/hyperlink" Target="http://ieifeslp.gob.mx/_transparencia/CEGAIP/COS/CONVOCATORIA+LP006+AL+LP014.pdf" TargetMode="External"/><Relationship Id="rId508" Type="http://schemas.openxmlformats.org/officeDocument/2006/relationships/hyperlink" Target="http://ieifeslp.gob.mx/_transparencia/CEGAIP/COS/ACTA+FALLO+LP017+PROMEDIOS.doc" TargetMode="External"/><Relationship Id="rId715" Type="http://schemas.openxmlformats.org/officeDocument/2006/relationships/hyperlink" Target="http://ieifeslp.gob.mx/_transparencia/CEGAIP/COS/DICTAMEN+LP021.doc" TargetMode="External"/><Relationship Id="rId922" Type="http://schemas.openxmlformats.org/officeDocument/2006/relationships/hyperlink" Target="http://ieifeslp.gob.mx/_transparencia/CEGAIP/COS/ACTA+RECEPCION+ESTATAL+IR013.doc" TargetMode="External"/><Relationship Id="rId1138" Type="http://schemas.openxmlformats.org/officeDocument/2006/relationships/hyperlink" Target="http://ieifeslp.gob.mx/_transparencia/CEGAIP/COS/ACTA+RECEPCION+ESTATAL+LP026.doc" TargetMode="External"/><Relationship Id="rId1345" Type="http://schemas.openxmlformats.org/officeDocument/2006/relationships/hyperlink" Target="http://ieifeslp.gob.mx/_transparencia/CEGAIP/COS/ACTAFALLO+IOE13.doc" TargetMode="External"/><Relationship Id="rId1552" Type="http://schemas.openxmlformats.org/officeDocument/2006/relationships/hyperlink" Target="http://ieifeslp.gob.mx/_transparencia/CEGAIP/COS/FORMATO+HIPERVINCULO+NO+SE+GENERA+DICTAMEN.pdf" TargetMode="External"/><Relationship Id="rId1205" Type="http://schemas.openxmlformats.org/officeDocument/2006/relationships/hyperlink" Target="http://ieifeslp.gob.mx/_transparencia/CEGAIP/COS/ACTA+FALLO+LP027+PROMEDIOS.doc" TargetMode="External"/><Relationship Id="rId51" Type="http://schemas.openxmlformats.org/officeDocument/2006/relationships/hyperlink" Target="http://ieifeslp.gob.mx/_transparencia/CEGAIP/COS/DICTAMEN+LP006.doc" TargetMode="External"/><Relationship Id="rId1412" Type="http://schemas.openxmlformats.org/officeDocument/2006/relationships/hyperlink" Target="http://ieifeslp.gob.mx/_transparencia/CEGAIP/COS/FORMATO+HIPERVINCULO+NO+SE+GENERA+DICTAMEN.pdf" TargetMode="External"/><Relationship Id="rId1717" Type="http://schemas.openxmlformats.org/officeDocument/2006/relationships/hyperlink" Target="http://ieifeslp.gob.mx/_transparencia/CEGAIP/COS/INVITACION+PRECIO+ALZADO+IOE67.doc" TargetMode="External"/><Relationship Id="rId298" Type="http://schemas.openxmlformats.org/officeDocument/2006/relationships/hyperlink" Target="http://ieifeslp.gob.mx/_transparencia/CEGAIP/COS/CONVOCATORIA+LP006+AL+LP014.pdf" TargetMode="External"/><Relationship Id="rId158" Type="http://schemas.openxmlformats.org/officeDocument/2006/relationships/hyperlink" Target="http://ieifeslp.gob.mx/_transparencia/CEGAIP/COS/ACTA+RECEPCION+ESTATAL+LP008.doc" TargetMode="External"/><Relationship Id="rId365" Type="http://schemas.openxmlformats.org/officeDocument/2006/relationships/hyperlink" Target="http://ieifeslp.gob.mx/_transparencia/CEGAIP/COS/ACTA+FALLO+ESTATAL+LP012.docx" TargetMode="External"/><Relationship Id="rId572" Type="http://schemas.openxmlformats.org/officeDocument/2006/relationships/hyperlink" Target="http://ieifeslp.gob.mx/_transparencia/CEGAIP/COS/ACTA+FALLO+LP018+PROMEDIOS.doc" TargetMode="External"/><Relationship Id="rId225" Type="http://schemas.openxmlformats.org/officeDocument/2006/relationships/hyperlink" Target="http://ieifeslp.gob.mx/_transparencia/CEGAIP/COS/CONVOCATORIA+LP006+AL+LP014.pdf" TargetMode="External"/><Relationship Id="rId432" Type="http://schemas.openxmlformats.org/officeDocument/2006/relationships/hyperlink" Target="http://ieifeslp.gob.mx/_transparencia/CEGAIP/COS/DICTAMEN+LP014.doc" TargetMode="External"/><Relationship Id="rId877" Type="http://schemas.openxmlformats.org/officeDocument/2006/relationships/hyperlink" Target="http://ieifeslp.gob.mx/_transparencia/CEGAIP/COS/FORMATO+HIPERVINCULO+NO+SE+GENERA+DICTAMEN.pdf" TargetMode="External"/><Relationship Id="rId1062" Type="http://schemas.openxmlformats.org/officeDocument/2006/relationships/hyperlink" Target="http://ieifeslp.gob.mx/_transparencia/CEGAIP/COS/DICTAMEN+LP024.doc" TargetMode="External"/><Relationship Id="rId737" Type="http://schemas.openxmlformats.org/officeDocument/2006/relationships/hyperlink" Target="http://ieifeslp.gob.mx/_transparencia/CEGAIP/COS/ACTA+FALLO+ESTATAL+LP022.doc" TargetMode="External"/><Relationship Id="rId944" Type="http://schemas.openxmlformats.org/officeDocument/2006/relationships/hyperlink" Target="http://ieifeslp.gob.mx/_transparencia/CEGAIP/COS/INVITACION+ESTATAL+IR015.doc" TargetMode="External"/><Relationship Id="rId1367" Type="http://schemas.openxmlformats.org/officeDocument/2006/relationships/hyperlink" Target="http://ieifeslp.gob.mx/_transparencia/CEGAIP/COS/FORMATO+HIPERVINCULO+NO+SE+GENERA+DICTAMEN.pdf" TargetMode="External"/><Relationship Id="rId1574" Type="http://schemas.openxmlformats.org/officeDocument/2006/relationships/hyperlink" Target="http://ieifeslp.gob.mx/_transparencia/CEGAIP/COS/ACTA+DE+APERTURA+IOE53.doc" TargetMode="External"/><Relationship Id="rId1781" Type="http://schemas.openxmlformats.org/officeDocument/2006/relationships/hyperlink" Target="http://ieifeslp.gob.mx/_transparencia/CEGAIP/COS/INVITACION+PRECIO+ALZADO+IOE73.doc" TargetMode="External"/><Relationship Id="rId73" Type="http://schemas.openxmlformats.org/officeDocument/2006/relationships/hyperlink" Target="http://ieifeslp.gob.mx/_transparencia/CEGAIP/COS/ACTA+FALLO+LP007+PROMEDIOS.doc" TargetMode="External"/><Relationship Id="rId804" Type="http://schemas.openxmlformats.org/officeDocument/2006/relationships/hyperlink" Target="http://ieifeslp.gob.mx/_transparencia/CEGAIP/COS/FORMATO+HIPERVINCULO+NO+SE+GENERA+DICTAMEN.pdf" TargetMode="External"/><Relationship Id="rId1227" Type="http://schemas.openxmlformats.org/officeDocument/2006/relationships/hyperlink" Target="http://ieifeslp.gob.mx/_transparencia/CEGAIP/COS/ACTA+RECEPCION+ESTATAL+LP027.doc" TargetMode="External"/><Relationship Id="rId1434" Type="http://schemas.openxmlformats.org/officeDocument/2006/relationships/hyperlink" Target="http://ieifeslp.gob.mx/_transparencia/CEGAIP/COS/ACTA+DE+APERTURA+IOE18.doc" TargetMode="External"/><Relationship Id="rId1641" Type="http://schemas.openxmlformats.org/officeDocument/2006/relationships/hyperlink" Target="http://ieifeslp.gob.mx/_transparencia/CEGAIP/COS/ACTAFALLO+IOE60.doc" TargetMode="External"/><Relationship Id="rId1501" Type="http://schemas.openxmlformats.org/officeDocument/2006/relationships/hyperlink" Target="http://ieifeslp.gob.mx/_transparencia/CEGAIP/COS/INVITACION+PRECIO+ALZADO+IOE22.doc" TargetMode="External"/><Relationship Id="rId1739" Type="http://schemas.openxmlformats.org/officeDocument/2006/relationships/hyperlink" Target="http://ieifeslp.gob.mx/_transparencia/CEGAIP/COS/FORMATO+HIPERVINCULO+NO+SE+GENERA+DICTAMEN.pdf" TargetMode="External"/><Relationship Id="rId1806" Type="http://schemas.openxmlformats.org/officeDocument/2006/relationships/hyperlink" Target="http://ieifeslp.gob.mx/_transparencia/CEGAIP/COS/ACTAFALLO+IOE75.doc" TargetMode="External"/><Relationship Id="rId387" Type="http://schemas.openxmlformats.org/officeDocument/2006/relationships/hyperlink" Target="http://ieifeslp.gob.mx/_transparencia/CEGAIP/COS/ACTA+RECEPCION+ESTATAL+LP013.doc" TargetMode="External"/><Relationship Id="rId594" Type="http://schemas.openxmlformats.org/officeDocument/2006/relationships/hyperlink" Target="http://ieifeslp.gob.mx/_transparencia/CEGAIP/COS/ACTA+RECEPCION+ESTATAL+LP018.doc" TargetMode="External"/><Relationship Id="rId247" Type="http://schemas.openxmlformats.org/officeDocument/2006/relationships/hyperlink" Target="http://ieifeslp.gob.mx/_transparencia/CEGAIP/COS/ACTA+RECEPCION+ESTATAL+LP010.doc" TargetMode="External"/><Relationship Id="rId899" Type="http://schemas.openxmlformats.org/officeDocument/2006/relationships/hyperlink" Target="http://ieifeslp.gob.mx/_transparencia/CEGAIP/COS/DICTAMEN+IR012.doc" TargetMode="External"/><Relationship Id="rId1084" Type="http://schemas.openxmlformats.org/officeDocument/2006/relationships/hyperlink" Target="http://ieifeslp.gob.mx/_transparencia/CEGAIP/COS/ACTA+RECEPCION+ESTATAL+LP025.doc" TargetMode="External"/><Relationship Id="rId107" Type="http://schemas.openxmlformats.org/officeDocument/2006/relationships/hyperlink" Target="http://ieifeslp.gob.mx/_transparencia/CEGAIP/COS/CONVOCATORIA+LP006+AL+LP014.pdf" TargetMode="External"/><Relationship Id="rId454" Type="http://schemas.openxmlformats.org/officeDocument/2006/relationships/hyperlink" Target="http://ieifeslp.gob.mx/_transparencia/CEGAIP/COS/ACTA+FALLO+LP015+PROMEDIOS.doc" TargetMode="External"/><Relationship Id="rId661" Type="http://schemas.openxmlformats.org/officeDocument/2006/relationships/hyperlink" Target="http://ieifeslp.gob.mx/_transparencia/CEGAIP/COS/ACTA+RECEPCION+ESTATAL+LP020.doc" TargetMode="External"/><Relationship Id="rId759" Type="http://schemas.openxmlformats.org/officeDocument/2006/relationships/hyperlink" Target="http://ieifeslp.gob.mx/_transparencia/CEGAIP/COS/DICTAMEN+LP022.doc" TargetMode="External"/><Relationship Id="rId966" Type="http://schemas.openxmlformats.org/officeDocument/2006/relationships/hyperlink" Target="http://ieifeslp.gob.mx/_transparencia/CEGAIP/COS/ACTA+RECEPCION+ESTATAL+IR016.doc" TargetMode="External"/><Relationship Id="rId1291" Type="http://schemas.openxmlformats.org/officeDocument/2006/relationships/hyperlink" Target="http://ieifeslp.gob.mx/_transparencia/CEGAIP/COS/ACTA+RECEPCION+ESTATAL+LP028.doc" TargetMode="External"/><Relationship Id="rId1389" Type="http://schemas.openxmlformats.org/officeDocument/2006/relationships/hyperlink" Target="http://ieifeslp.gob.mx/_transparencia/CEGAIP/COS/ACTA+DE+APERTURA+IOE23.doc" TargetMode="External"/><Relationship Id="rId1596" Type="http://schemas.openxmlformats.org/officeDocument/2006/relationships/hyperlink" Target="http://ieifeslp.gob.mx/_transparencia/CEGAIP/COS/ACTAFALLO+IOE55.doc" TargetMode="External"/><Relationship Id="rId314" Type="http://schemas.openxmlformats.org/officeDocument/2006/relationships/hyperlink" Target="http://ieifeslp.gob.mx/_transparencia/CEGAIP/COS/ACTA+FALLO+ESTATAL+LP011.docx" TargetMode="External"/><Relationship Id="rId521" Type="http://schemas.openxmlformats.org/officeDocument/2006/relationships/hyperlink" Target="http://ieifeslp.gob.mx/_transparencia/CEGAIP/COS/ACTA+FALLO+LP017+PROMEDIOS.doc" TargetMode="External"/><Relationship Id="rId619" Type="http://schemas.openxmlformats.org/officeDocument/2006/relationships/hyperlink" Target="http://ieifeslp.gob.mx/_transparencia/CEGAIP/COS/DICTAMEN+LP018.doc" TargetMode="External"/><Relationship Id="rId1151" Type="http://schemas.openxmlformats.org/officeDocument/2006/relationships/hyperlink" Target="http://ieifeslp.gob.mx/_transparencia/CEGAIP/COS/ACTA+RECEPCION+ESTATAL+LP026.doc" TargetMode="External"/><Relationship Id="rId1249" Type="http://schemas.openxmlformats.org/officeDocument/2006/relationships/hyperlink" Target="http://ieifeslp.gob.mx/_transparencia/CEGAIP/COS/DICTAMEN+LP027.doc" TargetMode="External"/><Relationship Id="rId95" Type="http://schemas.openxmlformats.org/officeDocument/2006/relationships/hyperlink" Target="http://ieifeslp.gob.mx/_transparencia/CEGAIP/COS/DICTAMEN+LP007.doc" TargetMode="External"/><Relationship Id="rId826" Type="http://schemas.openxmlformats.org/officeDocument/2006/relationships/hyperlink" Target="http://ieifeslp.gob.mx/_transparencia/CEGAIP/COS/FORMATO+HIPERVINCULO+NO+SE+GENERA+DICTAMEN.pdf" TargetMode="External"/><Relationship Id="rId1011" Type="http://schemas.openxmlformats.org/officeDocument/2006/relationships/hyperlink" Target="http://ieifeslp.gob.mx/_transparencia/CEGAIP/COS/DICTAMEN+IR019.doc" TargetMode="External"/><Relationship Id="rId1109" Type="http://schemas.openxmlformats.org/officeDocument/2006/relationships/hyperlink" Target="http://ieifeslp.gob.mx/_transparencia/CEGAIP/COS/CONVOCATORIA+LP024+AL+LP028.pdf" TargetMode="External"/><Relationship Id="rId1456" Type="http://schemas.openxmlformats.org/officeDocument/2006/relationships/hyperlink" Target="http://ieifeslp.gob.mx/_transparencia/CEGAIP/COS/FORMATO+HIPERVINCULO+NO+SE+GENERA+DICTAMEN.pdf" TargetMode="External"/><Relationship Id="rId1663" Type="http://schemas.openxmlformats.org/officeDocument/2006/relationships/hyperlink" Target="http://ieifeslp.gob.mx/_transparencia/CEGAIP/COS/ACTA+FALLO+ESTATAL+IR020.doc" TargetMode="External"/><Relationship Id="rId1316" Type="http://schemas.openxmlformats.org/officeDocument/2006/relationships/hyperlink" Target="http://ieifeslp.gob.mx/_transparencia/CEGAIP/COS/FORMATO+HIPERVINCULO+NO+SE+GENERA+DICTAMEN.pdf" TargetMode="External"/><Relationship Id="rId1523" Type="http://schemas.openxmlformats.org/officeDocument/2006/relationships/hyperlink" Target="http://ieifeslp.gob.mx/_transparencia/CEGAIP/COS/FORMATO+HIPERVINCULO+NO+SE+GENERA+DICTAMEN.pdf" TargetMode="External"/><Relationship Id="rId1730" Type="http://schemas.openxmlformats.org/officeDocument/2006/relationships/hyperlink" Target="http://ieifeslp.gob.mx/_transparencia/CEGAIP/COS/INVITACION+PRECIO+ALZADO+IOE68.doc" TargetMode="External"/><Relationship Id="rId22" Type="http://schemas.openxmlformats.org/officeDocument/2006/relationships/hyperlink" Target="http://ieifeslp.gob.mx/_transparencia/CEGAIP/COS/ACTA+FALLO+LP006+PROMEDIOS.doc" TargetMode="External"/><Relationship Id="rId1828" Type="http://schemas.openxmlformats.org/officeDocument/2006/relationships/printerSettings" Target="../printerSettings/printerSettings1.bin"/><Relationship Id="rId171" Type="http://schemas.openxmlformats.org/officeDocument/2006/relationships/hyperlink" Target="http://ieifeslp.gob.mx/_transparencia/CEGAIP/COS/DICTAMEN+LP008.doc"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ompranet.funcionpublica.gob.mx/esop/toolkit/negotiation/rfq/modifyRfq.do?from=menu&amp;_ncp=1524511704288.642-1"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compranet.funcionpublica.gob.mx/esop/toolkit/negotiation/rfq/modifyRfq.do?from=menu&amp;_ncp=1524511704288.642-1"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compranet.funcionpublica.gob.mx/esop/toolkit/negotiation/rfq/modifyRfq.do?from=menu&amp;_ncp=1524511704288.642-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63150"/>
  <sheetViews>
    <sheetView tabSelected="1" view="pageBreakPreview" topLeftCell="BB1930" zoomScale="70" zoomScaleNormal="100" zoomScaleSheetLayoutView="70" zoomScalePageLayoutView="205" workbookViewId="0">
      <selection activeCell="BF1943" sqref="BF1943"/>
    </sheetView>
  </sheetViews>
  <sheetFormatPr baseColWidth="10" defaultColWidth="8.85546875" defaultRowHeight="15" x14ac:dyDescent="0.25"/>
  <cols>
    <col min="1" max="1" width="8.85546875" customWidth="1"/>
    <col min="2" max="2" width="36.42578125" customWidth="1"/>
    <col min="3" max="3" width="38.42578125" customWidth="1"/>
    <col min="4" max="4" width="39.85546875" customWidth="1"/>
    <col min="5" max="5" width="15.85546875" customWidth="1"/>
    <col min="6" max="6" width="19.140625" customWidth="1"/>
    <col min="7" max="7" width="38" customWidth="1"/>
    <col min="8" max="8" width="99" customWidth="1"/>
    <col min="9" max="9" width="31.85546875" customWidth="1"/>
    <col min="10" max="10" width="103.42578125" customWidth="1"/>
    <col min="11" max="11" width="44.42578125" customWidth="1"/>
    <col min="12" max="12" width="43.85546875" customWidth="1"/>
    <col min="13" max="13" width="42.42578125" customWidth="1"/>
    <col min="14" max="14" width="72.7109375" customWidth="1"/>
    <col min="15" max="15" width="116" customWidth="1"/>
    <col min="16" max="16" width="141" customWidth="1"/>
    <col min="17" max="17" width="105" customWidth="1"/>
    <col min="18" max="18" width="32.7109375" customWidth="1"/>
    <col min="19" max="19" width="36.140625" customWidth="1"/>
    <col min="20" max="20" width="38.140625" customWidth="1"/>
    <col min="21" max="21" width="81.42578125" customWidth="1"/>
    <col min="22" max="22" width="48.28515625" customWidth="1"/>
    <col min="23" max="23" width="163" customWidth="1"/>
    <col min="24" max="24" width="21" customWidth="1"/>
    <col min="25" max="25" width="19.85546875" customWidth="1"/>
    <col min="26" max="26" width="32.140625" customWidth="1"/>
    <col min="27" max="27" width="30.85546875" customWidth="1"/>
    <col min="28" max="28" width="30" customWidth="1"/>
    <col min="29" max="29" width="36.7109375" customWidth="1"/>
    <col min="30" max="30" width="37.140625" customWidth="1"/>
    <col min="31" max="31" width="35.7109375" customWidth="1"/>
    <col min="32" max="32" width="35.85546875" customWidth="1"/>
    <col min="33" max="33" width="34.7109375" customWidth="1"/>
    <col min="34" max="34" width="36.85546875" customWidth="1"/>
    <col min="35" max="35" width="43.85546875" customWidth="1"/>
    <col min="36" max="36" width="39.28515625" customWidth="1"/>
    <col min="37" max="37" width="37.28515625" customWidth="1"/>
    <col min="38" max="38" width="31.42578125" customWidth="1"/>
    <col min="39" max="39" width="34.42578125" customWidth="1"/>
    <col min="40" max="40" width="39" customWidth="1"/>
    <col min="41" max="41" width="31.7109375" customWidth="1"/>
    <col min="42" max="42" width="37" customWidth="1"/>
    <col min="43" max="43" width="36.7109375" customWidth="1"/>
    <col min="44" max="44" width="33.7109375" customWidth="1"/>
    <col min="45" max="45" width="37.28515625" customWidth="1"/>
    <col min="46" max="46" width="37.42578125" customWidth="1"/>
    <col min="47" max="47" width="38.85546875" customWidth="1"/>
    <col min="48" max="48" width="36.28515625" customWidth="1"/>
    <col min="49" max="49" width="51.140625" style="23" customWidth="1"/>
    <col min="50" max="50" width="30.28515625" customWidth="1"/>
    <col min="51" max="51" width="35.7109375" customWidth="1"/>
    <col min="52" max="52" width="44.42578125" customWidth="1"/>
    <col min="53" max="53" width="43.42578125" style="7" customWidth="1"/>
    <col min="54" max="54" width="39.140625" style="7" customWidth="1"/>
    <col min="55" max="56" width="32.42578125" style="34" customWidth="1"/>
    <col min="57" max="57" width="73.140625" customWidth="1"/>
    <col min="58" max="58" width="17.42578125" customWidth="1"/>
    <col min="59" max="59" width="20" customWidth="1"/>
    <col min="60" max="60" width="18" style="7" customWidth="1"/>
  </cols>
  <sheetData>
    <row r="1" spans="1:60" hidden="1" x14ac:dyDescent="0.25">
      <c r="A1" s="39" t="s">
        <v>0</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50"/>
      <c r="AX1" s="39"/>
      <c r="AY1" s="39"/>
      <c r="AZ1" s="39"/>
      <c r="BA1" s="39"/>
      <c r="BB1" s="39"/>
      <c r="BE1" s="39"/>
      <c r="BF1" s="39"/>
      <c r="BG1" s="39"/>
      <c r="BH1" s="39"/>
    </row>
    <row r="2" spans="1:60" x14ac:dyDescent="0.25">
      <c r="A2" s="72" t="s">
        <v>1</v>
      </c>
      <c r="B2" s="73"/>
      <c r="C2" s="73"/>
      <c r="D2" s="72" t="s">
        <v>2</v>
      </c>
      <c r="E2" s="73"/>
      <c r="F2" s="73"/>
      <c r="G2" s="72" t="s">
        <v>3</v>
      </c>
      <c r="H2" s="73"/>
      <c r="I2" s="73"/>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51"/>
      <c r="AX2" s="70"/>
      <c r="AY2" s="70"/>
      <c r="AZ2" s="70"/>
      <c r="BA2" s="70"/>
      <c r="BB2" s="70"/>
      <c r="BC2" s="48"/>
      <c r="BD2" s="48"/>
      <c r="BE2" s="70"/>
      <c r="BF2" s="70"/>
      <c r="BG2" s="70"/>
      <c r="BH2" s="70"/>
    </row>
    <row r="3" spans="1:60" x14ac:dyDescent="0.25">
      <c r="A3" s="74" t="s">
        <v>4</v>
      </c>
      <c r="B3" s="73"/>
      <c r="C3" s="73"/>
      <c r="D3" s="74" t="s">
        <v>5</v>
      </c>
      <c r="E3" s="73"/>
      <c r="F3" s="73"/>
      <c r="G3" s="74" t="s">
        <v>6</v>
      </c>
      <c r="H3" s="73"/>
      <c r="I3" s="73"/>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51"/>
      <c r="AX3" s="70"/>
      <c r="AY3" s="70"/>
      <c r="AZ3" s="70"/>
      <c r="BA3" s="70"/>
      <c r="BB3" s="70"/>
      <c r="BC3" s="48"/>
      <c r="BD3" s="48"/>
      <c r="BE3" s="70"/>
      <c r="BF3" s="70"/>
      <c r="BG3" s="70"/>
      <c r="BH3" s="70"/>
    </row>
    <row r="4" spans="1:60" hidden="1" x14ac:dyDescent="0.25">
      <c r="A4" s="70" t="s">
        <v>7</v>
      </c>
      <c r="B4" s="70" t="s">
        <v>8</v>
      </c>
      <c r="C4" s="70" t="s">
        <v>8</v>
      </c>
      <c r="D4" s="70" t="s">
        <v>9</v>
      </c>
      <c r="E4" s="70" t="s">
        <v>9</v>
      </c>
      <c r="F4" s="70" t="s">
        <v>10</v>
      </c>
      <c r="G4" s="70" t="s">
        <v>7</v>
      </c>
      <c r="H4" s="70" t="s">
        <v>11</v>
      </c>
      <c r="I4" s="70" t="s">
        <v>8</v>
      </c>
      <c r="J4" s="70" t="s">
        <v>12</v>
      </c>
      <c r="K4" s="70" t="s">
        <v>10</v>
      </c>
      <c r="L4" s="70" t="s">
        <v>8</v>
      </c>
      <c r="M4" s="70" t="s">
        <v>10</v>
      </c>
      <c r="N4" s="70" t="s">
        <v>10</v>
      </c>
      <c r="O4" s="70" t="s">
        <v>11</v>
      </c>
      <c r="P4" s="70" t="s">
        <v>11</v>
      </c>
      <c r="Q4" s="70" t="s">
        <v>11</v>
      </c>
      <c r="R4" s="70" t="s">
        <v>12</v>
      </c>
      <c r="S4" s="70" t="s">
        <v>12</v>
      </c>
      <c r="T4" s="70" t="s">
        <v>12</v>
      </c>
      <c r="U4" s="70" t="s">
        <v>12</v>
      </c>
      <c r="V4" s="70" t="s">
        <v>7</v>
      </c>
      <c r="W4" s="70" t="s">
        <v>12</v>
      </c>
      <c r="X4" s="70" t="s">
        <v>12</v>
      </c>
      <c r="Y4" s="70" t="s">
        <v>12</v>
      </c>
      <c r="Z4" s="70" t="s">
        <v>12</v>
      </c>
      <c r="AA4" s="70" t="s">
        <v>7</v>
      </c>
      <c r="AB4" s="70" t="s">
        <v>8</v>
      </c>
      <c r="AC4" s="70" t="s">
        <v>13</v>
      </c>
      <c r="AD4" s="70" t="s">
        <v>13</v>
      </c>
      <c r="AE4" s="70" t="s">
        <v>13</v>
      </c>
      <c r="AF4" s="70" t="s">
        <v>13</v>
      </c>
      <c r="AG4" s="70" t="s">
        <v>7</v>
      </c>
      <c r="AH4" s="70" t="s">
        <v>7</v>
      </c>
      <c r="AI4" s="70" t="s">
        <v>7</v>
      </c>
      <c r="AJ4" s="70" t="s">
        <v>12</v>
      </c>
      <c r="AK4" s="70" t="s">
        <v>8</v>
      </c>
      <c r="AL4" s="70" t="s">
        <v>8</v>
      </c>
      <c r="AM4" s="70" t="s">
        <v>11</v>
      </c>
      <c r="AN4" s="70" t="s">
        <v>11</v>
      </c>
      <c r="AO4" s="70" t="s">
        <v>10</v>
      </c>
      <c r="AP4" s="70" t="s">
        <v>9</v>
      </c>
      <c r="AQ4" s="70" t="s">
        <v>7</v>
      </c>
      <c r="AR4" s="70" t="s">
        <v>7</v>
      </c>
      <c r="AS4" s="70" t="s">
        <v>12</v>
      </c>
      <c r="AT4" s="70" t="s">
        <v>12</v>
      </c>
      <c r="AU4" s="70" t="s">
        <v>11</v>
      </c>
      <c r="AV4" s="70" t="s">
        <v>12</v>
      </c>
      <c r="AW4" s="51" t="s">
        <v>9</v>
      </c>
      <c r="AX4" s="70" t="s">
        <v>9</v>
      </c>
      <c r="AY4" s="70" t="s">
        <v>10</v>
      </c>
      <c r="AZ4" s="70" t="s">
        <v>12</v>
      </c>
      <c r="BA4" s="70" t="s">
        <v>11</v>
      </c>
      <c r="BB4" s="70" t="s">
        <v>11</v>
      </c>
      <c r="BC4" s="48" t="s">
        <v>11</v>
      </c>
      <c r="BD4" s="48" t="s">
        <v>11</v>
      </c>
      <c r="BE4" s="70" t="s">
        <v>12</v>
      </c>
      <c r="BF4" s="70" t="s">
        <v>8</v>
      </c>
      <c r="BG4" s="70" t="s">
        <v>14</v>
      </c>
      <c r="BH4" s="70" t="s">
        <v>15</v>
      </c>
    </row>
    <row r="5" spans="1:60" hidden="1" x14ac:dyDescent="0.25">
      <c r="A5" s="70" t="s">
        <v>16</v>
      </c>
      <c r="B5" s="70" t="s">
        <v>17</v>
      </c>
      <c r="C5" s="70" t="s">
        <v>18</v>
      </c>
      <c r="D5" s="70" t="s">
        <v>19</v>
      </c>
      <c r="E5" s="70" t="s">
        <v>20</v>
      </c>
      <c r="F5" s="70" t="s">
        <v>21</v>
      </c>
      <c r="G5" s="70" t="s">
        <v>22</v>
      </c>
      <c r="H5" s="70" t="s">
        <v>23</v>
      </c>
      <c r="I5" s="70" t="s">
        <v>24</v>
      </c>
      <c r="J5" s="70" t="s">
        <v>25</v>
      </c>
      <c r="K5" s="70" t="s">
        <v>26</v>
      </c>
      <c r="L5" s="70" t="s">
        <v>27</v>
      </c>
      <c r="M5" s="70" t="s">
        <v>28</v>
      </c>
      <c r="N5" s="70" t="s">
        <v>29</v>
      </c>
      <c r="O5" s="70" t="s">
        <v>30</v>
      </c>
      <c r="P5" s="70" t="s">
        <v>31</v>
      </c>
      <c r="Q5" s="70" t="s">
        <v>32</v>
      </c>
      <c r="R5" s="70" t="s">
        <v>33</v>
      </c>
      <c r="S5" s="70" t="s">
        <v>34</v>
      </c>
      <c r="T5" s="70" t="s">
        <v>35</v>
      </c>
      <c r="U5" s="70" t="s">
        <v>36</v>
      </c>
      <c r="V5" s="70" t="s">
        <v>37</v>
      </c>
      <c r="W5" s="70" t="s">
        <v>38</v>
      </c>
      <c r="X5" s="70" t="s">
        <v>39</v>
      </c>
      <c r="Y5" s="70" t="s">
        <v>40</v>
      </c>
      <c r="Z5" s="70" t="s">
        <v>41</v>
      </c>
      <c r="AA5" s="70" t="s">
        <v>42</v>
      </c>
      <c r="AB5" s="70" t="s">
        <v>43</v>
      </c>
      <c r="AC5" s="70" t="s">
        <v>44</v>
      </c>
      <c r="AD5" s="70" t="s">
        <v>45</v>
      </c>
      <c r="AE5" s="70" t="s">
        <v>46</v>
      </c>
      <c r="AF5" s="70" t="s">
        <v>47</v>
      </c>
      <c r="AG5" s="70" t="s">
        <v>48</v>
      </c>
      <c r="AH5" s="70" t="s">
        <v>49</v>
      </c>
      <c r="AI5" s="70" t="s">
        <v>50</v>
      </c>
      <c r="AJ5" s="70" t="s">
        <v>51</v>
      </c>
      <c r="AK5" s="70" t="s">
        <v>52</v>
      </c>
      <c r="AL5" s="70" t="s">
        <v>53</v>
      </c>
      <c r="AM5" s="70" t="s">
        <v>54</v>
      </c>
      <c r="AN5" s="70" t="s">
        <v>55</v>
      </c>
      <c r="AO5" s="70" t="s">
        <v>56</v>
      </c>
      <c r="AP5" s="70" t="s">
        <v>57</v>
      </c>
      <c r="AQ5" s="70" t="s">
        <v>58</v>
      </c>
      <c r="AR5" s="70" t="s">
        <v>59</v>
      </c>
      <c r="AS5" s="70" t="s">
        <v>60</v>
      </c>
      <c r="AT5" s="70" t="s">
        <v>61</v>
      </c>
      <c r="AU5" s="70" t="s">
        <v>62</v>
      </c>
      <c r="AV5" s="70" t="s">
        <v>63</v>
      </c>
      <c r="AW5" s="51" t="s">
        <v>64</v>
      </c>
      <c r="AX5" s="70" t="s">
        <v>65</v>
      </c>
      <c r="AY5" s="70" t="s">
        <v>66</v>
      </c>
      <c r="AZ5" s="70" t="s">
        <v>67</v>
      </c>
      <c r="BA5" s="70" t="s">
        <v>68</v>
      </c>
      <c r="BB5" s="70" t="s">
        <v>69</v>
      </c>
      <c r="BC5" s="48" t="s">
        <v>70</v>
      </c>
      <c r="BD5" s="48" t="s">
        <v>71</v>
      </c>
      <c r="BE5" s="70" t="s">
        <v>72</v>
      </c>
      <c r="BF5" s="70" t="s">
        <v>73</v>
      </c>
      <c r="BG5" s="70" t="s">
        <v>74</v>
      </c>
      <c r="BH5" s="70" t="s">
        <v>75</v>
      </c>
    </row>
    <row r="6" spans="1:60" x14ac:dyDescent="0.25">
      <c r="A6" s="72" t="s">
        <v>76</v>
      </c>
      <c r="B6" s="73"/>
      <c r="C6" s="73"/>
      <c r="D6" s="73"/>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3"/>
      <c r="BG6" s="73"/>
      <c r="BH6" s="73"/>
    </row>
    <row r="7" spans="1:60" ht="34.5" x14ac:dyDescent="0.25">
      <c r="A7" s="49" t="s">
        <v>77</v>
      </c>
      <c r="B7" s="49" t="s">
        <v>78</v>
      </c>
      <c r="C7" s="49" t="s">
        <v>79</v>
      </c>
      <c r="D7" s="49" t="s">
        <v>80</v>
      </c>
      <c r="E7" s="49" t="s">
        <v>81</v>
      </c>
      <c r="F7" s="49" t="s">
        <v>82</v>
      </c>
      <c r="G7" s="49" t="s">
        <v>83</v>
      </c>
      <c r="H7" s="49" t="s">
        <v>84</v>
      </c>
      <c r="I7" s="49" t="s">
        <v>85</v>
      </c>
      <c r="J7" s="49" t="s">
        <v>86</v>
      </c>
      <c r="K7" s="49" t="s">
        <v>87</v>
      </c>
      <c r="L7" s="49" t="s">
        <v>88</v>
      </c>
      <c r="M7" s="49" t="s">
        <v>89</v>
      </c>
      <c r="N7" s="49" t="s">
        <v>90</v>
      </c>
      <c r="O7" s="49" t="s">
        <v>91</v>
      </c>
      <c r="P7" s="49" t="s">
        <v>92</v>
      </c>
      <c r="Q7" s="49" t="s">
        <v>93</v>
      </c>
      <c r="R7" s="49" t="s">
        <v>94</v>
      </c>
      <c r="S7" s="49" t="s">
        <v>95</v>
      </c>
      <c r="T7" s="49" t="s">
        <v>96</v>
      </c>
      <c r="U7" s="49" t="s">
        <v>97</v>
      </c>
      <c r="V7" s="49" t="s">
        <v>98</v>
      </c>
      <c r="W7" s="49" t="s">
        <v>99</v>
      </c>
      <c r="X7" s="49" t="s">
        <v>100</v>
      </c>
      <c r="Y7" s="49" t="s">
        <v>101</v>
      </c>
      <c r="Z7" s="49" t="s">
        <v>102</v>
      </c>
      <c r="AA7" s="49" t="s">
        <v>103</v>
      </c>
      <c r="AB7" s="49" t="s">
        <v>104</v>
      </c>
      <c r="AC7" s="49" t="s">
        <v>105</v>
      </c>
      <c r="AD7" s="49" t="s">
        <v>106</v>
      </c>
      <c r="AE7" s="49" t="s">
        <v>107</v>
      </c>
      <c r="AF7" s="49" t="s">
        <v>108</v>
      </c>
      <c r="AG7" s="49" t="s">
        <v>109</v>
      </c>
      <c r="AH7" s="49" t="s">
        <v>110</v>
      </c>
      <c r="AI7" s="49" t="s">
        <v>111</v>
      </c>
      <c r="AJ7" s="49" t="s">
        <v>112</v>
      </c>
      <c r="AK7" s="49" t="s">
        <v>113</v>
      </c>
      <c r="AL7" s="49" t="s">
        <v>114</v>
      </c>
      <c r="AM7" s="49" t="s">
        <v>115</v>
      </c>
      <c r="AN7" s="49" t="s">
        <v>116</v>
      </c>
      <c r="AO7" s="49" t="s">
        <v>117</v>
      </c>
      <c r="AP7" s="49" t="s">
        <v>118</v>
      </c>
      <c r="AQ7" s="49" t="s">
        <v>119</v>
      </c>
      <c r="AR7" s="49" t="s">
        <v>120</v>
      </c>
      <c r="AS7" s="49" t="s">
        <v>121</v>
      </c>
      <c r="AT7" s="49" t="s">
        <v>122</v>
      </c>
      <c r="AU7" s="49" t="s">
        <v>123</v>
      </c>
      <c r="AV7" s="49" t="s">
        <v>124</v>
      </c>
      <c r="AW7" s="49" t="s">
        <v>125</v>
      </c>
      <c r="AX7" s="49" t="s">
        <v>126</v>
      </c>
      <c r="AY7" s="49" t="s">
        <v>127</v>
      </c>
      <c r="AZ7" s="49" t="s">
        <v>128</v>
      </c>
      <c r="BA7" s="49" t="s">
        <v>129</v>
      </c>
      <c r="BB7" s="49" t="s">
        <v>130</v>
      </c>
      <c r="BC7" s="49" t="s">
        <v>131</v>
      </c>
      <c r="BD7" s="49" t="s">
        <v>132</v>
      </c>
      <c r="BE7" s="49" t="s">
        <v>133</v>
      </c>
      <c r="BF7" s="49" t="s">
        <v>134</v>
      </c>
      <c r="BG7" s="49" t="s">
        <v>135</v>
      </c>
      <c r="BH7" s="49" t="s">
        <v>136</v>
      </c>
    </row>
    <row r="8" spans="1:60" s="6" customFormat="1" ht="45" x14ac:dyDescent="0.25">
      <c r="A8" s="41">
        <v>2020</v>
      </c>
      <c r="B8" s="52">
        <v>44136</v>
      </c>
      <c r="C8" s="52">
        <v>44165</v>
      </c>
      <c r="D8" s="41" t="s">
        <v>137</v>
      </c>
      <c r="E8" s="41" t="s">
        <v>138</v>
      </c>
      <c r="F8" s="41">
        <v>1</v>
      </c>
      <c r="G8" s="41" t="s">
        <v>139</v>
      </c>
      <c r="H8" s="48" t="s">
        <v>140</v>
      </c>
      <c r="I8" s="52">
        <v>43118</v>
      </c>
      <c r="J8" s="41" t="s">
        <v>141</v>
      </c>
      <c r="K8" s="41">
        <v>1</v>
      </c>
      <c r="L8" s="52">
        <v>43124</v>
      </c>
      <c r="M8" s="41">
        <v>1</v>
      </c>
      <c r="N8" s="41" t="s">
        <v>142</v>
      </c>
      <c r="O8" s="48" t="s">
        <v>143</v>
      </c>
      <c r="P8" s="48" t="s">
        <v>144</v>
      </c>
      <c r="Q8" s="48" t="s">
        <v>145</v>
      </c>
      <c r="R8" s="41" t="s">
        <v>146</v>
      </c>
      <c r="S8" s="41" t="s">
        <v>147</v>
      </c>
      <c r="T8" s="41" t="s">
        <v>148</v>
      </c>
      <c r="U8" s="41" t="s">
        <v>149</v>
      </c>
      <c r="V8" s="41" t="s">
        <v>150</v>
      </c>
      <c r="W8" s="41" t="s">
        <v>151</v>
      </c>
      <c r="X8" s="41" t="s">
        <v>152</v>
      </c>
      <c r="Y8" s="41" t="s">
        <v>153</v>
      </c>
      <c r="Z8" s="41" t="s">
        <v>154</v>
      </c>
      <c r="AA8" s="41" t="s">
        <v>155</v>
      </c>
      <c r="AB8" s="52">
        <v>43144</v>
      </c>
      <c r="AC8" s="53">
        <f t="shared" ref="AC8:AC33" si="0">AD8/1.16</f>
        <v>900442.44827586215</v>
      </c>
      <c r="AD8" s="53">
        <v>1044513.24</v>
      </c>
      <c r="AE8" s="54">
        <v>0</v>
      </c>
      <c r="AF8" s="54">
        <v>0</v>
      </c>
      <c r="AG8" s="41" t="s">
        <v>156</v>
      </c>
      <c r="AH8" s="41" t="s">
        <v>157</v>
      </c>
      <c r="AI8" s="41" t="s">
        <v>158</v>
      </c>
      <c r="AJ8" s="41" t="s">
        <v>159</v>
      </c>
      <c r="AK8" s="40">
        <v>43152</v>
      </c>
      <c r="AL8" s="40">
        <v>43264</v>
      </c>
      <c r="AM8" s="48" t="s">
        <v>160</v>
      </c>
      <c r="AN8" s="48" t="s">
        <v>161</v>
      </c>
      <c r="AO8" s="41">
        <v>1</v>
      </c>
      <c r="AP8" s="41" t="s">
        <v>162</v>
      </c>
      <c r="AQ8" s="41" t="s">
        <v>163</v>
      </c>
      <c r="AR8" s="41" t="s">
        <v>163</v>
      </c>
      <c r="AS8" s="42" t="s">
        <v>164</v>
      </c>
      <c r="AT8" s="42" t="s">
        <v>165</v>
      </c>
      <c r="AU8" s="48" t="s">
        <v>161</v>
      </c>
      <c r="AV8" s="41" t="s">
        <v>157</v>
      </c>
      <c r="AW8" s="41" t="s">
        <v>166</v>
      </c>
      <c r="AX8" s="41" t="s">
        <v>167</v>
      </c>
      <c r="AY8" s="41">
        <v>1</v>
      </c>
      <c r="AZ8" s="43" t="s">
        <v>168</v>
      </c>
      <c r="BA8" s="62" t="s">
        <v>5707</v>
      </c>
      <c r="BB8" s="62" t="s">
        <v>5707</v>
      </c>
      <c r="BC8" s="67" t="s">
        <v>170</v>
      </c>
      <c r="BD8" s="67" t="s">
        <v>171</v>
      </c>
      <c r="BE8" s="41" t="s">
        <v>172</v>
      </c>
      <c r="BF8" s="52">
        <v>44165</v>
      </c>
      <c r="BG8" s="52">
        <v>44175</v>
      </c>
      <c r="BH8" s="41" t="s">
        <v>157</v>
      </c>
    </row>
    <row r="9" spans="1:60" s="6" customFormat="1" ht="45" x14ac:dyDescent="0.25">
      <c r="A9" s="41">
        <v>2020</v>
      </c>
      <c r="B9" s="52">
        <v>44136</v>
      </c>
      <c r="C9" s="52">
        <v>44165</v>
      </c>
      <c r="D9" s="41" t="s">
        <v>137</v>
      </c>
      <c r="E9" s="41" t="s">
        <v>138</v>
      </c>
      <c r="F9" s="41">
        <v>2</v>
      </c>
      <c r="G9" s="41" t="s">
        <v>139</v>
      </c>
      <c r="H9" s="48" t="s">
        <v>140</v>
      </c>
      <c r="I9" s="52">
        <v>43118</v>
      </c>
      <c r="J9" s="41" t="s">
        <v>141</v>
      </c>
      <c r="K9" s="41">
        <v>2</v>
      </c>
      <c r="L9" s="52">
        <v>43124</v>
      </c>
      <c r="M9" s="41">
        <v>2</v>
      </c>
      <c r="N9" s="41" t="s">
        <v>142</v>
      </c>
      <c r="O9" s="48" t="s">
        <v>143</v>
      </c>
      <c r="P9" s="48" t="s">
        <v>144</v>
      </c>
      <c r="Q9" s="48" t="s">
        <v>145</v>
      </c>
      <c r="R9" s="41" t="s">
        <v>146</v>
      </c>
      <c r="S9" s="41" t="s">
        <v>147</v>
      </c>
      <c r="T9" s="41" t="s">
        <v>148</v>
      </c>
      <c r="U9" s="41" t="s">
        <v>149</v>
      </c>
      <c r="V9" s="41" t="s">
        <v>150</v>
      </c>
      <c r="W9" s="41" t="s">
        <v>151</v>
      </c>
      <c r="X9" s="41" t="s">
        <v>152</v>
      </c>
      <c r="Y9" s="41" t="s">
        <v>153</v>
      </c>
      <c r="Z9" s="41" t="s">
        <v>154</v>
      </c>
      <c r="AA9" s="41" t="s">
        <v>155</v>
      </c>
      <c r="AB9" s="52">
        <v>43144</v>
      </c>
      <c r="AC9" s="53">
        <f t="shared" si="0"/>
        <v>900442.44827586215</v>
      </c>
      <c r="AD9" s="53">
        <v>1044513.24</v>
      </c>
      <c r="AE9" s="54">
        <v>0</v>
      </c>
      <c r="AF9" s="54">
        <v>0</v>
      </c>
      <c r="AG9" s="41" t="s">
        <v>156</v>
      </c>
      <c r="AH9" s="41" t="s">
        <v>157</v>
      </c>
      <c r="AI9" s="41" t="s">
        <v>158</v>
      </c>
      <c r="AJ9" s="41" t="s">
        <v>159</v>
      </c>
      <c r="AK9" s="40">
        <v>43152</v>
      </c>
      <c r="AL9" s="40">
        <v>43264</v>
      </c>
      <c r="AM9" s="48" t="s">
        <v>173</v>
      </c>
      <c r="AN9" s="48" t="s">
        <v>161</v>
      </c>
      <c r="AO9" s="41">
        <v>1</v>
      </c>
      <c r="AP9" s="41" t="s">
        <v>162</v>
      </c>
      <c r="AQ9" s="41" t="s">
        <v>163</v>
      </c>
      <c r="AR9" s="41" t="s">
        <v>163</v>
      </c>
      <c r="AS9" s="42" t="s">
        <v>164</v>
      </c>
      <c r="AT9" s="42" t="s">
        <v>165</v>
      </c>
      <c r="AU9" s="48" t="s">
        <v>161</v>
      </c>
      <c r="AV9" s="41" t="s">
        <v>157</v>
      </c>
      <c r="AW9" s="41" t="s">
        <v>166</v>
      </c>
      <c r="AX9" s="41" t="s">
        <v>167</v>
      </c>
      <c r="AY9" s="41">
        <v>1</v>
      </c>
      <c r="AZ9" s="43" t="s">
        <v>168</v>
      </c>
      <c r="BA9" s="62" t="s">
        <v>5707</v>
      </c>
      <c r="BB9" s="62" t="s">
        <v>5707</v>
      </c>
      <c r="BC9" s="67" t="s">
        <v>170</v>
      </c>
      <c r="BD9" s="67" t="s">
        <v>171</v>
      </c>
      <c r="BE9" s="41" t="s">
        <v>172</v>
      </c>
      <c r="BF9" s="52">
        <v>44165</v>
      </c>
      <c r="BG9" s="52">
        <v>44175</v>
      </c>
      <c r="BH9" s="41" t="s">
        <v>157</v>
      </c>
    </row>
    <row r="10" spans="1:60" s="6" customFormat="1" ht="45" x14ac:dyDescent="0.25">
      <c r="A10" s="41">
        <v>2020</v>
      </c>
      <c r="B10" s="52">
        <v>44136</v>
      </c>
      <c r="C10" s="52">
        <v>44165</v>
      </c>
      <c r="D10" s="41" t="s">
        <v>137</v>
      </c>
      <c r="E10" s="41" t="s">
        <v>138</v>
      </c>
      <c r="F10" s="41">
        <v>3</v>
      </c>
      <c r="G10" s="41" t="s">
        <v>139</v>
      </c>
      <c r="H10" s="48" t="s">
        <v>140</v>
      </c>
      <c r="I10" s="52">
        <v>43118</v>
      </c>
      <c r="J10" s="41" t="s">
        <v>141</v>
      </c>
      <c r="K10" s="41">
        <v>3</v>
      </c>
      <c r="L10" s="52">
        <v>43124</v>
      </c>
      <c r="M10" s="41">
        <v>3</v>
      </c>
      <c r="N10" s="41" t="s">
        <v>142</v>
      </c>
      <c r="O10" s="48" t="s">
        <v>143</v>
      </c>
      <c r="P10" s="48" t="s">
        <v>144</v>
      </c>
      <c r="Q10" s="48" t="s">
        <v>145</v>
      </c>
      <c r="R10" s="41" t="s">
        <v>146</v>
      </c>
      <c r="S10" s="41" t="s">
        <v>147</v>
      </c>
      <c r="T10" s="41" t="s">
        <v>148</v>
      </c>
      <c r="U10" s="41" t="s">
        <v>149</v>
      </c>
      <c r="V10" s="41" t="s">
        <v>150</v>
      </c>
      <c r="W10" s="41" t="s">
        <v>151</v>
      </c>
      <c r="X10" s="41" t="s">
        <v>152</v>
      </c>
      <c r="Y10" s="41" t="s">
        <v>153</v>
      </c>
      <c r="Z10" s="41" t="s">
        <v>154</v>
      </c>
      <c r="AA10" s="41" t="s">
        <v>174</v>
      </c>
      <c r="AB10" s="52">
        <v>43144</v>
      </c>
      <c r="AC10" s="53">
        <f t="shared" si="0"/>
        <v>1010033.1120689656</v>
      </c>
      <c r="AD10" s="53">
        <v>1171638.4099999999</v>
      </c>
      <c r="AE10" s="54">
        <v>0</v>
      </c>
      <c r="AF10" s="54">
        <v>0</v>
      </c>
      <c r="AG10" s="41" t="s">
        <v>156</v>
      </c>
      <c r="AH10" s="41" t="s">
        <v>157</v>
      </c>
      <c r="AI10" s="41" t="s">
        <v>158</v>
      </c>
      <c r="AJ10" s="41" t="s">
        <v>159</v>
      </c>
      <c r="AK10" s="40">
        <v>43152</v>
      </c>
      <c r="AL10" s="40">
        <v>43264</v>
      </c>
      <c r="AM10" s="48" t="s">
        <v>175</v>
      </c>
      <c r="AN10" s="48" t="s">
        <v>161</v>
      </c>
      <c r="AO10" s="41">
        <v>2</v>
      </c>
      <c r="AP10" s="41" t="s">
        <v>162</v>
      </c>
      <c r="AQ10" s="41" t="s">
        <v>163</v>
      </c>
      <c r="AR10" s="41" t="s">
        <v>163</v>
      </c>
      <c r="AS10" s="42" t="s">
        <v>176</v>
      </c>
      <c r="AT10" s="42" t="s">
        <v>165</v>
      </c>
      <c r="AU10" s="48" t="s">
        <v>161</v>
      </c>
      <c r="AV10" s="41" t="s">
        <v>157</v>
      </c>
      <c r="AW10" s="41" t="s">
        <v>166</v>
      </c>
      <c r="AX10" s="41" t="s">
        <v>167</v>
      </c>
      <c r="AY10" s="41">
        <v>2</v>
      </c>
      <c r="AZ10" s="43" t="s">
        <v>168</v>
      </c>
      <c r="BA10" s="62" t="s">
        <v>5707</v>
      </c>
      <c r="BB10" s="62" t="s">
        <v>5707</v>
      </c>
      <c r="BC10" s="67" t="s">
        <v>177</v>
      </c>
      <c r="BD10" s="67" t="s">
        <v>178</v>
      </c>
      <c r="BE10" s="41" t="s">
        <v>172</v>
      </c>
      <c r="BF10" s="52">
        <v>44165</v>
      </c>
      <c r="BG10" s="52">
        <v>44175</v>
      </c>
      <c r="BH10" s="41" t="s">
        <v>157</v>
      </c>
    </row>
    <row r="11" spans="1:60" s="6" customFormat="1" ht="45" x14ac:dyDescent="0.25">
      <c r="A11" s="41">
        <v>2020</v>
      </c>
      <c r="B11" s="52">
        <v>44136</v>
      </c>
      <c r="C11" s="52">
        <v>44165</v>
      </c>
      <c r="D11" s="41" t="s">
        <v>137</v>
      </c>
      <c r="E11" s="41" t="s">
        <v>138</v>
      </c>
      <c r="F11" s="41">
        <v>4</v>
      </c>
      <c r="G11" s="41" t="s">
        <v>139</v>
      </c>
      <c r="H11" s="48" t="s">
        <v>140</v>
      </c>
      <c r="I11" s="52">
        <v>43118</v>
      </c>
      <c r="J11" s="41" t="s">
        <v>141</v>
      </c>
      <c r="K11" s="41">
        <v>4</v>
      </c>
      <c r="L11" s="52">
        <v>43124</v>
      </c>
      <c r="M11" s="41">
        <v>4</v>
      </c>
      <c r="N11" s="41" t="s">
        <v>142</v>
      </c>
      <c r="O11" s="48" t="s">
        <v>143</v>
      </c>
      <c r="P11" s="48" t="s">
        <v>144</v>
      </c>
      <c r="Q11" s="48" t="s">
        <v>145</v>
      </c>
      <c r="R11" s="41" t="s">
        <v>146</v>
      </c>
      <c r="S11" s="41" t="s">
        <v>147</v>
      </c>
      <c r="T11" s="41" t="s">
        <v>148</v>
      </c>
      <c r="U11" s="41" t="s">
        <v>149</v>
      </c>
      <c r="V11" s="41" t="s">
        <v>150</v>
      </c>
      <c r="W11" s="41" t="s">
        <v>151</v>
      </c>
      <c r="X11" s="41" t="s">
        <v>152</v>
      </c>
      <c r="Y11" s="41" t="s">
        <v>153</v>
      </c>
      <c r="Z11" s="41" t="s">
        <v>154</v>
      </c>
      <c r="AA11" s="41" t="s">
        <v>174</v>
      </c>
      <c r="AB11" s="52">
        <v>43144</v>
      </c>
      <c r="AC11" s="53">
        <f t="shared" si="0"/>
        <v>1010033.1120689656</v>
      </c>
      <c r="AD11" s="53">
        <v>1171638.4099999999</v>
      </c>
      <c r="AE11" s="54">
        <v>0</v>
      </c>
      <c r="AF11" s="54">
        <v>0</v>
      </c>
      <c r="AG11" s="41" t="s">
        <v>156</v>
      </c>
      <c r="AH11" s="41" t="s">
        <v>157</v>
      </c>
      <c r="AI11" s="41" t="s">
        <v>158</v>
      </c>
      <c r="AJ11" s="41" t="s">
        <v>159</v>
      </c>
      <c r="AK11" s="40">
        <v>43152</v>
      </c>
      <c r="AL11" s="40">
        <v>43264</v>
      </c>
      <c r="AM11" s="48" t="s">
        <v>175</v>
      </c>
      <c r="AN11" s="48" t="s">
        <v>161</v>
      </c>
      <c r="AO11" s="41">
        <v>2</v>
      </c>
      <c r="AP11" s="41" t="s">
        <v>162</v>
      </c>
      <c r="AQ11" s="41" t="s">
        <v>163</v>
      </c>
      <c r="AR11" s="41" t="s">
        <v>163</v>
      </c>
      <c r="AS11" s="42" t="s">
        <v>176</v>
      </c>
      <c r="AT11" s="42" t="s">
        <v>165</v>
      </c>
      <c r="AU11" s="48" t="s">
        <v>161</v>
      </c>
      <c r="AV11" s="41" t="s">
        <v>157</v>
      </c>
      <c r="AW11" s="41" t="s">
        <v>166</v>
      </c>
      <c r="AX11" s="41" t="s">
        <v>167</v>
      </c>
      <c r="AY11" s="41">
        <v>2</v>
      </c>
      <c r="AZ11" s="43" t="s">
        <v>168</v>
      </c>
      <c r="BA11" s="62" t="s">
        <v>5707</v>
      </c>
      <c r="BB11" s="62" t="s">
        <v>5707</v>
      </c>
      <c r="BC11" s="67" t="s">
        <v>177</v>
      </c>
      <c r="BD11" s="67" t="s">
        <v>178</v>
      </c>
      <c r="BE11" s="41" t="s">
        <v>172</v>
      </c>
      <c r="BF11" s="52">
        <v>44165</v>
      </c>
      <c r="BG11" s="52">
        <v>44175</v>
      </c>
      <c r="BH11" s="41" t="s">
        <v>157</v>
      </c>
    </row>
    <row r="12" spans="1:60" s="6" customFormat="1" ht="45" x14ac:dyDescent="0.25">
      <c r="A12" s="41">
        <v>2020</v>
      </c>
      <c r="B12" s="52">
        <v>44136</v>
      </c>
      <c r="C12" s="52">
        <v>44165</v>
      </c>
      <c r="D12" s="41" t="s">
        <v>137</v>
      </c>
      <c r="E12" s="41" t="s">
        <v>138</v>
      </c>
      <c r="F12" s="41">
        <v>5</v>
      </c>
      <c r="G12" s="41" t="s">
        <v>139</v>
      </c>
      <c r="H12" s="48" t="s">
        <v>140</v>
      </c>
      <c r="I12" s="52">
        <v>43118</v>
      </c>
      <c r="J12" s="41" t="s">
        <v>141</v>
      </c>
      <c r="K12" s="41">
        <v>5</v>
      </c>
      <c r="L12" s="52">
        <v>43124</v>
      </c>
      <c r="M12" s="41">
        <v>5</v>
      </c>
      <c r="N12" s="41" t="s">
        <v>142</v>
      </c>
      <c r="O12" s="48" t="s">
        <v>143</v>
      </c>
      <c r="P12" s="48" t="s">
        <v>144</v>
      </c>
      <c r="Q12" s="48" t="s">
        <v>145</v>
      </c>
      <c r="R12" s="41" t="s">
        <v>146</v>
      </c>
      <c r="S12" s="41" t="s">
        <v>147</v>
      </c>
      <c r="T12" s="41" t="s">
        <v>148</v>
      </c>
      <c r="U12" s="41" t="s">
        <v>149</v>
      </c>
      <c r="V12" s="41" t="s">
        <v>150</v>
      </c>
      <c r="W12" s="41" t="s">
        <v>151</v>
      </c>
      <c r="X12" s="41" t="s">
        <v>152</v>
      </c>
      <c r="Y12" s="41" t="s">
        <v>153</v>
      </c>
      <c r="Z12" s="41" t="s">
        <v>154</v>
      </c>
      <c r="AA12" s="41" t="s">
        <v>174</v>
      </c>
      <c r="AB12" s="52">
        <v>43144</v>
      </c>
      <c r="AC12" s="53">
        <f t="shared" si="0"/>
        <v>535014.32758620696</v>
      </c>
      <c r="AD12" s="53">
        <v>620616.62</v>
      </c>
      <c r="AE12" s="54">
        <v>0</v>
      </c>
      <c r="AF12" s="54">
        <v>0</v>
      </c>
      <c r="AG12" s="41" t="s">
        <v>156</v>
      </c>
      <c r="AH12" s="41" t="s">
        <v>157</v>
      </c>
      <c r="AI12" s="41" t="s">
        <v>158</v>
      </c>
      <c r="AJ12" s="41" t="s">
        <v>159</v>
      </c>
      <c r="AK12" s="40">
        <v>43152</v>
      </c>
      <c r="AL12" s="40">
        <v>43264</v>
      </c>
      <c r="AM12" s="48" t="s">
        <v>179</v>
      </c>
      <c r="AN12" s="48" t="s">
        <v>161</v>
      </c>
      <c r="AO12" s="41">
        <v>3</v>
      </c>
      <c r="AP12" s="41" t="s">
        <v>162</v>
      </c>
      <c r="AQ12" s="41" t="s">
        <v>163</v>
      </c>
      <c r="AR12" s="41" t="s">
        <v>163</v>
      </c>
      <c r="AS12" s="42" t="s">
        <v>180</v>
      </c>
      <c r="AT12" s="42" t="s">
        <v>165</v>
      </c>
      <c r="AU12" s="48" t="s">
        <v>161</v>
      </c>
      <c r="AV12" s="41" t="s">
        <v>157</v>
      </c>
      <c r="AW12" s="41" t="s">
        <v>166</v>
      </c>
      <c r="AX12" s="41" t="s">
        <v>167</v>
      </c>
      <c r="AY12" s="41">
        <v>3</v>
      </c>
      <c r="AZ12" s="43" t="s">
        <v>168</v>
      </c>
      <c r="BA12" s="62" t="s">
        <v>5707</v>
      </c>
      <c r="BB12" s="62" t="s">
        <v>5707</v>
      </c>
      <c r="BC12" s="67" t="s">
        <v>177</v>
      </c>
      <c r="BD12" s="67" t="s">
        <v>178</v>
      </c>
      <c r="BE12" s="41" t="s">
        <v>172</v>
      </c>
      <c r="BF12" s="52">
        <v>44165</v>
      </c>
      <c r="BG12" s="52">
        <v>44175</v>
      </c>
      <c r="BH12" s="41" t="s">
        <v>157</v>
      </c>
    </row>
    <row r="13" spans="1:60" s="6" customFormat="1" ht="45" x14ac:dyDescent="0.25">
      <c r="A13" s="41">
        <v>2020</v>
      </c>
      <c r="B13" s="52">
        <v>44136</v>
      </c>
      <c r="C13" s="52">
        <v>44165</v>
      </c>
      <c r="D13" s="41" t="s">
        <v>137</v>
      </c>
      <c r="E13" s="41" t="s">
        <v>138</v>
      </c>
      <c r="F13" s="41">
        <v>6</v>
      </c>
      <c r="G13" s="41" t="s">
        <v>139</v>
      </c>
      <c r="H13" s="48" t="s">
        <v>140</v>
      </c>
      <c r="I13" s="52">
        <v>43118</v>
      </c>
      <c r="J13" s="41" t="s">
        <v>141</v>
      </c>
      <c r="K13" s="41">
        <v>6</v>
      </c>
      <c r="L13" s="52">
        <v>43124</v>
      </c>
      <c r="M13" s="41">
        <v>6</v>
      </c>
      <c r="N13" s="41" t="s">
        <v>142</v>
      </c>
      <c r="O13" s="48" t="s">
        <v>143</v>
      </c>
      <c r="P13" s="48" t="s">
        <v>144</v>
      </c>
      <c r="Q13" s="48" t="s">
        <v>145</v>
      </c>
      <c r="R13" s="41" t="s">
        <v>146</v>
      </c>
      <c r="S13" s="41" t="s">
        <v>147</v>
      </c>
      <c r="T13" s="41" t="s">
        <v>148</v>
      </c>
      <c r="U13" s="41" t="s">
        <v>149</v>
      </c>
      <c r="V13" s="41" t="s">
        <v>150</v>
      </c>
      <c r="W13" s="41" t="s">
        <v>151</v>
      </c>
      <c r="X13" s="41" t="s">
        <v>152</v>
      </c>
      <c r="Y13" s="41" t="s">
        <v>153</v>
      </c>
      <c r="Z13" s="41" t="s">
        <v>154</v>
      </c>
      <c r="AA13" s="41" t="s">
        <v>181</v>
      </c>
      <c r="AB13" s="52">
        <v>43144</v>
      </c>
      <c r="AC13" s="53">
        <f t="shared" si="0"/>
        <v>535014.32758620696</v>
      </c>
      <c r="AD13" s="53">
        <v>620616.62</v>
      </c>
      <c r="AE13" s="54">
        <v>0</v>
      </c>
      <c r="AF13" s="54">
        <v>0</v>
      </c>
      <c r="AG13" s="41" t="s">
        <v>156</v>
      </c>
      <c r="AH13" s="41" t="s">
        <v>157</v>
      </c>
      <c r="AI13" s="41" t="s">
        <v>158</v>
      </c>
      <c r="AJ13" s="41" t="s">
        <v>159</v>
      </c>
      <c r="AK13" s="40">
        <v>43152</v>
      </c>
      <c r="AL13" s="40">
        <v>43264</v>
      </c>
      <c r="AM13" s="48" t="s">
        <v>179</v>
      </c>
      <c r="AN13" s="48" t="s">
        <v>161</v>
      </c>
      <c r="AO13" s="41">
        <v>3</v>
      </c>
      <c r="AP13" s="41" t="s">
        <v>162</v>
      </c>
      <c r="AQ13" s="41" t="s">
        <v>163</v>
      </c>
      <c r="AR13" s="41" t="s">
        <v>163</v>
      </c>
      <c r="AS13" s="42" t="s">
        <v>180</v>
      </c>
      <c r="AT13" s="42" t="s">
        <v>165</v>
      </c>
      <c r="AU13" s="48" t="s">
        <v>161</v>
      </c>
      <c r="AV13" s="41" t="s">
        <v>157</v>
      </c>
      <c r="AW13" s="41" t="s">
        <v>166</v>
      </c>
      <c r="AX13" s="41" t="s">
        <v>167</v>
      </c>
      <c r="AY13" s="41">
        <v>3</v>
      </c>
      <c r="AZ13" s="43" t="s">
        <v>168</v>
      </c>
      <c r="BA13" s="62" t="s">
        <v>5707</v>
      </c>
      <c r="BB13" s="62" t="s">
        <v>5707</v>
      </c>
      <c r="BC13" s="67" t="s">
        <v>182</v>
      </c>
      <c r="BD13" s="67" t="s">
        <v>183</v>
      </c>
      <c r="BE13" s="41" t="s">
        <v>172</v>
      </c>
      <c r="BF13" s="52">
        <v>44165</v>
      </c>
      <c r="BG13" s="52">
        <v>44175</v>
      </c>
      <c r="BH13" s="41" t="s">
        <v>157</v>
      </c>
    </row>
    <row r="14" spans="1:60" s="6" customFormat="1" ht="45" x14ac:dyDescent="0.25">
      <c r="A14" s="41">
        <v>2020</v>
      </c>
      <c r="B14" s="52">
        <v>44136</v>
      </c>
      <c r="C14" s="52">
        <v>44165</v>
      </c>
      <c r="D14" s="41" t="s">
        <v>137</v>
      </c>
      <c r="E14" s="41" t="s">
        <v>138</v>
      </c>
      <c r="F14" s="41">
        <v>7</v>
      </c>
      <c r="G14" s="41" t="s">
        <v>139</v>
      </c>
      <c r="H14" s="48" t="s">
        <v>140</v>
      </c>
      <c r="I14" s="52">
        <v>43118</v>
      </c>
      <c r="J14" s="41" t="s">
        <v>141</v>
      </c>
      <c r="K14" s="41">
        <v>7</v>
      </c>
      <c r="L14" s="52">
        <v>43124</v>
      </c>
      <c r="M14" s="41">
        <v>7</v>
      </c>
      <c r="N14" s="41" t="s">
        <v>142</v>
      </c>
      <c r="O14" s="48" t="s">
        <v>143</v>
      </c>
      <c r="P14" s="48" t="s">
        <v>144</v>
      </c>
      <c r="Q14" s="48" t="s">
        <v>145</v>
      </c>
      <c r="R14" s="41" t="s">
        <v>146</v>
      </c>
      <c r="S14" s="41" t="s">
        <v>147</v>
      </c>
      <c r="T14" s="41" t="s">
        <v>148</v>
      </c>
      <c r="U14" s="41" t="s">
        <v>149</v>
      </c>
      <c r="V14" s="41" t="s">
        <v>150</v>
      </c>
      <c r="W14" s="41" t="s">
        <v>151</v>
      </c>
      <c r="X14" s="41" t="s">
        <v>152</v>
      </c>
      <c r="Y14" s="41" t="s">
        <v>153</v>
      </c>
      <c r="Z14" s="41" t="s">
        <v>154</v>
      </c>
      <c r="AA14" s="41" t="s">
        <v>181</v>
      </c>
      <c r="AB14" s="52">
        <v>43144</v>
      </c>
      <c r="AC14" s="53">
        <f t="shared" si="0"/>
        <v>535014.32758620696</v>
      </c>
      <c r="AD14" s="53">
        <v>620616.62</v>
      </c>
      <c r="AE14" s="54">
        <v>0</v>
      </c>
      <c r="AF14" s="54">
        <v>0</v>
      </c>
      <c r="AG14" s="41" t="s">
        <v>156</v>
      </c>
      <c r="AH14" s="41" t="s">
        <v>157</v>
      </c>
      <c r="AI14" s="41" t="s">
        <v>158</v>
      </c>
      <c r="AJ14" s="41" t="s">
        <v>159</v>
      </c>
      <c r="AK14" s="40">
        <v>43152</v>
      </c>
      <c r="AL14" s="40">
        <v>43264</v>
      </c>
      <c r="AM14" s="48" t="s">
        <v>179</v>
      </c>
      <c r="AN14" s="48" t="s">
        <v>161</v>
      </c>
      <c r="AO14" s="41">
        <v>3</v>
      </c>
      <c r="AP14" s="41" t="s">
        <v>162</v>
      </c>
      <c r="AQ14" s="41" t="s">
        <v>163</v>
      </c>
      <c r="AR14" s="41" t="s">
        <v>163</v>
      </c>
      <c r="AS14" s="42" t="s">
        <v>180</v>
      </c>
      <c r="AT14" s="42" t="s">
        <v>165</v>
      </c>
      <c r="AU14" s="48" t="s">
        <v>161</v>
      </c>
      <c r="AV14" s="41" t="s">
        <v>157</v>
      </c>
      <c r="AW14" s="41" t="s">
        <v>166</v>
      </c>
      <c r="AX14" s="41" t="s">
        <v>167</v>
      </c>
      <c r="AY14" s="41">
        <v>3</v>
      </c>
      <c r="AZ14" s="43" t="s">
        <v>168</v>
      </c>
      <c r="BA14" s="62" t="s">
        <v>5707</v>
      </c>
      <c r="BB14" s="62" t="s">
        <v>5707</v>
      </c>
      <c r="BC14" s="67" t="s">
        <v>182</v>
      </c>
      <c r="BD14" s="67" t="s">
        <v>183</v>
      </c>
      <c r="BE14" s="41" t="s">
        <v>172</v>
      </c>
      <c r="BF14" s="52">
        <v>44165</v>
      </c>
      <c r="BG14" s="52">
        <v>44175</v>
      </c>
      <c r="BH14" s="41" t="s">
        <v>157</v>
      </c>
    </row>
    <row r="15" spans="1:60" s="6" customFormat="1" ht="45" x14ac:dyDescent="0.25">
      <c r="A15" s="41">
        <v>2020</v>
      </c>
      <c r="B15" s="52">
        <v>44136</v>
      </c>
      <c r="C15" s="52">
        <v>44165</v>
      </c>
      <c r="D15" s="41" t="s">
        <v>137</v>
      </c>
      <c r="E15" s="41" t="s">
        <v>138</v>
      </c>
      <c r="F15" s="41">
        <v>8</v>
      </c>
      <c r="G15" s="41" t="s">
        <v>139</v>
      </c>
      <c r="H15" s="48" t="s">
        <v>140</v>
      </c>
      <c r="I15" s="52">
        <v>43118</v>
      </c>
      <c r="J15" s="41" t="s">
        <v>141</v>
      </c>
      <c r="K15" s="41">
        <v>8</v>
      </c>
      <c r="L15" s="52">
        <v>43124</v>
      </c>
      <c r="M15" s="41">
        <v>8</v>
      </c>
      <c r="N15" s="41" t="s">
        <v>142</v>
      </c>
      <c r="O15" s="48" t="s">
        <v>143</v>
      </c>
      <c r="P15" s="48" t="s">
        <v>144</v>
      </c>
      <c r="Q15" s="48" t="s">
        <v>145</v>
      </c>
      <c r="R15" s="41" t="s">
        <v>146</v>
      </c>
      <c r="S15" s="41" t="s">
        <v>147</v>
      </c>
      <c r="T15" s="41" t="s">
        <v>148</v>
      </c>
      <c r="U15" s="41" t="s">
        <v>149</v>
      </c>
      <c r="V15" s="41" t="s">
        <v>150</v>
      </c>
      <c r="W15" s="41" t="s">
        <v>151</v>
      </c>
      <c r="X15" s="41" t="s">
        <v>152</v>
      </c>
      <c r="Y15" s="41" t="s">
        <v>153</v>
      </c>
      <c r="Z15" s="41" t="s">
        <v>154</v>
      </c>
      <c r="AA15" s="41" t="s">
        <v>181</v>
      </c>
      <c r="AB15" s="52">
        <v>43144</v>
      </c>
      <c r="AC15" s="53">
        <f t="shared" si="0"/>
        <v>535014.32758620696</v>
      </c>
      <c r="AD15" s="53">
        <v>620616.62</v>
      </c>
      <c r="AE15" s="54">
        <v>0</v>
      </c>
      <c r="AF15" s="54">
        <v>0</v>
      </c>
      <c r="AG15" s="41" t="s">
        <v>156</v>
      </c>
      <c r="AH15" s="41" t="s">
        <v>157</v>
      </c>
      <c r="AI15" s="41" t="s">
        <v>158</v>
      </c>
      <c r="AJ15" s="41" t="s">
        <v>159</v>
      </c>
      <c r="AK15" s="40">
        <v>43152</v>
      </c>
      <c r="AL15" s="40">
        <v>43264</v>
      </c>
      <c r="AM15" s="48" t="s">
        <v>179</v>
      </c>
      <c r="AN15" s="48" t="s">
        <v>161</v>
      </c>
      <c r="AO15" s="41">
        <v>3</v>
      </c>
      <c r="AP15" s="41" t="s">
        <v>162</v>
      </c>
      <c r="AQ15" s="41" t="s">
        <v>163</v>
      </c>
      <c r="AR15" s="41" t="s">
        <v>163</v>
      </c>
      <c r="AS15" s="42" t="s">
        <v>180</v>
      </c>
      <c r="AT15" s="42" t="s">
        <v>165</v>
      </c>
      <c r="AU15" s="48" t="s">
        <v>161</v>
      </c>
      <c r="AV15" s="41" t="s">
        <v>157</v>
      </c>
      <c r="AW15" s="41" t="s">
        <v>166</v>
      </c>
      <c r="AX15" s="41" t="s">
        <v>167</v>
      </c>
      <c r="AY15" s="41">
        <v>3</v>
      </c>
      <c r="AZ15" s="43" t="s">
        <v>168</v>
      </c>
      <c r="BA15" s="62" t="s">
        <v>5707</v>
      </c>
      <c r="BB15" s="62" t="s">
        <v>5707</v>
      </c>
      <c r="BC15" s="67" t="s">
        <v>182</v>
      </c>
      <c r="BD15" s="67" t="s">
        <v>183</v>
      </c>
      <c r="BE15" s="41" t="s">
        <v>172</v>
      </c>
      <c r="BF15" s="52">
        <v>44165</v>
      </c>
      <c r="BG15" s="52">
        <v>44175</v>
      </c>
      <c r="BH15" s="41" t="s">
        <v>157</v>
      </c>
    </row>
    <row r="16" spans="1:60" s="6" customFormat="1" ht="45" x14ac:dyDescent="0.25">
      <c r="A16" s="41">
        <v>2020</v>
      </c>
      <c r="B16" s="52">
        <v>44136</v>
      </c>
      <c r="C16" s="52">
        <v>44165</v>
      </c>
      <c r="D16" s="41" t="s">
        <v>137</v>
      </c>
      <c r="E16" s="41" t="s">
        <v>138</v>
      </c>
      <c r="F16" s="41">
        <v>9</v>
      </c>
      <c r="G16" s="41" t="s">
        <v>184</v>
      </c>
      <c r="H16" s="48" t="s">
        <v>140</v>
      </c>
      <c r="I16" s="52">
        <v>43118</v>
      </c>
      <c r="J16" s="41" t="s">
        <v>185</v>
      </c>
      <c r="K16" s="41">
        <v>9</v>
      </c>
      <c r="L16" s="52">
        <v>43124</v>
      </c>
      <c r="M16" s="41">
        <v>9</v>
      </c>
      <c r="N16" s="41" t="s">
        <v>142</v>
      </c>
      <c r="O16" s="48" t="s">
        <v>186</v>
      </c>
      <c r="P16" s="48" t="s">
        <v>187</v>
      </c>
      <c r="Q16" s="48" t="s">
        <v>145</v>
      </c>
      <c r="R16" s="41" t="s">
        <v>188</v>
      </c>
      <c r="S16" s="41" t="s">
        <v>189</v>
      </c>
      <c r="T16" s="41" t="s">
        <v>190</v>
      </c>
      <c r="U16" s="41" t="s">
        <v>149</v>
      </c>
      <c r="V16" s="41" t="s">
        <v>191</v>
      </c>
      <c r="W16" s="41" t="s">
        <v>151</v>
      </c>
      <c r="X16" s="41" t="s">
        <v>152</v>
      </c>
      <c r="Y16" s="41" t="s">
        <v>153</v>
      </c>
      <c r="Z16" s="41" t="s">
        <v>154</v>
      </c>
      <c r="AA16" s="41" t="s">
        <v>192</v>
      </c>
      <c r="AB16" s="52">
        <v>43144</v>
      </c>
      <c r="AC16" s="53">
        <f t="shared" si="0"/>
        <v>852117.76724137936</v>
      </c>
      <c r="AD16" s="53">
        <v>988456.61</v>
      </c>
      <c r="AE16" s="54">
        <v>0</v>
      </c>
      <c r="AF16" s="54">
        <v>0</v>
      </c>
      <c r="AG16" s="41" t="s">
        <v>156</v>
      </c>
      <c r="AH16" s="41" t="s">
        <v>157</v>
      </c>
      <c r="AI16" s="41" t="s">
        <v>158</v>
      </c>
      <c r="AJ16" s="41" t="s">
        <v>159</v>
      </c>
      <c r="AK16" s="40">
        <v>43152</v>
      </c>
      <c r="AL16" s="40">
        <v>43264</v>
      </c>
      <c r="AM16" s="48" t="s">
        <v>193</v>
      </c>
      <c r="AN16" s="48" t="s">
        <v>161</v>
      </c>
      <c r="AO16" s="41">
        <v>4</v>
      </c>
      <c r="AP16" s="41" t="s">
        <v>162</v>
      </c>
      <c r="AQ16" s="41" t="s">
        <v>163</v>
      </c>
      <c r="AR16" s="41" t="s">
        <v>163</v>
      </c>
      <c r="AS16" s="42" t="s">
        <v>194</v>
      </c>
      <c r="AT16" s="42" t="s">
        <v>165</v>
      </c>
      <c r="AU16" s="48" t="s">
        <v>161</v>
      </c>
      <c r="AV16" s="41" t="s">
        <v>157</v>
      </c>
      <c r="AW16" s="41" t="s">
        <v>166</v>
      </c>
      <c r="AX16" s="41" t="s">
        <v>167</v>
      </c>
      <c r="AY16" s="41">
        <v>4</v>
      </c>
      <c r="AZ16" s="43" t="s">
        <v>168</v>
      </c>
      <c r="BA16" s="62" t="s">
        <v>5707</v>
      </c>
      <c r="BB16" s="62" t="s">
        <v>5707</v>
      </c>
      <c r="BC16" s="67" t="s">
        <v>195</v>
      </c>
      <c r="BD16" s="67" t="s">
        <v>196</v>
      </c>
      <c r="BE16" s="41" t="s">
        <v>172</v>
      </c>
      <c r="BF16" s="52">
        <v>44165</v>
      </c>
      <c r="BG16" s="52">
        <v>44175</v>
      </c>
      <c r="BH16" s="41" t="s">
        <v>157</v>
      </c>
    </row>
    <row r="17" spans="1:60" s="6" customFormat="1" ht="45" x14ac:dyDescent="0.25">
      <c r="A17" s="41">
        <v>2020</v>
      </c>
      <c r="B17" s="52">
        <v>44136</v>
      </c>
      <c r="C17" s="52">
        <v>44165</v>
      </c>
      <c r="D17" s="41" t="s">
        <v>137</v>
      </c>
      <c r="E17" s="41" t="s">
        <v>138</v>
      </c>
      <c r="F17" s="41">
        <v>10</v>
      </c>
      <c r="G17" s="41" t="s">
        <v>184</v>
      </c>
      <c r="H17" s="48" t="s">
        <v>140</v>
      </c>
      <c r="I17" s="52">
        <v>43118</v>
      </c>
      <c r="J17" s="41" t="s">
        <v>185</v>
      </c>
      <c r="K17" s="41">
        <v>10</v>
      </c>
      <c r="L17" s="52">
        <v>43124</v>
      </c>
      <c r="M17" s="41">
        <v>10</v>
      </c>
      <c r="N17" s="41" t="s">
        <v>142</v>
      </c>
      <c r="O17" s="48" t="s">
        <v>186</v>
      </c>
      <c r="P17" s="48" t="s">
        <v>187</v>
      </c>
      <c r="Q17" s="48" t="s">
        <v>145</v>
      </c>
      <c r="R17" s="41" t="s">
        <v>188</v>
      </c>
      <c r="S17" s="41" t="s">
        <v>189</v>
      </c>
      <c r="T17" s="41" t="s">
        <v>190</v>
      </c>
      <c r="U17" s="41" t="s">
        <v>149</v>
      </c>
      <c r="V17" s="41" t="s">
        <v>191</v>
      </c>
      <c r="W17" s="41" t="s">
        <v>151</v>
      </c>
      <c r="X17" s="41" t="s">
        <v>152</v>
      </c>
      <c r="Y17" s="41" t="s">
        <v>153</v>
      </c>
      <c r="Z17" s="41" t="s">
        <v>154</v>
      </c>
      <c r="AA17" s="41" t="s">
        <v>192</v>
      </c>
      <c r="AB17" s="52">
        <v>43144</v>
      </c>
      <c r="AC17" s="53">
        <f t="shared" si="0"/>
        <v>852117.76724137936</v>
      </c>
      <c r="AD17" s="53">
        <v>988456.61</v>
      </c>
      <c r="AE17" s="54">
        <v>0</v>
      </c>
      <c r="AF17" s="54">
        <v>0</v>
      </c>
      <c r="AG17" s="41" t="s">
        <v>156</v>
      </c>
      <c r="AH17" s="41" t="s">
        <v>157</v>
      </c>
      <c r="AI17" s="41" t="s">
        <v>158</v>
      </c>
      <c r="AJ17" s="41" t="s">
        <v>159</v>
      </c>
      <c r="AK17" s="40">
        <v>43152</v>
      </c>
      <c r="AL17" s="40">
        <v>43264</v>
      </c>
      <c r="AM17" s="48" t="s">
        <v>193</v>
      </c>
      <c r="AN17" s="48" t="s">
        <v>161</v>
      </c>
      <c r="AO17" s="41">
        <v>4</v>
      </c>
      <c r="AP17" s="41" t="s">
        <v>162</v>
      </c>
      <c r="AQ17" s="41" t="s">
        <v>163</v>
      </c>
      <c r="AR17" s="41" t="s">
        <v>163</v>
      </c>
      <c r="AS17" s="42" t="s">
        <v>194</v>
      </c>
      <c r="AT17" s="42" t="s">
        <v>165</v>
      </c>
      <c r="AU17" s="48" t="s">
        <v>161</v>
      </c>
      <c r="AV17" s="41" t="s">
        <v>157</v>
      </c>
      <c r="AW17" s="41" t="s">
        <v>166</v>
      </c>
      <c r="AX17" s="41" t="s">
        <v>167</v>
      </c>
      <c r="AY17" s="41">
        <v>4</v>
      </c>
      <c r="AZ17" s="43" t="s">
        <v>168</v>
      </c>
      <c r="BA17" s="62" t="s">
        <v>5707</v>
      </c>
      <c r="BB17" s="62" t="s">
        <v>5707</v>
      </c>
      <c r="BC17" s="67" t="s">
        <v>195</v>
      </c>
      <c r="BD17" s="67" t="s">
        <v>196</v>
      </c>
      <c r="BE17" s="41" t="s">
        <v>172</v>
      </c>
      <c r="BF17" s="52">
        <v>44165</v>
      </c>
      <c r="BG17" s="52">
        <v>44175</v>
      </c>
      <c r="BH17" s="41" t="s">
        <v>157</v>
      </c>
    </row>
    <row r="18" spans="1:60" s="6" customFormat="1" ht="45" x14ac:dyDescent="0.25">
      <c r="A18" s="41">
        <v>2020</v>
      </c>
      <c r="B18" s="52">
        <v>44136</v>
      </c>
      <c r="C18" s="52">
        <v>44165</v>
      </c>
      <c r="D18" s="41" t="s">
        <v>137</v>
      </c>
      <c r="E18" s="41" t="s">
        <v>138</v>
      </c>
      <c r="F18" s="41">
        <v>11</v>
      </c>
      <c r="G18" s="41" t="s">
        <v>184</v>
      </c>
      <c r="H18" s="48" t="s">
        <v>140</v>
      </c>
      <c r="I18" s="52">
        <v>43118</v>
      </c>
      <c r="J18" s="41" t="s">
        <v>185</v>
      </c>
      <c r="K18" s="41">
        <v>11</v>
      </c>
      <c r="L18" s="52">
        <v>43124</v>
      </c>
      <c r="M18" s="41">
        <v>11</v>
      </c>
      <c r="N18" s="41" t="s">
        <v>142</v>
      </c>
      <c r="O18" s="48" t="s">
        <v>186</v>
      </c>
      <c r="P18" s="48" t="s">
        <v>187</v>
      </c>
      <c r="Q18" s="48" t="s">
        <v>145</v>
      </c>
      <c r="R18" s="41" t="s">
        <v>188</v>
      </c>
      <c r="S18" s="41" t="s">
        <v>189</v>
      </c>
      <c r="T18" s="41" t="s">
        <v>190</v>
      </c>
      <c r="U18" s="41" t="s">
        <v>149</v>
      </c>
      <c r="V18" s="41" t="s">
        <v>191</v>
      </c>
      <c r="W18" s="41" t="s">
        <v>151</v>
      </c>
      <c r="X18" s="41" t="s">
        <v>152</v>
      </c>
      <c r="Y18" s="41" t="s">
        <v>153</v>
      </c>
      <c r="Z18" s="41" t="s">
        <v>154</v>
      </c>
      <c r="AA18" s="41" t="s">
        <v>192</v>
      </c>
      <c r="AB18" s="52">
        <v>43144</v>
      </c>
      <c r="AC18" s="53">
        <f t="shared" si="0"/>
        <v>852117.76724137936</v>
      </c>
      <c r="AD18" s="53">
        <v>988456.61</v>
      </c>
      <c r="AE18" s="54">
        <v>0</v>
      </c>
      <c r="AF18" s="54">
        <v>0</v>
      </c>
      <c r="AG18" s="41" t="s">
        <v>156</v>
      </c>
      <c r="AH18" s="41" t="s">
        <v>157</v>
      </c>
      <c r="AI18" s="41" t="s">
        <v>158</v>
      </c>
      <c r="AJ18" s="41" t="s">
        <v>159</v>
      </c>
      <c r="AK18" s="40">
        <v>43152</v>
      </c>
      <c r="AL18" s="40">
        <v>43264</v>
      </c>
      <c r="AM18" s="48" t="s">
        <v>193</v>
      </c>
      <c r="AN18" s="48" t="s">
        <v>161</v>
      </c>
      <c r="AO18" s="41">
        <v>4</v>
      </c>
      <c r="AP18" s="41" t="s">
        <v>162</v>
      </c>
      <c r="AQ18" s="41" t="s">
        <v>163</v>
      </c>
      <c r="AR18" s="41" t="s">
        <v>163</v>
      </c>
      <c r="AS18" s="42" t="s">
        <v>194</v>
      </c>
      <c r="AT18" s="42" t="s">
        <v>165</v>
      </c>
      <c r="AU18" s="48" t="s">
        <v>161</v>
      </c>
      <c r="AV18" s="41" t="s">
        <v>157</v>
      </c>
      <c r="AW18" s="41" t="s">
        <v>166</v>
      </c>
      <c r="AX18" s="41" t="s">
        <v>167</v>
      </c>
      <c r="AY18" s="41">
        <v>4</v>
      </c>
      <c r="AZ18" s="43" t="s">
        <v>168</v>
      </c>
      <c r="BA18" s="62" t="s">
        <v>5707</v>
      </c>
      <c r="BB18" s="62" t="s">
        <v>5707</v>
      </c>
      <c r="BC18" s="67" t="s">
        <v>195</v>
      </c>
      <c r="BD18" s="67" t="s">
        <v>196</v>
      </c>
      <c r="BE18" s="41" t="s">
        <v>172</v>
      </c>
      <c r="BF18" s="52">
        <v>44165</v>
      </c>
      <c r="BG18" s="52">
        <v>44175</v>
      </c>
      <c r="BH18" s="41" t="s">
        <v>157</v>
      </c>
    </row>
    <row r="19" spans="1:60" s="6" customFormat="1" ht="45" x14ac:dyDescent="0.25">
      <c r="A19" s="41">
        <v>2020</v>
      </c>
      <c r="B19" s="52">
        <v>44136</v>
      </c>
      <c r="C19" s="52">
        <v>44165</v>
      </c>
      <c r="D19" s="41" t="s">
        <v>137</v>
      </c>
      <c r="E19" s="41" t="s">
        <v>138</v>
      </c>
      <c r="F19" s="41">
        <v>12</v>
      </c>
      <c r="G19" s="41" t="s">
        <v>184</v>
      </c>
      <c r="H19" s="48" t="s">
        <v>140</v>
      </c>
      <c r="I19" s="52">
        <v>43118</v>
      </c>
      <c r="J19" s="41" t="s">
        <v>185</v>
      </c>
      <c r="K19" s="41">
        <v>12</v>
      </c>
      <c r="L19" s="52">
        <v>43124</v>
      </c>
      <c r="M19" s="41">
        <v>12</v>
      </c>
      <c r="N19" s="41" t="s">
        <v>142</v>
      </c>
      <c r="O19" s="48" t="s">
        <v>186</v>
      </c>
      <c r="P19" s="48" t="s">
        <v>187</v>
      </c>
      <c r="Q19" s="48" t="s">
        <v>145</v>
      </c>
      <c r="R19" s="41" t="s">
        <v>188</v>
      </c>
      <c r="S19" s="41" t="s">
        <v>189</v>
      </c>
      <c r="T19" s="41" t="s">
        <v>190</v>
      </c>
      <c r="U19" s="41" t="s">
        <v>149</v>
      </c>
      <c r="V19" s="41" t="s">
        <v>191</v>
      </c>
      <c r="W19" s="41" t="s">
        <v>151</v>
      </c>
      <c r="X19" s="41" t="s">
        <v>152</v>
      </c>
      <c r="Y19" s="41" t="s">
        <v>153</v>
      </c>
      <c r="Z19" s="41" t="s">
        <v>154</v>
      </c>
      <c r="AA19" s="41" t="s">
        <v>192</v>
      </c>
      <c r="AB19" s="52">
        <v>43144</v>
      </c>
      <c r="AC19" s="53">
        <f t="shared" si="0"/>
        <v>852117.76724137936</v>
      </c>
      <c r="AD19" s="53">
        <v>988456.61</v>
      </c>
      <c r="AE19" s="54">
        <v>0</v>
      </c>
      <c r="AF19" s="54">
        <v>0</v>
      </c>
      <c r="AG19" s="41" t="s">
        <v>156</v>
      </c>
      <c r="AH19" s="41" t="s">
        <v>157</v>
      </c>
      <c r="AI19" s="41" t="s">
        <v>158</v>
      </c>
      <c r="AJ19" s="41" t="s">
        <v>159</v>
      </c>
      <c r="AK19" s="40">
        <v>43152</v>
      </c>
      <c r="AL19" s="40">
        <v>43264</v>
      </c>
      <c r="AM19" s="48" t="s">
        <v>193</v>
      </c>
      <c r="AN19" s="48" t="s">
        <v>161</v>
      </c>
      <c r="AO19" s="41">
        <v>4</v>
      </c>
      <c r="AP19" s="41" t="s">
        <v>162</v>
      </c>
      <c r="AQ19" s="41" t="s">
        <v>163</v>
      </c>
      <c r="AR19" s="41" t="s">
        <v>163</v>
      </c>
      <c r="AS19" s="42" t="s">
        <v>194</v>
      </c>
      <c r="AT19" s="42" t="s">
        <v>165</v>
      </c>
      <c r="AU19" s="48" t="s">
        <v>161</v>
      </c>
      <c r="AV19" s="41" t="s">
        <v>157</v>
      </c>
      <c r="AW19" s="41" t="s">
        <v>166</v>
      </c>
      <c r="AX19" s="41" t="s">
        <v>167</v>
      </c>
      <c r="AY19" s="41">
        <v>4</v>
      </c>
      <c r="AZ19" s="43" t="s">
        <v>168</v>
      </c>
      <c r="BA19" s="62" t="s">
        <v>5707</v>
      </c>
      <c r="BB19" s="62" t="s">
        <v>5707</v>
      </c>
      <c r="BC19" s="67" t="s">
        <v>195</v>
      </c>
      <c r="BD19" s="67" t="s">
        <v>196</v>
      </c>
      <c r="BE19" s="41" t="s">
        <v>172</v>
      </c>
      <c r="BF19" s="52">
        <v>44165</v>
      </c>
      <c r="BG19" s="52">
        <v>44175</v>
      </c>
      <c r="BH19" s="41" t="s">
        <v>157</v>
      </c>
    </row>
    <row r="20" spans="1:60" s="6" customFormat="1" ht="45" x14ac:dyDescent="0.25">
      <c r="A20" s="41">
        <v>2020</v>
      </c>
      <c r="B20" s="52">
        <v>44136</v>
      </c>
      <c r="C20" s="52">
        <v>44165</v>
      </c>
      <c r="D20" s="41" t="s">
        <v>137</v>
      </c>
      <c r="E20" s="41" t="s">
        <v>138</v>
      </c>
      <c r="F20" s="41">
        <v>14</v>
      </c>
      <c r="G20" s="41" t="s">
        <v>184</v>
      </c>
      <c r="H20" s="48" t="s">
        <v>140</v>
      </c>
      <c r="I20" s="52">
        <v>43118</v>
      </c>
      <c r="J20" s="41" t="s">
        <v>185</v>
      </c>
      <c r="K20" s="41">
        <v>14</v>
      </c>
      <c r="L20" s="52">
        <v>43124</v>
      </c>
      <c r="M20" s="41">
        <v>14</v>
      </c>
      <c r="N20" s="41" t="s">
        <v>142</v>
      </c>
      <c r="O20" s="48" t="s">
        <v>186</v>
      </c>
      <c r="P20" s="48" t="s">
        <v>187</v>
      </c>
      <c r="Q20" s="48" t="s">
        <v>145</v>
      </c>
      <c r="R20" s="41" t="s">
        <v>188</v>
      </c>
      <c r="S20" s="41" t="s">
        <v>189</v>
      </c>
      <c r="T20" s="41" t="s">
        <v>190</v>
      </c>
      <c r="U20" s="41" t="s">
        <v>149</v>
      </c>
      <c r="V20" s="41" t="s">
        <v>191</v>
      </c>
      <c r="W20" s="41" t="s">
        <v>151</v>
      </c>
      <c r="X20" s="41" t="s">
        <v>152</v>
      </c>
      <c r="Y20" s="41" t="s">
        <v>153</v>
      </c>
      <c r="Z20" s="41" t="s">
        <v>154</v>
      </c>
      <c r="AA20" s="41" t="s">
        <v>197</v>
      </c>
      <c r="AB20" s="52">
        <v>43144</v>
      </c>
      <c r="AC20" s="53">
        <f t="shared" si="0"/>
        <v>654534.31034482771</v>
      </c>
      <c r="AD20" s="53">
        <v>759259.8</v>
      </c>
      <c r="AE20" s="54">
        <v>0</v>
      </c>
      <c r="AF20" s="54">
        <v>0</v>
      </c>
      <c r="AG20" s="41" t="s">
        <v>156</v>
      </c>
      <c r="AH20" s="41" t="s">
        <v>157</v>
      </c>
      <c r="AI20" s="41" t="s">
        <v>158</v>
      </c>
      <c r="AJ20" s="41" t="s">
        <v>159</v>
      </c>
      <c r="AK20" s="40">
        <v>43152</v>
      </c>
      <c r="AL20" s="40">
        <v>43264</v>
      </c>
      <c r="AM20" s="48" t="s">
        <v>198</v>
      </c>
      <c r="AN20" s="48" t="s">
        <v>161</v>
      </c>
      <c r="AO20" s="41">
        <v>5</v>
      </c>
      <c r="AP20" s="41" t="s">
        <v>162</v>
      </c>
      <c r="AQ20" s="41" t="s">
        <v>163</v>
      </c>
      <c r="AR20" s="41" t="s">
        <v>163</v>
      </c>
      <c r="AS20" s="42" t="s">
        <v>199</v>
      </c>
      <c r="AT20" s="42" t="s">
        <v>165</v>
      </c>
      <c r="AU20" s="48" t="s">
        <v>161</v>
      </c>
      <c r="AV20" s="41" t="s">
        <v>157</v>
      </c>
      <c r="AW20" s="41" t="s">
        <v>166</v>
      </c>
      <c r="AX20" s="41" t="s">
        <v>167</v>
      </c>
      <c r="AY20" s="41">
        <v>5</v>
      </c>
      <c r="AZ20" s="43" t="s">
        <v>168</v>
      </c>
      <c r="BA20" s="62" t="s">
        <v>5707</v>
      </c>
      <c r="BB20" s="62" t="s">
        <v>5707</v>
      </c>
      <c r="BC20" s="67" t="s">
        <v>200</v>
      </c>
      <c r="BD20" s="67" t="s">
        <v>201</v>
      </c>
      <c r="BE20" s="41" t="s">
        <v>172</v>
      </c>
      <c r="BF20" s="52">
        <v>44165</v>
      </c>
      <c r="BG20" s="52">
        <v>44175</v>
      </c>
      <c r="BH20" s="41" t="s">
        <v>157</v>
      </c>
    </row>
    <row r="21" spans="1:60" s="6" customFormat="1" ht="45" x14ac:dyDescent="0.25">
      <c r="A21" s="41">
        <v>2020</v>
      </c>
      <c r="B21" s="52">
        <v>44136</v>
      </c>
      <c r="C21" s="52">
        <v>44165</v>
      </c>
      <c r="D21" s="41" t="s">
        <v>137</v>
      </c>
      <c r="E21" s="41" t="s">
        <v>138</v>
      </c>
      <c r="F21" s="41">
        <v>15</v>
      </c>
      <c r="G21" s="41" t="s">
        <v>184</v>
      </c>
      <c r="H21" s="48" t="s">
        <v>140</v>
      </c>
      <c r="I21" s="52">
        <v>43118</v>
      </c>
      <c r="J21" s="41" t="s">
        <v>185</v>
      </c>
      <c r="K21" s="41">
        <v>15</v>
      </c>
      <c r="L21" s="52">
        <v>43124</v>
      </c>
      <c r="M21" s="41">
        <v>15</v>
      </c>
      <c r="N21" s="41" t="s">
        <v>142</v>
      </c>
      <c r="O21" s="48" t="s">
        <v>186</v>
      </c>
      <c r="P21" s="48" t="s">
        <v>187</v>
      </c>
      <c r="Q21" s="48" t="s">
        <v>145</v>
      </c>
      <c r="R21" s="41" t="s">
        <v>188</v>
      </c>
      <c r="S21" s="41" t="s">
        <v>189</v>
      </c>
      <c r="T21" s="41" t="s">
        <v>190</v>
      </c>
      <c r="U21" s="41" t="s">
        <v>149</v>
      </c>
      <c r="V21" s="41" t="s">
        <v>191</v>
      </c>
      <c r="W21" s="41" t="s">
        <v>151</v>
      </c>
      <c r="X21" s="41" t="s">
        <v>152</v>
      </c>
      <c r="Y21" s="41" t="s">
        <v>153</v>
      </c>
      <c r="Z21" s="41" t="s">
        <v>154</v>
      </c>
      <c r="AA21" s="41" t="s">
        <v>197</v>
      </c>
      <c r="AB21" s="52">
        <v>43144</v>
      </c>
      <c r="AC21" s="53">
        <f t="shared" si="0"/>
        <v>654534.31034482771</v>
      </c>
      <c r="AD21" s="53">
        <v>759259.8</v>
      </c>
      <c r="AE21" s="54">
        <v>0</v>
      </c>
      <c r="AF21" s="54">
        <v>0</v>
      </c>
      <c r="AG21" s="41" t="s">
        <v>156</v>
      </c>
      <c r="AH21" s="41" t="s">
        <v>157</v>
      </c>
      <c r="AI21" s="41" t="s">
        <v>158</v>
      </c>
      <c r="AJ21" s="41" t="s">
        <v>159</v>
      </c>
      <c r="AK21" s="40">
        <v>43152</v>
      </c>
      <c r="AL21" s="40">
        <v>43264</v>
      </c>
      <c r="AM21" s="48" t="s">
        <v>198</v>
      </c>
      <c r="AN21" s="48" t="s">
        <v>161</v>
      </c>
      <c r="AO21" s="41">
        <v>5</v>
      </c>
      <c r="AP21" s="41" t="s">
        <v>162</v>
      </c>
      <c r="AQ21" s="41" t="s">
        <v>163</v>
      </c>
      <c r="AR21" s="41" t="s">
        <v>163</v>
      </c>
      <c r="AS21" s="42" t="s">
        <v>199</v>
      </c>
      <c r="AT21" s="42" t="s">
        <v>165</v>
      </c>
      <c r="AU21" s="48" t="s">
        <v>161</v>
      </c>
      <c r="AV21" s="41" t="s">
        <v>157</v>
      </c>
      <c r="AW21" s="41" t="s">
        <v>166</v>
      </c>
      <c r="AX21" s="41" t="s">
        <v>167</v>
      </c>
      <c r="AY21" s="41">
        <v>5</v>
      </c>
      <c r="AZ21" s="43" t="s">
        <v>168</v>
      </c>
      <c r="BA21" s="62" t="s">
        <v>5707</v>
      </c>
      <c r="BB21" s="62" t="s">
        <v>5707</v>
      </c>
      <c r="BC21" s="67" t="s">
        <v>200</v>
      </c>
      <c r="BD21" s="67" t="s">
        <v>201</v>
      </c>
      <c r="BE21" s="41" t="s">
        <v>172</v>
      </c>
      <c r="BF21" s="52">
        <v>44165</v>
      </c>
      <c r="BG21" s="52">
        <v>44175</v>
      </c>
      <c r="BH21" s="41" t="s">
        <v>157</v>
      </c>
    </row>
    <row r="22" spans="1:60" s="6" customFormat="1" ht="45" x14ac:dyDescent="0.25">
      <c r="A22" s="41">
        <v>2020</v>
      </c>
      <c r="B22" s="52">
        <v>44136</v>
      </c>
      <c r="C22" s="52">
        <v>44165</v>
      </c>
      <c r="D22" s="41" t="s">
        <v>137</v>
      </c>
      <c r="E22" s="41" t="s">
        <v>138</v>
      </c>
      <c r="F22" s="41">
        <v>16</v>
      </c>
      <c r="G22" s="41" t="s">
        <v>184</v>
      </c>
      <c r="H22" s="48" t="s">
        <v>140</v>
      </c>
      <c r="I22" s="52">
        <v>43118</v>
      </c>
      <c r="J22" s="41" t="s">
        <v>185</v>
      </c>
      <c r="K22" s="41">
        <v>16</v>
      </c>
      <c r="L22" s="52">
        <v>43124</v>
      </c>
      <c r="M22" s="41">
        <v>16</v>
      </c>
      <c r="N22" s="41" t="s">
        <v>142</v>
      </c>
      <c r="O22" s="48" t="s">
        <v>186</v>
      </c>
      <c r="P22" s="48" t="s">
        <v>187</v>
      </c>
      <c r="Q22" s="48" t="s">
        <v>145</v>
      </c>
      <c r="R22" s="41" t="s">
        <v>188</v>
      </c>
      <c r="S22" s="41" t="s">
        <v>189</v>
      </c>
      <c r="T22" s="41" t="s">
        <v>190</v>
      </c>
      <c r="U22" s="41" t="s">
        <v>149</v>
      </c>
      <c r="V22" s="41" t="s">
        <v>191</v>
      </c>
      <c r="W22" s="41" t="s">
        <v>151</v>
      </c>
      <c r="X22" s="41" t="s">
        <v>152</v>
      </c>
      <c r="Y22" s="41" t="s">
        <v>153</v>
      </c>
      <c r="Z22" s="41" t="s">
        <v>154</v>
      </c>
      <c r="AA22" s="41" t="s">
        <v>197</v>
      </c>
      <c r="AB22" s="52">
        <v>43144</v>
      </c>
      <c r="AC22" s="53">
        <f t="shared" si="0"/>
        <v>654534.31034482771</v>
      </c>
      <c r="AD22" s="53">
        <v>759259.8</v>
      </c>
      <c r="AE22" s="54">
        <v>0</v>
      </c>
      <c r="AF22" s="54">
        <v>0</v>
      </c>
      <c r="AG22" s="41" t="s">
        <v>156</v>
      </c>
      <c r="AH22" s="41" t="s">
        <v>157</v>
      </c>
      <c r="AI22" s="41" t="s">
        <v>158</v>
      </c>
      <c r="AJ22" s="41" t="s">
        <v>159</v>
      </c>
      <c r="AK22" s="40">
        <v>43152</v>
      </c>
      <c r="AL22" s="40">
        <v>43264</v>
      </c>
      <c r="AM22" s="48" t="s">
        <v>198</v>
      </c>
      <c r="AN22" s="48" t="s">
        <v>161</v>
      </c>
      <c r="AO22" s="41">
        <v>5</v>
      </c>
      <c r="AP22" s="41" t="s">
        <v>162</v>
      </c>
      <c r="AQ22" s="41" t="s">
        <v>163</v>
      </c>
      <c r="AR22" s="41" t="s">
        <v>163</v>
      </c>
      <c r="AS22" s="42" t="s">
        <v>199</v>
      </c>
      <c r="AT22" s="42" t="s">
        <v>165</v>
      </c>
      <c r="AU22" s="48" t="s">
        <v>161</v>
      </c>
      <c r="AV22" s="41" t="s">
        <v>157</v>
      </c>
      <c r="AW22" s="41" t="s">
        <v>166</v>
      </c>
      <c r="AX22" s="41" t="s">
        <v>167</v>
      </c>
      <c r="AY22" s="41">
        <v>5</v>
      </c>
      <c r="AZ22" s="43" t="s">
        <v>168</v>
      </c>
      <c r="BA22" s="62" t="s">
        <v>5707</v>
      </c>
      <c r="BB22" s="62" t="s">
        <v>5707</v>
      </c>
      <c r="BC22" s="67" t="s">
        <v>200</v>
      </c>
      <c r="BD22" s="67" t="s">
        <v>201</v>
      </c>
      <c r="BE22" s="41" t="s">
        <v>172</v>
      </c>
      <c r="BF22" s="52">
        <v>44165</v>
      </c>
      <c r="BG22" s="52">
        <v>44175</v>
      </c>
      <c r="BH22" s="41" t="s">
        <v>157</v>
      </c>
    </row>
    <row r="23" spans="1:60" s="6" customFormat="1" ht="45" x14ac:dyDescent="0.25">
      <c r="A23" s="41">
        <v>2020</v>
      </c>
      <c r="B23" s="52">
        <v>44136</v>
      </c>
      <c r="C23" s="52">
        <v>44165</v>
      </c>
      <c r="D23" s="41" t="s">
        <v>137</v>
      </c>
      <c r="E23" s="41" t="s">
        <v>138</v>
      </c>
      <c r="F23" s="41">
        <v>17</v>
      </c>
      <c r="G23" s="41" t="s">
        <v>184</v>
      </c>
      <c r="H23" s="48" t="s">
        <v>140</v>
      </c>
      <c r="I23" s="52">
        <v>43118</v>
      </c>
      <c r="J23" s="41" t="s">
        <v>185</v>
      </c>
      <c r="K23" s="41">
        <v>17</v>
      </c>
      <c r="L23" s="52">
        <v>43124</v>
      </c>
      <c r="M23" s="41">
        <v>17</v>
      </c>
      <c r="N23" s="41" t="s">
        <v>142</v>
      </c>
      <c r="O23" s="48" t="s">
        <v>186</v>
      </c>
      <c r="P23" s="48" t="s">
        <v>187</v>
      </c>
      <c r="Q23" s="48" t="s">
        <v>145</v>
      </c>
      <c r="R23" s="41" t="s">
        <v>188</v>
      </c>
      <c r="S23" s="41" t="s">
        <v>189</v>
      </c>
      <c r="T23" s="41" t="s">
        <v>190</v>
      </c>
      <c r="U23" s="41" t="s">
        <v>149</v>
      </c>
      <c r="V23" s="41" t="s">
        <v>191</v>
      </c>
      <c r="W23" s="41" t="s">
        <v>151</v>
      </c>
      <c r="X23" s="41" t="s">
        <v>152</v>
      </c>
      <c r="Y23" s="41" t="s">
        <v>153</v>
      </c>
      <c r="Z23" s="41" t="s">
        <v>154</v>
      </c>
      <c r="AA23" s="41" t="s">
        <v>197</v>
      </c>
      <c r="AB23" s="52">
        <v>43144</v>
      </c>
      <c r="AC23" s="53">
        <f t="shared" si="0"/>
        <v>654534.31034482771</v>
      </c>
      <c r="AD23" s="53">
        <v>759259.8</v>
      </c>
      <c r="AE23" s="54">
        <v>0</v>
      </c>
      <c r="AF23" s="54">
        <v>0</v>
      </c>
      <c r="AG23" s="41" t="s">
        <v>156</v>
      </c>
      <c r="AH23" s="41" t="s">
        <v>157</v>
      </c>
      <c r="AI23" s="41" t="s">
        <v>158</v>
      </c>
      <c r="AJ23" s="41" t="s">
        <v>159</v>
      </c>
      <c r="AK23" s="40">
        <v>43152</v>
      </c>
      <c r="AL23" s="40">
        <v>43264</v>
      </c>
      <c r="AM23" s="48" t="s">
        <v>198</v>
      </c>
      <c r="AN23" s="48" t="s">
        <v>161</v>
      </c>
      <c r="AO23" s="41">
        <v>5</v>
      </c>
      <c r="AP23" s="41" t="s">
        <v>162</v>
      </c>
      <c r="AQ23" s="41" t="s">
        <v>163</v>
      </c>
      <c r="AR23" s="41" t="s">
        <v>163</v>
      </c>
      <c r="AS23" s="42" t="s">
        <v>199</v>
      </c>
      <c r="AT23" s="42" t="s">
        <v>165</v>
      </c>
      <c r="AU23" s="48" t="s">
        <v>161</v>
      </c>
      <c r="AV23" s="41" t="s">
        <v>157</v>
      </c>
      <c r="AW23" s="41" t="s">
        <v>166</v>
      </c>
      <c r="AX23" s="41" t="s">
        <v>167</v>
      </c>
      <c r="AY23" s="41">
        <v>5</v>
      </c>
      <c r="AZ23" s="43" t="s">
        <v>168</v>
      </c>
      <c r="BA23" s="62" t="s">
        <v>5707</v>
      </c>
      <c r="BB23" s="62" t="s">
        <v>5707</v>
      </c>
      <c r="BC23" s="67" t="s">
        <v>200</v>
      </c>
      <c r="BD23" s="67" t="s">
        <v>201</v>
      </c>
      <c r="BE23" s="41" t="s">
        <v>172</v>
      </c>
      <c r="BF23" s="52">
        <v>44165</v>
      </c>
      <c r="BG23" s="52">
        <v>44175</v>
      </c>
      <c r="BH23" s="41" t="s">
        <v>157</v>
      </c>
    </row>
    <row r="24" spans="1:60" s="6" customFormat="1" ht="45" x14ac:dyDescent="0.25">
      <c r="A24" s="41">
        <v>2020</v>
      </c>
      <c r="B24" s="52">
        <v>44136</v>
      </c>
      <c r="C24" s="52">
        <v>44165</v>
      </c>
      <c r="D24" s="41" t="s">
        <v>137</v>
      </c>
      <c r="E24" s="41" t="s">
        <v>138</v>
      </c>
      <c r="F24" s="41">
        <v>18</v>
      </c>
      <c r="G24" s="41" t="s">
        <v>184</v>
      </c>
      <c r="H24" s="48" t="s">
        <v>140</v>
      </c>
      <c r="I24" s="52">
        <v>43118</v>
      </c>
      <c r="J24" s="41" t="s">
        <v>185</v>
      </c>
      <c r="K24" s="41">
        <v>18</v>
      </c>
      <c r="L24" s="52">
        <v>43124</v>
      </c>
      <c r="M24" s="41">
        <v>18</v>
      </c>
      <c r="N24" s="41" t="s">
        <v>142</v>
      </c>
      <c r="O24" s="48" t="s">
        <v>186</v>
      </c>
      <c r="P24" s="48" t="s">
        <v>187</v>
      </c>
      <c r="Q24" s="48" t="s">
        <v>145</v>
      </c>
      <c r="R24" s="41" t="s">
        <v>188</v>
      </c>
      <c r="S24" s="41" t="s">
        <v>189</v>
      </c>
      <c r="T24" s="41" t="s">
        <v>190</v>
      </c>
      <c r="U24" s="41" t="s">
        <v>149</v>
      </c>
      <c r="V24" s="41" t="s">
        <v>191</v>
      </c>
      <c r="W24" s="41" t="s">
        <v>151</v>
      </c>
      <c r="X24" s="41" t="s">
        <v>152</v>
      </c>
      <c r="Y24" s="41" t="s">
        <v>153</v>
      </c>
      <c r="Z24" s="41" t="s">
        <v>154</v>
      </c>
      <c r="AA24" s="41" t="s">
        <v>202</v>
      </c>
      <c r="AB24" s="52">
        <v>43144</v>
      </c>
      <c r="AC24" s="53">
        <f t="shared" si="0"/>
        <v>931153.62068965519</v>
      </c>
      <c r="AD24" s="53">
        <v>1080138.2</v>
      </c>
      <c r="AE24" s="54">
        <v>0</v>
      </c>
      <c r="AF24" s="54">
        <v>0</v>
      </c>
      <c r="AG24" s="41" t="s">
        <v>156</v>
      </c>
      <c r="AH24" s="41" t="s">
        <v>157</v>
      </c>
      <c r="AI24" s="41" t="s">
        <v>158</v>
      </c>
      <c r="AJ24" s="41" t="s">
        <v>159</v>
      </c>
      <c r="AK24" s="40">
        <v>43152</v>
      </c>
      <c r="AL24" s="40">
        <v>43264</v>
      </c>
      <c r="AM24" s="48" t="s">
        <v>203</v>
      </c>
      <c r="AN24" s="48" t="s">
        <v>161</v>
      </c>
      <c r="AO24" s="41">
        <v>6</v>
      </c>
      <c r="AP24" s="41" t="s">
        <v>162</v>
      </c>
      <c r="AQ24" s="41" t="s">
        <v>163</v>
      </c>
      <c r="AR24" s="41" t="s">
        <v>163</v>
      </c>
      <c r="AS24" s="42" t="s">
        <v>204</v>
      </c>
      <c r="AT24" s="42" t="s">
        <v>205</v>
      </c>
      <c r="AU24" s="48" t="s">
        <v>161</v>
      </c>
      <c r="AV24" s="41" t="s">
        <v>157</v>
      </c>
      <c r="AW24" s="41" t="s">
        <v>166</v>
      </c>
      <c r="AX24" s="41" t="s">
        <v>167</v>
      </c>
      <c r="AY24" s="41">
        <v>6</v>
      </c>
      <c r="AZ24" s="43" t="s">
        <v>168</v>
      </c>
      <c r="BA24" s="62" t="s">
        <v>5707</v>
      </c>
      <c r="BB24" s="62" t="s">
        <v>5707</v>
      </c>
      <c r="BC24" s="67" t="s">
        <v>206</v>
      </c>
      <c r="BD24" s="67" t="s">
        <v>207</v>
      </c>
      <c r="BE24" s="41" t="s">
        <v>172</v>
      </c>
      <c r="BF24" s="52">
        <v>44165</v>
      </c>
      <c r="BG24" s="52">
        <v>44175</v>
      </c>
      <c r="BH24" s="41" t="s">
        <v>157</v>
      </c>
    </row>
    <row r="25" spans="1:60" s="6" customFormat="1" ht="45" x14ac:dyDescent="0.25">
      <c r="A25" s="41">
        <v>2020</v>
      </c>
      <c r="B25" s="52">
        <v>44136</v>
      </c>
      <c r="C25" s="52">
        <v>44165</v>
      </c>
      <c r="D25" s="41" t="s">
        <v>137</v>
      </c>
      <c r="E25" s="41" t="s">
        <v>138</v>
      </c>
      <c r="F25" s="41">
        <v>19</v>
      </c>
      <c r="G25" s="41" t="s">
        <v>184</v>
      </c>
      <c r="H25" s="48" t="s">
        <v>140</v>
      </c>
      <c r="I25" s="52">
        <v>43118</v>
      </c>
      <c r="J25" s="41" t="s">
        <v>185</v>
      </c>
      <c r="K25" s="41">
        <v>19</v>
      </c>
      <c r="L25" s="52">
        <v>43124</v>
      </c>
      <c r="M25" s="41">
        <v>19</v>
      </c>
      <c r="N25" s="41" t="s">
        <v>142</v>
      </c>
      <c r="O25" s="48" t="s">
        <v>186</v>
      </c>
      <c r="P25" s="48" t="s">
        <v>187</v>
      </c>
      <c r="Q25" s="48" t="s">
        <v>145</v>
      </c>
      <c r="R25" s="41" t="s">
        <v>188</v>
      </c>
      <c r="S25" s="41" t="s">
        <v>189</v>
      </c>
      <c r="T25" s="41" t="s">
        <v>190</v>
      </c>
      <c r="U25" s="41" t="s">
        <v>149</v>
      </c>
      <c r="V25" s="41" t="s">
        <v>191</v>
      </c>
      <c r="W25" s="41" t="s">
        <v>151</v>
      </c>
      <c r="X25" s="41" t="s">
        <v>152</v>
      </c>
      <c r="Y25" s="41" t="s">
        <v>153</v>
      </c>
      <c r="Z25" s="41" t="s">
        <v>154</v>
      </c>
      <c r="AA25" s="41" t="s">
        <v>202</v>
      </c>
      <c r="AB25" s="52">
        <v>43144</v>
      </c>
      <c r="AC25" s="53">
        <f t="shared" si="0"/>
        <v>931153.62068965519</v>
      </c>
      <c r="AD25" s="53">
        <v>1080138.2</v>
      </c>
      <c r="AE25" s="54">
        <v>0</v>
      </c>
      <c r="AF25" s="54">
        <v>0</v>
      </c>
      <c r="AG25" s="41" t="s">
        <v>156</v>
      </c>
      <c r="AH25" s="41" t="s">
        <v>157</v>
      </c>
      <c r="AI25" s="41" t="s">
        <v>158</v>
      </c>
      <c r="AJ25" s="41" t="s">
        <v>159</v>
      </c>
      <c r="AK25" s="40">
        <v>43152</v>
      </c>
      <c r="AL25" s="40">
        <v>43264</v>
      </c>
      <c r="AM25" s="48" t="s">
        <v>203</v>
      </c>
      <c r="AN25" s="48" t="s">
        <v>161</v>
      </c>
      <c r="AO25" s="41">
        <v>6</v>
      </c>
      <c r="AP25" s="41" t="s">
        <v>162</v>
      </c>
      <c r="AQ25" s="41" t="s">
        <v>163</v>
      </c>
      <c r="AR25" s="41" t="s">
        <v>163</v>
      </c>
      <c r="AS25" s="42" t="s">
        <v>204</v>
      </c>
      <c r="AT25" s="42" t="s">
        <v>165</v>
      </c>
      <c r="AU25" s="48" t="s">
        <v>161</v>
      </c>
      <c r="AV25" s="41" t="s">
        <v>157</v>
      </c>
      <c r="AW25" s="41" t="s">
        <v>166</v>
      </c>
      <c r="AX25" s="41" t="s">
        <v>167</v>
      </c>
      <c r="AY25" s="41">
        <v>6</v>
      </c>
      <c r="AZ25" s="43" t="s">
        <v>168</v>
      </c>
      <c r="BA25" s="62" t="s">
        <v>5707</v>
      </c>
      <c r="BB25" s="62" t="s">
        <v>5707</v>
      </c>
      <c r="BC25" s="67" t="s">
        <v>206</v>
      </c>
      <c r="BD25" s="67" t="s">
        <v>207</v>
      </c>
      <c r="BE25" s="41" t="s">
        <v>172</v>
      </c>
      <c r="BF25" s="52">
        <v>44165</v>
      </c>
      <c r="BG25" s="52">
        <v>44175</v>
      </c>
      <c r="BH25" s="41" t="s">
        <v>157</v>
      </c>
    </row>
    <row r="26" spans="1:60" s="6" customFormat="1" ht="45" x14ac:dyDescent="0.25">
      <c r="A26" s="41">
        <v>2020</v>
      </c>
      <c r="B26" s="52">
        <v>44136</v>
      </c>
      <c r="C26" s="52">
        <v>44165</v>
      </c>
      <c r="D26" s="41" t="s">
        <v>137</v>
      </c>
      <c r="E26" s="41" t="s">
        <v>138</v>
      </c>
      <c r="F26" s="41">
        <v>20</v>
      </c>
      <c r="G26" s="41" t="s">
        <v>184</v>
      </c>
      <c r="H26" s="48" t="s">
        <v>140</v>
      </c>
      <c r="I26" s="52">
        <v>43118</v>
      </c>
      <c r="J26" s="41" t="s">
        <v>185</v>
      </c>
      <c r="K26" s="41">
        <v>20</v>
      </c>
      <c r="L26" s="52">
        <v>43124</v>
      </c>
      <c r="M26" s="41">
        <v>20</v>
      </c>
      <c r="N26" s="41" t="s">
        <v>142</v>
      </c>
      <c r="O26" s="48" t="s">
        <v>186</v>
      </c>
      <c r="P26" s="48" t="s">
        <v>187</v>
      </c>
      <c r="Q26" s="48" t="s">
        <v>145</v>
      </c>
      <c r="R26" s="41" t="s">
        <v>188</v>
      </c>
      <c r="S26" s="41" t="s">
        <v>189</v>
      </c>
      <c r="T26" s="41" t="s">
        <v>190</v>
      </c>
      <c r="U26" s="41" t="s">
        <v>149</v>
      </c>
      <c r="V26" s="41" t="s">
        <v>191</v>
      </c>
      <c r="W26" s="41" t="s">
        <v>151</v>
      </c>
      <c r="X26" s="41" t="s">
        <v>152</v>
      </c>
      <c r="Y26" s="41" t="s">
        <v>153</v>
      </c>
      <c r="Z26" s="41" t="s">
        <v>154</v>
      </c>
      <c r="AA26" s="41" t="s">
        <v>202</v>
      </c>
      <c r="AB26" s="52">
        <v>43144</v>
      </c>
      <c r="AC26" s="53">
        <f t="shared" si="0"/>
        <v>931153.62068965519</v>
      </c>
      <c r="AD26" s="53">
        <v>1080138.2</v>
      </c>
      <c r="AE26" s="54">
        <v>0</v>
      </c>
      <c r="AF26" s="54">
        <v>0</v>
      </c>
      <c r="AG26" s="41" t="s">
        <v>156</v>
      </c>
      <c r="AH26" s="41" t="s">
        <v>157</v>
      </c>
      <c r="AI26" s="41" t="s">
        <v>158</v>
      </c>
      <c r="AJ26" s="41" t="s">
        <v>159</v>
      </c>
      <c r="AK26" s="40">
        <v>43152</v>
      </c>
      <c r="AL26" s="40">
        <v>43264</v>
      </c>
      <c r="AM26" s="48" t="s">
        <v>203</v>
      </c>
      <c r="AN26" s="48" t="s">
        <v>161</v>
      </c>
      <c r="AO26" s="41">
        <v>6</v>
      </c>
      <c r="AP26" s="41" t="s">
        <v>162</v>
      </c>
      <c r="AQ26" s="41" t="s">
        <v>163</v>
      </c>
      <c r="AR26" s="41" t="s">
        <v>163</v>
      </c>
      <c r="AS26" s="42" t="s">
        <v>204</v>
      </c>
      <c r="AT26" s="42" t="s">
        <v>165</v>
      </c>
      <c r="AU26" s="48" t="s">
        <v>161</v>
      </c>
      <c r="AV26" s="41" t="s">
        <v>157</v>
      </c>
      <c r="AW26" s="41" t="s">
        <v>166</v>
      </c>
      <c r="AX26" s="41" t="s">
        <v>167</v>
      </c>
      <c r="AY26" s="41">
        <v>6</v>
      </c>
      <c r="AZ26" s="43" t="s">
        <v>168</v>
      </c>
      <c r="BA26" s="62" t="s">
        <v>5707</v>
      </c>
      <c r="BB26" s="62" t="s">
        <v>5707</v>
      </c>
      <c r="BC26" s="67" t="s">
        <v>206</v>
      </c>
      <c r="BD26" s="67" t="s">
        <v>207</v>
      </c>
      <c r="BE26" s="41" t="s">
        <v>172</v>
      </c>
      <c r="BF26" s="52">
        <v>44165</v>
      </c>
      <c r="BG26" s="52">
        <v>44175</v>
      </c>
      <c r="BH26" s="41" t="s">
        <v>157</v>
      </c>
    </row>
    <row r="27" spans="1:60" s="6" customFormat="1" ht="45" x14ac:dyDescent="0.25">
      <c r="A27" s="41">
        <v>2020</v>
      </c>
      <c r="B27" s="52">
        <v>44136</v>
      </c>
      <c r="C27" s="52">
        <v>44165</v>
      </c>
      <c r="D27" s="41" t="s">
        <v>137</v>
      </c>
      <c r="E27" s="41" t="s">
        <v>138</v>
      </c>
      <c r="F27" s="41">
        <v>21</v>
      </c>
      <c r="G27" s="41" t="s">
        <v>184</v>
      </c>
      <c r="H27" s="48" t="s">
        <v>140</v>
      </c>
      <c r="I27" s="52">
        <v>43118</v>
      </c>
      <c r="J27" s="41" t="s">
        <v>185</v>
      </c>
      <c r="K27" s="41">
        <v>21</v>
      </c>
      <c r="L27" s="52">
        <v>43124</v>
      </c>
      <c r="M27" s="41">
        <v>21</v>
      </c>
      <c r="N27" s="41" t="s">
        <v>142</v>
      </c>
      <c r="O27" s="48" t="s">
        <v>186</v>
      </c>
      <c r="P27" s="48" t="s">
        <v>187</v>
      </c>
      <c r="Q27" s="48" t="s">
        <v>145</v>
      </c>
      <c r="R27" s="41" t="s">
        <v>188</v>
      </c>
      <c r="S27" s="41" t="s">
        <v>189</v>
      </c>
      <c r="T27" s="41" t="s">
        <v>190</v>
      </c>
      <c r="U27" s="41" t="s">
        <v>149</v>
      </c>
      <c r="V27" s="41" t="s">
        <v>191</v>
      </c>
      <c r="W27" s="41" t="s">
        <v>151</v>
      </c>
      <c r="X27" s="41" t="s">
        <v>152</v>
      </c>
      <c r="Y27" s="41" t="s">
        <v>153</v>
      </c>
      <c r="Z27" s="41" t="s">
        <v>154</v>
      </c>
      <c r="AA27" s="41" t="s">
        <v>202</v>
      </c>
      <c r="AB27" s="52">
        <v>43144</v>
      </c>
      <c r="AC27" s="53">
        <f t="shared" si="0"/>
        <v>931153.62068965519</v>
      </c>
      <c r="AD27" s="53">
        <v>1080138.2</v>
      </c>
      <c r="AE27" s="54">
        <v>0</v>
      </c>
      <c r="AF27" s="54">
        <v>0</v>
      </c>
      <c r="AG27" s="41" t="s">
        <v>156</v>
      </c>
      <c r="AH27" s="41" t="s">
        <v>157</v>
      </c>
      <c r="AI27" s="41" t="s">
        <v>158</v>
      </c>
      <c r="AJ27" s="41" t="s">
        <v>159</v>
      </c>
      <c r="AK27" s="40">
        <v>43152</v>
      </c>
      <c r="AL27" s="40">
        <v>43264</v>
      </c>
      <c r="AM27" s="48" t="s">
        <v>203</v>
      </c>
      <c r="AN27" s="48" t="s">
        <v>161</v>
      </c>
      <c r="AO27" s="41">
        <v>6</v>
      </c>
      <c r="AP27" s="41" t="s">
        <v>162</v>
      </c>
      <c r="AQ27" s="41" t="s">
        <v>163</v>
      </c>
      <c r="AR27" s="41" t="s">
        <v>163</v>
      </c>
      <c r="AS27" s="42" t="s">
        <v>204</v>
      </c>
      <c r="AT27" s="42" t="s">
        <v>165</v>
      </c>
      <c r="AU27" s="48" t="s">
        <v>161</v>
      </c>
      <c r="AV27" s="41" t="s">
        <v>157</v>
      </c>
      <c r="AW27" s="41" t="s">
        <v>166</v>
      </c>
      <c r="AX27" s="41" t="s">
        <v>167</v>
      </c>
      <c r="AY27" s="41">
        <v>6</v>
      </c>
      <c r="AZ27" s="43" t="s">
        <v>168</v>
      </c>
      <c r="BA27" s="62" t="s">
        <v>5707</v>
      </c>
      <c r="BB27" s="62" t="s">
        <v>5707</v>
      </c>
      <c r="BC27" s="67" t="s">
        <v>206</v>
      </c>
      <c r="BD27" s="67" t="s">
        <v>207</v>
      </c>
      <c r="BE27" s="41" t="s">
        <v>172</v>
      </c>
      <c r="BF27" s="52">
        <v>44165</v>
      </c>
      <c r="BG27" s="52">
        <v>44175</v>
      </c>
      <c r="BH27" s="41" t="s">
        <v>157</v>
      </c>
    </row>
    <row r="28" spans="1:60" s="6" customFormat="1" ht="45" x14ac:dyDescent="0.25">
      <c r="A28" s="41">
        <v>2020</v>
      </c>
      <c r="B28" s="52">
        <v>44136</v>
      </c>
      <c r="C28" s="52">
        <v>44165</v>
      </c>
      <c r="D28" s="41" t="s">
        <v>137</v>
      </c>
      <c r="E28" s="41" t="s">
        <v>138</v>
      </c>
      <c r="F28" s="41">
        <v>22</v>
      </c>
      <c r="G28" s="41" t="s">
        <v>184</v>
      </c>
      <c r="H28" s="48" t="s">
        <v>140</v>
      </c>
      <c r="I28" s="52">
        <v>43118</v>
      </c>
      <c r="J28" s="41" t="s">
        <v>185</v>
      </c>
      <c r="K28" s="41">
        <v>22</v>
      </c>
      <c r="L28" s="52">
        <v>43124</v>
      </c>
      <c r="M28" s="41">
        <v>22</v>
      </c>
      <c r="N28" s="41" t="s">
        <v>142</v>
      </c>
      <c r="O28" s="48" t="s">
        <v>186</v>
      </c>
      <c r="P28" s="48" t="s">
        <v>187</v>
      </c>
      <c r="Q28" s="48" t="s">
        <v>145</v>
      </c>
      <c r="R28" s="41" t="s">
        <v>188</v>
      </c>
      <c r="S28" s="41" t="s">
        <v>189</v>
      </c>
      <c r="T28" s="41" t="s">
        <v>190</v>
      </c>
      <c r="U28" s="41" t="s">
        <v>149</v>
      </c>
      <c r="V28" s="41" t="s">
        <v>191</v>
      </c>
      <c r="W28" s="41" t="s">
        <v>151</v>
      </c>
      <c r="X28" s="41" t="s">
        <v>152</v>
      </c>
      <c r="Y28" s="41" t="s">
        <v>153</v>
      </c>
      <c r="Z28" s="41" t="s">
        <v>154</v>
      </c>
      <c r="AA28" s="41" t="s">
        <v>202</v>
      </c>
      <c r="AB28" s="52">
        <v>43144</v>
      </c>
      <c r="AC28" s="53">
        <f t="shared" si="0"/>
        <v>931153.62068965519</v>
      </c>
      <c r="AD28" s="53">
        <v>1080138.2</v>
      </c>
      <c r="AE28" s="54">
        <v>0</v>
      </c>
      <c r="AF28" s="54">
        <v>0</v>
      </c>
      <c r="AG28" s="41" t="s">
        <v>156</v>
      </c>
      <c r="AH28" s="41" t="s">
        <v>157</v>
      </c>
      <c r="AI28" s="41" t="s">
        <v>158</v>
      </c>
      <c r="AJ28" s="41" t="s">
        <v>159</v>
      </c>
      <c r="AK28" s="40">
        <v>43152</v>
      </c>
      <c r="AL28" s="40">
        <v>43264</v>
      </c>
      <c r="AM28" s="48" t="s">
        <v>203</v>
      </c>
      <c r="AN28" s="48" t="s">
        <v>161</v>
      </c>
      <c r="AO28" s="41">
        <v>6</v>
      </c>
      <c r="AP28" s="41" t="s">
        <v>162</v>
      </c>
      <c r="AQ28" s="41" t="s">
        <v>163</v>
      </c>
      <c r="AR28" s="41" t="s">
        <v>163</v>
      </c>
      <c r="AS28" s="42" t="s">
        <v>204</v>
      </c>
      <c r="AT28" s="42" t="s">
        <v>165</v>
      </c>
      <c r="AU28" s="48" t="s">
        <v>161</v>
      </c>
      <c r="AV28" s="41" t="s">
        <v>157</v>
      </c>
      <c r="AW28" s="41" t="s">
        <v>166</v>
      </c>
      <c r="AX28" s="41" t="s">
        <v>167</v>
      </c>
      <c r="AY28" s="41">
        <v>6</v>
      </c>
      <c r="AZ28" s="43" t="s">
        <v>168</v>
      </c>
      <c r="BA28" s="62" t="s">
        <v>5707</v>
      </c>
      <c r="BB28" s="62" t="s">
        <v>5707</v>
      </c>
      <c r="BC28" s="67" t="s">
        <v>206</v>
      </c>
      <c r="BD28" s="67" t="s">
        <v>207</v>
      </c>
      <c r="BE28" s="41" t="s">
        <v>172</v>
      </c>
      <c r="BF28" s="52">
        <v>44165</v>
      </c>
      <c r="BG28" s="52">
        <v>44175</v>
      </c>
      <c r="BH28" s="41" t="s">
        <v>157</v>
      </c>
    </row>
    <row r="29" spans="1:60" s="6" customFormat="1" ht="45" x14ac:dyDescent="0.25">
      <c r="A29" s="41">
        <v>2020</v>
      </c>
      <c r="B29" s="52">
        <v>44136</v>
      </c>
      <c r="C29" s="52">
        <v>44165</v>
      </c>
      <c r="D29" s="41" t="s">
        <v>137</v>
      </c>
      <c r="E29" s="41" t="s">
        <v>138</v>
      </c>
      <c r="F29" s="41">
        <v>23</v>
      </c>
      <c r="G29" s="41" t="s">
        <v>208</v>
      </c>
      <c r="H29" s="48" t="s">
        <v>140</v>
      </c>
      <c r="I29" s="52">
        <v>43118</v>
      </c>
      <c r="J29" s="41" t="s">
        <v>209</v>
      </c>
      <c r="K29" s="41">
        <v>23</v>
      </c>
      <c r="L29" s="52">
        <v>43124</v>
      </c>
      <c r="M29" s="41">
        <v>23</v>
      </c>
      <c r="N29" s="41" t="s">
        <v>142</v>
      </c>
      <c r="O29" s="48" t="s">
        <v>210</v>
      </c>
      <c r="P29" s="48" t="s">
        <v>211</v>
      </c>
      <c r="Q29" s="48" t="s">
        <v>145</v>
      </c>
      <c r="R29" s="41" t="s">
        <v>212</v>
      </c>
      <c r="S29" s="41" t="s">
        <v>213</v>
      </c>
      <c r="T29" s="41" t="s">
        <v>214</v>
      </c>
      <c r="U29" s="41" t="s">
        <v>149</v>
      </c>
      <c r="V29" s="41" t="s">
        <v>215</v>
      </c>
      <c r="W29" s="41" t="s">
        <v>151</v>
      </c>
      <c r="X29" s="41" t="s">
        <v>152</v>
      </c>
      <c r="Y29" s="41" t="s">
        <v>153</v>
      </c>
      <c r="Z29" s="41" t="s">
        <v>154</v>
      </c>
      <c r="AA29" s="41" t="s">
        <v>216</v>
      </c>
      <c r="AB29" s="52">
        <v>43144</v>
      </c>
      <c r="AC29" s="53">
        <f t="shared" si="0"/>
        <v>619270.21551724139</v>
      </c>
      <c r="AD29" s="53">
        <v>718353.45</v>
      </c>
      <c r="AE29" s="54">
        <v>0</v>
      </c>
      <c r="AF29" s="54">
        <v>0</v>
      </c>
      <c r="AG29" s="41" t="s">
        <v>156</v>
      </c>
      <c r="AH29" s="41" t="s">
        <v>157</v>
      </c>
      <c r="AI29" s="41" t="s">
        <v>158</v>
      </c>
      <c r="AJ29" s="41" t="s">
        <v>159</v>
      </c>
      <c r="AK29" s="40">
        <v>43152</v>
      </c>
      <c r="AL29" s="40">
        <v>43264</v>
      </c>
      <c r="AM29" s="48" t="s">
        <v>217</v>
      </c>
      <c r="AN29" s="48" t="s">
        <v>161</v>
      </c>
      <c r="AO29" s="41">
        <v>7</v>
      </c>
      <c r="AP29" s="41" t="s">
        <v>162</v>
      </c>
      <c r="AQ29" s="41" t="s">
        <v>163</v>
      </c>
      <c r="AR29" s="41" t="s">
        <v>163</v>
      </c>
      <c r="AS29" s="42" t="s">
        <v>218</v>
      </c>
      <c r="AT29" s="42" t="s">
        <v>165</v>
      </c>
      <c r="AU29" s="48" t="s">
        <v>161</v>
      </c>
      <c r="AV29" s="41" t="s">
        <v>157</v>
      </c>
      <c r="AW29" s="41" t="s">
        <v>166</v>
      </c>
      <c r="AX29" s="41" t="s">
        <v>167</v>
      </c>
      <c r="AY29" s="41">
        <v>7</v>
      </c>
      <c r="AZ29" s="43" t="s">
        <v>168</v>
      </c>
      <c r="BA29" s="62" t="s">
        <v>5707</v>
      </c>
      <c r="BB29" s="62" t="s">
        <v>5707</v>
      </c>
      <c r="BC29" s="67" t="s">
        <v>219</v>
      </c>
      <c r="BD29" s="67" t="s">
        <v>220</v>
      </c>
      <c r="BE29" s="41" t="s">
        <v>172</v>
      </c>
      <c r="BF29" s="52">
        <v>44165</v>
      </c>
      <c r="BG29" s="52">
        <v>44175</v>
      </c>
      <c r="BH29" s="41" t="s">
        <v>157</v>
      </c>
    </row>
    <row r="30" spans="1:60" s="6" customFormat="1" ht="45" x14ac:dyDescent="0.25">
      <c r="A30" s="41">
        <v>2020</v>
      </c>
      <c r="B30" s="52">
        <v>44136</v>
      </c>
      <c r="C30" s="52">
        <v>44165</v>
      </c>
      <c r="D30" s="41" t="s">
        <v>137</v>
      </c>
      <c r="E30" s="41" t="s">
        <v>138</v>
      </c>
      <c r="F30" s="41">
        <v>24</v>
      </c>
      <c r="G30" s="41" t="s">
        <v>208</v>
      </c>
      <c r="H30" s="48" t="s">
        <v>140</v>
      </c>
      <c r="I30" s="52">
        <v>43118</v>
      </c>
      <c r="J30" s="41" t="s">
        <v>209</v>
      </c>
      <c r="K30" s="41">
        <v>24</v>
      </c>
      <c r="L30" s="52">
        <v>43124</v>
      </c>
      <c r="M30" s="41">
        <v>24</v>
      </c>
      <c r="N30" s="41" t="s">
        <v>142</v>
      </c>
      <c r="O30" s="48" t="s">
        <v>210</v>
      </c>
      <c r="P30" s="48" t="s">
        <v>211</v>
      </c>
      <c r="Q30" s="48" t="s">
        <v>145</v>
      </c>
      <c r="R30" s="41" t="s">
        <v>212</v>
      </c>
      <c r="S30" s="41" t="s">
        <v>213</v>
      </c>
      <c r="T30" s="41" t="s">
        <v>214</v>
      </c>
      <c r="U30" s="41" t="s">
        <v>149</v>
      </c>
      <c r="V30" s="41" t="s">
        <v>215</v>
      </c>
      <c r="W30" s="41" t="s">
        <v>151</v>
      </c>
      <c r="X30" s="41" t="s">
        <v>152</v>
      </c>
      <c r="Y30" s="41" t="s">
        <v>153</v>
      </c>
      <c r="Z30" s="41" t="s">
        <v>154</v>
      </c>
      <c r="AA30" s="41" t="s">
        <v>216</v>
      </c>
      <c r="AB30" s="52">
        <v>43144</v>
      </c>
      <c r="AC30" s="53">
        <f t="shared" si="0"/>
        <v>619270.21551724139</v>
      </c>
      <c r="AD30" s="53">
        <v>718353.45</v>
      </c>
      <c r="AE30" s="54">
        <v>0</v>
      </c>
      <c r="AF30" s="54">
        <v>0</v>
      </c>
      <c r="AG30" s="41" t="s">
        <v>156</v>
      </c>
      <c r="AH30" s="41" t="s">
        <v>157</v>
      </c>
      <c r="AI30" s="41" t="s">
        <v>158</v>
      </c>
      <c r="AJ30" s="41" t="s">
        <v>159</v>
      </c>
      <c r="AK30" s="40">
        <v>43152</v>
      </c>
      <c r="AL30" s="40">
        <v>43264</v>
      </c>
      <c r="AM30" s="48" t="s">
        <v>217</v>
      </c>
      <c r="AN30" s="48" t="s">
        <v>161</v>
      </c>
      <c r="AO30" s="41">
        <v>7</v>
      </c>
      <c r="AP30" s="41" t="s">
        <v>162</v>
      </c>
      <c r="AQ30" s="41" t="s">
        <v>163</v>
      </c>
      <c r="AR30" s="41" t="s">
        <v>163</v>
      </c>
      <c r="AS30" s="42" t="s">
        <v>218</v>
      </c>
      <c r="AT30" s="42" t="s">
        <v>165</v>
      </c>
      <c r="AU30" s="48" t="s">
        <v>161</v>
      </c>
      <c r="AV30" s="41" t="s">
        <v>157</v>
      </c>
      <c r="AW30" s="41" t="s">
        <v>166</v>
      </c>
      <c r="AX30" s="41" t="s">
        <v>167</v>
      </c>
      <c r="AY30" s="41">
        <v>7</v>
      </c>
      <c r="AZ30" s="43" t="s">
        <v>168</v>
      </c>
      <c r="BA30" s="62" t="s">
        <v>5707</v>
      </c>
      <c r="BB30" s="62" t="s">
        <v>5707</v>
      </c>
      <c r="BC30" s="67" t="s">
        <v>219</v>
      </c>
      <c r="BD30" s="67" t="s">
        <v>220</v>
      </c>
      <c r="BE30" s="41" t="s">
        <v>172</v>
      </c>
      <c r="BF30" s="52">
        <v>44165</v>
      </c>
      <c r="BG30" s="52">
        <v>44175</v>
      </c>
      <c r="BH30" s="41" t="s">
        <v>157</v>
      </c>
    </row>
    <row r="31" spans="1:60" s="6" customFormat="1" ht="45" x14ac:dyDescent="0.25">
      <c r="A31" s="41">
        <v>2020</v>
      </c>
      <c r="B31" s="52">
        <v>44136</v>
      </c>
      <c r="C31" s="52">
        <v>44165</v>
      </c>
      <c r="D31" s="41" t="s">
        <v>137</v>
      </c>
      <c r="E31" s="41" t="s">
        <v>138</v>
      </c>
      <c r="F31" s="41">
        <v>25</v>
      </c>
      <c r="G31" s="41" t="s">
        <v>208</v>
      </c>
      <c r="H31" s="48" t="s">
        <v>140</v>
      </c>
      <c r="I31" s="52">
        <v>43118</v>
      </c>
      <c r="J31" s="41" t="s">
        <v>209</v>
      </c>
      <c r="K31" s="41">
        <v>25</v>
      </c>
      <c r="L31" s="52">
        <v>43124</v>
      </c>
      <c r="M31" s="41">
        <v>25</v>
      </c>
      <c r="N31" s="41" t="s">
        <v>142</v>
      </c>
      <c r="O31" s="48" t="s">
        <v>210</v>
      </c>
      <c r="P31" s="48" t="s">
        <v>211</v>
      </c>
      <c r="Q31" s="48" t="s">
        <v>145</v>
      </c>
      <c r="R31" s="41" t="s">
        <v>212</v>
      </c>
      <c r="S31" s="41" t="s">
        <v>213</v>
      </c>
      <c r="T31" s="41" t="s">
        <v>214</v>
      </c>
      <c r="U31" s="41" t="s">
        <v>149</v>
      </c>
      <c r="V31" s="41" t="s">
        <v>215</v>
      </c>
      <c r="W31" s="41" t="s">
        <v>151</v>
      </c>
      <c r="X31" s="41" t="s">
        <v>152</v>
      </c>
      <c r="Y31" s="41" t="s">
        <v>153</v>
      </c>
      <c r="Z31" s="41" t="s">
        <v>154</v>
      </c>
      <c r="AA31" s="41" t="s">
        <v>221</v>
      </c>
      <c r="AB31" s="52">
        <v>43144</v>
      </c>
      <c r="AC31" s="53">
        <f t="shared" si="0"/>
        <v>660081.76724137936</v>
      </c>
      <c r="AD31" s="53">
        <v>765694.85</v>
      </c>
      <c r="AE31" s="54">
        <v>0</v>
      </c>
      <c r="AF31" s="54">
        <v>0</v>
      </c>
      <c r="AG31" s="41" t="s">
        <v>156</v>
      </c>
      <c r="AH31" s="41" t="s">
        <v>157</v>
      </c>
      <c r="AI31" s="41" t="s">
        <v>158</v>
      </c>
      <c r="AJ31" s="41" t="s">
        <v>159</v>
      </c>
      <c r="AK31" s="40">
        <v>43152</v>
      </c>
      <c r="AL31" s="40">
        <v>43264</v>
      </c>
      <c r="AM31" s="48" t="s">
        <v>222</v>
      </c>
      <c r="AN31" s="48" t="s">
        <v>161</v>
      </c>
      <c r="AO31" s="41">
        <v>8</v>
      </c>
      <c r="AP31" s="41" t="s">
        <v>162</v>
      </c>
      <c r="AQ31" s="41" t="s">
        <v>163</v>
      </c>
      <c r="AR31" s="41" t="s">
        <v>163</v>
      </c>
      <c r="AS31" s="42" t="s">
        <v>223</v>
      </c>
      <c r="AT31" s="42" t="s">
        <v>165</v>
      </c>
      <c r="AU31" s="48" t="s">
        <v>161</v>
      </c>
      <c r="AV31" s="41" t="s">
        <v>157</v>
      </c>
      <c r="AW31" s="41" t="s">
        <v>166</v>
      </c>
      <c r="AX31" s="41" t="s">
        <v>224</v>
      </c>
      <c r="AY31" s="41">
        <v>8</v>
      </c>
      <c r="AZ31" s="43" t="s">
        <v>168</v>
      </c>
      <c r="BA31" s="62" t="s">
        <v>5707</v>
      </c>
      <c r="BB31" s="62" t="s">
        <v>5707</v>
      </c>
      <c r="BC31" s="67" t="s">
        <v>225</v>
      </c>
      <c r="BD31" s="67" t="s">
        <v>226</v>
      </c>
      <c r="BE31" s="41" t="s">
        <v>172</v>
      </c>
      <c r="BF31" s="52">
        <v>44165</v>
      </c>
      <c r="BG31" s="52">
        <v>44175</v>
      </c>
      <c r="BH31" s="41" t="s">
        <v>157</v>
      </c>
    </row>
    <row r="32" spans="1:60" s="6" customFormat="1" ht="45" x14ac:dyDescent="0.25">
      <c r="A32" s="41">
        <v>2020</v>
      </c>
      <c r="B32" s="52">
        <v>44136</v>
      </c>
      <c r="C32" s="52">
        <v>44165</v>
      </c>
      <c r="D32" s="41" t="s">
        <v>137</v>
      </c>
      <c r="E32" s="41" t="s">
        <v>138</v>
      </c>
      <c r="F32" s="41">
        <v>26</v>
      </c>
      <c r="G32" s="41" t="s">
        <v>208</v>
      </c>
      <c r="H32" s="48" t="s">
        <v>140</v>
      </c>
      <c r="I32" s="52">
        <v>43118</v>
      </c>
      <c r="J32" s="41" t="s">
        <v>209</v>
      </c>
      <c r="K32" s="41">
        <v>26</v>
      </c>
      <c r="L32" s="52">
        <v>43124</v>
      </c>
      <c r="M32" s="41">
        <v>26</v>
      </c>
      <c r="N32" s="41" t="s">
        <v>142</v>
      </c>
      <c r="O32" s="48" t="s">
        <v>210</v>
      </c>
      <c r="P32" s="48" t="s">
        <v>211</v>
      </c>
      <c r="Q32" s="48" t="s">
        <v>145</v>
      </c>
      <c r="R32" s="41" t="s">
        <v>212</v>
      </c>
      <c r="S32" s="41" t="s">
        <v>213</v>
      </c>
      <c r="T32" s="41" t="s">
        <v>214</v>
      </c>
      <c r="U32" s="41" t="s">
        <v>149</v>
      </c>
      <c r="V32" s="41" t="s">
        <v>215</v>
      </c>
      <c r="W32" s="41" t="s">
        <v>151</v>
      </c>
      <c r="X32" s="41" t="s">
        <v>152</v>
      </c>
      <c r="Y32" s="41" t="s">
        <v>153</v>
      </c>
      <c r="Z32" s="41" t="s">
        <v>154</v>
      </c>
      <c r="AA32" s="41" t="s">
        <v>221</v>
      </c>
      <c r="AB32" s="52">
        <v>43144</v>
      </c>
      <c r="AC32" s="53">
        <f t="shared" si="0"/>
        <v>660081.76724137936</v>
      </c>
      <c r="AD32" s="53">
        <v>765694.85</v>
      </c>
      <c r="AE32" s="54">
        <v>0</v>
      </c>
      <c r="AF32" s="54">
        <v>0</v>
      </c>
      <c r="AG32" s="41" t="s">
        <v>156</v>
      </c>
      <c r="AH32" s="41" t="s">
        <v>157</v>
      </c>
      <c r="AI32" s="41" t="s">
        <v>158</v>
      </c>
      <c r="AJ32" s="41" t="s">
        <v>159</v>
      </c>
      <c r="AK32" s="40">
        <v>43152</v>
      </c>
      <c r="AL32" s="40">
        <v>43264</v>
      </c>
      <c r="AM32" s="48" t="s">
        <v>222</v>
      </c>
      <c r="AN32" s="48" t="s">
        <v>161</v>
      </c>
      <c r="AO32" s="41">
        <v>8</v>
      </c>
      <c r="AP32" s="41" t="s">
        <v>162</v>
      </c>
      <c r="AQ32" s="41" t="s">
        <v>163</v>
      </c>
      <c r="AR32" s="41" t="s">
        <v>163</v>
      </c>
      <c r="AS32" s="42" t="s">
        <v>223</v>
      </c>
      <c r="AT32" s="42" t="s">
        <v>165</v>
      </c>
      <c r="AU32" s="48" t="s">
        <v>161</v>
      </c>
      <c r="AV32" s="41" t="s">
        <v>157</v>
      </c>
      <c r="AW32" s="41" t="s">
        <v>166</v>
      </c>
      <c r="AX32" s="41" t="s">
        <v>224</v>
      </c>
      <c r="AY32" s="41">
        <v>8</v>
      </c>
      <c r="AZ32" s="43" t="s">
        <v>168</v>
      </c>
      <c r="BA32" s="62" t="s">
        <v>5707</v>
      </c>
      <c r="BB32" s="62" t="s">
        <v>5707</v>
      </c>
      <c r="BC32" s="67" t="s">
        <v>225</v>
      </c>
      <c r="BD32" s="67" t="s">
        <v>226</v>
      </c>
      <c r="BE32" s="41" t="s">
        <v>172</v>
      </c>
      <c r="BF32" s="52">
        <v>44165</v>
      </c>
      <c r="BG32" s="52">
        <v>44175</v>
      </c>
      <c r="BH32" s="41" t="s">
        <v>157</v>
      </c>
    </row>
    <row r="33" spans="1:60" s="6" customFormat="1" ht="45" x14ac:dyDescent="0.25">
      <c r="A33" s="41">
        <v>2020</v>
      </c>
      <c r="B33" s="52">
        <v>44136</v>
      </c>
      <c r="C33" s="52">
        <v>44165</v>
      </c>
      <c r="D33" s="41" t="s">
        <v>137</v>
      </c>
      <c r="E33" s="41" t="s">
        <v>138</v>
      </c>
      <c r="F33" s="41">
        <v>27</v>
      </c>
      <c r="G33" s="41" t="s">
        <v>208</v>
      </c>
      <c r="H33" s="48" t="s">
        <v>140</v>
      </c>
      <c r="I33" s="52">
        <v>43118</v>
      </c>
      <c r="J33" s="41" t="s">
        <v>209</v>
      </c>
      <c r="K33" s="41">
        <v>27</v>
      </c>
      <c r="L33" s="52">
        <v>43124</v>
      </c>
      <c r="M33" s="41">
        <v>27</v>
      </c>
      <c r="N33" s="41" t="s">
        <v>142</v>
      </c>
      <c r="O33" s="48" t="s">
        <v>210</v>
      </c>
      <c r="P33" s="48" t="s">
        <v>211</v>
      </c>
      <c r="Q33" s="48" t="s">
        <v>145</v>
      </c>
      <c r="R33" s="41" t="s">
        <v>227</v>
      </c>
      <c r="S33" s="41" t="s">
        <v>228</v>
      </c>
      <c r="T33" s="41" t="s">
        <v>229</v>
      </c>
      <c r="U33" s="41" t="s">
        <v>230</v>
      </c>
      <c r="V33" s="41" t="s">
        <v>231</v>
      </c>
      <c r="W33" s="41" t="s">
        <v>151</v>
      </c>
      <c r="X33" s="41" t="s">
        <v>152</v>
      </c>
      <c r="Y33" s="41" t="s">
        <v>153</v>
      </c>
      <c r="Z33" s="41" t="s">
        <v>154</v>
      </c>
      <c r="AA33" s="41" t="s">
        <v>232</v>
      </c>
      <c r="AB33" s="52">
        <v>43144</v>
      </c>
      <c r="AC33" s="53">
        <f t="shared" si="0"/>
        <v>907578.31034482771</v>
      </c>
      <c r="AD33" s="53">
        <v>1052790.8400000001</v>
      </c>
      <c r="AE33" s="54">
        <v>0</v>
      </c>
      <c r="AF33" s="54">
        <v>0</v>
      </c>
      <c r="AG33" s="41" t="s">
        <v>156</v>
      </c>
      <c r="AH33" s="41" t="s">
        <v>157</v>
      </c>
      <c r="AI33" s="41" t="s">
        <v>158</v>
      </c>
      <c r="AJ33" s="41" t="s">
        <v>159</v>
      </c>
      <c r="AK33" s="40">
        <v>43152</v>
      </c>
      <c r="AL33" s="40">
        <v>43264</v>
      </c>
      <c r="AM33" s="48" t="s">
        <v>233</v>
      </c>
      <c r="AN33" s="48" t="s">
        <v>161</v>
      </c>
      <c r="AO33" s="41">
        <v>9</v>
      </c>
      <c r="AP33" s="41" t="s">
        <v>162</v>
      </c>
      <c r="AQ33" s="41" t="s">
        <v>163</v>
      </c>
      <c r="AR33" s="41" t="s">
        <v>163</v>
      </c>
      <c r="AS33" s="42" t="s">
        <v>234</v>
      </c>
      <c r="AT33" s="42" t="s">
        <v>165</v>
      </c>
      <c r="AU33" s="48" t="s">
        <v>161</v>
      </c>
      <c r="AV33" s="41" t="s">
        <v>157</v>
      </c>
      <c r="AW33" s="41" t="s">
        <v>166</v>
      </c>
      <c r="AX33" s="41" t="s">
        <v>167</v>
      </c>
      <c r="AY33" s="41">
        <v>9</v>
      </c>
      <c r="AZ33" s="43" t="s">
        <v>168</v>
      </c>
      <c r="BA33" s="62" t="s">
        <v>5707</v>
      </c>
      <c r="BB33" s="62" t="s">
        <v>5707</v>
      </c>
      <c r="BC33" s="67" t="s">
        <v>235</v>
      </c>
      <c r="BD33" s="67" t="s">
        <v>236</v>
      </c>
      <c r="BE33" s="41" t="s">
        <v>172</v>
      </c>
      <c r="BF33" s="52">
        <v>44165</v>
      </c>
      <c r="BG33" s="52">
        <v>44175</v>
      </c>
      <c r="BH33" s="41" t="s">
        <v>157</v>
      </c>
    </row>
    <row r="34" spans="1:60" s="6" customFormat="1" ht="33.75" x14ac:dyDescent="0.2">
      <c r="A34" s="41">
        <v>2020</v>
      </c>
      <c r="B34" s="52">
        <v>44136</v>
      </c>
      <c r="C34" s="52">
        <v>44165</v>
      </c>
      <c r="D34" s="41" t="s">
        <v>137</v>
      </c>
      <c r="E34" s="41" t="s">
        <v>138</v>
      </c>
      <c r="F34" s="41">
        <v>28</v>
      </c>
      <c r="G34" s="41" t="s">
        <v>237</v>
      </c>
      <c r="H34" s="48" t="s">
        <v>140</v>
      </c>
      <c r="I34" s="52">
        <v>43118</v>
      </c>
      <c r="J34" s="41" t="s">
        <v>238</v>
      </c>
      <c r="K34" s="41">
        <v>28</v>
      </c>
      <c r="L34" s="52">
        <v>43124</v>
      </c>
      <c r="M34" s="41">
        <v>28</v>
      </c>
      <c r="N34" s="41" t="s">
        <v>142</v>
      </c>
      <c r="O34" s="48" t="s">
        <v>239</v>
      </c>
      <c r="P34" s="48" t="s">
        <v>240</v>
      </c>
      <c r="Q34" s="48" t="s">
        <v>145</v>
      </c>
      <c r="R34" s="41" t="s">
        <v>241</v>
      </c>
      <c r="S34" s="41" t="s">
        <v>242</v>
      </c>
      <c r="T34" s="41" t="s">
        <v>243</v>
      </c>
      <c r="U34" s="41" t="s">
        <v>244</v>
      </c>
      <c r="V34" s="41" t="s">
        <v>245</v>
      </c>
      <c r="W34" s="41" t="s">
        <v>151</v>
      </c>
      <c r="X34" s="41" t="s">
        <v>152</v>
      </c>
      <c r="Y34" s="41" t="s">
        <v>153</v>
      </c>
      <c r="Z34" s="41" t="s">
        <v>154</v>
      </c>
      <c r="AA34" s="41" t="s">
        <v>157</v>
      </c>
      <c r="AB34" s="52" t="s">
        <v>246</v>
      </c>
      <c r="AC34" s="53">
        <v>0</v>
      </c>
      <c r="AD34" s="53">
        <v>0</v>
      </c>
      <c r="AE34" s="54">
        <v>0</v>
      </c>
      <c r="AF34" s="54">
        <v>0</v>
      </c>
      <c r="AG34" s="41" t="s">
        <v>156</v>
      </c>
      <c r="AH34" s="41" t="s">
        <v>157</v>
      </c>
      <c r="AI34" s="41" t="s">
        <v>158</v>
      </c>
      <c r="AJ34" s="41" t="s">
        <v>159</v>
      </c>
      <c r="AK34" s="40" t="s">
        <v>246</v>
      </c>
      <c r="AL34" s="40" t="s">
        <v>246</v>
      </c>
      <c r="AM34" s="48" t="s">
        <v>161</v>
      </c>
      <c r="AN34" s="48" t="s">
        <v>161</v>
      </c>
      <c r="AO34" s="41">
        <v>0</v>
      </c>
      <c r="AP34" s="41" t="s">
        <v>162</v>
      </c>
      <c r="AQ34" s="41" t="s">
        <v>163</v>
      </c>
      <c r="AR34" s="41" t="s">
        <v>163</v>
      </c>
      <c r="AS34" s="42" t="s">
        <v>157</v>
      </c>
      <c r="AT34" s="42" t="s">
        <v>157</v>
      </c>
      <c r="AU34" s="48" t="s">
        <v>161</v>
      </c>
      <c r="AV34" s="41" t="s">
        <v>157</v>
      </c>
      <c r="AW34" s="41" t="s">
        <v>247</v>
      </c>
      <c r="AX34" s="41" t="s">
        <v>167</v>
      </c>
      <c r="AY34" s="41">
        <v>0</v>
      </c>
      <c r="AZ34" s="41" t="s">
        <v>157</v>
      </c>
      <c r="BA34" s="67" t="s">
        <v>161</v>
      </c>
      <c r="BB34" s="67" t="s">
        <v>161</v>
      </c>
      <c r="BC34" s="67" t="s">
        <v>161</v>
      </c>
      <c r="BD34" s="67" t="s">
        <v>161</v>
      </c>
      <c r="BE34" s="41" t="s">
        <v>172</v>
      </c>
      <c r="BF34" s="52">
        <v>44165</v>
      </c>
      <c r="BG34" s="52">
        <v>44175</v>
      </c>
      <c r="BH34" s="41" t="s">
        <v>157</v>
      </c>
    </row>
    <row r="35" spans="1:60" s="6" customFormat="1" ht="33.75" x14ac:dyDescent="0.2">
      <c r="A35" s="41">
        <v>2020</v>
      </c>
      <c r="B35" s="52">
        <v>44136</v>
      </c>
      <c r="C35" s="52">
        <v>44165</v>
      </c>
      <c r="D35" s="41" t="s">
        <v>137</v>
      </c>
      <c r="E35" s="41" t="s">
        <v>138</v>
      </c>
      <c r="F35" s="41">
        <v>29</v>
      </c>
      <c r="G35" s="41" t="s">
        <v>237</v>
      </c>
      <c r="H35" s="48" t="s">
        <v>140</v>
      </c>
      <c r="I35" s="52">
        <v>43118</v>
      </c>
      <c r="J35" s="41" t="s">
        <v>238</v>
      </c>
      <c r="K35" s="41">
        <v>29</v>
      </c>
      <c r="L35" s="52">
        <v>43124</v>
      </c>
      <c r="M35" s="41">
        <v>29</v>
      </c>
      <c r="N35" s="41" t="s">
        <v>142</v>
      </c>
      <c r="O35" s="48" t="s">
        <v>239</v>
      </c>
      <c r="P35" s="48" t="s">
        <v>240</v>
      </c>
      <c r="Q35" s="48" t="s">
        <v>145</v>
      </c>
      <c r="R35" s="41" t="s">
        <v>241</v>
      </c>
      <c r="S35" s="41" t="s">
        <v>242</v>
      </c>
      <c r="T35" s="41" t="s">
        <v>243</v>
      </c>
      <c r="U35" s="41" t="s">
        <v>244</v>
      </c>
      <c r="V35" s="41" t="s">
        <v>245</v>
      </c>
      <c r="W35" s="41" t="s">
        <v>151</v>
      </c>
      <c r="X35" s="41" t="s">
        <v>152</v>
      </c>
      <c r="Y35" s="41" t="s">
        <v>153</v>
      </c>
      <c r="Z35" s="41" t="s">
        <v>154</v>
      </c>
      <c r="AA35" s="41" t="s">
        <v>157</v>
      </c>
      <c r="AB35" s="52" t="s">
        <v>246</v>
      </c>
      <c r="AC35" s="53">
        <v>0</v>
      </c>
      <c r="AD35" s="53">
        <v>0</v>
      </c>
      <c r="AE35" s="54">
        <v>0</v>
      </c>
      <c r="AF35" s="54">
        <v>0</v>
      </c>
      <c r="AG35" s="41" t="s">
        <v>156</v>
      </c>
      <c r="AH35" s="41" t="s">
        <v>157</v>
      </c>
      <c r="AI35" s="41" t="s">
        <v>158</v>
      </c>
      <c r="AJ35" s="41" t="s">
        <v>159</v>
      </c>
      <c r="AK35" s="40" t="s">
        <v>246</v>
      </c>
      <c r="AL35" s="40" t="s">
        <v>246</v>
      </c>
      <c r="AM35" s="48" t="s">
        <v>161</v>
      </c>
      <c r="AN35" s="48" t="s">
        <v>161</v>
      </c>
      <c r="AO35" s="41">
        <v>0</v>
      </c>
      <c r="AP35" s="41" t="s">
        <v>162</v>
      </c>
      <c r="AQ35" s="41" t="s">
        <v>163</v>
      </c>
      <c r="AR35" s="41" t="s">
        <v>163</v>
      </c>
      <c r="AS35" s="42" t="s">
        <v>157</v>
      </c>
      <c r="AT35" s="42" t="s">
        <v>157</v>
      </c>
      <c r="AU35" s="48" t="s">
        <v>161</v>
      </c>
      <c r="AV35" s="41" t="s">
        <v>157</v>
      </c>
      <c r="AW35" s="41" t="s">
        <v>247</v>
      </c>
      <c r="AX35" s="41" t="s">
        <v>167</v>
      </c>
      <c r="AY35" s="41">
        <v>0</v>
      </c>
      <c r="AZ35" s="41" t="s">
        <v>157</v>
      </c>
      <c r="BA35" s="67" t="s">
        <v>161</v>
      </c>
      <c r="BB35" s="67" t="s">
        <v>161</v>
      </c>
      <c r="BC35" s="67" t="s">
        <v>161</v>
      </c>
      <c r="BD35" s="67" t="s">
        <v>161</v>
      </c>
      <c r="BE35" s="41" t="s">
        <v>172</v>
      </c>
      <c r="BF35" s="52">
        <v>44165</v>
      </c>
      <c r="BG35" s="52">
        <v>44175</v>
      </c>
      <c r="BH35" s="41" t="s">
        <v>157</v>
      </c>
    </row>
    <row r="36" spans="1:60" s="6" customFormat="1" ht="45.75" x14ac:dyDescent="0.25">
      <c r="A36" s="41">
        <v>2020</v>
      </c>
      <c r="B36" s="52">
        <v>44136</v>
      </c>
      <c r="C36" s="52">
        <v>44165</v>
      </c>
      <c r="D36" s="41" t="s">
        <v>137</v>
      </c>
      <c r="E36" s="41" t="s">
        <v>138</v>
      </c>
      <c r="F36" s="41">
        <v>30</v>
      </c>
      <c r="G36" s="41" t="s">
        <v>237</v>
      </c>
      <c r="H36" s="48" t="s">
        <v>140</v>
      </c>
      <c r="I36" s="52">
        <v>43118</v>
      </c>
      <c r="J36" s="41" t="s">
        <v>238</v>
      </c>
      <c r="K36" s="41">
        <v>30</v>
      </c>
      <c r="L36" s="52">
        <v>43124</v>
      </c>
      <c r="M36" s="41">
        <v>30</v>
      </c>
      <c r="N36" s="41" t="s">
        <v>142</v>
      </c>
      <c r="O36" s="48" t="s">
        <v>239</v>
      </c>
      <c r="P36" s="48" t="s">
        <v>240</v>
      </c>
      <c r="Q36" s="48" t="s">
        <v>145</v>
      </c>
      <c r="R36" s="41" t="s">
        <v>241</v>
      </c>
      <c r="S36" s="41" t="s">
        <v>242</v>
      </c>
      <c r="T36" s="41" t="s">
        <v>243</v>
      </c>
      <c r="U36" s="41" t="s">
        <v>244</v>
      </c>
      <c r="V36" s="41" t="s">
        <v>245</v>
      </c>
      <c r="W36" s="41" t="s">
        <v>151</v>
      </c>
      <c r="X36" s="41" t="s">
        <v>152</v>
      </c>
      <c r="Y36" s="41" t="s">
        <v>153</v>
      </c>
      <c r="Z36" s="41" t="s">
        <v>154</v>
      </c>
      <c r="AA36" s="41" t="s">
        <v>248</v>
      </c>
      <c r="AB36" s="52">
        <v>43144</v>
      </c>
      <c r="AC36" s="53">
        <f t="shared" ref="AC36:AC41" si="1">AD36/1.16</f>
        <v>643303.89655172417</v>
      </c>
      <c r="AD36" s="53">
        <v>746232.52</v>
      </c>
      <c r="AE36" s="54">
        <v>0</v>
      </c>
      <c r="AF36" s="54">
        <v>0</v>
      </c>
      <c r="AG36" s="41" t="s">
        <v>156</v>
      </c>
      <c r="AH36" s="41" t="s">
        <v>157</v>
      </c>
      <c r="AI36" s="41" t="s">
        <v>158</v>
      </c>
      <c r="AJ36" s="41" t="s">
        <v>159</v>
      </c>
      <c r="AK36" s="40">
        <v>43152</v>
      </c>
      <c r="AL36" s="40">
        <v>43264</v>
      </c>
      <c r="AM36" s="48" t="s">
        <v>249</v>
      </c>
      <c r="AN36" s="48" t="s">
        <v>161</v>
      </c>
      <c r="AO36" s="41">
        <v>10</v>
      </c>
      <c r="AP36" s="41" t="s">
        <v>162</v>
      </c>
      <c r="AQ36" s="41" t="s">
        <v>163</v>
      </c>
      <c r="AR36" s="41" t="s">
        <v>163</v>
      </c>
      <c r="AS36" s="42" t="s">
        <v>250</v>
      </c>
      <c r="AT36" s="42" t="s">
        <v>165</v>
      </c>
      <c r="AU36" s="48" t="s">
        <v>161</v>
      </c>
      <c r="AV36" s="41" t="s">
        <v>157</v>
      </c>
      <c r="AW36" s="41" t="s">
        <v>166</v>
      </c>
      <c r="AX36" s="41" t="s">
        <v>251</v>
      </c>
      <c r="AY36" s="41">
        <v>10</v>
      </c>
      <c r="AZ36" s="43" t="s">
        <v>168</v>
      </c>
      <c r="BA36" s="62" t="s">
        <v>5707</v>
      </c>
      <c r="BB36" s="62" t="s">
        <v>5707</v>
      </c>
      <c r="BC36" s="67" t="s">
        <v>252</v>
      </c>
      <c r="BD36" s="67" t="s">
        <v>253</v>
      </c>
      <c r="BE36" s="41" t="s">
        <v>172</v>
      </c>
      <c r="BF36" s="52">
        <v>44165</v>
      </c>
      <c r="BG36" s="52">
        <v>44175</v>
      </c>
      <c r="BH36" s="41" t="s">
        <v>157</v>
      </c>
    </row>
    <row r="37" spans="1:60" s="6" customFormat="1" ht="45.75" x14ac:dyDescent="0.25">
      <c r="A37" s="41">
        <v>2020</v>
      </c>
      <c r="B37" s="52">
        <v>44136</v>
      </c>
      <c r="C37" s="52">
        <v>44165</v>
      </c>
      <c r="D37" s="41" t="s">
        <v>137</v>
      </c>
      <c r="E37" s="41" t="s">
        <v>138</v>
      </c>
      <c r="F37" s="41">
        <v>31</v>
      </c>
      <c r="G37" s="41" t="s">
        <v>237</v>
      </c>
      <c r="H37" s="48" t="s">
        <v>140</v>
      </c>
      <c r="I37" s="52">
        <v>43118</v>
      </c>
      <c r="J37" s="41" t="s">
        <v>238</v>
      </c>
      <c r="K37" s="41">
        <v>31</v>
      </c>
      <c r="L37" s="52">
        <v>43124</v>
      </c>
      <c r="M37" s="41">
        <v>31</v>
      </c>
      <c r="N37" s="41" t="s">
        <v>142</v>
      </c>
      <c r="O37" s="48" t="s">
        <v>239</v>
      </c>
      <c r="P37" s="48" t="s">
        <v>240</v>
      </c>
      <c r="Q37" s="48" t="s">
        <v>145</v>
      </c>
      <c r="R37" s="41" t="s">
        <v>241</v>
      </c>
      <c r="S37" s="41" t="s">
        <v>242</v>
      </c>
      <c r="T37" s="41" t="s">
        <v>243</v>
      </c>
      <c r="U37" s="41" t="s">
        <v>244</v>
      </c>
      <c r="V37" s="41" t="s">
        <v>245</v>
      </c>
      <c r="W37" s="41" t="s">
        <v>151</v>
      </c>
      <c r="X37" s="41" t="s">
        <v>152</v>
      </c>
      <c r="Y37" s="41" t="s">
        <v>153</v>
      </c>
      <c r="Z37" s="41" t="s">
        <v>154</v>
      </c>
      <c r="AA37" s="41" t="s">
        <v>248</v>
      </c>
      <c r="AB37" s="52">
        <v>43144</v>
      </c>
      <c r="AC37" s="53">
        <f t="shared" si="1"/>
        <v>643303.89655172417</v>
      </c>
      <c r="AD37" s="53">
        <v>746232.52</v>
      </c>
      <c r="AE37" s="54">
        <v>0</v>
      </c>
      <c r="AF37" s="54">
        <v>0</v>
      </c>
      <c r="AG37" s="41" t="s">
        <v>156</v>
      </c>
      <c r="AH37" s="41" t="s">
        <v>157</v>
      </c>
      <c r="AI37" s="41" t="s">
        <v>158</v>
      </c>
      <c r="AJ37" s="41" t="s">
        <v>159</v>
      </c>
      <c r="AK37" s="40">
        <v>43152</v>
      </c>
      <c r="AL37" s="40">
        <v>43264</v>
      </c>
      <c r="AM37" s="48" t="s">
        <v>249</v>
      </c>
      <c r="AN37" s="48" t="s">
        <v>161</v>
      </c>
      <c r="AO37" s="41">
        <v>10</v>
      </c>
      <c r="AP37" s="41" t="s">
        <v>162</v>
      </c>
      <c r="AQ37" s="41" t="s">
        <v>163</v>
      </c>
      <c r="AR37" s="41" t="s">
        <v>163</v>
      </c>
      <c r="AS37" s="42" t="s">
        <v>250</v>
      </c>
      <c r="AT37" s="42" t="s">
        <v>165</v>
      </c>
      <c r="AU37" s="48" t="s">
        <v>161</v>
      </c>
      <c r="AV37" s="41" t="s">
        <v>157</v>
      </c>
      <c r="AW37" s="41" t="s">
        <v>166</v>
      </c>
      <c r="AX37" s="41" t="s">
        <v>251</v>
      </c>
      <c r="AY37" s="41">
        <v>10</v>
      </c>
      <c r="AZ37" s="43" t="s">
        <v>168</v>
      </c>
      <c r="BA37" s="62" t="s">
        <v>5707</v>
      </c>
      <c r="BB37" s="62" t="s">
        <v>5707</v>
      </c>
      <c r="BC37" s="67" t="s">
        <v>252</v>
      </c>
      <c r="BD37" s="67" t="s">
        <v>253</v>
      </c>
      <c r="BE37" s="41" t="s">
        <v>172</v>
      </c>
      <c r="BF37" s="52">
        <v>44165</v>
      </c>
      <c r="BG37" s="52">
        <v>44175</v>
      </c>
      <c r="BH37" s="41" t="s">
        <v>157</v>
      </c>
    </row>
    <row r="38" spans="1:60" s="6" customFormat="1" ht="45.75" x14ac:dyDescent="0.25">
      <c r="A38" s="41">
        <v>2020</v>
      </c>
      <c r="B38" s="52">
        <v>44136</v>
      </c>
      <c r="C38" s="52">
        <v>44165</v>
      </c>
      <c r="D38" s="41" t="s">
        <v>137</v>
      </c>
      <c r="E38" s="41" t="s">
        <v>138</v>
      </c>
      <c r="F38" s="41">
        <v>32</v>
      </c>
      <c r="G38" s="41" t="s">
        <v>237</v>
      </c>
      <c r="H38" s="48" t="s">
        <v>140</v>
      </c>
      <c r="I38" s="52">
        <v>43118</v>
      </c>
      <c r="J38" s="41" t="s">
        <v>238</v>
      </c>
      <c r="K38" s="41">
        <v>32</v>
      </c>
      <c r="L38" s="52">
        <v>43124</v>
      </c>
      <c r="M38" s="41">
        <v>32</v>
      </c>
      <c r="N38" s="41" t="s">
        <v>142</v>
      </c>
      <c r="O38" s="48" t="s">
        <v>239</v>
      </c>
      <c r="P38" s="48" t="s">
        <v>240</v>
      </c>
      <c r="Q38" s="48" t="s">
        <v>145</v>
      </c>
      <c r="R38" s="41" t="s">
        <v>241</v>
      </c>
      <c r="S38" s="41" t="s">
        <v>242</v>
      </c>
      <c r="T38" s="41" t="s">
        <v>243</v>
      </c>
      <c r="U38" s="41" t="s">
        <v>244</v>
      </c>
      <c r="V38" s="41" t="s">
        <v>245</v>
      </c>
      <c r="W38" s="41" t="s">
        <v>151</v>
      </c>
      <c r="X38" s="41" t="s">
        <v>152</v>
      </c>
      <c r="Y38" s="41" t="s">
        <v>153</v>
      </c>
      <c r="Z38" s="41" t="s">
        <v>154</v>
      </c>
      <c r="AA38" s="41" t="s">
        <v>254</v>
      </c>
      <c r="AB38" s="52">
        <v>43144</v>
      </c>
      <c r="AC38" s="53">
        <f t="shared" si="1"/>
        <v>651814.87068965519</v>
      </c>
      <c r="AD38" s="53">
        <v>756105.25</v>
      </c>
      <c r="AE38" s="54">
        <v>0</v>
      </c>
      <c r="AF38" s="54">
        <v>0</v>
      </c>
      <c r="AG38" s="41" t="s">
        <v>156</v>
      </c>
      <c r="AH38" s="41" t="s">
        <v>157</v>
      </c>
      <c r="AI38" s="41" t="s">
        <v>158</v>
      </c>
      <c r="AJ38" s="41" t="s">
        <v>159</v>
      </c>
      <c r="AK38" s="40">
        <v>43152</v>
      </c>
      <c r="AL38" s="40">
        <v>43264</v>
      </c>
      <c r="AM38" s="48" t="s">
        <v>255</v>
      </c>
      <c r="AN38" s="48" t="s">
        <v>161</v>
      </c>
      <c r="AO38" s="41">
        <v>11</v>
      </c>
      <c r="AP38" s="41" t="s">
        <v>162</v>
      </c>
      <c r="AQ38" s="41" t="s">
        <v>163</v>
      </c>
      <c r="AR38" s="41" t="s">
        <v>163</v>
      </c>
      <c r="AS38" s="42" t="s">
        <v>256</v>
      </c>
      <c r="AT38" s="42" t="s">
        <v>165</v>
      </c>
      <c r="AU38" s="48" t="s">
        <v>161</v>
      </c>
      <c r="AV38" s="41" t="s">
        <v>157</v>
      </c>
      <c r="AW38" s="41" t="s">
        <v>166</v>
      </c>
      <c r="AX38" s="41" t="s">
        <v>251</v>
      </c>
      <c r="AY38" s="41">
        <v>11</v>
      </c>
      <c r="AZ38" s="43" t="s">
        <v>168</v>
      </c>
      <c r="BA38" s="62" t="s">
        <v>5707</v>
      </c>
      <c r="BB38" s="62" t="s">
        <v>5707</v>
      </c>
      <c r="BC38" s="67" t="s">
        <v>257</v>
      </c>
      <c r="BD38" s="67" t="s">
        <v>258</v>
      </c>
      <c r="BE38" s="41" t="s">
        <v>172</v>
      </c>
      <c r="BF38" s="52">
        <v>44165</v>
      </c>
      <c r="BG38" s="52">
        <v>44175</v>
      </c>
      <c r="BH38" s="41" t="s">
        <v>157</v>
      </c>
    </row>
    <row r="39" spans="1:60" s="6" customFormat="1" ht="45.75" x14ac:dyDescent="0.25">
      <c r="A39" s="41">
        <v>2020</v>
      </c>
      <c r="B39" s="52">
        <v>44136</v>
      </c>
      <c r="C39" s="52">
        <v>44165</v>
      </c>
      <c r="D39" s="41" t="s">
        <v>137</v>
      </c>
      <c r="E39" s="41" t="s">
        <v>138</v>
      </c>
      <c r="F39" s="41">
        <v>33</v>
      </c>
      <c r="G39" s="41" t="s">
        <v>237</v>
      </c>
      <c r="H39" s="48" t="s">
        <v>140</v>
      </c>
      <c r="I39" s="52">
        <v>43118</v>
      </c>
      <c r="J39" s="41" t="s">
        <v>238</v>
      </c>
      <c r="K39" s="41">
        <v>33</v>
      </c>
      <c r="L39" s="52">
        <v>43124</v>
      </c>
      <c r="M39" s="41">
        <v>33</v>
      </c>
      <c r="N39" s="41" t="s">
        <v>142</v>
      </c>
      <c r="O39" s="48" t="s">
        <v>239</v>
      </c>
      <c r="P39" s="48" t="s">
        <v>240</v>
      </c>
      <c r="Q39" s="48" t="s">
        <v>145</v>
      </c>
      <c r="R39" s="41" t="s">
        <v>241</v>
      </c>
      <c r="S39" s="41" t="s">
        <v>242</v>
      </c>
      <c r="T39" s="41" t="s">
        <v>243</v>
      </c>
      <c r="U39" s="41" t="s">
        <v>244</v>
      </c>
      <c r="V39" s="41" t="s">
        <v>245</v>
      </c>
      <c r="W39" s="41" t="s">
        <v>151</v>
      </c>
      <c r="X39" s="41" t="s">
        <v>152</v>
      </c>
      <c r="Y39" s="41" t="s">
        <v>153</v>
      </c>
      <c r="Z39" s="41" t="s">
        <v>154</v>
      </c>
      <c r="AA39" s="41" t="s">
        <v>254</v>
      </c>
      <c r="AB39" s="52">
        <v>43144</v>
      </c>
      <c r="AC39" s="53">
        <f t="shared" si="1"/>
        <v>651814.87068965519</v>
      </c>
      <c r="AD39" s="53">
        <v>756105.25</v>
      </c>
      <c r="AE39" s="54">
        <v>0</v>
      </c>
      <c r="AF39" s="54">
        <v>0</v>
      </c>
      <c r="AG39" s="41" t="s">
        <v>156</v>
      </c>
      <c r="AH39" s="41" t="s">
        <v>157</v>
      </c>
      <c r="AI39" s="41" t="s">
        <v>158</v>
      </c>
      <c r="AJ39" s="41" t="s">
        <v>159</v>
      </c>
      <c r="AK39" s="40">
        <v>43152</v>
      </c>
      <c r="AL39" s="40">
        <v>43264</v>
      </c>
      <c r="AM39" s="48" t="s">
        <v>255</v>
      </c>
      <c r="AN39" s="48" t="s">
        <v>161</v>
      </c>
      <c r="AO39" s="41">
        <v>11</v>
      </c>
      <c r="AP39" s="41" t="s">
        <v>162</v>
      </c>
      <c r="AQ39" s="41" t="s">
        <v>163</v>
      </c>
      <c r="AR39" s="41" t="s">
        <v>163</v>
      </c>
      <c r="AS39" s="42" t="s">
        <v>256</v>
      </c>
      <c r="AT39" s="42" t="s">
        <v>165</v>
      </c>
      <c r="AU39" s="48" t="s">
        <v>161</v>
      </c>
      <c r="AV39" s="41" t="s">
        <v>157</v>
      </c>
      <c r="AW39" s="41" t="s">
        <v>166</v>
      </c>
      <c r="AX39" s="41" t="s">
        <v>251</v>
      </c>
      <c r="AY39" s="41">
        <v>11</v>
      </c>
      <c r="AZ39" s="43" t="s">
        <v>168</v>
      </c>
      <c r="BA39" s="62" t="s">
        <v>5707</v>
      </c>
      <c r="BB39" s="62" t="s">
        <v>5707</v>
      </c>
      <c r="BC39" s="67" t="s">
        <v>257</v>
      </c>
      <c r="BD39" s="67" t="s">
        <v>258</v>
      </c>
      <c r="BE39" s="41" t="s">
        <v>172</v>
      </c>
      <c r="BF39" s="52">
        <v>44165</v>
      </c>
      <c r="BG39" s="52">
        <v>44175</v>
      </c>
      <c r="BH39" s="41" t="s">
        <v>157</v>
      </c>
    </row>
    <row r="40" spans="1:60" s="6" customFormat="1" ht="45" x14ac:dyDescent="0.25">
      <c r="A40" s="41">
        <v>2020</v>
      </c>
      <c r="B40" s="52">
        <v>44136</v>
      </c>
      <c r="C40" s="52">
        <v>44165</v>
      </c>
      <c r="D40" s="41" t="s">
        <v>137</v>
      </c>
      <c r="E40" s="41" t="s">
        <v>138</v>
      </c>
      <c r="F40" s="41">
        <v>34</v>
      </c>
      <c r="G40" s="41" t="s">
        <v>259</v>
      </c>
      <c r="H40" s="48" t="s">
        <v>140</v>
      </c>
      <c r="I40" s="52">
        <v>43118</v>
      </c>
      <c r="J40" s="41" t="s">
        <v>260</v>
      </c>
      <c r="K40" s="41">
        <v>34</v>
      </c>
      <c r="L40" s="52">
        <v>43124</v>
      </c>
      <c r="M40" s="41">
        <v>34</v>
      </c>
      <c r="N40" s="41" t="s">
        <v>142</v>
      </c>
      <c r="O40" s="48" t="s">
        <v>261</v>
      </c>
      <c r="P40" s="48" t="s">
        <v>262</v>
      </c>
      <c r="Q40" s="48" t="s">
        <v>145</v>
      </c>
      <c r="R40" s="41" t="s">
        <v>212</v>
      </c>
      <c r="S40" s="41" t="s">
        <v>213</v>
      </c>
      <c r="T40" s="41" t="s">
        <v>214</v>
      </c>
      <c r="U40" s="41" t="s">
        <v>149</v>
      </c>
      <c r="V40" s="41" t="s">
        <v>215</v>
      </c>
      <c r="W40" s="41" t="s">
        <v>151</v>
      </c>
      <c r="X40" s="41" t="s">
        <v>152</v>
      </c>
      <c r="Y40" s="41" t="s">
        <v>153</v>
      </c>
      <c r="Z40" s="41" t="s">
        <v>154</v>
      </c>
      <c r="AA40" s="41" t="s">
        <v>263</v>
      </c>
      <c r="AB40" s="52">
        <v>43144</v>
      </c>
      <c r="AC40" s="53">
        <f t="shared" si="1"/>
        <v>732963.03448275873</v>
      </c>
      <c r="AD40" s="53">
        <v>850237.12</v>
      </c>
      <c r="AE40" s="54">
        <v>0</v>
      </c>
      <c r="AF40" s="54">
        <v>0</v>
      </c>
      <c r="AG40" s="41" t="s">
        <v>156</v>
      </c>
      <c r="AH40" s="41" t="s">
        <v>157</v>
      </c>
      <c r="AI40" s="41" t="s">
        <v>158</v>
      </c>
      <c r="AJ40" s="41" t="s">
        <v>159</v>
      </c>
      <c r="AK40" s="40">
        <v>43152</v>
      </c>
      <c r="AL40" s="40">
        <v>43264</v>
      </c>
      <c r="AM40" s="48" t="s">
        <v>264</v>
      </c>
      <c r="AN40" s="48" t="s">
        <v>161</v>
      </c>
      <c r="AO40" s="41">
        <v>12</v>
      </c>
      <c r="AP40" s="41" t="s">
        <v>162</v>
      </c>
      <c r="AQ40" s="41" t="s">
        <v>163</v>
      </c>
      <c r="AR40" s="41" t="s">
        <v>163</v>
      </c>
      <c r="AS40" s="42" t="s">
        <v>265</v>
      </c>
      <c r="AT40" s="42" t="s">
        <v>165</v>
      </c>
      <c r="AU40" s="48" t="s">
        <v>161</v>
      </c>
      <c r="AV40" s="41" t="s">
        <v>157</v>
      </c>
      <c r="AW40" s="41" t="s">
        <v>166</v>
      </c>
      <c r="AX40" s="41" t="s">
        <v>251</v>
      </c>
      <c r="AY40" s="41">
        <v>12</v>
      </c>
      <c r="AZ40" s="43" t="s">
        <v>168</v>
      </c>
      <c r="BA40" s="62" t="s">
        <v>5707</v>
      </c>
      <c r="BB40" s="62" t="s">
        <v>5707</v>
      </c>
      <c r="BC40" s="67" t="s">
        <v>266</v>
      </c>
      <c r="BD40" s="67" t="s">
        <v>267</v>
      </c>
      <c r="BE40" s="41" t="s">
        <v>172</v>
      </c>
      <c r="BF40" s="52">
        <v>44165</v>
      </c>
      <c r="BG40" s="52">
        <v>44175</v>
      </c>
      <c r="BH40" s="41" t="s">
        <v>157</v>
      </c>
    </row>
    <row r="41" spans="1:60" s="6" customFormat="1" ht="45" x14ac:dyDescent="0.25">
      <c r="A41" s="41">
        <v>2020</v>
      </c>
      <c r="B41" s="52">
        <v>44136</v>
      </c>
      <c r="C41" s="52">
        <v>44165</v>
      </c>
      <c r="D41" s="41" t="s">
        <v>137</v>
      </c>
      <c r="E41" s="41" t="s">
        <v>138</v>
      </c>
      <c r="F41" s="41">
        <v>35</v>
      </c>
      <c r="G41" s="41" t="s">
        <v>259</v>
      </c>
      <c r="H41" s="48" t="s">
        <v>140</v>
      </c>
      <c r="I41" s="52">
        <v>43118</v>
      </c>
      <c r="J41" s="41" t="s">
        <v>260</v>
      </c>
      <c r="K41" s="41">
        <v>35</v>
      </c>
      <c r="L41" s="52">
        <v>43124</v>
      </c>
      <c r="M41" s="41">
        <v>35</v>
      </c>
      <c r="N41" s="41" t="s">
        <v>142</v>
      </c>
      <c r="O41" s="48" t="s">
        <v>261</v>
      </c>
      <c r="P41" s="48" t="s">
        <v>262</v>
      </c>
      <c r="Q41" s="48" t="s">
        <v>145</v>
      </c>
      <c r="R41" s="41" t="s">
        <v>212</v>
      </c>
      <c r="S41" s="41" t="s">
        <v>213</v>
      </c>
      <c r="T41" s="41" t="s">
        <v>214</v>
      </c>
      <c r="U41" s="41" t="s">
        <v>149</v>
      </c>
      <c r="V41" s="41" t="s">
        <v>215</v>
      </c>
      <c r="W41" s="41" t="s">
        <v>151</v>
      </c>
      <c r="X41" s="41" t="s">
        <v>152</v>
      </c>
      <c r="Y41" s="41" t="s">
        <v>153</v>
      </c>
      <c r="Z41" s="41" t="s">
        <v>154</v>
      </c>
      <c r="AA41" s="41" t="s">
        <v>268</v>
      </c>
      <c r="AB41" s="52">
        <v>43144</v>
      </c>
      <c r="AC41" s="53">
        <f t="shared" si="1"/>
        <v>661881.98275862075</v>
      </c>
      <c r="AD41" s="53">
        <v>767783.1</v>
      </c>
      <c r="AE41" s="54">
        <v>0</v>
      </c>
      <c r="AF41" s="54">
        <v>0</v>
      </c>
      <c r="AG41" s="41" t="s">
        <v>156</v>
      </c>
      <c r="AH41" s="41" t="s">
        <v>157</v>
      </c>
      <c r="AI41" s="41" t="s">
        <v>158</v>
      </c>
      <c r="AJ41" s="41" t="s">
        <v>159</v>
      </c>
      <c r="AK41" s="40">
        <v>43152</v>
      </c>
      <c r="AL41" s="40">
        <v>43264</v>
      </c>
      <c r="AM41" s="48" t="s">
        <v>269</v>
      </c>
      <c r="AN41" s="48" t="s">
        <v>161</v>
      </c>
      <c r="AO41" s="41">
        <v>13</v>
      </c>
      <c r="AP41" s="41" t="s">
        <v>162</v>
      </c>
      <c r="AQ41" s="41" t="s">
        <v>163</v>
      </c>
      <c r="AR41" s="41" t="s">
        <v>163</v>
      </c>
      <c r="AS41" s="42" t="s">
        <v>270</v>
      </c>
      <c r="AT41" s="42" t="s">
        <v>165</v>
      </c>
      <c r="AU41" s="48" t="s">
        <v>161</v>
      </c>
      <c r="AV41" s="41" t="s">
        <v>157</v>
      </c>
      <c r="AW41" s="41" t="s">
        <v>166</v>
      </c>
      <c r="AX41" s="41" t="s">
        <v>167</v>
      </c>
      <c r="AY41" s="41">
        <v>13</v>
      </c>
      <c r="AZ41" s="43" t="s">
        <v>168</v>
      </c>
      <c r="BA41" s="62" t="s">
        <v>5707</v>
      </c>
      <c r="BB41" s="62" t="s">
        <v>5707</v>
      </c>
      <c r="BC41" s="67" t="s">
        <v>271</v>
      </c>
      <c r="BD41" s="67" t="s">
        <v>272</v>
      </c>
      <c r="BE41" s="41" t="s">
        <v>172</v>
      </c>
      <c r="BF41" s="52">
        <v>44165</v>
      </c>
      <c r="BG41" s="52">
        <v>44175</v>
      </c>
      <c r="BH41" s="41" t="s">
        <v>157</v>
      </c>
    </row>
    <row r="42" spans="1:60" s="6" customFormat="1" ht="33.75" x14ac:dyDescent="0.2">
      <c r="A42" s="41">
        <v>2020</v>
      </c>
      <c r="B42" s="52">
        <v>44136</v>
      </c>
      <c r="C42" s="52">
        <v>44165</v>
      </c>
      <c r="D42" s="41" t="s">
        <v>137</v>
      </c>
      <c r="E42" s="41" t="s">
        <v>138</v>
      </c>
      <c r="F42" s="41">
        <v>36</v>
      </c>
      <c r="G42" s="41" t="s">
        <v>259</v>
      </c>
      <c r="H42" s="48" t="s">
        <v>140</v>
      </c>
      <c r="I42" s="52">
        <v>43118</v>
      </c>
      <c r="J42" s="41" t="s">
        <v>260</v>
      </c>
      <c r="K42" s="41">
        <v>36</v>
      </c>
      <c r="L42" s="52">
        <v>43124</v>
      </c>
      <c r="M42" s="41">
        <v>36</v>
      </c>
      <c r="N42" s="41" t="s">
        <v>142</v>
      </c>
      <c r="O42" s="48" t="s">
        <v>261</v>
      </c>
      <c r="P42" s="48" t="s">
        <v>262</v>
      </c>
      <c r="Q42" s="48" t="s">
        <v>145</v>
      </c>
      <c r="R42" s="41" t="s">
        <v>212</v>
      </c>
      <c r="S42" s="41" t="s">
        <v>213</v>
      </c>
      <c r="T42" s="41" t="s">
        <v>214</v>
      </c>
      <c r="U42" s="41" t="s">
        <v>149</v>
      </c>
      <c r="V42" s="41" t="s">
        <v>215</v>
      </c>
      <c r="W42" s="41" t="s">
        <v>151</v>
      </c>
      <c r="X42" s="41" t="s">
        <v>152</v>
      </c>
      <c r="Y42" s="41" t="s">
        <v>153</v>
      </c>
      <c r="Z42" s="41" t="s">
        <v>154</v>
      </c>
      <c r="AA42" s="41" t="s">
        <v>157</v>
      </c>
      <c r="AB42" s="52" t="s">
        <v>246</v>
      </c>
      <c r="AC42" s="53">
        <v>0</v>
      </c>
      <c r="AD42" s="53">
        <v>0</v>
      </c>
      <c r="AE42" s="54">
        <v>0</v>
      </c>
      <c r="AF42" s="54">
        <v>0</v>
      </c>
      <c r="AG42" s="41" t="s">
        <v>156</v>
      </c>
      <c r="AH42" s="41" t="s">
        <v>157</v>
      </c>
      <c r="AI42" s="41" t="s">
        <v>158</v>
      </c>
      <c r="AJ42" s="41" t="s">
        <v>159</v>
      </c>
      <c r="AK42" s="40" t="s">
        <v>246</v>
      </c>
      <c r="AL42" s="40" t="s">
        <v>246</v>
      </c>
      <c r="AM42" s="48" t="s">
        <v>161</v>
      </c>
      <c r="AN42" s="48" t="s">
        <v>161</v>
      </c>
      <c r="AO42" s="41">
        <v>0</v>
      </c>
      <c r="AP42" s="41" t="s">
        <v>162</v>
      </c>
      <c r="AQ42" s="41" t="s">
        <v>163</v>
      </c>
      <c r="AR42" s="41" t="s">
        <v>163</v>
      </c>
      <c r="AS42" s="42" t="s">
        <v>157</v>
      </c>
      <c r="AT42" s="42" t="s">
        <v>157</v>
      </c>
      <c r="AU42" s="48" t="s">
        <v>161</v>
      </c>
      <c r="AV42" s="41" t="s">
        <v>157</v>
      </c>
      <c r="AW42" s="41" t="s">
        <v>273</v>
      </c>
      <c r="AX42" s="41" t="s">
        <v>167</v>
      </c>
      <c r="AY42" s="41">
        <v>0</v>
      </c>
      <c r="AZ42" s="41" t="s">
        <v>157</v>
      </c>
      <c r="BA42" s="67" t="s">
        <v>161</v>
      </c>
      <c r="BB42" s="67" t="s">
        <v>161</v>
      </c>
      <c r="BC42" s="67" t="s">
        <v>161</v>
      </c>
      <c r="BD42" s="67" t="s">
        <v>161</v>
      </c>
      <c r="BE42" s="41" t="s">
        <v>172</v>
      </c>
      <c r="BF42" s="52">
        <v>44165</v>
      </c>
      <c r="BG42" s="52">
        <v>44175</v>
      </c>
      <c r="BH42" s="41" t="s">
        <v>157</v>
      </c>
    </row>
    <row r="43" spans="1:60" s="6" customFormat="1" ht="45" x14ac:dyDescent="0.25">
      <c r="A43" s="41">
        <v>2020</v>
      </c>
      <c r="B43" s="52">
        <v>44136</v>
      </c>
      <c r="C43" s="52">
        <v>44165</v>
      </c>
      <c r="D43" s="41" t="s">
        <v>137</v>
      </c>
      <c r="E43" s="41" t="s">
        <v>138</v>
      </c>
      <c r="F43" s="41">
        <v>37</v>
      </c>
      <c r="G43" s="41" t="s">
        <v>274</v>
      </c>
      <c r="H43" s="48" t="s">
        <v>140</v>
      </c>
      <c r="I43" s="52">
        <v>43118</v>
      </c>
      <c r="J43" s="41" t="s">
        <v>275</v>
      </c>
      <c r="K43" s="41">
        <v>37</v>
      </c>
      <c r="L43" s="52">
        <v>43124</v>
      </c>
      <c r="M43" s="41">
        <v>37</v>
      </c>
      <c r="N43" s="41" t="s">
        <v>142</v>
      </c>
      <c r="O43" s="48" t="s">
        <v>276</v>
      </c>
      <c r="P43" s="48" t="s">
        <v>277</v>
      </c>
      <c r="Q43" s="48" t="s">
        <v>145</v>
      </c>
      <c r="R43" s="41" t="s">
        <v>278</v>
      </c>
      <c r="S43" s="41" t="s">
        <v>279</v>
      </c>
      <c r="T43" s="41" t="s">
        <v>280</v>
      </c>
      <c r="U43" s="41" t="s">
        <v>281</v>
      </c>
      <c r="V43" s="41" t="s">
        <v>282</v>
      </c>
      <c r="W43" s="41" t="s">
        <v>151</v>
      </c>
      <c r="X43" s="41" t="s">
        <v>152</v>
      </c>
      <c r="Y43" s="41" t="s">
        <v>153</v>
      </c>
      <c r="Z43" s="41" t="s">
        <v>154</v>
      </c>
      <c r="AA43" s="41" t="s">
        <v>283</v>
      </c>
      <c r="AB43" s="52">
        <v>43144</v>
      </c>
      <c r="AC43" s="53">
        <f t="shared" ref="AC43:AC49" si="2">AD43/1.16</f>
        <v>1389318.5603448276</v>
      </c>
      <c r="AD43" s="53">
        <v>1611609.53</v>
      </c>
      <c r="AE43" s="54">
        <v>0</v>
      </c>
      <c r="AF43" s="54">
        <v>0</v>
      </c>
      <c r="AG43" s="41" t="s">
        <v>156</v>
      </c>
      <c r="AH43" s="41" t="s">
        <v>157</v>
      </c>
      <c r="AI43" s="41" t="s">
        <v>158</v>
      </c>
      <c r="AJ43" s="41" t="s">
        <v>159</v>
      </c>
      <c r="AK43" s="40">
        <v>43152</v>
      </c>
      <c r="AL43" s="40">
        <v>43264</v>
      </c>
      <c r="AM43" s="48" t="s">
        <v>284</v>
      </c>
      <c r="AN43" s="48" t="s">
        <v>161</v>
      </c>
      <c r="AO43" s="41">
        <v>14</v>
      </c>
      <c r="AP43" s="41" t="s">
        <v>162</v>
      </c>
      <c r="AQ43" s="41" t="s">
        <v>163</v>
      </c>
      <c r="AR43" s="41" t="s">
        <v>163</v>
      </c>
      <c r="AS43" s="42" t="s">
        <v>285</v>
      </c>
      <c r="AT43" s="42" t="s">
        <v>165</v>
      </c>
      <c r="AU43" s="48" t="s">
        <v>161</v>
      </c>
      <c r="AV43" s="41" t="s">
        <v>157</v>
      </c>
      <c r="AW43" s="41" t="s">
        <v>166</v>
      </c>
      <c r="AX43" s="41" t="s">
        <v>167</v>
      </c>
      <c r="AY43" s="41">
        <v>14</v>
      </c>
      <c r="AZ43" s="43" t="s">
        <v>168</v>
      </c>
      <c r="BA43" s="62" t="s">
        <v>5707</v>
      </c>
      <c r="BB43" s="62" t="s">
        <v>5707</v>
      </c>
      <c r="BC43" s="67" t="s">
        <v>286</v>
      </c>
      <c r="BD43" s="67" t="s">
        <v>287</v>
      </c>
      <c r="BE43" s="41" t="s">
        <v>172</v>
      </c>
      <c r="BF43" s="52">
        <v>44165</v>
      </c>
      <c r="BG43" s="52">
        <v>44175</v>
      </c>
      <c r="BH43" s="41" t="s">
        <v>157</v>
      </c>
    </row>
    <row r="44" spans="1:60" s="6" customFormat="1" ht="45" x14ac:dyDescent="0.25">
      <c r="A44" s="41">
        <v>2020</v>
      </c>
      <c r="B44" s="52">
        <v>44136</v>
      </c>
      <c r="C44" s="52">
        <v>44165</v>
      </c>
      <c r="D44" s="41" t="s">
        <v>137</v>
      </c>
      <c r="E44" s="41" t="s">
        <v>138</v>
      </c>
      <c r="F44" s="41">
        <v>38</v>
      </c>
      <c r="G44" s="41" t="s">
        <v>274</v>
      </c>
      <c r="H44" s="48" t="s">
        <v>140</v>
      </c>
      <c r="I44" s="52">
        <v>43118</v>
      </c>
      <c r="J44" s="41" t="s">
        <v>275</v>
      </c>
      <c r="K44" s="41">
        <v>38</v>
      </c>
      <c r="L44" s="52">
        <v>43124</v>
      </c>
      <c r="M44" s="41">
        <v>38</v>
      </c>
      <c r="N44" s="41" t="s">
        <v>142</v>
      </c>
      <c r="O44" s="48" t="s">
        <v>276</v>
      </c>
      <c r="P44" s="48" t="s">
        <v>277</v>
      </c>
      <c r="Q44" s="48" t="s">
        <v>145</v>
      </c>
      <c r="R44" s="41" t="s">
        <v>288</v>
      </c>
      <c r="S44" s="41" t="s">
        <v>289</v>
      </c>
      <c r="T44" s="41" t="s">
        <v>290</v>
      </c>
      <c r="U44" s="41" t="s">
        <v>149</v>
      </c>
      <c r="V44" s="41" t="s">
        <v>291</v>
      </c>
      <c r="W44" s="41" t="s">
        <v>151</v>
      </c>
      <c r="X44" s="41" t="s">
        <v>152</v>
      </c>
      <c r="Y44" s="41" t="s">
        <v>153</v>
      </c>
      <c r="Z44" s="41" t="s">
        <v>154</v>
      </c>
      <c r="AA44" s="41" t="s">
        <v>283</v>
      </c>
      <c r="AB44" s="52">
        <v>43144</v>
      </c>
      <c r="AC44" s="53">
        <f t="shared" si="2"/>
        <v>1389318.5603448276</v>
      </c>
      <c r="AD44" s="53">
        <v>1611609.53</v>
      </c>
      <c r="AE44" s="54">
        <v>0</v>
      </c>
      <c r="AF44" s="54">
        <v>0</v>
      </c>
      <c r="AG44" s="41" t="s">
        <v>156</v>
      </c>
      <c r="AH44" s="41" t="s">
        <v>157</v>
      </c>
      <c r="AI44" s="41" t="s">
        <v>158</v>
      </c>
      <c r="AJ44" s="41" t="s">
        <v>159</v>
      </c>
      <c r="AK44" s="40">
        <v>43152</v>
      </c>
      <c r="AL44" s="40">
        <v>43264</v>
      </c>
      <c r="AM44" s="48" t="s">
        <v>284</v>
      </c>
      <c r="AN44" s="48" t="s">
        <v>161</v>
      </c>
      <c r="AO44" s="41">
        <v>14</v>
      </c>
      <c r="AP44" s="41" t="s">
        <v>162</v>
      </c>
      <c r="AQ44" s="41" t="s">
        <v>163</v>
      </c>
      <c r="AR44" s="41" t="s">
        <v>163</v>
      </c>
      <c r="AS44" s="42" t="s">
        <v>285</v>
      </c>
      <c r="AT44" s="42" t="s">
        <v>165</v>
      </c>
      <c r="AU44" s="48" t="s">
        <v>161</v>
      </c>
      <c r="AV44" s="41" t="s">
        <v>157</v>
      </c>
      <c r="AW44" s="41" t="s">
        <v>166</v>
      </c>
      <c r="AX44" s="41" t="s">
        <v>167</v>
      </c>
      <c r="AY44" s="41">
        <v>14</v>
      </c>
      <c r="AZ44" s="43" t="s">
        <v>168</v>
      </c>
      <c r="BA44" s="62" t="s">
        <v>5707</v>
      </c>
      <c r="BB44" s="62" t="s">
        <v>5707</v>
      </c>
      <c r="BC44" s="67" t="s">
        <v>286</v>
      </c>
      <c r="BD44" s="67" t="s">
        <v>287</v>
      </c>
      <c r="BE44" s="41" t="s">
        <v>172</v>
      </c>
      <c r="BF44" s="52">
        <v>44165</v>
      </c>
      <c r="BG44" s="52">
        <v>44175</v>
      </c>
      <c r="BH44" s="41" t="s">
        <v>157</v>
      </c>
    </row>
    <row r="45" spans="1:60" s="6" customFormat="1" ht="45" x14ac:dyDescent="0.25">
      <c r="A45" s="41">
        <v>2020</v>
      </c>
      <c r="B45" s="52">
        <v>44136</v>
      </c>
      <c r="C45" s="52">
        <v>44165</v>
      </c>
      <c r="D45" s="41" t="s">
        <v>137</v>
      </c>
      <c r="E45" s="41" t="s">
        <v>138</v>
      </c>
      <c r="F45" s="41">
        <v>39</v>
      </c>
      <c r="G45" s="41" t="s">
        <v>274</v>
      </c>
      <c r="H45" s="48" t="s">
        <v>140</v>
      </c>
      <c r="I45" s="52">
        <v>43118</v>
      </c>
      <c r="J45" s="41" t="s">
        <v>275</v>
      </c>
      <c r="K45" s="41">
        <v>39</v>
      </c>
      <c r="L45" s="52">
        <v>43124</v>
      </c>
      <c r="M45" s="41">
        <v>39</v>
      </c>
      <c r="N45" s="41" t="s">
        <v>142</v>
      </c>
      <c r="O45" s="48" t="s">
        <v>276</v>
      </c>
      <c r="P45" s="48" t="s">
        <v>277</v>
      </c>
      <c r="Q45" s="48" t="s">
        <v>145</v>
      </c>
      <c r="R45" s="41" t="s">
        <v>288</v>
      </c>
      <c r="S45" s="41" t="s">
        <v>289</v>
      </c>
      <c r="T45" s="41" t="s">
        <v>290</v>
      </c>
      <c r="U45" s="41" t="s">
        <v>149</v>
      </c>
      <c r="V45" s="41" t="s">
        <v>291</v>
      </c>
      <c r="W45" s="41" t="s">
        <v>151</v>
      </c>
      <c r="X45" s="41" t="s">
        <v>152</v>
      </c>
      <c r="Y45" s="41" t="s">
        <v>153</v>
      </c>
      <c r="Z45" s="41" t="s">
        <v>154</v>
      </c>
      <c r="AA45" s="41" t="s">
        <v>292</v>
      </c>
      <c r="AB45" s="52">
        <v>43144</v>
      </c>
      <c r="AC45" s="53">
        <f t="shared" si="2"/>
        <v>517062.64655172423</v>
      </c>
      <c r="AD45" s="53">
        <v>599792.67000000004</v>
      </c>
      <c r="AE45" s="54">
        <v>0</v>
      </c>
      <c r="AF45" s="54">
        <v>0</v>
      </c>
      <c r="AG45" s="41" t="s">
        <v>156</v>
      </c>
      <c r="AH45" s="41" t="s">
        <v>157</v>
      </c>
      <c r="AI45" s="41" t="s">
        <v>158</v>
      </c>
      <c r="AJ45" s="41" t="s">
        <v>159</v>
      </c>
      <c r="AK45" s="40">
        <v>43152</v>
      </c>
      <c r="AL45" s="40">
        <v>43264</v>
      </c>
      <c r="AM45" s="48" t="s">
        <v>293</v>
      </c>
      <c r="AN45" s="48" t="s">
        <v>161</v>
      </c>
      <c r="AO45" s="41">
        <v>15</v>
      </c>
      <c r="AP45" s="41" t="s">
        <v>162</v>
      </c>
      <c r="AQ45" s="41" t="s">
        <v>163</v>
      </c>
      <c r="AR45" s="41" t="s">
        <v>163</v>
      </c>
      <c r="AS45" s="42" t="s">
        <v>294</v>
      </c>
      <c r="AT45" s="42" t="s">
        <v>205</v>
      </c>
      <c r="AU45" s="48" t="s">
        <v>161</v>
      </c>
      <c r="AV45" s="41" t="s">
        <v>157</v>
      </c>
      <c r="AW45" s="41" t="s">
        <v>166</v>
      </c>
      <c r="AX45" s="41" t="s">
        <v>224</v>
      </c>
      <c r="AY45" s="41">
        <v>15</v>
      </c>
      <c r="AZ45" s="43" t="s">
        <v>168</v>
      </c>
      <c r="BA45" s="62" t="s">
        <v>5707</v>
      </c>
      <c r="BB45" s="62" t="s">
        <v>5707</v>
      </c>
      <c r="BC45" s="67" t="s">
        <v>295</v>
      </c>
      <c r="BD45" s="67" t="s">
        <v>296</v>
      </c>
      <c r="BE45" s="41" t="s">
        <v>172</v>
      </c>
      <c r="BF45" s="52">
        <v>44165</v>
      </c>
      <c r="BG45" s="52">
        <v>44175</v>
      </c>
      <c r="BH45" s="41" t="s">
        <v>157</v>
      </c>
    </row>
    <row r="46" spans="1:60" s="6" customFormat="1" ht="45" x14ac:dyDescent="0.25">
      <c r="A46" s="41">
        <v>2020</v>
      </c>
      <c r="B46" s="52">
        <v>44136</v>
      </c>
      <c r="C46" s="52">
        <v>44165</v>
      </c>
      <c r="D46" s="41" t="s">
        <v>137</v>
      </c>
      <c r="E46" s="41" t="s">
        <v>138</v>
      </c>
      <c r="F46" s="41">
        <v>40</v>
      </c>
      <c r="G46" s="41" t="s">
        <v>274</v>
      </c>
      <c r="H46" s="48" t="s">
        <v>140</v>
      </c>
      <c r="I46" s="52">
        <v>43118</v>
      </c>
      <c r="J46" s="41" t="s">
        <v>275</v>
      </c>
      <c r="K46" s="41">
        <v>40</v>
      </c>
      <c r="L46" s="52">
        <v>43124</v>
      </c>
      <c r="M46" s="41">
        <v>40</v>
      </c>
      <c r="N46" s="41" t="s">
        <v>142</v>
      </c>
      <c r="O46" s="48" t="s">
        <v>276</v>
      </c>
      <c r="P46" s="48" t="s">
        <v>277</v>
      </c>
      <c r="Q46" s="48" t="s">
        <v>145</v>
      </c>
      <c r="R46" s="41" t="s">
        <v>288</v>
      </c>
      <c r="S46" s="41" t="s">
        <v>289</v>
      </c>
      <c r="T46" s="41" t="s">
        <v>290</v>
      </c>
      <c r="U46" s="41" t="s">
        <v>149</v>
      </c>
      <c r="V46" s="41" t="s">
        <v>291</v>
      </c>
      <c r="W46" s="41" t="s">
        <v>151</v>
      </c>
      <c r="X46" s="41" t="s">
        <v>152</v>
      </c>
      <c r="Y46" s="41" t="s">
        <v>153</v>
      </c>
      <c r="Z46" s="41" t="s">
        <v>154</v>
      </c>
      <c r="AA46" s="41" t="s">
        <v>292</v>
      </c>
      <c r="AB46" s="52">
        <v>43144</v>
      </c>
      <c r="AC46" s="53">
        <f t="shared" si="2"/>
        <v>517062.64655172423</v>
      </c>
      <c r="AD46" s="53">
        <v>599792.67000000004</v>
      </c>
      <c r="AE46" s="54">
        <v>0</v>
      </c>
      <c r="AF46" s="54">
        <v>0</v>
      </c>
      <c r="AG46" s="41" t="s">
        <v>156</v>
      </c>
      <c r="AH46" s="41" t="s">
        <v>157</v>
      </c>
      <c r="AI46" s="41" t="s">
        <v>158</v>
      </c>
      <c r="AJ46" s="41" t="s">
        <v>159</v>
      </c>
      <c r="AK46" s="40">
        <v>43152</v>
      </c>
      <c r="AL46" s="40">
        <v>43264</v>
      </c>
      <c r="AM46" s="48" t="s">
        <v>293</v>
      </c>
      <c r="AN46" s="48" t="s">
        <v>161</v>
      </c>
      <c r="AO46" s="41">
        <v>15</v>
      </c>
      <c r="AP46" s="41" t="s">
        <v>162</v>
      </c>
      <c r="AQ46" s="41" t="s">
        <v>163</v>
      </c>
      <c r="AR46" s="41" t="s">
        <v>163</v>
      </c>
      <c r="AS46" s="42" t="s">
        <v>294</v>
      </c>
      <c r="AT46" s="42" t="s">
        <v>165</v>
      </c>
      <c r="AU46" s="48" t="s">
        <v>161</v>
      </c>
      <c r="AV46" s="41" t="s">
        <v>157</v>
      </c>
      <c r="AW46" s="41" t="s">
        <v>166</v>
      </c>
      <c r="AX46" s="41" t="s">
        <v>224</v>
      </c>
      <c r="AY46" s="41">
        <v>15</v>
      </c>
      <c r="AZ46" s="43" t="s">
        <v>168</v>
      </c>
      <c r="BA46" s="62" t="s">
        <v>5707</v>
      </c>
      <c r="BB46" s="62" t="s">
        <v>5707</v>
      </c>
      <c r="BC46" s="67" t="s">
        <v>295</v>
      </c>
      <c r="BD46" s="67" t="s">
        <v>296</v>
      </c>
      <c r="BE46" s="41" t="s">
        <v>172</v>
      </c>
      <c r="BF46" s="52">
        <v>44165</v>
      </c>
      <c r="BG46" s="52">
        <v>44175</v>
      </c>
      <c r="BH46" s="41" t="s">
        <v>157</v>
      </c>
    </row>
    <row r="47" spans="1:60" s="6" customFormat="1" ht="45" x14ac:dyDescent="0.25">
      <c r="A47" s="41">
        <v>2020</v>
      </c>
      <c r="B47" s="52">
        <v>44136</v>
      </c>
      <c r="C47" s="52">
        <v>44165</v>
      </c>
      <c r="D47" s="41" t="s">
        <v>137</v>
      </c>
      <c r="E47" s="41" t="s">
        <v>138</v>
      </c>
      <c r="F47" s="41">
        <v>41</v>
      </c>
      <c r="G47" s="41" t="s">
        <v>274</v>
      </c>
      <c r="H47" s="48" t="s">
        <v>140</v>
      </c>
      <c r="I47" s="52">
        <v>43118</v>
      </c>
      <c r="J47" s="41" t="s">
        <v>275</v>
      </c>
      <c r="K47" s="41">
        <v>41</v>
      </c>
      <c r="L47" s="52">
        <v>43124</v>
      </c>
      <c r="M47" s="41">
        <v>41</v>
      </c>
      <c r="N47" s="41" t="s">
        <v>142</v>
      </c>
      <c r="O47" s="48" t="s">
        <v>276</v>
      </c>
      <c r="P47" s="48" t="s">
        <v>277</v>
      </c>
      <c r="Q47" s="48" t="s">
        <v>145</v>
      </c>
      <c r="R47" s="41" t="s">
        <v>288</v>
      </c>
      <c r="S47" s="41" t="s">
        <v>289</v>
      </c>
      <c r="T47" s="41" t="s">
        <v>290</v>
      </c>
      <c r="U47" s="41" t="s">
        <v>149</v>
      </c>
      <c r="V47" s="41" t="s">
        <v>291</v>
      </c>
      <c r="W47" s="41" t="s">
        <v>151</v>
      </c>
      <c r="X47" s="41" t="s">
        <v>152</v>
      </c>
      <c r="Y47" s="41" t="s">
        <v>153</v>
      </c>
      <c r="Z47" s="41" t="s">
        <v>154</v>
      </c>
      <c r="AA47" s="41" t="s">
        <v>297</v>
      </c>
      <c r="AB47" s="52">
        <v>43144</v>
      </c>
      <c r="AC47" s="53">
        <f t="shared" si="2"/>
        <v>902107.60344827583</v>
      </c>
      <c r="AD47" s="53">
        <v>1046444.82</v>
      </c>
      <c r="AE47" s="54">
        <v>0</v>
      </c>
      <c r="AF47" s="54">
        <v>0</v>
      </c>
      <c r="AG47" s="41" t="s">
        <v>156</v>
      </c>
      <c r="AH47" s="41" t="s">
        <v>157</v>
      </c>
      <c r="AI47" s="41" t="s">
        <v>158</v>
      </c>
      <c r="AJ47" s="41" t="s">
        <v>159</v>
      </c>
      <c r="AK47" s="40">
        <v>43152</v>
      </c>
      <c r="AL47" s="40">
        <v>43264</v>
      </c>
      <c r="AM47" s="48" t="s">
        <v>298</v>
      </c>
      <c r="AN47" s="48" t="s">
        <v>161</v>
      </c>
      <c r="AO47" s="41">
        <v>16</v>
      </c>
      <c r="AP47" s="41" t="s">
        <v>162</v>
      </c>
      <c r="AQ47" s="41" t="s">
        <v>163</v>
      </c>
      <c r="AR47" s="41" t="s">
        <v>163</v>
      </c>
      <c r="AS47" s="42" t="s">
        <v>299</v>
      </c>
      <c r="AT47" s="42" t="s">
        <v>165</v>
      </c>
      <c r="AU47" s="48" t="s">
        <v>161</v>
      </c>
      <c r="AV47" s="41" t="s">
        <v>157</v>
      </c>
      <c r="AW47" s="41" t="s">
        <v>166</v>
      </c>
      <c r="AX47" s="41" t="s">
        <v>224</v>
      </c>
      <c r="AY47" s="41">
        <v>16</v>
      </c>
      <c r="AZ47" s="43" t="s">
        <v>168</v>
      </c>
      <c r="BA47" s="62" t="s">
        <v>5707</v>
      </c>
      <c r="BB47" s="62" t="s">
        <v>5707</v>
      </c>
      <c r="BC47" s="67" t="s">
        <v>300</v>
      </c>
      <c r="BD47" s="67" t="s">
        <v>301</v>
      </c>
      <c r="BE47" s="41" t="s">
        <v>172</v>
      </c>
      <c r="BF47" s="52">
        <v>44165</v>
      </c>
      <c r="BG47" s="52">
        <v>44175</v>
      </c>
      <c r="BH47" s="41" t="s">
        <v>157</v>
      </c>
    </row>
    <row r="48" spans="1:60" s="6" customFormat="1" ht="45" x14ac:dyDescent="0.25">
      <c r="A48" s="41">
        <v>2020</v>
      </c>
      <c r="B48" s="52">
        <v>44136</v>
      </c>
      <c r="C48" s="52">
        <v>44165</v>
      </c>
      <c r="D48" s="41" t="s">
        <v>137</v>
      </c>
      <c r="E48" s="41" t="s">
        <v>138</v>
      </c>
      <c r="F48" s="41">
        <v>42</v>
      </c>
      <c r="G48" s="41" t="s">
        <v>274</v>
      </c>
      <c r="H48" s="48" t="s">
        <v>140</v>
      </c>
      <c r="I48" s="52">
        <v>43118</v>
      </c>
      <c r="J48" s="41" t="s">
        <v>275</v>
      </c>
      <c r="K48" s="41">
        <v>42</v>
      </c>
      <c r="L48" s="52">
        <v>43124</v>
      </c>
      <c r="M48" s="41">
        <v>42</v>
      </c>
      <c r="N48" s="41" t="s">
        <v>142</v>
      </c>
      <c r="O48" s="48" t="s">
        <v>276</v>
      </c>
      <c r="P48" s="48" t="s">
        <v>277</v>
      </c>
      <c r="Q48" s="48" t="s">
        <v>145</v>
      </c>
      <c r="R48" s="41" t="s">
        <v>288</v>
      </c>
      <c r="S48" s="41" t="s">
        <v>289</v>
      </c>
      <c r="T48" s="41" t="s">
        <v>290</v>
      </c>
      <c r="U48" s="41" t="s">
        <v>149</v>
      </c>
      <c r="V48" s="41" t="s">
        <v>291</v>
      </c>
      <c r="W48" s="41" t="s">
        <v>151</v>
      </c>
      <c r="X48" s="41" t="s">
        <v>152</v>
      </c>
      <c r="Y48" s="41" t="s">
        <v>153</v>
      </c>
      <c r="Z48" s="41" t="s">
        <v>154</v>
      </c>
      <c r="AA48" s="41" t="s">
        <v>297</v>
      </c>
      <c r="AB48" s="52">
        <v>43144</v>
      </c>
      <c r="AC48" s="53">
        <f t="shared" si="2"/>
        <v>902107.60344827583</v>
      </c>
      <c r="AD48" s="53">
        <v>1046444.82</v>
      </c>
      <c r="AE48" s="54">
        <v>0</v>
      </c>
      <c r="AF48" s="54">
        <v>0</v>
      </c>
      <c r="AG48" s="41" t="s">
        <v>156</v>
      </c>
      <c r="AH48" s="41" t="s">
        <v>157</v>
      </c>
      <c r="AI48" s="41" t="s">
        <v>158</v>
      </c>
      <c r="AJ48" s="41" t="s">
        <v>159</v>
      </c>
      <c r="AK48" s="40">
        <v>43152</v>
      </c>
      <c r="AL48" s="40">
        <v>43264</v>
      </c>
      <c r="AM48" s="48" t="s">
        <v>298</v>
      </c>
      <c r="AN48" s="48" t="s">
        <v>161</v>
      </c>
      <c r="AO48" s="41">
        <v>16</v>
      </c>
      <c r="AP48" s="41" t="s">
        <v>162</v>
      </c>
      <c r="AQ48" s="41" t="s">
        <v>163</v>
      </c>
      <c r="AR48" s="41" t="s">
        <v>163</v>
      </c>
      <c r="AS48" s="42" t="s">
        <v>299</v>
      </c>
      <c r="AT48" s="42" t="s">
        <v>165</v>
      </c>
      <c r="AU48" s="48" t="s">
        <v>161</v>
      </c>
      <c r="AV48" s="41" t="s">
        <v>157</v>
      </c>
      <c r="AW48" s="41" t="s">
        <v>166</v>
      </c>
      <c r="AX48" s="41" t="s">
        <v>224</v>
      </c>
      <c r="AY48" s="41">
        <v>16</v>
      </c>
      <c r="AZ48" s="43" t="s">
        <v>168</v>
      </c>
      <c r="BA48" s="62" t="s">
        <v>5707</v>
      </c>
      <c r="BB48" s="62" t="s">
        <v>5707</v>
      </c>
      <c r="BC48" s="67" t="s">
        <v>300</v>
      </c>
      <c r="BD48" s="67" t="s">
        <v>301</v>
      </c>
      <c r="BE48" s="41" t="s">
        <v>172</v>
      </c>
      <c r="BF48" s="52">
        <v>44165</v>
      </c>
      <c r="BG48" s="52">
        <v>44175</v>
      </c>
      <c r="BH48" s="41" t="s">
        <v>157</v>
      </c>
    </row>
    <row r="49" spans="1:60" s="6" customFormat="1" ht="57" x14ac:dyDescent="0.25">
      <c r="A49" s="41">
        <v>2020</v>
      </c>
      <c r="B49" s="52">
        <v>44136</v>
      </c>
      <c r="C49" s="52">
        <v>44165</v>
      </c>
      <c r="D49" s="41" t="s">
        <v>137</v>
      </c>
      <c r="E49" s="41" t="s">
        <v>138</v>
      </c>
      <c r="F49" s="41">
        <v>43</v>
      </c>
      <c r="G49" s="41" t="s">
        <v>302</v>
      </c>
      <c r="H49" s="48" t="s">
        <v>303</v>
      </c>
      <c r="I49" s="52">
        <v>43147</v>
      </c>
      <c r="J49" s="41" t="s">
        <v>304</v>
      </c>
      <c r="K49" s="41">
        <v>43</v>
      </c>
      <c r="L49" s="52">
        <v>43152</v>
      </c>
      <c r="M49" s="41">
        <v>43</v>
      </c>
      <c r="N49" s="41" t="s">
        <v>142</v>
      </c>
      <c r="O49" s="48" t="s">
        <v>305</v>
      </c>
      <c r="P49" s="48" t="s">
        <v>306</v>
      </c>
      <c r="Q49" s="48" t="s">
        <v>145</v>
      </c>
      <c r="R49" s="41" t="s">
        <v>307</v>
      </c>
      <c r="S49" s="41" t="s">
        <v>308</v>
      </c>
      <c r="T49" s="41" t="s">
        <v>309</v>
      </c>
      <c r="U49" s="41" t="s">
        <v>149</v>
      </c>
      <c r="V49" s="41" t="s">
        <v>310</v>
      </c>
      <c r="W49" s="41" t="s">
        <v>151</v>
      </c>
      <c r="X49" s="41" t="s">
        <v>152</v>
      </c>
      <c r="Y49" s="41" t="s">
        <v>153</v>
      </c>
      <c r="Z49" s="41" t="s">
        <v>154</v>
      </c>
      <c r="AA49" s="41" t="s">
        <v>302</v>
      </c>
      <c r="AB49" s="52">
        <v>43171</v>
      </c>
      <c r="AC49" s="53">
        <f t="shared" si="2"/>
        <v>816643.67241379316</v>
      </c>
      <c r="AD49" s="53">
        <v>947306.66</v>
      </c>
      <c r="AE49" s="54">
        <v>0</v>
      </c>
      <c r="AF49" s="54">
        <v>0</v>
      </c>
      <c r="AG49" s="41" t="s">
        <v>156</v>
      </c>
      <c r="AH49" s="41" t="s">
        <v>157</v>
      </c>
      <c r="AI49" s="41" t="s">
        <v>158</v>
      </c>
      <c r="AJ49" s="41" t="s">
        <v>159</v>
      </c>
      <c r="AK49" s="40">
        <v>43175</v>
      </c>
      <c r="AL49" s="40">
        <v>43293</v>
      </c>
      <c r="AM49" s="48" t="s">
        <v>311</v>
      </c>
      <c r="AN49" s="48" t="s">
        <v>161</v>
      </c>
      <c r="AO49" s="41">
        <v>17</v>
      </c>
      <c r="AP49" s="41" t="s">
        <v>162</v>
      </c>
      <c r="AQ49" s="41" t="s">
        <v>163</v>
      </c>
      <c r="AR49" s="41" t="s">
        <v>163</v>
      </c>
      <c r="AS49" s="42" t="s">
        <v>312</v>
      </c>
      <c r="AT49" s="42" t="s">
        <v>313</v>
      </c>
      <c r="AU49" s="48" t="s">
        <v>161</v>
      </c>
      <c r="AV49" s="41" t="s">
        <v>157</v>
      </c>
      <c r="AW49" s="41" t="s">
        <v>166</v>
      </c>
      <c r="AX49" s="41" t="s">
        <v>167</v>
      </c>
      <c r="AY49" s="41">
        <v>17</v>
      </c>
      <c r="AZ49" s="43" t="s">
        <v>168</v>
      </c>
      <c r="BA49" s="62" t="s">
        <v>5707</v>
      </c>
      <c r="BB49" s="62" t="s">
        <v>5707</v>
      </c>
      <c r="BC49" s="67" t="s">
        <v>314</v>
      </c>
      <c r="BD49" s="67" t="s">
        <v>315</v>
      </c>
      <c r="BE49" s="41" t="s">
        <v>172</v>
      </c>
      <c r="BF49" s="52">
        <v>44165</v>
      </c>
      <c r="BG49" s="52">
        <v>44175</v>
      </c>
      <c r="BH49" s="41" t="s">
        <v>157</v>
      </c>
    </row>
    <row r="50" spans="1:60" s="6" customFormat="1" ht="57" x14ac:dyDescent="0.25">
      <c r="A50" s="41">
        <v>2020</v>
      </c>
      <c r="B50" s="52">
        <v>44136</v>
      </c>
      <c r="C50" s="52">
        <v>44165</v>
      </c>
      <c r="D50" s="41" t="s">
        <v>137</v>
      </c>
      <c r="E50" s="41" t="s">
        <v>138</v>
      </c>
      <c r="F50" s="41">
        <v>44</v>
      </c>
      <c r="G50" s="41" t="s">
        <v>302</v>
      </c>
      <c r="H50" s="48" t="s">
        <v>303</v>
      </c>
      <c r="I50" s="52">
        <v>43147</v>
      </c>
      <c r="J50" s="41" t="s">
        <v>304</v>
      </c>
      <c r="K50" s="41">
        <v>44</v>
      </c>
      <c r="L50" s="52">
        <v>43152</v>
      </c>
      <c r="M50" s="41">
        <v>44</v>
      </c>
      <c r="N50" s="41" t="s">
        <v>142</v>
      </c>
      <c r="O50" s="48" t="s">
        <v>305</v>
      </c>
      <c r="P50" s="48" t="s">
        <v>306</v>
      </c>
      <c r="Q50" s="48" t="s">
        <v>145</v>
      </c>
      <c r="R50" s="41" t="s">
        <v>307</v>
      </c>
      <c r="S50" s="41" t="s">
        <v>308</v>
      </c>
      <c r="T50" s="41" t="s">
        <v>309</v>
      </c>
      <c r="U50" s="41" t="s">
        <v>149</v>
      </c>
      <c r="V50" s="41" t="s">
        <v>310</v>
      </c>
      <c r="W50" s="41" t="s">
        <v>151</v>
      </c>
      <c r="X50" s="41" t="s">
        <v>152</v>
      </c>
      <c r="Y50" s="41" t="s">
        <v>153</v>
      </c>
      <c r="Z50" s="41" t="s">
        <v>154</v>
      </c>
      <c r="AA50" s="41" t="s">
        <v>302</v>
      </c>
      <c r="AB50" s="52">
        <v>43171</v>
      </c>
      <c r="AC50" s="53">
        <f t="shared" ref="AC50:AC58" si="3">AD50/1.16</f>
        <v>816643.67241379316</v>
      </c>
      <c r="AD50" s="53">
        <v>947306.66</v>
      </c>
      <c r="AE50" s="54">
        <v>0</v>
      </c>
      <c r="AF50" s="54">
        <v>0</v>
      </c>
      <c r="AG50" s="41" t="s">
        <v>156</v>
      </c>
      <c r="AH50" s="41" t="s">
        <v>157</v>
      </c>
      <c r="AI50" s="41" t="s">
        <v>158</v>
      </c>
      <c r="AJ50" s="41" t="s">
        <v>159</v>
      </c>
      <c r="AK50" s="40">
        <v>43175</v>
      </c>
      <c r="AL50" s="40">
        <v>43293</v>
      </c>
      <c r="AM50" s="48" t="s">
        <v>311</v>
      </c>
      <c r="AN50" s="48" t="s">
        <v>161</v>
      </c>
      <c r="AO50" s="41">
        <v>17</v>
      </c>
      <c r="AP50" s="41" t="s">
        <v>162</v>
      </c>
      <c r="AQ50" s="41" t="s">
        <v>163</v>
      </c>
      <c r="AR50" s="41" t="s">
        <v>163</v>
      </c>
      <c r="AS50" s="42" t="s">
        <v>312</v>
      </c>
      <c r="AT50" s="42" t="s">
        <v>313</v>
      </c>
      <c r="AU50" s="48" t="s">
        <v>161</v>
      </c>
      <c r="AV50" s="41" t="s">
        <v>157</v>
      </c>
      <c r="AW50" s="41" t="s">
        <v>166</v>
      </c>
      <c r="AX50" s="41" t="s">
        <v>167</v>
      </c>
      <c r="AY50" s="41">
        <v>17</v>
      </c>
      <c r="AZ50" s="43" t="s">
        <v>168</v>
      </c>
      <c r="BA50" s="62" t="s">
        <v>5707</v>
      </c>
      <c r="BB50" s="62" t="s">
        <v>5707</v>
      </c>
      <c r="BC50" s="67" t="s">
        <v>314</v>
      </c>
      <c r="BD50" s="67" t="s">
        <v>315</v>
      </c>
      <c r="BE50" s="41" t="s">
        <v>172</v>
      </c>
      <c r="BF50" s="52">
        <v>44165</v>
      </c>
      <c r="BG50" s="52">
        <v>44175</v>
      </c>
      <c r="BH50" s="41" t="s">
        <v>157</v>
      </c>
    </row>
    <row r="51" spans="1:60" s="6" customFormat="1" ht="57" x14ac:dyDescent="0.25">
      <c r="A51" s="41">
        <v>2020</v>
      </c>
      <c r="B51" s="52">
        <v>44136</v>
      </c>
      <c r="C51" s="52">
        <v>44165</v>
      </c>
      <c r="D51" s="41" t="s">
        <v>137</v>
      </c>
      <c r="E51" s="41" t="s">
        <v>138</v>
      </c>
      <c r="F51" s="41">
        <v>45</v>
      </c>
      <c r="G51" s="41" t="s">
        <v>302</v>
      </c>
      <c r="H51" s="48" t="s">
        <v>303</v>
      </c>
      <c r="I51" s="52">
        <v>43147</v>
      </c>
      <c r="J51" s="41" t="s">
        <v>304</v>
      </c>
      <c r="K51" s="41">
        <v>45</v>
      </c>
      <c r="L51" s="52">
        <v>43152</v>
      </c>
      <c r="M51" s="41">
        <v>45</v>
      </c>
      <c r="N51" s="41" t="s">
        <v>142</v>
      </c>
      <c r="O51" s="48" t="s">
        <v>305</v>
      </c>
      <c r="P51" s="48" t="s">
        <v>306</v>
      </c>
      <c r="Q51" s="48" t="s">
        <v>145</v>
      </c>
      <c r="R51" s="41" t="s">
        <v>307</v>
      </c>
      <c r="S51" s="41" t="s">
        <v>308</v>
      </c>
      <c r="T51" s="41" t="s">
        <v>309</v>
      </c>
      <c r="U51" s="41" t="s">
        <v>149</v>
      </c>
      <c r="V51" s="41" t="s">
        <v>310</v>
      </c>
      <c r="W51" s="41" t="s">
        <v>151</v>
      </c>
      <c r="X51" s="41" t="s">
        <v>152</v>
      </c>
      <c r="Y51" s="41" t="s">
        <v>153</v>
      </c>
      <c r="Z51" s="41" t="s">
        <v>154</v>
      </c>
      <c r="AA51" s="41" t="s">
        <v>302</v>
      </c>
      <c r="AB51" s="52">
        <v>43171</v>
      </c>
      <c r="AC51" s="53">
        <f t="shared" si="3"/>
        <v>816643.67241379316</v>
      </c>
      <c r="AD51" s="53">
        <v>947306.66</v>
      </c>
      <c r="AE51" s="54">
        <v>0</v>
      </c>
      <c r="AF51" s="54">
        <v>0</v>
      </c>
      <c r="AG51" s="41" t="s">
        <v>156</v>
      </c>
      <c r="AH51" s="41" t="s">
        <v>157</v>
      </c>
      <c r="AI51" s="41" t="s">
        <v>158</v>
      </c>
      <c r="AJ51" s="41" t="s">
        <v>159</v>
      </c>
      <c r="AK51" s="40">
        <v>43175</v>
      </c>
      <c r="AL51" s="40">
        <v>43293</v>
      </c>
      <c r="AM51" s="48" t="s">
        <v>311</v>
      </c>
      <c r="AN51" s="48" t="s">
        <v>161</v>
      </c>
      <c r="AO51" s="41">
        <v>17</v>
      </c>
      <c r="AP51" s="41" t="s">
        <v>162</v>
      </c>
      <c r="AQ51" s="41" t="s">
        <v>163</v>
      </c>
      <c r="AR51" s="41" t="s">
        <v>163</v>
      </c>
      <c r="AS51" s="42" t="s">
        <v>312</v>
      </c>
      <c r="AT51" s="42" t="s">
        <v>313</v>
      </c>
      <c r="AU51" s="48" t="s">
        <v>161</v>
      </c>
      <c r="AV51" s="41" t="s">
        <v>157</v>
      </c>
      <c r="AW51" s="41" t="s">
        <v>166</v>
      </c>
      <c r="AX51" s="41" t="s">
        <v>167</v>
      </c>
      <c r="AY51" s="41">
        <v>17</v>
      </c>
      <c r="AZ51" s="43" t="s">
        <v>168</v>
      </c>
      <c r="BA51" s="62" t="s">
        <v>5707</v>
      </c>
      <c r="BB51" s="62" t="s">
        <v>5707</v>
      </c>
      <c r="BC51" s="67" t="s">
        <v>314</v>
      </c>
      <c r="BD51" s="67" t="s">
        <v>315</v>
      </c>
      <c r="BE51" s="41" t="s">
        <v>172</v>
      </c>
      <c r="BF51" s="52">
        <v>44165</v>
      </c>
      <c r="BG51" s="52">
        <v>44175</v>
      </c>
      <c r="BH51" s="41" t="s">
        <v>157</v>
      </c>
    </row>
    <row r="52" spans="1:60" s="6" customFormat="1" ht="45" x14ac:dyDescent="0.25">
      <c r="A52" s="41">
        <v>2020</v>
      </c>
      <c r="B52" s="52">
        <v>44136</v>
      </c>
      <c r="C52" s="52">
        <v>44165</v>
      </c>
      <c r="D52" s="41" t="s">
        <v>137</v>
      </c>
      <c r="E52" s="41" t="s">
        <v>138</v>
      </c>
      <c r="F52" s="41">
        <v>46</v>
      </c>
      <c r="G52" s="41" t="s">
        <v>316</v>
      </c>
      <c r="H52" s="48" t="s">
        <v>317</v>
      </c>
      <c r="I52" s="52">
        <v>43147</v>
      </c>
      <c r="J52" s="41" t="s">
        <v>318</v>
      </c>
      <c r="K52" s="41">
        <v>46</v>
      </c>
      <c r="L52" s="52">
        <v>43152</v>
      </c>
      <c r="M52" s="41">
        <v>46</v>
      </c>
      <c r="N52" s="41" t="s">
        <v>142</v>
      </c>
      <c r="O52" s="48" t="s">
        <v>319</v>
      </c>
      <c r="P52" s="48" t="s">
        <v>320</v>
      </c>
      <c r="Q52" s="48" t="s">
        <v>145</v>
      </c>
      <c r="R52" s="41" t="s">
        <v>321</v>
      </c>
      <c r="S52" s="41" t="s">
        <v>322</v>
      </c>
      <c r="T52" s="41" t="s">
        <v>323</v>
      </c>
      <c r="U52" s="41" t="s">
        <v>149</v>
      </c>
      <c r="V52" s="41" t="s">
        <v>324</v>
      </c>
      <c r="W52" s="41" t="s">
        <v>151</v>
      </c>
      <c r="X52" s="41" t="s">
        <v>152</v>
      </c>
      <c r="Y52" s="41" t="s">
        <v>153</v>
      </c>
      <c r="Z52" s="41" t="s">
        <v>154</v>
      </c>
      <c r="AA52" s="41" t="s">
        <v>316</v>
      </c>
      <c r="AB52" s="52">
        <v>43171</v>
      </c>
      <c r="AC52" s="53">
        <f t="shared" si="3"/>
        <v>641627.91379310354</v>
      </c>
      <c r="AD52" s="53">
        <v>744288.38</v>
      </c>
      <c r="AE52" s="54">
        <v>0</v>
      </c>
      <c r="AF52" s="54">
        <v>0</v>
      </c>
      <c r="AG52" s="41" t="s">
        <v>156</v>
      </c>
      <c r="AH52" s="41" t="s">
        <v>157</v>
      </c>
      <c r="AI52" s="41" t="s">
        <v>158</v>
      </c>
      <c r="AJ52" s="41" t="s">
        <v>159</v>
      </c>
      <c r="AK52" s="40">
        <v>43175</v>
      </c>
      <c r="AL52" s="40">
        <v>43293</v>
      </c>
      <c r="AM52" s="48" t="s">
        <v>325</v>
      </c>
      <c r="AN52" s="48" t="s">
        <v>161</v>
      </c>
      <c r="AO52" s="41">
        <v>18</v>
      </c>
      <c r="AP52" s="41" t="s">
        <v>162</v>
      </c>
      <c r="AQ52" s="41" t="s">
        <v>163</v>
      </c>
      <c r="AR52" s="41" t="s">
        <v>163</v>
      </c>
      <c r="AS52" s="42" t="s">
        <v>326</v>
      </c>
      <c r="AT52" s="42" t="s">
        <v>165</v>
      </c>
      <c r="AU52" s="48" t="s">
        <v>161</v>
      </c>
      <c r="AV52" s="41" t="s">
        <v>157</v>
      </c>
      <c r="AW52" s="41" t="s">
        <v>166</v>
      </c>
      <c r="AX52" s="41" t="s">
        <v>224</v>
      </c>
      <c r="AY52" s="41">
        <v>18</v>
      </c>
      <c r="AZ52" s="43" t="s">
        <v>168</v>
      </c>
      <c r="BA52" s="62" t="s">
        <v>5707</v>
      </c>
      <c r="BB52" s="62" t="s">
        <v>5707</v>
      </c>
      <c r="BC52" s="67" t="s">
        <v>327</v>
      </c>
      <c r="BD52" s="67" t="s">
        <v>328</v>
      </c>
      <c r="BE52" s="41" t="s">
        <v>172</v>
      </c>
      <c r="BF52" s="52">
        <v>44165</v>
      </c>
      <c r="BG52" s="52">
        <v>44175</v>
      </c>
      <c r="BH52" s="41" t="s">
        <v>157</v>
      </c>
    </row>
    <row r="53" spans="1:60" s="6" customFormat="1" ht="45" x14ac:dyDescent="0.25">
      <c r="A53" s="41">
        <v>2020</v>
      </c>
      <c r="B53" s="52">
        <v>44136</v>
      </c>
      <c r="C53" s="52">
        <v>44165</v>
      </c>
      <c r="D53" s="41" t="s">
        <v>137</v>
      </c>
      <c r="E53" s="41" t="s">
        <v>138</v>
      </c>
      <c r="F53" s="41">
        <v>47</v>
      </c>
      <c r="G53" s="41" t="s">
        <v>316</v>
      </c>
      <c r="H53" s="48" t="s">
        <v>317</v>
      </c>
      <c r="I53" s="52">
        <v>43147</v>
      </c>
      <c r="J53" s="41" t="s">
        <v>318</v>
      </c>
      <c r="K53" s="41">
        <v>47</v>
      </c>
      <c r="L53" s="52">
        <v>43152</v>
      </c>
      <c r="M53" s="41">
        <v>47</v>
      </c>
      <c r="N53" s="41" t="s">
        <v>142</v>
      </c>
      <c r="O53" s="48" t="s">
        <v>319</v>
      </c>
      <c r="P53" s="48" t="s">
        <v>320</v>
      </c>
      <c r="Q53" s="48" t="s">
        <v>145</v>
      </c>
      <c r="R53" s="41" t="s">
        <v>321</v>
      </c>
      <c r="S53" s="41" t="s">
        <v>322</v>
      </c>
      <c r="T53" s="41" t="s">
        <v>323</v>
      </c>
      <c r="U53" s="41" t="s">
        <v>149</v>
      </c>
      <c r="V53" s="41" t="s">
        <v>324</v>
      </c>
      <c r="W53" s="41" t="s">
        <v>151</v>
      </c>
      <c r="X53" s="41" t="s">
        <v>152</v>
      </c>
      <c r="Y53" s="41" t="s">
        <v>153</v>
      </c>
      <c r="Z53" s="41" t="s">
        <v>154</v>
      </c>
      <c r="AA53" s="41" t="s">
        <v>316</v>
      </c>
      <c r="AB53" s="52">
        <v>43171</v>
      </c>
      <c r="AC53" s="53">
        <f t="shared" si="3"/>
        <v>641627.91379310354</v>
      </c>
      <c r="AD53" s="53">
        <v>744288.38</v>
      </c>
      <c r="AE53" s="54">
        <v>0</v>
      </c>
      <c r="AF53" s="54">
        <v>0</v>
      </c>
      <c r="AG53" s="41" t="s">
        <v>156</v>
      </c>
      <c r="AH53" s="41" t="s">
        <v>157</v>
      </c>
      <c r="AI53" s="41" t="s">
        <v>158</v>
      </c>
      <c r="AJ53" s="41" t="s">
        <v>159</v>
      </c>
      <c r="AK53" s="40">
        <v>43175</v>
      </c>
      <c r="AL53" s="40">
        <v>43293</v>
      </c>
      <c r="AM53" s="48" t="s">
        <v>325</v>
      </c>
      <c r="AN53" s="48" t="s">
        <v>161</v>
      </c>
      <c r="AO53" s="41">
        <v>18</v>
      </c>
      <c r="AP53" s="41" t="s">
        <v>162</v>
      </c>
      <c r="AQ53" s="41" t="s">
        <v>163</v>
      </c>
      <c r="AR53" s="41" t="s">
        <v>163</v>
      </c>
      <c r="AS53" s="42" t="s">
        <v>326</v>
      </c>
      <c r="AT53" s="42" t="s">
        <v>165</v>
      </c>
      <c r="AU53" s="48" t="s">
        <v>161</v>
      </c>
      <c r="AV53" s="41" t="s">
        <v>157</v>
      </c>
      <c r="AW53" s="41" t="s">
        <v>166</v>
      </c>
      <c r="AX53" s="41" t="s">
        <v>224</v>
      </c>
      <c r="AY53" s="41">
        <v>18</v>
      </c>
      <c r="AZ53" s="43" t="s">
        <v>168</v>
      </c>
      <c r="BA53" s="62" t="s">
        <v>5707</v>
      </c>
      <c r="BB53" s="62" t="s">
        <v>5707</v>
      </c>
      <c r="BC53" s="67" t="s">
        <v>327</v>
      </c>
      <c r="BD53" s="67" t="s">
        <v>328</v>
      </c>
      <c r="BE53" s="41" t="s">
        <v>172</v>
      </c>
      <c r="BF53" s="52">
        <v>44165</v>
      </c>
      <c r="BG53" s="52">
        <v>44175</v>
      </c>
      <c r="BH53" s="41" t="s">
        <v>157</v>
      </c>
    </row>
    <row r="54" spans="1:60" s="6" customFormat="1" ht="45" x14ac:dyDescent="0.25">
      <c r="A54" s="41">
        <v>2020</v>
      </c>
      <c r="B54" s="52">
        <v>44136</v>
      </c>
      <c r="C54" s="52">
        <v>44165</v>
      </c>
      <c r="D54" s="41" t="s">
        <v>137</v>
      </c>
      <c r="E54" s="41" t="s">
        <v>138</v>
      </c>
      <c r="F54" s="41">
        <v>48</v>
      </c>
      <c r="G54" s="41" t="s">
        <v>316</v>
      </c>
      <c r="H54" s="48" t="s">
        <v>317</v>
      </c>
      <c r="I54" s="52">
        <v>43147</v>
      </c>
      <c r="J54" s="41" t="s">
        <v>318</v>
      </c>
      <c r="K54" s="41">
        <v>48</v>
      </c>
      <c r="L54" s="52">
        <v>43152</v>
      </c>
      <c r="M54" s="41">
        <v>48</v>
      </c>
      <c r="N54" s="41" t="s">
        <v>142</v>
      </c>
      <c r="O54" s="48" t="s">
        <v>319</v>
      </c>
      <c r="P54" s="48" t="s">
        <v>320</v>
      </c>
      <c r="Q54" s="48" t="s">
        <v>145</v>
      </c>
      <c r="R54" s="41" t="s">
        <v>321</v>
      </c>
      <c r="S54" s="41" t="s">
        <v>322</v>
      </c>
      <c r="T54" s="41" t="s">
        <v>323</v>
      </c>
      <c r="U54" s="41" t="s">
        <v>149</v>
      </c>
      <c r="V54" s="41" t="s">
        <v>324</v>
      </c>
      <c r="W54" s="41" t="s">
        <v>151</v>
      </c>
      <c r="X54" s="41" t="s">
        <v>152</v>
      </c>
      <c r="Y54" s="41" t="s">
        <v>153</v>
      </c>
      <c r="Z54" s="41" t="s">
        <v>154</v>
      </c>
      <c r="AA54" s="41" t="s">
        <v>316</v>
      </c>
      <c r="AB54" s="52">
        <v>43171</v>
      </c>
      <c r="AC54" s="53">
        <f t="shared" si="3"/>
        <v>641627.91379310354</v>
      </c>
      <c r="AD54" s="53">
        <v>744288.38</v>
      </c>
      <c r="AE54" s="54">
        <v>0</v>
      </c>
      <c r="AF54" s="54">
        <v>0</v>
      </c>
      <c r="AG54" s="41" t="s">
        <v>156</v>
      </c>
      <c r="AH54" s="41" t="s">
        <v>157</v>
      </c>
      <c r="AI54" s="41" t="s">
        <v>158</v>
      </c>
      <c r="AJ54" s="41" t="s">
        <v>159</v>
      </c>
      <c r="AK54" s="40">
        <v>43175</v>
      </c>
      <c r="AL54" s="40">
        <v>43293</v>
      </c>
      <c r="AM54" s="48" t="s">
        <v>325</v>
      </c>
      <c r="AN54" s="48" t="s">
        <v>161</v>
      </c>
      <c r="AO54" s="41">
        <v>18</v>
      </c>
      <c r="AP54" s="41" t="s">
        <v>162</v>
      </c>
      <c r="AQ54" s="41" t="s">
        <v>163</v>
      </c>
      <c r="AR54" s="41" t="s">
        <v>163</v>
      </c>
      <c r="AS54" s="42" t="s">
        <v>326</v>
      </c>
      <c r="AT54" s="42" t="s">
        <v>165</v>
      </c>
      <c r="AU54" s="48" t="s">
        <v>161</v>
      </c>
      <c r="AV54" s="41" t="s">
        <v>157</v>
      </c>
      <c r="AW54" s="41" t="s">
        <v>166</v>
      </c>
      <c r="AX54" s="41" t="s">
        <v>224</v>
      </c>
      <c r="AY54" s="41">
        <v>18</v>
      </c>
      <c r="AZ54" s="43" t="s">
        <v>168</v>
      </c>
      <c r="BA54" s="62" t="s">
        <v>5707</v>
      </c>
      <c r="BB54" s="62" t="s">
        <v>5707</v>
      </c>
      <c r="BC54" s="67" t="s">
        <v>327</v>
      </c>
      <c r="BD54" s="67" t="s">
        <v>328</v>
      </c>
      <c r="BE54" s="41" t="s">
        <v>172</v>
      </c>
      <c r="BF54" s="52">
        <v>44165</v>
      </c>
      <c r="BG54" s="52">
        <v>44175</v>
      </c>
      <c r="BH54" s="41" t="s">
        <v>157</v>
      </c>
    </row>
    <row r="55" spans="1:60" s="6" customFormat="1" ht="45" x14ac:dyDescent="0.25">
      <c r="A55" s="41">
        <v>2020</v>
      </c>
      <c r="B55" s="52">
        <v>44136</v>
      </c>
      <c r="C55" s="52">
        <v>44165</v>
      </c>
      <c r="D55" s="41" t="s">
        <v>137</v>
      </c>
      <c r="E55" s="41" t="s">
        <v>138</v>
      </c>
      <c r="F55" s="41">
        <v>49</v>
      </c>
      <c r="G55" s="41" t="s">
        <v>329</v>
      </c>
      <c r="H55" s="48" t="s">
        <v>330</v>
      </c>
      <c r="I55" s="52">
        <v>43147</v>
      </c>
      <c r="J55" s="41" t="s">
        <v>331</v>
      </c>
      <c r="K55" s="41">
        <v>49</v>
      </c>
      <c r="L55" s="52">
        <v>43152</v>
      </c>
      <c r="M55" s="41">
        <v>49</v>
      </c>
      <c r="N55" s="41" t="s">
        <v>142</v>
      </c>
      <c r="O55" s="48" t="s">
        <v>332</v>
      </c>
      <c r="P55" s="48" t="s">
        <v>333</v>
      </c>
      <c r="Q55" s="48" t="s">
        <v>145</v>
      </c>
      <c r="R55" s="41" t="s">
        <v>334</v>
      </c>
      <c r="S55" s="41" t="s">
        <v>335</v>
      </c>
      <c r="T55" s="41" t="s">
        <v>336</v>
      </c>
      <c r="U55" s="41" t="s">
        <v>149</v>
      </c>
      <c r="V55" s="41" t="s">
        <v>337</v>
      </c>
      <c r="W55" s="41" t="s">
        <v>151</v>
      </c>
      <c r="X55" s="41" t="s">
        <v>152</v>
      </c>
      <c r="Y55" s="41" t="s">
        <v>153</v>
      </c>
      <c r="Z55" s="41" t="s">
        <v>154</v>
      </c>
      <c r="AA55" s="41" t="s">
        <v>329</v>
      </c>
      <c r="AB55" s="52">
        <v>43171</v>
      </c>
      <c r="AC55" s="53">
        <f t="shared" si="3"/>
        <v>578552.81034482759</v>
      </c>
      <c r="AD55" s="53">
        <v>671121.26</v>
      </c>
      <c r="AE55" s="54">
        <v>0</v>
      </c>
      <c r="AF55" s="54">
        <v>0</v>
      </c>
      <c r="AG55" s="41" t="s">
        <v>156</v>
      </c>
      <c r="AH55" s="41" t="s">
        <v>157</v>
      </c>
      <c r="AI55" s="41" t="s">
        <v>158</v>
      </c>
      <c r="AJ55" s="41" t="s">
        <v>159</v>
      </c>
      <c r="AK55" s="40">
        <v>43175</v>
      </c>
      <c r="AL55" s="40">
        <v>43293</v>
      </c>
      <c r="AM55" s="48" t="s">
        <v>338</v>
      </c>
      <c r="AN55" s="48" t="s">
        <v>161</v>
      </c>
      <c r="AO55" s="41">
        <v>19</v>
      </c>
      <c r="AP55" s="41" t="s">
        <v>162</v>
      </c>
      <c r="AQ55" s="41" t="s">
        <v>163</v>
      </c>
      <c r="AR55" s="41" t="s">
        <v>163</v>
      </c>
      <c r="AS55" s="42" t="s">
        <v>339</v>
      </c>
      <c r="AT55" s="42" t="s">
        <v>165</v>
      </c>
      <c r="AU55" s="48" t="s">
        <v>161</v>
      </c>
      <c r="AV55" s="41" t="s">
        <v>157</v>
      </c>
      <c r="AW55" s="41" t="s">
        <v>166</v>
      </c>
      <c r="AX55" s="41" t="s">
        <v>167</v>
      </c>
      <c r="AY55" s="41">
        <v>19</v>
      </c>
      <c r="AZ55" s="43" t="s">
        <v>168</v>
      </c>
      <c r="BA55" s="62" t="s">
        <v>5707</v>
      </c>
      <c r="BB55" s="62" t="s">
        <v>5707</v>
      </c>
      <c r="BC55" s="67" t="s">
        <v>340</v>
      </c>
      <c r="BD55" s="67" t="s">
        <v>341</v>
      </c>
      <c r="BE55" s="41" t="s">
        <v>172</v>
      </c>
      <c r="BF55" s="52">
        <v>44165</v>
      </c>
      <c r="BG55" s="52">
        <v>44175</v>
      </c>
      <c r="BH55" s="41" t="s">
        <v>157</v>
      </c>
    </row>
    <row r="56" spans="1:60" s="6" customFormat="1" ht="45" x14ac:dyDescent="0.25">
      <c r="A56" s="41">
        <v>2020</v>
      </c>
      <c r="B56" s="52">
        <v>44136</v>
      </c>
      <c r="C56" s="52">
        <v>44165</v>
      </c>
      <c r="D56" s="41" t="s">
        <v>137</v>
      </c>
      <c r="E56" s="41" t="s">
        <v>138</v>
      </c>
      <c r="F56" s="41">
        <v>50</v>
      </c>
      <c r="G56" s="41" t="s">
        <v>329</v>
      </c>
      <c r="H56" s="48" t="s">
        <v>330</v>
      </c>
      <c r="I56" s="52">
        <v>43147</v>
      </c>
      <c r="J56" s="41" t="s">
        <v>331</v>
      </c>
      <c r="K56" s="41">
        <v>50</v>
      </c>
      <c r="L56" s="52">
        <v>43152</v>
      </c>
      <c r="M56" s="41">
        <v>50</v>
      </c>
      <c r="N56" s="41" t="s">
        <v>142</v>
      </c>
      <c r="O56" s="48" t="s">
        <v>332</v>
      </c>
      <c r="P56" s="48" t="s">
        <v>333</v>
      </c>
      <c r="Q56" s="48" t="s">
        <v>145</v>
      </c>
      <c r="R56" s="41" t="s">
        <v>334</v>
      </c>
      <c r="S56" s="41" t="s">
        <v>335</v>
      </c>
      <c r="T56" s="41" t="s">
        <v>336</v>
      </c>
      <c r="U56" s="41" t="s">
        <v>149</v>
      </c>
      <c r="V56" s="41" t="s">
        <v>337</v>
      </c>
      <c r="W56" s="41" t="s">
        <v>151</v>
      </c>
      <c r="X56" s="41" t="s">
        <v>152</v>
      </c>
      <c r="Y56" s="41" t="s">
        <v>153</v>
      </c>
      <c r="Z56" s="41" t="s">
        <v>154</v>
      </c>
      <c r="AA56" s="41" t="s">
        <v>329</v>
      </c>
      <c r="AB56" s="52">
        <v>43171</v>
      </c>
      <c r="AC56" s="53">
        <f t="shared" si="3"/>
        <v>578552.81034482759</v>
      </c>
      <c r="AD56" s="53">
        <v>671121.26</v>
      </c>
      <c r="AE56" s="54">
        <v>0</v>
      </c>
      <c r="AF56" s="54">
        <v>0</v>
      </c>
      <c r="AG56" s="41" t="s">
        <v>156</v>
      </c>
      <c r="AH56" s="41" t="s">
        <v>157</v>
      </c>
      <c r="AI56" s="41" t="s">
        <v>158</v>
      </c>
      <c r="AJ56" s="41" t="s">
        <v>159</v>
      </c>
      <c r="AK56" s="40">
        <v>43175</v>
      </c>
      <c r="AL56" s="40">
        <v>43293</v>
      </c>
      <c r="AM56" s="48" t="s">
        <v>338</v>
      </c>
      <c r="AN56" s="48" t="s">
        <v>161</v>
      </c>
      <c r="AO56" s="41">
        <v>19</v>
      </c>
      <c r="AP56" s="41" t="s">
        <v>162</v>
      </c>
      <c r="AQ56" s="41" t="s">
        <v>163</v>
      </c>
      <c r="AR56" s="41" t="s">
        <v>163</v>
      </c>
      <c r="AS56" s="42" t="s">
        <v>339</v>
      </c>
      <c r="AT56" s="42" t="s">
        <v>165</v>
      </c>
      <c r="AU56" s="48" t="s">
        <v>161</v>
      </c>
      <c r="AV56" s="41" t="s">
        <v>157</v>
      </c>
      <c r="AW56" s="41" t="s">
        <v>166</v>
      </c>
      <c r="AX56" s="41" t="s">
        <v>167</v>
      </c>
      <c r="AY56" s="41">
        <v>19</v>
      </c>
      <c r="AZ56" s="43" t="s">
        <v>168</v>
      </c>
      <c r="BA56" s="62" t="s">
        <v>5707</v>
      </c>
      <c r="BB56" s="62" t="s">
        <v>5707</v>
      </c>
      <c r="BC56" s="67" t="s">
        <v>340</v>
      </c>
      <c r="BD56" s="67" t="s">
        <v>341</v>
      </c>
      <c r="BE56" s="41" t="s">
        <v>172</v>
      </c>
      <c r="BF56" s="52">
        <v>44165</v>
      </c>
      <c r="BG56" s="52">
        <v>44175</v>
      </c>
      <c r="BH56" s="41" t="s">
        <v>157</v>
      </c>
    </row>
    <row r="57" spans="1:60" s="6" customFormat="1" ht="45" x14ac:dyDescent="0.25">
      <c r="A57" s="41">
        <v>2020</v>
      </c>
      <c r="B57" s="52">
        <v>44136</v>
      </c>
      <c r="C57" s="52">
        <v>44165</v>
      </c>
      <c r="D57" s="41" t="s">
        <v>137</v>
      </c>
      <c r="E57" s="41" t="s">
        <v>138</v>
      </c>
      <c r="F57" s="41">
        <v>51</v>
      </c>
      <c r="G57" s="41" t="s">
        <v>329</v>
      </c>
      <c r="H57" s="48" t="s">
        <v>330</v>
      </c>
      <c r="I57" s="52">
        <v>43147</v>
      </c>
      <c r="J57" s="41" t="s">
        <v>331</v>
      </c>
      <c r="K57" s="41">
        <v>51</v>
      </c>
      <c r="L57" s="52">
        <v>43152</v>
      </c>
      <c r="M57" s="41">
        <v>51</v>
      </c>
      <c r="N57" s="41" t="s">
        <v>142</v>
      </c>
      <c r="O57" s="48" t="s">
        <v>332</v>
      </c>
      <c r="P57" s="48" t="s">
        <v>333</v>
      </c>
      <c r="Q57" s="48" t="s">
        <v>145</v>
      </c>
      <c r="R57" s="41" t="s">
        <v>334</v>
      </c>
      <c r="S57" s="41" t="s">
        <v>335</v>
      </c>
      <c r="T57" s="41" t="s">
        <v>336</v>
      </c>
      <c r="U57" s="41" t="s">
        <v>149</v>
      </c>
      <c r="V57" s="41" t="s">
        <v>337</v>
      </c>
      <c r="W57" s="41" t="s">
        <v>151</v>
      </c>
      <c r="X57" s="41" t="s">
        <v>152</v>
      </c>
      <c r="Y57" s="41" t="s">
        <v>153</v>
      </c>
      <c r="Z57" s="41" t="s">
        <v>154</v>
      </c>
      <c r="AA57" s="41" t="s">
        <v>329</v>
      </c>
      <c r="AB57" s="52">
        <v>43171</v>
      </c>
      <c r="AC57" s="53">
        <f t="shared" si="3"/>
        <v>578552.81034482759</v>
      </c>
      <c r="AD57" s="53">
        <v>671121.26</v>
      </c>
      <c r="AE57" s="54">
        <v>0</v>
      </c>
      <c r="AF57" s="54">
        <v>0</v>
      </c>
      <c r="AG57" s="41" t="s">
        <v>156</v>
      </c>
      <c r="AH57" s="41" t="s">
        <v>157</v>
      </c>
      <c r="AI57" s="41" t="s">
        <v>158</v>
      </c>
      <c r="AJ57" s="41" t="s">
        <v>159</v>
      </c>
      <c r="AK57" s="40">
        <v>43175</v>
      </c>
      <c r="AL57" s="40">
        <v>43293</v>
      </c>
      <c r="AM57" s="48" t="s">
        <v>338</v>
      </c>
      <c r="AN57" s="48" t="s">
        <v>161</v>
      </c>
      <c r="AO57" s="41">
        <v>19</v>
      </c>
      <c r="AP57" s="41" t="s">
        <v>162</v>
      </c>
      <c r="AQ57" s="41" t="s">
        <v>163</v>
      </c>
      <c r="AR57" s="41" t="s">
        <v>163</v>
      </c>
      <c r="AS57" s="42" t="s">
        <v>339</v>
      </c>
      <c r="AT57" s="42" t="s">
        <v>165</v>
      </c>
      <c r="AU57" s="48" t="s">
        <v>161</v>
      </c>
      <c r="AV57" s="41" t="s">
        <v>157</v>
      </c>
      <c r="AW57" s="41" t="s">
        <v>166</v>
      </c>
      <c r="AX57" s="41" t="s">
        <v>167</v>
      </c>
      <c r="AY57" s="41">
        <v>19</v>
      </c>
      <c r="AZ57" s="43" t="s">
        <v>168</v>
      </c>
      <c r="BA57" s="62" t="s">
        <v>5707</v>
      </c>
      <c r="BB57" s="62" t="s">
        <v>5707</v>
      </c>
      <c r="BC57" s="67" t="s">
        <v>340</v>
      </c>
      <c r="BD57" s="67" t="s">
        <v>341</v>
      </c>
      <c r="BE57" s="41" t="s">
        <v>172</v>
      </c>
      <c r="BF57" s="52">
        <v>44165</v>
      </c>
      <c r="BG57" s="52">
        <v>44175</v>
      </c>
      <c r="BH57" s="41" t="s">
        <v>157</v>
      </c>
    </row>
    <row r="58" spans="1:60" s="6" customFormat="1" ht="45" x14ac:dyDescent="0.25">
      <c r="A58" s="41">
        <v>2020</v>
      </c>
      <c r="B58" s="52">
        <v>44136</v>
      </c>
      <c r="C58" s="52">
        <v>44165</v>
      </c>
      <c r="D58" s="41" t="s">
        <v>137</v>
      </c>
      <c r="E58" s="41" t="s">
        <v>138</v>
      </c>
      <c r="F58" s="41">
        <v>52</v>
      </c>
      <c r="G58" s="41" t="s">
        <v>342</v>
      </c>
      <c r="H58" s="48" t="s">
        <v>343</v>
      </c>
      <c r="I58" s="52">
        <v>43151</v>
      </c>
      <c r="J58" s="41" t="s">
        <v>344</v>
      </c>
      <c r="K58" s="41">
        <v>52</v>
      </c>
      <c r="L58" s="52">
        <v>43158</v>
      </c>
      <c r="M58" s="41">
        <v>52</v>
      </c>
      <c r="N58" s="41" t="s">
        <v>142</v>
      </c>
      <c r="O58" s="48" t="s">
        <v>345</v>
      </c>
      <c r="P58" s="48" t="s">
        <v>345</v>
      </c>
      <c r="Q58" s="48" t="s">
        <v>145</v>
      </c>
      <c r="R58" s="41" t="s">
        <v>346</v>
      </c>
      <c r="S58" s="41" t="s">
        <v>347</v>
      </c>
      <c r="T58" s="41" t="s">
        <v>348</v>
      </c>
      <c r="U58" s="41" t="s">
        <v>349</v>
      </c>
      <c r="V58" s="41" t="s">
        <v>350</v>
      </c>
      <c r="W58" s="41" t="s">
        <v>151</v>
      </c>
      <c r="X58" s="41" t="s">
        <v>152</v>
      </c>
      <c r="Y58" s="41" t="s">
        <v>153</v>
      </c>
      <c r="Z58" s="41" t="s">
        <v>154</v>
      </c>
      <c r="AA58" s="41" t="s">
        <v>342</v>
      </c>
      <c r="AB58" s="52">
        <v>43179</v>
      </c>
      <c r="AC58" s="53">
        <f t="shared" si="3"/>
        <v>18688352.379310347</v>
      </c>
      <c r="AD58" s="53">
        <v>21678488.760000002</v>
      </c>
      <c r="AE58" s="54">
        <v>0</v>
      </c>
      <c r="AF58" s="54">
        <v>0</v>
      </c>
      <c r="AG58" s="41" t="s">
        <v>156</v>
      </c>
      <c r="AH58" s="41" t="s">
        <v>157</v>
      </c>
      <c r="AI58" s="41" t="s">
        <v>158</v>
      </c>
      <c r="AJ58" s="41" t="s">
        <v>159</v>
      </c>
      <c r="AK58" s="40">
        <v>43181</v>
      </c>
      <c r="AL58" s="40">
        <v>43325</v>
      </c>
      <c r="AM58" s="48" t="s">
        <v>351</v>
      </c>
      <c r="AN58" s="48" t="s">
        <v>161</v>
      </c>
      <c r="AO58" s="41">
        <v>20</v>
      </c>
      <c r="AP58" s="41" t="s">
        <v>162</v>
      </c>
      <c r="AQ58" s="41" t="s">
        <v>163</v>
      </c>
      <c r="AR58" s="41" t="s">
        <v>163</v>
      </c>
      <c r="AS58" s="42" t="s">
        <v>352</v>
      </c>
      <c r="AT58" s="42" t="s">
        <v>165</v>
      </c>
      <c r="AU58" s="48" t="s">
        <v>161</v>
      </c>
      <c r="AV58" s="41" t="s">
        <v>157</v>
      </c>
      <c r="AW58" s="41" t="s">
        <v>166</v>
      </c>
      <c r="AX58" s="41" t="s">
        <v>251</v>
      </c>
      <c r="AY58" s="41">
        <v>20</v>
      </c>
      <c r="AZ58" s="43" t="s">
        <v>168</v>
      </c>
      <c r="BA58" s="62" t="s">
        <v>5707</v>
      </c>
      <c r="BB58" s="62" t="s">
        <v>5707</v>
      </c>
      <c r="BC58" s="67" t="s">
        <v>353</v>
      </c>
      <c r="BD58" s="67" t="s">
        <v>354</v>
      </c>
      <c r="BE58" s="41" t="s">
        <v>172</v>
      </c>
      <c r="BF58" s="52">
        <v>44165</v>
      </c>
      <c r="BG58" s="52">
        <v>44175</v>
      </c>
      <c r="BH58" s="41" t="s">
        <v>157</v>
      </c>
    </row>
    <row r="59" spans="1:60" s="6" customFormat="1" ht="45" x14ac:dyDescent="0.25">
      <c r="A59" s="41">
        <v>2020</v>
      </c>
      <c r="B59" s="52">
        <v>44136</v>
      </c>
      <c r="C59" s="52">
        <v>44165</v>
      </c>
      <c r="D59" s="41" t="s">
        <v>137</v>
      </c>
      <c r="E59" s="41" t="s">
        <v>138</v>
      </c>
      <c r="F59" s="41">
        <v>53</v>
      </c>
      <c r="G59" s="41" t="s">
        <v>342</v>
      </c>
      <c r="H59" s="48" t="s">
        <v>343</v>
      </c>
      <c r="I59" s="52">
        <v>43151</v>
      </c>
      <c r="J59" s="41" t="s">
        <v>344</v>
      </c>
      <c r="K59" s="41">
        <v>53</v>
      </c>
      <c r="L59" s="52">
        <v>43158</v>
      </c>
      <c r="M59" s="41">
        <v>53</v>
      </c>
      <c r="N59" s="41" t="s">
        <v>142</v>
      </c>
      <c r="O59" s="48" t="s">
        <v>345</v>
      </c>
      <c r="P59" s="48" t="s">
        <v>345</v>
      </c>
      <c r="Q59" s="48" t="s">
        <v>145</v>
      </c>
      <c r="R59" s="41" t="s">
        <v>346</v>
      </c>
      <c r="S59" s="41" t="s">
        <v>347</v>
      </c>
      <c r="T59" s="41" t="s">
        <v>348</v>
      </c>
      <c r="U59" s="41" t="s">
        <v>349</v>
      </c>
      <c r="V59" s="41" t="s">
        <v>350</v>
      </c>
      <c r="W59" s="41" t="s">
        <v>151</v>
      </c>
      <c r="X59" s="41" t="s">
        <v>152</v>
      </c>
      <c r="Y59" s="41" t="s">
        <v>153</v>
      </c>
      <c r="Z59" s="41" t="s">
        <v>154</v>
      </c>
      <c r="AA59" s="41" t="s">
        <v>342</v>
      </c>
      <c r="AB59" s="52">
        <v>43179</v>
      </c>
      <c r="AC59" s="53">
        <f t="shared" ref="AC59:AC76" si="4">AD59/1.16</f>
        <v>18688352.379310347</v>
      </c>
      <c r="AD59" s="53">
        <v>21678488.760000002</v>
      </c>
      <c r="AE59" s="54">
        <v>0</v>
      </c>
      <c r="AF59" s="54">
        <v>0</v>
      </c>
      <c r="AG59" s="41" t="s">
        <v>156</v>
      </c>
      <c r="AH59" s="41" t="s">
        <v>157</v>
      </c>
      <c r="AI59" s="41" t="s">
        <v>158</v>
      </c>
      <c r="AJ59" s="41" t="s">
        <v>159</v>
      </c>
      <c r="AK59" s="40">
        <v>43181</v>
      </c>
      <c r="AL59" s="40">
        <v>43325</v>
      </c>
      <c r="AM59" s="48" t="s">
        <v>351</v>
      </c>
      <c r="AN59" s="48" t="s">
        <v>161</v>
      </c>
      <c r="AO59" s="41">
        <v>20</v>
      </c>
      <c r="AP59" s="41" t="s">
        <v>162</v>
      </c>
      <c r="AQ59" s="41" t="s">
        <v>163</v>
      </c>
      <c r="AR59" s="41" t="s">
        <v>163</v>
      </c>
      <c r="AS59" s="42" t="s">
        <v>352</v>
      </c>
      <c r="AT59" s="42" t="s">
        <v>165</v>
      </c>
      <c r="AU59" s="48" t="s">
        <v>161</v>
      </c>
      <c r="AV59" s="41" t="s">
        <v>157</v>
      </c>
      <c r="AW59" s="41" t="s">
        <v>166</v>
      </c>
      <c r="AX59" s="41" t="s">
        <v>251</v>
      </c>
      <c r="AY59" s="41">
        <v>20</v>
      </c>
      <c r="AZ59" s="43" t="s">
        <v>168</v>
      </c>
      <c r="BA59" s="62" t="s">
        <v>5707</v>
      </c>
      <c r="BB59" s="62" t="s">
        <v>5707</v>
      </c>
      <c r="BC59" s="67" t="s">
        <v>353</v>
      </c>
      <c r="BD59" s="67" t="s">
        <v>354</v>
      </c>
      <c r="BE59" s="41" t="s">
        <v>172</v>
      </c>
      <c r="BF59" s="52">
        <v>44165</v>
      </c>
      <c r="BG59" s="52">
        <v>44175</v>
      </c>
      <c r="BH59" s="41" t="s">
        <v>157</v>
      </c>
    </row>
    <row r="60" spans="1:60" s="6" customFormat="1" ht="45" x14ac:dyDescent="0.25">
      <c r="A60" s="41">
        <v>2020</v>
      </c>
      <c r="B60" s="52">
        <v>44136</v>
      </c>
      <c r="C60" s="52">
        <v>44165</v>
      </c>
      <c r="D60" s="41" t="s">
        <v>137</v>
      </c>
      <c r="E60" s="41" t="s">
        <v>138</v>
      </c>
      <c r="F60" s="41">
        <v>54</v>
      </c>
      <c r="G60" s="41" t="s">
        <v>342</v>
      </c>
      <c r="H60" s="48" t="s">
        <v>343</v>
      </c>
      <c r="I60" s="52">
        <v>43151</v>
      </c>
      <c r="J60" s="41" t="s">
        <v>344</v>
      </c>
      <c r="K60" s="41">
        <v>54</v>
      </c>
      <c r="L60" s="52">
        <v>43158</v>
      </c>
      <c r="M60" s="41">
        <v>54</v>
      </c>
      <c r="N60" s="41" t="s">
        <v>142</v>
      </c>
      <c r="O60" s="48" t="s">
        <v>345</v>
      </c>
      <c r="P60" s="48" t="s">
        <v>345</v>
      </c>
      <c r="Q60" s="48" t="s">
        <v>145</v>
      </c>
      <c r="R60" s="41" t="s">
        <v>346</v>
      </c>
      <c r="S60" s="41" t="s">
        <v>347</v>
      </c>
      <c r="T60" s="41" t="s">
        <v>348</v>
      </c>
      <c r="U60" s="41" t="s">
        <v>349</v>
      </c>
      <c r="V60" s="41" t="s">
        <v>350</v>
      </c>
      <c r="W60" s="41" t="s">
        <v>151</v>
      </c>
      <c r="X60" s="41" t="s">
        <v>152</v>
      </c>
      <c r="Y60" s="41" t="s">
        <v>153</v>
      </c>
      <c r="Z60" s="41" t="s">
        <v>154</v>
      </c>
      <c r="AA60" s="41" t="s">
        <v>342</v>
      </c>
      <c r="AB60" s="52">
        <v>43179</v>
      </c>
      <c r="AC60" s="53">
        <f t="shared" si="4"/>
        <v>18688352.379310347</v>
      </c>
      <c r="AD60" s="53">
        <v>21678488.760000002</v>
      </c>
      <c r="AE60" s="54">
        <v>0</v>
      </c>
      <c r="AF60" s="54">
        <v>0</v>
      </c>
      <c r="AG60" s="41" t="s">
        <v>156</v>
      </c>
      <c r="AH60" s="41" t="s">
        <v>157</v>
      </c>
      <c r="AI60" s="41" t="s">
        <v>158</v>
      </c>
      <c r="AJ60" s="41" t="s">
        <v>159</v>
      </c>
      <c r="AK60" s="40">
        <v>43181</v>
      </c>
      <c r="AL60" s="40">
        <v>43325</v>
      </c>
      <c r="AM60" s="48" t="s">
        <v>351</v>
      </c>
      <c r="AN60" s="48" t="s">
        <v>161</v>
      </c>
      <c r="AO60" s="41">
        <v>20</v>
      </c>
      <c r="AP60" s="41" t="s">
        <v>162</v>
      </c>
      <c r="AQ60" s="41" t="s">
        <v>163</v>
      </c>
      <c r="AR60" s="41" t="s">
        <v>163</v>
      </c>
      <c r="AS60" s="42" t="s">
        <v>352</v>
      </c>
      <c r="AT60" s="42" t="s">
        <v>165</v>
      </c>
      <c r="AU60" s="48" t="s">
        <v>161</v>
      </c>
      <c r="AV60" s="41" t="s">
        <v>157</v>
      </c>
      <c r="AW60" s="41" t="s">
        <v>166</v>
      </c>
      <c r="AX60" s="41" t="s">
        <v>251</v>
      </c>
      <c r="AY60" s="41">
        <v>20</v>
      </c>
      <c r="AZ60" s="43" t="s">
        <v>168</v>
      </c>
      <c r="BA60" s="62" t="s">
        <v>5707</v>
      </c>
      <c r="BB60" s="62" t="s">
        <v>5707</v>
      </c>
      <c r="BC60" s="67" t="s">
        <v>353</v>
      </c>
      <c r="BD60" s="67" t="s">
        <v>354</v>
      </c>
      <c r="BE60" s="41" t="s">
        <v>172</v>
      </c>
      <c r="BF60" s="52">
        <v>44165</v>
      </c>
      <c r="BG60" s="52">
        <v>44175</v>
      </c>
      <c r="BH60" s="41" t="s">
        <v>157</v>
      </c>
    </row>
    <row r="61" spans="1:60" s="6" customFormat="1" ht="45" x14ac:dyDescent="0.25">
      <c r="A61" s="41">
        <v>2020</v>
      </c>
      <c r="B61" s="52">
        <v>44136</v>
      </c>
      <c r="C61" s="52">
        <v>44165</v>
      </c>
      <c r="D61" s="41" t="s">
        <v>137</v>
      </c>
      <c r="E61" s="41" t="s">
        <v>138</v>
      </c>
      <c r="F61" s="41">
        <v>55</v>
      </c>
      <c r="G61" s="41" t="s">
        <v>342</v>
      </c>
      <c r="H61" s="48" t="s">
        <v>343</v>
      </c>
      <c r="I61" s="52">
        <v>43151</v>
      </c>
      <c r="J61" s="41" t="s">
        <v>344</v>
      </c>
      <c r="K61" s="41">
        <v>55</v>
      </c>
      <c r="L61" s="52">
        <v>43158</v>
      </c>
      <c r="M61" s="41">
        <v>55</v>
      </c>
      <c r="N61" s="41" t="s">
        <v>142</v>
      </c>
      <c r="O61" s="48" t="s">
        <v>345</v>
      </c>
      <c r="P61" s="48" t="s">
        <v>345</v>
      </c>
      <c r="Q61" s="48" t="s">
        <v>145</v>
      </c>
      <c r="R61" s="41" t="s">
        <v>346</v>
      </c>
      <c r="S61" s="41" t="s">
        <v>347</v>
      </c>
      <c r="T61" s="41" t="s">
        <v>348</v>
      </c>
      <c r="U61" s="41" t="s">
        <v>349</v>
      </c>
      <c r="V61" s="41" t="s">
        <v>350</v>
      </c>
      <c r="W61" s="41" t="s">
        <v>151</v>
      </c>
      <c r="X61" s="41" t="s">
        <v>152</v>
      </c>
      <c r="Y61" s="41" t="s">
        <v>153</v>
      </c>
      <c r="Z61" s="41" t="s">
        <v>154</v>
      </c>
      <c r="AA61" s="41" t="s">
        <v>342</v>
      </c>
      <c r="AB61" s="52">
        <v>43179</v>
      </c>
      <c r="AC61" s="53">
        <f t="shared" si="4"/>
        <v>18688352.379310347</v>
      </c>
      <c r="AD61" s="53">
        <v>21678488.760000002</v>
      </c>
      <c r="AE61" s="54">
        <v>0</v>
      </c>
      <c r="AF61" s="54">
        <v>0</v>
      </c>
      <c r="AG61" s="41" t="s">
        <v>156</v>
      </c>
      <c r="AH61" s="41" t="s">
        <v>157</v>
      </c>
      <c r="AI61" s="41" t="s">
        <v>158</v>
      </c>
      <c r="AJ61" s="41" t="s">
        <v>159</v>
      </c>
      <c r="AK61" s="40">
        <v>43181</v>
      </c>
      <c r="AL61" s="40">
        <v>43325</v>
      </c>
      <c r="AM61" s="48" t="s">
        <v>351</v>
      </c>
      <c r="AN61" s="48" t="s">
        <v>161</v>
      </c>
      <c r="AO61" s="41">
        <v>20</v>
      </c>
      <c r="AP61" s="41" t="s">
        <v>162</v>
      </c>
      <c r="AQ61" s="41" t="s">
        <v>163</v>
      </c>
      <c r="AR61" s="41" t="s">
        <v>163</v>
      </c>
      <c r="AS61" s="42" t="s">
        <v>352</v>
      </c>
      <c r="AT61" s="42" t="s">
        <v>165</v>
      </c>
      <c r="AU61" s="48" t="s">
        <v>161</v>
      </c>
      <c r="AV61" s="41" t="s">
        <v>157</v>
      </c>
      <c r="AW61" s="41" t="s">
        <v>166</v>
      </c>
      <c r="AX61" s="41" t="s">
        <v>251</v>
      </c>
      <c r="AY61" s="41">
        <v>20</v>
      </c>
      <c r="AZ61" s="43" t="s">
        <v>168</v>
      </c>
      <c r="BA61" s="62" t="s">
        <v>5707</v>
      </c>
      <c r="BB61" s="62" t="s">
        <v>5707</v>
      </c>
      <c r="BC61" s="67" t="s">
        <v>353</v>
      </c>
      <c r="BD61" s="67" t="s">
        <v>354</v>
      </c>
      <c r="BE61" s="41" t="s">
        <v>172</v>
      </c>
      <c r="BF61" s="52">
        <v>44165</v>
      </c>
      <c r="BG61" s="52">
        <v>44175</v>
      </c>
      <c r="BH61" s="41" t="s">
        <v>157</v>
      </c>
    </row>
    <row r="62" spans="1:60" s="6" customFormat="1" ht="45" x14ac:dyDescent="0.25">
      <c r="A62" s="41">
        <v>2020</v>
      </c>
      <c r="B62" s="52">
        <v>44136</v>
      </c>
      <c r="C62" s="52">
        <v>44165</v>
      </c>
      <c r="D62" s="41" t="s">
        <v>137</v>
      </c>
      <c r="E62" s="41" t="s">
        <v>138</v>
      </c>
      <c r="F62" s="41">
        <v>56</v>
      </c>
      <c r="G62" s="41" t="s">
        <v>342</v>
      </c>
      <c r="H62" s="48" t="s">
        <v>343</v>
      </c>
      <c r="I62" s="52">
        <v>43151</v>
      </c>
      <c r="J62" s="41" t="s">
        <v>344</v>
      </c>
      <c r="K62" s="41">
        <v>56</v>
      </c>
      <c r="L62" s="52">
        <v>43158</v>
      </c>
      <c r="M62" s="41">
        <v>56</v>
      </c>
      <c r="N62" s="41" t="s">
        <v>142</v>
      </c>
      <c r="O62" s="48" t="s">
        <v>345</v>
      </c>
      <c r="P62" s="48" t="s">
        <v>345</v>
      </c>
      <c r="Q62" s="48" t="s">
        <v>145</v>
      </c>
      <c r="R62" s="41" t="s">
        <v>346</v>
      </c>
      <c r="S62" s="41" t="s">
        <v>347</v>
      </c>
      <c r="T62" s="41" t="s">
        <v>348</v>
      </c>
      <c r="U62" s="41" t="s">
        <v>349</v>
      </c>
      <c r="V62" s="41" t="s">
        <v>350</v>
      </c>
      <c r="W62" s="41" t="s">
        <v>151</v>
      </c>
      <c r="X62" s="41" t="s">
        <v>152</v>
      </c>
      <c r="Y62" s="41" t="s">
        <v>153</v>
      </c>
      <c r="Z62" s="41" t="s">
        <v>154</v>
      </c>
      <c r="AA62" s="41" t="s">
        <v>342</v>
      </c>
      <c r="AB62" s="52">
        <v>43179</v>
      </c>
      <c r="AC62" s="53">
        <f t="shared" si="4"/>
        <v>18688352.379310347</v>
      </c>
      <c r="AD62" s="53">
        <v>21678488.760000002</v>
      </c>
      <c r="AE62" s="54">
        <v>0</v>
      </c>
      <c r="AF62" s="54">
        <v>0</v>
      </c>
      <c r="AG62" s="41" t="s">
        <v>156</v>
      </c>
      <c r="AH62" s="41" t="s">
        <v>157</v>
      </c>
      <c r="AI62" s="41" t="s">
        <v>158</v>
      </c>
      <c r="AJ62" s="41" t="s">
        <v>159</v>
      </c>
      <c r="AK62" s="40">
        <v>43181</v>
      </c>
      <c r="AL62" s="40">
        <v>43325</v>
      </c>
      <c r="AM62" s="48" t="s">
        <v>351</v>
      </c>
      <c r="AN62" s="48" t="s">
        <v>161</v>
      </c>
      <c r="AO62" s="41">
        <v>20</v>
      </c>
      <c r="AP62" s="41" t="s">
        <v>162</v>
      </c>
      <c r="AQ62" s="41" t="s">
        <v>163</v>
      </c>
      <c r="AR62" s="41" t="s">
        <v>163</v>
      </c>
      <c r="AS62" s="42" t="s">
        <v>352</v>
      </c>
      <c r="AT62" s="42" t="s">
        <v>165</v>
      </c>
      <c r="AU62" s="48" t="s">
        <v>161</v>
      </c>
      <c r="AV62" s="41" t="s">
        <v>157</v>
      </c>
      <c r="AW62" s="41" t="s">
        <v>166</v>
      </c>
      <c r="AX62" s="41" t="s">
        <v>251</v>
      </c>
      <c r="AY62" s="41">
        <v>20</v>
      </c>
      <c r="AZ62" s="43" t="s">
        <v>168</v>
      </c>
      <c r="BA62" s="62" t="s">
        <v>5707</v>
      </c>
      <c r="BB62" s="62" t="s">
        <v>5707</v>
      </c>
      <c r="BC62" s="67" t="s">
        <v>353</v>
      </c>
      <c r="BD62" s="67" t="s">
        <v>354</v>
      </c>
      <c r="BE62" s="41" t="s">
        <v>172</v>
      </c>
      <c r="BF62" s="52">
        <v>44165</v>
      </c>
      <c r="BG62" s="52">
        <v>44175</v>
      </c>
      <c r="BH62" s="41" t="s">
        <v>157</v>
      </c>
    </row>
    <row r="63" spans="1:60" s="6" customFormat="1" ht="45" x14ac:dyDescent="0.25">
      <c r="A63" s="41">
        <v>2020</v>
      </c>
      <c r="B63" s="52">
        <v>44136</v>
      </c>
      <c r="C63" s="52">
        <v>44165</v>
      </c>
      <c r="D63" s="41" t="s">
        <v>137</v>
      </c>
      <c r="E63" s="41" t="s">
        <v>138</v>
      </c>
      <c r="F63" s="41">
        <v>57</v>
      </c>
      <c r="G63" s="41" t="s">
        <v>342</v>
      </c>
      <c r="H63" s="48" t="s">
        <v>343</v>
      </c>
      <c r="I63" s="52">
        <v>43151</v>
      </c>
      <c r="J63" s="41" t="s">
        <v>344</v>
      </c>
      <c r="K63" s="41">
        <v>57</v>
      </c>
      <c r="L63" s="52">
        <v>43158</v>
      </c>
      <c r="M63" s="41">
        <v>57</v>
      </c>
      <c r="N63" s="41" t="s">
        <v>142</v>
      </c>
      <c r="O63" s="48" t="s">
        <v>345</v>
      </c>
      <c r="P63" s="48" t="s">
        <v>345</v>
      </c>
      <c r="Q63" s="48" t="s">
        <v>145</v>
      </c>
      <c r="R63" s="41" t="s">
        <v>346</v>
      </c>
      <c r="S63" s="41" t="s">
        <v>347</v>
      </c>
      <c r="T63" s="41" t="s">
        <v>348</v>
      </c>
      <c r="U63" s="41" t="s">
        <v>349</v>
      </c>
      <c r="V63" s="41" t="s">
        <v>350</v>
      </c>
      <c r="W63" s="41" t="s">
        <v>151</v>
      </c>
      <c r="X63" s="41" t="s">
        <v>152</v>
      </c>
      <c r="Y63" s="41" t="s">
        <v>153</v>
      </c>
      <c r="Z63" s="41" t="s">
        <v>154</v>
      </c>
      <c r="AA63" s="41" t="s">
        <v>342</v>
      </c>
      <c r="AB63" s="52">
        <v>43179</v>
      </c>
      <c r="AC63" s="53">
        <f t="shared" si="4"/>
        <v>18688352.379310347</v>
      </c>
      <c r="AD63" s="53">
        <v>21678488.760000002</v>
      </c>
      <c r="AE63" s="54">
        <v>0</v>
      </c>
      <c r="AF63" s="54">
        <v>0</v>
      </c>
      <c r="AG63" s="41" t="s">
        <v>156</v>
      </c>
      <c r="AH63" s="41" t="s">
        <v>157</v>
      </c>
      <c r="AI63" s="41" t="s">
        <v>158</v>
      </c>
      <c r="AJ63" s="41" t="s">
        <v>159</v>
      </c>
      <c r="AK63" s="40">
        <v>43181</v>
      </c>
      <c r="AL63" s="40">
        <v>43325</v>
      </c>
      <c r="AM63" s="48" t="s">
        <v>351</v>
      </c>
      <c r="AN63" s="48" t="s">
        <v>161</v>
      </c>
      <c r="AO63" s="41">
        <v>20</v>
      </c>
      <c r="AP63" s="41" t="s">
        <v>162</v>
      </c>
      <c r="AQ63" s="41" t="s">
        <v>163</v>
      </c>
      <c r="AR63" s="41" t="s">
        <v>163</v>
      </c>
      <c r="AS63" s="42" t="s">
        <v>352</v>
      </c>
      <c r="AT63" s="42" t="s">
        <v>165</v>
      </c>
      <c r="AU63" s="48" t="s">
        <v>161</v>
      </c>
      <c r="AV63" s="41" t="s">
        <v>157</v>
      </c>
      <c r="AW63" s="41" t="s">
        <v>166</v>
      </c>
      <c r="AX63" s="41" t="s">
        <v>251</v>
      </c>
      <c r="AY63" s="41">
        <v>20</v>
      </c>
      <c r="AZ63" s="43" t="s">
        <v>168</v>
      </c>
      <c r="BA63" s="62" t="s">
        <v>5707</v>
      </c>
      <c r="BB63" s="62" t="s">
        <v>5707</v>
      </c>
      <c r="BC63" s="67" t="s">
        <v>353</v>
      </c>
      <c r="BD63" s="67" t="s">
        <v>354</v>
      </c>
      <c r="BE63" s="41" t="s">
        <v>172</v>
      </c>
      <c r="BF63" s="52">
        <v>44165</v>
      </c>
      <c r="BG63" s="52">
        <v>44175</v>
      </c>
      <c r="BH63" s="41" t="s">
        <v>157</v>
      </c>
    </row>
    <row r="64" spans="1:60" s="6" customFormat="1" ht="45" x14ac:dyDescent="0.25">
      <c r="A64" s="41">
        <v>2020</v>
      </c>
      <c r="B64" s="52">
        <v>44136</v>
      </c>
      <c r="C64" s="52">
        <v>44165</v>
      </c>
      <c r="D64" s="41" t="s">
        <v>137</v>
      </c>
      <c r="E64" s="41" t="s">
        <v>138</v>
      </c>
      <c r="F64" s="41">
        <v>58</v>
      </c>
      <c r="G64" s="41" t="s">
        <v>342</v>
      </c>
      <c r="H64" s="48" t="s">
        <v>343</v>
      </c>
      <c r="I64" s="52">
        <v>43151</v>
      </c>
      <c r="J64" s="41" t="s">
        <v>344</v>
      </c>
      <c r="K64" s="41">
        <v>58</v>
      </c>
      <c r="L64" s="52">
        <v>43158</v>
      </c>
      <c r="M64" s="41">
        <v>58</v>
      </c>
      <c r="N64" s="41" t="s">
        <v>142</v>
      </c>
      <c r="O64" s="48" t="s">
        <v>345</v>
      </c>
      <c r="P64" s="48" t="s">
        <v>345</v>
      </c>
      <c r="Q64" s="48" t="s">
        <v>145</v>
      </c>
      <c r="R64" s="41" t="s">
        <v>346</v>
      </c>
      <c r="S64" s="41" t="s">
        <v>347</v>
      </c>
      <c r="T64" s="41" t="s">
        <v>348</v>
      </c>
      <c r="U64" s="41" t="s">
        <v>349</v>
      </c>
      <c r="V64" s="41" t="s">
        <v>350</v>
      </c>
      <c r="W64" s="41" t="s">
        <v>151</v>
      </c>
      <c r="X64" s="41" t="s">
        <v>152</v>
      </c>
      <c r="Y64" s="41" t="s">
        <v>153</v>
      </c>
      <c r="Z64" s="41" t="s">
        <v>154</v>
      </c>
      <c r="AA64" s="41" t="s">
        <v>342</v>
      </c>
      <c r="AB64" s="52">
        <v>43179</v>
      </c>
      <c r="AC64" s="53">
        <f t="shared" si="4"/>
        <v>18688352.379310347</v>
      </c>
      <c r="AD64" s="53">
        <v>21678488.760000002</v>
      </c>
      <c r="AE64" s="54">
        <v>0</v>
      </c>
      <c r="AF64" s="54">
        <v>0</v>
      </c>
      <c r="AG64" s="41" t="s">
        <v>156</v>
      </c>
      <c r="AH64" s="41" t="s">
        <v>157</v>
      </c>
      <c r="AI64" s="41" t="s">
        <v>158</v>
      </c>
      <c r="AJ64" s="41" t="s">
        <v>159</v>
      </c>
      <c r="AK64" s="40">
        <v>43181</v>
      </c>
      <c r="AL64" s="40">
        <v>43325</v>
      </c>
      <c r="AM64" s="48" t="s">
        <v>351</v>
      </c>
      <c r="AN64" s="48" t="s">
        <v>161</v>
      </c>
      <c r="AO64" s="41">
        <v>20</v>
      </c>
      <c r="AP64" s="41" t="s">
        <v>162</v>
      </c>
      <c r="AQ64" s="41" t="s">
        <v>163</v>
      </c>
      <c r="AR64" s="41" t="s">
        <v>163</v>
      </c>
      <c r="AS64" s="42" t="s">
        <v>352</v>
      </c>
      <c r="AT64" s="42" t="s">
        <v>165</v>
      </c>
      <c r="AU64" s="48" t="s">
        <v>161</v>
      </c>
      <c r="AV64" s="41" t="s">
        <v>157</v>
      </c>
      <c r="AW64" s="41" t="s">
        <v>166</v>
      </c>
      <c r="AX64" s="41" t="s">
        <v>251</v>
      </c>
      <c r="AY64" s="41">
        <v>20</v>
      </c>
      <c r="AZ64" s="43" t="s">
        <v>168</v>
      </c>
      <c r="BA64" s="62" t="s">
        <v>5707</v>
      </c>
      <c r="BB64" s="62" t="s">
        <v>5707</v>
      </c>
      <c r="BC64" s="67" t="s">
        <v>353</v>
      </c>
      <c r="BD64" s="67" t="s">
        <v>354</v>
      </c>
      <c r="BE64" s="41" t="s">
        <v>172</v>
      </c>
      <c r="BF64" s="52">
        <v>44165</v>
      </c>
      <c r="BG64" s="52">
        <v>44175</v>
      </c>
      <c r="BH64" s="41" t="s">
        <v>157</v>
      </c>
    </row>
    <row r="65" spans="1:60" s="6" customFormat="1" ht="45" x14ac:dyDescent="0.25">
      <c r="A65" s="41">
        <v>2020</v>
      </c>
      <c r="B65" s="52">
        <v>44136</v>
      </c>
      <c r="C65" s="52">
        <v>44165</v>
      </c>
      <c r="D65" s="41" t="s">
        <v>137</v>
      </c>
      <c r="E65" s="41" t="s">
        <v>138</v>
      </c>
      <c r="F65" s="41">
        <v>59</v>
      </c>
      <c r="G65" s="41" t="s">
        <v>342</v>
      </c>
      <c r="H65" s="48" t="s">
        <v>343</v>
      </c>
      <c r="I65" s="52">
        <v>43151</v>
      </c>
      <c r="J65" s="41" t="s">
        <v>344</v>
      </c>
      <c r="K65" s="41">
        <v>59</v>
      </c>
      <c r="L65" s="52">
        <v>43158</v>
      </c>
      <c r="M65" s="41">
        <v>59</v>
      </c>
      <c r="N65" s="41" t="s">
        <v>142</v>
      </c>
      <c r="O65" s="48" t="s">
        <v>345</v>
      </c>
      <c r="P65" s="48" t="s">
        <v>345</v>
      </c>
      <c r="Q65" s="48" t="s">
        <v>145</v>
      </c>
      <c r="R65" s="41" t="s">
        <v>346</v>
      </c>
      <c r="S65" s="41" t="s">
        <v>347</v>
      </c>
      <c r="T65" s="41" t="s">
        <v>348</v>
      </c>
      <c r="U65" s="41" t="s">
        <v>349</v>
      </c>
      <c r="V65" s="41" t="s">
        <v>350</v>
      </c>
      <c r="W65" s="41" t="s">
        <v>151</v>
      </c>
      <c r="X65" s="41" t="s">
        <v>152</v>
      </c>
      <c r="Y65" s="41" t="s">
        <v>153</v>
      </c>
      <c r="Z65" s="41" t="s">
        <v>154</v>
      </c>
      <c r="AA65" s="41" t="s">
        <v>342</v>
      </c>
      <c r="AB65" s="52">
        <v>43179</v>
      </c>
      <c r="AC65" s="53">
        <f t="shared" si="4"/>
        <v>18688352.379310347</v>
      </c>
      <c r="AD65" s="53">
        <v>21678488.760000002</v>
      </c>
      <c r="AE65" s="54">
        <v>0</v>
      </c>
      <c r="AF65" s="54">
        <v>0</v>
      </c>
      <c r="AG65" s="41" t="s">
        <v>156</v>
      </c>
      <c r="AH65" s="41" t="s">
        <v>157</v>
      </c>
      <c r="AI65" s="41" t="s">
        <v>158</v>
      </c>
      <c r="AJ65" s="41" t="s">
        <v>159</v>
      </c>
      <c r="AK65" s="40">
        <v>43181</v>
      </c>
      <c r="AL65" s="40">
        <v>43325</v>
      </c>
      <c r="AM65" s="48" t="s">
        <v>351</v>
      </c>
      <c r="AN65" s="48" t="s">
        <v>161</v>
      </c>
      <c r="AO65" s="41">
        <v>20</v>
      </c>
      <c r="AP65" s="41" t="s">
        <v>162</v>
      </c>
      <c r="AQ65" s="41" t="s">
        <v>163</v>
      </c>
      <c r="AR65" s="41" t="s">
        <v>163</v>
      </c>
      <c r="AS65" s="42" t="s">
        <v>352</v>
      </c>
      <c r="AT65" s="42" t="s">
        <v>165</v>
      </c>
      <c r="AU65" s="48" t="s">
        <v>161</v>
      </c>
      <c r="AV65" s="41" t="s">
        <v>157</v>
      </c>
      <c r="AW65" s="41" t="s">
        <v>166</v>
      </c>
      <c r="AX65" s="41" t="s">
        <v>251</v>
      </c>
      <c r="AY65" s="41">
        <v>20</v>
      </c>
      <c r="AZ65" s="43" t="s">
        <v>168</v>
      </c>
      <c r="BA65" s="62" t="s">
        <v>5707</v>
      </c>
      <c r="BB65" s="62" t="s">
        <v>5707</v>
      </c>
      <c r="BC65" s="67" t="s">
        <v>353</v>
      </c>
      <c r="BD65" s="67" t="s">
        <v>354</v>
      </c>
      <c r="BE65" s="41" t="s">
        <v>172</v>
      </c>
      <c r="BF65" s="52">
        <v>44165</v>
      </c>
      <c r="BG65" s="52">
        <v>44175</v>
      </c>
      <c r="BH65" s="41" t="s">
        <v>157</v>
      </c>
    </row>
    <row r="66" spans="1:60" s="6" customFormat="1" ht="45" x14ac:dyDescent="0.25">
      <c r="A66" s="41">
        <v>2020</v>
      </c>
      <c r="B66" s="52">
        <v>44136</v>
      </c>
      <c r="C66" s="52">
        <v>44165</v>
      </c>
      <c r="D66" s="41" t="s">
        <v>137</v>
      </c>
      <c r="E66" s="41" t="s">
        <v>138</v>
      </c>
      <c r="F66" s="41">
        <v>60</v>
      </c>
      <c r="G66" s="41" t="s">
        <v>342</v>
      </c>
      <c r="H66" s="48" t="s">
        <v>343</v>
      </c>
      <c r="I66" s="52">
        <v>43151</v>
      </c>
      <c r="J66" s="41" t="s">
        <v>344</v>
      </c>
      <c r="K66" s="41">
        <v>60</v>
      </c>
      <c r="L66" s="52">
        <v>43158</v>
      </c>
      <c r="M66" s="41">
        <v>60</v>
      </c>
      <c r="N66" s="41" t="s">
        <v>142</v>
      </c>
      <c r="O66" s="48" t="s">
        <v>345</v>
      </c>
      <c r="P66" s="48" t="s">
        <v>345</v>
      </c>
      <c r="Q66" s="48" t="s">
        <v>145</v>
      </c>
      <c r="R66" s="41" t="s">
        <v>346</v>
      </c>
      <c r="S66" s="41" t="s">
        <v>347</v>
      </c>
      <c r="T66" s="41" t="s">
        <v>348</v>
      </c>
      <c r="U66" s="41" t="s">
        <v>349</v>
      </c>
      <c r="V66" s="41" t="s">
        <v>350</v>
      </c>
      <c r="W66" s="41" t="s">
        <v>151</v>
      </c>
      <c r="X66" s="41" t="s">
        <v>152</v>
      </c>
      <c r="Y66" s="41" t="s">
        <v>153</v>
      </c>
      <c r="Z66" s="41" t="s">
        <v>154</v>
      </c>
      <c r="AA66" s="41" t="s">
        <v>342</v>
      </c>
      <c r="AB66" s="52">
        <v>43179</v>
      </c>
      <c r="AC66" s="53">
        <f t="shared" si="4"/>
        <v>18688352.379310347</v>
      </c>
      <c r="AD66" s="53">
        <v>21678488.760000002</v>
      </c>
      <c r="AE66" s="54">
        <v>0</v>
      </c>
      <c r="AF66" s="54">
        <v>0</v>
      </c>
      <c r="AG66" s="41" t="s">
        <v>156</v>
      </c>
      <c r="AH66" s="41" t="s">
        <v>157</v>
      </c>
      <c r="AI66" s="41" t="s">
        <v>158</v>
      </c>
      <c r="AJ66" s="41" t="s">
        <v>159</v>
      </c>
      <c r="AK66" s="40">
        <v>43181</v>
      </c>
      <c r="AL66" s="40">
        <v>43325</v>
      </c>
      <c r="AM66" s="48" t="s">
        <v>351</v>
      </c>
      <c r="AN66" s="48" t="s">
        <v>161</v>
      </c>
      <c r="AO66" s="41">
        <v>20</v>
      </c>
      <c r="AP66" s="41" t="s">
        <v>162</v>
      </c>
      <c r="AQ66" s="41" t="s">
        <v>163</v>
      </c>
      <c r="AR66" s="41" t="s">
        <v>163</v>
      </c>
      <c r="AS66" s="42" t="s">
        <v>352</v>
      </c>
      <c r="AT66" s="42" t="s">
        <v>165</v>
      </c>
      <c r="AU66" s="48" t="s">
        <v>161</v>
      </c>
      <c r="AV66" s="41" t="s">
        <v>157</v>
      </c>
      <c r="AW66" s="41" t="s">
        <v>166</v>
      </c>
      <c r="AX66" s="41" t="s">
        <v>224</v>
      </c>
      <c r="AY66" s="41">
        <v>20</v>
      </c>
      <c r="AZ66" s="43" t="s">
        <v>168</v>
      </c>
      <c r="BA66" s="62" t="s">
        <v>5707</v>
      </c>
      <c r="BB66" s="62" t="s">
        <v>5707</v>
      </c>
      <c r="BC66" s="67" t="s">
        <v>353</v>
      </c>
      <c r="BD66" s="67" t="s">
        <v>354</v>
      </c>
      <c r="BE66" s="41" t="s">
        <v>172</v>
      </c>
      <c r="BF66" s="52">
        <v>44165</v>
      </c>
      <c r="BG66" s="52">
        <v>44175</v>
      </c>
      <c r="BH66" s="41" t="s">
        <v>157</v>
      </c>
    </row>
    <row r="67" spans="1:60" s="6" customFormat="1" ht="45" x14ac:dyDescent="0.25">
      <c r="A67" s="41">
        <v>2020</v>
      </c>
      <c r="B67" s="52">
        <v>44136</v>
      </c>
      <c r="C67" s="52">
        <v>44165</v>
      </c>
      <c r="D67" s="41" t="s">
        <v>137</v>
      </c>
      <c r="E67" s="41" t="s">
        <v>138</v>
      </c>
      <c r="F67" s="41">
        <v>61</v>
      </c>
      <c r="G67" s="41" t="s">
        <v>342</v>
      </c>
      <c r="H67" s="48" t="s">
        <v>343</v>
      </c>
      <c r="I67" s="52">
        <v>43151</v>
      </c>
      <c r="J67" s="41" t="s">
        <v>344</v>
      </c>
      <c r="K67" s="41">
        <v>61</v>
      </c>
      <c r="L67" s="52">
        <v>43158</v>
      </c>
      <c r="M67" s="41">
        <v>61</v>
      </c>
      <c r="N67" s="41" t="s">
        <v>142</v>
      </c>
      <c r="O67" s="48" t="s">
        <v>345</v>
      </c>
      <c r="P67" s="48" t="s">
        <v>345</v>
      </c>
      <c r="Q67" s="48" t="s">
        <v>145</v>
      </c>
      <c r="R67" s="41" t="s">
        <v>346</v>
      </c>
      <c r="S67" s="41" t="s">
        <v>347</v>
      </c>
      <c r="T67" s="41" t="s">
        <v>348</v>
      </c>
      <c r="U67" s="41" t="s">
        <v>349</v>
      </c>
      <c r="V67" s="41" t="s">
        <v>350</v>
      </c>
      <c r="W67" s="41" t="s">
        <v>151</v>
      </c>
      <c r="X67" s="41" t="s">
        <v>152</v>
      </c>
      <c r="Y67" s="41" t="s">
        <v>153</v>
      </c>
      <c r="Z67" s="41" t="s">
        <v>154</v>
      </c>
      <c r="AA67" s="41" t="s">
        <v>342</v>
      </c>
      <c r="AB67" s="52">
        <v>43179</v>
      </c>
      <c r="AC67" s="53">
        <f t="shared" si="4"/>
        <v>18688352.379310347</v>
      </c>
      <c r="AD67" s="53">
        <v>21678488.760000002</v>
      </c>
      <c r="AE67" s="54">
        <v>0</v>
      </c>
      <c r="AF67" s="54">
        <v>0</v>
      </c>
      <c r="AG67" s="41" t="s">
        <v>156</v>
      </c>
      <c r="AH67" s="41" t="s">
        <v>157</v>
      </c>
      <c r="AI67" s="41" t="s">
        <v>158</v>
      </c>
      <c r="AJ67" s="41" t="s">
        <v>159</v>
      </c>
      <c r="AK67" s="40">
        <v>43181</v>
      </c>
      <c r="AL67" s="40">
        <v>43325</v>
      </c>
      <c r="AM67" s="48" t="s">
        <v>351</v>
      </c>
      <c r="AN67" s="48" t="s">
        <v>161</v>
      </c>
      <c r="AO67" s="41">
        <v>20</v>
      </c>
      <c r="AP67" s="41" t="s">
        <v>162</v>
      </c>
      <c r="AQ67" s="41" t="s">
        <v>163</v>
      </c>
      <c r="AR67" s="41" t="s">
        <v>163</v>
      </c>
      <c r="AS67" s="42" t="s">
        <v>352</v>
      </c>
      <c r="AT67" s="42" t="s">
        <v>165</v>
      </c>
      <c r="AU67" s="48" t="s">
        <v>161</v>
      </c>
      <c r="AV67" s="41" t="s">
        <v>157</v>
      </c>
      <c r="AW67" s="41" t="s">
        <v>166</v>
      </c>
      <c r="AX67" s="41" t="s">
        <v>224</v>
      </c>
      <c r="AY67" s="41">
        <v>20</v>
      </c>
      <c r="AZ67" s="43" t="s">
        <v>168</v>
      </c>
      <c r="BA67" s="62" t="s">
        <v>5707</v>
      </c>
      <c r="BB67" s="62" t="s">
        <v>5707</v>
      </c>
      <c r="BC67" s="67" t="s">
        <v>353</v>
      </c>
      <c r="BD67" s="67" t="s">
        <v>354</v>
      </c>
      <c r="BE67" s="41" t="s">
        <v>172</v>
      </c>
      <c r="BF67" s="52">
        <v>44165</v>
      </c>
      <c r="BG67" s="52">
        <v>44175</v>
      </c>
      <c r="BH67" s="41" t="s">
        <v>157</v>
      </c>
    </row>
    <row r="68" spans="1:60" s="6" customFormat="1" ht="45" x14ac:dyDescent="0.25">
      <c r="A68" s="41">
        <v>2020</v>
      </c>
      <c r="B68" s="52">
        <v>44136</v>
      </c>
      <c r="C68" s="52">
        <v>44165</v>
      </c>
      <c r="D68" s="41" t="s">
        <v>137</v>
      </c>
      <c r="E68" s="41" t="s">
        <v>138</v>
      </c>
      <c r="F68" s="41">
        <v>62</v>
      </c>
      <c r="G68" s="41" t="s">
        <v>342</v>
      </c>
      <c r="H68" s="48" t="s">
        <v>343</v>
      </c>
      <c r="I68" s="52">
        <v>43151</v>
      </c>
      <c r="J68" s="41" t="s">
        <v>344</v>
      </c>
      <c r="K68" s="41">
        <v>62</v>
      </c>
      <c r="L68" s="52">
        <v>43158</v>
      </c>
      <c r="M68" s="41">
        <v>62</v>
      </c>
      <c r="N68" s="41" t="s">
        <v>142</v>
      </c>
      <c r="O68" s="48" t="s">
        <v>345</v>
      </c>
      <c r="P68" s="48" t="s">
        <v>345</v>
      </c>
      <c r="Q68" s="48" t="s">
        <v>145</v>
      </c>
      <c r="R68" s="41" t="s">
        <v>346</v>
      </c>
      <c r="S68" s="41" t="s">
        <v>347</v>
      </c>
      <c r="T68" s="41" t="s">
        <v>348</v>
      </c>
      <c r="U68" s="41" t="s">
        <v>349</v>
      </c>
      <c r="V68" s="41" t="s">
        <v>350</v>
      </c>
      <c r="W68" s="41" t="s">
        <v>151</v>
      </c>
      <c r="X68" s="41" t="s">
        <v>152</v>
      </c>
      <c r="Y68" s="41" t="s">
        <v>153</v>
      </c>
      <c r="Z68" s="41" t="s">
        <v>154</v>
      </c>
      <c r="AA68" s="41" t="s">
        <v>342</v>
      </c>
      <c r="AB68" s="52">
        <v>43179</v>
      </c>
      <c r="AC68" s="53">
        <f t="shared" si="4"/>
        <v>18688352.379310347</v>
      </c>
      <c r="AD68" s="53">
        <v>21678488.760000002</v>
      </c>
      <c r="AE68" s="54">
        <v>0</v>
      </c>
      <c r="AF68" s="54">
        <v>0</v>
      </c>
      <c r="AG68" s="41" t="s">
        <v>156</v>
      </c>
      <c r="AH68" s="41" t="s">
        <v>157</v>
      </c>
      <c r="AI68" s="41" t="s">
        <v>158</v>
      </c>
      <c r="AJ68" s="41" t="s">
        <v>159</v>
      </c>
      <c r="AK68" s="40">
        <v>43181</v>
      </c>
      <c r="AL68" s="40">
        <v>43325</v>
      </c>
      <c r="AM68" s="48" t="s">
        <v>351</v>
      </c>
      <c r="AN68" s="48" t="s">
        <v>161</v>
      </c>
      <c r="AO68" s="41">
        <v>20</v>
      </c>
      <c r="AP68" s="41" t="s">
        <v>162</v>
      </c>
      <c r="AQ68" s="41" t="s">
        <v>163</v>
      </c>
      <c r="AR68" s="41" t="s">
        <v>163</v>
      </c>
      <c r="AS68" s="42" t="s">
        <v>352</v>
      </c>
      <c r="AT68" s="42" t="s">
        <v>165</v>
      </c>
      <c r="AU68" s="48" t="s">
        <v>161</v>
      </c>
      <c r="AV68" s="41" t="s">
        <v>157</v>
      </c>
      <c r="AW68" s="41" t="s">
        <v>166</v>
      </c>
      <c r="AX68" s="41" t="s">
        <v>251</v>
      </c>
      <c r="AY68" s="41">
        <v>20</v>
      </c>
      <c r="AZ68" s="43" t="s">
        <v>168</v>
      </c>
      <c r="BA68" s="62" t="s">
        <v>5707</v>
      </c>
      <c r="BB68" s="62" t="s">
        <v>5707</v>
      </c>
      <c r="BC68" s="67" t="s">
        <v>353</v>
      </c>
      <c r="BD68" s="67" t="s">
        <v>354</v>
      </c>
      <c r="BE68" s="41" t="s">
        <v>172</v>
      </c>
      <c r="BF68" s="52">
        <v>44165</v>
      </c>
      <c r="BG68" s="52">
        <v>44175</v>
      </c>
      <c r="BH68" s="41" t="s">
        <v>157</v>
      </c>
    </row>
    <row r="69" spans="1:60" s="6" customFormat="1" ht="45" x14ac:dyDescent="0.25">
      <c r="A69" s="41">
        <v>2020</v>
      </c>
      <c r="B69" s="52">
        <v>44136</v>
      </c>
      <c r="C69" s="52">
        <v>44165</v>
      </c>
      <c r="D69" s="41" t="s">
        <v>137</v>
      </c>
      <c r="E69" s="41" t="s">
        <v>138</v>
      </c>
      <c r="F69" s="41">
        <v>63</v>
      </c>
      <c r="G69" s="41" t="s">
        <v>342</v>
      </c>
      <c r="H69" s="48" t="s">
        <v>343</v>
      </c>
      <c r="I69" s="52">
        <v>43151</v>
      </c>
      <c r="J69" s="41" t="s">
        <v>344</v>
      </c>
      <c r="K69" s="41">
        <v>63</v>
      </c>
      <c r="L69" s="52">
        <v>43158</v>
      </c>
      <c r="M69" s="41">
        <v>63</v>
      </c>
      <c r="N69" s="41" t="s">
        <v>142</v>
      </c>
      <c r="O69" s="48" t="s">
        <v>345</v>
      </c>
      <c r="P69" s="48" t="s">
        <v>345</v>
      </c>
      <c r="Q69" s="48" t="s">
        <v>145</v>
      </c>
      <c r="R69" s="41" t="s">
        <v>346</v>
      </c>
      <c r="S69" s="41" t="s">
        <v>347</v>
      </c>
      <c r="T69" s="41" t="s">
        <v>348</v>
      </c>
      <c r="U69" s="41" t="s">
        <v>349</v>
      </c>
      <c r="V69" s="41" t="s">
        <v>350</v>
      </c>
      <c r="W69" s="41" t="s">
        <v>151</v>
      </c>
      <c r="X69" s="41" t="s">
        <v>152</v>
      </c>
      <c r="Y69" s="41" t="s">
        <v>153</v>
      </c>
      <c r="Z69" s="41" t="s">
        <v>154</v>
      </c>
      <c r="AA69" s="41" t="s">
        <v>342</v>
      </c>
      <c r="AB69" s="52">
        <v>43179</v>
      </c>
      <c r="AC69" s="53">
        <f t="shared" si="4"/>
        <v>18688352.379310347</v>
      </c>
      <c r="AD69" s="53">
        <v>21678488.760000002</v>
      </c>
      <c r="AE69" s="54">
        <v>0</v>
      </c>
      <c r="AF69" s="54">
        <v>0</v>
      </c>
      <c r="AG69" s="41" t="s">
        <v>156</v>
      </c>
      <c r="AH69" s="41" t="s">
        <v>157</v>
      </c>
      <c r="AI69" s="41" t="s">
        <v>158</v>
      </c>
      <c r="AJ69" s="41" t="s">
        <v>159</v>
      </c>
      <c r="AK69" s="40">
        <v>43181</v>
      </c>
      <c r="AL69" s="40">
        <v>43325</v>
      </c>
      <c r="AM69" s="48" t="s">
        <v>351</v>
      </c>
      <c r="AN69" s="48" t="s">
        <v>161</v>
      </c>
      <c r="AO69" s="41">
        <v>20</v>
      </c>
      <c r="AP69" s="41" t="s">
        <v>162</v>
      </c>
      <c r="AQ69" s="41" t="s">
        <v>163</v>
      </c>
      <c r="AR69" s="41" t="s">
        <v>163</v>
      </c>
      <c r="AS69" s="42" t="s">
        <v>352</v>
      </c>
      <c r="AT69" s="42" t="s">
        <v>165</v>
      </c>
      <c r="AU69" s="48" t="s">
        <v>161</v>
      </c>
      <c r="AV69" s="41" t="s">
        <v>157</v>
      </c>
      <c r="AW69" s="41" t="s">
        <v>166</v>
      </c>
      <c r="AX69" s="41" t="s">
        <v>251</v>
      </c>
      <c r="AY69" s="41">
        <v>20</v>
      </c>
      <c r="AZ69" s="43" t="s">
        <v>168</v>
      </c>
      <c r="BA69" s="62" t="s">
        <v>5707</v>
      </c>
      <c r="BB69" s="62" t="s">
        <v>5707</v>
      </c>
      <c r="BC69" s="67" t="s">
        <v>353</v>
      </c>
      <c r="BD69" s="67" t="s">
        <v>354</v>
      </c>
      <c r="BE69" s="41" t="s">
        <v>172</v>
      </c>
      <c r="BF69" s="52">
        <v>44165</v>
      </c>
      <c r="BG69" s="52">
        <v>44175</v>
      </c>
      <c r="BH69" s="41" t="s">
        <v>157</v>
      </c>
    </row>
    <row r="70" spans="1:60" s="6" customFormat="1" ht="45" x14ac:dyDescent="0.25">
      <c r="A70" s="41">
        <v>2020</v>
      </c>
      <c r="B70" s="52">
        <v>44136</v>
      </c>
      <c r="C70" s="52">
        <v>44165</v>
      </c>
      <c r="D70" s="41" t="s">
        <v>137</v>
      </c>
      <c r="E70" s="41" t="s">
        <v>138</v>
      </c>
      <c r="F70" s="41">
        <v>64</v>
      </c>
      <c r="G70" s="41" t="s">
        <v>342</v>
      </c>
      <c r="H70" s="48" t="s">
        <v>343</v>
      </c>
      <c r="I70" s="52">
        <v>43151</v>
      </c>
      <c r="J70" s="41" t="s">
        <v>344</v>
      </c>
      <c r="K70" s="41">
        <v>64</v>
      </c>
      <c r="L70" s="52">
        <v>43158</v>
      </c>
      <c r="M70" s="41">
        <v>64</v>
      </c>
      <c r="N70" s="41" t="s">
        <v>142</v>
      </c>
      <c r="O70" s="48" t="s">
        <v>345</v>
      </c>
      <c r="P70" s="48" t="s">
        <v>345</v>
      </c>
      <c r="Q70" s="48" t="s">
        <v>145</v>
      </c>
      <c r="R70" s="41" t="s">
        <v>346</v>
      </c>
      <c r="S70" s="41" t="s">
        <v>347</v>
      </c>
      <c r="T70" s="41" t="s">
        <v>348</v>
      </c>
      <c r="U70" s="41" t="s">
        <v>349</v>
      </c>
      <c r="V70" s="41" t="s">
        <v>350</v>
      </c>
      <c r="W70" s="41" t="s">
        <v>151</v>
      </c>
      <c r="X70" s="41" t="s">
        <v>152</v>
      </c>
      <c r="Y70" s="41" t="s">
        <v>153</v>
      </c>
      <c r="Z70" s="41" t="s">
        <v>154</v>
      </c>
      <c r="AA70" s="41" t="s">
        <v>342</v>
      </c>
      <c r="AB70" s="52">
        <v>43179</v>
      </c>
      <c r="AC70" s="53">
        <f t="shared" si="4"/>
        <v>18688352.379310347</v>
      </c>
      <c r="AD70" s="53">
        <v>21678488.760000002</v>
      </c>
      <c r="AE70" s="54">
        <v>0</v>
      </c>
      <c r="AF70" s="54">
        <v>0</v>
      </c>
      <c r="AG70" s="41" t="s">
        <v>156</v>
      </c>
      <c r="AH70" s="41" t="s">
        <v>157</v>
      </c>
      <c r="AI70" s="41" t="s">
        <v>158</v>
      </c>
      <c r="AJ70" s="41" t="s">
        <v>159</v>
      </c>
      <c r="AK70" s="40">
        <v>43181</v>
      </c>
      <c r="AL70" s="40">
        <v>43325</v>
      </c>
      <c r="AM70" s="48" t="s">
        <v>351</v>
      </c>
      <c r="AN70" s="48" t="s">
        <v>161</v>
      </c>
      <c r="AO70" s="41">
        <v>20</v>
      </c>
      <c r="AP70" s="41" t="s">
        <v>162</v>
      </c>
      <c r="AQ70" s="41" t="s">
        <v>163</v>
      </c>
      <c r="AR70" s="41" t="s">
        <v>163</v>
      </c>
      <c r="AS70" s="42" t="s">
        <v>352</v>
      </c>
      <c r="AT70" s="42" t="s">
        <v>165</v>
      </c>
      <c r="AU70" s="48" t="s">
        <v>161</v>
      </c>
      <c r="AV70" s="41" t="s">
        <v>157</v>
      </c>
      <c r="AW70" s="41" t="s">
        <v>166</v>
      </c>
      <c r="AX70" s="41" t="s">
        <v>251</v>
      </c>
      <c r="AY70" s="41">
        <v>20</v>
      </c>
      <c r="AZ70" s="43" t="s">
        <v>168</v>
      </c>
      <c r="BA70" s="62" t="s">
        <v>5707</v>
      </c>
      <c r="BB70" s="62" t="s">
        <v>5707</v>
      </c>
      <c r="BC70" s="67" t="s">
        <v>353</v>
      </c>
      <c r="BD70" s="67" t="s">
        <v>354</v>
      </c>
      <c r="BE70" s="41" t="s">
        <v>172</v>
      </c>
      <c r="BF70" s="52">
        <v>44165</v>
      </c>
      <c r="BG70" s="52">
        <v>44175</v>
      </c>
      <c r="BH70" s="41" t="s">
        <v>157</v>
      </c>
    </row>
    <row r="71" spans="1:60" s="6" customFormat="1" ht="45" x14ac:dyDescent="0.25">
      <c r="A71" s="41">
        <v>2020</v>
      </c>
      <c r="B71" s="52">
        <v>44136</v>
      </c>
      <c r="C71" s="52">
        <v>44165</v>
      </c>
      <c r="D71" s="41" t="s">
        <v>137</v>
      </c>
      <c r="E71" s="41" t="s">
        <v>138</v>
      </c>
      <c r="F71" s="41">
        <v>65</v>
      </c>
      <c r="G71" s="41" t="s">
        <v>342</v>
      </c>
      <c r="H71" s="48" t="s">
        <v>343</v>
      </c>
      <c r="I71" s="52">
        <v>43151</v>
      </c>
      <c r="J71" s="41" t="s">
        <v>344</v>
      </c>
      <c r="K71" s="41">
        <v>65</v>
      </c>
      <c r="L71" s="52">
        <v>43158</v>
      </c>
      <c r="M71" s="41">
        <v>65</v>
      </c>
      <c r="N71" s="41" t="s">
        <v>142</v>
      </c>
      <c r="O71" s="48" t="s">
        <v>345</v>
      </c>
      <c r="P71" s="48" t="s">
        <v>345</v>
      </c>
      <c r="Q71" s="48" t="s">
        <v>145</v>
      </c>
      <c r="R71" s="41" t="s">
        <v>346</v>
      </c>
      <c r="S71" s="41" t="s">
        <v>347</v>
      </c>
      <c r="T71" s="41" t="s">
        <v>348</v>
      </c>
      <c r="U71" s="41" t="s">
        <v>349</v>
      </c>
      <c r="V71" s="41" t="s">
        <v>350</v>
      </c>
      <c r="W71" s="41" t="s">
        <v>151</v>
      </c>
      <c r="X71" s="41" t="s">
        <v>152</v>
      </c>
      <c r="Y71" s="41" t="s">
        <v>153</v>
      </c>
      <c r="Z71" s="41" t="s">
        <v>154</v>
      </c>
      <c r="AA71" s="41" t="s">
        <v>342</v>
      </c>
      <c r="AB71" s="52">
        <v>43179</v>
      </c>
      <c r="AC71" s="53">
        <f t="shared" si="4"/>
        <v>18688352.379310347</v>
      </c>
      <c r="AD71" s="53">
        <v>21678488.760000002</v>
      </c>
      <c r="AE71" s="54">
        <v>0</v>
      </c>
      <c r="AF71" s="54">
        <v>0</v>
      </c>
      <c r="AG71" s="41" t="s">
        <v>156</v>
      </c>
      <c r="AH71" s="41" t="s">
        <v>157</v>
      </c>
      <c r="AI71" s="41" t="s">
        <v>158</v>
      </c>
      <c r="AJ71" s="41" t="s">
        <v>159</v>
      </c>
      <c r="AK71" s="40">
        <v>43181</v>
      </c>
      <c r="AL71" s="40">
        <v>43325</v>
      </c>
      <c r="AM71" s="48" t="s">
        <v>351</v>
      </c>
      <c r="AN71" s="48" t="s">
        <v>161</v>
      </c>
      <c r="AO71" s="41">
        <v>20</v>
      </c>
      <c r="AP71" s="41" t="s">
        <v>162</v>
      </c>
      <c r="AQ71" s="41" t="s">
        <v>163</v>
      </c>
      <c r="AR71" s="41" t="s">
        <v>163</v>
      </c>
      <c r="AS71" s="42" t="s">
        <v>352</v>
      </c>
      <c r="AT71" s="42" t="s">
        <v>165</v>
      </c>
      <c r="AU71" s="48" t="s">
        <v>161</v>
      </c>
      <c r="AV71" s="41" t="s">
        <v>157</v>
      </c>
      <c r="AW71" s="41" t="s">
        <v>166</v>
      </c>
      <c r="AX71" s="41" t="s">
        <v>251</v>
      </c>
      <c r="AY71" s="41">
        <v>20</v>
      </c>
      <c r="AZ71" s="43" t="s">
        <v>168</v>
      </c>
      <c r="BA71" s="62" t="s">
        <v>5707</v>
      </c>
      <c r="BB71" s="62" t="s">
        <v>5707</v>
      </c>
      <c r="BC71" s="67" t="s">
        <v>353</v>
      </c>
      <c r="BD71" s="67" t="s">
        <v>354</v>
      </c>
      <c r="BE71" s="41" t="s">
        <v>172</v>
      </c>
      <c r="BF71" s="52">
        <v>44165</v>
      </c>
      <c r="BG71" s="52">
        <v>44175</v>
      </c>
      <c r="BH71" s="41" t="s">
        <v>157</v>
      </c>
    </row>
    <row r="72" spans="1:60" s="6" customFormat="1" ht="45" x14ac:dyDescent="0.25">
      <c r="A72" s="41">
        <v>2020</v>
      </c>
      <c r="B72" s="52">
        <v>44136</v>
      </c>
      <c r="C72" s="52">
        <v>44165</v>
      </c>
      <c r="D72" s="41" t="s">
        <v>137</v>
      </c>
      <c r="E72" s="41" t="s">
        <v>138</v>
      </c>
      <c r="F72" s="41">
        <v>66</v>
      </c>
      <c r="G72" s="41" t="s">
        <v>342</v>
      </c>
      <c r="H72" s="48" t="s">
        <v>343</v>
      </c>
      <c r="I72" s="52">
        <v>43151</v>
      </c>
      <c r="J72" s="41" t="s">
        <v>344</v>
      </c>
      <c r="K72" s="41">
        <v>66</v>
      </c>
      <c r="L72" s="52">
        <v>43158</v>
      </c>
      <c r="M72" s="41">
        <v>66</v>
      </c>
      <c r="N72" s="41" t="s">
        <v>142</v>
      </c>
      <c r="O72" s="48" t="s">
        <v>345</v>
      </c>
      <c r="P72" s="48" t="s">
        <v>345</v>
      </c>
      <c r="Q72" s="48" t="s">
        <v>145</v>
      </c>
      <c r="R72" s="41" t="s">
        <v>346</v>
      </c>
      <c r="S72" s="41" t="s">
        <v>347</v>
      </c>
      <c r="T72" s="41" t="s">
        <v>348</v>
      </c>
      <c r="U72" s="41" t="s">
        <v>349</v>
      </c>
      <c r="V72" s="41" t="s">
        <v>350</v>
      </c>
      <c r="W72" s="41" t="s">
        <v>151</v>
      </c>
      <c r="X72" s="41" t="s">
        <v>152</v>
      </c>
      <c r="Y72" s="41" t="s">
        <v>153</v>
      </c>
      <c r="Z72" s="41" t="s">
        <v>154</v>
      </c>
      <c r="AA72" s="41" t="s">
        <v>342</v>
      </c>
      <c r="AB72" s="52">
        <v>43179</v>
      </c>
      <c r="AC72" s="53">
        <f t="shared" si="4"/>
        <v>18688352.379310347</v>
      </c>
      <c r="AD72" s="53">
        <v>21678488.760000002</v>
      </c>
      <c r="AE72" s="54">
        <v>0</v>
      </c>
      <c r="AF72" s="54">
        <v>0</v>
      </c>
      <c r="AG72" s="41" t="s">
        <v>156</v>
      </c>
      <c r="AH72" s="41" t="s">
        <v>157</v>
      </c>
      <c r="AI72" s="41" t="s">
        <v>158</v>
      </c>
      <c r="AJ72" s="41" t="s">
        <v>159</v>
      </c>
      <c r="AK72" s="40">
        <v>43181</v>
      </c>
      <c r="AL72" s="40">
        <v>43325</v>
      </c>
      <c r="AM72" s="48" t="s">
        <v>351</v>
      </c>
      <c r="AN72" s="48" t="s">
        <v>161</v>
      </c>
      <c r="AO72" s="41">
        <v>20</v>
      </c>
      <c r="AP72" s="41" t="s">
        <v>162</v>
      </c>
      <c r="AQ72" s="41" t="s">
        <v>163</v>
      </c>
      <c r="AR72" s="41" t="s">
        <v>163</v>
      </c>
      <c r="AS72" s="42" t="s">
        <v>352</v>
      </c>
      <c r="AT72" s="42" t="s">
        <v>165</v>
      </c>
      <c r="AU72" s="48" t="s">
        <v>161</v>
      </c>
      <c r="AV72" s="41" t="s">
        <v>157</v>
      </c>
      <c r="AW72" s="41" t="s">
        <v>166</v>
      </c>
      <c r="AX72" s="41" t="s">
        <v>251</v>
      </c>
      <c r="AY72" s="41">
        <v>20</v>
      </c>
      <c r="AZ72" s="43" t="s">
        <v>168</v>
      </c>
      <c r="BA72" s="62" t="s">
        <v>5707</v>
      </c>
      <c r="BB72" s="62" t="s">
        <v>5707</v>
      </c>
      <c r="BC72" s="67" t="s">
        <v>353</v>
      </c>
      <c r="BD72" s="67" t="s">
        <v>354</v>
      </c>
      <c r="BE72" s="41" t="s">
        <v>172</v>
      </c>
      <c r="BF72" s="52">
        <v>44165</v>
      </c>
      <c r="BG72" s="52">
        <v>44175</v>
      </c>
      <c r="BH72" s="41" t="s">
        <v>157</v>
      </c>
    </row>
    <row r="73" spans="1:60" s="6" customFormat="1" ht="45" x14ac:dyDescent="0.25">
      <c r="A73" s="41">
        <v>2020</v>
      </c>
      <c r="B73" s="52">
        <v>44136</v>
      </c>
      <c r="C73" s="52">
        <v>44165</v>
      </c>
      <c r="D73" s="41" t="s">
        <v>137</v>
      </c>
      <c r="E73" s="41" t="s">
        <v>138</v>
      </c>
      <c r="F73" s="41">
        <v>67</v>
      </c>
      <c r="G73" s="41" t="s">
        <v>342</v>
      </c>
      <c r="H73" s="48" t="s">
        <v>343</v>
      </c>
      <c r="I73" s="52">
        <v>43151</v>
      </c>
      <c r="J73" s="41" t="s">
        <v>344</v>
      </c>
      <c r="K73" s="41">
        <v>67</v>
      </c>
      <c r="L73" s="52">
        <v>43158</v>
      </c>
      <c r="M73" s="41">
        <v>67</v>
      </c>
      <c r="N73" s="41" t="s">
        <v>142</v>
      </c>
      <c r="O73" s="48" t="s">
        <v>345</v>
      </c>
      <c r="P73" s="48" t="s">
        <v>345</v>
      </c>
      <c r="Q73" s="48" t="s">
        <v>145</v>
      </c>
      <c r="R73" s="41" t="s">
        <v>346</v>
      </c>
      <c r="S73" s="41" t="s">
        <v>347</v>
      </c>
      <c r="T73" s="41" t="s">
        <v>348</v>
      </c>
      <c r="U73" s="41" t="s">
        <v>349</v>
      </c>
      <c r="V73" s="41" t="s">
        <v>350</v>
      </c>
      <c r="W73" s="41" t="s">
        <v>151</v>
      </c>
      <c r="X73" s="41" t="s">
        <v>152</v>
      </c>
      <c r="Y73" s="41" t="s">
        <v>153</v>
      </c>
      <c r="Z73" s="41" t="s">
        <v>154</v>
      </c>
      <c r="AA73" s="41" t="s">
        <v>342</v>
      </c>
      <c r="AB73" s="52">
        <v>43179</v>
      </c>
      <c r="AC73" s="53">
        <f t="shared" si="4"/>
        <v>18688352.379310347</v>
      </c>
      <c r="AD73" s="53">
        <v>21678488.760000002</v>
      </c>
      <c r="AE73" s="54">
        <v>0</v>
      </c>
      <c r="AF73" s="54">
        <v>0</v>
      </c>
      <c r="AG73" s="41" t="s">
        <v>156</v>
      </c>
      <c r="AH73" s="41" t="s">
        <v>157</v>
      </c>
      <c r="AI73" s="41" t="s">
        <v>158</v>
      </c>
      <c r="AJ73" s="41" t="s">
        <v>159</v>
      </c>
      <c r="AK73" s="40">
        <v>43181</v>
      </c>
      <c r="AL73" s="40">
        <v>43325</v>
      </c>
      <c r="AM73" s="48" t="s">
        <v>351</v>
      </c>
      <c r="AN73" s="48" t="s">
        <v>161</v>
      </c>
      <c r="AO73" s="41">
        <v>20</v>
      </c>
      <c r="AP73" s="41" t="s">
        <v>162</v>
      </c>
      <c r="AQ73" s="41" t="s">
        <v>163</v>
      </c>
      <c r="AR73" s="41" t="s">
        <v>163</v>
      </c>
      <c r="AS73" s="42" t="s">
        <v>352</v>
      </c>
      <c r="AT73" s="42" t="s">
        <v>165</v>
      </c>
      <c r="AU73" s="48" t="s">
        <v>161</v>
      </c>
      <c r="AV73" s="41" t="s">
        <v>157</v>
      </c>
      <c r="AW73" s="41" t="s">
        <v>166</v>
      </c>
      <c r="AX73" s="41" t="s">
        <v>251</v>
      </c>
      <c r="AY73" s="41">
        <v>20</v>
      </c>
      <c r="AZ73" s="43" t="s">
        <v>168</v>
      </c>
      <c r="BA73" s="62" t="s">
        <v>5707</v>
      </c>
      <c r="BB73" s="62" t="s">
        <v>5707</v>
      </c>
      <c r="BC73" s="67" t="s">
        <v>353</v>
      </c>
      <c r="BD73" s="67" t="s">
        <v>354</v>
      </c>
      <c r="BE73" s="41" t="s">
        <v>172</v>
      </c>
      <c r="BF73" s="52">
        <v>44165</v>
      </c>
      <c r="BG73" s="52">
        <v>44175</v>
      </c>
      <c r="BH73" s="41" t="s">
        <v>157</v>
      </c>
    </row>
    <row r="74" spans="1:60" s="6" customFormat="1" ht="45" x14ac:dyDescent="0.25">
      <c r="A74" s="41">
        <v>2020</v>
      </c>
      <c r="B74" s="52">
        <v>44136</v>
      </c>
      <c r="C74" s="52">
        <v>44165</v>
      </c>
      <c r="D74" s="41" t="s">
        <v>137</v>
      </c>
      <c r="E74" s="41" t="s">
        <v>138</v>
      </c>
      <c r="F74" s="41">
        <v>68</v>
      </c>
      <c r="G74" s="41" t="s">
        <v>342</v>
      </c>
      <c r="H74" s="48" t="s">
        <v>343</v>
      </c>
      <c r="I74" s="52">
        <v>43151</v>
      </c>
      <c r="J74" s="41" t="s">
        <v>344</v>
      </c>
      <c r="K74" s="41">
        <v>68</v>
      </c>
      <c r="L74" s="52">
        <v>43158</v>
      </c>
      <c r="M74" s="41">
        <v>68</v>
      </c>
      <c r="N74" s="41" t="s">
        <v>142</v>
      </c>
      <c r="O74" s="48" t="s">
        <v>345</v>
      </c>
      <c r="P74" s="48" t="s">
        <v>345</v>
      </c>
      <c r="Q74" s="48" t="s">
        <v>145</v>
      </c>
      <c r="R74" s="41" t="s">
        <v>346</v>
      </c>
      <c r="S74" s="41" t="s">
        <v>347</v>
      </c>
      <c r="T74" s="41" t="s">
        <v>348</v>
      </c>
      <c r="U74" s="41" t="s">
        <v>349</v>
      </c>
      <c r="V74" s="41" t="s">
        <v>350</v>
      </c>
      <c r="W74" s="41" t="s">
        <v>151</v>
      </c>
      <c r="X74" s="41" t="s">
        <v>152</v>
      </c>
      <c r="Y74" s="41" t="s">
        <v>153</v>
      </c>
      <c r="Z74" s="41" t="s">
        <v>154</v>
      </c>
      <c r="AA74" s="41" t="s">
        <v>342</v>
      </c>
      <c r="AB74" s="52">
        <v>43179</v>
      </c>
      <c r="AC74" s="53">
        <f t="shared" si="4"/>
        <v>18688352.379310347</v>
      </c>
      <c r="AD74" s="53">
        <v>21678488.760000002</v>
      </c>
      <c r="AE74" s="54">
        <v>0</v>
      </c>
      <c r="AF74" s="54">
        <v>0</v>
      </c>
      <c r="AG74" s="41" t="s">
        <v>156</v>
      </c>
      <c r="AH74" s="41" t="s">
        <v>157</v>
      </c>
      <c r="AI74" s="41" t="s">
        <v>158</v>
      </c>
      <c r="AJ74" s="41" t="s">
        <v>159</v>
      </c>
      <c r="AK74" s="40">
        <v>43181</v>
      </c>
      <c r="AL74" s="40">
        <v>43325</v>
      </c>
      <c r="AM74" s="48" t="s">
        <v>351</v>
      </c>
      <c r="AN74" s="48" t="s">
        <v>161</v>
      </c>
      <c r="AO74" s="41">
        <v>20</v>
      </c>
      <c r="AP74" s="41" t="s">
        <v>162</v>
      </c>
      <c r="AQ74" s="41" t="s">
        <v>163</v>
      </c>
      <c r="AR74" s="41" t="s">
        <v>163</v>
      </c>
      <c r="AS74" s="42" t="s">
        <v>352</v>
      </c>
      <c r="AT74" s="42" t="s">
        <v>165</v>
      </c>
      <c r="AU74" s="48" t="s">
        <v>161</v>
      </c>
      <c r="AV74" s="41" t="s">
        <v>157</v>
      </c>
      <c r="AW74" s="41" t="s">
        <v>166</v>
      </c>
      <c r="AX74" s="41" t="s">
        <v>251</v>
      </c>
      <c r="AY74" s="41">
        <v>20</v>
      </c>
      <c r="AZ74" s="43" t="s">
        <v>168</v>
      </c>
      <c r="BA74" s="62" t="s">
        <v>5707</v>
      </c>
      <c r="BB74" s="62" t="s">
        <v>5707</v>
      </c>
      <c r="BC74" s="67" t="s">
        <v>353</v>
      </c>
      <c r="BD74" s="67" t="s">
        <v>354</v>
      </c>
      <c r="BE74" s="41" t="s">
        <v>172</v>
      </c>
      <c r="BF74" s="52">
        <v>44165</v>
      </c>
      <c r="BG74" s="52">
        <v>44175</v>
      </c>
      <c r="BH74" s="41" t="s">
        <v>157</v>
      </c>
    </row>
    <row r="75" spans="1:60" s="6" customFormat="1" ht="45" x14ac:dyDescent="0.25">
      <c r="A75" s="41">
        <v>2020</v>
      </c>
      <c r="B75" s="52">
        <v>44136</v>
      </c>
      <c r="C75" s="52">
        <v>44165</v>
      </c>
      <c r="D75" s="41" t="s">
        <v>137</v>
      </c>
      <c r="E75" s="41" t="s">
        <v>138</v>
      </c>
      <c r="F75" s="41">
        <v>69</v>
      </c>
      <c r="G75" s="41" t="s">
        <v>342</v>
      </c>
      <c r="H75" s="48" t="s">
        <v>343</v>
      </c>
      <c r="I75" s="52">
        <v>43151</v>
      </c>
      <c r="J75" s="41" t="s">
        <v>344</v>
      </c>
      <c r="K75" s="41">
        <v>69</v>
      </c>
      <c r="L75" s="52">
        <v>43158</v>
      </c>
      <c r="M75" s="41">
        <v>69</v>
      </c>
      <c r="N75" s="41" t="s">
        <v>142</v>
      </c>
      <c r="O75" s="48" t="s">
        <v>345</v>
      </c>
      <c r="P75" s="48" t="s">
        <v>345</v>
      </c>
      <c r="Q75" s="48" t="s">
        <v>145</v>
      </c>
      <c r="R75" s="41" t="s">
        <v>346</v>
      </c>
      <c r="S75" s="41" t="s">
        <v>347</v>
      </c>
      <c r="T75" s="41" t="s">
        <v>348</v>
      </c>
      <c r="U75" s="41" t="s">
        <v>349</v>
      </c>
      <c r="V75" s="41" t="s">
        <v>350</v>
      </c>
      <c r="W75" s="41" t="s">
        <v>151</v>
      </c>
      <c r="X75" s="41" t="s">
        <v>152</v>
      </c>
      <c r="Y75" s="41" t="s">
        <v>153</v>
      </c>
      <c r="Z75" s="41" t="s">
        <v>154</v>
      </c>
      <c r="AA75" s="41" t="s">
        <v>342</v>
      </c>
      <c r="AB75" s="52">
        <v>43179</v>
      </c>
      <c r="AC75" s="53">
        <f t="shared" si="4"/>
        <v>18688352.379310347</v>
      </c>
      <c r="AD75" s="53">
        <v>21678488.760000002</v>
      </c>
      <c r="AE75" s="54">
        <v>0</v>
      </c>
      <c r="AF75" s="54">
        <v>0</v>
      </c>
      <c r="AG75" s="41" t="s">
        <v>156</v>
      </c>
      <c r="AH75" s="41" t="s">
        <v>157</v>
      </c>
      <c r="AI75" s="41" t="s">
        <v>158</v>
      </c>
      <c r="AJ75" s="41" t="s">
        <v>159</v>
      </c>
      <c r="AK75" s="40">
        <v>43181</v>
      </c>
      <c r="AL75" s="40">
        <v>43325</v>
      </c>
      <c r="AM75" s="48" t="s">
        <v>351</v>
      </c>
      <c r="AN75" s="48" t="s">
        <v>161</v>
      </c>
      <c r="AO75" s="41">
        <v>20</v>
      </c>
      <c r="AP75" s="41" t="s">
        <v>162</v>
      </c>
      <c r="AQ75" s="41" t="s">
        <v>163</v>
      </c>
      <c r="AR75" s="41" t="s">
        <v>163</v>
      </c>
      <c r="AS75" s="42" t="s">
        <v>352</v>
      </c>
      <c r="AT75" s="42" t="s">
        <v>165</v>
      </c>
      <c r="AU75" s="48" t="s">
        <v>161</v>
      </c>
      <c r="AV75" s="41" t="s">
        <v>157</v>
      </c>
      <c r="AW75" s="41" t="s">
        <v>166</v>
      </c>
      <c r="AX75" s="41" t="s">
        <v>251</v>
      </c>
      <c r="AY75" s="41">
        <v>20</v>
      </c>
      <c r="AZ75" s="43" t="s">
        <v>168</v>
      </c>
      <c r="BA75" s="62" t="s">
        <v>5707</v>
      </c>
      <c r="BB75" s="62" t="s">
        <v>5707</v>
      </c>
      <c r="BC75" s="67" t="s">
        <v>353</v>
      </c>
      <c r="BD75" s="67" t="s">
        <v>354</v>
      </c>
      <c r="BE75" s="41" t="s">
        <v>172</v>
      </c>
      <c r="BF75" s="52">
        <v>44165</v>
      </c>
      <c r="BG75" s="52">
        <v>44175</v>
      </c>
      <c r="BH75" s="41" t="s">
        <v>157</v>
      </c>
    </row>
    <row r="76" spans="1:60" s="6" customFormat="1" ht="45" x14ac:dyDescent="0.25">
      <c r="A76" s="41">
        <v>2020</v>
      </c>
      <c r="B76" s="52">
        <v>44136</v>
      </c>
      <c r="C76" s="52">
        <v>44165</v>
      </c>
      <c r="D76" s="41" t="s">
        <v>137</v>
      </c>
      <c r="E76" s="41" t="s">
        <v>138</v>
      </c>
      <c r="F76" s="41">
        <v>70</v>
      </c>
      <c r="G76" s="41" t="s">
        <v>342</v>
      </c>
      <c r="H76" s="48" t="s">
        <v>343</v>
      </c>
      <c r="I76" s="52">
        <v>43151</v>
      </c>
      <c r="J76" s="41" t="s">
        <v>344</v>
      </c>
      <c r="K76" s="41">
        <v>70</v>
      </c>
      <c r="L76" s="52">
        <v>43158</v>
      </c>
      <c r="M76" s="41">
        <v>70</v>
      </c>
      <c r="N76" s="41" t="s">
        <v>142</v>
      </c>
      <c r="O76" s="48" t="s">
        <v>345</v>
      </c>
      <c r="P76" s="48" t="s">
        <v>345</v>
      </c>
      <c r="Q76" s="48" t="s">
        <v>145</v>
      </c>
      <c r="R76" s="41" t="s">
        <v>346</v>
      </c>
      <c r="S76" s="41" t="s">
        <v>347</v>
      </c>
      <c r="T76" s="41" t="s">
        <v>348</v>
      </c>
      <c r="U76" s="41" t="s">
        <v>349</v>
      </c>
      <c r="V76" s="41" t="s">
        <v>350</v>
      </c>
      <c r="W76" s="41" t="s">
        <v>151</v>
      </c>
      <c r="X76" s="41" t="s">
        <v>152</v>
      </c>
      <c r="Y76" s="41" t="s">
        <v>153</v>
      </c>
      <c r="Z76" s="41" t="s">
        <v>154</v>
      </c>
      <c r="AA76" s="41" t="s">
        <v>342</v>
      </c>
      <c r="AB76" s="52">
        <v>43179</v>
      </c>
      <c r="AC76" s="53">
        <f t="shared" si="4"/>
        <v>18688352.379310347</v>
      </c>
      <c r="AD76" s="53">
        <v>21678488.760000002</v>
      </c>
      <c r="AE76" s="54">
        <v>0</v>
      </c>
      <c r="AF76" s="54">
        <v>0</v>
      </c>
      <c r="AG76" s="41" t="s">
        <v>156</v>
      </c>
      <c r="AH76" s="41" t="s">
        <v>157</v>
      </c>
      <c r="AI76" s="41" t="s">
        <v>158</v>
      </c>
      <c r="AJ76" s="41" t="s">
        <v>159</v>
      </c>
      <c r="AK76" s="40">
        <v>43181</v>
      </c>
      <c r="AL76" s="40">
        <v>43325</v>
      </c>
      <c r="AM76" s="48" t="s">
        <v>351</v>
      </c>
      <c r="AN76" s="48" t="s">
        <v>161</v>
      </c>
      <c r="AO76" s="41">
        <v>20</v>
      </c>
      <c r="AP76" s="41" t="s">
        <v>162</v>
      </c>
      <c r="AQ76" s="41" t="s">
        <v>163</v>
      </c>
      <c r="AR76" s="41" t="s">
        <v>163</v>
      </c>
      <c r="AS76" s="42" t="s">
        <v>352</v>
      </c>
      <c r="AT76" s="42" t="s">
        <v>165</v>
      </c>
      <c r="AU76" s="48" t="s">
        <v>161</v>
      </c>
      <c r="AV76" s="41" t="s">
        <v>157</v>
      </c>
      <c r="AW76" s="41" t="s">
        <v>166</v>
      </c>
      <c r="AX76" s="41" t="s">
        <v>251</v>
      </c>
      <c r="AY76" s="41">
        <v>20</v>
      </c>
      <c r="AZ76" s="43" t="s">
        <v>168</v>
      </c>
      <c r="BA76" s="62" t="s">
        <v>5707</v>
      </c>
      <c r="BB76" s="62" t="s">
        <v>5707</v>
      </c>
      <c r="BC76" s="67" t="s">
        <v>353</v>
      </c>
      <c r="BD76" s="67" t="s">
        <v>354</v>
      </c>
      <c r="BE76" s="41" t="s">
        <v>172</v>
      </c>
      <c r="BF76" s="52">
        <v>44165</v>
      </c>
      <c r="BG76" s="52">
        <v>44175</v>
      </c>
      <c r="BH76" s="41" t="s">
        <v>157</v>
      </c>
    </row>
    <row r="77" spans="1:60" s="6" customFormat="1" ht="45" x14ac:dyDescent="0.25">
      <c r="A77" s="41">
        <v>2020</v>
      </c>
      <c r="B77" s="52">
        <v>44136</v>
      </c>
      <c r="C77" s="52">
        <v>44165</v>
      </c>
      <c r="D77" s="41" t="s">
        <v>137</v>
      </c>
      <c r="E77" s="41" t="s">
        <v>138</v>
      </c>
      <c r="F77" s="41">
        <v>71</v>
      </c>
      <c r="G77" s="41" t="s">
        <v>355</v>
      </c>
      <c r="H77" s="48" t="s">
        <v>343</v>
      </c>
      <c r="I77" s="52">
        <v>43151</v>
      </c>
      <c r="J77" s="41" t="s">
        <v>356</v>
      </c>
      <c r="K77" s="41">
        <v>71</v>
      </c>
      <c r="L77" s="52">
        <v>43158</v>
      </c>
      <c r="M77" s="41">
        <v>71</v>
      </c>
      <c r="N77" s="41" t="s">
        <v>142</v>
      </c>
      <c r="O77" s="48" t="s">
        <v>357</v>
      </c>
      <c r="P77" s="48" t="s">
        <v>358</v>
      </c>
      <c r="Q77" s="48" t="s">
        <v>145</v>
      </c>
      <c r="R77" s="41" t="s">
        <v>359</v>
      </c>
      <c r="S77" s="41" t="s">
        <v>360</v>
      </c>
      <c r="T77" s="41" t="s">
        <v>361</v>
      </c>
      <c r="U77" s="41" t="s">
        <v>362</v>
      </c>
      <c r="V77" s="41" t="s">
        <v>363</v>
      </c>
      <c r="W77" s="41" t="s">
        <v>151</v>
      </c>
      <c r="X77" s="41" t="s">
        <v>152</v>
      </c>
      <c r="Y77" s="41" t="s">
        <v>153</v>
      </c>
      <c r="Z77" s="41" t="s">
        <v>154</v>
      </c>
      <c r="AA77" s="41" t="s">
        <v>364</v>
      </c>
      <c r="AB77" s="52">
        <v>43179</v>
      </c>
      <c r="AC77" s="53">
        <f t="shared" ref="AC77:AC84" si="5">AD77/1.16</f>
        <v>559313.73275862075</v>
      </c>
      <c r="AD77" s="53">
        <v>648803.93000000005</v>
      </c>
      <c r="AE77" s="54">
        <v>0</v>
      </c>
      <c r="AF77" s="54">
        <v>0</v>
      </c>
      <c r="AG77" s="41" t="s">
        <v>156</v>
      </c>
      <c r="AH77" s="41" t="s">
        <v>157</v>
      </c>
      <c r="AI77" s="41" t="s">
        <v>158</v>
      </c>
      <c r="AJ77" s="41" t="s">
        <v>159</v>
      </c>
      <c r="AK77" s="40">
        <v>43181</v>
      </c>
      <c r="AL77" s="40">
        <v>43293</v>
      </c>
      <c r="AM77" s="48" t="s">
        <v>365</v>
      </c>
      <c r="AN77" s="48" t="s">
        <v>161</v>
      </c>
      <c r="AO77" s="41">
        <v>21</v>
      </c>
      <c r="AP77" s="41" t="s">
        <v>162</v>
      </c>
      <c r="AQ77" s="41" t="s">
        <v>163</v>
      </c>
      <c r="AR77" s="41" t="s">
        <v>163</v>
      </c>
      <c r="AS77" s="42" t="s">
        <v>366</v>
      </c>
      <c r="AT77" s="42" t="s">
        <v>165</v>
      </c>
      <c r="AU77" s="48" t="s">
        <v>161</v>
      </c>
      <c r="AV77" s="41" t="s">
        <v>157</v>
      </c>
      <c r="AW77" s="41" t="s">
        <v>166</v>
      </c>
      <c r="AX77" s="41" t="s">
        <v>224</v>
      </c>
      <c r="AY77" s="41">
        <v>21</v>
      </c>
      <c r="AZ77" s="43" t="s">
        <v>168</v>
      </c>
      <c r="BA77" s="62" t="s">
        <v>5707</v>
      </c>
      <c r="BB77" s="62" t="s">
        <v>5707</v>
      </c>
      <c r="BC77" s="67" t="s">
        <v>367</v>
      </c>
      <c r="BD77" s="67" t="s">
        <v>368</v>
      </c>
      <c r="BE77" s="41" t="s">
        <v>172</v>
      </c>
      <c r="BF77" s="52">
        <v>44165</v>
      </c>
      <c r="BG77" s="52">
        <v>44175</v>
      </c>
      <c r="BH77" s="41" t="s">
        <v>157</v>
      </c>
    </row>
    <row r="78" spans="1:60" s="6" customFormat="1" ht="45" x14ac:dyDescent="0.25">
      <c r="A78" s="41">
        <v>2020</v>
      </c>
      <c r="B78" s="52">
        <v>44136</v>
      </c>
      <c r="C78" s="52">
        <v>44165</v>
      </c>
      <c r="D78" s="41" t="s">
        <v>137</v>
      </c>
      <c r="E78" s="41" t="s">
        <v>138</v>
      </c>
      <c r="F78" s="41">
        <v>72</v>
      </c>
      <c r="G78" s="41" t="s">
        <v>355</v>
      </c>
      <c r="H78" s="48" t="s">
        <v>343</v>
      </c>
      <c r="I78" s="52">
        <v>43151</v>
      </c>
      <c r="J78" s="41" t="s">
        <v>356</v>
      </c>
      <c r="K78" s="41">
        <v>72</v>
      </c>
      <c r="L78" s="52">
        <v>43158</v>
      </c>
      <c r="M78" s="41">
        <v>72</v>
      </c>
      <c r="N78" s="41" t="s">
        <v>142</v>
      </c>
      <c r="O78" s="48" t="s">
        <v>357</v>
      </c>
      <c r="P78" s="48" t="s">
        <v>358</v>
      </c>
      <c r="Q78" s="48" t="s">
        <v>145</v>
      </c>
      <c r="R78" s="41" t="s">
        <v>359</v>
      </c>
      <c r="S78" s="41" t="s">
        <v>360</v>
      </c>
      <c r="T78" s="41" t="s">
        <v>361</v>
      </c>
      <c r="U78" s="41" t="s">
        <v>362</v>
      </c>
      <c r="V78" s="41" t="s">
        <v>363</v>
      </c>
      <c r="W78" s="41" t="s">
        <v>151</v>
      </c>
      <c r="X78" s="41" t="s">
        <v>152</v>
      </c>
      <c r="Y78" s="41" t="s">
        <v>153</v>
      </c>
      <c r="Z78" s="41" t="s">
        <v>154</v>
      </c>
      <c r="AA78" s="41" t="s">
        <v>364</v>
      </c>
      <c r="AB78" s="52">
        <v>43179</v>
      </c>
      <c r="AC78" s="53">
        <f t="shared" si="5"/>
        <v>559313.73275862075</v>
      </c>
      <c r="AD78" s="53">
        <v>648803.93000000005</v>
      </c>
      <c r="AE78" s="54">
        <v>0</v>
      </c>
      <c r="AF78" s="54">
        <v>0</v>
      </c>
      <c r="AG78" s="41" t="s">
        <v>156</v>
      </c>
      <c r="AH78" s="41" t="s">
        <v>157</v>
      </c>
      <c r="AI78" s="41" t="s">
        <v>158</v>
      </c>
      <c r="AJ78" s="41" t="s">
        <v>159</v>
      </c>
      <c r="AK78" s="40">
        <v>43181</v>
      </c>
      <c r="AL78" s="40">
        <v>43293</v>
      </c>
      <c r="AM78" s="48" t="s">
        <v>365</v>
      </c>
      <c r="AN78" s="48" t="s">
        <v>161</v>
      </c>
      <c r="AO78" s="41">
        <v>21</v>
      </c>
      <c r="AP78" s="41" t="s">
        <v>162</v>
      </c>
      <c r="AQ78" s="41" t="s">
        <v>163</v>
      </c>
      <c r="AR78" s="41" t="s">
        <v>163</v>
      </c>
      <c r="AS78" s="42" t="s">
        <v>366</v>
      </c>
      <c r="AT78" s="42" t="s">
        <v>165</v>
      </c>
      <c r="AU78" s="48" t="s">
        <v>161</v>
      </c>
      <c r="AV78" s="41" t="s">
        <v>157</v>
      </c>
      <c r="AW78" s="41" t="s">
        <v>166</v>
      </c>
      <c r="AX78" s="41" t="s">
        <v>224</v>
      </c>
      <c r="AY78" s="41">
        <v>21</v>
      </c>
      <c r="AZ78" s="43" t="s">
        <v>168</v>
      </c>
      <c r="BA78" s="62" t="s">
        <v>5707</v>
      </c>
      <c r="BB78" s="62" t="s">
        <v>5707</v>
      </c>
      <c r="BC78" s="67" t="s">
        <v>367</v>
      </c>
      <c r="BD78" s="67" t="s">
        <v>368</v>
      </c>
      <c r="BE78" s="41" t="s">
        <v>172</v>
      </c>
      <c r="BF78" s="52">
        <v>44165</v>
      </c>
      <c r="BG78" s="52">
        <v>44175</v>
      </c>
      <c r="BH78" s="41" t="s">
        <v>157</v>
      </c>
    </row>
    <row r="79" spans="1:60" s="6" customFormat="1" ht="45" x14ac:dyDescent="0.25">
      <c r="A79" s="41">
        <v>2020</v>
      </c>
      <c r="B79" s="52">
        <v>44136</v>
      </c>
      <c r="C79" s="52">
        <v>44165</v>
      </c>
      <c r="D79" s="41" t="s">
        <v>137</v>
      </c>
      <c r="E79" s="41" t="s">
        <v>138</v>
      </c>
      <c r="F79" s="41">
        <v>73</v>
      </c>
      <c r="G79" s="41" t="s">
        <v>355</v>
      </c>
      <c r="H79" s="48" t="s">
        <v>343</v>
      </c>
      <c r="I79" s="52">
        <v>43151</v>
      </c>
      <c r="J79" s="41" t="s">
        <v>356</v>
      </c>
      <c r="K79" s="41">
        <v>73</v>
      </c>
      <c r="L79" s="52">
        <v>43158</v>
      </c>
      <c r="M79" s="41">
        <v>73</v>
      </c>
      <c r="N79" s="41" t="s">
        <v>142</v>
      </c>
      <c r="O79" s="48" t="s">
        <v>357</v>
      </c>
      <c r="P79" s="48" t="s">
        <v>358</v>
      </c>
      <c r="Q79" s="48" t="s">
        <v>145</v>
      </c>
      <c r="R79" s="41" t="s">
        <v>359</v>
      </c>
      <c r="S79" s="41" t="s">
        <v>360</v>
      </c>
      <c r="T79" s="41" t="s">
        <v>361</v>
      </c>
      <c r="U79" s="41" t="s">
        <v>362</v>
      </c>
      <c r="V79" s="41" t="s">
        <v>363</v>
      </c>
      <c r="W79" s="41" t="s">
        <v>151</v>
      </c>
      <c r="X79" s="41" t="s">
        <v>152</v>
      </c>
      <c r="Y79" s="41" t="s">
        <v>153</v>
      </c>
      <c r="Z79" s="41" t="s">
        <v>154</v>
      </c>
      <c r="AA79" s="41" t="s">
        <v>364</v>
      </c>
      <c r="AB79" s="52">
        <v>43179</v>
      </c>
      <c r="AC79" s="53">
        <f t="shared" si="5"/>
        <v>559313.73275862075</v>
      </c>
      <c r="AD79" s="53">
        <v>648803.93000000005</v>
      </c>
      <c r="AE79" s="54">
        <v>0</v>
      </c>
      <c r="AF79" s="54">
        <v>0</v>
      </c>
      <c r="AG79" s="41" t="s">
        <v>156</v>
      </c>
      <c r="AH79" s="41" t="s">
        <v>157</v>
      </c>
      <c r="AI79" s="41" t="s">
        <v>158</v>
      </c>
      <c r="AJ79" s="41" t="s">
        <v>159</v>
      </c>
      <c r="AK79" s="40">
        <v>43181</v>
      </c>
      <c r="AL79" s="40">
        <v>43293</v>
      </c>
      <c r="AM79" s="48" t="s">
        <v>365</v>
      </c>
      <c r="AN79" s="48" t="s">
        <v>161</v>
      </c>
      <c r="AO79" s="41">
        <v>21</v>
      </c>
      <c r="AP79" s="41" t="s">
        <v>162</v>
      </c>
      <c r="AQ79" s="41" t="s">
        <v>163</v>
      </c>
      <c r="AR79" s="41" t="s">
        <v>163</v>
      </c>
      <c r="AS79" s="42" t="s">
        <v>366</v>
      </c>
      <c r="AT79" s="42" t="s">
        <v>165</v>
      </c>
      <c r="AU79" s="48" t="s">
        <v>161</v>
      </c>
      <c r="AV79" s="41" t="s">
        <v>157</v>
      </c>
      <c r="AW79" s="41" t="s">
        <v>166</v>
      </c>
      <c r="AX79" s="41" t="s">
        <v>224</v>
      </c>
      <c r="AY79" s="41">
        <v>21</v>
      </c>
      <c r="AZ79" s="43" t="s">
        <v>168</v>
      </c>
      <c r="BA79" s="62" t="s">
        <v>5707</v>
      </c>
      <c r="BB79" s="62" t="s">
        <v>5707</v>
      </c>
      <c r="BC79" s="67" t="s">
        <v>367</v>
      </c>
      <c r="BD79" s="67" t="s">
        <v>368</v>
      </c>
      <c r="BE79" s="41" t="s">
        <v>172</v>
      </c>
      <c r="BF79" s="52">
        <v>44165</v>
      </c>
      <c r="BG79" s="52">
        <v>44175</v>
      </c>
      <c r="BH79" s="41" t="s">
        <v>157</v>
      </c>
    </row>
    <row r="80" spans="1:60" s="6" customFormat="1" ht="45" x14ac:dyDescent="0.25">
      <c r="A80" s="41">
        <v>2020</v>
      </c>
      <c r="B80" s="52">
        <v>44136</v>
      </c>
      <c r="C80" s="52">
        <v>44165</v>
      </c>
      <c r="D80" s="41" t="s">
        <v>137</v>
      </c>
      <c r="E80" s="41" t="s">
        <v>138</v>
      </c>
      <c r="F80" s="41">
        <v>74</v>
      </c>
      <c r="G80" s="41" t="s">
        <v>355</v>
      </c>
      <c r="H80" s="48" t="s">
        <v>343</v>
      </c>
      <c r="I80" s="52">
        <v>43151</v>
      </c>
      <c r="J80" s="41" t="s">
        <v>356</v>
      </c>
      <c r="K80" s="41">
        <v>74</v>
      </c>
      <c r="L80" s="52">
        <v>43158</v>
      </c>
      <c r="M80" s="41">
        <v>74</v>
      </c>
      <c r="N80" s="41" t="s">
        <v>142</v>
      </c>
      <c r="O80" s="48" t="s">
        <v>357</v>
      </c>
      <c r="P80" s="48" t="s">
        <v>358</v>
      </c>
      <c r="Q80" s="48" t="s">
        <v>145</v>
      </c>
      <c r="R80" s="41" t="s">
        <v>359</v>
      </c>
      <c r="S80" s="41" t="s">
        <v>360</v>
      </c>
      <c r="T80" s="41" t="s">
        <v>361</v>
      </c>
      <c r="U80" s="41" t="s">
        <v>362</v>
      </c>
      <c r="V80" s="41" t="s">
        <v>363</v>
      </c>
      <c r="W80" s="41" t="s">
        <v>151</v>
      </c>
      <c r="X80" s="41" t="s">
        <v>152</v>
      </c>
      <c r="Y80" s="41" t="s">
        <v>153</v>
      </c>
      <c r="Z80" s="41" t="s">
        <v>154</v>
      </c>
      <c r="AA80" s="41" t="s">
        <v>369</v>
      </c>
      <c r="AB80" s="52">
        <v>43179</v>
      </c>
      <c r="AC80" s="53">
        <f t="shared" si="5"/>
        <v>962490.74137931038</v>
      </c>
      <c r="AD80" s="53">
        <v>1116489.26</v>
      </c>
      <c r="AE80" s="54">
        <v>0</v>
      </c>
      <c r="AF80" s="54">
        <v>0</v>
      </c>
      <c r="AG80" s="41" t="s">
        <v>156</v>
      </c>
      <c r="AH80" s="41" t="s">
        <v>157</v>
      </c>
      <c r="AI80" s="41" t="s">
        <v>158</v>
      </c>
      <c r="AJ80" s="41" t="s">
        <v>159</v>
      </c>
      <c r="AK80" s="40">
        <v>43181</v>
      </c>
      <c r="AL80" s="40">
        <v>43293</v>
      </c>
      <c r="AM80" s="48" t="s">
        <v>370</v>
      </c>
      <c r="AN80" s="48" t="s">
        <v>161</v>
      </c>
      <c r="AO80" s="41">
        <v>22</v>
      </c>
      <c r="AP80" s="41" t="s">
        <v>162</v>
      </c>
      <c r="AQ80" s="41" t="s">
        <v>163</v>
      </c>
      <c r="AR80" s="41" t="s">
        <v>163</v>
      </c>
      <c r="AS80" s="42" t="s">
        <v>371</v>
      </c>
      <c r="AT80" s="42" t="s">
        <v>165</v>
      </c>
      <c r="AU80" s="48" t="s">
        <v>161</v>
      </c>
      <c r="AV80" s="41" t="s">
        <v>157</v>
      </c>
      <c r="AW80" s="41" t="s">
        <v>166</v>
      </c>
      <c r="AX80" s="41" t="s">
        <v>167</v>
      </c>
      <c r="AY80" s="41">
        <v>22</v>
      </c>
      <c r="AZ80" s="43" t="s">
        <v>168</v>
      </c>
      <c r="BA80" s="62" t="s">
        <v>5707</v>
      </c>
      <c r="BB80" s="62" t="s">
        <v>5707</v>
      </c>
      <c r="BC80" s="67" t="s">
        <v>372</v>
      </c>
      <c r="BD80" s="67" t="s">
        <v>373</v>
      </c>
      <c r="BE80" s="41" t="s">
        <v>172</v>
      </c>
      <c r="BF80" s="52">
        <v>44165</v>
      </c>
      <c r="BG80" s="52">
        <v>44175</v>
      </c>
      <c r="BH80" s="41" t="s">
        <v>157</v>
      </c>
    </row>
    <row r="81" spans="1:60" s="6" customFormat="1" ht="45" x14ac:dyDescent="0.25">
      <c r="A81" s="41">
        <v>2020</v>
      </c>
      <c r="B81" s="52">
        <v>44136</v>
      </c>
      <c r="C81" s="52">
        <v>44165</v>
      </c>
      <c r="D81" s="41" t="s">
        <v>137</v>
      </c>
      <c r="E81" s="41" t="s">
        <v>138</v>
      </c>
      <c r="F81" s="41">
        <v>75</v>
      </c>
      <c r="G81" s="41" t="s">
        <v>355</v>
      </c>
      <c r="H81" s="48" t="s">
        <v>343</v>
      </c>
      <c r="I81" s="52">
        <v>43151</v>
      </c>
      <c r="J81" s="41" t="s">
        <v>356</v>
      </c>
      <c r="K81" s="41">
        <v>75</v>
      </c>
      <c r="L81" s="52">
        <v>43158</v>
      </c>
      <c r="M81" s="41">
        <v>75</v>
      </c>
      <c r="N81" s="41" t="s">
        <v>142</v>
      </c>
      <c r="O81" s="48" t="s">
        <v>357</v>
      </c>
      <c r="P81" s="48" t="s">
        <v>358</v>
      </c>
      <c r="Q81" s="48" t="s">
        <v>145</v>
      </c>
      <c r="R81" s="41" t="s">
        <v>359</v>
      </c>
      <c r="S81" s="41" t="s">
        <v>360</v>
      </c>
      <c r="T81" s="41" t="s">
        <v>361</v>
      </c>
      <c r="U81" s="41" t="s">
        <v>362</v>
      </c>
      <c r="V81" s="41" t="s">
        <v>363</v>
      </c>
      <c r="W81" s="41" t="s">
        <v>151</v>
      </c>
      <c r="X81" s="41" t="s">
        <v>152</v>
      </c>
      <c r="Y81" s="41" t="s">
        <v>153</v>
      </c>
      <c r="Z81" s="41" t="s">
        <v>154</v>
      </c>
      <c r="AA81" s="41" t="s">
        <v>369</v>
      </c>
      <c r="AB81" s="52">
        <v>43179</v>
      </c>
      <c r="AC81" s="53">
        <f t="shared" si="5"/>
        <v>962490.74137931038</v>
      </c>
      <c r="AD81" s="53">
        <v>1116489.26</v>
      </c>
      <c r="AE81" s="54">
        <v>0</v>
      </c>
      <c r="AF81" s="54">
        <v>0</v>
      </c>
      <c r="AG81" s="41" t="s">
        <v>156</v>
      </c>
      <c r="AH81" s="41" t="s">
        <v>157</v>
      </c>
      <c r="AI81" s="41" t="s">
        <v>158</v>
      </c>
      <c r="AJ81" s="41" t="s">
        <v>159</v>
      </c>
      <c r="AK81" s="40">
        <v>43181</v>
      </c>
      <c r="AL81" s="40">
        <v>43293</v>
      </c>
      <c r="AM81" s="48" t="s">
        <v>370</v>
      </c>
      <c r="AN81" s="48" t="s">
        <v>161</v>
      </c>
      <c r="AO81" s="41">
        <v>22</v>
      </c>
      <c r="AP81" s="41" t="s">
        <v>162</v>
      </c>
      <c r="AQ81" s="41" t="s">
        <v>163</v>
      </c>
      <c r="AR81" s="41" t="s">
        <v>163</v>
      </c>
      <c r="AS81" s="42" t="s">
        <v>371</v>
      </c>
      <c r="AT81" s="42" t="s">
        <v>165</v>
      </c>
      <c r="AU81" s="48" t="s">
        <v>161</v>
      </c>
      <c r="AV81" s="41" t="s">
        <v>157</v>
      </c>
      <c r="AW81" s="41" t="s">
        <v>166</v>
      </c>
      <c r="AX81" s="41" t="s">
        <v>167</v>
      </c>
      <c r="AY81" s="41">
        <v>22</v>
      </c>
      <c r="AZ81" s="43" t="s">
        <v>168</v>
      </c>
      <c r="BA81" s="62" t="s">
        <v>5707</v>
      </c>
      <c r="BB81" s="62" t="s">
        <v>5707</v>
      </c>
      <c r="BC81" s="67" t="s">
        <v>372</v>
      </c>
      <c r="BD81" s="67" t="s">
        <v>373</v>
      </c>
      <c r="BE81" s="41" t="s">
        <v>172</v>
      </c>
      <c r="BF81" s="52">
        <v>44165</v>
      </c>
      <c r="BG81" s="52">
        <v>44175</v>
      </c>
      <c r="BH81" s="41" t="s">
        <v>157</v>
      </c>
    </row>
    <row r="82" spans="1:60" s="6" customFormat="1" ht="45" x14ac:dyDescent="0.25">
      <c r="A82" s="41">
        <v>2020</v>
      </c>
      <c r="B82" s="52">
        <v>44136</v>
      </c>
      <c r="C82" s="52">
        <v>44165</v>
      </c>
      <c r="D82" s="41" t="s">
        <v>137</v>
      </c>
      <c r="E82" s="41" t="s">
        <v>138</v>
      </c>
      <c r="F82" s="41">
        <v>76</v>
      </c>
      <c r="G82" s="41" t="s">
        <v>355</v>
      </c>
      <c r="H82" s="48" t="s">
        <v>343</v>
      </c>
      <c r="I82" s="52">
        <v>43151</v>
      </c>
      <c r="J82" s="41" t="s">
        <v>356</v>
      </c>
      <c r="K82" s="41">
        <v>76</v>
      </c>
      <c r="L82" s="52">
        <v>43158</v>
      </c>
      <c r="M82" s="41">
        <v>76</v>
      </c>
      <c r="N82" s="41" t="s">
        <v>142</v>
      </c>
      <c r="O82" s="48" t="s">
        <v>357</v>
      </c>
      <c r="P82" s="48" t="s">
        <v>358</v>
      </c>
      <c r="Q82" s="48" t="s">
        <v>145</v>
      </c>
      <c r="R82" s="41" t="s">
        <v>359</v>
      </c>
      <c r="S82" s="41" t="s">
        <v>360</v>
      </c>
      <c r="T82" s="41" t="s">
        <v>361</v>
      </c>
      <c r="U82" s="41" t="s">
        <v>362</v>
      </c>
      <c r="V82" s="41" t="s">
        <v>363</v>
      </c>
      <c r="W82" s="41" t="s">
        <v>151</v>
      </c>
      <c r="X82" s="41" t="s">
        <v>152</v>
      </c>
      <c r="Y82" s="41" t="s">
        <v>153</v>
      </c>
      <c r="Z82" s="41" t="s">
        <v>154</v>
      </c>
      <c r="AA82" s="41" t="s">
        <v>369</v>
      </c>
      <c r="AB82" s="52">
        <v>43179</v>
      </c>
      <c r="AC82" s="53">
        <f t="shared" si="5"/>
        <v>962490.74137931038</v>
      </c>
      <c r="AD82" s="53">
        <v>1116489.26</v>
      </c>
      <c r="AE82" s="54">
        <v>0</v>
      </c>
      <c r="AF82" s="54">
        <v>0</v>
      </c>
      <c r="AG82" s="41" t="s">
        <v>156</v>
      </c>
      <c r="AH82" s="41" t="s">
        <v>157</v>
      </c>
      <c r="AI82" s="41" t="s">
        <v>158</v>
      </c>
      <c r="AJ82" s="41" t="s">
        <v>159</v>
      </c>
      <c r="AK82" s="40">
        <v>43181</v>
      </c>
      <c r="AL82" s="40">
        <v>43293</v>
      </c>
      <c r="AM82" s="48" t="s">
        <v>370</v>
      </c>
      <c r="AN82" s="48" t="s">
        <v>161</v>
      </c>
      <c r="AO82" s="41">
        <v>22</v>
      </c>
      <c r="AP82" s="41" t="s">
        <v>162</v>
      </c>
      <c r="AQ82" s="41" t="s">
        <v>163</v>
      </c>
      <c r="AR82" s="41" t="s">
        <v>163</v>
      </c>
      <c r="AS82" s="42" t="s">
        <v>371</v>
      </c>
      <c r="AT82" s="42" t="s">
        <v>165</v>
      </c>
      <c r="AU82" s="48" t="s">
        <v>161</v>
      </c>
      <c r="AV82" s="41" t="s">
        <v>157</v>
      </c>
      <c r="AW82" s="41" t="s">
        <v>166</v>
      </c>
      <c r="AX82" s="41" t="s">
        <v>167</v>
      </c>
      <c r="AY82" s="41">
        <v>22</v>
      </c>
      <c r="AZ82" s="43" t="s">
        <v>168</v>
      </c>
      <c r="BA82" s="62" t="s">
        <v>5707</v>
      </c>
      <c r="BB82" s="62" t="s">
        <v>5707</v>
      </c>
      <c r="BC82" s="67" t="s">
        <v>372</v>
      </c>
      <c r="BD82" s="67" t="s">
        <v>373</v>
      </c>
      <c r="BE82" s="41" t="s">
        <v>172</v>
      </c>
      <c r="BF82" s="52">
        <v>44165</v>
      </c>
      <c r="BG82" s="52">
        <v>44175</v>
      </c>
      <c r="BH82" s="41" t="s">
        <v>157</v>
      </c>
    </row>
    <row r="83" spans="1:60" s="6" customFormat="1" ht="45" x14ac:dyDescent="0.25">
      <c r="A83" s="41">
        <v>2020</v>
      </c>
      <c r="B83" s="52">
        <v>44136</v>
      </c>
      <c r="C83" s="52">
        <v>44165</v>
      </c>
      <c r="D83" s="41" t="s">
        <v>137</v>
      </c>
      <c r="E83" s="41" t="s">
        <v>138</v>
      </c>
      <c r="F83" s="41">
        <v>77</v>
      </c>
      <c r="G83" s="41" t="s">
        <v>355</v>
      </c>
      <c r="H83" s="48" t="s">
        <v>343</v>
      </c>
      <c r="I83" s="52">
        <v>43151</v>
      </c>
      <c r="J83" s="41" t="s">
        <v>356</v>
      </c>
      <c r="K83" s="41">
        <v>77</v>
      </c>
      <c r="L83" s="52">
        <v>43158</v>
      </c>
      <c r="M83" s="41">
        <v>77</v>
      </c>
      <c r="N83" s="41" t="s">
        <v>142</v>
      </c>
      <c r="O83" s="48" t="s">
        <v>357</v>
      </c>
      <c r="P83" s="48" t="s">
        <v>358</v>
      </c>
      <c r="Q83" s="48" t="s">
        <v>145</v>
      </c>
      <c r="R83" s="41" t="s">
        <v>359</v>
      </c>
      <c r="S83" s="41" t="s">
        <v>360</v>
      </c>
      <c r="T83" s="41" t="s">
        <v>361</v>
      </c>
      <c r="U83" s="41" t="s">
        <v>362</v>
      </c>
      <c r="V83" s="41" t="s">
        <v>363</v>
      </c>
      <c r="W83" s="41" t="s">
        <v>151</v>
      </c>
      <c r="X83" s="41" t="s">
        <v>152</v>
      </c>
      <c r="Y83" s="41" t="s">
        <v>153</v>
      </c>
      <c r="Z83" s="41" t="s">
        <v>154</v>
      </c>
      <c r="AA83" s="41" t="s">
        <v>369</v>
      </c>
      <c r="AB83" s="52">
        <v>43179</v>
      </c>
      <c r="AC83" s="53">
        <f t="shared" si="5"/>
        <v>962490.74137931038</v>
      </c>
      <c r="AD83" s="53">
        <v>1116489.26</v>
      </c>
      <c r="AE83" s="54">
        <v>0</v>
      </c>
      <c r="AF83" s="54">
        <v>0</v>
      </c>
      <c r="AG83" s="41" t="s">
        <v>156</v>
      </c>
      <c r="AH83" s="41" t="s">
        <v>157</v>
      </c>
      <c r="AI83" s="41" t="s">
        <v>158</v>
      </c>
      <c r="AJ83" s="41" t="s">
        <v>159</v>
      </c>
      <c r="AK83" s="40">
        <v>43181</v>
      </c>
      <c r="AL83" s="40">
        <v>43293</v>
      </c>
      <c r="AM83" s="48" t="s">
        <v>370</v>
      </c>
      <c r="AN83" s="48" t="s">
        <v>161</v>
      </c>
      <c r="AO83" s="41">
        <v>22</v>
      </c>
      <c r="AP83" s="41" t="s">
        <v>162</v>
      </c>
      <c r="AQ83" s="41" t="s">
        <v>163</v>
      </c>
      <c r="AR83" s="41" t="s">
        <v>163</v>
      </c>
      <c r="AS83" s="42" t="s">
        <v>371</v>
      </c>
      <c r="AT83" s="42" t="s">
        <v>165</v>
      </c>
      <c r="AU83" s="48" t="s">
        <v>161</v>
      </c>
      <c r="AV83" s="41" t="s">
        <v>157</v>
      </c>
      <c r="AW83" s="41" t="s">
        <v>166</v>
      </c>
      <c r="AX83" s="41" t="s">
        <v>167</v>
      </c>
      <c r="AY83" s="41">
        <v>22</v>
      </c>
      <c r="AZ83" s="43" t="s">
        <v>168</v>
      </c>
      <c r="BA83" s="62" t="s">
        <v>5707</v>
      </c>
      <c r="BB83" s="62" t="s">
        <v>5707</v>
      </c>
      <c r="BC83" s="67" t="s">
        <v>372</v>
      </c>
      <c r="BD83" s="67" t="s">
        <v>373</v>
      </c>
      <c r="BE83" s="41" t="s">
        <v>172</v>
      </c>
      <c r="BF83" s="52">
        <v>44165</v>
      </c>
      <c r="BG83" s="52">
        <v>44175</v>
      </c>
      <c r="BH83" s="41" t="s">
        <v>157</v>
      </c>
    </row>
    <row r="84" spans="1:60" s="6" customFormat="1" ht="45.75" x14ac:dyDescent="0.25">
      <c r="A84" s="41">
        <v>2020</v>
      </c>
      <c r="B84" s="52">
        <v>44136</v>
      </c>
      <c r="C84" s="52">
        <v>44165</v>
      </c>
      <c r="D84" s="41" t="s">
        <v>137</v>
      </c>
      <c r="E84" s="41" t="s">
        <v>138</v>
      </c>
      <c r="F84" s="41">
        <v>78</v>
      </c>
      <c r="G84" s="41" t="s">
        <v>374</v>
      </c>
      <c r="H84" s="48" t="s">
        <v>343</v>
      </c>
      <c r="I84" s="52">
        <v>43151</v>
      </c>
      <c r="J84" s="41" t="s">
        <v>375</v>
      </c>
      <c r="K84" s="41">
        <v>78</v>
      </c>
      <c r="L84" s="52">
        <v>43158</v>
      </c>
      <c r="M84" s="41">
        <v>78</v>
      </c>
      <c r="N84" s="41" t="s">
        <v>142</v>
      </c>
      <c r="O84" s="48" t="s">
        <v>376</v>
      </c>
      <c r="P84" s="48" t="s">
        <v>377</v>
      </c>
      <c r="Q84" s="48" t="s">
        <v>145</v>
      </c>
      <c r="R84" s="41" t="s">
        <v>378</v>
      </c>
      <c r="S84" s="41" t="s">
        <v>379</v>
      </c>
      <c r="T84" s="41" t="s">
        <v>336</v>
      </c>
      <c r="U84" s="41" t="s">
        <v>380</v>
      </c>
      <c r="V84" s="41" t="s">
        <v>381</v>
      </c>
      <c r="W84" s="41" t="s">
        <v>151</v>
      </c>
      <c r="X84" s="41" t="s">
        <v>152</v>
      </c>
      <c r="Y84" s="41" t="s">
        <v>153</v>
      </c>
      <c r="Z84" s="41" t="s">
        <v>154</v>
      </c>
      <c r="AA84" s="41" t="s">
        <v>374</v>
      </c>
      <c r="AB84" s="52">
        <v>43179</v>
      </c>
      <c r="AC84" s="53">
        <f t="shared" si="5"/>
        <v>1700995.1637931035</v>
      </c>
      <c r="AD84" s="53">
        <v>1973154.39</v>
      </c>
      <c r="AE84" s="54">
        <v>0</v>
      </c>
      <c r="AF84" s="54">
        <v>0</v>
      </c>
      <c r="AG84" s="41" t="s">
        <v>156</v>
      </c>
      <c r="AH84" s="41" t="s">
        <v>157</v>
      </c>
      <c r="AI84" s="41" t="s">
        <v>158</v>
      </c>
      <c r="AJ84" s="41" t="s">
        <v>159</v>
      </c>
      <c r="AK84" s="40">
        <v>43181</v>
      </c>
      <c r="AL84" s="40">
        <v>43293</v>
      </c>
      <c r="AM84" s="48" t="s">
        <v>382</v>
      </c>
      <c r="AN84" s="48" t="s">
        <v>161</v>
      </c>
      <c r="AO84" s="41">
        <v>23</v>
      </c>
      <c r="AP84" s="41" t="s">
        <v>162</v>
      </c>
      <c r="AQ84" s="41" t="s">
        <v>163</v>
      </c>
      <c r="AR84" s="41" t="s">
        <v>163</v>
      </c>
      <c r="AS84" s="42" t="s">
        <v>383</v>
      </c>
      <c r="AT84" s="42" t="s">
        <v>384</v>
      </c>
      <c r="AU84" s="48" t="s">
        <v>161</v>
      </c>
      <c r="AV84" s="41" t="s">
        <v>157</v>
      </c>
      <c r="AW84" s="41" t="s">
        <v>166</v>
      </c>
      <c r="AX84" s="41" t="s">
        <v>167</v>
      </c>
      <c r="AY84" s="41">
        <v>23</v>
      </c>
      <c r="AZ84" s="43" t="s">
        <v>168</v>
      </c>
      <c r="BA84" s="62" t="s">
        <v>5707</v>
      </c>
      <c r="BB84" s="62" t="s">
        <v>5707</v>
      </c>
      <c r="BC84" s="67" t="s">
        <v>385</v>
      </c>
      <c r="BD84" s="67" t="s">
        <v>386</v>
      </c>
      <c r="BE84" s="41" t="s">
        <v>172</v>
      </c>
      <c r="BF84" s="52">
        <v>44165</v>
      </c>
      <c r="BG84" s="52">
        <v>44175</v>
      </c>
      <c r="BH84" s="41" t="s">
        <v>157</v>
      </c>
    </row>
    <row r="85" spans="1:60" s="6" customFormat="1" ht="45.75" x14ac:dyDescent="0.25">
      <c r="A85" s="41">
        <v>2020</v>
      </c>
      <c r="B85" s="52">
        <v>44136</v>
      </c>
      <c r="C85" s="52">
        <v>44165</v>
      </c>
      <c r="D85" s="41" t="s">
        <v>137</v>
      </c>
      <c r="E85" s="41" t="s">
        <v>138</v>
      </c>
      <c r="F85" s="41">
        <v>79</v>
      </c>
      <c r="G85" s="41" t="s">
        <v>374</v>
      </c>
      <c r="H85" s="48" t="s">
        <v>343</v>
      </c>
      <c r="I85" s="52">
        <v>43151</v>
      </c>
      <c r="J85" s="41" t="s">
        <v>375</v>
      </c>
      <c r="K85" s="41">
        <v>79</v>
      </c>
      <c r="L85" s="52">
        <v>43158</v>
      </c>
      <c r="M85" s="41">
        <v>79</v>
      </c>
      <c r="N85" s="41" t="s">
        <v>142</v>
      </c>
      <c r="O85" s="48" t="s">
        <v>376</v>
      </c>
      <c r="P85" s="48" t="s">
        <v>377</v>
      </c>
      <c r="Q85" s="48" t="s">
        <v>145</v>
      </c>
      <c r="R85" s="41" t="s">
        <v>378</v>
      </c>
      <c r="S85" s="41" t="s">
        <v>379</v>
      </c>
      <c r="T85" s="41" t="s">
        <v>336</v>
      </c>
      <c r="U85" s="41" t="s">
        <v>380</v>
      </c>
      <c r="V85" s="41" t="s">
        <v>381</v>
      </c>
      <c r="W85" s="41" t="s">
        <v>151</v>
      </c>
      <c r="X85" s="41" t="s">
        <v>152</v>
      </c>
      <c r="Y85" s="41" t="s">
        <v>153</v>
      </c>
      <c r="Z85" s="41" t="s">
        <v>154</v>
      </c>
      <c r="AA85" s="41" t="s">
        <v>374</v>
      </c>
      <c r="AB85" s="52">
        <v>43179</v>
      </c>
      <c r="AC85" s="53">
        <f t="shared" ref="AC85:AC97" si="6">AD85/1.16</f>
        <v>1700995.1637931035</v>
      </c>
      <c r="AD85" s="53">
        <v>1973154.39</v>
      </c>
      <c r="AE85" s="54">
        <v>0</v>
      </c>
      <c r="AF85" s="54">
        <v>0</v>
      </c>
      <c r="AG85" s="41" t="s">
        <v>156</v>
      </c>
      <c r="AH85" s="41" t="s">
        <v>157</v>
      </c>
      <c r="AI85" s="41" t="s">
        <v>158</v>
      </c>
      <c r="AJ85" s="41" t="s">
        <v>159</v>
      </c>
      <c r="AK85" s="40">
        <v>43181</v>
      </c>
      <c r="AL85" s="40">
        <v>43293</v>
      </c>
      <c r="AM85" s="48" t="s">
        <v>382</v>
      </c>
      <c r="AN85" s="48" t="s">
        <v>161</v>
      </c>
      <c r="AO85" s="41">
        <v>23</v>
      </c>
      <c r="AP85" s="41" t="s">
        <v>162</v>
      </c>
      <c r="AQ85" s="41" t="s">
        <v>163</v>
      </c>
      <c r="AR85" s="41" t="s">
        <v>163</v>
      </c>
      <c r="AS85" s="42" t="s">
        <v>383</v>
      </c>
      <c r="AT85" s="42" t="s">
        <v>384</v>
      </c>
      <c r="AU85" s="48" t="s">
        <v>161</v>
      </c>
      <c r="AV85" s="41" t="s">
        <v>157</v>
      </c>
      <c r="AW85" s="41" t="s">
        <v>166</v>
      </c>
      <c r="AX85" s="41" t="s">
        <v>167</v>
      </c>
      <c r="AY85" s="41">
        <v>23</v>
      </c>
      <c r="AZ85" s="43" t="s">
        <v>168</v>
      </c>
      <c r="BA85" s="62" t="s">
        <v>5707</v>
      </c>
      <c r="BB85" s="62" t="s">
        <v>5707</v>
      </c>
      <c r="BC85" s="67" t="s">
        <v>385</v>
      </c>
      <c r="BD85" s="67" t="s">
        <v>386</v>
      </c>
      <c r="BE85" s="41" t="s">
        <v>172</v>
      </c>
      <c r="BF85" s="52">
        <v>44165</v>
      </c>
      <c r="BG85" s="52">
        <v>44175</v>
      </c>
      <c r="BH85" s="41" t="s">
        <v>157</v>
      </c>
    </row>
    <row r="86" spans="1:60" s="6" customFormat="1" ht="45.75" x14ac:dyDescent="0.25">
      <c r="A86" s="41">
        <v>2020</v>
      </c>
      <c r="B86" s="52">
        <v>44136</v>
      </c>
      <c r="C86" s="52">
        <v>44165</v>
      </c>
      <c r="D86" s="41" t="s">
        <v>137</v>
      </c>
      <c r="E86" s="41" t="s">
        <v>138</v>
      </c>
      <c r="F86" s="41">
        <v>80</v>
      </c>
      <c r="G86" s="41" t="s">
        <v>374</v>
      </c>
      <c r="H86" s="48" t="s">
        <v>343</v>
      </c>
      <c r="I86" s="52">
        <v>43151</v>
      </c>
      <c r="J86" s="41" t="s">
        <v>375</v>
      </c>
      <c r="K86" s="41">
        <v>80</v>
      </c>
      <c r="L86" s="52">
        <v>43158</v>
      </c>
      <c r="M86" s="41">
        <v>80</v>
      </c>
      <c r="N86" s="41" t="s">
        <v>142</v>
      </c>
      <c r="O86" s="48" t="s">
        <v>376</v>
      </c>
      <c r="P86" s="48" t="s">
        <v>377</v>
      </c>
      <c r="Q86" s="48" t="s">
        <v>145</v>
      </c>
      <c r="R86" s="41" t="s">
        <v>378</v>
      </c>
      <c r="S86" s="41" t="s">
        <v>379</v>
      </c>
      <c r="T86" s="41" t="s">
        <v>336</v>
      </c>
      <c r="U86" s="41" t="s">
        <v>380</v>
      </c>
      <c r="V86" s="41" t="s">
        <v>381</v>
      </c>
      <c r="W86" s="41" t="s">
        <v>151</v>
      </c>
      <c r="X86" s="41" t="s">
        <v>152</v>
      </c>
      <c r="Y86" s="41" t="s">
        <v>153</v>
      </c>
      <c r="Z86" s="41" t="s">
        <v>154</v>
      </c>
      <c r="AA86" s="41" t="s">
        <v>374</v>
      </c>
      <c r="AB86" s="52">
        <v>43179</v>
      </c>
      <c r="AC86" s="53">
        <f t="shared" si="6"/>
        <v>1700995.1637931035</v>
      </c>
      <c r="AD86" s="53">
        <v>1973154.39</v>
      </c>
      <c r="AE86" s="54">
        <v>0</v>
      </c>
      <c r="AF86" s="54">
        <v>0</v>
      </c>
      <c r="AG86" s="41" t="s">
        <v>156</v>
      </c>
      <c r="AH86" s="41" t="s">
        <v>157</v>
      </c>
      <c r="AI86" s="41" t="s">
        <v>158</v>
      </c>
      <c r="AJ86" s="41" t="s">
        <v>159</v>
      </c>
      <c r="AK86" s="40">
        <v>43181</v>
      </c>
      <c r="AL86" s="40">
        <v>43293</v>
      </c>
      <c r="AM86" s="48" t="s">
        <v>382</v>
      </c>
      <c r="AN86" s="48" t="s">
        <v>161</v>
      </c>
      <c r="AO86" s="41">
        <v>23</v>
      </c>
      <c r="AP86" s="41" t="s">
        <v>162</v>
      </c>
      <c r="AQ86" s="41" t="s">
        <v>163</v>
      </c>
      <c r="AR86" s="41" t="s">
        <v>163</v>
      </c>
      <c r="AS86" s="42" t="s">
        <v>383</v>
      </c>
      <c r="AT86" s="42" t="s">
        <v>384</v>
      </c>
      <c r="AU86" s="48" t="s">
        <v>161</v>
      </c>
      <c r="AV86" s="41" t="s">
        <v>157</v>
      </c>
      <c r="AW86" s="41" t="s">
        <v>166</v>
      </c>
      <c r="AX86" s="41" t="s">
        <v>167</v>
      </c>
      <c r="AY86" s="41">
        <v>23</v>
      </c>
      <c r="AZ86" s="43" t="s">
        <v>168</v>
      </c>
      <c r="BA86" s="62" t="s">
        <v>5707</v>
      </c>
      <c r="BB86" s="62" t="s">
        <v>5707</v>
      </c>
      <c r="BC86" s="67" t="s">
        <v>385</v>
      </c>
      <c r="BD86" s="67" t="s">
        <v>386</v>
      </c>
      <c r="BE86" s="41" t="s">
        <v>172</v>
      </c>
      <c r="BF86" s="52">
        <v>44165</v>
      </c>
      <c r="BG86" s="52">
        <v>44175</v>
      </c>
      <c r="BH86" s="41" t="s">
        <v>157</v>
      </c>
    </row>
    <row r="87" spans="1:60" s="6" customFormat="1" ht="45.75" x14ac:dyDescent="0.25">
      <c r="A87" s="41">
        <v>2020</v>
      </c>
      <c r="B87" s="52">
        <v>44136</v>
      </c>
      <c r="C87" s="52">
        <v>44165</v>
      </c>
      <c r="D87" s="41" t="s">
        <v>137</v>
      </c>
      <c r="E87" s="41" t="s">
        <v>138</v>
      </c>
      <c r="F87" s="41">
        <v>81</v>
      </c>
      <c r="G87" s="41" t="s">
        <v>374</v>
      </c>
      <c r="H87" s="48" t="s">
        <v>343</v>
      </c>
      <c r="I87" s="52">
        <v>43151</v>
      </c>
      <c r="J87" s="41" t="s">
        <v>375</v>
      </c>
      <c r="K87" s="41">
        <v>81</v>
      </c>
      <c r="L87" s="52">
        <v>43158</v>
      </c>
      <c r="M87" s="41">
        <v>81</v>
      </c>
      <c r="N87" s="41" t="s">
        <v>142</v>
      </c>
      <c r="O87" s="48" t="s">
        <v>376</v>
      </c>
      <c r="P87" s="48" t="s">
        <v>377</v>
      </c>
      <c r="Q87" s="48" t="s">
        <v>145</v>
      </c>
      <c r="R87" s="41" t="s">
        <v>378</v>
      </c>
      <c r="S87" s="41" t="s">
        <v>379</v>
      </c>
      <c r="T87" s="41" t="s">
        <v>336</v>
      </c>
      <c r="U87" s="41" t="s">
        <v>380</v>
      </c>
      <c r="V87" s="41" t="s">
        <v>381</v>
      </c>
      <c r="W87" s="41" t="s">
        <v>151</v>
      </c>
      <c r="X87" s="41" t="s">
        <v>152</v>
      </c>
      <c r="Y87" s="41" t="s">
        <v>153</v>
      </c>
      <c r="Z87" s="41" t="s">
        <v>154</v>
      </c>
      <c r="AA87" s="41" t="s">
        <v>374</v>
      </c>
      <c r="AB87" s="52">
        <v>43179</v>
      </c>
      <c r="AC87" s="53">
        <f t="shared" si="6"/>
        <v>1700995.1637931035</v>
      </c>
      <c r="AD87" s="53">
        <v>1973154.39</v>
      </c>
      <c r="AE87" s="54">
        <v>0</v>
      </c>
      <c r="AF87" s="54">
        <v>0</v>
      </c>
      <c r="AG87" s="41" t="s">
        <v>156</v>
      </c>
      <c r="AH87" s="41" t="s">
        <v>157</v>
      </c>
      <c r="AI87" s="41" t="s">
        <v>158</v>
      </c>
      <c r="AJ87" s="41" t="s">
        <v>159</v>
      </c>
      <c r="AK87" s="40">
        <v>43181</v>
      </c>
      <c r="AL87" s="40">
        <v>43293</v>
      </c>
      <c r="AM87" s="48" t="s">
        <v>382</v>
      </c>
      <c r="AN87" s="48" t="s">
        <v>161</v>
      </c>
      <c r="AO87" s="41">
        <v>23</v>
      </c>
      <c r="AP87" s="41" t="s">
        <v>162</v>
      </c>
      <c r="AQ87" s="41" t="s">
        <v>163</v>
      </c>
      <c r="AR87" s="41" t="s">
        <v>163</v>
      </c>
      <c r="AS87" s="42" t="s">
        <v>383</v>
      </c>
      <c r="AT87" s="42" t="s">
        <v>384</v>
      </c>
      <c r="AU87" s="48" t="s">
        <v>161</v>
      </c>
      <c r="AV87" s="41" t="s">
        <v>157</v>
      </c>
      <c r="AW87" s="41" t="s">
        <v>166</v>
      </c>
      <c r="AX87" s="41" t="s">
        <v>167</v>
      </c>
      <c r="AY87" s="41">
        <v>23</v>
      </c>
      <c r="AZ87" s="43" t="s">
        <v>168</v>
      </c>
      <c r="BA87" s="62" t="s">
        <v>5707</v>
      </c>
      <c r="BB87" s="62" t="s">
        <v>5707</v>
      </c>
      <c r="BC87" s="67" t="s">
        <v>385</v>
      </c>
      <c r="BD87" s="67" t="s">
        <v>386</v>
      </c>
      <c r="BE87" s="41" t="s">
        <v>172</v>
      </c>
      <c r="BF87" s="52">
        <v>44165</v>
      </c>
      <c r="BG87" s="52">
        <v>44175</v>
      </c>
      <c r="BH87" s="41" t="s">
        <v>157</v>
      </c>
    </row>
    <row r="88" spans="1:60" s="6" customFormat="1" ht="45.75" x14ac:dyDescent="0.25">
      <c r="A88" s="41">
        <v>2020</v>
      </c>
      <c r="B88" s="52">
        <v>44136</v>
      </c>
      <c r="C88" s="52">
        <v>44165</v>
      </c>
      <c r="D88" s="41" t="s">
        <v>137</v>
      </c>
      <c r="E88" s="41" t="s">
        <v>138</v>
      </c>
      <c r="F88" s="41">
        <v>82</v>
      </c>
      <c r="G88" s="41" t="s">
        <v>374</v>
      </c>
      <c r="H88" s="48" t="s">
        <v>343</v>
      </c>
      <c r="I88" s="52">
        <v>43151</v>
      </c>
      <c r="J88" s="41" t="s">
        <v>375</v>
      </c>
      <c r="K88" s="41">
        <v>82</v>
      </c>
      <c r="L88" s="52">
        <v>43158</v>
      </c>
      <c r="M88" s="41">
        <v>82</v>
      </c>
      <c r="N88" s="41" t="s">
        <v>142</v>
      </c>
      <c r="O88" s="48" t="s">
        <v>376</v>
      </c>
      <c r="P88" s="48" t="s">
        <v>377</v>
      </c>
      <c r="Q88" s="48" t="s">
        <v>145</v>
      </c>
      <c r="R88" s="41" t="s">
        <v>378</v>
      </c>
      <c r="S88" s="41" t="s">
        <v>379</v>
      </c>
      <c r="T88" s="41" t="s">
        <v>336</v>
      </c>
      <c r="U88" s="41" t="s">
        <v>380</v>
      </c>
      <c r="V88" s="41" t="s">
        <v>381</v>
      </c>
      <c r="W88" s="41" t="s">
        <v>151</v>
      </c>
      <c r="X88" s="41" t="s">
        <v>152</v>
      </c>
      <c r="Y88" s="41" t="s">
        <v>153</v>
      </c>
      <c r="Z88" s="41" t="s">
        <v>154</v>
      </c>
      <c r="AA88" s="41" t="s">
        <v>374</v>
      </c>
      <c r="AB88" s="52">
        <v>43179</v>
      </c>
      <c r="AC88" s="53">
        <f t="shared" si="6"/>
        <v>1700995.1637931035</v>
      </c>
      <c r="AD88" s="53">
        <v>1973154.39</v>
      </c>
      <c r="AE88" s="54">
        <v>0</v>
      </c>
      <c r="AF88" s="54">
        <v>0</v>
      </c>
      <c r="AG88" s="41" t="s">
        <v>156</v>
      </c>
      <c r="AH88" s="41" t="s">
        <v>157</v>
      </c>
      <c r="AI88" s="41" t="s">
        <v>158</v>
      </c>
      <c r="AJ88" s="41" t="s">
        <v>159</v>
      </c>
      <c r="AK88" s="40">
        <v>43181</v>
      </c>
      <c r="AL88" s="40">
        <v>43293</v>
      </c>
      <c r="AM88" s="48" t="s">
        <v>382</v>
      </c>
      <c r="AN88" s="48" t="s">
        <v>161</v>
      </c>
      <c r="AO88" s="41">
        <v>23</v>
      </c>
      <c r="AP88" s="41" t="s">
        <v>162</v>
      </c>
      <c r="AQ88" s="41" t="s">
        <v>163</v>
      </c>
      <c r="AR88" s="41" t="s">
        <v>163</v>
      </c>
      <c r="AS88" s="42" t="s">
        <v>383</v>
      </c>
      <c r="AT88" s="42" t="s">
        <v>384</v>
      </c>
      <c r="AU88" s="48" t="s">
        <v>161</v>
      </c>
      <c r="AV88" s="41" t="s">
        <v>157</v>
      </c>
      <c r="AW88" s="41" t="s">
        <v>166</v>
      </c>
      <c r="AX88" s="41" t="s">
        <v>167</v>
      </c>
      <c r="AY88" s="41">
        <v>23</v>
      </c>
      <c r="AZ88" s="43" t="s">
        <v>168</v>
      </c>
      <c r="BA88" s="62" t="s">
        <v>5707</v>
      </c>
      <c r="BB88" s="62" t="s">
        <v>5707</v>
      </c>
      <c r="BC88" s="67" t="s">
        <v>385</v>
      </c>
      <c r="BD88" s="67" t="s">
        <v>386</v>
      </c>
      <c r="BE88" s="41" t="s">
        <v>172</v>
      </c>
      <c r="BF88" s="52">
        <v>44165</v>
      </c>
      <c r="BG88" s="52">
        <v>44175</v>
      </c>
      <c r="BH88" s="41" t="s">
        <v>157</v>
      </c>
    </row>
    <row r="89" spans="1:60" s="6" customFormat="1" ht="45.75" x14ac:dyDescent="0.25">
      <c r="A89" s="41">
        <v>2020</v>
      </c>
      <c r="B89" s="52">
        <v>44136</v>
      </c>
      <c r="C89" s="52">
        <v>44165</v>
      </c>
      <c r="D89" s="41" t="s">
        <v>137</v>
      </c>
      <c r="E89" s="41" t="s">
        <v>138</v>
      </c>
      <c r="F89" s="41">
        <v>83</v>
      </c>
      <c r="G89" s="41" t="s">
        <v>374</v>
      </c>
      <c r="H89" s="48" t="s">
        <v>343</v>
      </c>
      <c r="I89" s="52">
        <v>43151</v>
      </c>
      <c r="J89" s="41" t="s">
        <v>375</v>
      </c>
      <c r="K89" s="41">
        <v>83</v>
      </c>
      <c r="L89" s="52">
        <v>43158</v>
      </c>
      <c r="M89" s="41">
        <v>83</v>
      </c>
      <c r="N89" s="41" t="s">
        <v>142</v>
      </c>
      <c r="O89" s="48" t="s">
        <v>376</v>
      </c>
      <c r="P89" s="48" t="s">
        <v>377</v>
      </c>
      <c r="Q89" s="48" t="s">
        <v>145</v>
      </c>
      <c r="R89" s="41" t="s">
        <v>378</v>
      </c>
      <c r="S89" s="41" t="s">
        <v>379</v>
      </c>
      <c r="T89" s="41" t="s">
        <v>336</v>
      </c>
      <c r="U89" s="41" t="s">
        <v>380</v>
      </c>
      <c r="V89" s="41" t="s">
        <v>381</v>
      </c>
      <c r="W89" s="41" t="s">
        <v>151</v>
      </c>
      <c r="X89" s="41" t="s">
        <v>152</v>
      </c>
      <c r="Y89" s="41" t="s">
        <v>153</v>
      </c>
      <c r="Z89" s="41" t="s">
        <v>154</v>
      </c>
      <c r="AA89" s="41" t="s">
        <v>374</v>
      </c>
      <c r="AB89" s="52">
        <v>43179</v>
      </c>
      <c r="AC89" s="53">
        <f t="shared" si="6"/>
        <v>1700995.1637931035</v>
      </c>
      <c r="AD89" s="53">
        <v>1973154.39</v>
      </c>
      <c r="AE89" s="54">
        <v>0</v>
      </c>
      <c r="AF89" s="54">
        <v>0</v>
      </c>
      <c r="AG89" s="41" t="s">
        <v>156</v>
      </c>
      <c r="AH89" s="41" t="s">
        <v>157</v>
      </c>
      <c r="AI89" s="41" t="s">
        <v>158</v>
      </c>
      <c r="AJ89" s="41" t="s">
        <v>159</v>
      </c>
      <c r="AK89" s="40">
        <v>43181</v>
      </c>
      <c r="AL89" s="40">
        <v>43293</v>
      </c>
      <c r="AM89" s="48" t="s">
        <v>382</v>
      </c>
      <c r="AN89" s="48" t="s">
        <v>161</v>
      </c>
      <c r="AO89" s="41">
        <v>23</v>
      </c>
      <c r="AP89" s="41" t="s">
        <v>162</v>
      </c>
      <c r="AQ89" s="41" t="s">
        <v>163</v>
      </c>
      <c r="AR89" s="41" t="s">
        <v>163</v>
      </c>
      <c r="AS89" s="42" t="s">
        <v>383</v>
      </c>
      <c r="AT89" s="42" t="s">
        <v>384</v>
      </c>
      <c r="AU89" s="48" t="s">
        <v>161</v>
      </c>
      <c r="AV89" s="41" t="s">
        <v>157</v>
      </c>
      <c r="AW89" s="41" t="s">
        <v>166</v>
      </c>
      <c r="AX89" s="41" t="s">
        <v>167</v>
      </c>
      <c r="AY89" s="41">
        <v>23</v>
      </c>
      <c r="AZ89" s="43" t="s">
        <v>168</v>
      </c>
      <c r="BA89" s="62" t="s">
        <v>5707</v>
      </c>
      <c r="BB89" s="62" t="s">
        <v>5707</v>
      </c>
      <c r="BC89" s="67" t="s">
        <v>385</v>
      </c>
      <c r="BD89" s="67" t="s">
        <v>386</v>
      </c>
      <c r="BE89" s="41" t="s">
        <v>172</v>
      </c>
      <c r="BF89" s="52">
        <v>44165</v>
      </c>
      <c r="BG89" s="52">
        <v>44175</v>
      </c>
      <c r="BH89" s="41" t="s">
        <v>157</v>
      </c>
    </row>
    <row r="90" spans="1:60" s="6" customFormat="1" ht="45.75" x14ac:dyDescent="0.25">
      <c r="A90" s="41">
        <v>2020</v>
      </c>
      <c r="B90" s="52">
        <v>44136</v>
      </c>
      <c r="C90" s="52">
        <v>44165</v>
      </c>
      <c r="D90" s="41" t="s">
        <v>137</v>
      </c>
      <c r="E90" s="41" t="s">
        <v>138</v>
      </c>
      <c r="F90" s="41">
        <v>84</v>
      </c>
      <c r="G90" s="41" t="s">
        <v>374</v>
      </c>
      <c r="H90" s="48" t="s">
        <v>343</v>
      </c>
      <c r="I90" s="52">
        <v>43151</v>
      </c>
      <c r="J90" s="41" t="s">
        <v>375</v>
      </c>
      <c r="K90" s="41">
        <v>84</v>
      </c>
      <c r="L90" s="52">
        <v>43158</v>
      </c>
      <c r="M90" s="41">
        <v>84</v>
      </c>
      <c r="N90" s="41" t="s">
        <v>142</v>
      </c>
      <c r="O90" s="48" t="s">
        <v>376</v>
      </c>
      <c r="P90" s="48" t="s">
        <v>377</v>
      </c>
      <c r="Q90" s="48" t="s">
        <v>145</v>
      </c>
      <c r="R90" s="41" t="s">
        <v>378</v>
      </c>
      <c r="S90" s="41" t="s">
        <v>379</v>
      </c>
      <c r="T90" s="41" t="s">
        <v>336</v>
      </c>
      <c r="U90" s="41" t="s">
        <v>380</v>
      </c>
      <c r="V90" s="41" t="s">
        <v>381</v>
      </c>
      <c r="W90" s="41" t="s">
        <v>151</v>
      </c>
      <c r="X90" s="41" t="s">
        <v>152</v>
      </c>
      <c r="Y90" s="41" t="s">
        <v>153</v>
      </c>
      <c r="Z90" s="41" t="s">
        <v>154</v>
      </c>
      <c r="AA90" s="41" t="s">
        <v>374</v>
      </c>
      <c r="AB90" s="52">
        <v>43179</v>
      </c>
      <c r="AC90" s="53">
        <f t="shared" si="6"/>
        <v>1700995.1637931035</v>
      </c>
      <c r="AD90" s="53">
        <v>1973154.39</v>
      </c>
      <c r="AE90" s="54">
        <v>0</v>
      </c>
      <c r="AF90" s="54">
        <v>0</v>
      </c>
      <c r="AG90" s="41" t="s">
        <v>156</v>
      </c>
      <c r="AH90" s="41" t="s">
        <v>157</v>
      </c>
      <c r="AI90" s="41" t="s">
        <v>158</v>
      </c>
      <c r="AJ90" s="41" t="s">
        <v>159</v>
      </c>
      <c r="AK90" s="40">
        <v>43181</v>
      </c>
      <c r="AL90" s="40">
        <v>43293</v>
      </c>
      <c r="AM90" s="48" t="s">
        <v>382</v>
      </c>
      <c r="AN90" s="48" t="s">
        <v>161</v>
      </c>
      <c r="AO90" s="41">
        <v>23</v>
      </c>
      <c r="AP90" s="41" t="s">
        <v>162</v>
      </c>
      <c r="AQ90" s="41" t="s">
        <v>163</v>
      </c>
      <c r="AR90" s="41" t="s">
        <v>163</v>
      </c>
      <c r="AS90" s="42" t="s">
        <v>383</v>
      </c>
      <c r="AT90" s="42" t="s">
        <v>384</v>
      </c>
      <c r="AU90" s="48" t="s">
        <v>161</v>
      </c>
      <c r="AV90" s="41" t="s">
        <v>157</v>
      </c>
      <c r="AW90" s="41" t="s">
        <v>166</v>
      </c>
      <c r="AX90" s="41" t="s">
        <v>167</v>
      </c>
      <c r="AY90" s="41">
        <v>23</v>
      </c>
      <c r="AZ90" s="43" t="s">
        <v>168</v>
      </c>
      <c r="BA90" s="62" t="s">
        <v>5707</v>
      </c>
      <c r="BB90" s="62" t="s">
        <v>5707</v>
      </c>
      <c r="BC90" s="67" t="s">
        <v>385</v>
      </c>
      <c r="BD90" s="67" t="s">
        <v>386</v>
      </c>
      <c r="BE90" s="41" t="s">
        <v>172</v>
      </c>
      <c r="BF90" s="52">
        <v>44165</v>
      </c>
      <c r="BG90" s="52">
        <v>44175</v>
      </c>
      <c r="BH90" s="41" t="s">
        <v>157</v>
      </c>
    </row>
    <row r="91" spans="1:60" s="6" customFormat="1" ht="45.75" x14ac:dyDescent="0.25">
      <c r="A91" s="41">
        <v>2020</v>
      </c>
      <c r="B91" s="52">
        <v>44136</v>
      </c>
      <c r="C91" s="52">
        <v>44165</v>
      </c>
      <c r="D91" s="41" t="s">
        <v>137</v>
      </c>
      <c r="E91" s="41" t="s">
        <v>138</v>
      </c>
      <c r="F91" s="41">
        <v>85</v>
      </c>
      <c r="G91" s="41" t="s">
        <v>374</v>
      </c>
      <c r="H91" s="48" t="s">
        <v>343</v>
      </c>
      <c r="I91" s="52">
        <v>43151</v>
      </c>
      <c r="J91" s="41" t="s">
        <v>375</v>
      </c>
      <c r="K91" s="41">
        <v>85</v>
      </c>
      <c r="L91" s="52">
        <v>43158</v>
      </c>
      <c r="M91" s="41">
        <v>85</v>
      </c>
      <c r="N91" s="41" t="s">
        <v>142</v>
      </c>
      <c r="O91" s="48" t="s">
        <v>376</v>
      </c>
      <c r="P91" s="48" t="s">
        <v>377</v>
      </c>
      <c r="Q91" s="48" t="s">
        <v>145</v>
      </c>
      <c r="R91" s="41" t="s">
        <v>378</v>
      </c>
      <c r="S91" s="41" t="s">
        <v>379</v>
      </c>
      <c r="T91" s="41" t="s">
        <v>336</v>
      </c>
      <c r="U91" s="41" t="s">
        <v>380</v>
      </c>
      <c r="V91" s="41" t="s">
        <v>381</v>
      </c>
      <c r="W91" s="41" t="s">
        <v>151</v>
      </c>
      <c r="X91" s="41" t="s">
        <v>152</v>
      </c>
      <c r="Y91" s="41" t="s">
        <v>153</v>
      </c>
      <c r="Z91" s="41" t="s">
        <v>154</v>
      </c>
      <c r="AA91" s="41" t="s">
        <v>374</v>
      </c>
      <c r="AB91" s="52">
        <v>43179</v>
      </c>
      <c r="AC91" s="53">
        <f t="shared" si="6"/>
        <v>1700995.1637931035</v>
      </c>
      <c r="AD91" s="53">
        <v>1973154.39</v>
      </c>
      <c r="AE91" s="54">
        <v>0</v>
      </c>
      <c r="AF91" s="54">
        <v>0</v>
      </c>
      <c r="AG91" s="41" t="s">
        <v>156</v>
      </c>
      <c r="AH91" s="41" t="s">
        <v>157</v>
      </c>
      <c r="AI91" s="41" t="s">
        <v>158</v>
      </c>
      <c r="AJ91" s="41" t="s">
        <v>159</v>
      </c>
      <c r="AK91" s="40">
        <v>43181</v>
      </c>
      <c r="AL91" s="40">
        <v>43293</v>
      </c>
      <c r="AM91" s="48" t="s">
        <v>382</v>
      </c>
      <c r="AN91" s="48" t="s">
        <v>161</v>
      </c>
      <c r="AO91" s="41">
        <v>23</v>
      </c>
      <c r="AP91" s="41" t="s">
        <v>162</v>
      </c>
      <c r="AQ91" s="41" t="s">
        <v>163</v>
      </c>
      <c r="AR91" s="41" t="s">
        <v>163</v>
      </c>
      <c r="AS91" s="42" t="s">
        <v>383</v>
      </c>
      <c r="AT91" s="42" t="s">
        <v>384</v>
      </c>
      <c r="AU91" s="48" t="s">
        <v>161</v>
      </c>
      <c r="AV91" s="41" t="s">
        <v>157</v>
      </c>
      <c r="AW91" s="41" t="s">
        <v>166</v>
      </c>
      <c r="AX91" s="41" t="s">
        <v>167</v>
      </c>
      <c r="AY91" s="41">
        <v>23</v>
      </c>
      <c r="AZ91" s="43" t="s">
        <v>168</v>
      </c>
      <c r="BA91" s="62" t="s">
        <v>5707</v>
      </c>
      <c r="BB91" s="62" t="s">
        <v>5707</v>
      </c>
      <c r="BC91" s="67" t="s">
        <v>385</v>
      </c>
      <c r="BD91" s="67" t="s">
        <v>386</v>
      </c>
      <c r="BE91" s="41" t="s">
        <v>172</v>
      </c>
      <c r="BF91" s="52">
        <v>44165</v>
      </c>
      <c r="BG91" s="52">
        <v>44175</v>
      </c>
      <c r="BH91" s="41" t="s">
        <v>157</v>
      </c>
    </row>
    <row r="92" spans="1:60" s="6" customFormat="1" ht="45.75" x14ac:dyDescent="0.25">
      <c r="A92" s="41">
        <v>2020</v>
      </c>
      <c r="B92" s="52">
        <v>44136</v>
      </c>
      <c r="C92" s="52">
        <v>44165</v>
      </c>
      <c r="D92" s="41" t="s">
        <v>137</v>
      </c>
      <c r="E92" s="41" t="s">
        <v>138</v>
      </c>
      <c r="F92" s="41">
        <v>86</v>
      </c>
      <c r="G92" s="41" t="s">
        <v>374</v>
      </c>
      <c r="H92" s="48" t="s">
        <v>343</v>
      </c>
      <c r="I92" s="52">
        <v>43151</v>
      </c>
      <c r="J92" s="41" t="s">
        <v>375</v>
      </c>
      <c r="K92" s="41">
        <v>86</v>
      </c>
      <c r="L92" s="52">
        <v>43158</v>
      </c>
      <c r="M92" s="41">
        <v>86</v>
      </c>
      <c r="N92" s="41" t="s">
        <v>142</v>
      </c>
      <c r="O92" s="48" t="s">
        <v>376</v>
      </c>
      <c r="P92" s="48" t="s">
        <v>377</v>
      </c>
      <c r="Q92" s="48" t="s">
        <v>145</v>
      </c>
      <c r="R92" s="41" t="s">
        <v>378</v>
      </c>
      <c r="S92" s="41" t="s">
        <v>379</v>
      </c>
      <c r="T92" s="41" t="s">
        <v>336</v>
      </c>
      <c r="U92" s="41" t="s">
        <v>380</v>
      </c>
      <c r="V92" s="41" t="s">
        <v>381</v>
      </c>
      <c r="W92" s="41" t="s">
        <v>151</v>
      </c>
      <c r="X92" s="41" t="s">
        <v>152</v>
      </c>
      <c r="Y92" s="41" t="s">
        <v>153</v>
      </c>
      <c r="Z92" s="41" t="s">
        <v>154</v>
      </c>
      <c r="AA92" s="41" t="s">
        <v>374</v>
      </c>
      <c r="AB92" s="52">
        <v>43179</v>
      </c>
      <c r="AC92" s="53">
        <f t="shared" si="6"/>
        <v>1700995.1637931035</v>
      </c>
      <c r="AD92" s="53">
        <v>1973154.39</v>
      </c>
      <c r="AE92" s="54">
        <v>0</v>
      </c>
      <c r="AF92" s="54">
        <v>0</v>
      </c>
      <c r="AG92" s="41" t="s">
        <v>156</v>
      </c>
      <c r="AH92" s="41" t="s">
        <v>157</v>
      </c>
      <c r="AI92" s="41" t="s">
        <v>158</v>
      </c>
      <c r="AJ92" s="41" t="s">
        <v>159</v>
      </c>
      <c r="AK92" s="40">
        <v>43181</v>
      </c>
      <c r="AL92" s="40">
        <v>43293</v>
      </c>
      <c r="AM92" s="48" t="s">
        <v>382</v>
      </c>
      <c r="AN92" s="48" t="s">
        <v>161</v>
      </c>
      <c r="AO92" s="41">
        <v>23</v>
      </c>
      <c r="AP92" s="41" t="s">
        <v>162</v>
      </c>
      <c r="AQ92" s="41" t="s">
        <v>163</v>
      </c>
      <c r="AR92" s="41" t="s">
        <v>163</v>
      </c>
      <c r="AS92" s="42" t="s">
        <v>383</v>
      </c>
      <c r="AT92" s="42" t="s">
        <v>384</v>
      </c>
      <c r="AU92" s="48" t="s">
        <v>161</v>
      </c>
      <c r="AV92" s="41" t="s">
        <v>157</v>
      </c>
      <c r="AW92" s="41" t="s">
        <v>166</v>
      </c>
      <c r="AX92" s="41" t="s">
        <v>167</v>
      </c>
      <c r="AY92" s="41">
        <v>23</v>
      </c>
      <c r="AZ92" s="43" t="s">
        <v>168</v>
      </c>
      <c r="BA92" s="62" t="s">
        <v>5707</v>
      </c>
      <c r="BB92" s="62" t="s">
        <v>5707</v>
      </c>
      <c r="BC92" s="67" t="s">
        <v>385</v>
      </c>
      <c r="BD92" s="67" t="s">
        <v>386</v>
      </c>
      <c r="BE92" s="41" t="s">
        <v>172</v>
      </c>
      <c r="BF92" s="52">
        <v>44165</v>
      </c>
      <c r="BG92" s="52">
        <v>44175</v>
      </c>
      <c r="BH92" s="41" t="s">
        <v>157</v>
      </c>
    </row>
    <row r="93" spans="1:60" s="6" customFormat="1" ht="45.75" x14ac:dyDescent="0.25">
      <c r="A93" s="41">
        <v>2020</v>
      </c>
      <c r="B93" s="52">
        <v>44136</v>
      </c>
      <c r="C93" s="52">
        <v>44165</v>
      </c>
      <c r="D93" s="41" t="s">
        <v>137</v>
      </c>
      <c r="E93" s="41" t="s">
        <v>138</v>
      </c>
      <c r="F93" s="41">
        <v>87</v>
      </c>
      <c r="G93" s="41" t="s">
        <v>374</v>
      </c>
      <c r="H93" s="48" t="s">
        <v>343</v>
      </c>
      <c r="I93" s="52">
        <v>43151</v>
      </c>
      <c r="J93" s="41" t="s">
        <v>375</v>
      </c>
      <c r="K93" s="41">
        <v>87</v>
      </c>
      <c r="L93" s="52">
        <v>43158</v>
      </c>
      <c r="M93" s="41">
        <v>87</v>
      </c>
      <c r="N93" s="41" t="s">
        <v>142</v>
      </c>
      <c r="O93" s="48" t="s">
        <v>376</v>
      </c>
      <c r="P93" s="48" t="s">
        <v>377</v>
      </c>
      <c r="Q93" s="48" t="s">
        <v>145</v>
      </c>
      <c r="R93" s="41" t="s">
        <v>378</v>
      </c>
      <c r="S93" s="41" t="s">
        <v>379</v>
      </c>
      <c r="T93" s="41" t="s">
        <v>336</v>
      </c>
      <c r="U93" s="41" t="s">
        <v>380</v>
      </c>
      <c r="V93" s="41" t="s">
        <v>381</v>
      </c>
      <c r="W93" s="41" t="s">
        <v>151</v>
      </c>
      <c r="X93" s="41" t="s">
        <v>152</v>
      </c>
      <c r="Y93" s="41" t="s">
        <v>153</v>
      </c>
      <c r="Z93" s="41" t="s">
        <v>154</v>
      </c>
      <c r="AA93" s="41" t="s">
        <v>374</v>
      </c>
      <c r="AB93" s="52">
        <v>43179</v>
      </c>
      <c r="AC93" s="53">
        <f t="shared" si="6"/>
        <v>1700995.1637931035</v>
      </c>
      <c r="AD93" s="53">
        <v>1973154.39</v>
      </c>
      <c r="AE93" s="54">
        <v>0</v>
      </c>
      <c r="AF93" s="54">
        <v>0</v>
      </c>
      <c r="AG93" s="41" t="s">
        <v>156</v>
      </c>
      <c r="AH93" s="41" t="s">
        <v>157</v>
      </c>
      <c r="AI93" s="41" t="s">
        <v>158</v>
      </c>
      <c r="AJ93" s="41" t="s">
        <v>159</v>
      </c>
      <c r="AK93" s="40">
        <v>43181</v>
      </c>
      <c r="AL93" s="40">
        <v>43293</v>
      </c>
      <c r="AM93" s="48" t="s">
        <v>382</v>
      </c>
      <c r="AN93" s="48" t="s">
        <v>161</v>
      </c>
      <c r="AO93" s="41">
        <v>23</v>
      </c>
      <c r="AP93" s="41" t="s">
        <v>162</v>
      </c>
      <c r="AQ93" s="41" t="s">
        <v>163</v>
      </c>
      <c r="AR93" s="41" t="s">
        <v>163</v>
      </c>
      <c r="AS93" s="42" t="s">
        <v>383</v>
      </c>
      <c r="AT93" s="42" t="s">
        <v>384</v>
      </c>
      <c r="AU93" s="48" t="s">
        <v>161</v>
      </c>
      <c r="AV93" s="41" t="s">
        <v>157</v>
      </c>
      <c r="AW93" s="41" t="s">
        <v>166</v>
      </c>
      <c r="AX93" s="41" t="s">
        <v>167</v>
      </c>
      <c r="AY93" s="41">
        <v>23</v>
      </c>
      <c r="AZ93" s="43" t="s">
        <v>168</v>
      </c>
      <c r="BA93" s="62" t="s">
        <v>5707</v>
      </c>
      <c r="BB93" s="62" t="s">
        <v>5707</v>
      </c>
      <c r="BC93" s="67" t="s">
        <v>385</v>
      </c>
      <c r="BD93" s="67" t="s">
        <v>386</v>
      </c>
      <c r="BE93" s="41" t="s">
        <v>172</v>
      </c>
      <c r="BF93" s="52">
        <v>44165</v>
      </c>
      <c r="BG93" s="52">
        <v>44175</v>
      </c>
      <c r="BH93" s="41" t="s">
        <v>157</v>
      </c>
    </row>
    <row r="94" spans="1:60" s="6" customFormat="1" ht="45.75" x14ac:dyDescent="0.25">
      <c r="A94" s="41">
        <v>2020</v>
      </c>
      <c r="B94" s="52">
        <v>44136</v>
      </c>
      <c r="C94" s="52">
        <v>44165</v>
      </c>
      <c r="D94" s="41" t="s">
        <v>137</v>
      </c>
      <c r="E94" s="41" t="s">
        <v>138</v>
      </c>
      <c r="F94" s="41">
        <v>88</v>
      </c>
      <c r="G94" s="41" t="s">
        <v>374</v>
      </c>
      <c r="H94" s="48" t="s">
        <v>343</v>
      </c>
      <c r="I94" s="52">
        <v>43151</v>
      </c>
      <c r="J94" s="41" t="s">
        <v>375</v>
      </c>
      <c r="K94" s="41">
        <v>88</v>
      </c>
      <c r="L94" s="52">
        <v>43158</v>
      </c>
      <c r="M94" s="41">
        <v>88</v>
      </c>
      <c r="N94" s="41" t="s">
        <v>142</v>
      </c>
      <c r="O94" s="48" t="s">
        <v>376</v>
      </c>
      <c r="P94" s="48" t="s">
        <v>377</v>
      </c>
      <c r="Q94" s="48" t="s">
        <v>145</v>
      </c>
      <c r="R94" s="41" t="s">
        <v>378</v>
      </c>
      <c r="S94" s="41" t="s">
        <v>379</v>
      </c>
      <c r="T94" s="41" t="s">
        <v>336</v>
      </c>
      <c r="U94" s="41" t="s">
        <v>380</v>
      </c>
      <c r="V94" s="41" t="s">
        <v>381</v>
      </c>
      <c r="W94" s="41" t="s">
        <v>151</v>
      </c>
      <c r="X94" s="41" t="s">
        <v>152</v>
      </c>
      <c r="Y94" s="41" t="s">
        <v>153</v>
      </c>
      <c r="Z94" s="41" t="s">
        <v>154</v>
      </c>
      <c r="AA94" s="41" t="s">
        <v>374</v>
      </c>
      <c r="AB94" s="52">
        <v>43179</v>
      </c>
      <c r="AC94" s="53">
        <f t="shared" si="6"/>
        <v>1700995.1637931035</v>
      </c>
      <c r="AD94" s="53">
        <v>1973154.39</v>
      </c>
      <c r="AE94" s="54">
        <v>0</v>
      </c>
      <c r="AF94" s="54">
        <v>0</v>
      </c>
      <c r="AG94" s="41" t="s">
        <v>156</v>
      </c>
      <c r="AH94" s="41" t="s">
        <v>157</v>
      </c>
      <c r="AI94" s="41" t="s">
        <v>158</v>
      </c>
      <c r="AJ94" s="41" t="s">
        <v>159</v>
      </c>
      <c r="AK94" s="40">
        <v>43181</v>
      </c>
      <c r="AL94" s="40">
        <v>43293</v>
      </c>
      <c r="AM94" s="48" t="s">
        <v>382</v>
      </c>
      <c r="AN94" s="48" t="s">
        <v>161</v>
      </c>
      <c r="AO94" s="41">
        <v>23</v>
      </c>
      <c r="AP94" s="41" t="s">
        <v>162</v>
      </c>
      <c r="AQ94" s="41" t="s">
        <v>163</v>
      </c>
      <c r="AR94" s="41" t="s">
        <v>163</v>
      </c>
      <c r="AS94" s="42" t="s">
        <v>383</v>
      </c>
      <c r="AT94" s="42" t="s">
        <v>384</v>
      </c>
      <c r="AU94" s="48" t="s">
        <v>161</v>
      </c>
      <c r="AV94" s="41" t="s">
        <v>157</v>
      </c>
      <c r="AW94" s="41" t="s">
        <v>166</v>
      </c>
      <c r="AX94" s="41" t="s">
        <v>167</v>
      </c>
      <c r="AY94" s="41">
        <v>23</v>
      </c>
      <c r="AZ94" s="43" t="s">
        <v>168</v>
      </c>
      <c r="BA94" s="62" t="s">
        <v>5707</v>
      </c>
      <c r="BB94" s="62" t="s">
        <v>5707</v>
      </c>
      <c r="BC94" s="67" t="s">
        <v>385</v>
      </c>
      <c r="BD94" s="67" t="s">
        <v>386</v>
      </c>
      <c r="BE94" s="41" t="s">
        <v>172</v>
      </c>
      <c r="BF94" s="52">
        <v>44165</v>
      </c>
      <c r="BG94" s="52">
        <v>44175</v>
      </c>
      <c r="BH94" s="41" t="s">
        <v>157</v>
      </c>
    </row>
    <row r="95" spans="1:60" s="6" customFormat="1" ht="45.75" x14ac:dyDescent="0.25">
      <c r="A95" s="41">
        <v>2020</v>
      </c>
      <c r="B95" s="52">
        <v>44136</v>
      </c>
      <c r="C95" s="52">
        <v>44165</v>
      </c>
      <c r="D95" s="41" t="s">
        <v>137</v>
      </c>
      <c r="E95" s="41" t="s">
        <v>138</v>
      </c>
      <c r="F95" s="41">
        <v>89</v>
      </c>
      <c r="G95" s="41" t="s">
        <v>374</v>
      </c>
      <c r="H95" s="48" t="s">
        <v>343</v>
      </c>
      <c r="I95" s="52">
        <v>43151</v>
      </c>
      <c r="J95" s="41" t="s">
        <v>375</v>
      </c>
      <c r="K95" s="41">
        <v>89</v>
      </c>
      <c r="L95" s="52">
        <v>43158</v>
      </c>
      <c r="M95" s="41">
        <v>89</v>
      </c>
      <c r="N95" s="41" t="s">
        <v>142</v>
      </c>
      <c r="O95" s="48" t="s">
        <v>376</v>
      </c>
      <c r="P95" s="48" t="s">
        <v>377</v>
      </c>
      <c r="Q95" s="48" t="s">
        <v>145</v>
      </c>
      <c r="R95" s="41" t="s">
        <v>378</v>
      </c>
      <c r="S95" s="41" t="s">
        <v>379</v>
      </c>
      <c r="T95" s="41" t="s">
        <v>336</v>
      </c>
      <c r="U95" s="41" t="s">
        <v>380</v>
      </c>
      <c r="V95" s="41" t="s">
        <v>381</v>
      </c>
      <c r="W95" s="41" t="s">
        <v>151</v>
      </c>
      <c r="X95" s="41" t="s">
        <v>152</v>
      </c>
      <c r="Y95" s="41" t="s">
        <v>153</v>
      </c>
      <c r="Z95" s="41" t="s">
        <v>154</v>
      </c>
      <c r="AA95" s="41" t="s">
        <v>374</v>
      </c>
      <c r="AB95" s="52">
        <v>43179</v>
      </c>
      <c r="AC95" s="53">
        <f t="shared" si="6"/>
        <v>1700995.1637931035</v>
      </c>
      <c r="AD95" s="53">
        <v>1973154.39</v>
      </c>
      <c r="AE95" s="54">
        <v>0</v>
      </c>
      <c r="AF95" s="54">
        <v>0</v>
      </c>
      <c r="AG95" s="41" t="s">
        <v>156</v>
      </c>
      <c r="AH95" s="41" t="s">
        <v>157</v>
      </c>
      <c r="AI95" s="41" t="s">
        <v>158</v>
      </c>
      <c r="AJ95" s="41" t="s">
        <v>159</v>
      </c>
      <c r="AK95" s="40">
        <v>43181</v>
      </c>
      <c r="AL95" s="40">
        <v>43293</v>
      </c>
      <c r="AM95" s="48" t="s">
        <v>382</v>
      </c>
      <c r="AN95" s="48" t="s">
        <v>161</v>
      </c>
      <c r="AO95" s="41">
        <v>23</v>
      </c>
      <c r="AP95" s="41" t="s">
        <v>162</v>
      </c>
      <c r="AQ95" s="41" t="s">
        <v>163</v>
      </c>
      <c r="AR95" s="41" t="s">
        <v>163</v>
      </c>
      <c r="AS95" s="42" t="s">
        <v>383</v>
      </c>
      <c r="AT95" s="42" t="s">
        <v>384</v>
      </c>
      <c r="AU95" s="48" t="s">
        <v>161</v>
      </c>
      <c r="AV95" s="41" t="s">
        <v>157</v>
      </c>
      <c r="AW95" s="41" t="s">
        <v>166</v>
      </c>
      <c r="AX95" s="41" t="s">
        <v>167</v>
      </c>
      <c r="AY95" s="41">
        <v>23</v>
      </c>
      <c r="AZ95" s="43" t="s">
        <v>168</v>
      </c>
      <c r="BA95" s="62" t="s">
        <v>5707</v>
      </c>
      <c r="BB95" s="62" t="s">
        <v>5707</v>
      </c>
      <c r="BC95" s="67" t="s">
        <v>385</v>
      </c>
      <c r="BD95" s="67" t="s">
        <v>386</v>
      </c>
      <c r="BE95" s="41" t="s">
        <v>172</v>
      </c>
      <c r="BF95" s="52">
        <v>44165</v>
      </c>
      <c r="BG95" s="52">
        <v>44175</v>
      </c>
      <c r="BH95" s="41" t="s">
        <v>157</v>
      </c>
    </row>
    <row r="96" spans="1:60" s="6" customFormat="1" ht="45.75" x14ac:dyDescent="0.25">
      <c r="A96" s="41">
        <v>2020</v>
      </c>
      <c r="B96" s="52">
        <v>44136</v>
      </c>
      <c r="C96" s="52">
        <v>44165</v>
      </c>
      <c r="D96" s="41" t="s">
        <v>137</v>
      </c>
      <c r="E96" s="41" t="s">
        <v>138</v>
      </c>
      <c r="F96" s="41">
        <v>90</v>
      </c>
      <c r="G96" s="41" t="s">
        <v>374</v>
      </c>
      <c r="H96" s="48" t="s">
        <v>343</v>
      </c>
      <c r="I96" s="52">
        <v>43151</v>
      </c>
      <c r="J96" s="41" t="s">
        <v>375</v>
      </c>
      <c r="K96" s="41">
        <v>90</v>
      </c>
      <c r="L96" s="52">
        <v>43158</v>
      </c>
      <c r="M96" s="41">
        <v>90</v>
      </c>
      <c r="N96" s="41" t="s">
        <v>142</v>
      </c>
      <c r="O96" s="48" t="s">
        <v>376</v>
      </c>
      <c r="P96" s="48" t="s">
        <v>377</v>
      </c>
      <c r="Q96" s="48" t="s">
        <v>145</v>
      </c>
      <c r="R96" s="41" t="s">
        <v>378</v>
      </c>
      <c r="S96" s="41" t="s">
        <v>379</v>
      </c>
      <c r="T96" s="41" t="s">
        <v>336</v>
      </c>
      <c r="U96" s="41" t="s">
        <v>380</v>
      </c>
      <c r="V96" s="41" t="s">
        <v>381</v>
      </c>
      <c r="W96" s="41" t="s">
        <v>151</v>
      </c>
      <c r="X96" s="41" t="s">
        <v>152</v>
      </c>
      <c r="Y96" s="41" t="s">
        <v>153</v>
      </c>
      <c r="Z96" s="41" t="s">
        <v>154</v>
      </c>
      <c r="AA96" s="41" t="s">
        <v>374</v>
      </c>
      <c r="AB96" s="52">
        <v>43179</v>
      </c>
      <c r="AC96" s="53">
        <f t="shared" si="6"/>
        <v>1700995.1637931035</v>
      </c>
      <c r="AD96" s="53">
        <v>1973154.39</v>
      </c>
      <c r="AE96" s="54">
        <v>0</v>
      </c>
      <c r="AF96" s="54">
        <v>0</v>
      </c>
      <c r="AG96" s="41" t="s">
        <v>156</v>
      </c>
      <c r="AH96" s="41" t="s">
        <v>157</v>
      </c>
      <c r="AI96" s="41" t="s">
        <v>158</v>
      </c>
      <c r="AJ96" s="41" t="s">
        <v>159</v>
      </c>
      <c r="AK96" s="40">
        <v>43181</v>
      </c>
      <c r="AL96" s="40">
        <v>43293</v>
      </c>
      <c r="AM96" s="48" t="s">
        <v>382</v>
      </c>
      <c r="AN96" s="48" t="s">
        <v>161</v>
      </c>
      <c r="AO96" s="41">
        <v>23</v>
      </c>
      <c r="AP96" s="41" t="s">
        <v>162</v>
      </c>
      <c r="AQ96" s="41" t="s">
        <v>163</v>
      </c>
      <c r="AR96" s="41" t="s">
        <v>163</v>
      </c>
      <c r="AS96" s="42" t="s">
        <v>383</v>
      </c>
      <c r="AT96" s="42" t="s">
        <v>384</v>
      </c>
      <c r="AU96" s="48" t="s">
        <v>161</v>
      </c>
      <c r="AV96" s="41" t="s">
        <v>157</v>
      </c>
      <c r="AW96" s="41" t="s">
        <v>166</v>
      </c>
      <c r="AX96" s="41" t="s">
        <v>167</v>
      </c>
      <c r="AY96" s="41">
        <v>23</v>
      </c>
      <c r="AZ96" s="43" t="s">
        <v>168</v>
      </c>
      <c r="BA96" s="62" t="s">
        <v>5707</v>
      </c>
      <c r="BB96" s="62" t="s">
        <v>5707</v>
      </c>
      <c r="BC96" s="67" t="s">
        <v>385</v>
      </c>
      <c r="BD96" s="67" t="s">
        <v>386</v>
      </c>
      <c r="BE96" s="41" t="s">
        <v>172</v>
      </c>
      <c r="BF96" s="52">
        <v>44165</v>
      </c>
      <c r="BG96" s="52">
        <v>44175</v>
      </c>
      <c r="BH96" s="41" t="s">
        <v>157</v>
      </c>
    </row>
    <row r="97" spans="1:60" s="6" customFormat="1" ht="45.75" x14ac:dyDescent="0.25">
      <c r="A97" s="41">
        <v>2020</v>
      </c>
      <c r="B97" s="52">
        <v>44136</v>
      </c>
      <c r="C97" s="52">
        <v>44165</v>
      </c>
      <c r="D97" s="41" t="s">
        <v>137</v>
      </c>
      <c r="E97" s="41" t="s">
        <v>138</v>
      </c>
      <c r="F97" s="41">
        <v>91</v>
      </c>
      <c r="G97" s="41" t="s">
        <v>374</v>
      </c>
      <c r="H97" s="48" t="s">
        <v>343</v>
      </c>
      <c r="I97" s="52">
        <v>43151</v>
      </c>
      <c r="J97" s="41" t="s">
        <v>375</v>
      </c>
      <c r="K97" s="41">
        <v>91</v>
      </c>
      <c r="L97" s="52">
        <v>43158</v>
      </c>
      <c r="M97" s="41">
        <v>91</v>
      </c>
      <c r="N97" s="41" t="s">
        <v>142</v>
      </c>
      <c r="O97" s="48" t="s">
        <v>376</v>
      </c>
      <c r="P97" s="48" t="s">
        <v>377</v>
      </c>
      <c r="Q97" s="48" t="s">
        <v>145</v>
      </c>
      <c r="R97" s="41" t="s">
        <v>378</v>
      </c>
      <c r="S97" s="41" t="s">
        <v>379</v>
      </c>
      <c r="T97" s="41" t="s">
        <v>336</v>
      </c>
      <c r="U97" s="41" t="s">
        <v>380</v>
      </c>
      <c r="V97" s="41" t="s">
        <v>381</v>
      </c>
      <c r="W97" s="41" t="s">
        <v>151</v>
      </c>
      <c r="X97" s="41" t="s">
        <v>152</v>
      </c>
      <c r="Y97" s="41" t="s">
        <v>153</v>
      </c>
      <c r="Z97" s="41" t="s">
        <v>154</v>
      </c>
      <c r="AA97" s="41" t="s">
        <v>374</v>
      </c>
      <c r="AB97" s="52">
        <v>43179</v>
      </c>
      <c r="AC97" s="53">
        <f t="shared" si="6"/>
        <v>1700995.1637931035</v>
      </c>
      <c r="AD97" s="53">
        <v>1973154.39</v>
      </c>
      <c r="AE97" s="54">
        <v>0</v>
      </c>
      <c r="AF97" s="54">
        <v>0</v>
      </c>
      <c r="AG97" s="41" t="s">
        <v>156</v>
      </c>
      <c r="AH97" s="41" t="s">
        <v>157</v>
      </c>
      <c r="AI97" s="41" t="s">
        <v>158</v>
      </c>
      <c r="AJ97" s="41" t="s">
        <v>159</v>
      </c>
      <c r="AK97" s="40">
        <v>43181</v>
      </c>
      <c r="AL97" s="40">
        <v>43293</v>
      </c>
      <c r="AM97" s="48" t="s">
        <v>382</v>
      </c>
      <c r="AN97" s="48" t="s">
        <v>161</v>
      </c>
      <c r="AO97" s="41">
        <v>23</v>
      </c>
      <c r="AP97" s="41" t="s">
        <v>162</v>
      </c>
      <c r="AQ97" s="41" t="s">
        <v>163</v>
      </c>
      <c r="AR97" s="41" t="s">
        <v>163</v>
      </c>
      <c r="AS97" s="42" t="s">
        <v>383</v>
      </c>
      <c r="AT97" s="42" t="s">
        <v>384</v>
      </c>
      <c r="AU97" s="48" t="s">
        <v>161</v>
      </c>
      <c r="AV97" s="41" t="s">
        <v>157</v>
      </c>
      <c r="AW97" s="41" t="s">
        <v>166</v>
      </c>
      <c r="AX97" s="41" t="s">
        <v>167</v>
      </c>
      <c r="AY97" s="41">
        <v>23</v>
      </c>
      <c r="AZ97" s="43" t="s">
        <v>168</v>
      </c>
      <c r="BA97" s="62" t="s">
        <v>5707</v>
      </c>
      <c r="BB97" s="62" t="s">
        <v>5707</v>
      </c>
      <c r="BC97" s="67" t="s">
        <v>385</v>
      </c>
      <c r="BD97" s="67" t="s">
        <v>386</v>
      </c>
      <c r="BE97" s="41" t="s">
        <v>172</v>
      </c>
      <c r="BF97" s="52">
        <v>44165</v>
      </c>
      <c r="BG97" s="52">
        <v>44175</v>
      </c>
      <c r="BH97" s="41" t="s">
        <v>157</v>
      </c>
    </row>
    <row r="98" spans="1:60" s="6" customFormat="1" ht="78.75" x14ac:dyDescent="0.2">
      <c r="A98" s="41">
        <v>2020</v>
      </c>
      <c r="B98" s="52">
        <v>44136</v>
      </c>
      <c r="C98" s="52">
        <v>44165</v>
      </c>
      <c r="D98" s="41" t="s">
        <v>137</v>
      </c>
      <c r="E98" s="41" t="s">
        <v>387</v>
      </c>
      <c r="F98" s="41">
        <v>92</v>
      </c>
      <c r="G98" s="41" t="s">
        <v>388</v>
      </c>
      <c r="H98" s="48" t="s">
        <v>389</v>
      </c>
      <c r="I98" s="52">
        <v>43160</v>
      </c>
      <c r="J98" s="41" t="s">
        <v>390</v>
      </c>
      <c r="K98" s="41">
        <v>92</v>
      </c>
      <c r="L98" s="52">
        <v>43167</v>
      </c>
      <c r="M98" s="41">
        <v>92</v>
      </c>
      <c r="N98" s="41">
        <v>1</v>
      </c>
      <c r="O98" s="48" t="s">
        <v>391</v>
      </c>
      <c r="P98" s="48" t="s">
        <v>392</v>
      </c>
      <c r="Q98" s="48" t="s">
        <v>393</v>
      </c>
      <c r="R98" s="41" t="s">
        <v>394</v>
      </c>
      <c r="S98" s="41" t="s">
        <v>395</v>
      </c>
      <c r="T98" s="41" t="s">
        <v>396</v>
      </c>
      <c r="U98" s="41" t="s">
        <v>397</v>
      </c>
      <c r="V98" s="41" t="s">
        <v>398</v>
      </c>
      <c r="W98" s="41" t="s">
        <v>399</v>
      </c>
      <c r="X98" s="41" t="s">
        <v>152</v>
      </c>
      <c r="Y98" s="41" t="s">
        <v>153</v>
      </c>
      <c r="Z98" s="41" t="s">
        <v>400</v>
      </c>
      <c r="AA98" s="41" t="s">
        <v>401</v>
      </c>
      <c r="AB98" s="52">
        <v>43201</v>
      </c>
      <c r="AC98" s="53">
        <f>AD98/1.16</f>
        <v>904439.47413793113</v>
      </c>
      <c r="AD98" s="53">
        <v>1049149.79</v>
      </c>
      <c r="AE98" s="54">
        <v>0</v>
      </c>
      <c r="AF98" s="54">
        <v>0</v>
      </c>
      <c r="AG98" s="41" t="s">
        <v>156</v>
      </c>
      <c r="AH98" s="41" t="s">
        <v>157</v>
      </c>
      <c r="AI98" s="41" t="s">
        <v>158</v>
      </c>
      <c r="AJ98" s="41" t="s">
        <v>402</v>
      </c>
      <c r="AK98" s="40">
        <v>43202</v>
      </c>
      <c r="AL98" s="40">
        <v>43301</v>
      </c>
      <c r="AM98" s="48" t="s">
        <v>403</v>
      </c>
      <c r="AN98" s="48" t="s">
        <v>161</v>
      </c>
      <c r="AO98" s="41">
        <v>24</v>
      </c>
      <c r="AP98" s="41" t="s">
        <v>162</v>
      </c>
      <c r="AQ98" s="41" t="s">
        <v>404</v>
      </c>
      <c r="AR98" s="41" t="s">
        <v>404</v>
      </c>
      <c r="AS98" s="42" t="s">
        <v>405</v>
      </c>
      <c r="AT98" s="42" t="s">
        <v>406</v>
      </c>
      <c r="AU98" s="48" t="s">
        <v>161</v>
      </c>
      <c r="AV98" s="41" t="s">
        <v>157</v>
      </c>
      <c r="AW98" s="41" t="s">
        <v>247</v>
      </c>
      <c r="AX98" s="41" t="s">
        <v>167</v>
      </c>
      <c r="AY98" s="41">
        <v>24</v>
      </c>
      <c r="AZ98" s="41" t="s">
        <v>157</v>
      </c>
      <c r="BA98" s="67" t="s">
        <v>161</v>
      </c>
      <c r="BB98" s="67" t="s">
        <v>161</v>
      </c>
      <c r="BC98" s="67" t="s">
        <v>161</v>
      </c>
      <c r="BD98" s="67" t="s">
        <v>161</v>
      </c>
      <c r="BE98" s="41" t="s">
        <v>407</v>
      </c>
      <c r="BF98" s="52">
        <v>44165</v>
      </c>
      <c r="BG98" s="52">
        <v>44175</v>
      </c>
      <c r="BH98" s="41" t="s">
        <v>157</v>
      </c>
    </row>
    <row r="99" spans="1:60" s="6" customFormat="1" ht="78.75" x14ac:dyDescent="0.2">
      <c r="A99" s="41">
        <v>2020</v>
      </c>
      <c r="B99" s="52">
        <v>44136</v>
      </c>
      <c r="C99" s="52">
        <v>44165</v>
      </c>
      <c r="D99" s="41" t="s">
        <v>137</v>
      </c>
      <c r="E99" s="41" t="s">
        <v>387</v>
      </c>
      <c r="F99" s="41">
        <v>93</v>
      </c>
      <c r="G99" s="41" t="s">
        <v>388</v>
      </c>
      <c r="H99" s="48" t="s">
        <v>389</v>
      </c>
      <c r="I99" s="52">
        <v>43160</v>
      </c>
      <c r="J99" s="41" t="s">
        <v>390</v>
      </c>
      <c r="K99" s="41">
        <v>93</v>
      </c>
      <c r="L99" s="52">
        <v>43167</v>
      </c>
      <c r="M99" s="41">
        <v>93</v>
      </c>
      <c r="N99" s="41">
        <v>1</v>
      </c>
      <c r="O99" s="48" t="s">
        <v>391</v>
      </c>
      <c r="P99" s="48" t="s">
        <v>392</v>
      </c>
      <c r="Q99" s="48" t="s">
        <v>393</v>
      </c>
      <c r="R99" s="41" t="s">
        <v>408</v>
      </c>
      <c r="S99" s="41" t="s">
        <v>409</v>
      </c>
      <c r="T99" s="41" t="s">
        <v>410</v>
      </c>
      <c r="U99" s="41" t="s">
        <v>411</v>
      </c>
      <c r="V99" s="41" t="s">
        <v>412</v>
      </c>
      <c r="W99" s="41" t="s">
        <v>399</v>
      </c>
      <c r="X99" s="41" t="s">
        <v>152</v>
      </c>
      <c r="Y99" s="41" t="s">
        <v>153</v>
      </c>
      <c r="Z99" s="41" t="s">
        <v>400</v>
      </c>
      <c r="AA99" s="41" t="s">
        <v>413</v>
      </c>
      <c r="AB99" s="52">
        <v>43201</v>
      </c>
      <c r="AC99" s="53">
        <f t="shared" ref="AC99:AC112" si="7">AD99/1.16</f>
        <v>291305.1724137931</v>
      </c>
      <c r="AD99" s="53">
        <v>337914</v>
      </c>
      <c r="AE99" s="54">
        <v>0</v>
      </c>
      <c r="AF99" s="54">
        <v>0</v>
      </c>
      <c r="AG99" s="41" t="s">
        <v>156</v>
      </c>
      <c r="AH99" s="41" t="s">
        <v>157</v>
      </c>
      <c r="AI99" s="41" t="s">
        <v>158</v>
      </c>
      <c r="AJ99" s="41" t="s">
        <v>402</v>
      </c>
      <c r="AK99" s="40">
        <v>43202</v>
      </c>
      <c r="AL99" s="40">
        <v>43291</v>
      </c>
      <c r="AM99" s="48" t="s">
        <v>414</v>
      </c>
      <c r="AN99" s="48" t="s">
        <v>161</v>
      </c>
      <c r="AO99" s="41">
        <v>25</v>
      </c>
      <c r="AP99" s="41" t="s">
        <v>162</v>
      </c>
      <c r="AQ99" s="41" t="s">
        <v>404</v>
      </c>
      <c r="AR99" s="41" t="s">
        <v>404</v>
      </c>
      <c r="AS99" s="42" t="s">
        <v>405</v>
      </c>
      <c r="AT99" s="42" t="s">
        <v>406</v>
      </c>
      <c r="AU99" s="48" t="s">
        <v>161</v>
      </c>
      <c r="AV99" s="41" t="s">
        <v>157</v>
      </c>
      <c r="AW99" s="41" t="s">
        <v>247</v>
      </c>
      <c r="AX99" s="41" t="s">
        <v>167</v>
      </c>
      <c r="AY99" s="41">
        <v>25</v>
      </c>
      <c r="AZ99" s="41" t="s">
        <v>157</v>
      </c>
      <c r="BA99" s="67" t="s">
        <v>161</v>
      </c>
      <c r="BB99" s="67" t="s">
        <v>161</v>
      </c>
      <c r="BC99" s="67" t="s">
        <v>161</v>
      </c>
      <c r="BD99" s="67" t="s">
        <v>161</v>
      </c>
      <c r="BE99" s="41" t="s">
        <v>407</v>
      </c>
      <c r="BF99" s="52">
        <v>44165</v>
      </c>
      <c r="BG99" s="52">
        <v>44175</v>
      </c>
      <c r="BH99" s="41" t="s">
        <v>157</v>
      </c>
    </row>
    <row r="100" spans="1:60" s="6" customFormat="1" ht="78.75" x14ac:dyDescent="0.2">
      <c r="A100" s="41">
        <v>2020</v>
      </c>
      <c r="B100" s="52">
        <v>44136</v>
      </c>
      <c r="C100" s="52">
        <v>44165</v>
      </c>
      <c r="D100" s="41" t="s">
        <v>137</v>
      </c>
      <c r="E100" s="41" t="s">
        <v>387</v>
      </c>
      <c r="F100" s="41">
        <v>94</v>
      </c>
      <c r="G100" s="41" t="s">
        <v>388</v>
      </c>
      <c r="H100" s="48" t="s">
        <v>389</v>
      </c>
      <c r="I100" s="52">
        <v>43160</v>
      </c>
      <c r="J100" s="41" t="s">
        <v>390</v>
      </c>
      <c r="K100" s="41">
        <v>94</v>
      </c>
      <c r="L100" s="52">
        <v>43167</v>
      </c>
      <c r="M100" s="41">
        <v>94</v>
      </c>
      <c r="N100" s="41">
        <v>1</v>
      </c>
      <c r="O100" s="48" t="s">
        <v>391</v>
      </c>
      <c r="P100" s="48" t="s">
        <v>392</v>
      </c>
      <c r="Q100" s="48" t="s">
        <v>393</v>
      </c>
      <c r="R100" s="41" t="s">
        <v>415</v>
      </c>
      <c r="S100" s="41" t="s">
        <v>416</v>
      </c>
      <c r="T100" s="41" t="s">
        <v>417</v>
      </c>
      <c r="U100" s="41" t="s">
        <v>418</v>
      </c>
      <c r="V100" s="41" t="s">
        <v>419</v>
      </c>
      <c r="W100" s="41" t="s">
        <v>399</v>
      </c>
      <c r="X100" s="41" t="s">
        <v>152</v>
      </c>
      <c r="Y100" s="41" t="s">
        <v>153</v>
      </c>
      <c r="Z100" s="41" t="s">
        <v>400</v>
      </c>
      <c r="AA100" s="41" t="s">
        <v>420</v>
      </c>
      <c r="AB100" s="52">
        <v>43201</v>
      </c>
      <c r="AC100" s="53">
        <f t="shared" si="7"/>
        <v>62695</v>
      </c>
      <c r="AD100" s="53">
        <v>72726.2</v>
      </c>
      <c r="AE100" s="54">
        <v>0</v>
      </c>
      <c r="AF100" s="54">
        <v>0</v>
      </c>
      <c r="AG100" s="41" t="s">
        <v>156</v>
      </c>
      <c r="AH100" s="41" t="s">
        <v>157</v>
      </c>
      <c r="AI100" s="41" t="s">
        <v>158</v>
      </c>
      <c r="AJ100" s="41" t="s">
        <v>402</v>
      </c>
      <c r="AK100" s="40">
        <v>43202</v>
      </c>
      <c r="AL100" s="40">
        <v>43247</v>
      </c>
      <c r="AM100" s="48" t="s">
        <v>421</v>
      </c>
      <c r="AN100" s="48" t="s">
        <v>161</v>
      </c>
      <c r="AO100" s="41">
        <v>26</v>
      </c>
      <c r="AP100" s="41" t="s">
        <v>162</v>
      </c>
      <c r="AQ100" s="41" t="s">
        <v>404</v>
      </c>
      <c r="AR100" s="41" t="s">
        <v>404</v>
      </c>
      <c r="AS100" s="42" t="s">
        <v>405</v>
      </c>
      <c r="AT100" s="42" t="s">
        <v>406</v>
      </c>
      <c r="AU100" s="48" t="s">
        <v>161</v>
      </c>
      <c r="AV100" s="41" t="s">
        <v>157</v>
      </c>
      <c r="AW100" s="41" t="s">
        <v>247</v>
      </c>
      <c r="AX100" s="41" t="s">
        <v>167</v>
      </c>
      <c r="AY100" s="41">
        <v>26</v>
      </c>
      <c r="AZ100" s="41" t="s">
        <v>157</v>
      </c>
      <c r="BA100" s="67" t="s">
        <v>161</v>
      </c>
      <c r="BB100" s="67" t="s">
        <v>161</v>
      </c>
      <c r="BC100" s="67" t="s">
        <v>161</v>
      </c>
      <c r="BD100" s="67" t="s">
        <v>161</v>
      </c>
      <c r="BE100" s="41" t="s">
        <v>407</v>
      </c>
      <c r="BF100" s="52">
        <v>44165</v>
      </c>
      <c r="BG100" s="52">
        <v>44175</v>
      </c>
      <c r="BH100" s="41" t="s">
        <v>157</v>
      </c>
    </row>
    <row r="101" spans="1:60" s="6" customFormat="1" ht="78.75" x14ac:dyDescent="0.2">
      <c r="A101" s="41">
        <v>2020</v>
      </c>
      <c r="B101" s="52">
        <v>44136</v>
      </c>
      <c r="C101" s="52">
        <v>44165</v>
      </c>
      <c r="D101" s="41" t="s">
        <v>137</v>
      </c>
      <c r="E101" s="41" t="s">
        <v>387</v>
      </c>
      <c r="F101" s="41">
        <v>95</v>
      </c>
      <c r="G101" s="41" t="s">
        <v>388</v>
      </c>
      <c r="H101" s="48" t="s">
        <v>389</v>
      </c>
      <c r="I101" s="52">
        <v>43160</v>
      </c>
      <c r="J101" s="41" t="s">
        <v>390</v>
      </c>
      <c r="K101" s="41">
        <v>95</v>
      </c>
      <c r="L101" s="52">
        <v>43167</v>
      </c>
      <c r="M101" s="41">
        <v>95</v>
      </c>
      <c r="N101" s="41">
        <v>1</v>
      </c>
      <c r="O101" s="48" t="s">
        <v>391</v>
      </c>
      <c r="P101" s="48" t="s">
        <v>392</v>
      </c>
      <c r="Q101" s="48" t="s">
        <v>393</v>
      </c>
      <c r="R101" s="41" t="s">
        <v>422</v>
      </c>
      <c r="S101" s="41" t="s">
        <v>423</v>
      </c>
      <c r="T101" s="41" t="s">
        <v>424</v>
      </c>
      <c r="U101" s="41" t="s">
        <v>425</v>
      </c>
      <c r="V101" s="41" t="s">
        <v>426</v>
      </c>
      <c r="W101" s="41" t="s">
        <v>399</v>
      </c>
      <c r="X101" s="41" t="s">
        <v>152</v>
      </c>
      <c r="Y101" s="41" t="s">
        <v>153</v>
      </c>
      <c r="Z101" s="41" t="s">
        <v>400</v>
      </c>
      <c r="AA101" s="41" t="s">
        <v>427</v>
      </c>
      <c r="AB101" s="52">
        <v>43201</v>
      </c>
      <c r="AC101" s="53">
        <f t="shared" si="7"/>
        <v>58000.000000000007</v>
      </c>
      <c r="AD101" s="53">
        <v>67280</v>
      </c>
      <c r="AE101" s="54">
        <v>0</v>
      </c>
      <c r="AF101" s="54">
        <v>0</v>
      </c>
      <c r="AG101" s="41" t="s">
        <v>156</v>
      </c>
      <c r="AH101" s="41" t="s">
        <v>157</v>
      </c>
      <c r="AI101" s="41" t="s">
        <v>158</v>
      </c>
      <c r="AJ101" s="41" t="s">
        <v>402</v>
      </c>
      <c r="AK101" s="40">
        <v>43202</v>
      </c>
      <c r="AL101" s="40">
        <v>43261</v>
      </c>
      <c r="AM101" s="48" t="s">
        <v>428</v>
      </c>
      <c r="AN101" s="48" t="s">
        <v>161</v>
      </c>
      <c r="AO101" s="41">
        <v>27</v>
      </c>
      <c r="AP101" s="41" t="s">
        <v>162</v>
      </c>
      <c r="AQ101" s="41" t="s">
        <v>404</v>
      </c>
      <c r="AR101" s="41" t="s">
        <v>404</v>
      </c>
      <c r="AS101" s="42" t="s">
        <v>405</v>
      </c>
      <c r="AT101" s="42" t="s">
        <v>406</v>
      </c>
      <c r="AU101" s="48" t="s">
        <v>161</v>
      </c>
      <c r="AV101" s="41" t="s">
        <v>157</v>
      </c>
      <c r="AW101" s="41" t="s">
        <v>247</v>
      </c>
      <c r="AX101" s="41" t="s">
        <v>167</v>
      </c>
      <c r="AY101" s="41">
        <v>27</v>
      </c>
      <c r="AZ101" s="41" t="s">
        <v>157</v>
      </c>
      <c r="BA101" s="67" t="s">
        <v>161</v>
      </c>
      <c r="BB101" s="67" t="s">
        <v>161</v>
      </c>
      <c r="BC101" s="67" t="s">
        <v>161</v>
      </c>
      <c r="BD101" s="67" t="s">
        <v>161</v>
      </c>
      <c r="BE101" s="41" t="s">
        <v>407</v>
      </c>
      <c r="BF101" s="52">
        <v>44165</v>
      </c>
      <c r="BG101" s="52">
        <v>44175</v>
      </c>
      <c r="BH101" s="41" t="s">
        <v>157</v>
      </c>
    </row>
    <row r="102" spans="1:60" s="6" customFormat="1" ht="78.75" x14ac:dyDescent="0.2">
      <c r="A102" s="41">
        <v>2020</v>
      </c>
      <c r="B102" s="52">
        <v>44136</v>
      </c>
      <c r="C102" s="52">
        <v>44165</v>
      </c>
      <c r="D102" s="41" t="s">
        <v>137</v>
      </c>
      <c r="E102" s="41" t="s">
        <v>387</v>
      </c>
      <c r="F102" s="41">
        <v>96</v>
      </c>
      <c r="G102" s="41" t="s">
        <v>388</v>
      </c>
      <c r="H102" s="48" t="s">
        <v>389</v>
      </c>
      <c r="I102" s="52">
        <v>43160</v>
      </c>
      <c r="J102" s="41" t="s">
        <v>390</v>
      </c>
      <c r="K102" s="41">
        <v>96</v>
      </c>
      <c r="L102" s="52">
        <v>43167</v>
      </c>
      <c r="M102" s="41">
        <v>96</v>
      </c>
      <c r="N102" s="41">
        <v>1</v>
      </c>
      <c r="O102" s="48" t="s">
        <v>391</v>
      </c>
      <c r="P102" s="48" t="s">
        <v>392</v>
      </c>
      <c r="Q102" s="48" t="s">
        <v>393</v>
      </c>
      <c r="R102" s="41" t="s">
        <v>429</v>
      </c>
      <c r="S102" s="41" t="s">
        <v>430</v>
      </c>
      <c r="T102" s="41" t="s">
        <v>431</v>
      </c>
      <c r="U102" s="41" t="s">
        <v>432</v>
      </c>
      <c r="V102" s="41" t="s">
        <v>433</v>
      </c>
      <c r="W102" s="41" t="s">
        <v>399</v>
      </c>
      <c r="X102" s="41" t="s">
        <v>152</v>
      </c>
      <c r="Y102" s="41" t="s">
        <v>153</v>
      </c>
      <c r="Z102" s="41" t="s">
        <v>400</v>
      </c>
      <c r="AA102" s="41" t="s">
        <v>434</v>
      </c>
      <c r="AB102" s="52">
        <v>43201</v>
      </c>
      <c r="AC102" s="53">
        <f t="shared" si="7"/>
        <v>143208</v>
      </c>
      <c r="AD102" s="53">
        <v>166121.28</v>
      </c>
      <c r="AE102" s="54">
        <v>0</v>
      </c>
      <c r="AF102" s="54">
        <v>0</v>
      </c>
      <c r="AG102" s="41" t="s">
        <v>156</v>
      </c>
      <c r="AH102" s="41" t="s">
        <v>157</v>
      </c>
      <c r="AI102" s="41" t="s">
        <v>158</v>
      </c>
      <c r="AJ102" s="41" t="s">
        <v>402</v>
      </c>
      <c r="AK102" s="40">
        <v>43202</v>
      </c>
      <c r="AL102" s="40">
        <v>43247</v>
      </c>
      <c r="AM102" s="48" t="s">
        <v>435</v>
      </c>
      <c r="AN102" s="48" t="s">
        <v>161</v>
      </c>
      <c r="AO102" s="41">
        <v>28</v>
      </c>
      <c r="AP102" s="41" t="s">
        <v>162</v>
      </c>
      <c r="AQ102" s="41" t="s">
        <v>404</v>
      </c>
      <c r="AR102" s="41" t="s">
        <v>404</v>
      </c>
      <c r="AS102" s="42" t="s">
        <v>405</v>
      </c>
      <c r="AT102" s="42" t="s">
        <v>406</v>
      </c>
      <c r="AU102" s="48" t="s">
        <v>161</v>
      </c>
      <c r="AV102" s="41" t="s">
        <v>157</v>
      </c>
      <c r="AW102" s="41" t="s">
        <v>247</v>
      </c>
      <c r="AX102" s="41" t="s">
        <v>167</v>
      </c>
      <c r="AY102" s="41">
        <v>28</v>
      </c>
      <c r="AZ102" s="41" t="s">
        <v>157</v>
      </c>
      <c r="BA102" s="67" t="s">
        <v>161</v>
      </c>
      <c r="BB102" s="67" t="s">
        <v>161</v>
      </c>
      <c r="BC102" s="67" t="s">
        <v>161</v>
      </c>
      <c r="BD102" s="67" t="s">
        <v>161</v>
      </c>
      <c r="BE102" s="41" t="s">
        <v>407</v>
      </c>
      <c r="BF102" s="52">
        <v>44165</v>
      </c>
      <c r="BG102" s="52">
        <v>44175</v>
      </c>
      <c r="BH102" s="41" t="s">
        <v>157</v>
      </c>
    </row>
    <row r="103" spans="1:60" s="6" customFormat="1" ht="78.75" x14ac:dyDescent="0.2">
      <c r="A103" s="41">
        <v>2020</v>
      </c>
      <c r="B103" s="52">
        <v>44136</v>
      </c>
      <c r="C103" s="52">
        <v>44165</v>
      </c>
      <c r="D103" s="41" t="s">
        <v>137</v>
      </c>
      <c r="E103" s="41" t="s">
        <v>387</v>
      </c>
      <c r="F103" s="41">
        <v>97</v>
      </c>
      <c r="G103" s="41" t="s">
        <v>388</v>
      </c>
      <c r="H103" s="48" t="s">
        <v>389</v>
      </c>
      <c r="I103" s="52">
        <v>43160</v>
      </c>
      <c r="J103" s="41" t="s">
        <v>390</v>
      </c>
      <c r="K103" s="41">
        <v>97</v>
      </c>
      <c r="L103" s="52">
        <v>43167</v>
      </c>
      <c r="M103" s="41">
        <v>97</v>
      </c>
      <c r="N103" s="41">
        <v>1</v>
      </c>
      <c r="O103" s="48" t="s">
        <v>391</v>
      </c>
      <c r="P103" s="48" t="s">
        <v>392</v>
      </c>
      <c r="Q103" s="48" t="s">
        <v>393</v>
      </c>
      <c r="R103" s="41" t="s">
        <v>436</v>
      </c>
      <c r="S103" s="41" t="s">
        <v>437</v>
      </c>
      <c r="T103" s="41" t="s">
        <v>438</v>
      </c>
      <c r="U103" s="41" t="s">
        <v>439</v>
      </c>
      <c r="V103" s="41" t="s">
        <v>440</v>
      </c>
      <c r="W103" s="41" t="s">
        <v>399</v>
      </c>
      <c r="X103" s="41" t="s">
        <v>152</v>
      </c>
      <c r="Y103" s="41" t="s">
        <v>153</v>
      </c>
      <c r="Z103" s="41" t="s">
        <v>400</v>
      </c>
      <c r="AA103" s="41" t="s">
        <v>441</v>
      </c>
      <c r="AB103" s="52">
        <v>43201</v>
      </c>
      <c r="AC103" s="53">
        <f t="shared" si="7"/>
        <v>1020828.2931034483</v>
      </c>
      <c r="AD103" s="53">
        <v>1184160.82</v>
      </c>
      <c r="AE103" s="54">
        <v>0</v>
      </c>
      <c r="AF103" s="54">
        <v>0</v>
      </c>
      <c r="AG103" s="41" t="s">
        <v>156</v>
      </c>
      <c r="AH103" s="41" t="s">
        <v>157</v>
      </c>
      <c r="AI103" s="41" t="s">
        <v>158</v>
      </c>
      <c r="AJ103" s="41" t="s">
        <v>402</v>
      </c>
      <c r="AK103" s="40">
        <v>43202</v>
      </c>
      <c r="AL103" s="40">
        <v>43301</v>
      </c>
      <c r="AM103" s="48" t="s">
        <v>442</v>
      </c>
      <c r="AN103" s="48" t="s">
        <v>161</v>
      </c>
      <c r="AO103" s="41">
        <v>29</v>
      </c>
      <c r="AP103" s="41" t="s">
        <v>162</v>
      </c>
      <c r="AQ103" s="41" t="s">
        <v>404</v>
      </c>
      <c r="AR103" s="41" t="s">
        <v>404</v>
      </c>
      <c r="AS103" s="42" t="s">
        <v>405</v>
      </c>
      <c r="AT103" s="42" t="s">
        <v>406</v>
      </c>
      <c r="AU103" s="48" t="s">
        <v>161</v>
      </c>
      <c r="AV103" s="41" t="s">
        <v>157</v>
      </c>
      <c r="AW103" s="41" t="s">
        <v>247</v>
      </c>
      <c r="AX103" s="41" t="s">
        <v>167</v>
      </c>
      <c r="AY103" s="41">
        <v>29</v>
      </c>
      <c r="AZ103" s="41" t="s">
        <v>157</v>
      </c>
      <c r="BA103" s="67" t="s">
        <v>161</v>
      </c>
      <c r="BB103" s="67" t="s">
        <v>161</v>
      </c>
      <c r="BC103" s="67" t="s">
        <v>161</v>
      </c>
      <c r="BD103" s="67" t="s">
        <v>161</v>
      </c>
      <c r="BE103" s="41" t="s">
        <v>407</v>
      </c>
      <c r="BF103" s="52">
        <v>44165</v>
      </c>
      <c r="BG103" s="52">
        <v>44175</v>
      </c>
      <c r="BH103" s="41" t="s">
        <v>157</v>
      </c>
    </row>
    <row r="104" spans="1:60" s="6" customFormat="1" ht="78.75" x14ac:dyDescent="0.2">
      <c r="A104" s="41">
        <v>2020</v>
      </c>
      <c r="B104" s="52">
        <v>44136</v>
      </c>
      <c r="C104" s="52">
        <v>44165</v>
      </c>
      <c r="D104" s="41" t="s">
        <v>137</v>
      </c>
      <c r="E104" s="41" t="s">
        <v>387</v>
      </c>
      <c r="F104" s="41">
        <v>98</v>
      </c>
      <c r="G104" s="41" t="s">
        <v>388</v>
      </c>
      <c r="H104" s="48" t="s">
        <v>389</v>
      </c>
      <c r="I104" s="52">
        <v>43160</v>
      </c>
      <c r="J104" s="41" t="s">
        <v>390</v>
      </c>
      <c r="K104" s="41">
        <v>98</v>
      </c>
      <c r="L104" s="52">
        <v>43167</v>
      </c>
      <c r="M104" s="41">
        <v>98</v>
      </c>
      <c r="N104" s="41">
        <v>1</v>
      </c>
      <c r="O104" s="48" t="s">
        <v>391</v>
      </c>
      <c r="P104" s="48" t="s">
        <v>392</v>
      </c>
      <c r="Q104" s="48" t="s">
        <v>393</v>
      </c>
      <c r="R104" s="41" t="s">
        <v>443</v>
      </c>
      <c r="S104" s="41" t="s">
        <v>444</v>
      </c>
      <c r="T104" s="41" t="s">
        <v>445</v>
      </c>
      <c r="U104" s="41" t="s">
        <v>446</v>
      </c>
      <c r="V104" s="41" t="s">
        <v>447</v>
      </c>
      <c r="W104" s="41" t="s">
        <v>399</v>
      </c>
      <c r="X104" s="41" t="s">
        <v>152</v>
      </c>
      <c r="Y104" s="41" t="s">
        <v>153</v>
      </c>
      <c r="Z104" s="41" t="s">
        <v>400</v>
      </c>
      <c r="AA104" s="41" t="s">
        <v>448</v>
      </c>
      <c r="AB104" s="52">
        <v>43201</v>
      </c>
      <c r="AC104" s="53">
        <f t="shared" si="7"/>
        <v>23989.482758620692</v>
      </c>
      <c r="AD104" s="53">
        <v>27827.8</v>
      </c>
      <c r="AE104" s="54">
        <v>0</v>
      </c>
      <c r="AF104" s="54">
        <v>0</v>
      </c>
      <c r="AG104" s="41" t="s">
        <v>156</v>
      </c>
      <c r="AH104" s="41" t="s">
        <v>157</v>
      </c>
      <c r="AI104" s="41" t="s">
        <v>158</v>
      </c>
      <c r="AJ104" s="41" t="s">
        <v>402</v>
      </c>
      <c r="AK104" s="40">
        <v>43202</v>
      </c>
      <c r="AL104" s="40">
        <v>43247</v>
      </c>
      <c r="AM104" s="48" t="s">
        <v>449</v>
      </c>
      <c r="AN104" s="48" t="s">
        <v>161</v>
      </c>
      <c r="AO104" s="41">
        <v>30</v>
      </c>
      <c r="AP104" s="41" t="s">
        <v>162</v>
      </c>
      <c r="AQ104" s="41" t="s">
        <v>404</v>
      </c>
      <c r="AR104" s="41" t="s">
        <v>404</v>
      </c>
      <c r="AS104" s="42" t="s">
        <v>405</v>
      </c>
      <c r="AT104" s="42" t="s">
        <v>406</v>
      </c>
      <c r="AU104" s="48" t="s">
        <v>161</v>
      </c>
      <c r="AV104" s="41" t="s">
        <v>157</v>
      </c>
      <c r="AW104" s="41" t="s">
        <v>247</v>
      </c>
      <c r="AX104" s="41" t="s">
        <v>167</v>
      </c>
      <c r="AY104" s="41">
        <v>30</v>
      </c>
      <c r="AZ104" s="41" t="s">
        <v>157</v>
      </c>
      <c r="BA104" s="67" t="s">
        <v>161</v>
      </c>
      <c r="BB104" s="67" t="s">
        <v>161</v>
      </c>
      <c r="BC104" s="67" t="s">
        <v>161</v>
      </c>
      <c r="BD104" s="67" t="s">
        <v>161</v>
      </c>
      <c r="BE104" s="41" t="s">
        <v>407</v>
      </c>
      <c r="BF104" s="52">
        <v>44165</v>
      </c>
      <c r="BG104" s="52">
        <v>44175</v>
      </c>
      <c r="BH104" s="41" t="s">
        <v>157</v>
      </c>
    </row>
    <row r="105" spans="1:60" s="6" customFormat="1" ht="78.75" x14ac:dyDescent="0.2">
      <c r="A105" s="41">
        <v>2020</v>
      </c>
      <c r="B105" s="52">
        <v>44136</v>
      </c>
      <c r="C105" s="52">
        <v>44165</v>
      </c>
      <c r="D105" s="41" t="s">
        <v>137</v>
      </c>
      <c r="E105" s="41" t="s">
        <v>387</v>
      </c>
      <c r="F105" s="41">
        <v>99</v>
      </c>
      <c r="G105" s="41" t="s">
        <v>388</v>
      </c>
      <c r="H105" s="48" t="s">
        <v>389</v>
      </c>
      <c r="I105" s="52">
        <v>43160</v>
      </c>
      <c r="J105" s="41" t="s">
        <v>390</v>
      </c>
      <c r="K105" s="41">
        <v>99</v>
      </c>
      <c r="L105" s="52">
        <v>43167</v>
      </c>
      <c r="M105" s="41">
        <v>99</v>
      </c>
      <c r="N105" s="41">
        <v>1</v>
      </c>
      <c r="O105" s="48" t="s">
        <v>391</v>
      </c>
      <c r="P105" s="48" t="s">
        <v>392</v>
      </c>
      <c r="Q105" s="48" t="s">
        <v>393</v>
      </c>
      <c r="R105" s="41" t="s">
        <v>450</v>
      </c>
      <c r="S105" s="41" t="s">
        <v>451</v>
      </c>
      <c r="T105" s="41" t="s">
        <v>451</v>
      </c>
      <c r="U105" s="41" t="s">
        <v>452</v>
      </c>
      <c r="V105" s="41" t="s">
        <v>453</v>
      </c>
      <c r="W105" s="41" t="s">
        <v>399</v>
      </c>
      <c r="X105" s="41" t="s">
        <v>152</v>
      </c>
      <c r="Y105" s="41" t="s">
        <v>153</v>
      </c>
      <c r="Z105" s="41" t="s">
        <v>400</v>
      </c>
      <c r="AA105" s="41" t="s">
        <v>454</v>
      </c>
      <c r="AB105" s="52">
        <v>43201</v>
      </c>
      <c r="AC105" s="53">
        <f t="shared" si="7"/>
        <v>61829.534482758623</v>
      </c>
      <c r="AD105" s="53">
        <v>71722.259999999995</v>
      </c>
      <c r="AE105" s="54">
        <v>0</v>
      </c>
      <c r="AF105" s="54">
        <v>0</v>
      </c>
      <c r="AG105" s="41" t="s">
        <v>156</v>
      </c>
      <c r="AH105" s="41" t="s">
        <v>157</v>
      </c>
      <c r="AI105" s="41" t="s">
        <v>158</v>
      </c>
      <c r="AJ105" s="41" t="s">
        <v>402</v>
      </c>
      <c r="AK105" s="40">
        <v>43202</v>
      </c>
      <c r="AL105" s="40">
        <v>43291</v>
      </c>
      <c r="AM105" s="48" t="s">
        <v>455</v>
      </c>
      <c r="AN105" s="48" t="s">
        <v>161</v>
      </c>
      <c r="AO105" s="41">
        <v>31</v>
      </c>
      <c r="AP105" s="41" t="s">
        <v>162</v>
      </c>
      <c r="AQ105" s="41" t="s">
        <v>404</v>
      </c>
      <c r="AR105" s="41" t="s">
        <v>404</v>
      </c>
      <c r="AS105" s="42" t="s">
        <v>405</v>
      </c>
      <c r="AT105" s="42" t="s">
        <v>406</v>
      </c>
      <c r="AU105" s="48" t="s">
        <v>161</v>
      </c>
      <c r="AV105" s="41" t="s">
        <v>157</v>
      </c>
      <c r="AW105" s="41" t="s">
        <v>247</v>
      </c>
      <c r="AX105" s="41" t="s">
        <v>167</v>
      </c>
      <c r="AY105" s="41">
        <v>31</v>
      </c>
      <c r="AZ105" s="41" t="s">
        <v>157</v>
      </c>
      <c r="BA105" s="67" t="s">
        <v>161</v>
      </c>
      <c r="BB105" s="67" t="s">
        <v>161</v>
      </c>
      <c r="BC105" s="67" t="s">
        <v>161</v>
      </c>
      <c r="BD105" s="67" t="s">
        <v>161</v>
      </c>
      <c r="BE105" s="41" t="s">
        <v>407</v>
      </c>
      <c r="BF105" s="52">
        <v>44165</v>
      </c>
      <c r="BG105" s="52">
        <v>44175</v>
      </c>
      <c r="BH105" s="41" t="s">
        <v>157</v>
      </c>
    </row>
    <row r="106" spans="1:60" s="6" customFormat="1" ht="78.75" x14ac:dyDescent="0.2">
      <c r="A106" s="41">
        <v>2020</v>
      </c>
      <c r="B106" s="52">
        <v>44136</v>
      </c>
      <c r="C106" s="52">
        <v>44165</v>
      </c>
      <c r="D106" s="41" t="s">
        <v>137</v>
      </c>
      <c r="E106" s="41" t="s">
        <v>387</v>
      </c>
      <c r="F106" s="41">
        <v>100</v>
      </c>
      <c r="G106" s="41" t="s">
        <v>388</v>
      </c>
      <c r="H106" s="48" t="s">
        <v>389</v>
      </c>
      <c r="I106" s="52">
        <v>43160</v>
      </c>
      <c r="J106" s="41" t="s">
        <v>390</v>
      </c>
      <c r="K106" s="41">
        <v>100</v>
      </c>
      <c r="L106" s="52">
        <v>43167</v>
      </c>
      <c r="M106" s="41">
        <v>100</v>
      </c>
      <c r="N106" s="41">
        <v>1</v>
      </c>
      <c r="O106" s="48" t="s">
        <v>391</v>
      </c>
      <c r="P106" s="48" t="s">
        <v>392</v>
      </c>
      <c r="Q106" s="48" t="s">
        <v>393</v>
      </c>
      <c r="R106" s="41" t="s">
        <v>456</v>
      </c>
      <c r="S106" s="41" t="s">
        <v>457</v>
      </c>
      <c r="T106" s="41" t="s">
        <v>458</v>
      </c>
      <c r="U106" s="41" t="s">
        <v>459</v>
      </c>
      <c r="V106" s="41" t="s">
        <v>460</v>
      </c>
      <c r="W106" s="41" t="s">
        <v>399</v>
      </c>
      <c r="X106" s="41" t="s">
        <v>152</v>
      </c>
      <c r="Y106" s="41" t="s">
        <v>153</v>
      </c>
      <c r="Z106" s="41" t="s">
        <v>400</v>
      </c>
      <c r="AA106" s="41" t="s">
        <v>461</v>
      </c>
      <c r="AB106" s="52">
        <v>43201</v>
      </c>
      <c r="AC106" s="53">
        <f t="shared" si="7"/>
        <v>48400</v>
      </c>
      <c r="AD106" s="53">
        <v>56144</v>
      </c>
      <c r="AE106" s="54">
        <v>0</v>
      </c>
      <c r="AF106" s="54">
        <v>0</v>
      </c>
      <c r="AG106" s="41" t="s">
        <v>156</v>
      </c>
      <c r="AH106" s="41" t="s">
        <v>157</v>
      </c>
      <c r="AI106" s="41" t="s">
        <v>158</v>
      </c>
      <c r="AJ106" s="41" t="s">
        <v>402</v>
      </c>
      <c r="AK106" s="40">
        <v>43202</v>
      </c>
      <c r="AL106" s="40">
        <v>43247</v>
      </c>
      <c r="AM106" s="48" t="s">
        <v>462</v>
      </c>
      <c r="AN106" s="48" t="s">
        <v>161</v>
      </c>
      <c r="AO106" s="41">
        <v>32</v>
      </c>
      <c r="AP106" s="41" t="s">
        <v>162</v>
      </c>
      <c r="AQ106" s="41" t="s">
        <v>404</v>
      </c>
      <c r="AR106" s="41" t="s">
        <v>404</v>
      </c>
      <c r="AS106" s="42" t="s">
        <v>405</v>
      </c>
      <c r="AT106" s="42" t="s">
        <v>406</v>
      </c>
      <c r="AU106" s="48" t="s">
        <v>161</v>
      </c>
      <c r="AV106" s="41" t="s">
        <v>157</v>
      </c>
      <c r="AW106" s="41" t="s">
        <v>247</v>
      </c>
      <c r="AX106" s="41" t="s">
        <v>167</v>
      </c>
      <c r="AY106" s="41">
        <v>32</v>
      </c>
      <c r="AZ106" s="41" t="s">
        <v>157</v>
      </c>
      <c r="BA106" s="67" t="s">
        <v>161</v>
      </c>
      <c r="BB106" s="67" t="s">
        <v>161</v>
      </c>
      <c r="BC106" s="67" t="s">
        <v>161</v>
      </c>
      <c r="BD106" s="67" t="s">
        <v>161</v>
      </c>
      <c r="BE106" s="41" t="s">
        <v>407</v>
      </c>
      <c r="BF106" s="52">
        <v>44165</v>
      </c>
      <c r="BG106" s="52">
        <v>44175</v>
      </c>
      <c r="BH106" s="41" t="s">
        <v>157</v>
      </c>
    </row>
    <row r="107" spans="1:60" s="6" customFormat="1" ht="78.75" x14ac:dyDescent="0.2">
      <c r="A107" s="41">
        <v>2020</v>
      </c>
      <c r="B107" s="52">
        <v>44136</v>
      </c>
      <c r="C107" s="52">
        <v>44165</v>
      </c>
      <c r="D107" s="41" t="s">
        <v>137</v>
      </c>
      <c r="E107" s="41" t="s">
        <v>387</v>
      </c>
      <c r="F107" s="41">
        <v>101</v>
      </c>
      <c r="G107" s="41" t="s">
        <v>388</v>
      </c>
      <c r="H107" s="48" t="s">
        <v>389</v>
      </c>
      <c r="I107" s="52">
        <v>43160</v>
      </c>
      <c r="J107" s="41" t="s">
        <v>390</v>
      </c>
      <c r="K107" s="41">
        <v>101</v>
      </c>
      <c r="L107" s="52">
        <v>43167</v>
      </c>
      <c r="M107" s="41">
        <v>101</v>
      </c>
      <c r="N107" s="41">
        <v>1</v>
      </c>
      <c r="O107" s="48" t="s">
        <v>391</v>
      </c>
      <c r="P107" s="48" t="s">
        <v>392</v>
      </c>
      <c r="Q107" s="48" t="s">
        <v>393</v>
      </c>
      <c r="R107" s="41" t="s">
        <v>463</v>
      </c>
      <c r="S107" s="41" t="s">
        <v>464</v>
      </c>
      <c r="T107" s="41" t="s">
        <v>465</v>
      </c>
      <c r="U107" s="41" t="s">
        <v>466</v>
      </c>
      <c r="V107" s="41" t="s">
        <v>467</v>
      </c>
      <c r="W107" s="41" t="s">
        <v>399</v>
      </c>
      <c r="X107" s="41" t="s">
        <v>152</v>
      </c>
      <c r="Y107" s="41" t="s">
        <v>153</v>
      </c>
      <c r="Z107" s="41" t="s">
        <v>400</v>
      </c>
      <c r="AA107" s="41" t="s">
        <v>468</v>
      </c>
      <c r="AB107" s="52">
        <v>43201</v>
      </c>
      <c r="AC107" s="53">
        <f t="shared" si="7"/>
        <v>408340.55172413791</v>
      </c>
      <c r="AD107" s="53">
        <v>473675.04</v>
      </c>
      <c r="AE107" s="54">
        <v>0</v>
      </c>
      <c r="AF107" s="54">
        <v>0</v>
      </c>
      <c r="AG107" s="41" t="s">
        <v>156</v>
      </c>
      <c r="AH107" s="41" t="s">
        <v>157</v>
      </c>
      <c r="AI107" s="41" t="s">
        <v>158</v>
      </c>
      <c r="AJ107" s="41" t="s">
        <v>402</v>
      </c>
      <c r="AK107" s="40">
        <v>43202</v>
      </c>
      <c r="AL107" s="40">
        <v>43247</v>
      </c>
      <c r="AM107" s="48" t="s">
        <v>469</v>
      </c>
      <c r="AN107" s="48" t="s">
        <v>161</v>
      </c>
      <c r="AO107" s="41">
        <v>33</v>
      </c>
      <c r="AP107" s="41" t="s">
        <v>162</v>
      </c>
      <c r="AQ107" s="41" t="s">
        <v>404</v>
      </c>
      <c r="AR107" s="41" t="s">
        <v>404</v>
      </c>
      <c r="AS107" s="42" t="s">
        <v>405</v>
      </c>
      <c r="AT107" s="42" t="s">
        <v>406</v>
      </c>
      <c r="AU107" s="48" t="s">
        <v>161</v>
      </c>
      <c r="AV107" s="41" t="s">
        <v>157</v>
      </c>
      <c r="AW107" s="41" t="s">
        <v>247</v>
      </c>
      <c r="AX107" s="41" t="s">
        <v>167</v>
      </c>
      <c r="AY107" s="41">
        <v>33</v>
      </c>
      <c r="AZ107" s="41" t="s">
        <v>157</v>
      </c>
      <c r="BA107" s="67" t="s">
        <v>161</v>
      </c>
      <c r="BB107" s="67" t="s">
        <v>161</v>
      </c>
      <c r="BC107" s="67" t="s">
        <v>161</v>
      </c>
      <c r="BD107" s="67" t="s">
        <v>161</v>
      </c>
      <c r="BE107" s="41" t="s">
        <v>407</v>
      </c>
      <c r="BF107" s="52">
        <v>44165</v>
      </c>
      <c r="BG107" s="52">
        <v>44175</v>
      </c>
      <c r="BH107" s="41" t="s">
        <v>157</v>
      </c>
    </row>
    <row r="108" spans="1:60" s="6" customFormat="1" ht="78.75" x14ac:dyDescent="0.2">
      <c r="A108" s="41">
        <v>2020</v>
      </c>
      <c r="B108" s="52">
        <v>44136</v>
      </c>
      <c r="C108" s="52">
        <v>44165</v>
      </c>
      <c r="D108" s="41" t="s">
        <v>137</v>
      </c>
      <c r="E108" s="41" t="s">
        <v>387</v>
      </c>
      <c r="F108" s="41">
        <v>102</v>
      </c>
      <c r="G108" s="41" t="s">
        <v>388</v>
      </c>
      <c r="H108" s="48" t="s">
        <v>389</v>
      </c>
      <c r="I108" s="52">
        <v>43160</v>
      </c>
      <c r="J108" s="41" t="s">
        <v>390</v>
      </c>
      <c r="K108" s="41">
        <v>102</v>
      </c>
      <c r="L108" s="52">
        <v>43167</v>
      </c>
      <c r="M108" s="41">
        <v>102</v>
      </c>
      <c r="N108" s="41">
        <v>1</v>
      </c>
      <c r="O108" s="48" t="s">
        <v>391</v>
      </c>
      <c r="P108" s="48" t="s">
        <v>392</v>
      </c>
      <c r="Q108" s="48" t="s">
        <v>393</v>
      </c>
      <c r="R108" s="41" t="s">
        <v>470</v>
      </c>
      <c r="S108" s="41" t="s">
        <v>471</v>
      </c>
      <c r="T108" s="41" t="s">
        <v>472</v>
      </c>
      <c r="U108" s="41" t="s">
        <v>473</v>
      </c>
      <c r="V108" s="41" t="s">
        <v>474</v>
      </c>
      <c r="W108" s="41" t="s">
        <v>399</v>
      </c>
      <c r="X108" s="41" t="s">
        <v>152</v>
      </c>
      <c r="Y108" s="41" t="s">
        <v>153</v>
      </c>
      <c r="Z108" s="41" t="s">
        <v>400</v>
      </c>
      <c r="AA108" s="41" t="s">
        <v>475</v>
      </c>
      <c r="AB108" s="52">
        <v>43201</v>
      </c>
      <c r="AC108" s="53">
        <f t="shared" si="7"/>
        <v>190010.00000000003</v>
      </c>
      <c r="AD108" s="53">
        <v>220411.6</v>
      </c>
      <c r="AE108" s="54">
        <v>0</v>
      </c>
      <c r="AF108" s="54">
        <v>0</v>
      </c>
      <c r="AG108" s="41" t="s">
        <v>156</v>
      </c>
      <c r="AH108" s="41" t="s">
        <v>157</v>
      </c>
      <c r="AI108" s="41" t="s">
        <v>158</v>
      </c>
      <c r="AJ108" s="41" t="s">
        <v>402</v>
      </c>
      <c r="AK108" s="40">
        <v>43202</v>
      </c>
      <c r="AL108" s="40">
        <v>43291</v>
      </c>
      <c r="AM108" s="55" t="s">
        <v>476</v>
      </c>
      <c r="AN108" s="48" t="s">
        <v>161</v>
      </c>
      <c r="AO108" s="41">
        <v>34</v>
      </c>
      <c r="AP108" s="41" t="s">
        <v>162</v>
      </c>
      <c r="AQ108" s="41" t="s">
        <v>404</v>
      </c>
      <c r="AR108" s="41" t="s">
        <v>404</v>
      </c>
      <c r="AS108" s="42" t="s">
        <v>405</v>
      </c>
      <c r="AT108" s="42" t="s">
        <v>406</v>
      </c>
      <c r="AU108" s="48" t="s">
        <v>161</v>
      </c>
      <c r="AV108" s="41" t="s">
        <v>157</v>
      </c>
      <c r="AW108" s="41" t="s">
        <v>247</v>
      </c>
      <c r="AX108" s="41" t="s">
        <v>167</v>
      </c>
      <c r="AY108" s="41">
        <v>34</v>
      </c>
      <c r="AZ108" s="41" t="s">
        <v>157</v>
      </c>
      <c r="BA108" s="67" t="s">
        <v>161</v>
      </c>
      <c r="BB108" s="67" t="s">
        <v>161</v>
      </c>
      <c r="BC108" s="67" t="s">
        <v>161</v>
      </c>
      <c r="BD108" s="67" t="s">
        <v>161</v>
      </c>
      <c r="BE108" s="41" t="s">
        <v>407</v>
      </c>
      <c r="BF108" s="52">
        <v>44165</v>
      </c>
      <c r="BG108" s="52">
        <v>44175</v>
      </c>
      <c r="BH108" s="41" t="s">
        <v>157</v>
      </c>
    </row>
    <row r="109" spans="1:60" s="6" customFormat="1" ht="78.75" x14ac:dyDescent="0.2">
      <c r="A109" s="41">
        <v>2020</v>
      </c>
      <c r="B109" s="52">
        <v>44136</v>
      </c>
      <c r="C109" s="52">
        <v>44165</v>
      </c>
      <c r="D109" s="41" t="s">
        <v>137</v>
      </c>
      <c r="E109" s="41" t="s">
        <v>387</v>
      </c>
      <c r="F109" s="41">
        <v>103</v>
      </c>
      <c r="G109" s="41" t="s">
        <v>388</v>
      </c>
      <c r="H109" s="48" t="s">
        <v>389</v>
      </c>
      <c r="I109" s="52">
        <v>43160</v>
      </c>
      <c r="J109" s="41" t="s">
        <v>390</v>
      </c>
      <c r="K109" s="41">
        <v>103</v>
      </c>
      <c r="L109" s="52">
        <v>43167</v>
      </c>
      <c r="M109" s="41">
        <v>103</v>
      </c>
      <c r="N109" s="41">
        <v>1</v>
      </c>
      <c r="O109" s="48" t="s">
        <v>391</v>
      </c>
      <c r="P109" s="48" t="s">
        <v>392</v>
      </c>
      <c r="Q109" s="48" t="s">
        <v>393</v>
      </c>
      <c r="R109" s="41" t="s">
        <v>477</v>
      </c>
      <c r="S109" s="41" t="s">
        <v>457</v>
      </c>
      <c r="T109" s="41" t="s">
        <v>478</v>
      </c>
      <c r="U109" s="41" t="s">
        <v>479</v>
      </c>
      <c r="V109" s="41" t="s">
        <v>480</v>
      </c>
      <c r="W109" s="41" t="s">
        <v>399</v>
      </c>
      <c r="X109" s="41" t="s">
        <v>152</v>
      </c>
      <c r="Y109" s="41" t="s">
        <v>153</v>
      </c>
      <c r="Z109" s="41" t="s">
        <v>400</v>
      </c>
      <c r="AA109" s="41" t="s">
        <v>481</v>
      </c>
      <c r="AB109" s="52">
        <v>43201</v>
      </c>
      <c r="AC109" s="53">
        <f t="shared" si="7"/>
        <v>78470</v>
      </c>
      <c r="AD109" s="53">
        <v>91025.2</v>
      </c>
      <c r="AE109" s="54">
        <v>0</v>
      </c>
      <c r="AF109" s="54">
        <v>0</v>
      </c>
      <c r="AG109" s="41" t="s">
        <v>156</v>
      </c>
      <c r="AH109" s="41" t="s">
        <v>157</v>
      </c>
      <c r="AI109" s="41" t="s">
        <v>158</v>
      </c>
      <c r="AJ109" s="41" t="s">
        <v>402</v>
      </c>
      <c r="AK109" s="40">
        <v>43202</v>
      </c>
      <c r="AL109" s="40">
        <v>43247</v>
      </c>
      <c r="AM109" s="48" t="s">
        <v>482</v>
      </c>
      <c r="AN109" s="48" t="s">
        <v>161</v>
      </c>
      <c r="AO109" s="41">
        <v>35</v>
      </c>
      <c r="AP109" s="41" t="s">
        <v>162</v>
      </c>
      <c r="AQ109" s="41" t="s">
        <v>404</v>
      </c>
      <c r="AR109" s="41" t="s">
        <v>404</v>
      </c>
      <c r="AS109" s="42" t="s">
        <v>405</v>
      </c>
      <c r="AT109" s="42" t="s">
        <v>406</v>
      </c>
      <c r="AU109" s="48" t="s">
        <v>161</v>
      </c>
      <c r="AV109" s="41" t="s">
        <v>157</v>
      </c>
      <c r="AW109" s="41" t="s">
        <v>247</v>
      </c>
      <c r="AX109" s="41" t="s">
        <v>167</v>
      </c>
      <c r="AY109" s="41">
        <v>35</v>
      </c>
      <c r="AZ109" s="41" t="s">
        <v>157</v>
      </c>
      <c r="BA109" s="67" t="s">
        <v>161</v>
      </c>
      <c r="BB109" s="67" t="s">
        <v>161</v>
      </c>
      <c r="BC109" s="67" t="s">
        <v>161</v>
      </c>
      <c r="BD109" s="67" t="s">
        <v>161</v>
      </c>
      <c r="BE109" s="41" t="s">
        <v>407</v>
      </c>
      <c r="BF109" s="52">
        <v>44165</v>
      </c>
      <c r="BG109" s="52">
        <v>44175</v>
      </c>
      <c r="BH109" s="41" t="s">
        <v>157</v>
      </c>
    </row>
    <row r="110" spans="1:60" s="6" customFormat="1" ht="78.75" x14ac:dyDescent="0.2">
      <c r="A110" s="41">
        <v>2020</v>
      </c>
      <c r="B110" s="52">
        <v>44136</v>
      </c>
      <c r="C110" s="52">
        <v>44165</v>
      </c>
      <c r="D110" s="41" t="s">
        <v>137</v>
      </c>
      <c r="E110" s="41" t="s">
        <v>387</v>
      </c>
      <c r="F110" s="41">
        <v>104</v>
      </c>
      <c r="G110" s="41" t="s">
        <v>388</v>
      </c>
      <c r="H110" s="48" t="s">
        <v>389</v>
      </c>
      <c r="I110" s="52">
        <v>43160</v>
      </c>
      <c r="J110" s="41" t="s">
        <v>390</v>
      </c>
      <c r="K110" s="41">
        <v>104</v>
      </c>
      <c r="L110" s="52">
        <v>43167</v>
      </c>
      <c r="M110" s="41">
        <v>104</v>
      </c>
      <c r="N110" s="41">
        <v>1</v>
      </c>
      <c r="O110" s="48" t="s">
        <v>391</v>
      </c>
      <c r="P110" s="48" t="s">
        <v>392</v>
      </c>
      <c r="Q110" s="48" t="s">
        <v>393</v>
      </c>
      <c r="R110" s="41" t="s">
        <v>483</v>
      </c>
      <c r="S110" s="41" t="s">
        <v>484</v>
      </c>
      <c r="T110" s="41" t="s">
        <v>485</v>
      </c>
      <c r="U110" s="41" t="s">
        <v>486</v>
      </c>
      <c r="V110" s="41" t="s">
        <v>487</v>
      </c>
      <c r="W110" s="41" t="s">
        <v>399</v>
      </c>
      <c r="X110" s="41" t="s">
        <v>152</v>
      </c>
      <c r="Y110" s="41" t="s">
        <v>153</v>
      </c>
      <c r="Z110" s="41" t="s">
        <v>400</v>
      </c>
      <c r="AA110" s="41" t="s">
        <v>488</v>
      </c>
      <c r="AB110" s="52">
        <v>43201</v>
      </c>
      <c r="AC110" s="53">
        <f t="shared" si="7"/>
        <v>228562.93103448278</v>
      </c>
      <c r="AD110" s="53">
        <v>265133</v>
      </c>
      <c r="AE110" s="54">
        <v>0</v>
      </c>
      <c r="AF110" s="54">
        <v>0</v>
      </c>
      <c r="AG110" s="41" t="s">
        <v>156</v>
      </c>
      <c r="AH110" s="41" t="s">
        <v>157</v>
      </c>
      <c r="AI110" s="41" t="s">
        <v>158</v>
      </c>
      <c r="AJ110" s="41" t="s">
        <v>402</v>
      </c>
      <c r="AK110" s="40">
        <v>43202</v>
      </c>
      <c r="AL110" s="40">
        <v>43247</v>
      </c>
      <c r="AM110" s="48" t="s">
        <v>489</v>
      </c>
      <c r="AN110" s="48" t="s">
        <v>161</v>
      </c>
      <c r="AO110" s="41">
        <v>36</v>
      </c>
      <c r="AP110" s="41" t="s">
        <v>162</v>
      </c>
      <c r="AQ110" s="41" t="s">
        <v>404</v>
      </c>
      <c r="AR110" s="41" t="s">
        <v>404</v>
      </c>
      <c r="AS110" s="42" t="s">
        <v>405</v>
      </c>
      <c r="AT110" s="42" t="s">
        <v>406</v>
      </c>
      <c r="AU110" s="48" t="s">
        <v>161</v>
      </c>
      <c r="AV110" s="41" t="s">
        <v>157</v>
      </c>
      <c r="AW110" s="41" t="s">
        <v>247</v>
      </c>
      <c r="AX110" s="41" t="s">
        <v>251</v>
      </c>
      <c r="AY110" s="41">
        <v>36</v>
      </c>
      <c r="AZ110" s="41" t="s">
        <v>157</v>
      </c>
      <c r="BA110" s="67" t="s">
        <v>161</v>
      </c>
      <c r="BB110" s="67" t="s">
        <v>161</v>
      </c>
      <c r="BC110" s="67" t="s">
        <v>161</v>
      </c>
      <c r="BD110" s="67" t="s">
        <v>161</v>
      </c>
      <c r="BE110" s="41" t="s">
        <v>407</v>
      </c>
      <c r="BF110" s="52">
        <v>44165</v>
      </c>
      <c r="BG110" s="52">
        <v>44175</v>
      </c>
      <c r="BH110" s="41" t="s">
        <v>157</v>
      </c>
    </row>
    <row r="111" spans="1:60" s="6" customFormat="1" ht="78.75" x14ac:dyDescent="0.2">
      <c r="A111" s="41">
        <v>2020</v>
      </c>
      <c r="B111" s="52">
        <v>44136</v>
      </c>
      <c r="C111" s="52">
        <v>44165</v>
      </c>
      <c r="D111" s="41" t="s">
        <v>137</v>
      </c>
      <c r="E111" s="41" t="s">
        <v>387</v>
      </c>
      <c r="F111" s="41">
        <v>105</v>
      </c>
      <c r="G111" s="41" t="s">
        <v>388</v>
      </c>
      <c r="H111" s="48" t="s">
        <v>389</v>
      </c>
      <c r="I111" s="52">
        <v>43160</v>
      </c>
      <c r="J111" s="41" t="s">
        <v>390</v>
      </c>
      <c r="K111" s="41">
        <v>105</v>
      </c>
      <c r="L111" s="52">
        <v>43167</v>
      </c>
      <c r="M111" s="41">
        <v>105</v>
      </c>
      <c r="N111" s="41">
        <v>1</v>
      </c>
      <c r="O111" s="48" t="s">
        <v>391</v>
      </c>
      <c r="P111" s="48" t="s">
        <v>392</v>
      </c>
      <c r="Q111" s="48" t="s">
        <v>393</v>
      </c>
      <c r="R111" s="41" t="s">
        <v>490</v>
      </c>
      <c r="S111" s="41" t="s">
        <v>360</v>
      </c>
      <c r="T111" s="41" t="s">
        <v>491</v>
      </c>
      <c r="U111" s="41" t="s">
        <v>492</v>
      </c>
      <c r="V111" s="41" t="s">
        <v>493</v>
      </c>
      <c r="W111" s="41" t="s">
        <v>399</v>
      </c>
      <c r="X111" s="41" t="s">
        <v>152</v>
      </c>
      <c r="Y111" s="41" t="s">
        <v>153</v>
      </c>
      <c r="Z111" s="41" t="s">
        <v>400</v>
      </c>
      <c r="AA111" s="41" t="s">
        <v>494</v>
      </c>
      <c r="AB111" s="52">
        <v>43201</v>
      </c>
      <c r="AC111" s="53">
        <f t="shared" si="7"/>
        <v>77510.172413793116</v>
      </c>
      <c r="AD111" s="53">
        <v>89911.8</v>
      </c>
      <c r="AE111" s="54">
        <v>0</v>
      </c>
      <c r="AF111" s="54">
        <v>0</v>
      </c>
      <c r="AG111" s="41" t="s">
        <v>156</v>
      </c>
      <c r="AH111" s="41" t="s">
        <v>157</v>
      </c>
      <c r="AI111" s="41" t="s">
        <v>158</v>
      </c>
      <c r="AJ111" s="41" t="s">
        <v>402</v>
      </c>
      <c r="AK111" s="40">
        <v>43202</v>
      </c>
      <c r="AL111" s="40">
        <v>43247</v>
      </c>
      <c r="AM111" s="48" t="s">
        <v>495</v>
      </c>
      <c r="AN111" s="48" t="s">
        <v>161</v>
      </c>
      <c r="AO111" s="41">
        <v>37</v>
      </c>
      <c r="AP111" s="41" t="s">
        <v>162</v>
      </c>
      <c r="AQ111" s="41" t="s">
        <v>404</v>
      </c>
      <c r="AR111" s="41" t="s">
        <v>404</v>
      </c>
      <c r="AS111" s="42" t="s">
        <v>405</v>
      </c>
      <c r="AT111" s="42" t="s">
        <v>406</v>
      </c>
      <c r="AU111" s="48" t="s">
        <v>161</v>
      </c>
      <c r="AV111" s="41" t="s">
        <v>157</v>
      </c>
      <c r="AW111" s="41" t="s">
        <v>247</v>
      </c>
      <c r="AX111" s="41" t="s">
        <v>167</v>
      </c>
      <c r="AY111" s="41">
        <v>37</v>
      </c>
      <c r="AZ111" s="41" t="s">
        <v>157</v>
      </c>
      <c r="BA111" s="67" t="s">
        <v>161</v>
      </c>
      <c r="BB111" s="67" t="s">
        <v>161</v>
      </c>
      <c r="BC111" s="67" t="s">
        <v>161</v>
      </c>
      <c r="BD111" s="67" t="s">
        <v>161</v>
      </c>
      <c r="BE111" s="41" t="s">
        <v>407</v>
      </c>
      <c r="BF111" s="52">
        <v>44165</v>
      </c>
      <c r="BG111" s="52">
        <v>44175</v>
      </c>
      <c r="BH111" s="41" t="s">
        <v>157</v>
      </c>
    </row>
    <row r="112" spans="1:60" s="6" customFormat="1" ht="78.75" x14ac:dyDescent="0.2">
      <c r="A112" s="41">
        <v>2020</v>
      </c>
      <c r="B112" s="52">
        <v>44136</v>
      </c>
      <c r="C112" s="52">
        <v>44165</v>
      </c>
      <c r="D112" s="41" t="s">
        <v>137</v>
      </c>
      <c r="E112" s="41" t="s">
        <v>387</v>
      </c>
      <c r="F112" s="41">
        <v>106</v>
      </c>
      <c r="G112" s="41" t="s">
        <v>388</v>
      </c>
      <c r="H112" s="48" t="s">
        <v>389</v>
      </c>
      <c r="I112" s="52">
        <v>43160</v>
      </c>
      <c r="J112" s="41" t="s">
        <v>390</v>
      </c>
      <c r="K112" s="41">
        <v>106</v>
      </c>
      <c r="L112" s="52">
        <v>43167</v>
      </c>
      <c r="M112" s="41">
        <v>106</v>
      </c>
      <c r="N112" s="41">
        <v>1</v>
      </c>
      <c r="O112" s="48" t="s">
        <v>391</v>
      </c>
      <c r="P112" s="48" t="s">
        <v>392</v>
      </c>
      <c r="Q112" s="48" t="s">
        <v>393</v>
      </c>
      <c r="R112" s="41" t="s">
        <v>496</v>
      </c>
      <c r="S112" s="41" t="s">
        <v>497</v>
      </c>
      <c r="T112" s="41" t="s">
        <v>498</v>
      </c>
      <c r="U112" s="41" t="s">
        <v>499</v>
      </c>
      <c r="V112" s="41" t="s">
        <v>500</v>
      </c>
      <c r="W112" s="41" t="s">
        <v>399</v>
      </c>
      <c r="X112" s="41" t="s">
        <v>152</v>
      </c>
      <c r="Y112" s="41" t="s">
        <v>153</v>
      </c>
      <c r="Z112" s="41" t="s">
        <v>400</v>
      </c>
      <c r="AA112" s="41" t="s">
        <v>501</v>
      </c>
      <c r="AB112" s="52">
        <v>43201</v>
      </c>
      <c r="AC112" s="53">
        <f t="shared" si="7"/>
        <v>2496700</v>
      </c>
      <c r="AD112" s="53">
        <v>2896172</v>
      </c>
      <c r="AE112" s="54">
        <v>0</v>
      </c>
      <c r="AF112" s="54">
        <v>0</v>
      </c>
      <c r="AG112" s="41" t="s">
        <v>156</v>
      </c>
      <c r="AH112" s="41" t="s">
        <v>157</v>
      </c>
      <c r="AI112" s="41" t="s">
        <v>158</v>
      </c>
      <c r="AJ112" s="41" t="s">
        <v>402</v>
      </c>
      <c r="AK112" s="40">
        <v>43202</v>
      </c>
      <c r="AL112" s="40">
        <v>43291</v>
      </c>
      <c r="AM112" s="48" t="s">
        <v>502</v>
      </c>
      <c r="AN112" s="48" t="s">
        <v>161</v>
      </c>
      <c r="AO112" s="41">
        <v>38</v>
      </c>
      <c r="AP112" s="41" t="s">
        <v>162</v>
      </c>
      <c r="AQ112" s="41" t="s">
        <v>404</v>
      </c>
      <c r="AR112" s="41" t="s">
        <v>404</v>
      </c>
      <c r="AS112" s="42" t="s">
        <v>405</v>
      </c>
      <c r="AT112" s="42" t="s">
        <v>406</v>
      </c>
      <c r="AU112" s="48" t="s">
        <v>161</v>
      </c>
      <c r="AV112" s="41" t="s">
        <v>157</v>
      </c>
      <c r="AW112" s="41" t="s">
        <v>247</v>
      </c>
      <c r="AX112" s="41" t="s">
        <v>167</v>
      </c>
      <c r="AY112" s="41">
        <v>38</v>
      </c>
      <c r="AZ112" s="41" t="s">
        <v>157</v>
      </c>
      <c r="BA112" s="67" t="s">
        <v>161</v>
      </c>
      <c r="BB112" s="67" t="s">
        <v>161</v>
      </c>
      <c r="BC112" s="67" t="s">
        <v>161</v>
      </c>
      <c r="BD112" s="67" t="s">
        <v>161</v>
      </c>
      <c r="BE112" s="41" t="s">
        <v>407</v>
      </c>
      <c r="BF112" s="52">
        <v>44165</v>
      </c>
      <c r="BG112" s="52">
        <v>44175</v>
      </c>
      <c r="BH112" s="41" t="s">
        <v>157</v>
      </c>
    </row>
    <row r="113" spans="1:60" s="6" customFormat="1" ht="45" x14ac:dyDescent="0.25">
      <c r="A113" s="41">
        <v>2020</v>
      </c>
      <c r="B113" s="52">
        <v>44136</v>
      </c>
      <c r="C113" s="52">
        <v>44165</v>
      </c>
      <c r="D113" s="41" t="s">
        <v>503</v>
      </c>
      <c r="E113" s="41" t="s">
        <v>138</v>
      </c>
      <c r="F113" s="41">
        <v>107</v>
      </c>
      <c r="G113" s="41" t="s">
        <v>504</v>
      </c>
      <c r="H113" s="48" t="s">
        <v>505</v>
      </c>
      <c r="I113" s="52">
        <v>43160</v>
      </c>
      <c r="J113" s="41" t="s">
        <v>506</v>
      </c>
      <c r="K113" s="41">
        <v>107</v>
      </c>
      <c r="L113" s="52">
        <v>43166</v>
      </c>
      <c r="M113" s="41">
        <v>107</v>
      </c>
      <c r="N113" s="41" t="s">
        <v>507</v>
      </c>
      <c r="O113" s="48" t="s">
        <v>508</v>
      </c>
      <c r="P113" s="48" t="s">
        <v>509</v>
      </c>
      <c r="Q113" s="48" t="s">
        <v>510</v>
      </c>
      <c r="R113" s="41" t="s">
        <v>511</v>
      </c>
      <c r="S113" s="41" t="s">
        <v>409</v>
      </c>
      <c r="T113" s="41" t="s">
        <v>512</v>
      </c>
      <c r="U113" s="41" t="s">
        <v>149</v>
      </c>
      <c r="V113" s="41" t="s">
        <v>513</v>
      </c>
      <c r="W113" s="41" t="s">
        <v>151</v>
      </c>
      <c r="X113" s="41" t="s">
        <v>152</v>
      </c>
      <c r="Y113" s="41" t="s">
        <v>153</v>
      </c>
      <c r="Z113" s="41" t="s">
        <v>154</v>
      </c>
      <c r="AA113" s="41" t="s">
        <v>514</v>
      </c>
      <c r="AB113" s="52">
        <v>43195</v>
      </c>
      <c r="AC113" s="53">
        <f>AD113/1.16</f>
        <v>1069460.5</v>
      </c>
      <c r="AD113" s="53">
        <v>1240574.18</v>
      </c>
      <c r="AE113" s="54">
        <v>0</v>
      </c>
      <c r="AF113" s="54">
        <v>0</v>
      </c>
      <c r="AG113" s="41" t="s">
        <v>156</v>
      </c>
      <c r="AH113" s="41" t="s">
        <v>157</v>
      </c>
      <c r="AI113" s="41" t="s">
        <v>158</v>
      </c>
      <c r="AJ113" s="41" t="s">
        <v>159</v>
      </c>
      <c r="AK113" s="40">
        <v>43200</v>
      </c>
      <c r="AL113" s="40">
        <v>43298</v>
      </c>
      <c r="AM113" s="48" t="s">
        <v>515</v>
      </c>
      <c r="AN113" s="48" t="s">
        <v>161</v>
      </c>
      <c r="AO113" s="41">
        <v>39</v>
      </c>
      <c r="AP113" s="41" t="s">
        <v>516</v>
      </c>
      <c r="AQ113" s="41" t="s">
        <v>517</v>
      </c>
      <c r="AR113" s="41" t="s">
        <v>517</v>
      </c>
      <c r="AS113" s="42" t="s">
        <v>518</v>
      </c>
      <c r="AT113" s="42" t="s">
        <v>519</v>
      </c>
      <c r="AU113" s="48" t="s">
        <v>161</v>
      </c>
      <c r="AV113" s="41" t="s">
        <v>157</v>
      </c>
      <c r="AW113" s="41" t="s">
        <v>166</v>
      </c>
      <c r="AX113" s="41" t="s">
        <v>167</v>
      </c>
      <c r="AY113" s="41">
        <v>39</v>
      </c>
      <c r="AZ113" s="43" t="s">
        <v>168</v>
      </c>
      <c r="BA113" s="62" t="s">
        <v>5707</v>
      </c>
      <c r="BB113" s="62" t="s">
        <v>5707</v>
      </c>
      <c r="BC113" s="67" t="s">
        <v>520</v>
      </c>
      <c r="BD113" s="67" t="s">
        <v>521</v>
      </c>
      <c r="BE113" s="41" t="s">
        <v>172</v>
      </c>
      <c r="BF113" s="52">
        <v>44165</v>
      </c>
      <c r="BG113" s="52">
        <v>44175</v>
      </c>
      <c r="BH113" s="41" t="s">
        <v>157</v>
      </c>
    </row>
    <row r="114" spans="1:60" s="6" customFormat="1" ht="45" x14ac:dyDescent="0.25">
      <c r="A114" s="41">
        <v>2020</v>
      </c>
      <c r="B114" s="52">
        <v>44136</v>
      </c>
      <c r="C114" s="52">
        <v>44165</v>
      </c>
      <c r="D114" s="41" t="s">
        <v>503</v>
      </c>
      <c r="E114" s="41" t="s">
        <v>138</v>
      </c>
      <c r="F114" s="41">
        <v>108</v>
      </c>
      <c r="G114" s="41" t="s">
        <v>504</v>
      </c>
      <c r="H114" s="48" t="s">
        <v>505</v>
      </c>
      <c r="I114" s="52">
        <v>43160</v>
      </c>
      <c r="J114" s="41" t="s">
        <v>506</v>
      </c>
      <c r="K114" s="41">
        <v>108</v>
      </c>
      <c r="L114" s="52">
        <v>43166</v>
      </c>
      <c r="M114" s="41">
        <v>108</v>
      </c>
      <c r="N114" s="41" t="s">
        <v>507</v>
      </c>
      <c r="O114" s="48" t="s">
        <v>508</v>
      </c>
      <c r="P114" s="48" t="s">
        <v>509</v>
      </c>
      <c r="Q114" s="48" t="s">
        <v>510</v>
      </c>
      <c r="R114" s="41" t="s">
        <v>511</v>
      </c>
      <c r="S114" s="41" t="s">
        <v>409</v>
      </c>
      <c r="T114" s="41" t="s">
        <v>512</v>
      </c>
      <c r="U114" s="41" t="s">
        <v>149</v>
      </c>
      <c r="V114" s="41" t="s">
        <v>513</v>
      </c>
      <c r="W114" s="41" t="s">
        <v>151</v>
      </c>
      <c r="X114" s="41" t="s">
        <v>152</v>
      </c>
      <c r="Y114" s="41" t="s">
        <v>153</v>
      </c>
      <c r="Z114" s="41" t="s">
        <v>154</v>
      </c>
      <c r="AA114" s="41" t="s">
        <v>514</v>
      </c>
      <c r="AB114" s="52">
        <v>43195</v>
      </c>
      <c r="AC114" s="53">
        <f>AD114/1.16</f>
        <v>1069460.5</v>
      </c>
      <c r="AD114" s="53">
        <v>1240574.18</v>
      </c>
      <c r="AE114" s="54">
        <v>0</v>
      </c>
      <c r="AF114" s="54">
        <v>0</v>
      </c>
      <c r="AG114" s="41" t="s">
        <v>156</v>
      </c>
      <c r="AH114" s="41" t="s">
        <v>157</v>
      </c>
      <c r="AI114" s="41" t="s">
        <v>158</v>
      </c>
      <c r="AJ114" s="41" t="s">
        <v>159</v>
      </c>
      <c r="AK114" s="40">
        <v>43200</v>
      </c>
      <c r="AL114" s="40">
        <v>43298</v>
      </c>
      <c r="AM114" s="48" t="s">
        <v>515</v>
      </c>
      <c r="AN114" s="48" t="s">
        <v>161</v>
      </c>
      <c r="AO114" s="41">
        <v>39</v>
      </c>
      <c r="AP114" s="41" t="s">
        <v>516</v>
      </c>
      <c r="AQ114" s="41" t="s">
        <v>517</v>
      </c>
      <c r="AR114" s="41" t="s">
        <v>517</v>
      </c>
      <c r="AS114" s="42" t="s">
        <v>518</v>
      </c>
      <c r="AT114" s="42" t="s">
        <v>519</v>
      </c>
      <c r="AU114" s="48" t="s">
        <v>161</v>
      </c>
      <c r="AV114" s="41" t="s">
        <v>157</v>
      </c>
      <c r="AW114" s="41" t="s">
        <v>166</v>
      </c>
      <c r="AX114" s="41" t="s">
        <v>167</v>
      </c>
      <c r="AY114" s="41">
        <v>39</v>
      </c>
      <c r="AZ114" s="43" t="s">
        <v>168</v>
      </c>
      <c r="BA114" s="62" t="s">
        <v>5707</v>
      </c>
      <c r="BB114" s="62" t="s">
        <v>5707</v>
      </c>
      <c r="BC114" s="67" t="s">
        <v>520</v>
      </c>
      <c r="BD114" s="67" t="s">
        <v>521</v>
      </c>
      <c r="BE114" s="41" t="s">
        <v>172</v>
      </c>
      <c r="BF114" s="52">
        <v>44165</v>
      </c>
      <c r="BG114" s="52">
        <v>44175</v>
      </c>
      <c r="BH114" s="41" t="s">
        <v>157</v>
      </c>
    </row>
    <row r="115" spans="1:60" s="6" customFormat="1" ht="45" x14ac:dyDescent="0.25">
      <c r="A115" s="41">
        <v>2020</v>
      </c>
      <c r="B115" s="52">
        <v>44136</v>
      </c>
      <c r="C115" s="52">
        <v>44165</v>
      </c>
      <c r="D115" s="41" t="s">
        <v>503</v>
      </c>
      <c r="E115" s="41" t="s">
        <v>138</v>
      </c>
      <c r="F115" s="41">
        <v>109</v>
      </c>
      <c r="G115" s="41" t="s">
        <v>504</v>
      </c>
      <c r="H115" s="48" t="s">
        <v>505</v>
      </c>
      <c r="I115" s="52">
        <v>43160</v>
      </c>
      <c r="J115" s="41" t="s">
        <v>506</v>
      </c>
      <c r="K115" s="41">
        <v>109</v>
      </c>
      <c r="L115" s="52">
        <v>43166</v>
      </c>
      <c r="M115" s="41">
        <v>109</v>
      </c>
      <c r="N115" s="41" t="s">
        <v>507</v>
      </c>
      <c r="O115" s="48" t="s">
        <v>508</v>
      </c>
      <c r="P115" s="48" t="s">
        <v>509</v>
      </c>
      <c r="Q115" s="48" t="s">
        <v>510</v>
      </c>
      <c r="R115" s="41" t="s">
        <v>511</v>
      </c>
      <c r="S115" s="41" t="s">
        <v>409</v>
      </c>
      <c r="T115" s="41" t="s">
        <v>512</v>
      </c>
      <c r="U115" s="41" t="s">
        <v>149</v>
      </c>
      <c r="V115" s="41" t="s">
        <v>513</v>
      </c>
      <c r="W115" s="41" t="s">
        <v>151</v>
      </c>
      <c r="X115" s="41" t="s">
        <v>152</v>
      </c>
      <c r="Y115" s="41" t="s">
        <v>153</v>
      </c>
      <c r="Z115" s="41" t="s">
        <v>154</v>
      </c>
      <c r="AA115" s="41" t="s">
        <v>522</v>
      </c>
      <c r="AB115" s="52">
        <v>43195</v>
      </c>
      <c r="AC115" s="53">
        <f>AD115/1.16</f>
        <v>1143425.5000000002</v>
      </c>
      <c r="AD115" s="53">
        <v>1326373.58</v>
      </c>
      <c r="AE115" s="54">
        <v>0</v>
      </c>
      <c r="AF115" s="54">
        <v>0</v>
      </c>
      <c r="AG115" s="41" t="s">
        <v>156</v>
      </c>
      <c r="AH115" s="41" t="s">
        <v>157</v>
      </c>
      <c r="AI115" s="41" t="s">
        <v>158</v>
      </c>
      <c r="AJ115" s="41" t="s">
        <v>159</v>
      </c>
      <c r="AK115" s="40">
        <v>43200</v>
      </c>
      <c r="AL115" s="40">
        <v>43298</v>
      </c>
      <c r="AM115" s="48" t="s">
        <v>523</v>
      </c>
      <c r="AN115" s="48" t="s">
        <v>161</v>
      </c>
      <c r="AO115" s="41">
        <v>40</v>
      </c>
      <c r="AP115" s="41" t="s">
        <v>516</v>
      </c>
      <c r="AQ115" s="41" t="s">
        <v>517</v>
      </c>
      <c r="AR115" s="41" t="s">
        <v>517</v>
      </c>
      <c r="AS115" s="42" t="s">
        <v>524</v>
      </c>
      <c r="AT115" s="42" t="s">
        <v>525</v>
      </c>
      <c r="AU115" s="48" t="s">
        <v>161</v>
      </c>
      <c r="AV115" s="41" t="s">
        <v>157</v>
      </c>
      <c r="AW115" s="41" t="s">
        <v>166</v>
      </c>
      <c r="AX115" s="41" t="s">
        <v>167</v>
      </c>
      <c r="AY115" s="41">
        <v>40</v>
      </c>
      <c r="AZ115" s="43" t="s">
        <v>168</v>
      </c>
      <c r="BA115" s="62" t="s">
        <v>5707</v>
      </c>
      <c r="BB115" s="62" t="s">
        <v>5707</v>
      </c>
      <c r="BC115" s="67" t="s">
        <v>526</v>
      </c>
      <c r="BD115" s="67" t="s">
        <v>527</v>
      </c>
      <c r="BE115" s="41" t="s">
        <v>172</v>
      </c>
      <c r="BF115" s="52">
        <v>44165</v>
      </c>
      <c r="BG115" s="52">
        <v>44175</v>
      </c>
      <c r="BH115" s="41" t="s">
        <v>157</v>
      </c>
    </row>
    <row r="116" spans="1:60" s="6" customFormat="1" ht="45" x14ac:dyDescent="0.25">
      <c r="A116" s="41">
        <v>2020</v>
      </c>
      <c r="B116" s="52">
        <v>44136</v>
      </c>
      <c r="C116" s="52">
        <v>44165</v>
      </c>
      <c r="D116" s="41" t="s">
        <v>503</v>
      </c>
      <c r="E116" s="41" t="s">
        <v>138</v>
      </c>
      <c r="F116" s="41">
        <v>110</v>
      </c>
      <c r="G116" s="41" t="s">
        <v>504</v>
      </c>
      <c r="H116" s="48" t="s">
        <v>505</v>
      </c>
      <c r="I116" s="52">
        <v>43160</v>
      </c>
      <c r="J116" s="41" t="s">
        <v>506</v>
      </c>
      <c r="K116" s="41">
        <v>110</v>
      </c>
      <c r="L116" s="52">
        <v>43166</v>
      </c>
      <c r="M116" s="41">
        <v>110</v>
      </c>
      <c r="N116" s="41" t="s">
        <v>507</v>
      </c>
      <c r="O116" s="48" t="s">
        <v>508</v>
      </c>
      <c r="P116" s="48" t="s">
        <v>509</v>
      </c>
      <c r="Q116" s="48" t="s">
        <v>510</v>
      </c>
      <c r="R116" s="41" t="s">
        <v>511</v>
      </c>
      <c r="S116" s="41" t="s">
        <v>409</v>
      </c>
      <c r="T116" s="41" t="s">
        <v>512</v>
      </c>
      <c r="U116" s="41" t="s">
        <v>149</v>
      </c>
      <c r="V116" s="41" t="s">
        <v>513</v>
      </c>
      <c r="W116" s="41" t="s">
        <v>151</v>
      </c>
      <c r="X116" s="41" t="s">
        <v>152</v>
      </c>
      <c r="Y116" s="41" t="s">
        <v>153</v>
      </c>
      <c r="Z116" s="41" t="s">
        <v>154</v>
      </c>
      <c r="AA116" s="41" t="s">
        <v>522</v>
      </c>
      <c r="AB116" s="52">
        <v>43195</v>
      </c>
      <c r="AC116" s="53">
        <f>AD116/1.16</f>
        <v>1143425.5000000002</v>
      </c>
      <c r="AD116" s="53">
        <v>1326373.58</v>
      </c>
      <c r="AE116" s="54">
        <v>0</v>
      </c>
      <c r="AF116" s="54">
        <v>0</v>
      </c>
      <c r="AG116" s="41" t="s">
        <v>156</v>
      </c>
      <c r="AH116" s="41" t="s">
        <v>157</v>
      </c>
      <c r="AI116" s="41" t="s">
        <v>158</v>
      </c>
      <c r="AJ116" s="41" t="s">
        <v>159</v>
      </c>
      <c r="AK116" s="40">
        <v>43200</v>
      </c>
      <c r="AL116" s="40">
        <v>43298</v>
      </c>
      <c r="AM116" s="48" t="s">
        <v>523</v>
      </c>
      <c r="AN116" s="48" t="s">
        <v>161</v>
      </c>
      <c r="AO116" s="41">
        <v>40</v>
      </c>
      <c r="AP116" s="41" t="s">
        <v>516</v>
      </c>
      <c r="AQ116" s="41" t="s">
        <v>517</v>
      </c>
      <c r="AR116" s="41" t="s">
        <v>517</v>
      </c>
      <c r="AS116" s="42" t="s">
        <v>524</v>
      </c>
      <c r="AT116" s="42" t="s">
        <v>525</v>
      </c>
      <c r="AU116" s="48" t="s">
        <v>161</v>
      </c>
      <c r="AV116" s="41" t="s">
        <v>157</v>
      </c>
      <c r="AW116" s="41" t="s">
        <v>166</v>
      </c>
      <c r="AX116" s="41" t="s">
        <v>167</v>
      </c>
      <c r="AY116" s="41">
        <v>40</v>
      </c>
      <c r="AZ116" s="43" t="s">
        <v>168</v>
      </c>
      <c r="BA116" s="62" t="s">
        <v>5707</v>
      </c>
      <c r="BB116" s="62" t="s">
        <v>5707</v>
      </c>
      <c r="BC116" s="67" t="s">
        <v>526</v>
      </c>
      <c r="BD116" s="67" t="s">
        <v>527</v>
      </c>
      <c r="BE116" s="41" t="s">
        <v>172</v>
      </c>
      <c r="BF116" s="52">
        <v>44165</v>
      </c>
      <c r="BG116" s="52">
        <v>44175</v>
      </c>
      <c r="BH116" s="41" t="s">
        <v>157</v>
      </c>
    </row>
    <row r="117" spans="1:60" s="6" customFormat="1" ht="56.25" x14ac:dyDescent="0.25">
      <c r="A117" s="41">
        <v>2020</v>
      </c>
      <c r="B117" s="52">
        <v>44136</v>
      </c>
      <c r="C117" s="52">
        <v>44165</v>
      </c>
      <c r="D117" s="41" t="s">
        <v>137</v>
      </c>
      <c r="E117" s="41" t="s">
        <v>138</v>
      </c>
      <c r="F117" s="41">
        <v>111</v>
      </c>
      <c r="G117" s="41" t="s">
        <v>528</v>
      </c>
      <c r="H117" s="48" t="s">
        <v>529</v>
      </c>
      <c r="I117" s="52">
        <v>43165</v>
      </c>
      <c r="J117" s="41" t="s">
        <v>530</v>
      </c>
      <c r="K117" s="41">
        <v>111</v>
      </c>
      <c r="L117" s="52">
        <v>43173</v>
      </c>
      <c r="M117" s="41">
        <v>111</v>
      </c>
      <c r="N117" s="41" t="s">
        <v>507</v>
      </c>
      <c r="O117" s="48" t="s">
        <v>531</v>
      </c>
      <c r="P117" s="48" t="s">
        <v>532</v>
      </c>
      <c r="Q117" s="48" t="s">
        <v>533</v>
      </c>
      <c r="R117" s="41" t="s">
        <v>534</v>
      </c>
      <c r="S117" s="41" t="s">
        <v>535</v>
      </c>
      <c r="T117" s="41" t="s">
        <v>536</v>
      </c>
      <c r="U117" s="41" t="s">
        <v>537</v>
      </c>
      <c r="V117" s="41" t="s">
        <v>538</v>
      </c>
      <c r="W117" s="41" t="s">
        <v>151</v>
      </c>
      <c r="X117" s="41" t="s">
        <v>152</v>
      </c>
      <c r="Y117" s="41" t="s">
        <v>153</v>
      </c>
      <c r="Z117" s="41" t="s">
        <v>154</v>
      </c>
      <c r="AA117" s="41" t="s">
        <v>528</v>
      </c>
      <c r="AB117" s="52">
        <v>43209</v>
      </c>
      <c r="AC117" s="53">
        <f>AD117/1.16</f>
        <v>2884015.8103448278</v>
      </c>
      <c r="AD117" s="53">
        <v>3345458.34</v>
      </c>
      <c r="AE117" s="54">
        <v>0</v>
      </c>
      <c r="AF117" s="54">
        <v>0</v>
      </c>
      <c r="AG117" s="41" t="s">
        <v>156</v>
      </c>
      <c r="AH117" s="41" t="s">
        <v>157</v>
      </c>
      <c r="AI117" s="41" t="s">
        <v>158</v>
      </c>
      <c r="AJ117" s="41" t="s">
        <v>159</v>
      </c>
      <c r="AK117" s="40">
        <v>43213</v>
      </c>
      <c r="AL117" s="40">
        <v>43353</v>
      </c>
      <c r="AM117" s="48" t="s">
        <v>539</v>
      </c>
      <c r="AN117" s="48" t="s">
        <v>161</v>
      </c>
      <c r="AO117" s="41">
        <v>41</v>
      </c>
      <c r="AP117" s="41" t="s">
        <v>516</v>
      </c>
      <c r="AQ117" s="41" t="s">
        <v>517</v>
      </c>
      <c r="AR117" s="41" t="s">
        <v>517</v>
      </c>
      <c r="AS117" s="42" t="s">
        <v>540</v>
      </c>
      <c r="AT117" s="42" t="s">
        <v>541</v>
      </c>
      <c r="AU117" s="48" t="s">
        <v>161</v>
      </c>
      <c r="AV117" s="41" t="s">
        <v>157</v>
      </c>
      <c r="AW117" s="41" t="s">
        <v>166</v>
      </c>
      <c r="AX117" s="41" t="s">
        <v>167</v>
      </c>
      <c r="AY117" s="41">
        <v>41</v>
      </c>
      <c r="AZ117" s="43" t="s">
        <v>168</v>
      </c>
      <c r="BA117" s="62" t="s">
        <v>5707</v>
      </c>
      <c r="BB117" s="62" t="s">
        <v>5707</v>
      </c>
      <c r="BC117" s="67" t="s">
        <v>542</v>
      </c>
      <c r="BD117" s="67" t="s">
        <v>543</v>
      </c>
      <c r="BE117" s="41" t="s">
        <v>172</v>
      </c>
      <c r="BF117" s="52">
        <v>44165</v>
      </c>
      <c r="BG117" s="52">
        <v>44175</v>
      </c>
      <c r="BH117" s="41" t="s">
        <v>157</v>
      </c>
    </row>
    <row r="118" spans="1:60" s="6" customFormat="1" ht="56.25" x14ac:dyDescent="0.25">
      <c r="A118" s="41">
        <v>2020</v>
      </c>
      <c r="B118" s="52">
        <v>44136</v>
      </c>
      <c r="C118" s="52">
        <v>44165</v>
      </c>
      <c r="D118" s="41" t="s">
        <v>137</v>
      </c>
      <c r="E118" s="41" t="s">
        <v>138</v>
      </c>
      <c r="F118" s="41">
        <v>112</v>
      </c>
      <c r="G118" s="41" t="s">
        <v>528</v>
      </c>
      <c r="H118" s="48" t="s">
        <v>529</v>
      </c>
      <c r="I118" s="52">
        <v>43165</v>
      </c>
      <c r="J118" s="41" t="s">
        <v>530</v>
      </c>
      <c r="K118" s="41">
        <v>112</v>
      </c>
      <c r="L118" s="52">
        <v>43173</v>
      </c>
      <c r="M118" s="41">
        <v>112</v>
      </c>
      <c r="N118" s="41" t="s">
        <v>507</v>
      </c>
      <c r="O118" s="48" t="s">
        <v>531</v>
      </c>
      <c r="P118" s="48" t="s">
        <v>532</v>
      </c>
      <c r="Q118" s="48" t="s">
        <v>533</v>
      </c>
      <c r="R118" s="41" t="s">
        <v>534</v>
      </c>
      <c r="S118" s="41" t="s">
        <v>535</v>
      </c>
      <c r="T118" s="41" t="s">
        <v>536</v>
      </c>
      <c r="U118" s="41" t="s">
        <v>537</v>
      </c>
      <c r="V118" s="41" t="s">
        <v>538</v>
      </c>
      <c r="W118" s="41" t="s">
        <v>151</v>
      </c>
      <c r="X118" s="41" t="s">
        <v>152</v>
      </c>
      <c r="Y118" s="41" t="s">
        <v>153</v>
      </c>
      <c r="Z118" s="41" t="s">
        <v>154</v>
      </c>
      <c r="AA118" s="41" t="s">
        <v>528</v>
      </c>
      <c r="AB118" s="52">
        <v>43209</v>
      </c>
      <c r="AC118" s="53">
        <f t="shared" ref="AC118:AC128" si="8">AD118/1.16</f>
        <v>2884015.8103448278</v>
      </c>
      <c r="AD118" s="53">
        <v>3345458.34</v>
      </c>
      <c r="AE118" s="54">
        <v>0</v>
      </c>
      <c r="AF118" s="54">
        <v>0</v>
      </c>
      <c r="AG118" s="41" t="s">
        <v>156</v>
      </c>
      <c r="AH118" s="41" t="s">
        <v>157</v>
      </c>
      <c r="AI118" s="41" t="s">
        <v>158</v>
      </c>
      <c r="AJ118" s="41" t="s">
        <v>159</v>
      </c>
      <c r="AK118" s="40">
        <v>43213</v>
      </c>
      <c r="AL118" s="40">
        <v>43353</v>
      </c>
      <c r="AM118" s="48" t="s">
        <v>539</v>
      </c>
      <c r="AN118" s="48" t="s">
        <v>161</v>
      </c>
      <c r="AO118" s="41">
        <v>41</v>
      </c>
      <c r="AP118" s="41" t="s">
        <v>516</v>
      </c>
      <c r="AQ118" s="41" t="s">
        <v>517</v>
      </c>
      <c r="AR118" s="41" t="s">
        <v>517</v>
      </c>
      <c r="AS118" s="42" t="s">
        <v>540</v>
      </c>
      <c r="AT118" s="42" t="s">
        <v>541</v>
      </c>
      <c r="AU118" s="48" t="s">
        <v>161</v>
      </c>
      <c r="AV118" s="41" t="s">
        <v>157</v>
      </c>
      <c r="AW118" s="41" t="s">
        <v>166</v>
      </c>
      <c r="AX118" s="41" t="s">
        <v>167</v>
      </c>
      <c r="AY118" s="41">
        <v>41</v>
      </c>
      <c r="AZ118" s="43" t="s">
        <v>168</v>
      </c>
      <c r="BA118" s="62" t="s">
        <v>5707</v>
      </c>
      <c r="BB118" s="62" t="s">
        <v>5707</v>
      </c>
      <c r="BC118" s="67" t="s">
        <v>542</v>
      </c>
      <c r="BD118" s="67" t="s">
        <v>543</v>
      </c>
      <c r="BE118" s="41" t="s">
        <v>172</v>
      </c>
      <c r="BF118" s="52">
        <v>44165</v>
      </c>
      <c r="BG118" s="52">
        <v>44175</v>
      </c>
      <c r="BH118" s="41" t="s">
        <v>157</v>
      </c>
    </row>
    <row r="119" spans="1:60" s="6" customFormat="1" ht="56.25" x14ac:dyDescent="0.25">
      <c r="A119" s="41">
        <v>2020</v>
      </c>
      <c r="B119" s="52">
        <v>44136</v>
      </c>
      <c r="C119" s="52">
        <v>44165</v>
      </c>
      <c r="D119" s="41" t="s">
        <v>137</v>
      </c>
      <c r="E119" s="41" t="s">
        <v>138</v>
      </c>
      <c r="F119" s="41">
        <v>113</v>
      </c>
      <c r="G119" s="41" t="s">
        <v>528</v>
      </c>
      <c r="H119" s="48" t="s">
        <v>529</v>
      </c>
      <c r="I119" s="52">
        <v>43165</v>
      </c>
      <c r="J119" s="41" t="s">
        <v>530</v>
      </c>
      <c r="K119" s="41">
        <v>113</v>
      </c>
      <c r="L119" s="52">
        <v>43173</v>
      </c>
      <c r="M119" s="41">
        <v>113</v>
      </c>
      <c r="N119" s="41" t="s">
        <v>507</v>
      </c>
      <c r="O119" s="48" t="s">
        <v>531</v>
      </c>
      <c r="P119" s="48" t="s">
        <v>532</v>
      </c>
      <c r="Q119" s="48" t="s">
        <v>533</v>
      </c>
      <c r="R119" s="41" t="s">
        <v>534</v>
      </c>
      <c r="S119" s="41" t="s">
        <v>535</v>
      </c>
      <c r="T119" s="41" t="s">
        <v>536</v>
      </c>
      <c r="U119" s="41" t="s">
        <v>537</v>
      </c>
      <c r="V119" s="41" t="s">
        <v>538</v>
      </c>
      <c r="W119" s="41" t="s">
        <v>151</v>
      </c>
      <c r="X119" s="41" t="s">
        <v>152</v>
      </c>
      <c r="Y119" s="41" t="s">
        <v>153</v>
      </c>
      <c r="Z119" s="41" t="s">
        <v>154</v>
      </c>
      <c r="AA119" s="41" t="s">
        <v>528</v>
      </c>
      <c r="AB119" s="52">
        <v>43209</v>
      </c>
      <c r="AC119" s="53">
        <f t="shared" si="8"/>
        <v>2884015.8103448278</v>
      </c>
      <c r="AD119" s="53">
        <v>3345458.34</v>
      </c>
      <c r="AE119" s="54">
        <v>0</v>
      </c>
      <c r="AF119" s="54">
        <v>0</v>
      </c>
      <c r="AG119" s="41" t="s">
        <v>156</v>
      </c>
      <c r="AH119" s="41" t="s">
        <v>157</v>
      </c>
      <c r="AI119" s="41" t="s">
        <v>158</v>
      </c>
      <c r="AJ119" s="41" t="s">
        <v>159</v>
      </c>
      <c r="AK119" s="40">
        <v>43213</v>
      </c>
      <c r="AL119" s="40">
        <v>43353</v>
      </c>
      <c r="AM119" s="48" t="s">
        <v>539</v>
      </c>
      <c r="AN119" s="48" t="s">
        <v>161</v>
      </c>
      <c r="AO119" s="41">
        <v>41</v>
      </c>
      <c r="AP119" s="41" t="s">
        <v>516</v>
      </c>
      <c r="AQ119" s="41" t="s">
        <v>517</v>
      </c>
      <c r="AR119" s="41" t="s">
        <v>517</v>
      </c>
      <c r="AS119" s="42" t="s">
        <v>540</v>
      </c>
      <c r="AT119" s="42" t="s">
        <v>541</v>
      </c>
      <c r="AU119" s="48" t="s">
        <v>161</v>
      </c>
      <c r="AV119" s="41" t="s">
        <v>157</v>
      </c>
      <c r="AW119" s="41" t="s">
        <v>166</v>
      </c>
      <c r="AX119" s="41" t="s">
        <v>167</v>
      </c>
      <c r="AY119" s="41">
        <v>41</v>
      </c>
      <c r="AZ119" s="43" t="s">
        <v>168</v>
      </c>
      <c r="BA119" s="62" t="s">
        <v>5707</v>
      </c>
      <c r="BB119" s="62" t="s">
        <v>5707</v>
      </c>
      <c r="BC119" s="67" t="s">
        <v>542</v>
      </c>
      <c r="BD119" s="67" t="s">
        <v>543</v>
      </c>
      <c r="BE119" s="41" t="s">
        <v>172</v>
      </c>
      <c r="BF119" s="52">
        <v>44165</v>
      </c>
      <c r="BG119" s="52">
        <v>44175</v>
      </c>
      <c r="BH119" s="41" t="s">
        <v>157</v>
      </c>
    </row>
    <row r="120" spans="1:60" s="6" customFormat="1" ht="56.25" x14ac:dyDescent="0.25">
      <c r="A120" s="41">
        <v>2020</v>
      </c>
      <c r="B120" s="52">
        <v>44136</v>
      </c>
      <c r="C120" s="52">
        <v>44165</v>
      </c>
      <c r="D120" s="41" t="s">
        <v>137</v>
      </c>
      <c r="E120" s="41" t="s">
        <v>138</v>
      </c>
      <c r="F120" s="41">
        <v>114</v>
      </c>
      <c r="G120" s="41" t="s">
        <v>528</v>
      </c>
      <c r="H120" s="48" t="s">
        <v>529</v>
      </c>
      <c r="I120" s="52">
        <v>43165</v>
      </c>
      <c r="J120" s="41" t="s">
        <v>530</v>
      </c>
      <c r="K120" s="41">
        <v>114</v>
      </c>
      <c r="L120" s="52">
        <v>43173</v>
      </c>
      <c r="M120" s="41">
        <v>114</v>
      </c>
      <c r="N120" s="41" t="s">
        <v>507</v>
      </c>
      <c r="O120" s="48" t="s">
        <v>531</v>
      </c>
      <c r="P120" s="48" t="s">
        <v>532</v>
      </c>
      <c r="Q120" s="48" t="s">
        <v>533</v>
      </c>
      <c r="R120" s="41" t="s">
        <v>534</v>
      </c>
      <c r="S120" s="41" t="s">
        <v>535</v>
      </c>
      <c r="T120" s="41" t="s">
        <v>536</v>
      </c>
      <c r="U120" s="41" t="s">
        <v>537</v>
      </c>
      <c r="V120" s="41" t="s">
        <v>538</v>
      </c>
      <c r="W120" s="41" t="s">
        <v>151</v>
      </c>
      <c r="X120" s="41" t="s">
        <v>152</v>
      </c>
      <c r="Y120" s="41" t="s">
        <v>153</v>
      </c>
      <c r="Z120" s="41" t="s">
        <v>154</v>
      </c>
      <c r="AA120" s="41" t="s">
        <v>528</v>
      </c>
      <c r="AB120" s="52">
        <v>43209</v>
      </c>
      <c r="AC120" s="53">
        <f t="shared" si="8"/>
        <v>2884015.8103448278</v>
      </c>
      <c r="AD120" s="53">
        <v>3345458.34</v>
      </c>
      <c r="AE120" s="54">
        <v>0</v>
      </c>
      <c r="AF120" s="54">
        <v>0</v>
      </c>
      <c r="AG120" s="41" t="s">
        <v>156</v>
      </c>
      <c r="AH120" s="41" t="s">
        <v>157</v>
      </c>
      <c r="AI120" s="41" t="s">
        <v>158</v>
      </c>
      <c r="AJ120" s="41" t="s">
        <v>159</v>
      </c>
      <c r="AK120" s="40">
        <v>43213</v>
      </c>
      <c r="AL120" s="40">
        <v>43353</v>
      </c>
      <c r="AM120" s="48" t="s">
        <v>539</v>
      </c>
      <c r="AN120" s="48" t="s">
        <v>161</v>
      </c>
      <c r="AO120" s="41">
        <v>41</v>
      </c>
      <c r="AP120" s="41" t="s">
        <v>516</v>
      </c>
      <c r="AQ120" s="41" t="s">
        <v>517</v>
      </c>
      <c r="AR120" s="41" t="s">
        <v>517</v>
      </c>
      <c r="AS120" s="42" t="s">
        <v>540</v>
      </c>
      <c r="AT120" s="42" t="s">
        <v>541</v>
      </c>
      <c r="AU120" s="48" t="s">
        <v>161</v>
      </c>
      <c r="AV120" s="41" t="s">
        <v>157</v>
      </c>
      <c r="AW120" s="41" t="s">
        <v>166</v>
      </c>
      <c r="AX120" s="41" t="s">
        <v>167</v>
      </c>
      <c r="AY120" s="41">
        <v>41</v>
      </c>
      <c r="AZ120" s="43" t="s">
        <v>168</v>
      </c>
      <c r="BA120" s="62" t="s">
        <v>5707</v>
      </c>
      <c r="BB120" s="62" t="s">
        <v>5707</v>
      </c>
      <c r="BC120" s="67" t="s">
        <v>542</v>
      </c>
      <c r="BD120" s="67" t="s">
        <v>543</v>
      </c>
      <c r="BE120" s="41" t="s">
        <v>172</v>
      </c>
      <c r="BF120" s="52">
        <v>44165</v>
      </c>
      <c r="BG120" s="52">
        <v>44175</v>
      </c>
      <c r="BH120" s="41" t="s">
        <v>157</v>
      </c>
    </row>
    <row r="121" spans="1:60" s="6" customFormat="1" ht="56.25" x14ac:dyDescent="0.25">
      <c r="A121" s="41">
        <v>2020</v>
      </c>
      <c r="B121" s="52">
        <v>44136</v>
      </c>
      <c r="C121" s="52">
        <v>44165</v>
      </c>
      <c r="D121" s="41" t="s">
        <v>137</v>
      </c>
      <c r="E121" s="41" t="s">
        <v>138</v>
      </c>
      <c r="F121" s="41">
        <v>115</v>
      </c>
      <c r="G121" s="41" t="s">
        <v>528</v>
      </c>
      <c r="H121" s="48" t="s">
        <v>529</v>
      </c>
      <c r="I121" s="52">
        <v>43165</v>
      </c>
      <c r="J121" s="41" t="s">
        <v>530</v>
      </c>
      <c r="K121" s="41">
        <v>115</v>
      </c>
      <c r="L121" s="52">
        <v>43173</v>
      </c>
      <c r="M121" s="41">
        <v>115</v>
      </c>
      <c r="N121" s="41" t="s">
        <v>507</v>
      </c>
      <c r="O121" s="48" t="s">
        <v>531</v>
      </c>
      <c r="P121" s="48" t="s">
        <v>532</v>
      </c>
      <c r="Q121" s="48" t="s">
        <v>533</v>
      </c>
      <c r="R121" s="41" t="s">
        <v>534</v>
      </c>
      <c r="S121" s="41" t="s">
        <v>535</v>
      </c>
      <c r="T121" s="41" t="s">
        <v>536</v>
      </c>
      <c r="U121" s="41" t="s">
        <v>537</v>
      </c>
      <c r="V121" s="41" t="s">
        <v>538</v>
      </c>
      <c r="W121" s="41" t="s">
        <v>151</v>
      </c>
      <c r="X121" s="41" t="s">
        <v>152</v>
      </c>
      <c r="Y121" s="41" t="s">
        <v>153</v>
      </c>
      <c r="Z121" s="41" t="s">
        <v>154</v>
      </c>
      <c r="AA121" s="41" t="s">
        <v>528</v>
      </c>
      <c r="AB121" s="52">
        <v>43209</v>
      </c>
      <c r="AC121" s="53">
        <f t="shared" si="8"/>
        <v>2884015.8103448278</v>
      </c>
      <c r="AD121" s="53">
        <v>3345458.34</v>
      </c>
      <c r="AE121" s="54">
        <v>0</v>
      </c>
      <c r="AF121" s="54">
        <v>0</v>
      </c>
      <c r="AG121" s="41" t="s">
        <v>156</v>
      </c>
      <c r="AH121" s="41" t="s">
        <v>157</v>
      </c>
      <c r="AI121" s="41" t="s">
        <v>158</v>
      </c>
      <c r="AJ121" s="41" t="s">
        <v>159</v>
      </c>
      <c r="AK121" s="40">
        <v>43213</v>
      </c>
      <c r="AL121" s="40">
        <v>43353</v>
      </c>
      <c r="AM121" s="48" t="s">
        <v>539</v>
      </c>
      <c r="AN121" s="48" t="s">
        <v>161</v>
      </c>
      <c r="AO121" s="41">
        <v>41</v>
      </c>
      <c r="AP121" s="41" t="s">
        <v>516</v>
      </c>
      <c r="AQ121" s="41" t="s">
        <v>517</v>
      </c>
      <c r="AR121" s="41" t="s">
        <v>517</v>
      </c>
      <c r="AS121" s="42" t="s">
        <v>540</v>
      </c>
      <c r="AT121" s="42" t="s">
        <v>541</v>
      </c>
      <c r="AU121" s="48" t="s">
        <v>161</v>
      </c>
      <c r="AV121" s="41" t="s">
        <v>157</v>
      </c>
      <c r="AW121" s="41" t="s">
        <v>166</v>
      </c>
      <c r="AX121" s="41" t="s">
        <v>167</v>
      </c>
      <c r="AY121" s="41">
        <v>41</v>
      </c>
      <c r="AZ121" s="43" t="s">
        <v>168</v>
      </c>
      <c r="BA121" s="62" t="s">
        <v>5707</v>
      </c>
      <c r="BB121" s="62" t="s">
        <v>5707</v>
      </c>
      <c r="BC121" s="67" t="s">
        <v>542</v>
      </c>
      <c r="BD121" s="67" t="s">
        <v>543</v>
      </c>
      <c r="BE121" s="41" t="s">
        <v>172</v>
      </c>
      <c r="BF121" s="52">
        <v>44165</v>
      </c>
      <c r="BG121" s="52">
        <v>44175</v>
      </c>
      <c r="BH121" s="41" t="s">
        <v>157</v>
      </c>
    </row>
    <row r="122" spans="1:60" s="6" customFormat="1" ht="56.25" x14ac:dyDescent="0.25">
      <c r="A122" s="41">
        <v>2020</v>
      </c>
      <c r="B122" s="52">
        <v>44136</v>
      </c>
      <c r="C122" s="52">
        <v>44165</v>
      </c>
      <c r="D122" s="41" t="s">
        <v>137</v>
      </c>
      <c r="E122" s="41" t="s">
        <v>138</v>
      </c>
      <c r="F122" s="41">
        <v>116</v>
      </c>
      <c r="G122" s="41" t="s">
        <v>528</v>
      </c>
      <c r="H122" s="48" t="s">
        <v>529</v>
      </c>
      <c r="I122" s="52">
        <v>43165</v>
      </c>
      <c r="J122" s="41" t="s">
        <v>530</v>
      </c>
      <c r="K122" s="41">
        <v>116</v>
      </c>
      <c r="L122" s="52">
        <v>43173</v>
      </c>
      <c r="M122" s="41">
        <v>116</v>
      </c>
      <c r="N122" s="41" t="s">
        <v>507</v>
      </c>
      <c r="O122" s="48" t="s">
        <v>531</v>
      </c>
      <c r="P122" s="48" t="s">
        <v>532</v>
      </c>
      <c r="Q122" s="48" t="s">
        <v>533</v>
      </c>
      <c r="R122" s="41" t="s">
        <v>534</v>
      </c>
      <c r="S122" s="41" t="s">
        <v>535</v>
      </c>
      <c r="T122" s="41" t="s">
        <v>536</v>
      </c>
      <c r="U122" s="41" t="s">
        <v>537</v>
      </c>
      <c r="V122" s="41" t="s">
        <v>538</v>
      </c>
      <c r="W122" s="41" t="s">
        <v>151</v>
      </c>
      <c r="X122" s="41" t="s">
        <v>152</v>
      </c>
      <c r="Y122" s="41" t="s">
        <v>153</v>
      </c>
      <c r="Z122" s="41" t="s">
        <v>154</v>
      </c>
      <c r="AA122" s="41" t="s">
        <v>528</v>
      </c>
      <c r="AB122" s="52">
        <v>43209</v>
      </c>
      <c r="AC122" s="53">
        <f t="shared" si="8"/>
        <v>2884015.8103448278</v>
      </c>
      <c r="AD122" s="53">
        <v>3345458.34</v>
      </c>
      <c r="AE122" s="54">
        <v>0</v>
      </c>
      <c r="AF122" s="54">
        <v>0</v>
      </c>
      <c r="AG122" s="41" t="s">
        <v>156</v>
      </c>
      <c r="AH122" s="41" t="s">
        <v>157</v>
      </c>
      <c r="AI122" s="41" t="s">
        <v>158</v>
      </c>
      <c r="AJ122" s="41" t="s">
        <v>159</v>
      </c>
      <c r="AK122" s="40">
        <v>43213</v>
      </c>
      <c r="AL122" s="40">
        <v>43353</v>
      </c>
      <c r="AM122" s="48" t="s">
        <v>539</v>
      </c>
      <c r="AN122" s="48" t="s">
        <v>161</v>
      </c>
      <c r="AO122" s="41">
        <v>41</v>
      </c>
      <c r="AP122" s="41" t="s">
        <v>516</v>
      </c>
      <c r="AQ122" s="41" t="s">
        <v>517</v>
      </c>
      <c r="AR122" s="41" t="s">
        <v>517</v>
      </c>
      <c r="AS122" s="42" t="s">
        <v>540</v>
      </c>
      <c r="AT122" s="42" t="s">
        <v>541</v>
      </c>
      <c r="AU122" s="48" t="s">
        <v>161</v>
      </c>
      <c r="AV122" s="41" t="s">
        <v>157</v>
      </c>
      <c r="AW122" s="41" t="s">
        <v>166</v>
      </c>
      <c r="AX122" s="41" t="s">
        <v>167</v>
      </c>
      <c r="AY122" s="41">
        <v>41</v>
      </c>
      <c r="AZ122" s="43" t="s">
        <v>168</v>
      </c>
      <c r="BA122" s="62" t="s">
        <v>5707</v>
      </c>
      <c r="BB122" s="62" t="s">
        <v>5707</v>
      </c>
      <c r="BC122" s="67" t="s">
        <v>542</v>
      </c>
      <c r="BD122" s="67" t="s">
        <v>543</v>
      </c>
      <c r="BE122" s="41" t="s">
        <v>172</v>
      </c>
      <c r="BF122" s="52">
        <v>44165</v>
      </c>
      <c r="BG122" s="52">
        <v>44175</v>
      </c>
      <c r="BH122" s="41" t="s">
        <v>157</v>
      </c>
    </row>
    <row r="123" spans="1:60" s="6" customFormat="1" ht="56.25" x14ac:dyDescent="0.25">
      <c r="A123" s="41">
        <v>2020</v>
      </c>
      <c r="B123" s="52">
        <v>44136</v>
      </c>
      <c r="C123" s="52">
        <v>44165</v>
      </c>
      <c r="D123" s="41" t="s">
        <v>137</v>
      </c>
      <c r="E123" s="41" t="s">
        <v>138</v>
      </c>
      <c r="F123" s="41">
        <v>117</v>
      </c>
      <c r="G123" s="41" t="s">
        <v>528</v>
      </c>
      <c r="H123" s="48" t="s">
        <v>529</v>
      </c>
      <c r="I123" s="52">
        <v>43165</v>
      </c>
      <c r="J123" s="41" t="s">
        <v>530</v>
      </c>
      <c r="K123" s="41">
        <v>117</v>
      </c>
      <c r="L123" s="52">
        <v>43173</v>
      </c>
      <c r="M123" s="41">
        <v>117</v>
      </c>
      <c r="N123" s="41" t="s">
        <v>507</v>
      </c>
      <c r="O123" s="48" t="s">
        <v>531</v>
      </c>
      <c r="P123" s="48" t="s">
        <v>532</v>
      </c>
      <c r="Q123" s="48" t="s">
        <v>533</v>
      </c>
      <c r="R123" s="41" t="s">
        <v>534</v>
      </c>
      <c r="S123" s="41" t="s">
        <v>535</v>
      </c>
      <c r="T123" s="41" t="s">
        <v>536</v>
      </c>
      <c r="U123" s="41" t="s">
        <v>537</v>
      </c>
      <c r="V123" s="41" t="s">
        <v>538</v>
      </c>
      <c r="W123" s="41" t="s">
        <v>151</v>
      </c>
      <c r="X123" s="41" t="s">
        <v>152</v>
      </c>
      <c r="Y123" s="41" t="s">
        <v>153</v>
      </c>
      <c r="Z123" s="41" t="s">
        <v>154</v>
      </c>
      <c r="AA123" s="41" t="s">
        <v>528</v>
      </c>
      <c r="AB123" s="52">
        <v>43209</v>
      </c>
      <c r="AC123" s="53">
        <f t="shared" si="8"/>
        <v>2884015.8103448278</v>
      </c>
      <c r="AD123" s="53">
        <v>3345458.34</v>
      </c>
      <c r="AE123" s="54">
        <v>0</v>
      </c>
      <c r="AF123" s="54">
        <v>0</v>
      </c>
      <c r="AG123" s="41" t="s">
        <v>156</v>
      </c>
      <c r="AH123" s="41" t="s">
        <v>157</v>
      </c>
      <c r="AI123" s="41" t="s">
        <v>158</v>
      </c>
      <c r="AJ123" s="41" t="s">
        <v>159</v>
      </c>
      <c r="AK123" s="40">
        <v>43213</v>
      </c>
      <c r="AL123" s="40">
        <v>43353</v>
      </c>
      <c r="AM123" s="48" t="s">
        <v>539</v>
      </c>
      <c r="AN123" s="48" t="s">
        <v>161</v>
      </c>
      <c r="AO123" s="41">
        <v>41</v>
      </c>
      <c r="AP123" s="41" t="s">
        <v>516</v>
      </c>
      <c r="AQ123" s="41" t="s">
        <v>517</v>
      </c>
      <c r="AR123" s="41" t="s">
        <v>517</v>
      </c>
      <c r="AS123" s="42" t="s">
        <v>540</v>
      </c>
      <c r="AT123" s="42" t="s">
        <v>541</v>
      </c>
      <c r="AU123" s="48" t="s">
        <v>161</v>
      </c>
      <c r="AV123" s="41" t="s">
        <v>157</v>
      </c>
      <c r="AW123" s="41" t="s">
        <v>166</v>
      </c>
      <c r="AX123" s="41" t="s">
        <v>167</v>
      </c>
      <c r="AY123" s="41">
        <v>41</v>
      </c>
      <c r="AZ123" s="43" t="s">
        <v>168</v>
      </c>
      <c r="BA123" s="62" t="s">
        <v>5707</v>
      </c>
      <c r="BB123" s="62" t="s">
        <v>5707</v>
      </c>
      <c r="BC123" s="67" t="s">
        <v>542</v>
      </c>
      <c r="BD123" s="67" t="s">
        <v>543</v>
      </c>
      <c r="BE123" s="41" t="s">
        <v>172</v>
      </c>
      <c r="BF123" s="52">
        <v>44165</v>
      </c>
      <c r="BG123" s="52">
        <v>44175</v>
      </c>
      <c r="BH123" s="41" t="s">
        <v>157</v>
      </c>
    </row>
    <row r="124" spans="1:60" s="6" customFormat="1" ht="56.25" x14ac:dyDescent="0.25">
      <c r="A124" s="41">
        <v>2020</v>
      </c>
      <c r="B124" s="52">
        <v>44136</v>
      </c>
      <c r="C124" s="52">
        <v>44165</v>
      </c>
      <c r="D124" s="41" t="s">
        <v>137</v>
      </c>
      <c r="E124" s="41" t="s">
        <v>138</v>
      </c>
      <c r="F124" s="41">
        <v>118</v>
      </c>
      <c r="G124" s="41" t="s">
        <v>528</v>
      </c>
      <c r="H124" s="48" t="s">
        <v>529</v>
      </c>
      <c r="I124" s="52">
        <v>43165</v>
      </c>
      <c r="J124" s="41" t="s">
        <v>530</v>
      </c>
      <c r="K124" s="41">
        <v>118</v>
      </c>
      <c r="L124" s="52">
        <v>43173</v>
      </c>
      <c r="M124" s="41">
        <v>118</v>
      </c>
      <c r="N124" s="41" t="s">
        <v>507</v>
      </c>
      <c r="O124" s="48" t="s">
        <v>531</v>
      </c>
      <c r="P124" s="48" t="s">
        <v>532</v>
      </c>
      <c r="Q124" s="48" t="s">
        <v>533</v>
      </c>
      <c r="R124" s="41" t="s">
        <v>534</v>
      </c>
      <c r="S124" s="41" t="s">
        <v>535</v>
      </c>
      <c r="T124" s="41" t="s">
        <v>536</v>
      </c>
      <c r="U124" s="41" t="s">
        <v>537</v>
      </c>
      <c r="V124" s="41" t="s">
        <v>538</v>
      </c>
      <c r="W124" s="41" t="s">
        <v>151</v>
      </c>
      <c r="X124" s="41" t="s">
        <v>152</v>
      </c>
      <c r="Y124" s="41" t="s">
        <v>153</v>
      </c>
      <c r="Z124" s="41" t="s">
        <v>154</v>
      </c>
      <c r="AA124" s="41" t="s">
        <v>528</v>
      </c>
      <c r="AB124" s="52">
        <v>43209</v>
      </c>
      <c r="AC124" s="53">
        <f t="shared" si="8"/>
        <v>2884015.8103448278</v>
      </c>
      <c r="AD124" s="53">
        <v>3345458.34</v>
      </c>
      <c r="AE124" s="54">
        <v>0</v>
      </c>
      <c r="AF124" s="54">
        <v>0</v>
      </c>
      <c r="AG124" s="41" t="s">
        <v>156</v>
      </c>
      <c r="AH124" s="41" t="s">
        <v>157</v>
      </c>
      <c r="AI124" s="41" t="s">
        <v>158</v>
      </c>
      <c r="AJ124" s="41" t="s">
        <v>159</v>
      </c>
      <c r="AK124" s="40">
        <v>43213</v>
      </c>
      <c r="AL124" s="40">
        <v>43353</v>
      </c>
      <c r="AM124" s="48" t="s">
        <v>539</v>
      </c>
      <c r="AN124" s="48" t="s">
        <v>161</v>
      </c>
      <c r="AO124" s="41">
        <v>41</v>
      </c>
      <c r="AP124" s="41" t="s">
        <v>516</v>
      </c>
      <c r="AQ124" s="41" t="s">
        <v>517</v>
      </c>
      <c r="AR124" s="41" t="s">
        <v>517</v>
      </c>
      <c r="AS124" s="42" t="s">
        <v>540</v>
      </c>
      <c r="AT124" s="42" t="s">
        <v>541</v>
      </c>
      <c r="AU124" s="48" t="s">
        <v>161</v>
      </c>
      <c r="AV124" s="41" t="s">
        <v>157</v>
      </c>
      <c r="AW124" s="41" t="s">
        <v>166</v>
      </c>
      <c r="AX124" s="41" t="s">
        <v>167</v>
      </c>
      <c r="AY124" s="41">
        <v>41</v>
      </c>
      <c r="AZ124" s="43" t="s">
        <v>168</v>
      </c>
      <c r="BA124" s="62" t="s">
        <v>5707</v>
      </c>
      <c r="BB124" s="62" t="s">
        <v>5707</v>
      </c>
      <c r="BC124" s="67" t="s">
        <v>542</v>
      </c>
      <c r="BD124" s="67" t="s">
        <v>543</v>
      </c>
      <c r="BE124" s="41" t="s">
        <v>172</v>
      </c>
      <c r="BF124" s="52">
        <v>44165</v>
      </c>
      <c r="BG124" s="52">
        <v>44175</v>
      </c>
      <c r="BH124" s="41" t="s">
        <v>157</v>
      </c>
    </row>
    <row r="125" spans="1:60" s="6" customFormat="1" ht="56.25" x14ac:dyDescent="0.25">
      <c r="A125" s="41">
        <v>2020</v>
      </c>
      <c r="B125" s="52">
        <v>44136</v>
      </c>
      <c r="C125" s="52">
        <v>44165</v>
      </c>
      <c r="D125" s="41" t="s">
        <v>137</v>
      </c>
      <c r="E125" s="41" t="s">
        <v>138</v>
      </c>
      <c r="F125" s="41">
        <v>119</v>
      </c>
      <c r="G125" s="41" t="s">
        <v>528</v>
      </c>
      <c r="H125" s="48" t="s">
        <v>529</v>
      </c>
      <c r="I125" s="52">
        <v>43165</v>
      </c>
      <c r="J125" s="41" t="s">
        <v>530</v>
      </c>
      <c r="K125" s="41">
        <v>119</v>
      </c>
      <c r="L125" s="52">
        <v>43173</v>
      </c>
      <c r="M125" s="41">
        <v>119</v>
      </c>
      <c r="N125" s="41" t="s">
        <v>507</v>
      </c>
      <c r="O125" s="48" t="s">
        <v>531</v>
      </c>
      <c r="P125" s="48" t="s">
        <v>532</v>
      </c>
      <c r="Q125" s="48" t="s">
        <v>533</v>
      </c>
      <c r="R125" s="41" t="s">
        <v>534</v>
      </c>
      <c r="S125" s="41" t="s">
        <v>535</v>
      </c>
      <c r="T125" s="41" t="s">
        <v>536</v>
      </c>
      <c r="U125" s="41" t="s">
        <v>537</v>
      </c>
      <c r="V125" s="41" t="s">
        <v>538</v>
      </c>
      <c r="W125" s="41" t="s">
        <v>151</v>
      </c>
      <c r="X125" s="41" t="s">
        <v>152</v>
      </c>
      <c r="Y125" s="41" t="s">
        <v>153</v>
      </c>
      <c r="Z125" s="41" t="s">
        <v>154</v>
      </c>
      <c r="AA125" s="41" t="s">
        <v>528</v>
      </c>
      <c r="AB125" s="52">
        <v>43209</v>
      </c>
      <c r="AC125" s="53">
        <f t="shared" si="8"/>
        <v>2884015.8103448278</v>
      </c>
      <c r="AD125" s="53">
        <v>3345458.34</v>
      </c>
      <c r="AE125" s="54">
        <v>0</v>
      </c>
      <c r="AF125" s="54">
        <v>0</v>
      </c>
      <c r="AG125" s="41" t="s">
        <v>156</v>
      </c>
      <c r="AH125" s="41" t="s">
        <v>157</v>
      </c>
      <c r="AI125" s="41" t="s">
        <v>158</v>
      </c>
      <c r="AJ125" s="41" t="s">
        <v>159</v>
      </c>
      <c r="AK125" s="40">
        <v>43213</v>
      </c>
      <c r="AL125" s="40">
        <v>43353</v>
      </c>
      <c r="AM125" s="48" t="s">
        <v>539</v>
      </c>
      <c r="AN125" s="48" t="s">
        <v>161</v>
      </c>
      <c r="AO125" s="41">
        <v>41</v>
      </c>
      <c r="AP125" s="41" t="s">
        <v>516</v>
      </c>
      <c r="AQ125" s="41" t="s">
        <v>517</v>
      </c>
      <c r="AR125" s="41" t="s">
        <v>517</v>
      </c>
      <c r="AS125" s="42" t="s">
        <v>540</v>
      </c>
      <c r="AT125" s="42" t="s">
        <v>541</v>
      </c>
      <c r="AU125" s="48" t="s">
        <v>161</v>
      </c>
      <c r="AV125" s="41" t="s">
        <v>157</v>
      </c>
      <c r="AW125" s="41" t="s">
        <v>166</v>
      </c>
      <c r="AX125" s="41" t="s">
        <v>167</v>
      </c>
      <c r="AY125" s="41">
        <v>41</v>
      </c>
      <c r="AZ125" s="43" t="s">
        <v>168</v>
      </c>
      <c r="BA125" s="62" t="s">
        <v>5707</v>
      </c>
      <c r="BB125" s="62" t="s">
        <v>5707</v>
      </c>
      <c r="BC125" s="67" t="s">
        <v>542</v>
      </c>
      <c r="BD125" s="67" t="s">
        <v>543</v>
      </c>
      <c r="BE125" s="41" t="s">
        <v>172</v>
      </c>
      <c r="BF125" s="52">
        <v>44165</v>
      </c>
      <c r="BG125" s="52">
        <v>44175</v>
      </c>
      <c r="BH125" s="41" t="s">
        <v>157</v>
      </c>
    </row>
    <row r="126" spans="1:60" s="6" customFormat="1" ht="56.25" x14ac:dyDescent="0.25">
      <c r="A126" s="41">
        <v>2020</v>
      </c>
      <c r="B126" s="52">
        <v>44136</v>
      </c>
      <c r="C126" s="52">
        <v>44165</v>
      </c>
      <c r="D126" s="41" t="s">
        <v>137</v>
      </c>
      <c r="E126" s="41" t="s">
        <v>138</v>
      </c>
      <c r="F126" s="41">
        <v>120</v>
      </c>
      <c r="G126" s="41" t="s">
        <v>528</v>
      </c>
      <c r="H126" s="48" t="s">
        <v>529</v>
      </c>
      <c r="I126" s="52">
        <v>43165</v>
      </c>
      <c r="J126" s="41" t="s">
        <v>530</v>
      </c>
      <c r="K126" s="41">
        <v>120</v>
      </c>
      <c r="L126" s="52">
        <v>43173</v>
      </c>
      <c r="M126" s="41">
        <v>120</v>
      </c>
      <c r="N126" s="41" t="s">
        <v>507</v>
      </c>
      <c r="O126" s="48" t="s">
        <v>531</v>
      </c>
      <c r="P126" s="48" t="s">
        <v>532</v>
      </c>
      <c r="Q126" s="48" t="s">
        <v>533</v>
      </c>
      <c r="R126" s="41" t="s">
        <v>534</v>
      </c>
      <c r="S126" s="41" t="s">
        <v>535</v>
      </c>
      <c r="T126" s="41" t="s">
        <v>536</v>
      </c>
      <c r="U126" s="41" t="s">
        <v>537</v>
      </c>
      <c r="V126" s="41" t="s">
        <v>538</v>
      </c>
      <c r="W126" s="41" t="s">
        <v>151</v>
      </c>
      <c r="X126" s="41" t="s">
        <v>152</v>
      </c>
      <c r="Y126" s="41" t="s">
        <v>153</v>
      </c>
      <c r="Z126" s="41" t="s">
        <v>154</v>
      </c>
      <c r="AA126" s="41" t="s">
        <v>528</v>
      </c>
      <c r="AB126" s="52">
        <v>43209</v>
      </c>
      <c r="AC126" s="53">
        <f t="shared" si="8"/>
        <v>2884015.8103448278</v>
      </c>
      <c r="AD126" s="53">
        <v>3345458.34</v>
      </c>
      <c r="AE126" s="54">
        <v>0</v>
      </c>
      <c r="AF126" s="54">
        <v>0</v>
      </c>
      <c r="AG126" s="41" t="s">
        <v>156</v>
      </c>
      <c r="AH126" s="41" t="s">
        <v>157</v>
      </c>
      <c r="AI126" s="41" t="s">
        <v>158</v>
      </c>
      <c r="AJ126" s="41" t="s">
        <v>159</v>
      </c>
      <c r="AK126" s="40">
        <v>43213</v>
      </c>
      <c r="AL126" s="40">
        <v>43353</v>
      </c>
      <c r="AM126" s="48" t="s">
        <v>539</v>
      </c>
      <c r="AN126" s="48" t="s">
        <v>161</v>
      </c>
      <c r="AO126" s="41">
        <v>41</v>
      </c>
      <c r="AP126" s="41" t="s">
        <v>516</v>
      </c>
      <c r="AQ126" s="41" t="s">
        <v>517</v>
      </c>
      <c r="AR126" s="41" t="s">
        <v>517</v>
      </c>
      <c r="AS126" s="42" t="s">
        <v>540</v>
      </c>
      <c r="AT126" s="42" t="s">
        <v>541</v>
      </c>
      <c r="AU126" s="48" t="s">
        <v>161</v>
      </c>
      <c r="AV126" s="41" t="s">
        <v>157</v>
      </c>
      <c r="AW126" s="41" t="s">
        <v>166</v>
      </c>
      <c r="AX126" s="41" t="s">
        <v>167</v>
      </c>
      <c r="AY126" s="41">
        <v>41</v>
      </c>
      <c r="AZ126" s="43" t="s">
        <v>168</v>
      </c>
      <c r="BA126" s="62" t="s">
        <v>5707</v>
      </c>
      <c r="BB126" s="62" t="s">
        <v>5707</v>
      </c>
      <c r="BC126" s="67" t="s">
        <v>542</v>
      </c>
      <c r="BD126" s="67" t="s">
        <v>543</v>
      </c>
      <c r="BE126" s="41" t="s">
        <v>172</v>
      </c>
      <c r="BF126" s="52">
        <v>44165</v>
      </c>
      <c r="BG126" s="52">
        <v>44175</v>
      </c>
      <c r="BH126" s="41" t="s">
        <v>157</v>
      </c>
    </row>
    <row r="127" spans="1:60" s="6" customFormat="1" ht="56.25" x14ac:dyDescent="0.25">
      <c r="A127" s="41">
        <v>2020</v>
      </c>
      <c r="B127" s="52">
        <v>44136</v>
      </c>
      <c r="C127" s="52">
        <v>44165</v>
      </c>
      <c r="D127" s="41" t="s">
        <v>137</v>
      </c>
      <c r="E127" s="41" t="s">
        <v>138</v>
      </c>
      <c r="F127" s="41">
        <v>121</v>
      </c>
      <c r="G127" s="41" t="s">
        <v>528</v>
      </c>
      <c r="H127" s="48" t="s">
        <v>529</v>
      </c>
      <c r="I127" s="52">
        <v>43165</v>
      </c>
      <c r="J127" s="41" t="s">
        <v>530</v>
      </c>
      <c r="K127" s="41">
        <v>121</v>
      </c>
      <c r="L127" s="52">
        <v>43173</v>
      </c>
      <c r="M127" s="41">
        <v>121</v>
      </c>
      <c r="N127" s="41" t="s">
        <v>507</v>
      </c>
      <c r="O127" s="48" t="s">
        <v>531</v>
      </c>
      <c r="P127" s="48" t="s">
        <v>532</v>
      </c>
      <c r="Q127" s="48" t="s">
        <v>533</v>
      </c>
      <c r="R127" s="41" t="s">
        <v>534</v>
      </c>
      <c r="S127" s="41" t="s">
        <v>535</v>
      </c>
      <c r="T127" s="41" t="s">
        <v>536</v>
      </c>
      <c r="U127" s="41" t="s">
        <v>537</v>
      </c>
      <c r="V127" s="41" t="s">
        <v>538</v>
      </c>
      <c r="W127" s="41" t="s">
        <v>151</v>
      </c>
      <c r="X127" s="41" t="s">
        <v>152</v>
      </c>
      <c r="Y127" s="41" t="s">
        <v>153</v>
      </c>
      <c r="Z127" s="41" t="s">
        <v>154</v>
      </c>
      <c r="AA127" s="41" t="s">
        <v>528</v>
      </c>
      <c r="AB127" s="52">
        <v>43209</v>
      </c>
      <c r="AC127" s="53">
        <f t="shared" si="8"/>
        <v>2884015.8103448278</v>
      </c>
      <c r="AD127" s="53">
        <v>3345458.34</v>
      </c>
      <c r="AE127" s="54">
        <v>0</v>
      </c>
      <c r="AF127" s="54">
        <v>0</v>
      </c>
      <c r="AG127" s="41" t="s">
        <v>156</v>
      </c>
      <c r="AH127" s="41" t="s">
        <v>157</v>
      </c>
      <c r="AI127" s="41" t="s">
        <v>158</v>
      </c>
      <c r="AJ127" s="41" t="s">
        <v>159</v>
      </c>
      <c r="AK127" s="40">
        <v>43213</v>
      </c>
      <c r="AL127" s="40">
        <v>43353</v>
      </c>
      <c r="AM127" s="48" t="s">
        <v>539</v>
      </c>
      <c r="AN127" s="48" t="s">
        <v>161</v>
      </c>
      <c r="AO127" s="41">
        <v>41</v>
      </c>
      <c r="AP127" s="41" t="s">
        <v>516</v>
      </c>
      <c r="AQ127" s="41" t="s">
        <v>517</v>
      </c>
      <c r="AR127" s="41" t="s">
        <v>517</v>
      </c>
      <c r="AS127" s="42" t="s">
        <v>540</v>
      </c>
      <c r="AT127" s="42" t="s">
        <v>541</v>
      </c>
      <c r="AU127" s="48" t="s">
        <v>161</v>
      </c>
      <c r="AV127" s="41" t="s">
        <v>157</v>
      </c>
      <c r="AW127" s="41" t="s">
        <v>166</v>
      </c>
      <c r="AX127" s="41" t="s">
        <v>167</v>
      </c>
      <c r="AY127" s="41">
        <v>41</v>
      </c>
      <c r="AZ127" s="43" t="s">
        <v>168</v>
      </c>
      <c r="BA127" s="62" t="s">
        <v>5707</v>
      </c>
      <c r="BB127" s="62" t="s">
        <v>5707</v>
      </c>
      <c r="BC127" s="67" t="s">
        <v>542</v>
      </c>
      <c r="BD127" s="67" t="s">
        <v>543</v>
      </c>
      <c r="BE127" s="41" t="s">
        <v>172</v>
      </c>
      <c r="BF127" s="52">
        <v>44165</v>
      </c>
      <c r="BG127" s="52">
        <v>44175</v>
      </c>
      <c r="BH127" s="41" t="s">
        <v>157</v>
      </c>
    </row>
    <row r="128" spans="1:60" s="6" customFormat="1" ht="56.25" x14ac:dyDescent="0.25">
      <c r="A128" s="41">
        <v>2020</v>
      </c>
      <c r="B128" s="52">
        <v>44136</v>
      </c>
      <c r="C128" s="52">
        <v>44165</v>
      </c>
      <c r="D128" s="41" t="s">
        <v>137</v>
      </c>
      <c r="E128" s="41" t="s">
        <v>138</v>
      </c>
      <c r="F128" s="41">
        <v>122</v>
      </c>
      <c r="G128" s="41" t="s">
        <v>528</v>
      </c>
      <c r="H128" s="48" t="s">
        <v>529</v>
      </c>
      <c r="I128" s="52">
        <v>43165</v>
      </c>
      <c r="J128" s="41" t="s">
        <v>530</v>
      </c>
      <c r="K128" s="41">
        <v>122</v>
      </c>
      <c r="L128" s="52">
        <v>43173</v>
      </c>
      <c r="M128" s="41">
        <v>122</v>
      </c>
      <c r="N128" s="41" t="s">
        <v>507</v>
      </c>
      <c r="O128" s="48" t="s">
        <v>531</v>
      </c>
      <c r="P128" s="48" t="s">
        <v>532</v>
      </c>
      <c r="Q128" s="48" t="s">
        <v>533</v>
      </c>
      <c r="R128" s="41" t="s">
        <v>534</v>
      </c>
      <c r="S128" s="41" t="s">
        <v>535</v>
      </c>
      <c r="T128" s="41" t="s">
        <v>536</v>
      </c>
      <c r="U128" s="41" t="s">
        <v>537</v>
      </c>
      <c r="V128" s="41" t="s">
        <v>538</v>
      </c>
      <c r="W128" s="41" t="s">
        <v>151</v>
      </c>
      <c r="X128" s="41" t="s">
        <v>152</v>
      </c>
      <c r="Y128" s="41" t="s">
        <v>153</v>
      </c>
      <c r="Z128" s="41" t="s">
        <v>154</v>
      </c>
      <c r="AA128" s="41" t="s">
        <v>528</v>
      </c>
      <c r="AB128" s="52">
        <v>43209</v>
      </c>
      <c r="AC128" s="53">
        <f t="shared" si="8"/>
        <v>2884015.8103448278</v>
      </c>
      <c r="AD128" s="53">
        <v>3345458.34</v>
      </c>
      <c r="AE128" s="54">
        <v>0</v>
      </c>
      <c r="AF128" s="54">
        <v>0</v>
      </c>
      <c r="AG128" s="41" t="s">
        <v>156</v>
      </c>
      <c r="AH128" s="41" t="s">
        <v>157</v>
      </c>
      <c r="AI128" s="41" t="s">
        <v>158</v>
      </c>
      <c r="AJ128" s="41" t="s">
        <v>159</v>
      </c>
      <c r="AK128" s="40">
        <v>43213</v>
      </c>
      <c r="AL128" s="40">
        <v>43353</v>
      </c>
      <c r="AM128" s="48" t="s">
        <v>539</v>
      </c>
      <c r="AN128" s="48" t="s">
        <v>161</v>
      </c>
      <c r="AO128" s="41">
        <v>41</v>
      </c>
      <c r="AP128" s="41" t="s">
        <v>516</v>
      </c>
      <c r="AQ128" s="41" t="s">
        <v>517</v>
      </c>
      <c r="AR128" s="41" t="s">
        <v>517</v>
      </c>
      <c r="AS128" s="42" t="s">
        <v>540</v>
      </c>
      <c r="AT128" s="42" t="s">
        <v>541</v>
      </c>
      <c r="AU128" s="48" t="s">
        <v>161</v>
      </c>
      <c r="AV128" s="41" t="s">
        <v>157</v>
      </c>
      <c r="AW128" s="41" t="s">
        <v>166</v>
      </c>
      <c r="AX128" s="41" t="s">
        <v>167</v>
      </c>
      <c r="AY128" s="41">
        <v>41</v>
      </c>
      <c r="AZ128" s="43" t="s">
        <v>168</v>
      </c>
      <c r="BA128" s="62" t="s">
        <v>5707</v>
      </c>
      <c r="BB128" s="62" t="s">
        <v>5707</v>
      </c>
      <c r="BC128" s="67" t="s">
        <v>542</v>
      </c>
      <c r="BD128" s="67" t="s">
        <v>543</v>
      </c>
      <c r="BE128" s="41" t="s">
        <v>172</v>
      </c>
      <c r="BF128" s="52">
        <v>44165</v>
      </c>
      <c r="BG128" s="52">
        <v>44175</v>
      </c>
      <c r="BH128" s="41" t="s">
        <v>157</v>
      </c>
    </row>
    <row r="129" spans="1:60" s="6" customFormat="1" ht="56.25" x14ac:dyDescent="0.25">
      <c r="A129" s="41">
        <v>2020</v>
      </c>
      <c r="B129" s="52">
        <v>44136</v>
      </c>
      <c r="C129" s="52">
        <v>44165</v>
      </c>
      <c r="D129" s="41" t="s">
        <v>137</v>
      </c>
      <c r="E129" s="41" t="s">
        <v>138</v>
      </c>
      <c r="F129" s="41">
        <v>123</v>
      </c>
      <c r="G129" s="41" t="s">
        <v>544</v>
      </c>
      <c r="H129" s="48" t="s">
        <v>529</v>
      </c>
      <c r="I129" s="52">
        <v>43165</v>
      </c>
      <c r="J129" s="41" t="s">
        <v>545</v>
      </c>
      <c r="K129" s="41">
        <v>123</v>
      </c>
      <c r="L129" s="52">
        <v>43173</v>
      </c>
      <c r="M129" s="41">
        <v>123</v>
      </c>
      <c r="N129" s="41" t="s">
        <v>507</v>
      </c>
      <c r="O129" s="48" t="s">
        <v>546</v>
      </c>
      <c r="P129" s="48" t="s">
        <v>547</v>
      </c>
      <c r="Q129" s="48" t="s">
        <v>548</v>
      </c>
      <c r="R129" s="41" t="s">
        <v>415</v>
      </c>
      <c r="S129" s="41" t="s">
        <v>549</v>
      </c>
      <c r="T129" s="41" t="s">
        <v>498</v>
      </c>
      <c r="U129" s="41" t="s">
        <v>550</v>
      </c>
      <c r="V129" s="41" t="s">
        <v>551</v>
      </c>
      <c r="W129" s="41" t="s">
        <v>151</v>
      </c>
      <c r="X129" s="41" t="s">
        <v>152</v>
      </c>
      <c r="Y129" s="41" t="s">
        <v>153</v>
      </c>
      <c r="Z129" s="41" t="s">
        <v>154</v>
      </c>
      <c r="AA129" s="41" t="s">
        <v>552</v>
      </c>
      <c r="AB129" s="52">
        <v>43209</v>
      </c>
      <c r="AC129" s="53">
        <f t="shared" ref="AC129:AC150" si="9">AD129/1.16</f>
        <v>663422.51724137936</v>
      </c>
      <c r="AD129" s="53">
        <v>769570.12</v>
      </c>
      <c r="AE129" s="54">
        <v>0</v>
      </c>
      <c r="AF129" s="54">
        <v>0</v>
      </c>
      <c r="AG129" s="41" t="s">
        <v>156</v>
      </c>
      <c r="AH129" s="41" t="s">
        <v>157</v>
      </c>
      <c r="AI129" s="41" t="s">
        <v>158</v>
      </c>
      <c r="AJ129" s="41" t="s">
        <v>159</v>
      </c>
      <c r="AK129" s="40">
        <v>43213</v>
      </c>
      <c r="AL129" s="40">
        <v>43311</v>
      </c>
      <c r="AM129" s="48" t="s">
        <v>553</v>
      </c>
      <c r="AN129" s="48" t="s">
        <v>161</v>
      </c>
      <c r="AO129" s="41">
        <v>42</v>
      </c>
      <c r="AP129" s="41" t="s">
        <v>516</v>
      </c>
      <c r="AQ129" s="41" t="s">
        <v>517</v>
      </c>
      <c r="AR129" s="41" t="s">
        <v>517</v>
      </c>
      <c r="AS129" s="42" t="s">
        <v>554</v>
      </c>
      <c r="AT129" s="42" t="s">
        <v>555</v>
      </c>
      <c r="AU129" s="48" t="s">
        <v>161</v>
      </c>
      <c r="AV129" s="41" t="s">
        <v>157</v>
      </c>
      <c r="AW129" s="41" t="s">
        <v>166</v>
      </c>
      <c r="AX129" s="41" t="s">
        <v>167</v>
      </c>
      <c r="AY129" s="41">
        <v>42</v>
      </c>
      <c r="AZ129" s="43" t="s">
        <v>168</v>
      </c>
      <c r="BA129" s="62" t="s">
        <v>5707</v>
      </c>
      <c r="BB129" s="62" t="s">
        <v>5707</v>
      </c>
      <c r="BC129" s="67" t="s">
        <v>556</v>
      </c>
      <c r="BD129" s="67" t="s">
        <v>557</v>
      </c>
      <c r="BE129" s="41" t="s">
        <v>172</v>
      </c>
      <c r="BF129" s="52">
        <v>44165</v>
      </c>
      <c r="BG129" s="52">
        <v>44175</v>
      </c>
      <c r="BH129" s="41" t="s">
        <v>157</v>
      </c>
    </row>
    <row r="130" spans="1:60" s="6" customFormat="1" ht="56.25" x14ac:dyDescent="0.25">
      <c r="A130" s="41">
        <v>2020</v>
      </c>
      <c r="B130" s="52">
        <v>44136</v>
      </c>
      <c r="C130" s="52">
        <v>44165</v>
      </c>
      <c r="D130" s="41" t="s">
        <v>137</v>
      </c>
      <c r="E130" s="41" t="s">
        <v>138</v>
      </c>
      <c r="F130" s="41">
        <v>124</v>
      </c>
      <c r="G130" s="41" t="s">
        <v>544</v>
      </c>
      <c r="H130" s="48" t="s">
        <v>529</v>
      </c>
      <c r="I130" s="52">
        <v>43165</v>
      </c>
      <c r="J130" s="41" t="s">
        <v>545</v>
      </c>
      <c r="K130" s="41">
        <v>124</v>
      </c>
      <c r="L130" s="52">
        <v>43173</v>
      </c>
      <c r="M130" s="41">
        <v>124</v>
      </c>
      <c r="N130" s="41" t="s">
        <v>507</v>
      </c>
      <c r="O130" s="48" t="s">
        <v>546</v>
      </c>
      <c r="P130" s="48" t="s">
        <v>547</v>
      </c>
      <c r="Q130" s="48" t="s">
        <v>548</v>
      </c>
      <c r="R130" s="41" t="s">
        <v>415</v>
      </c>
      <c r="S130" s="41" t="s">
        <v>549</v>
      </c>
      <c r="T130" s="41" t="s">
        <v>498</v>
      </c>
      <c r="U130" s="41" t="s">
        <v>550</v>
      </c>
      <c r="V130" s="41" t="s">
        <v>551</v>
      </c>
      <c r="W130" s="41" t="s">
        <v>151</v>
      </c>
      <c r="X130" s="41" t="s">
        <v>152</v>
      </c>
      <c r="Y130" s="41" t="s">
        <v>153</v>
      </c>
      <c r="Z130" s="41" t="s">
        <v>154</v>
      </c>
      <c r="AA130" s="41" t="s">
        <v>552</v>
      </c>
      <c r="AB130" s="52">
        <v>43209</v>
      </c>
      <c r="AC130" s="53">
        <f t="shared" si="9"/>
        <v>663422.51724137936</v>
      </c>
      <c r="AD130" s="53">
        <v>769570.12</v>
      </c>
      <c r="AE130" s="54">
        <v>0</v>
      </c>
      <c r="AF130" s="54">
        <v>0</v>
      </c>
      <c r="AG130" s="41" t="s">
        <v>156</v>
      </c>
      <c r="AH130" s="41" t="s">
        <v>157</v>
      </c>
      <c r="AI130" s="41" t="s">
        <v>158</v>
      </c>
      <c r="AJ130" s="41" t="s">
        <v>159</v>
      </c>
      <c r="AK130" s="40">
        <v>43213</v>
      </c>
      <c r="AL130" s="40">
        <v>43311</v>
      </c>
      <c r="AM130" s="48" t="s">
        <v>553</v>
      </c>
      <c r="AN130" s="48" t="s">
        <v>161</v>
      </c>
      <c r="AO130" s="41">
        <v>42</v>
      </c>
      <c r="AP130" s="41" t="s">
        <v>516</v>
      </c>
      <c r="AQ130" s="41" t="s">
        <v>517</v>
      </c>
      <c r="AR130" s="41" t="s">
        <v>517</v>
      </c>
      <c r="AS130" s="42" t="s">
        <v>554</v>
      </c>
      <c r="AT130" s="42" t="s">
        <v>555</v>
      </c>
      <c r="AU130" s="48" t="s">
        <v>161</v>
      </c>
      <c r="AV130" s="41" t="s">
        <v>157</v>
      </c>
      <c r="AW130" s="41" t="s">
        <v>166</v>
      </c>
      <c r="AX130" s="41" t="s">
        <v>167</v>
      </c>
      <c r="AY130" s="41">
        <v>42</v>
      </c>
      <c r="AZ130" s="43" t="s">
        <v>168</v>
      </c>
      <c r="BA130" s="62" t="s">
        <v>5707</v>
      </c>
      <c r="BB130" s="62" t="s">
        <v>5707</v>
      </c>
      <c r="BC130" s="67" t="s">
        <v>556</v>
      </c>
      <c r="BD130" s="67" t="s">
        <v>557</v>
      </c>
      <c r="BE130" s="41" t="s">
        <v>172</v>
      </c>
      <c r="BF130" s="52">
        <v>44165</v>
      </c>
      <c r="BG130" s="52">
        <v>44175</v>
      </c>
      <c r="BH130" s="41" t="s">
        <v>157</v>
      </c>
    </row>
    <row r="131" spans="1:60" s="6" customFormat="1" ht="56.25" x14ac:dyDescent="0.25">
      <c r="A131" s="41">
        <v>2020</v>
      </c>
      <c r="B131" s="52">
        <v>44136</v>
      </c>
      <c r="C131" s="52">
        <v>44165</v>
      </c>
      <c r="D131" s="41" t="s">
        <v>137</v>
      </c>
      <c r="E131" s="41" t="s">
        <v>138</v>
      </c>
      <c r="F131" s="41">
        <v>125</v>
      </c>
      <c r="G131" s="41" t="s">
        <v>544</v>
      </c>
      <c r="H131" s="48" t="s">
        <v>529</v>
      </c>
      <c r="I131" s="52">
        <v>43165</v>
      </c>
      <c r="J131" s="41" t="s">
        <v>545</v>
      </c>
      <c r="K131" s="41">
        <v>125</v>
      </c>
      <c r="L131" s="52">
        <v>43173</v>
      </c>
      <c r="M131" s="41">
        <v>125</v>
      </c>
      <c r="N131" s="41" t="s">
        <v>507</v>
      </c>
      <c r="O131" s="48" t="s">
        <v>546</v>
      </c>
      <c r="P131" s="48" t="s">
        <v>547</v>
      </c>
      <c r="Q131" s="48" t="s">
        <v>548</v>
      </c>
      <c r="R131" s="41" t="s">
        <v>415</v>
      </c>
      <c r="S131" s="41" t="s">
        <v>549</v>
      </c>
      <c r="T131" s="41" t="s">
        <v>498</v>
      </c>
      <c r="U131" s="41" t="s">
        <v>550</v>
      </c>
      <c r="V131" s="41" t="s">
        <v>551</v>
      </c>
      <c r="W131" s="41" t="s">
        <v>151</v>
      </c>
      <c r="X131" s="41" t="s">
        <v>152</v>
      </c>
      <c r="Y131" s="41" t="s">
        <v>153</v>
      </c>
      <c r="Z131" s="41" t="s">
        <v>154</v>
      </c>
      <c r="AA131" s="41" t="s">
        <v>552</v>
      </c>
      <c r="AB131" s="52">
        <v>43209</v>
      </c>
      <c r="AC131" s="53">
        <f t="shared" si="9"/>
        <v>663422.51724137936</v>
      </c>
      <c r="AD131" s="53">
        <v>769570.12</v>
      </c>
      <c r="AE131" s="54">
        <v>0</v>
      </c>
      <c r="AF131" s="54">
        <v>0</v>
      </c>
      <c r="AG131" s="41" t="s">
        <v>156</v>
      </c>
      <c r="AH131" s="41" t="s">
        <v>157</v>
      </c>
      <c r="AI131" s="41" t="s">
        <v>158</v>
      </c>
      <c r="AJ131" s="41" t="s">
        <v>159</v>
      </c>
      <c r="AK131" s="40">
        <v>43213</v>
      </c>
      <c r="AL131" s="40">
        <v>43311</v>
      </c>
      <c r="AM131" s="48" t="s">
        <v>553</v>
      </c>
      <c r="AN131" s="48" t="s">
        <v>161</v>
      </c>
      <c r="AO131" s="41">
        <v>42</v>
      </c>
      <c r="AP131" s="41" t="s">
        <v>516</v>
      </c>
      <c r="AQ131" s="41" t="s">
        <v>517</v>
      </c>
      <c r="AR131" s="41" t="s">
        <v>517</v>
      </c>
      <c r="AS131" s="42" t="s">
        <v>554</v>
      </c>
      <c r="AT131" s="42" t="s">
        <v>555</v>
      </c>
      <c r="AU131" s="48" t="s">
        <v>161</v>
      </c>
      <c r="AV131" s="41" t="s">
        <v>157</v>
      </c>
      <c r="AW131" s="41" t="s">
        <v>166</v>
      </c>
      <c r="AX131" s="41" t="s">
        <v>167</v>
      </c>
      <c r="AY131" s="41">
        <v>42</v>
      </c>
      <c r="AZ131" s="43" t="s">
        <v>168</v>
      </c>
      <c r="BA131" s="62" t="s">
        <v>5707</v>
      </c>
      <c r="BB131" s="62" t="s">
        <v>5707</v>
      </c>
      <c r="BC131" s="67" t="s">
        <v>556</v>
      </c>
      <c r="BD131" s="67" t="s">
        <v>557</v>
      </c>
      <c r="BE131" s="41" t="s">
        <v>172</v>
      </c>
      <c r="BF131" s="52">
        <v>44165</v>
      </c>
      <c r="BG131" s="52">
        <v>44175</v>
      </c>
      <c r="BH131" s="41" t="s">
        <v>157</v>
      </c>
    </row>
    <row r="132" spans="1:60" s="6" customFormat="1" ht="56.25" x14ac:dyDescent="0.25">
      <c r="A132" s="41">
        <v>2020</v>
      </c>
      <c r="B132" s="52">
        <v>44136</v>
      </c>
      <c r="C132" s="52">
        <v>44165</v>
      </c>
      <c r="D132" s="41" t="s">
        <v>137</v>
      </c>
      <c r="E132" s="41" t="s">
        <v>138</v>
      </c>
      <c r="F132" s="41">
        <v>126</v>
      </c>
      <c r="G132" s="41" t="s">
        <v>544</v>
      </c>
      <c r="H132" s="48" t="s">
        <v>529</v>
      </c>
      <c r="I132" s="52">
        <v>43165</v>
      </c>
      <c r="J132" s="41" t="s">
        <v>545</v>
      </c>
      <c r="K132" s="41">
        <v>126</v>
      </c>
      <c r="L132" s="52">
        <v>43173</v>
      </c>
      <c r="M132" s="41">
        <v>126</v>
      </c>
      <c r="N132" s="41" t="s">
        <v>507</v>
      </c>
      <c r="O132" s="48" t="s">
        <v>546</v>
      </c>
      <c r="P132" s="48" t="s">
        <v>547</v>
      </c>
      <c r="Q132" s="48" t="s">
        <v>548</v>
      </c>
      <c r="R132" s="41" t="s">
        <v>415</v>
      </c>
      <c r="S132" s="41" t="s">
        <v>549</v>
      </c>
      <c r="T132" s="41" t="s">
        <v>498</v>
      </c>
      <c r="U132" s="41" t="s">
        <v>550</v>
      </c>
      <c r="V132" s="41" t="s">
        <v>551</v>
      </c>
      <c r="W132" s="41" t="s">
        <v>151</v>
      </c>
      <c r="X132" s="41" t="s">
        <v>152</v>
      </c>
      <c r="Y132" s="41" t="s">
        <v>153</v>
      </c>
      <c r="Z132" s="41" t="s">
        <v>154</v>
      </c>
      <c r="AA132" s="41" t="s">
        <v>558</v>
      </c>
      <c r="AB132" s="52">
        <v>43209</v>
      </c>
      <c r="AC132" s="53">
        <f t="shared" si="9"/>
        <v>613698.80172413797</v>
      </c>
      <c r="AD132" s="53">
        <v>711890.61</v>
      </c>
      <c r="AE132" s="54">
        <v>0</v>
      </c>
      <c r="AF132" s="54">
        <v>0</v>
      </c>
      <c r="AG132" s="41" t="s">
        <v>156</v>
      </c>
      <c r="AH132" s="41" t="s">
        <v>157</v>
      </c>
      <c r="AI132" s="41" t="s">
        <v>158</v>
      </c>
      <c r="AJ132" s="41" t="s">
        <v>159</v>
      </c>
      <c r="AK132" s="40">
        <v>43213</v>
      </c>
      <c r="AL132" s="40">
        <v>43311</v>
      </c>
      <c r="AM132" s="48" t="s">
        <v>559</v>
      </c>
      <c r="AN132" s="48" t="s">
        <v>161</v>
      </c>
      <c r="AO132" s="41">
        <v>42</v>
      </c>
      <c r="AP132" s="41" t="s">
        <v>516</v>
      </c>
      <c r="AQ132" s="41" t="s">
        <v>517</v>
      </c>
      <c r="AR132" s="41" t="s">
        <v>517</v>
      </c>
      <c r="AS132" s="42" t="s">
        <v>560</v>
      </c>
      <c r="AT132" s="42" t="s">
        <v>561</v>
      </c>
      <c r="AU132" s="48" t="s">
        <v>161</v>
      </c>
      <c r="AV132" s="41" t="s">
        <v>157</v>
      </c>
      <c r="AW132" s="41" t="s">
        <v>166</v>
      </c>
      <c r="AX132" s="41" t="s">
        <v>167</v>
      </c>
      <c r="AY132" s="41">
        <v>42</v>
      </c>
      <c r="AZ132" s="43" t="s">
        <v>168</v>
      </c>
      <c r="BA132" s="62" t="s">
        <v>5707</v>
      </c>
      <c r="BB132" s="62" t="s">
        <v>5707</v>
      </c>
      <c r="BC132" s="67" t="s">
        <v>562</v>
      </c>
      <c r="BD132" s="67" t="s">
        <v>563</v>
      </c>
      <c r="BE132" s="41" t="s">
        <v>172</v>
      </c>
      <c r="BF132" s="52">
        <v>44165</v>
      </c>
      <c r="BG132" s="52">
        <v>44175</v>
      </c>
      <c r="BH132" s="41" t="s">
        <v>157</v>
      </c>
    </row>
    <row r="133" spans="1:60" s="6" customFormat="1" ht="56.25" x14ac:dyDescent="0.25">
      <c r="A133" s="41">
        <v>2020</v>
      </c>
      <c r="B133" s="52">
        <v>44136</v>
      </c>
      <c r="C133" s="52">
        <v>44165</v>
      </c>
      <c r="D133" s="41" t="s">
        <v>137</v>
      </c>
      <c r="E133" s="41" t="s">
        <v>138</v>
      </c>
      <c r="F133" s="41">
        <v>127</v>
      </c>
      <c r="G133" s="41" t="s">
        <v>544</v>
      </c>
      <c r="H133" s="48" t="s">
        <v>529</v>
      </c>
      <c r="I133" s="52">
        <v>43165</v>
      </c>
      <c r="J133" s="41" t="s">
        <v>545</v>
      </c>
      <c r="K133" s="41">
        <v>127</v>
      </c>
      <c r="L133" s="52">
        <v>43173</v>
      </c>
      <c r="M133" s="41">
        <v>127</v>
      </c>
      <c r="N133" s="41" t="s">
        <v>507</v>
      </c>
      <c r="O133" s="48" t="s">
        <v>546</v>
      </c>
      <c r="P133" s="48" t="s">
        <v>547</v>
      </c>
      <c r="Q133" s="48" t="s">
        <v>548</v>
      </c>
      <c r="R133" s="41" t="s">
        <v>415</v>
      </c>
      <c r="S133" s="41" t="s">
        <v>549</v>
      </c>
      <c r="T133" s="41" t="s">
        <v>498</v>
      </c>
      <c r="U133" s="41" t="s">
        <v>550</v>
      </c>
      <c r="V133" s="41" t="s">
        <v>551</v>
      </c>
      <c r="W133" s="41" t="s">
        <v>151</v>
      </c>
      <c r="X133" s="41" t="s">
        <v>152</v>
      </c>
      <c r="Y133" s="41" t="s">
        <v>153</v>
      </c>
      <c r="Z133" s="41" t="s">
        <v>154</v>
      </c>
      <c r="AA133" s="41" t="s">
        <v>558</v>
      </c>
      <c r="AB133" s="52">
        <v>43209</v>
      </c>
      <c r="AC133" s="53">
        <f t="shared" si="9"/>
        <v>613698.80172413797</v>
      </c>
      <c r="AD133" s="53">
        <v>711890.61</v>
      </c>
      <c r="AE133" s="54">
        <v>0</v>
      </c>
      <c r="AF133" s="54">
        <v>0</v>
      </c>
      <c r="AG133" s="41" t="s">
        <v>156</v>
      </c>
      <c r="AH133" s="41" t="s">
        <v>157</v>
      </c>
      <c r="AI133" s="41" t="s">
        <v>158</v>
      </c>
      <c r="AJ133" s="41" t="s">
        <v>159</v>
      </c>
      <c r="AK133" s="40">
        <v>43213</v>
      </c>
      <c r="AL133" s="40">
        <v>43311</v>
      </c>
      <c r="AM133" s="48" t="s">
        <v>559</v>
      </c>
      <c r="AN133" s="48" t="s">
        <v>161</v>
      </c>
      <c r="AO133" s="41">
        <v>42</v>
      </c>
      <c r="AP133" s="41" t="s">
        <v>516</v>
      </c>
      <c r="AQ133" s="41" t="s">
        <v>517</v>
      </c>
      <c r="AR133" s="41" t="s">
        <v>517</v>
      </c>
      <c r="AS133" s="42" t="s">
        <v>560</v>
      </c>
      <c r="AT133" s="42" t="s">
        <v>561</v>
      </c>
      <c r="AU133" s="48" t="s">
        <v>161</v>
      </c>
      <c r="AV133" s="41" t="s">
        <v>157</v>
      </c>
      <c r="AW133" s="41" t="s">
        <v>166</v>
      </c>
      <c r="AX133" s="41" t="s">
        <v>167</v>
      </c>
      <c r="AY133" s="41">
        <v>42</v>
      </c>
      <c r="AZ133" s="43" t="s">
        <v>168</v>
      </c>
      <c r="BA133" s="62" t="s">
        <v>5707</v>
      </c>
      <c r="BB133" s="62" t="s">
        <v>5707</v>
      </c>
      <c r="BC133" s="67" t="s">
        <v>562</v>
      </c>
      <c r="BD133" s="67" t="s">
        <v>563</v>
      </c>
      <c r="BE133" s="41" t="s">
        <v>172</v>
      </c>
      <c r="BF133" s="52">
        <v>44165</v>
      </c>
      <c r="BG133" s="52">
        <v>44175</v>
      </c>
      <c r="BH133" s="41" t="s">
        <v>157</v>
      </c>
    </row>
    <row r="134" spans="1:60" s="6" customFormat="1" ht="56.25" x14ac:dyDescent="0.25">
      <c r="A134" s="41">
        <v>2020</v>
      </c>
      <c r="B134" s="52">
        <v>44136</v>
      </c>
      <c r="C134" s="52">
        <v>44165</v>
      </c>
      <c r="D134" s="41" t="s">
        <v>137</v>
      </c>
      <c r="E134" s="41" t="s">
        <v>138</v>
      </c>
      <c r="F134" s="41">
        <v>128</v>
      </c>
      <c r="G134" s="41" t="s">
        <v>544</v>
      </c>
      <c r="H134" s="48" t="s">
        <v>529</v>
      </c>
      <c r="I134" s="52">
        <v>43165</v>
      </c>
      <c r="J134" s="41" t="s">
        <v>545</v>
      </c>
      <c r="K134" s="41">
        <v>128</v>
      </c>
      <c r="L134" s="52">
        <v>43173</v>
      </c>
      <c r="M134" s="41">
        <v>128</v>
      </c>
      <c r="N134" s="41" t="s">
        <v>507</v>
      </c>
      <c r="O134" s="48" t="s">
        <v>546</v>
      </c>
      <c r="P134" s="48" t="s">
        <v>547</v>
      </c>
      <c r="Q134" s="48" t="s">
        <v>548</v>
      </c>
      <c r="R134" s="41" t="s">
        <v>415</v>
      </c>
      <c r="S134" s="41" t="s">
        <v>549</v>
      </c>
      <c r="T134" s="41" t="s">
        <v>498</v>
      </c>
      <c r="U134" s="41" t="s">
        <v>550</v>
      </c>
      <c r="V134" s="41" t="s">
        <v>551</v>
      </c>
      <c r="W134" s="41" t="s">
        <v>151</v>
      </c>
      <c r="X134" s="41" t="s">
        <v>152</v>
      </c>
      <c r="Y134" s="41" t="s">
        <v>153</v>
      </c>
      <c r="Z134" s="41" t="s">
        <v>154</v>
      </c>
      <c r="AA134" s="41" t="s">
        <v>558</v>
      </c>
      <c r="AB134" s="52">
        <v>43209</v>
      </c>
      <c r="AC134" s="53">
        <f t="shared" si="9"/>
        <v>613698.80172413797</v>
      </c>
      <c r="AD134" s="53">
        <v>711890.61</v>
      </c>
      <c r="AE134" s="54">
        <v>0</v>
      </c>
      <c r="AF134" s="54">
        <v>0</v>
      </c>
      <c r="AG134" s="41" t="s">
        <v>156</v>
      </c>
      <c r="AH134" s="41" t="s">
        <v>157</v>
      </c>
      <c r="AI134" s="41" t="s">
        <v>158</v>
      </c>
      <c r="AJ134" s="41" t="s">
        <v>159</v>
      </c>
      <c r="AK134" s="40">
        <v>43213</v>
      </c>
      <c r="AL134" s="40">
        <v>43311</v>
      </c>
      <c r="AM134" s="48" t="s">
        <v>559</v>
      </c>
      <c r="AN134" s="48" t="s">
        <v>161</v>
      </c>
      <c r="AO134" s="41">
        <v>42</v>
      </c>
      <c r="AP134" s="41" t="s">
        <v>516</v>
      </c>
      <c r="AQ134" s="41" t="s">
        <v>517</v>
      </c>
      <c r="AR134" s="41" t="s">
        <v>517</v>
      </c>
      <c r="AS134" s="42" t="s">
        <v>560</v>
      </c>
      <c r="AT134" s="42" t="s">
        <v>561</v>
      </c>
      <c r="AU134" s="48" t="s">
        <v>161</v>
      </c>
      <c r="AV134" s="41" t="s">
        <v>157</v>
      </c>
      <c r="AW134" s="41" t="s">
        <v>166</v>
      </c>
      <c r="AX134" s="41" t="s">
        <v>167</v>
      </c>
      <c r="AY134" s="41">
        <v>42</v>
      </c>
      <c r="AZ134" s="43" t="s">
        <v>168</v>
      </c>
      <c r="BA134" s="62" t="s">
        <v>5707</v>
      </c>
      <c r="BB134" s="62" t="s">
        <v>5707</v>
      </c>
      <c r="BC134" s="67" t="s">
        <v>562</v>
      </c>
      <c r="BD134" s="67" t="s">
        <v>563</v>
      </c>
      <c r="BE134" s="41" t="s">
        <v>172</v>
      </c>
      <c r="BF134" s="52">
        <v>44165</v>
      </c>
      <c r="BG134" s="52">
        <v>44175</v>
      </c>
      <c r="BH134" s="41" t="s">
        <v>157</v>
      </c>
    </row>
    <row r="135" spans="1:60" s="6" customFormat="1" ht="56.25" x14ac:dyDescent="0.25">
      <c r="A135" s="41">
        <v>2020</v>
      </c>
      <c r="B135" s="52">
        <v>44136</v>
      </c>
      <c r="C135" s="52">
        <v>44165</v>
      </c>
      <c r="D135" s="41" t="s">
        <v>137</v>
      </c>
      <c r="E135" s="41" t="s">
        <v>138</v>
      </c>
      <c r="F135" s="41">
        <v>129</v>
      </c>
      <c r="G135" s="41" t="s">
        <v>544</v>
      </c>
      <c r="H135" s="48" t="s">
        <v>529</v>
      </c>
      <c r="I135" s="52">
        <v>43165</v>
      </c>
      <c r="J135" s="41" t="s">
        <v>545</v>
      </c>
      <c r="K135" s="41">
        <v>129</v>
      </c>
      <c r="L135" s="52">
        <v>43173</v>
      </c>
      <c r="M135" s="41">
        <v>129</v>
      </c>
      <c r="N135" s="41" t="s">
        <v>507</v>
      </c>
      <c r="O135" s="48" t="s">
        <v>546</v>
      </c>
      <c r="P135" s="48" t="s">
        <v>547</v>
      </c>
      <c r="Q135" s="48" t="s">
        <v>548</v>
      </c>
      <c r="R135" s="41" t="s">
        <v>415</v>
      </c>
      <c r="S135" s="41" t="s">
        <v>549</v>
      </c>
      <c r="T135" s="41" t="s">
        <v>498</v>
      </c>
      <c r="U135" s="41" t="s">
        <v>550</v>
      </c>
      <c r="V135" s="41" t="s">
        <v>551</v>
      </c>
      <c r="W135" s="41" t="s">
        <v>151</v>
      </c>
      <c r="X135" s="41" t="s">
        <v>152</v>
      </c>
      <c r="Y135" s="41" t="s">
        <v>153</v>
      </c>
      <c r="Z135" s="41" t="s">
        <v>154</v>
      </c>
      <c r="AA135" s="41" t="s">
        <v>564</v>
      </c>
      <c r="AB135" s="52">
        <v>43209</v>
      </c>
      <c r="AC135" s="53">
        <f t="shared" si="9"/>
        <v>517100.86206896557</v>
      </c>
      <c r="AD135" s="53">
        <v>599837</v>
      </c>
      <c r="AE135" s="54">
        <v>0</v>
      </c>
      <c r="AF135" s="54">
        <v>0</v>
      </c>
      <c r="AG135" s="41" t="s">
        <v>156</v>
      </c>
      <c r="AH135" s="41" t="s">
        <v>157</v>
      </c>
      <c r="AI135" s="41" t="s">
        <v>158</v>
      </c>
      <c r="AJ135" s="41" t="s">
        <v>159</v>
      </c>
      <c r="AK135" s="40">
        <v>43213</v>
      </c>
      <c r="AL135" s="40">
        <v>43311</v>
      </c>
      <c r="AM135" s="48" t="s">
        <v>565</v>
      </c>
      <c r="AN135" s="48" t="s">
        <v>161</v>
      </c>
      <c r="AO135" s="41">
        <v>42</v>
      </c>
      <c r="AP135" s="41" t="s">
        <v>516</v>
      </c>
      <c r="AQ135" s="41" t="s">
        <v>517</v>
      </c>
      <c r="AR135" s="41" t="s">
        <v>517</v>
      </c>
      <c r="AS135" s="42" t="s">
        <v>566</v>
      </c>
      <c r="AT135" s="42" t="s">
        <v>567</v>
      </c>
      <c r="AU135" s="48" t="s">
        <v>161</v>
      </c>
      <c r="AV135" s="41" t="s">
        <v>157</v>
      </c>
      <c r="AW135" s="41" t="s">
        <v>166</v>
      </c>
      <c r="AX135" s="41" t="s">
        <v>167</v>
      </c>
      <c r="AY135" s="41">
        <v>42</v>
      </c>
      <c r="AZ135" s="43" t="s">
        <v>168</v>
      </c>
      <c r="BA135" s="62" t="s">
        <v>5707</v>
      </c>
      <c r="BB135" s="62" t="s">
        <v>5707</v>
      </c>
      <c r="BC135" s="67" t="s">
        <v>568</v>
      </c>
      <c r="BD135" s="67" t="s">
        <v>569</v>
      </c>
      <c r="BE135" s="41" t="s">
        <v>172</v>
      </c>
      <c r="BF135" s="52">
        <v>44165</v>
      </c>
      <c r="BG135" s="52">
        <v>44175</v>
      </c>
      <c r="BH135" s="41" t="s">
        <v>157</v>
      </c>
    </row>
    <row r="136" spans="1:60" s="6" customFormat="1" ht="56.25" x14ac:dyDescent="0.25">
      <c r="A136" s="41">
        <v>2020</v>
      </c>
      <c r="B136" s="52">
        <v>44136</v>
      </c>
      <c r="C136" s="52">
        <v>44165</v>
      </c>
      <c r="D136" s="41" t="s">
        <v>137</v>
      </c>
      <c r="E136" s="41" t="s">
        <v>138</v>
      </c>
      <c r="F136" s="41">
        <v>130</v>
      </c>
      <c r="G136" s="41" t="s">
        <v>544</v>
      </c>
      <c r="H136" s="48" t="s">
        <v>529</v>
      </c>
      <c r="I136" s="52">
        <v>43165</v>
      </c>
      <c r="J136" s="41" t="s">
        <v>545</v>
      </c>
      <c r="K136" s="41">
        <v>130</v>
      </c>
      <c r="L136" s="52">
        <v>43173</v>
      </c>
      <c r="M136" s="41">
        <v>130</v>
      </c>
      <c r="N136" s="41" t="s">
        <v>507</v>
      </c>
      <c r="O136" s="48" t="s">
        <v>546</v>
      </c>
      <c r="P136" s="48" t="s">
        <v>547</v>
      </c>
      <c r="Q136" s="48" t="s">
        <v>548</v>
      </c>
      <c r="R136" s="41" t="s">
        <v>415</v>
      </c>
      <c r="S136" s="41" t="s">
        <v>549</v>
      </c>
      <c r="T136" s="41" t="s">
        <v>498</v>
      </c>
      <c r="U136" s="41" t="s">
        <v>550</v>
      </c>
      <c r="V136" s="41" t="s">
        <v>551</v>
      </c>
      <c r="W136" s="41" t="s">
        <v>151</v>
      </c>
      <c r="X136" s="41" t="s">
        <v>152</v>
      </c>
      <c r="Y136" s="41" t="s">
        <v>153</v>
      </c>
      <c r="Z136" s="41" t="s">
        <v>154</v>
      </c>
      <c r="AA136" s="41" t="s">
        <v>564</v>
      </c>
      <c r="AB136" s="52">
        <v>43209</v>
      </c>
      <c r="AC136" s="53">
        <f t="shared" si="9"/>
        <v>517100.86206896557</v>
      </c>
      <c r="AD136" s="53">
        <v>599837</v>
      </c>
      <c r="AE136" s="54">
        <v>0</v>
      </c>
      <c r="AF136" s="54">
        <v>0</v>
      </c>
      <c r="AG136" s="41" t="s">
        <v>156</v>
      </c>
      <c r="AH136" s="41" t="s">
        <v>157</v>
      </c>
      <c r="AI136" s="41" t="s">
        <v>158</v>
      </c>
      <c r="AJ136" s="41" t="s">
        <v>159</v>
      </c>
      <c r="AK136" s="40">
        <v>43213</v>
      </c>
      <c r="AL136" s="40">
        <v>43311</v>
      </c>
      <c r="AM136" s="48" t="s">
        <v>565</v>
      </c>
      <c r="AN136" s="48" t="s">
        <v>161</v>
      </c>
      <c r="AO136" s="41">
        <v>42</v>
      </c>
      <c r="AP136" s="41" t="s">
        <v>516</v>
      </c>
      <c r="AQ136" s="41" t="s">
        <v>517</v>
      </c>
      <c r="AR136" s="41" t="s">
        <v>517</v>
      </c>
      <c r="AS136" s="42" t="s">
        <v>566</v>
      </c>
      <c r="AT136" s="42" t="s">
        <v>567</v>
      </c>
      <c r="AU136" s="48" t="s">
        <v>161</v>
      </c>
      <c r="AV136" s="41" t="s">
        <v>157</v>
      </c>
      <c r="AW136" s="41" t="s">
        <v>166</v>
      </c>
      <c r="AX136" s="41" t="s">
        <v>167</v>
      </c>
      <c r="AY136" s="41">
        <v>42</v>
      </c>
      <c r="AZ136" s="43" t="s">
        <v>168</v>
      </c>
      <c r="BA136" s="62" t="s">
        <v>5707</v>
      </c>
      <c r="BB136" s="62" t="s">
        <v>5707</v>
      </c>
      <c r="BC136" s="67" t="s">
        <v>568</v>
      </c>
      <c r="BD136" s="67" t="s">
        <v>569</v>
      </c>
      <c r="BE136" s="41" t="s">
        <v>172</v>
      </c>
      <c r="BF136" s="52">
        <v>44165</v>
      </c>
      <c r="BG136" s="52">
        <v>44175</v>
      </c>
      <c r="BH136" s="41" t="s">
        <v>157</v>
      </c>
    </row>
    <row r="137" spans="1:60" s="6" customFormat="1" ht="56.25" x14ac:dyDescent="0.25">
      <c r="A137" s="41">
        <v>2020</v>
      </c>
      <c r="B137" s="52">
        <v>44136</v>
      </c>
      <c r="C137" s="52">
        <v>44165</v>
      </c>
      <c r="D137" s="41" t="s">
        <v>137</v>
      </c>
      <c r="E137" s="41" t="s">
        <v>138</v>
      </c>
      <c r="F137" s="41">
        <v>131</v>
      </c>
      <c r="G137" s="41" t="s">
        <v>544</v>
      </c>
      <c r="H137" s="48" t="s">
        <v>529</v>
      </c>
      <c r="I137" s="52">
        <v>43165</v>
      </c>
      <c r="J137" s="41" t="s">
        <v>545</v>
      </c>
      <c r="K137" s="41">
        <v>131</v>
      </c>
      <c r="L137" s="52">
        <v>43173</v>
      </c>
      <c r="M137" s="41">
        <v>131</v>
      </c>
      <c r="N137" s="41" t="s">
        <v>507</v>
      </c>
      <c r="O137" s="48" t="s">
        <v>546</v>
      </c>
      <c r="P137" s="48" t="s">
        <v>547</v>
      </c>
      <c r="Q137" s="48" t="s">
        <v>548</v>
      </c>
      <c r="R137" s="41" t="s">
        <v>415</v>
      </c>
      <c r="S137" s="41" t="s">
        <v>549</v>
      </c>
      <c r="T137" s="41" t="s">
        <v>498</v>
      </c>
      <c r="U137" s="41" t="s">
        <v>550</v>
      </c>
      <c r="V137" s="41" t="s">
        <v>551</v>
      </c>
      <c r="W137" s="41" t="s">
        <v>151</v>
      </c>
      <c r="X137" s="41" t="s">
        <v>152</v>
      </c>
      <c r="Y137" s="41" t="s">
        <v>153</v>
      </c>
      <c r="Z137" s="41" t="s">
        <v>154</v>
      </c>
      <c r="AA137" s="41" t="s">
        <v>564</v>
      </c>
      <c r="AB137" s="52">
        <v>43209</v>
      </c>
      <c r="AC137" s="53">
        <f t="shared" si="9"/>
        <v>517100.86206896557</v>
      </c>
      <c r="AD137" s="53">
        <v>599837</v>
      </c>
      <c r="AE137" s="54">
        <v>0</v>
      </c>
      <c r="AF137" s="54">
        <v>0</v>
      </c>
      <c r="AG137" s="41" t="s">
        <v>156</v>
      </c>
      <c r="AH137" s="41" t="s">
        <v>157</v>
      </c>
      <c r="AI137" s="41" t="s">
        <v>158</v>
      </c>
      <c r="AJ137" s="41" t="s">
        <v>159</v>
      </c>
      <c r="AK137" s="40">
        <v>43213</v>
      </c>
      <c r="AL137" s="40">
        <v>43311</v>
      </c>
      <c r="AM137" s="48" t="s">
        <v>565</v>
      </c>
      <c r="AN137" s="48" t="s">
        <v>161</v>
      </c>
      <c r="AO137" s="41">
        <v>42</v>
      </c>
      <c r="AP137" s="41" t="s">
        <v>516</v>
      </c>
      <c r="AQ137" s="41" t="s">
        <v>517</v>
      </c>
      <c r="AR137" s="41" t="s">
        <v>517</v>
      </c>
      <c r="AS137" s="42" t="s">
        <v>566</v>
      </c>
      <c r="AT137" s="42" t="s">
        <v>567</v>
      </c>
      <c r="AU137" s="48" t="s">
        <v>161</v>
      </c>
      <c r="AV137" s="41" t="s">
        <v>157</v>
      </c>
      <c r="AW137" s="41" t="s">
        <v>166</v>
      </c>
      <c r="AX137" s="41" t="s">
        <v>167</v>
      </c>
      <c r="AY137" s="41">
        <v>42</v>
      </c>
      <c r="AZ137" s="43" t="s">
        <v>168</v>
      </c>
      <c r="BA137" s="62" t="s">
        <v>5707</v>
      </c>
      <c r="BB137" s="62" t="s">
        <v>5707</v>
      </c>
      <c r="BC137" s="67" t="s">
        <v>568</v>
      </c>
      <c r="BD137" s="67" t="s">
        <v>569</v>
      </c>
      <c r="BE137" s="41" t="s">
        <v>172</v>
      </c>
      <c r="BF137" s="52">
        <v>44165</v>
      </c>
      <c r="BG137" s="52">
        <v>44175</v>
      </c>
      <c r="BH137" s="41" t="s">
        <v>157</v>
      </c>
    </row>
    <row r="138" spans="1:60" s="6" customFormat="1" ht="56.25" x14ac:dyDescent="0.25">
      <c r="A138" s="41">
        <v>2020</v>
      </c>
      <c r="B138" s="52">
        <v>44136</v>
      </c>
      <c r="C138" s="52">
        <v>44165</v>
      </c>
      <c r="D138" s="41" t="s">
        <v>137</v>
      </c>
      <c r="E138" s="41" t="s">
        <v>138</v>
      </c>
      <c r="F138" s="41">
        <v>132</v>
      </c>
      <c r="G138" s="41" t="s">
        <v>544</v>
      </c>
      <c r="H138" s="48" t="s">
        <v>529</v>
      </c>
      <c r="I138" s="52">
        <v>43165</v>
      </c>
      <c r="J138" s="41" t="s">
        <v>545</v>
      </c>
      <c r="K138" s="41">
        <v>132</v>
      </c>
      <c r="L138" s="52">
        <v>43173</v>
      </c>
      <c r="M138" s="41">
        <v>132</v>
      </c>
      <c r="N138" s="41" t="s">
        <v>507</v>
      </c>
      <c r="O138" s="48" t="s">
        <v>546</v>
      </c>
      <c r="P138" s="48" t="s">
        <v>547</v>
      </c>
      <c r="Q138" s="48" t="s">
        <v>548</v>
      </c>
      <c r="R138" s="41" t="s">
        <v>415</v>
      </c>
      <c r="S138" s="41" t="s">
        <v>549</v>
      </c>
      <c r="T138" s="41" t="s">
        <v>498</v>
      </c>
      <c r="U138" s="41" t="s">
        <v>550</v>
      </c>
      <c r="V138" s="41" t="s">
        <v>551</v>
      </c>
      <c r="W138" s="41" t="s">
        <v>151</v>
      </c>
      <c r="X138" s="41" t="s">
        <v>152</v>
      </c>
      <c r="Y138" s="41" t="s">
        <v>153</v>
      </c>
      <c r="Z138" s="41" t="s">
        <v>154</v>
      </c>
      <c r="AA138" s="41" t="s">
        <v>570</v>
      </c>
      <c r="AB138" s="52">
        <v>43209</v>
      </c>
      <c r="AC138" s="53">
        <f t="shared" si="9"/>
        <v>650809.68103448278</v>
      </c>
      <c r="AD138" s="53">
        <v>754939.23</v>
      </c>
      <c r="AE138" s="54">
        <v>0</v>
      </c>
      <c r="AF138" s="54">
        <v>0</v>
      </c>
      <c r="AG138" s="41" t="s">
        <v>156</v>
      </c>
      <c r="AH138" s="41" t="s">
        <v>157</v>
      </c>
      <c r="AI138" s="41" t="s">
        <v>158</v>
      </c>
      <c r="AJ138" s="41" t="s">
        <v>159</v>
      </c>
      <c r="AK138" s="40">
        <v>43213</v>
      </c>
      <c r="AL138" s="40">
        <v>43311</v>
      </c>
      <c r="AM138" s="48" t="s">
        <v>571</v>
      </c>
      <c r="AN138" s="48" t="s">
        <v>161</v>
      </c>
      <c r="AO138" s="41">
        <v>42</v>
      </c>
      <c r="AP138" s="41" t="s">
        <v>516</v>
      </c>
      <c r="AQ138" s="41" t="s">
        <v>517</v>
      </c>
      <c r="AR138" s="41" t="s">
        <v>517</v>
      </c>
      <c r="AS138" s="42" t="s">
        <v>572</v>
      </c>
      <c r="AT138" s="42" t="s">
        <v>573</v>
      </c>
      <c r="AU138" s="48" t="s">
        <v>161</v>
      </c>
      <c r="AV138" s="41" t="s">
        <v>157</v>
      </c>
      <c r="AW138" s="41" t="s">
        <v>166</v>
      </c>
      <c r="AX138" s="41" t="s">
        <v>167</v>
      </c>
      <c r="AY138" s="41">
        <v>42</v>
      </c>
      <c r="AZ138" s="43" t="s">
        <v>168</v>
      </c>
      <c r="BA138" s="62" t="s">
        <v>5707</v>
      </c>
      <c r="BB138" s="62" t="s">
        <v>5707</v>
      </c>
      <c r="BC138" s="67" t="s">
        <v>574</v>
      </c>
      <c r="BD138" s="67" t="s">
        <v>575</v>
      </c>
      <c r="BE138" s="41" t="s">
        <v>172</v>
      </c>
      <c r="BF138" s="52">
        <v>44165</v>
      </c>
      <c r="BG138" s="52">
        <v>44175</v>
      </c>
      <c r="BH138" s="41" t="s">
        <v>157</v>
      </c>
    </row>
    <row r="139" spans="1:60" s="6" customFormat="1" ht="56.25" x14ac:dyDescent="0.25">
      <c r="A139" s="41">
        <v>2020</v>
      </c>
      <c r="B139" s="52">
        <v>44136</v>
      </c>
      <c r="C139" s="52">
        <v>44165</v>
      </c>
      <c r="D139" s="41" t="s">
        <v>137</v>
      </c>
      <c r="E139" s="41" t="s">
        <v>138</v>
      </c>
      <c r="F139" s="41">
        <v>133</v>
      </c>
      <c r="G139" s="41" t="s">
        <v>544</v>
      </c>
      <c r="H139" s="48" t="s">
        <v>529</v>
      </c>
      <c r="I139" s="52">
        <v>43165</v>
      </c>
      <c r="J139" s="41" t="s">
        <v>545</v>
      </c>
      <c r="K139" s="41">
        <v>133</v>
      </c>
      <c r="L139" s="52">
        <v>43173</v>
      </c>
      <c r="M139" s="41">
        <v>133</v>
      </c>
      <c r="N139" s="41" t="s">
        <v>507</v>
      </c>
      <c r="O139" s="48" t="s">
        <v>546</v>
      </c>
      <c r="P139" s="48" t="s">
        <v>547</v>
      </c>
      <c r="Q139" s="48" t="s">
        <v>548</v>
      </c>
      <c r="R139" s="41" t="s">
        <v>415</v>
      </c>
      <c r="S139" s="41" t="s">
        <v>549</v>
      </c>
      <c r="T139" s="41" t="s">
        <v>498</v>
      </c>
      <c r="U139" s="41" t="s">
        <v>550</v>
      </c>
      <c r="V139" s="41" t="s">
        <v>551</v>
      </c>
      <c r="W139" s="41" t="s">
        <v>151</v>
      </c>
      <c r="X139" s="41" t="s">
        <v>152</v>
      </c>
      <c r="Y139" s="41" t="s">
        <v>153</v>
      </c>
      <c r="Z139" s="41" t="s">
        <v>154</v>
      </c>
      <c r="AA139" s="41" t="s">
        <v>570</v>
      </c>
      <c r="AB139" s="52">
        <v>43209</v>
      </c>
      <c r="AC139" s="53">
        <f t="shared" si="9"/>
        <v>650809.68103448278</v>
      </c>
      <c r="AD139" s="53">
        <v>754939.23</v>
      </c>
      <c r="AE139" s="54">
        <v>0</v>
      </c>
      <c r="AF139" s="54">
        <v>0</v>
      </c>
      <c r="AG139" s="41" t="s">
        <v>156</v>
      </c>
      <c r="AH139" s="41" t="s">
        <v>157</v>
      </c>
      <c r="AI139" s="41" t="s">
        <v>158</v>
      </c>
      <c r="AJ139" s="41" t="s">
        <v>159</v>
      </c>
      <c r="AK139" s="40">
        <v>43213</v>
      </c>
      <c r="AL139" s="40">
        <v>43311</v>
      </c>
      <c r="AM139" s="48" t="s">
        <v>571</v>
      </c>
      <c r="AN139" s="48" t="s">
        <v>161</v>
      </c>
      <c r="AO139" s="41">
        <v>42</v>
      </c>
      <c r="AP139" s="41" t="s">
        <v>516</v>
      </c>
      <c r="AQ139" s="41" t="s">
        <v>517</v>
      </c>
      <c r="AR139" s="41" t="s">
        <v>517</v>
      </c>
      <c r="AS139" s="42" t="s">
        <v>572</v>
      </c>
      <c r="AT139" s="42" t="s">
        <v>573</v>
      </c>
      <c r="AU139" s="48" t="s">
        <v>161</v>
      </c>
      <c r="AV139" s="41" t="s">
        <v>157</v>
      </c>
      <c r="AW139" s="41" t="s">
        <v>166</v>
      </c>
      <c r="AX139" s="41" t="s">
        <v>167</v>
      </c>
      <c r="AY139" s="41">
        <v>42</v>
      </c>
      <c r="AZ139" s="43" t="s">
        <v>168</v>
      </c>
      <c r="BA139" s="62" t="s">
        <v>5707</v>
      </c>
      <c r="BB139" s="62" t="s">
        <v>5707</v>
      </c>
      <c r="BC139" s="67" t="s">
        <v>574</v>
      </c>
      <c r="BD139" s="67" t="s">
        <v>575</v>
      </c>
      <c r="BE139" s="41" t="s">
        <v>172</v>
      </c>
      <c r="BF139" s="52">
        <v>44165</v>
      </c>
      <c r="BG139" s="52">
        <v>44175</v>
      </c>
      <c r="BH139" s="41" t="s">
        <v>157</v>
      </c>
    </row>
    <row r="140" spans="1:60" s="6" customFormat="1" ht="56.25" x14ac:dyDescent="0.25">
      <c r="A140" s="41">
        <v>2020</v>
      </c>
      <c r="B140" s="52">
        <v>44136</v>
      </c>
      <c r="C140" s="52">
        <v>44165</v>
      </c>
      <c r="D140" s="41" t="s">
        <v>137</v>
      </c>
      <c r="E140" s="41" t="s">
        <v>138</v>
      </c>
      <c r="F140" s="41">
        <v>134</v>
      </c>
      <c r="G140" s="41" t="s">
        <v>544</v>
      </c>
      <c r="H140" s="48" t="s">
        <v>529</v>
      </c>
      <c r="I140" s="52">
        <v>43165</v>
      </c>
      <c r="J140" s="41" t="s">
        <v>545</v>
      </c>
      <c r="K140" s="41">
        <v>134</v>
      </c>
      <c r="L140" s="52">
        <v>43173</v>
      </c>
      <c r="M140" s="41">
        <v>134</v>
      </c>
      <c r="N140" s="41" t="s">
        <v>507</v>
      </c>
      <c r="O140" s="48" t="s">
        <v>546</v>
      </c>
      <c r="P140" s="48" t="s">
        <v>547</v>
      </c>
      <c r="Q140" s="48" t="s">
        <v>548</v>
      </c>
      <c r="R140" s="41" t="s">
        <v>415</v>
      </c>
      <c r="S140" s="41" t="s">
        <v>549</v>
      </c>
      <c r="T140" s="41" t="s">
        <v>498</v>
      </c>
      <c r="U140" s="41" t="s">
        <v>550</v>
      </c>
      <c r="V140" s="41" t="s">
        <v>551</v>
      </c>
      <c r="W140" s="41" t="s">
        <v>151</v>
      </c>
      <c r="X140" s="41" t="s">
        <v>152</v>
      </c>
      <c r="Y140" s="41" t="s">
        <v>153</v>
      </c>
      <c r="Z140" s="41" t="s">
        <v>154</v>
      </c>
      <c r="AA140" s="41" t="s">
        <v>570</v>
      </c>
      <c r="AB140" s="52">
        <v>43209</v>
      </c>
      <c r="AC140" s="53">
        <f t="shared" si="9"/>
        <v>650809.68103448278</v>
      </c>
      <c r="AD140" s="53">
        <v>754939.23</v>
      </c>
      <c r="AE140" s="54">
        <v>0</v>
      </c>
      <c r="AF140" s="54">
        <v>0</v>
      </c>
      <c r="AG140" s="41" t="s">
        <v>156</v>
      </c>
      <c r="AH140" s="41" t="s">
        <v>157</v>
      </c>
      <c r="AI140" s="41" t="s">
        <v>158</v>
      </c>
      <c r="AJ140" s="41" t="s">
        <v>159</v>
      </c>
      <c r="AK140" s="40">
        <v>43213</v>
      </c>
      <c r="AL140" s="40">
        <v>43311</v>
      </c>
      <c r="AM140" s="48" t="s">
        <v>571</v>
      </c>
      <c r="AN140" s="48" t="s">
        <v>161</v>
      </c>
      <c r="AO140" s="41">
        <v>42</v>
      </c>
      <c r="AP140" s="41" t="s">
        <v>516</v>
      </c>
      <c r="AQ140" s="41" t="s">
        <v>517</v>
      </c>
      <c r="AR140" s="41" t="s">
        <v>517</v>
      </c>
      <c r="AS140" s="42" t="s">
        <v>572</v>
      </c>
      <c r="AT140" s="42" t="s">
        <v>573</v>
      </c>
      <c r="AU140" s="48" t="s">
        <v>161</v>
      </c>
      <c r="AV140" s="41" t="s">
        <v>157</v>
      </c>
      <c r="AW140" s="41" t="s">
        <v>166</v>
      </c>
      <c r="AX140" s="41" t="s">
        <v>167</v>
      </c>
      <c r="AY140" s="41">
        <v>42</v>
      </c>
      <c r="AZ140" s="43" t="s">
        <v>168</v>
      </c>
      <c r="BA140" s="62" t="s">
        <v>5707</v>
      </c>
      <c r="BB140" s="62" t="s">
        <v>5707</v>
      </c>
      <c r="BC140" s="67" t="s">
        <v>574</v>
      </c>
      <c r="BD140" s="67" t="s">
        <v>575</v>
      </c>
      <c r="BE140" s="41" t="s">
        <v>172</v>
      </c>
      <c r="BF140" s="52">
        <v>44165</v>
      </c>
      <c r="BG140" s="52">
        <v>44175</v>
      </c>
      <c r="BH140" s="41" t="s">
        <v>157</v>
      </c>
    </row>
    <row r="141" spans="1:60" s="6" customFormat="1" ht="56.25" x14ac:dyDescent="0.25">
      <c r="A141" s="41">
        <v>2020</v>
      </c>
      <c r="B141" s="52">
        <v>44136</v>
      </c>
      <c r="C141" s="52">
        <v>44165</v>
      </c>
      <c r="D141" s="41" t="s">
        <v>137</v>
      </c>
      <c r="E141" s="41" t="s">
        <v>138</v>
      </c>
      <c r="F141" s="41">
        <v>135</v>
      </c>
      <c r="G141" s="41" t="s">
        <v>576</v>
      </c>
      <c r="H141" s="48" t="s">
        <v>529</v>
      </c>
      <c r="I141" s="52">
        <v>43165</v>
      </c>
      <c r="J141" s="41" t="s">
        <v>577</v>
      </c>
      <c r="K141" s="41">
        <v>135</v>
      </c>
      <c r="L141" s="52">
        <v>43173</v>
      </c>
      <c r="M141" s="41">
        <v>135</v>
      </c>
      <c r="N141" s="41" t="s">
        <v>507</v>
      </c>
      <c r="O141" s="48" t="s">
        <v>578</v>
      </c>
      <c r="P141" s="48" t="s">
        <v>579</v>
      </c>
      <c r="Q141" s="48" t="s">
        <v>580</v>
      </c>
      <c r="R141" s="41" t="s">
        <v>581</v>
      </c>
      <c r="S141" s="41" t="s">
        <v>582</v>
      </c>
      <c r="T141" s="41" t="s">
        <v>438</v>
      </c>
      <c r="U141" s="41" t="s">
        <v>583</v>
      </c>
      <c r="V141" s="41" t="s">
        <v>584</v>
      </c>
      <c r="W141" s="41" t="s">
        <v>151</v>
      </c>
      <c r="X141" s="41" t="s">
        <v>152</v>
      </c>
      <c r="Y141" s="41" t="s">
        <v>153</v>
      </c>
      <c r="Z141" s="41" t="s">
        <v>154</v>
      </c>
      <c r="AA141" s="41" t="s">
        <v>585</v>
      </c>
      <c r="AB141" s="52">
        <v>43209</v>
      </c>
      <c r="AC141" s="53">
        <f t="shared" si="9"/>
        <v>844200.41379310354</v>
      </c>
      <c r="AD141" s="53">
        <v>979272.48</v>
      </c>
      <c r="AE141" s="54">
        <v>0</v>
      </c>
      <c r="AF141" s="54">
        <v>0</v>
      </c>
      <c r="AG141" s="41" t="s">
        <v>156</v>
      </c>
      <c r="AH141" s="41" t="s">
        <v>157</v>
      </c>
      <c r="AI141" s="41" t="s">
        <v>158</v>
      </c>
      <c r="AJ141" s="41" t="s">
        <v>159</v>
      </c>
      <c r="AK141" s="40">
        <v>43213</v>
      </c>
      <c r="AL141" s="40">
        <v>43311</v>
      </c>
      <c r="AM141" s="48" t="s">
        <v>586</v>
      </c>
      <c r="AN141" s="48" t="s">
        <v>161</v>
      </c>
      <c r="AO141" s="41">
        <v>43</v>
      </c>
      <c r="AP141" s="41" t="s">
        <v>516</v>
      </c>
      <c r="AQ141" s="41" t="s">
        <v>517</v>
      </c>
      <c r="AR141" s="41" t="s">
        <v>517</v>
      </c>
      <c r="AS141" s="42" t="s">
        <v>587</v>
      </c>
      <c r="AT141" s="42" t="s">
        <v>588</v>
      </c>
      <c r="AU141" s="48" t="s">
        <v>161</v>
      </c>
      <c r="AV141" s="41" t="s">
        <v>157</v>
      </c>
      <c r="AW141" s="41" t="s">
        <v>166</v>
      </c>
      <c r="AX141" s="41" t="s">
        <v>167</v>
      </c>
      <c r="AY141" s="41">
        <v>43</v>
      </c>
      <c r="AZ141" s="43" t="s">
        <v>168</v>
      </c>
      <c r="BA141" s="62" t="s">
        <v>5707</v>
      </c>
      <c r="BB141" s="62" t="s">
        <v>5707</v>
      </c>
      <c r="BC141" s="67" t="s">
        <v>589</v>
      </c>
      <c r="BD141" s="67" t="s">
        <v>590</v>
      </c>
      <c r="BE141" s="41" t="s">
        <v>172</v>
      </c>
      <c r="BF141" s="52">
        <v>44165</v>
      </c>
      <c r="BG141" s="52">
        <v>44175</v>
      </c>
      <c r="BH141" s="41" t="s">
        <v>157</v>
      </c>
    </row>
    <row r="142" spans="1:60" s="6" customFormat="1" ht="56.25" x14ac:dyDescent="0.25">
      <c r="A142" s="41">
        <v>2020</v>
      </c>
      <c r="B142" s="52">
        <v>44136</v>
      </c>
      <c r="C142" s="52">
        <v>44165</v>
      </c>
      <c r="D142" s="41" t="s">
        <v>137</v>
      </c>
      <c r="E142" s="41" t="s">
        <v>138</v>
      </c>
      <c r="F142" s="41">
        <v>136</v>
      </c>
      <c r="G142" s="41" t="s">
        <v>576</v>
      </c>
      <c r="H142" s="48" t="s">
        <v>529</v>
      </c>
      <c r="I142" s="52">
        <v>43165</v>
      </c>
      <c r="J142" s="41" t="s">
        <v>577</v>
      </c>
      <c r="K142" s="41">
        <v>136</v>
      </c>
      <c r="L142" s="52">
        <v>43173</v>
      </c>
      <c r="M142" s="41">
        <v>136</v>
      </c>
      <c r="N142" s="41" t="s">
        <v>507</v>
      </c>
      <c r="O142" s="48" t="s">
        <v>578</v>
      </c>
      <c r="P142" s="48" t="s">
        <v>579</v>
      </c>
      <c r="Q142" s="48" t="s">
        <v>580</v>
      </c>
      <c r="R142" s="41" t="s">
        <v>581</v>
      </c>
      <c r="S142" s="41" t="s">
        <v>582</v>
      </c>
      <c r="T142" s="41" t="s">
        <v>438</v>
      </c>
      <c r="U142" s="41" t="s">
        <v>583</v>
      </c>
      <c r="V142" s="41" t="s">
        <v>584</v>
      </c>
      <c r="W142" s="41" t="s">
        <v>151</v>
      </c>
      <c r="X142" s="41" t="s">
        <v>152</v>
      </c>
      <c r="Y142" s="41" t="s">
        <v>153</v>
      </c>
      <c r="Z142" s="41" t="s">
        <v>154</v>
      </c>
      <c r="AA142" s="41" t="s">
        <v>585</v>
      </c>
      <c r="AB142" s="52">
        <v>43209</v>
      </c>
      <c r="AC142" s="53">
        <f t="shared" si="9"/>
        <v>844200.41379310354</v>
      </c>
      <c r="AD142" s="53">
        <v>979272.48</v>
      </c>
      <c r="AE142" s="54">
        <v>0</v>
      </c>
      <c r="AF142" s="54">
        <v>0</v>
      </c>
      <c r="AG142" s="41" t="s">
        <v>156</v>
      </c>
      <c r="AH142" s="41" t="s">
        <v>157</v>
      </c>
      <c r="AI142" s="41" t="s">
        <v>158</v>
      </c>
      <c r="AJ142" s="41" t="s">
        <v>159</v>
      </c>
      <c r="AK142" s="40">
        <v>43213</v>
      </c>
      <c r="AL142" s="40">
        <v>43311</v>
      </c>
      <c r="AM142" s="48" t="s">
        <v>586</v>
      </c>
      <c r="AN142" s="48" t="s">
        <v>161</v>
      </c>
      <c r="AO142" s="41">
        <v>43</v>
      </c>
      <c r="AP142" s="41" t="s">
        <v>516</v>
      </c>
      <c r="AQ142" s="41" t="s">
        <v>517</v>
      </c>
      <c r="AR142" s="41" t="s">
        <v>517</v>
      </c>
      <c r="AS142" s="42" t="s">
        <v>587</v>
      </c>
      <c r="AT142" s="42" t="s">
        <v>588</v>
      </c>
      <c r="AU142" s="48" t="s">
        <v>161</v>
      </c>
      <c r="AV142" s="41" t="s">
        <v>157</v>
      </c>
      <c r="AW142" s="41" t="s">
        <v>166</v>
      </c>
      <c r="AX142" s="41" t="s">
        <v>167</v>
      </c>
      <c r="AY142" s="41">
        <v>43</v>
      </c>
      <c r="AZ142" s="43" t="s">
        <v>168</v>
      </c>
      <c r="BA142" s="62" t="s">
        <v>5707</v>
      </c>
      <c r="BB142" s="62" t="s">
        <v>5707</v>
      </c>
      <c r="BC142" s="67" t="s">
        <v>589</v>
      </c>
      <c r="BD142" s="67" t="s">
        <v>590</v>
      </c>
      <c r="BE142" s="41" t="s">
        <v>172</v>
      </c>
      <c r="BF142" s="52">
        <v>44165</v>
      </c>
      <c r="BG142" s="52">
        <v>44175</v>
      </c>
      <c r="BH142" s="41" t="s">
        <v>157</v>
      </c>
    </row>
    <row r="143" spans="1:60" s="6" customFormat="1" ht="56.25" x14ac:dyDescent="0.25">
      <c r="A143" s="41">
        <v>2020</v>
      </c>
      <c r="B143" s="52">
        <v>44136</v>
      </c>
      <c r="C143" s="52">
        <v>44165</v>
      </c>
      <c r="D143" s="41" t="s">
        <v>137</v>
      </c>
      <c r="E143" s="41" t="s">
        <v>138</v>
      </c>
      <c r="F143" s="41">
        <v>137</v>
      </c>
      <c r="G143" s="41" t="s">
        <v>576</v>
      </c>
      <c r="H143" s="48" t="s">
        <v>529</v>
      </c>
      <c r="I143" s="52">
        <v>43165</v>
      </c>
      <c r="J143" s="41" t="s">
        <v>577</v>
      </c>
      <c r="K143" s="41">
        <v>137</v>
      </c>
      <c r="L143" s="52">
        <v>43173</v>
      </c>
      <c r="M143" s="41">
        <v>137</v>
      </c>
      <c r="N143" s="41" t="s">
        <v>507</v>
      </c>
      <c r="O143" s="48" t="s">
        <v>578</v>
      </c>
      <c r="P143" s="48" t="s">
        <v>579</v>
      </c>
      <c r="Q143" s="48" t="s">
        <v>580</v>
      </c>
      <c r="R143" s="41" t="s">
        <v>581</v>
      </c>
      <c r="S143" s="41" t="s">
        <v>582</v>
      </c>
      <c r="T143" s="41" t="s">
        <v>438</v>
      </c>
      <c r="U143" s="41" t="s">
        <v>583</v>
      </c>
      <c r="V143" s="41" t="s">
        <v>584</v>
      </c>
      <c r="W143" s="41" t="s">
        <v>151</v>
      </c>
      <c r="X143" s="41" t="s">
        <v>152</v>
      </c>
      <c r="Y143" s="41" t="s">
        <v>153</v>
      </c>
      <c r="Z143" s="41" t="s">
        <v>154</v>
      </c>
      <c r="AA143" s="41" t="s">
        <v>591</v>
      </c>
      <c r="AB143" s="52">
        <v>43209</v>
      </c>
      <c r="AC143" s="53">
        <f t="shared" si="9"/>
        <v>1252666.2758620689</v>
      </c>
      <c r="AD143" s="53">
        <v>1453092.88</v>
      </c>
      <c r="AE143" s="54">
        <v>0</v>
      </c>
      <c r="AF143" s="54">
        <v>0</v>
      </c>
      <c r="AG143" s="41" t="s">
        <v>156</v>
      </c>
      <c r="AH143" s="41" t="s">
        <v>157</v>
      </c>
      <c r="AI143" s="41" t="s">
        <v>158</v>
      </c>
      <c r="AJ143" s="41" t="s">
        <v>159</v>
      </c>
      <c r="AK143" s="40">
        <v>43213</v>
      </c>
      <c r="AL143" s="40">
        <v>43311</v>
      </c>
      <c r="AM143" s="48" t="s">
        <v>592</v>
      </c>
      <c r="AN143" s="48" t="s">
        <v>161</v>
      </c>
      <c r="AO143" s="41">
        <v>44</v>
      </c>
      <c r="AP143" s="41" t="s">
        <v>516</v>
      </c>
      <c r="AQ143" s="41" t="s">
        <v>517</v>
      </c>
      <c r="AR143" s="41" t="s">
        <v>517</v>
      </c>
      <c r="AS143" s="42" t="s">
        <v>593</v>
      </c>
      <c r="AT143" s="42" t="s">
        <v>594</v>
      </c>
      <c r="AU143" s="48" t="s">
        <v>161</v>
      </c>
      <c r="AV143" s="41" t="s">
        <v>157</v>
      </c>
      <c r="AW143" s="41" t="s">
        <v>166</v>
      </c>
      <c r="AX143" s="41" t="s">
        <v>167</v>
      </c>
      <c r="AY143" s="41">
        <v>44</v>
      </c>
      <c r="AZ143" s="43" t="s">
        <v>168</v>
      </c>
      <c r="BA143" s="62" t="s">
        <v>5707</v>
      </c>
      <c r="BB143" s="62" t="s">
        <v>5707</v>
      </c>
      <c r="BC143" s="67" t="s">
        <v>595</v>
      </c>
      <c r="BD143" s="67" t="s">
        <v>596</v>
      </c>
      <c r="BE143" s="41" t="s">
        <v>172</v>
      </c>
      <c r="BF143" s="52">
        <v>44165</v>
      </c>
      <c r="BG143" s="52">
        <v>44175</v>
      </c>
      <c r="BH143" s="41" t="s">
        <v>157</v>
      </c>
    </row>
    <row r="144" spans="1:60" s="6" customFormat="1" ht="56.25" x14ac:dyDescent="0.25">
      <c r="A144" s="41">
        <v>2020</v>
      </c>
      <c r="B144" s="52">
        <v>44136</v>
      </c>
      <c r="C144" s="52">
        <v>44165</v>
      </c>
      <c r="D144" s="41" t="s">
        <v>137</v>
      </c>
      <c r="E144" s="41" t="s">
        <v>138</v>
      </c>
      <c r="F144" s="41">
        <v>138</v>
      </c>
      <c r="G144" s="41" t="s">
        <v>576</v>
      </c>
      <c r="H144" s="48" t="s">
        <v>529</v>
      </c>
      <c r="I144" s="52">
        <v>43165</v>
      </c>
      <c r="J144" s="41" t="s">
        <v>577</v>
      </c>
      <c r="K144" s="41">
        <v>138</v>
      </c>
      <c r="L144" s="52">
        <v>43173</v>
      </c>
      <c r="M144" s="41">
        <v>138</v>
      </c>
      <c r="N144" s="41" t="s">
        <v>507</v>
      </c>
      <c r="O144" s="48" t="s">
        <v>578</v>
      </c>
      <c r="P144" s="48" t="s">
        <v>579</v>
      </c>
      <c r="Q144" s="48" t="s">
        <v>580</v>
      </c>
      <c r="R144" s="41" t="s">
        <v>581</v>
      </c>
      <c r="S144" s="41" t="s">
        <v>582</v>
      </c>
      <c r="T144" s="41" t="s">
        <v>438</v>
      </c>
      <c r="U144" s="41" t="s">
        <v>583</v>
      </c>
      <c r="V144" s="41" t="s">
        <v>584</v>
      </c>
      <c r="W144" s="41" t="s">
        <v>151</v>
      </c>
      <c r="X144" s="41" t="s">
        <v>152</v>
      </c>
      <c r="Y144" s="41" t="s">
        <v>153</v>
      </c>
      <c r="Z144" s="41" t="s">
        <v>154</v>
      </c>
      <c r="AA144" s="41" t="s">
        <v>591</v>
      </c>
      <c r="AB144" s="52">
        <v>43209</v>
      </c>
      <c r="AC144" s="53">
        <f t="shared" si="9"/>
        <v>1252666.2758620689</v>
      </c>
      <c r="AD144" s="53">
        <v>1453092.88</v>
      </c>
      <c r="AE144" s="54">
        <v>0</v>
      </c>
      <c r="AF144" s="54">
        <v>0</v>
      </c>
      <c r="AG144" s="41" t="s">
        <v>156</v>
      </c>
      <c r="AH144" s="41" t="s">
        <v>157</v>
      </c>
      <c r="AI144" s="41" t="s">
        <v>158</v>
      </c>
      <c r="AJ144" s="41" t="s">
        <v>159</v>
      </c>
      <c r="AK144" s="40">
        <v>43213</v>
      </c>
      <c r="AL144" s="40">
        <v>43311</v>
      </c>
      <c r="AM144" s="48" t="s">
        <v>592</v>
      </c>
      <c r="AN144" s="48" t="s">
        <v>161</v>
      </c>
      <c r="AO144" s="41">
        <v>44</v>
      </c>
      <c r="AP144" s="41" t="s">
        <v>516</v>
      </c>
      <c r="AQ144" s="41" t="s">
        <v>517</v>
      </c>
      <c r="AR144" s="41" t="s">
        <v>517</v>
      </c>
      <c r="AS144" s="42" t="s">
        <v>593</v>
      </c>
      <c r="AT144" s="42" t="s">
        <v>594</v>
      </c>
      <c r="AU144" s="48" t="s">
        <v>161</v>
      </c>
      <c r="AV144" s="41" t="s">
        <v>157</v>
      </c>
      <c r="AW144" s="41" t="s">
        <v>166</v>
      </c>
      <c r="AX144" s="41" t="s">
        <v>167</v>
      </c>
      <c r="AY144" s="41">
        <v>44</v>
      </c>
      <c r="AZ144" s="43" t="s">
        <v>168</v>
      </c>
      <c r="BA144" s="62" t="s">
        <v>5707</v>
      </c>
      <c r="BB144" s="62" t="s">
        <v>5707</v>
      </c>
      <c r="BC144" s="67" t="s">
        <v>595</v>
      </c>
      <c r="BD144" s="67" t="s">
        <v>596</v>
      </c>
      <c r="BE144" s="41" t="s">
        <v>172</v>
      </c>
      <c r="BF144" s="52">
        <v>44165</v>
      </c>
      <c r="BG144" s="52">
        <v>44175</v>
      </c>
      <c r="BH144" s="41" t="s">
        <v>157</v>
      </c>
    </row>
    <row r="145" spans="1:60" s="6" customFormat="1" ht="56.25" x14ac:dyDescent="0.25">
      <c r="A145" s="41">
        <v>2020</v>
      </c>
      <c r="B145" s="52">
        <v>44136</v>
      </c>
      <c r="C145" s="52">
        <v>44165</v>
      </c>
      <c r="D145" s="41" t="s">
        <v>137</v>
      </c>
      <c r="E145" s="41" t="s">
        <v>138</v>
      </c>
      <c r="F145" s="41">
        <v>139</v>
      </c>
      <c r="G145" s="41" t="s">
        <v>576</v>
      </c>
      <c r="H145" s="48" t="s">
        <v>529</v>
      </c>
      <c r="I145" s="52">
        <v>43165</v>
      </c>
      <c r="J145" s="41" t="s">
        <v>577</v>
      </c>
      <c r="K145" s="41">
        <v>139</v>
      </c>
      <c r="L145" s="52">
        <v>43173</v>
      </c>
      <c r="M145" s="41">
        <v>139</v>
      </c>
      <c r="N145" s="41" t="s">
        <v>507</v>
      </c>
      <c r="O145" s="48" t="s">
        <v>578</v>
      </c>
      <c r="P145" s="48" t="s">
        <v>579</v>
      </c>
      <c r="Q145" s="48" t="s">
        <v>580</v>
      </c>
      <c r="R145" s="41" t="s">
        <v>581</v>
      </c>
      <c r="S145" s="41" t="s">
        <v>582</v>
      </c>
      <c r="T145" s="41" t="s">
        <v>438</v>
      </c>
      <c r="U145" s="41" t="s">
        <v>583</v>
      </c>
      <c r="V145" s="41" t="s">
        <v>584</v>
      </c>
      <c r="W145" s="41" t="s">
        <v>151</v>
      </c>
      <c r="X145" s="41" t="s">
        <v>152</v>
      </c>
      <c r="Y145" s="41" t="s">
        <v>153</v>
      </c>
      <c r="Z145" s="41" t="s">
        <v>154</v>
      </c>
      <c r="AA145" s="41" t="s">
        <v>597</v>
      </c>
      <c r="AB145" s="52">
        <v>43209</v>
      </c>
      <c r="AC145" s="53">
        <f t="shared" si="9"/>
        <v>729986.35344827594</v>
      </c>
      <c r="AD145" s="53">
        <v>846784.17</v>
      </c>
      <c r="AE145" s="54">
        <v>0</v>
      </c>
      <c r="AF145" s="54">
        <v>0</v>
      </c>
      <c r="AG145" s="41" t="s">
        <v>156</v>
      </c>
      <c r="AH145" s="41" t="s">
        <v>157</v>
      </c>
      <c r="AI145" s="41" t="s">
        <v>158</v>
      </c>
      <c r="AJ145" s="41" t="s">
        <v>159</v>
      </c>
      <c r="AK145" s="40">
        <v>43213</v>
      </c>
      <c r="AL145" s="40">
        <v>43311</v>
      </c>
      <c r="AM145" s="48" t="s">
        <v>598</v>
      </c>
      <c r="AN145" s="48" t="s">
        <v>161</v>
      </c>
      <c r="AO145" s="41">
        <v>45</v>
      </c>
      <c r="AP145" s="41" t="s">
        <v>516</v>
      </c>
      <c r="AQ145" s="41" t="s">
        <v>517</v>
      </c>
      <c r="AR145" s="41" t="s">
        <v>517</v>
      </c>
      <c r="AS145" s="42" t="s">
        <v>599</v>
      </c>
      <c r="AT145" s="42" t="s">
        <v>600</v>
      </c>
      <c r="AU145" s="48" t="s">
        <v>161</v>
      </c>
      <c r="AV145" s="41" t="s">
        <v>157</v>
      </c>
      <c r="AW145" s="41" t="s">
        <v>166</v>
      </c>
      <c r="AX145" s="41" t="s">
        <v>167</v>
      </c>
      <c r="AY145" s="41">
        <v>45</v>
      </c>
      <c r="AZ145" s="43" t="s">
        <v>168</v>
      </c>
      <c r="BA145" s="62" t="s">
        <v>5707</v>
      </c>
      <c r="BB145" s="62" t="s">
        <v>5707</v>
      </c>
      <c r="BC145" s="67" t="s">
        <v>601</v>
      </c>
      <c r="BD145" s="67" t="s">
        <v>602</v>
      </c>
      <c r="BE145" s="41" t="s">
        <v>172</v>
      </c>
      <c r="BF145" s="52">
        <v>44165</v>
      </c>
      <c r="BG145" s="52">
        <v>44175</v>
      </c>
      <c r="BH145" s="41" t="s">
        <v>157</v>
      </c>
    </row>
    <row r="146" spans="1:60" s="6" customFormat="1" ht="56.25" x14ac:dyDescent="0.25">
      <c r="A146" s="41">
        <v>2020</v>
      </c>
      <c r="B146" s="52">
        <v>44136</v>
      </c>
      <c r="C146" s="52">
        <v>44165</v>
      </c>
      <c r="D146" s="41" t="s">
        <v>137</v>
      </c>
      <c r="E146" s="41" t="s">
        <v>138</v>
      </c>
      <c r="F146" s="41">
        <v>140</v>
      </c>
      <c r="G146" s="41" t="s">
        <v>576</v>
      </c>
      <c r="H146" s="48" t="s">
        <v>529</v>
      </c>
      <c r="I146" s="52">
        <v>43165</v>
      </c>
      <c r="J146" s="41" t="s">
        <v>577</v>
      </c>
      <c r="K146" s="41">
        <v>140</v>
      </c>
      <c r="L146" s="52">
        <v>43173</v>
      </c>
      <c r="M146" s="41">
        <v>140</v>
      </c>
      <c r="N146" s="41" t="s">
        <v>507</v>
      </c>
      <c r="O146" s="48" t="s">
        <v>578</v>
      </c>
      <c r="P146" s="48" t="s">
        <v>579</v>
      </c>
      <c r="Q146" s="48" t="s">
        <v>580</v>
      </c>
      <c r="R146" s="41" t="s">
        <v>581</v>
      </c>
      <c r="S146" s="41" t="s">
        <v>582</v>
      </c>
      <c r="T146" s="41" t="s">
        <v>438</v>
      </c>
      <c r="U146" s="41" t="s">
        <v>583</v>
      </c>
      <c r="V146" s="41" t="s">
        <v>584</v>
      </c>
      <c r="W146" s="41" t="s">
        <v>151</v>
      </c>
      <c r="X146" s="41" t="s">
        <v>152</v>
      </c>
      <c r="Y146" s="41" t="s">
        <v>153</v>
      </c>
      <c r="Z146" s="41" t="s">
        <v>154</v>
      </c>
      <c r="AA146" s="41" t="s">
        <v>597</v>
      </c>
      <c r="AB146" s="52">
        <v>43209</v>
      </c>
      <c r="AC146" s="53">
        <f t="shared" si="9"/>
        <v>729986.35344827594</v>
      </c>
      <c r="AD146" s="53">
        <v>846784.17</v>
      </c>
      <c r="AE146" s="54">
        <v>0</v>
      </c>
      <c r="AF146" s="54">
        <v>0</v>
      </c>
      <c r="AG146" s="41" t="s">
        <v>156</v>
      </c>
      <c r="AH146" s="41" t="s">
        <v>157</v>
      </c>
      <c r="AI146" s="41" t="s">
        <v>158</v>
      </c>
      <c r="AJ146" s="41" t="s">
        <v>159</v>
      </c>
      <c r="AK146" s="40">
        <v>43213</v>
      </c>
      <c r="AL146" s="40">
        <v>43311</v>
      </c>
      <c r="AM146" s="48" t="s">
        <v>598</v>
      </c>
      <c r="AN146" s="48" t="s">
        <v>161</v>
      </c>
      <c r="AO146" s="41">
        <v>45</v>
      </c>
      <c r="AP146" s="41" t="s">
        <v>516</v>
      </c>
      <c r="AQ146" s="41" t="s">
        <v>517</v>
      </c>
      <c r="AR146" s="41" t="s">
        <v>517</v>
      </c>
      <c r="AS146" s="42" t="s">
        <v>599</v>
      </c>
      <c r="AT146" s="42" t="s">
        <v>600</v>
      </c>
      <c r="AU146" s="48" t="s">
        <v>161</v>
      </c>
      <c r="AV146" s="41" t="s">
        <v>157</v>
      </c>
      <c r="AW146" s="41" t="s">
        <v>166</v>
      </c>
      <c r="AX146" s="41" t="s">
        <v>167</v>
      </c>
      <c r="AY146" s="41">
        <v>45</v>
      </c>
      <c r="AZ146" s="43" t="s">
        <v>168</v>
      </c>
      <c r="BA146" s="62" t="s">
        <v>5707</v>
      </c>
      <c r="BB146" s="62" t="s">
        <v>5707</v>
      </c>
      <c r="BC146" s="67" t="s">
        <v>601</v>
      </c>
      <c r="BD146" s="67" t="s">
        <v>602</v>
      </c>
      <c r="BE146" s="41" t="s">
        <v>172</v>
      </c>
      <c r="BF146" s="52">
        <v>44165</v>
      </c>
      <c r="BG146" s="52">
        <v>44175</v>
      </c>
      <c r="BH146" s="41" t="s">
        <v>157</v>
      </c>
    </row>
    <row r="147" spans="1:60" s="6" customFormat="1" ht="56.25" x14ac:dyDescent="0.25">
      <c r="A147" s="41">
        <v>2020</v>
      </c>
      <c r="B147" s="52">
        <v>44136</v>
      </c>
      <c r="C147" s="52">
        <v>44165</v>
      </c>
      <c r="D147" s="41" t="s">
        <v>137</v>
      </c>
      <c r="E147" s="41" t="s">
        <v>138</v>
      </c>
      <c r="F147" s="41">
        <v>141</v>
      </c>
      <c r="G147" s="41" t="s">
        <v>576</v>
      </c>
      <c r="H147" s="48" t="s">
        <v>529</v>
      </c>
      <c r="I147" s="52">
        <v>43165</v>
      </c>
      <c r="J147" s="41" t="s">
        <v>577</v>
      </c>
      <c r="K147" s="41">
        <v>141</v>
      </c>
      <c r="L147" s="52">
        <v>43173</v>
      </c>
      <c r="M147" s="41">
        <v>141</v>
      </c>
      <c r="N147" s="41" t="s">
        <v>507</v>
      </c>
      <c r="O147" s="48" t="s">
        <v>578</v>
      </c>
      <c r="P147" s="48" t="s">
        <v>579</v>
      </c>
      <c r="Q147" s="48" t="s">
        <v>580</v>
      </c>
      <c r="R147" s="41" t="s">
        <v>581</v>
      </c>
      <c r="S147" s="41" t="s">
        <v>582</v>
      </c>
      <c r="T147" s="41" t="s">
        <v>438</v>
      </c>
      <c r="U147" s="41" t="s">
        <v>583</v>
      </c>
      <c r="V147" s="41" t="s">
        <v>584</v>
      </c>
      <c r="W147" s="41" t="s">
        <v>151</v>
      </c>
      <c r="X147" s="41" t="s">
        <v>152</v>
      </c>
      <c r="Y147" s="41" t="s">
        <v>153</v>
      </c>
      <c r="Z147" s="41" t="s">
        <v>154</v>
      </c>
      <c r="AA147" s="41" t="s">
        <v>597</v>
      </c>
      <c r="AB147" s="52">
        <v>43209</v>
      </c>
      <c r="AC147" s="53">
        <f t="shared" si="9"/>
        <v>729986.35344827594</v>
      </c>
      <c r="AD147" s="53">
        <v>846784.17</v>
      </c>
      <c r="AE147" s="54">
        <v>0</v>
      </c>
      <c r="AF147" s="54">
        <v>0</v>
      </c>
      <c r="AG147" s="41" t="s">
        <v>156</v>
      </c>
      <c r="AH147" s="41" t="s">
        <v>157</v>
      </c>
      <c r="AI147" s="41" t="s">
        <v>158</v>
      </c>
      <c r="AJ147" s="41" t="s">
        <v>159</v>
      </c>
      <c r="AK147" s="40">
        <v>43213</v>
      </c>
      <c r="AL147" s="40">
        <v>43311</v>
      </c>
      <c r="AM147" s="48" t="s">
        <v>598</v>
      </c>
      <c r="AN147" s="48" t="s">
        <v>161</v>
      </c>
      <c r="AO147" s="41">
        <v>45</v>
      </c>
      <c r="AP147" s="41" t="s">
        <v>516</v>
      </c>
      <c r="AQ147" s="41" t="s">
        <v>517</v>
      </c>
      <c r="AR147" s="41" t="s">
        <v>517</v>
      </c>
      <c r="AS147" s="42" t="s">
        <v>599</v>
      </c>
      <c r="AT147" s="42" t="s">
        <v>600</v>
      </c>
      <c r="AU147" s="48" t="s">
        <v>161</v>
      </c>
      <c r="AV147" s="41" t="s">
        <v>157</v>
      </c>
      <c r="AW147" s="41" t="s">
        <v>166</v>
      </c>
      <c r="AX147" s="41" t="s">
        <v>167</v>
      </c>
      <c r="AY147" s="41">
        <v>45</v>
      </c>
      <c r="AZ147" s="43" t="s">
        <v>168</v>
      </c>
      <c r="BA147" s="62" t="s">
        <v>5707</v>
      </c>
      <c r="BB147" s="62" t="s">
        <v>5707</v>
      </c>
      <c r="BC147" s="67" t="s">
        <v>601</v>
      </c>
      <c r="BD147" s="67" t="s">
        <v>602</v>
      </c>
      <c r="BE147" s="41" t="s">
        <v>172</v>
      </c>
      <c r="BF147" s="52">
        <v>44165</v>
      </c>
      <c r="BG147" s="52">
        <v>44175</v>
      </c>
      <c r="BH147" s="41" t="s">
        <v>157</v>
      </c>
    </row>
    <row r="148" spans="1:60" s="6" customFormat="1" ht="56.25" x14ac:dyDescent="0.25">
      <c r="A148" s="41">
        <v>2020</v>
      </c>
      <c r="B148" s="52">
        <v>44136</v>
      </c>
      <c r="C148" s="52">
        <v>44165</v>
      </c>
      <c r="D148" s="41" t="s">
        <v>137</v>
      </c>
      <c r="E148" s="41" t="s">
        <v>138</v>
      </c>
      <c r="F148" s="41">
        <v>142</v>
      </c>
      <c r="G148" s="41" t="s">
        <v>576</v>
      </c>
      <c r="H148" s="48" t="s">
        <v>529</v>
      </c>
      <c r="I148" s="52">
        <v>43165</v>
      </c>
      <c r="J148" s="41" t="s">
        <v>577</v>
      </c>
      <c r="K148" s="41">
        <v>142</v>
      </c>
      <c r="L148" s="52">
        <v>43173</v>
      </c>
      <c r="M148" s="41">
        <v>142</v>
      </c>
      <c r="N148" s="41" t="s">
        <v>507</v>
      </c>
      <c r="O148" s="48" t="s">
        <v>578</v>
      </c>
      <c r="P148" s="48" t="s">
        <v>579</v>
      </c>
      <c r="Q148" s="48" t="s">
        <v>580</v>
      </c>
      <c r="R148" s="41" t="s">
        <v>581</v>
      </c>
      <c r="S148" s="41" t="s">
        <v>582</v>
      </c>
      <c r="T148" s="41" t="s">
        <v>438</v>
      </c>
      <c r="U148" s="41" t="s">
        <v>583</v>
      </c>
      <c r="V148" s="41" t="s">
        <v>584</v>
      </c>
      <c r="W148" s="41" t="s">
        <v>151</v>
      </c>
      <c r="X148" s="41" t="s">
        <v>152</v>
      </c>
      <c r="Y148" s="41" t="s">
        <v>153</v>
      </c>
      <c r="Z148" s="41" t="s">
        <v>154</v>
      </c>
      <c r="AA148" s="41" t="s">
        <v>603</v>
      </c>
      <c r="AB148" s="52">
        <v>43209</v>
      </c>
      <c r="AC148" s="53">
        <f t="shared" si="9"/>
        <v>699732.47413793113</v>
      </c>
      <c r="AD148" s="53">
        <v>811689.67</v>
      </c>
      <c r="AE148" s="54">
        <v>0</v>
      </c>
      <c r="AF148" s="54">
        <v>0</v>
      </c>
      <c r="AG148" s="41" t="s">
        <v>156</v>
      </c>
      <c r="AH148" s="41" t="s">
        <v>157</v>
      </c>
      <c r="AI148" s="41" t="s">
        <v>158</v>
      </c>
      <c r="AJ148" s="41" t="s">
        <v>159</v>
      </c>
      <c r="AK148" s="40">
        <v>43213</v>
      </c>
      <c r="AL148" s="40">
        <v>43311</v>
      </c>
      <c r="AM148" s="48" t="s">
        <v>604</v>
      </c>
      <c r="AN148" s="48" t="s">
        <v>161</v>
      </c>
      <c r="AO148" s="41">
        <v>46</v>
      </c>
      <c r="AP148" s="41" t="s">
        <v>516</v>
      </c>
      <c r="AQ148" s="41" t="s">
        <v>517</v>
      </c>
      <c r="AR148" s="41" t="s">
        <v>517</v>
      </c>
      <c r="AS148" s="42" t="s">
        <v>605</v>
      </c>
      <c r="AT148" s="42" t="s">
        <v>606</v>
      </c>
      <c r="AU148" s="48" t="s">
        <v>161</v>
      </c>
      <c r="AV148" s="41" t="s">
        <v>157</v>
      </c>
      <c r="AW148" s="41" t="s">
        <v>166</v>
      </c>
      <c r="AX148" s="41" t="s">
        <v>167</v>
      </c>
      <c r="AY148" s="41">
        <v>46</v>
      </c>
      <c r="AZ148" s="43" t="s">
        <v>168</v>
      </c>
      <c r="BA148" s="62" t="s">
        <v>5707</v>
      </c>
      <c r="BB148" s="62" t="s">
        <v>5707</v>
      </c>
      <c r="BC148" s="67" t="s">
        <v>607</v>
      </c>
      <c r="BD148" s="67" t="s">
        <v>608</v>
      </c>
      <c r="BE148" s="41" t="s">
        <v>172</v>
      </c>
      <c r="BF148" s="52">
        <v>44165</v>
      </c>
      <c r="BG148" s="52">
        <v>44175</v>
      </c>
      <c r="BH148" s="41" t="s">
        <v>157</v>
      </c>
    </row>
    <row r="149" spans="1:60" s="6" customFormat="1" ht="56.25" x14ac:dyDescent="0.25">
      <c r="A149" s="41">
        <v>2020</v>
      </c>
      <c r="B149" s="52">
        <v>44136</v>
      </c>
      <c r="C149" s="52">
        <v>44165</v>
      </c>
      <c r="D149" s="41" t="s">
        <v>137</v>
      </c>
      <c r="E149" s="41" t="s">
        <v>138</v>
      </c>
      <c r="F149" s="41">
        <v>143</v>
      </c>
      <c r="G149" s="41" t="s">
        <v>576</v>
      </c>
      <c r="H149" s="48" t="s">
        <v>529</v>
      </c>
      <c r="I149" s="52">
        <v>43165</v>
      </c>
      <c r="J149" s="41" t="s">
        <v>577</v>
      </c>
      <c r="K149" s="41">
        <v>143</v>
      </c>
      <c r="L149" s="52">
        <v>43173</v>
      </c>
      <c r="M149" s="41">
        <v>143</v>
      </c>
      <c r="N149" s="41" t="s">
        <v>507</v>
      </c>
      <c r="O149" s="48" t="s">
        <v>578</v>
      </c>
      <c r="P149" s="48" t="s">
        <v>579</v>
      </c>
      <c r="Q149" s="48" t="s">
        <v>580</v>
      </c>
      <c r="R149" s="41" t="s">
        <v>581</v>
      </c>
      <c r="S149" s="41" t="s">
        <v>582</v>
      </c>
      <c r="T149" s="41" t="s">
        <v>438</v>
      </c>
      <c r="U149" s="41" t="s">
        <v>583</v>
      </c>
      <c r="V149" s="41" t="s">
        <v>584</v>
      </c>
      <c r="W149" s="41" t="s">
        <v>151</v>
      </c>
      <c r="X149" s="41" t="s">
        <v>152</v>
      </c>
      <c r="Y149" s="41" t="s">
        <v>153</v>
      </c>
      <c r="Z149" s="41" t="s">
        <v>154</v>
      </c>
      <c r="AA149" s="41" t="s">
        <v>603</v>
      </c>
      <c r="AB149" s="52">
        <v>43209</v>
      </c>
      <c r="AC149" s="53">
        <f t="shared" si="9"/>
        <v>699732.47413793113</v>
      </c>
      <c r="AD149" s="53">
        <v>811689.67</v>
      </c>
      <c r="AE149" s="54">
        <v>0</v>
      </c>
      <c r="AF149" s="54">
        <v>0</v>
      </c>
      <c r="AG149" s="41" t="s">
        <v>156</v>
      </c>
      <c r="AH149" s="41" t="s">
        <v>157</v>
      </c>
      <c r="AI149" s="41" t="s">
        <v>158</v>
      </c>
      <c r="AJ149" s="41" t="s">
        <v>159</v>
      </c>
      <c r="AK149" s="40">
        <v>43213</v>
      </c>
      <c r="AL149" s="40">
        <v>43311</v>
      </c>
      <c r="AM149" s="48" t="s">
        <v>604</v>
      </c>
      <c r="AN149" s="48" t="s">
        <v>161</v>
      </c>
      <c r="AO149" s="41">
        <v>46</v>
      </c>
      <c r="AP149" s="41" t="s">
        <v>516</v>
      </c>
      <c r="AQ149" s="41" t="s">
        <v>517</v>
      </c>
      <c r="AR149" s="41" t="s">
        <v>517</v>
      </c>
      <c r="AS149" s="42" t="s">
        <v>605</v>
      </c>
      <c r="AT149" s="42" t="s">
        <v>606</v>
      </c>
      <c r="AU149" s="48" t="s">
        <v>161</v>
      </c>
      <c r="AV149" s="41" t="s">
        <v>157</v>
      </c>
      <c r="AW149" s="41" t="s">
        <v>166</v>
      </c>
      <c r="AX149" s="41" t="s">
        <v>167</v>
      </c>
      <c r="AY149" s="41">
        <v>46</v>
      </c>
      <c r="AZ149" s="43" t="s">
        <v>168</v>
      </c>
      <c r="BA149" s="62" t="s">
        <v>5707</v>
      </c>
      <c r="BB149" s="62" t="s">
        <v>5707</v>
      </c>
      <c r="BC149" s="67" t="s">
        <v>607</v>
      </c>
      <c r="BD149" s="67" t="s">
        <v>608</v>
      </c>
      <c r="BE149" s="41" t="s">
        <v>172</v>
      </c>
      <c r="BF149" s="52">
        <v>44165</v>
      </c>
      <c r="BG149" s="52">
        <v>44175</v>
      </c>
      <c r="BH149" s="41" t="s">
        <v>157</v>
      </c>
    </row>
    <row r="150" spans="1:60" s="6" customFormat="1" ht="56.25" x14ac:dyDescent="0.25">
      <c r="A150" s="41">
        <v>2020</v>
      </c>
      <c r="B150" s="52">
        <v>44136</v>
      </c>
      <c r="C150" s="52">
        <v>44165</v>
      </c>
      <c r="D150" s="41" t="s">
        <v>137</v>
      </c>
      <c r="E150" s="41" t="s">
        <v>138</v>
      </c>
      <c r="F150" s="41">
        <v>144</v>
      </c>
      <c r="G150" s="41" t="s">
        <v>576</v>
      </c>
      <c r="H150" s="48" t="s">
        <v>529</v>
      </c>
      <c r="I150" s="52">
        <v>43165</v>
      </c>
      <c r="J150" s="41" t="s">
        <v>577</v>
      </c>
      <c r="K150" s="41">
        <v>144</v>
      </c>
      <c r="L150" s="52">
        <v>43173</v>
      </c>
      <c r="M150" s="41">
        <v>144</v>
      </c>
      <c r="N150" s="41" t="s">
        <v>507</v>
      </c>
      <c r="O150" s="48" t="s">
        <v>578</v>
      </c>
      <c r="P150" s="48" t="s">
        <v>579</v>
      </c>
      <c r="Q150" s="48" t="s">
        <v>580</v>
      </c>
      <c r="R150" s="41" t="s">
        <v>581</v>
      </c>
      <c r="S150" s="41" t="s">
        <v>582</v>
      </c>
      <c r="T150" s="41" t="s">
        <v>438</v>
      </c>
      <c r="U150" s="41" t="s">
        <v>583</v>
      </c>
      <c r="V150" s="41" t="s">
        <v>584</v>
      </c>
      <c r="W150" s="41" t="s">
        <v>151</v>
      </c>
      <c r="X150" s="41" t="s">
        <v>152</v>
      </c>
      <c r="Y150" s="41" t="s">
        <v>153</v>
      </c>
      <c r="Z150" s="41" t="s">
        <v>154</v>
      </c>
      <c r="AA150" s="41" t="s">
        <v>603</v>
      </c>
      <c r="AB150" s="52">
        <v>43209</v>
      </c>
      <c r="AC150" s="53">
        <f t="shared" si="9"/>
        <v>699732.47413793113</v>
      </c>
      <c r="AD150" s="53">
        <v>811689.67</v>
      </c>
      <c r="AE150" s="54">
        <v>0</v>
      </c>
      <c r="AF150" s="54">
        <v>0</v>
      </c>
      <c r="AG150" s="41" t="s">
        <v>156</v>
      </c>
      <c r="AH150" s="41" t="s">
        <v>157</v>
      </c>
      <c r="AI150" s="41" t="s">
        <v>158</v>
      </c>
      <c r="AJ150" s="41" t="s">
        <v>159</v>
      </c>
      <c r="AK150" s="40">
        <v>43213</v>
      </c>
      <c r="AL150" s="40">
        <v>43311</v>
      </c>
      <c r="AM150" s="48" t="s">
        <v>604</v>
      </c>
      <c r="AN150" s="48" t="s">
        <v>161</v>
      </c>
      <c r="AO150" s="41">
        <v>46</v>
      </c>
      <c r="AP150" s="41" t="s">
        <v>516</v>
      </c>
      <c r="AQ150" s="41" t="s">
        <v>517</v>
      </c>
      <c r="AR150" s="41" t="s">
        <v>517</v>
      </c>
      <c r="AS150" s="42" t="s">
        <v>605</v>
      </c>
      <c r="AT150" s="42" t="s">
        <v>606</v>
      </c>
      <c r="AU150" s="48" t="s">
        <v>161</v>
      </c>
      <c r="AV150" s="41" t="s">
        <v>157</v>
      </c>
      <c r="AW150" s="41" t="s">
        <v>166</v>
      </c>
      <c r="AX150" s="41" t="s">
        <v>167</v>
      </c>
      <c r="AY150" s="41">
        <v>46</v>
      </c>
      <c r="AZ150" s="43" t="s">
        <v>168</v>
      </c>
      <c r="BA150" s="62" t="s">
        <v>5707</v>
      </c>
      <c r="BB150" s="62" t="s">
        <v>5707</v>
      </c>
      <c r="BC150" s="67" t="s">
        <v>607</v>
      </c>
      <c r="BD150" s="67" t="s">
        <v>608</v>
      </c>
      <c r="BE150" s="41" t="s">
        <v>172</v>
      </c>
      <c r="BF150" s="52">
        <v>44165</v>
      </c>
      <c r="BG150" s="52">
        <v>44175</v>
      </c>
      <c r="BH150" s="41" t="s">
        <v>157</v>
      </c>
    </row>
    <row r="151" spans="1:60" s="6" customFormat="1" ht="56.25" x14ac:dyDescent="0.25">
      <c r="A151" s="41">
        <v>2020</v>
      </c>
      <c r="B151" s="52">
        <v>44136</v>
      </c>
      <c r="C151" s="52">
        <v>44165</v>
      </c>
      <c r="D151" s="41" t="s">
        <v>137</v>
      </c>
      <c r="E151" s="41" t="s">
        <v>138</v>
      </c>
      <c r="F151" s="41">
        <v>145</v>
      </c>
      <c r="G151" s="41" t="s">
        <v>609</v>
      </c>
      <c r="H151" s="48" t="s">
        <v>529</v>
      </c>
      <c r="I151" s="52">
        <v>43165</v>
      </c>
      <c r="J151" s="41" t="s">
        <v>610</v>
      </c>
      <c r="K151" s="41">
        <v>145</v>
      </c>
      <c r="L151" s="52">
        <v>43173</v>
      </c>
      <c r="M151" s="41">
        <v>145</v>
      </c>
      <c r="N151" s="41" t="s">
        <v>507</v>
      </c>
      <c r="O151" s="48" t="s">
        <v>611</v>
      </c>
      <c r="P151" s="48" t="s">
        <v>612</v>
      </c>
      <c r="Q151" s="48" t="s">
        <v>613</v>
      </c>
      <c r="R151" s="41" t="s">
        <v>614</v>
      </c>
      <c r="S151" s="41" t="s">
        <v>615</v>
      </c>
      <c r="T151" s="41" t="s">
        <v>616</v>
      </c>
      <c r="U151" s="41" t="s">
        <v>617</v>
      </c>
      <c r="V151" s="41" t="s">
        <v>618</v>
      </c>
      <c r="W151" s="41" t="s">
        <v>151</v>
      </c>
      <c r="X151" s="41" t="s">
        <v>152</v>
      </c>
      <c r="Y151" s="41" t="s">
        <v>153</v>
      </c>
      <c r="Z151" s="41" t="s">
        <v>154</v>
      </c>
      <c r="AA151" s="41" t="s">
        <v>619</v>
      </c>
      <c r="AB151" s="52">
        <v>43209</v>
      </c>
      <c r="AC151" s="53">
        <f t="shared" ref="AC151:AC158" si="10">AD151/1.16</f>
        <v>899124.59482758632</v>
      </c>
      <c r="AD151" s="53">
        <v>1042984.53</v>
      </c>
      <c r="AE151" s="54">
        <v>0</v>
      </c>
      <c r="AF151" s="54">
        <v>0</v>
      </c>
      <c r="AG151" s="41" t="s">
        <v>156</v>
      </c>
      <c r="AH151" s="41" t="s">
        <v>157</v>
      </c>
      <c r="AI151" s="41" t="s">
        <v>158</v>
      </c>
      <c r="AJ151" s="41" t="s">
        <v>159</v>
      </c>
      <c r="AK151" s="40">
        <v>43213</v>
      </c>
      <c r="AL151" s="40">
        <v>43311</v>
      </c>
      <c r="AM151" s="48" t="s">
        <v>620</v>
      </c>
      <c r="AN151" s="48" t="s">
        <v>161</v>
      </c>
      <c r="AO151" s="41">
        <v>47</v>
      </c>
      <c r="AP151" s="41" t="s">
        <v>516</v>
      </c>
      <c r="AQ151" s="41" t="s">
        <v>517</v>
      </c>
      <c r="AR151" s="41" t="s">
        <v>517</v>
      </c>
      <c r="AS151" s="42" t="s">
        <v>621</v>
      </c>
      <c r="AT151" s="42" t="s">
        <v>622</v>
      </c>
      <c r="AU151" s="48" t="s">
        <v>161</v>
      </c>
      <c r="AV151" s="41" t="s">
        <v>157</v>
      </c>
      <c r="AW151" s="41" t="s">
        <v>166</v>
      </c>
      <c r="AX151" s="41" t="s">
        <v>167</v>
      </c>
      <c r="AY151" s="41">
        <v>47</v>
      </c>
      <c r="AZ151" s="43" t="s">
        <v>168</v>
      </c>
      <c r="BA151" s="62" t="s">
        <v>5707</v>
      </c>
      <c r="BB151" s="62" t="s">
        <v>5707</v>
      </c>
      <c r="BC151" s="67" t="s">
        <v>623</v>
      </c>
      <c r="BD151" s="67" t="s">
        <v>624</v>
      </c>
      <c r="BE151" s="41" t="s">
        <v>172</v>
      </c>
      <c r="BF151" s="52">
        <v>44165</v>
      </c>
      <c r="BG151" s="52">
        <v>44175</v>
      </c>
      <c r="BH151" s="41" t="s">
        <v>157</v>
      </c>
    </row>
    <row r="152" spans="1:60" s="6" customFormat="1" ht="56.25" x14ac:dyDescent="0.25">
      <c r="A152" s="41">
        <v>2020</v>
      </c>
      <c r="B152" s="52">
        <v>44136</v>
      </c>
      <c r="C152" s="52">
        <v>44165</v>
      </c>
      <c r="D152" s="41" t="s">
        <v>137</v>
      </c>
      <c r="E152" s="41" t="s">
        <v>138</v>
      </c>
      <c r="F152" s="41">
        <v>146</v>
      </c>
      <c r="G152" s="41" t="s">
        <v>609</v>
      </c>
      <c r="H152" s="48" t="s">
        <v>529</v>
      </c>
      <c r="I152" s="52">
        <v>43165</v>
      </c>
      <c r="J152" s="41" t="s">
        <v>610</v>
      </c>
      <c r="K152" s="41">
        <v>146</v>
      </c>
      <c r="L152" s="52">
        <v>43173</v>
      </c>
      <c r="M152" s="41">
        <v>146</v>
      </c>
      <c r="N152" s="41" t="s">
        <v>507</v>
      </c>
      <c r="O152" s="48" t="s">
        <v>611</v>
      </c>
      <c r="P152" s="48" t="s">
        <v>612</v>
      </c>
      <c r="Q152" s="48" t="s">
        <v>613</v>
      </c>
      <c r="R152" s="41" t="s">
        <v>614</v>
      </c>
      <c r="S152" s="41" t="s">
        <v>615</v>
      </c>
      <c r="T152" s="41" t="s">
        <v>616</v>
      </c>
      <c r="U152" s="41" t="s">
        <v>617</v>
      </c>
      <c r="V152" s="41" t="s">
        <v>618</v>
      </c>
      <c r="W152" s="41" t="s">
        <v>151</v>
      </c>
      <c r="X152" s="41" t="s">
        <v>152</v>
      </c>
      <c r="Y152" s="41" t="s">
        <v>153</v>
      </c>
      <c r="Z152" s="41" t="s">
        <v>154</v>
      </c>
      <c r="AA152" s="41" t="s">
        <v>625</v>
      </c>
      <c r="AB152" s="52">
        <v>43209</v>
      </c>
      <c r="AC152" s="53">
        <f t="shared" si="10"/>
        <v>665481.95689655177</v>
      </c>
      <c r="AD152" s="53">
        <v>771959.07</v>
      </c>
      <c r="AE152" s="54">
        <v>0</v>
      </c>
      <c r="AF152" s="54">
        <v>0</v>
      </c>
      <c r="AG152" s="41" t="s">
        <v>156</v>
      </c>
      <c r="AH152" s="41" t="s">
        <v>157</v>
      </c>
      <c r="AI152" s="41" t="s">
        <v>158</v>
      </c>
      <c r="AJ152" s="41" t="s">
        <v>159</v>
      </c>
      <c r="AK152" s="40">
        <v>43213</v>
      </c>
      <c r="AL152" s="40">
        <v>43311</v>
      </c>
      <c r="AM152" s="48" t="s">
        <v>626</v>
      </c>
      <c r="AN152" s="48" t="s">
        <v>161</v>
      </c>
      <c r="AO152" s="41">
        <v>48</v>
      </c>
      <c r="AP152" s="41" t="s">
        <v>516</v>
      </c>
      <c r="AQ152" s="41" t="s">
        <v>517</v>
      </c>
      <c r="AR152" s="41" t="s">
        <v>517</v>
      </c>
      <c r="AS152" s="42" t="s">
        <v>627</v>
      </c>
      <c r="AT152" s="42" t="s">
        <v>628</v>
      </c>
      <c r="AU152" s="48" t="s">
        <v>161</v>
      </c>
      <c r="AV152" s="41" t="s">
        <v>157</v>
      </c>
      <c r="AW152" s="41" t="s">
        <v>166</v>
      </c>
      <c r="AX152" s="41" t="s">
        <v>167</v>
      </c>
      <c r="AY152" s="41">
        <v>48</v>
      </c>
      <c r="AZ152" s="43" t="s">
        <v>168</v>
      </c>
      <c r="BA152" s="62" t="s">
        <v>5707</v>
      </c>
      <c r="BB152" s="62" t="s">
        <v>5707</v>
      </c>
      <c r="BC152" s="67" t="s">
        <v>629</v>
      </c>
      <c r="BD152" s="67" t="s">
        <v>630</v>
      </c>
      <c r="BE152" s="41" t="s">
        <v>172</v>
      </c>
      <c r="BF152" s="52">
        <v>44165</v>
      </c>
      <c r="BG152" s="52">
        <v>44175</v>
      </c>
      <c r="BH152" s="41" t="s">
        <v>157</v>
      </c>
    </row>
    <row r="153" spans="1:60" s="6" customFormat="1" ht="56.25" x14ac:dyDescent="0.25">
      <c r="A153" s="41">
        <v>2020</v>
      </c>
      <c r="B153" s="52">
        <v>44136</v>
      </c>
      <c r="C153" s="52">
        <v>44165</v>
      </c>
      <c r="D153" s="41" t="s">
        <v>137</v>
      </c>
      <c r="E153" s="41" t="s">
        <v>138</v>
      </c>
      <c r="F153" s="41">
        <v>147</v>
      </c>
      <c r="G153" s="41" t="s">
        <v>609</v>
      </c>
      <c r="H153" s="48" t="s">
        <v>529</v>
      </c>
      <c r="I153" s="52">
        <v>43165</v>
      </c>
      <c r="J153" s="41" t="s">
        <v>610</v>
      </c>
      <c r="K153" s="41">
        <v>147</v>
      </c>
      <c r="L153" s="52">
        <v>43173</v>
      </c>
      <c r="M153" s="41">
        <v>147</v>
      </c>
      <c r="N153" s="41" t="s">
        <v>507</v>
      </c>
      <c r="O153" s="48" t="s">
        <v>611</v>
      </c>
      <c r="P153" s="48" t="s">
        <v>612</v>
      </c>
      <c r="Q153" s="48" t="s">
        <v>613</v>
      </c>
      <c r="R153" s="41" t="s">
        <v>614</v>
      </c>
      <c r="S153" s="41" t="s">
        <v>615</v>
      </c>
      <c r="T153" s="41" t="s">
        <v>616</v>
      </c>
      <c r="U153" s="41" t="s">
        <v>617</v>
      </c>
      <c r="V153" s="41" t="s">
        <v>618</v>
      </c>
      <c r="W153" s="41" t="s">
        <v>151</v>
      </c>
      <c r="X153" s="41" t="s">
        <v>152</v>
      </c>
      <c r="Y153" s="41" t="s">
        <v>153</v>
      </c>
      <c r="Z153" s="41" t="s">
        <v>154</v>
      </c>
      <c r="AA153" s="41" t="s">
        <v>631</v>
      </c>
      <c r="AB153" s="52">
        <v>43209</v>
      </c>
      <c r="AC153" s="53">
        <f t="shared" si="10"/>
        <v>815209.6551724138</v>
      </c>
      <c r="AD153" s="53">
        <v>945643.2</v>
      </c>
      <c r="AE153" s="54">
        <v>0</v>
      </c>
      <c r="AF153" s="54">
        <v>0</v>
      </c>
      <c r="AG153" s="41" t="s">
        <v>156</v>
      </c>
      <c r="AH153" s="41" t="s">
        <v>157</v>
      </c>
      <c r="AI153" s="41" t="s">
        <v>158</v>
      </c>
      <c r="AJ153" s="41" t="s">
        <v>159</v>
      </c>
      <c r="AK153" s="40">
        <v>43213</v>
      </c>
      <c r="AL153" s="40">
        <v>43311</v>
      </c>
      <c r="AM153" s="48" t="s">
        <v>632</v>
      </c>
      <c r="AN153" s="48" t="s">
        <v>161</v>
      </c>
      <c r="AO153" s="41">
        <v>49</v>
      </c>
      <c r="AP153" s="41" t="s">
        <v>516</v>
      </c>
      <c r="AQ153" s="41" t="s">
        <v>517</v>
      </c>
      <c r="AR153" s="41" t="s">
        <v>517</v>
      </c>
      <c r="AS153" s="42" t="s">
        <v>633</v>
      </c>
      <c r="AT153" s="42" t="s">
        <v>634</v>
      </c>
      <c r="AU153" s="48" t="s">
        <v>161</v>
      </c>
      <c r="AV153" s="41" t="s">
        <v>157</v>
      </c>
      <c r="AW153" s="41" t="s">
        <v>166</v>
      </c>
      <c r="AX153" s="41" t="s">
        <v>167</v>
      </c>
      <c r="AY153" s="41">
        <v>49</v>
      </c>
      <c r="AZ153" s="43" t="s">
        <v>168</v>
      </c>
      <c r="BA153" s="62" t="s">
        <v>5707</v>
      </c>
      <c r="BB153" s="62" t="s">
        <v>5707</v>
      </c>
      <c r="BC153" s="67" t="s">
        <v>635</v>
      </c>
      <c r="BD153" s="67" t="s">
        <v>636</v>
      </c>
      <c r="BE153" s="41" t="s">
        <v>172</v>
      </c>
      <c r="BF153" s="52">
        <v>44165</v>
      </c>
      <c r="BG153" s="52">
        <v>44175</v>
      </c>
      <c r="BH153" s="41" t="s">
        <v>157</v>
      </c>
    </row>
    <row r="154" spans="1:60" s="6" customFormat="1" ht="57" x14ac:dyDescent="0.25">
      <c r="A154" s="41">
        <v>2020</v>
      </c>
      <c r="B154" s="52">
        <v>44136</v>
      </c>
      <c r="C154" s="52">
        <v>44165</v>
      </c>
      <c r="D154" s="41" t="s">
        <v>137</v>
      </c>
      <c r="E154" s="41" t="s">
        <v>138</v>
      </c>
      <c r="F154" s="41">
        <v>148</v>
      </c>
      <c r="G154" s="41" t="s">
        <v>609</v>
      </c>
      <c r="H154" s="48" t="s">
        <v>529</v>
      </c>
      <c r="I154" s="52">
        <v>43165</v>
      </c>
      <c r="J154" s="41" t="s">
        <v>610</v>
      </c>
      <c r="K154" s="41">
        <v>148</v>
      </c>
      <c r="L154" s="52">
        <v>43173</v>
      </c>
      <c r="M154" s="41">
        <v>148</v>
      </c>
      <c r="N154" s="41" t="s">
        <v>507</v>
      </c>
      <c r="O154" s="48" t="s">
        <v>611</v>
      </c>
      <c r="P154" s="48" t="s">
        <v>612</v>
      </c>
      <c r="Q154" s="48" t="s">
        <v>613</v>
      </c>
      <c r="R154" s="41" t="s">
        <v>614</v>
      </c>
      <c r="S154" s="41" t="s">
        <v>615</v>
      </c>
      <c r="T154" s="41" t="s">
        <v>616</v>
      </c>
      <c r="U154" s="41" t="s">
        <v>617</v>
      </c>
      <c r="V154" s="41" t="s">
        <v>618</v>
      </c>
      <c r="W154" s="41" t="s">
        <v>151</v>
      </c>
      <c r="X154" s="41" t="s">
        <v>152</v>
      </c>
      <c r="Y154" s="41" t="s">
        <v>153</v>
      </c>
      <c r="Z154" s="41" t="s">
        <v>154</v>
      </c>
      <c r="AA154" s="41" t="s">
        <v>637</v>
      </c>
      <c r="AB154" s="52">
        <v>43209</v>
      </c>
      <c r="AC154" s="53">
        <f t="shared" si="10"/>
        <v>947619.42241379316</v>
      </c>
      <c r="AD154" s="53">
        <v>1099238.53</v>
      </c>
      <c r="AE154" s="54">
        <v>0</v>
      </c>
      <c r="AF154" s="54">
        <v>0</v>
      </c>
      <c r="AG154" s="41" t="s">
        <v>156</v>
      </c>
      <c r="AH154" s="41" t="s">
        <v>157</v>
      </c>
      <c r="AI154" s="41" t="s">
        <v>158</v>
      </c>
      <c r="AJ154" s="41" t="s">
        <v>159</v>
      </c>
      <c r="AK154" s="40">
        <v>43213</v>
      </c>
      <c r="AL154" s="40">
        <v>43311</v>
      </c>
      <c r="AM154" s="48" t="s">
        <v>638</v>
      </c>
      <c r="AN154" s="48" t="s">
        <v>161</v>
      </c>
      <c r="AO154" s="41">
        <v>50</v>
      </c>
      <c r="AP154" s="41" t="s">
        <v>516</v>
      </c>
      <c r="AQ154" s="41" t="s">
        <v>517</v>
      </c>
      <c r="AR154" s="41" t="s">
        <v>517</v>
      </c>
      <c r="AS154" s="42" t="s">
        <v>639</v>
      </c>
      <c r="AT154" s="42" t="s">
        <v>640</v>
      </c>
      <c r="AU154" s="48" t="s">
        <v>161</v>
      </c>
      <c r="AV154" s="41" t="s">
        <v>157</v>
      </c>
      <c r="AW154" s="41" t="s">
        <v>166</v>
      </c>
      <c r="AX154" s="41" t="s">
        <v>167</v>
      </c>
      <c r="AY154" s="41">
        <v>50</v>
      </c>
      <c r="AZ154" s="43" t="s">
        <v>168</v>
      </c>
      <c r="BA154" s="62" t="s">
        <v>5707</v>
      </c>
      <c r="BB154" s="62" t="s">
        <v>5707</v>
      </c>
      <c r="BC154" s="67" t="s">
        <v>641</v>
      </c>
      <c r="BD154" s="67" t="s">
        <v>642</v>
      </c>
      <c r="BE154" s="41" t="s">
        <v>172</v>
      </c>
      <c r="BF154" s="52">
        <v>44165</v>
      </c>
      <c r="BG154" s="52">
        <v>44175</v>
      </c>
      <c r="BH154" s="41" t="s">
        <v>157</v>
      </c>
    </row>
    <row r="155" spans="1:60" s="6" customFormat="1" ht="57" x14ac:dyDescent="0.25">
      <c r="A155" s="41">
        <v>2020</v>
      </c>
      <c r="B155" s="52">
        <v>44136</v>
      </c>
      <c r="C155" s="52">
        <v>44165</v>
      </c>
      <c r="D155" s="41" t="s">
        <v>137</v>
      </c>
      <c r="E155" s="41" t="s">
        <v>138</v>
      </c>
      <c r="F155" s="41">
        <v>149</v>
      </c>
      <c r="G155" s="41" t="s">
        <v>609</v>
      </c>
      <c r="H155" s="48" t="s">
        <v>529</v>
      </c>
      <c r="I155" s="52">
        <v>43165</v>
      </c>
      <c r="J155" s="41" t="s">
        <v>610</v>
      </c>
      <c r="K155" s="41">
        <v>149</v>
      </c>
      <c r="L155" s="52">
        <v>43173</v>
      </c>
      <c r="M155" s="41">
        <v>149</v>
      </c>
      <c r="N155" s="41" t="s">
        <v>507</v>
      </c>
      <c r="O155" s="48" t="s">
        <v>611</v>
      </c>
      <c r="P155" s="48" t="s">
        <v>612</v>
      </c>
      <c r="Q155" s="48" t="s">
        <v>613</v>
      </c>
      <c r="R155" s="41" t="s">
        <v>614</v>
      </c>
      <c r="S155" s="41" t="s">
        <v>615</v>
      </c>
      <c r="T155" s="41" t="s">
        <v>616</v>
      </c>
      <c r="U155" s="41" t="s">
        <v>617</v>
      </c>
      <c r="V155" s="41" t="s">
        <v>618</v>
      </c>
      <c r="W155" s="41" t="s">
        <v>151</v>
      </c>
      <c r="X155" s="41" t="s">
        <v>152</v>
      </c>
      <c r="Y155" s="41" t="s">
        <v>153</v>
      </c>
      <c r="Z155" s="41" t="s">
        <v>154</v>
      </c>
      <c r="AA155" s="41" t="s">
        <v>637</v>
      </c>
      <c r="AB155" s="52">
        <v>43209</v>
      </c>
      <c r="AC155" s="53">
        <f t="shared" si="10"/>
        <v>947619.42241379316</v>
      </c>
      <c r="AD155" s="53">
        <v>1099238.53</v>
      </c>
      <c r="AE155" s="54">
        <v>0</v>
      </c>
      <c r="AF155" s="54">
        <v>0</v>
      </c>
      <c r="AG155" s="41" t="s">
        <v>156</v>
      </c>
      <c r="AH155" s="41" t="s">
        <v>157</v>
      </c>
      <c r="AI155" s="41" t="s">
        <v>158</v>
      </c>
      <c r="AJ155" s="41" t="s">
        <v>159</v>
      </c>
      <c r="AK155" s="40">
        <v>43213</v>
      </c>
      <c r="AL155" s="40">
        <v>43311</v>
      </c>
      <c r="AM155" s="48" t="s">
        <v>638</v>
      </c>
      <c r="AN155" s="48" t="s">
        <v>161</v>
      </c>
      <c r="AO155" s="41">
        <v>50</v>
      </c>
      <c r="AP155" s="41" t="s">
        <v>516</v>
      </c>
      <c r="AQ155" s="41" t="s">
        <v>517</v>
      </c>
      <c r="AR155" s="41" t="s">
        <v>517</v>
      </c>
      <c r="AS155" s="42" t="s">
        <v>639</v>
      </c>
      <c r="AT155" s="42" t="s">
        <v>640</v>
      </c>
      <c r="AU155" s="48" t="s">
        <v>161</v>
      </c>
      <c r="AV155" s="41" t="s">
        <v>157</v>
      </c>
      <c r="AW155" s="41" t="s">
        <v>166</v>
      </c>
      <c r="AX155" s="41" t="s">
        <v>167</v>
      </c>
      <c r="AY155" s="41">
        <v>50</v>
      </c>
      <c r="AZ155" s="43" t="s">
        <v>168</v>
      </c>
      <c r="BA155" s="62" t="s">
        <v>5707</v>
      </c>
      <c r="BB155" s="62" t="s">
        <v>5707</v>
      </c>
      <c r="BC155" s="67" t="s">
        <v>641</v>
      </c>
      <c r="BD155" s="67" t="s">
        <v>642</v>
      </c>
      <c r="BE155" s="41" t="s">
        <v>172</v>
      </c>
      <c r="BF155" s="52">
        <v>44165</v>
      </c>
      <c r="BG155" s="52">
        <v>44175</v>
      </c>
      <c r="BH155" s="41" t="s">
        <v>157</v>
      </c>
    </row>
    <row r="156" spans="1:60" s="6" customFormat="1" ht="45" x14ac:dyDescent="0.25">
      <c r="A156" s="41">
        <v>2020</v>
      </c>
      <c r="B156" s="52">
        <v>44136</v>
      </c>
      <c r="C156" s="52">
        <v>44165</v>
      </c>
      <c r="D156" s="41" t="s">
        <v>137</v>
      </c>
      <c r="E156" s="41" t="s">
        <v>138</v>
      </c>
      <c r="F156" s="41">
        <v>150</v>
      </c>
      <c r="G156" s="41" t="s">
        <v>643</v>
      </c>
      <c r="H156" s="48" t="s">
        <v>529</v>
      </c>
      <c r="I156" s="52">
        <v>43165</v>
      </c>
      <c r="J156" s="41" t="s">
        <v>644</v>
      </c>
      <c r="K156" s="41">
        <v>150</v>
      </c>
      <c r="L156" s="52">
        <v>43173</v>
      </c>
      <c r="M156" s="41">
        <v>150</v>
      </c>
      <c r="N156" s="41" t="s">
        <v>507</v>
      </c>
      <c r="O156" s="48" t="s">
        <v>645</v>
      </c>
      <c r="P156" s="48" t="s">
        <v>646</v>
      </c>
      <c r="Q156" s="48" t="s">
        <v>647</v>
      </c>
      <c r="R156" s="41" t="s">
        <v>648</v>
      </c>
      <c r="S156" s="41" t="s">
        <v>649</v>
      </c>
      <c r="T156" s="41" t="s">
        <v>650</v>
      </c>
      <c r="U156" s="41" t="s">
        <v>651</v>
      </c>
      <c r="V156" s="41" t="s">
        <v>652</v>
      </c>
      <c r="W156" s="41" t="s">
        <v>151</v>
      </c>
      <c r="X156" s="41" t="s">
        <v>152</v>
      </c>
      <c r="Y156" s="41" t="s">
        <v>153</v>
      </c>
      <c r="Z156" s="41" t="s">
        <v>154</v>
      </c>
      <c r="AA156" s="41" t="s">
        <v>653</v>
      </c>
      <c r="AB156" s="52">
        <v>43209</v>
      </c>
      <c r="AC156" s="53">
        <f t="shared" si="10"/>
        <v>671869.79310344835</v>
      </c>
      <c r="AD156" s="53">
        <v>779368.95999999996</v>
      </c>
      <c r="AE156" s="54">
        <v>0</v>
      </c>
      <c r="AF156" s="54">
        <v>0</v>
      </c>
      <c r="AG156" s="41" t="s">
        <v>156</v>
      </c>
      <c r="AH156" s="41" t="s">
        <v>157</v>
      </c>
      <c r="AI156" s="41" t="s">
        <v>158</v>
      </c>
      <c r="AJ156" s="41" t="s">
        <v>159</v>
      </c>
      <c r="AK156" s="40">
        <v>43213</v>
      </c>
      <c r="AL156" s="40">
        <v>43311</v>
      </c>
      <c r="AM156" s="48" t="s">
        <v>654</v>
      </c>
      <c r="AN156" s="48" t="s">
        <v>161</v>
      </c>
      <c r="AO156" s="41">
        <v>51</v>
      </c>
      <c r="AP156" s="41" t="s">
        <v>516</v>
      </c>
      <c r="AQ156" s="41" t="s">
        <v>517</v>
      </c>
      <c r="AR156" s="41" t="s">
        <v>517</v>
      </c>
      <c r="AS156" s="42" t="s">
        <v>655</v>
      </c>
      <c r="AT156" s="42" t="s">
        <v>656</v>
      </c>
      <c r="AU156" s="48" t="s">
        <v>161</v>
      </c>
      <c r="AV156" s="41" t="s">
        <v>157</v>
      </c>
      <c r="AW156" s="41" t="s">
        <v>166</v>
      </c>
      <c r="AX156" s="41" t="s">
        <v>167</v>
      </c>
      <c r="AY156" s="41">
        <v>51</v>
      </c>
      <c r="AZ156" s="43" t="s">
        <v>168</v>
      </c>
      <c r="BA156" s="62" t="s">
        <v>5707</v>
      </c>
      <c r="BB156" s="62" t="s">
        <v>5707</v>
      </c>
      <c r="BC156" s="67" t="s">
        <v>657</v>
      </c>
      <c r="BD156" s="67" t="s">
        <v>658</v>
      </c>
      <c r="BE156" s="41" t="s">
        <v>172</v>
      </c>
      <c r="BF156" s="52">
        <v>44165</v>
      </c>
      <c r="BG156" s="52">
        <v>44175</v>
      </c>
      <c r="BH156" s="41" t="s">
        <v>157</v>
      </c>
    </row>
    <row r="157" spans="1:60" s="6" customFormat="1" ht="45" x14ac:dyDescent="0.25">
      <c r="A157" s="41">
        <v>2020</v>
      </c>
      <c r="B157" s="52">
        <v>44136</v>
      </c>
      <c r="C157" s="52">
        <v>44165</v>
      </c>
      <c r="D157" s="41" t="s">
        <v>137</v>
      </c>
      <c r="E157" s="41" t="s">
        <v>138</v>
      </c>
      <c r="F157" s="41">
        <v>151</v>
      </c>
      <c r="G157" s="41" t="s">
        <v>643</v>
      </c>
      <c r="H157" s="48" t="s">
        <v>529</v>
      </c>
      <c r="I157" s="52">
        <v>43165</v>
      </c>
      <c r="J157" s="41" t="s">
        <v>644</v>
      </c>
      <c r="K157" s="41">
        <v>151</v>
      </c>
      <c r="L157" s="52">
        <v>43173</v>
      </c>
      <c r="M157" s="41">
        <v>151</v>
      </c>
      <c r="N157" s="41" t="s">
        <v>507</v>
      </c>
      <c r="O157" s="48" t="s">
        <v>645</v>
      </c>
      <c r="P157" s="48" t="s">
        <v>646</v>
      </c>
      <c r="Q157" s="48" t="s">
        <v>647</v>
      </c>
      <c r="R157" s="41" t="s">
        <v>648</v>
      </c>
      <c r="S157" s="41" t="s">
        <v>649</v>
      </c>
      <c r="T157" s="41" t="s">
        <v>650</v>
      </c>
      <c r="U157" s="41" t="s">
        <v>651</v>
      </c>
      <c r="V157" s="41" t="s">
        <v>652</v>
      </c>
      <c r="W157" s="41" t="s">
        <v>151</v>
      </c>
      <c r="X157" s="41" t="s">
        <v>152</v>
      </c>
      <c r="Y157" s="41" t="s">
        <v>153</v>
      </c>
      <c r="Z157" s="41" t="s">
        <v>154</v>
      </c>
      <c r="AA157" s="41" t="s">
        <v>653</v>
      </c>
      <c r="AB157" s="52">
        <v>43209</v>
      </c>
      <c r="AC157" s="53">
        <f t="shared" si="10"/>
        <v>671869.79310344835</v>
      </c>
      <c r="AD157" s="53">
        <v>779368.95999999996</v>
      </c>
      <c r="AE157" s="54">
        <v>0</v>
      </c>
      <c r="AF157" s="54">
        <v>0</v>
      </c>
      <c r="AG157" s="41" t="s">
        <v>156</v>
      </c>
      <c r="AH157" s="41" t="s">
        <v>157</v>
      </c>
      <c r="AI157" s="41" t="s">
        <v>158</v>
      </c>
      <c r="AJ157" s="41" t="s">
        <v>159</v>
      </c>
      <c r="AK157" s="40">
        <v>43213</v>
      </c>
      <c r="AL157" s="40">
        <v>43311</v>
      </c>
      <c r="AM157" s="48" t="s">
        <v>654</v>
      </c>
      <c r="AN157" s="48" t="s">
        <v>161</v>
      </c>
      <c r="AO157" s="41">
        <v>51</v>
      </c>
      <c r="AP157" s="41" t="s">
        <v>516</v>
      </c>
      <c r="AQ157" s="41" t="s">
        <v>517</v>
      </c>
      <c r="AR157" s="41" t="s">
        <v>517</v>
      </c>
      <c r="AS157" s="42" t="s">
        <v>655</v>
      </c>
      <c r="AT157" s="42" t="s">
        <v>656</v>
      </c>
      <c r="AU157" s="48" t="s">
        <v>161</v>
      </c>
      <c r="AV157" s="41" t="s">
        <v>157</v>
      </c>
      <c r="AW157" s="41" t="s">
        <v>166</v>
      </c>
      <c r="AX157" s="41" t="s">
        <v>167</v>
      </c>
      <c r="AY157" s="41">
        <v>51</v>
      </c>
      <c r="AZ157" s="43" t="s">
        <v>168</v>
      </c>
      <c r="BA157" s="62" t="s">
        <v>5707</v>
      </c>
      <c r="BB157" s="62" t="s">
        <v>5707</v>
      </c>
      <c r="BC157" s="67" t="s">
        <v>657</v>
      </c>
      <c r="BD157" s="67" t="s">
        <v>658</v>
      </c>
      <c r="BE157" s="41" t="s">
        <v>172</v>
      </c>
      <c r="BF157" s="52">
        <v>44165</v>
      </c>
      <c r="BG157" s="52">
        <v>44175</v>
      </c>
      <c r="BH157" s="41" t="s">
        <v>157</v>
      </c>
    </row>
    <row r="158" spans="1:60" s="6" customFormat="1" ht="45" x14ac:dyDescent="0.25">
      <c r="A158" s="41">
        <v>2020</v>
      </c>
      <c r="B158" s="52">
        <v>44136</v>
      </c>
      <c r="C158" s="52">
        <v>44165</v>
      </c>
      <c r="D158" s="41" t="s">
        <v>137</v>
      </c>
      <c r="E158" s="41" t="s">
        <v>138</v>
      </c>
      <c r="F158" s="41">
        <v>152</v>
      </c>
      <c r="G158" s="41" t="s">
        <v>643</v>
      </c>
      <c r="H158" s="48" t="s">
        <v>529</v>
      </c>
      <c r="I158" s="52">
        <v>43165</v>
      </c>
      <c r="J158" s="41" t="s">
        <v>644</v>
      </c>
      <c r="K158" s="41">
        <v>152</v>
      </c>
      <c r="L158" s="52">
        <v>43173</v>
      </c>
      <c r="M158" s="41">
        <v>152</v>
      </c>
      <c r="N158" s="41" t="s">
        <v>507</v>
      </c>
      <c r="O158" s="48" t="s">
        <v>645</v>
      </c>
      <c r="P158" s="48" t="s">
        <v>646</v>
      </c>
      <c r="Q158" s="48" t="s">
        <v>647</v>
      </c>
      <c r="R158" s="41" t="s">
        <v>648</v>
      </c>
      <c r="S158" s="41" t="s">
        <v>649</v>
      </c>
      <c r="T158" s="41" t="s">
        <v>650</v>
      </c>
      <c r="U158" s="41" t="s">
        <v>651</v>
      </c>
      <c r="V158" s="41" t="s">
        <v>652</v>
      </c>
      <c r="W158" s="41" t="s">
        <v>151</v>
      </c>
      <c r="X158" s="41" t="s">
        <v>152</v>
      </c>
      <c r="Y158" s="41" t="s">
        <v>153</v>
      </c>
      <c r="Z158" s="41" t="s">
        <v>154</v>
      </c>
      <c r="AA158" s="41" t="s">
        <v>659</v>
      </c>
      <c r="AB158" s="52">
        <v>43209</v>
      </c>
      <c r="AC158" s="53">
        <f t="shared" si="10"/>
        <v>504312.06034482759</v>
      </c>
      <c r="AD158" s="53">
        <v>585001.99</v>
      </c>
      <c r="AE158" s="54">
        <v>0</v>
      </c>
      <c r="AF158" s="54">
        <v>0</v>
      </c>
      <c r="AG158" s="41" t="s">
        <v>156</v>
      </c>
      <c r="AH158" s="41" t="s">
        <v>157</v>
      </c>
      <c r="AI158" s="41" t="s">
        <v>158</v>
      </c>
      <c r="AJ158" s="41" t="s">
        <v>159</v>
      </c>
      <c r="AK158" s="40">
        <v>43213</v>
      </c>
      <c r="AL158" s="40">
        <v>43311</v>
      </c>
      <c r="AM158" s="48" t="s">
        <v>660</v>
      </c>
      <c r="AN158" s="48" t="s">
        <v>161</v>
      </c>
      <c r="AO158" s="41">
        <v>52</v>
      </c>
      <c r="AP158" s="41" t="s">
        <v>516</v>
      </c>
      <c r="AQ158" s="41" t="s">
        <v>517</v>
      </c>
      <c r="AR158" s="41" t="s">
        <v>517</v>
      </c>
      <c r="AS158" s="42" t="s">
        <v>661</v>
      </c>
      <c r="AT158" s="42" t="s">
        <v>662</v>
      </c>
      <c r="AU158" s="48" t="s">
        <v>161</v>
      </c>
      <c r="AV158" s="41" t="s">
        <v>157</v>
      </c>
      <c r="AW158" s="41" t="s">
        <v>166</v>
      </c>
      <c r="AX158" s="41" t="s">
        <v>167</v>
      </c>
      <c r="AY158" s="41">
        <v>52</v>
      </c>
      <c r="AZ158" s="43" t="s">
        <v>168</v>
      </c>
      <c r="BA158" s="62" t="s">
        <v>5707</v>
      </c>
      <c r="BB158" s="62" t="s">
        <v>5707</v>
      </c>
      <c r="BC158" s="67" t="s">
        <v>663</v>
      </c>
      <c r="BD158" s="67" t="s">
        <v>664</v>
      </c>
      <c r="BE158" s="41" t="s">
        <v>172</v>
      </c>
      <c r="BF158" s="52">
        <v>44165</v>
      </c>
      <c r="BG158" s="52">
        <v>44175</v>
      </c>
      <c r="BH158" s="41" t="s">
        <v>157</v>
      </c>
    </row>
    <row r="159" spans="1:60" s="6" customFormat="1" ht="45" x14ac:dyDescent="0.25">
      <c r="A159" s="41">
        <v>2020</v>
      </c>
      <c r="B159" s="52">
        <v>44136</v>
      </c>
      <c r="C159" s="52">
        <v>44165</v>
      </c>
      <c r="D159" s="41" t="s">
        <v>137</v>
      </c>
      <c r="E159" s="41" t="s">
        <v>138</v>
      </c>
      <c r="F159" s="41">
        <v>153</v>
      </c>
      <c r="G159" s="41" t="s">
        <v>643</v>
      </c>
      <c r="H159" s="48" t="s">
        <v>529</v>
      </c>
      <c r="I159" s="52">
        <v>43165</v>
      </c>
      <c r="J159" s="41" t="s">
        <v>644</v>
      </c>
      <c r="K159" s="41">
        <v>153</v>
      </c>
      <c r="L159" s="52">
        <v>43173</v>
      </c>
      <c r="M159" s="41">
        <v>153</v>
      </c>
      <c r="N159" s="41" t="s">
        <v>507</v>
      </c>
      <c r="O159" s="48" t="s">
        <v>645</v>
      </c>
      <c r="P159" s="48" t="s">
        <v>646</v>
      </c>
      <c r="Q159" s="48" t="s">
        <v>647</v>
      </c>
      <c r="R159" s="41" t="s">
        <v>648</v>
      </c>
      <c r="S159" s="41" t="s">
        <v>649</v>
      </c>
      <c r="T159" s="41" t="s">
        <v>650</v>
      </c>
      <c r="U159" s="41" t="s">
        <v>651</v>
      </c>
      <c r="V159" s="41" t="s">
        <v>652</v>
      </c>
      <c r="W159" s="41" t="s">
        <v>151</v>
      </c>
      <c r="X159" s="41" t="s">
        <v>152</v>
      </c>
      <c r="Y159" s="41" t="s">
        <v>153</v>
      </c>
      <c r="Z159" s="41" t="s">
        <v>154</v>
      </c>
      <c r="AA159" s="41" t="s">
        <v>659</v>
      </c>
      <c r="AB159" s="52">
        <v>43209</v>
      </c>
      <c r="AC159" s="53">
        <f>AD159/1.16</f>
        <v>504312.06034482759</v>
      </c>
      <c r="AD159" s="53">
        <v>585001.99</v>
      </c>
      <c r="AE159" s="54">
        <v>0</v>
      </c>
      <c r="AF159" s="54">
        <v>0</v>
      </c>
      <c r="AG159" s="41" t="s">
        <v>156</v>
      </c>
      <c r="AH159" s="41" t="s">
        <v>157</v>
      </c>
      <c r="AI159" s="41" t="s">
        <v>158</v>
      </c>
      <c r="AJ159" s="41" t="s">
        <v>159</v>
      </c>
      <c r="AK159" s="40">
        <v>43213</v>
      </c>
      <c r="AL159" s="40">
        <v>43311</v>
      </c>
      <c r="AM159" s="48" t="s">
        <v>665</v>
      </c>
      <c r="AN159" s="48" t="s">
        <v>161</v>
      </c>
      <c r="AO159" s="41">
        <v>52</v>
      </c>
      <c r="AP159" s="41" t="s">
        <v>516</v>
      </c>
      <c r="AQ159" s="41" t="s">
        <v>517</v>
      </c>
      <c r="AR159" s="41" t="s">
        <v>517</v>
      </c>
      <c r="AS159" s="42" t="s">
        <v>661</v>
      </c>
      <c r="AT159" s="42" t="s">
        <v>662</v>
      </c>
      <c r="AU159" s="48" t="s">
        <v>161</v>
      </c>
      <c r="AV159" s="41" t="s">
        <v>157</v>
      </c>
      <c r="AW159" s="41" t="s">
        <v>166</v>
      </c>
      <c r="AX159" s="41" t="s">
        <v>167</v>
      </c>
      <c r="AY159" s="41">
        <v>52</v>
      </c>
      <c r="AZ159" s="43" t="s">
        <v>168</v>
      </c>
      <c r="BA159" s="62" t="s">
        <v>5707</v>
      </c>
      <c r="BB159" s="62" t="s">
        <v>5707</v>
      </c>
      <c r="BC159" s="67" t="s">
        <v>663</v>
      </c>
      <c r="BD159" s="67" t="s">
        <v>664</v>
      </c>
      <c r="BE159" s="41" t="s">
        <v>172</v>
      </c>
      <c r="BF159" s="52">
        <v>44165</v>
      </c>
      <c r="BG159" s="52">
        <v>44175</v>
      </c>
      <c r="BH159" s="41" t="s">
        <v>157</v>
      </c>
    </row>
    <row r="160" spans="1:60" s="6" customFormat="1" ht="45" x14ac:dyDescent="0.25">
      <c r="A160" s="41">
        <v>2020</v>
      </c>
      <c r="B160" s="52">
        <v>44136</v>
      </c>
      <c r="C160" s="52">
        <v>44165</v>
      </c>
      <c r="D160" s="41" t="s">
        <v>137</v>
      </c>
      <c r="E160" s="41" t="s">
        <v>138</v>
      </c>
      <c r="F160" s="41">
        <v>154</v>
      </c>
      <c r="G160" s="41" t="s">
        <v>643</v>
      </c>
      <c r="H160" s="48" t="s">
        <v>529</v>
      </c>
      <c r="I160" s="52">
        <v>43165</v>
      </c>
      <c r="J160" s="41" t="s">
        <v>644</v>
      </c>
      <c r="K160" s="41">
        <v>154</v>
      </c>
      <c r="L160" s="52">
        <v>43173</v>
      </c>
      <c r="M160" s="41">
        <v>154</v>
      </c>
      <c r="N160" s="41" t="s">
        <v>507</v>
      </c>
      <c r="O160" s="48" t="s">
        <v>645</v>
      </c>
      <c r="P160" s="48" t="s">
        <v>646</v>
      </c>
      <c r="Q160" s="48" t="s">
        <v>647</v>
      </c>
      <c r="R160" s="41" t="s">
        <v>666</v>
      </c>
      <c r="S160" s="41" t="s">
        <v>667</v>
      </c>
      <c r="T160" s="41" t="s">
        <v>451</v>
      </c>
      <c r="U160" s="41" t="s">
        <v>149</v>
      </c>
      <c r="V160" s="41" t="s">
        <v>668</v>
      </c>
      <c r="W160" s="41" t="s">
        <v>151</v>
      </c>
      <c r="X160" s="41" t="s">
        <v>152</v>
      </c>
      <c r="Y160" s="41" t="s">
        <v>153</v>
      </c>
      <c r="Z160" s="41" t="s">
        <v>154</v>
      </c>
      <c r="AA160" s="41" t="s">
        <v>659</v>
      </c>
      <c r="AB160" s="52">
        <v>43209</v>
      </c>
      <c r="AC160" s="53">
        <f>AD160/1.16</f>
        <v>504312.06034482759</v>
      </c>
      <c r="AD160" s="53">
        <v>585001.99</v>
      </c>
      <c r="AE160" s="54">
        <v>0</v>
      </c>
      <c r="AF160" s="54">
        <v>0</v>
      </c>
      <c r="AG160" s="41" t="s">
        <v>156</v>
      </c>
      <c r="AH160" s="41" t="s">
        <v>157</v>
      </c>
      <c r="AI160" s="41" t="s">
        <v>158</v>
      </c>
      <c r="AJ160" s="41" t="s">
        <v>159</v>
      </c>
      <c r="AK160" s="40">
        <v>43213</v>
      </c>
      <c r="AL160" s="40">
        <v>43311</v>
      </c>
      <c r="AM160" s="48" t="s">
        <v>665</v>
      </c>
      <c r="AN160" s="48" t="s">
        <v>161</v>
      </c>
      <c r="AO160" s="41">
        <v>52</v>
      </c>
      <c r="AP160" s="41" t="s">
        <v>516</v>
      </c>
      <c r="AQ160" s="41" t="s">
        <v>517</v>
      </c>
      <c r="AR160" s="41" t="s">
        <v>517</v>
      </c>
      <c r="AS160" s="42" t="s">
        <v>661</v>
      </c>
      <c r="AT160" s="42" t="s">
        <v>662</v>
      </c>
      <c r="AU160" s="48" t="s">
        <v>161</v>
      </c>
      <c r="AV160" s="41" t="s">
        <v>157</v>
      </c>
      <c r="AW160" s="41" t="s">
        <v>166</v>
      </c>
      <c r="AX160" s="41" t="s">
        <v>167</v>
      </c>
      <c r="AY160" s="41">
        <v>52</v>
      </c>
      <c r="AZ160" s="43" t="s">
        <v>168</v>
      </c>
      <c r="BA160" s="62" t="s">
        <v>5707</v>
      </c>
      <c r="BB160" s="62" t="s">
        <v>5707</v>
      </c>
      <c r="BC160" s="67" t="s">
        <v>663</v>
      </c>
      <c r="BD160" s="67" t="s">
        <v>664</v>
      </c>
      <c r="BE160" s="41" t="s">
        <v>172</v>
      </c>
      <c r="BF160" s="52">
        <v>44165</v>
      </c>
      <c r="BG160" s="52">
        <v>44175</v>
      </c>
      <c r="BH160" s="41" t="s">
        <v>157</v>
      </c>
    </row>
    <row r="161" spans="1:60" s="6" customFormat="1" ht="45" x14ac:dyDescent="0.25">
      <c r="A161" s="41">
        <v>2020</v>
      </c>
      <c r="B161" s="52">
        <v>44136</v>
      </c>
      <c r="C161" s="52">
        <v>44165</v>
      </c>
      <c r="D161" s="41" t="s">
        <v>137</v>
      </c>
      <c r="E161" s="41" t="s">
        <v>138</v>
      </c>
      <c r="F161" s="41">
        <v>155</v>
      </c>
      <c r="G161" s="41" t="s">
        <v>643</v>
      </c>
      <c r="H161" s="48" t="s">
        <v>529</v>
      </c>
      <c r="I161" s="52">
        <v>43165</v>
      </c>
      <c r="J161" s="41" t="s">
        <v>644</v>
      </c>
      <c r="K161" s="41">
        <v>155</v>
      </c>
      <c r="L161" s="52">
        <v>43173</v>
      </c>
      <c r="M161" s="41">
        <v>155</v>
      </c>
      <c r="N161" s="41" t="s">
        <v>507</v>
      </c>
      <c r="O161" s="48" t="s">
        <v>645</v>
      </c>
      <c r="P161" s="48" t="s">
        <v>646</v>
      </c>
      <c r="Q161" s="48" t="s">
        <v>647</v>
      </c>
      <c r="R161" s="41" t="s">
        <v>666</v>
      </c>
      <c r="S161" s="41" t="s">
        <v>667</v>
      </c>
      <c r="T161" s="41" t="s">
        <v>451</v>
      </c>
      <c r="U161" s="41" t="s">
        <v>149</v>
      </c>
      <c r="V161" s="41" t="s">
        <v>668</v>
      </c>
      <c r="W161" s="41" t="s">
        <v>151</v>
      </c>
      <c r="X161" s="41" t="s">
        <v>152</v>
      </c>
      <c r="Y161" s="41" t="s">
        <v>153</v>
      </c>
      <c r="Z161" s="41" t="s">
        <v>154</v>
      </c>
      <c r="AA161" s="41" t="s">
        <v>669</v>
      </c>
      <c r="AB161" s="52">
        <v>43209</v>
      </c>
      <c r="AC161" s="53">
        <f>AD161/1.16</f>
        <v>2064304.1724137932</v>
      </c>
      <c r="AD161" s="53">
        <v>2394592.84</v>
      </c>
      <c r="AE161" s="54">
        <v>0</v>
      </c>
      <c r="AF161" s="54">
        <v>0</v>
      </c>
      <c r="AG161" s="41" t="s">
        <v>156</v>
      </c>
      <c r="AH161" s="41" t="s">
        <v>157</v>
      </c>
      <c r="AI161" s="41" t="s">
        <v>158</v>
      </c>
      <c r="AJ161" s="41" t="s">
        <v>159</v>
      </c>
      <c r="AK161" s="40">
        <v>43213</v>
      </c>
      <c r="AL161" s="40">
        <v>43311</v>
      </c>
      <c r="AM161" s="48" t="s">
        <v>670</v>
      </c>
      <c r="AN161" s="48" t="s">
        <v>161</v>
      </c>
      <c r="AO161" s="41">
        <v>53</v>
      </c>
      <c r="AP161" s="41" t="s">
        <v>516</v>
      </c>
      <c r="AQ161" s="41" t="s">
        <v>517</v>
      </c>
      <c r="AR161" s="41" t="s">
        <v>517</v>
      </c>
      <c r="AS161" s="42" t="s">
        <v>671</v>
      </c>
      <c r="AT161" s="42" t="s">
        <v>672</v>
      </c>
      <c r="AU161" s="48" t="s">
        <v>161</v>
      </c>
      <c r="AV161" s="41" t="s">
        <v>157</v>
      </c>
      <c r="AW161" s="41" t="s">
        <v>166</v>
      </c>
      <c r="AX161" s="41" t="s">
        <v>167</v>
      </c>
      <c r="AY161" s="41">
        <v>53</v>
      </c>
      <c r="AZ161" s="43" t="s">
        <v>168</v>
      </c>
      <c r="BA161" s="62" t="s">
        <v>5707</v>
      </c>
      <c r="BB161" s="62" t="s">
        <v>5707</v>
      </c>
      <c r="BC161" s="67" t="s">
        <v>673</v>
      </c>
      <c r="BD161" s="67" t="s">
        <v>674</v>
      </c>
      <c r="BE161" s="41" t="s">
        <v>172</v>
      </c>
      <c r="BF161" s="52">
        <v>44165</v>
      </c>
      <c r="BG161" s="52">
        <v>44175</v>
      </c>
      <c r="BH161" s="41" t="s">
        <v>157</v>
      </c>
    </row>
    <row r="162" spans="1:60" s="6" customFormat="1" ht="45" x14ac:dyDescent="0.25">
      <c r="A162" s="41">
        <v>2020</v>
      </c>
      <c r="B162" s="52">
        <v>44136</v>
      </c>
      <c r="C162" s="52">
        <v>44165</v>
      </c>
      <c r="D162" s="41" t="s">
        <v>137</v>
      </c>
      <c r="E162" s="41" t="s">
        <v>138</v>
      </c>
      <c r="F162" s="41">
        <v>156</v>
      </c>
      <c r="G162" s="41" t="s">
        <v>643</v>
      </c>
      <c r="H162" s="48" t="s">
        <v>529</v>
      </c>
      <c r="I162" s="52">
        <v>43165</v>
      </c>
      <c r="J162" s="41" t="s">
        <v>644</v>
      </c>
      <c r="K162" s="41">
        <v>156</v>
      </c>
      <c r="L162" s="52">
        <v>43173</v>
      </c>
      <c r="M162" s="41">
        <v>156</v>
      </c>
      <c r="N162" s="41" t="s">
        <v>507</v>
      </c>
      <c r="O162" s="48" t="s">
        <v>645</v>
      </c>
      <c r="P162" s="48" t="s">
        <v>646</v>
      </c>
      <c r="Q162" s="48" t="s">
        <v>647</v>
      </c>
      <c r="R162" s="41" t="s">
        <v>666</v>
      </c>
      <c r="S162" s="41" t="s">
        <v>667</v>
      </c>
      <c r="T162" s="41" t="s">
        <v>451</v>
      </c>
      <c r="U162" s="41" t="s">
        <v>149</v>
      </c>
      <c r="V162" s="41" t="s">
        <v>668</v>
      </c>
      <c r="W162" s="41" t="s">
        <v>151</v>
      </c>
      <c r="X162" s="41" t="s">
        <v>152</v>
      </c>
      <c r="Y162" s="41" t="s">
        <v>153</v>
      </c>
      <c r="Z162" s="41" t="s">
        <v>154</v>
      </c>
      <c r="AA162" s="41" t="s">
        <v>669</v>
      </c>
      <c r="AB162" s="52">
        <v>43209</v>
      </c>
      <c r="AC162" s="53">
        <f>AD162/1.16</f>
        <v>2064304.1724137932</v>
      </c>
      <c r="AD162" s="53">
        <v>2394592.84</v>
      </c>
      <c r="AE162" s="54">
        <v>0</v>
      </c>
      <c r="AF162" s="54">
        <v>0</v>
      </c>
      <c r="AG162" s="41" t="s">
        <v>156</v>
      </c>
      <c r="AH162" s="41" t="s">
        <v>157</v>
      </c>
      <c r="AI162" s="41" t="s">
        <v>158</v>
      </c>
      <c r="AJ162" s="41" t="s">
        <v>159</v>
      </c>
      <c r="AK162" s="40">
        <v>43213</v>
      </c>
      <c r="AL162" s="40">
        <v>43311</v>
      </c>
      <c r="AM162" s="48" t="s">
        <v>670</v>
      </c>
      <c r="AN162" s="48" t="s">
        <v>161</v>
      </c>
      <c r="AO162" s="41">
        <v>53</v>
      </c>
      <c r="AP162" s="41" t="s">
        <v>516</v>
      </c>
      <c r="AQ162" s="41" t="s">
        <v>517</v>
      </c>
      <c r="AR162" s="41" t="s">
        <v>517</v>
      </c>
      <c r="AS162" s="42" t="s">
        <v>671</v>
      </c>
      <c r="AT162" s="42" t="s">
        <v>672</v>
      </c>
      <c r="AU162" s="48" t="s">
        <v>161</v>
      </c>
      <c r="AV162" s="41" t="s">
        <v>157</v>
      </c>
      <c r="AW162" s="41" t="s">
        <v>166</v>
      </c>
      <c r="AX162" s="41" t="s">
        <v>167</v>
      </c>
      <c r="AY162" s="41">
        <v>53</v>
      </c>
      <c r="AZ162" s="43" t="s">
        <v>168</v>
      </c>
      <c r="BA162" s="62" t="s">
        <v>5707</v>
      </c>
      <c r="BB162" s="62" t="s">
        <v>5707</v>
      </c>
      <c r="BC162" s="67" t="s">
        <v>673</v>
      </c>
      <c r="BD162" s="67" t="s">
        <v>675</v>
      </c>
      <c r="BE162" s="41" t="s">
        <v>172</v>
      </c>
      <c r="BF162" s="52">
        <v>44165</v>
      </c>
      <c r="BG162" s="52">
        <v>44175</v>
      </c>
      <c r="BH162" s="41" t="s">
        <v>157</v>
      </c>
    </row>
    <row r="163" spans="1:60" s="6" customFormat="1" ht="45" x14ac:dyDescent="0.25">
      <c r="A163" s="41">
        <v>2020</v>
      </c>
      <c r="B163" s="52">
        <v>44136</v>
      </c>
      <c r="C163" s="52">
        <v>44165</v>
      </c>
      <c r="D163" s="41" t="s">
        <v>137</v>
      </c>
      <c r="E163" s="41" t="s">
        <v>138</v>
      </c>
      <c r="F163" s="41">
        <v>157</v>
      </c>
      <c r="G163" s="41" t="s">
        <v>643</v>
      </c>
      <c r="H163" s="48" t="s">
        <v>529</v>
      </c>
      <c r="I163" s="52">
        <v>43165</v>
      </c>
      <c r="J163" s="41" t="s">
        <v>644</v>
      </c>
      <c r="K163" s="41">
        <v>157</v>
      </c>
      <c r="L163" s="52">
        <v>43173</v>
      </c>
      <c r="M163" s="41">
        <v>157</v>
      </c>
      <c r="N163" s="41" t="s">
        <v>507</v>
      </c>
      <c r="O163" s="48" t="s">
        <v>645</v>
      </c>
      <c r="P163" s="48" t="s">
        <v>646</v>
      </c>
      <c r="Q163" s="48" t="s">
        <v>647</v>
      </c>
      <c r="R163" s="41" t="s">
        <v>666</v>
      </c>
      <c r="S163" s="41" t="s">
        <v>667</v>
      </c>
      <c r="T163" s="41" t="s">
        <v>451</v>
      </c>
      <c r="U163" s="41" t="s">
        <v>149</v>
      </c>
      <c r="V163" s="41" t="s">
        <v>668</v>
      </c>
      <c r="W163" s="41" t="s">
        <v>151</v>
      </c>
      <c r="X163" s="41" t="s">
        <v>152</v>
      </c>
      <c r="Y163" s="41" t="s">
        <v>153</v>
      </c>
      <c r="Z163" s="41" t="s">
        <v>154</v>
      </c>
      <c r="AA163" s="41" t="s">
        <v>669</v>
      </c>
      <c r="AB163" s="52">
        <v>43209</v>
      </c>
      <c r="AC163" s="53">
        <f>AD163/1.16</f>
        <v>2064304.1724137932</v>
      </c>
      <c r="AD163" s="53">
        <v>2394592.84</v>
      </c>
      <c r="AE163" s="54">
        <v>0</v>
      </c>
      <c r="AF163" s="54">
        <v>0</v>
      </c>
      <c r="AG163" s="41" t="s">
        <v>156</v>
      </c>
      <c r="AH163" s="41" t="s">
        <v>157</v>
      </c>
      <c r="AI163" s="41" t="s">
        <v>158</v>
      </c>
      <c r="AJ163" s="41" t="s">
        <v>159</v>
      </c>
      <c r="AK163" s="40">
        <v>43213</v>
      </c>
      <c r="AL163" s="40">
        <v>43311</v>
      </c>
      <c r="AM163" s="48" t="s">
        <v>670</v>
      </c>
      <c r="AN163" s="48" t="s">
        <v>161</v>
      </c>
      <c r="AO163" s="41">
        <v>53</v>
      </c>
      <c r="AP163" s="41" t="s">
        <v>516</v>
      </c>
      <c r="AQ163" s="41" t="s">
        <v>517</v>
      </c>
      <c r="AR163" s="41" t="s">
        <v>517</v>
      </c>
      <c r="AS163" s="42" t="s">
        <v>671</v>
      </c>
      <c r="AT163" s="42" t="s">
        <v>672</v>
      </c>
      <c r="AU163" s="48" t="s">
        <v>161</v>
      </c>
      <c r="AV163" s="41" t="s">
        <v>157</v>
      </c>
      <c r="AW163" s="41" t="s">
        <v>166</v>
      </c>
      <c r="AX163" s="41" t="s">
        <v>167</v>
      </c>
      <c r="AY163" s="41">
        <v>53</v>
      </c>
      <c r="AZ163" s="43" t="s">
        <v>168</v>
      </c>
      <c r="BA163" s="62" t="s">
        <v>5707</v>
      </c>
      <c r="BB163" s="62" t="s">
        <v>5707</v>
      </c>
      <c r="BC163" s="67" t="s">
        <v>673</v>
      </c>
      <c r="BD163" s="67" t="s">
        <v>675</v>
      </c>
      <c r="BE163" s="41" t="s">
        <v>172</v>
      </c>
      <c r="BF163" s="52">
        <v>44165</v>
      </c>
      <c r="BG163" s="52">
        <v>44175</v>
      </c>
      <c r="BH163" s="41" t="s">
        <v>157</v>
      </c>
    </row>
    <row r="164" spans="1:60" s="6" customFormat="1" ht="45" x14ac:dyDescent="0.2">
      <c r="A164" s="41">
        <v>2020</v>
      </c>
      <c r="B164" s="52">
        <v>44136</v>
      </c>
      <c r="C164" s="52">
        <v>44165</v>
      </c>
      <c r="D164" s="41" t="s">
        <v>137</v>
      </c>
      <c r="E164" s="41" t="s">
        <v>138</v>
      </c>
      <c r="F164" s="41">
        <v>158</v>
      </c>
      <c r="G164" s="41" t="s">
        <v>676</v>
      </c>
      <c r="H164" s="48" t="s">
        <v>529</v>
      </c>
      <c r="I164" s="52">
        <v>43165</v>
      </c>
      <c r="J164" s="41" t="s">
        <v>677</v>
      </c>
      <c r="K164" s="41">
        <v>158</v>
      </c>
      <c r="L164" s="52">
        <v>43173</v>
      </c>
      <c r="M164" s="41">
        <v>158</v>
      </c>
      <c r="N164" s="41" t="s">
        <v>507</v>
      </c>
      <c r="O164" s="48" t="s">
        <v>678</v>
      </c>
      <c r="P164" s="48" t="s">
        <v>679</v>
      </c>
      <c r="Q164" s="48" t="s">
        <v>680</v>
      </c>
      <c r="R164" s="41" t="s">
        <v>681</v>
      </c>
      <c r="S164" s="41" t="s">
        <v>681</v>
      </c>
      <c r="T164" s="41" t="s">
        <v>681</v>
      </c>
      <c r="U164" s="41" t="s">
        <v>681</v>
      </c>
      <c r="V164" s="41" t="s">
        <v>681</v>
      </c>
      <c r="W164" s="41" t="s">
        <v>151</v>
      </c>
      <c r="X164" s="41" t="s">
        <v>152</v>
      </c>
      <c r="Y164" s="41" t="s">
        <v>153</v>
      </c>
      <c r="Z164" s="41" t="s">
        <v>154</v>
      </c>
      <c r="AA164" s="41" t="s">
        <v>157</v>
      </c>
      <c r="AB164" s="52" t="s">
        <v>246</v>
      </c>
      <c r="AC164" s="53">
        <v>0</v>
      </c>
      <c r="AD164" s="53">
        <v>0</v>
      </c>
      <c r="AE164" s="54">
        <v>0</v>
      </c>
      <c r="AF164" s="54">
        <v>0</v>
      </c>
      <c r="AG164" s="41" t="s">
        <v>156</v>
      </c>
      <c r="AH164" s="41" t="s">
        <v>157</v>
      </c>
      <c r="AI164" s="41" t="s">
        <v>158</v>
      </c>
      <c r="AJ164" s="41" t="s">
        <v>159</v>
      </c>
      <c r="AK164" s="40" t="s">
        <v>246</v>
      </c>
      <c r="AL164" s="40" t="s">
        <v>246</v>
      </c>
      <c r="AM164" s="48" t="s">
        <v>161</v>
      </c>
      <c r="AN164" s="48" t="s">
        <v>161</v>
      </c>
      <c r="AO164" s="41">
        <v>0</v>
      </c>
      <c r="AP164" s="41" t="s">
        <v>516</v>
      </c>
      <c r="AQ164" s="41" t="s">
        <v>157</v>
      </c>
      <c r="AR164" s="41" t="s">
        <v>157</v>
      </c>
      <c r="AS164" s="41" t="s">
        <v>157</v>
      </c>
      <c r="AT164" s="41" t="s">
        <v>157</v>
      </c>
      <c r="AU164" s="48" t="s">
        <v>161</v>
      </c>
      <c r="AV164" s="41" t="s">
        <v>157</v>
      </c>
      <c r="AW164" s="41" t="s">
        <v>273</v>
      </c>
      <c r="AX164" s="41" t="s">
        <v>167</v>
      </c>
      <c r="AY164" s="41">
        <v>0</v>
      </c>
      <c r="AZ164" s="41" t="s">
        <v>157</v>
      </c>
      <c r="BA164" s="67" t="s">
        <v>161</v>
      </c>
      <c r="BB164" s="67" t="s">
        <v>161</v>
      </c>
      <c r="BC164" s="67" t="s">
        <v>161</v>
      </c>
      <c r="BD164" s="67" t="s">
        <v>161</v>
      </c>
      <c r="BE164" s="41" t="s">
        <v>172</v>
      </c>
      <c r="BF164" s="52">
        <v>44165</v>
      </c>
      <c r="BG164" s="52">
        <v>44175</v>
      </c>
      <c r="BH164" s="41" t="s">
        <v>157</v>
      </c>
    </row>
    <row r="165" spans="1:60" s="6" customFormat="1" ht="45" x14ac:dyDescent="0.2">
      <c r="A165" s="41">
        <v>2020</v>
      </c>
      <c r="B165" s="52">
        <v>44136</v>
      </c>
      <c r="C165" s="52">
        <v>44165</v>
      </c>
      <c r="D165" s="41" t="s">
        <v>137</v>
      </c>
      <c r="E165" s="41" t="s">
        <v>138</v>
      </c>
      <c r="F165" s="41">
        <v>159</v>
      </c>
      <c r="G165" s="41" t="s">
        <v>676</v>
      </c>
      <c r="H165" s="48" t="s">
        <v>529</v>
      </c>
      <c r="I165" s="52">
        <v>43165</v>
      </c>
      <c r="J165" s="41" t="s">
        <v>677</v>
      </c>
      <c r="K165" s="41">
        <v>159</v>
      </c>
      <c r="L165" s="52">
        <v>43173</v>
      </c>
      <c r="M165" s="41">
        <v>159</v>
      </c>
      <c r="N165" s="41" t="s">
        <v>507</v>
      </c>
      <c r="O165" s="48" t="s">
        <v>678</v>
      </c>
      <c r="P165" s="48" t="s">
        <v>679</v>
      </c>
      <c r="Q165" s="48" t="s">
        <v>680</v>
      </c>
      <c r="R165" s="41" t="s">
        <v>681</v>
      </c>
      <c r="S165" s="41" t="s">
        <v>681</v>
      </c>
      <c r="T165" s="41" t="s">
        <v>681</v>
      </c>
      <c r="U165" s="41" t="s">
        <v>681</v>
      </c>
      <c r="V165" s="41" t="s">
        <v>681</v>
      </c>
      <c r="W165" s="41" t="s">
        <v>151</v>
      </c>
      <c r="X165" s="41" t="s">
        <v>152</v>
      </c>
      <c r="Y165" s="41" t="s">
        <v>153</v>
      </c>
      <c r="Z165" s="41" t="s">
        <v>154</v>
      </c>
      <c r="AA165" s="41" t="s">
        <v>157</v>
      </c>
      <c r="AB165" s="52" t="s">
        <v>246</v>
      </c>
      <c r="AC165" s="53">
        <v>0</v>
      </c>
      <c r="AD165" s="53">
        <v>0</v>
      </c>
      <c r="AE165" s="54">
        <v>0</v>
      </c>
      <c r="AF165" s="54">
        <v>0</v>
      </c>
      <c r="AG165" s="41" t="s">
        <v>156</v>
      </c>
      <c r="AH165" s="41" t="s">
        <v>157</v>
      </c>
      <c r="AI165" s="41" t="s">
        <v>158</v>
      </c>
      <c r="AJ165" s="41" t="s">
        <v>159</v>
      </c>
      <c r="AK165" s="40" t="s">
        <v>246</v>
      </c>
      <c r="AL165" s="40" t="s">
        <v>246</v>
      </c>
      <c r="AM165" s="48" t="s">
        <v>161</v>
      </c>
      <c r="AN165" s="48" t="s">
        <v>161</v>
      </c>
      <c r="AO165" s="41">
        <v>0</v>
      </c>
      <c r="AP165" s="41" t="s">
        <v>516</v>
      </c>
      <c r="AQ165" s="41" t="s">
        <v>157</v>
      </c>
      <c r="AR165" s="41" t="s">
        <v>157</v>
      </c>
      <c r="AS165" s="41" t="s">
        <v>157</v>
      </c>
      <c r="AT165" s="41" t="s">
        <v>157</v>
      </c>
      <c r="AU165" s="48" t="s">
        <v>161</v>
      </c>
      <c r="AV165" s="41" t="s">
        <v>157</v>
      </c>
      <c r="AW165" s="41" t="s">
        <v>273</v>
      </c>
      <c r="AX165" s="41" t="s">
        <v>167</v>
      </c>
      <c r="AY165" s="41">
        <v>0</v>
      </c>
      <c r="AZ165" s="41" t="s">
        <v>157</v>
      </c>
      <c r="BA165" s="67" t="s">
        <v>161</v>
      </c>
      <c r="BB165" s="67" t="s">
        <v>161</v>
      </c>
      <c r="BC165" s="67" t="s">
        <v>161</v>
      </c>
      <c r="BD165" s="67" t="s">
        <v>161</v>
      </c>
      <c r="BE165" s="41" t="s">
        <v>172</v>
      </c>
      <c r="BF165" s="52">
        <v>44165</v>
      </c>
      <c r="BG165" s="52">
        <v>44175</v>
      </c>
      <c r="BH165" s="41" t="s">
        <v>157</v>
      </c>
    </row>
    <row r="166" spans="1:60" s="6" customFormat="1" ht="45" x14ac:dyDescent="0.2">
      <c r="A166" s="41">
        <v>2020</v>
      </c>
      <c r="B166" s="52">
        <v>44136</v>
      </c>
      <c r="C166" s="52">
        <v>44165</v>
      </c>
      <c r="D166" s="41" t="s">
        <v>137</v>
      </c>
      <c r="E166" s="41" t="s">
        <v>138</v>
      </c>
      <c r="F166" s="41">
        <v>160</v>
      </c>
      <c r="G166" s="41" t="s">
        <v>676</v>
      </c>
      <c r="H166" s="48" t="s">
        <v>529</v>
      </c>
      <c r="I166" s="52">
        <v>43165</v>
      </c>
      <c r="J166" s="41" t="s">
        <v>677</v>
      </c>
      <c r="K166" s="41">
        <v>160</v>
      </c>
      <c r="L166" s="52">
        <v>43173</v>
      </c>
      <c r="M166" s="41">
        <v>160</v>
      </c>
      <c r="N166" s="41" t="s">
        <v>507</v>
      </c>
      <c r="O166" s="48" t="s">
        <v>678</v>
      </c>
      <c r="P166" s="48" t="s">
        <v>679</v>
      </c>
      <c r="Q166" s="48" t="s">
        <v>680</v>
      </c>
      <c r="R166" s="41" t="s">
        <v>681</v>
      </c>
      <c r="S166" s="41" t="s">
        <v>681</v>
      </c>
      <c r="T166" s="41" t="s">
        <v>681</v>
      </c>
      <c r="U166" s="41" t="s">
        <v>681</v>
      </c>
      <c r="V166" s="41" t="s">
        <v>681</v>
      </c>
      <c r="W166" s="41" t="s">
        <v>151</v>
      </c>
      <c r="X166" s="41" t="s">
        <v>152</v>
      </c>
      <c r="Y166" s="41" t="s">
        <v>153</v>
      </c>
      <c r="Z166" s="41" t="s">
        <v>154</v>
      </c>
      <c r="AA166" s="41" t="s">
        <v>157</v>
      </c>
      <c r="AB166" s="52" t="s">
        <v>246</v>
      </c>
      <c r="AC166" s="53">
        <v>0</v>
      </c>
      <c r="AD166" s="53">
        <v>0</v>
      </c>
      <c r="AE166" s="54">
        <v>0</v>
      </c>
      <c r="AF166" s="54">
        <v>0</v>
      </c>
      <c r="AG166" s="41" t="s">
        <v>156</v>
      </c>
      <c r="AH166" s="41" t="s">
        <v>157</v>
      </c>
      <c r="AI166" s="41" t="s">
        <v>158</v>
      </c>
      <c r="AJ166" s="41" t="s">
        <v>159</v>
      </c>
      <c r="AK166" s="40" t="s">
        <v>246</v>
      </c>
      <c r="AL166" s="40" t="s">
        <v>246</v>
      </c>
      <c r="AM166" s="48" t="s">
        <v>161</v>
      </c>
      <c r="AN166" s="48" t="s">
        <v>161</v>
      </c>
      <c r="AO166" s="41">
        <v>0</v>
      </c>
      <c r="AP166" s="41" t="s">
        <v>516</v>
      </c>
      <c r="AQ166" s="41" t="s">
        <v>157</v>
      </c>
      <c r="AR166" s="41" t="s">
        <v>157</v>
      </c>
      <c r="AS166" s="41" t="s">
        <v>157</v>
      </c>
      <c r="AT166" s="41" t="s">
        <v>157</v>
      </c>
      <c r="AU166" s="48" t="s">
        <v>161</v>
      </c>
      <c r="AV166" s="41" t="s">
        <v>157</v>
      </c>
      <c r="AW166" s="41" t="s">
        <v>273</v>
      </c>
      <c r="AX166" s="41" t="s">
        <v>167</v>
      </c>
      <c r="AY166" s="41">
        <v>0</v>
      </c>
      <c r="AZ166" s="41" t="s">
        <v>157</v>
      </c>
      <c r="BA166" s="67" t="s">
        <v>161</v>
      </c>
      <c r="BB166" s="67" t="s">
        <v>161</v>
      </c>
      <c r="BC166" s="67" t="s">
        <v>161</v>
      </c>
      <c r="BD166" s="67" t="s">
        <v>161</v>
      </c>
      <c r="BE166" s="41" t="s">
        <v>172</v>
      </c>
      <c r="BF166" s="52">
        <v>44165</v>
      </c>
      <c r="BG166" s="52">
        <v>44175</v>
      </c>
      <c r="BH166" s="41" t="s">
        <v>157</v>
      </c>
    </row>
    <row r="167" spans="1:60" s="6" customFormat="1" ht="56.25" x14ac:dyDescent="0.25">
      <c r="A167" s="41">
        <v>2020</v>
      </c>
      <c r="B167" s="52">
        <v>44136</v>
      </c>
      <c r="C167" s="52">
        <v>44165</v>
      </c>
      <c r="D167" s="41" t="s">
        <v>137</v>
      </c>
      <c r="E167" s="41" t="s">
        <v>138</v>
      </c>
      <c r="F167" s="41">
        <v>162</v>
      </c>
      <c r="G167" s="41" t="s">
        <v>682</v>
      </c>
      <c r="H167" s="48" t="s">
        <v>529</v>
      </c>
      <c r="I167" s="52">
        <v>43165</v>
      </c>
      <c r="J167" s="41" t="s">
        <v>683</v>
      </c>
      <c r="K167" s="41">
        <v>162</v>
      </c>
      <c r="L167" s="52">
        <v>43173</v>
      </c>
      <c r="M167" s="41">
        <v>162</v>
      </c>
      <c r="N167" s="41" t="s">
        <v>507</v>
      </c>
      <c r="O167" s="48" t="s">
        <v>684</v>
      </c>
      <c r="P167" s="48" t="s">
        <v>685</v>
      </c>
      <c r="Q167" s="48" t="s">
        <v>686</v>
      </c>
      <c r="R167" s="41" t="s">
        <v>687</v>
      </c>
      <c r="S167" s="41" t="s">
        <v>688</v>
      </c>
      <c r="T167" s="41" t="s">
        <v>689</v>
      </c>
      <c r="U167" s="41" t="s">
        <v>149</v>
      </c>
      <c r="V167" s="41" t="s">
        <v>690</v>
      </c>
      <c r="W167" s="41" t="s">
        <v>151</v>
      </c>
      <c r="X167" s="41" t="s">
        <v>152</v>
      </c>
      <c r="Y167" s="41" t="s">
        <v>153</v>
      </c>
      <c r="Z167" s="41" t="s">
        <v>154</v>
      </c>
      <c r="AA167" s="41" t="s">
        <v>691</v>
      </c>
      <c r="AB167" s="52">
        <v>43209</v>
      </c>
      <c r="AC167" s="53">
        <f t="shared" ref="AC167:AC172" si="11">AD167/1.16</f>
        <v>628757.61206896557</v>
      </c>
      <c r="AD167" s="53">
        <v>729358.83</v>
      </c>
      <c r="AE167" s="54">
        <v>0</v>
      </c>
      <c r="AF167" s="54">
        <v>0</v>
      </c>
      <c r="AG167" s="41" t="s">
        <v>156</v>
      </c>
      <c r="AH167" s="41" t="s">
        <v>157</v>
      </c>
      <c r="AI167" s="41" t="s">
        <v>158</v>
      </c>
      <c r="AJ167" s="41" t="s">
        <v>159</v>
      </c>
      <c r="AK167" s="40">
        <v>43213</v>
      </c>
      <c r="AL167" s="40">
        <v>43311</v>
      </c>
      <c r="AM167" s="48" t="s">
        <v>692</v>
      </c>
      <c r="AN167" s="48" t="s">
        <v>161</v>
      </c>
      <c r="AO167" s="41">
        <v>54</v>
      </c>
      <c r="AP167" s="41" t="s">
        <v>516</v>
      </c>
      <c r="AQ167" s="41" t="s">
        <v>517</v>
      </c>
      <c r="AR167" s="41" t="s">
        <v>517</v>
      </c>
      <c r="AS167" s="42" t="s">
        <v>693</v>
      </c>
      <c r="AT167" s="42" t="s">
        <v>694</v>
      </c>
      <c r="AU167" s="48" t="s">
        <v>161</v>
      </c>
      <c r="AV167" s="41" t="s">
        <v>157</v>
      </c>
      <c r="AW167" s="41" t="s">
        <v>166</v>
      </c>
      <c r="AX167" s="41" t="s">
        <v>167</v>
      </c>
      <c r="AY167" s="41">
        <v>54</v>
      </c>
      <c r="AZ167" s="43" t="s">
        <v>168</v>
      </c>
      <c r="BA167" s="62" t="s">
        <v>5707</v>
      </c>
      <c r="BB167" s="62" t="s">
        <v>5707</v>
      </c>
      <c r="BC167" s="67" t="s">
        <v>695</v>
      </c>
      <c r="BD167" s="67" t="s">
        <v>696</v>
      </c>
      <c r="BE167" s="41" t="s">
        <v>172</v>
      </c>
      <c r="BF167" s="52">
        <v>44165</v>
      </c>
      <c r="BG167" s="52">
        <v>44175</v>
      </c>
      <c r="BH167" s="41" t="s">
        <v>157</v>
      </c>
    </row>
    <row r="168" spans="1:60" s="6" customFormat="1" ht="56.25" x14ac:dyDescent="0.25">
      <c r="A168" s="41">
        <v>2020</v>
      </c>
      <c r="B168" s="52">
        <v>44136</v>
      </c>
      <c r="C168" s="52">
        <v>44165</v>
      </c>
      <c r="D168" s="41" t="s">
        <v>137</v>
      </c>
      <c r="E168" s="41" t="s">
        <v>138</v>
      </c>
      <c r="F168" s="41">
        <v>163</v>
      </c>
      <c r="G168" s="41" t="s">
        <v>682</v>
      </c>
      <c r="H168" s="48" t="s">
        <v>529</v>
      </c>
      <c r="I168" s="52">
        <v>43165</v>
      </c>
      <c r="J168" s="41" t="s">
        <v>683</v>
      </c>
      <c r="K168" s="41">
        <v>163</v>
      </c>
      <c r="L168" s="52">
        <v>43173</v>
      </c>
      <c r="M168" s="41">
        <v>163</v>
      </c>
      <c r="N168" s="41" t="s">
        <v>507</v>
      </c>
      <c r="O168" s="48" t="s">
        <v>684</v>
      </c>
      <c r="P168" s="48" t="s">
        <v>685</v>
      </c>
      <c r="Q168" s="48" t="s">
        <v>686</v>
      </c>
      <c r="R168" s="41" t="s">
        <v>687</v>
      </c>
      <c r="S168" s="41" t="s">
        <v>688</v>
      </c>
      <c r="T168" s="41" t="s">
        <v>689</v>
      </c>
      <c r="U168" s="41" t="s">
        <v>149</v>
      </c>
      <c r="V168" s="41" t="s">
        <v>690</v>
      </c>
      <c r="W168" s="41" t="s">
        <v>151</v>
      </c>
      <c r="X168" s="41" t="s">
        <v>152</v>
      </c>
      <c r="Y168" s="41" t="s">
        <v>153</v>
      </c>
      <c r="Z168" s="41" t="s">
        <v>154</v>
      </c>
      <c r="AA168" s="41" t="s">
        <v>691</v>
      </c>
      <c r="AB168" s="52">
        <v>43209</v>
      </c>
      <c r="AC168" s="53">
        <f t="shared" si="11"/>
        <v>628757.61206896557</v>
      </c>
      <c r="AD168" s="53">
        <v>729358.83</v>
      </c>
      <c r="AE168" s="54">
        <v>0</v>
      </c>
      <c r="AF168" s="54">
        <v>0</v>
      </c>
      <c r="AG168" s="41" t="s">
        <v>156</v>
      </c>
      <c r="AH168" s="41" t="s">
        <v>157</v>
      </c>
      <c r="AI168" s="41" t="s">
        <v>158</v>
      </c>
      <c r="AJ168" s="41" t="s">
        <v>159</v>
      </c>
      <c r="AK168" s="40">
        <v>43213</v>
      </c>
      <c r="AL168" s="40">
        <v>43311</v>
      </c>
      <c r="AM168" s="48" t="s">
        <v>692</v>
      </c>
      <c r="AN168" s="48" t="s">
        <v>161</v>
      </c>
      <c r="AO168" s="41">
        <v>54</v>
      </c>
      <c r="AP168" s="41" t="s">
        <v>516</v>
      </c>
      <c r="AQ168" s="41" t="s">
        <v>517</v>
      </c>
      <c r="AR168" s="41" t="s">
        <v>517</v>
      </c>
      <c r="AS168" s="42" t="s">
        <v>693</v>
      </c>
      <c r="AT168" s="42" t="s">
        <v>694</v>
      </c>
      <c r="AU168" s="48" t="s">
        <v>161</v>
      </c>
      <c r="AV168" s="41" t="s">
        <v>157</v>
      </c>
      <c r="AW168" s="41" t="s">
        <v>166</v>
      </c>
      <c r="AX168" s="41" t="s">
        <v>167</v>
      </c>
      <c r="AY168" s="41">
        <v>54</v>
      </c>
      <c r="AZ168" s="43" t="s">
        <v>168</v>
      </c>
      <c r="BA168" s="62" t="s">
        <v>5707</v>
      </c>
      <c r="BB168" s="62" t="s">
        <v>5707</v>
      </c>
      <c r="BC168" s="67" t="s">
        <v>695</v>
      </c>
      <c r="BD168" s="67" t="s">
        <v>696</v>
      </c>
      <c r="BE168" s="41" t="s">
        <v>172</v>
      </c>
      <c r="BF168" s="52">
        <v>44165</v>
      </c>
      <c r="BG168" s="52">
        <v>44175</v>
      </c>
      <c r="BH168" s="41" t="s">
        <v>157</v>
      </c>
    </row>
    <row r="169" spans="1:60" s="6" customFormat="1" ht="56.25" x14ac:dyDescent="0.25">
      <c r="A169" s="41">
        <v>2020</v>
      </c>
      <c r="B169" s="52">
        <v>44136</v>
      </c>
      <c r="C169" s="52">
        <v>44165</v>
      </c>
      <c r="D169" s="41" t="s">
        <v>137</v>
      </c>
      <c r="E169" s="41" t="s">
        <v>138</v>
      </c>
      <c r="F169" s="41">
        <v>164</v>
      </c>
      <c r="G169" s="41" t="s">
        <v>682</v>
      </c>
      <c r="H169" s="48" t="s">
        <v>529</v>
      </c>
      <c r="I169" s="52">
        <v>43165</v>
      </c>
      <c r="J169" s="41" t="s">
        <v>683</v>
      </c>
      <c r="K169" s="41">
        <v>164</v>
      </c>
      <c r="L169" s="52">
        <v>43173</v>
      </c>
      <c r="M169" s="41">
        <v>164</v>
      </c>
      <c r="N169" s="41" t="s">
        <v>507</v>
      </c>
      <c r="O169" s="48" t="s">
        <v>684</v>
      </c>
      <c r="P169" s="48" t="s">
        <v>685</v>
      </c>
      <c r="Q169" s="48" t="s">
        <v>686</v>
      </c>
      <c r="R169" s="41" t="s">
        <v>687</v>
      </c>
      <c r="S169" s="41" t="s">
        <v>688</v>
      </c>
      <c r="T169" s="41" t="s">
        <v>689</v>
      </c>
      <c r="U169" s="41" t="s">
        <v>149</v>
      </c>
      <c r="V169" s="41" t="s">
        <v>690</v>
      </c>
      <c r="W169" s="41" t="s">
        <v>151</v>
      </c>
      <c r="X169" s="41" t="s">
        <v>152</v>
      </c>
      <c r="Y169" s="41" t="s">
        <v>153</v>
      </c>
      <c r="Z169" s="41" t="s">
        <v>154</v>
      </c>
      <c r="AA169" s="41" t="s">
        <v>697</v>
      </c>
      <c r="AB169" s="52">
        <v>43209</v>
      </c>
      <c r="AC169" s="53">
        <f t="shared" si="11"/>
        <v>908332.10344827594</v>
      </c>
      <c r="AD169" s="53">
        <v>1053665.24</v>
      </c>
      <c r="AE169" s="54">
        <v>0</v>
      </c>
      <c r="AF169" s="54">
        <v>0</v>
      </c>
      <c r="AG169" s="41" t="s">
        <v>156</v>
      </c>
      <c r="AH169" s="41" t="s">
        <v>157</v>
      </c>
      <c r="AI169" s="41" t="s">
        <v>158</v>
      </c>
      <c r="AJ169" s="41" t="s">
        <v>159</v>
      </c>
      <c r="AK169" s="40">
        <v>43213</v>
      </c>
      <c r="AL169" s="40">
        <v>43311</v>
      </c>
      <c r="AM169" s="48" t="s">
        <v>698</v>
      </c>
      <c r="AN169" s="48" t="s">
        <v>161</v>
      </c>
      <c r="AO169" s="41">
        <v>55</v>
      </c>
      <c r="AP169" s="41" t="s">
        <v>516</v>
      </c>
      <c r="AQ169" s="41" t="s">
        <v>517</v>
      </c>
      <c r="AR169" s="41" t="s">
        <v>517</v>
      </c>
      <c r="AS169" s="42" t="s">
        <v>699</v>
      </c>
      <c r="AT169" s="42" t="s">
        <v>700</v>
      </c>
      <c r="AU169" s="48" t="s">
        <v>161</v>
      </c>
      <c r="AV169" s="41" t="s">
        <v>157</v>
      </c>
      <c r="AW169" s="41" t="s">
        <v>166</v>
      </c>
      <c r="AX169" s="41" t="s">
        <v>251</v>
      </c>
      <c r="AY169" s="41">
        <v>55</v>
      </c>
      <c r="AZ169" s="43" t="s">
        <v>168</v>
      </c>
      <c r="BA169" s="62" t="s">
        <v>5707</v>
      </c>
      <c r="BB169" s="62" t="s">
        <v>5707</v>
      </c>
      <c r="BC169" s="67" t="s">
        <v>701</v>
      </c>
      <c r="BD169" s="67" t="s">
        <v>702</v>
      </c>
      <c r="BE169" s="41" t="s">
        <v>172</v>
      </c>
      <c r="BF169" s="52">
        <v>44165</v>
      </c>
      <c r="BG169" s="52">
        <v>44175</v>
      </c>
      <c r="BH169" s="41" t="s">
        <v>157</v>
      </c>
    </row>
    <row r="170" spans="1:60" s="6" customFormat="1" ht="56.25" x14ac:dyDescent="0.25">
      <c r="A170" s="41">
        <v>2020</v>
      </c>
      <c r="B170" s="52">
        <v>44136</v>
      </c>
      <c r="C170" s="52">
        <v>44165</v>
      </c>
      <c r="D170" s="41" t="s">
        <v>137</v>
      </c>
      <c r="E170" s="41" t="s">
        <v>138</v>
      </c>
      <c r="F170" s="41">
        <v>165</v>
      </c>
      <c r="G170" s="41" t="s">
        <v>682</v>
      </c>
      <c r="H170" s="48" t="s">
        <v>529</v>
      </c>
      <c r="I170" s="52">
        <v>43165</v>
      </c>
      <c r="J170" s="41" t="s">
        <v>683</v>
      </c>
      <c r="K170" s="41">
        <v>165</v>
      </c>
      <c r="L170" s="52">
        <v>43173</v>
      </c>
      <c r="M170" s="41">
        <v>165</v>
      </c>
      <c r="N170" s="41" t="s">
        <v>507</v>
      </c>
      <c r="O170" s="48" t="s">
        <v>684</v>
      </c>
      <c r="P170" s="48" t="s">
        <v>685</v>
      </c>
      <c r="Q170" s="48" t="s">
        <v>686</v>
      </c>
      <c r="R170" s="41" t="s">
        <v>687</v>
      </c>
      <c r="S170" s="41" t="s">
        <v>688</v>
      </c>
      <c r="T170" s="41" t="s">
        <v>689</v>
      </c>
      <c r="U170" s="41" t="s">
        <v>149</v>
      </c>
      <c r="V170" s="41" t="s">
        <v>690</v>
      </c>
      <c r="W170" s="41" t="s">
        <v>151</v>
      </c>
      <c r="X170" s="41" t="s">
        <v>152</v>
      </c>
      <c r="Y170" s="41" t="s">
        <v>153</v>
      </c>
      <c r="Z170" s="41" t="s">
        <v>154</v>
      </c>
      <c r="AA170" s="41" t="s">
        <v>697</v>
      </c>
      <c r="AB170" s="52">
        <v>43209</v>
      </c>
      <c r="AC170" s="53">
        <f t="shared" si="11"/>
        <v>908332.10344827594</v>
      </c>
      <c r="AD170" s="53">
        <v>1053665.24</v>
      </c>
      <c r="AE170" s="54">
        <v>0</v>
      </c>
      <c r="AF170" s="54">
        <v>0</v>
      </c>
      <c r="AG170" s="41" t="s">
        <v>156</v>
      </c>
      <c r="AH170" s="41" t="s">
        <v>157</v>
      </c>
      <c r="AI170" s="41" t="s">
        <v>158</v>
      </c>
      <c r="AJ170" s="41" t="s">
        <v>159</v>
      </c>
      <c r="AK170" s="40">
        <v>43213</v>
      </c>
      <c r="AL170" s="40">
        <v>43311</v>
      </c>
      <c r="AM170" s="48" t="s">
        <v>698</v>
      </c>
      <c r="AN170" s="48" t="s">
        <v>161</v>
      </c>
      <c r="AO170" s="41">
        <v>55</v>
      </c>
      <c r="AP170" s="41" t="s">
        <v>516</v>
      </c>
      <c r="AQ170" s="41" t="s">
        <v>517</v>
      </c>
      <c r="AR170" s="41" t="s">
        <v>517</v>
      </c>
      <c r="AS170" s="42" t="s">
        <v>699</v>
      </c>
      <c r="AT170" s="42" t="s">
        <v>700</v>
      </c>
      <c r="AU170" s="48" t="s">
        <v>161</v>
      </c>
      <c r="AV170" s="41" t="s">
        <v>157</v>
      </c>
      <c r="AW170" s="41" t="s">
        <v>166</v>
      </c>
      <c r="AX170" s="41" t="s">
        <v>251</v>
      </c>
      <c r="AY170" s="41">
        <v>55</v>
      </c>
      <c r="AZ170" s="43" t="s">
        <v>168</v>
      </c>
      <c r="BA170" s="62" t="s">
        <v>5707</v>
      </c>
      <c r="BB170" s="62" t="s">
        <v>5707</v>
      </c>
      <c r="BC170" s="67" t="s">
        <v>701</v>
      </c>
      <c r="BD170" s="67" t="s">
        <v>702</v>
      </c>
      <c r="BE170" s="41" t="s">
        <v>172</v>
      </c>
      <c r="BF170" s="52">
        <v>44165</v>
      </c>
      <c r="BG170" s="52">
        <v>44175</v>
      </c>
      <c r="BH170" s="41" t="s">
        <v>157</v>
      </c>
    </row>
    <row r="171" spans="1:60" s="6" customFormat="1" ht="56.25" x14ac:dyDescent="0.25">
      <c r="A171" s="41">
        <v>2020</v>
      </c>
      <c r="B171" s="52">
        <v>44136</v>
      </c>
      <c r="C171" s="52">
        <v>44165</v>
      </c>
      <c r="D171" s="41" t="s">
        <v>137</v>
      </c>
      <c r="E171" s="41" t="s">
        <v>138</v>
      </c>
      <c r="F171" s="41">
        <v>166</v>
      </c>
      <c r="G171" s="41" t="s">
        <v>682</v>
      </c>
      <c r="H171" s="48" t="s">
        <v>529</v>
      </c>
      <c r="I171" s="52">
        <v>43165</v>
      </c>
      <c r="J171" s="41" t="s">
        <v>683</v>
      </c>
      <c r="K171" s="41">
        <v>166</v>
      </c>
      <c r="L171" s="52">
        <v>43173</v>
      </c>
      <c r="M171" s="41">
        <v>166</v>
      </c>
      <c r="N171" s="41" t="s">
        <v>507</v>
      </c>
      <c r="O171" s="48" t="s">
        <v>684</v>
      </c>
      <c r="P171" s="48" t="s">
        <v>685</v>
      </c>
      <c r="Q171" s="48" t="s">
        <v>686</v>
      </c>
      <c r="R171" s="41" t="s">
        <v>687</v>
      </c>
      <c r="S171" s="41" t="s">
        <v>688</v>
      </c>
      <c r="T171" s="41" t="s">
        <v>689</v>
      </c>
      <c r="U171" s="41" t="s">
        <v>149</v>
      </c>
      <c r="V171" s="41" t="s">
        <v>690</v>
      </c>
      <c r="W171" s="41" t="s">
        <v>151</v>
      </c>
      <c r="X171" s="41" t="s">
        <v>152</v>
      </c>
      <c r="Y171" s="41" t="s">
        <v>153</v>
      </c>
      <c r="Z171" s="41" t="s">
        <v>154</v>
      </c>
      <c r="AA171" s="41" t="s">
        <v>703</v>
      </c>
      <c r="AB171" s="52">
        <v>43209</v>
      </c>
      <c r="AC171" s="53">
        <f t="shared" si="11"/>
        <v>1988350.4137931035</v>
      </c>
      <c r="AD171" s="53">
        <v>2306486.48</v>
      </c>
      <c r="AE171" s="54">
        <v>0</v>
      </c>
      <c r="AF171" s="54">
        <v>0</v>
      </c>
      <c r="AG171" s="41" t="s">
        <v>156</v>
      </c>
      <c r="AH171" s="41" t="s">
        <v>157</v>
      </c>
      <c r="AI171" s="41" t="s">
        <v>158</v>
      </c>
      <c r="AJ171" s="41" t="s">
        <v>159</v>
      </c>
      <c r="AK171" s="40">
        <v>43213</v>
      </c>
      <c r="AL171" s="40">
        <v>43311</v>
      </c>
      <c r="AM171" s="48" t="s">
        <v>704</v>
      </c>
      <c r="AN171" s="48" t="s">
        <v>161</v>
      </c>
      <c r="AO171" s="41">
        <v>56</v>
      </c>
      <c r="AP171" s="41" t="s">
        <v>516</v>
      </c>
      <c r="AQ171" s="41" t="s">
        <v>517</v>
      </c>
      <c r="AR171" s="41" t="s">
        <v>517</v>
      </c>
      <c r="AS171" s="42" t="s">
        <v>705</v>
      </c>
      <c r="AT171" s="42" t="s">
        <v>706</v>
      </c>
      <c r="AU171" s="48" t="s">
        <v>161</v>
      </c>
      <c r="AV171" s="41" t="s">
        <v>157</v>
      </c>
      <c r="AW171" s="41" t="s">
        <v>166</v>
      </c>
      <c r="AX171" s="41" t="s">
        <v>167</v>
      </c>
      <c r="AY171" s="41">
        <v>56</v>
      </c>
      <c r="AZ171" s="43" t="s">
        <v>168</v>
      </c>
      <c r="BA171" s="62" t="s">
        <v>5707</v>
      </c>
      <c r="BB171" s="62" t="s">
        <v>5707</v>
      </c>
      <c r="BC171" s="67" t="s">
        <v>707</v>
      </c>
      <c r="BD171" s="67" t="s">
        <v>708</v>
      </c>
      <c r="BE171" s="41" t="s">
        <v>172</v>
      </c>
      <c r="BF171" s="52">
        <v>44165</v>
      </c>
      <c r="BG171" s="52">
        <v>44175</v>
      </c>
      <c r="BH171" s="41" t="s">
        <v>157</v>
      </c>
    </row>
    <row r="172" spans="1:60" s="6" customFormat="1" ht="45.75" x14ac:dyDescent="0.25">
      <c r="A172" s="41">
        <v>2020</v>
      </c>
      <c r="B172" s="52">
        <v>44136</v>
      </c>
      <c r="C172" s="52">
        <v>44165</v>
      </c>
      <c r="D172" s="41" t="s">
        <v>137</v>
      </c>
      <c r="E172" s="41" t="s">
        <v>138</v>
      </c>
      <c r="F172" s="41">
        <v>168</v>
      </c>
      <c r="G172" s="41" t="s">
        <v>709</v>
      </c>
      <c r="H172" s="48" t="s">
        <v>529</v>
      </c>
      <c r="I172" s="52">
        <v>43165</v>
      </c>
      <c r="J172" s="41" t="s">
        <v>710</v>
      </c>
      <c r="K172" s="41">
        <v>168</v>
      </c>
      <c r="L172" s="52">
        <v>43173</v>
      </c>
      <c r="M172" s="41">
        <v>168</v>
      </c>
      <c r="N172" s="41" t="s">
        <v>507</v>
      </c>
      <c r="O172" s="48" t="s">
        <v>711</v>
      </c>
      <c r="P172" s="48" t="s">
        <v>712</v>
      </c>
      <c r="Q172" s="48" t="s">
        <v>713</v>
      </c>
      <c r="R172" s="41" t="s">
        <v>714</v>
      </c>
      <c r="S172" s="41" t="s">
        <v>715</v>
      </c>
      <c r="T172" s="41" t="s">
        <v>417</v>
      </c>
      <c r="U172" s="41" t="s">
        <v>716</v>
      </c>
      <c r="V172" s="41" t="s">
        <v>717</v>
      </c>
      <c r="W172" s="41" t="s">
        <v>151</v>
      </c>
      <c r="X172" s="41" t="s">
        <v>152</v>
      </c>
      <c r="Y172" s="41" t="s">
        <v>153</v>
      </c>
      <c r="Z172" s="41" t="s">
        <v>154</v>
      </c>
      <c r="AA172" s="41" t="s">
        <v>718</v>
      </c>
      <c r="AB172" s="52">
        <v>43209</v>
      </c>
      <c r="AC172" s="53">
        <f t="shared" si="11"/>
        <v>1277945.2758620691</v>
      </c>
      <c r="AD172" s="53">
        <v>1482416.52</v>
      </c>
      <c r="AE172" s="54">
        <v>0</v>
      </c>
      <c r="AF172" s="54">
        <v>0</v>
      </c>
      <c r="AG172" s="41" t="s">
        <v>156</v>
      </c>
      <c r="AH172" s="41" t="s">
        <v>157</v>
      </c>
      <c r="AI172" s="41" t="s">
        <v>158</v>
      </c>
      <c r="AJ172" s="41" t="s">
        <v>159</v>
      </c>
      <c r="AK172" s="40">
        <v>43213</v>
      </c>
      <c r="AL172" s="40">
        <v>43325</v>
      </c>
      <c r="AM172" s="48" t="s">
        <v>719</v>
      </c>
      <c r="AN172" s="48" t="s">
        <v>161</v>
      </c>
      <c r="AO172" s="41">
        <v>57</v>
      </c>
      <c r="AP172" s="41" t="s">
        <v>516</v>
      </c>
      <c r="AQ172" s="41" t="s">
        <v>517</v>
      </c>
      <c r="AR172" s="41" t="s">
        <v>517</v>
      </c>
      <c r="AS172" s="42" t="s">
        <v>720</v>
      </c>
      <c r="AT172" s="42" t="s">
        <v>721</v>
      </c>
      <c r="AU172" s="48" t="s">
        <v>161</v>
      </c>
      <c r="AV172" s="41" t="s">
        <v>157</v>
      </c>
      <c r="AW172" s="41" t="s">
        <v>166</v>
      </c>
      <c r="AX172" s="41" t="s">
        <v>167</v>
      </c>
      <c r="AY172" s="41">
        <v>57</v>
      </c>
      <c r="AZ172" s="43" t="s">
        <v>168</v>
      </c>
      <c r="BA172" s="62" t="s">
        <v>5707</v>
      </c>
      <c r="BB172" s="62" t="s">
        <v>5707</v>
      </c>
      <c r="BC172" s="67" t="s">
        <v>722</v>
      </c>
      <c r="BD172" s="67" t="s">
        <v>723</v>
      </c>
      <c r="BE172" s="41" t="s">
        <v>172</v>
      </c>
      <c r="BF172" s="52">
        <v>44165</v>
      </c>
      <c r="BG172" s="52">
        <v>44175</v>
      </c>
      <c r="BH172" s="41" t="s">
        <v>157</v>
      </c>
    </row>
    <row r="173" spans="1:60" s="6" customFormat="1" ht="45.75" x14ac:dyDescent="0.25">
      <c r="A173" s="41">
        <v>2020</v>
      </c>
      <c r="B173" s="52">
        <v>44136</v>
      </c>
      <c r="C173" s="52">
        <v>44165</v>
      </c>
      <c r="D173" s="41" t="s">
        <v>137</v>
      </c>
      <c r="E173" s="41" t="s">
        <v>138</v>
      </c>
      <c r="F173" s="41">
        <v>169</v>
      </c>
      <c r="G173" s="41" t="s">
        <v>709</v>
      </c>
      <c r="H173" s="48" t="s">
        <v>529</v>
      </c>
      <c r="I173" s="52">
        <v>43165</v>
      </c>
      <c r="J173" s="41" t="s">
        <v>710</v>
      </c>
      <c r="K173" s="41">
        <v>169</v>
      </c>
      <c r="L173" s="52">
        <v>43173</v>
      </c>
      <c r="M173" s="41">
        <v>169</v>
      </c>
      <c r="N173" s="41" t="s">
        <v>507</v>
      </c>
      <c r="O173" s="48" t="s">
        <v>711</v>
      </c>
      <c r="P173" s="48" t="s">
        <v>712</v>
      </c>
      <c r="Q173" s="48" t="s">
        <v>713</v>
      </c>
      <c r="R173" s="41" t="s">
        <v>714</v>
      </c>
      <c r="S173" s="41" t="s">
        <v>715</v>
      </c>
      <c r="T173" s="41" t="s">
        <v>417</v>
      </c>
      <c r="U173" s="41" t="s">
        <v>716</v>
      </c>
      <c r="V173" s="41" t="s">
        <v>717</v>
      </c>
      <c r="W173" s="41" t="s">
        <v>151</v>
      </c>
      <c r="X173" s="41" t="s">
        <v>152</v>
      </c>
      <c r="Y173" s="41" t="s">
        <v>153</v>
      </c>
      <c r="Z173" s="41" t="s">
        <v>154</v>
      </c>
      <c r="AA173" s="41" t="s">
        <v>718</v>
      </c>
      <c r="AB173" s="52">
        <v>43209</v>
      </c>
      <c r="AC173" s="53">
        <f t="shared" ref="AC173:AC191" si="12">AD173/1.16</f>
        <v>1277945.2758620691</v>
      </c>
      <c r="AD173" s="53">
        <v>1482416.52</v>
      </c>
      <c r="AE173" s="54">
        <v>0</v>
      </c>
      <c r="AF173" s="54">
        <v>0</v>
      </c>
      <c r="AG173" s="41" t="s">
        <v>156</v>
      </c>
      <c r="AH173" s="41" t="s">
        <v>157</v>
      </c>
      <c r="AI173" s="41" t="s">
        <v>158</v>
      </c>
      <c r="AJ173" s="41" t="s">
        <v>159</v>
      </c>
      <c r="AK173" s="40">
        <v>43213</v>
      </c>
      <c r="AL173" s="40">
        <v>43325</v>
      </c>
      <c r="AM173" s="48" t="s">
        <v>719</v>
      </c>
      <c r="AN173" s="48" t="s">
        <v>161</v>
      </c>
      <c r="AO173" s="41">
        <v>57</v>
      </c>
      <c r="AP173" s="41" t="s">
        <v>516</v>
      </c>
      <c r="AQ173" s="41" t="s">
        <v>517</v>
      </c>
      <c r="AR173" s="41" t="s">
        <v>517</v>
      </c>
      <c r="AS173" s="42" t="s">
        <v>720</v>
      </c>
      <c r="AT173" s="42" t="s">
        <v>721</v>
      </c>
      <c r="AU173" s="48" t="s">
        <v>161</v>
      </c>
      <c r="AV173" s="41" t="s">
        <v>157</v>
      </c>
      <c r="AW173" s="41" t="s">
        <v>166</v>
      </c>
      <c r="AX173" s="41" t="s">
        <v>167</v>
      </c>
      <c r="AY173" s="41">
        <v>57</v>
      </c>
      <c r="AZ173" s="43" t="s">
        <v>168</v>
      </c>
      <c r="BA173" s="62" t="s">
        <v>5707</v>
      </c>
      <c r="BB173" s="62" t="s">
        <v>5707</v>
      </c>
      <c r="BC173" s="67" t="s">
        <v>722</v>
      </c>
      <c r="BD173" s="67" t="s">
        <v>723</v>
      </c>
      <c r="BE173" s="41" t="s">
        <v>172</v>
      </c>
      <c r="BF173" s="52">
        <v>44165</v>
      </c>
      <c r="BG173" s="52">
        <v>44175</v>
      </c>
      <c r="BH173" s="41" t="s">
        <v>157</v>
      </c>
    </row>
    <row r="174" spans="1:60" s="6" customFormat="1" ht="45.75" x14ac:dyDescent="0.25">
      <c r="A174" s="41">
        <v>2020</v>
      </c>
      <c r="B174" s="52">
        <v>44136</v>
      </c>
      <c r="C174" s="52">
        <v>44165</v>
      </c>
      <c r="D174" s="41" t="s">
        <v>137</v>
      </c>
      <c r="E174" s="41" t="s">
        <v>138</v>
      </c>
      <c r="F174" s="41">
        <v>170</v>
      </c>
      <c r="G174" s="41" t="s">
        <v>709</v>
      </c>
      <c r="H174" s="48" t="s">
        <v>529</v>
      </c>
      <c r="I174" s="52">
        <v>43165</v>
      </c>
      <c r="J174" s="41" t="s">
        <v>710</v>
      </c>
      <c r="K174" s="41">
        <v>170</v>
      </c>
      <c r="L174" s="52">
        <v>43173</v>
      </c>
      <c r="M174" s="41">
        <v>170</v>
      </c>
      <c r="N174" s="41" t="s">
        <v>507</v>
      </c>
      <c r="O174" s="48" t="s">
        <v>711</v>
      </c>
      <c r="P174" s="48" t="s">
        <v>712</v>
      </c>
      <c r="Q174" s="48" t="s">
        <v>713</v>
      </c>
      <c r="R174" s="41" t="s">
        <v>714</v>
      </c>
      <c r="S174" s="41" t="s">
        <v>715</v>
      </c>
      <c r="T174" s="41" t="s">
        <v>417</v>
      </c>
      <c r="U174" s="41" t="s">
        <v>716</v>
      </c>
      <c r="V174" s="41" t="s">
        <v>717</v>
      </c>
      <c r="W174" s="41" t="s">
        <v>151</v>
      </c>
      <c r="X174" s="41" t="s">
        <v>152</v>
      </c>
      <c r="Y174" s="41" t="s">
        <v>153</v>
      </c>
      <c r="Z174" s="41" t="s">
        <v>154</v>
      </c>
      <c r="AA174" s="41" t="s">
        <v>718</v>
      </c>
      <c r="AB174" s="52">
        <v>43209</v>
      </c>
      <c r="AC174" s="53">
        <f t="shared" si="12"/>
        <v>1277945.2758620691</v>
      </c>
      <c r="AD174" s="53">
        <v>1482416.52</v>
      </c>
      <c r="AE174" s="54">
        <v>0</v>
      </c>
      <c r="AF174" s="54">
        <v>0</v>
      </c>
      <c r="AG174" s="41" t="s">
        <v>156</v>
      </c>
      <c r="AH174" s="41" t="s">
        <v>157</v>
      </c>
      <c r="AI174" s="41" t="s">
        <v>158</v>
      </c>
      <c r="AJ174" s="41" t="s">
        <v>159</v>
      </c>
      <c r="AK174" s="40">
        <v>43213</v>
      </c>
      <c r="AL174" s="40">
        <v>43325</v>
      </c>
      <c r="AM174" s="48" t="s">
        <v>719</v>
      </c>
      <c r="AN174" s="48" t="s">
        <v>161</v>
      </c>
      <c r="AO174" s="41">
        <v>57</v>
      </c>
      <c r="AP174" s="41" t="s">
        <v>516</v>
      </c>
      <c r="AQ174" s="41" t="s">
        <v>517</v>
      </c>
      <c r="AR174" s="41" t="s">
        <v>517</v>
      </c>
      <c r="AS174" s="42" t="s">
        <v>720</v>
      </c>
      <c r="AT174" s="42" t="s">
        <v>721</v>
      </c>
      <c r="AU174" s="48" t="s">
        <v>161</v>
      </c>
      <c r="AV174" s="41" t="s">
        <v>157</v>
      </c>
      <c r="AW174" s="41" t="s">
        <v>166</v>
      </c>
      <c r="AX174" s="41" t="s">
        <v>167</v>
      </c>
      <c r="AY174" s="41">
        <v>57</v>
      </c>
      <c r="AZ174" s="43" t="s">
        <v>168</v>
      </c>
      <c r="BA174" s="62" t="s">
        <v>5707</v>
      </c>
      <c r="BB174" s="62" t="s">
        <v>5707</v>
      </c>
      <c r="BC174" s="67" t="s">
        <v>722</v>
      </c>
      <c r="BD174" s="67" t="s">
        <v>723</v>
      </c>
      <c r="BE174" s="41" t="s">
        <v>172</v>
      </c>
      <c r="BF174" s="52">
        <v>44165</v>
      </c>
      <c r="BG174" s="52">
        <v>44175</v>
      </c>
      <c r="BH174" s="41" t="s">
        <v>157</v>
      </c>
    </row>
    <row r="175" spans="1:60" s="6" customFormat="1" ht="45.75" x14ac:dyDescent="0.25">
      <c r="A175" s="41">
        <v>2020</v>
      </c>
      <c r="B175" s="52">
        <v>44136</v>
      </c>
      <c r="C175" s="52">
        <v>44165</v>
      </c>
      <c r="D175" s="41" t="s">
        <v>137</v>
      </c>
      <c r="E175" s="41" t="s">
        <v>138</v>
      </c>
      <c r="F175" s="41">
        <v>171</v>
      </c>
      <c r="G175" s="41" t="s">
        <v>709</v>
      </c>
      <c r="H175" s="48" t="s">
        <v>529</v>
      </c>
      <c r="I175" s="52">
        <v>43165</v>
      </c>
      <c r="J175" s="41" t="s">
        <v>710</v>
      </c>
      <c r="K175" s="41">
        <v>171</v>
      </c>
      <c r="L175" s="52">
        <v>43173</v>
      </c>
      <c r="M175" s="41">
        <v>171</v>
      </c>
      <c r="N175" s="41" t="s">
        <v>507</v>
      </c>
      <c r="O175" s="48" t="s">
        <v>711</v>
      </c>
      <c r="P175" s="48" t="s">
        <v>712</v>
      </c>
      <c r="Q175" s="48" t="s">
        <v>713</v>
      </c>
      <c r="R175" s="41" t="s">
        <v>714</v>
      </c>
      <c r="S175" s="41" t="s">
        <v>715</v>
      </c>
      <c r="T175" s="41" t="s">
        <v>417</v>
      </c>
      <c r="U175" s="41" t="s">
        <v>716</v>
      </c>
      <c r="V175" s="41" t="s">
        <v>717</v>
      </c>
      <c r="W175" s="41" t="s">
        <v>151</v>
      </c>
      <c r="X175" s="41" t="s">
        <v>152</v>
      </c>
      <c r="Y175" s="41" t="s">
        <v>153</v>
      </c>
      <c r="Z175" s="41" t="s">
        <v>154</v>
      </c>
      <c r="AA175" s="41" t="s">
        <v>718</v>
      </c>
      <c r="AB175" s="52">
        <v>43209</v>
      </c>
      <c r="AC175" s="53">
        <f t="shared" si="12"/>
        <v>1277945.2758620691</v>
      </c>
      <c r="AD175" s="53">
        <v>1482416.52</v>
      </c>
      <c r="AE175" s="54">
        <v>0</v>
      </c>
      <c r="AF175" s="54">
        <v>0</v>
      </c>
      <c r="AG175" s="41" t="s">
        <v>156</v>
      </c>
      <c r="AH175" s="41" t="s">
        <v>157</v>
      </c>
      <c r="AI175" s="41" t="s">
        <v>158</v>
      </c>
      <c r="AJ175" s="41" t="s">
        <v>159</v>
      </c>
      <c r="AK175" s="40">
        <v>43213</v>
      </c>
      <c r="AL175" s="40">
        <v>43325</v>
      </c>
      <c r="AM175" s="48" t="s">
        <v>719</v>
      </c>
      <c r="AN175" s="48" t="s">
        <v>161</v>
      </c>
      <c r="AO175" s="41">
        <v>57</v>
      </c>
      <c r="AP175" s="41" t="s">
        <v>516</v>
      </c>
      <c r="AQ175" s="41" t="s">
        <v>517</v>
      </c>
      <c r="AR175" s="41" t="s">
        <v>517</v>
      </c>
      <c r="AS175" s="42" t="s">
        <v>720</v>
      </c>
      <c r="AT175" s="42" t="s">
        <v>721</v>
      </c>
      <c r="AU175" s="48" t="s">
        <v>161</v>
      </c>
      <c r="AV175" s="41" t="s">
        <v>157</v>
      </c>
      <c r="AW175" s="41" t="s">
        <v>166</v>
      </c>
      <c r="AX175" s="41" t="s">
        <v>167</v>
      </c>
      <c r="AY175" s="41">
        <v>57</v>
      </c>
      <c r="AZ175" s="43" t="s">
        <v>168</v>
      </c>
      <c r="BA175" s="62" t="s">
        <v>5707</v>
      </c>
      <c r="BB175" s="62" t="s">
        <v>5707</v>
      </c>
      <c r="BC175" s="67" t="s">
        <v>722</v>
      </c>
      <c r="BD175" s="67" t="s">
        <v>723</v>
      </c>
      <c r="BE175" s="41" t="s">
        <v>172</v>
      </c>
      <c r="BF175" s="52">
        <v>44165</v>
      </c>
      <c r="BG175" s="52">
        <v>44175</v>
      </c>
      <c r="BH175" s="41" t="s">
        <v>157</v>
      </c>
    </row>
    <row r="176" spans="1:60" s="6" customFormat="1" ht="45.75" x14ac:dyDescent="0.25">
      <c r="A176" s="41">
        <v>2020</v>
      </c>
      <c r="B176" s="52">
        <v>44136</v>
      </c>
      <c r="C176" s="52">
        <v>44165</v>
      </c>
      <c r="D176" s="41" t="s">
        <v>137</v>
      </c>
      <c r="E176" s="41" t="s">
        <v>138</v>
      </c>
      <c r="F176" s="41">
        <v>172</v>
      </c>
      <c r="G176" s="41" t="s">
        <v>709</v>
      </c>
      <c r="H176" s="48" t="s">
        <v>529</v>
      </c>
      <c r="I176" s="52">
        <v>43165</v>
      </c>
      <c r="J176" s="41" t="s">
        <v>710</v>
      </c>
      <c r="K176" s="41">
        <v>172</v>
      </c>
      <c r="L176" s="52">
        <v>43173</v>
      </c>
      <c r="M176" s="41">
        <v>172</v>
      </c>
      <c r="N176" s="41" t="s">
        <v>507</v>
      </c>
      <c r="O176" s="48" t="s">
        <v>711</v>
      </c>
      <c r="P176" s="48" t="s">
        <v>712</v>
      </c>
      <c r="Q176" s="48" t="s">
        <v>713</v>
      </c>
      <c r="R176" s="41" t="s">
        <v>714</v>
      </c>
      <c r="S176" s="41" t="s">
        <v>715</v>
      </c>
      <c r="T176" s="41" t="s">
        <v>417</v>
      </c>
      <c r="U176" s="41" t="s">
        <v>716</v>
      </c>
      <c r="V176" s="41" t="s">
        <v>717</v>
      </c>
      <c r="W176" s="41" t="s">
        <v>151</v>
      </c>
      <c r="X176" s="41" t="s">
        <v>152</v>
      </c>
      <c r="Y176" s="41" t="s">
        <v>153</v>
      </c>
      <c r="Z176" s="41" t="s">
        <v>154</v>
      </c>
      <c r="AA176" s="41" t="s">
        <v>724</v>
      </c>
      <c r="AB176" s="52">
        <v>43209</v>
      </c>
      <c r="AC176" s="53">
        <f t="shared" si="12"/>
        <v>1958580.8965517241</v>
      </c>
      <c r="AD176" s="53">
        <v>2271953.84</v>
      </c>
      <c r="AE176" s="54">
        <v>0</v>
      </c>
      <c r="AF176" s="54">
        <v>0</v>
      </c>
      <c r="AG176" s="41" t="s">
        <v>156</v>
      </c>
      <c r="AH176" s="41" t="s">
        <v>157</v>
      </c>
      <c r="AI176" s="41" t="s">
        <v>158</v>
      </c>
      <c r="AJ176" s="41" t="s">
        <v>159</v>
      </c>
      <c r="AK176" s="40">
        <v>43213</v>
      </c>
      <c r="AL176" s="40">
        <v>43325</v>
      </c>
      <c r="AM176" s="48" t="s">
        <v>725</v>
      </c>
      <c r="AN176" s="48" t="s">
        <v>161</v>
      </c>
      <c r="AO176" s="41">
        <v>58</v>
      </c>
      <c r="AP176" s="41" t="s">
        <v>516</v>
      </c>
      <c r="AQ176" s="41" t="s">
        <v>517</v>
      </c>
      <c r="AR176" s="41" t="s">
        <v>517</v>
      </c>
      <c r="AS176" s="42" t="s">
        <v>726</v>
      </c>
      <c r="AT176" s="42" t="s">
        <v>628</v>
      </c>
      <c r="AU176" s="48" t="s">
        <v>161</v>
      </c>
      <c r="AV176" s="41" t="s">
        <v>157</v>
      </c>
      <c r="AW176" s="41" t="s">
        <v>166</v>
      </c>
      <c r="AX176" s="41" t="s">
        <v>167</v>
      </c>
      <c r="AY176" s="41">
        <v>58</v>
      </c>
      <c r="AZ176" s="43" t="s">
        <v>168</v>
      </c>
      <c r="BA176" s="62" t="s">
        <v>5707</v>
      </c>
      <c r="BB176" s="62" t="s">
        <v>5707</v>
      </c>
      <c r="BC176" s="67" t="s">
        <v>727</v>
      </c>
      <c r="BD176" s="67" t="s">
        <v>728</v>
      </c>
      <c r="BE176" s="41" t="s">
        <v>172</v>
      </c>
      <c r="BF176" s="52">
        <v>44165</v>
      </c>
      <c r="BG176" s="52">
        <v>44175</v>
      </c>
      <c r="BH176" s="41" t="s">
        <v>157</v>
      </c>
    </row>
    <row r="177" spans="1:60" s="6" customFormat="1" ht="45.75" x14ac:dyDescent="0.25">
      <c r="A177" s="41">
        <v>2020</v>
      </c>
      <c r="B177" s="52">
        <v>44136</v>
      </c>
      <c r="C177" s="52">
        <v>44165</v>
      </c>
      <c r="D177" s="41" t="s">
        <v>137</v>
      </c>
      <c r="E177" s="41" t="s">
        <v>138</v>
      </c>
      <c r="F177" s="41">
        <v>173</v>
      </c>
      <c r="G177" s="41" t="s">
        <v>709</v>
      </c>
      <c r="H177" s="48" t="s">
        <v>529</v>
      </c>
      <c r="I177" s="52">
        <v>43165</v>
      </c>
      <c r="J177" s="41" t="s">
        <v>710</v>
      </c>
      <c r="K177" s="41">
        <v>173</v>
      </c>
      <c r="L177" s="52">
        <v>43173</v>
      </c>
      <c r="M177" s="41">
        <v>173</v>
      </c>
      <c r="N177" s="41" t="s">
        <v>507</v>
      </c>
      <c r="O177" s="48" t="s">
        <v>711</v>
      </c>
      <c r="P177" s="48" t="s">
        <v>712</v>
      </c>
      <c r="Q177" s="48" t="s">
        <v>713</v>
      </c>
      <c r="R177" s="41" t="s">
        <v>714</v>
      </c>
      <c r="S177" s="41" t="s">
        <v>715</v>
      </c>
      <c r="T177" s="41" t="s">
        <v>417</v>
      </c>
      <c r="U177" s="41" t="s">
        <v>716</v>
      </c>
      <c r="V177" s="41" t="s">
        <v>717</v>
      </c>
      <c r="W177" s="41" t="s">
        <v>151</v>
      </c>
      <c r="X177" s="41" t="s">
        <v>152</v>
      </c>
      <c r="Y177" s="41" t="s">
        <v>153</v>
      </c>
      <c r="Z177" s="41" t="s">
        <v>154</v>
      </c>
      <c r="AA177" s="41" t="s">
        <v>724</v>
      </c>
      <c r="AB177" s="52">
        <v>43209</v>
      </c>
      <c r="AC177" s="53">
        <f t="shared" si="12"/>
        <v>1958580.8965517241</v>
      </c>
      <c r="AD177" s="53">
        <v>2271953.84</v>
      </c>
      <c r="AE177" s="54">
        <v>0</v>
      </c>
      <c r="AF177" s="54">
        <v>0</v>
      </c>
      <c r="AG177" s="41" t="s">
        <v>156</v>
      </c>
      <c r="AH177" s="41" t="s">
        <v>157</v>
      </c>
      <c r="AI177" s="41" t="s">
        <v>158</v>
      </c>
      <c r="AJ177" s="41" t="s">
        <v>159</v>
      </c>
      <c r="AK177" s="40">
        <v>43213</v>
      </c>
      <c r="AL177" s="40">
        <v>43325</v>
      </c>
      <c r="AM177" s="48" t="s">
        <v>725</v>
      </c>
      <c r="AN177" s="48" t="s">
        <v>161</v>
      </c>
      <c r="AO177" s="41">
        <v>58</v>
      </c>
      <c r="AP177" s="41" t="s">
        <v>516</v>
      </c>
      <c r="AQ177" s="41" t="s">
        <v>517</v>
      </c>
      <c r="AR177" s="41" t="s">
        <v>517</v>
      </c>
      <c r="AS177" s="42" t="s">
        <v>726</v>
      </c>
      <c r="AT177" s="42" t="s">
        <v>628</v>
      </c>
      <c r="AU177" s="48" t="s">
        <v>161</v>
      </c>
      <c r="AV177" s="41" t="s">
        <v>157</v>
      </c>
      <c r="AW177" s="41" t="s">
        <v>166</v>
      </c>
      <c r="AX177" s="41" t="s">
        <v>167</v>
      </c>
      <c r="AY177" s="41">
        <v>58</v>
      </c>
      <c r="AZ177" s="43" t="s">
        <v>168</v>
      </c>
      <c r="BA177" s="62" t="s">
        <v>5707</v>
      </c>
      <c r="BB177" s="62" t="s">
        <v>5707</v>
      </c>
      <c r="BC177" s="67" t="s">
        <v>727</v>
      </c>
      <c r="BD177" s="67" t="s">
        <v>728</v>
      </c>
      <c r="BE177" s="41" t="s">
        <v>172</v>
      </c>
      <c r="BF177" s="52">
        <v>44165</v>
      </c>
      <c r="BG177" s="52">
        <v>44175</v>
      </c>
      <c r="BH177" s="41" t="s">
        <v>157</v>
      </c>
    </row>
    <row r="178" spans="1:60" s="6" customFormat="1" ht="45.75" x14ac:dyDescent="0.25">
      <c r="A178" s="41">
        <v>2020</v>
      </c>
      <c r="B178" s="52">
        <v>44136</v>
      </c>
      <c r="C178" s="52">
        <v>44165</v>
      </c>
      <c r="D178" s="41" t="s">
        <v>137</v>
      </c>
      <c r="E178" s="41" t="s">
        <v>138</v>
      </c>
      <c r="F178" s="41">
        <v>174</v>
      </c>
      <c r="G178" s="41" t="s">
        <v>709</v>
      </c>
      <c r="H178" s="48" t="s">
        <v>529</v>
      </c>
      <c r="I178" s="52">
        <v>43165</v>
      </c>
      <c r="J178" s="41" t="s">
        <v>710</v>
      </c>
      <c r="K178" s="41">
        <v>174</v>
      </c>
      <c r="L178" s="52">
        <v>43173</v>
      </c>
      <c r="M178" s="41">
        <v>174</v>
      </c>
      <c r="N178" s="41" t="s">
        <v>507</v>
      </c>
      <c r="O178" s="48" t="s">
        <v>711</v>
      </c>
      <c r="P178" s="48" t="s">
        <v>712</v>
      </c>
      <c r="Q178" s="48" t="s">
        <v>713</v>
      </c>
      <c r="R178" s="41" t="s">
        <v>714</v>
      </c>
      <c r="S178" s="41" t="s">
        <v>715</v>
      </c>
      <c r="T178" s="41" t="s">
        <v>417</v>
      </c>
      <c r="U178" s="41" t="s">
        <v>716</v>
      </c>
      <c r="V178" s="41" t="s">
        <v>717</v>
      </c>
      <c r="W178" s="41" t="s">
        <v>151</v>
      </c>
      <c r="X178" s="41" t="s">
        <v>152</v>
      </c>
      <c r="Y178" s="41" t="s">
        <v>153</v>
      </c>
      <c r="Z178" s="41" t="s">
        <v>154</v>
      </c>
      <c r="AA178" s="41" t="s">
        <v>724</v>
      </c>
      <c r="AB178" s="52">
        <v>43209</v>
      </c>
      <c r="AC178" s="53">
        <f t="shared" si="12"/>
        <v>1958580.8965517241</v>
      </c>
      <c r="AD178" s="53">
        <v>2271953.84</v>
      </c>
      <c r="AE178" s="54">
        <v>0</v>
      </c>
      <c r="AF178" s="54">
        <v>0</v>
      </c>
      <c r="AG178" s="41" t="s">
        <v>156</v>
      </c>
      <c r="AH178" s="41" t="s">
        <v>157</v>
      </c>
      <c r="AI178" s="41" t="s">
        <v>158</v>
      </c>
      <c r="AJ178" s="41" t="s">
        <v>159</v>
      </c>
      <c r="AK178" s="40">
        <v>43213</v>
      </c>
      <c r="AL178" s="40">
        <v>43325</v>
      </c>
      <c r="AM178" s="48" t="s">
        <v>725</v>
      </c>
      <c r="AN178" s="48" t="s">
        <v>161</v>
      </c>
      <c r="AO178" s="41">
        <v>58</v>
      </c>
      <c r="AP178" s="41" t="s">
        <v>516</v>
      </c>
      <c r="AQ178" s="41" t="s">
        <v>517</v>
      </c>
      <c r="AR178" s="41" t="s">
        <v>517</v>
      </c>
      <c r="AS178" s="42" t="s">
        <v>726</v>
      </c>
      <c r="AT178" s="42" t="s">
        <v>628</v>
      </c>
      <c r="AU178" s="48" t="s">
        <v>161</v>
      </c>
      <c r="AV178" s="41" t="s">
        <v>157</v>
      </c>
      <c r="AW178" s="41" t="s">
        <v>166</v>
      </c>
      <c r="AX178" s="41" t="s">
        <v>167</v>
      </c>
      <c r="AY178" s="41">
        <v>58</v>
      </c>
      <c r="AZ178" s="43" t="s">
        <v>168</v>
      </c>
      <c r="BA178" s="62" t="s">
        <v>5707</v>
      </c>
      <c r="BB178" s="62" t="s">
        <v>5707</v>
      </c>
      <c r="BC178" s="67" t="s">
        <v>727</v>
      </c>
      <c r="BD178" s="67" t="s">
        <v>728</v>
      </c>
      <c r="BE178" s="41" t="s">
        <v>172</v>
      </c>
      <c r="BF178" s="52">
        <v>44165</v>
      </c>
      <c r="BG178" s="52">
        <v>44175</v>
      </c>
      <c r="BH178" s="41" t="s">
        <v>157</v>
      </c>
    </row>
    <row r="179" spans="1:60" s="6" customFormat="1" ht="45.75" x14ac:dyDescent="0.25">
      <c r="A179" s="41">
        <v>2020</v>
      </c>
      <c r="B179" s="52">
        <v>44136</v>
      </c>
      <c r="C179" s="52">
        <v>44165</v>
      </c>
      <c r="D179" s="41" t="s">
        <v>137</v>
      </c>
      <c r="E179" s="41" t="s">
        <v>138</v>
      </c>
      <c r="F179" s="41">
        <v>174</v>
      </c>
      <c r="G179" s="41" t="s">
        <v>709</v>
      </c>
      <c r="H179" s="48" t="s">
        <v>529</v>
      </c>
      <c r="I179" s="52">
        <v>43165</v>
      </c>
      <c r="J179" s="41" t="s">
        <v>710</v>
      </c>
      <c r="K179" s="41">
        <v>174</v>
      </c>
      <c r="L179" s="52">
        <v>43173</v>
      </c>
      <c r="M179" s="41">
        <v>174</v>
      </c>
      <c r="N179" s="41" t="s">
        <v>507</v>
      </c>
      <c r="O179" s="48" t="s">
        <v>711</v>
      </c>
      <c r="P179" s="48" t="s">
        <v>712</v>
      </c>
      <c r="Q179" s="48" t="s">
        <v>713</v>
      </c>
      <c r="R179" s="41" t="s">
        <v>714</v>
      </c>
      <c r="S179" s="41" t="s">
        <v>715</v>
      </c>
      <c r="T179" s="41" t="s">
        <v>417</v>
      </c>
      <c r="U179" s="41" t="s">
        <v>716</v>
      </c>
      <c r="V179" s="41" t="s">
        <v>717</v>
      </c>
      <c r="W179" s="41" t="s">
        <v>151</v>
      </c>
      <c r="X179" s="41" t="s">
        <v>152</v>
      </c>
      <c r="Y179" s="41" t="s">
        <v>153</v>
      </c>
      <c r="Z179" s="41" t="s">
        <v>154</v>
      </c>
      <c r="AA179" s="41" t="s">
        <v>724</v>
      </c>
      <c r="AB179" s="52">
        <v>43209</v>
      </c>
      <c r="AC179" s="53">
        <f t="shared" si="12"/>
        <v>1958580.8965517241</v>
      </c>
      <c r="AD179" s="53">
        <v>2271953.84</v>
      </c>
      <c r="AE179" s="54">
        <v>0</v>
      </c>
      <c r="AF179" s="54">
        <v>0</v>
      </c>
      <c r="AG179" s="41" t="s">
        <v>156</v>
      </c>
      <c r="AH179" s="41" t="s">
        <v>157</v>
      </c>
      <c r="AI179" s="41" t="s">
        <v>158</v>
      </c>
      <c r="AJ179" s="41" t="s">
        <v>159</v>
      </c>
      <c r="AK179" s="40">
        <v>43213</v>
      </c>
      <c r="AL179" s="40">
        <v>43325</v>
      </c>
      <c r="AM179" s="48" t="s">
        <v>725</v>
      </c>
      <c r="AN179" s="48" t="s">
        <v>161</v>
      </c>
      <c r="AO179" s="41">
        <v>58</v>
      </c>
      <c r="AP179" s="41" t="s">
        <v>516</v>
      </c>
      <c r="AQ179" s="41" t="s">
        <v>517</v>
      </c>
      <c r="AR179" s="41" t="s">
        <v>517</v>
      </c>
      <c r="AS179" s="42" t="s">
        <v>726</v>
      </c>
      <c r="AT179" s="42" t="s">
        <v>628</v>
      </c>
      <c r="AU179" s="48" t="s">
        <v>161</v>
      </c>
      <c r="AV179" s="41" t="s">
        <v>157</v>
      </c>
      <c r="AW179" s="41" t="s">
        <v>166</v>
      </c>
      <c r="AX179" s="41" t="s">
        <v>167</v>
      </c>
      <c r="AY179" s="41">
        <v>58</v>
      </c>
      <c r="AZ179" s="43" t="s">
        <v>168</v>
      </c>
      <c r="BA179" s="62" t="s">
        <v>5707</v>
      </c>
      <c r="BB179" s="62" t="s">
        <v>5707</v>
      </c>
      <c r="BC179" s="67" t="s">
        <v>727</v>
      </c>
      <c r="BD179" s="67" t="s">
        <v>728</v>
      </c>
      <c r="BE179" s="41" t="s">
        <v>172</v>
      </c>
      <c r="BF179" s="52">
        <v>44165</v>
      </c>
      <c r="BG179" s="52">
        <v>44175</v>
      </c>
      <c r="BH179" s="41" t="s">
        <v>157</v>
      </c>
    </row>
    <row r="180" spans="1:60" s="6" customFormat="1" ht="45" x14ac:dyDescent="0.25">
      <c r="A180" s="41">
        <v>2020</v>
      </c>
      <c r="B180" s="52">
        <v>44136</v>
      </c>
      <c r="C180" s="52">
        <v>44165</v>
      </c>
      <c r="D180" s="41" t="s">
        <v>137</v>
      </c>
      <c r="E180" s="41" t="s">
        <v>138</v>
      </c>
      <c r="F180" s="41">
        <v>175</v>
      </c>
      <c r="G180" s="41" t="s">
        <v>729</v>
      </c>
      <c r="H180" s="48" t="s">
        <v>529</v>
      </c>
      <c r="I180" s="52">
        <v>43165</v>
      </c>
      <c r="J180" s="41" t="s">
        <v>730</v>
      </c>
      <c r="K180" s="41">
        <v>175</v>
      </c>
      <c r="L180" s="52">
        <v>43174</v>
      </c>
      <c r="M180" s="41">
        <v>175</v>
      </c>
      <c r="N180" s="41" t="s">
        <v>507</v>
      </c>
      <c r="O180" s="48" t="s">
        <v>731</v>
      </c>
      <c r="P180" s="48" t="s">
        <v>732</v>
      </c>
      <c r="Q180" s="48" t="s">
        <v>733</v>
      </c>
      <c r="R180" s="41" t="s">
        <v>734</v>
      </c>
      <c r="S180" s="41" t="s">
        <v>290</v>
      </c>
      <c r="T180" s="41" t="s">
        <v>735</v>
      </c>
      <c r="U180" s="41" t="s">
        <v>149</v>
      </c>
      <c r="V180" s="41" t="s">
        <v>736</v>
      </c>
      <c r="W180" s="41" t="s">
        <v>151</v>
      </c>
      <c r="X180" s="41" t="s">
        <v>152</v>
      </c>
      <c r="Y180" s="41" t="s">
        <v>153</v>
      </c>
      <c r="Z180" s="41" t="s">
        <v>154</v>
      </c>
      <c r="AA180" s="41" t="s">
        <v>737</v>
      </c>
      <c r="AB180" s="52">
        <v>43209</v>
      </c>
      <c r="AC180" s="53">
        <f t="shared" si="12"/>
        <v>779677.92241379316</v>
      </c>
      <c r="AD180" s="53">
        <v>904426.39</v>
      </c>
      <c r="AE180" s="54">
        <v>0</v>
      </c>
      <c r="AF180" s="54">
        <v>0</v>
      </c>
      <c r="AG180" s="41" t="s">
        <v>156</v>
      </c>
      <c r="AH180" s="41" t="s">
        <v>157</v>
      </c>
      <c r="AI180" s="41" t="s">
        <v>158</v>
      </c>
      <c r="AJ180" s="41" t="s">
        <v>159</v>
      </c>
      <c r="AK180" s="40">
        <v>43213</v>
      </c>
      <c r="AL180" s="40">
        <v>43325</v>
      </c>
      <c r="AM180" s="48" t="s">
        <v>738</v>
      </c>
      <c r="AN180" s="48" t="s">
        <v>161</v>
      </c>
      <c r="AO180" s="41">
        <v>59</v>
      </c>
      <c r="AP180" s="41" t="s">
        <v>516</v>
      </c>
      <c r="AQ180" s="41" t="s">
        <v>517</v>
      </c>
      <c r="AR180" s="41" t="s">
        <v>517</v>
      </c>
      <c r="AS180" s="42" t="s">
        <v>739</v>
      </c>
      <c r="AT180" s="42" t="s">
        <v>740</v>
      </c>
      <c r="AU180" s="48" t="s">
        <v>161</v>
      </c>
      <c r="AV180" s="41" t="s">
        <v>157</v>
      </c>
      <c r="AW180" s="41" t="s">
        <v>166</v>
      </c>
      <c r="AX180" s="41" t="s">
        <v>167</v>
      </c>
      <c r="AY180" s="41">
        <v>59</v>
      </c>
      <c r="AZ180" s="43" t="s">
        <v>168</v>
      </c>
      <c r="BA180" s="62" t="s">
        <v>5707</v>
      </c>
      <c r="BB180" s="62" t="s">
        <v>5707</v>
      </c>
      <c r="BC180" s="67" t="s">
        <v>741</v>
      </c>
      <c r="BD180" s="67" t="s">
        <v>742</v>
      </c>
      <c r="BE180" s="41" t="s">
        <v>172</v>
      </c>
      <c r="BF180" s="52">
        <v>44165</v>
      </c>
      <c r="BG180" s="52">
        <v>44175</v>
      </c>
      <c r="BH180" s="41" t="s">
        <v>157</v>
      </c>
    </row>
    <row r="181" spans="1:60" s="6" customFormat="1" ht="45" x14ac:dyDescent="0.25">
      <c r="A181" s="41">
        <v>2020</v>
      </c>
      <c r="B181" s="52">
        <v>44136</v>
      </c>
      <c r="C181" s="52">
        <v>44165</v>
      </c>
      <c r="D181" s="41" t="s">
        <v>137</v>
      </c>
      <c r="E181" s="41" t="s">
        <v>138</v>
      </c>
      <c r="F181" s="41">
        <v>176</v>
      </c>
      <c r="G181" s="41" t="s">
        <v>729</v>
      </c>
      <c r="H181" s="48" t="s">
        <v>529</v>
      </c>
      <c r="I181" s="52">
        <v>43165</v>
      </c>
      <c r="J181" s="41" t="s">
        <v>730</v>
      </c>
      <c r="K181" s="41">
        <v>176</v>
      </c>
      <c r="L181" s="52">
        <v>43174</v>
      </c>
      <c r="M181" s="41">
        <v>176</v>
      </c>
      <c r="N181" s="41" t="s">
        <v>507</v>
      </c>
      <c r="O181" s="48" t="s">
        <v>731</v>
      </c>
      <c r="P181" s="48" t="s">
        <v>732</v>
      </c>
      <c r="Q181" s="48" t="s">
        <v>733</v>
      </c>
      <c r="R181" s="41" t="s">
        <v>734</v>
      </c>
      <c r="S181" s="41" t="s">
        <v>290</v>
      </c>
      <c r="T181" s="41" t="s">
        <v>735</v>
      </c>
      <c r="U181" s="41" t="s">
        <v>149</v>
      </c>
      <c r="V181" s="41" t="s">
        <v>736</v>
      </c>
      <c r="W181" s="41" t="s">
        <v>151</v>
      </c>
      <c r="X181" s="41" t="s">
        <v>152</v>
      </c>
      <c r="Y181" s="41" t="s">
        <v>153</v>
      </c>
      <c r="Z181" s="41" t="s">
        <v>154</v>
      </c>
      <c r="AA181" s="41" t="s">
        <v>743</v>
      </c>
      <c r="AB181" s="52">
        <v>43209</v>
      </c>
      <c r="AC181" s="53">
        <f t="shared" si="12"/>
        <v>1100487.3965517241</v>
      </c>
      <c r="AD181" s="53">
        <v>1276565.3799999999</v>
      </c>
      <c r="AE181" s="54">
        <v>0</v>
      </c>
      <c r="AF181" s="54">
        <v>0</v>
      </c>
      <c r="AG181" s="41" t="s">
        <v>156</v>
      </c>
      <c r="AH181" s="41" t="s">
        <v>157</v>
      </c>
      <c r="AI181" s="41" t="s">
        <v>158</v>
      </c>
      <c r="AJ181" s="41" t="s">
        <v>159</v>
      </c>
      <c r="AK181" s="40">
        <v>43213</v>
      </c>
      <c r="AL181" s="40">
        <v>43325</v>
      </c>
      <c r="AM181" s="48" t="s">
        <v>744</v>
      </c>
      <c r="AN181" s="48" t="s">
        <v>161</v>
      </c>
      <c r="AO181" s="41">
        <v>60</v>
      </c>
      <c r="AP181" s="41" t="s">
        <v>516</v>
      </c>
      <c r="AQ181" s="41" t="s">
        <v>517</v>
      </c>
      <c r="AR181" s="41" t="s">
        <v>517</v>
      </c>
      <c r="AS181" s="42" t="s">
        <v>745</v>
      </c>
      <c r="AT181" s="42" t="s">
        <v>746</v>
      </c>
      <c r="AU181" s="48" t="s">
        <v>161</v>
      </c>
      <c r="AV181" s="41" t="s">
        <v>157</v>
      </c>
      <c r="AW181" s="41" t="s">
        <v>166</v>
      </c>
      <c r="AX181" s="41" t="s">
        <v>167</v>
      </c>
      <c r="AY181" s="41">
        <v>60</v>
      </c>
      <c r="AZ181" s="43" t="s">
        <v>168</v>
      </c>
      <c r="BA181" s="62" t="s">
        <v>5707</v>
      </c>
      <c r="BB181" s="62" t="s">
        <v>5707</v>
      </c>
      <c r="BC181" s="67" t="s">
        <v>747</v>
      </c>
      <c r="BD181" s="67" t="s">
        <v>748</v>
      </c>
      <c r="BE181" s="41" t="s">
        <v>172</v>
      </c>
      <c r="BF181" s="52">
        <v>44165</v>
      </c>
      <c r="BG181" s="52">
        <v>44175</v>
      </c>
      <c r="BH181" s="41" t="s">
        <v>157</v>
      </c>
    </row>
    <row r="182" spans="1:60" s="6" customFormat="1" ht="57" x14ac:dyDescent="0.25">
      <c r="A182" s="41">
        <v>2020</v>
      </c>
      <c r="B182" s="52">
        <v>44136</v>
      </c>
      <c r="C182" s="52">
        <v>44165</v>
      </c>
      <c r="D182" s="41" t="s">
        <v>137</v>
      </c>
      <c r="E182" s="41" t="s">
        <v>138</v>
      </c>
      <c r="F182" s="41">
        <v>177</v>
      </c>
      <c r="G182" s="41" t="s">
        <v>729</v>
      </c>
      <c r="H182" s="48" t="s">
        <v>529</v>
      </c>
      <c r="I182" s="52">
        <v>43165</v>
      </c>
      <c r="J182" s="41" t="s">
        <v>730</v>
      </c>
      <c r="K182" s="41">
        <v>177</v>
      </c>
      <c r="L182" s="52">
        <v>43174</v>
      </c>
      <c r="M182" s="41">
        <v>177</v>
      </c>
      <c r="N182" s="41" t="s">
        <v>507</v>
      </c>
      <c r="O182" s="48" t="s">
        <v>731</v>
      </c>
      <c r="P182" s="48" t="s">
        <v>732</v>
      </c>
      <c r="Q182" s="48" t="s">
        <v>733</v>
      </c>
      <c r="R182" s="41" t="s">
        <v>734</v>
      </c>
      <c r="S182" s="41" t="s">
        <v>290</v>
      </c>
      <c r="T182" s="41" t="s">
        <v>735</v>
      </c>
      <c r="U182" s="41" t="s">
        <v>149</v>
      </c>
      <c r="V182" s="41" t="s">
        <v>736</v>
      </c>
      <c r="W182" s="41" t="s">
        <v>151</v>
      </c>
      <c r="X182" s="41" t="s">
        <v>152</v>
      </c>
      <c r="Y182" s="41" t="s">
        <v>153</v>
      </c>
      <c r="Z182" s="41" t="s">
        <v>154</v>
      </c>
      <c r="AA182" s="41" t="s">
        <v>749</v>
      </c>
      <c r="AB182" s="52">
        <v>43209</v>
      </c>
      <c r="AC182" s="53">
        <f t="shared" si="12"/>
        <v>905325.79310344823</v>
      </c>
      <c r="AD182" s="53">
        <v>1050177.92</v>
      </c>
      <c r="AE182" s="54">
        <v>0</v>
      </c>
      <c r="AF182" s="54">
        <v>0</v>
      </c>
      <c r="AG182" s="41" t="s">
        <v>156</v>
      </c>
      <c r="AH182" s="41" t="s">
        <v>157</v>
      </c>
      <c r="AI182" s="41" t="s">
        <v>158</v>
      </c>
      <c r="AJ182" s="41" t="s">
        <v>159</v>
      </c>
      <c r="AK182" s="40">
        <v>43213</v>
      </c>
      <c r="AL182" s="40">
        <v>43325</v>
      </c>
      <c r="AM182" s="48" t="s">
        <v>750</v>
      </c>
      <c r="AN182" s="48" t="s">
        <v>161</v>
      </c>
      <c r="AO182" s="41">
        <v>61</v>
      </c>
      <c r="AP182" s="41" t="s">
        <v>516</v>
      </c>
      <c r="AQ182" s="41" t="s">
        <v>517</v>
      </c>
      <c r="AR182" s="41" t="s">
        <v>517</v>
      </c>
      <c r="AS182" s="42" t="s">
        <v>751</v>
      </c>
      <c r="AT182" s="42" t="s">
        <v>752</v>
      </c>
      <c r="AU182" s="48" t="s">
        <v>161</v>
      </c>
      <c r="AV182" s="41" t="s">
        <v>157</v>
      </c>
      <c r="AW182" s="41" t="s">
        <v>166</v>
      </c>
      <c r="AX182" s="41" t="s">
        <v>251</v>
      </c>
      <c r="AY182" s="41">
        <v>61</v>
      </c>
      <c r="AZ182" s="43" t="s">
        <v>168</v>
      </c>
      <c r="BA182" s="62" t="s">
        <v>5707</v>
      </c>
      <c r="BB182" s="62" t="s">
        <v>5707</v>
      </c>
      <c r="BC182" s="67" t="s">
        <v>753</v>
      </c>
      <c r="BD182" s="67" t="s">
        <v>754</v>
      </c>
      <c r="BE182" s="41" t="s">
        <v>172</v>
      </c>
      <c r="BF182" s="52">
        <v>44165</v>
      </c>
      <c r="BG182" s="52">
        <v>44175</v>
      </c>
      <c r="BH182" s="41" t="s">
        <v>157</v>
      </c>
    </row>
    <row r="183" spans="1:60" s="6" customFormat="1" ht="45.75" x14ac:dyDescent="0.25">
      <c r="A183" s="41">
        <v>2020</v>
      </c>
      <c r="B183" s="52">
        <v>44136</v>
      </c>
      <c r="C183" s="52">
        <v>44165</v>
      </c>
      <c r="D183" s="41" t="s">
        <v>137</v>
      </c>
      <c r="E183" s="41" t="s">
        <v>138</v>
      </c>
      <c r="F183" s="41">
        <v>178</v>
      </c>
      <c r="G183" s="41" t="s">
        <v>755</v>
      </c>
      <c r="H183" s="48" t="s">
        <v>529</v>
      </c>
      <c r="I183" s="52">
        <v>43165</v>
      </c>
      <c r="J183" s="41" t="s">
        <v>756</v>
      </c>
      <c r="K183" s="41">
        <v>178</v>
      </c>
      <c r="L183" s="52">
        <v>43174</v>
      </c>
      <c r="M183" s="41">
        <v>178</v>
      </c>
      <c r="N183" s="41" t="s">
        <v>507</v>
      </c>
      <c r="O183" s="48" t="s">
        <v>757</v>
      </c>
      <c r="P183" s="48" t="s">
        <v>758</v>
      </c>
      <c r="Q183" s="48" t="s">
        <v>759</v>
      </c>
      <c r="R183" s="41" t="s">
        <v>760</v>
      </c>
      <c r="S183" s="41" t="s">
        <v>549</v>
      </c>
      <c r="T183" s="41" t="s">
        <v>761</v>
      </c>
      <c r="U183" s="41" t="s">
        <v>762</v>
      </c>
      <c r="V183" s="41" t="s">
        <v>763</v>
      </c>
      <c r="W183" s="41" t="s">
        <v>151</v>
      </c>
      <c r="X183" s="41" t="s">
        <v>152</v>
      </c>
      <c r="Y183" s="41" t="s">
        <v>153</v>
      </c>
      <c r="Z183" s="41" t="s">
        <v>154</v>
      </c>
      <c r="AA183" s="41" t="s">
        <v>764</v>
      </c>
      <c r="AB183" s="52">
        <v>43209</v>
      </c>
      <c r="AC183" s="53">
        <f t="shared" si="12"/>
        <v>916427.21551724151</v>
      </c>
      <c r="AD183" s="53">
        <v>1063055.57</v>
      </c>
      <c r="AE183" s="54">
        <v>0</v>
      </c>
      <c r="AF183" s="54">
        <v>0</v>
      </c>
      <c r="AG183" s="41" t="s">
        <v>156</v>
      </c>
      <c r="AH183" s="41" t="s">
        <v>157</v>
      </c>
      <c r="AI183" s="41" t="s">
        <v>158</v>
      </c>
      <c r="AJ183" s="41" t="s">
        <v>159</v>
      </c>
      <c r="AK183" s="40">
        <v>43213</v>
      </c>
      <c r="AL183" s="40">
        <v>43311</v>
      </c>
      <c r="AM183" s="48" t="s">
        <v>765</v>
      </c>
      <c r="AN183" s="48" t="s">
        <v>161</v>
      </c>
      <c r="AO183" s="41">
        <v>62</v>
      </c>
      <c r="AP183" s="41" t="s">
        <v>516</v>
      </c>
      <c r="AQ183" s="41" t="s">
        <v>517</v>
      </c>
      <c r="AR183" s="41" t="s">
        <v>517</v>
      </c>
      <c r="AS183" s="42" t="s">
        <v>766</v>
      </c>
      <c r="AT183" s="42" t="s">
        <v>767</v>
      </c>
      <c r="AU183" s="48" t="s">
        <v>161</v>
      </c>
      <c r="AV183" s="41" t="s">
        <v>157</v>
      </c>
      <c r="AW183" s="41" t="s">
        <v>166</v>
      </c>
      <c r="AX183" s="41" t="s">
        <v>251</v>
      </c>
      <c r="AY183" s="41">
        <v>62</v>
      </c>
      <c r="AZ183" s="43" t="s">
        <v>168</v>
      </c>
      <c r="BA183" s="62" t="s">
        <v>5707</v>
      </c>
      <c r="BB183" s="62" t="s">
        <v>5707</v>
      </c>
      <c r="BC183" s="67" t="s">
        <v>768</v>
      </c>
      <c r="BD183" s="67" t="s">
        <v>769</v>
      </c>
      <c r="BE183" s="41" t="s">
        <v>172</v>
      </c>
      <c r="BF183" s="52">
        <v>44165</v>
      </c>
      <c r="BG183" s="52">
        <v>44175</v>
      </c>
      <c r="BH183" s="41" t="s">
        <v>157</v>
      </c>
    </row>
    <row r="184" spans="1:60" s="6" customFormat="1" ht="45.75" x14ac:dyDescent="0.25">
      <c r="A184" s="41">
        <v>2020</v>
      </c>
      <c r="B184" s="52">
        <v>44136</v>
      </c>
      <c r="C184" s="52">
        <v>44165</v>
      </c>
      <c r="D184" s="41" t="s">
        <v>137</v>
      </c>
      <c r="E184" s="41" t="s">
        <v>138</v>
      </c>
      <c r="F184" s="41">
        <v>179</v>
      </c>
      <c r="G184" s="41" t="s">
        <v>755</v>
      </c>
      <c r="H184" s="48" t="s">
        <v>529</v>
      </c>
      <c r="I184" s="52">
        <v>43165</v>
      </c>
      <c r="J184" s="41" t="s">
        <v>756</v>
      </c>
      <c r="K184" s="41">
        <v>179</v>
      </c>
      <c r="L184" s="52">
        <v>43174</v>
      </c>
      <c r="M184" s="41">
        <v>179</v>
      </c>
      <c r="N184" s="41" t="s">
        <v>507</v>
      </c>
      <c r="O184" s="48" t="s">
        <v>757</v>
      </c>
      <c r="P184" s="48" t="s">
        <v>758</v>
      </c>
      <c r="Q184" s="48" t="s">
        <v>759</v>
      </c>
      <c r="R184" s="41" t="s">
        <v>760</v>
      </c>
      <c r="S184" s="41" t="s">
        <v>549</v>
      </c>
      <c r="T184" s="41" t="s">
        <v>761</v>
      </c>
      <c r="U184" s="41" t="s">
        <v>762</v>
      </c>
      <c r="V184" s="41" t="s">
        <v>763</v>
      </c>
      <c r="W184" s="41" t="s">
        <v>151</v>
      </c>
      <c r="X184" s="41" t="s">
        <v>152</v>
      </c>
      <c r="Y184" s="41" t="s">
        <v>153</v>
      </c>
      <c r="Z184" s="41" t="s">
        <v>154</v>
      </c>
      <c r="AA184" s="41" t="s">
        <v>764</v>
      </c>
      <c r="AB184" s="52">
        <v>43209</v>
      </c>
      <c r="AC184" s="53">
        <f t="shared" si="12"/>
        <v>916427.21551724151</v>
      </c>
      <c r="AD184" s="53">
        <v>1063055.57</v>
      </c>
      <c r="AE184" s="54">
        <v>0</v>
      </c>
      <c r="AF184" s="54">
        <v>0</v>
      </c>
      <c r="AG184" s="41" t="s">
        <v>156</v>
      </c>
      <c r="AH184" s="41" t="s">
        <v>157</v>
      </c>
      <c r="AI184" s="41" t="s">
        <v>158</v>
      </c>
      <c r="AJ184" s="41" t="s">
        <v>159</v>
      </c>
      <c r="AK184" s="40">
        <v>43213</v>
      </c>
      <c r="AL184" s="40">
        <v>43311</v>
      </c>
      <c r="AM184" s="48" t="s">
        <v>765</v>
      </c>
      <c r="AN184" s="48" t="s">
        <v>161</v>
      </c>
      <c r="AO184" s="41">
        <v>62</v>
      </c>
      <c r="AP184" s="41" t="s">
        <v>516</v>
      </c>
      <c r="AQ184" s="41" t="s">
        <v>517</v>
      </c>
      <c r="AR184" s="41" t="s">
        <v>517</v>
      </c>
      <c r="AS184" s="42" t="s">
        <v>766</v>
      </c>
      <c r="AT184" s="42" t="s">
        <v>767</v>
      </c>
      <c r="AU184" s="48" t="s">
        <v>161</v>
      </c>
      <c r="AV184" s="41" t="s">
        <v>157</v>
      </c>
      <c r="AW184" s="41" t="s">
        <v>166</v>
      </c>
      <c r="AX184" s="41" t="s">
        <v>251</v>
      </c>
      <c r="AY184" s="41">
        <v>62</v>
      </c>
      <c r="AZ184" s="43" t="s">
        <v>168</v>
      </c>
      <c r="BA184" s="62" t="s">
        <v>5707</v>
      </c>
      <c r="BB184" s="62" t="s">
        <v>5707</v>
      </c>
      <c r="BC184" s="67" t="s">
        <v>768</v>
      </c>
      <c r="BD184" s="67" t="s">
        <v>769</v>
      </c>
      <c r="BE184" s="41" t="s">
        <v>172</v>
      </c>
      <c r="BF184" s="52">
        <v>44165</v>
      </c>
      <c r="BG184" s="52">
        <v>44175</v>
      </c>
      <c r="BH184" s="41" t="s">
        <v>157</v>
      </c>
    </row>
    <row r="185" spans="1:60" s="6" customFormat="1" ht="45.75" x14ac:dyDescent="0.25">
      <c r="A185" s="41">
        <v>2020</v>
      </c>
      <c r="B185" s="52">
        <v>44136</v>
      </c>
      <c r="C185" s="52">
        <v>44165</v>
      </c>
      <c r="D185" s="41" t="s">
        <v>137</v>
      </c>
      <c r="E185" s="41" t="s">
        <v>138</v>
      </c>
      <c r="F185" s="41">
        <v>180</v>
      </c>
      <c r="G185" s="41" t="s">
        <v>755</v>
      </c>
      <c r="H185" s="48" t="s">
        <v>529</v>
      </c>
      <c r="I185" s="52">
        <v>43165</v>
      </c>
      <c r="J185" s="41" t="s">
        <v>756</v>
      </c>
      <c r="K185" s="41">
        <v>180</v>
      </c>
      <c r="L185" s="52">
        <v>43174</v>
      </c>
      <c r="M185" s="41">
        <v>180</v>
      </c>
      <c r="N185" s="41" t="s">
        <v>507</v>
      </c>
      <c r="O185" s="48" t="s">
        <v>757</v>
      </c>
      <c r="P185" s="48" t="s">
        <v>758</v>
      </c>
      <c r="Q185" s="48" t="s">
        <v>759</v>
      </c>
      <c r="R185" s="41" t="s">
        <v>760</v>
      </c>
      <c r="S185" s="41" t="s">
        <v>549</v>
      </c>
      <c r="T185" s="41" t="s">
        <v>761</v>
      </c>
      <c r="U185" s="41" t="s">
        <v>762</v>
      </c>
      <c r="V185" s="41" t="s">
        <v>763</v>
      </c>
      <c r="W185" s="41" t="s">
        <v>151</v>
      </c>
      <c r="X185" s="41" t="s">
        <v>152</v>
      </c>
      <c r="Y185" s="41" t="s">
        <v>153</v>
      </c>
      <c r="Z185" s="41" t="s">
        <v>154</v>
      </c>
      <c r="AA185" s="41" t="s">
        <v>764</v>
      </c>
      <c r="AB185" s="52">
        <v>43209</v>
      </c>
      <c r="AC185" s="53">
        <f t="shared" si="12"/>
        <v>916427.21551724151</v>
      </c>
      <c r="AD185" s="53">
        <v>1063055.57</v>
      </c>
      <c r="AE185" s="54">
        <v>0</v>
      </c>
      <c r="AF185" s="54">
        <v>0</v>
      </c>
      <c r="AG185" s="41" t="s">
        <v>156</v>
      </c>
      <c r="AH185" s="41" t="s">
        <v>157</v>
      </c>
      <c r="AI185" s="41" t="s">
        <v>158</v>
      </c>
      <c r="AJ185" s="41" t="s">
        <v>159</v>
      </c>
      <c r="AK185" s="40">
        <v>43213</v>
      </c>
      <c r="AL185" s="40">
        <v>43311</v>
      </c>
      <c r="AM185" s="48" t="s">
        <v>765</v>
      </c>
      <c r="AN185" s="48" t="s">
        <v>161</v>
      </c>
      <c r="AO185" s="41">
        <v>62</v>
      </c>
      <c r="AP185" s="41" t="s">
        <v>516</v>
      </c>
      <c r="AQ185" s="41" t="s">
        <v>517</v>
      </c>
      <c r="AR185" s="41" t="s">
        <v>517</v>
      </c>
      <c r="AS185" s="42" t="s">
        <v>766</v>
      </c>
      <c r="AT185" s="42" t="s">
        <v>767</v>
      </c>
      <c r="AU185" s="48" t="s">
        <v>161</v>
      </c>
      <c r="AV185" s="41" t="s">
        <v>157</v>
      </c>
      <c r="AW185" s="41" t="s">
        <v>166</v>
      </c>
      <c r="AX185" s="41" t="s">
        <v>251</v>
      </c>
      <c r="AY185" s="41">
        <v>62</v>
      </c>
      <c r="AZ185" s="43" t="s">
        <v>168</v>
      </c>
      <c r="BA185" s="62" t="s">
        <v>5707</v>
      </c>
      <c r="BB185" s="62" t="s">
        <v>5707</v>
      </c>
      <c r="BC185" s="67" t="s">
        <v>768</v>
      </c>
      <c r="BD185" s="67" t="s">
        <v>769</v>
      </c>
      <c r="BE185" s="41" t="s">
        <v>172</v>
      </c>
      <c r="BF185" s="52">
        <v>44165</v>
      </c>
      <c r="BG185" s="52">
        <v>44175</v>
      </c>
      <c r="BH185" s="41" t="s">
        <v>157</v>
      </c>
    </row>
    <row r="186" spans="1:60" s="6" customFormat="1" ht="45.75" x14ac:dyDescent="0.25">
      <c r="A186" s="41">
        <v>2020</v>
      </c>
      <c r="B186" s="52">
        <v>44136</v>
      </c>
      <c r="C186" s="52">
        <v>44165</v>
      </c>
      <c r="D186" s="41" t="s">
        <v>137</v>
      </c>
      <c r="E186" s="41" t="s">
        <v>138</v>
      </c>
      <c r="F186" s="41">
        <v>181</v>
      </c>
      <c r="G186" s="41" t="s">
        <v>755</v>
      </c>
      <c r="H186" s="48" t="s">
        <v>529</v>
      </c>
      <c r="I186" s="52">
        <v>43165</v>
      </c>
      <c r="J186" s="41" t="s">
        <v>756</v>
      </c>
      <c r="K186" s="41">
        <v>181</v>
      </c>
      <c r="L186" s="52">
        <v>43174</v>
      </c>
      <c r="M186" s="41">
        <v>181</v>
      </c>
      <c r="N186" s="41" t="s">
        <v>507</v>
      </c>
      <c r="O186" s="48" t="s">
        <v>757</v>
      </c>
      <c r="P186" s="48" t="s">
        <v>758</v>
      </c>
      <c r="Q186" s="48" t="s">
        <v>759</v>
      </c>
      <c r="R186" s="41" t="s">
        <v>760</v>
      </c>
      <c r="S186" s="41" t="s">
        <v>549</v>
      </c>
      <c r="T186" s="41" t="s">
        <v>761</v>
      </c>
      <c r="U186" s="41" t="s">
        <v>762</v>
      </c>
      <c r="V186" s="41" t="s">
        <v>763</v>
      </c>
      <c r="W186" s="41" t="s">
        <v>151</v>
      </c>
      <c r="X186" s="41" t="s">
        <v>152</v>
      </c>
      <c r="Y186" s="41" t="s">
        <v>153</v>
      </c>
      <c r="Z186" s="41" t="s">
        <v>154</v>
      </c>
      <c r="AA186" s="41" t="s">
        <v>764</v>
      </c>
      <c r="AB186" s="52">
        <v>43209</v>
      </c>
      <c r="AC186" s="53">
        <f t="shared" si="12"/>
        <v>916427.21551724151</v>
      </c>
      <c r="AD186" s="53">
        <v>1063055.57</v>
      </c>
      <c r="AE186" s="54">
        <v>0</v>
      </c>
      <c r="AF186" s="54">
        <v>0</v>
      </c>
      <c r="AG186" s="41" t="s">
        <v>156</v>
      </c>
      <c r="AH186" s="41" t="s">
        <v>157</v>
      </c>
      <c r="AI186" s="41" t="s">
        <v>158</v>
      </c>
      <c r="AJ186" s="41" t="s">
        <v>159</v>
      </c>
      <c r="AK186" s="40">
        <v>43213</v>
      </c>
      <c r="AL186" s="40">
        <v>43311</v>
      </c>
      <c r="AM186" s="48" t="s">
        <v>765</v>
      </c>
      <c r="AN186" s="48" t="s">
        <v>161</v>
      </c>
      <c r="AO186" s="41">
        <v>62</v>
      </c>
      <c r="AP186" s="41" t="s">
        <v>516</v>
      </c>
      <c r="AQ186" s="41" t="s">
        <v>517</v>
      </c>
      <c r="AR186" s="41" t="s">
        <v>517</v>
      </c>
      <c r="AS186" s="42" t="s">
        <v>766</v>
      </c>
      <c r="AT186" s="42" t="s">
        <v>767</v>
      </c>
      <c r="AU186" s="48" t="s">
        <v>161</v>
      </c>
      <c r="AV186" s="41" t="s">
        <v>157</v>
      </c>
      <c r="AW186" s="41" t="s">
        <v>166</v>
      </c>
      <c r="AX186" s="41" t="s">
        <v>251</v>
      </c>
      <c r="AY186" s="41">
        <v>62</v>
      </c>
      <c r="AZ186" s="43" t="s">
        <v>168</v>
      </c>
      <c r="BA186" s="62" t="s">
        <v>5707</v>
      </c>
      <c r="BB186" s="62" t="s">
        <v>5707</v>
      </c>
      <c r="BC186" s="67" t="s">
        <v>768</v>
      </c>
      <c r="BD186" s="67" t="s">
        <v>769</v>
      </c>
      <c r="BE186" s="41" t="s">
        <v>172</v>
      </c>
      <c r="BF186" s="52">
        <v>44165</v>
      </c>
      <c r="BG186" s="52">
        <v>44175</v>
      </c>
      <c r="BH186" s="41" t="s">
        <v>157</v>
      </c>
    </row>
    <row r="187" spans="1:60" s="6" customFormat="1" ht="45.75" x14ac:dyDescent="0.25">
      <c r="A187" s="41">
        <v>2020</v>
      </c>
      <c r="B187" s="52">
        <v>44136</v>
      </c>
      <c r="C187" s="52">
        <v>44165</v>
      </c>
      <c r="D187" s="41" t="s">
        <v>137</v>
      </c>
      <c r="E187" s="41" t="s">
        <v>138</v>
      </c>
      <c r="F187" s="41">
        <v>182</v>
      </c>
      <c r="G187" s="41" t="s">
        <v>755</v>
      </c>
      <c r="H187" s="48" t="s">
        <v>529</v>
      </c>
      <c r="I187" s="52">
        <v>43165</v>
      </c>
      <c r="J187" s="41" t="s">
        <v>756</v>
      </c>
      <c r="K187" s="41">
        <v>182</v>
      </c>
      <c r="L187" s="52">
        <v>43174</v>
      </c>
      <c r="M187" s="41">
        <v>182</v>
      </c>
      <c r="N187" s="41" t="s">
        <v>507</v>
      </c>
      <c r="O187" s="48" t="s">
        <v>757</v>
      </c>
      <c r="P187" s="48" t="s">
        <v>758</v>
      </c>
      <c r="Q187" s="48" t="s">
        <v>759</v>
      </c>
      <c r="R187" s="41" t="s">
        <v>760</v>
      </c>
      <c r="S187" s="41" t="s">
        <v>549</v>
      </c>
      <c r="T187" s="41" t="s">
        <v>761</v>
      </c>
      <c r="U187" s="41" t="s">
        <v>762</v>
      </c>
      <c r="V187" s="41" t="s">
        <v>763</v>
      </c>
      <c r="W187" s="41" t="s">
        <v>151</v>
      </c>
      <c r="X187" s="41" t="s">
        <v>152</v>
      </c>
      <c r="Y187" s="41" t="s">
        <v>153</v>
      </c>
      <c r="Z187" s="41" t="s">
        <v>154</v>
      </c>
      <c r="AA187" s="41" t="s">
        <v>770</v>
      </c>
      <c r="AB187" s="52">
        <v>43209</v>
      </c>
      <c r="AC187" s="53">
        <f t="shared" si="12"/>
        <v>551538.30172413797</v>
      </c>
      <c r="AD187" s="53">
        <v>639784.43000000005</v>
      </c>
      <c r="AE187" s="54">
        <v>0</v>
      </c>
      <c r="AF187" s="54">
        <v>0</v>
      </c>
      <c r="AG187" s="41" t="s">
        <v>156</v>
      </c>
      <c r="AH187" s="41" t="s">
        <v>157</v>
      </c>
      <c r="AI187" s="41" t="s">
        <v>158</v>
      </c>
      <c r="AJ187" s="41" t="s">
        <v>159</v>
      </c>
      <c r="AK187" s="40">
        <v>43213</v>
      </c>
      <c r="AL187" s="40">
        <v>43311</v>
      </c>
      <c r="AM187" s="48" t="s">
        <v>771</v>
      </c>
      <c r="AN187" s="48" t="s">
        <v>161</v>
      </c>
      <c r="AO187" s="41">
        <v>63</v>
      </c>
      <c r="AP187" s="41" t="s">
        <v>516</v>
      </c>
      <c r="AQ187" s="41" t="s">
        <v>517</v>
      </c>
      <c r="AR187" s="41" t="s">
        <v>517</v>
      </c>
      <c r="AS187" s="42" t="s">
        <v>772</v>
      </c>
      <c r="AT187" s="42" t="s">
        <v>773</v>
      </c>
      <c r="AU187" s="48" t="s">
        <v>161</v>
      </c>
      <c r="AV187" s="41" t="s">
        <v>157</v>
      </c>
      <c r="AW187" s="41" t="s">
        <v>166</v>
      </c>
      <c r="AX187" s="41" t="s">
        <v>167</v>
      </c>
      <c r="AY187" s="41">
        <v>63</v>
      </c>
      <c r="AZ187" s="43" t="s">
        <v>168</v>
      </c>
      <c r="BA187" s="62" t="s">
        <v>5707</v>
      </c>
      <c r="BB187" s="62" t="s">
        <v>5707</v>
      </c>
      <c r="BC187" s="67" t="s">
        <v>774</v>
      </c>
      <c r="BD187" s="67" t="s">
        <v>775</v>
      </c>
      <c r="BE187" s="41" t="s">
        <v>172</v>
      </c>
      <c r="BF187" s="52">
        <v>44165</v>
      </c>
      <c r="BG187" s="52">
        <v>44175</v>
      </c>
      <c r="BH187" s="41" t="s">
        <v>157</v>
      </c>
    </row>
    <row r="188" spans="1:60" s="6" customFormat="1" ht="45.75" x14ac:dyDescent="0.25">
      <c r="A188" s="41">
        <v>2020</v>
      </c>
      <c r="B188" s="52">
        <v>44136</v>
      </c>
      <c r="C188" s="52">
        <v>44165</v>
      </c>
      <c r="D188" s="41" t="s">
        <v>137</v>
      </c>
      <c r="E188" s="41" t="s">
        <v>138</v>
      </c>
      <c r="F188" s="41">
        <v>183</v>
      </c>
      <c r="G188" s="41" t="s">
        <v>755</v>
      </c>
      <c r="H188" s="48" t="s">
        <v>529</v>
      </c>
      <c r="I188" s="52">
        <v>43165</v>
      </c>
      <c r="J188" s="41" t="s">
        <v>756</v>
      </c>
      <c r="K188" s="41">
        <v>183</v>
      </c>
      <c r="L188" s="52">
        <v>43174</v>
      </c>
      <c r="M188" s="41">
        <v>183</v>
      </c>
      <c r="N188" s="41" t="s">
        <v>507</v>
      </c>
      <c r="O188" s="48" t="s">
        <v>757</v>
      </c>
      <c r="P188" s="48" t="s">
        <v>758</v>
      </c>
      <c r="Q188" s="48" t="s">
        <v>759</v>
      </c>
      <c r="R188" s="41" t="s">
        <v>760</v>
      </c>
      <c r="S188" s="41" t="s">
        <v>549</v>
      </c>
      <c r="T188" s="41" t="s">
        <v>761</v>
      </c>
      <c r="U188" s="41" t="s">
        <v>762</v>
      </c>
      <c r="V188" s="41" t="s">
        <v>763</v>
      </c>
      <c r="W188" s="41" t="s">
        <v>151</v>
      </c>
      <c r="X188" s="41" t="s">
        <v>152</v>
      </c>
      <c r="Y188" s="41" t="s">
        <v>153</v>
      </c>
      <c r="Z188" s="41" t="s">
        <v>154</v>
      </c>
      <c r="AA188" s="41" t="s">
        <v>770</v>
      </c>
      <c r="AB188" s="52">
        <v>43209</v>
      </c>
      <c r="AC188" s="53">
        <f t="shared" si="12"/>
        <v>551538.30172413797</v>
      </c>
      <c r="AD188" s="53">
        <v>639784.43000000005</v>
      </c>
      <c r="AE188" s="54">
        <v>0</v>
      </c>
      <c r="AF188" s="54">
        <v>0</v>
      </c>
      <c r="AG188" s="41" t="s">
        <v>156</v>
      </c>
      <c r="AH188" s="41" t="s">
        <v>157</v>
      </c>
      <c r="AI188" s="41" t="s">
        <v>158</v>
      </c>
      <c r="AJ188" s="41" t="s">
        <v>159</v>
      </c>
      <c r="AK188" s="40">
        <v>43213</v>
      </c>
      <c r="AL188" s="40">
        <v>43311</v>
      </c>
      <c r="AM188" s="48" t="s">
        <v>771</v>
      </c>
      <c r="AN188" s="48" t="s">
        <v>161</v>
      </c>
      <c r="AO188" s="41">
        <v>63</v>
      </c>
      <c r="AP188" s="41" t="s">
        <v>516</v>
      </c>
      <c r="AQ188" s="41" t="s">
        <v>517</v>
      </c>
      <c r="AR188" s="41" t="s">
        <v>517</v>
      </c>
      <c r="AS188" s="42" t="s">
        <v>772</v>
      </c>
      <c r="AT188" s="42" t="s">
        <v>773</v>
      </c>
      <c r="AU188" s="48" t="s">
        <v>161</v>
      </c>
      <c r="AV188" s="41" t="s">
        <v>157</v>
      </c>
      <c r="AW188" s="41" t="s">
        <v>166</v>
      </c>
      <c r="AX188" s="41" t="s">
        <v>167</v>
      </c>
      <c r="AY188" s="41">
        <v>63</v>
      </c>
      <c r="AZ188" s="43" t="s">
        <v>168</v>
      </c>
      <c r="BA188" s="62" t="s">
        <v>5707</v>
      </c>
      <c r="BB188" s="62" t="s">
        <v>5707</v>
      </c>
      <c r="BC188" s="67" t="s">
        <v>774</v>
      </c>
      <c r="BD188" s="67" t="s">
        <v>775</v>
      </c>
      <c r="BE188" s="41" t="s">
        <v>172</v>
      </c>
      <c r="BF188" s="52">
        <v>44165</v>
      </c>
      <c r="BG188" s="52">
        <v>44175</v>
      </c>
      <c r="BH188" s="41" t="s">
        <v>157</v>
      </c>
    </row>
    <row r="189" spans="1:60" s="6" customFormat="1" ht="45.75" x14ac:dyDescent="0.25">
      <c r="A189" s="41">
        <v>2020</v>
      </c>
      <c r="B189" s="52">
        <v>44136</v>
      </c>
      <c r="C189" s="52">
        <v>44165</v>
      </c>
      <c r="D189" s="41" t="s">
        <v>137</v>
      </c>
      <c r="E189" s="41" t="s">
        <v>138</v>
      </c>
      <c r="F189" s="41">
        <v>184</v>
      </c>
      <c r="G189" s="41" t="s">
        <v>755</v>
      </c>
      <c r="H189" s="48" t="s">
        <v>529</v>
      </c>
      <c r="I189" s="52">
        <v>43165</v>
      </c>
      <c r="J189" s="41" t="s">
        <v>756</v>
      </c>
      <c r="K189" s="41">
        <v>184</v>
      </c>
      <c r="L189" s="52">
        <v>43174</v>
      </c>
      <c r="M189" s="41">
        <v>184</v>
      </c>
      <c r="N189" s="41" t="s">
        <v>507</v>
      </c>
      <c r="O189" s="48" t="s">
        <v>757</v>
      </c>
      <c r="P189" s="48" t="s">
        <v>758</v>
      </c>
      <c r="Q189" s="48" t="s">
        <v>759</v>
      </c>
      <c r="R189" s="41" t="s">
        <v>760</v>
      </c>
      <c r="S189" s="41" t="s">
        <v>549</v>
      </c>
      <c r="T189" s="41" t="s">
        <v>761</v>
      </c>
      <c r="U189" s="41" t="s">
        <v>762</v>
      </c>
      <c r="V189" s="41" t="s">
        <v>763</v>
      </c>
      <c r="W189" s="41" t="s">
        <v>151</v>
      </c>
      <c r="X189" s="41" t="s">
        <v>152</v>
      </c>
      <c r="Y189" s="41" t="s">
        <v>153</v>
      </c>
      <c r="Z189" s="41" t="s">
        <v>154</v>
      </c>
      <c r="AA189" s="41" t="s">
        <v>770</v>
      </c>
      <c r="AB189" s="52">
        <v>43209</v>
      </c>
      <c r="AC189" s="53">
        <f t="shared" si="12"/>
        <v>551538.30172413797</v>
      </c>
      <c r="AD189" s="53">
        <v>639784.43000000005</v>
      </c>
      <c r="AE189" s="54">
        <v>0</v>
      </c>
      <c r="AF189" s="54">
        <v>0</v>
      </c>
      <c r="AG189" s="41" t="s">
        <v>156</v>
      </c>
      <c r="AH189" s="41" t="s">
        <v>157</v>
      </c>
      <c r="AI189" s="41" t="s">
        <v>158</v>
      </c>
      <c r="AJ189" s="41" t="s">
        <v>159</v>
      </c>
      <c r="AK189" s="40">
        <v>43213</v>
      </c>
      <c r="AL189" s="40">
        <v>43311</v>
      </c>
      <c r="AM189" s="48" t="s">
        <v>771</v>
      </c>
      <c r="AN189" s="48" t="s">
        <v>161</v>
      </c>
      <c r="AO189" s="41">
        <v>63</v>
      </c>
      <c r="AP189" s="41" t="s">
        <v>516</v>
      </c>
      <c r="AQ189" s="41" t="s">
        <v>517</v>
      </c>
      <c r="AR189" s="41" t="s">
        <v>517</v>
      </c>
      <c r="AS189" s="42" t="s">
        <v>772</v>
      </c>
      <c r="AT189" s="42" t="s">
        <v>773</v>
      </c>
      <c r="AU189" s="48" t="s">
        <v>161</v>
      </c>
      <c r="AV189" s="41" t="s">
        <v>157</v>
      </c>
      <c r="AW189" s="41" t="s">
        <v>166</v>
      </c>
      <c r="AX189" s="41" t="s">
        <v>167</v>
      </c>
      <c r="AY189" s="41">
        <v>63</v>
      </c>
      <c r="AZ189" s="43" t="s">
        <v>168</v>
      </c>
      <c r="BA189" s="62" t="s">
        <v>5707</v>
      </c>
      <c r="BB189" s="62" t="s">
        <v>5707</v>
      </c>
      <c r="BC189" s="67" t="s">
        <v>774</v>
      </c>
      <c r="BD189" s="67" t="s">
        <v>775</v>
      </c>
      <c r="BE189" s="41" t="s">
        <v>172</v>
      </c>
      <c r="BF189" s="52">
        <v>44165</v>
      </c>
      <c r="BG189" s="52">
        <v>44175</v>
      </c>
      <c r="BH189" s="41" t="s">
        <v>157</v>
      </c>
    </row>
    <row r="190" spans="1:60" s="6" customFormat="1" ht="45.75" x14ac:dyDescent="0.25">
      <c r="A190" s="41">
        <v>2020</v>
      </c>
      <c r="B190" s="52">
        <v>44136</v>
      </c>
      <c r="C190" s="52">
        <v>44165</v>
      </c>
      <c r="D190" s="41" t="s">
        <v>137</v>
      </c>
      <c r="E190" s="41" t="s">
        <v>138</v>
      </c>
      <c r="F190" s="41">
        <v>185</v>
      </c>
      <c r="G190" s="41" t="s">
        <v>755</v>
      </c>
      <c r="H190" s="48" t="s">
        <v>529</v>
      </c>
      <c r="I190" s="52">
        <v>43165</v>
      </c>
      <c r="J190" s="41" t="s">
        <v>756</v>
      </c>
      <c r="K190" s="41">
        <v>185</v>
      </c>
      <c r="L190" s="52">
        <v>43174</v>
      </c>
      <c r="M190" s="41">
        <v>185</v>
      </c>
      <c r="N190" s="41" t="s">
        <v>507</v>
      </c>
      <c r="O190" s="48" t="s">
        <v>757</v>
      </c>
      <c r="P190" s="48" t="s">
        <v>758</v>
      </c>
      <c r="Q190" s="48" t="s">
        <v>759</v>
      </c>
      <c r="R190" s="41" t="s">
        <v>760</v>
      </c>
      <c r="S190" s="41" t="s">
        <v>549</v>
      </c>
      <c r="T190" s="41" t="s">
        <v>761</v>
      </c>
      <c r="U190" s="41" t="s">
        <v>762</v>
      </c>
      <c r="V190" s="41" t="s">
        <v>763</v>
      </c>
      <c r="W190" s="41" t="s">
        <v>151</v>
      </c>
      <c r="X190" s="41" t="s">
        <v>152</v>
      </c>
      <c r="Y190" s="41" t="s">
        <v>153</v>
      </c>
      <c r="Z190" s="41" t="s">
        <v>154</v>
      </c>
      <c r="AA190" s="41" t="s">
        <v>770</v>
      </c>
      <c r="AB190" s="52">
        <v>43209</v>
      </c>
      <c r="AC190" s="53">
        <f t="shared" si="12"/>
        <v>551538.30172413797</v>
      </c>
      <c r="AD190" s="53">
        <v>639784.43000000005</v>
      </c>
      <c r="AE190" s="54">
        <v>0</v>
      </c>
      <c r="AF190" s="54">
        <v>0</v>
      </c>
      <c r="AG190" s="41" t="s">
        <v>156</v>
      </c>
      <c r="AH190" s="41" t="s">
        <v>157</v>
      </c>
      <c r="AI190" s="41" t="s">
        <v>158</v>
      </c>
      <c r="AJ190" s="41" t="s">
        <v>159</v>
      </c>
      <c r="AK190" s="40">
        <v>43213</v>
      </c>
      <c r="AL190" s="40">
        <v>43311</v>
      </c>
      <c r="AM190" s="48" t="s">
        <v>771</v>
      </c>
      <c r="AN190" s="48" t="s">
        <v>161</v>
      </c>
      <c r="AO190" s="41">
        <v>63</v>
      </c>
      <c r="AP190" s="41" t="s">
        <v>516</v>
      </c>
      <c r="AQ190" s="41" t="s">
        <v>517</v>
      </c>
      <c r="AR190" s="41" t="s">
        <v>517</v>
      </c>
      <c r="AS190" s="42" t="s">
        <v>772</v>
      </c>
      <c r="AT190" s="42" t="s">
        <v>773</v>
      </c>
      <c r="AU190" s="48" t="s">
        <v>161</v>
      </c>
      <c r="AV190" s="41" t="s">
        <v>157</v>
      </c>
      <c r="AW190" s="41" t="s">
        <v>166</v>
      </c>
      <c r="AX190" s="41" t="s">
        <v>167</v>
      </c>
      <c r="AY190" s="41">
        <v>63</v>
      </c>
      <c r="AZ190" s="43" t="s">
        <v>168</v>
      </c>
      <c r="BA190" s="62" t="s">
        <v>5707</v>
      </c>
      <c r="BB190" s="62" t="s">
        <v>5707</v>
      </c>
      <c r="BC190" s="67" t="s">
        <v>774</v>
      </c>
      <c r="BD190" s="67" t="s">
        <v>775</v>
      </c>
      <c r="BE190" s="41" t="s">
        <v>172</v>
      </c>
      <c r="BF190" s="52">
        <v>44165</v>
      </c>
      <c r="BG190" s="52">
        <v>44175</v>
      </c>
      <c r="BH190" s="41" t="s">
        <v>157</v>
      </c>
    </row>
    <row r="191" spans="1:60" s="6" customFormat="1" ht="45.75" x14ac:dyDescent="0.25">
      <c r="A191" s="41">
        <v>2020</v>
      </c>
      <c r="B191" s="52">
        <v>44136</v>
      </c>
      <c r="C191" s="52">
        <v>44165</v>
      </c>
      <c r="D191" s="41" t="s">
        <v>137</v>
      </c>
      <c r="E191" s="41" t="s">
        <v>138</v>
      </c>
      <c r="F191" s="41">
        <v>186</v>
      </c>
      <c r="G191" s="41" t="s">
        <v>755</v>
      </c>
      <c r="H191" s="48" t="s">
        <v>529</v>
      </c>
      <c r="I191" s="52">
        <v>43165</v>
      </c>
      <c r="J191" s="41" t="s">
        <v>756</v>
      </c>
      <c r="K191" s="41">
        <v>186</v>
      </c>
      <c r="L191" s="52">
        <v>43174</v>
      </c>
      <c r="M191" s="41">
        <v>186</v>
      </c>
      <c r="N191" s="41" t="s">
        <v>507</v>
      </c>
      <c r="O191" s="48" t="s">
        <v>757</v>
      </c>
      <c r="P191" s="48" t="s">
        <v>758</v>
      </c>
      <c r="Q191" s="48" t="s">
        <v>759</v>
      </c>
      <c r="R191" s="41" t="s">
        <v>760</v>
      </c>
      <c r="S191" s="41" t="s">
        <v>549</v>
      </c>
      <c r="T191" s="41" t="s">
        <v>761</v>
      </c>
      <c r="U191" s="41" t="s">
        <v>762</v>
      </c>
      <c r="V191" s="41" t="s">
        <v>763</v>
      </c>
      <c r="W191" s="41" t="s">
        <v>151</v>
      </c>
      <c r="X191" s="41" t="s">
        <v>152</v>
      </c>
      <c r="Y191" s="41" t="s">
        <v>153</v>
      </c>
      <c r="Z191" s="41" t="s">
        <v>154</v>
      </c>
      <c r="AA191" s="41" t="s">
        <v>776</v>
      </c>
      <c r="AB191" s="52">
        <v>43209</v>
      </c>
      <c r="AC191" s="53">
        <f t="shared" si="12"/>
        <v>1432197.2068965519</v>
      </c>
      <c r="AD191" s="53">
        <v>1661348.76</v>
      </c>
      <c r="AE191" s="54">
        <v>0</v>
      </c>
      <c r="AF191" s="54">
        <v>0</v>
      </c>
      <c r="AG191" s="41" t="s">
        <v>156</v>
      </c>
      <c r="AH191" s="41" t="s">
        <v>157</v>
      </c>
      <c r="AI191" s="41" t="s">
        <v>158</v>
      </c>
      <c r="AJ191" s="41" t="s">
        <v>159</v>
      </c>
      <c r="AK191" s="40">
        <v>43213</v>
      </c>
      <c r="AL191" s="40">
        <v>43311</v>
      </c>
      <c r="AM191" s="48" t="s">
        <v>777</v>
      </c>
      <c r="AN191" s="48" t="s">
        <v>161</v>
      </c>
      <c r="AO191" s="41">
        <v>64</v>
      </c>
      <c r="AP191" s="41" t="s">
        <v>516</v>
      </c>
      <c r="AQ191" s="41" t="s">
        <v>517</v>
      </c>
      <c r="AR191" s="41" t="s">
        <v>517</v>
      </c>
      <c r="AS191" s="42" t="s">
        <v>778</v>
      </c>
      <c r="AT191" s="42" t="s">
        <v>779</v>
      </c>
      <c r="AU191" s="48" t="s">
        <v>161</v>
      </c>
      <c r="AV191" s="41" t="s">
        <v>157</v>
      </c>
      <c r="AW191" s="41" t="s">
        <v>166</v>
      </c>
      <c r="AX191" s="41" t="s">
        <v>167</v>
      </c>
      <c r="AY191" s="41">
        <v>64</v>
      </c>
      <c r="AZ191" s="43" t="s">
        <v>168</v>
      </c>
      <c r="BA191" s="62" t="s">
        <v>5707</v>
      </c>
      <c r="BB191" s="62" t="s">
        <v>5707</v>
      </c>
      <c r="BC191" s="67" t="s">
        <v>780</v>
      </c>
      <c r="BD191" s="67" t="s">
        <v>781</v>
      </c>
      <c r="BE191" s="41" t="s">
        <v>172</v>
      </c>
      <c r="BF191" s="52">
        <v>44165</v>
      </c>
      <c r="BG191" s="52">
        <v>44175</v>
      </c>
      <c r="BH191" s="41" t="s">
        <v>157</v>
      </c>
    </row>
    <row r="192" spans="1:60" s="6" customFormat="1" ht="45.75" x14ac:dyDescent="0.25">
      <c r="A192" s="41">
        <v>2020</v>
      </c>
      <c r="B192" s="52">
        <v>44136</v>
      </c>
      <c r="C192" s="52">
        <v>44165</v>
      </c>
      <c r="D192" s="41" t="s">
        <v>137</v>
      </c>
      <c r="E192" s="41" t="s">
        <v>138</v>
      </c>
      <c r="F192" s="41">
        <v>187</v>
      </c>
      <c r="G192" s="41" t="s">
        <v>755</v>
      </c>
      <c r="H192" s="48" t="s">
        <v>529</v>
      </c>
      <c r="I192" s="52">
        <v>43165</v>
      </c>
      <c r="J192" s="41" t="s">
        <v>756</v>
      </c>
      <c r="K192" s="41">
        <v>187</v>
      </c>
      <c r="L192" s="52">
        <v>43174</v>
      </c>
      <c r="M192" s="41">
        <v>187</v>
      </c>
      <c r="N192" s="41" t="s">
        <v>507</v>
      </c>
      <c r="O192" s="48" t="s">
        <v>757</v>
      </c>
      <c r="P192" s="48" t="s">
        <v>758</v>
      </c>
      <c r="Q192" s="48" t="s">
        <v>759</v>
      </c>
      <c r="R192" s="41" t="s">
        <v>760</v>
      </c>
      <c r="S192" s="41" t="s">
        <v>549</v>
      </c>
      <c r="T192" s="41" t="s">
        <v>761</v>
      </c>
      <c r="U192" s="41" t="s">
        <v>762</v>
      </c>
      <c r="V192" s="41" t="s">
        <v>763</v>
      </c>
      <c r="W192" s="41" t="s">
        <v>151</v>
      </c>
      <c r="X192" s="41" t="s">
        <v>152</v>
      </c>
      <c r="Y192" s="41" t="s">
        <v>153</v>
      </c>
      <c r="Z192" s="41" t="s">
        <v>154</v>
      </c>
      <c r="AA192" s="41" t="s">
        <v>776</v>
      </c>
      <c r="AB192" s="52">
        <v>43209</v>
      </c>
      <c r="AC192" s="53">
        <f t="shared" ref="AC192:AC214" si="13">AD192/1.16</f>
        <v>1432197.2068965519</v>
      </c>
      <c r="AD192" s="53">
        <v>1661348.76</v>
      </c>
      <c r="AE192" s="54">
        <v>0</v>
      </c>
      <c r="AF192" s="54">
        <v>0</v>
      </c>
      <c r="AG192" s="41" t="s">
        <v>156</v>
      </c>
      <c r="AH192" s="41" t="s">
        <v>157</v>
      </c>
      <c r="AI192" s="41" t="s">
        <v>158</v>
      </c>
      <c r="AJ192" s="41" t="s">
        <v>159</v>
      </c>
      <c r="AK192" s="40">
        <v>43213</v>
      </c>
      <c r="AL192" s="40">
        <v>43311</v>
      </c>
      <c r="AM192" s="48" t="s">
        <v>777</v>
      </c>
      <c r="AN192" s="48" t="s">
        <v>161</v>
      </c>
      <c r="AO192" s="41">
        <v>64</v>
      </c>
      <c r="AP192" s="41" t="s">
        <v>516</v>
      </c>
      <c r="AQ192" s="41" t="s">
        <v>517</v>
      </c>
      <c r="AR192" s="41" t="s">
        <v>517</v>
      </c>
      <c r="AS192" s="42" t="s">
        <v>778</v>
      </c>
      <c r="AT192" s="42" t="s">
        <v>779</v>
      </c>
      <c r="AU192" s="48" t="s">
        <v>161</v>
      </c>
      <c r="AV192" s="41" t="s">
        <v>157</v>
      </c>
      <c r="AW192" s="41" t="s">
        <v>166</v>
      </c>
      <c r="AX192" s="41" t="s">
        <v>167</v>
      </c>
      <c r="AY192" s="41">
        <v>64</v>
      </c>
      <c r="AZ192" s="43" t="s">
        <v>168</v>
      </c>
      <c r="BA192" s="62" t="s">
        <v>5707</v>
      </c>
      <c r="BB192" s="62" t="s">
        <v>5707</v>
      </c>
      <c r="BC192" s="67" t="s">
        <v>780</v>
      </c>
      <c r="BD192" s="67" t="s">
        <v>781</v>
      </c>
      <c r="BE192" s="41" t="s">
        <v>172</v>
      </c>
      <c r="BF192" s="52">
        <v>44165</v>
      </c>
      <c r="BG192" s="52">
        <v>44175</v>
      </c>
      <c r="BH192" s="41" t="s">
        <v>157</v>
      </c>
    </row>
    <row r="193" spans="1:60" s="6" customFormat="1" ht="45.75" x14ac:dyDescent="0.25">
      <c r="A193" s="41">
        <v>2020</v>
      </c>
      <c r="B193" s="52">
        <v>44136</v>
      </c>
      <c r="C193" s="52">
        <v>44165</v>
      </c>
      <c r="D193" s="41" t="s">
        <v>137</v>
      </c>
      <c r="E193" s="41" t="s">
        <v>138</v>
      </c>
      <c r="F193" s="41">
        <v>188</v>
      </c>
      <c r="G193" s="41" t="s">
        <v>755</v>
      </c>
      <c r="H193" s="48" t="s">
        <v>529</v>
      </c>
      <c r="I193" s="52">
        <v>43165</v>
      </c>
      <c r="J193" s="41" t="s">
        <v>756</v>
      </c>
      <c r="K193" s="41">
        <v>188</v>
      </c>
      <c r="L193" s="52">
        <v>43174</v>
      </c>
      <c r="M193" s="41">
        <v>188</v>
      </c>
      <c r="N193" s="41" t="s">
        <v>507</v>
      </c>
      <c r="O193" s="48" t="s">
        <v>757</v>
      </c>
      <c r="P193" s="48" t="s">
        <v>758</v>
      </c>
      <c r="Q193" s="48" t="s">
        <v>759</v>
      </c>
      <c r="R193" s="41" t="s">
        <v>760</v>
      </c>
      <c r="S193" s="41" t="s">
        <v>549</v>
      </c>
      <c r="T193" s="41" t="s">
        <v>761</v>
      </c>
      <c r="U193" s="41" t="s">
        <v>762</v>
      </c>
      <c r="V193" s="41" t="s">
        <v>763</v>
      </c>
      <c r="W193" s="41" t="s">
        <v>151</v>
      </c>
      <c r="X193" s="41" t="s">
        <v>152</v>
      </c>
      <c r="Y193" s="41" t="s">
        <v>153</v>
      </c>
      <c r="Z193" s="41" t="s">
        <v>154</v>
      </c>
      <c r="AA193" s="41" t="s">
        <v>776</v>
      </c>
      <c r="AB193" s="52">
        <v>43209</v>
      </c>
      <c r="AC193" s="53">
        <f t="shared" si="13"/>
        <v>1432197.2068965519</v>
      </c>
      <c r="AD193" s="53">
        <v>1661348.76</v>
      </c>
      <c r="AE193" s="54">
        <v>0</v>
      </c>
      <c r="AF193" s="54">
        <v>0</v>
      </c>
      <c r="AG193" s="41" t="s">
        <v>156</v>
      </c>
      <c r="AH193" s="41" t="s">
        <v>157</v>
      </c>
      <c r="AI193" s="41" t="s">
        <v>158</v>
      </c>
      <c r="AJ193" s="41" t="s">
        <v>159</v>
      </c>
      <c r="AK193" s="40">
        <v>43213</v>
      </c>
      <c r="AL193" s="40">
        <v>43311</v>
      </c>
      <c r="AM193" s="48" t="s">
        <v>777</v>
      </c>
      <c r="AN193" s="48" t="s">
        <v>161</v>
      </c>
      <c r="AO193" s="41">
        <v>64</v>
      </c>
      <c r="AP193" s="41" t="s">
        <v>516</v>
      </c>
      <c r="AQ193" s="41" t="s">
        <v>517</v>
      </c>
      <c r="AR193" s="41" t="s">
        <v>517</v>
      </c>
      <c r="AS193" s="42" t="s">
        <v>778</v>
      </c>
      <c r="AT193" s="42" t="s">
        <v>779</v>
      </c>
      <c r="AU193" s="48" t="s">
        <v>161</v>
      </c>
      <c r="AV193" s="41" t="s">
        <v>157</v>
      </c>
      <c r="AW193" s="41" t="s">
        <v>166</v>
      </c>
      <c r="AX193" s="41" t="s">
        <v>167</v>
      </c>
      <c r="AY193" s="41">
        <v>64</v>
      </c>
      <c r="AZ193" s="43" t="s">
        <v>168</v>
      </c>
      <c r="BA193" s="62" t="s">
        <v>5707</v>
      </c>
      <c r="BB193" s="62" t="s">
        <v>5707</v>
      </c>
      <c r="BC193" s="67" t="s">
        <v>780</v>
      </c>
      <c r="BD193" s="67" t="s">
        <v>781</v>
      </c>
      <c r="BE193" s="41" t="s">
        <v>172</v>
      </c>
      <c r="BF193" s="52">
        <v>44165</v>
      </c>
      <c r="BG193" s="52">
        <v>44175</v>
      </c>
      <c r="BH193" s="41" t="s">
        <v>157</v>
      </c>
    </row>
    <row r="194" spans="1:60" s="6" customFormat="1" ht="45.75" x14ac:dyDescent="0.25">
      <c r="A194" s="41">
        <v>2020</v>
      </c>
      <c r="B194" s="52">
        <v>44136</v>
      </c>
      <c r="C194" s="52">
        <v>44165</v>
      </c>
      <c r="D194" s="41" t="s">
        <v>137</v>
      </c>
      <c r="E194" s="41" t="s">
        <v>138</v>
      </c>
      <c r="F194" s="41">
        <v>189</v>
      </c>
      <c r="G194" s="41" t="s">
        <v>755</v>
      </c>
      <c r="H194" s="48" t="s">
        <v>529</v>
      </c>
      <c r="I194" s="52">
        <v>43165</v>
      </c>
      <c r="J194" s="41" t="s">
        <v>756</v>
      </c>
      <c r="K194" s="41">
        <v>189</v>
      </c>
      <c r="L194" s="52">
        <v>43174</v>
      </c>
      <c r="M194" s="41">
        <v>189</v>
      </c>
      <c r="N194" s="41" t="s">
        <v>507</v>
      </c>
      <c r="O194" s="48" t="s">
        <v>757</v>
      </c>
      <c r="P194" s="48" t="s">
        <v>758</v>
      </c>
      <c r="Q194" s="48" t="s">
        <v>759</v>
      </c>
      <c r="R194" s="41" t="s">
        <v>760</v>
      </c>
      <c r="S194" s="41" t="s">
        <v>549</v>
      </c>
      <c r="T194" s="41" t="s">
        <v>761</v>
      </c>
      <c r="U194" s="41" t="s">
        <v>762</v>
      </c>
      <c r="V194" s="41" t="s">
        <v>763</v>
      </c>
      <c r="W194" s="41" t="s">
        <v>151</v>
      </c>
      <c r="X194" s="41" t="s">
        <v>152</v>
      </c>
      <c r="Y194" s="41" t="s">
        <v>153</v>
      </c>
      <c r="Z194" s="41" t="s">
        <v>154</v>
      </c>
      <c r="AA194" s="41" t="s">
        <v>776</v>
      </c>
      <c r="AB194" s="52">
        <v>43209</v>
      </c>
      <c r="AC194" s="53">
        <f t="shared" si="13"/>
        <v>1432197.2068965519</v>
      </c>
      <c r="AD194" s="53">
        <v>1661348.76</v>
      </c>
      <c r="AE194" s="54">
        <v>0</v>
      </c>
      <c r="AF194" s="54">
        <v>0</v>
      </c>
      <c r="AG194" s="41" t="s">
        <v>156</v>
      </c>
      <c r="AH194" s="41" t="s">
        <v>157</v>
      </c>
      <c r="AI194" s="41" t="s">
        <v>158</v>
      </c>
      <c r="AJ194" s="41" t="s">
        <v>159</v>
      </c>
      <c r="AK194" s="40">
        <v>43213</v>
      </c>
      <c r="AL194" s="40">
        <v>43311</v>
      </c>
      <c r="AM194" s="48" t="s">
        <v>777</v>
      </c>
      <c r="AN194" s="48" t="s">
        <v>161</v>
      </c>
      <c r="AO194" s="41">
        <v>64</v>
      </c>
      <c r="AP194" s="41" t="s">
        <v>516</v>
      </c>
      <c r="AQ194" s="41" t="s">
        <v>517</v>
      </c>
      <c r="AR194" s="41" t="s">
        <v>517</v>
      </c>
      <c r="AS194" s="42" t="s">
        <v>778</v>
      </c>
      <c r="AT194" s="42" t="s">
        <v>779</v>
      </c>
      <c r="AU194" s="48" t="s">
        <v>161</v>
      </c>
      <c r="AV194" s="41" t="s">
        <v>157</v>
      </c>
      <c r="AW194" s="41" t="s">
        <v>166</v>
      </c>
      <c r="AX194" s="41" t="s">
        <v>167</v>
      </c>
      <c r="AY194" s="41">
        <v>64</v>
      </c>
      <c r="AZ194" s="43" t="s">
        <v>168</v>
      </c>
      <c r="BA194" s="62" t="s">
        <v>5707</v>
      </c>
      <c r="BB194" s="62" t="s">
        <v>5707</v>
      </c>
      <c r="BC194" s="67" t="s">
        <v>780</v>
      </c>
      <c r="BD194" s="67" t="s">
        <v>781</v>
      </c>
      <c r="BE194" s="41" t="s">
        <v>172</v>
      </c>
      <c r="BF194" s="52">
        <v>44165</v>
      </c>
      <c r="BG194" s="52">
        <v>44175</v>
      </c>
      <c r="BH194" s="41" t="s">
        <v>157</v>
      </c>
    </row>
    <row r="195" spans="1:60" s="6" customFormat="1" ht="45.75" x14ac:dyDescent="0.25">
      <c r="A195" s="41">
        <v>2020</v>
      </c>
      <c r="B195" s="52">
        <v>44136</v>
      </c>
      <c r="C195" s="52">
        <v>44165</v>
      </c>
      <c r="D195" s="41" t="s">
        <v>137</v>
      </c>
      <c r="E195" s="41" t="s">
        <v>138</v>
      </c>
      <c r="F195" s="41">
        <v>190</v>
      </c>
      <c r="G195" s="41" t="s">
        <v>755</v>
      </c>
      <c r="H195" s="48" t="s">
        <v>529</v>
      </c>
      <c r="I195" s="52">
        <v>43165</v>
      </c>
      <c r="J195" s="41" t="s">
        <v>756</v>
      </c>
      <c r="K195" s="41">
        <v>190</v>
      </c>
      <c r="L195" s="52">
        <v>43174</v>
      </c>
      <c r="M195" s="41">
        <v>190</v>
      </c>
      <c r="N195" s="41" t="s">
        <v>507</v>
      </c>
      <c r="O195" s="48" t="s">
        <v>757</v>
      </c>
      <c r="P195" s="48" t="s">
        <v>758</v>
      </c>
      <c r="Q195" s="48" t="s">
        <v>759</v>
      </c>
      <c r="R195" s="41" t="s">
        <v>760</v>
      </c>
      <c r="S195" s="41" t="s">
        <v>549</v>
      </c>
      <c r="T195" s="41" t="s">
        <v>761</v>
      </c>
      <c r="U195" s="41" t="s">
        <v>762</v>
      </c>
      <c r="V195" s="41" t="s">
        <v>763</v>
      </c>
      <c r="W195" s="41" t="s">
        <v>151</v>
      </c>
      <c r="X195" s="41" t="s">
        <v>152</v>
      </c>
      <c r="Y195" s="41" t="s">
        <v>153</v>
      </c>
      <c r="Z195" s="41" t="s">
        <v>154</v>
      </c>
      <c r="AA195" s="41" t="s">
        <v>776</v>
      </c>
      <c r="AB195" s="52">
        <v>43209</v>
      </c>
      <c r="AC195" s="53">
        <f t="shared" si="13"/>
        <v>1432197.2068965519</v>
      </c>
      <c r="AD195" s="53">
        <v>1661348.76</v>
      </c>
      <c r="AE195" s="54">
        <v>0</v>
      </c>
      <c r="AF195" s="54">
        <v>0</v>
      </c>
      <c r="AG195" s="41" t="s">
        <v>156</v>
      </c>
      <c r="AH195" s="41" t="s">
        <v>157</v>
      </c>
      <c r="AI195" s="41" t="s">
        <v>158</v>
      </c>
      <c r="AJ195" s="41" t="s">
        <v>159</v>
      </c>
      <c r="AK195" s="40">
        <v>43213</v>
      </c>
      <c r="AL195" s="40">
        <v>43311</v>
      </c>
      <c r="AM195" s="48" t="s">
        <v>777</v>
      </c>
      <c r="AN195" s="48" t="s">
        <v>161</v>
      </c>
      <c r="AO195" s="41">
        <v>64</v>
      </c>
      <c r="AP195" s="41" t="s">
        <v>516</v>
      </c>
      <c r="AQ195" s="41" t="s">
        <v>517</v>
      </c>
      <c r="AR195" s="41" t="s">
        <v>517</v>
      </c>
      <c r="AS195" s="42" t="s">
        <v>778</v>
      </c>
      <c r="AT195" s="42" t="s">
        <v>779</v>
      </c>
      <c r="AU195" s="48" t="s">
        <v>161</v>
      </c>
      <c r="AV195" s="41" t="s">
        <v>157</v>
      </c>
      <c r="AW195" s="41" t="s">
        <v>166</v>
      </c>
      <c r="AX195" s="41" t="s">
        <v>167</v>
      </c>
      <c r="AY195" s="41">
        <v>64</v>
      </c>
      <c r="AZ195" s="43" t="s">
        <v>168</v>
      </c>
      <c r="BA195" s="62" t="s">
        <v>5707</v>
      </c>
      <c r="BB195" s="62" t="s">
        <v>5707</v>
      </c>
      <c r="BC195" s="67" t="s">
        <v>780</v>
      </c>
      <c r="BD195" s="67" t="s">
        <v>781</v>
      </c>
      <c r="BE195" s="41" t="s">
        <v>172</v>
      </c>
      <c r="BF195" s="52">
        <v>44165</v>
      </c>
      <c r="BG195" s="52">
        <v>44175</v>
      </c>
      <c r="BH195" s="41" t="s">
        <v>157</v>
      </c>
    </row>
    <row r="196" spans="1:60" s="6" customFormat="1" ht="45.75" x14ac:dyDescent="0.25">
      <c r="A196" s="41">
        <v>2020</v>
      </c>
      <c r="B196" s="52">
        <v>44136</v>
      </c>
      <c r="C196" s="52">
        <v>44165</v>
      </c>
      <c r="D196" s="41" t="s">
        <v>137</v>
      </c>
      <c r="E196" s="41" t="s">
        <v>138</v>
      </c>
      <c r="F196" s="41">
        <v>191</v>
      </c>
      <c r="G196" s="41" t="s">
        <v>782</v>
      </c>
      <c r="H196" s="48" t="s">
        <v>529</v>
      </c>
      <c r="I196" s="52">
        <v>43165</v>
      </c>
      <c r="J196" s="41" t="s">
        <v>783</v>
      </c>
      <c r="K196" s="41">
        <v>191</v>
      </c>
      <c r="L196" s="52">
        <v>43174</v>
      </c>
      <c r="M196" s="41">
        <v>191</v>
      </c>
      <c r="N196" s="41" t="s">
        <v>507</v>
      </c>
      <c r="O196" s="48" t="s">
        <v>784</v>
      </c>
      <c r="P196" s="48" t="s">
        <v>785</v>
      </c>
      <c r="Q196" s="48" t="s">
        <v>786</v>
      </c>
      <c r="R196" s="41" t="s">
        <v>470</v>
      </c>
      <c r="S196" s="41" t="s">
        <v>348</v>
      </c>
      <c r="T196" s="41" t="s">
        <v>787</v>
      </c>
      <c r="U196" s="41" t="s">
        <v>149</v>
      </c>
      <c r="V196" s="41" t="s">
        <v>788</v>
      </c>
      <c r="W196" s="41" t="s">
        <v>151</v>
      </c>
      <c r="X196" s="41" t="s">
        <v>152</v>
      </c>
      <c r="Y196" s="41" t="s">
        <v>153</v>
      </c>
      <c r="Z196" s="41" t="s">
        <v>154</v>
      </c>
      <c r="AA196" s="41" t="s">
        <v>789</v>
      </c>
      <c r="AB196" s="52">
        <v>43209</v>
      </c>
      <c r="AC196" s="53">
        <f t="shared" si="13"/>
        <v>916427.21551724151</v>
      </c>
      <c r="AD196" s="53">
        <v>1063055.57</v>
      </c>
      <c r="AE196" s="54">
        <v>0</v>
      </c>
      <c r="AF196" s="54">
        <v>0</v>
      </c>
      <c r="AG196" s="41" t="s">
        <v>156</v>
      </c>
      <c r="AH196" s="41" t="s">
        <v>157</v>
      </c>
      <c r="AI196" s="41" t="s">
        <v>158</v>
      </c>
      <c r="AJ196" s="41" t="s">
        <v>159</v>
      </c>
      <c r="AK196" s="40">
        <v>43213</v>
      </c>
      <c r="AL196" s="40">
        <v>43311</v>
      </c>
      <c r="AM196" s="48" t="s">
        <v>790</v>
      </c>
      <c r="AN196" s="48" t="s">
        <v>161</v>
      </c>
      <c r="AO196" s="41">
        <v>65</v>
      </c>
      <c r="AP196" s="41" t="s">
        <v>516</v>
      </c>
      <c r="AQ196" s="41" t="s">
        <v>517</v>
      </c>
      <c r="AR196" s="41" t="s">
        <v>517</v>
      </c>
      <c r="AS196" s="42" t="s">
        <v>791</v>
      </c>
      <c r="AT196" s="42" t="s">
        <v>792</v>
      </c>
      <c r="AU196" s="48" t="s">
        <v>161</v>
      </c>
      <c r="AV196" s="41" t="s">
        <v>157</v>
      </c>
      <c r="AW196" s="41" t="s">
        <v>166</v>
      </c>
      <c r="AX196" s="41" t="s">
        <v>167</v>
      </c>
      <c r="AY196" s="41">
        <v>65</v>
      </c>
      <c r="AZ196" s="43" t="s">
        <v>168</v>
      </c>
      <c r="BA196" s="62" t="s">
        <v>5707</v>
      </c>
      <c r="BB196" s="62" t="s">
        <v>5707</v>
      </c>
      <c r="BC196" s="67" t="s">
        <v>793</v>
      </c>
      <c r="BD196" s="67" t="s">
        <v>794</v>
      </c>
      <c r="BE196" s="41" t="s">
        <v>172</v>
      </c>
      <c r="BF196" s="52">
        <v>44165</v>
      </c>
      <c r="BG196" s="52">
        <v>44175</v>
      </c>
      <c r="BH196" s="41" t="s">
        <v>157</v>
      </c>
    </row>
    <row r="197" spans="1:60" s="6" customFormat="1" ht="45" x14ac:dyDescent="0.25">
      <c r="A197" s="41">
        <v>2020</v>
      </c>
      <c r="B197" s="52">
        <v>44136</v>
      </c>
      <c r="C197" s="52">
        <v>44165</v>
      </c>
      <c r="D197" s="41" t="s">
        <v>137</v>
      </c>
      <c r="E197" s="41" t="s">
        <v>138</v>
      </c>
      <c r="F197" s="41">
        <v>192</v>
      </c>
      <c r="G197" s="41" t="s">
        <v>782</v>
      </c>
      <c r="H197" s="48" t="s">
        <v>529</v>
      </c>
      <c r="I197" s="52">
        <v>43165</v>
      </c>
      <c r="J197" s="41" t="s">
        <v>783</v>
      </c>
      <c r="K197" s="41">
        <v>192</v>
      </c>
      <c r="L197" s="52">
        <v>43174</v>
      </c>
      <c r="M197" s="41">
        <v>192</v>
      </c>
      <c r="N197" s="41" t="s">
        <v>507</v>
      </c>
      <c r="O197" s="48" t="s">
        <v>784</v>
      </c>
      <c r="P197" s="48" t="s">
        <v>785</v>
      </c>
      <c r="Q197" s="48" t="s">
        <v>786</v>
      </c>
      <c r="R197" s="41" t="s">
        <v>470</v>
      </c>
      <c r="S197" s="41" t="s">
        <v>348</v>
      </c>
      <c r="T197" s="41" t="s">
        <v>787</v>
      </c>
      <c r="U197" s="41" t="s">
        <v>149</v>
      </c>
      <c r="V197" s="41" t="s">
        <v>788</v>
      </c>
      <c r="W197" s="41" t="s">
        <v>151</v>
      </c>
      <c r="X197" s="41" t="s">
        <v>152</v>
      </c>
      <c r="Y197" s="41" t="s">
        <v>153</v>
      </c>
      <c r="Z197" s="41" t="s">
        <v>154</v>
      </c>
      <c r="AA197" s="41" t="s">
        <v>795</v>
      </c>
      <c r="AB197" s="52">
        <v>43209</v>
      </c>
      <c r="AC197" s="53">
        <f t="shared" si="13"/>
        <v>551538.30172413797</v>
      </c>
      <c r="AD197" s="53">
        <v>639784.43000000005</v>
      </c>
      <c r="AE197" s="54">
        <v>0</v>
      </c>
      <c r="AF197" s="54">
        <v>0</v>
      </c>
      <c r="AG197" s="41" t="s">
        <v>156</v>
      </c>
      <c r="AH197" s="41" t="s">
        <v>157</v>
      </c>
      <c r="AI197" s="41" t="s">
        <v>158</v>
      </c>
      <c r="AJ197" s="41" t="s">
        <v>159</v>
      </c>
      <c r="AK197" s="40">
        <v>43213</v>
      </c>
      <c r="AL197" s="40">
        <v>43311</v>
      </c>
      <c r="AM197" s="48" t="s">
        <v>796</v>
      </c>
      <c r="AN197" s="48" t="s">
        <v>161</v>
      </c>
      <c r="AO197" s="41">
        <v>66</v>
      </c>
      <c r="AP197" s="41" t="s">
        <v>516</v>
      </c>
      <c r="AQ197" s="41" t="s">
        <v>517</v>
      </c>
      <c r="AR197" s="41" t="s">
        <v>517</v>
      </c>
      <c r="AS197" s="42" t="s">
        <v>797</v>
      </c>
      <c r="AT197" s="42" t="s">
        <v>798</v>
      </c>
      <c r="AU197" s="48" t="s">
        <v>161</v>
      </c>
      <c r="AV197" s="41" t="s">
        <v>157</v>
      </c>
      <c r="AW197" s="41" t="s">
        <v>166</v>
      </c>
      <c r="AX197" s="41" t="s">
        <v>167</v>
      </c>
      <c r="AY197" s="41">
        <v>66</v>
      </c>
      <c r="AZ197" s="43" t="s">
        <v>168</v>
      </c>
      <c r="BA197" s="62" t="s">
        <v>5707</v>
      </c>
      <c r="BB197" s="62" t="s">
        <v>5707</v>
      </c>
      <c r="BC197" s="67" t="s">
        <v>799</v>
      </c>
      <c r="BD197" s="67" t="s">
        <v>800</v>
      </c>
      <c r="BE197" s="41" t="s">
        <v>172</v>
      </c>
      <c r="BF197" s="52">
        <v>44165</v>
      </c>
      <c r="BG197" s="52">
        <v>44175</v>
      </c>
      <c r="BH197" s="41" t="s">
        <v>157</v>
      </c>
    </row>
    <row r="198" spans="1:60" s="6" customFormat="1" ht="45.75" x14ac:dyDescent="0.25">
      <c r="A198" s="41">
        <v>2020</v>
      </c>
      <c r="B198" s="52">
        <v>44136</v>
      </c>
      <c r="C198" s="52">
        <v>44165</v>
      </c>
      <c r="D198" s="41" t="s">
        <v>137</v>
      </c>
      <c r="E198" s="41" t="s">
        <v>138</v>
      </c>
      <c r="F198" s="41">
        <v>193</v>
      </c>
      <c r="G198" s="41" t="s">
        <v>782</v>
      </c>
      <c r="H198" s="48" t="s">
        <v>529</v>
      </c>
      <c r="I198" s="52">
        <v>43165</v>
      </c>
      <c r="J198" s="41" t="s">
        <v>783</v>
      </c>
      <c r="K198" s="41">
        <v>193</v>
      </c>
      <c r="L198" s="52">
        <v>43174</v>
      </c>
      <c r="M198" s="41">
        <v>193</v>
      </c>
      <c r="N198" s="41" t="s">
        <v>507</v>
      </c>
      <c r="O198" s="48" t="s">
        <v>784</v>
      </c>
      <c r="P198" s="48" t="s">
        <v>785</v>
      </c>
      <c r="Q198" s="48" t="s">
        <v>786</v>
      </c>
      <c r="R198" s="41" t="s">
        <v>470</v>
      </c>
      <c r="S198" s="41" t="s">
        <v>348</v>
      </c>
      <c r="T198" s="41" t="s">
        <v>787</v>
      </c>
      <c r="U198" s="41" t="s">
        <v>149</v>
      </c>
      <c r="V198" s="41" t="s">
        <v>788</v>
      </c>
      <c r="W198" s="41" t="s">
        <v>151</v>
      </c>
      <c r="X198" s="41" t="s">
        <v>152</v>
      </c>
      <c r="Y198" s="41" t="s">
        <v>153</v>
      </c>
      <c r="Z198" s="41" t="s">
        <v>154</v>
      </c>
      <c r="AA198" s="41" t="s">
        <v>801</v>
      </c>
      <c r="AB198" s="52">
        <v>43209</v>
      </c>
      <c r="AC198" s="53">
        <f t="shared" si="13"/>
        <v>1432197.2068965519</v>
      </c>
      <c r="AD198" s="53">
        <v>1661348.76</v>
      </c>
      <c r="AE198" s="54">
        <v>0</v>
      </c>
      <c r="AF198" s="54">
        <v>0</v>
      </c>
      <c r="AG198" s="41" t="s">
        <v>156</v>
      </c>
      <c r="AH198" s="41" t="s">
        <v>157</v>
      </c>
      <c r="AI198" s="41" t="s">
        <v>158</v>
      </c>
      <c r="AJ198" s="41" t="s">
        <v>159</v>
      </c>
      <c r="AK198" s="40">
        <v>43213</v>
      </c>
      <c r="AL198" s="40">
        <v>43311</v>
      </c>
      <c r="AM198" s="48" t="s">
        <v>802</v>
      </c>
      <c r="AN198" s="48" t="s">
        <v>161</v>
      </c>
      <c r="AO198" s="41">
        <v>67</v>
      </c>
      <c r="AP198" s="41" t="s">
        <v>516</v>
      </c>
      <c r="AQ198" s="41" t="s">
        <v>517</v>
      </c>
      <c r="AR198" s="41" t="s">
        <v>517</v>
      </c>
      <c r="AS198" s="42" t="s">
        <v>803</v>
      </c>
      <c r="AT198" s="42" t="s">
        <v>804</v>
      </c>
      <c r="AU198" s="48" t="s">
        <v>161</v>
      </c>
      <c r="AV198" s="41" t="s">
        <v>157</v>
      </c>
      <c r="AW198" s="41" t="s">
        <v>166</v>
      </c>
      <c r="AX198" s="41" t="s">
        <v>167</v>
      </c>
      <c r="AY198" s="41">
        <v>67</v>
      </c>
      <c r="AZ198" s="43" t="s">
        <v>168</v>
      </c>
      <c r="BA198" s="62" t="s">
        <v>5707</v>
      </c>
      <c r="BB198" s="62" t="s">
        <v>5707</v>
      </c>
      <c r="BC198" s="67" t="s">
        <v>805</v>
      </c>
      <c r="BD198" s="67" t="s">
        <v>806</v>
      </c>
      <c r="BE198" s="41" t="s">
        <v>172</v>
      </c>
      <c r="BF198" s="52">
        <v>44165</v>
      </c>
      <c r="BG198" s="52">
        <v>44175</v>
      </c>
      <c r="BH198" s="41" t="s">
        <v>157</v>
      </c>
    </row>
    <row r="199" spans="1:60" s="6" customFormat="1" ht="45" x14ac:dyDescent="0.25">
      <c r="A199" s="41">
        <v>2020</v>
      </c>
      <c r="B199" s="52">
        <v>44136</v>
      </c>
      <c r="C199" s="52">
        <v>44165</v>
      </c>
      <c r="D199" s="41" t="s">
        <v>137</v>
      </c>
      <c r="E199" s="41" t="s">
        <v>138</v>
      </c>
      <c r="F199" s="41">
        <v>194</v>
      </c>
      <c r="G199" s="41" t="s">
        <v>807</v>
      </c>
      <c r="H199" s="48" t="s">
        <v>529</v>
      </c>
      <c r="I199" s="52">
        <v>43165</v>
      </c>
      <c r="J199" s="41" t="s">
        <v>808</v>
      </c>
      <c r="K199" s="41">
        <v>194</v>
      </c>
      <c r="L199" s="52">
        <v>43174</v>
      </c>
      <c r="M199" s="41">
        <v>194</v>
      </c>
      <c r="N199" s="41" t="s">
        <v>507</v>
      </c>
      <c r="O199" s="48" t="s">
        <v>809</v>
      </c>
      <c r="P199" s="48" t="s">
        <v>810</v>
      </c>
      <c r="Q199" s="48" t="s">
        <v>811</v>
      </c>
      <c r="R199" s="41" t="s">
        <v>812</v>
      </c>
      <c r="S199" s="41" t="s">
        <v>813</v>
      </c>
      <c r="T199" s="41" t="s">
        <v>323</v>
      </c>
      <c r="U199" s="41" t="s">
        <v>149</v>
      </c>
      <c r="V199" s="41" t="s">
        <v>814</v>
      </c>
      <c r="W199" s="41" t="s">
        <v>151</v>
      </c>
      <c r="X199" s="41" t="s">
        <v>152</v>
      </c>
      <c r="Y199" s="41" t="s">
        <v>153</v>
      </c>
      <c r="Z199" s="41" t="s">
        <v>154</v>
      </c>
      <c r="AA199" s="41" t="s">
        <v>815</v>
      </c>
      <c r="AB199" s="52">
        <v>43209</v>
      </c>
      <c r="AC199" s="53">
        <f t="shared" si="13"/>
        <v>503755.30172413797</v>
      </c>
      <c r="AD199" s="53">
        <v>584356.15</v>
      </c>
      <c r="AE199" s="54">
        <v>0</v>
      </c>
      <c r="AF199" s="54">
        <v>0</v>
      </c>
      <c r="AG199" s="41" t="s">
        <v>156</v>
      </c>
      <c r="AH199" s="41" t="s">
        <v>157</v>
      </c>
      <c r="AI199" s="41" t="s">
        <v>158</v>
      </c>
      <c r="AJ199" s="41" t="s">
        <v>159</v>
      </c>
      <c r="AK199" s="40">
        <v>43213</v>
      </c>
      <c r="AL199" s="40">
        <v>43311</v>
      </c>
      <c r="AM199" s="48" t="s">
        <v>816</v>
      </c>
      <c r="AN199" s="48" t="s">
        <v>161</v>
      </c>
      <c r="AO199" s="41">
        <v>68</v>
      </c>
      <c r="AP199" s="41" t="s">
        <v>516</v>
      </c>
      <c r="AQ199" s="41" t="s">
        <v>517</v>
      </c>
      <c r="AR199" s="41" t="s">
        <v>517</v>
      </c>
      <c r="AS199" s="42" t="s">
        <v>817</v>
      </c>
      <c r="AT199" s="42" t="s">
        <v>672</v>
      </c>
      <c r="AU199" s="48" t="s">
        <v>161</v>
      </c>
      <c r="AV199" s="41" t="s">
        <v>157</v>
      </c>
      <c r="AW199" s="41" t="s">
        <v>166</v>
      </c>
      <c r="AX199" s="41" t="s">
        <v>167</v>
      </c>
      <c r="AY199" s="41">
        <v>68</v>
      </c>
      <c r="AZ199" s="43" t="s">
        <v>168</v>
      </c>
      <c r="BA199" s="62" t="s">
        <v>5707</v>
      </c>
      <c r="BB199" s="62" t="s">
        <v>5707</v>
      </c>
      <c r="BC199" s="67" t="s">
        <v>818</v>
      </c>
      <c r="BD199" s="67" t="s">
        <v>819</v>
      </c>
      <c r="BE199" s="41" t="s">
        <v>172</v>
      </c>
      <c r="BF199" s="52">
        <v>44165</v>
      </c>
      <c r="BG199" s="52">
        <v>44175</v>
      </c>
      <c r="BH199" s="41" t="s">
        <v>157</v>
      </c>
    </row>
    <row r="200" spans="1:60" s="6" customFormat="1" ht="45" x14ac:dyDescent="0.25">
      <c r="A200" s="41">
        <v>2020</v>
      </c>
      <c r="B200" s="52">
        <v>44136</v>
      </c>
      <c r="C200" s="52">
        <v>44165</v>
      </c>
      <c r="D200" s="41" t="s">
        <v>137</v>
      </c>
      <c r="E200" s="41" t="s">
        <v>138</v>
      </c>
      <c r="F200" s="41">
        <v>195</v>
      </c>
      <c r="G200" s="41" t="s">
        <v>807</v>
      </c>
      <c r="H200" s="48" t="s">
        <v>529</v>
      </c>
      <c r="I200" s="52">
        <v>43165</v>
      </c>
      <c r="J200" s="41" t="s">
        <v>808</v>
      </c>
      <c r="K200" s="41">
        <v>195</v>
      </c>
      <c r="L200" s="52">
        <v>43174</v>
      </c>
      <c r="M200" s="41">
        <v>195</v>
      </c>
      <c r="N200" s="41" t="s">
        <v>507</v>
      </c>
      <c r="O200" s="48" t="s">
        <v>809</v>
      </c>
      <c r="P200" s="48" t="s">
        <v>810</v>
      </c>
      <c r="Q200" s="48" t="s">
        <v>811</v>
      </c>
      <c r="R200" s="41" t="s">
        <v>812</v>
      </c>
      <c r="S200" s="41" t="s">
        <v>813</v>
      </c>
      <c r="T200" s="41" t="s">
        <v>323</v>
      </c>
      <c r="U200" s="41" t="s">
        <v>149</v>
      </c>
      <c r="V200" s="41" t="s">
        <v>814</v>
      </c>
      <c r="W200" s="41" t="s">
        <v>151</v>
      </c>
      <c r="X200" s="41" t="s">
        <v>152</v>
      </c>
      <c r="Y200" s="41" t="s">
        <v>153</v>
      </c>
      <c r="Z200" s="41" t="s">
        <v>154</v>
      </c>
      <c r="AA200" s="41" t="s">
        <v>820</v>
      </c>
      <c r="AB200" s="52">
        <v>43209</v>
      </c>
      <c r="AC200" s="53">
        <f t="shared" si="13"/>
        <v>1707216.5862068967</v>
      </c>
      <c r="AD200" s="53">
        <v>1980371.24</v>
      </c>
      <c r="AE200" s="54">
        <v>0</v>
      </c>
      <c r="AF200" s="54">
        <v>0</v>
      </c>
      <c r="AG200" s="41" t="s">
        <v>156</v>
      </c>
      <c r="AH200" s="41" t="s">
        <v>157</v>
      </c>
      <c r="AI200" s="41" t="s">
        <v>158</v>
      </c>
      <c r="AJ200" s="41" t="s">
        <v>159</v>
      </c>
      <c r="AK200" s="40">
        <v>43213</v>
      </c>
      <c r="AL200" s="40">
        <v>43311</v>
      </c>
      <c r="AM200" s="48" t="s">
        <v>821</v>
      </c>
      <c r="AN200" s="48" t="s">
        <v>161</v>
      </c>
      <c r="AO200" s="41">
        <v>69</v>
      </c>
      <c r="AP200" s="41" t="s">
        <v>516</v>
      </c>
      <c r="AQ200" s="41" t="s">
        <v>517</v>
      </c>
      <c r="AR200" s="41" t="s">
        <v>517</v>
      </c>
      <c r="AS200" s="42" t="s">
        <v>822</v>
      </c>
      <c r="AT200" s="42" t="s">
        <v>823</v>
      </c>
      <c r="AU200" s="48" t="s">
        <v>161</v>
      </c>
      <c r="AV200" s="41" t="s">
        <v>157</v>
      </c>
      <c r="AW200" s="41" t="s">
        <v>166</v>
      </c>
      <c r="AX200" s="41" t="s">
        <v>167</v>
      </c>
      <c r="AY200" s="41">
        <v>69</v>
      </c>
      <c r="AZ200" s="43" t="s">
        <v>168</v>
      </c>
      <c r="BA200" s="62" t="s">
        <v>5707</v>
      </c>
      <c r="BB200" s="62" t="s">
        <v>5707</v>
      </c>
      <c r="BC200" s="67" t="s">
        <v>824</v>
      </c>
      <c r="BD200" s="67" t="s">
        <v>825</v>
      </c>
      <c r="BE200" s="41" t="s">
        <v>172</v>
      </c>
      <c r="BF200" s="52">
        <v>44165</v>
      </c>
      <c r="BG200" s="52">
        <v>44175</v>
      </c>
      <c r="BH200" s="41" t="s">
        <v>157</v>
      </c>
    </row>
    <row r="201" spans="1:60" s="6" customFormat="1" ht="45" x14ac:dyDescent="0.25">
      <c r="A201" s="41">
        <v>2020</v>
      </c>
      <c r="B201" s="52">
        <v>44136</v>
      </c>
      <c r="C201" s="52">
        <v>44165</v>
      </c>
      <c r="D201" s="41" t="s">
        <v>137</v>
      </c>
      <c r="E201" s="41" t="s">
        <v>138</v>
      </c>
      <c r="F201" s="41">
        <v>196</v>
      </c>
      <c r="G201" s="41" t="s">
        <v>807</v>
      </c>
      <c r="H201" s="48" t="s">
        <v>529</v>
      </c>
      <c r="I201" s="52">
        <v>43165</v>
      </c>
      <c r="J201" s="41" t="s">
        <v>808</v>
      </c>
      <c r="K201" s="41">
        <v>196</v>
      </c>
      <c r="L201" s="52">
        <v>43174</v>
      </c>
      <c r="M201" s="41">
        <v>196</v>
      </c>
      <c r="N201" s="41" t="s">
        <v>507</v>
      </c>
      <c r="O201" s="48" t="s">
        <v>809</v>
      </c>
      <c r="P201" s="48" t="s">
        <v>810</v>
      </c>
      <c r="Q201" s="48" t="s">
        <v>811</v>
      </c>
      <c r="R201" s="41" t="s">
        <v>812</v>
      </c>
      <c r="S201" s="41" t="s">
        <v>813</v>
      </c>
      <c r="T201" s="41" t="s">
        <v>323</v>
      </c>
      <c r="U201" s="41" t="s">
        <v>149</v>
      </c>
      <c r="V201" s="41" t="s">
        <v>814</v>
      </c>
      <c r="W201" s="41" t="s">
        <v>151</v>
      </c>
      <c r="X201" s="41" t="s">
        <v>152</v>
      </c>
      <c r="Y201" s="41" t="s">
        <v>153</v>
      </c>
      <c r="Z201" s="41" t="s">
        <v>154</v>
      </c>
      <c r="AA201" s="41" t="s">
        <v>826</v>
      </c>
      <c r="AB201" s="52">
        <v>43209</v>
      </c>
      <c r="AC201" s="53">
        <f t="shared" si="13"/>
        <v>903695.87068965519</v>
      </c>
      <c r="AD201" s="53">
        <v>1048287.21</v>
      </c>
      <c r="AE201" s="54">
        <v>0</v>
      </c>
      <c r="AF201" s="54">
        <v>0</v>
      </c>
      <c r="AG201" s="41" t="s">
        <v>156</v>
      </c>
      <c r="AH201" s="41" t="s">
        <v>157</v>
      </c>
      <c r="AI201" s="41" t="s">
        <v>158</v>
      </c>
      <c r="AJ201" s="41" t="s">
        <v>159</v>
      </c>
      <c r="AK201" s="40">
        <v>43213</v>
      </c>
      <c r="AL201" s="40">
        <v>43311</v>
      </c>
      <c r="AM201" s="48" t="s">
        <v>827</v>
      </c>
      <c r="AN201" s="48" t="s">
        <v>161</v>
      </c>
      <c r="AO201" s="41">
        <v>70</v>
      </c>
      <c r="AP201" s="41" t="s">
        <v>516</v>
      </c>
      <c r="AQ201" s="41" t="s">
        <v>517</v>
      </c>
      <c r="AR201" s="41" t="s">
        <v>517</v>
      </c>
      <c r="AS201" s="42" t="s">
        <v>828</v>
      </c>
      <c r="AT201" s="42" t="s">
        <v>792</v>
      </c>
      <c r="AU201" s="48" t="s">
        <v>161</v>
      </c>
      <c r="AV201" s="41" t="s">
        <v>157</v>
      </c>
      <c r="AW201" s="41" t="s">
        <v>166</v>
      </c>
      <c r="AX201" s="41" t="s">
        <v>167</v>
      </c>
      <c r="AY201" s="41">
        <v>70</v>
      </c>
      <c r="AZ201" s="43" t="s">
        <v>168</v>
      </c>
      <c r="BA201" s="62" t="s">
        <v>5707</v>
      </c>
      <c r="BB201" s="62" t="s">
        <v>5707</v>
      </c>
      <c r="BC201" s="67" t="s">
        <v>829</v>
      </c>
      <c r="BD201" s="67" t="s">
        <v>830</v>
      </c>
      <c r="BE201" s="41" t="s">
        <v>172</v>
      </c>
      <c r="BF201" s="52">
        <v>44165</v>
      </c>
      <c r="BG201" s="52">
        <v>44175</v>
      </c>
      <c r="BH201" s="41" t="s">
        <v>157</v>
      </c>
    </row>
    <row r="202" spans="1:60" s="6" customFormat="1" ht="45" x14ac:dyDescent="0.25">
      <c r="A202" s="41">
        <v>2020</v>
      </c>
      <c r="B202" s="52">
        <v>44136</v>
      </c>
      <c r="C202" s="52">
        <v>44165</v>
      </c>
      <c r="D202" s="41" t="s">
        <v>137</v>
      </c>
      <c r="E202" s="41" t="s">
        <v>138</v>
      </c>
      <c r="F202" s="41">
        <v>197</v>
      </c>
      <c r="G202" s="41" t="s">
        <v>831</v>
      </c>
      <c r="H202" s="48" t="s">
        <v>529</v>
      </c>
      <c r="I202" s="52">
        <v>43165</v>
      </c>
      <c r="J202" s="41" t="s">
        <v>832</v>
      </c>
      <c r="K202" s="41">
        <v>197</v>
      </c>
      <c r="L202" s="52">
        <v>43174</v>
      </c>
      <c r="M202" s="41">
        <v>197</v>
      </c>
      <c r="N202" s="41" t="s">
        <v>507</v>
      </c>
      <c r="O202" s="48" t="s">
        <v>833</v>
      </c>
      <c r="P202" s="48" t="s">
        <v>834</v>
      </c>
      <c r="Q202" s="48" t="s">
        <v>835</v>
      </c>
      <c r="R202" s="41" t="s">
        <v>836</v>
      </c>
      <c r="S202" s="41" t="s">
        <v>409</v>
      </c>
      <c r="T202" s="41" t="s">
        <v>837</v>
      </c>
      <c r="U202" s="41" t="s">
        <v>149</v>
      </c>
      <c r="V202" s="41" t="s">
        <v>838</v>
      </c>
      <c r="W202" s="41" t="s">
        <v>151</v>
      </c>
      <c r="X202" s="41" t="s">
        <v>152</v>
      </c>
      <c r="Y202" s="41" t="s">
        <v>153</v>
      </c>
      <c r="Z202" s="41" t="s">
        <v>154</v>
      </c>
      <c r="AA202" s="41" t="s">
        <v>839</v>
      </c>
      <c r="AB202" s="52">
        <v>43209</v>
      </c>
      <c r="AC202" s="53">
        <f t="shared" si="13"/>
        <v>926804.04310344835</v>
      </c>
      <c r="AD202" s="53">
        <v>1075092.69</v>
      </c>
      <c r="AE202" s="54">
        <v>0</v>
      </c>
      <c r="AF202" s="54">
        <v>0</v>
      </c>
      <c r="AG202" s="41" t="s">
        <v>156</v>
      </c>
      <c r="AH202" s="41" t="s">
        <v>157</v>
      </c>
      <c r="AI202" s="41" t="s">
        <v>158</v>
      </c>
      <c r="AJ202" s="41" t="s">
        <v>159</v>
      </c>
      <c r="AK202" s="40">
        <v>43213</v>
      </c>
      <c r="AL202" s="40">
        <v>43297</v>
      </c>
      <c r="AM202" s="48" t="s">
        <v>816</v>
      </c>
      <c r="AN202" s="48" t="s">
        <v>161</v>
      </c>
      <c r="AO202" s="41">
        <v>71</v>
      </c>
      <c r="AP202" s="41" t="s">
        <v>516</v>
      </c>
      <c r="AQ202" s="41" t="s">
        <v>517</v>
      </c>
      <c r="AR202" s="41" t="s">
        <v>517</v>
      </c>
      <c r="AS202" s="42" t="s">
        <v>840</v>
      </c>
      <c r="AT202" s="42" t="s">
        <v>792</v>
      </c>
      <c r="AU202" s="48" t="s">
        <v>161</v>
      </c>
      <c r="AV202" s="41" t="s">
        <v>157</v>
      </c>
      <c r="AW202" s="41" t="s">
        <v>166</v>
      </c>
      <c r="AX202" s="41" t="s">
        <v>167</v>
      </c>
      <c r="AY202" s="41">
        <v>71</v>
      </c>
      <c r="AZ202" s="43" t="s">
        <v>168</v>
      </c>
      <c r="BA202" s="62" t="s">
        <v>5707</v>
      </c>
      <c r="BB202" s="62" t="s">
        <v>5707</v>
      </c>
      <c r="BC202" s="67" t="s">
        <v>841</v>
      </c>
      <c r="BD202" s="67" t="s">
        <v>842</v>
      </c>
      <c r="BE202" s="41" t="s">
        <v>172</v>
      </c>
      <c r="BF202" s="52">
        <v>44165</v>
      </c>
      <c r="BG202" s="52">
        <v>44175</v>
      </c>
      <c r="BH202" s="41" t="s">
        <v>157</v>
      </c>
    </row>
    <row r="203" spans="1:60" s="6" customFormat="1" ht="45" x14ac:dyDescent="0.25">
      <c r="A203" s="41">
        <v>2020</v>
      </c>
      <c r="B203" s="52">
        <v>44136</v>
      </c>
      <c r="C203" s="52">
        <v>44165</v>
      </c>
      <c r="D203" s="41" t="s">
        <v>137</v>
      </c>
      <c r="E203" s="41" t="s">
        <v>138</v>
      </c>
      <c r="F203" s="41">
        <v>198</v>
      </c>
      <c r="G203" s="41" t="s">
        <v>831</v>
      </c>
      <c r="H203" s="48" t="s">
        <v>529</v>
      </c>
      <c r="I203" s="52">
        <v>43165</v>
      </c>
      <c r="J203" s="41" t="s">
        <v>832</v>
      </c>
      <c r="K203" s="41">
        <v>198</v>
      </c>
      <c r="L203" s="52">
        <v>43174</v>
      </c>
      <c r="M203" s="41">
        <v>198</v>
      </c>
      <c r="N203" s="41" t="s">
        <v>507</v>
      </c>
      <c r="O203" s="48" t="s">
        <v>833</v>
      </c>
      <c r="P203" s="48" t="s">
        <v>834</v>
      </c>
      <c r="Q203" s="48" t="s">
        <v>835</v>
      </c>
      <c r="R203" s="41" t="s">
        <v>836</v>
      </c>
      <c r="S203" s="41" t="s">
        <v>409</v>
      </c>
      <c r="T203" s="41" t="s">
        <v>837</v>
      </c>
      <c r="U203" s="41" t="s">
        <v>149</v>
      </c>
      <c r="V203" s="41" t="s">
        <v>838</v>
      </c>
      <c r="W203" s="41" t="s">
        <v>151</v>
      </c>
      <c r="X203" s="41" t="s">
        <v>152</v>
      </c>
      <c r="Y203" s="41" t="s">
        <v>153</v>
      </c>
      <c r="Z203" s="41" t="s">
        <v>154</v>
      </c>
      <c r="AA203" s="41" t="s">
        <v>839</v>
      </c>
      <c r="AB203" s="52">
        <v>43209</v>
      </c>
      <c r="AC203" s="53">
        <f t="shared" si="13"/>
        <v>926804.04310344835</v>
      </c>
      <c r="AD203" s="53">
        <v>1075092.69</v>
      </c>
      <c r="AE203" s="54">
        <v>0</v>
      </c>
      <c r="AF203" s="54">
        <v>0</v>
      </c>
      <c r="AG203" s="41" t="s">
        <v>156</v>
      </c>
      <c r="AH203" s="41" t="s">
        <v>157</v>
      </c>
      <c r="AI203" s="41" t="s">
        <v>158</v>
      </c>
      <c r="AJ203" s="41" t="s">
        <v>159</v>
      </c>
      <c r="AK203" s="40">
        <v>43213</v>
      </c>
      <c r="AL203" s="40">
        <v>43297</v>
      </c>
      <c r="AM203" s="48" t="s">
        <v>816</v>
      </c>
      <c r="AN203" s="48" t="s">
        <v>161</v>
      </c>
      <c r="AO203" s="41">
        <v>71</v>
      </c>
      <c r="AP203" s="41" t="s">
        <v>516</v>
      </c>
      <c r="AQ203" s="41" t="s">
        <v>517</v>
      </c>
      <c r="AR203" s="41" t="s">
        <v>517</v>
      </c>
      <c r="AS203" s="42" t="s">
        <v>840</v>
      </c>
      <c r="AT203" s="42" t="s">
        <v>792</v>
      </c>
      <c r="AU203" s="48" t="s">
        <v>161</v>
      </c>
      <c r="AV203" s="41" t="s">
        <v>157</v>
      </c>
      <c r="AW203" s="41" t="s">
        <v>166</v>
      </c>
      <c r="AX203" s="41" t="s">
        <v>167</v>
      </c>
      <c r="AY203" s="41">
        <v>71</v>
      </c>
      <c r="AZ203" s="43" t="s">
        <v>168</v>
      </c>
      <c r="BA203" s="62" t="s">
        <v>5707</v>
      </c>
      <c r="BB203" s="62" t="s">
        <v>5707</v>
      </c>
      <c r="BC203" s="67" t="s">
        <v>841</v>
      </c>
      <c r="BD203" s="67" t="s">
        <v>842</v>
      </c>
      <c r="BE203" s="41" t="s">
        <v>172</v>
      </c>
      <c r="BF203" s="52">
        <v>44165</v>
      </c>
      <c r="BG203" s="52">
        <v>44175</v>
      </c>
      <c r="BH203" s="41" t="s">
        <v>157</v>
      </c>
    </row>
    <row r="204" spans="1:60" s="6" customFormat="1" ht="45" x14ac:dyDescent="0.25">
      <c r="A204" s="41">
        <v>2020</v>
      </c>
      <c r="B204" s="52">
        <v>44136</v>
      </c>
      <c r="C204" s="52">
        <v>44165</v>
      </c>
      <c r="D204" s="41" t="s">
        <v>137</v>
      </c>
      <c r="E204" s="41" t="s">
        <v>138</v>
      </c>
      <c r="F204" s="41">
        <v>199</v>
      </c>
      <c r="G204" s="41" t="s">
        <v>831</v>
      </c>
      <c r="H204" s="48" t="s">
        <v>529</v>
      </c>
      <c r="I204" s="52">
        <v>43165</v>
      </c>
      <c r="J204" s="41" t="s">
        <v>832</v>
      </c>
      <c r="K204" s="41">
        <v>199</v>
      </c>
      <c r="L204" s="52">
        <v>43174</v>
      </c>
      <c r="M204" s="41">
        <v>199</v>
      </c>
      <c r="N204" s="41" t="s">
        <v>507</v>
      </c>
      <c r="O204" s="48" t="s">
        <v>833</v>
      </c>
      <c r="P204" s="48" t="s">
        <v>834</v>
      </c>
      <c r="Q204" s="48" t="s">
        <v>835</v>
      </c>
      <c r="R204" s="41" t="s">
        <v>836</v>
      </c>
      <c r="S204" s="41" t="s">
        <v>409</v>
      </c>
      <c r="T204" s="41" t="s">
        <v>837</v>
      </c>
      <c r="U204" s="41" t="s">
        <v>149</v>
      </c>
      <c r="V204" s="41" t="s">
        <v>838</v>
      </c>
      <c r="W204" s="41" t="s">
        <v>151</v>
      </c>
      <c r="X204" s="41" t="s">
        <v>152</v>
      </c>
      <c r="Y204" s="41" t="s">
        <v>153</v>
      </c>
      <c r="Z204" s="41" t="s">
        <v>154</v>
      </c>
      <c r="AA204" s="41" t="s">
        <v>843</v>
      </c>
      <c r="AB204" s="52">
        <v>43209</v>
      </c>
      <c r="AC204" s="53">
        <f t="shared" si="13"/>
        <v>1454831.3189655175</v>
      </c>
      <c r="AD204" s="53">
        <v>1687604.33</v>
      </c>
      <c r="AE204" s="54">
        <v>0</v>
      </c>
      <c r="AF204" s="54">
        <v>0</v>
      </c>
      <c r="AG204" s="41" t="s">
        <v>156</v>
      </c>
      <c r="AH204" s="41" t="s">
        <v>157</v>
      </c>
      <c r="AI204" s="41" t="s">
        <v>158</v>
      </c>
      <c r="AJ204" s="41" t="s">
        <v>159</v>
      </c>
      <c r="AK204" s="40">
        <v>43213</v>
      </c>
      <c r="AL204" s="40">
        <v>43297</v>
      </c>
      <c r="AM204" s="48" t="s">
        <v>821</v>
      </c>
      <c r="AN204" s="48" t="s">
        <v>161</v>
      </c>
      <c r="AO204" s="41">
        <v>72</v>
      </c>
      <c r="AP204" s="41" t="s">
        <v>516</v>
      </c>
      <c r="AQ204" s="41" t="s">
        <v>517</v>
      </c>
      <c r="AR204" s="41" t="s">
        <v>517</v>
      </c>
      <c r="AS204" s="42" t="s">
        <v>844</v>
      </c>
      <c r="AT204" s="42" t="s">
        <v>845</v>
      </c>
      <c r="AU204" s="48" t="s">
        <v>161</v>
      </c>
      <c r="AV204" s="41" t="s">
        <v>157</v>
      </c>
      <c r="AW204" s="41" t="s">
        <v>166</v>
      </c>
      <c r="AX204" s="41" t="s">
        <v>167</v>
      </c>
      <c r="AY204" s="41">
        <v>72</v>
      </c>
      <c r="AZ204" s="43" t="s">
        <v>168</v>
      </c>
      <c r="BA204" s="62" t="s">
        <v>5707</v>
      </c>
      <c r="BB204" s="62" t="s">
        <v>5707</v>
      </c>
      <c r="BC204" s="67" t="s">
        <v>846</v>
      </c>
      <c r="BD204" s="67" t="s">
        <v>847</v>
      </c>
      <c r="BE204" s="41" t="s">
        <v>172</v>
      </c>
      <c r="BF204" s="52">
        <v>44165</v>
      </c>
      <c r="BG204" s="52">
        <v>44175</v>
      </c>
      <c r="BH204" s="41" t="s">
        <v>157</v>
      </c>
    </row>
    <row r="205" spans="1:60" s="6" customFormat="1" ht="45" x14ac:dyDescent="0.25">
      <c r="A205" s="41">
        <v>2020</v>
      </c>
      <c r="B205" s="52">
        <v>44136</v>
      </c>
      <c r="C205" s="52">
        <v>44165</v>
      </c>
      <c r="D205" s="41" t="s">
        <v>137</v>
      </c>
      <c r="E205" s="41" t="s">
        <v>138</v>
      </c>
      <c r="F205" s="41">
        <v>200</v>
      </c>
      <c r="G205" s="41" t="s">
        <v>831</v>
      </c>
      <c r="H205" s="48" t="s">
        <v>529</v>
      </c>
      <c r="I205" s="52">
        <v>43165</v>
      </c>
      <c r="J205" s="41" t="s">
        <v>832</v>
      </c>
      <c r="K205" s="41">
        <v>200</v>
      </c>
      <c r="L205" s="52">
        <v>43174</v>
      </c>
      <c r="M205" s="41">
        <v>200</v>
      </c>
      <c r="N205" s="41" t="s">
        <v>507</v>
      </c>
      <c r="O205" s="48" t="s">
        <v>833</v>
      </c>
      <c r="P205" s="48" t="s">
        <v>834</v>
      </c>
      <c r="Q205" s="48" t="s">
        <v>835</v>
      </c>
      <c r="R205" s="41" t="s">
        <v>836</v>
      </c>
      <c r="S205" s="41" t="s">
        <v>409</v>
      </c>
      <c r="T205" s="41" t="s">
        <v>837</v>
      </c>
      <c r="U205" s="41" t="s">
        <v>149</v>
      </c>
      <c r="V205" s="41" t="s">
        <v>838</v>
      </c>
      <c r="W205" s="41" t="s">
        <v>151</v>
      </c>
      <c r="X205" s="41" t="s">
        <v>152</v>
      </c>
      <c r="Y205" s="41" t="s">
        <v>153</v>
      </c>
      <c r="Z205" s="41" t="s">
        <v>154</v>
      </c>
      <c r="AA205" s="41" t="s">
        <v>848</v>
      </c>
      <c r="AB205" s="52">
        <v>43209</v>
      </c>
      <c r="AC205" s="53">
        <f t="shared" si="13"/>
        <v>520788.27586206904</v>
      </c>
      <c r="AD205" s="53">
        <v>604114.4</v>
      </c>
      <c r="AE205" s="54">
        <v>0</v>
      </c>
      <c r="AF205" s="54">
        <v>0</v>
      </c>
      <c r="AG205" s="41" t="s">
        <v>156</v>
      </c>
      <c r="AH205" s="41" t="s">
        <v>157</v>
      </c>
      <c r="AI205" s="41" t="s">
        <v>158</v>
      </c>
      <c r="AJ205" s="41" t="s">
        <v>159</v>
      </c>
      <c r="AK205" s="40">
        <v>43213</v>
      </c>
      <c r="AL205" s="40">
        <v>43297</v>
      </c>
      <c r="AM205" s="48" t="s">
        <v>827</v>
      </c>
      <c r="AN205" s="48" t="s">
        <v>161</v>
      </c>
      <c r="AO205" s="41">
        <v>73</v>
      </c>
      <c r="AP205" s="41" t="s">
        <v>516</v>
      </c>
      <c r="AQ205" s="41" t="s">
        <v>517</v>
      </c>
      <c r="AR205" s="41" t="s">
        <v>517</v>
      </c>
      <c r="AS205" s="42" t="s">
        <v>849</v>
      </c>
      <c r="AT205" s="42" t="s">
        <v>850</v>
      </c>
      <c r="AU205" s="48" t="s">
        <v>161</v>
      </c>
      <c r="AV205" s="41" t="s">
        <v>157</v>
      </c>
      <c r="AW205" s="41" t="s">
        <v>166</v>
      </c>
      <c r="AX205" s="41" t="s">
        <v>167</v>
      </c>
      <c r="AY205" s="41">
        <v>73</v>
      </c>
      <c r="AZ205" s="43" t="s">
        <v>168</v>
      </c>
      <c r="BA205" s="62" t="s">
        <v>5707</v>
      </c>
      <c r="BB205" s="62" t="s">
        <v>5707</v>
      </c>
      <c r="BC205" s="67" t="s">
        <v>851</v>
      </c>
      <c r="BD205" s="67" t="s">
        <v>852</v>
      </c>
      <c r="BE205" s="41" t="s">
        <v>172</v>
      </c>
      <c r="BF205" s="52">
        <v>44165</v>
      </c>
      <c r="BG205" s="52">
        <v>44175</v>
      </c>
      <c r="BH205" s="41" t="s">
        <v>157</v>
      </c>
    </row>
    <row r="206" spans="1:60" s="6" customFormat="1" ht="45" x14ac:dyDescent="0.25">
      <c r="A206" s="41">
        <v>2020</v>
      </c>
      <c r="B206" s="52">
        <v>44136</v>
      </c>
      <c r="C206" s="52">
        <v>44165</v>
      </c>
      <c r="D206" s="41" t="s">
        <v>137</v>
      </c>
      <c r="E206" s="41" t="s">
        <v>138</v>
      </c>
      <c r="F206" s="41">
        <v>201</v>
      </c>
      <c r="G206" s="41" t="s">
        <v>853</v>
      </c>
      <c r="H206" s="48" t="s">
        <v>529</v>
      </c>
      <c r="I206" s="52">
        <v>43165</v>
      </c>
      <c r="J206" s="41" t="s">
        <v>854</v>
      </c>
      <c r="K206" s="41">
        <v>201</v>
      </c>
      <c r="L206" s="52">
        <v>43174</v>
      </c>
      <c r="M206" s="41">
        <v>201</v>
      </c>
      <c r="N206" s="41" t="s">
        <v>507</v>
      </c>
      <c r="O206" s="48" t="s">
        <v>855</v>
      </c>
      <c r="P206" s="48" t="s">
        <v>856</v>
      </c>
      <c r="Q206" s="48" t="s">
        <v>857</v>
      </c>
      <c r="R206" s="41" t="s">
        <v>858</v>
      </c>
      <c r="S206" s="41" t="s">
        <v>859</v>
      </c>
      <c r="T206" s="41" t="s">
        <v>409</v>
      </c>
      <c r="U206" s="41" t="s">
        <v>149</v>
      </c>
      <c r="V206" s="41" t="s">
        <v>860</v>
      </c>
      <c r="W206" s="41" t="s">
        <v>151</v>
      </c>
      <c r="X206" s="41" t="s">
        <v>152</v>
      </c>
      <c r="Y206" s="41" t="s">
        <v>153</v>
      </c>
      <c r="Z206" s="41" t="s">
        <v>154</v>
      </c>
      <c r="AA206" s="41" t="s">
        <v>861</v>
      </c>
      <c r="AB206" s="52">
        <v>43209</v>
      </c>
      <c r="AC206" s="53">
        <f t="shared" si="13"/>
        <v>866008.42241379316</v>
      </c>
      <c r="AD206" s="53">
        <v>1004569.77</v>
      </c>
      <c r="AE206" s="54">
        <v>0</v>
      </c>
      <c r="AF206" s="54">
        <v>0</v>
      </c>
      <c r="AG206" s="41" t="s">
        <v>156</v>
      </c>
      <c r="AH206" s="41" t="s">
        <v>157</v>
      </c>
      <c r="AI206" s="41" t="s">
        <v>158</v>
      </c>
      <c r="AJ206" s="41" t="s">
        <v>159</v>
      </c>
      <c r="AK206" s="40">
        <v>43213</v>
      </c>
      <c r="AL206" s="40">
        <v>43311</v>
      </c>
      <c r="AM206" s="48" t="s">
        <v>862</v>
      </c>
      <c r="AN206" s="48" t="s">
        <v>161</v>
      </c>
      <c r="AO206" s="41">
        <v>74</v>
      </c>
      <c r="AP206" s="41" t="s">
        <v>516</v>
      </c>
      <c r="AQ206" s="41" t="s">
        <v>517</v>
      </c>
      <c r="AR206" s="41" t="s">
        <v>517</v>
      </c>
      <c r="AS206" s="42" t="s">
        <v>863</v>
      </c>
      <c r="AT206" s="42" t="s">
        <v>864</v>
      </c>
      <c r="AU206" s="48" t="s">
        <v>161</v>
      </c>
      <c r="AV206" s="41" t="s">
        <v>157</v>
      </c>
      <c r="AW206" s="41" t="s">
        <v>166</v>
      </c>
      <c r="AX206" s="41" t="s">
        <v>167</v>
      </c>
      <c r="AY206" s="41">
        <v>74</v>
      </c>
      <c r="AZ206" s="43" t="s">
        <v>168</v>
      </c>
      <c r="BA206" s="62" t="s">
        <v>5707</v>
      </c>
      <c r="BB206" s="62" t="s">
        <v>5707</v>
      </c>
      <c r="BC206" s="67" t="s">
        <v>865</v>
      </c>
      <c r="BD206" s="67" t="s">
        <v>866</v>
      </c>
      <c r="BE206" s="41" t="s">
        <v>172</v>
      </c>
      <c r="BF206" s="52">
        <v>44165</v>
      </c>
      <c r="BG206" s="52">
        <v>44175</v>
      </c>
      <c r="BH206" s="41" t="s">
        <v>157</v>
      </c>
    </row>
    <row r="207" spans="1:60" s="6" customFormat="1" ht="45" x14ac:dyDescent="0.25">
      <c r="A207" s="41">
        <v>2020</v>
      </c>
      <c r="B207" s="52">
        <v>44136</v>
      </c>
      <c r="C207" s="52">
        <v>44165</v>
      </c>
      <c r="D207" s="41" t="s">
        <v>137</v>
      </c>
      <c r="E207" s="41" t="s">
        <v>138</v>
      </c>
      <c r="F207" s="41">
        <v>202</v>
      </c>
      <c r="G207" s="41" t="s">
        <v>853</v>
      </c>
      <c r="H207" s="48" t="s">
        <v>529</v>
      </c>
      <c r="I207" s="52">
        <v>43165</v>
      </c>
      <c r="J207" s="41" t="s">
        <v>854</v>
      </c>
      <c r="K207" s="41">
        <v>202</v>
      </c>
      <c r="L207" s="52">
        <v>43174</v>
      </c>
      <c r="M207" s="41">
        <v>202</v>
      </c>
      <c r="N207" s="41" t="s">
        <v>507</v>
      </c>
      <c r="O207" s="48" t="s">
        <v>855</v>
      </c>
      <c r="P207" s="48" t="s">
        <v>856</v>
      </c>
      <c r="Q207" s="48" t="s">
        <v>857</v>
      </c>
      <c r="R207" s="41" t="s">
        <v>858</v>
      </c>
      <c r="S207" s="41" t="s">
        <v>859</v>
      </c>
      <c r="T207" s="41" t="s">
        <v>409</v>
      </c>
      <c r="U207" s="41" t="s">
        <v>149</v>
      </c>
      <c r="V207" s="41" t="s">
        <v>860</v>
      </c>
      <c r="W207" s="41" t="s">
        <v>151</v>
      </c>
      <c r="X207" s="41" t="s">
        <v>152</v>
      </c>
      <c r="Y207" s="41" t="s">
        <v>153</v>
      </c>
      <c r="Z207" s="41" t="s">
        <v>154</v>
      </c>
      <c r="AA207" s="41" t="s">
        <v>861</v>
      </c>
      <c r="AB207" s="52">
        <v>43209</v>
      </c>
      <c r="AC207" s="53">
        <f t="shared" si="13"/>
        <v>866008.42241379316</v>
      </c>
      <c r="AD207" s="53">
        <v>1004569.77</v>
      </c>
      <c r="AE207" s="54">
        <v>0</v>
      </c>
      <c r="AF207" s="54">
        <v>0</v>
      </c>
      <c r="AG207" s="41" t="s">
        <v>156</v>
      </c>
      <c r="AH207" s="41" t="s">
        <v>157</v>
      </c>
      <c r="AI207" s="41" t="s">
        <v>158</v>
      </c>
      <c r="AJ207" s="41" t="s">
        <v>159</v>
      </c>
      <c r="AK207" s="40">
        <v>43213</v>
      </c>
      <c r="AL207" s="40">
        <v>43311</v>
      </c>
      <c r="AM207" s="48" t="s">
        <v>862</v>
      </c>
      <c r="AN207" s="48" t="s">
        <v>161</v>
      </c>
      <c r="AO207" s="41">
        <v>74</v>
      </c>
      <c r="AP207" s="41" t="s">
        <v>516</v>
      </c>
      <c r="AQ207" s="41" t="s">
        <v>517</v>
      </c>
      <c r="AR207" s="41" t="s">
        <v>517</v>
      </c>
      <c r="AS207" s="42" t="s">
        <v>863</v>
      </c>
      <c r="AT207" s="42" t="s">
        <v>864</v>
      </c>
      <c r="AU207" s="48" t="s">
        <v>161</v>
      </c>
      <c r="AV207" s="41" t="s">
        <v>157</v>
      </c>
      <c r="AW207" s="41" t="s">
        <v>166</v>
      </c>
      <c r="AX207" s="41" t="s">
        <v>167</v>
      </c>
      <c r="AY207" s="41">
        <v>74</v>
      </c>
      <c r="AZ207" s="43" t="s">
        <v>168</v>
      </c>
      <c r="BA207" s="62" t="s">
        <v>5707</v>
      </c>
      <c r="BB207" s="62" t="s">
        <v>5707</v>
      </c>
      <c r="BC207" s="67" t="s">
        <v>865</v>
      </c>
      <c r="BD207" s="67" t="s">
        <v>866</v>
      </c>
      <c r="BE207" s="41" t="s">
        <v>172</v>
      </c>
      <c r="BF207" s="52">
        <v>44165</v>
      </c>
      <c r="BG207" s="52">
        <v>44175</v>
      </c>
      <c r="BH207" s="41" t="s">
        <v>157</v>
      </c>
    </row>
    <row r="208" spans="1:60" s="6" customFormat="1" ht="45" x14ac:dyDescent="0.25">
      <c r="A208" s="41">
        <v>2020</v>
      </c>
      <c r="B208" s="52">
        <v>44136</v>
      </c>
      <c r="C208" s="52">
        <v>44165</v>
      </c>
      <c r="D208" s="41" t="s">
        <v>137</v>
      </c>
      <c r="E208" s="41" t="s">
        <v>138</v>
      </c>
      <c r="F208" s="41">
        <v>203</v>
      </c>
      <c r="G208" s="41" t="s">
        <v>853</v>
      </c>
      <c r="H208" s="48" t="s">
        <v>529</v>
      </c>
      <c r="I208" s="52">
        <v>43165</v>
      </c>
      <c r="J208" s="41" t="s">
        <v>854</v>
      </c>
      <c r="K208" s="41">
        <v>203</v>
      </c>
      <c r="L208" s="52">
        <v>43174</v>
      </c>
      <c r="M208" s="41">
        <v>203</v>
      </c>
      <c r="N208" s="41" t="s">
        <v>507</v>
      </c>
      <c r="O208" s="48" t="s">
        <v>855</v>
      </c>
      <c r="P208" s="48" t="s">
        <v>856</v>
      </c>
      <c r="Q208" s="48" t="s">
        <v>857</v>
      </c>
      <c r="R208" s="41" t="s">
        <v>858</v>
      </c>
      <c r="S208" s="41" t="s">
        <v>859</v>
      </c>
      <c r="T208" s="41" t="s">
        <v>409</v>
      </c>
      <c r="U208" s="41" t="s">
        <v>149</v>
      </c>
      <c r="V208" s="41" t="s">
        <v>860</v>
      </c>
      <c r="W208" s="41" t="s">
        <v>151</v>
      </c>
      <c r="X208" s="41" t="s">
        <v>152</v>
      </c>
      <c r="Y208" s="41" t="s">
        <v>153</v>
      </c>
      <c r="Z208" s="41" t="s">
        <v>154</v>
      </c>
      <c r="AA208" s="41" t="s">
        <v>867</v>
      </c>
      <c r="AB208" s="52">
        <v>43209</v>
      </c>
      <c r="AC208" s="53">
        <f t="shared" si="13"/>
        <v>596692.69827586215</v>
      </c>
      <c r="AD208" s="53">
        <v>692163.53</v>
      </c>
      <c r="AE208" s="54">
        <v>0</v>
      </c>
      <c r="AF208" s="54">
        <v>0</v>
      </c>
      <c r="AG208" s="41" t="s">
        <v>156</v>
      </c>
      <c r="AH208" s="41" t="s">
        <v>157</v>
      </c>
      <c r="AI208" s="41" t="s">
        <v>158</v>
      </c>
      <c r="AJ208" s="41" t="s">
        <v>159</v>
      </c>
      <c r="AK208" s="40">
        <v>43213</v>
      </c>
      <c r="AL208" s="40">
        <v>43311</v>
      </c>
      <c r="AM208" s="48" t="s">
        <v>868</v>
      </c>
      <c r="AN208" s="48" t="s">
        <v>161</v>
      </c>
      <c r="AO208" s="41">
        <v>75</v>
      </c>
      <c r="AP208" s="41" t="s">
        <v>516</v>
      </c>
      <c r="AQ208" s="41" t="s">
        <v>517</v>
      </c>
      <c r="AR208" s="41" t="s">
        <v>517</v>
      </c>
      <c r="AS208" s="42" t="s">
        <v>869</v>
      </c>
      <c r="AT208" s="42" t="s">
        <v>870</v>
      </c>
      <c r="AU208" s="48" t="s">
        <v>161</v>
      </c>
      <c r="AV208" s="41" t="s">
        <v>157</v>
      </c>
      <c r="AW208" s="41" t="s">
        <v>166</v>
      </c>
      <c r="AX208" s="41" t="s">
        <v>167</v>
      </c>
      <c r="AY208" s="41">
        <v>75</v>
      </c>
      <c r="AZ208" s="43" t="s">
        <v>168</v>
      </c>
      <c r="BA208" s="62" t="s">
        <v>5707</v>
      </c>
      <c r="BB208" s="62" t="s">
        <v>5707</v>
      </c>
      <c r="BC208" s="67" t="s">
        <v>871</v>
      </c>
      <c r="BD208" s="67" t="s">
        <v>872</v>
      </c>
      <c r="BE208" s="41" t="s">
        <v>172</v>
      </c>
      <c r="BF208" s="52">
        <v>44165</v>
      </c>
      <c r="BG208" s="52">
        <v>44175</v>
      </c>
      <c r="BH208" s="41" t="s">
        <v>157</v>
      </c>
    </row>
    <row r="209" spans="1:60" s="6" customFormat="1" ht="45" x14ac:dyDescent="0.25">
      <c r="A209" s="41">
        <v>2020</v>
      </c>
      <c r="B209" s="52">
        <v>44136</v>
      </c>
      <c r="C209" s="52">
        <v>44165</v>
      </c>
      <c r="D209" s="41" t="s">
        <v>137</v>
      </c>
      <c r="E209" s="41" t="s">
        <v>138</v>
      </c>
      <c r="F209" s="41">
        <v>204</v>
      </c>
      <c r="G209" s="41" t="s">
        <v>853</v>
      </c>
      <c r="H209" s="48" t="s">
        <v>529</v>
      </c>
      <c r="I209" s="52">
        <v>43165</v>
      </c>
      <c r="J209" s="41" t="s">
        <v>854</v>
      </c>
      <c r="K209" s="41">
        <v>204</v>
      </c>
      <c r="L209" s="52">
        <v>43174</v>
      </c>
      <c r="M209" s="41">
        <v>204</v>
      </c>
      <c r="N209" s="41" t="s">
        <v>507</v>
      </c>
      <c r="O209" s="48" t="s">
        <v>855</v>
      </c>
      <c r="P209" s="48" t="s">
        <v>856</v>
      </c>
      <c r="Q209" s="48" t="s">
        <v>857</v>
      </c>
      <c r="R209" s="41" t="s">
        <v>858</v>
      </c>
      <c r="S209" s="41" t="s">
        <v>859</v>
      </c>
      <c r="T209" s="41" t="s">
        <v>409</v>
      </c>
      <c r="U209" s="41" t="s">
        <v>149</v>
      </c>
      <c r="V209" s="41" t="s">
        <v>860</v>
      </c>
      <c r="W209" s="41" t="s">
        <v>151</v>
      </c>
      <c r="X209" s="41" t="s">
        <v>152</v>
      </c>
      <c r="Y209" s="41" t="s">
        <v>153</v>
      </c>
      <c r="Z209" s="41" t="s">
        <v>154</v>
      </c>
      <c r="AA209" s="41" t="s">
        <v>867</v>
      </c>
      <c r="AB209" s="52">
        <v>43209</v>
      </c>
      <c r="AC209" s="53">
        <f t="shared" si="13"/>
        <v>596692.69827586215</v>
      </c>
      <c r="AD209" s="53">
        <v>692163.53</v>
      </c>
      <c r="AE209" s="54">
        <v>0</v>
      </c>
      <c r="AF209" s="54">
        <v>0</v>
      </c>
      <c r="AG209" s="41" t="s">
        <v>156</v>
      </c>
      <c r="AH209" s="41" t="s">
        <v>157</v>
      </c>
      <c r="AI209" s="41" t="s">
        <v>158</v>
      </c>
      <c r="AJ209" s="41" t="s">
        <v>159</v>
      </c>
      <c r="AK209" s="40">
        <v>43213</v>
      </c>
      <c r="AL209" s="40">
        <v>43311</v>
      </c>
      <c r="AM209" s="48" t="s">
        <v>868</v>
      </c>
      <c r="AN209" s="48" t="s">
        <v>161</v>
      </c>
      <c r="AO209" s="41">
        <v>75</v>
      </c>
      <c r="AP209" s="41" t="s">
        <v>516</v>
      </c>
      <c r="AQ209" s="41" t="s">
        <v>517</v>
      </c>
      <c r="AR209" s="41" t="s">
        <v>517</v>
      </c>
      <c r="AS209" s="42" t="s">
        <v>869</v>
      </c>
      <c r="AT209" s="42" t="s">
        <v>870</v>
      </c>
      <c r="AU209" s="48" t="s">
        <v>161</v>
      </c>
      <c r="AV209" s="41" t="s">
        <v>157</v>
      </c>
      <c r="AW209" s="41" t="s">
        <v>166</v>
      </c>
      <c r="AX209" s="41" t="s">
        <v>167</v>
      </c>
      <c r="AY209" s="41">
        <v>75</v>
      </c>
      <c r="AZ209" s="43" t="s">
        <v>168</v>
      </c>
      <c r="BA209" s="62" t="s">
        <v>5707</v>
      </c>
      <c r="BB209" s="62" t="s">
        <v>5707</v>
      </c>
      <c r="BC209" s="67" t="s">
        <v>871</v>
      </c>
      <c r="BD209" s="67" t="s">
        <v>872</v>
      </c>
      <c r="BE209" s="41" t="s">
        <v>172</v>
      </c>
      <c r="BF209" s="52">
        <v>44165</v>
      </c>
      <c r="BG209" s="52">
        <v>44175</v>
      </c>
      <c r="BH209" s="41" t="s">
        <v>157</v>
      </c>
    </row>
    <row r="210" spans="1:60" s="6" customFormat="1" ht="45.75" x14ac:dyDescent="0.25">
      <c r="A210" s="41">
        <v>2020</v>
      </c>
      <c r="B210" s="52">
        <v>44136</v>
      </c>
      <c r="C210" s="52">
        <v>44165</v>
      </c>
      <c r="D210" s="41" t="s">
        <v>137</v>
      </c>
      <c r="E210" s="41" t="s">
        <v>138</v>
      </c>
      <c r="F210" s="41">
        <v>205</v>
      </c>
      <c r="G210" s="41" t="s">
        <v>853</v>
      </c>
      <c r="H210" s="48" t="s">
        <v>529</v>
      </c>
      <c r="I210" s="52">
        <v>43165</v>
      </c>
      <c r="J210" s="41" t="s">
        <v>854</v>
      </c>
      <c r="K210" s="41">
        <v>205</v>
      </c>
      <c r="L210" s="52">
        <v>43174</v>
      </c>
      <c r="M210" s="41">
        <v>205</v>
      </c>
      <c r="N210" s="41" t="s">
        <v>507</v>
      </c>
      <c r="O210" s="48" t="s">
        <v>855</v>
      </c>
      <c r="P210" s="48" t="s">
        <v>856</v>
      </c>
      <c r="Q210" s="48" t="s">
        <v>857</v>
      </c>
      <c r="R210" s="41" t="s">
        <v>858</v>
      </c>
      <c r="S210" s="41" t="s">
        <v>859</v>
      </c>
      <c r="T210" s="41" t="s">
        <v>409</v>
      </c>
      <c r="U210" s="41" t="s">
        <v>149</v>
      </c>
      <c r="V210" s="41" t="s">
        <v>860</v>
      </c>
      <c r="W210" s="41" t="s">
        <v>151</v>
      </c>
      <c r="X210" s="41" t="s">
        <v>152</v>
      </c>
      <c r="Y210" s="41" t="s">
        <v>153</v>
      </c>
      <c r="Z210" s="41" t="s">
        <v>154</v>
      </c>
      <c r="AA210" s="41" t="s">
        <v>873</v>
      </c>
      <c r="AB210" s="52">
        <v>43209</v>
      </c>
      <c r="AC210" s="53">
        <f t="shared" si="13"/>
        <v>943191.56896551733</v>
      </c>
      <c r="AD210" s="53">
        <v>1094102.22</v>
      </c>
      <c r="AE210" s="54">
        <v>0</v>
      </c>
      <c r="AF210" s="54">
        <v>0</v>
      </c>
      <c r="AG210" s="41" t="s">
        <v>156</v>
      </c>
      <c r="AH210" s="41" t="s">
        <v>157</v>
      </c>
      <c r="AI210" s="41" t="s">
        <v>158</v>
      </c>
      <c r="AJ210" s="41" t="s">
        <v>159</v>
      </c>
      <c r="AK210" s="40">
        <v>43213</v>
      </c>
      <c r="AL210" s="40">
        <v>43311</v>
      </c>
      <c r="AM210" s="48" t="s">
        <v>874</v>
      </c>
      <c r="AN210" s="48" t="s">
        <v>161</v>
      </c>
      <c r="AO210" s="41">
        <v>76</v>
      </c>
      <c r="AP210" s="41" t="s">
        <v>516</v>
      </c>
      <c r="AQ210" s="41" t="s">
        <v>517</v>
      </c>
      <c r="AR210" s="41" t="s">
        <v>517</v>
      </c>
      <c r="AS210" s="42" t="s">
        <v>875</v>
      </c>
      <c r="AT210" s="42" t="s">
        <v>876</v>
      </c>
      <c r="AU210" s="48" t="s">
        <v>161</v>
      </c>
      <c r="AV210" s="41" t="s">
        <v>157</v>
      </c>
      <c r="AW210" s="41" t="s">
        <v>166</v>
      </c>
      <c r="AX210" s="41" t="s">
        <v>167</v>
      </c>
      <c r="AY210" s="41">
        <v>76</v>
      </c>
      <c r="AZ210" s="43" t="s">
        <v>168</v>
      </c>
      <c r="BA210" s="62" t="s">
        <v>5707</v>
      </c>
      <c r="BB210" s="62" t="s">
        <v>5707</v>
      </c>
      <c r="BC210" s="67" t="s">
        <v>877</v>
      </c>
      <c r="BD210" s="67" t="s">
        <v>878</v>
      </c>
      <c r="BE210" s="41" t="s">
        <v>172</v>
      </c>
      <c r="BF210" s="52">
        <v>44165</v>
      </c>
      <c r="BG210" s="52">
        <v>44175</v>
      </c>
      <c r="BH210" s="41" t="s">
        <v>157</v>
      </c>
    </row>
    <row r="211" spans="1:60" s="6" customFormat="1" ht="45" x14ac:dyDescent="0.25">
      <c r="A211" s="41">
        <v>2020</v>
      </c>
      <c r="B211" s="52">
        <v>44136</v>
      </c>
      <c r="C211" s="52">
        <v>44165</v>
      </c>
      <c r="D211" s="41" t="s">
        <v>137</v>
      </c>
      <c r="E211" s="41" t="s">
        <v>138</v>
      </c>
      <c r="F211" s="41">
        <v>206</v>
      </c>
      <c r="G211" s="41" t="s">
        <v>879</v>
      </c>
      <c r="H211" s="48" t="s">
        <v>529</v>
      </c>
      <c r="I211" s="52">
        <v>43165</v>
      </c>
      <c r="J211" s="41" t="s">
        <v>880</v>
      </c>
      <c r="K211" s="41">
        <v>206</v>
      </c>
      <c r="L211" s="52">
        <v>43174</v>
      </c>
      <c r="M211" s="41">
        <v>206</v>
      </c>
      <c r="N211" s="41" t="s">
        <v>507</v>
      </c>
      <c r="O211" s="48" t="s">
        <v>881</v>
      </c>
      <c r="P211" s="48" t="s">
        <v>882</v>
      </c>
      <c r="Q211" s="48" t="s">
        <v>883</v>
      </c>
      <c r="R211" s="41" t="s">
        <v>321</v>
      </c>
      <c r="S211" s="41" t="s">
        <v>322</v>
      </c>
      <c r="T211" s="41" t="s">
        <v>323</v>
      </c>
      <c r="U211" s="41" t="s">
        <v>149</v>
      </c>
      <c r="V211" s="41" t="s">
        <v>324</v>
      </c>
      <c r="W211" s="41" t="s">
        <v>151</v>
      </c>
      <c r="X211" s="41" t="s">
        <v>152</v>
      </c>
      <c r="Y211" s="41" t="s">
        <v>153</v>
      </c>
      <c r="Z211" s="41" t="s">
        <v>154</v>
      </c>
      <c r="AA211" s="41" t="s">
        <v>884</v>
      </c>
      <c r="AB211" s="52">
        <v>43209</v>
      </c>
      <c r="AC211" s="53">
        <f t="shared" si="13"/>
        <v>1094656.5172413795</v>
      </c>
      <c r="AD211" s="53">
        <v>1269801.56</v>
      </c>
      <c r="AE211" s="54">
        <v>0</v>
      </c>
      <c r="AF211" s="54">
        <v>0</v>
      </c>
      <c r="AG211" s="41" t="s">
        <v>156</v>
      </c>
      <c r="AH211" s="41" t="s">
        <v>157</v>
      </c>
      <c r="AI211" s="41" t="s">
        <v>158</v>
      </c>
      <c r="AJ211" s="41" t="s">
        <v>159</v>
      </c>
      <c r="AK211" s="40">
        <v>43213</v>
      </c>
      <c r="AL211" s="40">
        <v>43297</v>
      </c>
      <c r="AM211" s="48" t="s">
        <v>885</v>
      </c>
      <c r="AN211" s="48" t="s">
        <v>161</v>
      </c>
      <c r="AO211" s="41">
        <v>77</v>
      </c>
      <c r="AP211" s="41" t="s">
        <v>516</v>
      </c>
      <c r="AQ211" s="41" t="s">
        <v>517</v>
      </c>
      <c r="AR211" s="41" t="s">
        <v>517</v>
      </c>
      <c r="AS211" s="42" t="s">
        <v>886</v>
      </c>
      <c r="AT211" s="42" t="s">
        <v>887</v>
      </c>
      <c r="AU211" s="48" t="s">
        <v>161</v>
      </c>
      <c r="AV211" s="41" t="s">
        <v>157</v>
      </c>
      <c r="AW211" s="41" t="s">
        <v>166</v>
      </c>
      <c r="AX211" s="41" t="s">
        <v>167</v>
      </c>
      <c r="AY211" s="41">
        <v>77</v>
      </c>
      <c r="AZ211" s="43" t="s">
        <v>168</v>
      </c>
      <c r="BA211" s="62" t="s">
        <v>5707</v>
      </c>
      <c r="BB211" s="62" t="s">
        <v>5707</v>
      </c>
      <c r="BC211" s="67" t="s">
        <v>888</v>
      </c>
      <c r="BD211" s="67" t="s">
        <v>889</v>
      </c>
      <c r="BE211" s="41" t="s">
        <v>172</v>
      </c>
      <c r="BF211" s="52">
        <v>44165</v>
      </c>
      <c r="BG211" s="52">
        <v>44175</v>
      </c>
      <c r="BH211" s="41" t="s">
        <v>157</v>
      </c>
    </row>
    <row r="212" spans="1:60" s="6" customFormat="1" ht="45" x14ac:dyDescent="0.25">
      <c r="A212" s="41">
        <v>2020</v>
      </c>
      <c r="B212" s="52">
        <v>44136</v>
      </c>
      <c r="C212" s="52">
        <v>44165</v>
      </c>
      <c r="D212" s="41" t="s">
        <v>137</v>
      </c>
      <c r="E212" s="41" t="s">
        <v>138</v>
      </c>
      <c r="F212" s="41">
        <v>207</v>
      </c>
      <c r="G212" s="41" t="s">
        <v>879</v>
      </c>
      <c r="H212" s="48" t="s">
        <v>529</v>
      </c>
      <c r="I212" s="52">
        <v>43165</v>
      </c>
      <c r="J212" s="41" t="s">
        <v>880</v>
      </c>
      <c r="K212" s="41">
        <v>207</v>
      </c>
      <c r="L212" s="52">
        <v>43174</v>
      </c>
      <c r="M212" s="41">
        <v>207</v>
      </c>
      <c r="N212" s="41" t="s">
        <v>507</v>
      </c>
      <c r="O212" s="48" t="s">
        <v>881</v>
      </c>
      <c r="P212" s="48" t="s">
        <v>882</v>
      </c>
      <c r="Q212" s="48" t="s">
        <v>883</v>
      </c>
      <c r="R212" s="41" t="s">
        <v>321</v>
      </c>
      <c r="S212" s="41" t="s">
        <v>322</v>
      </c>
      <c r="T212" s="41" t="s">
        <v>323</v>
      </c>
      <c r="U212" s="41" t="s">
        <v>149</v>
      </c>
      <c r="V212" s="41" t="s">
        <v>324</v>
      </c>
      <c r="W212" s="41" t="s">
        <v>151</v>
      </c>
      <c r="X212" s="41" t="s">
        <v>152</v>
      </c>
      <c r="Y212" s="41" t="s">
        <v>153</v>
      </c>
      <c r="Z212" s="41" t="s">
        <v>154</v>
      </c>
      <c r="AA212" s="41" t="s">
        <v>884</v>
      </c>
      <c r="AB212" s="52">
        <v>43209</v>
      </c>
      <c r="AC212" s="53">
        <f t="shared" si="13"/>
        <v>1094656.5172413795</v>
      </c>
      <c r="AD212" s="53">
        <v>1269801.56</v>
      </c>
      <c r="AE212" s="54">
        <v>0</v>
      </c>
      <c r="AF212" s="54">
        <v>0</v>
      </c>
      <c r="AG212" s="41" t="s">
        <v>156</v>
      </c>
      <c r="AH212" s="41" t="s">
        <v>157</v>
      </c>
      <c r="AI212" s="41" t="s">
        <v>158</v>
      </c>
      <c r="AJ212" s="41" t="s">
        <v>159</v>
      </c>
      <c r="AK212" s="40">
        <v>43213</v>
      </c>
      <c r="AL212" s="40">
        <v>43297</v>
      </c>
      <c r="AM212" s="48" t="s">
        <v>885</v>
      </c>
      <c r="AN212" s="48" t="s">
        <v>161</v>
      </c>
      <c r="AO212" s="41">
        <v>77</v>
      </c>
      <c r="AP212" s="41" t="s">
        <v>516</v>
      </c>
      <c r="AQ212" s="41" t="s">
        <v>517</v>
      </c>
      <c r="AR212" s="41" t="s">
        <v>517</v>
      </c>
      <c r="AS212" s="42" t="s">
        <v>886</v>
      </c>
      <c r="AT212" s="42" t="s">
        <v>887</v>
      </c>
      <c r="AU212" s="48" t="s">
        <v>161</v>
      </c>
      <c r="AV212" s="41" t="s">
        <v>157</v>
      </c>
      <c r="AW212" s="41" t="s">
        <v>166</v>
      </c>
      <c r="AX212" s="41" t="s">
        <v>167</v>
      </c>
      <c r="AY212" s="41">
        <v>77</v>
      </c>
      <c r="AZ212" s="43" t="s">
        <v>168</v>
      </c>
      <c r="BA212" s="62" t="s">
        <v>5707</v>
      </c>
      <c r="BB212" s="62" t="s">
        <v>5707</v>
      </c>
      <c r="BC212" s="67" t="s">
        <v>888</v>
      </c>
      <c r="BD212" s="67" t="s">
        <v>889</v>
      </c>
      <c r="BE212" s="41" t="s">
        <v>172</v>
      </c>
      <c r="BF212" s="52">
        <v>44165</v>
      </c>
      <c r="BG212" s="52">
        <v>44175</v>
      </c>
      <c r="BH212" s="41" t="s">
        <v>157</v>
      </c>
    </row>
    <row r="213" spans="1:60" s="6" customFormat="1" ht="45" x14ac:dyDescent="0.25">
      <c r="A213" s="41">
        <v>2020</v>
      </c>
      <c r="B213" s="52">
        <v>44136</v>
      </c>
      <c r="C213" s="52">
        <v>44165</v>
      </c>
      <c r="D213" s="41" t="s">
        <v>137</v>
      </c>
      <c r="E213" s="41" t="s">
        <v>138</v>
      </c>
      <c r="F213" s="41">
        <v>208</v>
      </c>
      <c r="G213" s="41" t="s">
        <v>879</v>
      </c>
      <c r="H213" s="48" t="s">
        <v>529</v>
      </c>
      <c r="I213" s="52">
        <v>43165</v>
      </c>
      <c r="J213" s="41" t="s">
        <v>880</v>
      </c>
      <c r="K213" s="41">
        <v>208</v>
      </c>
      <c r="L213" s="52">
        <v>43174</v>
      </c>
      <c r="M213" s="41">
        <v>208</v>
      </c>
      <c r="N213" s="41" t="s">
        <v>507</v>
      </c>
      <c r="O213" s="48" t="s">
        <v>881</v>
      </c>
      <c r="P213" s="48" t="s">
        <v>882</v>
      </c>
      <c r="Q213" s="48" t="s">
        <v>883</v>
      </c>
      <c r="R213" s="41" t="s">
        <v>321</v>
      </c>
      <c r="S213" s="41" t="s">
        <v>322</v>
      </c>
      <c r="T213" s="41" t="s">
        <v>323</v>
      </c>
      <c r="U213" s="41" t="s">
        <v>149</v>
      </c>
      <c r="V213" s="41" t="s">
        <v>324</v>
      </c>
      <c r="W213" s="41" t="s">
        <v>151</v>
      </c>
      <c r="X213" s="41" t="s">
        <v>152</v>
      </c>
      <c r="Y213" s="41" t="s">
        <v>153</v>
      </c>
      <c r="Z213" s="41" t="s">
        <v>154</v>
      </c>
      <c r="AA213" s="41" t="s">
        <v>884</v>
      </c>
      <c r="AB213" s="52">
        <v>43209</v>
      </c>
      <c r="AC213" s="53">
        <f t="shared" si="13"/>
        <v>1094656.5172413795</v>
      </c>
      <c r="AD213" s="53">
        <v>1269801.56</v>
      </c>
      <c r="AE213" s="54">
        <v>0</v>
      </c>
      <c r="AF213" s="54">
        <v>0</v>
      </c>
      <c r="AG213" s="41" t="s">
        <v>156</v>
      </c>
      <c r="AH213" s="41" t="s">
        <v>157</v>
      </c>
      <c r="AI213" s="41" t="s">
        <v>158</v>
      </c>
      <c r="AJ213" s="41" t="s">
        <v>159</v>
      </c>
      <c r="AK213" s="40">
        <v>43213</v>
      </c>
      <c r="AL213" s="40">
        <v>43297</v>
      </c>
      <c r="AM213" s="48" t="s">
        <v>885</v>
      </c>
      <c r="AN213" s="48" t="s">
        <v>161</v>
      </c>
      <c r="AO213" s="41">
        <v>77</v>
      </c>
      <c r="AP213" s="41" t="s">
        <v>516</v>
      </c>
      <c r="AQ213" s="41" t="s">
        <v>517</v>
      </c>
      <c r="AR213" s="41" t="s">
        <v>517</v>
      </c>
      <c r="AS213" s="42" t="s">
        <v>886</v>
      </c>
      <c r="AT213" s="42" t="s">
        <v>887</v>
      </c>
      <c r="AU213" s="48" t="s">
        <v>161</v>
      </c>
      <c r="AV213" s="41" t="s">
        <v>157</v>
      </c>
      <c r="AW213" s="41" t="s">
        <v>166</v>
      </c>
      <c r="AX213" s="41" t="s">
        <v>167</v>
      </c>
      <c r="AY213" s="41">
        <v>77</v>
      </c>
      <c r="AZ213" s="43" t="s">
        <v>168</v>
      </c>
      <c r="BA213" s="62" t="s">
        <v>5707</v>
      </c>
      <c r="BB213" s="62" t="s">
        <v>5707</v>
      </c>
      <c r="BC213" s="67" t="s">
        <v>888</v>
      </c>
      <c r="BD213" s="67" t="s">
        <v>889</v>
      </c>
      <c r="BE213" s="41" t="s">
        <v>172</v>
      </c>
      <c r="BF213" s="52">
        <v>44165</v>
      </c>
      <c r="BG213" s="52">
        <v>44175</v>
      </c>
      <c r="BH213" s="41" t="s">
        <v>157</v>
      </c>
    </row>
    <row r="214" spans="1:60" s="6" customFormat="1" ht="45" x14ac:dyDescent="0.25">
      <c r="A214" s="41">
        <v>2020</v>
      </c>
      <c r="B214" s="52">
        <v>44136</v>
      </c>
      <c r="C214" s="52">
        <v>44165</v>
      </c>
      <c r="D214" s="41" t="s">
        <v>137</v>
      </c>
      <c r="E214" s="41" t="s">
        <v>138</v>
      </c>
      <c r="F214" s="41">
        <v>209</v>
      </c>
      <c r="G214" s="41" t="s">
        <v>879</v>
      </c>
      <c r="H214" s="48" t="s">
        <v>529</v>
      </c>
      <c r="I214" s="52">
        <v>43165</v>
      </c>
      <c r="J214" s="41" t="s">
        <v>880</v>
      </c>
      <c r="K214" s="41">
        <v>209</v>
      </c>
      <c r="L214" s="52">
        <v>43174</v>
      </c>
      <c r="M214" s="41">
        <v>209</v>
      </c>
      <c r="N214" s="41" t="s">
        <v>507</v>
      </c>
      <c r="O214" s="48" t="s">
        <v>881</v>
      </c>
      <c r="P214" s="48" t="s">
        <v>882</v>
      </c>
      <c r="Q214" s="48" t="s">
        <v>883</v>
      </c>
      <c r="R214" s="41" t="s">
        <v>321</v>
      </c>
      <c r="S214" s="41" t="s">
        <v>322</v>
      </c>
      <c r="T214" s="41" t="s">
        <v>323</v>
      </c>
      <c r="U214" s="41" t="s">
        <v>149</v>
      </c>
      <c r="V214" s="41" t="s">
        <v>324</v>
      </c>
      <c r="W214" s="41" t="s">
        <v>151</v>
      </c>
      <c r="X214" s="41" t="s">
        <v>152</v>
      </c>
      <c r="Y214" s="41" t="s">
        <v>153</v>
      </c>
      <c r="Z214" s="41" t="s">
        <v>154</v>
      </c>
      <c r="AA214" s="41" t="s">
        <v>884</v>
      </c>
      <c r="AB214" s="52">
        <v>43209</v>
      </c>
      <c r="AC214" s="53">
        <f t="shared" si="13"/>
        <v>1094656.5172413795</v>
      </c>
      <c r="AD214" s="53">
        <v>1269801.56</v>
      </c>
      <c r="AE214" s="54">
        <v>0</v>
      </c>
      <c r="AF214" s="54">
        <v>0</v>
      </c>
      <c r="AG214" s="41" t="s">
        <v>156</v>
      </c>
      <c r="AH214" s="41" t="s">
        <v>157</v>
      </c>
      <c r="AI214" s="41" t="s">
        <v>158</v>
      </c>
      <c r="AJ214" s="41" t="s">
        <v>159</v>
      </c>
      <c r="AK214" s="40">
        <v>43213</v>
      </c>
      <c r="AL214" s="40">
        <v>43297</v>
      </c>
      <c r="AM214" s="48" t="s">
        <v>885</v>
      </c>
      <c r="AN214" s="48" t="s">
        <v>161</v>
      </c>
      <c r="AO214" s="41">
        <v>77</v>
      </c>
      <c r="AP214" s="41" t="s">
        <v>516</v>
      </c>
      <c r="AQ214" s="41" t="s">
        <v>517</v>
      </c>
      <c r="AR214" s="41" t="s">
        <v>517</v>
      </c>
      <c r="AS214" s="42" t="s">
        <v>886</v>
      </c>
      <c r="AT214" s="42" t="s">
        <v>887</v>
      </c>
      <c r="AU214" s="48" t="s">
        <v>161</v>
      </c>
      <c r="AV214" s="41" t="s">
        <v>157</v>
      </c>
      <c r="AW214" s="41" t="s">
        <v>166</v>
      </c>
      <c r="AX214" s="41" t="s">
        <v>167</v>
      </c>
      <c r="AY214" s="41">
        <v>77</v>
      </c>
      <c r="AZ214" s="43" t="s">
        <v>168</v>
      </c>
      <c r="BA214" s="62" t="s">
        <v>5707</v>
      </c>
      <c r="BB214" s="62" t="s">
        <v>5707</v>
      </c>
      <c r="BC214" s="67" t="s">
        <v>888</v>
      </c>
      <c r="BD214" s="67" t="s">
        <v>889</v>
      </c>
      <c r="BE214" s="41" t="s">
        <v>172</v>
      </c>
      <c r="BF214" s="52">
        <v>44165</v>
      </c>
      <c r="BG214" s="52">
        <v>44175</v>
      </c>
      <c r="BH214" s="41" t="s">
        <v>157</v>
      </c>
    </row>
    <row r="215" spans="1:60" s="6" customFormat="1" ht="45" x14ac:dyDescent="0.25">
      <c r="A215" s="41">
        <v>2020</v>
      </c>
      <c r="B215" s="52">
        <v>44136</v>
      </c>
      <c r="C215" s="52">
        <v>44165</v>
      </c>
      <c r="D215" s="41" t="s">
        <v>137</v>
      </c>
      <c r="E215" s="41" t="s">
        <v>138</v>
      </c>
      <c r="F215" s="41">
        <v>210</v>
      </c>
      <c r="G215" s="41" t="s">
        <v>879</v>
      </c>
      <c r="H215" s="48" t="s">
        <v>529</v>
      </c>
      <c r="I215" s="52">
        <v>43165</v>
      </c>
      <c r="J215" s="41" t="s">
        <v>880</v>
      </c>
      <c r="K215" s="41">
        <v>210</v>
      </c>
      <c r="L215" s="52">
        <v>43174</v>
      </c>
      <c r="M215" s="41">
        <v>210</v>
      </c>
      <c r="N215" s="41" t="s">
        <v>507</v>
      </c>
      <c r="O215" s="48" t="s">
        <v>881</v>
      </c>
      <c r="P215" s="48" t="s">
        <v>882</v>
      </c>
      <c r="Q215" s="48" t="s">
        <v>883</v>
      </c>
      <c r="R215" s="41" t="s">
        <v>321</v>
      </c>
      <c r="S215" s="41" t="s">
        <v>322</v>
      </c>
      <c r="T215" s="41" t="s">
        <v>323</v>
      </c>
      <c r="U215" s="41" t="s">
        <v>149</v>
      </c>
      <c r="V215" s="41" t="s">
        <v>324</v>
      </c>
      <c r="W215" s="41" t="s">
        <v>151</v>
      </c>
      <c r="X215" s="41" t="s">
        <v>152</v>
      </c>
      <c r="Y215" s="41" t="s">
        <v>153</v>
      </c>
      <c r="Z215" s="41" t="s">
        <v>154</v>
      </c>
      <c r="AA215" s="41" t="s">
        <v>890</v>
      </c>
      <c r="AB215" s="52">
        <v>43209</v>
      </c>
      <c r="AC215" s="53">
        <f t="shared" ref="AC215:AC222" si="14">AD215/1.16</f>
        <v>1056356.1465517241</v>
      </c>
      <c r="AD215" s="53">
        <v>1225373.1299999999</v>
      </c>
      <c r="AE215" s="54">
        <v>0</v>
      </c>
      <c r="AF215" s="54">
        <v>0</v>
      </c>
      <c r="AG215" s="41" t="s">
        <v>156</v>
      </c>
      <c r="AH215" s="41" t="s">
        <v>157</v>
      </c>
      <c r="AI215" s="41" t="s">
        <v>158</v>
      </c>
      <c r="AJ215" s="41" t="s">
        <v>159</v>
      </c>
      <c r="AK215" s="40">
        <v>43213</v>
      </c>
      <c r="AL215" s="40">
        <v>43297</v>
      </c>
      <c r="AM215" s="48" t="s">
        <v>891</v>
      </c>
      <c r="AN215" s="48" t="s">
        <v>161</v>
      </c>
      <c r="AO215" s="41">
        <v>78</v>
      </c>
      <c r="AP215" s="41" t="s">
        <v>516</v>
      </c>
      <c r="AQ215" s="41" t="s">
        <v>517</v>
      </c>
      <c r="AR215" s="41" t="s">
        <v>517</v>
      </c>
      <c r="AS215" s="42" t="s">
        <v>892</v>
      </c>
      <c r="AT215" s="42" t="s">
        <v>893</v>
      </c>
      <c r="AU215" s="48" t="s">
        <v>161</v>
      </c>
      <c r="AV215" s="41" t="s">
        <v>157</v>
      </c>
      <c r="AW215" s="41" t="s">
        <v>166</v>
      </c>
      <c r="AX215" s="41" t="s">
        <v>167</v>
      </c>
      <c r="AY215" s="41">
        <v>78</v>
      </c>
      <c r="AZ215" s="43" t="s">
        <v>168</v>
      </c>
      <c r="BA215" s="62" t="s">
        <v>5707</v>
      </c>
      <c r="BB215" s="62" t="s">
        <v>5707</v>
      </c>
      <c r="BC215" s="67" t="s">
        <v>894</v>
      </c>
      <c r="BD215" s="67" t="s">
        <v>895</v>
      </c>
      <c r="BE215" s="41" t="s">
        <v>172</v>
      </c>
      <c r="BF215" s="52">
        <v>44165</v>
      </c>
      <c r="BG215" s="52">
        <v>44175</v>
      </c>
      <c r="BH215" s="41" t="s">
        <v>157</v>
      </c>
    </row>
    <row r="216" spans="1:60" s="6" customFormat="1" ht="45" x14ac:dyDescent="0.25">
      <c r="A216" s="41">
        <v>2020</v>
      </c>
      <c r="B216" s="52">
        <v>44136</v>
      </c>
      <c r="C216" s="52">
        <v>44165</v>
      </c>
      <c r="D216" s="41" t="s">
        <v>137</v>
      </c>
      <c r="E216" s="41" t="s">
        <v>138</v>
      </c>
      <c r="F216" s="41">
        <v>211</v>
      </c>
      <c r="G216" s="41" t="s">
        <v>879</v>
      </c>
      <c r="H216" s="48" t="s">
        <v>529</v>
      </c>
      <c r="I216" s="52">
        <v>43165</v>
      </c>
      <c r="J216" s="41" t="s">
        <v>880</v>
      </c>
      <c r="K216" s="41">
        <v>211</v>
      </c>
      <c r="L216" s="52">
        <v>43174</v>
      </c>
      <c r="M216" s="41">
        <v>211</v>
      </c>
      <c r="N216" s="41" t="s">
        <v>507</v>
      </c>
      <c r="O216" s="48" t="s">
        <v>881</v>
      </c>
      <c r="P216" s="48" t="s">
        <v>882</v>
      </c>
      <c r="Q216" s="48" t="s">
        <v>883</v>
      </c>
      <c r="R216" s="41" t="s">
        <v>321</v>
      </c>
      <c r="S216" s="41" t="s">
        <v>322</v>
      </c>
      <c r="T216" s="41" t="s">
        <v>323</v>
      </c>
      <c r="U216" s="41" t="s">
        <v>149</v>
      </c>
      <c r="V216" s="41" t="s">
        <v>324</v>
      </c>
      <c r="W216" s="41" t="s">
        <v>151</v>
      </c>
      <c r="X216" s="41" t="s">
        <v>152</v>
      </c>
      <c r="Y216" s="41" t="s">
        <v>153</v>
      </c>
      <c r="Z216" s="41" t="s">
        <v>154</v>
      </c>
      <c r="AA216" s="41" t="s">
        <v>890</v>
      </c>
      <c r="AB216" s="52">
        <v>43209</v>
      </c>
      <c r="AC216" s="53">
        <f t="shared" si="14"/>
        <v>1056356.1465517241</v>
      </c>
      <c r="AD216" s="53">
        <v>1225373.1299999999</v>
      </c>
      <c r="AE216" s="54">
        <v>0</v>
      </c>
      <c r="AF216" s="54">
        <v>0</v>
      </c>
      <c r="AG216" s="41" t="s">
        <v>156</v>
      </c>
      <c r="AH216" s="41" t="s">
        <v>157</v>
      </c>
      <c r="AI216" s="41" t="s">
        <v>158</v>
      </c>
      <c r="AJ216" s="41" t="s">
        <v>159</v>
      </c>
      <c r="AK216" s="40">
        <v>43213</v>
      </c>
      <c r="AL216" s="40">
        <v>43297</v>
      </c>
      <c r="AM216" s="48" t="s">
        <v>896</v>
      </c>
      <c r="AN216" s="48" t="s">
        <v>161</v>
      </c>
      <c r="AO216" s="41">
        <v>78</v>
      </c>
      <c r="AP216" s="41" t="s">
        <v>516</v>
      </c>
      <c r="AQ216" s="41" t="s">
        <v>517</v>
      </c>
      <c r="AR216" s="41" t="s">
        <v>517</v>
      </c>
      <c r="AS216" s="42" t="s">
        <v>892</v>
      </c>
      <c r="AT216" s="42" t="s">
        <v>893</v>
      </c>
      <c r="AU216" s="48" t="s">
        <v>161</v>
      </c>
      <c r="AV216" s="41" t="s">
        <v>157</v>
      </c>
      <c r="AW216" s="41" t="s">
        <v>166</v>
      </c>
      <c r="AX216" s="41" t="s">
        <v>167</v>
      </c>
      <c r="AY216" s="41">
        <v>78</v>
      </c>
      <c r="AZ216" s="43" t="s">
        <v>168</v>
      </c>
      <c r="BA216" s="62" t="s">
        <v>5707</v>
      </c>
      <c r="BB216" s="62" t="s">
        <v>5707</v>
      </c>
      <c r="BC216" s="67" t="s">
        <v>894</v>
      </c>
      <c r="BD216" s="67" t="s">
        <v>895</v>
      </c>
      <c r="BE216" s="41" t="s">
        <v>172</v>
      </c>
      <c r="BF216" s="52">
        <v>44165</v>
      </c>
      <c r="BG216" s="52">
        <v>44175</v>
      </c>
      <c r="BH216" s="41" t="s">
        <v>157</v>
      </c>
    </row>
    <row r="217" spans="1:60" s="6" customFormat="1" ht="45" x14ac:dyDescent="0.25">
      <c r="A217" s="41">
        <v>2020</v>
      </c>
      <c r="B217" s="52">
        <v>44136</v>
      </c>
      <c r="C217" s="52">
        <v>44165</v>
      </c>
      <c r="D217" s="41" t="s">
        <v>137</v>
      </c>
      <c r="E217" s="41" t="s">
        <v>138</v>
      </c>
      <c r="F217" s="41">
        <v>212</v>
      </c>
      <c r="G217" s="41" t="s">
        <v>879</v>
      </c>
      <c r="H217" s="48" t="s">
        <v>529</v>
      </c>
      <c r="I217" s="52">
        <v>43165</v>
      </c>
      <c r="J217" s="41" t="s">
        <v>880</v>
      </c>
      <c r="K217" s="41">
        <v>212</v>
      </c>
      <c r="L217" s="52">
        <v>43174</v>
      </c>
      <c r="M217" s="41">
        <v>212</v>
      </c>
      <c r="N217" s="41" t="s">
        <v>507</v>
      </c>
      <c r="O217" s="48" t="s">
        <v>881</v>
      </c>
      <c r="P217" s="48" t="s">
        <v>882</v>
      </c>
      <c r="Q217" s="48" t="s">
        <v>883</v>
      </c>
      <c r="R217" s="41" t="s">
        <v>321</v>
      </c>
      <c r="S217" s="41" t="s">
        <v>322</v>
      </c>
      <c r="T217" s="41" t="s">
        <v>323</v>
      </c>
      <c r="U217" s="41" t="s">
        <v>149</v>
      </c>
      <c r="V217" s="41" t="s">
        <v>324</v>
      </c>
      <c r="W217" s="41" t="s">
        <v>151</v>
      </c>
      <c r="X217" s="41" t="s">
        <v>152</v>
      </c>
      <c r="Y217" s="41" t="s">
        <v>153</v>
      </c>
      <c r="Z217" s="41" t="s">
        <v>154</v>
      </c>
      <c r="AA217" s="41" t="s">
        <v>890</v>
      </c>
      <c r="AB217" s="52">
        <v>43209</v>
      </c>
      <c r="AC217" s="53">
        <f t="shared" si="14"/>
        <v>1056356.1465517241</v>
      </c>
      <c r="AD217" s="53">
        <v>1225373.1299999999</v>
      </c>
      <c r="AE217" s="54">
        <v>0</v>
      </c>
      <c r="AF217" s="54">
        <v>0</v>
      </c>
      <c r="AG217" s="41" t="s">
        <v>156</v>
      </c>
      <c r="AH217" s="41" t="s">
        <v>157</v>
      </c>
      <c r="AI217" s="41" t="s">
        <v>158</v>
      </c>
      <c r="AJ217" s="41" t="s">
        <v>159</v>
      </c>
      <c r="AK217" s="40">
        <v>43213</v>
      </c>
      <c r="AL217" s="40">
        <v>43297</v>
      </c>
      <c r="AM217" s="48" t="s">
        <v>891</v>
      </c>
      <c r="AN217" s="48" t="s">
        <v>161</v>
      </c>
      <c r="AO217" s="41">
        <v>78</v>
      </c>
      <c r="AP217" s="41" t="s">
        <v>516</v>
      </c>
      <c r="AQ217" s="41" t="s">
        <v>517</v>
      </c>
      <c r="AR217" s="41" t="s">
        <v>517</v>
      </c>
      <c r="AS217" s="42" t="s">
        <v>892</v>
      </c>
      <c r="AT217" s="42" t="s">
        <v>893</v>
      </c>
      <c r="AU217" s="48" t="s">
        <v>161</v>
      </c>
      <c r="AV217" s="41" t="s">
        <v>157</v>
      </c>
      <c r="AW217" s="41" t="s">
        <v>166</v>
      </c>
      <c r="AX217" s="41" t="s">
        <v>167</v>
      </c>
      <c r="AY217" s="41">
        <v>78</v>
      </c>
      <c r="AZ217" s="43" t="s">
        <v>168</v>
      </c>
      <c r="BA217" s="62" t="s">
        <v>5707</v>
      </c>
      <c r="BB217" s="62" t="s">
        <v>5707</v>
      </c>
      <c r="BC217" s="67" t="s">
        <v>894</v>
      </c>
      <c r="BD217" s="67" t="s">
        <v>895</v>
      </c>
      <c r="BE217" s="41" t="s">
        <v>172</v>
      </c>
      <c r="BF217" s="52">
        <v>44165</v>
      </c>
      <c r="BG217" s="52">
        <v>44175</v>
      </c>
      <c r="BH217" s="41" t="s">
        <v>157</v>
      </c>
    </row>
    <row r="218" spans="1:60" s="6" customFormat="1" ht="45" x14ac:dyDescent="0.25">
      <c r="A218" s="41">
        <v>2020</v>
      </c>
      <c r="B218" s="52">
        <v>44136</v>
      </c>
      <c r="C218" s="52">
        <v>44165</v>
      </c>
      <c r="D218" s="41" t="s">
        <v>137</v>
      </c>
      <c r="E218" s="41" t="s">
        <v>138</v>
      </c>
      <c r="F218" s="41">
        <v>213</v>
      </c>
      <c r="G218" s="41" t="s">
        <v>897</v>
      </c>
      <c r="H218" s="48" t="s">
        <v>898</v>
      </c>
      <c r="I218" s="52">
        <v>43186</v>
      </c>
      <c r="J218" s="41" t="s">
        <v>899</v>
      </c>
      <c r="K218" s="41">
        <v>213</v>
      </c>
      <c r="L218" s="52">
        <v>43195</v>
      </c>
      <c r="M218" s="41">
        <v>213</v>
      </c>
      <c r="N218" s="41" t="s">
        <v>507</v>
      </c>
      <c r="O218" s="48" t="s">
        <v>900</v>
      </c>
      <c r="P218" s="48" t="s">
        <v>901</v>
      </c>
      <c r="Q218" s="48" t="s">
        <v>145</v>
      </c>
      <c r="R218" s="41" t="s">
        <v>902</v>
      </c>
      <c r="S218" s="41" t="s">
        <v>903</v>
      </c>
      <c r="T218" s="41" t="s">
        <v>904</v>
      </c>
      <c r="U218" s="41" t="s">
        <v>905</v>
      </c>
      <c r="V218" s="41" t="s">
        <v>906</v>
      </c>
      <c r="W218" s="41" t="s">
        <v>151</v>
      </c>
      <c r="X218" s="41" t="s">
        <v>152</v>
      </c>
      <c r="Y218" s="41" t="s">
        <v>153</v>
      </c>
      <c r="Z218" s="41" t="s">
        <v>154</v>
      </c>
      <c r="AA218" s="41" t="s">
        <v>897</v>
      </c>
      <c r="AB218" s="52">
        <v>43216</v>
      </c>
      <c r="AC218" s="53">
        <f t="shared" si="14"/>
        <v>3066290.9051724141</v>
      </c>
      <c r="AD218" s="53">
        <v>3556897.45</v>
      </c>
      <c r="AE218" s="54">
        <v>0</v>
      </c>
      <c r="AF218" s="54">
        <v>0</v>
      </c>
      <c r="AG218" s="41" t="s">
        <v>156</v>
      </c>
      <c r="AH218" s="41" t="s">
        <v>157</v>
      </c>
      <c r="AI218" s="41" t="s">
        <v>158</v>
      </c>
      <c r="AJ218" s="41" t="s">
        <v>159</v>
      </c>
      <c r="AK218" s="40">
        <v>43224</v>
      </c>
      <c r="AL218" s="40">
        <v>43362</v>
      </c>
      <c r="AM218" s="48" t="s">
        <v>907</v>
      </c>
      <c r="AN218" s="48" t="s">
        <v>161</v>
      </c>
      <c r="AO218" s="41">
        <v>79</v>
      </c>
      <c r="AP218" s="41" t="s">
        <v>162</v>
      </c>
      <c r="AQ218" s="41" t="s">
        <v>163</v>
      </c>
      <c r="AR218" s="41" t="s">
        <v>163</v>
      </c>
      <c r="AS218" s="42" t="s">
        <v>908</v>
      </c>
      <c r="AT218" s="42" t="s">
        <v>165</v>
      </c>
      <c r="AU218" s="48" t="s">
        <v>161</v>
      </c>
      <c r="AV218" s="41" t="s">
        <v>157</v>
      </c>
      <c r="AW218" s="41" t="s">
        <v>166</v>
      </c>
      <c r="AX218" s="41" t="s">
        <v>251</v>
      </c>
      <c r="AY218" s="41">
        <v>79</v>
      </c>
      <c r="AZ218" s="43" t="s">
        <v>168</v>
      </c>
      <c r="BA218" s="62" t="s">
        <v>5707</v>
      </c>
      <c r="BB218" s="62" t="s">
        <v>5707</v>
      </c>
      <c r="BC218" s="67" t="s">
        <v>909</v>
      </c>
      <c r="BD218" s="67" t="s">
        <v>910</v>
      </c>
      <c r="BE218" s="41" t="s">
        <v>172</v>
      </c>
      <c r="BF218" s="52">
        <v>44165</v>
      </c>
      <c r="BG218" s="52">
        <v>44175</v>
      </c>
      <c r="BH218" s="41" t="s">
        <v>157</v>
      </c>
    </row>
    <row r="219" spans="1:60" s="6" customFormat="1" ht="45" x14ac:dyDescent="0.25">
      <c r="A219" s="41">
        <v>2020</v>
      </c>
      <c r="B219" s="52">
        <v>44136</v>
      </c>
      <c r="C219" s="52">
        <v>44165</v>
      </c>
      <c r="D219" s="41" t="s">
        <v>137</v>
      </c>
      <c r="E219" s="41" t="s">
        <v>138</v>
      </c>
      <c r="F219" s="41">
        <v>214</v>
      </c>
      <c r="G219" s="41" t="s">
        <v>897</v>
      </c>
      <c r="H219" s="48" t="s">
        <v>898</v>
      </c>
      <c r="I219" s="52">
        <v>43186</v>
      </c>
      <c r="J219" s="41" t="s">
        <v>899</v>
      </c>
      <c r="K219" s="41">
        <v>214</v>
      </c>
      <c r="L219" s="52">
        <v>43195</v>
      </c>
      <c r="M219" s="41">
        <v>214</v>
      </c>
      <c r="N219" s="41" t="s">
        <v>507</v>
      </c>
      <c r="O219" s="48" t="s">
        <v>900</v>
      </c>
      <c r="P219" s="48" t="s">
        <v>901</v>
      </c>
      <c r="Q219" s="48" t="s">
        <v>145</v>
      </c>
      <c r="R219" s="41" t="s">
        <v>902</v>
      </c>
      <c r="S219" s="41" t="s">
        <v>903</v>
      </c>
      <c r="T219" s="41" t="s">
        <v>904</v>
      </c>
      <c r="U219" s="41" t="s">
        <v>905</v>
      </c>
      <c r="V219" s="41" t="s">
        <v>906</v>
      </c>
      <c r="W219" s="41" t="s">
        <v>151</v>
      </c>
      <c r="X219" s="41" t="s">
        <v>152</v>
      </c>
      <c r="Y219" s="41" t="s">
        <v>153</v>
      </c>
      <c r="Z219" s="41" t="s">
        <v>154</v>
      </c>
      <c r="AA219" s="41" t="s">
        <v>897</v>
      </c>
      <c r="AB219" s="52">
        <v>43216</v>
      </c>
      <c r="AC219" s="53">
        <f t="shared" si="14"/>
        <v>3066290.9051724141</v>
      </c>
      <c r="AD219" s="53">
        <v>3556897.45</v>
      </c>
      <c r="AE219" s="54">
        <v>0</v>
      </c>
      <c r="AF219" s="54">
        <v>0</v>
      </c>
      <c r="AG219" s="41" t="s">
        <v>156</v>
      </c>
      <c r="AH219" s="41" t="s">
        <v>157</v>
      </c>
      <c r="AI219" s="41" t="s">
        <v>158</v>
      </c>
      <c r="AJ219" s="41" t="s">
        <v>159</v>
      </c>
      <c r="AK219" s="40">
        <v>43224</v>
      </c>
      <c r="AL219" s="40">
        <v>43362</v>
      </c>
      <c r="AM219" s="48" t="s">
        <v>907</v>
      </c>
      <c r="AN219" s="48" t="s">
        <v>161</v>
      </c>
      <c r="AO219" s="41">
        <v>79</v>
      </c>
      <c r="AP219" s="41" t="s">
        <v>162</v>
      </c>
      <c r="AQ219" s="41" t="s">
        <v>163</v>
      </c>
      <c r="AR219" s="41" t="s">
        <v>163</v>
      </c>
      <c r="AS219" s="42" t="s">
        <v>908</v>
      </c>
      <c r="AT219" s="42" t="s">
        <v>165</v>
      </c>
      <c r="AU219" s="48" t="s">
        <v>161</v>
      </c>
      <c r="AV219" s="41" t="s">
        <v>157</v>
      </c>
      <c r="AW219" s="41" t="s">
        <v>166</v>
      </c>
      <c r="AX219" s="41" t="s">
        <v>251</v>
      </c>
      <c r="AY219" s="41">
        <v>79</v>
      </c>
      <c r="AZ219" s="43" t="s">
        <v>168</v>
      </c>
      <c r="BA219" s="62" t="s">
        <v>5707</v>
      </c>
      <c r="BB219" s="62" t="s">
        <v>5707</v>
      </c>
      <c r="BC219" s="67" t="s">
        <v>909</v>
      </c>
      <c r="BD219" s="67" t="s">
        <v>910</v>
      </c>
      <c r="BE219" s="41" t="s">
        <v>172</v>
      </c>
      <c r="BF219" s="52">
        <v>44165</v>
      </c>
      <c r="BG219" s="52">
        <v>44175</v>
      </c>
      <c r="BH219" s="41" t="s">
        <v>157</v>
      </c>
    </row>
    <row r="220" spans="1:60" s="6" customFormat="1" ht="45" x14ac:dyDescent="0.25">
      <c r="A220" s="41">
        <v>2020</v>
      </c>
      <c r="B220" s="52">
        <v>44136</v>
      </c>
      <c r="C220" s="52">
        <v>44165</v>
      </c>
      <c r="D220" s="41" t="s">
        <v>137</v>
      </c>
      <c r="E220" s="41" t="s">
        <v>138</v>
      </c>
      <c r="F220" s="41">
        <v>215</v>
      </c>
      <c r="G220" s="41" t="s">
        <v>897</v>
      </c>
      <c r="H220" s="48" t="s">
        <v>898</v>
      </c>
      <c r="I220" s="52">
        <v>43186</v>
      </c>
      <c r="J220" s="41" t="s">
        <v>899</v>
      </c>
      <c r="K220" s="41">
        <v>215</v>
      </c>
      <c r="L220" s="52">
        <v>43195</v>
      </c>
      <c r="M220" s="41">
        <v>215</v>
      </c>
      <c r="N220" s="41" t="s">
        <v>507</v>
      </c>
      <c r="O220" s="48" t="s">
        <v>900</v>
      </c>
      <c r="P220" s="48" t="s">
        <v>901</v>
      </c>
      <c r="Q220" s="48" t="s">
        <v>145</v>
      </c>
      <c r="R220" s="41" t="s">
        <v>902</v>
      </c>
      <c r="S220" s="41" t="s">
        <v>903</v>
      </c>
      <c r="T220" s="41" t="s">
        <v>904</v>
      </c>
      <c r="U220" s="41" t="s">
        <v>905</v>
      </c>
      <c r="V220" s="41" t="s">
        <v>906</v>
      </c>
      <c r="W220" s="41" t="s">
        <v>151</v>
      </c>
      <c r="X220" s="41" t="s">
        <v>152</v>
      </c>
      <c r="Y220" s="41" t="s">
        <v>153</v>
      </c>
      <c r="Z220" s="41" t="s">
        <v>154</v>
      </c>
      <c r="AA220" s="41" t="s">
        <v>897</v>
      </c>
      <c r="AB220" s="52">
        <v>43216</v>
      </c>
      <c r="AC220" s="53">
        <f t="shared" si="14"/>
        <v>3066290.9051724141</v>
      </c>
      <c r="AD220" s="53">
        <v>3556897.45</v>
      </c>
      <c r="AE220" s="54">
        <v>0</v>
      </c>
      <c r="AF220" s="54">
        <v>0</v>
      </c>
      <c r="AG220" s="41" t="s">
        <v>156</v>
      </c>
      <c r="AH220" s="41" t="s">
        <v>157</v>
      </c>
      <c r="AI220" s="41" t="s">
        <v>158</v>
      </c>
      <c r="AJ220" s="41" t="s">
        <v>159</v>
      </c>
      <c r="AK220" s="40">
        <v>43224</v>
      </c>
      <c r="AL220" s="40">
        <v>43362</v>
      </c>
      <c r="AM220" s="48" t="s">
        <v>907</v>
      </c>
      <c r="AN220" s="48" t="s">
        <v>161</v>
      </c>
      <c r="AO220" s="41">
        <v>79</v>
      </c>
      <c r="AP220" s="41" t="s">
        <v>162</v>
      </c>
      <c r="AQ220" s="41" t="s">
        <v>163</v>
      </c>
      <c r="AR220" s="41" t="s">
        <v>163</v>
      </c>
      <c r="AS220" s="42" t="s">
        <v>908</v>
      </c>
      <c r="AT220" s="42" t="s">
        <v>165</v>
      </c>
      <c r="AU220" s="48" t="s">
        <v>161</v>
      </c>
      <c r="AV220" s="41" t="s">
        <v>157</v>
      </c>
      <c r="AW220" s="41" t="s">
        <v>166</v>
      </c>
      <c r="AX220" s="41" t="s">
        <v>251</v>
      </c>
      <c r="AY220" s="41">
        <v>79</v>
      </c>
      <c r="AZ220" s="43" t="s">
        <v>168</v>
      </c>
      <c r="BA220" s="62" t="s">
        <v>5707</v>
      </c>
      <c r="BB220" s="62" t="s">
        <v>5707</v>
      </c>
      <c r="BC220" s="67" t="s">
        <v>909</v>
      </c>
      <c r="BD220" s="67" t="s">
        <v>910</v>
      </c>
      <c r="BE220" s="41" t="s">
        <v>172</v>
      </c>
      <c r="BF220" s="52">
        <v>44165</v>
      </c>
      <c r="BG220" s="52">
        <v>44175</v>
      </c>
      <c r="BH220" s="41" t="s">
        <v>157</v>
      </c>
    </row>
    <row r="221" spans="1:60" s="6" customFormat="1" ht="45" x14ac:dyDescent="0.25">
      <c r="A221" s="41">
        <v>2020</v>
      </c>
      <c r="B221" s="52">
        <v>44136</v>
      </c>
      <c r="C221" s="52">
        <v>44165</v>
      </c>
      <c r="D221" s="41" t="s">
        <v>137</v>
      </c>
      <c r="E221" s="41" t="s">
        <v>138</v>
      </c>
      <c r="F221" s="41">
        <v>216</v>
      </c>
      <c r="G221" s="41" t="s">
        <v>897</v>
      </c>
      <c r="H221" s="48" t="s">
        <v>898</v>
      </c>
      <c r="I221" s="52">
        <v>43186</v>
      </c>
      <c r="J221" s="41" t="s">
        <v>899</v>
      </c>
      <c r="K221" s="41">
        <v>216</v>
      </c>
      <c r="L221" s="52">
        <v>43195</v>
      </c>
      <c r="M221" s="41">
        <v>216</v>
      </c>
      <c r="N221" s="41" t="s">
        <v>507</v>
      </c>
      <c r="O221" s="48" t="s">
        <v>900</v>
      </c>
      <c r="P221" s="48" t="s">
        <v>901</v>
      </c>
      <c r="Q221" s="48" t="s">
        <v>145</v>
      </c>
      <c r="R221" s="41" t="s">
        <v>902</v>
      </c>
      <c r="S221" s="41" t="s">
        <v>903</v>
      </c>
      <c r="T221" s="41" t="s">
        <v>904</v>
      </c>
      <c r="U221" s="41" t="s">
        <v>905</v>
      </c>
      <c r="V221" s="41" t="s">
        <v>906</v>
      </c>
      <c r="W221" s="41" t="s">
        <v>151</v>
      </c>
      <c r="X221" s="41" t="s">
        <v>152</v>
      </c>
      <c r="Y221" s="41" t="s">
        <v>153</v>
      </c>
      <c r="Z221" s="41" t="s">
        <v>154</v>
      </c>
      <c r="AA221" s="41" t="s">
        <v>897</v>
      </c>
      <c r="AB221" s="52">
        <v>43216</v>
      </c>
      <c r="AC221" s="53">
        <f t="shared" si="14"/>
        <v>3066290.9051724141</v>
      </c>
      <c r="AD221" s="53">
        <v>3556897.45</v>
      </c>
      <c r="AE221" s="54">
        <v>0</v>
      </c>
      <c r="AF221" s="54">
        <v>0</v>
      </c>
      <c r="AG221" s="41" t="s">
        <v>156</v>
      </c>
      <c r="AH221" s="41" t="s">
        <v>157</v>
      </c>
      <c r="AI221" s="41" t="s">
        <v>158</v>
      </c>
      <c r="AJ221" s="41" t="s">
        <v>159</v>
      </c>
      <c r="AK221" s="40">
        <v>43224</v>
      </c>
      <c r="AL221" s="40">
        <v>43362</v>
      </c>
      <c r="AM221" s="48" t="s">
        <v>907</v>
      </c>
      <c r="AN221" s="48" t="s">
        <v>161</v>
      </c>
      <c r="AO221" s="41">
        <v>79</v>
      </c>
      <c r="AP221" s="41" t="s">
        <v>162</v>
      </c>
      <c r="AQ221" s="41" t="s">
        <v>163</v>
      </c>
      <c r="AR221" s="41" t="s">
        <v>163</v>
      </c>
      <c r="AS221" s="42" t="s">
        <v>908</v>
      </c>
      <c r="AT221" s="42" t="s">
        <v>165</v>
      </c>
      <c r="AU221" s="48" t="s">
        <v>161</v>
      </c>
      <c r="AV221" s="41" t="s">
        <v>157</v>
      </c>
      <c r="AW221" s="41" t="s">
        <v>166</v>
      </c>
      <c r="AX221" s="41" t="s">
        <v>911</v>
      </c>
      <c r="AY221" s="41">
        <v>79</v>
      </c>
      <c r="AZ221" s="43" t="s">
        <v>168</v>
      </c>
      <c r="BA221" s="62" t="s">
        <v>5707</v>
      </c>
      <c r="BB221" s="62" t="s">
        <v>5707</v>
      </c>
      <c r="BC221" s="67" t="s">
        <v>909</v>
      </c>
      <c r="BD221" s="67" t="s">
        <v>910</v>
      </c>
      <c r="BE221" s="41" t="s">
        <v>172</v>
      </c>
      <c r="BF221" s="52">
        <v>44165</v>
      </c>
      <c r="BG221" s="52">
        <v>44175</v>
      </c>
      <c r="BH221" s="41" t="s">
        <v>157</v>
      </c>
    </row>
    <row r="222" spans="1:60" s="6" customFormat="1" ht="45" x14ac:dyDescent="0.25">
      <c r="A222" s="41">
        <v>2020</v>
      </c>
      <c r="B222" s="52">
        <v>44136</v>
      </c>
      <c r="C222" s="52">
        <v>44165</v>
      </c>
      <c r="D222" s="41" t="s">
        <v>137</v>
      </c>
      <c r="E222" s="41" t="s">
        <v>138</v>
      </c>
      <c r="F222" s="41">
        <v>217</v>
      </c>
      <c r="G222" s="41" t="s">
        <v>897</v>
      </c>
      <c r="H222" s="48" t="s">
        <v>898</v>
      </c>
      <c r="I222" s="52">
        <v>43186</v>
      </c>
      <c r="J222" s="41" t="s">
        <v>899</v>
      </c>
      <c r="K222" s="41">
        <v>217</v>
      </c>
      <c r="L222" s="52">
        <v>43195</v>
      </c>
      <c r="M222" s="41">
        <v>217</v>
      </c>
      <c r="N222" s="41" t="s">
        <v>507</v>
      </c>
      <c r="O222" s="48" t="s">
        <v>900</v>
      </c>
      <c r="P222" s="48" t="s">
        <v>901</v>
      </c>
      <c r="Q222" s="48" t="s">
        <v>145</v>
      </c>
      <c r="R222" s="41" t="s">
        <v>902</v>
      </c>
      <c r="S222" s="41" t="s">
        <v>903</v>
      </c>
      <c r="T222" s="41" t="s">
        <v>904</v>
      </c>
      <c r="U222" s="41" t="s">
        <v>905</v>
      </c>
      <c r="V222" s="41" t="s">
        <v>906</v>
      </c>
      <c r="W222" s="41" t="s">
        <v>151</v>
      </c>
      <c r="X222" s="41" t="s">
        <v>152</v>
      </c>
      <c r="Y222" s="41" t="s">
        <v>153</v>
      </c>
      <c r="Z222" s="41" t="s">
        <v>154</v>
      </c>
      <c r="AA222" s="41" t="s">
        <v>897</v>
      </c>
      <c r="AB222" s="52">
        <v>43216</v>
      </c>
      <c r="AC222" s="53">
        <f t="shared" si="14"/>
        <v>3066290.9051724141</v>
      </c>
      <c r="AD222" s="53">
        <v>3556897.45</v>
      </c>
      <c r="AE222" s="54">
        <v>0</v>
      </c>
      <c r="AF222" s="54">
        <v>0</v>
      </c>
      <c r="AG222" s="41" t="s">
        <v>156</v>
      </c>
      <c r="AH222" s="41" t="s">
        <v>157</v>
      </c>
      <c r="AI222" s="41" t="s">
        <v>158</v>
      </c>
      <c r="AJ222" s="41" t="s">
        <v>159</v>
      </c>
      <c r="AK222" s="40">
        <v>43224</v>
      </c>
      <c r="AL222" s="40">
        <v>43362</v>
      </c>
      <c r="AM222" s="48" t="s">
        <v>907</v>
      </c>
      <c r="AN222" s="48" t="s">
        <v>161</v>
      </c>
      <c r="AO222" s="41">
        <v>79</v>
      </c>
      <c r="AP222" s="41" t="s">
        <v>162</v>
      </c>
      <c r="AQ222" s="41" t="s">
        <v>163</v>
      </c>
      <c r="AR222" s="41" t="s">
        <v>163</v>
      </c>
      <c r="AS222" s="42" t="s">
        <v>908</v>
      </c>
      <c r="AT222" s="42" t="s">
        <v>165</v>
      </c>
      <c r="AU222" s="48" t="s">
        <v>161</v>
      </c>
      <c r="AV222" s="41" t="s">
        <v>157</v>
      </c>
      <c r="AW222" s="41" t="s">
        <v>166</v>
      </c>
      <c r="AX222" s="41" t="s">
        <v>911</v>
      </c>
      <c r="AY222" s="41">
        <v>79</v>
      </c>
      <c r="AZ222" s="43" t="s">
        <v>168</v>
      </c>
      <c r="BA222" s="62" t="s">
        <v>5707</v>
      </c>
      <c r="BB222" s="62" t="s">
        <v>5707</v>
      </c>
      <c r="BC222" s="67" t="s">
        <v>909</v>
      </c>
      <c r="BD222" s="67" t="s">
        <v>910</v>
      </c>
      <c r="BE222" s="41" t="s">
        <v>172</v>
      </c>
      <c r="BF222" s="52">
        <v>44165</v>
      </c>
      <c r="BG222" s="52">
        <v>44175</v>
      </c>
      <c r="BH222" s="41" t="s">
        <v>157</v>
      </c>
    </row>
    <row r="223" spans="1:60" s="6" customFormat="1" ht="45" x14ac:dyDescent="0.2">
      <c r="A223" s="41">
        <v>2020</v>
      </c>
      <c r="B223" s="52">
        <v>44136</v>
      </c>
      <c r="C223" s="52">
        <v>44165</v>
      </c>
      <c r="D223" s="41" t="s">
        <v>137</v>
      </c>
      <c r="E223" s="41" t="s">
        <v>138</v>
      </c>
      <c r="F223" s="41">
        <v>218</v>
      </c>
      <c r="G223" s="41" t="s">
        <v>912</v>
      </c>
      <c r="H223" s="48" t="s">
        <v>898</v>
      </c>
      <c r="I223" s="52">
        <v>43186</v>
      </c>
      <c r="J223" s="41" t="s">
        <v>913</v>
      </c>
      <c r="K223" s="41">
        <v>218</v>
      </c>
      <c r="L223" s="52">
        <v>43195</v>
      </c>
      <c r="M223" s="41">
        <v>218</v>
      </c>
      <c r="N223" s="41" t="s">
        <v>507</v>
      </c>
      <c r="O223" s="48" t="s">
        <v>914</v>
      </c>
      <c r="P223" s="48" t="s">
        <v>915</v>
      </c>
      <c r="Q223" s="48" t="s">
        <v>145</v>
      </c>
      <c r="R223" s="41" t="s">
        <v>916</v>
      </c>
      <c r="S223" s="41" t="s">
        <v>615</v>
      </c>
      <c r="T223" s="41" t="s">
        <v>917</v>
      </c>
      <c r="U223" s="41" t="s">
        <v>918</v>
      </c>
      <c r="V223" s="41" t="s">
        <v>919</v>
      </c>
      <c r="W223" s="41" t="s">
        <v>151</v>
      </c>
      <c r="X223" s="41" t="s">
        <v>152</v>
      </c>
      <c r="Y223" s="41" t="s">
        <v>153</v>
      </c>
      <c r="Z223" s="41" t="s">
        <v>154</v>
      </c>
      <c r="AA223" s="41" t="s">
        <v>157</v>
      </c>
      <c r="AB223" s="52" t="s">
        <v>246</v>
      </c>
      <c r="AC223" s="53">
        <v>0</v>
      </c>
      <c r="AD223" s="53">
        <v>0</v>
      </c>
      <c r="AE223" s="54">
        <v>0</v>
      </c>
      <c r="AF223" s="54">
        <v>0</v>
      </c>
      <c r="AG223" s="41" t="s">
        <v>156</v>
      </c>
      <c r="AH223" s="41" t="s">
        <v>157</v>
      </c>
      <c r="AI223" s="41" t="s">
        <v>158</v>
      </c>
      <c r="AJ223" s="41" t="s">
        <v>159</v>
      </c>
      <c r="AK223" s="40" t="s">
        <v>246</v>
      </c>
      <c r="AL223" s="40" t="s">
        <v>246</v>
      </c>
      <c r="AM223" s="48" t="s">
        <v>161</v>
      </c>
      <c r="AN223" s="48" t="s">
        <v>161</v>
      </c>
      <c r="AO223" s="41">
        <v>0</v>
      </c>
      <c r="AP223" s="41" t="s">
        <v>162</v>
      </c>
      <c r="AQ223" s="41" t="s">
        <v>163</v>
      </c>
      <c r="AR223" s="41" t="s">
        <v>163</v>
      </c>
      <c r="AS223" s="42" t="s">
        <v>920</v>
      </c>
      <c r="AT223" s="42" t="s">
        <v>165</v>
      </c>
      <c r="AU223" s="48" t="s">
        <v>161</v>
      </c>
      <c r="AV223" s="41" t="s">
        <v>157</v>
      </c>
      <c r="AW223" s="41" t="s">
        <v>273</v>
      </c>
      <c r="AX223" s="41" t="s">
        <v>167</v>
      </c>
      <c r="AY223" s="41">
        <v>0</v>
      </c>
      <c r="AZ223" s="41" t="s">
        <v>157</v>
      </c>
      <c r="BA223" s="67" t="s">
        <v>161</v>
      </c>
      <c r="BB223" s="67" t="s">
        <v>161</v>
      </c>
      <c r="BC223" s="67" t="s">
        <v>161</v>
      </c>
      <c r="BD223" s="67" t="s">
        <v>161</v>
      </c>
      <c r="BE223" s="41" t="s">
        <v>172</v>
      </c>
      <c r="BF223" s="52">
        <v>44165</v>
      </c>
      <c r="BG223" s="52">
        <v>44175</v>
      </c>
      <c r="BH223" s="41" t="s">
        <v>157</v>
      </c>
    </row>
    <row r="224" spans="1:60" s="6" customFormat="1" ht="45" x14ac:dyDescent="0.2">
      <c r="A224" s="41">
        <v>2020</v>
      </c>
      <c r="B224" s="52">
        <v>44136</v>
      </c>
      <c r="C224" s="52">
        <v>44165</v>
      </c>
      <c r="D224" s="41" t="s">
        <v>137</v>
      </c>
      <c r="E224" s="41" t="s">
        <v>138</v>
      </c>
      <c r="F224" s="41">
        <v>219</v>
      </c>
      <c r="G224" s="41" t="s">
        <v>912</v>
      </c>
      <c r="H224" s="48" t="s">
        <v>898</v>
      </c>
      <c r="I224" s="52">
        <v>43186</v>
      </c>
      <c r="J224" s="41" t="s">
        <v>913</v>
      </c>
      <c r="K224" s="41">
        <v>219</v>
      </c>
      <c r="L224" s="52">
        <v>43195</v>
      </c>
      <c r="M224" s="41">
        <v>219</v>
      </c>
      <c r="N224" s="41" t="s">
        <v>507</v>
      </c>
      <c r="O224" s="48" t="s">
        <v>914</v>
      </c>
      <c r="P224" s="48" t="s">
        <v>915</v>
      </c>
      <c r="Q224" s="48" t="s">
        <v>145</v>
      </c>
      <c r="R224" s="41" t="s">
        <v>916</v>
      </c>
      <c r="S224" s="41" t="s">
        <v>615</v>
      </c>
      <c r="T224" s="41" t="s">
        <v>917</v>
      </c>
      <c r="U224" s="41" t="s">
        <v>918</v>
      </c>
      <c r="V224" s="41" t="s">
        <v>919</v>
      </c>
      <c r="W224" s="41" t="s">
        <v>151</v>
      </c>
      <c r="X224" s="41" t="s">
        <v>152</v>
      </c>
      <c r="Y224" s="41" t="s">
        <v>153</v>
      </c>
      <c r="Z224" s="41" t="s">
        <v>154</v>
      </c>
      <c r="AA224" s="41" t="s">
        <v>157</v>
      </c>
      <c r="AB224" s="52" t="s">
        <v>246</v>
      </c>
      <c r="AC224" s="53">
        <v>0</v>
      </c>
      <c r="AD224" s="53">
        <v>0</v>
      </c>
      <c r="AE224" s="54">
        <v>0</v>
      </c>
      <c r="AF224" s="54">
        <v>0</v>
      </c>
      <c r="AG224" s="41" t="s">
        <v>156</v>
      </c>
      <c r="AH224" s="41" t="s">
        <v>157</v>
      </c>
      <c r="AI224" s="41" t="s">
        <v>158</v>
      </c>
      <c r="AJ224" s="41" t="s">
        <v>159</v>
      </c>
      <c r="AK224" s="40" t="s">
        <v>246</v>
      </c>
      <c r="AL224" s="40" t="s">
        <v>246</v>
      </c>
      <c r="AM224" s="48" t="s">
        <v>161</v>
      </c>
      <c r="AN224" s="48" t="s">
        <v>161</v>
      </c>
      <c r="AO224" s="41">
        <v>0</v>
      </c>
      <c r="AP224" s="41" t="s">
        <v>162</v>
      </c>
      <c r="AQ224" s="41" t="s">
        <v>163</v>
      </c>
      <c r="AR224" s="41" t="s">
        <v>163</v>
      </c>
      <c r="AS224" s="42" t="s">
        <v>920</v>
      </c>
      <c r="AT224" s="42" t="s">
        <v>165</v>
      </c>
      <c r="AU224" s="48" t="s">
        <v>161</v>
      </c>
      <c r="AV224" s="41" t="s">
        <v>157</v>
      </c>
      <c r="AW224" s="41" t="s">
        <v>273</v>
      </c>
      <c r="AX224" s="41" t="s">
        <v>167</v>
      </c>
      <c r="AY224" s="41">
        <v>0</v>
      </c>
      <c r="AZ224" s="41" t="s">
        <v>157</v>
      </c>
      <c r="BA224" s="67" t="s">
        <v>161</v>
      </c>
      <c r="BB224" s="67" t="s">
        <v>161</v>
      </c>
      <c r="BC224" s="67" t="s">
        <v>161</v>
      </c>
      <c r="BD224" s="67" t="s">
        <v>161</v>
      </c>
      <c r="BE224" s="41" t="s">
        <v>172</v>
      </c>
      <c r="BF224" s="52">
        <v>44165</v>
      </c>
      <c r="BG224" s="52">
        <v>44175</v>
      </c>
      <c r="BH224" s="41" t="s">
        <v>157</v>
      </c>
    </row>
    <row r="225" spans="1:60" s="6" customFormat="1" ht="45" x14ac:dyDescent="0.25">
      <c r="A225" s="41">
        <v>2020</v>
      </c>
      <c r="B225" s="52">
        <v>44136</v>
      </c>
      <c r="C225" s="52">
        <v>44165</v>
      </c>
      <c r="D225" s="41" t="s">
        <v>137</v>
      </c>
      <c r="E225" s="41" t="s">
        <v>138</v>
      </c>
      <c r="F225" s="41">
        <v>220</v>
      </c>
      <c r="G225" s="41" t="s">
        <v>912</v>
      </c>
      <c r="H225" s="48" t="s">
        <v>898</v>
      </c>
      <c r="I225" s="52">
        <v>43186</v>
      </c>
      <c r="J225" s="41" t="s">
        <v>913</v>
      </c>
      <c r="K225" s="41">
        <v>220</v>
      </c>
      <c r="L225" s="52">
        <v>43195</v>
      </c>
      <c r="M225" s="41">
        <v>220</v>
      </c>
      <c r="N225" s="41" t="s">
        <v>507</v>
      </c>
      <c r="O225" s="48" t="s">
        <v>914</v>
      </c>
      <c r="P225" s="48" t="s">
        <v>915</v>
      </c>
      <c r="Q225" s="48" t="s">
        <v>145</v>
      </c>
      <c r="R225" s="41" t="s">
        <v>916</v>
      </c>
      <c r="S225" s="41" t="s">
        <v>615</v>
      </c>
      <c r="T225" s="41" t="s">
        <v>917</v>
      </c>
      <c r="U225" s="41" t="s">
        <v>918</v>
      </c>
      <c r="V225" s="41" t="s">
        <v>919</v>
      </c>
      <c r="W225" s="41" t="s">
        <v>151</v>
      </c>
      <c r="X225" s="41" t="s">
        <v>152</v>
      </c>
      <c r="Y225" s="41" t="s">
        <v>153</v>
      </c>
      <c r="Z225" s="41" t="s">
        <v>154</v>
      </c>
      <c r="AA225" s="41" t="s">
        <v>921</v>
      </c>
      <c r="AB225" s="52">
        <v>43216</v>
      </c>
      <c r="AC225" s="53">
        <f t="shared" ref="AC225:AC244" si="15">AD225/1.16</f>
        <v>596751.30172413797</v>
      </c>
      <c r="AD225" s="53">
        <v>692231.51</v>
      </c>
      <c r="AE225" s="54">
        <v>0</v>
      </c>
      <c r="AF225" s="54">
        <v>0</v>
      </c>
      <c r="AG225" s="41" t="s">
        <v>156</v>
      </c>
      <c r="AH225" s="41" t="s">
        <v>157</v>
      </c>
      <c r="AI225" s="41" t="s">
        <v>158</v>
      </c>
      <c r="AJ225" s="41" t="s">
        <v>159</v>
      </c>
      <c r="AK225" s="40">
        <v>43224</v>
      </c>
      <c r="AL225" s="40">
        <v>43334</v>
      </c>
      <c r="AM225" s="48" t="s">
        <v>922</v>
      </c>
      <c r="AN225" s="48" t="s">
        <v>161</v>
      </c>
      <c r="AO225" s="41">
        <v>80</v>
      </c>
      <c r="AP225" s="41" t="s">
        <v>162</v>
      </c>
      <c r="AQ225" s="41" t="s">
        <v>163</v>
      </c>
      <c r="AR225" s="41" t="s">
        <v>163</v>
      </c>
      <c r="AS225" s="42" t="s">
        <v>923</v>
      </c>
      <c r="AT225" s="42" t="s">
        <v>165</v>
      </c>
      <c r="AU225" s="48" t="s">
        <v>161</v>
      </c>
      <c r="AV225" s="41" t="s">
        <v>157</v>
      </c>
      <c r="AW225" s="41" t="s">
        <v>166</v>
      </c>
      <c r="AX225" s="41" t="s">
        <v>167</v>
      </c>
      <c r="AY225" s="41">
        <v>80</v>
      </c>
      <c r="AZ225" s="43" t="s">
        <v>168</v>
      </c>
      <c r="BA225" s="62" t="s">
        <v>5707</v>
      </c>
      <c r="BB225" s="62" t="s">
        <v>5707</v>
      </c>
      <c r="BC225" s="67" t="s">
        <v>924</v>
      </c>
      <c r="BD225" s="67" t="s">
        <v>925</v>
      </c>
      <c r="BE225" s="41" t="s">
        <v>172</v>
      </c>
      <c r="BF225" s="52">
        <v>44165</v>
      </c>
      <c r="BG225" s="52">
        <v>44175</v>
      </c>
      <c r="BH225" s="41" t="s">
        <v>157</v>
      </c>
    </row>
    <row r="226" spans="1:60" s="6" customFormat="1" ht="45" x14ac:dyDescent="0.25">
      <c r="A226" s="41">
        <v>2020</v>
      </c>
      <c r="B226" s="52">
        <v>44136</v>
      </c>
      <c r="C226" s="52">
        <v>44165</v>
      </c>
      <c r="D226" s="41" t="s">
        <v>137</v>
      </c>
      <c r="E226" s="41" t="s">
        <v>138</v>
      </c>
      <c r="F226" s="41">
        <v>221</v>
      </c>
      <c r="G226" s="41" t="s">
        <v>912</v>
      </c>
      <c r="H226" s="48" t="s">
        <v>898</v>
      </c>
      <c r="I226" s="52">
        <v>43186</v>
      </c>
      <c r="J226" s="41" t="s">
        <v>913</v>
      </c>
      <c r="K226" s="41">
        <v>221</v>
      </c>
      <c r="L226" s="52">
        <v>43195</v>
      </c>
      <c r="M226" s="41">
        <v>221</v>
      </c>
      <c r="N226" s="41" t="s">
        <v>507</v>
      </c>
      <c r="O226" s="48" t="s">
        <v>914</v>
      </c>
      <c r="P226" s="48" t="s">
        <v>915</v>
      </c>
      <c r="Q226" s="48" t="s">
        <v>145</v>
      </c>
      <c r="R226" s="41" t="s">
        <v>916</v>
      </c>
      <c r="S226" s="41" t="s">
        <v>615</v>
      </c>
      <c r="T226" s="41" t="s">
        <v>917</v>
      </c>
      <c r="U226" s="41" t="s">
        <v>918</v>
      </c>
      <c r="V226" s="41" t="s">
        <v>919</v>
      </c>
      <c r="W226" s="41" t="s">
        <v>151</v>
      </c>
      <c r="X226" s="41" t="s">
        <v>152</v>
      </c>
      <c r="Y226" s="41" t="s">
        <v>153</v>
      </c>
      <c r="Z226" s="41" t="s">
        <v>154</v>
      </c>
      <c r="AA226" s="41" t="s">
        <v>921</v>
      </c>
      <c r="AB226" s="52">
        <v>43216</v>
      </c>
      <c r="AC226" s="53">
        <f t="shared" si="15"/>
        <v>596751.30172413797</v>
      </c>
      <c r="AD226" s="53">
        <v>692231.51</v>
      </c>
      <c r="AE226" s="54">
        <v>0</v>
      </c>
      <c r="AF226" s="54">
        <v>0</v>
      </c>
      <c r="AG226" s="41" t="s">
        <v>156</v>
      </c>
      <c r="AH226" s="41" t="s">
        <v>157</v>
      </c>
      <c r="AI226" s="41" t="s">
        <v>158</v>
      </c>
      <c r="AJ226" s="41" t="s">
        <v>159</v>
      </c>
      <c r="AK226" s="40">
        <v>43224</v>
      </c>
      <c r="AL226" s="40">
        <v>43334</v>
      </c>
      <c r="AM226" s="48" t="s">
        <v>922</v>
      </c>
      <c r="AN226" s="48" t="s">
        <v>161</v>
      </c>
      <c r="AO226" s="41">
        <v>80</v>
      </c>
      <c r="AP226" s="41" t="s">
        <v>162</v>
      </c>
      <c r="AQ226" s="41" t="s">
        <v>163</v>
      </c>
      <c r="AR226" s="41" t="s">
        <v>163</v>
      </c>
      <c r="AS226" s="42" t="s">
        <v>923</v>
      </c>
      <c r="AT226" s="42" t="s">
        <v>165</v>
      </c>
      <c r="AU226" s="48" t="s">
        <v>161</v>
      </c>
      <c r="AV226" s="41" t="s">
        <v>157</v>
      </c>
      <c r="AW226" s="41" t="s">
        <v>166</v>
      </c>
      <c r="AX226" s="41" t="s">
        <v>167</v>
      </c>
      <c r="AY226" s="41">
        <v>80</v>
      </c>
      <c r="AZ226" s="43" t="s">
        <v>168</v>
      </c>
      <c r="BA226" s="62" t="s">
        <v>5707</v>
      </c>
      <c r="BB226" s="62" t="s">
        <v>5707</v>
      </c>
      <c r="BC226" s="67" t="s">
        <v>924</v>
      </c>
      <c r="BD226" s="67" t="s">
        <v>925</v>
      </c>
      <c r="BE226" s="41" t="s">
        <v>172</v>
      </c>
      <c r="BF226" s="52">
        <v>44165</v>
      </c>
      <c r="BG226" s="52">
        <v>44175</v>
      </c>
      <c r="BH226" s="41" t="s">
        <v>157</v>
      </c>
    </row>
    <row r="227" spans="1:60" s="6" customFormat="1" ht="45" x14ac:dyDescent="0.25">
      <c r="A227" s="41">
        <v>2020</v>
      </c>
      <c r="B227" s="52">
        <v>44136</v>
      </c>
      <c r="C227" s="52">
        <v>44165</v>
      </c>
      <c r="D227" s="41" t="s">
        <v>137</v>
      </c>
      <c r="E227" s="41" t="s">
        <v>138</v>
      </c>
      <c r="F227" s="41">
        <v>222</v>
      </c>
      <c r="G227" s="41" t="s">
        <v>912</v>
      </c>
      <c r="H227" s="48" t="s">
        <v>898</v>
      </c>
      <c r="I227" s="52">
        <v>43186</v>
      </c>
      <c r="J227" s="41" t="s">
        <v>913</v>
      </c>
      <c r="K227" s="41">
        <v>222</v>
      </c>
      <c r="L227" s="52">
        <v>43195</v>
      </c>
      <c r="M227" s="41">
        <v>222</v>
      </c>
      <c r="N227" s="41" t="s">
        <v>507</v>
      </c>
      <c r="O227" s="48" t="s">
        <v>914</v>
      </c>
      <c r="P227" s="48" t="s">
        <v>915</v>
      </c>
      <c r="Q227" s="48" t="s">
        <v>145</v>
      </c>
      <c r="R227" s="41" t="s">
        <v>916</v>
      </c>
      <c r="S227" s="41" t="s">
        <v>615</v>
      </c>
      <c r="T227" s="41" t="s">
        <v>917</v>
      </c>
      <c r="U227" s="41" t="s">
        <v>918</v>
      </c>
      <c r="V227" s="41" t="s">
        <v>919</v>
      </c>
      <c r="W227" s="41" t="s">
        <v>151</v>
      </c>
      <c r="X227" s="41" t="s">
        <v>152</v>
      </c>
      <c r="Y227" s="41" t="s">
        <v>153</v>
      </c>
      <c r="Z227" s="41" t="s">
        <v>154</v>
      </c>
      <c r="AA227" s="41" t="s">
        <v>926</v>
      </c>
      <c r="AB227" s="52">
        <v>43216</v>
      </c>
      <c r="AC227" s="53">
        <f t="shared" si="15"/>
        <v>620059.68965517241</v>
      </c>
      <c r="AD227" s="53">
        <v>719269.24</v>
      </c>
      <c r="AE227" s="54">
        <v>0</v>
      </c>
      <c r="AF227" s="54">
        <v>0</v>
      </c>
      <c r="AG227" s="41" t="s">
        <v>156</v>
      </c>
      <c r="AH227" s="41" t="s">
        <v>157</v>
      </c>
      <c r="AI227" s="41" t="s">
        <v>158</v>
      </c>
      <c r="AJ227" s="41" t="s">
        <v>159</v>
      </c>
      <c r="AK227" s="40">
        <v>43224</v>
      </c>
      <c r="AL227" s="40">
        <v>43334</v>
      </c>
      <c r="AM227" s="48" t="s">
        <v>927</v>
      </c>
      <c r="AN227" s="48" t="s">
        <v>161</v>
      </c>
      <c r="AO227" s="41">
        <v>81</v>
      </c>
      <c r="AP227" s="41" t="s">
        <v>162</v>
      </c>
      <c r="AQ227" s="41" t="s">
        <v>163</v>
      </c>
      <c r="AR227" s="41" t="s">
        <v>163</v>
      </c>
      <c r="AS227" s="42" t="s">
        <v>928</v>
      </c>
      <c r="AT227" s="42" t="s">
        <v>165</v>
      </c>
      <c r="AU227" s="48" t="s">
        <v>161</v>
      </c>
      <c r="AV227" s="41" t="s">
        <v>157</v>
      </c>
      <c r="AW227" s="41" t="s">
        <v>166</v>
      </c>
      <c r="AX227" s="41" t="s">
        <v>251</v>
      </c>
      <c r="AY227" s="41">
        <v>81</v>
      </c>
      <c r="AZ227" s="43" t="s">
        <v>168</v>
      </c>
      <c r="BA227" s="62" t="s">
        <v>5707</v>
      </c>
      <c r="BB227" s="62" t="s">
        <v>5707</v>
      </c>
      <c r="BC227" s="67" t="s">
        <v>929</v>
      </c>
      <c r="BD227" s="67" t="s">
        <v>930</v>
      </c>
      <c r="BE227" s="41" t="s">
        <v>172</v>
      </c>
      <c r="BF227" s="52">
        <v>44165</v>
      </c>
      <c r="BG227" s="52">
        <v>44175</v>
      </c>
      <c r="BH227" s="41" t="s">
        <v>157</v>
      </c>
    </row>
    <row r="228" spans="1:60" s="6" customFormat="1" ht="45" x14ac:dyDescent="0.25">
      <c r="A228" s="41">
        <v>2020</v>
      </c>
      <c r="B228" s="52">
        <v>44136</v>
      </c>
      <c r="C228" s="52">
        <v>44165</v>
      </c>
      <c r="D228" s="41" t="s">
        <v>137</v>
      </c>
      <c r="E228" s="41" t="s">
        <v>138</v>
      </c>
      <c r="F228" s="41">
        <v>223</v>
      </c>
      <c r="G228" s="41" t="s">
        <v>931</v>
      </c>
      <c r="H228" s="48" t="s">
        <v>898</v>
      </c>
      <c r="I228" s="52">
        <v>43186</v>
      </c>
      <c r="J228" s="41" t="s">
        <v>932</v>
      </c>
      <c r="K228" s="41">
        <v>223</v>
      </c>
      <c r="L228" s="52">
        <v>43195</v>
      </c>
      <c r="M228" s="41">
        <v>223</v>
      </c>
      <c r="N228" s="41" t="s">
        <v>507</v>
      </c>
      <c r="O228" s="48" t="s">
        <v>933</v>
      </c>
      <c r="P228" s="48" t="s">
        <v>934</v>
      </c>
      <c r="Q228" s="48" t="s">
        <v>145</v>
      </c>
      <c r="R228" s="41" t="s">
        <v>378</v>
      </c>
      <c r="S228" s="41" t="s">
        <v>379</v>
      </c>
      <c r="T228" s="41" t="s">
        <v>336</v>
      </c>
      <c r="U228" s="41" t="s">
        <v>380</v>
      </c>
      <c r="V228" s="41" t="s">
        <v>381</v>
      </c>
      <c r="W228" s="41" t="s">
        <v>151</v>
      </c>
      <c r="X228" s="41" t="s">
        <v>152</v>
      </c>
      <c r="Y228" s="41" t="s">
        <v>153</v>
      </c>
      <c r="Z228" s="41" t="s">
        <v>154</v>
      </c>
      <c r="AA228" s="41" t="s">
        <v>935</v>
      </c>
      <c r="AB228" s="52">
        <v>43216</v>
      </c>
      <c r="AC228" s="53">
        <f t="shared" si="15"/>
        <v>1577258.6206896552</v>
      </c>
      <c r="AD228" s="53">
        <v>1829620</v>
      </c>
      <c r="AE228" s="54">
        <v>0</v>
      </c>
      <c r="AF228" s="54">
        <v>0</v>
      </c>
      <c r="AG228" s="41" t="s">
        <v>156</v>
      </c>
      <c r="AH228" s="41" t="s">
        <v>157</v>
      </c>
      <c r="AI228" s="41" t="s">
        <v>158</v>
      </c>
      <c r="AJ228" s="41" t="s">
        <v>159</v>
      </c>
      <c r="AK228" s="40">
        <v>43224</v>
      </c>
      <c r="AL228" s="40">
        <v>43334</v>
      </c>
      <c r="AM228" s="48" t="s">
        <v>936</v>
      </c>
      <c r="AN228" s="48" t="s">
        <v>161</v>
      </c>
      <c r="AO228" s="41">
        <v>82</v>
      </c>
      <c r="AP228" s="41" t="s">
        <v>162</v>
      </c>
      <c r="AQ228" s="41" t="s">
        <v>163</v>
      </c>
      <c r="AR228" s="41" t="s">
        <v>163</v>
      </c>
      <c r="AS228" s="42" t="s">
        <v>937</v>
      </c>
      <c r="AT228" s="42" t="s">
        <v>165</v>
      </c>
      <c r="AU228" s="48" t="s">
        <v>161</v>
      </c>
      <c r="AV228" s="41" t="s">
        <v>157</v>
      </c>
      <c r="AW228" s="41" t="s">
        <v>166</v>
      </c>
      <c r="AX228" s="41" t="s">
        <v>167</v>
      </c>
      <c r="AY228" s="41">
        <v>82</v>
      </c>
      <c r="AZ228" s="43" t="s">
        <v>168</v>
      </c>
      <c r="BA228" s="62" t="s">
        <v>5707</v>
      </c>
      <c r="BB228" s="62" t="s">
        <v>5707</v>
      </c>
      <c r="BC228" s="67" t="s">
        <v>938</v>
      </c>
      <c r="BD228" s="67" t="s">
        <v>939</v>
      </c>
      <c r="BE228" s="41" t="s">
        <v>172</v>
      </c>
      <c r="BF228" s="52">
        <v>44165</v>
      </c>
      <c r="BG228" s="52">
        <v>44175</v>
      </c>
      <c r="BH228" s="41" t="s">
        <v>157</v>
      </c>
    </row>
    <row r="229" spans="1:60" s="6" customFormat="1" ht="45" x14ac:dyDescent="0.25">
      <c r="A229" s="41">
        <v>2020</v>
      </c>
      <c r="B229" s="52">
        <v>44136</v>
      </c>
      <c r="C229" s="52">
        <v>44165</v>
      </c>
      <c r="D229" s="41" t="s">
        <v>137</v>
      </c>
      <c r="E229" s="41" t="s">
        <v>138</v>
      </c>
      <c r="F229" s="41">
        <v>224</v>
      </c>
      <c r="G229" s="41" t="s">
        <v>931</v>
      </c>
      <c r="H229" s="48" t="s">
        <v>898</v>
      </c>
      <c r="I229" s="52">
        <v>43186</v>
      </c>
      <c r="J229" s="41" t="s">
        <v>932</v>
      </c>
      <c r="K229" s="41">
        <v>224</v>
      </c>
      <c r="L229" s="52">
        <v>43195</v>
      </c>
      <c r="M229" s="41">
        <v>224</v>
      </c>
      <c r="N229" s="41" t="s">
        <v>507</v>
      </c>
      <c r="O229" s="48" t="s">
        <v>933</v>
      </c>
      <c r="P229" s="48" t="s">
        <v>934</v>
      </c>
      <c r="Q229" s="48" t="s">
        <v>145</v>
      </c>
      <c r="R229" s="41" t="s">
        <v>378</v>
      </c>
      <c r="S229" s="41" t="s">
        <v>379</v>
      </c>
      <c r="T229" s="41" t="s">
        <v>336</v>
      </c>
      <c r="U229" s="41" t="s">
        <v>380</v>
      </c>
      <c r="V229" s="41" t="s">
        <v>381</v>
      </c>
      <c r="W229" s="41" t="s">
        <v>151</v>
      </c>
      <c r="X229" s="41" t="s">
        <v>152</v>
      </c>
      <c r="Y229" s="41" t="s">
        <v>153</v>
      </c>
      <c r="Z229" s="41" t="s">
        <v>154</v>
      </c>
      <c r="AA229" s="41" t="s">
        <v>935</v>
      </c>
      <c r="AB229" s="52">
        <v>43216</v>
      </c>
      <c r="AC229" s="53">
        <f t="shared" si="15"/>
        <v>1577258.6206896552</v>
      </c>
      <c r="AD229" s="53">
        <v>1829620</v>
      </c>
      <c r="AE229" s="54">
        <v>0</v>
      </c>
      <c r="AF229" s="54">
        <v>0</v>
      </c>
      <c r="AG229" s="41" t="s">
        <v>156</v>
      </c>
      <c r="AH229" s="41" t="s">
        <v>157</v>
      </c>
      <c r="AI229" s="41" t="s">
        <v>158</v>
      </c>
      <c r="AJ229" s="41" t="s">
        <v>159</v>
      </c>
      <c r="AK229" s="40">
        <v>43224</v>
      </c>
      <c r="AL229" s="40">
        <v>43334</v>
      </c>
      <c r="AM229" s="48" t="s">
        <v>936</v>
      </c>
      <c r="AN229" s="48" t="s">
        <v>161</v>
      </c>
      <c r="AO229" s="41">
        <v>82</v>
      </c>
      <c r="AP229" s="41" t="s">
        <v>162</v>
      </c>
      <c r="AQ229" s="41" t="s">
        <v>163</v>
      </c>
      <c r="AR229" s="41" t="s">
        <v>163</v>
      </c>
      <c r="AS229" s="42" t="s">
        <v>937</v>
      </c>
      <c r="AT229" s="42" t="s">
        <v>165</v>
      </c>
      <c r="AU229" s="48" t="s">
        <v>161</v>
      </c>
      <c r="AV229" s="41" t="s">
        <v>157</v>
      </c>
      <c r="AW229" s="41" t="s">
        <v>166</v>
      </c>
      <c r="AX229" s="41" t="s">
        <v>167</v>
      </c>
      <c r="AY229" s="41">
        <v>82</v>
      </c>
      <c r="AZ229" s="43" t="s">
        <v>168</v>
      </c>
      <c r="BA229" s="62" t="s">
        <v>5707</v>
      </c>
      <c r="BB229" s="62" t="s">
        <v>5707</v>
      </c>
      <c r="BC229" s="67" t="s">
        <v>938</v>
      </c>
      <c r="BD229" s="67" t="s">
        <v>939</v>
      </c>
      <c r="BE229" s="41" t="s">
        <v>172</v>
      </c>
      <c r="BF229" s="52">
        <v>44165</v>
      </c>
      <c r="BG229" s="52">
        <v>44175</v>
      </c>
      <c r="BH229" s="41" t="s">
        <v>157</v>
      </c>
    </row>
    <row r="230" spans="1:60" s="6" customFormat="1" ht="45" x14ac:dyDescent="0.25">
      <c r="A230" s="41">
        <v>2020</v>
      </c>
      <c r="B230" s="52">
        <v>44136</v>
      </c>
      <c r="C230" s="52">
        <v>44165</v>
      </c>
      <c r="D230" s="41" t="s">
        <v>137</v>
      </c>
      <c r="E230" s="41" t="s">
        <v>138</v>
      </c>
      <c r="F230" s="41">
        <v>225</v>
      </c>
      <c r="G230" s="41" t="s">
        <v>931</v>
      </c>
      <c r="H230" s="48" t="s">
        <v>898</v>
      </c>
      <c r="I230" s="52">
        <v>43186</v>
      </c>
      <c r="J230" s="41" t="s">
        <v>932</v>
      </c>
      <c r="K230" s="41">
        <v>225</v>
      </c>
      <c r="L230" s="52">
        <v>43195</v>
      </c>
      <c r="M230" s="41">
        <v>225</v>
      </c>
      <c r="N230" s="41" t="s">
        <v>507</v>
      </c>
      <c r="O230" s="48" t="s">
        <v>933</v>
      </c>
      <c r="P230" s="48" t="s">
        <v>934</v>
      </c>
      <c r="Q230" s="48" t="s">
        <v>145</v>
      </c>
      <c r="R230" s="41" t="s">
        <v>378</v>
      </c>
      <c r="S230" s="41" t="s">
        <v>379</v>
      </c>
      <c r="T230" s="41" t="s">
        <v>336</v>
      </c>
      <c r="U230" s="41" t="s">
        <v>380</v>
      </c>
      <c r="V230" s="41" t="s">
        <v>381</v>
      </c>
      <c r="W230" s="41" t="s">
        <v>151</v>
      </c>
      <c r="X230" s="41" t="s">
        <v>152</v>
      </c>
      <c r="Y230" s="41" t="s">
        <v>153</v>
      </c>
      <c r="Z230" s="41" t="s">
        <v>154</v>
      </c>
      <c r="AA230" s="41" t="s">
        <v>940</v>
      </c>
      <c r="AB230" s="52">
        <v>43216</v>
      </c>
      <c r="AC230" s="53">
        <f t="shared" si="15"/>
        <v>481794.76724137936</v>
      </c>
      <c r="AD230" s="53">
        <v>558881.93000000005</v>
      </c>
      <c r="AE230" s="54">
        <v>0</v>
      </c>
      <c r="AF230" s="54">
        <v>0</v>
      </c>
      <c r="AG230" s="41" t="s">
        <v>156</v>
      </c>
      <c r="AH230" s="41" t="s">
        <v>157</v>
      </c>
      <c r="AI230" s="41" t="s">
        <v>158</v>
      </c>
      <c r="AJ230" s="41" t="s">
        <v>159</v>
      </c>
      <c r="AK230" s="40">
        <v>43224</v>
      </c>
      <c r="AL230" s="40">
        <v>43334</v>
      </c>
      <c r="AM230" s="48" t="s">
        <v>941</v>
      </c>
      <c r="AN230" s="48" t="s">
        <v>161</v>
      </c>
      <c r="AO230" s="41">
        <v>83</v>
      </c>
      <c r="AP230" s="41" t="s">
        <v>162</v>
      </c>
      <c r="AQ230" s="41" t="s">
        <v>163</v>
      </c>
      <c r="AR230" s="41" t="s">
        <v>163</v>
      </c>
      <c r="AS230" s="42" t="s">
        <v>942</v>
      </c>
      <c r="AT230" s="42" t="s">
        <v>165</v>
      </c>
      <c r="AU230" s="48" t="s">
        <v>161</v>
      </c>
      <c r="AV230" s="41" t="s">
        <v>157</v>
      </c>
      <c r="AW230" s="41" t="s">
        <v>166</v>
      </c>
      <c r="AX230" s="41" t="s">
        <v>251</v>
      </c>
      <c r="AY230" s="41">
        <v>83</v>
      </c>
      <c r="AZ230" s="43" t="s">
        <v>168</v>
      </c>
      <c r="BA230" s="62" t="s">
        <v>5707</v>
      </c>
      <c r="BB230" s="62" t="s">
        <v>5707</v>
      </c>
      <c r="BC230" s="67" t="s">
        <v>943</v>
      </c>
      <c r="BD230" s="67" t="s">
        <v>944</v>
      </c>
      <c r="BE230" s="41" t="s">
        <v>172</v>
      </c>
      <c r="BF230" s="52">
        <v>44165</v>
      </c>
      <c r="BG230" s="52">
        <v>44175</v>
      </c>
      <c r="BH230" s="41" t="s">
        <v>157</v>
      </c>
    </row>
    <row r="231" spans="1:60" s="6" customFormat="1" ht="45" x14ac:dyDescent="0.25">
      <c r="A231" s="41">
        <v>2020</v>
      </c>
      <c r="B231" s="52">
        <v>44136</v>
      </c>
      <c r="C231" s="52">
        <v>44165</v>
      </c>
      <c r="D231" s="41" t="s">
        <v>137</v>
      </c>
      <c r="E231" s="41" t="s">
        <v>138</v>
      </c>
      <c r="F231" s="41">
        <v>226</v>
      </c>
      <c r="G231" s="41" t="s">
        <v>931</v>
      </c>
      <c r="H231" s="48" t="s">
        <v>898</v>
      </c>
      <c r="I231" s="52">
        <v>43186</v>
      </c>
      <c r="J231" s="41" t="s">
        <v>932</v>
      </c>
      <c r="K231" s="41">
        <v>226</v>
      </c>
      <c r="L231" s="52">
        <v>43195</v>
      </c>
      <c r="M231" s="41">
        <v>226</v>
      </c>
      <c r="N231" s="41" t="s">
        <v>507</v>
      </c>
      <c r="O231" s="48" t="s">
        <v>933</v>
      </c>
      <c r="P231" s="48" t="s">
        <v>934</v>
      </c>
      <c r="Q231" s="48" t="s">
        <v>145</v>
      </c>
      <c r="R231" s="41" t="s">
        <v>378</v>
      </c>
      <c r="S231" s="41" t="s">
        <v>379</v>
      </c>
      <c r="T231" s="41" t="s">
        <v>336</v>
      </c>
      <c r="U231" s="41" t="s">
        <v>380</v>
      </c>
      <c r="V231" s="41" t="s">
        <v>381</v>
      </c>
      <c r="W231" s="41" t="s">
        <v>151</v>
      </c>
      <c r="X231" s="41" t="s">
        <v>152</v>
      </c>
      <c r="Y231" s="41" t="s">
        <v>153</v>
      </c>
      <c r="Z231" s="41" t="s">
        <v>154</v>
      </c>
      <c r="AA231" s="41" t="s">
        <v>945</v>
      </c>
      <c r="AB231" s="52">
        <v>43216</v>
      </c>
      <c r="AC231" s="53">
        <f t="shared" si="15"/>
        <v>1008590.9741379311</v>
      </c>
      <c r="AD231" s="53">
        <v>1169965.53</v>
      </c>
      <c r="AE231" s="54">
        <v>0</v>
      </c>
      <c r="AF231" s="54">
        <v>0</v>
      </c>
      <c r="AG231" s="41" t="s">
        <v>156</v>
      </c>
      <c r="AH231" s="41" t="s">
        <v>157</v>
      </c>
      <c r="AI231" s="41" t="s">
        <v>158</v>
      </c>
      <c r="AJ231" s="41" t="s">
        <v>159</v>
      </c>
      <c r="AK231" s="40">
        <v>43224</v>
      </c>
      <c r="AL231" s="40">
        <v>43334</v>
      </c>
      <c r="AM231" s="48" t="s">
        <v>946</v>
      </c>
      <c r="AN231" s="48" t="s">
        <v>161</v>
      </c>
      <c r="AO231" s="41">
        <v>84</v>
      </c>
      <c r="AP231" s="41" t="s">
        <v>162</v>
      </c>
      <c r="AQ231" s="41" t="s">
        <v>163</v>
      </c>
      <c r="AR231" s="41" t="s">
        <v>163</v>
      </c>
      <c r="AS231" s="42" t="s">
        <v>947</v>
      </c>
      <c r="AT231" s="42" t="s">
        <v>165</v>
      </c>
      <c r="AU231" s="48" t="s">
        <v>161</v>
      </c>
      <c r="AV231" s="41" t="s">
        <v>157</v>
      </c>
      <c r="AW231" s="41" t="s">
        <v>166</v>
      </c>
      <c r="AX231" s="41" t="s">
        <v>167</v>
      </c>
      <c r="AY231" s="41">
        <v>84</v>
      </c>
      <c r="AZ231" s="43" t="s">
        <v>168</v>
      </c>
      <c r="BA231" s="62" t="s">
        <v>5707</v>
      </c>
      <c r="BB231" s="62" t="s">
        <v>5707</v>
      </c>
      <c r="BC231" s="67" t="s">
        <v>948</v>
      </c>
      <c r="BD231" s="67" t="s">
        <v>949</v>
      </c>
      <c r="BE231" s="41" t="s">
        <v>172</v>
      </c>
      <c r="BF231" s="52">
        <v>44165</v>
      </c>
      <c r="BG231" s="52">
        <v>44175</v>
      </c>
      <c r="BH231" s="41" t="s">
        <v>157</v>
      </c>
    </row>
    <row r="232" spans="1:60" s="6" customFormat="1" ht="45" x14ac:dyDescent="0.25">
      <c r="A232" s="41">
        <v>2020</v>
      </c>
      <c r="B232" s="52">
        <v>44136</v>
      </c>
      <c r="C232" s="52">
        <v>44165</v>
      </c>
      <c r="D232" s="41" t="s">
        <v>137</v>
      </c>
      <c r="E232" s="41" t="s">
        <v>138</v>
      </c>
      <c r="F232" s="41">
        <v>227</v>
      </c>
      <c r="G232" s="41" t="s">
        <v>950</v>
      </c>
      <c r="H232" s="48" t="s">
        <v>898</v>
      </c>
      <c r="I232" s="52">
        <v>43186</v>
      </c>
      <c r="J232" s="41" t="s">
        <v>951</v>
      </c>
      <c r="K232" s="41">
        <v>227</v>
      </c>
      <c r="L232" s="52">
        <v>43195</v>
      </c>
      <c r="M232" s="41">
        <v>227</v>
      </c>
      <c r="N232" s="41" t="s">
        <v>507</v>
      </c>
      <c r="O232" s="48" t="s">
        <v>952</v>
      </c>
      <c r="P232" s="48" t="s">
        <v>953</v>
      </c>
      <c r="Q232" s="48" t="s">
        <v>145</v>
      </c>
      <c r="R232" s="41" t="s">
        <v>954</v>
      </c>
      <c r="S232" s="41" t="s">
        <v>955</v>
      </c>
      <c r="T232" s="41" t="s">
        <v>424</v>
      </c>
      <c r="U232" s="41" t="s">
        <v>956</v>
      </c>
      <c r="V232" s="41" t="s">
        <v>957</v>
      </c>
      <c r="W232" s="41" t="s">
        <v>151</v>
      </c>
      <c r="X232" s="41" t="s">
        <v>152</v>
      </c>
      <c r="Y232" s="41" t="s">
        <v>153</v>
      </c>
      <c r="Z232" s="41" t="s">
        <v>154</v>
      </c>
      <c r="AA232" s="41" t="s">
        <v>958</v>
      </c>
      <c r="AB232" s="52">
        <v>43216</v>
      </c>
      <c r="AC232" s="53">
        <f t="shared" si="15"/>
        <v>922323.41379310342</v>
      </c>
      <c r="AD232" s="53">
        <v>1069895.1599999999</v>
      </c>
      <c r="AE232" s="54">
        <v>0</v>
      </c>
      <c r="AF232" s="54">
        <v>0</v>
      </c>
      <c r="AG232" s="41" t="s">
        <v>156</v>
      </c>
      <c r="AH232" s="41" t="s">
        <v>157</v>
      </c>
      <c r="AI232" s="41" t="s">
        <v>158</v>
      </c>
      <c r="AJ232" s="41" t="s">
        <v>159</v>
      </c>
      <c r="AK232" s="40">
        <v>43224</v>
      </c>
      <c r="AL232" s="40">
        <v>43334</v>
      </c>
      <c r="AM232" s="48" t="s">
        <v>959</v>
      </c>
      <c r="AN232" s="48" t="s">
        <v>161</v>
      </c>
      <c r="AO232" s="41">
        <v>85</v>
      </c>
      <c r="AP232" s="41" t="s">
        <v>162</v>
      </c>
      <c r="AQ232" s="41" t="s">
        <v>163</v>
      </c>
      <c r="AR232" s="41" t="s">
        <v>163</v>
      </c>
      <c r="AS232" s="42" t="s">
        <v>960</v>
      </c>
      <c r="AT232" s="42" t="s">
        <v>165</v>
      </c>
      <c r="AU232" s="48" t="s">
        <v>161</v>
      </c>
      <c r="AV232" s="41" t="s">
        <v>157</v>
      </c>
      <c r="AW232" s="41" t="s">
        <v>166</v>
      </c>
      <c r="AX232" s="41" t="s">
        <v>251</v>
      </c>
      <c r="AY232" s="41">
        <v>85</v>
      </c>
      <c r="AZ232" s="43" t="s">
        <v>168</v>
      </c>
      <c r="BA232" s="62" t="s">
        <v>5707</v>
      </c>
      <c r="BB232" s="62" t="s">
        <v>5707</v>
      </c>
      <c r="BC232" s="67" t="s">
        <v>961</v>
      </c>
      <c r="BD232" s="67" t="s">
        <v>962</v>
      </c>
      <c r="BE232" s="41" t="s">
        <v>172</v>
      </c>
      <c r="BF232" s="52">
        <v>44165</v>
      </c>
      <c r="BG232" s="52">
        <v>44175</v>
      </c>
      <c r="BH232" s="41" t="s">
        <v>157</v>
      </c>
    </row>
    <row r="233" spans="1:60" s="6" customFormat="1" ht="45" x14ac:dyDescent="0.25">
      <c r="A233" s="41">
        <v>2020</v>
      </c>
      <c r="B233" s="52">
        <v>44136</v>
      </c>
      <c r="C233" s="52">
        <v>44165</v>
      </c>
      <c r="D233" s="41" t="s">
        <v>137</v>
      </c>
      <c r="E233" s="41" t="s">
        <v>138</v>
      </c>
      <c r="F233" s="41">
        <v>228</v>
      </c>
      <c r="G233" s="41" t="s">
        <v>950</v>
      </c>
      <c r="H233" s="48" t="s">
        <v>898</v>
      </c>
      <c r="I233" s="52">
        <v>43186</v>
      </c>
      <c r="J233" s="41" t="s">
        <v>951</v>
      </c>
      <c r="K233" s="41">
        <v>228</v>
      </c>
      <c r="L233" s="52">
        <v>43195</v>
      </c>
      <c r="M233" s="41">
        <v>228</v>
      </c>
      <c r="N233" s="41" t="s">
        <v>507</v>
      </c>
      <c r="O233" s="48" t="s">
        <v>952</v>
      </c>
      <c r="P233" s="48" t="s">
        <v>953</v>
      </c>
      <c r="Q233" s="48" t="s">
        <v>145</v>
      </c>
      <c r="R233" s="41" t="s">
        <v>954</v>
      </c>
      <c r="S233" s="41" t="s">
        <v>955</v>
      </c>
      <c r="T233" s="41" t="s">
        <v>424</v>
      </c>
      <c r="U233" s="41" t="s">
        <v>956</v>
      </c>
      <c r="V233" s="41" t="s">
        <v>957</v>
      </c>
      <c r="W233" s="41" t="s">
        <v>151</v>
      </c>
      <c r="X233" s="41" t="s">
        <v>152</v>
      </c>
      <c r="Y233" s="41" t="s">
        <v>153</v>
      </c>
      <c r="Z233" s="41" t="s">
        <v>154</v>
      </c>
      <c r="AA233" s="41" t="s">
        <v>958</v>
      </c>
      <c r="AB233" s="52">
        <v>43216</v>
      </c>
      <c r="AC233" s="53">
        <f t="shared" si="15"/>
        <v>922323.41379310342</v>
      </c>
      <c r="AD233" s="53">
        <v>1069895.1599999999</v>
      </c>
      <c r="AE233" s="54">
        <v>0</v>
      </c>
      <c r="AF233" s="54">
        <v>0</v>
      </c>
      <c r="AG233" s="41" t="s">
        <v>156</v>
      </c>
      <c r="AH233" s="41" t="s">
        <v>157</v>
      </c>
      <c r="AI233" s="41" t="s">
        <v>158</v>
      </c>
      <c r="AJ233" s="41" t="s">
        <v>159</v>
      </c>
      <c r="AK233" s="40">
        <v>43224</v>
      </c>
      <c r="AL233" s="40">
        <v>43334</v>
      </c>
      <c r="AM233" s="48" t="s">
        <v>959</v>
      </c>
      <c r="AN233" s="48" t="s">
        <v>161</v>
      </c>
      <c r="AO233" s="41">
        <v>85</v>
      </c>
      <c r="AP233" s="41" t="s">
        <v>162</v>
      </c>
      <c r="AQ233" s="41" t="s">
        <v>163</v>
      </c>
      <c r="AR233" s="41" t="s">
        <v>163</v>
      </c>
      <c r="AS233" s="42" t="s">
        <v>960</v>
      </c>
      <c r="AT233" s="42" t="s">
        <v>165</v>
      </c>
      <c r="AU233" s="48" t="s">
        <v>161</v>
      </c>
      <c r="AV233" s="41" t="s">
        <v>157</v>
      </c>
      <c r="AW233" s="41" t="s">
        <v>166</v>
      </c>
      <c r="AX233" s="41" t="s">
        <v>251</v>
      </c>
      <c r="AY233" s="41">
        <v>85</v>
      </c>
      <c r="AZ233" s="43" t="s">
        <v>168</v>
      </c>
      <c r="BA233" s="62" t="s">
        <v>5707</v>
      </c>
      <c r="BB233" s="62" t="s">
        <v>5707</v>
      </c>
      <c r="BC233" s="67" t="s">
        <v>961</v>
      </c>
      <c r="BD233" s="67" t="s">
        <v>962</v>
      </c>
      <c r="BE233" s="41" t="s">
        <v>172</v>
      </c>
      <c r="BF233" s="52">
        <v>44165</v>
      </c>
      <c r="BG233" s="52">
        <v>44175</v>
      </c>
      <c r="BH233" s="41" t="s">
        <v>157</v>
      </c>
    </row>
    <row r="234" spans="1:60" s="6" customFormat="1" ht="45" x14ac:dyDescent="0.25">
      <c r="A234" s="41">
        <v>2020</v>
      </c>
      <c r="B234" s="52">
        <v>44136</v>
      </c>
      <c r="C234" s="52">
        <v>44165</v>
      </c>
      <c r="D234" s="41" t="s">
        <v>137</v>
      </c>
      <c r="E234" s="41" t="s">
        <v>138</v>
      </c>
      <c r="F234" s="41">
        <v>229</v>
      </c>
      <c r="G234" s="41" t="s">
        <v>950</v>
      </c>
      <c r="H234" s="48" t="s">
        <v>898</v>
      </c>
      <c r="I234" s="52">
        <v>43186</v>
      </c>
      <c r="J234" s="41" t="s">
        <v>951</v>
      </c>
      <c r="K234" s="41">
        <v>229</v>
      </c>
      <c r="L234" s="52">
        <v>43195</v>
      </c>
      <c r="M234" s="41">
        <v>229</v>
      </c>
      <c r="N234" s="41" t="s">
        <v>507</v>
      </c>
      <c r="O234" s="48" t="s">
        <v>952</v>
      </c>
      <c r="P234" s="48" t="s">
        <v>953</v>
      </c>
      <c r="Q234" s="48" t="s">
        <v>145</v>
      </c>
      <c r="R234" s="41" t="s">
        <v>963</v>
      </c>
      <c r="S234" s="41" t="s">
        <v>964</v>
      </c>
      <c r="T234" s="41" t="s">
        <v>681</v>
      </c>
      <c r="U234" s="41" t="s">
        <v>965</v>
      </c>
      <c r="V234" s="41" t="s">
        <v>966</v>
      </c>
      <c r="W234" s="41" t="s">
        <v>151</v>
      </c>
      <c r="X234" s="41" t="s">
        <v>152</v>
      </c>
      <c r="Y234" s="41" t="s">
        <v>153</v>
      </c>
      <c r="Z234" s="41" t="s">
        <v>154</v>
      </c>
      <c r="AA234" s="41" t="s">
        <v>967</v>
      </c>
      <c r="AB234" s="52">
        <v>43216</v>
      </c>
      <c r="AC234" s="53">
        <f t="shared" si="15"/>
        <v>806981.64655172417</v>
      </c>
      <c r="AD234" s="53">
        <v>936098.71</v>
      </c>
      <c r="AE234" s="54">
        <v>0</v>
      </c>
      <c r="AF234" s="54">
        <v>0</v>
      </c>
      <c r="AG234" s="41" t="s">
        <v>156</v>
      </c>
      <c r="AH234" s="41" t="s">
        <v>157</v>
      </c>
      <c r="AI234" s="41" t="s">
        <v>158</v>
      </c>
      <c r="AJ234" s="41" t="s">
        <v>159</v>
      </c>
      <c r="AK234" s="40">
        <v>43224</v>
      </c>
      <c r="AL234" s="40">
        <v>43334</v>
      </c>
      <c r="AM234" s="48" t="s">
        <v>968</v>
      </c>
      <c r="AN234" s="48" t="s">
        <v>161</v>
      </c>
      <c r="AO234" s="41">
        <v>86</v>
      </c>
      <c r="AP234" s="41" t="s">
        <v>162</v>
      </c>
      <c r="AQ234" s="41" t="s">
        <v>163</v>
      </c>
      <c r="AR234" s="41" t="s">
        <v>163</v>
      </c>
      <c r="AS234" s="42" t="s">
        <v>969</v>
      </c>
      <c r="AT234" s="42" t="s">
        <v>165</v>
      </c>
      <c r="AU234" s="48" t="s">
        <v>161</v>
      </c>
      <c r="AV234" s="41" t="s">
        <v>157</v>
      </c>
      <c r="AW234" s="41" t="s">
        <v>166</v>
      </c>
      <c r="AX234" s="41" t="s">
        <v>167</v>
      </c>
      <c r="AY234" s="41">
        <v>86</v>
      </c>
      <c r="AZ234" s="43" t="s">
        <v>168</v>
      </c>
      <c r="BA234" s="62" t="s">
        <v>5707</v>
      </c>
      <c r="BB234" s="62" t="s">
        <v>5707</v>
      </c>
      <c r="BC234" s="67" t="s">
        <v>970</v>
      </c>
      <c r="BD234" s="67" t="s">
        <v>971</v>
      </c>
      <c r="BE234" s="41" t="s">
        <v>172</v>
      </c>
      <c r="BF234" s="52">
        <v>44165</v>
      </c>
      <c r="BG234" s="52">
        <v>44175</v>
      </c>
      <c r="BH234" s="41" t="s">
        <v>157</v>
      </c>
    </row>
    <row r="235" spans="1:60" s="6" customFormat="1" ht="45" x14ac:dyDescent="0.25">
      <c r="A235" s="41">
        <v>2020</v>
      </c>
      <c r="B235" s="52">
        <v>44136</v>
      </c>
      <c r="C235" s="52">
        <v>44165</v>
      </c>
      <c r="D235" s="41" t="s">
        <v>137</v>
      </c>
      <c r="E235" s="41" t="s">
        <v>138</v>
      </c>
      <c r="F235" s="41">
        <v>230</v>
      </c>
      <c r="G235" s="41" t="s">
        <v>950</v>
      </c>
      <c r="H235" s="48" t="s">
        <v>898</v>
      </c>
      <c r="I235" s="52">
        <v>43186</v>
      </c>
      <c r="J235" s="41" t="s">
        <v>951</v>
      </c>
      <c r="K235" s="41">
        <v>230</v>
      </c>
      <c r="L235" s="52">
        <v>43195</v>
      </c>
      <c r="M235" s="41">
        <v>230</v>
      </c>
      <c r="N235" s="41" t="s">
        <v>507</v>
      </c>
      <c r="O235" s="48" t="s">
        <v>952</v>
      </c>
      <c r="P235" s="48" t="s">
        <v>953</v>
      </c>
      <c r="Q235" s="48" t="s">
        <v>145</v>
      </c>
      <c r="R235" s="41" t="s">
        <v>963</v>
      </c>
      <c r="S235" s="41" t="s">
        <v>964</v>
      </c>
      <c r="T235" s="41" t="s">
        <v>681</v>
      </c>
      <c r="U235" s="41" t="s">
        <v>965</v>
      </c>
      <c r="V235" s="41" t="s">
        <v>966</v>
      </c>
      <c r="W235" s="41" t="s">
        <v>151</v>
      </c>
      <c r="X235" s="41" t="s">
        <v>152</v>
      </c>
      <c r="Y235" s="41" t="s">
        <v>153</v>
      </c>
      <c r="Z235" s="41" t="s">
        <v>154</v>
      </c>
      <c r="AA235" s="41" t="s">
        <v>967</v>
      </c>
      <c r="AB235" s="52">
        <v>43216</v>
      </c>
      <c r="AC235" s="53">
        <f t="shared" si="15"/>
        <v>806981.64655172417</v>
      </c>
      <c r="AD235" s="53">
        <v>936098.71</v>
      </c>
      <c r="AE235" s="54">
        <v>0</v>
      </c>
      <c r="AF235" s="54">
        <v>0</v>
      </c>
      <c r="AG235" s="41" t="s">
        <v>156</v>
      </c>
      <c r="AH235" s="41" t="s">
        <v>157</v>
      </c>
      <c r="AI235" s="41" t="s">
        <v>158</v>
      </c>
      <c r="AJ235" s="41" t="s">
        <v>159</v>
      </c>
      <c r="AK235" s="40">
        <v>43224</v>
      </c>
      <c r="AL235" s="40">
        <v>43334</v>
      </c>
      <c r="AM235" s="48" t="s">
        <v>968</v>
      </c>
      <c r="AN235" s="48" t="s">
        <v>161</v>
      </c>
      <c r="AO235" s="41">
        <v>86</v>
      </c>
      <c r="AP235" s="41" t="s">
        <v>162</v>
      </c>
      <c r="AQ235" s="41" t="s">
        <v>163</v>
      </c>
      <c r="AR235" s="41" t="s">
        <v>163</v>
      </c>
      <c r="AS235" s="42" t="s">
        <v>969</v>
      </c>
      <c r="AT235" s="42" t="s">
        <v>165</v>
      </c>
      <c r="AU235" s="48" t="s">
        <v>161</v>
      </c>
      <c r="AV235" s="41" t="s">
        <v>157</v>
      </c>
      <c r="AW235" s="41" t="s">
        <v>166</v>
      </c>
      <c r="AX235" s="41" t="s">
        <v>167</v>
      </c>
      <c r="AY235" s="41">
        <v>86</v>
      </c>
      <c r="AZ235" s="43" t="s">
        <v>168</v>
      </c>
      <c r="BA235" s="62" t="s">
        <v>5707</v>
      </c>
      <c r="BB235" s="62" t="s">
        <v>5707</v>
      </c>
      <c r="BC235" s="67" t="s">
        <v>970</v>
      </c>
      <c r="BD235" s="67" t="s">
        <v>971</v>
      </c>
      <c r="BE235" s="41" t="s">
        <v>172</v>
      </c>
      <c r="BF235" s="52">
        <v>44165</v>
      </c>
      <c r="BG235" s="52">
        <v>44175</v>
      </c>
      <c r="BH235" s="41" t="s">
        <v>157</v>
      </c>
    </row>
    <row r="236" spans="1:60" s="6" customFormat="1" ht="45" x14ac:dyDescent="0.25">
      <c r="A236" s="41">
        <v>2020</v>
      </c>
      <c r="B236" s="52">
        <v>44136</v>
      </c>
      <c r="C236" s="52">
        <v>44165</v>
      </c>
      <c r="D236" s="41" t="s">
        <v>137</v>
      </c>
      <c r="E236" s="41" t="s">
        <v>138</v>
      </c>
      <c r="F236" s="41">
        <v>231</v>
      </c>
      <c r="G236" s="41" t="s">
        <v>950</v>
      </c>
      <c r="H236" s="48" t="s">
        <v>898</v>
      </c>
      <c r="I236" s="52">
        <v>43186</v>
      </c>
      <c r="J236" s="41" t="s">
        <v>951</v>
      </c>
      <c r="K236" s="41">
        <v>231</v>
      </c>
      <c r="L236" s="52">
        <v>43195</v>
      </c>
      <c r="M236" s="41">
        <v>231</v>
      </c>
      <c r="N236" s="41" t="s">
        <v>507</v>
      </c>
      <c r="O236" s="48" t="s">
        <v>952</v>
      </c>
      <c r="P236" s="48" t="s">
        <v>953</v>
      </c>
      <c r="Q236" s="48" t="s">
        <v>145</v>
      </c>
      <c r="R236" s="41" t="s">
        <v>954</v>
      </c>
      <c r="S236" s="41" t="s">
        <v>955</v>
      </c>
      <c r="T236" s="41" t="s">
        <v>424</v>
      </c>
      <c r="U236" s="41" t="s">
        <v>956</v>
      </c>
      <c r="V236" s="41" t="s">
        <v>957</v>
      </c>
      <c r="W236" s="41" t="s">
        <v>151</v>
      </c>
      <c r="X236" s="41" t="s">
        <v>152</v>
      </c>
      <c r="Y236" s="41" t="s">
        <v>153</v>
      </c>
      <c r="Z236" s="41" t="s">
        <v>154</v>
      </c>
      <c r="AA236" s="41" t="s">
        <v>972</v>
      </c>
      <c r="AB236" s="52">
        <v>43216</v>
      </c>
      <c r="AC236" s="53">
        <f t="shared" si="15"/>
        <v>1014627.2500000001</v>
      </c>
      <c r="AD236" s="53">
        <v>1176967.6100000001</v>
      </c>
      <c r="AE236" s="54">
        <v>0</v>
      </c>
      <c r="AF236" s="54">
        <v>0</v>
      </c>
      <c r="AG236" s="41" t="s">
        <v>156</v>
      </c>
      <c r="AH236" s="41" t="s">
        <v>157</v>
      </c>
      <c r="AI236" s="41" t="s">
        <v>158</v>
      </c>
      <c r="AJ236" s="41" t="s">
        <v>159</v>
      </c>
      <c r="AK236" s="40">
        <v>43224</v>
      </c>
      <c r="AL236" s="40">
        <v>43334</v>
      </c>
      <c r="AM236" s="48" t="s">
        <v>973</v>
      </c>
      <c r="AN236" s="48" t="s">
        <v>161</v>
      </c>
      <c r="AO236" s="41">
        <v>87</v>
      </c>
      <c r="AP236" s="41" t="s">
        <v>162</v>
      </c>
      <c r="AQ236" s="41" t="s">
        <v>163</v>
      </c>
      <c r="AR236" s="41" t="s">
        <v>163</v>
      </c>
      <c r="AS236" s="42" t="s">
        <v>974</v>
      </c>
      <c r="AT236" s="42" t="s">
        <v>165</v>
      </c>
      <c r="AU236" s="48" t="s">
        <v>161</v>
      </c>
      <c r="AV236" s="41" t="s">
        <v>157</v>
      </c>
      <c r="AW236" s="41" t="s">
        <v>166</v>
      </c>
      <c r="AX236" s="41" t="s">
        <v>251</v>
      </c>
      <c r="AY236" s="41">
        <v>87</v>
      </c>
      <c r="AZ236" s="43" t="s">
        <v>168</v>
      </c>
      <c r="BA236" s="62" t="s">
        <v>5707</v>
      </c>
      <c r="BB236" s="62" t="s">
        <v>5707</v>
      </c>
      <c r="BC236" s="67" t="s">
        <v>975</v>
      </c>
      <c r="BD236" s="67" t="s">
        <v>976</v>
      </c>
      <c r="BE236" s="41" t="s">
        <v>172</v>
      </c>
      <c r="BF236" s="52">
        <v>44165</v>
      </c>
      <c r="BG236" s="52">
        <v>44175</v>
      </c>
      <c r="BH236" s="41" t="s">
        <v>157</v>
      </c>
    </row>
    <row r="237" spans="1:60" s="6" customFormat="1" ht="45" x14ac:dyDescent="0.25">
      <c r="A237" s="41">
        <v>2020</v>
      </c>
      <c r="B237" s="52">
        <v>44136</v>
      </c>
      <c r="C237" s="52">
        <v>44165</v>
      </c>
      <c r="D237" s="41" t="s">
        <v>137</v>
      </c>
      <c r="E237" s="41" t="s">
        <v>138</v>
      </c>
      <c r="F237" s="41">
        <v>232</v>
      </c>
      <c r="G237" s="41" t="s">
        <v>950</v>
      </c>
      <c r="H237" s="48" t="s">
        <v>898</v>
      </c>
      <c r="I237" s="52">
        <v>43186</v>
      </c>
      <c r="J237" s="41" t="s">
        <v>951</v>
      </c>
      <c r="K237" s="41">
        <v>232</v>
      </c>
      <c r="L237" s="52">
        <v>43195</v>
      </c>
      <c r="M237" s="41">
        <v>232</v>
      </c>
      <c r="N237" s="41" t="s">
        <v>507</v>
      </c>
      <c r="O237" s="48" t="s">
        <v>952</v>
      </c>
      <c r="P237" s="48" t="s">
        <v>953</v>
      </c>
      <c r="Q237" s="48" t="s">
        <v>145</v>
      </c>
      <c r="R237" s="41" t="s">
        <v>954</v>
      </c>
      <c r="S237" s="41" t="s">
        <v>955</v>
      </c>
      <c r="T237" s="41" t="s">
        <v>424</v>
      </c>
      <c r="U237" s="41" t="s">
        <v>956</v>
      </c>
      <c r="V237" s="41" t="s">
        <v>957</v>
      </c>
      <c r="W237" s="41" t="s">
        <v>151</v>
      </c>
      <c r="X237" s="41" t="s">
        <v>152</v>
      </c>
      <c r="Y237" s="41" t="s">
        <v>153</v>
      </c>
      <c r="Z237" s="41" t="s">
        <v>154</v>
      </c>
      <c r="AA237" s="41" t="s">
        <v>972</v>
      </c>
      <c r="AB237" s="52">
        <v>43216</v>
      </c>
      <c r="AC237" s="53">
        <f t="shared" si="15"/>
        <v>1014627.2500000001</v>
      </c>
      <c r="AD237" s="53">
        <v>1176967.6100000001</v>
      </c>
      <c r="AE237" s="54">
        <v>0</v>
      </c>
      <c r="AF237" s="54">
        <v>0</v>
      </c>
      <c r="AG237" s="41" t="s">
        <v>156</v>
      </c>
      <c r="AH237" s="41" t="s">
        <v>157</v>
      </c>
      <c r="AI237" s="41" t="s">
        <v>158</v>
      </c>
      <c r="AJ237" s="41" t="s">
        <v>159</v>
      </c>
      <c r="AK237" s="40">
        <v>43224</v>
      </c>
      <c r="AL237" s="40">
        <v>43334</v>
      </c>
      <c r="AM237" s="48" t="s">
        <v>973</v>
      </c>
      <c r="AN237" s="48" t="s">
        <v>161</v>
      </c>
      <c r="AO237" s="41">
        <v>87</v>
      </c>
      <c r="AP237" s="41" t="s">
        <v>162</v>
      </c>
      <c r="AQ237" s="41" t="s">
        <v>163</v>
      </c>
      <c r="AR237" s="41" t="s">
        <v>163</v>
      </c>
      <c r="AS237" s="42" t="s">
        <v>974</v>
      </c>
      <c r="AT237" s="42" t="s">
        <v>165</v>
      </c>
      <c r="AU237" s="48" t="s">
        <v>161</v>
      </c>
      <c r="AV237" s="41" t="s">
        <v>157</v>
      </c>
      <c r="AW237" s="41" t="s">
        <v>166</v>
      </c>
      <c r="AX237" s="41" t="s">
        <v>251</v>
      </c>
      <c r="AY237" s="41">
        <v>87</v>
      </c>
      <c r="AZ237" s="43" t="s">
        <v>168</v>
      </c>
      <c r="BA237" s="62" t="s">
        <v>5707</v>
      </c>
      <c r="BB237" s="62" t="s">
        <v>5707</v>
      </c>
      <c r="BC237" s="67" t="s">
        <v>975</v>
      </c>
      <c r="BD237" s="67" t="s">
        <v>976</v>
      </c>
      <c r="BE237" s="41" t="s">
        <v>172</v>
      </c>
      <c r="BF237" s="52">
        <v>44165</v>
      </c>
      <c r="BG237" s="52">
        <v>44175</v>
      </c>
      <c r="BH237" s="41" t="s">
        <v>157</v>
      </c>
    </row>
    <row r="238" spans="1:60" s="6" customFormat="1" ht="45" x14ac:dyDescent="0.25">
      <c r="A238" s="41">
        <v>2020</v>
      </c>
      <c r="B238" s="52">
        <v>44136</v>
      </c>
      <c r="C238" s="52">
        <v>44165</v>
      </c>
      <c r="D238" s="41" t="s">
        <v>137</v>
      </c>
      <c r="E238" s="41" t="s">
        <v>138</v>
      </c>
      <c r="F238" s="41">
        <v>233</v>
      </c>
      <c r="G238" s="41" t="s">
        <v>950</v>
      </c>
      <c r="H238" s="48" t="s">
        <v>898</v>
      </c>
      <c r="I238" s="52">
        <v>43186</v>
      </c>
      <c r="J238" s="41" t="s">
        <v>951</v>
      </c>
      <c r="K238" s="41">
        <v>233</v>
      </c>
      <c r="L238" s="52">
        <v>43195</v>
      </c>
      <c r="M238" s="41">
        <v>233</v>
      </c>
      <c r="N238" s="41" t="s">
        <v>507</v>
      </c>
      <c r="O238" s="48" t="s">
        <v>952</v>
      </c>
      <c r="P238" s="48" t="s">
        <v>953</v>
      </c>
      <c r="Q238" s="48" t="s">
        <v>145</v>
      </c>
      <c r="R238" s="41" t="s">
        <v>954</v>
      </c>
      <c r="S238" s="41" t="s">
        <v>955</v>
      </c>
      <c r="T238" s="41" t="s">
        <v>424</v>
      </c>
      <c r="U238" s="41" t="s">
        <v>956</v>
      </c>
      <c r="V238" s="41" t="s">
        <v>957</v>
      </c>
      <c r="W238" s="41" t="s">
        <v>151</v>
      </c>
      <c r="X238" s="41" t="s">
        <v>152</v>
      </c>
      <c r="Y238" s="41" t="s">
        <v>153</v>
      </c>
      <c r="Z238" s="41" t="s">
        <v>154</v>
      </c>
      <c r="AA238" s="41" t="s">
        <v>972</v>
      </c>
      <c r="AB238" s="52">
        <v>43216</v>
      </c>
      <c r="AC238" s="53">
        <f t="shared" si="15"/>
        <v>1014627.2500000001</v>
      </c>
      <c r="AD238" s="53">
        <v>1176967.6100000001</v>
      </c>
      <c r="AE238" s="54">
        <v>0</v>
      </c>
      <c r="AF238" s="54">
        <v>0</v>
      </c>
      <c r="AG238" s="41" t="s">
        <v>156</v>
      </c>
      <c r="AH238" s="41" t="s">
        <v>157</v>
      </c>
      <c r="AI238" s="41" t="s">
        <v>158</v>
      </c>
      <c r="AJ238" s="41" t="s">
        <v>159</v>
      </c>
      <c r="AK238" s="40">
        <v>43224</v>
      </c>
      <c r="AL238" s="40">
        <v>43334</v>
      </c>
      <c r="AM238" s="48" t="s">
        <v>973</v>
      </c>
      <c r="AN238" s="48" t="s">
        <v>161</v>
      </c>
      <c r="AO238" s="41">
        <v>87</v>
      </c>
      <c r="AP238" s="41" t="s">
        <v>162</v>
      </c>
      <c r="AQ238" s="41" t="s">
        <v>163</v>
      </c>
      <c r="AR238" s="41" t="s">
        <v>163</v>
      </c>
      <c r="AS238" s="42" t="s">
        <v>974</v>
      </c>
      <c r="AT238" s="42" t="s">
        <v>165</v>
      </c>
      <c r="AU238" s="48" t="s">
        <v>161</v>
      </c>
      <c r="AV238" s="41" t="s">
        <v>157</v>
      </c>
      <c r="AW238" s="41" t="s">
        <v>166</v>
      </c>
      <c r="AX238" s="41" t="s">
        <v>251</v>
      </c>
      <c r="AY238" s="41">
        <v>87</v>
      </c>
      <c r="AZ238" s="43" t="s">
        <v>168</v>
      </c>
      <c r="BA238" s="62" t="s">
        <v>5707</v>
      </c>
      <c r="BB238" s="62" t="s">
        <v>5707</v>
      </c>
      <c r="BC238" s="67" t="s">
        <v>975</v>
      </c>
      <c r="BD238" s="67" t="s">
        <v>976</v>
      </c>
      <c r="BE238" s="41" t="s">
        <v>172</v>
      </c>
      <c r="BF238" s="52">
        <v>44165</v>
      </c>
      <c r="BG238" s="52">
        <v>44175</v>
      </c>
      <c r="BH238" s="41" t="s">
        <v>157</v>
      </c>
    </row>
    <row r="239" spans="1:60" s="6" customFormat="1" ht="45" x14ac:dyDescent="0.25">
      <c r="A239" s="41">
        <v>2020</v>
      </c>
      <c r="B239" s="52">
        <v>44136</v>
      </c>
      <c r="C239" s="52">
        <v>44165</v>
      </c>
      <c r="D239" s="41" t="s">
        <v>137</v>
      </c>
      <c r="E239" s="41" t="s">
        <v>138</v>
      </c>
      <c r="F239" s="41">
        <v>234</v>
      </c>
      <c r="G239" s="41" t="s">
        <v>977</v>
      </c>
      <c r="H239" s="48" t="s">
        <v>898</v>
      </c>
      <c r="I239" s="52">
        <v>43186</v>
      </c>
      <c r="J239" s="41" t="s">
        <v>978</v>
      </c>
      <c r="K239" s="41">
        <v>234</v>
      </c>
      <c r="L239" s="52">
        <v>43195</v>
      </c>
      <c r="M239" s="41">
        <v>234</v>
      </c>
      <c r="N239" s="41" t="s">
        <v>507</v>
      </c>
      <c r="O239" s="48" t="s">
        <v>979</v>
      </c>
      <c r="P239" s="48" t="s">
        <v>980</v>
      </c>
      <c r="Q239" s="48" t="s">
        <v>145</v>
      </c>
      <c r="R239" s="41" t="s">
        <v>954</v>
      </c>
      <c r="S239" s="41" t="s">
        <v>955</v>
      </c>
      <c r="T239" s="41" t="s">
        <v>424</v>
      </c>
      <c r="U239" s="41" t="s">
        <v>956</v>
      </c>
      <c r="V239" s="41" t="s">
        <v>957</v>
      </c>
      <c r="W239" s="41" t="s">
        <v>151</v>
      </c>
      <c r="X239" s="41" t="s">
        <v>152</v>
      </c>
      <c r="Y239" s="41" t="s">
        <v>153</v>
      </c>
      <c r="Z239" s="41" t="s">
        <v>154</v>
      </c>
      <c r="AA239" s="41" t="s">
        <v>981</v>
      </c>
      <c r="AB239" s="52">
        <v>43216</v>
      </c>
      <c r="AC239" s="53">
        <f t="shared" si="15"/>
        <v>1580420.9396551726</v>
      </c>
      <c r="AD239" s="53">
        <v>1833288.29</v>
      </c>
      <c r="AE239" s="54">
        <v>0</v>
      </c>
      <c r="AF239" s="54">
        <v>0</v>
      </c>
      <c r="AG239" s="41" t="s">
        <v>156</v>
      </c>
      <c r="AH239" s="41" t="s">
        <v>157</v>
      </c>
      <c r="AI239" s="41" t="s">
        <v>158</v>
      </c>
      <c r="AJ239" s="41" t="s">
        <v>159</v>
      </c>
      <c r="AK239" s="40">
        <v>43224</v>
      </c>
      <c r="AL239" s="40">
        <v>43334</v>
      </c>
      <c r="AM239" s="48" t="s">
        <v>982</v>
      </c>
      <c r="AN239" s="48" t="s">
        <v>161</v>
      </c>
      <c r="AO239" s="41">
        <v>88</v>
      </c>
      <c r="AP239" s="41" t="s">
        <v>162</v>
      </c>
      <c r="AQ239" s="41" t="s">
        <v>163</v>
      </c>
      <c r="AR239" s="41" t="s">
        <v>163</v>
      </c>
      <c r="AS239" s="42" t="s">
        <v>983</v>
      </c>
      <c r="AT239" s="42" t="s">
        <v>165</v>
      </c>
      <c r="AU239" s="48" t="s">
        <v>161</v>
      </c>
      <c r="AV239" s="41" t="s">
        <v>157</v>
      </c>
      <c r="AW239" s="41" t="s">
        <v>166</v>
      </c>
      <c r="AX239" s="41" t="s">
        <v>911</v>
      </c>
      <c r="AY239" s="41">
        <v>88</v>
      </c>
      <c r="AZ239" s="43" t="s">
        <v>168</v>
      </c>
      <c r="BA239" s="62" t="s">
        <v>5707</v>
      </c>
      <c r="BB239" s="62" t="s">
        <v>5707</v>
      </c>
      <c r="BC239" s="67" t="s">
        <v>984</v>
      </c>
      <c r="BD239" s="67" t="s">
        <v>985</v>
      </c>
      <c r="BE239" s="41" t="s">
        <v>172</v>
      </c>
      <c r="BF239" s="52">
        <v>44165</v>
      </c>
      <c r="BG239" s="52">
        <v>44175</v>
      </c>
      <c r="BH239" s="41" t="s">
        <v>157</v>
      </c>
    </row>
    <row r="240" spans="1:60" s="6" customFormat="1" ht="45" x14ac:dyDescent="0.25">
      <c r="A240" s="41">
        <v>2020</v>
      </c>
      <c r="B240" s="52">
        <v>44136</v>
      </c>
      <c r="C240" s="52">
        <v>44165</v>
      </c>
      <c r="D240" s="41" t="s">
        <v>137</v>
      </c>
      <c r="E240" s="41" t="s">
        <v>138</v>
      </c>
      <c r="F240" s="41">
        <v>235</v>
      </c>
      <c r="G240" s="41" t="s">
        <v>977</v>
      </c>
      <c r="H240" s="48" t="s">
        <v>898</v>
      </c>
      <c r="I240" s="52">
        <v>43186</v>
      </c>
      <c r="J240" s="41" t="s">
        <v>978</v>
      </c>
      <c r="K240" s="41">
        <v>235</v>
      </c>
      <c r="L240" s="52">
        <v>43195</v>
      </c>
      <c r="M240" s="41">
        <v>235</v>
      </c>
      <c r="N240" s="41" t="s">
        <v>507</v>
      </c>
      <c r="O240" s="48" t="s">
        <v>979</v>
      </c>
      <c r="P240" s="48" t="s">
        <v>980</v>
      </c>
      <c r="Q240" s="48" t="s">
        <v>145</v>
      </c>
      <c r="R240" s="41" t="s">
        <v>954</v>
      </c>
      <c r="S240" s="41" t="s">
        <v>955</v>
      </c>
      <c r="T240" s="41" t="s">
        <v>424</v>
      </c>
      <c r="U240" s="41" t="s">
        <v>956</v>
      </c>
      <c r="V240" s="41" t="s">
        <v>957</v>
      </c>
      <c r="W240" s="41" t="s">
        <v>151</v>
      </c>
      <c r="X240" s="41" t="s">
        <v>152</v>
      </c>
      <c r="Y240" s="41" t="s">
        <v>153</v>
      </c>
      <c r="Z240" s="41" t="s">
        <v>154</v>
      </c>
      <c r="AA240" s="41" t="s">
        <v>981</v>
      </c>
      <c r="AB240" s="52">
        <v>43216</v>
      </c>
      <c r="AC240" s="53">
        <f t="shared" si="15"/>
        <v>1580420.9396551726</v>
      </c>
      <c r="AD240" s="53">
        <v>1833288.29</v>
      </c>
      <c r="AE240" s="54">
        <v>0</v>
      </c>
      <c r="AF240" s="54">
        <v>0</v>
      </c>
      <c r="AG240" s="41" t="s">
        <v>156</v>
      </c>
      <c r="AH240" s="41" t="s">
        <v>157</v>
      </c>
      <c r="AI240" s="41" t="s">
        <v>158</v>
      </c>
      <c r="AJ240" s="41" t="s">
        <v>159</v>
      </c>
      <c r="AK240" s="40">
        <v>43224</v>
      </c>
      <c r="AL240" s="40">
        <v>43334</v>
      </c>
      <c r="AM240" s="48" t="s">
        <v>982</v>
      </c>
      <c r="AN240" s="48" t="s">
        <v>161</v>
      </c>
      <c r="AO240" s="41">
        <v>88</v>
      </c>
      <c r="AP240" s="41" t="s">
        <v>162</v>
      </c>
      <c r="AQ240" s="41" t="s">
        <v>163</v>
      </c>
      <c r="AR240" s="41" t="s">
        <v>163</v>
      </c>
      <c r="AS240" s="42" t="s">
        <v>983</v>
      </c>
      <c r="AT240" s="42" t="s">
        <v>165</v>
      </c>
      <c r="AU240" s="48" t="s">
        <v>161</v>
      </c>
      <c r="AV240" s="41" t="s">
        <v>157</v>
      </c>
      <c r="AW240" s="41" t="s">
        <v>166</v>
      </c>
      <c r="AX240" s="41" t="s">
        <v>911</v>
      </c>
      <c r="AY240" s="41">
        <v>88</v>
      </c>
      <c r="AZ240" s="43" t="s">
        <v>168</v>
      </c>
      <c r="BA240" s="62" t="s">
        <v>5707</v>
      </c>
      <c r="BB240" s="62" t="s">
        <v>5707</v>
      </c>
      <c r="BC240" s="67" t="s">
        <v>984</v>
      </c>
      <c r="BD240" s="67" t="s">
        <v>985</v>
      </c>
      <c r="BE240" s="41" t="s">
        <v>172</v>
      </c>
      <c r="BF240" s="52">
        <v>44165</v>
      </c>
      <c r="BG240" s="52">
        <v>44175</v>
      </c>
      <c r="BH240" s="41" t="s">
        <v>157</v>
      </c>
    </row>
    <row r="241" spans="1:60" s="6" customFormat="1" ht="45" x14ac:dyDescent="0.25">
      <c r="A241" s="41">
        <v>2020</v>
      </c>
      <c r="B241" s="52">
        <v>44136</v>
      </c>
      <c r="C241" s="52">
        <v>44165</v>
      </c>
      <c r="D241" s="41" t="s">
        <v>137</v>
      </c>
      <c r="E241" s="41" t="s">
        <v>138</v>
      </c>
      <c r="F241" s="41">
        <v>236</v>
      </c>
      <c r="G241" s="41" t="s">
        <v>977</v>
      </c>
      <c r="H241" s="48" t="s">
        <v>898</v>
      </c>
      <c r="I241" s="52">
        <v>43186</v>
      </c>
      <c r="J241" s="41" t="s">
        <v>978</v>
      </c>
      <c r="K241" s="41">
        <v>236</v>
      </c>
      <c r="L241" s="52">
        <v>43195</v>
      </c>
      <c r="M241" s="41">
        <v>236</v>
      </c>
      <c r="N241" s="41" t="s">
        <v>507</v>
      </c>
      <c r="O241" s="48" t="s">
        <v>979</v>
      </c>
      <c r="P241" s="48" t="s">
        <v>980</v>
      </c>
      <c r="Q241" s="48" t="s">
        <v>145</v>
      </c>
      <c r="R241" s="41" t="s">
        <v>986</v>
      </c>
      <c r="S241" s="41" t="s">
        <v>987</v>
      </c>
      <c r="T241" s="41" t="s">
        <v>988</v>
      </c>
      <c r="U241" s="41" t="s">
        <v>149</v>
      </c>
      <c r="V241" s="41" t="s">
        <v>989</v>
      </c>
      <c r="W241" s="41" t="s">
        <v>151</v>
      </c>
      <c r="X241" s="41" t="s">
        <v>152</v>
      </c>
      <c r="Y241" s="41" t="s">
        <v>153</v>
      </c>
      <c r="Z241" s="41" t="s">
        <v>154</v>
      </c>
      <c r="AA241" s="41" t="s">
        <v>990</v>
      </c>
      <c r="AB241" s="52">
        <v>43216</v>
      </c>
      <c r="AC241" s="53">
        <f t="shared" si="15"/>
        <v>318070.13793103449</v>
      </c>
      <c r="AD241" s="53">
        <v>368961.36</v>
      </c>
      <c r="AE241" s="54">
        <v>0</v>
      </c>
      <c r="AF241" s="54">
        <v>0</v>
      </c>
      <c r="AG241" s="41" t="s">
        <v>156</v>
      </c>
      <c r="AH241" s="41" t="s">
        <v>157</v>
      </c>
      <c r="AI241" s="41" t="s">
        <v>158</v>
      </c>
      <c r="AJ241" s="41" t="s">
        <v>159</v>
      </c>
      <c r="AK241" s="40">
        <v>43224</v>
      </c>
      <c r="AL241" s="40">
        <v>43334</v>
      </c>
      <c r="AM241" s="48" t="s">
        <v>991</v>
      </c>
      <c r="AN241" s="48" t="s">
        <v>161</v>
      </c>
      <c r="AO241" s="41">
        <v>89</v>
      </c>
      <c r="AP241" s="41" t="s">
        <v>162</v>
      </c>
      <c r="AQ241" s="41" t="s">
        <v>163</v>
      </c>
      <c r="AR241" s="41" t="s">
        <v>163</v>
      </c>
      <c r="AS241" s="42" t="s">
        <v>992</v>
      </c>
      <c r="AT241" s="42" t="s">
        <v>165</v>
      </c>
      <c r="AU241" s="48" t="s">
        <v>161</v>
      </c>
      <c r="AV241" s="41" t="s">
        <v>157</v>
      </c>
      <c r="AW241" s="41" t="s">
        <v>166</v>
      </c>
      <c r="AX241" s="41" t="s">
        <v>167</v>
      </c>
      <c r="AY241" s="41">
        <v>89</v>
      </c>
      <c r="AZ241" s="43" t="s">
        <v>168</v>
      </c>
      <c r="BA241" s="62" t="s">
        <v>5707</v>
      </c>
      <c r="BB241" s="62" t="s">
        <v>5707</v>
      </c>
      <c r="BC241" s="67" t="s">
        <v>993</v>
      </c>
      <c r="BD241" s="67" t="s">
        <v>994</v>
      </c>
      <c r="BE241" s="41" t="s">
        <v>172</v>
      </c>
      <c r="BF241" s="52">
        <v>44165</v>
      </c>
      <c r="BG241" s="52">
        <v>44175</v>
      </c>
      <c r="BH241" s="41" t="s">
        <v>157</v>
      </c>
    </row>
    <row r="242" spans="1:60" s="6" customFormat="1" ht="45" x14ac:dyDescent="0.25">
      <c r="A242" s="41">
        <v>2020</v>
      </c>
      <c r="B242" s="52">
        <v>44136</v>
      </c>
      <c r="C242" s="52">
        <v>44165</v>
      </c>
      <c r="D242" s="41" t="s">
        <v>137</v>
      </c>
      <c r="E242" s="41" t="s">
        <v>138</v>
      </c>
      <c r="F242" s="41">
        <v>237</v>
      </c>
      <c r="G242" s="41" t="s">
        <v>977</v>
      </c>
      <c r="H242" s="48" t="s">
        <v>898</v>
      </c>
      <c r="I242" s="52">
        <v>43186</v>
      </c>
      <c r="J242" s="41" t="s">
        <v>978</v>
      </c>
      <c r="K242" s="41">
        <v>237</v>
      </c>
      <c r="L242" s="52">
        <v>43195</v>
      </c>
      <c r="M242" s="41">
        <v>237</v>
      </c>
      <c r="N242" s="41" t="s">
        <v>507</v>
      </c>
      <c r="O242" s="48" t="s">
        <v>979</v>
      </c>
      <c r="P242" s="48" t="s">
        <v>980</v>
      </c>
      <c r="Q242" s="48" t="s">
        <v>145</v>
      </c>
      <c r="R242" s="41" t="s">
        <v>986</v>
      </c>
      <c r="S242" s="41" t="s">
        <v>987</v>
      </c>
      <c r="T242" s="41" t="s">
        <v>988</v>
      </c>
      <c r="U242" s="41" t="s">
        <v>149</v>
      </c>
      <c r="V242" s="41" t="s">
        <v>989</v>
      </c>
      <c r="W242" s="41" t="s">
        <v>151</v>
      </c>
      <c r="X242" s="41" t="s">
        <v>152</v>
      </c>
      <c r="Y242" s="41" t="s">
        <v>153</v>
      </c>
      <c r="Z242" s="41" t="s">
        <v>154</v>
      </c>
      <c r="AA242" s="41" t="s">
        <v>995</v>
      </c>
      <c r="AB242" s="52">
        <v>43216</v>
      </c>
      <c r="AC242" s="53">
        <f t="shared" si="15"/>
        <v>576395.79310344835</v>
      </c>
      <c r="AD242" s="53">
        <v>668619.12</v>
      </c>
      <c r="AE242" s="54">
        <v>0</v>
      </c>
      <c r="AF242" s="54">
        <v>0</v>
      </c>
      <c r="AG242" s="41" t="s">
        <v>156</v>
      </c>
      <c r="AH242" s="41" t="s">
        <v>157</v>
      </c>
      <c r="AI242" s="41" t="s">
        <v>158</v>
      </c>
      <c r="AJ242" s="41" t="s">
        <v>159</v>
      </c>
      <c r="AK242" s="40">
        <v>43224</v>
      </c>
      <c r="AL242" s="40">
        <v>43334</v>
      </c>
      <c r="AM242" s="48" t="s">
        <v>996</v>
      </c>
      <c r="AN242" s="48" t="s">
        <v>161</v>
      </c>
      <c r="AO242" s="41">
        <v>90</v>
      </c>
      <c r="AP242" s="41" t="s">
        <v>162</v>
      </c>
      <c r="AQ242" s="41" t="s">
        <v>163</v>
      </c>
      <c r="AR242" s="41" t="s">
        <v>163</v>
      </c>
      <c r="AS242" s="42" t="s">
        <v>997</v>
      </c>
      <c r="AT242" s="42" t="s">
        <v>165</v>
      </c>
      <c r="AU242" s="48" t="s">
        <v>161</v>
      </c>
      <c r="AV242" s="41" t="s">
        <v>157</v>
      </c>
      <c r="AW242" s="41" t="s">
        <v>166</v>
      </c>
      <c r="AX242" s="41" t="s">
        <v>251</v>
      </c>
      <c r="AY242" s="41">
        <v>90</v>
      </c>
      <c r="AZ242" s="43" t="s">
        <v>168</v>
      </c>
      <c r="BA242" s="62" t="s">
        <v>5707</v>
      </c>
      <c r="BB242" s="62" t="s">
        <v>5707</v>
      </c>
      <c r="BC242" s="67" t="s">
        <v>998</v>
      </c>
      <c r="BD242" s="67" t="s">
        <v>999</v>
      </c>
      <c r="BE242" s="41" t="s">
        <v>172</v>
      </c>
      <c r="BF242" s="52">
        <v>44165</v>
      </c>
      <c r="BG242" s="52">
        <v>44175</v>
      </c>
      <c r="BH242" s="41" t="s">
        <v>157</v>
      </c>
    </row>
    <row r="243" spans="1:60" s="6" customFormat="1" ht="45" x14ac:dyDescent="0.25">
      <c r="A243" s="41">
        <v>2020</v>
      </c>
      <c r="B243" s="52">
        <v>44136</v>
      </c>
      <c r="C243" s="52">
        <v>44165</v>
      </c>
      <c r="D243" s="41" t="s">
        <v>137</v>
      </c>
      <c r="E243" s="41" t="s">
        <v>138</v>
      </c>
      <c r="F243" s="41">
        <v>238</v>
      </c>
      <c r="G243" s="41" t="s">
        <v>1000</v>
      </c>
      <c r="H243" s="48" t="s">
        <v>898</v>
      </c>
      <c r="I243" s="52">
        <v>43186</v>
      </c>
      <c r="J243" s="41" t="s">
        <v>1001</v>
      </c>
      <c r="K243" s="41">
        <v>238</v>
      </c>
      <c r="L243" s="52">
        <v>43195</v>
      </c>
      <c r="M243" s="41">
        <v>238</v>
      </c>
      <c r="N243" s="41" t="s">
        <v>507</v>
      </c>
      <c r="O243" s="48" t="s">
        <v>1002</v>
      </c>
      <c r="P243" s="48" t="s">
        <v>1003</v>
      </c>
      <c r="Q243" s="48" t="s">
        <v>145</v>
      </c>
      <c r="R243" s="41" t="s">
        <v>378</v>
      </c>
      <c r="S243" s="41" t="s">
        <v>379</v>
      </c>
      <c r="T243" s="41" t="s">
        <v>336</v>
      </c>
      <c r="U243" s="41" t="s">
        <v>380</v>
      </c>
      <c r="V243" s="41" t="s">
        <v>381</v>
      </c>
      <c r="W243" s="41" t="s">
        <v>151</v>
      </c>
      <c r="X243" s="41" t="s">
        <v>152</v>
      </c>
      <c r="Y243" s="41" t="s">
        <v>153</v>
      </c>
      <c r="Z243" s="41" t="s">
        <v>154</v>
      </c>
      <c r="AA243" s="41" t="s">
        <v>1004</v>
      </c>
      <c r="AB243" s="52">
        <v>43213</v>
      </c>
      <c r="AC243" s="53">
        <f t="shared" si="15"/>
        <v>692878.50862068962</v>
      </c>
      <c r="AD243" s="53">
        <v>803739.07</v>
      </c>
      <c r="AE243" s="54">
        <v>0</v>
      </c>
      <c r="AF243" s="54">
        <v>0</v>
      </c>
      <c r="AG243" s="41" t="s">
        <v>156</v>
      </c>
      <c r="AH243" s="41" t="s">
        <v>157</v>
      </c>
      <c r="AI243" s="41" t="s">
        <v>158</v>
      </c>
      <c r="AJ243" s="41" t="s">
        <v>159</v>
      </c>
      <c r="AK243" s="40">
        <v>43224</v>
      </c>
      <c r="AL243" s="40">
        <v>43334</v>
      </c>
      <c r="AM243" s="48" t="s">
        <v>1005</v>
      </c>
      <c r="AN243" s="48" t="s">
        <v>161</v>
      </c>
      <c r="AO243" s="41">
        <v>91</v>
      </c>
      <c r="AP243" s="41" t="s">
        <v>162</v>
      </c>
      <c r="AQ243" s="41" t="s">
        <v>163</v>
      </c>
      <c r="AR243" s="41" t="s">
        <v>163</v>
      </c>
      <c r="AS243" s="42" t="s">
        <v>1006</v>
      </c>
      <c r="AT243" s="42" t="s">
        <v>165</v>
      </c>
      <c r="AU243" s="48" t="s">
        <v>161</v>
      </c>
      <c r="AV243" s="41" t="s">
        <v>157</v>
      </c>
      <c r="AW243" s="41" t="s">
        <v>166</v>
      </c>
      <c r="AX243" s="41" t="s">
        <v>167</v>
      </c>
      <c r="AY243" s="41">
        <v>91</v>
      </c>
      <c r="AZ243" s="43" t="s">
        <v>168</v>
      </c>
      <c r="BA243" s="62" t="s">
        <v>5707</v>
      </c>
      <c r="BB243" s="62" t="s">
        <v>5707</v>
      </c>
      <c r="BC243" s="67" t="s">
        <v>1007</v>
      </c>
      <c r="BD243" s="67" t="s">
        <v>1008</v>
      </c>
      <c r="BE243" s="41" t="s">
        <v>172</v>
      </c>
      <c r="BF243" s="52">
        <v>44165</v>
      </c>
      <c r="BG243" s="52">
        <v>44175</v>
      </c>
      <c r="BH243" s="41" t="s">
        <v>157</v>
      </c>
    </row>
    <row r="244" spans="1:60" s="6" customFormat="1" ht="45" x14ac:dyDescent="0.25">
      <c r="A244" s="41">
        <v>2020</v>
      </c>
      <c r="B244" s="52">
        <v>44136</v>
      </c>
      <c r="C244" s="52">
        <v>44165</v>
      </c>
      <c r="D244" s="41" t="s">
        <v>137</v>
      </c>
      <c r="E244" s="41" t="s">
        <v>138</v>
      </c>
      <c r="F244" s="41">
        <v>238</v>
      </c>
      <c r="G244" s="41" t="s">
        <v>1000</v>
      </c>
      <c r="H244" s="48" t="s">
        <v>898</v>
      </c>
      <c r="I244" s="52">
        <v>43186</v>
      </c>
      <c r="J244" s="41" t="s">
        <v>1001</v>
      </c>
      <c r="K244" s="41">
        <v>238</v>
      </c>
      <c r="L244" s="52">
        <v>43195</v>
      </c>
      <c r="M244" s="41">
        <v>238</v>
      </c>
      <c r="N244" s="41" t="s">
        <v>507</v>
      </c>
      <c r="O244" s="48" t="s">
        <v>1002</v>
      </c>
      <c r="P244" s="48" t="s">
        <v>1003</v>
      </c>
      <c r="Q244" s="48" t="s">
        <v>145</v>
      </c>
      <c r="R244" s="41" t="s">
        <v>378</v>
      </c>
      <c r="S244" s="41" t="s">
        <v>379</v>
      </c>
      <c r="T244" s="41" t="s">
        <v>336</v>
      </c>
      <c r="U244" s="41" t="s">
        <v>380</v>
      </c>
      <c r="V244" s="41" t="s">
        <v>381</v>
      </c>
      <c r="W244" s="41" t="s">
        <v>151</v>
      </c>
      <c r="X244" s="41" t="s">
        <v>152</v>
      </c>
      <c r="Y244" s="41" t="s">
        <v>153</v>
      </c>
      <c r="Z244" s="41" t="s">
        <v>154</v>
      </c>
      <c r="AA244" s="41" t="s">
        <v>1009</v>
      </c>
      <c r="AB244" s="52">
        <v>43213</v>
      </c>
      <c r="AC244" s="53">
        <f t="shared" si="15"/>
        <v>1481633.5862068967</v>
      </c>
      <c r="AD244" s="53">
        <v>1718694.96</v>
      </c>
      <c r="AE244" s="54">
        <v>0</v>
      </c>
      <c r="AF244" s="54">
        <v>0</v>
      </c>
      <c r="AG244" s="41" t="s">
        <v>156</v>
      </c>
      <c r="AH244" s="41" t="s">
        <v>157</v>
      </c>
      <c r="AI244" s="41" t="s">
        <v>158</v>
      </c>
      <c r="AJ244" s="41" t="s">
        <v>159</v>
      </c>
      <c r="AK244" s="40">
        <v>43224</v>
      </c>
      <c r="AL244" s="40">
        <v>43334</v>
      </c>
      <c r="AM244" s="48" t="s">
        <v>1010</v>
      </c>
      <c r="AN244" s="48" t="s">
        <v>161</v>
      </c>
      <c r="AO244" s="41">
        <v>92</v>
      </c>
      <c r="AP244" s="41" t="s">
        <v>162</v>
      </c>
      <c r="AQ244" s="41" t="s">
        <v>163</v>
      </c>
      <c r="AR244" s="41" t="s">
        <v>163</v>
      </c>
      <c r="AS244" s="42" t="s">
        <v>1011</v>
      </c>
      <c r="AT244" s="42" t="s">
        <v>165</v>
      </c>
      <c r="AU244" s="48" t="s">
        <v>161</v>
      </c>
      <c r="AV244" s="41" t="s">
        <v>157</v>
      </c>
      <c r="AW244" s="41" t="s">
        <v>166</v>
      </c>
      <c r="AX244" s="41" t="s">
        <v>251</v>
      </c>
      <c r="AY244" s="41">
        <v>92</v>
      </c>
      <c r="AZ244" s="43" t="s">
        <v>168</v>
      </c>
      <c r="BA244" s="62" t="s">
        <v>5707</v>
      </c>
      <c r="BB244" s="62" t="s">
        <v>5707</v>
      </c>
      <c r="BC244" s="67" t="s">
        <v>1012</v>
      </c>
      <c r="BD244" s="67" t="s">
        <v>1013</v>
      </c>
      <c r="BE244" s="41" t="s">
        <v>172</v>
      </c>
      <c r="BF244" s="52">
        <v>44165</v>
      </c>
      <c r="BG244" s="52">
        <v>44175</v>
      </c>
      <c r="BH244" s="41" t="s">
        <v>157</v>
      </c>
    </row>
    <row r="245" spans="1:60" s="6" customFormat="1" ht="33.75" x14ac:dyDescent="0.2">
      <c r="A245" s="41">
        <v>2020</v>
      </c>
      <c r="B245" s="52">
        <v>44136</v>
      </c>
      <c r="C245" s="52">
        <v>44165</v>
      </c>
      <c r="D245" s="41" t="s">
        <v>137</v>
      </c>
      <c r="E245" s="41" t="s">
        <v>138</v>
      </c>
      <c r="F245" s="41">
        <v>238</v>
      </c>
      <c r="G245" s="41" t="s">
        <v>1000</v>
      </c>
      <c r="H245" s="48" t="s">
        <v>898</v>
      </c>
      <c r="I245" s="52">
        <v>43186</v>
      </c>
      <c r="J245" s="41" t="s">
        <v>1001</v>
      </c>
      <c r="K245" s="41">
        <v>238</v>
      </c>
      <c r="L245" s="52">
        <v>43195</v>
      </c>
      <c r="M245" s="41">
        <v>238</v>
      </c>
      <c r="N245" s="41" t="s">
        <v>507</v>
      </c>
      <c r="O245" s="48" t="s">
        <v>1002</v>
      </c>
      <c r="P245" s="48" t="s">
        <v>1003</v>
      </c>
      <c r="Q245" s="48" t="s">
        <v>145</v>
      </c>
      <c r="R245" s="41" t="s">
        <v>157</v>
      </c>
      <c r="S245" s="41" t="s">
        <v>157</v>
      </c>
      <c r="T245" s="41" t="s">
        <v>157</v>
      </c>
      <c r="U245" s="41" t="s">
        <v>157</v>
      </c>
      <c r="V245" s="41" t="s">
        <v>157</v>
      </c>
      <c r="W245" s="41" t="s">
        <v>151</v>
      </c>
      <c r="X245" s="41" t="s">
        <v>152</v>
      </c>
      <c r="Y245" s="41" t="s">
        <v>153</v>
      </c>
      <c r="Z245" s="41" t="s">
        <v>154</v>
      </c>
      <c r="AA245" s="41" t="s">
        <v>157</v>
      </c>
      <c r="AB245" s="52" t="s">
        <v>246</v>
      </c>
      <c r="AC245" s="53">
        <v>0</v>
      </c>
      <c r="AD245" s="53">
        <v>0</v>
      </c>
      <c r="AE245" s="54">
        <v>0</v>
      </c>
      <c r="AF245" s="54">
        <v>0</v>
      </c>
      <c r="AG245" s="41" t="s">
        <v>156</v>
      </c>
      <c r="AH245" s="41" t="s">
        <v>157</v>
      </c>
      <c r="AI245" s="41" t="s">
        <v>158</v>
      </c>
      <c r="AJ245" s="41" t="s">
        <v>159</v>
      </c>
      <c r="AK245" s="40" t="s">
        <v>246</v>
      </c>
      <c r="AL245" s="40" t="s">
        <v>246</v>
      </c>
      <c r="AM245" s="48" t="s">
        <v>161</v>
      </c>
      <c r="AN245" s="48" t="s">
        <v>161</v>
      </c>
      <c r="AO245" s="41">
        <v>0</v>
      </c>
      <c r="AP245" s="41" t="s">
        <v>162</v>
      </c>
      <c r="AQ245" s="41" t="s">
        <v>157</v>
      </c>
      <c r="AR245" s="41" t="s">
        <v>157</v>
      </c>
      <c r="AS245" s="42" t="s">
        <v>1014</v>
      </c>
      <c r="AT245" s="42" t="s">
        <v>165</v>
      </c>
      <c r="AU245" s="48" t="s">
        <v>161</v>
      </c>
      <c r="AV245" s="41" t="s">
        <v>157</v>
      </c>
      <c r="AW245" s="41" t="s">
        <v>273</v>
      </c>
      <c r="AX245" s="41" t="s">
        <v>167</v>
      </c>
      <c r="AY245" s="41">
        <v>0</v>
      </c>
      <c r="AZ245" s="41" t="s">
        <v>157</v>
      </c>
      <c r="BA245" s="67" t="s">
        <v>161</v>
      </c>
      <c r="BB245" s="67" t="s">
        <v>161</v>
      </c>
      <c r="BC245" s="67" t="s">
        <v>161</v>
      </c>
      <c r="BD245" s="67" t="s">
        <v>161</v>
      </c>
      <c r="BE245" s="41" t="s">
        <v>172</v>
      </c>
      <c r="BF245" s="52">
        <v>44165</v>
      </c>
      <c r="BG245" s="52">
        <v>44175</v>
      </c>
      <c r="BH245" s="41" t="s">
        <v>157</v>
      </c>
    </row>
    <row r="246" spans="1:60" s="6" customFormat="1" ht="45" x14ac:dyDescent="0.25">
      <c r="A246" s="41">
        <v>2020</v>
      </c>
      <c r="B246" s="52">
        <v>44136</v>
      </c>
      <c r="C246" s="52">
        <v>44165</v>
      </c>
      <c r="D246" s="41" t="s">
        <v>137</v>
      </c>
      <c r="E246" s="41" t="s">
        <v>138</v>
      </c>
      <c r="F246" s="41">
        <v>239</v>
      </c>
      <c r="G246" s="41" t="s">
        <v>1015</v>
      </c>
      <c r="H246" s="48" t="s">
        <v>898</v>
      </c>
      <c r="I246" s="52">
        <v>43186</v>
      </c>
      <c r="J246" s="41" t="s">
        <v>1016</v>
      </c>
      <c r="K246" s="41">
        <v>239</v>
      </c>
      <c r="L246" s="52">
        <v>43195</v>
      </c>
      <c r="M246" s="41">
        <v>239</v>
      </c>
      <c r="N246" s="41" t="s">
        <v>507</v>
      </c>
      <c r="O246" s="48" t="s">
        <v>1017</v>
      </c>
      <c r="P246" s="48" t="s">
        <v>1018</v>
      </c>
      <c r="Q246" s="48" t="s">
        <v>145</v>
      </c>
      <c r="R246" s="41" t="s">
        <v>278</v>
      </c>
      <c r="S246" s="41" t="s">
        <v>1019</v>
      </c>
      <c r="T246" s="41" t="s">
        <v>1020</v>
      </c>
      <c r="U246" s="41" t="s">
        <v>149</v>
      </c>
      <c r="V246" s="41" t="s">
        <v>1021</v>
      </c>
      <c r="W246" s="41" t="s">
        <v>151</v>
      </c>
      <c r="X246" s="41" t="s">
        <v>152</v>
      </c>
      <c r="Y246" s="41" t="s">
        <v>153</v>
      </c>
      <c r="Z246" s="41" t="s">
        <v>154</v>
      </c>
      <c r="AA246" s="41" t="s">
        <v>1022</v>
      </c>
      <c r="AB246" s="52">
        <v>43216</v>
      </c>
      <c r="AC246" s="53">
        <f t="shared" ref="AC246:AC253" si="16">AD246/1.16</f>
        <v>707063.81896551733</v>
      </c>
      <c r="AD246" s="53">
        <v>820194.03</v>
      </c>
      <c r="AE246" s="54">
        <v>0</v>
      </c>
      <c r="AF246" s="54">
        <v>0</v>
      </c>
      <c r="AG246" s="41" t="s">
        <v>156</v>
      </c>
      <c r="AH246" s="41" t="s">
        <v>157</v>
      </c>
      <c r="AI246" s="41" t="s">
        <v>158</v>
      </c>
      <c r="AJ246" s="41" t="s">
        <v>159</v>
      </c>
      <c r="AK246" s="40">
        <v>43224</v>
      </c>
      <c r="AL246" s="40">
        <v>43334</v>
      </c>
      <c r="AM246" s="48" t="s">
        <v>1023</v>
      </c>
      <c r="AN246" s="48" t="s">
        <v>161</v>
      </c>
      <c r="AO246" s="41">
        <v>93</v>
      </c>
      <c r="AP246" s="41" t="s">
        <v>162</v>
      </c>
      <c r="AQ246" s="41" t="s">
        <v>163</v>
      </c>
      <c r="AR246" s="41" t="s">
        <v>163</v>
      </c>
      <c r="AS246" s="42" t="s">
        <v>1024</v>
      </c>
      <c r="AT246" s="42" t="s">
        <v>165</v>
      </c>
      <c r="AU246" s="48" t="s">
        <v>161</v>
      </c>
      <c r="AV246" s="41" t="s">
        <v>157</v>
      </c>
      <c r="AW246" s="41" t="s">
        <v>166</v>
      </c>
      <c r="AX246" s="41" t="s">
        <v>911</v>
      </c>
      <c r="AY246" s="41">
        <v>93</v>
      </c>
      <c r="AZ246" s="43" t="s">
        <v>168</v>
      </c>
      <c r="BA246" s="62" t="s">
        <v>5707</v>
      </c>
      <c r="BB246" s="62" t="s">
        <v>5707</v>
      </c>
      <c r="BC246" s="67" t="s">
        <v>1025</v>
      </c>
      <c r="BD246" s="67" t="s">
        <v>1026</v>
      </c>
      <c r="BE246" s="41" t="s">
        <v>172</v>
      </c>
      <c r="BF246" s="52">
        <v>44165</v>
      </c>
      <c r="BG246" s="52">
        <v>44175</v>
      </c>
      <c r="BH246" s="41" t="s">
        <v>157</v>
      </c>
    </row>
    <row r="247" spans="1:60" s="6" customFormat="1" ht="45" x14ac:dyDescent="0.25">
      <c r="A247" s="41">
        <v>2020</v>
      </c>
      <c r="B247" s="52">
        <v>44136</v>
      </c>
      <c r="C247" s="52">
        <v>44165</v>
      </c>
      <c r="D247" s="41" t="s">
        <v>137</v>
      </c>
      <c r="E247" s="41" t="s">
        <v>138</v>
      </c>
      <c r="F247" s="41">
        <v>240</v>
      </c>
      <c r="G247" s="41" t="s">
        <v>1015</v>
      </c>
      <c r="H247" s="48" t="s">
        <v>898</v>
      </c>
      <c r="I247" s="52">
        <v>43186</v>
      </c>
      <c r="J247" s="41" t="s">
        <v>1016</v>
      </c>
      <c r="K247" s="41">
        <v>240</v>
      </c>
      <c r="L247" s="52">
        <v>43195</v>
      </c>
      <c r="M247" s="41">
        <v>240</v>
      </c>
      <c r="N247" s="41" t="s">
        <v>507</v>
      </c>
      <c r="O247" s="48" t="s">
        <v>1017</v>
      </c>
      <c r="P247" s="48" t="s">
        <v>1018</v>
      </c>
      <c r="Q247" s="48" t="s">
        <v>145</v>
      </c>
      <c r="R247" s="41" t="s">
        <v>278</v>
      </c>
      <c r="S247" s="41" t="s">
        <v>1019</v>
      </c>
      <c r="T247" s="41" t="s">
        <v>1020</v>
      </c>
      <c r="U247" s="41" t="s">
        <v>149</v>
      </c>
      <c r="V247" s="41" t="s">
        <v>1021</v>
      </c>
      <c r="W247" s="41" t="s">
        <v>151</v>
      </c>
      <c r="X247" s="41" t="s">
        <v>152</v>
      </c>
      <c r="Y247" s="41" t="s">
        <v>153</v>
      </c>
      <c r="Z247" s="41" t="s">
        <v>154</v>
      </c>
      <c r="AA247" s="41" t="s">
        <v>1022</v>
      </c>
      <c r="AB247" s="52">
        <v>43216</v>
      </c>
      <c r="AC247" s="53">
        <f t="shared" si="16"/>
        <v>707063.81896551733</v>
      </c>
      <c r="AD247" s="53">
        <v>820194.03</v>
      </c>
      <c r="AE247" s="54">
        <v>0</v>
      </c>
      <c r="AF247" s="54">
        <v>0</v>
      </c>
      <c r="AG247" s="41" t="s">
        <v>156</v>
      </c>
      <c r="AH247" s="41" t="s">
        <v>157</v>
      </c>
      <c r="AI247" s="41" t="s">
        <v>158</v>
      </c>
      <c r="AJ247" s="41" t="s">
        <v>159</v>
      </c>
      <c r="AK247" s="40">
        <v>43224</v>
      </c>
      <c r="AL247" s="40">
        <v>43334</v>
      </c>
      <c r="AM247" s="48" t="s">
        <v>1023</v>
      </c>
      <c r="AN247" s="48" t="s">
        <v>161</v>
      </c>
      <c r="AO247" s="41">
        <v>93</v>
      </c>
      <c r="AP247" s="41" t="s">
        <v>162</v>
      </c>
      <c r="AQ247" s="41" t="s">
        <v>163</v>
      </c>
      <c r="AR247" s="41" t="s">
        <v>163</v>
      </c>
      <c r="AS247" s="42" t="s">
        <v>1024</v>
      </c>
      <c r="AT247" s="42" t="s">
        <v>165</v>
      </c>
      <c r="AU247" s="48" t="s">
        <v>161</v>
      </c>
      <c r="AV247" s="41" t="s">
        <v>157</v>
      </c>
      <c r="AW247" s="41" t="s">
        <v>166</v>
      </c>
      <c r="AX247" s="41" t="s">
        <v>911</v>
      </c>
      <c r="AY247" s="41">
        <v>93</v>
      </c>
      <c r="AZ247" s="43" t="s">
        <v>168</v>
      </c>
      <c r="BA247" s="62" t="s">
        <v>5707</v>
      </c>
      <c r="BB247" s="62" t="s">
        <v>5707</v>
      </c>
      <c r="BC247" s="67" t="s">
        <v>1025</v>
      </c>
      <c r="BD247" s="67" t="s">
        <v>1026</v>
      </c>
      <c r="BE247" s="41" t="s">
        <v>172</v>
      </c>
      <c r="BF247" s="52">
        <v>44165</v>
      </c>
      <c r="BG247" s="52">
        <v>44175</v>
      </c>
      <c r="BH247" s="41" t="s">
        <v>157</v>
      </c>
    </row>
    <row r="248" spans="1:60" s="6" customFormat="1" ht="45" x14ac:dyDescent="0.25">
      <c r="A248" s="41">
        <v>2020</v>
      </c>
      <c r="B248" s="52">
        <v>44136</v>
      </c>
      <c r="C248" s="52">
        <v>44165</v>
      </c>
      <c r="D248" s="41" t="s">
        <v>137</v>
      </c>
      <c r="E248" s="41" t="s">
        <v>138</v>
      </c>
      <c r="F248" s="41">
        <v>241</v>
      </c>
      <c r="G248" s="41" t="s">
        <v>1015</v>
      </c>
      <c r="H248" s="48" t="s">
        <v>898</v>
      </c>
      <c r="I248" s="52">
        <v>43186</v>
      </c>
      <c r="J248" s="41" t="s">
        <v>1016</v>
      </c>
      <c r="K248" s="41">
        <v>241</v>
      </c>
      <c r="L248" s="52">
        <v>43195</v>
      </c>
      <c r="M248" s="41">
        <v>241</v>
      </c>
      <c r="N248" s="41" t="s">
        <v>507</v>
      </c>
      <c r="O248" s="48" t="s">
        <v>1017</v>
      </c>
      <c r="P248" s="48" t="s">
        <v>1018</v>
      </c>
      <c r="Q248" s="48" t="s">
        <v>145</v>
      </c>
      <c r="R248" s="41" t="s">
        <v>278</v>
      </c>
      <c r="S248" s="41" t="s">
        <v>1019</v>
      </c>
      <c r="T248" s="41" t="s">
        <v>1020</v>
      </c>
      <c r="U248" s="41" t="s">
        <v>149</v>
      </c>
      <c r="V248" s="41" t="s">
        <v>1021</v>
      </c>
      <c r="W248" s="41" t="s">
        <v>151</v>
      </c>
      <c r="X248" s="41" t="s">
        <v>152</v>
      </c>
      <c r="Y248" s="41" t="s">
        <v>153</v>
      </c>
      <c r="Z248" s="41" t="s">
        <v>154</v>
      </c>
      <c r="AA248" s="41" t="s">
        <v>1027</v>
      </c>
      <c r="AB248" s="52">
        <v>43216</v>
      </c>
      <c r="AC248" s="53">
        <f t="shared" si="16"/>
        <v>729936.22413793113</v>
      </c>
      <c r="AD248" s="53">
        <v>846726.02</v>
      </c>
      <c r="AE248" s="54">
        <v>0</v>
      </c>
      <c r="AF248" s="54">
        <v>0</v>
      </c>
      <c r="AG248" s="41" t="s">
        <v>156</v>
      </c>
      <c r="AH248" s="41" t="s">
        <v>157</v>
      </c>
      <c r="AI248" s="41" t="s">
        <v>158</v>
      </c>
      <c r="AJ248" s="41" t="s">
        <v>159</v>
      </c>
      <c r="AK248" s="40">
        <v>43224</v>
      </c>
      <c r="AL248" s="40">
        <v>43334</v>
      </c>
      <c r="AM248" s="48" t="s">
        <v>1028</v>
      </c>
      <c r="AN248" s="48" t="s">
        <v>161</v>
      </c>
      <c r="AO248" s="41">
        <v>94</v>
      </c>
      <c r="AP248" s="41" t="s">
        <v>162</v>
      </c>
      <c r="AQ248" s="41" t="s">
        <v>163</v>
      </c>
      <c r="AR248" s="41" t="s">
        <v>163</v>
      </c>
      <c r="AS248" s="42" t="s">
        <v>1029</v>
      </c>
      <c r="AT248" s="42" t="s">
        <v>165</v>
      </c>
      <c r="AU248" s="48" t="s">
        <v>161</v>
      </c>
      <c r="AV248" s="41" t="s">
        <v>157</v>
      </c>
      <c r="AW248" s="41" t="s">
        <v>166</v>
      </c>
      <c r="AX248" s="41" t="s">
        <v>911</v>
      </c>
      <c r="AY248" s="41">
        <v>94</v>
      </c>
      <c r="AZ248" s="43" t="s">
        <v>168</v>
      </c>
      <c r="BA248" s="62" t="s">
        <v>5707</v>
      </c>
      <c r="BB248" s="62" t="s">
        <v>5707</v>
      </c>
      <c r="BC248" s="67" t="s">
        <v>1030</v>
      </c>
      <c r="BD248" s="67" t="s">
        <v>1031</v>
      </c>
      <c r="BE248" s="41" t="s">
        <v>172</v>
      </c>
      <c r="BF248" s="52">
        <v>44165</v>
      </c>
      <c r="BG248" s="52">
        <v>44175</v>
      </c>
      <c r="BH248" s="41" t="s">
        <v>157</v>
      </c>
    </row>
    <row r="249" spans="1:60" s="6" customFormat="1" ht="45" x14ac:dyDescent="0.25">
      <c r="A249" s="41">
        <v>2020</v>
      </c>
      <c r="B249" s="52">
        <v>44136</v>
      </c>
      <c r="C249" s="52">
        <v>44165</v>
      </c>
      <c r="D249" s="41" t="s">
        <v>137</v>
      </c>
      <c r="E249" s="41" t="s">
        <v>138</v>
      </c>
      <c r="F249" s="41">
        <v>242</v>
      </c>
      <c r="G249" s="41" t="s">
        <v>1015</v>
      </c>
      <c r="H249" s="48" t="s">
        <v>898</v>
      </c>
      <c r="I249" s="52">
        <v>43186</v>
      </c>
      <c r="J249" s="41" t="s">
        <v>1016</v>
      </c>
      <c r="K249" s="41">
        <v>242</v>
      </c>
      <c r="L249" s="52">
        <v>43195</v>
      </c>
      <c r="M249" s="41">
        <v>242</v>
      </c>
      <c r="N249" s="41" t="s">
        <v>507</v>
      </c>
      <c r="O249" s="48" t="s">
        <v>1017</v>
      </c>
      <c r="P249" s="48" t="s">
        <v>1018</v>
      </c>
      <c r="Q249" s="48" t="s">
        <v>145</v>
      </c>
      <c r="R249" s="41" t="s">
        <v>278</v>
      </c>
      <c r="S249" s="41" t="s">
        <v>1019</v>
      </c>
      <c r="T249" s="41" t="s">
        <v>1020</v>
      </c>
      <c r="U249" s="41" t="s">
        <v>149</v>
      </c>
      <c r="V249" s="41" t="s">
        <v>1021</v>
      </c>
      <c r="W249" s="41" t="s">
        <v>151</v>
      </c>
      <c r="X249" s="41" t="s">
        <v>152</v>
      </c>
      <c r="Y249" s="41" t="s">
        <v>153</v>
      </c>
      <c r="Z249" s="41" t="s">
        <v>154</v>
      </c>
      <c r="AA249" s="41" t="s">
        <v>1027</v>
      </c>
      <c r="AB249" s="52">
        <v>43216</v>
      </c>
      <c r="AC249" s="53">
        <f t="shared" si="16"/>
        <v>729936.22413793113</v>
      </c>
      <c r="AD249" s="53">
        <v>846726.02</v>
      </c>
      <c r="AE249" s="54">
        <v>0</v>
      </c>
      <c r="AF249" s="54">
        <v>0</v>
      </c>
      <c r="AG249" s="41" t="s">
        <v>156</v>
      </c>
      <c r="AH249" s="41" t="s">
        <v>157</v>
      </c>
      <c r="AI249" s="41" t="s">
        <v>158</v>
      </c>
      <c r="AJ249" s="41" t="s">
        <v>159</v>
      </c>
      <c r="AK249" s="40">
        <v>43224</v>
      </c>
      <c r="AL249" s="40">
        <v>43334</v>
      </c>
      <c r="AM249" s="48" t="s">
        <v>1028</v>
      </c>
      <c r="AN249" s="48" t="s">
        <v>161</v>
      </c>
      <c r="AO249" s="41">
        <v>94</v>
      </c>
      <c r="AP249" s="41" t="s">
        <v>162</v>
      </c>
      <c r="AQ249" s="41" t="s">
        <v>163</v>
      </c>
      <c r="AR249" s="41" t="s">
        <v>163</v>
      </c>
      <c r="AS249" s="42" t="s">
        <v>1029</v>
      </c>
      <c r="AT249" s="42" t="s">
        <v>165</v>
      </c>
      <c r="AU249" s="48" t="s">
        <v>161</v>
      </c>
      <c r="AV249" s="41" t="s">
        <v>157</v>
      </c>
      <c r="AW249" s="41" t="s">
        <v>166</v>
      </c>
      <c r="AX249" s="41" t="s">
        <v>911</v>
      </c>
      <c r="AY249" s="41">
        <v>94</v>
      </c>
      <c r="AZ249" s="43" t="s">
        <v>168</v>
      </c>
      <c r="BA249" s="62" t="s">
        <v>5707</v>
      </c>
      <c r="BB249" s="62" t="s">
        <v>5707</v>
      </c>
      <c r="BC249" s="67" t="s">
        <v>1030</v>
      </c>
      <c r="BD249" s="67" t="s">
        <v>1031</v>
      </c>
      <c r="BE249" s="41" t="s">
        <v>172</v>
      </c>
      <c r="BF249" s="52">
        <v>44165</v>
      </c>
      <c r="BG249" s="52">
        <v>44175</v>
      </c>
      <c r="BH249" s="41" t="s">
        <v>157</v>
      </c>
    </row>
    <row r="250" spans="1:60" s="6" customFormat="1" ht="45" x14ac:dyDescent="0.25">
      <c r="A250" s="41">
        <v>2020</v>
      </c>
      <c r="B250" s="52">
        <v>44136</v>
      </c>
      <c r="C250" s="52">
        <v>44165</v>
      </c>
      <c r="D250" s="41" t="s">
        <v>137</v>
      </c>
      <c r="E250" s="41" t="s">
        <v>138</v>
      </c>
      <c r="F250" s="41">
        <v>243</v>
      </c>
      <c r="G250" s="41" t="s">
        <v>1015</v>
      </c>
      <c r="H250" s="48" t="s">
        <v>898</v>
      </c>
      <c r="I250" s="52">
        <v>43186</v>
      </c>
      <c r="J250" s="41" t="s">
        <v>1016</v>
      </c>
      <c r="K250" s="41">
        <v>243</v>
      </c>
      <c r="L250" s="52">
        <v>43195</v>
      </c>
      <c r="M250" s="41">
        <v>243</v>
      </c>
      <c r="N250" s="41" t="s">
        <v>507</v>
      </c>
      <c r="O250" s="48" t="s">
        <v>1017</v>
      </c>
      <c r="P250" s="48" t="s">
        <v>1018</v>
      </c>
      <c r="Q250" s="48" t="s">
        <v>145</v>
      </c>
      <c r="R250" s="41" t="s">
        <v>278</v>
      </c>
      <c r="S250" s="41" t="s">
        <v>1019</v>
      </c>
      <c r="T250" s="41" t="s">
        <v>1020</v>
      </c>
      <c r="U250" s="41" t="s">
        <v>149</v>
      </c>
      <c r="V250" s="41" t="s">
        <v>1021</v>
      </c>
      <c r="W250" s="41" t="s">
        <v>151</v>
      </c>
      <c r="X250" s="41" t="s">
        <v>152</v>
      </c>
      <c r="Y250" s="41" t="s">
        <v>153</v>
      </c>
      <c r="Z250" s="41" t="s">
        <v>154</v>
      </c>
      <c r="AA250" s="41" t="s">
        <v>1032</v>
      </c>
      <c r="AB250" s="52">
        <v>43216</v>
      </c>
      <c r="AC250" s="53">
        <f t="shared" si="16"/>
        <v>1304595.6982758623</v>
      </c>
      <c r="AD250" s="53">
        <v>1513331.01</v>
      </c>
      <c r="AE250" s="54">
        <v>0</v>
      </c>
      <c r="AF250" s="54">
        <v>0</v>
      </c>
      <c r="AG250" s="41" t="s">
        <v>156</v>
      </c>
      <c r="AH250" s="41" t="s">
        <v>157</v>
      </c>
      <c r="AI250" s="41" t="s">
        <v>158</v>
      </c>
      <c r="AJ250" s="41" t="s">
        <v>159</v>
      </c>
      <c r="AK250" s="40">
        <v>43224</v>
      </c>
      <c r="AL250" s="40">
        <v>43334</v>
      </c>
      <c r="AM250" s="48" t="s">
        <v>1033</v>
      </c>
      <c r="AN250" s="48" t="s">
        <v>161</v>
      </c>
      <c r="AO250" s="41">
        <v>95</v>
      </c>
      <c r="AP250" s="41" t="s">
        <v>162</v>
      </c>
      <c r="AQ250" s="41" t="s">
        <v>163</v>
      </c>
      <c r="AR250" s="41" t="s">
        <v>163</v>
      </c>
      <c r="AS250" s="42" t="s">
        <v>1034</v>
      </c>
      <c r="AT250" s="42" t="s">
        <v>165</v>
      </c>
      <c r="AU250" s="48" t="s">
        <v>161</v>
      </c>
      <c r="AV250" s="41" t="s">
        <v>157</v>
      </c>
      <c r="AW250" s="41" t="s">
        <v>166</v>
      </c>
      <c r="AX250" s="41" t="s">
        <v>251</v>
      </c>
      <c r="AY250" s="41">
        <v>95</v>
      </c>
      <c r="AZ250" s="43" t="s">
        <v>168</v>
      </c>
      <c r="BA250" s="62" t="s">
        <v>5707</v>
      </c>
      <c r="BB250" s="62" t="s">
        <v>5707</v>
      </c>
      <c r="BC250" s="67" t="s">
        <v>1035</v>
      </c>
      <c r="BD250" s="67" t="s">
        <v>1036</v>
      </c>
      <c r="BE250" s="41" t="s">
        <v>172</v>
      </c>
      <c r="BF250" s="52">
        <v>44165</v>
      </c>
      <c r="BG250" s="52">
        <v>44175</v>
      </c>
      <c r="BH250" s="41" t="s">
        <v>157</v>
      </c>
    </row>
    <row r="251" spans="1:60" s="6" customFormat="1" ht="45" x14ac:dyDescent="0.25">
      <c r="A251" s="41">
        <v>2020</v>
      </c>
      <c r="B251" s="52">
        <v>44136</v>
      </c>
      <c r="C251" s="52">
        <v>44165</v>
      </c>
      <c r="D251" s="41" t="s">
        <v>137</v>
      </c>
      <c r="E251" s="41" t="s">
        <v>138</v>
      </c>
      <c r="F251" s="41">
        <v>244</v>
      </c>
      <c r="G251" s="41" t="s">
        <v>1037</v>
      </c>
      <c r="H251" s="48" t="s">
        <v>898</v>
      </c>
      <c r="I251" s="52">
        <v>43186</v>
      </c>
      <c r="J251" s="41" t="s">
        <v>1038</v>
      </c>
      <c r="K251" s="41">
        <v>244</v>
      </c>
      <c r="L251" s="52">
        <v>43195</v>
      </c>
      <c r="M251" s="41">
        <v>244</v>
      </c>
      <c r="N251" s="41" t="s">
        <v>507</v>
      </c>
      <c r="O251" s="48" t="s">
        <v>1039</v>
      </c>
      <c r="P251" s="48" t="s">
        <v>1040</v>
      </c>
      <c r="Q251" s="48" t="s">
        <v>145</v>
      </c>
      <c r="R251" s="41" t="s">
        <v>1041</v>
      </c>
      <c r="S251" s="41" t="s">
        <v>903</v>
      </c>
      <c r="T251" s="41" t="s">
        <v>1042</v>
      </c>
      <c r="U251" s="41" t="s">
        <v>1043</v>
      </c>
      <c r="V251" s="41" t="s">
        <v>1044</v>
      </c>
      <c r="W251" s="41" t="s">
        <v>151</v>
      </c>
      <c r="X251" s="41" t="s">
        <v>152</v>
      </c>
      <c r="Y251" s="41" t="s">
        <v>153</v>
      </c>
      <c r="Z251" s="41" t="s">
        <v>154</v>
      </c>
      <c r="AA251" s="41" t="s">
        <v>1045</v>
      </c>
      <c r="AB251" s="52">
        <v>43216</v>
      </c>
      <c r="AC251" s="53">
        <f t="shared" si="16"/>
        <v>1232107.2413793104</v>
      </c>
      <c r="AD251" s="53">
        <v>1429244.4</v>
      </c>
      <c r="AE251" s="54">
        <v>0</v>
      </c>
      <c r="AF251" s="54">
        <v>0</v>
      </c>
      <c r="AG251" s="41" t="s">
        <v>156</v>
      </c>
      <c r="AH251" s="41" t="s">
        <v>157</v>
      </c>
      <c r="AI251" s="41" t="s">
        <v>158</v>
      </c>
      <c r="AJ251" s="41" t="s">
        <v>159</v>
      </c>
      <c r="AK251" s="40">
        <v>43224</v>
      </c>
      <c r="AL251" s="40">
        <v>43334</v>
      </c>
      <c r="AM251" s="48" t="s">
        <v>1046</v>
      </c>
      <c r="AN251" s="48" t="s">
        <v>161</v>
      </c>
      <c r="AO251" s="41">
        <v>96</v>
      </c>
      <c r="AP251" s="41" t="s">
        <v>162</v>
      </c>
      <c r="AQ251" s="41" t="s">
        <v>163</v>
      </c>
      <c r="AR251" s="41" t="s">
        <v>163</v>
      </c>
      <c r="AS251" s="42" t="s">
        <v>1047</v>
      </c>
      <c r="AT251" s="42" t="s">
        <v>1048</v>
      </c>
      <c r="AU251" s="48" t="s">
        <v>161</v>
      </c>
      <c r="AV251" s="41" t="s">
        <v>157</v>
      </c>
      <c r="AW251" s="41" t="s">
        <v>166</v>
      </c>
      <c r="AX251" s="41" t="s">
        <v>911</v>
      </c>
      <c r="AY251" s="41">
        <v>96</v>
      </c>
      <c r="AZ251" s="43" t="s">
        <v>168</v>
      </c>
      <c r="BA251" s="62" t="s">
        <v>5707</v>
      </c>
      <c r="BB251" s="62" t="s">
        <v>5707</v>
      </c>
      <c r="BC251" s="67" t="s">
        <v>1049</v>
      </c>
      <c r="BD251" s="67" t="s">
        <v>1050</v>
      </c>
      <c r="BE251" s="41" t="s">
        <v>172</v>
      </c>
      <c r="BF251" s="52">
        <v>44165</v>
      </c>
      <c r="BG251" s="52">
        <v>44175</v>
      </c>
      <c r="BH251" s="41" t="s">
        <v>157</v>
      </c>
    </row>
    <row r="252" spans="1:60" s="6" customFormat="1" ht="45" x14ac:dyDescent="0.25">
      <c r="A252" s="41">
        <v>2020</v>
      </c>
      <c r="B252" s="52">
        <v>44136</v>
      </c>
      <c r="C252" s="52">
        <v>44165</v>
      </c>
      <c r="D252" s="41" t="s">
        <v>137</v>
      </c>
      <c r="E252" s="41" t="s">
        <v>138</v>
      </c>
      <c r="F252" s="41">
        <v>245</v>
      </c>
      <c r="G252" s="41" t="s">
        <v>1037</v>
      </c>
      <c r="H252" s="48" t="s">
        <v>898</v>
      </c>
      <c r="I252" s="52">
        <v>43186</v>
      </c>
      <c r="J252" s="41" t="s">
        <v>1038</v>
      </c>
      <c r="K252" s="41">
        <v>245</v>
      </c>
      <c r="L252" s="52">
        <v>43195</v>
      </c>
      <c r="M252" s="41">
        <v>245</v>
      </c>
      <c r="N252" s="41" t="s">
        <v>507</v>
      </c>
      <c r="O252" s="48" t="s">
        <v>1039</v>
      </c>
      <c r="P252" s="48" t="s">
        <v>1040</v>
      </c>
      <c r="Q252" s="48" t="s">
        <v>145</v>
      </c>
      <c r="R252" s="41" t="s">
        <v>1041</v>
      </c>
      <c r="S252" s="41" t="s">
        <v>903</v>
      </c>
      <c r="T252" s="41" t="s">
        <v>1042</v>
      </c>
      <c r="U252" s="41" t="s">
        <v>1043</v>
      </c>
      <c r="V252" s="41" t="s">
        <v>1044</v>
      </c>
      <c r="W252" s="41" t="s">
        <v>151</v>
      </c>
      <c r="X252" s="41" t="s">
        <v>152</v>
      </c>
      <c r="Y252" s="41" t="s">
        <v>153</v>
      </c>
      <c r="Z252" s="41" t="s">
        <v>154</v>
      </c>
      <c r="AA252" s="41" t="s">
        <v>1051</v>
      </c>
      <c r="AB252" s="52">
        <v>43216</v>
      </c>
      <c r="AC252" s="53">
        <f t="shared" si="16"/>
        <v>907911.18103448278</v>
      </c>
      <c r="AD252" s="53">
        <v>1053176.97</v>
      </c>
      <c r="AE252" s="54">
        <v>0</v>
      </c>
      <c r="AF252" s="54">
        <v>0</v>
      </c>
      <c r="AG252" s="41" t="s">
        <v>156</v>
      </c>
      <c r="AH252" s="41" t="s">
        <v>157</v>
      </c>
      <c r="AI252" s="41" t="s">
        <v>158</v>
      </c>
      <c r="AJ252" s="41" t="s">
        <v>159</v>
      </c>
      <c r="AK252" s="40">
        <v>43224</v>
      </c>
      <c r="AL252" s="40">
        <v>43334</v>
      </c>
      <c r="AM252" s="48" t="s">
        <v>1052</v>
      </c>
      <c r="AN252" s="48" t="s">
        <v>161</v>
      </c>
      <c r="AO252" s="41">
        <v>97</v>
      </c>
      <c r="AP252" s="41" t="s">
        <v>162</v>
      </c>
      <c r="AQ252" s="41" t="s">
        <v>163</v>
      </c>
      <c r="AR252" s="41" t="s">
        <v>163</v>
      </c>
      <c r="AS252" s="42" t="s">
        <v>1053</v>
      </c>
      <c r="AT252" s="42" t="s">
        <v>165</v>
      </c>
      <c r="AU252" s="48" t="s">
        <v>161</v>
      </c>
      <c r="AV252" s="41" t="s">
        <v>157</v>
      </c>
      <c r="AW252" s="41" t="s">
        <v>166</v>
      </c>
      <c r="AX252" s="41" t="s">
        <v>251</v>
      </c>
      <c r="AY252" s="41">
        <v>97</v>
      </c>
      <c r="AZ252" s="43" t="s">
        <v>168</v>
      </c>
      <c r="BA252" s="62" t="s">
        <v>5707</v>
      </c>
      <c r="BB252" s="62" t="s">
        <v>5707</v>
      </c>
      <c r="BC252" s="67" t="s">
        <v>1054</v>
      </c>
      <c r="BD252" s="67" t="s">
        <v>1055</v>
      </c>
      <c r="BE252" s="41" t="s">
        <v>172</v>
      </c>
      <c r="BF252" s="52">
        <v>44165</v>
      </c>
      <c r="BG252" s="52">
        <v>44175</v>
      </c>
      <c r="BH252" s="41" t="s">
        <v>157</v>
      </c>
    </row>
    <row r="253" spans="1:60" s="6" customFormat="1" ht="45" x14ac:dyDescent="0.25">
      <c r="A253" s="41">
        <v>2020</v>
      </c>
      <c r="B253" s="52">
        <v>44136</v>
      </c>
      <c r="C253" s="52">
        <v>44165</v>
      </c>
      <c r="D253" s="41" t="s">
        <v>137</v>
      </c>
      <c r="E253" s="41" t="s">
        <v>138</v>
      </c>
      <c r="F253" s="41">
        <v>246</v>
      </c>
      <c r="G253" s="41" t="s">
        <v>1037</v>
      </c>
      <c r="H253" s="48" t="s">
        <v>898</v>
      </c>
      <c r="I253" s="52">
        <v>43186</v>
      </c>
      <c r="J253" s="41" t="s">
        <v>1038</v>
      </c>
      <c r="K253" s="41">
        <v>246</v>
      </c>
      <c r="L253" s="52">
        <v>43195</v>
      </c>
      <c r="M253" s="41">
        <v>246</v>
      </c>
      <c r="N253" s="41" t="s">
        <v>507</v>
      </c>
      <c r="O253" s="48" t="s">
        <v>1039</v>
      </c>
      <c r="P253" s="48" t="s">
        <v>1040</v>
      </c>
      <c r="Q253" s="48" t="s">
        <v>145</v>
      </c>
      <c r="R253" s="41" t="s">
        <v>1041</v>
      </c>
      <c r="S253" s="41" t="s">
        <v>903</v>
      </c>
      <c r="T253" s="41" t="s">
        <v>1042</v>
      </c>
      <c r="U253" s="41" t="s">
        <v>1043</v>
      </c>
      <c r="V253" s="41" t="s">
        <v>1044</v>
      </c>
      <c r="W253" s="41" t="s">
        <v>151</v>
      </c>
      <c r="X253" s="41" t="s">
        <v>152</v>
      </c>
      <c r="Y253" s="41" t="s">
        <v>153</v>
      </c>
      <c r="Z253" s="41" t="s">
        <v>154</v>
      </c>
      <c r="AA253" s="41" t="s">
        <v>1056</v>
      </c>
      <c r="AB253" s="52">
        <v>43216</v>
      </c>
      <c r="AC253" s="53">
        <f t="shared" si="16"/>
        <v>585098.5948275862</v>
      </c>
      <c r="AD253" s="53">
        <v>678714.37</v>
      </c>
      <c r="AE253" s="54">
        <v>0</v>
      </c>
      <c r="AF253" s="54">
        <v>0</v>
      </c>
      <c r="AG253" s="41" t="s">
        <v>156</v>
      </c>
      <c r="AH253" s="41" t="s">
        <v>157</v>
      </c>
      <c r="AI253" s="41" t="s">
        <v>158</v>
      </c>
      <c r="AJ253" s="41" t="s">
        <v>159</v>
      </c>
      <c r="AK253" s="40">
        <v>43224</v>
      </c>
      <c r="AL253" s="40">
        <v>43334</v>
      </c>
      <c r="AM253" s="48" t="s">
        <v>1057</v>
      </c>
      <c r="AN253" s="48" t="s">
        <v>161</v>
      </c>
      <c r="AO253" s="41">
        <v>98</v>
      </c>
      <c r="AP253" s="41" t="s">
        <v>162</v>
      </c>
      <c r="AQ253" s="41" t="s">
        <v>163</v>
      </c>
      <c r="AR253" s="41" t="s">
        <v>163</v>
      </c>
      <c r="AS253" s="42" t="s">
        <v>1058</v>
      </c>
      <c r="AT253" s="42" t="s">
        <v>165</v>
      </c>
      <c r="AU253" s="48" t="s">
        <v>161</v>
      </c>
      <c r="AV253" s="41" t="s">
        <v>157</v>
      </c>
      <c r="AW253" s="41" t="s">
        <v>166</v>
      </c>
      <c r="AX253" s="41" t="s">
        <v>167</v>
      </c>
      <c r="AY253" s="41">
        <v>98</v>
      </c>
      <c r="AZ253" s="43" t="s">
        <v>168</v>
      </c>
      <c r="BA253" s="62" t="s">
        <v>5707</v>
      </c>
      <c r="BB253" s="62" t="s">
        <v>5707</v>
      </c>
      <c r="BC253" s="67" t="s">
        <v>1059</v>
      </c>
      <c r="BD253" s="67" t="s">
        <v>1060</v>
      </c>
      <c r="BE253" s="41" t="s">
        <v>172</v>
      </c>
      <c r="BF253" s="52">
        <v>44165</v>
      </c>
      <c r="BG253" s="52">
        <v>44175</v>
      </c>
      <c r="BH253" s="41" t="s">
        <v>157</v>
      </c>
    </row>
    <row r="254" spans="1:60" s="6" customFormat="1" ht="45" x14ac:dyDescent="0.25">
      <c r="A254" s="41">
        <v>2020</v>
      </c>
      <c r="B254" s="52">
        <v>44136</v>
      </c>
      <c r="C254" s="52">
        <v>44165</v>
      </c>
      <c r="D254" s="41" t="s">
        <v>137</v>
      </c>
      <c r="E254" s="41" t="s">
        <v>138</v>
      </c>
      <c r="F254" s="41">
        <v>247</v>
      </c>
      <c r="G254" s="41" t="s">
        <v>1061</v>
      </c>
      <c r="H254" s="48" t="s">
        <v>898</v>
      </c>
      <c r="I254" s="52">
        <v>43186</v>
      </c>
      <c r="J254" s="41" t="s">
        <v>1062</v>
      </c>
      <c r="K254" s="41">
        <v>247</v>
      </c>
      <c r="L254" s="52">
        <v>43196</v>
      </c>
      <c r="M254" s="41">
        <v>247</v>
      </c>
      <c r="N254" s="41" t="s">
        <v>507</v>
      </c>
      <c r="O254" s="48" t="s">
        <v>1063</v>
      </c>
      <c r="P254" s="48" t="s">
        <v>1064</v>
      </c>
      <c r="Q254" s="48" t="s">
        <v>145</v>
      </c>
      <c r="R254" s="41" t="s">
        <v>734</v>
      </c>
      <c r="S254" s="41" t="s">
        <v>290</v>
      </c>
      <c r="T254" s="41" t="s">
        <v>735</v>
      </c>
      <c r="U254" s="41" t="s">
        <v>149</v>
      </c>
      <c r="V254" s="41" t="s">
        <v>736</v>
      </c>
      <c r="W254" s="41" t="s">
        <v>151</v>
      </c>
      <c r="X254" s="41" t="s">
        <v>152</v>
      </c>
      <c r="Y254" s="41" t="s">
        <v>153</v>
      </c>
      <c r="Z254" s="41" t="s">
        <v>154</v>
      </c>
      <c r="AA254" s="41" t="s">
        <v>1065</v>
      </c>
      <c r="AB254" s="52">
        <v>43216</v>
      </c>
      <c r="AC254" s="53">
        <f>AD254/1.16</f>
        <v>843011.56896551733</v>
      </c>
      <c r="AD254" s="53">
        <v>977893.42</v>
      </c>
      <c r="AE254" s="54">
        <v>0</v>
      </c>
      <c r="AF254" s="54">
        <v>0</v>
      </c>
      <c r="AG254" s="41" t="s">
        <v>156</v>
      </c>
      <c r="AH254" s="41" t="s">
        <v>157</v>
      </c>
      <c r="AI254" s="41" t="s">
        <v>158</v>
      </c>
      <c r="AJ254" s="41" t="s">
        <v>159</v>
      </c>
      <c r="AK254" s="40">
        <v>43224</v>
      </c>
      <c r="AL254" s="40">
        <v>43334</v>
      </c>
      <c r="AM254" s="48" t="s">
        <v>1066</v>
      </c>
      <c r="AN254" s="48" t="s">
        <v>161</v>
      </c>
      <c r="AO254" s="41">
        <v>99</v>
      </c>
      <c r="AP254" s="41" t="s">
        <v>162</v>
      </c>
      <c r="AQ254" s="41" t="s">
        <v>163</v>
      </c>
      <c r="AR254" s="41" t="s">
        <v>163</v>
      </c>
      <c r="AS254" s="42" t="s">
        <v>1067</v>
      </c>
      <c r="AT254" s="42" t="s">
        <v>165</v>
      </c>
      <c r="AU254" s="48" t="s">
        <v>161</v>
      </c>
      <c r="AV254" s="41" t="s">
        <v>157</v>
      </c>
      <c r="AW254" s="41" t="s">
        <v>166</v>
      </c>
      <c r="AX254" s="41" t="s">
        <v>167</v>
      </c>
      <c r="AY254" s="41">
        <v>99</v>
      </c>
      <c r="AZ254" s="43" t="s">
        <v>168</v>
      </c>
      <c r="BA254" s="62" t="s">
        <v>5707</v>
      </c>
      <c r="BB254" s="62" t="s">
        <v>5707</v>
      </c>
      <c r="BC254" s="67" t="s">
        <v>1068</v>
      </c>
      <c r="BD254" s="67" t="s">
        <v>1069</v>
      </c>
      <c r="BE254" s="41" t="s">
        <v>172</v>
      </c>
      <c r="BF254" s="52">
        <v>44165</v>
      </c>
      <c r="BG254" s="52">
        <v>44175</v>
      </c>
      <c r="BH254" s="41" t="s">
        <v>157</v>
      </c>
    </row>
    <row r="255" spans="1:60" s="6" customFormat="1" ht="45" x14ac:dyDescent="0.25">
      <c r="A255" s="41">
        <v>2020</v>
      </c>
      <c r="B255" s="52">
        <v>44136</v>
      </c>
      <c r="C255" s="52">
        <v>44165</v>
      </c>
      <c r="D255" s="41" t="s">
        <v>137</v>
      </c>
      <c r="E255" s="41" t="s">
        <v>138</v>
      </c>
      <c r="F255" s="41">
        <v>248</v>
      </c>
      <c r="G255" s="41" t="s">
        <v>1061</v>
      </c>
      <c r="H255" s="48" t="s">
        <v>898</v>
      </c>
      <c r="I255" s="52">
        <v>43186</v>
      </c>
      <c r="J255" s="41" t="s">
        <v>1062</v>
      </c>
      <c r="K255" s="41">
        <v>248</v>
      </c>
      <c r="L255" s="52">
        <v>43196</v>
      </c>
      <c r="M255" s="41">
        <v>248</v>
      </c>
      <c r="N255" s="41" t="s">
        <v>507</v>
      </c>
      <c r="O255" s="48" t="s">
        <v>1063</v>
      </c>
      <c r="P255" s="48" t="s">
        <v>1064</v>
      </c>
      <c r="Q255" s="48" t="s">
        <v>145</v>
      </c>
      <c r="R255" s="41" t="s">
        <v>734</v>
      </c>
      <c r="S255" s="41" t="s">
        <v>290</v>
      </c>
      <c r="T255" s="41" t="s">
        <v>735</v>
      </c>
      <c r="U255" s="41" t="s">
        <v>149</v>
      </c>
      <c r="V255" s="41" t="s">
        <v>736</v>
      </c>
      <c r="W255" s="41" t="s">
        <v>151</v>
      </c>
      <c r="X255" s="41" t="s">
        <v>152</v>
      </c>
      <c r="Y255" s="41" t="s">
        <v>153</v>
      </c>
      <c r="Z255" s="41" t="s">
        <v>154</v>
      </c>
      <c r="AA255" s="41" t="s">
        <v>1065</v>
      </c>
      <c r="AB255" s="52">
        <v>43216</v>
      </c>
      <c r="AC255" s="53">
        <f>AD255/1.16</f>
        <v>843011.56896551733</v>
      </c>
      <c r="AD255" s="53">
        <v>977893.42</v>
      </c>
      <c r="AE255" s="54">
        <v>0</v>
      </c>
      <c r="AF255" s="54">
        <v>0</v>
      </c>
      <c r="AG255" s="41" t="s">
        <v>156</v>
      </c>
      <c r="AH255" s="41" t="s">
        <v>157</v>
      </c>
      <c r="AI255" s="41" t="s">
        <v>158</v>
      </c>
      <c r="AJ255" s="41" t="s">
        <v>159</v>
      </c>
      <c r="AK255" s="40">
        <v>43224</v>
      </c>
      <c r="AL255" s="40">
        <v>43334</v>
      </c>
      <c r="AM255" s="48" t="s">
        <v>1066</v>
      </c>
      <c r="AN255" s="48" t="s">
        <v>161</v>
      </c>
      <c r="AO255" s="41">
        <v>99</v>
      </c>
      <c r="AP255" s="41" t="s">
        <v>162</v>
      </c>
      <c r="AQ255" s="41" t="s">
        <v>163</v>
      </c>
      <c r="AR255" s="41" t="s">
        <v>163</v>
      </c>
      <c r="AS255" s="42" t="s">
        <v>1067</v>
      </c>
      <c r="AT255" s="42" t="s">
        <v>165</v>
      </c>
      <c r="AU255" s="48" t="s">
        <v>161</v>
      </c>
      <c r="AV255" s="41" t="s">
        <v>157</v>
      </c>
      <c r="AW255" s="41" t="s">
        <v>166</v>
      </c>
      <c r="AX255" s="41" t="s">
        <v>224</v>
      </c>
      <c r="AY255" s="41">
        <v>99</v>
      </c>
      <c r="AZ255" s="43" t="s">
        <v>168</v>
      </c>
      <c r="BA255" s="62" t="s">
        <v>5707</v>
      </c>
      <c r="BB255" s="62" t="s">
        <v>5707</v>
      </c>
      <c r="BC255" s="67" t="s">
        <v>1068</v>
      </c>
      <c r="BD255" s="67" t="s">
        <v>1069</v>
      </c>
      <c r="BE255" s="41" t="s">
        <v>172</v>
      </c>
      <c r="BF255" s="52">
        <v>44165</v>
      </c>
      <c r="BG255" s="52">
        <v>44175</v>
      </c>
      <c r="BH255" s="41" t="s">
        <v>157</v>
      </c>
    </row>
    <row r="256" spans="1:60" s="6" customFormat="1" ht="45" x14ac:dyDescent="0.25">
      <c r="A256" s="41">
        <v>2020</v>
      </c>
      <c r="B256" s="52">
        <v>44136</v>
      </c>
      <c r="C256" s="52">
        <v>44165</v>
      </c>
      <c r="D256" s="41" t="s">
        <v>137</v>
      </c>
      <c r="E256" s="41" t="s">
        <v>138</v>
      </c>
      <c r="F256" s="41">
        <v>249</v>
      </c>
      <c r="G256" s="41" t="s">
        <v>1061</v>
      </c>
      <c r="H256" s="48" t="s">
        <v>898</v>
      </c>
      <c r="I256" s="52">
        <v>43186</v>
      </c>
      <c r="J256" s="41" t="s">
        <v>1062</v>
      </c>
      <c r="K256" s="41">
        <v>249</v>
      </c>
      <c r="L256" s="52">
        <v>43196</v>
      </c>
      <c r="M256" s="41">
        <v>249</v>
      </c>
      <c r="N256" s="41" t="s">
        <v>507</v>
      </c>
      <c r="O256" s="48" t="s">
        <v>1063</v>
      </c>
      <c r="P256" s="48" t="s">
        <v>1064</v>
      </c>
      <c r="Q256" s="48" t="s">
        <v>145</v>
      </c>
      <c r="R256" s="41" t="s">
        <v>734</v>
      </c>
      <c r="S256" s="41" t="s">
        <v>290</v>
      </c>
      <c r="T256" s="41" t="s">
        <v>735</v>
      </c>
      <c r="U256" s="41" t="s">
        <v>149</v>
      </c>
      <c r="V256" s="41" t="s">
        <v>736</v>
      </c>
      <c r="W256" s="41" t="s">
        <v>151</v>
      </c>
      <c r="X256" s="41" t="s">
        <v>152</v>
      </c>
      <c r="Y256" s="41" t="s">
        <v>153</v>
      </c>
      <c r="Z256" s="41" t="s">
        <v>154</v>
      </c>
      <c r="AA256" s="41" t="s">
        <v>1070</v>
      </c>
      <c r="AB256" s="52">
        <v>43216</v>
      </c>
      <c r="AC256" s="53">
        <f>AD256/1.16</f>
        <v>986671.95689655177</v>
      </c>
      <c r="AD256" s="53">
        <v>1144539.47</v>
      </c>
      <c r="AE256" s="54">
        <v>0</v>
      </c>
      <c r="AF256" s="54">
        <v>0</v>
      </c>
      <c r="AG256" s="41" t="s">
        <v>156</v>
      </c>
      <c r="AH256" s="41" t="s">
        <v>157</v>
      </c>
      <c r="AI256" s="41" t="s">
        <v>158</v>
      </c>
      <c r="AJ256" s="41" t="s">
        <v>159</v>
      </c>
      <c r="AK256" s="40">
        <v>43224</v>
      </c>
      <c r="AL256" s="40">
        <v>43334</v>
      </c>
      <c r="AM256" s="48" t="s">
        <v>1071</v>
      </c>
      <c r="AN256" s="48" t="s">
        <v>161</v>
      </c>
      <c r="AO256" s="41">
        <v>100</v>
      </c>
      <c r="AP256" s="41" t="s">
        <v>162</v>
      </c>
      <c r="AQ256" s="41" t="s">
        <v>163</v>
      </c>
      <c r="AR256" s="41" t="s">
        <v>163</v>
      </c>
      <c r="AS256" s="42" t="s">
        <v>1072</v>
      </c>
      <c r="AT256" s="42" t="s">
        <v>205</v>
      </c>
      <c r="AU256" s="48" t="s">
        <v>161</v>
      </c>
      <c r="AV256" s="41" t="s">
        <v>157</v>
      </c>
      <c r="AW256" s="41" t="s">
        <v>166</v>
      </c>
      <c r="AX256" s="41" t="s">
        <v>251</v>
      </c>
      <c r="AY256" s="41">
        <v>100</v>
      </c>
      <c r="AZ256" s="43" t="s">
        <v>168</v>
      </c>
      <c r="BA256" s="62" t="s">
        <v>5707</v>
      </c>
      <c r="BB256" s="62" t="s">
        <v>5707</v>
      </c>
      <c r="BC256" s="67" t="s">
        <v>1073</v>
      </c>
      <c r="BD256" s="67" t="s">
        <v>1074</v>
      </c>
      <c r="BE256" s="41" t="s">
        <v>172</v>
      </c>
      <c r="BF256" s="52">
        <v>44165</v>
      </c>
      <c r="BG256" s="52">
        <v>44175</v>
      </c>
      <c r="BH256" s="41" t="s">
        <v>157</v>
      </c>
    </row>
    <row r="257" spans="1:60" s="6" customFormat="1" ht="33.75" x14ac:dyDescent="0.2">
      <c r="A257" s="41">
        <v>2020</v>
      </c>
      <c r="B257" s="52">
        <v>44136</v>
      </c>
      <c r="C257" s="52">
        <v>44165</v>
      </c>
      <c r="D257" s="41" t="s">
        <v>137</v>
      </c>
      <c r="E257" s="41" t="s">
        <v>138</v>
      </c>
      <c r="F257" s="41">
        <v>250</v>
      </c>
      <c r="G257" s="41" t="s">
        <v>1061</v>
      </c>
      <c r="H257" s="48" t="s">
        <v>898</v>
      </c>
      <c r="I257" s="52">
        <v>43186</v>
      </c>
      <c r="J257" s="41" t="s">
        <v>1062</v>
      </c>
      <c r="K257" s="41">
        <v>250</v>
      </c>
      <c r="L257" s="52">
        <v>43196</v>
      </c>
      <c r="M257" s="41">
        <v>250</v>
      </c>
      <c r="N257" s="41" t="s">
        <v>507</v>
      </c>
      <c r="O257" s="48" t="s">
        <v>1063</v>
      </c>
      <c r="P257" s="48" t="s">
        <v>1064</v>
      </c>
      <c r="Q257" s="48" t="s">
        <v>145</v>
      </c>
      <c r="R257" s="41" t="s">
        <v>734</v>
      </c>
      <c r="S257" s="41" t="s">
        <v>290</v>
      </c>
      <c r="T257" s="41" t="s">
        <v>735</v>
      </c>
      <c r="U257" s="41" t="s">
        <v>149</v>
      </c>
      <c r="V257" s="41" t="s">
        <v>736</v>
      </c>
      <c r="W257" s="41" t="s">
        <v>151</v>
      </c>
      <c r="X257" s="41" t="s">
        <v>152</v>
      </c>
      <c r="Y257" s="41" t="s">
        <v>153</v>
      </c>
      <c r="Z257" s="41" t="s">
        <v>154</v>
      </c>
      <c r="AA257" s="41" t="s">
        <v>157</v>
      </c>
      <c r="AB257" s="52" t="s">
        <v>246</v>
      </c>
      <c r="AC257" s="53">
        <v>0</v>
      </c>
      <c r="AD257" s="53">
        <v>0</v>
      </c>
      <c r="AE257" s="54">
        <v>0</v>
      </c>
      <c r="AF257" s="54">
        <v>0</v>
      </c>
      <c r="AG257" s="41" t="s">
        <v>156</v>
      </c>
      <c r="AH257" s="41" t="s">
        <v>157</v>
      </c>
      <c r="AI257" s="41" t="s">
        <v>158</v>
      </c>
      <c r="AJ257" s="41" t="s">
        <v>159</v>
      </c>
      <c r="AK257" s="40" t="s">
        <v>246</v>
      </c>
      <c r="AL257" s="40" t="s">
        <v>246</v>
      </c>
      <c r="AM257" s="48" t="s">
        <v>161</v>
      </c>
      <c r="AN257" s="48" t="s">
        <v>161</v>
      </c>
      <c r="AO257" s="41">
        <v>0</v>
      </c>
      <c r="AP257" s="41" t="s">
        <v>162</v>
      </c>
      <c r="AQ257" s="41" t="s">
        <v>157</v>
      </c>
      <c r="AR257" s="41" t="s">
        <v>157</v>
      </c>
      <c r="AS257" s="42" t="s">
        <v>157</v>
      </c>
      <c r="AT257" s="42" t="s">
        <v>157</v>
      </c>
      <c r="AU257" s="48" t="s">
        <v>161</v>
      </c>
      <c r="AV257" s="41" t="s">
        <v>157</v>
      </c>
      <c r="AW257" s="41" t="s">
        <v>273</v>
      </c>
      <c r="AX257" s="41" t="s">
        <v>167</v>
      </c>
      <c r="AY257" s="41">
        <v>0</v>
      </c>
      <c r="AZ257" s="41" t="s">
        <v>157</v>
      </c>
      <c r="BA257" s="67" t="s">
        <v>161</v>
      </c>
      <c r="BB257" s="67" t="s">
        <v>161</v>
      </c>
      <c r="BC257" s="67" t="s">
        <v>161</v>
      </c>
      <c r="BD257" s="67" t="s">
        <v>161</v>
      </c>
      <c r="BE257" s="41" t="s">
        <v>172</v>
      </c>
      <c r="BF257" s="52">
        <v>44165</v>
      </c>
      <c r="BG257" s="52">
        <v>44175</v>
      </c>
      <c r="BH257" s="41" t="s">
        <v>157</v>
      </c>
    </row>
    <row r="258" spans="1:60" s="6" customFormat="1" ht="33.75" x14ac:dyDescent="0.2">
      <c r="A258" s="41">
        <v>2020</v>
      </c>
      <c r="B258" s="52">
        <v>44136</v>
      </c>
      <c r="C258" s="52">
        <v>44165</v>
      </c>
      <c r="D258" s="41" t="s">
        <v>137</v>
      </c>
      <c r="E258" s="41" t="s">
        <v>138</v>
      </c>
      <c r="F258" s="41" t="s">
        <v>681</v>
      </c>
      <c r="G258" s="41" t="s">
        <v>1075</v>
      </c>
      <c r="H258" s="48" t="s">
        <v>898</v>
      </c>
      <c r="I258" s="52">
        <v>43186</v>
      </c>
      <c r="J258" s="41" t="s">
        <v>1076</v>
      </c>
      <c r="K258" s="41" t="s">
        <v>681</v>
      </c>
      <c r="L258" s="52">
        <v>43196</v>
      </c>
      <c r="M258" s="41" t="s">
        <v>681</v>
      </c>
      <c r="N258" s="41" t="s">
        <v>507</v>
      </c>
      <c r="O258" s="48" t="s">
        <v>1077</v>
      </c>
      <c r="P258" s="48" t="s">
        <v>1078</v>
      </c>
      <c r="Q258" s="48" t="s">
        <v>145</v>
      </c>
      <c r="R258" s="41" t="s">
        <v>681</v>
      </c>
      <c r="S258" s="41" t="s">
        <v>681</v>
      </c>
      <c r="T258" s="41" t="s">
        <v>681</v>
      </c>
      <c r="U258" s="41" t="s">
        <v>681</v>
      </c>
      <c r="V258" s="41" t="s">
        <v>681</v>
      </c>
      <c r="W258" s="41" t="s">
        <v>151</v>
      </c>
      <c r="X258" s="41" t="s">
        <v>152</v>
      </c>
      <c r="Y258" s="41" t="s">
        <v>153</v>
      </c>
      <c r="Z258" s="41" t="s">
        <v>154</v>
      </c>
      <c r="AA258" s="41" t="s">
        <v>157</v>
      </c>
      <c r="AB258" s="52" t="s">
        <v>246</v>
      </c>
      <c r="AC258" s="53">
        <v>0</v>
      </c>
      <c r="AD258" s="53">
        <v>0</v>
      </c>
      <c r="AE258" s="54">
        <v>0</v>
      </c>
      <c r="AF258" s="54">
        <v>0</v>
      </c>
      <c r="AG258" s="41" t="s">
        <v>156</v>
      </c>
      <c r="AH258" s="41" t="s">
        <v>157</v>
      </c>
      <c r="AI258" s="41" t="s">
        <v>158</v>
      </c>
      <c r="AJ258" s="41" t="s">
        <v>159</v>
      </c>
      <c r="AK258" s="40" t="s">
        <v>246</v>
      </c>
      <c r="AL258" s="40" t="s">
        <v>246</v>
      </c>
      <c r="AM258" s="48" t="s">
        <v>161</v>
      </c>
      <c r="AN258" s="48" t="s">
        <v>161</v>
      </c>
      <c r="AO258" s="41">
        <v>0</v>
      </c>
      <c r="AP258" s="41" t="s">
        <v>162</v>
      </c>
      <c r="AQ258" s="41" t="s">
        <v>157</v>
      </c>
      <c r="AR258" s="41" t="s">
        <v>157</v>
      </c>
      <c r="AS258" s="41" t="s">
        <v>157</v>
      </c>
      <c r="AT258" s="41" t="s">
        <v>157</v>
      </c>
      <c r="AU258" s="48" t="s">
        <v>161</v>
      </c>
      <c r="AV258" s="41" t="s">
        <v>157</v>
      </c>
      <c r="AW258" s="41" t="s">
        <v>273</v>
      </c>
      <c r="AX258" s="41" t="s">
        <v>167</v>
      </c>
      <c r="AY258" s="41">
        <v>0</v>
      </c>
      <c r="AZ258" s="41" t="s">
        <v>157</v>
      </c>
      <c r="BA258" s="67" t="s">
        <v>161</v>
      </c>
      <c r="BB258" s="67" t="s">
        <v>161</v>
      </c>
      <c r="BC258" s="67" t="s">
        <v>161</v>
      </c>
      <c r="BD258" s="67" t="s">
        <v>161</v>
      </c>
      <c r="BE258" s="41" t="s">
        <v>172</v>
      </c>
      <c r="BF258" s="52">
        <v>44165</v>
      </c>
      <c r="BG258" s="52">
        <v>44175</v>
      </c>
      <c r="BH258" s="41" t="s">
        <v>157</v>
      </c>
    </row>
    <row r="259" spans="1:60" s="6" customFormat="1" ht="45" x14ac:dyDescent="0.25">
      <c r="A259" s="41">
        <v>2020</v>
      </c>
      <c r="B259" s="52">
        <v>44136</v>
      </c>
      <c r="C259" s="52">
        <v>44165</v>
      </c>
      <c r="D259" s="41" t="s">
        <v>137</v>
      </c>
      <c r="E259" s="41" t="s">
        <v>138</v>
      </c>
      <c r="F259" s="41">
        <v>251</v>
      </c>
      <c r="G259" s="41" t="s">
        <v>1079</v>
      </c>
      <c r="H259" s="48" t="s">
        <v>898</v>
      </c>
      <c r="I259" s="52">
        <v>43186</v>
      </c>
      <c r="J259" s="41" t="s">
        <v>1080</v>
      </c>
      <c r="K259" s="41">
        <v>251</v>
      </c>
      <c r="L259" s="52">
        <v>43196</v>
      </c>
      <c r="M259" s="41">
        <v>251</v>
      </c>
      <c r="N259" s="41" t="s">
        <v>507</v>
      </c>
      <c r="O259" s="48" t="s">
        <v>1081</v>
      </c>
      <c r="P259" s="48" t="s">
        <v>1082</v>
      </c>
      <c r="Q259" s="48" t="s">
        <v>145</v>
      </c>
      <c r="R259" s="41" t="s">
        <v>1083</v>
      </c>
      <c r="S259" s="41" t="s">
        <v>1084</v>
      </c>
      <c r="T259" s="41" t="s">
        <v>1085</v>
      </c>
      <c r="U259" s="41" t="s">
        <v>149</v>
      </c>
      <c r="V259" s="41" t="s">
        <v>1086</v>
      </c>
      <c r="W259" s="41" t="s">
        <v>151</v>
      </c>
      <c r="X259" s="41" t="s">
        <v>152</v>
      </c>
      <c r="Y259" s="41" t="s">
        <v>153</v>
      </c>
      <c r="Z259" s="41" t="s">
        <v>154</v>
      </c>
      <c r="AA259" s="41" t="s">
        <v>1087</v>
      </c>
      <c r="AB259" s="52">
        <v>43216</v>
      </c>
      <c r="AC259" s="53">
        <f>AD259/1.16</f>
        <v>1625233.681034483</v>
      </c>
      <c r="AD259" s="53">
        <v>1885271.07</v>
      </c>
      <c r="AE259" s="54">
        <v>0</v>
      </c>
      <c r="AF259" s="54">
        <v>0</v>
      </c>
      <c r="AG259" s="41" t="s">
        <v>156</v>
      </c>
      <c r="AH259" s="41" t="s">
        <v>157</v>
      </c>
      <c r="AI259" s="41" t="s">
        <v>158</v>
      </c>
      <c r="AJ259" s="41" t="s">
        <v>159</v>
      </c>
      <c r="AK259" s="40">
        <v>43224</v>
      </c>
      <c r="AL259" s="40">
        <v>43334</v>
      </c>
      <c r="AM259" s="48" t="s">
        <v>1088</v>
      </c>
      <c r="AN259" s="48" t="s">
        <v>161</v>
      </c>
      <c r="AO259" s="41">
        <v>101</v>
      </c>
      <c r="AP259" s="41" t="s">
        <v>162</v>
      </c>
      <c r="AQ259" s="41" t="s">
        <v>163</v>
      </c>
      <c r="AR259" s="41" t="s">
        <v>163</v>
      </c>
      <c r="AS259" s="42" t="s">
        <v>1089</v>
      </c>
      <c r="AT259" s="42" t="s">
        <v>165</v>
      </c>
      <c r="AU259" s="48" t="s">
        <v>161</v>
      </c>
      <c r="AV259" s="41" t="s">
        <v>157</v>
      </c>
      <c r="AW259" s="41" t="s">
        <v>166</v>
      </c>
      <c r="AX259" s="41" t="s">
        <v>167</v>
      </c>
      <c r="AY259" s="41">
        <v>101</v>
      </c>
      <c r="AZ259" s="43" t="s">
        <v>168</v>
      </c>
      <c r="BA259" s="62" t="s">
        <v>5707</v>
      </c>
      <c r="BB259" s="62" t="s">
        <v>5707</v>
      </c>
      <c r="BC259" s="67" t="s">
        <v>1090</v>
      </c>
      <c r="BD259" s="67" t="s">
        <v>1091</v>
      </c>
      <c r="BE259" s="41" t="s">
        <v>172</v>
      </c>
      <c r="BF259" s="52">
        <v>44165</v>
      </c>
      <c r="BG259" s="52">
        <v>44175</v>
      </c>
      <c r="BH259" s="41" t="s">
        <v>157</v>
      </c>
    </row>
    <row r="260" spans="1:60" s="6" customFormat="1" ht="45" x14ac:dyDescent="0.25">
      <c r="A260" s="41">
        <v>2020</v>
      </c>
      <c r="B260" s="52">
        <v>44136</v>
      </c>
      <c r="C260" s="52">
        <v>44165</v>
      </c>
      <c r="D260" s="41" t="s">
        <v>137</v>
      </c>
      <c r="E260" s="41" t="s">
        <v>138</v>
      </c>
      <c r="F260" s="41">
        <v>251</v>
      </c>
      <c r="G260" s="41" t="s">
        <v>1079</v>
      </c>
      <c r="H260" s="48" t="s">
        <v>898</v>
      </c>
      <c r="I260" s="52">
        <v>43186</v>
      </c>
      <c r="J260" s="41" t="s">
        <v>1080</v>
      </c>
      <c r="K260" s="41">
        <v>251</v>
      </c>
      <c r="L260" s="52">
        <v>43196</v>
      </c>
      <c r="M260" s="41">
        <v>251</v>
      </c>
      <c r="N260" s="41" t="s">
        <v>507</v>
      </c>
      <c r="O260" s="48" t="s">
        <v>1081</v>
      </c>
      <c r="P260" s="48" t="s">
        <v>1082</v>
      </c>
      <c r="Q260" s="48" t="s">
        <v>145</v>
      </c>
      <c r="R260" s="41" t="s">
        <v>1083</v>
      </c>
      <c r="S260" s="41" t="s">
        <v>1084</v>
      </c>
      <c r="T260" s="41" t="s">
        <v>1085</v>
      </c>
      <c r="U260" s="41" t="s">
        <v>149</v>
      </c>
      <c r="V260" s="41" t="s">
        <v>1086</v>
      </c>
      <c r="W260" s="41" t="s">
        <v>151</v>
      </c>
      <c r="X260" s="41" t="s">
        <v>152</v>
      </c>
      <c r="Y260" s="41" t="s">
        <v>153</v>
      </c>
      <c r="Z260" s="41" t="s">
        <v>154</v>
      </c>
      <c r="AA260" s="41" t="s">
        <v>1092</v>
      </c>
      <c r="AB260" s="52">
        <v>43216</v>
      </c>
      <c r="AC260" s="53">
        <f t="shared" ref="AC260:AC277" si="17">AD260/1.16</f>
        <v>918384.29310344835</v>
      </c>
      <c r="AD260" s="53">
        <v>1065325.78</v>
      </c>
      <c r="AE260" s="54">
        <v>0</v>
      </c>
      <c r="AF260" s="54">
        <v>0</v>
      </c>
      <c r="AG260" s="41" t="s">
        <v>156</v>
      </c>
      <c r="AH260" s="41" t="s">
        <v>157</v>
      </c>
      <c r="AI260" s="41" t="s">
        <v>158</v>
      </c>
      <c r="AJ260" s="41" t="s">
        <v>159</v>
      </c>
      <c r="AK260" s="40">
        <v>43224</v>
      </c>
      <c r="AL260" s="40">
        <v>43334</v>
      </c>
      <c r="AM260" s="48" t="s">
        <v>1093</v>
      </c>
      <c r="AN260" s="48" t="s">
        <v>161</v>
      </c>
      <c r="AO260" s="41">
        <v>102</v>
      </c>
      <c r="AP260" s="41" t="s">
        <v>162</v>
      </c>
      <c r="AQ260" s="41" t="s">
        <v>163</v>
      </c>
      <c r="AR260" s="41" t="s">
        <v>163</v>
      </c>
      <c r="AS260" s="42" t="s">
        <v>1094</v>
      </c>
      <c r="AT260" s="42" t="s">
        <v>165</v>
      </c>
      <c r="AU260" s="48" t="s">
        <v>161</v>
      </c>
      <c r="AV260" s="41" t="s">
        <v>157</v>
      </c>
      <c r="AW260" s="41" t="s">
        <v>166</v>
      </c>
      <c r="AX260" s="41" t="s">
        <v>167</v>
      </c>
      <c r="AY260" s="41">
        <v>102</v>
      </c>
      <c r="AZ260" s="43" t="s">
        <v>168</v>
      </c>
      <c r="BA260" s="62" t="s">
        <v>5707</v>
      </c>
      <c r="BB260" s="62" t="s">
        <v>5707</v>
      </c>
      <c r="BC260" s="67" t="s">
        <v>1095</v>
      </c>
      <c r="BD260" s="67" t="s">
        <v>1096</v>
      </c>
      <c r="BE260" s="41" t="s">
        <v>172</v>
      </c>
      <c r="BF260" s="52">
        <v>44165</v>
      </c>
      <c r="BG260" s="52">
        <v>44175</v>
      </c>
      <c r="BH260" s="41" t="s">
        <v>157</v>
      </c>
    </row>
    <row r="261" spans="1:60" s="6" customFormat="1" ht="45" x14ac:dyDescent="0.25">
      <c r="A261" s="41">
        <v>2020</v>
      </c>
      <c r="B261" s="52">
        <v>44136</v>
      </c>
      <c r="C261" s="52">
        <v>44165</v>
      </c>
      <c r="D261" s="41" t="s">
        <v>137</v>
      </c>
      <c r="E261" s="41" t="s">
        <v>138</v>
      </c>
      <c r="F261" s="41">
        <v>252</v>
      </c>
      <c r="G261" s="41" t="s">
        <v>1079</v>
      </c>
      <c r="H261" s="41" t="s">
        <v>898</v>
      </c>
      <c r="I261" s="52">
        <v>43186</v>
      </c>
      <c r="J261" s="41" t="s">
        <v>1080</v>
      </c>
      <c r="K261" s="41">
        <v>252</v>
      </c>
      <c r="L261" s="52">
        <v>43196</v>
      </c>
      <c r="M261" s="41">
        <v>252</v>
      </c>
      <c r="N261" s="41" t="s">
        <v>507</v>
      </c>
      <c r="O261" s="41" t="s">
        <v>1081</v>
      </c>
      <c r="P261" s="41" t="s">
        <v>1082</v>
      </c>
      <c r="Q261" s="41" t="s">
        <v>145</v>
      </c>
      <c r="R261" s="41" t="s">
        <v>1083</v>
      </c>
      <c r="S261" s="41" t="s">
        <v>1084</v>
      </c>
      <c r="T261" s="41" t="s">
        <v>1085</v>
      </c>
      <c r="U261" s="41" t="s">
        <v>149</v>
      </c>
      <c r="V261" s="41" t="s">
        <v>1086</v>
      </c>
      <c r="W261" s="41" t="s">
        <v>151</v>
      </c>
      <c r="X261" s="41" t="s">
        <v>152</v>
      </c>
      <c r="Y261" s="41" t="s">
        <v>153</v>
      </c>
      <c r="Z261" s="41" t="s">
        <v>154</v>
      </c>
      <c r="AA261" s="41" t="s">
        <v>1097</v>
      </c>
      <c r="AB261" s="52">
        <v>43216</v>
      </c>
      <c r="AC261" s="53">
        <f t="shared" si="17"/>
        <v>713116.86206896557</v>
      </c>
      <c r="AD261" s="53">
        <v>827215.56</v>
      </c>
      <c r="AE261" s="54">
        <v>0</v>
      </c>
      <c r="AF261" s="54">
        <v>0</v>
      </c>
      <c r="AG261" s="41" t="s">
        <v>156</v>
      </c>
      <c r="AH261" s="41" t="s">
        <v>157</v>
      </c>
      <c r="AI261" s="41" t="s">
        <v>158</v>
      </c>
      <c r="AJ261" s="41" t="s">
        <v>159</v>
      </c>
      <c r="AK261" s="40">
        <v>43224</v>
      </c>
      <c r="AL261" s="40">
        <v>43334</v>
      </c>
      <c r="AM261" s="48" t="s">
        <v>1098</v>
      </c>
      <c r="AN261" s="48" t="s">
        <v>161</v>
      </c>
      <c r="AO261" s="41">
        <v>103</v>
      </c>
      <c r="AP261" s="41" t="s">
        <v>162</v>
      </c>
      <c r="AQ261" s="41" t="s">
        <v>163</v>
      </c>
      <c r="AR261" s="41" t="s">
        <v>163</v>
      </c>
      <c r="AS261" s="42" t="s">
        <v>1099</v>
      </c>
      <c r="AT261" s="42" t="s">
        <v>165</v>
      </c>
      <c r="AU261" s="48" t="s">
        <v>161</v>
      </c>
      <c r="AV261" s="41" t="s">
        <v>157</v>
      </c>
      <c r="AW261" s="41" t="s">
        <v>166</v>
      </c>
      <c r="AX261" s="41" t="s">
        <v>167</v>
      </c>
      <c r="AY261" s="41">
        <v>103</v>
      </c>
      <c r="AZ261" s="43" t="s">
        <v>168</v>
      </c>
      <c r="BA261" s="62" t="s">
        <v>5707</v>
      </c>
      <c r="BB261" s="62" t="s">
        <v>5707</v>
      </c>
      <c r="BC261" s="67" t="s">
        <v>1100</v>
      </c>
      <c r="BD261" s="67" t="s">
        <v>1101</v>
      </c>
      <c r="BE261" s="41" t="s">
        <v>172</v>
      </c>
      <c r="BF261" s="52">
        <v>44165</v>
      </c>
      <c r="BG261" s="52">
        <v>44175</v>
      </c>
      <c r="BH261" s="41" t="s">
        <v>157</v>
      </c>
    </row>
    <row r="262" spans="1:60" s="6" customFormat="1" ht="45" x14ac:dyDescent="0.25">
      <c r="A262" s="41">
        <v>2020</v>
      </c>
      <c r="B262" s="52">
        <v>44136</v>
      </c>
      <c r="C262" s="52">
        <v>44165</v>
      </c>
      <c r="D262" s="41" t="s">
        <v>137</v>
      </c>
      <c r="E262" s="41" t="s">
        <v>138</v>
      </c>
      <c r="F262" s="41">
        <v>253</v>
      </c>
      <c r="G262" s="41" t="s">
        <v>1102</v>
      </c>
      <c r="H262" s="41" t="s">
        <v>898</v>
      </c>
      <c r="I262" s="52">
        <v>43186</v>
      </c>
      <c r="J262" s="41" t="s">
        <v>1103</v>
      </c>
      <c r="K262" s="41">
        <v>253</v>
      </c>
      <c r="L262" s="52">
        <v>43196</v>
      </c>
      <c r="M262" s="41">
        <v>253</v>
      </c>
      <c r="N262" s="41" t="s">
        <v>507</v>
      </c>
      <c r="O262" s="41" t="s">
        <v>1104</v>
      </c>
      <c r="P262" s="41" t="s">
        <v>1105</v>
      </c>
      <c r="Q262" s="41" t="s">
        <v>145</v>
      </c>
      <c r="R262" s="41" t="s">
        <v>1106</v>
      </c>
      <c r="S262" s="41" t="s">
        <v>1107</v>
      </c>
      <c r="T262" s="41" t="s">
        <v>322</v>
      </c>
      <c r="U262" s="41" t="s">
        <v>1108</v>
      </c>
      <c r="V262" s="41" t="s">
        <v>1109</v>
      </c>
      <c r="W262" s="41" t="s">
        <v>151</v>
      </c>
      <c r="X262" s="41" t="s">
        <v>152</v>
      </c>
      <c r="Y262" s="41" t="s">
        <v>153</v>
      </c>
      <c r="Z262" s="41" t="s">
        <v>154</v>
      </c>
      <c r="AA262" s="41" t="s">
        <v>1110</v>
      </c>
      <c r="AB262" s="52">
        <v>43216</v>
      </c>
      <c r="AC262" s="53">
        <f t="shared" si="17"/>
        <v>1524889.5344827587</v>
      </c>
      <c r="AD262" s="53">
        <v>1768871.86</v>
      </c>
      <c r="AE262" s="54">
        <v>0</v>
      </c>
      <c r="AF262" s="54">
        <v>0</v>
      </c>
      <c r="AG262" s="41" t="s">
        <v>156</v>
      </c>
      <c r="AH262" s="41" t="s">
        <v>157</v>
      </c>
      <c r="AI262" s="41" t="s">
        <v>158</v>
      </c>
      <c r="AJ262" s="41" t="s">
        <v>159</v>
      </c>
      <c r="AK262" s="40">
        <v>43224</v>
      </c>
      <c r="AL262" s="40" t="s">
        <v>1111</v>
      </c>
      <c r="AM262" s="48" t="s">
        <v>1112</v>
      </c>
      <c r="AN262" s="48" t="s">
        <v>161</v>
      </c>
      <c r="AO262" s="41">
        <v>104</v>
      </c>
      <c r="AP262" s="41" t="s">
        <v>162</v>
      </c>
      <c r="AQ262" s="41" t="s">
        <v>163</v>
      </c>
      <c r="AR262" s="41" t="s">
        <v>163</v>
      </c>
      <c r="AS262" s="42" t="s">
        <v>1113</v>
      </c>
      <c r="AT262" s="42" t="s">
        <v>165</v>
      </c>
      <c r="AU262" s="48" t="s">
        <v>161</v>
      </c>
      <c r="AV262" s="41" t="s">
        <v>157</v>
      </c>
      <c r="AW262" s="41" t="s">
        <v>166</v>
      </c>
      <c r="AX262" s="41" t="s">
        <v>911</v>
      </c>
      <c r="AY262" s="41">
        <v>104</v>
      </c>
      <c r="AZ262" s="43" t="s">
        <v>168</v>
      </c>
      <c r="BA262" s="62" t="s">
        <v>5707</v>
      </c>
      <c r="BB262" s="62" t="s">
        <v>5707</v>
      </c>
      <c r="BC262" s="67" t="s">
        <v>1114</v>
      </c>
      <c r="BD262" s="67" t="s">
        <v>1115</v>
      </c>
      <c r="BE262" s="41" t="s">
        <v>172</v>
      </c>
      <c r="BF262" s="52">
        <v>44165</v>
      </c>
      <c r="BG262" s="52">
        <v>44175</v>
      </c>
      <c r="BH262" s="41" t="s">
        <v>157</v>
      </c>
    </row>
    <row r="263" spans="1:60" s="6" customFormat="1" ht="45" x14ac:dyDescent="0.25">
      <c r="A263" s="41">
        <v>2020</v>
      </c>
      <c r="B263" s="52">
        <v>44136</v>
      </c>
      <c r="C263" s="52">
        <v>44165</v>
      </c>
      <c r="D263" s="41" t="s">
        <v>137</v>
      </c>
      <c r="E263" s="41" t="s">
        <v>138</v>
      </c>
      <c r="F263" s="41">
        <v>254</v>
      </c>
      <c r="G263" s="41" t="s">
        <v>1102</v>
      </c>
      <c r="H263" s="48" t="s">
        <v>898</v>
      </c>
      <c r="I263" s="52">
        <v>43186</v>
      </c>
      <c r="J263" s="41" t="s">
        <v>1103</v>
      </c>
      <c r="K263" s="41">
        <v>254</v>
      </c>
      <c r="L263" s="52">
        <v>43196</v>
      </c>
      <c r="M263" s="41">
        <v>254</v>
      </c>
      <c r="N263" s="41" t="s">
        <v>507</v>
      </c>
      <c r="O263" s="48" t="s">
        <v>1104</v>
      </c>
      <c r="P263" s="48" t="s">
        <v>1105</v>
      </c>
      <c r="Q263" s="48" t="s">
        <v>145</v>
      </c>
      <c r="R263" s="41" t="s">
        <v>1106</v>
      </c>
      <c r="S263" s="41" t="s">
        <v>1107</v>
      </c>
      <c r="T263" s="41" t="s">
        <v>322</v>
      </c>
      <c r="U263" s="41" t="s">
        <v>1108</v>
      </c>
      <c r="V263" s="41" t="s">
        <v>1109</v>
      </c>
      <c r="W263" s="41" t="s">
        <v>151</v>
      </c>
      <c r="X263" s="41" t="s">
        <v>152</v>
      </c>
      <c r="Y263" s="41" t="s">
        <v>153</v>
      </c>
      <c r="Z263" s="41" t="s">
        <v>154</v>
      </c>
      <c r="AA263" s="41" t="s">
        <v>1110</v>
      </c>
      <c r="AB263" s="52">
        <v>43216</v>
      </c>
      <c r="AC263" s="53">
        <f t="shared" si="17"/>
        <v>1524889.5344827587</v>
      </c>
      <c r="AD263" s="53">
        <v>1768871.86</v>
      </c>
      <c r="AE263" s="54">
        <v>0</v>
      </c>
      <c r="AF263" s="54">
        <v>0</v>
      </c>
      <c r="AG263" s="41" t="s">
        <v>156</v>
      </c>
      <c r="AH263" s="41" t="s">
        <v>157</v>
      </c>
      <c r="AI263" s="41" t="s">
        <v>158</v>
      </c>
      <c r="AJ263" s="41" t="s">
        <v>159</v>
      </c>
      <c r="AK263" s="40">
        <v>43224</v>
      </c>
      <c r="AL263" s="40" t="s">
        <v>1111</v>
      </c>
      <c r="AM263" s="48" t="s">
        <v>1112</v>
      </c>
      <c r="AN263" s="48" t="s">
        <v>161</v>
      </c>
      <c r="AO263" s="41">
        <v>104</v>
      </c>
      <c r="AP263" s="41" t="s">
        <v>162</v>
      </c>
      <c r="AQ263" s="41" t="s">
        <v>163</v>
      </c>
      <c r="AR263" s="41" t="s">
        <v>163</v>
      </c>
      <c r="AS263" s="42" t="s">
        <v>1113</v>
      </c>
      <c r="AT263" s="42" t="s">
        <v>165</v>
      </c>
      <c r="AU263" s="48" t="s">
        <v>161</v>
      </c>
      <c r="AV263" s="41" t="s">
        <v>157</v>
      </c>
      <c r="AW263" s="41" t="s">
        <v>166</v>
      </c>
      <c r="AX263" s="41" t="s">
        <v>911</v>
      </c>
      <c r="AY263" s="41">
        <v>104</v>
      </c>
      <c r="AZ263" s="43" t="s">
        <v>168</v>
      </c>
      <c r="BA263" s="62" t="s">
        <v>5707</v>
      </c>
      <c r="BB263" s="62" t="s">
        <v>5707</v>
      </c>
      <c r="BC263" s="67" t="s">
        <v>1114</v>
      </c>
      <c r="BD263" s="67" t="s">
        <v>1115</v>
      </c>
      <c r="BE263" s="41" t="s">
        <v>172</v>
      </c>
      <c r="BF263" s="52">
        <v>44165</v>
      </c>
      <c r="BG263" s="52">
        <v>44175</v>
      </c>
      <c r="BH263" s="41" t="s">
        <v>157</v>
      </c>
    </row>
    <row r="264" spans="1:60" s="6" customFormat="1" ht="45" x14ac:dyDescent="0.25">
      <c r="A264" s="41">
        <v>2020</v>
      </c>
      <c r="B264" s="52">
        <v>44136</v>
      </c>
      <c r="C264" s="52">
        <v>44165</v>
      </c>
      <c r="D264" s="41" t="s">
        <v>137</v>
      </c>
      <c r="E264" s="41" t="s">
        <v>138</v>
      </c>
      <c r="F264" s="41">
        <v>255</v>
      </c>
      <c r="G264" s="41" t="s">
        <v>1102</v>
      </c>
      <c r="H264" s="48" t="s">
        <v>898</v>
      </c>
      <c r="I264" s="52">
        <v>43186</v>
      </c>
      <c r="J264" s="41" t="s">
        <v>1103</v>
      </c>
      <c r="K264" s="41">
        <v>255</v>
      </c>
      <c r="L264" s="52">
        <v>43196</v>
      </c>
      <c r="M264" s="41">
        <v>255</v>
      </c>
      <c r="N264" s="41" t="s">
        <v>507</v>
      </c>
      <c r="O264" s="48" t="s">
        <v>1104</v>
      </c>
      <c r="P264" s="48" t="s">
        <v>1105</v>
      </c>
      <c r="Q264" s="48" t="s">
        <v>145</v>
      </c>
      <c r="R264" s="41" t="s">
        <v>1106</v>
      </c>
      <c r="S264" s="41" t="s">
        <v>1107</v>
      </c>
      <c r="T264" s="41" t="s">
        <v>322</v>
      </c>
      <c r="U264" s="41" t="s">
        <v>1108</v>
      </c>
      <c r="V264" s="41" t="s">
        <v>1109</v>
      </c>
      <c r="W264" s="41" t="s">
        <v>151</v>
      </c>
      <c r="X264" s="41" t="s">
        <v>152</v>
      </c>
      <c r="Y264" s="41" t="s">
        <v>153</v>
      </c>
      <c r="Z264" s="41" t="s">
        <v>154</v>
      </c>
      <c r="AA264" s="41" t="s">
        <v>1116</v>
      </c>
      <c r="AB264" s="52">
        <v>43216</v>
      </c>
      <c r="AC264" s="53">
        <f t="shared" si="17"/>
        <v>608904.06034482759</v>
      </c>
      <c r="AD264" s="53">
        <v>706328.71</v>
      </c>
      <c r="AE264" s="54">
        <v>0</v>
      </c>
      <c r="AF264" s="54">
        <v>0</v>
      </c>
      <c r="AG264" s="41" t="s">
        <v>156</v>
      </c>
      <c r="AH264" s="41" t="s">
        <v>157</v>
      </c>
      <c r="AI264" s="41" t="s">
        <v>158</v>
      </c>
      <c r="AJ264" s="41" t="s">
        <v>159</v>
      </c>
      <c r="AK264" s="40">
        <v>43224</v>
      </c>
      <c r="AL264" s="40" t="s">
        <v>1111</v>
      </c>
      <c r="AM264" s="48" t="s">
        <v>1117</v>
      </c>
      <c r="AN264" s="48" t="s">
        <v>161</v>
      </c>
      <c r="AO264" s="41">
        <v>105</v>
      </c>
      <c r="AP264" s="41" t="s">
        <v>162</v>
      </c>
      <c r="AQ264" s="41" t="s">
        <v>163</v>
      </c>
      <c r="AR264" s="41" t="s">
        <v>163</v>
      </c>
      <c r="AS264" s="42" t="s">
        <v>1118</v>
      </c>
      <c r="AT264" s="42" t="s">
        <v>165</v>
      </c>
      <c r="AU264" s="48" t="s">
        <v>161</v>
      </c>
      <c r="AV264" s="41" t="s">
        <v>157</v>
      </c>
      <c r="AW264" s="41" t="s">
        <v>166</v>
      </c>
      <c r="AX264" s="41" t="s">
        <v>167</v>
      </c>
      <c r="AY264" s="41">
        <v>105</v>
      </c>
      <c r="AZ264" s="43" t="s">
        <v>168</v>
      </c>
      <c r="BA264" s="62" t="s">
        <v>5707</v>
      </c>
      <c r="BB264" s="62" t="s">
        <v>5707</v>
      </c>
      <c r="BC264" s="67" t="s">
        <v>1119</v>
      </c>
      <c r="BD264" s="67" t="s">
        <v>1120</v>
      </c>
      <c r="BE264" s="41" t="s">
        <v>172</v>
      </c>
      <c r="BF264" s="52">
        <v>44165</v>
      </c>
      <c r="BG264" s="52">
        <v>44175</v>
      </c>
      <c r="BH264" s="41" t="s">
        <v>157</v>
      </c>
    </row>
    <row r="265" spans="1:60" s="6" customFormat="1" ht="45" x14ac:dyDescent="0.25">
      <c r="A265" s="41">
        <v>2020</v>
      </c>
      <c r="B265" s="52">
        <v>44136</v>
      </c>
      <c r="C265" s="52">
        <v>44165</v>
      </c>
      <c r="D265" s="41" t="s">
        <v>137</v>
      </c>
      <c r="E265" s="41" t="s">
        <v>138</v>
      </c>
      <c r="F265" s="41">
        <v>256</v>
      </c>
      <c r="G265" s="41" t="s">
        <v>1102</v>
      </c>
      <c r="H265" s="48" t="s">
        <v>898</v>
      </c>
      <c r="I265" s="52">
        <v>43186</v>
      </c>
      <c r="J265" s="41" t="s">
        <v>1103</v>
      </c>
      <c r="K265" s="41">
        <v>256</v>
      </c>
      <c r="L265" s="52">
        <v>43196</v>
      </c>
      <c r="M265" s="41">
        <v>256</v>
      </c>
      <c r="N265" s="41" t="s">
        <v>507</v>
      </c>
      <c r="O265" s="48" t="s">
        <v>1104</v>
      </c>
      <c r="P265" s="48" t="s">
        <v>1105</v>
      </c>
      <c r="Q265" s="48" t="s">
        <v>145</v>
      </c>
      <c r="R265" s="41" t="s">
        <v>1106</v>
      </c>
      <c r="S265" s="41" t="s">
        <v>1107</v>
      </c>
      <c r="T265" s="41" t="s">
        <v>322</v>
      </c>
      <c r="U265" s="41" t="s">
        <v>1108</v>
      </c>
      <c r="V265" s="41" t="s">
        <v>1109</v>
      </c>
      <c r="W265" s="41" t="s">
        <v>151</v>
      </c>
      <c r="X265" s="41" t="s">
        <v>152</v>
      </c>
      <c r="Y265" s="41" t="s">
        <v>153</v>
      </c>
      <c r="Z265" s="41" t="s">
        <v>154</v>
      </c>
      <c r="AA265" s="41" t="s">
        <v>1116</v>
      </c>
      <c r="AB265" s="52">
        <v>43216</v>
      </c>
      <c r="AC265" s="53">
        <f t="shared" si="17"/>
        <v>608904.06034482759</v>
      </c>
      <c r="AD265" s="53">
        <v>706328.71</v>
      </c>
      <c r="AE265" s="54">
        <v>0</v>
      </c>
      <c r="AF265" s="54">
        <v>0</v>
      </c>
      <c r="AG265" s="41" t="s">
        <v>156</v>
      </c>
      <c r="AH265" s="41" t="s">
        <v>157</v>
      </c>
      <c r="AI265" s="41" t="s">
        <v>158</v>
      </c>
      <c r="AJ265" s="41" t="s">
        <v>159</v>
      </c>
      <c r="AK265" s="40">
        <v>43224</v>
      </c>
      <c r="AL265" s="40" t="s">
        <v>1111</v>
      </c>
      <c r="AM265" s="48" t="s">
        <v>1117</v>
      </c>
      <c r="AN265" s="48" t="s">
        <v>161</v>
      </c>
      <c r="AO265" s="41">
        <v>105</v>
      </c>
      <c r="AP265" s="41" t="s">
        <v>162</v>
      </c>
      <c r="AQ265" s="41" t="s">
        <v>163</v>
      </c>
      <c r="AR265" s="41" t="s">
        <v>163</v>
      </c>
      <c r="AS265" s="42" t="s">
        <v>1118</v>
      </c>
      <c r="AT265" s="42" t="s">
        <v>165</v>
      </c>
      <c r="AU265" s="48" t="s">
        <v>161</v>
      </c>
      <c r="AV265" s="41" t="s">
        <v>157</v>
      </c>
      <c r="AW265" s="41" t="s">
        <v>166</v>
      </c>
      <c r="AX265" s="41" t="s">
        <v>167</v>
      </c>
      <c r="AY265" s="41">
        <v>105</v>
      </c>
      <c r="AZ265" s="43" t="s">
        <v>168</v>
      </c>
      <c r="BA265" s="62" t="s">
        <v>5707</v>
      </c>
      <c r="BB265" s="62" t="s">
        <v>5707</v>
      </c>
      <c r="BC265" s="67" t="s">
        <v>1119</v>
      </c>
      <c r="BD265" s="67" t="s">
        <v>1120</v>
      </c>
      <c r="BE265" s="41" t="s">
        <v>172</v>
      </c>
      <c r="BF265" s="52">
        <v>44165</v>
      </c>
      <c r="BG265" s="52">
        <v>44175</v>
      </c>
      <c r="BH265" s="41" t="s">
        <v>157</v>
      </c>
    </row>
    <row r="266" spans="1:60" s="6" customFormat="1" ht="45" x14ac:dyDescent="0.25">
      <c r="A266" s="41">
        <v>2020</v>
      </c>
      <c r="B266" s="52">
        <v>44136</v>
      </c>
      <c r="C266" s="52">
        <v>44165</v>
      </c>
      <c r="D266" s="41" t="s">
        <v>137</v>
      </c>
      <c r="E266" s="41" t="s">
        <v>138</v>
      </c>
      <c r="F266" s="41">
        <v>257</v>
      </c>
      <c r="G266" s="41" t="s">
        <v>1102</v>
      </c>
      <c r="H266" s="48" t="s">
        <v>898</v>
      </c>
      <c r="I266" s="52">
        <v>43186</v>
      </c>
      <c r="J266" s="41" t="s">
        <v>1103</v>
      </c>
      <c r="K266" s="41">
        <v>257</v>
      </c>
      <c r="L266" s="52">
        <v>43196</v>
      </c>
      <c r="M266" s="41">
        <v>257</v>
      </c>
      <c r="N266" s="41" t="s">
        <v>507</v>
      </c>
      <c r="O266" s="48" t="s">
        <v>1104</v>
      </c>
      <c r="P266" s="48" t="s">
        <v>1105</v>
      </c>
      <c r="Q266" s="48" t="s">
        <v>145</v>
      </c>
      <c r="R266" s="41" t="s">
        <v>1106</v>
      </c>
      <c r="S266" s="41" t="s">
        <v>1107</v>
      </c>
      <c r="T266" s="41" t="s">
        <v>322</v>
      </c>
      <c r="U266" s="41" t="s">
        <v>1108</v>
      </c>
      <c r="V266" s="41" t="s">
        <v>1109</v>
      </c>
      <c r="W266" s="41" t="s">
        <v>151</v>
      </c>
      <c r="X266" s="41" t="s">
        <v>152</v>
      </c>
      <c r="Y266" s="41" t="s">
        <v>153</v>
      </c>
      <c r="Z266" s="41" t="s">
        <v>154</v>
      </c>
      <c r="AA266" s="41" t="s">
        <v>1121</v>
      </c>
      <c r="AB266" s="52">
        <v>43216</v>
      </c>
      <c r="AC266" s="53">
        <f t="shared" si="17"/>
        <v>628679.27586206899</v>
      </c>
      <c r="AD266" s="53">
        <v>729267.96</v>
      </c>
      <c r="AE266" s="54">
        <v>0</v>
      </c>
      <c r="AF266" s="54">
        <v>0</v>
      </c>
      <c r="AG266" s="41" t="s">
        <v>156</v>
      </c>
      <c r="AH266" s="41" t="s">
        <v>157</v>
      </c>
      <c r="AI266" s="41" t="s">
        <v>158</v>
      </c>
      <c r="AJ266" s="41" t="s">
        <v>159</v>
      </c>
      <c r="AK266" s="40">
        <v>43224</v>
      </c>
      <c r="AL266" s="40" t="s">
        <v>1111</v>
      </c>
      <c r="AM266" s="48" t="s">
        <v>1122</v>
      </c>
      <c r="AN266" s="48" t="s">
        <v>161</v>
      </c>
      <c r="AO266" s="41">
        <v>106</v>
      </c>
      <c r="AP266" s="41" t="s">
        <v>162</v>
      </c>
      <c r="AQ266" s="41" t="s">
        <v>163</v>
      </c>
      <c r="AR266" s="41" t="s">
        <v>163</v>
      </c>
      <c r="AS266" s="42" t="s">
        <v>1123</v>
      </c>
      <c r="AT266" s="42" t="s">
        <v>165</v>
      </c>
      <c r="AU266" s="48" t="s">
        <v>161</v>
      </c>
      <c r="AV266" s="41" t="s">
        <v>157</v>
      </c>
      <c r="AW266" s="41" t="s">
        <v>166</v>
      </c>
      <c r="AX266" s="41" t="s">
        <v>167</v>
      </c>
      <c r="AY266" s="41">
        <v>106</v>
      </c>
      <c r="AZ266" s="43" t="s">
        <v>168</v>
      </c>
      <c r="BA266" s="62" t="s">
        <v>5707</v>
      </c>
      <c r="BB266" s="62" t="s">
        <v>5707</v>
      </c>
      <c r="BC266" s="67" t="s">
        <v>1124</v>
      </c>
      <c r="BD266" s="67" t="s">
        <v>1125</v>
      </c>
      <c r="BE266" s="41" t="s">
        <v>172</v>
      </c>
      <c r="BF266" s="52">
        <v>44165</v>
      </c>
      <c r="BG266" s="52">
        <v>44175</v>
      </c>
      <c r="BH266" s="41" t="s">
        <v>157</v>
      </c>
    </row>
    <row r="267" spans="1:60" s="6" customFormat="1" ht="45" x14ac:dyDescent="0.25">
      <c r="A267" s="41">
        <v>2020</v>
      </c>
      <c r="B267" s="52">
        <v>44136</v>
      </c>
      <c r="C267" s="52">
        <v>44165</v>
      </c>
      <c r="D267" s="41" t="s">
        <v>137</v>
      </c>
      <c r="E267" s="41" t="s">
        <v>138</v>
      </c>
      <c r="F267" s="41">
        <v>258</v>
      </c>
      <c r="G267" s="41" t="s">
        <v>1102</v>
      </c>
      <c r="H267" s="48" t="s">
        <v>898</v>
      </c>
      <c r="I267" s="52">
        <v>43186</v>
      </c>
      <c r="J267" s="41" t="s">
        <v>1103</v>
      </c>
      <c r="K267" s="41">
        <v>258</v>
      </c>
      <c r="L267" s="52">
        <v>43196</v>
      </c>
      <c r="M267" s="41">
        <v>258</v>
      </c>
      <c r="N267" s="41" t="s">
        <v>507</v>
      </c>
      <c r="O267" s="48" t="s">
        <v>1104</v>
      </c>
      <c r="P267" s="48" t="s">
        <v>1105</v>
      </c>
      <c r="Q267" s="48" t="s">
        <v>145</v>
      </c>
      <c r="R267" s="41" t="s">
        <v>1106</v>
      </c>
      <c r="S267" s="41" t="s">
        <v>1107</v>
      </c>
      <c r="T267" s="41" t="s">
        <v>322</v>
      </c>
      <c r="U267" s="41" t="s">
        <v>1108</v>
      </c>
      <c r="V267" s="41" t="s">
        <v>1109</v>
      </c>
      <c r="W267" s="41" t="s">
        <v>151</v>
      </c>
      <c r="X267" s="41" t="s">
        <v>152</v>
      </c>
      <c r="Y267" s="41" t="s">
        <v>153</v>
      </c>
      <c r="Z267" s="41" t="s">
        <v>154</v>
      </c>
      <c r="AA267" s="41" t="s">
        <v>1121</v>
      </c>
      <c r="AB267" s="52">
        <v>43216</v>
      </c>
      <c r="AC267" s="53">
        <f t="shared" si="17"/>
        <v>628679.27586206899</v>
      </c>
      <c r="AD267" s="53">
        <v>729267.96</v>
      </c>
      <c r="AE267" s="54">
        <v>0</v>
      </c>
      <c r="AF267" s="54">
        <v>0</v>
      </c>
      <c r="AG267" s="41" t="s">
        <v>156</v>
      </c>
      <c r="AH267" s="41" t="s">
        <v>157</v>
      </c>
      <c r="AI267" s="41" t="s">
        <v>158</v>
      </c>
      <c r="AJ267" s="41" t="s">
        <v>159</v>
      </c>
      <c r="AK267" s="40">
        <v>43224</v>
      </c>
      <c r="AL267" s="40" t="s">
        <v>1111</v>
      </c>
      <c r="AM267" s="48" t="s">
        <v>1122</v>
      </c>
      <c r="AN267" s="48" t="s">
        <v>161</v>
      </c>
      <c r="AO267" s="41">
        <v>106</v>
      </c>
      <c r="AP267" s="41" t="s">
        <v>162</v>
      </c>
      <c r="AQ267" s="41" t="s">
        <v>163</v>
      </c>
      <c r="AR267" s="41" t="s">
        <v>163</v>
      </c>
      <c r="AS267" s="42" t="s">
        <v>1123</v>
      </c>
      <c r="AT267" s="42" t="s">
        <v>165</v>
      </c>
      <c r="AU267" s="48" t="s">
        <v>161</v>
      </c>
      <c r="AV267" s="41" t="s">
        <v>157</v>
      </c>
      <c r="AW267" s="41" t="s">
        <v>166</v>
      </c>
      <c r="AX267" s="41" t="s">
        <v>167</v>
      </c>
      <c r="AY267" s="41">
        <v>106</v>
      </c>
      <c r="AZ267" s="43" t="s">
        <v>168</v>
      </c>
      <c r="BA267" s="62" t="s">
        <v>5707</v>
      </c>
      <c r="BB267" s="62" t="s">
        <v>5707</v>
      </c>
      <c r="BC267" s="67" t="s">
        <v>1124</v>
      </c>
      <c r="BD267" s="67" t="s">
        <v>1125</v>
      </c>
      <c r="BE267" s="41" t="s">
        <v>172</v>
      </c>
      <c r="BF267" s="52">
        <v>44165</v>
      </c>
      <c r="BG267" s="52">
        <v>44175</v>
      </c>
      <c r="BH267" s="41" t="s">
        <v>157</v>
      </c>
    </row>
    <row r="268" spans="1:60" s="6" customFormat="1" ht="45" x14ac:dyDescent="0.25">
      <c r="A268" s="41">
        <v>2020</v>
      </c>
      <c r="B268" s="52">
        <v>44136</v>
      </c>
      <c r="C268" s="52">
        <v>44165</v>
      </c>
      <c r="D268" s="41" t="s">
        <v>137</v>
      </c>
      <c r="E268" s="41" t="s">
        <v>138</v>
      </c>
      <c r="F268" s="41">
        <v>259</v>
      </c>
      <c r="G268" s="41" t="s">
        <v>1126</v>
      </c>
      <c r="H268" s="48" t="s">
        <v>898</v>
      </c>
      <c r="I268" s="52">
        <v>43186</v>
      </c>
      <c r="J268" s="41" t="s">
        <v>1127</v>
      </c>
      <c r="K268" s="41">
        <v>259</v>
      </c>
      <c r="L268" s="52">
        <v>43196</v>
      </c>
      <c r="M268" s="41">
        <v>259</v>
      </c>
      <c r="N268" s="41" t="s">
        <v>507</v>
      </c>
      <c r="O268" s="48" t="s">
        <v>1128</v>
      </c>
      <c r="P268" s="48" t="s">
        <v>1129</v>
      </c>
      <c r="Q268" s="48" t="s">
        <v>145</v>
      </c>
      <c r="R268" s="41" t="s">
        <v>1130</v>
      </c>
      <c r="S268" s="41" t="s">
        <v>348</v>
      </c>
      <c r="T268" s="41" t="s">
        <v>451</v>
      </c>
      <c r="U268" s="41" t="s">
        <v>149</v>
      </c>
      <c r="V268" s="41" t="s">
        <v>1131</v>
      </c>
      <c r="W268" s="41" t="s">
        <v>151</v>
      </c>
      <c r="X268" s="41" t="s">
        <v>152</v>
      </c>
      <c r="Y268" s="41" t="s">
        <v>153</v>
      </c>
      <c r="Z268" s="41" t="s">
        <v>154</v>
      </c>
      <c r="AA268" s="41" t="s">
        <v>1132</v>
      </c>
      <c r="AB268" s="52">
        <v>43216</v>
      </c>
      <c r="AC268" s="53">
        <f t="shared" si="17"/>
        <v>507281.2327586207</v>
      </c>
      <c r="AD268" s="53">
        <v>588446.23</v>
      </c>
      <c r="AE268" s="54">
        <v>0</v>
      </c>
      <c r="AF268" s="54">
        <v>0</v>
      </c>
      <c r="AG268" s="41" t="s">
        <v>156</v>
      </c>
      <c r="AH268" s="41" t="s">
        <v>157</v>
      </c>
      <c r="AI268" s="41" t="s">
        <v>158</v>
      </c>
      <c r="AJ268" s="41" t="s">
        <v>159</v>
      </c>
      <c r="AK268" s="40">
        <v>43224</v>
      </c>
      <c r="AL268" s="40">
        <v>43334</v>
      </c>
      <c r="AM268" s="48" t="s">
        <v>1133</v>
      </c>
      <c r="AN268" s="48" t="s">
        <v>161</v>
      </c>
      <c r="AO268" s="41">
        <v>107</v>
      </c>
      <c r="AP268" s="41" t="s">
        <v>162</v>
      </c>
      <c r="AQ268" s="41" t="s">
        <v>163</v>
      </c>
      <c r="AR268" s="41" t="s">
        <v>163</v>
      </c>
      <c r="AS268" s="42" t="s">
        <v>1134</v>
      </c>
      <c r="AT268" s="42" t="s">
        <v>165</v>
      </c>
      <c r="AU268" s="48" t="s">
        <v>161</v>
      </c>
      <c r="AV268" s="41" t="s">
        <v>157</v>
      </c>
      <c r="AW268" s="41" t="s">
        <v>166</v>
      </c>
      <c r="AX268" s="41" t="s">
        <v>251</v>
      </c>
      <c r="AY268" s="41">
        <v>107</v>
      </c>
      <c r="AZ268" s="43" t="s">
        <v>168</v>
      </c>
      <c r="BA268" s="62" t="s">
        <v>5707</v>
      </c>
      <c r="BB268" s="62" t="s">
        <v>5707</v>
      </c>
      <c r="BC268" s="67" t="s">
        <v>1135</v>
      </c>
      <c r="BD268" s="67" t="s">
        <v>1136</v>
      </c>
      <c r="BE268" s="41" t="s">
        <v>172</v>
      </c>
      <c r="BF268" s="52">
        <v>44165</v>
      </c>
      <c r="BG268" s="52">
        <v>44175</v>
      </c>
      <c r="BH268" s="41" t="s">
        <v>157</v>
      </c>
    </row>
    <row r="269" spans="1:60" s="6" customFormat="1" ht="45" x14ac:dyDescent="0.25">
      <c r="A269" s="41">
        <v>2020</v>
      </c>
      <c r="B269" s="52">
        <v>44136</v>
      </c>
      <c r="C269" s="52">
        <v>44165</v>
      </c>
      <c r="D269" s="41" t="s">
        <v>137</v>
      </c>
      <c r="E269" s="41" t="s">
        <v>138</v>
      </c>
      <c r="F269" s="41">
        <v>260</v>
      </c>
      <c r="G269" s="41" t="s">
        <v>1126</v>
      </c>
      <c r="H269" s="48" t="s">
        <v>898</v>
      </c>
      <c r="I269" s="52">
        <v>43186</v>
      </c>
      <c r="J269" s="41" t="s">
        <v>1127</v>
      </c>
      <c r="K269" s="41">
        <v>260</v>
      </c>
      <c r="L269" s="52">
        <v>43196</v>
      </c>
      <c r="M269" s="41">
        <v>260</v>
      </c>
      <c r="N269" s="41" t="s">
        <v>507</v>
      </c>
      <c r="O269" s="48" t="s">
        <v>1128</v>
      </c>
      <c r="P269" s="48" t="s">
        <v>1129</v>
      </c>
      <c r="Q269" s="48" t="s">
        <v>145</v>
      </c>
      <c r="R269" s="41" t="s">
        <v>1130</v>
      </c>
      <c r="S269" s="41" t="s">
        <v>348</v>
      </c>
      <c r="T269" s="41" t="s">
        <v>451</v>
      </c>
      <c r="U269" s="41" t="s">
        <v>149</v>
      </c>
      <c r="V269" s="41" t="s">
        <v>1131</v>
      </c>
      <c r="W269" s="41" t="s">
        <v>151</v>
      </c>
      <c r="X269" s="41" t="s">
        <v>152</v>
      </c>
      <c r="Y269" s="41" t="s">
        <v>153</v>
      </c>
      <c r="Z269" s="41" t="s">
        <v>154</v>
      </c>
      <c r="AA269" s="41" t="s">
        <v>1132</v>
      </c>
      <c r="AB269" s="52">
        <v>43216</v>
      </c>
      <c r="AC269" s="53">
        <f t="shared" si="17"/>
        <v>507281.2327586207</v>
      </c>
      <c r="AD269" s="53">
        <v>588446.23</v>
      </c>
      <c r="AE269" s="54">
        <v>0</v>
      </c>
      <c r="AF269" s="54">
        <v>0</v>
      </c>
      <c r="AG269" s="41" t="s">
        <v>156</v>
      </c>
      <c r="AH269" s="41" t="s">
        <v>157</v>
      </c>
      <c r="AI269" s="41" t="s">
        <v>158</v>
      </c>
      <c r="AJ269" s="41" t="s">
        <v>159</v>
      </c>
      <c r="AK269" s="40">
        <v>43224</v>
      </c>
      <c r="AL269" s="40">
        <v>43334</v>
      </c>
      <c r="AM269" s="48" t="s">
        <v>1133</v>
      </c>
      <c r="AN269" s="48" t="s">
        <v>161</v>
      </c>
      <c r="AO269" s="41">
        <v>107</v>
      </c>
      <c r="AP269" s="41" t="s">
        <v>162</v>
      </c>
      <c r="AQ269" s="41" t="s">
        <v>163</v>
      </c>
      <c r="AR269" s="41" t="s">
        <v>163</v>
      </c>
      <c r="AS269" s="42" t="s">
        <v>1134</v>
      </c>
      <c r="AT269" s="42" t="s">
        <v>165</v>
      </c>
      <c r="AU269" s="48" t="s">
        <v>161</v>
      </c>
      <c r="AV269" s="41" t="s">
        <v>157</v>
      </c>
      <c r="AW269" s="41" t="s">
        <v>166</v>
      </c>
      <c r="AX269" s="41" t="s">
        <v>251</v>
      </c>
      <c r="AY269" s="41">
        <v>107</v>
      </c>
      <c r="AZ269" s="43" t="s">
        <v>168</v>
      </c>
      <c r="BA269" s="62" t="s">
        <v>5707</v>
      </c>
      <c r="BB269" s="62" t="s">
        <v>5707</v>
      </c>
      <c r="BC269" s="67" t="s">
        <v>1135</v>
      </c>
      <c r="BD269" s="67" t="s">
        <v>1136</v>
      </c>
      <c r="BE269" s="41" t="s">
        <v>172</v>
      </c>
      <c r="BF269" s="52">
        <v>44165</v>
      </c>
      <c r="BG269" s="52">
        <v>44175</v>
      </c>
      <c r="BH269" s="41" t="s">
        <v>157</v>
      </c>
    </row>
    <row r="270" spans="1:60" s="6" customFormat="1" ht="45" x14ac:dyDescent="0.25">
      <c r="A270" s="41">
        <v>2020</v>
      </c>
      <c r="B270" s="52">
        <v>44136</v>
      </c>
      <c r="C270" s="52">
        <v>44165</v>
      </c>
      <c r="D270" s="41" t="s">
        <v>137</v>
      </c>
      <c r="E270" s="41" t="s">
        <v>138</v>
      </c>
      <c r="F270" s="41">
        <v>261</v>
      </c>
      <c r="G270" s="41" t="s">
        <v>1126</v>
      </c>
      <c r="H270" s="48" t="s">
        <v>898</v>
      </c>
      <c r="I270" s="52">
        <v>43186</v>
      </c>
      <c r="J270" s="41" t="s">
        <v>1127</v>
      </c>
      <c r="K270" s="41">
        <v>261</v>
      </c>
      <c r="L270" s="52">
        <v>43196</v>
      </c>
      <c r="M270" s="41">
        <v>261</v>
      </c>
      <c r="N270" s="41" t="s">
        <v>507</v>
      </c>
      <c r="O270" s="48" t="s">
        <v>1128</v>
      </c>
      <c r="P270" s="48" t="s">
        <v>1129</v>
      </c>
      <c r="Q270" s="48" t="s">
        <v>145</v>
      </c>
      <c r="R270" s="41" t="s">
        <v>1130</v>
      </c>
      <c r="S270" s="41" t="s">
        <v>348</v>
      </c>
      <c r="T270" s="41" t="s">
        <v>451</v>
      </c>
      <c r="U270" s="41" t="s">
        <v>149</v>
      </c>
      <c r="V270" s="41" t="s">
        <v>1131</v>
      </c>
      <c r="W270" s="41" t="s">
        <v>151</v>
      </c>
      <c r="X270" s="41" t="s">
        <v>152</v>
      </c>
      <c r="Y270" s="41" t="s">
        <v>153</v>
      </c>
      <c r="Z270" s="41" t="s">
        <v>154</v>
      </c>
      <c r="AA270" s="41" t="s">
        <v>1137</v>
      </c>
      <c r="AB270" s="52">
        <v>43216</v>
      </c>
      <c r="AC270" s="53">
        <f t="shared" si="17"/>
        <v>692739.49137931049</v>
      </c>
      <c r="AD270" s="53">
        <v>803577.81</v>
      </c>
      <c r="AE270" s="54">
        <v>0</v>
      </c>
      <c r="AF270" s="54">
        <v>0</v>
      </c>
      <c r="AG270" s="41" t="s">
        <v>156</v>
      </c>
      <c r="AH270" s="41" t="s">
        <v>157</v>
      </c>
      <c r="AI270" s="41" t="s">
        <v>158</v>
      </c>
      <c r="AJ270" s="41" t="s">
        <v>159</v>
      </c>
      <c r="AK270" s="40">
        <v>43224</v>
      </c>
      <c r="AL270" s="40">
        <v>43334</v>
      </c>
      <c r="AM270" s="48" t="s">
        <v>1138</v>
      </c>
      <c r="AN270" s="48" t="s">
        <v>161</v>
      </c>
      <c r="AO270" s="41">
        <v>108</v>
      </c>
      <c r="AP270" s="41" t="s">
        <v>162</v>
      </c>
      <c r="AQ270" s="41" t="s">
        <v>163</v>
      </c>
      <c r="AR270" s="41" t="s">
        <v>163</v>
      </c>
      <c r="AS270" s="42" t="s">
        <v>1139</v>
      </c>
      <c r="AT270" s="42" t="s">
        <v>165</v>
      </c>
      <c r="AU270" s="48" t="s">
        <v>161</v>
      </c>
      <c r="AV270" s="41" t="s">
        <v>157</v>
      </c>
      <c r="AW270" s="41" t="s">
        <v>166</v>
      </c>
      <c r="AX270" s="41" t="s">
        <v>251</v>
      </c>
      <c r="AY270" s="41">
        <v>108</v>
      </c>
      <c r="AZ270" s="43" t="s">
        <v>168</v>
      </c>
      <c r="BA270" s="62" t="s">
        <v>5707</v>
      </c>
      <c r="BB270" s="62" t="s">
        <v>5707</v>
      </c>
      <c r="BC270" s="67" t="s">
        <v>1140</v>
      </c>
      <c r="BD270" s="67" t="s">
        <v>1141</v>
      </c>
      <c r="BE270" s="41" t="s">
        <v>172</v>
      </c>
      <c r="BF270" s="52">
        <v>44165</v>
      </c>
      <c r="BG270" s="52">
        <v>44175</v>
      </c>
      <c r="BH270" s="41" t="s">
        <v>157</v>
      </c>
    </row>
    <row r="271" spans="1:60" s="6" customFormat="1" ht="45" x14ac:dyDescent="0.25">
      <c r="A271" s="41">
        <v>2020</v>
      </c>
      <c r="B271" s="52">
        <v>44136</v>
      </c>
      <c r="C271" s="52">
        <v>44165</v>
      </c>
      <c r="D271" s="41" t="s">
        <v>137</v>
      </c>
      <c r="E271" s="41" t="s">
        <v>138</v>
      </c>
      <c r="F271" s="41">
        <v>262</v>
      </c>
      <c r="G271" s="41" t="s">
        <v>1126</v>
      </c>
      <c r="H271" s="48" t="s">
        <v>898</v>
      </c>
      <c r="I271" s="52">
        <v>43186</v>
      </c>
      <c r="J271" s="41" t="s">
        <v>1127</v>
      </c>
      <c r="K271" s="41">
        <v>262</v>
      </c>
      <c r="L271" s="52">
        <v>43196</v>
      </c>
      <c r="M271" s="41">
        <v>262</v>
      </c>
      <c r="N271" s="41" t="s">
        <v>507</v>
      </c>
      <c r="O271" s="48" t="s">
        <v>1128</v>
      </c>
      <c r="P271" s="48" t="s">
        <v>1129</v>
      </c>
      <c r="Q271" s="48" t="s">
        <v>145</v>
      </c>
      <c r="R271" s="41" t="s">
        <v>1130</v>
      </c>
      <c r="S271" s="41" t="s">
        <v>348</v>
      </c>
      <c r="T271" s="41" t="s">
        <v>451</v>
      </c>
      <c r="U271" s="41" t="s">
        <v>149</v>
      </c>
      <c r="V271" s="41" t="s">
        <v>1131</v>
      </c>
      <c r="W271" s="41" t="s">
        <v>151</v>
      </c>
      <c r="X271" s="41" t="s">
        <v>152</v>
      </c>
      <c r="Y271" s="41" t="s">
        <v>153</v>
      </c>
      <c r="Z271" s="41" t="s">
        <v>154</v>
      </c>
      <c r="AA271" s="41" t="s">
        <v>1137</v>
      </c>
      <c r="AB271" s="52">
        <v>43216</v>
      </c>
      <c r="AC271" s="53">
        <f t="shared" si="17"/>
        <v>692739.49137931049</v>
      </c>
      <c r="AD271" s="53">
        <v>803577.81</v>
      </c>
      <c r="AE271" s="54">
        <v>0</v>
      </c>
      <c r="AF271" s="54">
        <v>0</v>
      </c>
      <c r="AG271" s="41" t="s">
        <v>156</v>
      </c>
      <c r="AH271" s="41" t="s">
        <v>157</v>
      </c>
      <c r="AI271" s="41" t="s">
        <v>158</v>
      </c>
      <c r="AJ271" s="41" t="s">
        <v>159</v>
      </c>
      <c r="AK271" s="40">
        <v>43224</v>
      </c>
      <c r="AL271" s="40">
        <v>43334</v>
      </c>
      <c r="AM271" s="48" t="s">
        <v>1138</v>
      </c>
      <c r="AN271" s="48" t="s">
        <v>161</v>
      </c>
      <c r="AO271" s="41">
        <v>108</v>
      </c>
      <c r="AP271" s="41" t="s">
        <v>162</v>
      </c>
      <c r="AQ271" s="41" t="s">
        <v>163</v>
      </c>
      <c r="AR271" s="41" t="s">
        <v>163</v>
      </c>
      <c r="AS271" s="42" t="s">
        <v>1139</v>
      </c>
      <c r="AT271" s="42" t="s">
        <v>165</v>
      </c>
      <c r="AU271" s="48" t="s">
        <v>161</v>
      </c>
      <c r="AV271" s="41" t="s">
        <v>157</v>
      </c>
      <c r="AW271" s="41" t="s">
        <v>166</v>
      </c>
      <c r="AX271" s="41" t="s">
        <v>911</v>
      </c>
      <c r="AY271" s="41">
        <v>108</v>
      </c>
      <c r="AZ271" s="43" t="s">
        <v>168</v>
      </c>
      <c r="BA271" s="62" t="s">
        <v>5707</v>
      </c>
      <c r="BB271" s="62" t="s">
        <v>5707</v>
      </c>
      <c r="BC271" s="67" t="s">
        <v>1140</v>
      </c>
      <c r="BD271" s="67" t="s">
        <v>1141</v>
      </c>
      <c r="BE271" s="41" t="s">
        <v>172</v>
      </c>
      <c r="BF271" s="52">
        <v>44165</v>
      </c>
      <c r="BG271" s="52">
        <v>44175</v>
      </c>
      <c r="BH271" s="41" t="s">
        <v>157</v>
      </c>
    </row>
    <row r="272" spans="1:60" s="6" customFormat="1" ht="45" x14ac:dyDescent="0.25">
      <c r="A272" s="41">
        <v>2020</v>
      </c>
      <c r="B272" s="52">
        <v>44136</v>
      </c>
      <c r="C272" s="52">
        <v>44165</v>
      </c>
      <c r="D272" s="41" t="s">
        <v>137</v>
      </c>
      <c r="E272" s="41" t="s">
        <v>138</v>
      </c>
      <c r="F272" s="41">
        <v>263</v>
      </c>
      <c r="G272" s="41" t="s">
        <v>1126</v>
      </c>
      <c r="H272" s="48" t="s">
        <v>898</v>
      </c>
      <c r="I272" s="52">
        <v>43186</v>
      </c>
      <c r="J272" s="41" t="s">
        <v>1127</v>
      </c>
      <c r="K272" s="41">
        <v>263</v>
      </c>
      <c r="L272" s="52">
        <v>43196</v>
      </c>
      <c r="M272" s="41">
        <v>263</v>
      </c>
      <c r="N272" s="41" t="s">
        <v>507</v>
      </c>
      <c r="O272" s="48" t="s">
        <v>1128</v>
      </c>
      <c r="P272" s="48" t="s">
        <v>1129</v>
      </c>
      <c r="Q272" s="48" t="s">
        <v>145</v>
      </c>
      <c r="R272" s="41" t="s">
        <v>1130</v>
      </c>
      <c r="S272" s="41" t="s">
        <v>348</v>
      </c>
      <c r="T272" s="41" t="s">
        <v>451</v>
      </c>
      <c r="U272" s="41" t="s">
        <v>149</v>
      </c>
      <c r="V272" s="41" t="s">
        <v>1131</v>
      </c>
      <c r="W272" s="41" t="s">
        <v>151</v>
      </c>
      <c r="X272" s="41" t="s">
        <v>152</v>
      </c>
      <c r="Y272" s="41" t="s">
        <v>153</v>
      </c>
      <c r="Z272" s="41" t="s">
        <v>154</v>
      </c>
      <c r="AA272" s="41" t="s">
        <v>1142</v>
      </c>
      <c r="AB272" s="52">
        <v>43216</v>
      </c>
      <c r="AC272" s="53">
        <f t="shared" si="17"/>
        <v>555293.13793103455</v>
      </c>
      <c r="AD272" s="53">
        <v>644140.04</v>
      </c>
      <c r="AE272" s="54">
        <v>0</v>
      </c>
      <c r="AF272" s="54">
        <v>0</v>
      </c>
      <c r="AG272" s="41" t="s">
        <v>156</v>
      </c>
      <c r="AH272" s="41" t="s">
        <v>157</v>
      </c>
      <c r="AI272" s="41" t="s">
        <v>158</v>
      </c>
      <c r="AJ272" s="41" t="s">
        <v>159</v>
      </c>
      <c r="AK272" s="40">
        <v>43224</v>
      </c>
      <c r="AL272" s="40">
        <v>43334</v>
      </c>
      <c r="AM272" s="48" t="s">
        <v>1143</v>
      </c>
      <c r="AN272" s="48" t="s">
        <v>161</v>
      </c>
      <c r="AO272" s="41">
        <v>109</v>
      </c>
      <c r="AP272" s="41" t="s">
        <v>162</v>
      </c>
      <c r="AQ272" s="41" t="s">
        <v>163</v>
      </c>
      <c r="AR272" s="41" t="s">
        <v>163</v>
      </c>
      <c r="AS272" s="42" t="s">
        <v>1144</v>
      </c>
      <c r="AT272" s="42" t="s">
        <v>165</v>
      </c>
      <c r="AU272" s="48" t="s">
        <v>161</v>
      </c>
      <c r="AV272" s="41" t="s">
        <v>157</v>
      </c>
      <c r="AW272" s="41" t="s">
        <v>166</v>
      </c>
      <c r="AX272" s="41" t="s">
        <v>251</v>
      </c>
      <c r="AY272" s="41">
        <v>109</v>
      </c>
      <c r="AZ272" s="43" t="s">
        <v>168</v>
      </c>
      <c r="BA272" s="62" t="s">
        <v>5707</v>
      </c>
      <c r="BB272" s="62" t="s">
        <v>5707</v>
      </c>
      <c r="BC272" s="67" t="s">
        <v>1145</v>
      </c>
      <c r="BD272" s="67" t="s">
        <v>1146</v>
      </c>
      <c r="BE272" s="41" t="s">
        <v>172</v>
      </c>
      <c r="BF272" s="52">
        <v>44165</v>
      </c>
      <c r="BG272" s="52">
        <v>44175</v>
      </c>
      <c r="BH272" s="41" t="s">
        <v>157</v>
      </c>
    </row>
    <row r="273" spans="1:60" s="6" customFormat="1" ht="45" x14ac:dyDescent="0.25">
      <c r="A273" s="41">
        <v>2020</v>
      </c>
      <c r="B273" s="52">
        <v>44136</v>
      </c>
      <c r="C273" s="52">
        <v>44165</v>
      </c>
      <c r="D273" s="41" t="s">
        <v>137</v>
      </c>
      <c r="E273" s="41" t="s">
        <v>138</v>
      </c>
      <c r="F273" s="41">
        <v>264</v>
      </c>
      <c r="G273" s="41" t="s">
        <v>1126</v>
      </c>
      <c r="H273" s="48" t="s">
        <v>898</v>
      </c>
      <c r="I273" s="52">
        <v>43186</v>
      </c>
      <c r="J273" s="41" t="s">
        <v>1127</v>
      </c>
      <c r="K273" s="41">
        <v>264</v>
      </c>
      <c r="L273" s="52">
        <v>43196</v>
      </c>
      <c r="M273" s="41">
        <v>264</v>
      </c>
      <c r="N273" s="41" t="s">
        <v>507</v>
      </c>
      <c r="O273" s="48" t="s">
        <v>1128</v>
      </c>
      <c r="P273" s="48" t="s">
        <v>1129</v>
      </c>
      <c r="Q273" s="48" t="s">
        <v>145</v>
      </c>
      <c r="R273" s="41" t="s">
        <v>1130</v>
      </c>
      <c r="S273" s="41" t="s">
        <v>348</v>
      </c>
      <c r="T273" s="41" t="s">
        <v>451</v>
      </c>
      <c r="U273" s="41" t="s">
        <v>149</v>
      </c>
      <c r="V273" s="41" t="s">
        <v>1131</v>
      </c>
      <c r="W273" s="41" t="s">
        <v>151</v>
      </c>
      <c r="X273" s="41" t="s">
        <v>152</v>
      </c>
      <c r="Y273" s="41" t="s">
        <v>153</v>
      </c>
      <c r="Z273" s="41" t="s">
        <v>154</v>
      </c>
      <c r="AA273" s="41" t="s">
        <v>1142</v>
      </c>
      <c r="AB273" s="52">
        <v>43216</v>
      </c>
      <c r="AC273" s="53">
        <f t="shared" si="17"/>
        <v>555293.13793103455</v>
      </c>
      <c r="AD273" s="53">
        <v>644140.04</v>
      </c>
      <c r="AE273" s="54">
        <v>0</v>
      </c>
      <c r="AF273" s="54">
        <v>0</v>
      </c>
      <c r="AG273" s="41" t="s">
        <v>156</v>
      </c>
      <c r="AH273" s="41" t="s">
        <v>157</v>
      </c>
      <c r="AI273" s="41" t="s">
        <v>158</v>
      </c>
      <c r="AJ273" s="41" t="s">
        <v>159</v>
      </c>
      <c r="AK273" s="40">
        <v>43224</v>
      </c>
      <c r="AL273" s="40">
        <v>43334</v>
      </c>
      <c r="AM273" s="48" t="s">
        <v>1143</v>
      </c>
      <c r="AN273" s="48" t="s">
        <v>161</v>
      </c>
      <c r="AO273" s="41">
        <v>109</v>
      </c>
      <c r="AP273" s="41" t="s">
        <v>162</v>
      </c>
      <c r="AQ273" s="41" t="s">
        <v>163</v>
      </c>
      <c r="AR273" s="41" t="s">
        <v>163</v>
      </c>
      <c r="AS273" s="42" t="s">
        <v>1144</v>
      </c>
      <c r="AT273" s="42" t="s">
        <v>165</v>
      </c>
      <c r="AU273" s="48" t="s">
        <v>161</v>
      </c>
      <c r="AV273" s="41" t="s">
        <v>157</v>
      </c>
      <c r="AW273" s="41" t="s">
        <v>166</v>
      </c>
      <c r="AX273" s="41" t="s">
        <v>251</v>
      </c>
      <c r="AY273" s="41">
        <v>109</v>
      </c>
      <c r="AZ273" s="43" t="s">
        <v>168</v>
      </c>
      <c r="BA273" s="62" t="s">
        <v>5707</v>
      </c>
      <c r="BB273" s="62" t="s">
        <v>5707</v>
      </c>
      <c r="BC273" s="67" t="s">
        <v>1145</v>
      </c>
      <c r="BD273" s="67" t="s">
        <v>1146</v>
      </c>
      <c r="BE273" s="41" t="s">
        <v>172</v>
      </c>
      <c r="BF273" s="52">
        <v>44165</v>
      </c>
      <c r="BG273" s="52">
        <v>44175</v>
      </c>
      <c r="BH273" s="41" t="s">
        <v>157</v>
      </c>
    </row>
    <row r="274" spans="1:60" s="6" customFormat="1" ht="45" x14ac:dyDescent="0.25">
      <c r="A274" s="41">
        <v>2020</v>
      </c>
      <c r="B274" s="52">
        <v>44136</v>
      </c>
      <c r="C274" s="52">
        <v>44165</v>
      </c>
      <c r="D274" s="41" t="s">
        <v>137</v>
      </c>
      <c r="E274" s="41" t="s">
        <v>138</v>
      </c>
      <c r="F274" s="41">
        <v>265</v>
      </c>
      <c r="G274" s="41" t="s">
        <v>1147</v>
      </c>
      <c r="H274" s="48" t="s">
        <v>898</v>
      </c>
      <c r="I274" s="52">
        <v>43186</v>
      </c>
      <c r="J274" s="41" t="s">
        <v>1148</v>
      </c>
      <c r="K274" s="41">
        <v>265</v>
      </c>
      <c r="L274" s="52">
        <v>43196</v>
      </c>
      <c r="M274" s="41">
        <v>265</v>
      </c>
      <c r="N274" s="41" t="s">
        <v>507</v>
      </c>
      <c r="O274" s="48" t="s">
        <v>1149</v>
      </c>
      <c r="P274" s="48" t="s">
        <v>1150</v>
      </c>
      <c r="Q274" s="48" t="s">
        <v>145</v>
      </c>
      <c r="R274" s="41" t="s">
        <v>963</v>
      </c>
      <c r="S274" s="41" t="s">
        <v>964</v>
      </c>
      <c r="T274" s="41" t="s">
        <v>681</v>
      </c>
      <c r="U274" s="41" t="s">
        <v>1151</v>
      </c>
      <c r="V274" s="41" t="s">
        <v>966</v>
      </c>
      <c r="W274" s="41" t="s">
        <v>151</v>
      </c>
      <c r="X274" s="41" t="s">
        <v>152</v>
      </c>
      <c r="Y274" s="41" t="s">
        <v>153</v>
      </c>
      <c r="Z274" s="41" t="s">
        <v>154</v>
      </c>
      <c r="AA274" s="41" t="s">
        <v>1152</v>
      </c>
      <c r="AB274" s="52">
        <v>43216</v>
      </c>
      <c r="AC274" s="53">
        <f t="shared" si="17"/>
        <v>630105.87931034481</v>
      </c>
      <c r="AD274" s="53">
        <v>730922.82</v>
      </c>
      <c r="AE274" s="54">
        <v>0</v>
      </c>
      <c r="AF274" s="54">
        <v>0</v>
      </c>
      <c r="AG274" s="41" t="s">
        <v>156</v>
      </c>
      <c r="AH274" s="41" t="s">
        <v>157</v>
      </c>
      <c r="AI274" s="41" t="s">
        <v>158</v>
      </c>
      <c r="AJ274" s="41" t="s">
        <v>159</v>
      </c>
      <c r="AK274" s="40">
        <v>43224</v>
      </c>
      <c r="AL274" s="40">
        <v>43334</v>
      </c>
      <c r="AM274" s="48" t="s">
        <v>1153</v>
      </c>
      <c r="AN274" s="48" t="s">
        <v>161</v>
      </c>
      <c r="AO274" s="41">
        <v>110</v>
      </c>
      <c r="AP274" s="41" t="s">
        <v>162</v>
      </c>
      <c r="AQ274" s="41" t="s">
        <v>163</v>
      </c>
      <c r="AR274" s="41" t="s">
        <v>163</v>
      </c>
      <c r="AS274" s="42" t="s">
        <v>1154</v>
      </c>
      <c r="AT274" s="42" t="s">
        <v>165</v>
      </c>
      <c r="AU274" s="48" t="s">
        <v>161</v>
      </c>
      <c r="AV274" s="41" t="s">
        <v>157</v>
      </c>
      <c r="AW274" s="41" t="s">
        <v>166</v>
      </c>
      <c r="AX274" s="41" t="s">
        <v>167</v>
      </c>
      <c r="AY274" s="41">
        <v>110</v>
      </c>
      <c r="AZ274" s="43" t="s">
        <v>168</v>
      </c>
      <c r="BA274" s="62" t="s">
        <v>5707</v>
      </c>
      <c r="BB274" s="62" t="s">
        <v>5707</v>
      </c>
      <c r="BC274" s="67" t="s">
        <v>1155</v>
      </c>
      <c r="BD274" s="67" t="s">
        <v>1156</v>
      </c>
      <c r="BE274" s="41" t="s">
        <v>172</v>
      </c>
      <c r="BF274" s="52">
        <v>44165</v>
      </c>
      <c r="BG274" s="52">
        <v>44175</v>
      </c>
      <c r="BH274" s="41" t="s">
        <v>157</v>
      </c>
    </row>
    <row r="275" spans="1:60" s="6" customFormat="1" ht="45" x14ac:dyDescent="0.25">
      <c r="A275" s="41">
        <v>2020</v>
      </c>
      <c r="B275" s="52">
        <v>44136</v>
      </c>
      <c r="C275" s="52">
        <v>44165</v>
      </c>
      <c r="D275" s="41" t="s">
        <v>137</v>
      </c>
      <c r="E275" s="41" t="s">
        <v>138</v>
      </c>
      <c r="F275" s="41">
        <v>266</v>
      </c>
      <c r="G275" s="41" t="s">
        <v>1147</v>
      </c>
      <c r="H275" s="48" t="s">
        <v>898</v>
      </c>
      <c r="I275" s="52">
        <v>43186</v>
      </c>
      <c r="J275" s="41" t="s">
        <v>1148</v>
      </c>
      <c r="K275" s="41">
        <v>266</v>
      </c>
      <c r="L275" s="52">
        <v>43196</v>
      </c>
      <c r="M275" s="41">
        <v>266</v>
      </c>
      <c r="N275" s="41" t="s">
        <v>507</v>
      </c>
      <c r="O275" s="48" t="s">
        <v>1149</v>
      </c>
      <c r="P275" s="48" t="s">
        <v>1150</v>
      </c>
      <c r="Q275" s="48" t="s">
        <v>145</v>
      </c>
      <c r="R275" s="41" t="s">
        <v>963</v>
      </c>
      <c r="S275" s="41" t="s">
        <v>964</v>
      </c>
      <c r="T275" s="41" t="s">
        <v>681</v>
      </c>
      <c r="U275" s="41" t="s">
        <v>1151</v>
      </c>
      <c r="V275" s="41" t="s">
        <v>966</v>
      </c>
      <c r="W275" s="41" t="s">
        <v>151</v>
      </c>
      <c r="X275" s="41" t="s">
        <v>152</v>
      </c>
      <c r="Y275" s="41" t="s">
        <v>153</v>
      </c>
      <c r="Z275" s="41" t="s">
        <v>154</v>
      </c>
      <c r="AA275" s="41" t="s">
        <v>1157</v>
      </c>
      <c r="AB275" s="52">
        <v>43216</v>
      </c>
      <c r="AC275" s="53">
        <f t="shared" si="17"/>
        <v>940260.03448275861</v>
      </c>
      <c r="AD275" s="53">
        <v>1090701.6399999999</v>
      </c>
      <c r="AE275" s="54">
        <v>0</v>
      </c>
      <c r="AF275" s="54">
        <v>0</v>
      </c>
      <c r="AG275" s="41" t="s">
        <v>156</v>
      </c>
      <c r="AH275" s="41" t="s">
        <v>157</v>
      </c>
      <c r="AI275" s="41" t="s">
        <v>158</v>
      </c>
      <c r="AJ275" s="41" t="s">
        <v>159</v>
      </c>
      <c r="AK275" s="40">
        <v>43224</v>
      </c>
      <c r="AL275" s="40">
        <v>43334</v>
      </c>
      <c r="AM275" s="48" t="s">
        <v>1158</v>
      </c>
      <c r="AN275" s="48" t="s">
        <v>161</v>
      </c>
      <c r="AO275" s="41">
        <v>111</v>
      </c>
      <c r="AP275" s="41" t="s">
        <v>162</v>
      </c>
      <c r="AQ275" s="41" t="s">
        <v>163</v>
      </c>
      <c r="AR275" s="41" t="s">
        <v>163</v>
      </c>
      <c r="AS275" s="42" t="s">
        <v>1159</v>
      </c>
      <c r="AT275" s="42" t="s">
        <v>165</v>
      </c>
      <c r="AU275" s="48" t="s">
        <v>161</v>
      </c>
      <c r="AV275" s="41" t="s">
        <v>157</v>
      </c>
      <c r="AW275" s="41" t="s">
        <v>166</v>
      </c>
      <c r="AX275" s="41" t="s">
        <v>167</v>
      </c>
      <c r="AY275" s="41">
        <v>111</v>
      </c>
      <c r="AZ275" s="43" t="s">
        <v>168</v>
      </c>
      <c r="BA275" s="62" t="s">
        <v>5707</v>
      </c>
      <c r="BB275" s="62" t="s">
        <v>5707</v>
      </c>
      <c r="BC275" s="67" t="s">
        <v>1160</v>
      </c>
      <c r="BD275" s="67" t="s">
        <v>1161</v>
      </c>
      <c r="BE275" s="41" t="s">
        <v>172</v>
      </c>
      <c r="BF275" s="52">
        <v>44165</v>
      </c>
      <c r="BG275" s="52">
        <v>44175</v>
      </c>
      <c r="BH275" s="41" t="s">
        <v>157</v>
      </c>
    </row>
    <row r="276" spans="1:60" s="6" customFormat="1" ht="45" x14ac:dyDescent="0.25">
      <c r="A276" s="41">
        <v>2020</v>
      </c>
      <c r="B276" s="52">
        <v>44136</v>
      </c>
      <c r="C276" s="52">
        <v>44165</v>
      </c>
      <c r="D276" s="41" t="s">
        <v>137</v>
      </c>
      <c r="E276" s="41" t="s">
        <v>138</v>
      </c>
      <c r="F276" s="41">
        <v>267</v>
      </c>
      <c r="G276" s="41" t="s">
        <v>1147</v>
      </c>
      <c r="H276" s="48" t="s">
        <v>898</v>
      </c>
      <c r="I276" s="52">
        <v>43186</v>
      </c>
      <c r="J276" s="41" t="s">
        <v>1148</v>
      </c>
      <c r="K276" s="41">
        <v>267</v>
      </c>
      <c r="L276" s="52">
        <v>43196</v>
      </c>
      <c r="M276" s="41">
        <v>267</v>
      </c>
      <c r="N276" s="41" t="s">
        <v>507</v>
      </c>
      <c r="O276" s="48" t="s">
        <v>1149</v>
      </c>
      <c r="P276" s="48" t="s">
        <v>1150</v>
      </c>
      <c r="Q276" s="48" t="s">
        <v>145</v>
      </c>
      <c r="R276" s="41" t="s">
        <v>963</v>
      </c>
      <c r="S276" s="41" t="s">
        <v>964</v>
      </c>
      <c r="T276" s="41" t="s">
        <v>681</v>
      </c>
      <c r="U276" s="41" t="s">
        <v>1151</v>
      </c>
      <c r="V276" s="41" t="s">
        <v>966</v>
      </c>
      <c r="W276" s="41" t="s">
        <v>151</v>
      </c>
      <c r="X276" s="41" t="s">
        <v>152</v>
      </c>
      <c r="Y276" s="41" t="s">
        <v>153</v>
      </c>
      <c r="Z276" s="41" t="s">
        <v>154</v>
      </c>
      <c r="AA276" s="41" t="s">
        <v>1162</v>
      </c>
      <c r="AB276" s="52">
        <v>43216</v>
      </c>
      <c r="AC276" s="53">
        <f t="shared" si="17"/>
        <v>632025.72413793101</v>
      </c>
      <c r="AD276" s="53">
        <v>733149.84</v>
      </c>
      <c r="AE276" s="54">
        <v>0</v>
      </c>
      <c r="AF276" s="54">
        <v>0</v>
      </c>
      <c r="AG276" s="41" t="s">
        <v>156</v>
      </c>
      <c r="AH276" s="41" t="s">
        <v>157</v>
      </c>
      <c r="AI276" s="41" t="s">
        <v>158</v>
      </c>
      <c r="AJ276" s="41" t="s">
        <v>159</v>
      </c>
      <c r="AK276" s="40">
        <v>43224</v>
      </c>
      <c r="AL276" s="40">
        <v>43334</v>
      </c>
      <c r="AM276" s="48" t="s">
        <v>1163</v>
      </c>
      <c r="AN276" s="48" t="s">
        <v>161</v>
      </c>
      <c r="AO276" s="41">
        <v>112</v>
      </c>
      <c r="AP276" s="41" t="s">
        <v>162</v>
      </c>
      <c r="AQ276" s="41" t="s">
        <v>163</v>
      </c>
      <c r="AR276" s="41" t="s">
        <v>163</v>
      </c>
      <c r="AS276" s="42" t="s">
        <v>1164</v>
      </c>
      <c r="AT276" s="42" t="s">
        <v>165</v>
      </c>
      <c r="AU276" s="48" t="s">
        <v>161</v>
      </c>
      <c r="AV276" s="41" t="s">
        <v>157</v>
      </c>
      <c r="AW276" s="41" t="s">
        <v>166</v>
      </c>
      <c r="AX276" s="41" t="s">
        <v>167</v>
      </c>
      <c r="AY276" s="41">
        <v>112</v>
      </c>
      <c r="AZ276" s="43" t="s">
        <v>168</v>
      </c>
      <c r="BA276" s="62" t="s">
        <v>5707</v>
      </c>
      <c r="BB276" s="62" t="s">
        <v>5707</v>
      </c>
      <c r="BC276" s="67" t="s">
        <v>1165</v>
      </c>
      <c r="BD276" s="67" t="s">
        <v>1166</v>
      </c>
      <c r="BE276" s="41" t="s">
        <v>172</v>
      </c>
      <c r="BF276" s="52">
        <v>44165</v>
      </c>
      <c r="BG276" s="52">
        <v>44175</v>
      </c>
      <c r="BH276" s="41" t="s">
        <v>157</v>
      </c>
    </row>
    <row r="277" spans="1:60" s="6" customFormat="1" ht="45" x14ac:dyDescent="0.25">
      <c r="A277" s="41">
        <v>2020</v>
      </c>
      <c r="B277" s="52">
        <v>44136</v>
      </c>
      <c r="C277" s="52">
        <v>44165</v>
      </c>
      <c r="D277" s="41" t="s">
        <v>137</v>
      </c>
      <c r="E277" s="41" t="s">
        <v>138</v>
      </c>
      <c r="F277" s="41">
        <v>268</v>
      </c>
      <c r="G277" s="41" t="s">
        <v>1147</v>
      </c>
      <c r="H277" s="48" t="s">
        <v>898</v>
      </c>
      <c r="I277" s="52">
        <v>43186</v>
      </c>
      <c r="J277" s="41" t="s">
        <v>1148</v>
      </c>
      <c r="K277" s="41">
        <v>268</v>
      </c>
      <c r="L277" s="52">
        <v>43196</v>
      </c>
      <c r="M277" s="41">
        <v>268</v>
      </c>
      <c r="N277" s="41" t="s">
        <v>507</v>
      </c>
      <c r="O277" s="48" t="s">
        <v>1149</v>
      </c>
      <c r="P277" s="48" t="s">
        <v>1150</v>
      </c>
      <c r="Q277" s="48" t="s">
        <v>145</v>
      </c>
      <c r="R277" s="41" t="s">
        <v>963</v>
      </c>
      <c r="S277" s="41" t="s">
        <v>964</v>
      </c>
      <c r="T277" s="41" t="s">
        <v>681</v>
      </c>
      <c r="U277" s="41" t="s">
        <v>1151</v>
      </c>
      <c r="V277" s="41" t="s">
        <v>966</v>
      </c>
      <c r="W277" s="41" t="s">
        <v>151</v>
      </c>
      <c r="X277" s="41" t="s">
        <v>152</v>
      </c>
      <c r="Y277" s="41" t="s">
        <v>153</v>
      </c>
      <c r="Z277" s="41" t="s">
        <v>154</v>
      </c>
      <c r="AA277" s="41" t="s">
        <v>1162</v>
      </c>
      <c r="AB277" s="52">
        <v>43216</v>
      </c>
      <c r="AC277" s="53">
        <f t="shared" si="17"/>
        <v>632025.72413793101</v>
      </c>
      <c r="AD277" s="53">
        <v>733149.84</v>
      </c>
      <c r="AE277" s="54">
        <v>0</v>
      </c>
      <c r="AF277" s="54">
        <v>0</v>
      </c>
      <c r="AG277" s="41" t="s">
        <v>156</v>
      </c>
      <c r="AH277" s="41" t="s">
        <v>157</v>
      </c>
      <c r="AI277" s="41" t="s">
        <v>158</v>
      </c>
      <c r="AJ277" s="41" t="s">
        <v>159</v>
      </c>
      <c r="AK277" s="40">
        <v>43224</v>
      </c>
      <c r="AL277" s="40">
        <v>43334</v>
      </c>
      <c r="AM277" s="48" t="s">
        <v>1163</v>
      </c>
      <c r="AN277" s="48" t="s">
        <v>161</v>
      </c>
      <c r="AO277" s="41">
        <v>112</v>
      </c>
      <c r="AP277" s="41" t="s">
        <v>162</v>
      </c>
      <c r="AQ277" s="41" t="s">
        <v>163</v>
      </c>
      <c r="AR277" s="41" t="s">
        <v>163</v>
      </c>
      <c r="AS277" s="42" t="s">
        <v>1164</v>
      </c>
      <c r="AT277" s="42" t="s">
        <v>165</v>
      </c>
      <c r="AU277" s="48" t="s">
        <v>161</v>
      </c>
      <c r="AV277" s="41" t="s">
        <v>157</v>
      </c>
      <c r="AW277" s="41" t="s">
        <v>166</v>
      </c>
      <c r="AX277" s="41" t="s">
        <v>167</v>
      </c>
      <c r="AY277" s="41">
        <v>112</v>
      </c>
      <c r="AZ277" s="43" t="s">
        <v>168</v>
      </c>
      <c r="BA277" s="62" t="s">
        <v>5707</v>
      </c>
      <c r="BB277" s="62" t="s">
        <v>5707</v>
      </c>
      <c r="BC277" s="67" t="s">
        <v>1165</v>
      </c>
      <c r="BD277" s="67" t="s">
        <v>1166</v>
      </c>
      <c r="BE277" s="41" t="s">
        <v>172</v>
      </c>
      <c r="BF277" s="52">
        <v>44165</v>
      </c>
      <c r="BG277" s="52">
        <v>44175</v>
      </c>
      <c r="BH277" s="41" t="s">
        <v>157</v>
      </c>
    </row>
    <row r="278" spans="1:60" s="6" customFormat="1" ht="45" x14ac:dyDescent="0.25">
      <c r="A278" s="41">
        <v>2020</v>
      </c>
      <c r="B278" s="52">
        <v>44136</v>
      </c>
      <c r="C278" s="52">
        <v>44165</v>
      </c>
      <c r="D278" s="41" t="s">
        <v>137</v>
      </c>
      <c r="E278" s="41" t="s">
        <v>138</v>
      </c>
      <c r="F278" s="41">
        <v>269</v>
      </c>
      <c r="G278" s="41" t="s">
        <v>1167</v>
      </c>
      <c r="H278" s="48" t="s">
        <v>898</v>
      </c>
      <c r="I278" s="52">
        <v>43186</v>
      </c>
      <c r="J278" s="41" t="s">
        <v>1168</v>
      </c>
      <c r="K278" s="41">
        <v>269</v>
      </c>
      <c r="L278" s="52">
        <v>43196</v>
      </c>
      <c r="M278" s="41">
        <v>269</v>
      </c>
      <c r="N278" s="41" t="s">
        <v>507</v>
      </c>
      <c r="O278" s="48" t="s">
        <v>1169</v>
      </c>
      <c r="P278" s="48" t="s">
        <v>1170</v>
      </c>
      <c r="Q278" s="48" t="s">
        <v>145</v>
      </c>
      <c r="R278" s="41" t="s">
        <v>1171</v>
      </c>
      <c r="S278" s="41" t="s">
        <v>1172</v>
      </c>
      <c r="T278" s="41" t="s">
        <v>1173</v>
      </c>
      <c r="U278" s="41" t="s">
        <v>149</v>
      </c>
      <c r="V278" s="41" t="s">
        <v>1131</v>
      </c>
      <c r="W278" s="41" t="s">
        <v>151</v>
      </c>
      <c r="X278" s="41" t="s">
        <v>152</v>
      </c>
      <c r="Y278" s="41" t="s">
        <v>153</v>
      </c>
      <c r="Z278" s="41" t="s">
        <v>154</v>
      </c>
      <c r="AA278" s="41" t="s">
        <v>1174</v>
      </c>
      <c r="AB278" s="52">
        <v>43216</v>
      </c>
      <c r="AC278" s="53">
        <f>AD278/1.16</f>
        <v>578023.84482758632</v>
      </c>
      <c r="AD278" s="53">
        <v>670507.66</v>
      </c>
      <c r="AE278" s="54">
        <v>0</v>
      </c>
      <c r="AF278" s="54">
        <v>0</v>
      </c>
      <c r="AG278" s="41" t="s">
        <v>156</v>
      </c>
      <c r="AH278" s="41" t="s">
        <v>157</v>
      </c>
      <c r="AI278" s="41" t="s">
        <v>158</v>
      </c>
      <c r="AJ278" s="41" t="s">
        <v>159</v>
      </c>
      <c r="AK278" s="40">
        <v>43224</v>
      </c>
      <c r="AL278" s="40">
        <v>43334</v>
      </c>
      <c r="AM278" s="48" t="s">
        <v>1175</v>
      </c>
      <c r="AN278" s="48" t="s">
        <v>161</v>
      </c>
      <c r="AO278" s="41">
        <v>113</v>
      </c>
      <c r="AP278" s="41" t="s">
        <v>162</v>
      </c>
      <c r="AQ278" s="41" t="s">
        <v>163</v>
      </c>
      <c r="AR278" s="41" t="s">
        <v>163</v>
      </c>
      <c r="AS278" s="42" t="s">
        <v>1176</v>
      </c>
      <c r="AT278" s="42" t="s">
        <v>165</v>
      </c>
      <c r="AU278" s="48" t="s">
        <v>161</v>
      </c>
      <c r="AV278" s="41" t="s">
        <v>157</v>
      </c>
      <c r="AW278" s="41" t="s">
        <v>166</v>
      </c>
      <c r="AX278" s="41" t="s">
        <v>251</v>
      </c>
      <c r="AY278" s="41">
        <v>113</v>
      </c>
      <c r="AZ278" s="43" t="s">
        <v>168</v>
      </c>
      <c r="BA278" s="62" t="s">
        <v>5707</v>
      </c>
      <c r="BB278" s="62" t="s">
        <v>5707</v>
      </c>
      <c r="BC278" s="67" t="s">
        <v>1177</v>
      </c>
      <c r="BD278" s="67" t="s">
        <v>1178</v>
      </c>
      <c r="BE278" s="41" t="s">
        <v>172</v>
      </c>
      <c r="BF278" s="52">
        <v>44165</v>
      </c>
      <c r="BG278" s="52">
        <v>44175</v>
      </c>
      <c r="BH278" s="41" t="s">
        <v>157</v>
      </c>
    </row>
    <row r="279" spans="1:60" s="6" customFormat="1" ht="45" x14ac:dyDescent="0.25">
      <c r="A279" s="41">
        <v>2020</v>
      </c>
      <c r="B279" s="52">
        <v>44136</v>
      </c>
      <c r="C279" s="52">
        <v>44165</v>
      </c>
      <c r="D279" s="41" t="s">
        <v>137</v>
      </c>
      <c r="E279" s="41" t="s">
        <v>138</v>
      </c>
      <c r="F279" s="41">
        <v>270</v>
      </c>
      <c r="G279" s="41" t="s">
        <v>1167</v>
      </c>
      <c r="H279" s="48" t="s">
        <v>898</v>
      </c>
      <c r="I279" s="52">
        <v>43186</v>
      </c>
      <c r="J279" s="41" t="s">
        <v>1168</v>
      </c>
      <c r="K279" s="41">
        <v>270</v>
      </c>
      <c r="L279" s="52">
        <v>43196</v>
      </c>
      <c r="M279" s="41">
        <v>270</v>
      </c>
      <c r="N279" s="41" t="s">
        <v>507</v>
      </c>
      <c r="O279" s="48" t="s">
        <v>1169</v>
      </c>
      <c r="P279" s="48" t="s">
        <v>1170</v>
      </c>
      <c r="Q279" s="48" t="s">
        <v>145</v>
      </c>
      <c r="R279" s="41" t="s">
        <v>1171</v>
      </c>
      <c r="S279" s="41" t="s">
        <v>1172</v>
      </c>
      <c r="T279" s="41" t="s">
        <v>1173</v>
      </c>
      <c r="U279" s="41" t="s">
        <v>149</v>
      </c>
      <c r="V279" s="41" t="s">
        <v>1131</v>
      </c>
      <c r="W279" s="41" t="s">
        <v>151</v>
      </c>
      <c r="X279" s="41" t="s">
        <v>152</v>
      </c>
      <c r="Y279" s="41" t="s">
        <v>153</v>
      </c>
      <c r="Z279" s="41" t="s">
        <v>154</v>
      </c>
      <c r="AA279" s="41" t="s">
        <v>1179</v>
      </c>
      <c r="AB279" s="52">
        <v>43216</v>
      </c>
      <c r="AC279" s="53">
        <f t="shared" ref="AC279:AC286" si="18">AD279/1.16</f>
        <v>578620.5258620691</v>
      </c>
      <c r="AD279" s="53">
        <v>671199.81</v>
      </c>
      <c r="AE279" s="54">
        <v>0</v>
      </c>
      <c r="AF279" s="54">
        <v>0</v>
      </c>
      <c r="AG279" s="41" t="s">
        <v>156</v>
      </c>
      <c r="AH279" s="41" t="s">
        <v>157</v>
      </c>
      <c r="AI279" s="41" t="s">
        <v>158</v>
      </c>
      <c r="AJ279" s="41" t="s">
        <v>159</v>
      </c>
      <c r="AK279" s="40">
        <v>43224</v>
      </c>
      <c r="AL279" s="40">
        <v>43334</v>
      </c>
      <c r="AM279" s="48" t="s">
        <v>1180</v>
      </c>
      <c r="AN279" s="48" t="s">
        <v>161</v>
      </c>
      <c r="AO279" s="41">
        <v>114</v>
      </c>
      <c r="AP279" s="41" t="s">
        <v>162</v>
      </c>
      <c r="AQ279" s="41" t="s">
        <v>163</v>
      </c>
      <c r="AR279" s="41" t="s">
        <v>163</v>
      </c>
      <c r="AS279" s="42" t="s">
        <v>1181</v>
      </c>
      <c r="AT279" s="42" t="s">
        <v>165</v>
      </c>
      <c r="AU279" s="48" t="s">
        <v>161</v>
      </c>
      <c r="AV279" s="41" t="s">
        <v>157</v>
      </c>
      <c r="AW279" s="41" t="s">
        <v>166</v>
      </c>
      <c r="AX279" s="41" t="s">
        <v>167</v>
      </c>
      <c r="AY279" s="41">
        <v>114</v>
      </c>
      <c r="AZ279" s="43" t="s">
        <v>168</v>
      </c>
      <c r="BA279" s="62" t="s">
        <v>5707</v>
      </c>
      <c r="BB279" s="62" t="s">
        <v>5707</v>
      </c>
      <c r="BC279" s="67" t="s">
        <v>1182</v>
      </c>
      <c r="BD279" s="67" t="s">
        <v>1182</v>
      </c>
      <c r="BE279" s="41" t="s">
        <v>172</v>
      </c>
      <c r="BF279" s="52">
        <v>44165</v>
      </c>
      <c r="BG279" s="52">
        <v>44175</v>
      </c>
      <c r="BH279" s="41" t="s">
        <v>157</v>
      </c>
    </row>
    <row r="280" spans="1:60" s="6" customFormat="1" ht="45" x14ac:dyDescent="0.25">
      <c r="A280" s="41">
        <v>2020</v>
      </c>
      <c r="B280" s="52">
        <v>44136</v>
      </c>
      <c r="C280" s="52">
        <v>44165</v>
      </c>
      <c r="D280" s="41" t="s">
        <v>137</v>
      </c>
      <c r="E280" s="41" t="s">
        <v>138</v>
      </c>
      <c r="F280" s="41">
        <v>271</v>
      </c>
      <c r="G280" s="41" t="s">
        <v>1167</v>
      </c>
      <c r="H280" s="48" t="s">
        <v>898</v>
      </c>
      <c r="I280" s="52">
        <v>43186</v>
      </c>
      <c r="J280" s="41" t="s">
        <v>1168</v>
      </c>
      <c r="K280" s="41">
        <v>271</v>
      </c>
      <c r="L280" s="52">
        <v>43196</v>
      </c>
      <c r="M280" s="41">
        <v>271</v>
      </c>
      <c r="N280" s="41" t="s">
        <v>507</v>
      </c>
      <c r="O280" s="48" t="s">
        <v>1169</v>
      </c>
      <c r="P280" s="48" t="s">
        <v>1170</v>
      </c>
      <c r="Q280" s="48" t="s">
        <v>145</v>
      </c>
      <c r="R280" s="41" t="s">
        <v>1183</v>
      </c>
      <c r="S280" s="41" t="s">
        <v>903</v>
      </c>
      <c r="T280" s="41" t="s">
        <v>1184</v>
      </c>
      <c r="U280" s="41" t="s">
        <v>1185</v>
      </c>
      <c r="V280" s="41" t="s">
        <v>1186</v>
      </c>
      <c r="W280" s="41" t="s">
        <v>151</v>
      </c>
      <c r="X280" s="41" t="s">
        <v>152</v>
      </c>
      <c r="Y280" s="41" t="s">
        <v>153</v>
      </c>
      <c r="Z280" s="41" t="s">
        <v>154</v>
      </c>
      <c r="AA280" s="41" t="s">
        <v>1187</v>
      </c>
      <c r="AB280" s="52">
        <v>43216</v>
      </c>
      <c r="AC280" s="53">
        <f t="shared" si="18"/>
        <v>662262.95689655177</v>
      </c>
      <c r="AD280" s="53">
        <v>768225.03</v>
      </c>
      <c r="AE280" s="54">
        <v>0</v>
      </c>
      <c r="AF280" s="54">
        <v>0</v>
      </c>
      <c r="AG280" s="41" t="s">
        <v>156</v>
      </c>
      <c r="AH280" s="41" t="s">
        <v>157</v>
      </c>
      <c r="AI280" s="41" t="s">
        <v>158</v>
      </c>
      <c r="AJ280" s="41" t="s">
        <v>159</v>
      </c>
      <c r="AK280" s="40">
        <v>43224</v>
      </c>
      <c r="AL280" s="40">
        <v>43334</v>
      </c>
      <c r="AM280" s="48" t="s">
        <v>1188</v>
      </c>
      <c r="AN280" s="48" t="s">
        <v>161</v>
      </c>
      <c r="AO280" s="41">
        <v>115</v>
      </c>
      <c r="AP280" s="41" t="s">
        <v>162</v>
      </c>
      <c r="AQ280" s="41" t="s">
        <v>163</v>
      </c>
      <c r="AR280" s="41" t="s">
        <v>163</v>
      </c>
      <c r="AS280" s="42" t="s">
        <v>1189</v>
      </c>
      <c r="AT280" s="42" t="s">
        <v>165</v>
      </c>
      <c r="AU280" s="48" t="s">
        <v>161</v>
      </c>
      <c r="AV280" s="41" t="s">
        <v>157</v>
      </c>
      <c r="AW280" s="41" t="s">
        <v>166</v>
      </c>
      <c r="AX280" s="41" t="s">
        <v>251</v>
      </c>
      <c r="AY280" s="41">
        <v>115</v>
      </c>
      <c r="AZ280" s="43" t="s">
        <v>168</v>
      </c>
      <c r="BA280" s="62" t="s">
        <v>5707</v>
      </c>
      <c r="BB280" s="62" t="s">
        <v>5707</v>
      </c>
      <c r="BC280" s="67" t="s">
        <v>1190</v>
      </c>
      <c r="BD280" s="67" t="s">
        <v>1191</v>
      </c>
      <c r="BE280" s="41" t="s">
        <v>172</v>
      </c>
      <c r="BF280" s="52">
        <v>44165</v>
      </c>
      <c r="BG280" s="52">
        <v>44175</v>
      </c>
      <c r="BH280" s="41" t="s">
        <v>157</v>
      </c>
    </row>
    <row r="281" spans="1:60" s="6" customFormat="1" ht="45" x14ac:dyDescent="0.25">
      <c r="A281" s="41">
        <v>2020</v>
      </c>
      <c r="B281" s="52">
        <v>44136</v>
      </c>
      <c r="C281" s="52">
        <v>44165</v>
      </c>
      <c r="D281" s="41" t="s">
        <v>137</v>
      </c>
      <c r="E281" s="41" t="s">
        <v>138</v>
      </c>
      <c r="F281" s="41">
        <v>272</v>
      </c>
      <c r="G281" s="41" t="s">
        <v>1192</v>
      </c>
      <c r="H281" s="48" t="s">
        <v>898</v>
      </c>
      <c r="I281" s="52">
        <v>43186</v>
      </c>
      <c r="J281" s="41" t="s">
        <v>1193</v>
      </c>
      <c r="K281" s="41">
        <v>272</v>
      </c>
      <c r="L281" s="52">
        <v>43196</v>
      </c>
      <c r="M281" s="41">
        <v>272</v>
      </c>
      <c r="N281" s="41" t="s">
        <v>507</v>
      </c>
      <c r="O281" s="48" t="s">
        <v>1194</v>
      </c>
      <c r="P281" s="48" t="s">
        <v>1195</v>
      </c>
      <c r="Q281" s="48" t="s">
        <v>145</v>
      </c>
      <c r="R281" s="41" t="s">
        <v>278</v>
      </c>
      <c r="S281" s="41" t="s">
        <v>1019</v>
      </c>
      <c r="T281" s="41" t="s">
        <v>1020</v>
      </c>
      <c r="U281" s="41" t="s">
        <v>149</v>
      </c>
      <c r="V281" s="41" t="s">
        <v>1021</v>
      </c>
      <c r="W281" s="41" t="s">
        <v>151</v>
      </c>
      <c r="X281" s="41" t="s">
        <v>152</v>
      </c>
      <c r="Y281" s="41" t="s">
        <v>153</v>
      </c>
      <c r="Z281" s="41" t="s">
        <v>154</v>
      </c>
      <c r="AA281" s="41" t="s">
        <v>1196</v>
      </c>
      <c r="AB281" s="52">
        <v>43216</v>
      </c>
      <c r="AC281" s="53">
        <f t="shared" si="18"/>
        <v>533628.68103448278</v>
      </c>
      <c r="AD281" s="53">
        <v>619009.27</v>
      </c>
      <c r="AE281" s="54">
        <v>0</v>
      </c>
      <c r="AF281" s="54">
        <v>0</v>
      </c>
      <c r="AG281" s="41" t="s">
        <v>156</v>
      </c>
      <c r="AH281" s="41" t="s">
        <v>157</v>
      </c>
      <c r="AI281" s="41" t="s">
        <v>158</v>
      </c>
      <c r="AJ281" s="41" t="s">
        <v>159</v>
      </c>
      <c r="AK281" s="40">
        <v>43224</v>
      </c>
      <c r="AL281" s="40">
        <v>43334</v>
      </c>
      <c r="AM281" s="48" t="s">
        <v>1197</v>
      </c>
      <c r="AN281" s="48" t="s">
        <v>161</v>
      </c>
      <c r="AO281" s="41">
        <v>116</v>
      </c>
      <c r="AP281" s="41" t="s">
        <v>162</v>
      </c>
      <c r="AQ281" s="41" t="s">
        <v>163</v>
      </c>
      <c r="AR281" s="41" t="s">
        <v>163</v>
      </c>
      <c r="AS281" s="42" t="s">
        <v>1198</v>
      </c>
      <c r="AT281" s="42" t="s">
        <v>165</v>
      </c>
      <c r="AU281" s="48" t="s">
        <v>161</v>
      </c>
      <c r="AV281" s="41" t="s">
        <v>157</v>
      </c>
      <c r="AW281" s="41" t="s">
        <v>166</v>
      </c>
      <c r="AX281" s="41" t="s">
        <v>251</v>
      </c>
      <c r="AY281" s="41">
        <v>116</v>
      </c>
      <c r="AZ281" s="43" t="s">
        <v>168</v>
      </c>
      <c r="BA281" s="62" t="s">
        <v>5707</v>
      </c>
      <c r="BB281" s="62" t="s">
        <v>5707</v>
      </c>
      <c r="BC281" s="67" t="s">
        <v>1199</v>
      </c>
      <c r="BD281" s="67" t="s">
        <v>1200</v>
      </c>
      <c r="BE281" s="41" t="s">
        <v>172</v>
      </c>
      <c r="BF281" s="52">
        <v>44165</v>
      </c>
      <c r="BG281" s="52">
        <v>44175</v>
      </c>
      <c r="BH281" s="41" t="s">
        <v>157</v>
      </c>
    </row>
    <row r="282" spans="1:60" s="6" customFormat="1" ht="45" x14ac:dyDescent="0.25">
      <c r="A282" s="41">
        <v>2020</v>
      </c>
      <c r="B282" s="52">
        <v>44136</v>
      </c>
      <c r="C282" s="52">
        <v>44165</v>
      </c>
      <c r="D282" s="41" t="s">
        <v>137</v>
      </c>
      <c r="E282" s="41" t="s">
        <v>138</v>
      </c>
      <c r="F282" s="41">
        <v>273</v>
      </c>
      <c r="G282" s="41" t="s">
        <v>1192</v>
      </c>
      <c r="H282" s="48" t="s">
        <v>898</v>
      </c>
      <c r="I282" s="52">
        <v>43186</v>
      </c>
      <c r="J282" s="41" t="s">
        <v>1193</v>
      </c>
      <c r="K282" s="41">
        <v>273</v>
      </c>
      <c r="L282" s="52">
        <v>43196</v>
      </c>
      <c r="M282" s="41">
        <v>273</v>
      </c>
      <c r="N282" s="41" t="s">
        <v>507</v>
      </c>
      <c r="O282" s="48" t="s">
        <v>1194</v>
      </c>
      <c r="P282" s="48" t="s">
        <v>1195</v>
      </c>
      <c r="Q282" s="48" t="s">
        <v>145</v>
      </c>
      <c r="R282" s="41" t="s">
        <v>278</v>
      </c>
      <c r="S282" s="41" t="s">
        <v>1019</v>
      </c>
      <c r="T282" s="41" t="s">
        <v>1020</v>
      </c>
      <c r="U282" s="41" t="s">
        <v>149</v>
      </c>
      <c r="V282" s="41" t="s">
        <v>1021</v>
      </c>
      <c r="W282" s="41" t="s">
        <v>151</v>
      </c>
      <c r="X282" s="41" t="s">
        <v>152</v>
      </c>
      <c r="Y282" s="41" t="s">
        <v>153</v>
      </c>
      <c r="Z282" s="41" t="s">
        <v>154</v>
      </c>
      <c r="AA282" s="41" t="s">
        <v>1196</v>
      </c>
      <c r="AB282" s="52">
        <v>43216</v>
      </c>
      <c r="AC282" s="53">
        <f t="shared" si="18"/>
        <v>533628.68103448278</v>
      </c>
      <c r="AD282" s="53">
        <v>619009.27</v>
      </c>
      <c r="AE282" s="54">
        <v>0</v>
      </c>
      <c r="AF282" s="54">
        <v>0</v>
      </c>
      <c r="AG282" s="41" t="s">
        <v>156</v>
      </c>
      <c r="AH282" s="41" t="s">
        <v>157</v>
      </c>
      <c r="AI282" s="41" t="s">
        <v>158</v>
      </c>
      <c r="AJ282" s="41" t="s">
        <v>159</v>
      </c>
      <c r="AK282" s="40">
        <v>43224</v>
      </c>
      <c r="AL282" s="40">
        <v>43334</v>
      </c>
      <c r="AM282" s="48" t="s">
        <v>1197</v>
      </c>
      <c r="AN282" s="48" t="s">
        <v>161</v>
      </c>
      <c r="AO282" s="41">
        <v>116</v>
      </c>
      <c r="AP282" s="41" t="s">
        <v>162</v>
      </c>
      <c r="AQ282" s="41" t="s">
        <v>163</v>
      </c>
      <c r="AR282" s="41" t="s">
        <v>163</v>
      </c>
      <c r="AS282" s="42" t="s">
        <v>1198</v>
      </c>
      <c r="AT282" s="42" t="s">
        <v>165</v>
      </c>
      <c r="AU282" s="48" t="s">
        <v>161</v>
      </c>
      <c r="AV282" s="41" t="s">
        <v>157</v>
      </c>
      <c r="AW282" s="41" t="s">
        <v>166</v>
      </c>
      <c r="AX282" s="41" t="s">
        <v>251</v>
      </c>
      <c r="AY282" s="41">
        <v>116</v>
      </c>
      <c r="AZ282" s="43" t="s">
        <v>168</v>
      </c>
      <c r="BA282" s="62" t="s">
        <v>5707</v>
      </c>
      <c r="BB282" s="62" t="s">
        <v>5707</v>
      </c>
      <c r="BC282" s="67" t="s">
        <v>1199</v>
      </c>
      <c r="BD282" s="67" t="s">
        <v>1200</v>
      </c>
      <c r="BE282" s="41" t="s">
        <v>172</v>
      </c>
      <c r="BF282" s="52">
        <v>44165</v>
      </c>
      <c r="BG282" s="52">
        <v>44175</v>
      </c>
      <c r="BH282" s="41" t="s">
        <v>157</v>
      </c>
    </row>
    <row r="283" spans="1:60" s="6" customFormat="1" ht="45" x14ac:dyDescent="0.25">
      <c r="A283" s="41">
        <v>2020</v>
      </c>
      <c r="B283" s="52">
        <v>44136</v>
      </c>
      <c r="C283" s="52">
        <v>44165</v>
      </c>
      <c r="D283" s="41" t="s">
        <v>137</v>
      </c>
      <c r="E283" s="41" t="s">
        <v>138</v>
      </c>
      <c r="F283" s="41">
        <v>274</v>
      </c>
      <c r="G283" s="41" t="s">
        <v>1192</v>
      </c>
      <c r="H283" s="48" t="s">
        <v>898</v>
      </c>
      <c r="I283" s="52">
        <v>43186</v>
      </c>
      <c r="J283" s="41" t="s">
        <v>1193</v>
      </c>
      <c r="K283" s="41">
        <v>274</v>
      </c>
      <c r="L283" s="52">
        <v>43196</v>
      </c>
      <c r="M283" s="41">
        <v>274</v>
      </c>
      <c r="N283" s="41" t="s">
        <v>507</v>
      </c>
      <c r="O283" s="48" t="s">
        <v>1194</v>
      </c>
      <c r="P283" s="48" t="s">
        <v>1195</v>
      </c>
      <c r="Q283" s="48" t="s">
        <v>145</v>
      </c>
      <c r="R283" s="41" t="s">
        <v>278</v>
      </c>
      <c r="S283" s="41" t="s">
        <v>1019</v>
      </c>
      <c r="T283" s="41" t="s">
        <v>1020</v>
      </c>
      <c r="U283" s="41" t="s">
        <v>149</v>
      </c>
      <c r="V283" s="41" t="s">
        <v>1021</v>
      </c>
      <c r="W283" s="41" t="s">
        <v>151</v>
      </c>
      <c r="X283" s="41" t="s">
        <v>152</v>
      </c>
      <c r="Y283" s="41" t="s">
        <v>153</v>
      </c>
      <c r="Z283" s="41" t="s">
        <v>154</v>
      </c>
      <c r="AA283" s="41" t="s">
        <v>1201</v>
      </c>
      <c r="AB283" s="52">
        <v>43216</v>
      </c>
      <c r="AC283" s="53">
        <f t="shared" si="18"/>
        <v>611482.35344827594</v>
      </c>
      <c r="AD283" s="53">
        <v>709319.53</v>
      </c>
      <c r="AE283" s="54">
        <v>0</v>
      </c>
      <c r="AF283" s="54">
        <v>0</v>
      </c>
      <c r="AG283" s="41" t="s">
        <v>156</v>
      </c>
      <c r="AH283" s="41" t="s">
        <v>157</v>
      </c>
      <c r="AI283" s="41" t="s">
        <v>158</v>
      </c>
      <c r="AJ283" s="41" t="s">
        <v>159</v>
      </c>
      <c r="AK283" s="40">
        <v>43224</v>
      </c>
      <c r="AL283" s="40">
        <v>43334</v>
      </c>
      <c r="AM283" s="48" t="s">
        <v>1202</v>
      </c>
      <c r="AN283" s="48" t="s">
        <v>161</v>
      </c>
      <c r="AO283" s="41">
        <v>117</v>
      </c>
      <c r="AP283" s="41" t="s">
        <v>162</v>
      </c>
      <c r="AQ283" s="41" t="s">
        <v>163</v>
      </c>
      <c r="AR283" s="41" t="s">
        <v>163</v>
      </c>
      <c r="AS283" s="42" t="s">
        <v>1203</v>
      </c>
      <c r="AT283" s="42" t="s">
        <v>165</v>
      </c>
      <c r="AU283" s="48" t="s">
        <v>161</v>
      </c>
      <c r="AV283" s="41" t="s">
        <v>157</v>
      </c>
      <c r="AW283" s="41" t="s">
        <v>166</v>
      </c>
      <c r="AX283" s="41" t="s">
        <v>251</v>
      </c>
      <c r="AY283" s="41">
        <v>117</v>
      </c>
      <c r="AZ283" s="43" t="s">
        <v>168</v>
      </c>
      <c r="BA283" s="62" t="s">
        <v>5707</v>
      </c>
      <c r="BB283" s="62" t="s">
        <v>5707</v>
      </c>
      <c r="BC283" s="67" t="s">
        <v>1204</v>
      </c>
      <c r="BD283" s="67" t="s">
        <v>1205</v>
      </c>
      <c r="BE283" s="41" t="s">
        <v>172</v>
      </c>
      <c r="BF283" s="52">
        <v>44165</v>
      </c>
      <c r="BG283" s="52">
        <v>44175</v>
      </c>
      <c r="BH283" s="41" t="s">
        <v>157</v>
      </c>
    </row>
    <row r="284" spans="1:60" s="6" customFormat="1" ht="45" x14ac:dyDescent="0.25">
      <c r="A284" s="41">
        <v>2020</v>
      </c>
      <c r="B284" s="52">
        <v>44136</v>
      </c>
      <c r="C284" s="52">
        <v>44165</v>
      </c>
      <c r="D284" s="41" t="s">
        <v>137</v>
      </c>
      <c r="E284" s="41" t="s">
        <v>138</v>
      </c>
      <c r="F284" s="41">
        <v>275</v>
      </c>
      <c r="G284" s="41" t="s">
        <v>1192</v>
      </c>
      <c r="H284" s="48" t="s">
        <v>898</v>
      </c>
      <c r="I284" s="52">
        <v>43186</v>
      </c>
      <c r="J284" s="41" t="s">
        <v>1193</v>
      </c>
      <c r="K284" s="41">
        <v>275</v>
      </c>
      <c r="L284" s="52">
        <v>43196</v>
      </c>
      <c r="M284" s="41">
        <v>275</v>
      </c>
      <c r="N284" s="41" t="s">
        <v>507</v>
      </c>
      <c r="O284" s="48" t="s">
        <v>1194</v>
      </c>
      <c r="P284" s="48" t="s">
        <v>1195</v>
      </c>
      <c r="Q284" s="48" t="s">
        <v>145</v>
      </c>
      <c r="R284" s="41" t="s">
        <v>278</v>
      </c>
      <c r="S284" s="41" t="s">
        <v>1019</v>
      </c>
      <c r="T284" s="41" t="s">
        <v>1020</v>
      </c>
      <c r="U284" s="41" t="s">
        <v>149</v>
      </c>
      <c r="V284" s="41" t="s">
        <v>1021</v>
      </c>
      <c r="W284" s="41" t="s">
        <v>151</v>
      </c>
      <c r="X284" s="41" t="s">
        <v>152</v>
      </c>
      <c r="Y284" s="41" t="s">
        <v>153</v>
      </c>
      <c r="Z284" s="41" t="s">
        <v>154</v>
      </c>
      <c r="AA284" s="41" t="s">
        <v>1201</v>
      </c>
      <c r="AB284" s="52">
        <v>43216</v>
      </c>
      <c r="AC284" s="53">
        <f t="shared" si="18"/>
        <v>611482.35344827594</v>
      </c>
      <c r="AD284" s="53">
        <v>709319.53</v>
      </c>
      <c r="AE284" s="54">
        <v>0</v>
      </c>
      <c r="AF284" s="54">
        <v>0</v>
      </c>
      <c r="AG284" s="41" t="s">
        <v>156</v>
      </c>
      <c r="AH284" s="41" t="s">
        <v>157</v>
      </c>
      <c r="AI284" s="41" t="s">
        <v>158</v>
      </c>
      <c r="AJ284" s="41" t="s">
        <v>159</v>
      </c>
      <c r="AK284" s="40">
        <v>43224</v>
      </c>
      <c r="AL284" s="40">
        <v>43334</v>
      </c>
      <c r="AM284" s="48" t="s">
        <v>1202</v>
      </c>
      <c r="AN284" s="48" t="s">
        <v>161</v>
      </c>
      <c r="AO284" s="41">
        <v>117</v>
      </c>
      <c r="AP284" s="41" t="s">
        <v>162</v>
      </c>
      <c r="AQ284" s="41" t="s">
        <v>163</v>
      </c>
      <c r="AR284" s="41" t="s">
        <v>163</v>
      </c>
      <c r="AS284" s="42" t="s">
        <v>1203</v>
      </c>
      <c r="AT284" s="42" t="s">
        <v>165</v>
      </c>
      <c r="AU284" s="48" t="s">
        <v>161</v>
      </c>
      <c r="AV284" s="41" t="s">
        <v>157</v>
      </c>
      <c r="AW284" s="41" t="s">
        <v>166</v>
      </c>
      <c r="AX284" s="41" t="s">
        <v>251</v>
      </c>
      <c r="AY284" s="41">
        <v>117</v>
      </c>
      <c r="AZ284" s="43" t="s">
        <v>168</v>
      </c>
      <c r="BA284" s="62" t="s">
        <v>5707</v>
      </c>
      <c r="BB284" s="62" t="s">
        <v>5707</v>
      </c>
      <c r="BC284" s="67" t="s">
        <v>1204</v>
      </c>
      <c r="BD284" s="67" t="s">
        <v>1205</v>
      </c>
      <c r="BE284" s="41" t="s">
        <v>172</v>
      </c>
      <c r="BF284" s="52">
        <v>44165</v>
      </c>
      <c r="BG284" s="52">
        <v>44175</v>
      </c>
      <c r="BH284" s="41" t="s">
        <v>157</v>
      </c>
    </row>
    <row r="285" spans="1:60" s="6" customFormat="1" ht="45" x14ac:dyDescent="0.25">
      <c r="A285" s="41">
        <v>2020</v>
      </c>
      <c r="B285" s="52">
        <v>44136</v>
      </c>
      <c r="C285" s="52">
        <v>44165</v>
      </c>
      <c r="D285" s="41" t="s">
        <v>137</v>
      </c>
      <c r="E285" s="41" t="s">
        <v>138</v>
      </c>
      <c r="F285" s="41">
        <v>276</v>
      </c>
      <c r="G285" s="41" t="s">
        <v>1192</v>
      </c>
      <c r="H285" s="48" t="s">
        <v>898</v>
      </c>
      <c r="I285" s="52">
        <v>43186</v>
      </c>
      <c r="J285" s="41" t="s">
        <v>1193</v>
      </c>
      <c r="K285" s="41">
        <v>276</v>
      </c>
      <c r="L285" s="52">
        <v>43196</v>
      </c>
      <c r="M285" s="41">
        <v>276</v>
      </c>
      <c r="N285" s="41" t="s">
        <v>507</v>
      </c>
      <c r="O285" s="48" t="s">
        <v>1194</v>
      </c>
      <c r="P285" s="48" t="s">
        <v>1195</v>
      </c>
      <c r="Q285" s="48" t="s">
        <v>145</v>
      </c>
      <c r="R285" s="41" t="s">
        <v>278</v>
      </c>
      <c r="S285" s="41" t="s">
        <v>1019</v>
      </c>
      <c r="T285" s="41" t="s">
        <v>1020</v>
      </c>
      <c r="U285" s="41" t="s">
        <v>149</v>
      </c>
      <c r="V285" s="41" t="s">
        <v>1021</v>
      </c>
      <c r="W285" s="41" t="s">
        <v>151</v>
      </c>
      <c r="X285" s="41" t="s">
        <v>152</v>
      </c>
      <c r="Y285" s="41" t="s">
        <v>153</v>
      </c>
      <c r="Z285" s="41" t="s">
        <v>154</v>
      </c>
      <c r="AA285" s="41" t="s">
        <v>1206</v>
      </c>
      <c r="AB285" s="52">
        <v>43216</v>
      </c>
      <c r="AC285" s="53">
        <f t="shared" si="18"/>
        <v>554752.05172413797</v>
      </c>
      <c r="AD285" s="53">
        <v>643512.38</v>
      </c>
      <c r="AE285" s="54">
        <v>0</v>
      </c>
      <c r="AF285" s="54">
        <v>0</v>
      </c>
      <c r="AG285" s="41" t="s">
        <v>156</v>
      </c>
      <c r="AH285" s="41" t="s">
        <v>157</v>
      </c>
      <c r="AI285" s="41" t="s">
        <v>158</v>
      </c>
      <c r="AJ285" s="41" t="s">
        <v>159</v>
      </c>
      <c r="AK285" s="40">
        <v>43224</v>
      </c>
      <c r="AL285" s="40">
        <v>43334</v>
      </c>
      <c r="AM285" s="48" t="s">
        <v>1207</v>
      </c>
      <c r="AN285" s="48" t="s">
        <v>161</v>
      </c>
      <c r="AO285" s="41">
        <v>118</v>
      </c>
      <c r="AP285" s="41" t="s">
        <v>162</v>
      </c>
      <c r="AQ285" s="41" t="s">
        <v>163</v>
      </c>
      <c r="AR285" s="41" t="s">
        <v>163</v>
      </c>
      <c r="AS285" s="42" t="s">
        <v>1208</v>
      </c>
      <c r="AT285" s="42" t="s">
        <v>165</v>
      </c>
      <c r="AU285" s="48" t="s">
        <v>161</v>
      </c>
      <c r="AV285" s="41" t="s">
        <v>157</v>
      </c>
      <c r="AW285" s="41" t="s">
        <v>166</v>
      </c>
      <c r="AX285" s="41" t="s">
        <v>167</v>
      </c>
      <c r="AY285" s="41">
        <v>118</v>
      </c>
      <c r="AZ285" s="43" t="s">
        <v>168</v>
      </c>
      <c r="BA285" s="62" t="s">
        <v>5707</v>
      </c>
      <c r="BB285" s="62" t="s">
        <v>5707</v>
      </c>
      <c r="BC285" s="67" t="s">
        <v>1209</v>
      </c>
      <c r="BD285" s="67" t="s">
        <v>1210</v>
      </c>
      <c r="BE285" s="41" t="s">
        <v>172</v>
      </c>
      <c r="BF285" s="52">
        <v>44165</v>
      </c>
      <c r="BG285" s="52">
        <v>44175</v>
      </c>
      <c r="BH285" s="41" t="s">
        <v>157</v>
      </c>
    </row>
    <row r="286" spans="1:60" s="6" customFormat="1" ht="45" x14ac:dyDescent="0.25">
      <c r="A286" s="41">
        <v>2020</v>
      </c>
      <c r="B286" s="52">
        <v>44136</v>
      </c>
      <c r="C286" s="52">
        <v>44165</v>
      </c>
      <c r="D286" s="41" t="s">
        <v>137</v>
      </c>
      <c r="E286" s="41" t="s">
        <v>138</v>
      </c>
      <c r="F286" s="41">
        <v>277</v>
      </c>
      <c r="G286" s="41" t="s">
        <v>1192</v>
      </c>
      <c r="H286" s="48" t="s">
        <v>898</v>
      </c>
      <c r="I286" s="52">
        <v>43186</v>
      </c>
      <c r="J286" s="41" t="s">
        <v>1193</v>
      </c>
      <c r="K286" s="41">
        <v>277</v>
      </c>
      <c r="L286" s="52">
        <v>43196</v>
      </c>
      <c r="M286" s="41">
        <v>277</v>
      </c>
      <c r="N286" s="41" t="s">
        <v>507</v>
      </c>
      <c r="O286" s="48" t="s">
        <v>1194</v>
      </c>
      <c r="P286" s="48" t="s">
        <v>1195</v>
      </c>
      <c r="Q286" s="48" t="s">
        <v>145</v>
      </c>
      <c r="R286" s="41" t="s">
        <v>278</v>
      </c>
      <c r="S286" s="41" t="s">
        <v>1019</v>
      </c>
      <c r="T286" s="41" t="s">
        <v>1020</v>
      </c>
      <c r="U286" s="41" t="s">
        <v>149</v>
      </c>
      <c r="V286" s="41" t="s">
        <v>1021</v>
      </c>
      <c r="W286" s="41" t="s">
        <v>151</v>
      </c>
      <c r="X286" s="41" t="s">
        <v>152</v>
      </c>
      <c r="Y286" s="41" t="s">
        <v>153</v>
      </c>
      <c r="Z286" s="41" t="s">
        <v>154</v>
      </c>
      <c r="AA286" s="41" t="s">
        <v>1206</v>
      </c>
      <c r="AB286" s="52">
        <v>43216</v>
      </c>
      <c r="AC286" s="53">
        <f t="shared" si="18"/>
        <v>554752.05172413797</v>
      </c>
      <c r="AD286" s="53">
        <v>643512.38</v>
      </c>
      <c r="AE286" s="54">
        <v>0</v>
      </c>
      <c r="AF286" s="54">
        <v>0</v>
      </c>
      <c r="AG286" s="41" t="s">
        <v>156</v>
      </c>
      <c r="AH286" s="41" t="s">
        <v>157</v>
      </c>
      <c r="AI286" s="41" t="s">
        <v>158</v>
      </c>
      <c r="AJ286" s="41" t="s">
        <v>159</v>
      </c>
      <c r="AK286" s="40">
        <v>43224</v>
      </c>
      <c r="AL286" s="40">
        <v>43334</v>
      </c>
      <c r="AM286" s="48" t="s">
        <v>1207</v>
      </c>
      <c r="AN286" s="48" t="s">
        <v>161</v>
      </c>
      <c r="AO286" s="41">
        <v>118</v>
      </c>
      <c r="AP286" s="41" t="s">
        <v>162</v>
      </c>
      <c r="AQ286" s="41" t="s">
        <v>163</v>
      </c>
      <c r="AR286" s="41" t="s">
        <v>163</v>
      </c>
      <c r="AS286" s="42" t="s">
        <v>1208</v>
      </c>
      <c r="AT286" s="42" t="s">
        <v>165</v>
      </c>
      <c r="AU286" s="48" t="s">
        <v>161</v>
      </c>
      <c r="AV286" s="41" t="s">
        <v>157</v>
      </c>
      <c r="AW286" s="41" t="s">
        <v>166</v>
      </c>
      <c r="AX286" s="41" t="s">
        <v>167</v>
      </c>
      <c r="AY286" s="41">
        <v>118</v>
      </c>
      <c r="AZ286" s="43" t="s">
        <v>168</v>
      </c>
      <c r="BA286" s="62" t="s">
        <v>5707</v>
      </c>
      <c r="BB286" s="62" t="s">
        <v>5707</v>
      </c>
      <c r="BC286" s="67" t="s">
        <v>1209</v>
      </c>
      <c r="BD286" s="67" t="s">
        <v>1210</v>
      </c>
      <c r="BE286" s="41" t="s">
        <v>172</v>
      </c>
      <c r="BF286" s="52">
        <v>44165</v>
      </c>
      <c r="BG286" s="52">
        <v>44175</v>
      </c>
      <c r="BH286" s="41" t="s">
        <v>157</v>
      </c>
    </row>
    <row r="287" spans="1:60" s="6" customFormat="1" ht="45" x14ac:dyDescent="0.2">
      <c r="A287" s="41">
        <v>2020</v>
      </c>
      <c r="B287" s="52">
        <v>44136</v>
      </c>
      <c r="C287" s="52">
        <v>44165</v>
      </c>
      <c r="D287" s="41" t="s">
        <v>137</v>
      </c>
      <c r="E287" s="41" t="s">
        <v>138</v>
      </c>
      <c r="F287" s="41">
        <v>278</v>
      </c>
      <c r="G287" s="41" t="s">
        <v>1211</v>
      </c>
      <c r="H287" s="48" t="s">
        <v>1212</v>
      </c>
      <c r="I287" s="52">
        <v>43200</v>
      </c>
      <c r="J287" s="41" t="s">
        <v>1213</v>
      </c>
      <c r="K287" s="41">
        <v>278</v>
      </c>
      <c r="L287" s="52">
        <v>43207</v>
      </c>
      <c r="M287" s="41">
        <v>278</v>
      </c>
      <c r="N287" s="41" t="s">
        <v>507</v>
      </c>
      <c r="O287" s="48" t="s">
        <v>1214</v>
      </c>
      <c r="P287" s="48" t="s">
        <v>1215</v>
      </c>
      <c r="Q287" s="48" t="s">
        <v>145</v>
      </c>
      <c r="R287" s="41" t="s">
        <v>157</v>
      </c>
      <c r="S287" s="41" t="s">
        <v>157</v>
      </c>
      <c r="T287" s="41" t="s">
        <v>157</v>
      </c>
      <c r="U287" s="41" t="s">
        <v>157</v>
      </c>
      <c r="V287" s="41" t="s">
        <v>157</v>
      </c>
      <c r="W287" s="41" t="s">
        <v>151</v>
      </c>
      <c r="X287" s="41" t="s">
        <v>152</v>
      </c>
      <c r="Y287" s="41" t="s">
        <v>153</v>
      </c>
      <c r="Z287" s="41" t="s">
        <v>154</v>
      </c>
      <c r="AA287" s="41" t="s">
        <v>157</v>
      </c>
      <c r="AB287" s="52" t="s">
        <v>246</v>
      </c>
      <c r="AC287" s="53">
        <v>0</v>
      </c>
      <c r="AD287" s="53">
        <v>0</v>
      </c>
      <c r="AE287" s="54">
        <v>0</v>
      </c>
      <c r="AF287" s="54">
        <v>0</v>
      </c>
      <c r="AG287" s="41" t="s">
        <v>156</v>
      </c>
      <c r="AH287" s="41" t="s">
        <v>157</v>
      </c>
      <c r="AI287" s="41" t="s">
        <v>158</v>
      </c>
      <c r="AJ287" s="41" t="s">
        <v>159</v>
      </c>
      <c r="AK287" s="40" t="s">
        <v>246</v>
      </c>
      <c r="AL287" s="40" t="s">
        <v>246</v>
      </c>
      <c r="AM287" s="48" t="s">
        <v>161</v>
      </c>
      <c r="AN287" s="48" t="s">
        <v>161</v>
      </c>
      <c r="AO287" s="41">
        <v>0</v>
      </c>
      <c r="AP287" s="41" t="s">
        <v>162</v>
      </c>
      <c r="AQ287" s="41" t="s">
        <v>157</v>
      </c>
      <c r="AR287" s="41" t="s">
        <v>157</v>
      </c>
      <c r="AS287" s="41" t="s">
        <v>157</v>
      </c>
      <c r="AT287" s="41" t="s">
        <v>157</v>
      </c>
      <c r="AU287" s="48" t="s">
        <v>161</v>
      </c>
      <c r="AV287" s="41" t="s">
        <v>157</v>
      </c>
      <c r="AW287" s="41" t="s">
        <v>273</v>
      </c>
      <c r="AX287" s="41" t="s">
        <v>167</v>
      </c>
      <c r="AY287" s="41">
        <v>0</v>
      </c>
      <c r="AZ287" s="41" t="s">
        <v>157</v>
      </c>
      <c r="BA287" s="67" t="s">
        <v>161</v>
      </c>
      <c r="BB287" s="67" t="s">
        <v>161</v>
      </c>
      <c r="BC287" s="67" t="s">
        <v>161</v>
      </c>
      <c r="BD287" s="67" t="s">
        <v>161</v>
      </c>
      <c r="BE287" s="41" t="s">
        <v>172</v>
      </c>
      <c r="BF287" s="52">
        <v>44165</v>
      </c>
      <c r="BG287" s="52">
        <v>44175</v>
      </c>
      <c r="BH287" s="41" t="s">
        <v>157</v>
      </c>
    </row>
    <row r="288" spans="1:60" s="6" customFormat="1" ht="45" x14ac:dyDescent="0.25">
      <c r="A288" s="41">
        <v>2020</v>
      </c>
      <c r="B288" s="52">
        <v>44136</v>
      </c>
      <c r="C288" s="52">
        <v>44165</v>
      </c>
      <c r="D288" s="41" t="s">
        <v>137</v>
      </c>
      <c r="E288" s="41" t="s">
        <v>138</v>
      </c>
      <c r="F288" s="41">
        <v>278</v>
      </c>
      <c r="G288" s="41" t="s">
        <v>1211</v>
      </c>
      <c r="H288" s="48" t="s">
        <v>1212</v>
      </c>
      <c r="I288" s="52">
        <v>43200</v>
      </c>
      <c r="J288" s="41" t="s">
        <v>1213</v>
      </c>
      <c r="K288" s="41">
        <v>278</v>
      </c>
      <c r="L288" s="52">
        <v>43207</v>
      </c>
      <c r="M288" s="41">
        <v>278</v>
      </c>
      <c r="N288" s="41" t="s">
        <v>507</v>
      </c>
      <c r="O288" s="48" t="s">
        <v>1214</v>
      </c>
      <c r="P288" s="48" t="s">
        <v>1215</v>
      </c>
      <c r="Q288" s="48" t="s">
        <v>145</v>
      </c>
      <c r="R288" s="41" t="s">
        <v>1216</v>
      </c>
      <c r="S288" s="41" t="s">
        <v>484</v>
      </c>
      <c r="T288" s="41" t="s">
        <v>1217</v>
      </c>
      <c r="U288" s="41" t="s">
        <v>1218</v>
      </c>
      <c r="V288" s="41" t="s">
        <v>1219</v>
      </c>
      <c r="W288" s="41" t="s">
        <v>151</v>
      </c>
      <c r="X288" s="41" t="s">
        <v>152</v>
      </c>
      <c r="Y288" s="41" t="s">
        <v>153</v>
      </c>
      <c r="Z288" s="41" t="s">
        <v>154</v>
      </c>
      <c r="AA288" s="41" t="s">
        <v>1220</v>
      </c>
      <c r="AB288" s="52">
        <v>43229</v>
      </c>
      <c r="AC288" s="53">
        <f>AD288/1.16</f>
        <v>551904.18965517241</v>
      </c>
      <c r="AD288" s="53">
        <v>640208.86</v>
      </c>
      <c r="AE288" s="54">
        <v>0</v>
      </c>
      <c r="AF288" s="54">
        <v>0</v>
      </c>
      <c r="AG288" s="41" t="s">
        <v>156</v>
      </c>
      <c r="AH288" s="41" t="s">
        <v>157</v>
      </c>
      <c r="AI288" s="41" t="s">
        <v>158</v>
      </c>
      <c r="AJ288" s="41" t="s">
        <v>159</v>
      </c>
      <c r="AK288" s="40">
        <v>43236</v>
      </c>
      <c r="AL288" s="40">
        <v>43347</v>
      </c>
      <c r="AM288" s="48" t="s">
        <v>1221</v>
      </c>
      <c r="AN288" s="48" t="s">
        <v>161</v>
      </c>
      <c r="AO288" s="41">
        <v>119</v>
      </c>
      <c r="AP288" s="41" t="s">
        <v>162</v>
      </c>
      <c r="AQ288" s="41" t="s">
        <v>163</v>
      </c>
      <c r="AR288" s="41" t="s">
        <v>163</v>
      </c>
      <c r="AS288" s="42" t="s">
        <v>1222</v>
      </c>
      <c r="AT288" s="42" t="s">
        <v>165</v>
      </c>
      <c r="AU288" s="48" t="s">
        <v>161</v>
      </c>
      <c r="AV288" s="41" t="s">
        <v>157</v>
      </c>
      <c r="AW288" s="41" t="s">
        <v>166</v>
      </c>
      <c r="AX288" s="41" t="s">
        <v>167</v>
      </c>
      <c r="AY288" s="41">
        <v>119</v>
      </c>
      <c r="AZ288" s="43" t="s">
        <v>168</v>
      </c>
      <c r="BA288" s="62" t="s">
        <v>5707</v>
      </c>
      <c r="BB288" s="62" t="s">
        <v>5707</v>
      </c>
      <c r="BC288" s="67" t="s">
        <v>1223</v>
      </c>
      <c r="BD288" s="67" t="s">
        <v>1224</v>
      </c>
      <c r="BE288" s="41" t="s">
        <v>172</v>
      </c>
      <c r="BF288" s="52">
        <v>44165</v>
      </c>
      <c r="BG288" s="52">
        <v>44175</v>
      </c>
      <c r="BH288" s="41" t="s">
        <v>157</v>
      </c>
    </row>
    <row r="289" spans="1:60" s="6" customFormat="1" ht="45" x14ac:dyDescent="0.2">
      <c r="A289" s="41">
        <v>2020</v>
      </c>
      <c r="B289" s="52">
        <v>44136</v>
      </c>
      <c r="C289" s="52">
        <v>44165</v>
      </c>
      <c r="D289" s="41" t="s">
        <v>137</v>
      </c>
      <c r="E289" s="41" t="s">
        <v>138</v>
      </c>
      <c r="F289" s="41">
        <v>279</v>
      </c>
      <c r="G289" s="41" t="s">
        <v>1211</v>
      </c>
      <c r="H289" s="48" t="s">
        <v>1212</v>
      </c>
      <c r="I289" s="52">
        <v>43200</v>
      </c>
      <c r="J289" s="41" t="s">
        <v>1213</v>
      </c>
      <c r="K289" s="41">
        <v>279</v>
      </c>
      <c r="L289" s="52">
        <v>43207</v>
      </c>
      <c r="M289" s="41">
        <v>279</v>
      </c>
      <c r="N289" s="41" t="s">
        <v>507</v>
      </c>
      <c r="O289" s="48" t="s">
        <v>1214</v>
      </c>
      <c r="P289" s="48" t="s">
        <v>1215</v>
      </c>
      <c r="Q289" s="48" t="s">
        <v>145</v>
      </c>
      <c r="R289" s="41" t="s">
        <v>157</v>
      </c>
      <c r="S289" s="41" t="s">
        <v>157</v>
      </c>
      <c r="T289" s="41" t="s">
        <v>157</v>
      </c>
      <c r="U289" s="41" t="s">
        <v>157</v>
      </c>
      <c r="V289" s="41" t="s">
        <v>157</v>
      </c>
      <c r="W289" s="41" t="s">
        <v>151</v>
      </c>
      <c r="X289" s="41" t="s">
        <v>152</v>
      </c>
      <c r="Y289" s="41" t="s">
        <v>153</v>
      </c>
      <c r="Z289" s="41" t="s">
        <v>154</v>
      </c>
      <c r="AA289" s="41" t="s">
        <v>157</v>
      </c>
      <c r="AB289" s="52" t="s">
        <v>246</v>
      </c>
      <c r="AC289" s="53">
        <v>0</v>
      </c>
      <c r="AD289" s="53">
        <v>0</v>
      </c>
      <c r="AE289" s="54">
        <v>0</v>
      </c>
      <c r="AF289" s="54">
        <v>0</v>
      </c>
      <c r="AG289" s="41" t="s">
        <v>156</v>
      </c>
      <c r="AH289" s="41" t="s">
        <v>157</v>
      </c>
      <c r="AI289" s="41" t="s">
        <v>158</v>
      </c>
      <c r="AJ289" s="41" t="s">
        <v>159</v>
      </c>
      <c r="AK289" s="40" t="s">
        <v>246</v>
      </c>
      <c r="AL289" s="40" t="s">
        <v>246</v>
      </c>
      <c r="AM289" s="48" t="s">
        <v>161</v>
      </c>
      <c r="AN289" s="48" t="s">
        <v>161</v>
      </c>
      <c r="AO289" s="41">
        <v>0</v>
      </c>
      <c r="AP289" s="41" t="s">
        <v>162</v>
      </c>
      <c r="AQ289" s="41" t="s">
        <v>157</v>
      </c>
      <c r="AR289" s="41" t="s">
        <v>157</v>
      </c>
      <c r="AS289" s="41" t="s">
        <v>157</v>
      </c>
      <c r="AT289" s="41" t="s">
        <v>157</v>
      </c>
      <c r="AU289" s="48" t="s">
        <v>161</v>
      </c>
      <c r="AV289" s="41" t="s">
        <v>157</v>
      </c>
      <c r="AW289" s="41" t="s">
        <v>273</v>
      </c>
      <c r="AX289" s="41" t="s">
        <v>167</v>
      </c>
      <c r="AY289" s="41">
        <v>0</v>
      </c>
      <c r="AZ289" s="41" t="s">
        <v>157</v>
      </c>
      <c r="BA289" s="67" t="s">
        <v>161</v>
      </c>
      <c r="BB289" s="67" t="s">
        <v>161</v>
      </c>
      <c r="BC289" s="67" t="s">
        <v>161</v>
      </c>
      <c r="BD289" s="67" t="s">
        <v>161</v>
      </c>
      <c r="BE289" s="41" t="s">
        <v>172</v>
      </c>
      <c r="BF289" s="52">
        <v>44165</v>
      </c>
      <c r="BG289" s="52">
        <v>44175</v>
      </c>
      <c r="BH289" s="41" t="s">
        <v>157</v>
      </c>
    </row>
    <row r="290" spans="1:60" s="6" customFormat="1" ht="45" x14ac:dyDescent="0.2">
      <c r="A290" s="41">
        <v>2020</v>
      </c>
      <c r="B290" s="52">
        <v>44136</v>
      </c>
      <c r="C290" s="52">
        <v>44165</v>
      </c>
      <c r="D290" s="41" t="s">
        <v>137</v>
      </c>
      <c r="E290" s="41" t="s">
        <v>138</v>
      </c>
      <c r="F290" s="41">
        <v>279</v>
      </c>
      <c r="G290" s="41" t="s">
        <v>1211</v>
      </c>
      <c r="H290" s="48" t="s">
        <v>1212</v>
      </c>
      <c r="I290" s="52">
        <v>43200</v>
      </c>
      <c r="J290" s="41" t="s">
        <v>1213</v>
      </c>
      <c r="K290" s="41">
        <v>279</v>
      </c>
      <c r="L290" s="52">
        <v>43207</v>
      </c>
      <c r="M290" s="41">
        <v>279</v>
      </c>
      <c r="N290" s="41" t="s">
        <v>507</v>
      </c>
      <c r="O290" s="48" t="s">
        <v>1214</v>
      </c>
      <c r="P290" s="48" t="s">
        <v>1215</v>
      </c>
      <c r="Q290" s="48" t="s">
        <v>145</v>
      </c>
      <c r="R290" s="41" t="s">
        <v>157</v>
      </c>
      <c r="S290" s="41" t="s">
        <v>157</v>
      </c>
      <c r="T290" s="41" t="s">
        <v>157</v>
      </c>
      <c r="U290" s="41" t="s">
        <v>157</v>
      </c>
      <c r="V290" s="41" t="s">
        <v>157</v>
      </c>
      <c r="W290" s="41" t="s">
        <v>151</v>
      </c>
      <c r="X290" s="41" t="s">
        <v>152</v>
      </c>
      <c r="Y290" s="41" t="s">
        <v>153</v>
      </c>
      <c r="Z290" s="41" t="s">
        <v>154</v>
      </c>
      <c r="AA290" s="41" t="s">
        <v>157</v>
      </c>
      <c r="AB290" s="52" t="s">
        <v>246</v>
      </c>
      <c r="AC290" s="53">
        <v>0</v>
      </c>
      <c r="AD290" s="53">
        <v>0</v>
      </c>
      <c r="AE290" s="54">
        <v>0</v>
      </c>
      <c r="AF290" s="54">
        <v>0</v>
      </c>
      <c r="AG290" s="41" t="s">
        <v>156</v>
      </c>
      <c r="AH290" s="41" t="s">
        <v>157</v>
      </c>
      <c r="AI290" s="41" t="s">
        <v>158</v>
      </c>
      <c r="AJ290" s="41" t="s">
        <v>159</v>
      </c>
      <c r="AK290" s="40" t="s">
        <v>246</v>
      </c>
      <c r="AL290" s="40" t="s">
        <v>246</v>
      </c>
      <c r="AM290" s="48" t="s">
        <v>161</v>
      </c>
      <c r="AN290" s="48" t="s">
        <v>161</v>
      </c>
      <c r="AO290" s="41">
        <v>0</v>
      </c>
      <c r="AP290" s="41" t="s">
        <v>162</v>
      </c>
      <c r="AQ290" s="41" t="s">
        <v>157</v>
      </c>
      <c r="AR290" s="41" t="s">
        <v>157</v>
      </c>
      <c r="AS290" s="41" t="s">
        <v>157</v>
      </c>
      <c r="AT290" s="41" t="s">
        <v>157</v>
      </c>
      <c r="AU290" s="48" t="s">
        <v>161</v>
      </c>
      <c r="AV290" s="41" t="s">
        <v>157</v>
      </c>
      <c r="AW290" s="41" t="s">
        <v>273</v>
      </c>
      <c r="AX290" s="41" t="s">
        <v>167</v>
      </c>
      <c r="AY290" s="41">
        <v>0</v>
      </c>
      <c r="AZ290" s="41" t="s">
        <v>157</v>
      </c>
      <c r="BA290" s="67" t="s">
        <v>161</v>
      </c>
      <c r="BB290" s="67" t="s">
        <v>161</v>
      </c>
      <c r="BC290" s="67" t="s">
        <v>161</v>
      </c>
      <c r="BD290" s="67" t="s">
        <v>161</v>
      </c>
      <c r="BE290" s="41" t="s">
        <v>172</v>
      </c>
      <c r="BF290" s="52">
        <v>44165</v>
      </c>
      <c r="BG290" s="52">
        <v>44175</v>
      </c>
      <c r="BH290" s="41" t="s">
        <v>157</v>
      </c>
    </row>
    <row r="291" spans="1:60" s="6" customFormat="1" ht="45.75" x14ac:dyDescent="0.25">
      <c r="A291" s="41">
        <v>2020</v>
      </c>
      <c r="B291" s="52">
        <v>44136</v>
      </c>
      <c r="C291" s="52">
        <v>44165</v>
      </c>
      <c r="D291" s="41" t="s">
        <v>137</v>
      </c>
      <c r="E291" s="41" t="s">
        <v>138</v>
      </c>
      <c r="F291" s="41">
        <v>280</v>
      </c>
      <c r="G291" s="41" t="s">
        <v>1225</v>
      </c>
      <c r="H291" s="48" t="s">
        <v>1212</v>
      </c>
      <c r="I291" s="52">
        <v>43200</v>
      </c>
      <c r="J291" s="41" t="s">
        <v>1226</v>
      </c>
      <c r="K291" s="41">
        <v>280</v>
      </c>
      <c r="L291" s="52">
        <v>43207</v>
      </c>
      <c r="M291" s="41">
        <v>280</v>
      </c>
      <c r="N291" s="41" t="s">
        <v>507</v>
      </c>
      <c r="O291" s="48" t="s">
        <v>1227</v>
      </c>
      <c r="P291" s="48" t="s">
        <v>1228</v>
      </c>
      <c r="Q291" s="48" t="s">
        <v>145</v>
      </c>
      <c r="R291" s="41" t="s">
        <v>1229</v>
      </c>
      <c r="S291" s="41" t="s">
        <v>1230</v>
      </c>
      <c r="T291" s="41" t="s">
        <v>1231</v>
      </c>
      <c r="U291" s="41" t="s">
        <v>1232</v>
      </c>
      <c r="V291" s="41" t="s">
        <v>1233</v>
      </c>
      <c r="W291" s="41" t="s">
        <v>151</v>
      </c>
      <c r="X291" s="41" t="s">
        <v>152</v>
      </c>
      <c r="Y291" s="41" t="s">
        <v>153</v>
      </c>
      <c r="Z291" s="41" t="s">
        <v>154</v>
      </c>
      <c r="AA291" s="41" t="s">
        <v>1234</v>
      </c>
      <c r="AB291" s="52">
        <v>43229</v>
      </c>
      <c r="AC291" s="53">
        <f t="shared" ref="AC291:AC297" si="19">AD291/1.16</f>
        <v>646667.97413793101</v>
      </c>
      <c r="AD291" s="53">
        <v>750134.85</v>
      </c>
      <c r="AE291" s="54">
        <v>0</v>
      </c>
      <c r="AF291" s="54">
        <v>0</v>
      </c>
      <c r="AG291" s="41" t="s">
        <v>156</v>
      </c>
      <c r="AH291" s="41" t="s">
        <v>157</v>
      </c>
      <c r="AI291" s="41" t="s">
        <v>158</v>
      </c>
      <c r="AJ291" s="41" t="s">
        <v>159</v>
      </c>
      <c r="AK291" s="40">
        <v>43236</v>
      </c>
      <c r="AL291" s="40">
        <v>43347</v>
      </c>
      <c r="AM291" s="48" t="s">
        <v>1235</v>
      </c>
      <c r="AN291" s="48" t="s">
        <v>161</v>
      </c>
      <c r="AO291" s="41">
        <v>120</v>
      </c>
      <c r="AP291" s="41" t="s">
        <v>162</v>
      </c>
      <c r="AQ291" s="41" t="s">
        <v>163</v>
      </c>
      <c r="AR291" s="41" t="s">
        <v>163</v>
      </c>
      <c r="AS291" s="42" t="s">
        <v>1236</v>
      </c>
      <c r="AT291" s="42" t="s">
        <v>165</v>
      </c>
      <c r="AU291" s="48" t="s">
        <v>161</v>
      </c>
      <c r="AV291" s="41" t="s">
        <v>157</v>
      </c>
      <c r="AW291" s="41" t="s">
        <v>166</v>
      </c>
      <c r="AX291" s="41" t="s">
        <v>167</v>
      </c>
      <c r="AY291" s="41">
        <v>120</v>
      </c>
      <c r="AZ291" s="43" t="s">
        <v>168</v>
      </c>
      <c r="BA291" s="62" t="s">
        <v>5707</v>
      </c>
      <c r="BB291" s="62" t="s">
        <v>5707</v>
      </c>
      <c r="BC291" s="67" t="s">
        <v>1237</v>
      </c>
      <c r="BD291" s="67" t="s">
        <v>1238</v>
      </c>
      <c r="BE291" s="41" t="s">
        <v>172</v>
      </c>
      <c r="BF291" s="52">
        <v>44165</v>
      </c>
      <c r="BG291" s="52">
        <v>44175</v>
      </c>
      <c r="BH291" s="41" t="s">
        <v>157</v>
      </c>
    </row>
    <row r="292" spans="1:60" s="6" customFormat="1" ht="45.75" x14ac:dyDescent="0.25">
      <c r="A292" s="41">
        <v>2020</v>
      </c>
      <c r="B292" s="52">
        <v>44136</v>
      </c>
      <c r="C292" s="52">
        <v>44165</v>
      </c>
      <c r="D292" s="41" t="s">
        <v>137</v>
      </c>
      <c r="E292" s="41" t="s">
        <v>138</v>
      </c>
      <c r="F292" s="41">
        <v>281</v>
      </c>
      <c r="G292" s="41" t="s">
        <v>1225</v>
      </c>
      <c r="H292" s="48" t="s">
        <v>1212</v>
      </c>
      <c r="I292" s="52">
        <v>43200</v>
      </c>
      <c r="J292" s="41" t="s">
        <v>1226</v>
      </c>
      <c r="K292" s="41">
        <v>281</v>
      </c>
      <c r="L292" s="52">
        <v>43207</v>
      </c>
      <c r="M292" s="41">
        <v>281</v>
      </c>
      <c r="N292" s="41" t="s">
        <v>507</v>
      </c>
      <c r="O292" s="48" t="s">
        <v>1227</v>
      </c>
      <c r="P292" s="48" t="s">
        <v>1228</v>
      </c>
      <c r="Q292" s="48" t="s">
        <v>145</v>
      </c>
      <c r="R292" s="41" t="s">
        <v>1229</v>
      </c>
      <c r="S292" s="41" t="s">
        <v>1230</v>
      </c>
      <c r="T292" s="41" t="s">
        <v>1231</v>
      </c>
      <c r="U292" s="41" t="s">
        <v>1232</v>
      </c>
      <c r="V292" s="41" t="s">
        <v>1233</v>
      </c>
      <c r="W292" s="41" t="s">
        <v>151</v>
      </c>
      <c r="X292" s="41" t="s">
        <v>152</v>
      </c>
      <c r="Y292" s="41" t="s">
        <v>153</v>
      </c>
      <c r="Z292" s="41" t="s">
        <v>154</v>
      </c>
      <c r="AA292" s="41" t="s">
        <v>1234</v>
      </c>
      <c r="AB292" s="52">
        <v>43229</v>
      </c>
      <c r="AC292" s="53">
        <f t="shared" si="19"/>
        <v>646667.97413793101</v>
      </c>
      <c r="AD292" s="53">
        <v>750134.85</v>
      </c>
      <c r="AE292" s="54">
        <v>0</v>
      </c>
      <c r="AF292" s="54">
        <v>0</v>
      </c>
      <c r="AG292" s="41" t="s">
        <v>156</v>
      </c>
      <c r="AH292" s="41" t="s">
        <v>157</v>
      </c>
      <c r="AI292" s="41" t="s">
        <v>158</v>
      </c>
      <c r="AJ292" s="41" t="s">
        <v>159</v>
      </c>
      <c r="AK292" s="40">
        <v>43236</v>
      </c>
      <c r="AL292" s="40">
        <v>43347</v>
      </c>
      <c r="AM292" s="48" t="s">
        <v>1235</v>
      </c>
      <c r="AN292" s="48" t="s">
        <v>161</v>
      </c>
      <c r="AO292" s="41">
        <v>120</v>
      </c>
      <c r="AP292" s="41" t="s">
        <v>162</v>
      </c>
      <c r="AQ292" s="41" t="s">
        <v>163</v>
      </c>
      <c r="AR292" s="41" t="s">
        <v>163</v>
      </c>
      <c r="AS292" s="42" t="s">
        <v>1236</v>
      </c>
      <c r="AT292" s="42" t="s">
        <v>165</v>
      </c>
      <c r="AU292" s="48" t="s">
        <v>161</v>
      </c>
      <c r="AV292" s="41" t="s">
        <v>157</v>
      </c>
      <c r="AW292" s="41" t="s">
        <v>166</v>
      </c>
      <c r="AX292" s="41" t="s">
        <v>167</v>
      </c>
      <c r="AY292" s="41">
        <v>120</v>
      </c>
      <c r="AZ292" s="43" t="s">
        <v>168</v>
      </c>
      <c r="BA292" s="62" t="s">
        <v>5707</v>
      </c>
      <c r="BB292" s="62" t="s">
        <v>5707</v>
      </c>
      <c r="BC292" s="67" t="s">
        <v>1237</v>
      </c>
      <c r="BD292" s="67" t="s">
        <v>1238</v>
      </c>
      <c r="BE292" s="41" t="s">
        <v>172</v>
      </c>
      <c r="BF292" s="52">
        <v>44165</v>
      </c>
      <c r="BG292" s="52">
        <v>44175</v>
      </c>
      <c r="BH292" s="41" t="s">
        <v>157</v>
      </c>
    </row>
    <row r="293" spans="1:60" s="6" customFormat="1" ht="45.75" x14ac:dyDescent="0.25">
      <c r="A293" s="41">
        <v>2020</v>
      </c>
      <c r="B293" s="52">
        <v>44136</v>
      </c>
      <c r="C293" s="52">
        <v>44165</v>
      </c>
      <c r="D293" s="41" t="s">
        <v>137</v>
      </c>
      <c r="E293" s="41" t="s">
        <v>138</v>
      </c>
      <c r="F293" s="41">
        <v>282</v>
      </c>
      <c r="G293" s="41" t="s">
        <v>1225</v>
      </c>
      <c r="H293" s="48" t="s">
        <v>1212</v>
      </c>
      <c r="I293" s="52">
        <v>43200</v>
      </c>
      <c r="J293" s="41" t="s">
        <v>1226</v>
      </c>
      <c r="K293" s="41">
        <v>282</v>
      </c>
      <c r="L293" s="52">
        <v>43207</v>
      </c>
      <c r="M293" s="41">
        <v>282</v>
      </c>
      <c r="N293" s="41" t="s">
        <v>507</v>
      </c>
      <c r="O293" s="48" t="s">
        <v>1227</v>
      </c>
      <c r="P293" s="48" t="s">
        <v>1228</v>
      </c>
      <c r="Q293" s="48" t="s">
        <v>145</v>
      </c>
      <c r="R293" s="41" t="s">
        <v>1229</v>
      </c>
      <c r="S293" s="41" t="s">
        <v>1230</v>
      </c>
      <c r="T293" s="41" t="s">
        <v>1231</v>
      </c>
      <c r="U293" s="41" t="s">
        <v>1232</v>
      </c>
      <c r="V293" s="41" t="s">
        <v>1233</v>
      </c>
      <c r="W293" s="41" t="s">
        <v>151</v>
      </c>
      <c r="X293" s="41" t="s">
        <v>152</v>
      </c>
      <c r="Y293" s="41" t="s">
        <v>153</v>
      </c>
      <c r="Z293" s="41" t="s">
        <v>154</v>
      </c>
      <c r="AA293" s="41" t="s">
        <v>1239</v>
      </c>
      <c r="AB293" s="52">
        <v>43229</v>
      </c>
      <c r="AC293" s="53">
        <f t="shared" si="19"/>
        <v>644022.5</v>
      </c>
      <c r="AD293" s="53">
        <v>747066.1</v>
      </c>
      <c r="AE293" s="54">
        <v>0</v>
      </c>
      <c r="AF293" s="54">
        <v>0</v>
      </c>
      <c r="AG293" s="41" t="s">
        <v>156</v>
      </c>
      <c r="AH293" s="41" t="s">
        <v>157</v>
      </c>
      <c r="AI293" s="41" t="s">
        <v>158</v>
      </c>
      <c r="AJ293" s="41" t="s">
        <v>159</v>
      </c>
      <c r="AK293" s="40">
        <v>43236</v>
      </c>
      <c r="AL293" s="40">
        <v>43347</v>
      </c>
      <c r="AM293" s="48" t="s">
        <v>1240</v>
      </c>
      <c r="AN293" s="48" t="s">
        <v>161</v>
      </c>
      <c r="AO293" s="41">
        <v>121</v>
      </c>
      <c r="AP293" s="41" t="s">
        <v>162</v>
      </c>
      <c r="AQ293" s="41" t="s">
        <v>163</v>
      </c>
      <c r="AR293" s="41" t="s">
        <v>163</v>
      </c>
      <c r="AS293" s="42" t="s">
        <v>1241</v>
      </c>
      <c r="AT293" s="42" t="s">
        <v>165</v>
      </c>
      <c r="AU293" s="48" t="s">
        <v>161</v>
      </c>
      <c r="AV293" s="41" t="s">
        <v>157</v>
      </c>
      <c r="AW293" s="41" t="s">
        <v>166</v>
      </c>
      <c r="AX293" s="41" t="s">
        <v>167</v>
      </c>
      <c r="AY293" s="41">
        <v>121</v>
      </c>
      <c r="AZ293" s="43" t="s">
        <v>168</v>
      </c>
      <c r="BA293" s="62" t="s">
        <v>5707</v>
      </c>
      <c r="BB293" s="62" t="s">
        <v>5707</v>
      </c>
      <c r="BC293" s="67" t="s">
        <v>1242</v>
      </c>
      <c r="BD293" s="67" t="s">
        <v>1243</v>
      </c>
      <c r="BE293" s="41" t="s">
        <v>172</v>
      </c>
      <c r="BF293" s="52">
        <v>44165</v>
      </c>
      <c r="BG293" s="52">
        <v>44175</v>
      </c>
      <c r="BH293" s="41" t="s">
        <v>157</v>
      </c>
    </row>
    <row r="294" spans="1:60" s="6" customFormat="1" ht="45.75" x14ac:dyDescent="0.25">
      <c r="A294" s="41">
        <v>2020</v>
      </c>
      <c r="B294" s="52">
        <v>44136</v>
      </c>
      <c r="C294" s="52">
        <v>44165</v>
      </c>
      <c r="D294" s="41" t="s">
        <v>137</v>
      </c>
      <c r="E294" s="41" t="s">
        <v>138</v>
      </c>
      <c r="F294" s="41">
        <v>283</v>
      </c>
      <c r="G294" s="41" t="s">
        <v>1225</v>
      </c>
      <c r="H294" s="48" t="s">
        <v>1212</v>
      </c>
      <c r="I294" s="52">
        <v>43200</v>
      </c>
      <c r="J294" s="41" t="s">
        <v>1226</v>
      </c>
      <c r="K294" s="41">
        <v>283</v>
      </c>
      <c r="L294" s="52">
        <v>43207</v>
      </c>
      <c r="M294" s="41">
        <v>283</v>
      </c>
      <c r="N294" s="41" t="s">
        <v>507</v>
      </c>
      <c r="O294" s="48" t="s">
        <v>1227</v>
      </c>
      <c r="P294" s="48" t="s">
        <v>1228</v>
      </c>
      <c r="Q294" s="48" t="s">
        <v>145</v>
      </c>
      <c r="R294" s="41" t="s">
        <v>1229</v>
      </c>
      <c r="S294" s="41" t="s">
        <v>1230</v>
      </c>
      <c r="T294" s="41" t="s">
        <v>1231</v>
      </c>
      <c r="U294" s="41" t="s">
        <v>1232</v>
      </c>
      <c r="V294" s="41" t="s">
        <v>1233</v>
      </c>
      <c r="W294" s="41" t="s">
        <v>151</v>
      </c>
      <c r="X294" s="41" t="s">
        <v>152</v>
      </c>
      <c r="Y294" s="41" t="s">
        <v>153</v>
      </c>
      <c r="Z294" s="41" t="s">
        <v>154</v>
      </c>
      <c r="AA294" s="41" t="s">
        <v>1239</v>
      </c>
      <c r="AB294" s="52">
        <v>43229</v>
      </c>
      <c r="AC294" s="53">
        <f t="shared" si="19"/>
        <v>644022.5</v>
      </c>
      <c r="AD294" s="53">
        <v>747066.1</v>
      </c>
      <c r="AE294" s="54">
        <v>0</v>
      </c>
      <c r="AF294" s="54">
        <v>0</v>
      </c>
      <c r="AG294" s="41" t="s">
        <v>156</v>
      </c>
      <c r="AH294" s="41" t="s">
        <v>157</v>
      </c>
      <c r="AI294" s="41" t="s">
        <v>158</v>
      </c>
      <c r="AJ294" s="41" t="s">
        <v>159</v>
      </c>
      <c r="AK294" s="40">
        <v>43236</v>
      </c>
      <c r="AL294" s="40">
        <v>43347</v>
      </c>
      <c r="AM294" s="48" t="s">
        <v>1240</v>
      </c>
      <c r="AN294" s="48" t="s">
        <v>161</v>
      </c>
      <c r="AO294" s="41">
        <v>121</v>
      </c>
      <c r="AP294" s="41" t="s">
        <v>162</v>
      </c>
      <c r="AQ294" s="41" t="s">
        <v>163</v>
      </c>
      <c r="AR294" s="41" t="s">
        <v>163</v>
      </c>
      <c r="AS294" s="42" t="s">
        <v>1241</v>
      </c>
      <c r="AT294" s="42" t="s">
        <v>165</v>
      </c>
      <c r="AU294" s="48" t="s">
        <v>161</v>
      </c>
      <c r="AV294" s="41" t="s">
        <v>157</v>
      </c>
      <c r="AW294" s="41" t="s">
        <v>166</v>
      </c>
      <c r="AX294" s="41" t="s">
        <v>167</v>
      </c>
      <c r="AY294" s="41">
        <v>121</v>
      </c>
      <c r="AZ294" s="43" t="s">
        <v>168</v>
      </c>
      <c r="BA294" s="62" t="s">
        <v>5707</v>
      </c>
      <c r="BB294" s="62" t="s">
        <v>5707</v>
      </c>
      <c r="BC294" s="67" t="s">
        <v>1242</v>
      </c>
      <c r="BD294" s="67" t="s">
        <v>1243</v>
      </c>
      <c r="BE294" s="41" t="s">
        <v>172</v>
      </c>
      <c r="BF294" s="52">
        <v>44165</v>
      </c>
      <c r="BG294" s="52">
        <v>44175</v>
      </c>
      <c r="BH294" s="41" t="s">
        <v>157</v>
      </c>
    </row>
    <row r="295" spans="1:60" s="6" customFormat="1" ht="45" x14ac:dyDescent="0.25">
      <c r="A295" s="41">
        <v>2020</v>
      </c>
      <c r="B295" s="52">
        <v>44136</v>
      </c>
      <c r="C295" s="52">
        <v>44165</v>
      </c>
      <c r="D295" s="41" t="s">
        <v>137</v>
      </c>
      <c r="E295" s="41" t="s">
        <v>138</v>
      </c>
      <c r="F295" s="41">
        <v>284</v>
      </c>
      <c r="G295" s="41" t="s">
        <v>1225</v>
      </c>
      <c r="H295" s="48" t="s">
        <v>1212</v>
      </c>
      <c r="I295" s="52">
        <v>43200</v>
      </c>
      <c r="J295" s="41" t="s">
        <v>1226</v>
      </c>
      <c r="K295" s="41">
        <v>284</v>
      </c>
      <c r="L295" s="52">
        <v>43207</v>
      </c>
      <c r="M295" s="41">
        <v>284</v>
      </c>
      <c r="N295" s="41" t="s">
        <v>507</v>
      </c>
      <c r="O295" s="48" t="s">
        <v>1227</v>
      </c>
      <c r="P295" s="48" t="s">
        <v>1228</v>
      </c>
      <c r="Q295" s="48" t="s">
        <v>145</v>
      </c>
      <c r="R295" s="41" t="s">
        <v>1244</v>
      </c>
      <c r="S295" s="41" t="s">
        <v>1245</v>
      </c>
      <c r="T295" s="41" t="s">
        <v>360</v>
      </c>
      <c r="U295" s="41" t="s">
        <v>149</v>
      </c>
      <c r="V295" s="41" t="s">
        <v>1246</v>
      </c>
      <c r="W295" s="41" t="s">
        <v>151</v>
      </c>
      <c r="X295" s="41" t="s">
        <v>152</v>
      </c>
      <c r="Y295" s="41" t="s">
        <v>153</v>
      </c>
      <c r="Z295" s="41" t="s">
        <v>154</v>
      </c>
      <c r="AA295" s="41" t="s">
        <v>1247</v>
      </c>
      <c r="AB295" s="52">
        <v>43229</v>
      </c>
      <c r="AC295" s="53">
        <f t="shared" si="19"/>
        <v>540600.58620689658</v>
      </c>
      <c r="AD295" s="53">
        <v>627096.68000000005</v>
      </c>
      <c r="AE295" s="54">
        <v>0</v>
      </c>
      <c r="AF295" s="54">
        <v>0</v>
      </c>
      <c r="AG295" s="41" t="s">
        <v>156</v>
      </c>
      <c r="AH295" s="41" t="s">
        <v>157</v>
      </c>
      <c r="AI295" s="41" t="s">
        <v>158</v>
      </c>
      <c r="AJ295" s="41" t="s">
        <v>159</v>
      </c>
      <c r="AK295" s="40">
        <v>43236</v>
      </c>
      <c r="AL295" s="40">
        <v>43347</v>
      </c>
      <c r="AM295" s="48" t="s">
        <v>1248</v>
      </c>
      <c r="AN295" s="48" t="s">
        <v>161</v>
      </c>
      <c r="AO295" s="41">
        <v>122</v>
      </c>
      <c r="AP295" s="41" t="s">
        <v>162</v>
      </c>
      <c r="AQ295" s="41" t="s">
        <v>163</v>
      </c>
      <c r="AR295" s="41" t="s">
        <v>163</v>
      </c>
      <c r="AS295" s="42" t="s">
        <v>1249</v>
      </c>
      <c r="AT295" s="42" t="s">
        <v>165</v>
      </c>
      <c r="AU295" s="48" t="s">
        <v>161</v>
      </c>
      <c r="AV295" s="41" t="s">
        <v>157</v>
      </c>
      <c r="AW295" s="41" t="s">
        <v>166</v>
      </c>
      <c r="AX295" s="41" t="s">
        <v>167</v>
      </c>
      <c r="AY295" s="41">
        <v>122</v>
      </c>
      <c r="AZ295" s="43" t="s">
        <v>168</v>
      </c>
      <c r="BA295" s="62" t="s">
        <v>5707</v>
      </c>
      <c r="BB295" s="62" t="s">
        <v>5707</v>
      </c>
      <c r="BC295" s="67" t="s">
        <v>1250</v>
      </c>
      <c r="BD295" s="67" t="s">
        <v>1251</v>
      </c>
      <c r="BE295" s="41" t="s">
        <v>172</v>
      </c>
      <c r="BF295" s="52">
        <v>44165</v>
      </c>
      <c r="BG295" s="52">
        <v>44175</v>
      </c>
      <c r="BH295" s="41" t="s">
        <v>157</v>
      </c>
    </row>
    <row r="296" spans="1:60" s="6" customFormat="1" ht="45" x14ac:dyDescent="0.25">
      <c r="A296" s="41">
        <v>2020</v>
      </c>
      <c r="B296" s="52">
        <v>44136</v>
      </c>
      <c r="C296" s="52">
        <v>44165</v>
      </c>
      <c r="D296" s="41" t="s">
        <v>137</v>
      </c>
      <c r="E296" s="41" t="s">
        <v>138</v>
      </c>
      <c r="F296" s="41">
        <v>285</v>
      </c>
      <c r="G296" s="41" t="s">
        <v>1225</v>
      </c>
      <c r="H296" s="48" t="s">
        <v>1212</v>
      </c>
      <c r="I296" s="52">
        <v>43200</v>
      </c>
      <c r="J296" s="41" t="s">
        <v>1226</v>
      </c>
      <c r="K296" s="41">
        <v>285</v>
      </c>
      <c r="L296" s="52">
        <v>43207</v>
      </c>
      <c r="M296" s="41">
        <v>285</v>
      </c>
      <c r="N296" s="41" t="s">
        <v>507</v>
      </c>
      <c r="O296" s="48" t="s">
        <v>1227</v>
      </c>
      <c r="P296" s="48" t="s">
        <v>1228</v>
      </c>
      <c r="Q296" s="48" t="s">
        <v>145</v>
      </c>
      <c r="R296" s="41" t="s">
        <v>1244</v>
      </c>
      <c r="S296" s="41" t="s">
        <v>1245</v>
      </c>
      <c r="T296" s="41" t="s">
        <v>360</v>
      </c>
      <c r="U296" s="41" t="s">
        <v>149</v>
      </c>
      <c r="V296" s="41" t="s">
        <v>1246</v>
      </c>
      <c r="W296" s="41" t="s">
        <v>151</v>
      </c>
      <c r="X296" s="41" t="s">
        <v>152</v>
      </c>
      <c r="Y296" s="41" t="s">
        <v>153</v>
      </c>
      <c r="Z296" s="41" t="s">
        <v>154</v>
      </c>
      <c r="AA296" s="41" t="s">
        <v>1247</v>
      </c>
      <c r="AB296" s="52">
        <v>43229</v>
      </c>
      <c r="AC296" s="53">
        <f t="shared" si="19"/>
        <v>540600.58620689658</v>
      </c>
      <c r="AD296" s="53">
        <v>627096.68000000005</v>
      </c>
      <c r="AE296" s="54">
        <v>0</v>
      </c>
      <c r="AF296" s="54">
        <v>0</v>
      </c>
      <c r="AG296" s="41" t="s">
        <v>156</v>
      </c>
      <c r="AH296" s="41" t="s">
        <v>157</v>
      </c>
      <c r="AI296" s="41" t="s">
        <v>158</v>
      </c>
      <c r="AJ296" s="41" t="s">
        <v>159</v>
      </c>
      <c r="AK296" s="40">
        <v>43236</v>
      </c>
      <c r="AL296" s="40">
        <v>43347</v>
      </c>
      <c r="AM296" s="48" t="s">
        <v>1248</v>
      </c>
      <c r="AN296" s="48" t="s">
        <v>161</v>
      </c>
      <c r="AO296" s="41">
        <v>122</v>
      </c>
      <c r="AP296" s="41" t="s">
        <v>162</v>
      </c>
      <c r="AQ296" s="41" t="s">
        <v>163</v>
      </c>
      <c r="AR296" s="41" t="s">
        <v>163</v>
      </c>
      <c r="AS296" s="42" t="s">
        <v>1249</v>
      </c>
      <c r="AT296" s="42" t="s">
        <v>165</v>
      </c>
      <c r="AU296" s="48" t="s">
        <v>161</v>
      </c>
      <c r="AV296" s="41" t="s">
        <v>157</v>
      </c>
      <c r="AW296" s="41" t="s">
        <v>166</v>
      </c>
      <c r="AX296" s="41" t="s">
        <v>167</v>
      </c>
      <c r="AY296" s="41">
        <v>122</v>
      </c>
      <c r="AZ296" s="43" t="s">
        <v>168</v>
      </c>
      <c r="BA296" s="62" t="s">
        <v>5707</v>
      </c>
      <c r="BB296" s="62" t="s">
        <v>5707</v>
      </c>
      <c r="BC296" s="67" t="s">
        <v>1250</v>
      </c>
      <c r="BD296" s="67" t="s">
        <v>1251</v>
      </c>
      <c r="BE296" s="41" t="s">
        <v>172</v>
      </c>
      <c r="BF296" s="52">
        <v>44165</v>
      </c>
      <c r="BG296" s="52">
        <v>44175</v>
      </c>
      <c r="BH296" s="41" t="s">
        <v>157</v>
      </c>
    </row>
    <row r="297" spans="1:60" s="6" customFormat="1" ht="45" x14ac:dyDescent="0.25">
      <c r="A297" s="41">
        <v>2020</v>
      </c>
      <c r="B297" s="52">
        <v>44136</v>
      </c>
      <c r="C297" s="52">
        <v>44165</v>
      </c>
      <c r="D297" s="41" t="s">
        <v>137</v>
      </c>
      <c r="E297" s="41" t="s">
        <v>138</v>
      </c>
      <c r="F297" s="41">
        <v>286</v>
      </c>
      <c r="G297" s="41" t="s">
        <v>1225</v>
      </c>
      <c r="H297" s="48" t="s">
        <v>1212</v>
      </c>
      <c r="I297" s="52">
        <v>43200</v>
      </c>
      <c r="J297" s="41" t="s">
        <v>1226</v>
      </c>
      <c r="K297" s="41">
        <v>286</v>
      </c>
      <c r="L297" s="52">
        <v>43207</v>
      </c>
      <c r="M297" s="41">
        <v>286</v>
      </c>
      <c r="N297" s="41" t="s">
        <v>507</v>
      </c>
      <c r="O297" s="48" t="s">
        <v>1227</v>
      </c>
      <c r="P297" s="48" t="s">
        <v>1228</v>
      </c>
      <c r="Q297" s="48" t="s">
        <v>145</v>
      </c>
      <c r="R297" s="41" t="s">
        <v>1244</v>
      </c>
      <c r="S297" s="41" t="s">
        <v>1245</v>
      </c>
      <c r="T297" s="41" t="s">
        <v>360</v>
      </c>
      <c r="U297" s="41" t="s">
        <v>149</v>
      </c>
      <c r="V297" s="41" t="s">
        <v>1246</v>
      </c>
      <c r="W297" s="41" t="s">
        <v>151</v>
      </c>
      <c r="X297" s="41" t="s">
        <v>152</v>
      </c>
      <c r="Y297" s="41" t="s">
        <v>153</v>
      </c>
      <c r="Z297" s="41" t="s">
        <v>154</v>
      </c>
      <c r="AA297" s="41" t="s">
        <v>1247</v>
      </c>
      <c r="AB297" s="52">
        <v>43229</v>
      </c>
      <c r="AC297" s="53">
        <f t="shared" si="19"/>
        <v>540600.58620689658</v>
      </c>
      <c r="AD297" s="53">
        <v>627096.68000000005</v>
      </c>
      <c r="AE297" s="54">
        <v>0</v>
      </c>
      <c r="AF297" s="54">
        <v>0</v>
      </c>
      <c r="AG297" s="41" t="s">
        <v>156</v>
      </c>
      <c r="AH297" s="41" t="s">
        <v>157</v>
      </c>
      <c r="AI297" s="41" t="s">
        <v>158</v>
      </c>
      <c r="AJ297" s="41" t="s">
        <v>159</v>
      </c>
      <c r="AK297" s="40">
        <v>43236</v>
      </c>
      <c r="AL297" s="40">
        <v>43347</v>
      </c>
      <c r="AM297" s="48" t="s">
        <v>1248</v>
      </c>
      <c r="AN297" s="48" t="s">
        <v>161</v>
      </c>
      <c r="AO297" s="41">
        <v>122</v>
      </c>
      <c r="AP297" s="41" t="s">
        <v>162</v>
      </c>
      <c r="AQ297" s="41" t="s">
        <v>163</v>
      </c>
      <c r="AR297" s="41" t="s">
        <v>163</v>
      </c>
      <c r="AS297" s="42" t="s">
        <v>1249</v>
      </c>
      <c r="AT297" s="42" t="s">
        <v>165</v>
      </c>
      <c r="AU297" s="48" t="s">
        <v>161</v>
      </c>
      <c r="AV297" s="41" t="s">
        <v>157</v>
      </c>
      <c r="AW297" s="41" t="s">
        <v>166</v>
      </c>
      <c r="AX297" s="41" t="s">
        <v>167</v>
      </c>
      <c r="AY297" s="41">
        <v>122</v>
      </c>
      <c r="AZ297" s="43" t="s">
        <v>168</v>
      </c>
      <c r="BA297" s="62" t="s">
        <v>5707</v>
      </c>
      <c r="BB297" s="62" t="s">
        <v>5707</v>
      </c>
      <c r="BC297" s="67" t="s">
        <v>1250</v>
      </c>
      <c r="BD297" s="67" t="s">
        <v>1251</v>
      </c>
      <c r="BE297" s="41" t="s">
        <v>172</v>
      </c>
      <c r="BF297" s="52">
        <v>44165</v>
      </c>
      <c r="BG297" s="52">
        <v>44175</v>
      </c>
      <c r="BH297" s="41" t="s">
        <v>157</v>
      </c>
    </row>
    <row r="298" spans="1:60" s="6" customFormat="1" ht="33.75" x14ac:dyDescent="0.2">
      <c r="A298" s="41">
        <v>2020</v>
      </c>
      <c r="B298" s="52">
        <v>44136</v>
      </c>
      <c r="C298" s="52">
        <v>44165</v>
      </c>
      <c r="D298" s="41" t="s">
        <v>137</v>
      </c>
      <c r="E298" s="41" t="s">
        <v>138</v>
      </c>
      <c r="F298" s="41" t="s">
        <v>681</v>
      </c>
      <c r="G298" s="41" t="s">
        <v>1252</v>
      </c>
      <c r="H298" s="48" t="s">
        <v>1212</v>
      </c>
      <c r="I298" s="52">
        <v>43200</v>
      </c>
      <c r="J298" s="41" t="s">
        <v>1253</v>
      </c>
      <c r="K298" s="41" t="s">
        <v>681</v>
      </c>
      <c r="L298" s="52">
        <v>43207</v>
      </c>
      <c r="M298" s="41" t="s">
        <v>681</v>
      </c>
      <c r="N298" s="41" t="s">
        <v>507</v>
      </c>
      <c r="O298" s="48" t="s">
        <v>1077</v>
      </c>
      <c r="P298" s="48" t="s">
        <v>1254</v>
      </c>
      <c r="Q298" s="48" t="s">
        <v>145</v>
      </c>
      <c r="R298" s="41" t="s">
        <v>681</v>
      </c>
      <c r="S298" s="41" t="s">
        <v>681</v>
      </c>
      <c r="T298" s="41" t="s">
        <v>681</v>
      </c>
      <c r="U298" s="41" t="s">
        <v>681</v>
      </c>
      <c r="V298" s="41" t="s">
        <v>681</v>
      </c>
      <c r="W298" s="41" t="s">
        <v>151</v>
      </c>
      <c r="X298" s="41" t="s">
        <v>152</v>
      </c>
      <c r="Y298" s="41" t="s">
        <v>153</v>
      </c>
      <c r="Z298" s="41" t="s">
        <v>154</v>
      </c>
      <c r="AA298" s="41" t="s">
        <v>157</v>
      </c>
      <c r="AB298" s="52" t="s">
        <v>246</v>
      </c>
      <c r="AC298" s="53">
        <v>0</v>
      </c>
      <c r="AD298" s="53">
        <v>0</v>
      </c>
      <c r="AE298" s="54">
        <v>0</v>
      </c>
      <c r="AF298" s="54">
        <v>0</v>
      </c>
      <c r="AG298" s="41" t="s">
        <v>156</v>
      </c>
      <c r="AH298" s="41" t="s">
        <v>157</v>
      </c>
      <c r="AI298" s="41" t="s">
        <v>158</v>
      </c>
      <c r="AJ298" s="41" t="s">
        <v>159</v>
      </c>
      <c r="AK298" s="40" t="s">
        <v>246</v>
      </c>
      <c r="AL298" s="40" t="s">
        <v>246</v>
      </c>
      <c r="AM298" s="48" t="s">
        <v>161</v>
      </c>
      <c r="AN298" s="48" t="s">
        <v>161</v>
      </c>
      <c r="AO298" s="41">
        <v>0</v>
      </c>
      <c r="AP298" s="41" t="s">
        <v>162</v>
      </c>
      <c r="AQ298" s="41" t="s">
        <v>157</v>
      </c>
      <c r="AR298" s="41" t="s">
        <v>157</v>
      </c>
      <c r="AS298" s="41" t="s">
        <v>157</v>
      </c>
      <c r="AT298" s="41" t="s">
        <v>157</v>
      </c>
      <c r="AU298" s="48" t="s">
        <v>161</v>
      </c>
      <c r="AV298" s="41" t="s">
        <v>157</v>
      </c>
      <c r="AW298" s="41" t="s">
        <v>273</v>
      </c>
      <c r="AX298" s="41" t="s">
        <v>167</v>
      </c>
      <c r="AY298" s="41">
        <v>0</v>
      </c>
      <c r="AZ298" s="41" t="s">
        <v>157</v>
      </c>
      <c r="BA298" s="67" t="s">
        <v>161</v>
      </c>
      <c r="BB298" s="67" t="s">
        <v>161</v>
      </c>
      <c r="BC298" s="67" t="s">
        <v>161</v>
      </c>
      <c r="BD298" s="67" t="s">
        <v>161</v>
      </c>
      <c r="BE298" s="41" t="s">
        <v>172</v>
      </c>
      <c r="BF298" s="52">
        <v>44165</v>
      </c>
      <c r="BG298" s="52">
        <v>44175</v>
      </c>
      <c r="BH298" s="41" t="s">
        <v>157</v>
      </c>
    </row>
    <row r="299" spans="1:60" s="6" customFormat="1" ht="45" x14ac:dyDescent="0.25">
      <c r="A299" s="41">
        <v>2020</v>
      </c>
      <c r="B299" s="52">
        <v>44136</v>
      </c>
      <c r="C299" s="52">
        <v>44165</v>
      </c>
      <c r="D299" s="41" t="s">
        <v>137</v>
      </c>
      <c r="E299" s="41" t="s">
        <v>138</v>
      </c>
      <c r="F299" s="41">
        <v>287</v>
      </c>
      <c r="G299" s="41" t="s">
        <v>1255</v>
      </c>
      <c r="H299" s="48" t="s">
        <v>1212</v>
      </c>
      <c r="I299" s="52">
        <v>43200</v>
      </c>
      <c r="J299" s="41" t="s">
        <v>1256</v>
      </c>
      <c r="K299" s="41">
        <v>287</v>
      </c>
      <c r="L299" s="52">
        <v>43207</v>
      </c>
      <c r="M299" s="41">
        <v>287</v>
      </c>
      <c r="N299" s="41" t="s">
        <v>507</v>
      </c>
      <c r="O299" s="48" t="s">
        <v>1257</v>
      </c>
      <c r="P299" s="48" t="s">
        <v>1258</v>
      </c>
      <c r="Q299" s="48" t="s">
        <v>145</v>
      </c>
      <c r="R299" s="41" t="s">
        <v>1244</v>
      </c>
      <c r="S299" s="41" t="s">
        <v>1245</v>
      </c>
      <c r="T299" s="41" t="s">
        <v>360</v>
      </c>
      <c r="U299" s="41" t="s">
        <v>149</v>
      </c>
      <c r="V299" s="41" t="s">
        <v>1246</v>
      </c>
      <c r="W299" s="41" t="s">
        <v>151</v>
      </c>
      <c r="X299" s="41" t="s">
        <v>152</v>
      </c>
      <c r="Y299" s="41" t="s">
        <v>153</v>
      </c>
      <c r="Z299" s="41" t="s">
        <v>154</v>
      </c>
      <c r="AA299" s="41" t="s">
        <v>1259</v>
      </c>
      <c r="AB299" s="52">
        <v>43229</v>
      </c>
      <c r="AC299" s="53">
        <f t="shared" ref="AC299:AC305" si="20">AD299/1.16</f>
        <v>667819.39655172417</v>
      </c>
      <c r="AD299" s="53">
        <v>774670.5</v>
      </c>
      <c r="AE299" s="54">
        <v>0</v>
      </c>
      <c r="AF299" s="54">
        <v>0</v>
      </c>
      <c r="AG299" s="41" t="s">
        <v>156</v>
      </c>
      <c r="AH299" s="41" t="s">
        <v>157</v>
      </c>
      <c r="AI299" s="41" t="s">
        <v>158</v>
      </c>
      <c r="AJ299" s="41" t="s">
        <v>159</v>
      </c>
      <c r="AK299" s="40">
        <v>43236</v>
      </c>
      <c r="AL299" s="40">
        <v>43347</v>
      </c>
      <c r="AM299" s="48" t="s">
        <v>1260</v>
      </c>
      <c r="AN299" s="48" t="s">
        <v>161</v>
      </c>
      <c r="AO299" s="41">
        <v>123</v>
      </c>
      <c r="AP299" s="41" t="s">
        <v>162</v>
      </c>
      <c r="AQ299" s="41" t="s">
        <v>163</v>
      </c>
      <c r="AR299" s="41" t="s">
        <v>163</v>
      </c>
      <c r="AS299" s="42" t="s">
        <v>1261</v>
      </c>
      <c r="AT299" s="42" t="s">
        <v>165</v>
      </c>
      <c r="AU299" s="48" t="s">
        <v>161</v>
      </c>
      <c r="AV299" s="41" t="s">
        <v>157</v>
      </c>
      <c r="AW299" s="41" t="s">
        <v>166</v>
      </c>
      <c r="AX299" s="41" t="s">
        <v>167</v>
      </c>
      <c r="AY299" s="41">
        <v>123</v>
      </c>
      <c r="AZ299" s="43" t="s">
        <v>168</v>
      </c>
      <c r="BA299" s="62" t="s">
        <v>5707</v>
      </c>
      <c r="BB299" s="62" t="s">
        <v>5707</v>
      </c>
      <c r="BC299" s="67" t="s">
        <v>1262</v>
      </c>
      <c r="BD299" s="67" t="s">
        <v>1263</v>
      </c>
      <c r="BE299" s="41" t="s">
        <v>172</v>
      </c>
      <c r="BF299" s="52">
        <v>44165</v>
      </c>
      <c r="BG299" s="52">
        <v>44175</v>
      </c>
      <c r="BH299" s="41" t="s">
        <v>157</v>
      </c>
    </row>
    <row r="300" spans="1:60" s="6" customFormat="1" ht="45" x14ac:dyDescent="0.25">
      <c r="A300" s="41">
        <v>2020</v>
      </c>
      <c r="B300" s="52">
        <v>44136</v>
      </c>
      <c r="C300" s="52">
        <v>44165</v>
      </c>
      <c r="D300" s="41" t="s">
        <v>137</v>
      </c>
      <c r="E300" s="41" t="s">
        <v>138</v>
      </c>
      <c r="F300" s="41">
        <v>288</v>
      </c>
      <c r="G300" s="41" t="s">
        <v>1255</v>
      </c>
      <c r="H300" s="48" t="s">
        <v>1212</v>
      </c>
      <c r="I300" s="52">
        <v>43200</v>
      </c>
      <c r="J300" s="41" t="s">
        <v>1256</v>
      </c>
      <c r="K300" s="41">
        <v>288</v>
      </c>
      <c r="L300" s="52">
        <v>43207</v>
      </c>
      <c r="M300" s="41">
        <v>288</v>
      </c>
      <c r="N300" s="41" t="s">
        <v>507</v>
      </c>
      <c r="O300" s="48" t="s">
        <v>1257</v>
      </c>
      <c r="P300" s="48" t="s">
        <v>1258</v>
      </c>
      <c r="Q300" s="48" t="s">
        <v>145</v>
      </c>
      <c r="R300" s="41" t="s">
        <v>1244</v>
      </c>
      <c r="S300" s="41" t="s">
        <v>1245</v>
      </c>
      <c r="T300" s="41" t="s">
        <v>360</v>
      </c>
      <c r="U300" s="41" t="s">
        <v>149</v>
      </c>
      <c r="V300" s="41" t="s">
        <v>1246</v>
      </c>
      <c r="W300" s="41" t="s">
        <v>151</v>
      </c>
      <c r="X300" s="41" t="s">
        <v>152</v>
      </c>
      <c r="Y300" s="41" t="s">
        <v>153</v>
      </c>
      <c r="Z300" s="41" t="s">
        <v>154</v>
      </c>
      <c r="AA300" s="41" t="s">
        <v>1264</v>
      </c>
      <c r="AB300" s="52">
        <v>43229</v>
      </c>
      <c r="AC300" s="53">
        <f t="shared" si="20"/>
        <v>582875.38793103443</v>
      </c>
      <c r="AD300" s="53">
        <v>676135.45</v>
      </c>
      <c r="AE300" s="54">
        <v>0</v>
      </c>
      <c r="AF300" s="54">
        <v>0</v>
      </c>
      <c r="AG300" s="41" t="s">
        <v>156</v>
      </c>
      <c r="AH300" s="41" t="s">
        <v>157</v>
      </c>
      <c r="AI300" s="41" t="s">
        <v>158</v>
      </c>
      <c r="AJ300" s="41" t="s">
        <v>159</v>
      </c>
      <c r="AK300" s="40">
        <v>43236</v>
      </c>
      <c r="AL300" s="40">
        <v>43347</v>
      </c>
      <c r="AM300" s="48" t="s">
        <v>1265</v>
      </c>
      <c r="AN300" s="48" t="s">
        <v>161</v>
      </c>
      <c r="AO300" s="41">
        <v>124</v>
      </c>
      <c r="AP300" s="41" t="s">
        <v>162</v>
      </c>
      <c r="AQ300" s="41" t="s">
        <v>163</v>
      </c>
      <c r="AR300" s="41" t="s">
        <v>163</v>
      </c>
      <c r="AS300" s="42" t="s">
        <v>1266</v>
      </c>
      <c r="AT300" s="42" t="s">
        <v>165</v>
      </c>
      <c r="AU300" s="48" t="s">
        <v>161</v>
      </c>
      <c r="AV300" s="41" t="s">
        <v>157</v>
      </c>
      <c r="AW300" s="41" t="s">
        <v>166</v>
      </c>
      <c r="AX300" s="41" t="s">
        <v>167</v>
      </c>
      <c r="AY300" s="41">
        <v>124</v>
      </c>
      <c r="AZ300" s="43" t="s">
        <v>168</v>
      </c>
      <c r="BA300" s="62" t="s">
        <v>5707</v>
      </c>
      <c r="BB300" s="62" t="s">
        <v>5707</v>
      </c>
      <c r="BC300" s="67" t="s">
        <v>1267</v>
      </c>
      <c r="BD300" s="67" t="s">
        <v>1268</v>
      </c>
      <c r="BE300" s="41" t="s">
        <v>172</v>
      </c>
      <c r="BF300" s="52">
        <v>44165</v>
      </c>
      <c r="BG300" s="52">
        <v>44175</v>
      </c>
      <c r="BH300" s="41" t="s">
        <v>157</v>
      </c>
    </row>
    <row r="301" spans="1:60" s="6" customFormat="1" ht="45" x14ac:dyDescent="0.25">
      <c r="A301" s="41">
        <v>2020</v>
      </c>
      <c r="B301" s="52">
        <v>44136</v>
      </c>
      <c r="C301" s="52">
        <v>44165</v>
      </c>
      <c r="D301" s="41" t="s">
        <v>137</v>
      </c>
      <c r="E301" s="41" t="s">
        <v>138</v>
      </c>
      <c r="F301" s="41">
        <v>289</v>
      </c>
      <c r="G301" s="41" t="s">
        <v>1255</v>
      </c>
      <c r="H301" s="48" t="s">
        <v>1212</v>
      </c>
      <c r="I301" s="52">
        <v>43200</v>
      </c>
      <c r="J301" s="41" t="s">
        <v>1256</v>
      </c>
      <c r="K301" s="41">
        <v>289</v>
      </c>
      <c r="L301" s="52">
        <v>43207</v>
      </c>
      <c r="M301" s="41">
        <v>289</v>
      </c>
      <c r="N301" s="41" t="s">
        <v>507</v>
      </c>
      <c r="O301" s="48" t="s">
        <v>1257</v>
      </c>
      <c r="P301" s="48" t="s">
        <v>1258</v>
      </c>
      <c r="Q301" s="48" t="s">
        <v>145</v>
      </c>
      <c r="R301" s="41" t="s">
        <v>1244</v>
      </c>
      <c r="S301" s="41" t="s">
        <v>1245</v>
      </c>
      <c r="T301" s="41" t="s">
        <v>360</v>
      </c>
      <c r="U301" s="41" t="s">
        <v>149</v>
      </c>
      <c r="V301" s="41" t="s">
        <v>1246</v>
      </c>
      <c r="W301" s="41" t="s">
        <v>151</v>
      </c>
      <c r="X301" s="41" t="s">
        <v>152</v>
      </c>
      <c r="Y301" s="41" t="s">
        <v>153</v>
      </c>
      <c r="Z301" s="41" t="s">
        <v>154</v>
      </c>
      <c r="AA301" s="41" t="s">
        <v>1269</v>
      </c>
      <c r="AB301" s="52">
        <v>43229</v>
      </c>
      <c r="AC301" s="53">
        <f t="shared" si="20"/>
        <v>709533.41379310354</v>
      </c>
      <c r="AD301" s="53">
        <v>823058.76</v>
      </c>
      <c r="AE301" s="54">
        <v>0</v>
      </c>
      <c r="AF301" s="54">
        <v>0</v>
      </c>
      <c r="AG301" s="41" t="s">
        <v>156</v>
      </c>
      <c r="AH301" s="41" t="s">
        <v>157</v>
      </c>
      <c r="AI301" s="41" t="s">
        <v>158</v>
      </c>
      <c r="AJ301" s="41" t="s">
        <v>159</v>
      </c>
      <c r="AK301" s="40">
        <v>43236</v>
      </c>
      <c r="AL301" s="40">
        <v>43347</v>
      </c>
      <c r="AM301" s="48" t="s">
        <v>1270</v>
      </c>
      <c r="AN301" s="48" t="s">
        <v>161</v>
      </c>
      <c r="AO301" s="41">
        <v>125</v>
      </c>
      <c r="AP301" s="41" t="s">
        <v>162</v>
      </c>
      <c r="AQ301" s="41" t="s">
        <v>163</v>
      </c>
      <c r="AR301" s="41" t="s">
        <v>163</v>
      </c>
      <c r="AS301" s="42" t="s">
        <v>1271</v>
      </c>
      <c r="AT301" s="42" t="s">
        <v>165</v>
      </c>
      <c r="AU301" s="48" t="s">
        <v>161</v>
      </c>
      <c r="AV301" s="41" t="s">
        <v>157</v>
      </c>
      <c r="AW301" s="41" t="s">
        <v>166</v>
      </c>
      <c r="AX301" s="41" t="s">
        <v>251</v>
      </c>
      <c r="AY301" s="41">
        <v>125</v>
      </c>
      <c r="AZ301" s="43" t="s">
        <v>168</v>
      </c>
      <c r="BA301" s="62" t="s">
        <v>5707</v>
      </c>
      <c r="BB301" s="62" t="s">
        <v>5707</v>
      </c>
      <c r="BC301" s="67" t="s">
        <v>1272</v>
      </c>
      <c r="BD301" s="67" t="s">
        <v>1273</v>
      </c>
      <c r="BE301" s="41" t="s">
        <v>172</v>
      </c>
      <c r="BF301" s="52">
        <v>44165</v>
      </c>
      <c r="BG301" s="52">
        <v>44175</v>
      </c>
      <c r="BH301" s="41" t="s">
        <v>157</v>
      </c>
    </row>
    <row r="302" spans="1:60" s="6" customFormat="1" ht="45.75" x14ac:dyDescent="0.25">
      <c r="A302" s="41">
        <v>2020</v>
      </c>
      <c r="B302" s="52">
        <v>44136</v>
      </c>
      <c r="C302" s="52">
        <v>44165</v>
      </c>
      <c r="D302" s="41" t="s">
        <v>137</v>
      </c>
      <c r="E302" s="41" t="s">
        <v>138</v>
      </c>
      <c r="F302" s="41">
        <v>290</v>
      </c>
      <c r="G302" s="41" t="s">
        <v>1274</v>
      </c>
      <c r="H302" s="48" t="s">
        <v>1212</v>
      </c>
      <c r="I302" s="52">
        <v>43200</v>
      </c>
      <c r="J302" s="41" t="s">
        <v>1275</v>
      </c>
      <c r="K302" s="41">
        <v>290</v>
      </c>
      <c r="L302" s="52">
        <v>43207</v>
      </c>
      <c r="M302" s="41">
        <v>290</v>
      </c>
      <c r="N302" s="41" t="s">
        <v>507</v>
      </c>
      <c r="O302" s="48" t="s">
        <v>1276</v>
      </c>
      <c r="P302" s="48" t="s">
        <v>1277</v>
      </c>
      <c r="Q302" s="48" t="s">
        <v>145</v>
      </c>
      <c r="R302" s="41" t="s">
        <v>1278</v>
      </c>
      <c r="S302" s="41" t="s">
        <v>1279</v>
      </c>
      <c r="T302" s="41" t="s">
        <v>1231</v>
      </c>
      <c r="U302" s="41" t="s">
        <v>1232</v>
      </c>
      <c r="V302" s="41" t="s">
        <v>1233</v>
      </c>
      <c r="W302" s="41" t="s">
        <v>151</v>
      </c>
      <c r="X302" s="41" t="s">
        <v>152</v>
      </c>
      <c r="Y302" s="41" t="s">
        <v>153</v>
      </c>
      <c r="Z302" s="41" t="s">
        <v>154</v>
      </c>
      <c r="AA302" s="41" t="s">
        <v>1280</v>
      </c>
      <c r="AB302" s="52">
        <v>43229</v>
      </c>
      <c r="AC302" s="53">
        <f t="shared" si="20"/>
        <v>538100.29310344823</v>
      </c>
      <c r="AD302" s="53">
        <v>624196.34</v>
      </c>
      <c r="AE302" s="54">
        <v>0</v>
      </c>
      <c r="AF302" s="54">
        <v>0</v>
      </c>
      <c r="AG302" s="41" t="s">
        <v>156</v>
      </c>
      <c r="AH302" s="41" t="s">
        <v>157</v>
      </c>
      <c r="AI302" s="41" t="s">
        <v>158</v>
      </c>
      <c r="AJ302" s="41" t="s">
        <v>159</v>
      </c>
      <c r="AK302" s="40">
        <v>43236</v>
      </c>
      <c r="AL302" s="40">
        <v>43347</v>
      </c>
      <c r="AM302" s="48" t="s">
        <v>1281</v>
      </c>
      <c r="AN302" s="48" t="s">
        <v>161</v>
      </c>
      <c r="AO302" s="41">
        <v>126</v>
      </c>
      <c r="AP302" s="41" t="s">
        <v>162</v>
      </c>
      <c r="AQ302" s="41" t="s">
        <v>163</v>
      </c>
      <c r="AR302" s="41" t="s">
        <v>163</v>
      </c>
      <c r="AS302" s="42" t="s">
        <v>1282</v>
      </c>
      <c r="AT302" s="42" t="s">
        <v>165</v>
      </c>
      <c r="AU302" s="48" t="s">
        <v>161</v>
      </c>
      <c r="AV302" s="41" t="s">
        <v>157</v>
      </c>
      <c r="AW302" s="41" t="s">
        <v>166</v>
      </c>
      <c r="AX302" s="41" t="s">
        <v>251</v>
      </c>
      <c r="AY302" s="41">
        <v>126</v>
      </c>
      <c r="AZ302" s="43" t="s">
        <v>168</v>
      </c>
      <c r="BA302" s="62" t="s">
        <v>5707</v>
      </c>
      <c r="BB302" s="62" t="s">
        <v>5707</v>
      </c>
      <c r="BC302" s="67" t="s">
        <v>1283</v>
      </c>
      <c r="BD302" s="67" t="s">
        <v>1284</v>
      </c>
      <c r="BE302" s="41" t="s">
        <v>172</v>
      </c>
      <c r="BF302" s="52">
        <v>44165</v>
      </c>
      <c r="BG302" s="52">
        <v>44175</v>
      </c>
      <c r="BH302" s="41" t="s">
        <v>157</v>
      </c>
    </row>
    <row r="303" spans="1:60" s="6" customFormat="1" ht="45" x14ac:dyDescent="0.25">
      <c r="A303" s="41">
        <v>2020</v>
      </c>
      <c r="B303" s="52">
        <v>44136</v>
      </c>
      <c r="C303" s="52">
        <v>44165</v>
      </c>
      <c r="D303" s="41" t="s">
        <v>137</v>
      </c>
      <c r="E303" s="41" t="s">
        <v>138</v>
      </c>
      <c r="F303" s="41">
        <v>290</v>
      </c>
      <c r="G303" s="41" t="s">
        <v>1274</v>
      </c>
      <c r="H303" s="48" t="s">
        <v>1212</v>
      </c>
      <c r="I303" s="52">
        <v>43200</v>
      </c>
      <c r="J303" s="41" t="s">
        <v>1275</v>
      </c>
      <c r="K303" s="41">
        <v>290</v>
      </c>
      <c r="L303" s="52">
        <v>43207</v>
      </c>
      <c r="M303" s="41">
        <v>290</v>
      </c>
      <c r="N303" s="41" t="s">
        <v>507</v>
      </c>
      <c r="O303" s="48" t="s">
        <v>1276</v>
      </c>
      <c r="P303" s="48" t="s">
        <v>1277</v>
      </c>
      <c r="Q303" s="48" t="s">
        <v>145</v>
      </c>
      <c r="R303" s="41" t="s">
        <v>1285</v>
      </c>
      <c r="S303" s="41" t="s">
        <v>1286</v>
      </c>
      <c r="T303" s="41" t="s">
        <v>1287</v>
      </c>
      <c r="U303" s="41" t="s">
        <v>1288</v>
      </c>
      <c r="V303" s="41" t="s">
        <v>1289</v>
      </c>
      <c r="W303" s="41" t="s">
        <v>151</v>
      </c>
      <c r="X303" s="41" t="s">
        <v>152</v>
      </c>
      <c r="Y303" s="41" t="s">
        <v>153</v>
      </c>
      <c r="Z303" s="41" t="s">
        <v>154</v>
      </c>
      <c r="AA303" s="41" t="s">
        <v>1290</v>
      </c>
      <c r="AB303" s="52">
        <v>43229</v>
      </c>
      <c r="AC303" s="53">
        <f t="shared" si="20"/>
        <v>1055516.879310345</v>
      </c>
      <c r="AD303" s="53">
        <v>1224399.58</v>
      </c>
      <c r="AE303" s="54">
        <v>0</v>
      </c>
      <c r="AF303" s="54">
        <v>0</v>
      </c>
      <c r="AG303" s="41" t="s">
        <v>156</v>
      </c>
      <c r="AH303" s="41" t="s">
        <v>157</v>
      </c>
      <c r="AI303" s="41" t="s">
        <v>158</v>
      </c>
      <c r="AJ303" s="41" t="s">
        <v>159</v>
      </c>
      <c r="AK303" s="40">
        <v>43236</v>
      </c>
      <c r="AL303" s="40">
        <v>43347</v>
      </c>
      <c r="AM303" s="48" t="s">
        <v>1291</v>
      </c>
      <c r="AN303" s="48" t="s">
        <v>161</v>
      </c>
      <c r="AO303" s="41">
        <v>127</v>
      </c>
      <c r="AP303" s="41" t="s">
        <v>162</v>
      </c>
      <c r="AQ303" s="41" t="s">
        <v>163</v>
      </c>
      <c r="AR303" s="41" t="s">
        <v>163</v>
      </c>
      <c r="AS303" s="42" t="s">
        <v>1292</v>
      </c>
      <c r="AT303" s="42" t="s">
        <v>165</v>
      </c>
      <c r="AU303" s="48" t="s">
        <v>161</v>
      </c>
      <c r="AV303" s="41" t="s">
        <v>157</v>
      </c>
      <c r="AW303" s="41" t="s">
        <v>166</v>
      </c>
      <c r="AX303" s="41" t="s">
        <v>251</v>
      </c>
      <c r="AY303" s="41">
        <v>127</v>
      </c>
      <c r="AZ303" s="43" t="s">
        <v>168</v>
      </c>
      <c r="BA303" s="62" t="s">
        <v>5707</v>
      </c>
      <c r="BB303" s="62" t="s">
        <v>5707</v>
      </c>
      <c r="BC303" s="67" t="s">
        <v>1293</v>
      </c>
      <c r="BD303" s="67" t="s">
        <v>1294</v>
      </c>
      <c r="BE303" s="41" t="s">
        <v>172</v>
      </c>
      <c r="BF303" s="52">
        <v>44165</v>
      </c>
      <c r="BG303" s="52">
        <v>44175</v>
      </c>
      <c r="BH303" s="41" t="s">
        <v>157</v>
      </c>
    </row>
    <row r="304" spans="1:60" s="6" customFormat="1" ht="45.75" x14ac:dyDescent="0.25">
      <c r="A304" s="41">
        <v>2020</v>
      </c>
      <c r="B304" s="52">
        <v>44136</v>
      </c>
      <c r="C304" s="52">
        <v>44165</v>
      </c>
      <c r="D304" s="41" t="s">
        <v>137</v>
      </c>
      <c r="E304" s="41" t="s">
        <v>138</v>
      </c>
      <c r="F304" s="41">
        <v>291</v>
      </c>
      <c r="G304" s="41" t="s">
        <v>1274</v>
      </c>
      <c r="H304" s="48" t="s">
        <v>1212</v>
      </c>
      <c r="I304" s="52">
        <v>43200</v>
      </c>
      <c r="J304" s="41" t="s">
        <v>1275</v>
      </c>
      <c r="K304" s="41">
        <v>291</v>
      </c>
      <c r="L304" s="52">
        <v>43207</v>
      </c>
      <c r="M304" s="41">
        <v>291</v>
      </c>
      <c r="N304" s="41" t="s">
        <v>507</v>
      </c>
      <c r="O304" s="48" t="s">
        <v>1276</v>
      </c>
      <c r="P304" s="48" t="s">
        <v>1277</v>
      </c>
      <c r="Q304" s="48" t="s">
        <v>145</v>
      </c>
      <c r="R304" s="41" t="s">
        <v>1278</v>
      </c>
      <c r="S304" s="41" t="s">
        <v>1279</v>
      </c>
      <c r="T304" s="41" t="s">
        <v>1231</v>
      </c>
      <c r="U304" s="41" t="s">
        <v>1232</v>
      </c>
      <c r="V304" s="41" t="s">
        <v>1233</v>
      </c>
      <c r="W304" s="41" t="s">
        <v>151</v>
      </c>
      <c r="X304" s="41" t="s">
        <v>152</v>
      </c>
      <c r="Y304" s="41" t="s">
        <v>153</v>
      </c>
      <c r="Z304" s="41" t="s">
        <v>154</v>
      </c>
      <c r="AA304" s="41" t="s">
        <v>1295</v>
      </c>
      <c r="AB304" s="52">
        <v>43229</v>
      </c>
      <c r="AC304" s="53">
        <f t="shared" si="20"/>
        <v>542447.93103448278</v>
      </c>
      <c r="AD304" s="53">
        <v>629239.6</v>
      </c>
      <c r="AE304" s="54">
        <v>0</v>
      </c>
      <c r="AF304" s="54">
        <v>0</v>
      </c>
      <c r="AG304" s="41" t="s">
        <v>156</v>
      </c>
      <c r="AH304" s="41" t="s">
        <v>157</v>
      </c>
      <c r="AI304" s="41" t="s">
        <v>158</v>
      </c>
      <c r="AJ304" s="41" t="s">
        <v>159</v>
      </c>
      <c r="AK304" s="40">
        <v>43236</v>
      </c>
      <c r="AL304" s="40">
        <v>43347</v>
      </c>
      <c r="AM304" s="48" t="s">
        <v>1296</v>
      </c>
      <c r="AN304" s="48" t="s">
        <v>161</v>
      </c>
      <c r="AO304" s="41">
        <v>128</v>
      </c>
      <c r="AP304" s="41" t="s">
        <v>162</v>
      </c>
      <c r="AQ304" s="41" t="s">
        <v>163</v>
      </c>
      <c r="AR304" s="41" t="s">
        <v>163</v>
      </c>
      <c r="AS304" s="42" t="s">
        <v>1297</v>
      </c>
      <c r="AT304" s="42" t="s">
        <v>165</v>
      </c>
      <c r="AU304" s="48" t="s">
        <v>161</v>
      </c>
      <c r="AV304" s="41" t="s">
        <v>157</v>
      </c>
      <c r="AW304" s="41" t="s">
        <v>166</v>
      </c>
      <c r="AX304" s="41" t="s">
        <v>167</v>
      </c>
      <c r="AY304" s="41">
        <v>128</v>
      </c>
      <c r="AZ304" s="43" t="s">
        <v>168</v>
      </c>
      <c r="BA304" s="62" t="s">
        <v>5707</v>
      </c>
      <c r="BB304" s="62" t="s">
        <v>5707</v>
      </c>
      <c r="BC304" s="67" t="s">
        <v>1298</v>
      </c>
      <c r="BD304" s="67" t="s">
        <v>1299</v>
      </c>
      <c r="BE304" s="41" t="s">
        <v>172</v>
      </c>
      <c r="BF304" s="52">
        <v>44165</v>
      </c>
      <c r="BG304" s="52">
        <v>44175</v>
      </c>
      <c r="BH304" s="41" t="s">
        <v>157</v>
      </c>
    </row>
    <row r="305" spans="1:60" s="6" customFormat="1" ht="45" x14ac:dyDescent="0.25">
      <c r="A305" s="41">
        <v>2020</v>
      </c>
      <c r="B305" s="52">
        <v>44136</v>
      </c>
      <c r="C305" s="52">
        <v>44165</v>
      </c>
      <c r="D305" s="41" t="s">
        <v>137</v>
      </c>
      <c r="E305" s="41" t="s">
        <v>138</v>
      </c>
      <c r="F305" s="41">
        <v>292</v>
      </c>
      <c r="G305" s="41" t="s">
        <v>1274</v>
      </c>
      <c r="H305" s="48" t="s">
        <v>1212</v>
      </c>
      <c r="I305" s="52">
        <v>43200</v>
      </c>
      <c r="J305" s="41" t="s">
        <v>1275</v>
      </c>
      <c r="K305" s="41">
        <v>292</v>
      </c>
      <c r="L305" s="52">
        <v>43207</v>
      </c>
      <c r="M305" s="41">
        <v>292</v>
      </c>
      <c r="N305" s="41" t="s">
        <v>507</v>
      </c>
      <c r="O305" s="48" t="s">
        <v>1276</v>
      </c>
      <c r="P305" s="48" t="s">
        <v>1277</v>
      </c>
      <c r="Q305" s="48" t="s">
        <v>145</v>
      </c>
      <c r="R305" s="41" t="s">
        <v>1285</v>
      </c>
      <c r="S305" s="41" t="s">
        <v>1286</v>
      </c>
      <c r="T305" s="41" t="s">
        <v>1287</v>
      </c>
      <c r="U305" s="41" t="s">
        <v>1288</v>
      </c>
      <c r="V305" s="41" t="s">
        <v>1289</v>
      </c>
      <c r="W305" s="41" t="s">
        <v>151</v>
      </c>
      <c r="X305" s="41" t="s">
        <v>152</v>
      </c>
      <c r="Y305" s="41" t="s">
        <v>153</v>
      </c>
      <c r="Z305" s="41" t="s">
        <v>154</v>
      </c>
      <c r="AA305" s="41" t="s">
        <v>1300</v>
      </c>
      <c r="AB305" s="52">
        <v>43229</v>
      </c>
      <c r="AC305" s="53">
        <f t="shared" si="20"/>
        <v>525513.35344827594</v>
      </c>
      <c r="AD305" s="53">
        <v>609595.49</v>
      </c>
      <c r="AE305" s="54">
        <v>0</v>
      </c>
      <c r="AF305" s="54">
        <v>0</v>
      </c>
      <c r="AG305" s="41" t="s">
        <v>156</v>
      </c>
      <c r="AH305" s="41" t="s">
        <v>157</v>
      </c>
      <c r="AI305" s="41" t="s">
        <v>158</v>
      </c>
      <c r="AJ305" s="41" t="s">
        <v>159</v>
      </c>
      <c r="AK305" s="40">
        <v>43236</v>
      </c>
      <c r="AL305" s="40">
        <v>43347</v>
      </c>
      <c r="AM305" s="48" t="s">
        <v>1301</v>
      </c>
      <c r="AN305" s="48" t="s">
        <v>161</v>
      </c>
      <c r="AO305" s="41">
        <v>129</v>
      </c>
      <c r="AP305" s="41" t="s">
        <v>162</v>
      </c>
      <c r="AQ305" s="41" t="s">
        <v>163</v>
      </c>
      <c r="AR305" s="41" t="s">
        <v>163</v>
      </c>
      <c r="AS305" s="42" t="s">
        <v>1302</v>
      </c>
      <c r="AT305" s="42" t="s">
        <v>165</v>
      </c>
      <c r="AU305" s="48" t="s">
        <v>161</v>
      </c>
      <c r="AV305" s="41" t="s">
        <v>157</v>
      </c>
      <c r="AW305" s="41" t="s">
        <v>166</v>
      </c>
      <c r="AX305" s="41" t="s">
        <v>251</v>
      </c>
      <c r="AY305" s="41">
        <v>129</v>
      </c>
      <c r="AZ305" s="43" t="s">
        <v>168</v>
      </c>
      <c r="BA305" s="62" t="s">
        <v>5707</v>
      </c>
      <c r="BB305" s="62" t="s">
        <v>5707</v>
      </c>
      <c r="BC305" s="67" t="s">
        <v>1303</v>
      </c>
      <c r="BD305" s="67" t="s">
        <v>1304</v>
      </c>
      <c r="BE305" s="41" t="s">
        <v>172</v>
      </c>
      <c r="BF305" s="52">
        <v>44165</v>
      </c>
      <c r="BG305" s="52">
        <v>44175</v>
      </c>
      <c r="BH305" s="41" t="s">
        <v>157</v>
      </c>
    </row>
    <row r="306" spans="1:60" s="6" customFormat="1" ht="33.75" x14ac:dyDescent="0.2">
      <c r="A306" s="41">
        <v>2020</v>
      </c>
      <c r="B306" s="52">
        <v>44136</v>
      </c>
      <c r="C306" s="52">
        <v>44165</v>
      </c>
      <c r="D306" s="41" t="s">
        <v>137</v>
      </c>
      <c r="E306" s="41" t="s">
        <v>138</v>
      </c>
      <c r="F306" s="41">
        <v>293</v>
      </c>
      <c r="G306" s="41" t="s">
        <v>1305</v>
      </c>
      <c r="H306" s="48" t="s">
        <v>1212</v>
      </c>
      <c r="I306" s="52">
        <v>43200</v>
      </c>
      <c r="J306" s="41" t="s">
        <v>1306</v>
      </c>
      <c r="K306" s="41">
        <v>293</v>
      </c>
      <c r="L306" s="52">
        <v>43207</v>
      </c>
      <c r="M306" s="41">
        <v>293</v>
      </c>
      <c r="N306" s="41" t="s">
        <v>507</v>
      </c>
      <c r="O306" s="48" t="s">
        <v>1307</v>
      </c>
      <c r="P306" s="48" t="s">
        <v>1308</v>
      </c>
      <c r="Q306" s="48" t="s">
        <v>145</v>
      </c>
      <c r="R306" s="41" t="s">
        <v>1309</v>
      </c>
      <c r="S306" s="41" t="s">
        <v>1310</v>
      </c>
      <c r="T306" s="41" t="s">
        <v>1311</v>
      </c>
      <c r="U306" s="41" t="s">
        <v>1312</v>
      </c>
      <c r="V306" s="41" t="s">
        <v>1313</v>
      </c>
      <c r="W306" s="41" t="s">
        <v>151</v>
      </c>
      <c r="X306" s="41" t="s">
        <v>152</v>
      </c>
      <c r="Y306" s="41" t="s">
        <v>153</v>
      </c>
      <c r="Z306" s="41" t="s">
        <v>154</v>
      </c>
      <c r="AA306" s="41" t="s">
        <v>157</v>
      </c>
      <c r="AB306" s="52" t="s">
        <v>246</v>
      </c>
      <c r="AC306" s="53">
        <v>0</v>
      </c>
      <c r="AD306" s="53">
        <v>0</v>
      </c>
      <c r="AE306" s="54">
        <v>0</v>
      </c>
      <c r="AF306" s="54">
        <v>0</v>
      </c>
      <c r="AG306" s="41" t="s">
        <v>156</v>
      </c>
      <c r="AH306" s="41" t="s">
        <v>157</v>
      </c>
      <c r="AI306" s="41" t="s">
        <v>158</v>
      </c>
      <c r="AJ306" s="41" t="s">
        <v>159</v>
      </c>
      <c r="AK306" s="40" t="s">
        <v>246</v>
      </c>
      <c r="AL306" s="40" t="s">
        <v>246</v>
      </c>
      <c r="AM306" s="48" t="s">
        <v>161</v>
      </c>
      <c r="AN306" s="48" t="s">
        <v>161</v>
      </c>
      <c r="AO306" s="41">
        <v>0</v>
      </c>
      <c r="AP306" s="41" t="s">
        <v>162</v>
      </c>
      <c r="AQ306" s="41" t="s">
        <v>157</v>
      </c>
      <c r="AR306" s="41" t="s">
        <v>157</v>
      </c>
      <c r="AS306" s="41" t="s">
        <v>157</v>
      </c>
      <c r="AT306" s="41" t="s">
        <v>157</v>
      </c>
      <c r="AU306" s="48" t="s">
        <v>161</v>
      </c>
      <c r="AV306" s="41" t="s">
        <v>157</v>
      </c>
      <c r="AW306" s="41" t="s">
        <v>273</v>
      </c>
      <c r="AX306" s="41" t="s">
        <v>167</v>
      </c>
      <c r="AY306" s="41">
        <v>0</v>
      </c>
      <c r="AZ306" s="41" t="s">
        <v>157</v>
      </c>
      <c r="BA306" s="67" t="s">
        <v>161</v>
      </c>
      <c r="BB306" s="67" t="s">
        <v>161</v>
      </c>
      <c r="BC306" s="67" t="s">
        <v>161</v>
      </c>
      <c r="BD306" s="67" t="s">
        <v>161</v>
      </c>
      <c r="BE306" s="41" t="s">
        <v>172</v>
      </c>
      <c r="BF306" s="52">
        <v>44165</v>
      </c>
      <c r="BG306" s="52">
        <v>44175</v>
      </c>
      <c r="BH306" s="41" t="s">
        <v>157</v>
      </c>
    </row>
    <row r="307" spans="1:60" s="6" customFormat="1" ht="33.75" x14ac:dyDescent="0.2">
      <c r="A307" s="41">
        <v>2020</v>
      </c>
      <c r="B307" s="52">
        <v>44136</v>
      </c>
      <c r="C307" s="52">
        <v>44165</v>
      </c>
      <c r="D307" s="41" t="s">
        <v>137</v>
      </c>
      <c r="E307" s="41" t="s">
        <v>138</v>
      </c>
      <c r="F307" s="41">
        <v>293</v>
      </c>
      <c r="G307" s="41" t="s">
        <v>1305</v>
      </c>
      <c r="H307" s="48" t="s">
        <v>1212</v>
      </c>
      <c r="I307" s="52">
        <v>43200</v>
      </c>
      <c r="J307" s="41" t="s">
        <v>1306</v>
      </c>
      <c r="K307" s="41">
        <v>293</v>
      </c>
      <c r="L307" s="52">
        <v>43207</v>
      </c>
      <c r="M307" s="41">
        <v>293</v>
      </c>
      <c r="N307" s="41" t="s">
        <v>507</v>
      </c>
      <c r="O307" s="48" t="s">
        <v>1307</v>
      </c>
      <c r="P307" s="48" t="s">
        <v>1308</v>
      </c>
      <c r="Q307" s="48" t="s">
        <v>145</v>
      </c>
      <c r="R307" s="41" t="s">
        <v>1309</v>
      </c>
      <c r="S307" s="41" t="s">
        <v>1310</v>
      </c>
      <c r="T307" s="41" t="s">
        <v>1311</v>
      </c>
      <c r="U307" s="41" t="s">
        <v>1312</v>
      </c>
      <c r="V307" s="41" t="s">
        <v>1313</v>
      </c>
      <c r="W307" s="41" t="s">
        <v>151</v>
      </c>
      <c r="X307" s="41" t="s">
        <v>152</v>
      </c>
      <c r="Y307" s="41" t="s">
        <v>153</v>
      </c>
      <c r="Z307" s="41" t="s">
        <v>154</v>
      </c>
      <c r="AA307" s="41" t="s">
        <v>157</v>
      </c>
      <c r="AB307" s="52" t="s">
        <v>246</v>
      </c>
      <c r="AC307" s="53">
        <v>0</v>
      </c>
      <c r="AD307" s="53">
        <v>0</v>
      </c>
      <c r="AE307" s="54">
        <v>0</v>
      </c>
      <c r="AF307" s="54">
        <v>0</v>
      </c>
      <c r="AG307" s="41" t="s">
        <v>156</v>
      </c>
      <c r="AH307" s="41" t="s">
        <v>157</v>
      </c>
      <c r="AI307" s="41" t="s">
        <v>158</v>
      </c>
      <c r="AJ307" s="41" t="s">
        <v>159</v>
      </c>
      <c r="AK307" s="40" t="s">
        <v>246</v>
      </c>
      <c r="AL307" s="40" t="s">
        <v>246</v>
      </c>
      <c r="AM307" s="48" t="s">
        <v>161</v>
      </c>
      <c r="AN307" s="48" t="s">
        <v>161</v>
      </c>
      <c r="AO307" s="41">
        <v>0</v>
      </c>
      <c r="AP307" s="41" t="s">
        <v>162</v>
      </c>
      <c r="AQ307" s="41" t="s">
        <v>157</v>
      </c>
      <c r="AR307" s="41" t="s">
        <v>157</v>
      </c>
      <c r="AS307" s="41" t="s">
        <v>157</v>
      </c>
      <c r="AT307" s="41" t="s">
        <v>157</v>
      </c>
      <c r="AU307" s="48" t="s">
        <v>161</v>
      </c>
      <c r="AV307" s="41" t="s">
        <v>157</v>
      </c>
      <c r="AW307" s="41" t="s">
        <v>273</v>
      </c>
      <c r="AX307" s="41" t="s">
        <v>167</v>
      </c>
      <c r="AY307" s="41">
        <v>0</v>
      </c>
      <c r="AZ307" s="41" t="s">
        <v>157</v>
      </c>
      <c r="BA307" s="67" t="s">
        <v>161</v>
      </c>
      <c r="BB307" s="67" t="s">
        <v>161</v>
      </c>
      <c r="BC307" s="67" t="s">
        <v>161</v>
      </c>
      <c r="BD307" s="67" t="s">
        <v>161</v>
      </c>
      <c r="BE307" s="41" t="s">
        <v>172</v>
      </c>
      <c r="BF307" s="52">
        <v>44165</v>
      </c>
      <c r="BG307" s="52">
        <v>44175</v>
      </c>
      <c r="BH307" s="41" t="s">
        <v>157</v>
      </c>
    </row>
    <row r="308" spans="1:60" s="6" customFormat="1" ht="45" x14ac:dyDescent="0.25">
      <c r="A308" s="41">
        <v>2020</v>
      </c>
      <c r="B308" s="52">
        <v>44136</v>
      </c>
      <c r="C308" s="52">
        <v>44165</v>
      </c>
      <c r="D308" s="41" t="s">
        <v>137</v>
      </c>
      <c r="E308" s="41" t="s">
        <v>138</v>
      </c>
      <c r="F308" s="41">
        <v>293</v>
      </c>
      <c r="G308" s="41" t="s">
        <v>1305</v>
      </c>
      <c r="H308" s="48" t="s">
        <v>1212</v>
      </c>
      <c r="I308" s="52">
        <v>43200</v>
      </c>
      <c r="J308" s="41" t="s">
        <v>1306</v>
      </c>
      <c r="K308" s="41">
        <v>293</v>
      </c>
      <c r="L308" s="52">
        <v>43207</v>
      </c>
      <c r="M308" s="41">
        <v>293</v>
      </c>
      <c r="N308" s="41" t="s">
        <v>507</v>
      </c>
      <c r="O308" s="48" t="s">
        <v>1307</v>
      </c>
      <c r="P308" s="48" t="s">
        <v>1308</v>
      </c>
      <c r="Q308" s="48" t="s">
        <v>145</v>
      </c>
      <c r="R308" s="41" t="s">
        <v>1309</v>
      </c>
      <c r="S308" s="41" t="s">
        <v>1310</v>
      </c>
      <c r="T308" s="41" t="s">
        <v>1311</v>
      </c>
      <c r="U308" s="41" t="s">
        <v>1312</v>
      </c>
      <c r="V308" s="41" t="s">
        <v>1313</v>
      </c>
      <c r="W308" s="41" t="s">
        <v>151</v>
      </c>
      <c r="X308" s="41" t="s">
        <v>152</v>
      </c>
      <c r="Y308" s="41" t="s">
        <v>153</v>
      </c>
      <c r="Z308" s="41" t="s">
        <v>154</v>
      </c>
      <c r="AA308" s="41" t="s">
        <v>1314</v>
      </c>
      <c r="AB308" s="52">
        <v>43229</v>
      </c>
      <c r="AC308" s="53">
        <f t="shared" ref="AC308:AC313" si="21">AD308/1.16</f>
        <v>632125.68103448278</v>
      </c>
      <c r="AD308" s="53">
        <v>733265.79</v>
      </c>
      <c r="AE308" s="54">
        <v>0</v>
      </c>
      <c r="AF308" s="54">
        <v>0</v>
      </c>
      <c r="AG308" s="41" t="s">
        <v>156</v>
      </c>
      <c r="AH308" s="41" t="s">
        <v>157</v>
      </c>
      <c r="AI308" s="41" t="s">
        <v>158</v>
      </c>
      <c r="AJ308" s="41" t="s">
        <v>159</v>
      </c>
      <c r="AK308" s="40">
        <v>43236</v>
      </c>
      <c r="AL308" s="40">
        <v>43347</v>
      </c>
      <c r="AM308" s="48" t="s">
        <v>1315</v>
      </c>
      <c r="AN308" s="48" t="s">
        <v>161</v>
      </c>
      <c r="AO308" s="41">
        <v>130</v>
      </c>
      <c r="AP308" s="41" t="s">
        <v>162</v>
      </c>
      <c r="AQ308" s="41" t="s">
        <v>163</v>
      </c>
      <c r="AR308" s="41" t="s">
        <v>163</v>
      </c>
      <c r="AS308" s="42" t="s">
        <v>1316</v>
      </c>
      <c r="AT308" s="42" t="s">
        <v>165</v>
      </c>
      <c r="AU308" s="48" t="s">
        <v>161</v>
      </c>
      <c r="AV308" s="41" t="s">
        <v>157</v>
      </c>
      <c r="AW308" s="41" t="s">
        <v>247</v>
      </c>
      <c r="AX308" s="41" t="s">
        <v>911</v>
      </c>
      <c r="AY308" s="41">
        <v>130</v>
      </c>
      <c r="AZ308" s="43" t="s">
        <v>168</v>
      </c>
      <c r="BA308" s="62" t="s">
        <v>5707</v>
      </c>
      <c r="BB308" s="62" t="s">
        <v>5707</v>
      </c>
      <c r="BC308" s="67" t="s">
        <v>1182</v>
      </c>
      <c r="BD308" s="67" t="s">
        <v>1182</v>
      </c>
      <c r="BE308" s="41" t="s">
        <v>172</v>
      </c>
      <c r="BF308" s="52">
        <v>44165</v>
      </c>
      <c r="BG308" s="52">
        <v>44175</v>
      </c>
      <c r="BH308" s="41" t="s">
        <v>157</v>
      </c>
    </row>
    <row r="309" spans="1:60" s="6" customFormat="1" ht="45" x14ac:dyDescent="0.2">
      <c r="A309" s="41">
        <v>2020</v>
      </c>
      <c r="B309" s="52">
        <v>44136</v>
      </c>
      <c r="C309" s="52">
        <v>44165</v>
      </c>
      <c r="D309" s="41" t="s">
        <v>503</v>
      </c>
      <c r="E309" s="41" t="s">
        <v>387</v>
      </c>
      <c r="F309" s="41">
        <v>294</v>
      </c>
      <c r="G309" s="41" t="s">
        <v>1317</v>
      </c>
      <c r="H309" s="48" t="s">
        <v>1318</v>
      </c>
      <c r="I309" s="52">
        <v>43216</v>
      </c>
      <c r="J309" s="41" t="s">
        <v>1319</v>
      </c>
      <c r="K309" s="41">
        <v>294</v>
      </c>
      <c r="L309" s="52" t="s">
        <v>681</v>
      </c>
      <c r="M309" s="41">
        <v>294</v>
      </c>
      <c r="N309" s="41" t="s">
        <v>681</v>
      </c>
      <c r="O309" s="48" t="s">
        <v>1320</v>
      </c>
      <c r="P309" s="48" t="s">
        <v>1321</v>
      </c>
      <c r="Q309" s="48" t="s">
        <v>393</v>
      </c>
      <c r="R309" s="41" t="s">
        <v>1322</v>
      </c>
      <c r="S309" s="41" t="s">
        <v>409</v>
      </c>
      <c r="T309" s="41" t="s">
        <v>410</v>
      </c>
      <c r="U309" s="41" t="s">
        <v>1323</v>
      </c>
      <c r="V309" s="41" t="s">
        <v>412</v>
      </c>
      <c r="W309" s="41" t="s">
        <v>399</v>
      </c>
      <c r="X309" s="41" t="s">
        <v>152</v>
      </c>
      <c r="Y309" s="41" t="s">
        <v>153</v>
      </c>
      <c r="Z309" s="41" t="s">
        <v>154</v>
      </c>
      <c r="AA309" s="41" t="s">
        <v>1324</v>
      </c>
      <c r="AB309" s="52">
        <v>43228</v>
      </c>
      <c r="AC309" s="53">
        <f t="shared" si="21"/>
        <v>41571.379310344833</v>
      </c>
      <c r="AD309" s="53">
        <v>48222.8</v>
      </c>
      <c r="AE309" s="54">
        <v>0</v>
      </c>
      <c r="AF309" s="54">
        <v>0</v>
      </c>
      <c r="AG309" s="41" t="s">
        <v>156</v>
      </c>
      <c r="AH309" s="41" t="s">
        <v>157</v>
      </c>
      <c r="AI309" s="41" t="s">
        <v>158</v>
      </c>
      <c r="AJ309" s="41" t="s">
        <v>402</v>
      </c>
      <c r="AK309" s="40">
        <v>43229</v>
      </c>
      <c r="AL309" s="40">
        <v>43259</v>
      </c>
      <c r="AM309" s="48" t="s">
        <v>1325</v>
      </c>
      <c r="AN309" s="48" t="s">
        <v>161</v>
      </c>
      <c r="AO309" s="41">
        <v>131</v>
      </c>
      <c r="AP309" s="41" t="s">
        <v>162</v>
      </c>
      <c r="AQ309" s="41" t="s">
        <v>1326</v>
      </c>
      <c r="AR309" s="41" t="s">
        <v>1326</v>
      </c>
      <c r="AS309" s="42" t="s">
        <v>1327</v>
      </c>
      <c r="AT309" s="42" t="s">
        <v>1328</v>
      </c>
      <c r="AU309" s="48" t="s">
        <v>161</v>
      </c>
      <c r="AV309" s="41" t="s">
        <v>157</v>
      </c>
      <c r="AW309" s="41" t="s">
        <v>247</v>
      </c>
      <c r="AX309" s="41" t="s">
        <v>167</v>
      </c>
      <c r="AY309" s="41">
        <v>131</v>
      </c>
      <c r="AZ309" s="41" t="s">
        <v>157</v>
      </c>
      <c r="BA309" s="67" t="s">
        <v>161</v>
      </c>
      <c r="BB309" s="67" t="s">
        <v>161</v>
      </c>
      <c r="BC309" s="67" t="s">
        <v>161</v>
      </c>
      <c r="BD309" s="67" t="s">
        <v>161</v>
      </c>
      <c r="BE309" s="41" t="s">
        <v>407</v>
      </c>
      <c r="BF309" s="52">
        <v>44165</v>
      </c>
      <c r="BG309" s="52">
        <v>44175</v>
      </c>
      <c r="BH309" s="41" t="s">
        <v>157</v>
      </c>
    </row>
    <row r="310" spans="1:60" s="6" customFormat="1" ht="45" x14ac:dyDescent="0.2">
      <c r="A310" s="41">
        <v>2020</v>
      </c>
      <c r="B310" s="52">
        <v>44136</v>
      </c>
      <c r="C310" s="52">
        <v>44165</v>
      </c>
      <c r="D310" s="41" t="s">
        <v>503</v>
      </c>
      <c r="E310" s="41" t="s">
        <v>387</v>
      </c>
      <c r="F310" s="41">
        <v>295</v>
      </c>
      <c r="G310" s="41" t="s">
        <v>1317</v>
      </c>
      <c r="H310" s="48" t="s">
        <v>1318</v>
      </c>
      <c r="I310" s="52">
        <v>43216</v>
      </c>
      <c r="J310" s="41" t="s">
        <v>1319</v>
      </c>
      <c r="K310" s="41">
        <v>295</v>
      </c>
      <c r="L310" s="52" t="s">
        <v>681</v>
      </c>
      <c r="M310" s="41">
        <v>295</v>
      </c>
      <c r="N310" s="41" t="s">
        <v>681</v>
      </c>
      <c r="O310" s="48" t="s">
        <v>1320</v>
      </c>
      <c r="P310" s="48" t="s">
        <v>1321</v>
      </c>
      <c r="Q310" s="48" t="s">
        <v>393</v>
      </c>
      <c r="R310" s="41" t="s">
        <v>1322</v>
      </c>
      <c r="S310" s="41" t="s">
        <v>409</v>
      </c>
      <c r="T310" s="41" t="s">
        <v>410</v>
      </c>
      <c r="U310" s="41" t="s">
        <v>1323</v>
      </c>
      <c r="V310" s="41" t="s">
        <v>412</v>
      </c>
      <c r="W310" s="41" t="s">
        <v>399</v>
      </c>
      <c r="X310" s="41" t="s">
        <v>152</v>
      </c>
      <c r="Y310" s="41" t="s">
        <v>153</v>
      </c>
      <c r="Z310" s="41" t="s">
        <v>154</v>
      </c>
      <c r="AA310" s="41" t="s">
        <v>1324</v>
      </c>
      <c r="AB310" s="52">
        <v>43228</v>
      </c>
      <c r="AC310" s="53">
        <f t="shared" si="21"/>
        <v>41571.379310344833</v>
      </c>
      <c r="AD310" s="53">
        <v>48222.8</v>
      </c>
      <c r="AE310" s="54">
        <v>0</v>
      </c>
      <c r="AF310" s="54">
        <v>0</v>
      </c>
      <c r="AG310" s="41" t="s">
        <v>156</v>
      </c>
      <c r="AH310" s="41" t="s">
        <v>157</v>
      </c>
      <c r="AI310" s="41" t="s">
        <v>158</v>
      </c>
      <c r="AJ310" s="41" t="s">
        <v>402</v>
      </c>
      <c r="AK310" s="40">
        <v>43229</v>
      </c>
      <c r="AL310" s="40">
        <v>43259</v>
      </c>
      <c r="AM310" s="48" t="s">
        <v>1325</v>
      </c>
      <c r="AN310" s="48" t="s">
        <v>161</v>
      </c>
      <c r="AO310" s="41">
        <v>131</v>
      </c>
      <c r="AP310" s="41" t="s">
        <v>162</v>
      </c>
      <c r="AQ310" s="41" t="s">
        <v>1326</v>
      </c>
      <c r="AR310" s="41" t="s">
        <v>1326</v>
      </c>
      <c r="AS310" s="42" t="s">
        <v>1327</v>
      </c>
      <c r="AT310" s="42" t="s">
        <v>1328</v>
      </c>
      <c r="AU310" s="48" t="s">
        <v>161</v>
      </c>
      <c r="AV310" s="41" t="s">
        <v>157</v>
      </c>
      <c r="AW310" s="41" t="s">
        <v>247</v>
      </c>
      <c r="AX310" s="41" t="s">
        <v>167</v>
      </c>
      <c r="AY310" s="41">
        <v>131</v>
      </c>
      <c r="AZ310" s="41" t="s">
        <v>157</v>
      </c>
      <c r="BA310" s="67" t="s">
        <v>161</v>
      </c>
      <c r="BB310" s="67" t="s">
        <v>161</v>
      </c>
      <c r="BC310" s="67" t="s">
        <v>161</v>
      </c>
      <c r="BD310" s="67" t="s">
        <v>161</v>
      </c>
      <c r="BE310" s="41" t="s">
        <v>407</v>
      </c>
      <c r="BF310" s="52">
        <v>44165</v>
      </c>
      <c r="BG310" s="52">
        <v>44175</v>
      </c>
      <c r="BH310" s="41" t="s">
        <v>157</v>
      </c>
    </row>
    <row r="311" spans="1:60" s="6" customFormat="1" ht="45" x14ac:dyDescent="0.2">
      <c r="A311" s="41">
        <v>2020</v>
      </c>
      <c r="B311" s="52">
        <v>44136</v>
      </c>
      <c r="C311" s="52">
        <v>44165</v>
      </c>
      <c r="D311" s="41" t="s">
        <v>503</v>
      </c>
      <c r="E311" s="41" t="s">
        <v>387</v>
      </c>
      <c r="F311" s="41">
        <v>296</v>
      </c>
      <c r="G311" s="41" t="s">
        <v>1317</v>
      </c>
      <c r="H311" s="48" t="s">
        <v>1318</v>
      </c>
      <c r="I311" s="52">
        <v>43216</v>
      </c>
      <c r="J311" s="41" t="s">
        <v>1319</v>
      </c>
      <c r="K311" s="41">
        <v>296</v>
      </c>
      <c r="L311" s="52" t="s">
        <v>681</v>
      </c>
      <c r="M311" s="41">
        <v>296</v>
      </c>
      <c r="N311" s="41" t="s">
        <v>681</v>
      </c>
      <c r="O311" s="48" t="s">
        <v>1320</v>
      </c>
      <c r="P311" s="48" t="s">
        <v>1321</v>
      </c>
      <c r="Q311" s="48" t="s">
        <v>393</v>
      </c>
      <c r="R311" s="41" t="s">
        <v>1322</v>
      </c>
      <c r="S311" s="41" t="s">
        <v>409</v>
      </c>
      <c r="T311" s="41" t="s">
        <v>410</v>
      </c>
      <c r="U311" s="41" t="s">
        <v>1323</v>
      </c>
      <c r="V311" s="41" t="s">
        <v>412</v>
      </c>
      <c r="W311" s="41" t="s">
        <v>399</v>
      </c>
      <c r="X311" s="41" t="s">
        <v>152</v>
      </c>
      <c r="Y311" s="41" t="s">
        <v>153</v>
      </c>
      <c r="Z311" s="41" t="s">
        <v>154</v>
      </c>
      <c r="AA311" s="41" t="s">
        <v>1324</v>
      </c>
      <c r="AB311" s="52">
        <v>43228</v>
      </c>
      <c r="AC311" s="53">
        <f t="shared" si="21"/>
        <v>41571.379310344833</v>
      </c>
      <c r="AD311" s="53">
        <v>48222.8</v>
      </c>
      <c r="AE311" s="54">
        <v>0</v>
      </c>
      <c r="AF311" s="54">
        <v>0</v>
      </c>
      <c r="AG311" s="41" t="s">
        <v>156</v>
      </c>
      <c r="AH311" s="41" t="s">
        <v>157</v>
      </c>
      <c r="AI311" s="41" t="s">
        <v>158</v>
      </c>
      <c r="AJ311" s="41" t="s">
        <v>402</v>
      </c>
      <c r="AK311" s="40">
        <v>43229</v>
      </c>
      <c r="AL311" s="40">
        <v>43259</v>
      </c>
      <c r="AM311" s="48" t="s">
        <v>1325</v>
      </c>
      <c r="AN311" s="48" t="s">
        <v>161</v>
      </c>
      <c r="AO311" s="41">
        <v>131</v>
      </c>
      <c r="AP311" s="41" t="s">
        <v>162</v>
      </c>
      <c r="AQ311" s="41" t="s">
        <v>1326</v>
      </c>
      <c r="AR311" s="41" t="s">
        <v>1326</v>
      </c>
      <c r="AS311" s="42" t="s">
        <v>1327</v>
      </c>
      <c r="AT311" s="42" t="s">
        <v>1328</v>
      </c>
      <c r="AU311" s="48" t="s">
        <v>161</v>
      </c>
      <c r="AV311" s="41" t="s">
        <v>157</v>
      </c>
      <c r="AW311" s="41" t="s">
        <v>247</v>
      </c>
      <c r="AX311" s="41" t="s">
        <v>167</v>
      </c>
      <c r="AY311" s="41">
        <v>131</v>
      </c>
      <c r="AZ311" s="41" t="s">
        <v>157</v>
      </c>
      <c r="BA311" s="67" t="s">
        <v>161</v>
      </c>
      <c r="BB311" s="67" t="s">
        <v>161</v>
      </c>
      <c r="BC311" s="67" t="s">
        <v>161</v>
      </c>
      <c r="BD311" s="67" t="s">
        <v>161</v>
      </c>
      <c r="BE311" s="41" t="s">
        <v>407</v>
      </c>
      <c r="BF311" s="52">
        <v>44165</v>
      </c>
      <c r="BG311" s="52">
        <v>44175</v>
      </c>
      <c r="BH311" s="41" t="s">
        <v>157</v>
      </c>
    </row>
    <row r="312" spans="1:60" s="6" customFormat="1" ht="45" x14ac:dyDescent="0.2">
      <c r="A312" s="41">
        <v>2020</v>
      </c>
      <c r="B312" s="52">
        <v>44136</v>
      </c>
      <c r="C312" s="52">
        <v>44165</v>
      </c>
      <c r="D312" s="41" t="s">
        <v>503</v>
      </c>
      <c r="E312" s="41" t="s">
        <v>387</v>
      </c>
      <c r="F312" s="41">
        <v>297</v>
      </c>
      <c r="G312" s="41" t="s">
        <v>1317</v>
      </c>
      <c r="H312" s="48" t="s">
        <v>1318</v>
      </c>
      <c r="I312" s="52">
        <v>43216</v>
      </c>
      <c r="J312" s="41" t="s">
        <v>1319</v>
      </c>
      <c r="K312" s="41">
        <v>297</v>
      </c>
      <c r="L312" s="52" t="s">
        <v>681</v>
      </c>
      <c r="M312" s="41">
        <v>297</v>
      </c>
      <c r="N312" s="41" t="s">
        <v>681</v>
      </c>
      <c r="O312" s="48" t="s">
        <v>1320</v>
      </c>
      <c r="P312" s="48" t="s">
        <v>1321</v>
      </c>
      <c r="Q312" s="48" t="s">
        <v>393</v>
      </c>
      <c r="R312" s="41" t="s">
        <v>1322</v>
      </c>
      <c r="S312" s="41" t="s">
        <v>409</v>
      </c>
      <c r="T312" s="41" t="s">
        <v>410</v>
      </c>
      <c r="U312" s="41" t="s">
        <v>1323</v>
      </c>
      <c r="V312" s="41" t="s">
        <v>412</v>
      </c>
      <c r="W312" s="41" t="s">
        <v>399</v>
      </c>
      <c r="X312" s="41" t="s">
        <v>152</v>
      </c>
      <c r="Y312" s="41" t="s">
        <v>153</v>
      </c>
      <c r="Z312" s="41" t="s">
        <v>154</v>
      </c>
      <c r="AA312" s="41" t="s">
        <v>1324</v>
      </c>
      <c r="AB312" s="52">
        <v>43228</v>
      </c>
      <c r="AC312" s="53">
        <f t="shared" si="21"/>
        <v>41571.379310344833</v>
      </c>
      <c r="AD312" s="53">
        <v>48222.8</v>
      </c>
      <c r="AE312" s="54">
        <v>0</v>
      </c>
      <c r="AF312" s="54">
        <v>0</v>
      </c>
      <c r="AG312" s="41" t="s">
        <v>156</v>
      </c>
      <c r="AH312" s="41" t="s">
        <v>157</v>
      </c>
      <c r="AI312" s="41" t="s">
        <v>158</v>
      </c>
      <c r="AJ312" s="41" t="s">
        <v>402</v>
      </c>
      <c r="AK312" s="40">
        <v>43229</v>
      </c>
      <c r="AL312" s="40">
        <v>43259</v>
      </c>
      <c r="AM312" s="48" t="s">
        <v>1325</v>
      </c>
      <c r="AN312" s="48" t="s">
        <v>161</v>
      </c>
      <c r="AO312" s="41">
        <v>131</v>
      </c>
      <c r="AP312" s="41" t="s">
        <v>162</v>
      </c>
      <c r="AQ312" s="41" t="s">
        <v>1326</v>
      </c>
      <c r="AR312" s="41" t="s">
        <v>1326</v>
      </c>
      <c r="AS312" s="42" t="s">
        <v>1327</v>
      </c>
      <c r="AT312" s="42" t="s">
        <v>1328</v>
      </c>
      <c r="AU312" s="48" t="s">
        <v>161</v>
      </c>
      <c r="AV312" s="41" t="s">
        <v>157</v>
      </c>
      <c r="AW312" s="41" t="s">
        <v>247</v>
      </c>
      <c r="AX312" s="41" t="s">
        <v>167</v>
      </c>
      <c r="AY312" s="41">
        <v>131</v>
      </c>
      <c r="AZ312" s="41" t="s">
        <v>157</v>
      </c>
      <c r="BA312" s="67" t="s">
        <v>161</v>
      </c>
      <c r="BB312" s="67" t="s">
        <v>161</v>
      </c>
      <c r="BC312" s="67" t="s">
        <v>161</v>
      </c>
      <c r="BD312" s="67" t="s">
        <v>161</v>
      </c>
      <c r="BE312" s="41" t="s">
        <v>407</v>
      </c>
      <c r="BF312" s="52">
        <v>44165</v>
      </c>
      <c r="BG312" s="52">
        <v>44175</v>
      </c>
      <c r="BH312" s="41" t="s">
        <v>157</v>
      </c>
    </row>
    <row r="313" spans="1:60" s="6" customFormat="1" ht="45" x14ac:dyDescent="0.2">
      <c r="A313" s="41">
        <v>2020</v>
      </c>
      <c r="B313" s="52">
        <v>44136</v>
      </c>
      <c r="C313" s="52">
        <v>44165</v>
      </c>
      <c r="D313" s="41" t="s">
        <v>503</v>
      </c>
      <c r="E313" s="41" t="s">
        <v>387</v>
      </c>
      <c r="F313" s="41">
        <v>298</v>
      </c>
      <c r="G313" s="41" t="s">
        <v>1317</v>
      </c>
      <c r="H313" s="48" t="s">
        <v>1318</v>
      </c>
      <c r="I313" s="52">
        <v>43216</v>
      </c>
      <c r="J313" s="41" t="s">
        <v>1319</v>
      </c>
      <c r="K313" s="41">
        <v>298</v>
      </c>
      <c r="L313" s="52" t="s">
        <v>681</v>
      </c>
      <c r="M313" s="41">
        <v>298</v>
      </c>
      <c r="N313" s="41" t="s">
        <v>681</v>
      </c>
      <c r="O313" s="48" t="s">
        <v>1320</v>
      </c>
      <c r="P313" s="48" t="s">
        <v>1321</v>
      </c>
      <c r="Q313" s="48" t="s">
        <v>393</v>
      </c>
      <c r="R313" s="41" t="s">
        <v>1322</v>
      </c>
      <c r="S313" s="41" t="s">
        <v>409</v>
      </c>
      <c r="T313" s="41" t="s">
        <v>410</v>
      </c>
      <c r="U313" s="41" t="s">
        <v>1323</v>
      </c>
      <c r="V313" s="41" t="s">
        <v>412</v>
      </c>
      <c r="W313" s="41" t="s">
        <v>399</v>
      </c>
      <c r="X313" s="41" t="s">
        <v>152</v>
      </c>
      <c r="Y313" s="41" t="s">
        <v>153</v>
      </c>
      <c r="Z313" s="41" t="s">
        <v>154</v>
      </c>
      <c r="AA313" s="41" t="s">
        <v>1324</v>
      </c>
      <c r="AB313" s="52">
        <v>43228</v>
      </c>
      <c r="AC313" s="53">
        <f t="shared" si="21"/>
        <v>41571.379310344833</v>
      </c>
      <c r="AD313" s="53">
        <v>48222.8</v>
      </c>
      <c r="AE313" s="54">
        <v>0</v>
      </c>
      <c r="AF313" s="54">
        <v>0</v>
      </c>
      <c r="AG313" s="41" t="s">
        <v>156</v>
      </c>
      <c r="AH313" s="41" t="s">
        <v>157</v>
      </c>
      <c r="AI313" s="41" t="s">
        <v>158</v>
      </c>
      <c r="AJ313" s="41" t="s">
        <v>402</v>
      </c>
      <c r="AK313" s="40">
        <v>43229</v>
      </c>
      <c r="AL313" s="40">
        <v>43259</v>
      </c>
      <c r="AM313" s="48" t="s">
        <v>1325</v>
      </c>
      <c r="AN313" s="48" t="s">
        <v>161</v>
      </c>
      <c r="AO313" s="41">
        <v>131</v>
      </c>
      <c r="AP313" s="41" t="s">
        <v>162</v>
      </c>
      <c r="AQ313" s="41" t="s">
        <v>1326</v>
      </c>
      <c r="AR313" s="41" t="s">
        <v>1326</v>
      </c>
      <c r="AS313" s="42" t="s">
        <v>1327</v>
      </c>
      <c r="AT313" s="42" t="s">
        <v>1328</v>
      </c>
      <c r="AU313" s="48" t="s">
        <v>161</v>
      </c>
      <c r="AV313" s="41" t="s">
        <v>157</v>
      </c>
      <c r="AW313" s="41" t="s">
        <v>247</v>
      </c>
      <c r="AX313" s="41" t="s">
        <v>167</v>
      </c>
      <c r="AY313" s="41">
        <v>131</v>
      </c>
      <c r="AZ313" s="41" t="s">
        <v>157</v>
      </c>
      <c r="BA313" s="67" t="s">
        <v>161</v>
      </c>
      <c r="BB313" s="67" t="s">
        <v>161</v>
      </c>
      <c r="BC313" s="67" t="s">
        <v>161</v>
      </c>
      <c r="BD313" s="67" t="s">
        <v>161</v>
      </c>
      <c r="BE313" s="41" t="s">
        <v>407</v>
      </c>
      <c r="BF313" s="52">
        <v>44165</v>
      </c>
      <c r="BG313" s="52">
        <v>44175</v>
      </c>
      <c r="BH313" s="41" t="s">
        <v>157</v>
      </c>
    </row>
    <row r="314" spans="1:60" s="6" customFormat="1" ht="45" x14ac:dyDescent="0.25">
      <c r="A314" s="41">
        <v>2020</v>
      </c>
      <c r="B314" s="52">
        <v>44136</v>
      </c>
      <c r="C314" s="52">
        <v>44165</v>
      </c>
      <c r="D314" s="41" t="s">
        <v>503</v>
      </c>
      <c r="E314" s="41" t="s">
        <v>138</v>
      </c>
      <c r="F314" s="41">
        <v>299</v>
      </c>
      <c r="G314" s="41" t="s">
        <v>1329</v>
      </c>
      <c r="H314" s="48" t="s">
        <v>1330</v>
      </c>
      <c r="I314" s="52">
        <v>43223</v>
      </c>
      <c r="J314" s="41" t="s">
        <v>1331</v>
      </c>
      <c r="K314" s="41">
        <v>299</v>
      </c>
      <c r="L314" s="52">
        <v>43229</v>
      </c>
      <c r="M314" s="41">
        <v>299</v>
      </c>
      <c r="N314" s="41" t="s">
        <v>507</v>
      </c>
      <c r="O314" s="48" t="s">
        <v>1332</v>
      </c>
      <c r="P314" s="48" t="s">
        <v>1333</v>
      </c>
      <c r="Q314" s="48" t="s">
        <v>145</v>
      </c>
      <c r="R314" s="41" t="s">
        <v>1334</v>
      </c>
      <c r="S314" s="41" t="s">
        <v>1335</v>
      </c>
      <c r="T314" s="41" t="s">
        <v>1231</v>
      </c>
      <c r="U314" s="41" t="s">
        <v>1336</v>
      </c>
      <c r="V314" s="41" t="s">
        <v>1337</v>
      </c>
      <c r="W314" s="41" t="s">
        <v>151</v>
      </c>
      <c r="X314" s="41" t="s">
        <v>152</v>
      </c>
      <c r="Y314" s="41" t="s">
        <v>153</v>
      </c>
      <c r="Z314" s="41" t="s">
        <v>400</v>
      </c>
      <c r="AA314" s="41" t="s">
        <v>1338</v>
      </c>
      <c r="AB314" s="52">
        <v>43250</v>
      </c>
      <c r="AC314" s="53">
        <f>AD314/1.18</f>
        <v>650849.3389830509</v>
      </c>
      <c r="AD314" s="53">
        <v>768002.22</v>
      </c>
      <c r="AE314" s="54">
        <v>0</v>
      </c>
      <c r="AF314" s="54">
        <v>0</v>
      </c>
      <c r="AG314" s="41" t="s">
        <v>156</v>
      </c>
      <c r="AH314" s="41" t="s">
        <v>157</v>
      </c>
      <c r="AI314" s="41" t="s">
        <v>158</v>
      </c>
      <c r="AJ314" s="41" t="s">
        <v>159</v>
      </c>
      <c r="AK314" s="40">
        <v>43287</v>
      </c>
      <c r="AL314" s="40">
        <v>43369</v>
      </c>
      <c r="AM314" s="48" t="s">
        <v>1339</v>
      </c>
      <c r="AN314" s="48" t="s">
        <v>161</v>
      </c>
      <c r="AO314" s="41">
        <v>132</v>
      </c>
      <c r="AP314" s="41" t="s">
        <v>162</v>
      </c>
      <c r="AQ314" s="41" t="s">
        <v>163</v>
      </c>
      <c r="AR314" s="41" t="s">
        <v>163</v>
      </c>
      <c r="AS314" s="42" t="s">
        <v>1340</v>
      </c>
      <c r="AT314" s="42" t="s">
        <v>165</v>
      </c>
      <c r="AU314" s="48" t="s">
        <v>161</v>
      </c>
      <c r="AV314" s="41" t="s">
        <v>157</v>
      </c>
      <c r="AW314" s="41" t="s">
        <v>166</v>
      </c>
      <c r="AX314" s="41" t="s">
        <v>251</v>
      </c>
      <c r="AY314" s="41">
        <v>132</v>
      </c>
      <c r="AZ314" s="43" t="s">
        <v>168</v>
      </c>
      <c r="BA314" s="62" t="s">
        <v>5707</v>
      </c>
      <c r="BB314" s="62" t="s">
        <v>5707</v>
      </c>
      <c r="BC314" s="67" t="s">
        <v>1341</v>
      </c>
      <c r="BD314" s="67" t="s">
        <v>1342</v>
      </c>
      <c r="BE314" s="41" t="s">
        <v>172</v>
      </c>
      <c r="BF314" s="52">
        <v>44165</v>
      </c>
      <c r="BG314" s="52">
        <v>44175</v>
      </c>
      <c r="BH314" s="41" t="s">
        <v>157</v>
      </c>
    </row>
    <row r="315" spans="1:60" s="6" customFormat="1" ht="33.75" x14ac:dyDescent="0.2">
      <c r="A315" s="41">
        <v>2020</v>
      </c>
      <c r="B315" s="52">
        <v>44136</v>
      </c>
      <c r="C315" s="52">
        <v>44165</v>
      </c>
      <c r="D315" s="41" t="s">
        <v>503</v>
      </c>
      <c r="E315" s="41" t="s">
        <v>138</v>
      </c>
      <c r="F315" s="41">
        <v>300</v>
      </c>
      <c r="G315" s="41" t="s">
        <v>1329</v>
      </c>
      <c r="H315" s="48" t="s">
        <v>1330</v>
      </c>
      <c r="I315" s="52">
        <v>43223</v>
      </c>
      <c r="J315" s="41" t="s">
        <v>1331</v>
      </c>
      <c r="K315" s="41">
        <v>300</v>
      </c>
      <c r="L315" s="52">
        <v>43229</v>
      </c>
      <c r="M315" s="41">
        <v>300</v>
      </c>
      <c r="N315" s="41" t="s">
        <v>507</v>
      </c>
      <c r="O315" s="48" t="s">
        <v>1332</v>
      </c>
      <c r="P315" s="48" t="s">
        <v>1333</v>
      </c>
      <c r="Q315" s="48" t="s">
        <v>145</v>
      </c>
      <c r="R315" s="41" t="s">
        <v>1334</v>
      </c>
      <c r="S315" s="41" t="s">
        <v>1335</v>
      </c>
      <c r="T315" s="41" t="s">
        <v>1231</v>
      </c>
      <c r="U315" s="41" t="s">
        <v>1336</v>
      </c>
      <c r="V315" s="41" t="s">
        <v>1337</v>
      </c>
      <c r="W315" s="41" t="s">
        <v>151</v>
      </c>
      <c r="X315" s="41" t="s">
        <v>152</v>
      </c>
      <c r="Y315" s="41" t="s">
        <v>153</v>
      </c>
      <c r="Z315" s="41" t="s">
        <v>400</v>
      </c>
      <c r="AA315" s="41" t="s">
        <v>157</v>
      </c>
      <c r="AB315" s="52" t="s">
        <v>246</v>
      </c>
      <c r="AC315" s="53">
        <f>AD315/1.18</f>
        <v>650849.3389830509</v>
      </c>
      <c r="AD315" s="53">
        <v>768002.22</v>
      </c>
      <c r="AE315" s="54">
        <v>0</v>
      </c>
      <c r="AF315" s="54">
        <v>0</v>
      </c>
      <c r="AG315" s="41" t="s">
        <v>156</v>
      </c>
      <c r="AH315" s="41" t="s">
        <v>157</v>
      </c>
      <c r="AI315" s="41" t="s">
        <v>158</v>
      </c>
      <c r="AJ315" s="41" t="s">
        <v>159</v>
      </c>
      <c r="AK315" s="40" t="s">
        <v>246</v>
      </c>
      <c r="AL315" s="40" t="s">
        <v>246</v>
      </c>
      <c r="AM315" s="48" t="s">
        <v>161</v>
      </c>
      <c r="AN315" s="48" t="s">
        <v>161</v>
      </c>
      <c r="AO315" s="41">
        <v>0</v>
      </c>
      <c r="AP315" s="41" t="s">
        <v>162</v>
      </c>
      <c r="AQ315" s="41" t="s">
        <v>163</v>
      </c>
      <c r="AR315" s="41" t="s">
        <v>163</v>
      </c>
      <c r="AS315" s="41" t="s">
        <v>157</v>
      </c>
      <c r="AT315" s="41" t="s">
        <v>157</v>
      </c>
      <c r="AU315" s="48" t="s">
        <v>161</v>
      </c>
      <c r="AV315" s="41" t="s">
        <v>157</v>
      </c>
      <c r="AW315" s="41" t="s">
        <v>273</v>
      </c>
      <c r="AX315" s="41" t="s">
        <v>167</v>
      </c>
      <c r="AY315" s="41">
        <v>0</v>
      </c>
      <c r="AZ315" s="41" t="s">
        <v>157</v>
      </c>
      <c r="BA315" s="67" t="s">
        <v>161</v>
      </c>
      <c r="BB315" s="67" t="s">
        <v>161</v>
      </c>
      <c r="BC315" s="67" t="s">
        <v>161</v>
      </c>
      <c r="BD315" s="67" t="s">
        <v>161</v>
      </c>
      <c r="BE315" s="41" t="s">
        <v>172</v>
      </c>
      <c r="BF315" s="52">
        <v>44165</v>
      </c>
      <c r="BG315" s="52">
        <v>44175</v>
      </c>
      <c r="BH315" s="41" t="s">
        <v>157</v>
      </c>
    </row>
    <row r="316" spans="1:60" s="6" customFormat="1" ht="33.75" x14ac:dyDescent="0.2">
      <c r="A316" s="41">
        <v>2020</v>
      </c>
      <c r="B316" s="52">
        <v>44136</v>
      </c>
      <c r="C316" s="52">
        <v>44165</v>
      </c>
      <c r="D316" s="41" t="s">
        <v>503</v>
      </c>
      <c r="E316" s="41" t="s">
        <v>138</v>
      </c>
      <c r="F316" s="41">
        <v>301</v>
      </c>
      <c r="G316" s="41" t="s">
        <v>1329</v>
      </c>
      <c r="H316" s="48" t="s">
        <v>1330</v>
      </c>
      <c r="I316" s="52">
        <v>43223</v>
      </c>
      <c r="J316" s="41" t="s">
        <v>1331</v>
      </c>
      <c r="K316" s="41">
        <v>301</v>
      </c>
      <c r="L316" s="52">
        <v>43229</v>
      </c>
      <c r="M316" s="41">
        <v>301</v>
      </c>
      <c r="N316" s="41" t="s">
        <v>507</v>
      </c>
      <c r="O316" s="48" t="s">
        <v>1332</v>
      </c>
      <c r="P316" s="48" t="s">
        <v>1333</v>
      </c>
      <c r="Q316" s="48" t="s">
        <v>145</v>
      </c>
      <c r="R316" s="41" t="s">
        <v>1334</v>
      </c>
      <c r="S316" s="41" t="s">
        <v>1335</v>
      </c>
      <c r="T316" s="41" t="s">
        <v>1231</v>
      </c>
      <c r="U316" s="41" t="s">
        <v>1336</v>
      </c>
      <c r="V316" s="41" t="s">
        <v>1337</v>
      </c>
      <c r="W316" s="41" t="s">
        <v>151</v>
      </c>
      <c r="X316" s="41" t="s">
        <v>152</v>
      </c>
      <c r="Y316" s="41" t="s">
        <v>153</v>
      </c>
      <c r="Z316" s="41" t="s">
        <v>400</v>
      </c>
      <c r="AA316" s="41" t="s">
        <v>157</v>
      </c>
      <c r="AB316" s="52" t="s">
        <v>246</v>
      </c>
      <c r="AC316" s="53">
        <f>AD316/1.18</f>
        <v>650849.3389830509</v>
      </c>
      <c r="AD316" s="53">
        <v>768002.22</v>
      </c>
      <c r="AE316" s="54">
        <v>0</v>
      </c>
      <c r="AF316" s="54">
        <v>0</v>
      </c>
      <c r="AG316" s="41" t="s">
        <v>156</v>
      </c>
      <c r="AH316" s="41" t="s">
        <v>157</v>
      </c>
      <c r="AI316" s="41" t="s">
        <v>158</v>
      </c>
      <c r="AJ316" s="41" t="s">
        <v>159</v>
      </c>
      <c r="AK316" s="40" t="s">
        <v>246</v>
      </c>
      <c r="AL316" s="40" t="s">
        <v>246</v>
      </c>
      <c r="AM316" s="48" t="s">
        <v>161</v>
      </c>
      <c r="AN316" s="48" t="s">
        <v>161</v>
      </c>
      <c r="AO316" s="41">
        <v>0</v>
      </c>
      <c r="AP316" s="41" t="s">
        <v>162</v>
      </c>
      <c r="AQ316" s="41" t="s">
        <v>163</v>
      </c>
      <c r="AR316" s="41" t="s">
        <v>163</v>
      </c>
      <c r="AS316" s="41" t="s">
        <v>157</v>
      </c>
      <c r="AT316" s="41" t="s">
        <v>157</v>
      </c>
      <c r="AU316" s="48" t="s">
        <v>161</v>
      </c>
      <c r="AV316" s="41" t="s">
        <v>157</v>
      </c>
      <c r="AW316" s="41" t="s">
        <v>273</v>
      </c>
      <c r="AX316" s="41" t="s">
        <v>167</v>
      </c>
      <c r="AY316" s="41">
        <v>0</v>
      </c>
      <c r="AZ316" s="41" t="s">
        <v>157</v>
      </c>
      <c r="BA316" s="67" t="s">
        <v>161</v>
      </c>
      <c r="BB316" s="67" t="s">
        <v>161</v>
      </c>
      <c r="BC316" s="67" t="s">
        <v>161</v>
      </c>
      <c r="BD316" s="67" t="s">
        <v>161</v>
      </c>
      <c r="BE316" s="41" t="s">
        <v>172</v>
      </c>
      <c r="BF316" s="52">
        <v>44165</v>
      </c>
      <c r="BG316" s="52">
        <v>44175</v>
      </c>
      <c r="BH316" s="41" t="s">
        <v>157</v>
      </c>
    </row>
    <row r="317" spans="1:60" s="6" customFormat="1" ht="45" x14ac:dyDescent="0.25">
      <c r="A317" s="41">
        <v>2020</v>
      </c>
      <c r="B317" s="52">
        <v>44136</v>
      </c>
      <c r="C317" s="52">
        <v>44165</v>
      </c>
      <c r="D317" s="41" t="s">
        <v>503</v>
      </c>
      <c r="E317" s="41" t="s">
        <v>138</v>
      </c>
      <c r="F317" s="41">
        <v>302</v>
      </c>
      <c r="G317" s="41" t="s">
        <v>1343</v>
      </c>
      <c r="H317" s="48" t="s">
        <v>1344</v>
      </c>
      <c r="I317" s="52">
        <v>43223</v>
      </c>
      <c r="J317" s="41" t="s">
        <v>1345</v>
      </c>
      <c r="K317" s="41">
        <v>302</v>
      </c>
      <c r="L317" s="52">
        <v>43229</v>
      </c>
      <c r="M317" s="41">
        <v>302</v>
      </c>
      <c r="N317" s="41" t="s">
        <v>507</v>
      </c>
      <c r="O317" s="48" t="s">
        <v>1346</v>
      </c>
      <c r="P317" s="48" t="s">
        <v>1347</v>
      </c>
      <c r="Q317" s="48" t="s">
        <v>145</v>
      </c>
      <c r="R317" s="41" t="s">
        <v>1348</v>
      </c>
      <c r="S317" s="41" t="s">
        <v>1349</v>
      </c>
      <c r="T317" s="41" t="s">
        <v>336</v>
      </c>
      <c r="U317" s="41" t="s">
        <v>1350</v>
      </c>
      <c r="V317" s="41" t="s">
        <v>1351</v>
      </c>
      <c r="W317" s="41" t="s">
        <v>151</v>
      </c>
      <c r="X317" s="41" t="s">
        <v>152</v>
      </c>
      <c r="Y317" s="41" t="s">
        <v>153</v>
      </c>
      <c r="Z317" s="41" t="s">
        <v>400</v>
      </c>
      <c r="AA317" s="41" t="s">
        <v>1352</v>
      </c>
      <c r="AB317" s="52">
        <v>43250</v>
      </c>
      <c r="AC317" s="53">
        <f>AD317/1.16</f>
        <v>518963.07758620696</v>
      </c>
      <c r="AD317" s="53">
        <v>601997.17000000004</v>
      </c>
      <c r="AE317" s="54">
        <v>0</v>
      </c>
      <c r="AF317" s="54">
        <v>0</v>
      </c>
      <c r="AG317" s="41" t="s">
        <v>156</v>
      </c>
      <c r="AH317" s="41" t="s">
        <v>157</v>
      </c>
      <c r="AI317" s="41" t="s">
        <v>158</v>
      </c>
      <c r="AJ317" s="41" t="s">
        <v>159</v>
      </c>
      <c r="AK317" s="40">
        <v>43257</v>
      </c>
      <c r="AL317" s="40">
        <v>43369</v>
      </c>
      <c r="AM317" s="48" t="s">
        <v>1353</v>
      </c>
      <c r="AN317" s="48" t="s">
        <v>161</v>
      </c>
      <c r="AO317" s="41">
        <v>133</v>
      </c>
      <c r="AP317" s="41" t="s">
        <v>162</v>
      </c>
      <c r="AQ317" s="41" t="s">
        <v>163</v>
      </c>
      <c r="AR317" s="41" t="s">
        <v>163</v>
      </c>
      <c r="AS317" s="42" t="s">
        <v>1354</v>
      </c>
      <c r="AT317" s="42" t="s">
        <v>165</v>
      </c>
      <c r="AU317" s="48" t="s">
        <v>161</v>
      </c>
      <c r="AV317" s="41" t="s">
        <v>157</v>
      </c>
      <c r="AW317" s="41" t="s">
        <v>166</v>
      </c>
      <c r="AX317" s="41" t="s">
        <v>167</v>
      </c>
      <c r="AY317" s="41">
        <v>133</v>
      </c>
      <c r="AZ317" s="43" t="s">
        <v>168</v>
      </c>
      <c r="BA317" s="62" t="s">
        <v>5707</v>
      </c>
      <c r="BB317" s="62" t="s">
        <v>5707</v>
      </c>
      <c r="BC317" s="67" t="s">
        <v>1355</v>
      </c>
      <c r="BD317" s="67" t="s">
        <v>1356</v>
      </c>
      <c r="BE317" s="41" t="s">
        <v>172</v>
      </c>
      <c r="BF317" s="52">
        <v>44165</v>
      </c>
      <c r="BG317" s="52">
        <v>44175</v>
      </c>
      <c r="BH317" s="41" t="s">
        <v>157</v>
      </c>
    </row>
    <row r="318" spans="1:60" s="6" customFormat="1" ht="45" x14ac:dyDescent="0.25">
      <c r="A318" s="41">
        <v>2020</v>
      </c>
      <c r="B318" s="52">
        <v>44136</v>
      </c>
      <c r="C318" s="52">
        <v>44165</v>
      </c>
      <c r="D318" s="41" t="s">
        <v>503</v>
      </c>
      <c r="E318" s="41" t="s">
        <v>138</v>
      </c>
      <c r="F318" s="41">
        <v>303</v>
      </c>
      <c r="G318" s="41" t="s">
        <v>1343</v>
      </c>
      <c r="H318" s="48" t="s">
        <v>1344</v>
      </c>
      <c r="I318" s="52">
        <v>43223</v>
      </c>
      <c r="J318" s="41" t="s">
        <v>1345</v>
      </c>
      <c r="K318" s="41">
        <v>303</v>
      </c>
      <c r="L318" s="52">
        <v>43229</v>
      </c>
      <c r="M318" s="41">
        <v>303</v>
      </c>
      <c r="N318" s="41" t="s">
        <v>507</v>
      </c>
      <c r="O318" s="48" t="s">
        <v>1346</v>
      </c>
      <c r="P318" s="48" t="s">
        <v>1347</v>
      </c>
      <c r="Q318" s="48" t="s">
        <v>145</v>
      </c>
      <c r="R318" s="41" t="s">
        <v>1348</v>
      </c>
      <c r="S318" s="41" t="s">
        <v>1349</v>
      </c>
      <c r="T318" s="41" t="s">
        <v>336</v>
      </c>
      <c r="U318" s="41" t="s">
        <v>1350</v>
      </c>
      <c r="V318" s="41" t="s">
        <v>1351</v>
      </c>
      <c r="W318" s="41" t="s">
        <v>151</v>
      </c>
      <c r="X318" s="41" t="s">
        <v>152</v>
      </c>
      <c r="Y318" s="41" t="s">
        <v>153</v>
      </c>
      <c r="Z318" s="41" t="s">
        <v>400</v>
      </c>
      <c r="AA318" s="41" t="s">
        <v>1352</v>
      </c>
      <c r="AB318" s="52">
        <v>43250</v>
      </c>
      <c r="AC318" s="53">
        <f>AD318/1.16</f>
        <v>518963.07758620696</v>
      </c>
      <c r="AD318" s="53">
        <v>601997.17000000004</v>
      </c>
      <c r="AE318" s="54">
        <v>0</v>
      </c>
      <c r="AF318" s="54">
        <v>0</v>
      </c>
      <c r="AG318" s="41" t="s">
        <v>156</v>
      </c>
      <c r="AH318" s="41" t="s">
        <v>157</v>
      </c>
      <c r="AI318" s="41" t="s">
        <v>158</v>
      </c>
      <c r="AJ318" s="41" t="s">
        <v>159</v>
      </c>
      <c r="AK318" s="40">
        <v>43257</v>
      </c>
      <c r="AL318" s="40">
        <v>43369</v>
      </c>
      <c r="AM318" s="48" t="s">
        <v>1353</v>
      </c>
      <c r="AN318" s="48" t="s">
        <v>161</v>
      </c>
      <c r="AO318" s="41">
        <v>133</v>
      </c>
      <c r="AP318" s="41" t="s">
        <v>162</v>
      </c>
      <c r="AQ318" s="41" t="s">
        <v>163</v>
      </c>
      <c r="AR318" s="41" t="s">
        <v>163</v>
      </c>
      <c r="AS318" s="42" t="s">
        <v>1354</v>
      </c>
      <c r="AT318" s="42" t="s">
        <v>165</v>
      </c>
      <c r="AU318" s="48" t="s">
        <v>161</v>
      </c>
      <c r="AV318" s="41" t="s">
        <v>157</v>
      </c>
      <c r="AW318" s="41" t="s">
        <v>166</v>
      </c>
      <c r="AX318" s="41" t="s">
        <v>167</v>
      </c>
      <c r="AY318" s="41">
        <v>133</v>
      </c>
      <c r="AZ318" s="43" t="s">
        <v>168</v>
      </c>
      <c r="BA318" s="62" t="s">
        <v>5707</v>
      </c>
      <c r="BB318" s="62" t="s">
        <v>5707</v>
      </c>
      <c r="BC318" s="67" t="s">
        <v>1355</v>
      </c>
      <c r="BD318" s="67" t="s">
        <v>1356</v>
      </c>
      <c r="BE318" s="41" t="s">
        <v>172</v>
      </c>
      <c r="BF318" s="52">
        <v>44165</v>
      </c>
      <c r="BG318" s="52">
        <v>44175</v>
      </c>
      <c r="BH318" s="41" t="s">
        <v>157</v>
      </c>
    </row>
    <row r="319" spans="1:60" s="6" customFormat="1" ht="45" x14ac:dyDescent="0.25">
      <c r="A319" s="41">
        <v>2020</v>
      </c>
      <c r="B319" s="52">
        <v>44136</v>
      </c>
      <c r="C319" s="52">
        <v>44165</v>
      </c>
      <c r="D319" s="41" t="s">
        <v>503</v>
      </c>
      <c r="E319" s="41" t="s">
        <v>138</v>
      </c>
      <c r="F319" s="41">
        <v>304</v>
      </c>
      <c r="G319" s="41" t="s">
        <v>1343</v>
      </c>
      <c r="H319" s="48" t="s">
        <v>1344</v>
      </c>
      <c r="I319" s="52">
        <v>43223</v>
      </c>
      <c r="J319" s="41" t="s">
        <v>1345</v>
      </c>
      <c r="K319" s="41">
        <v>304</v>
      </c>
      <c r="L319" s="52">
        <v>43229</v>
      </c>
      <c r="M319" s="41">
        <v>304</v>
      </c>
      <c r="N319" s="41" t="s">
        <v>507</v>
      </c>
      <c r="O319" s="48" t="s">
        <v>1346</v>
      </c>
      <c r="P319" s="48" t="s">
        <v>1347</v>
      </c>
      <c r="Q319" s="48" t="s">
        <v>145</v>
      </c>
      <c r="R319" s="41" t="s">
        <v>1348</v>
      </c>
      <c r="S319" s="41" t="s">
        <v>1349</v>
      </c>
      <c r="T319" s="41" t="s">
        <v>336</v>
      </c>
      <c r="U319" s="41" t="s">
        <v>1350</v>
      </c>
      <c r="V319" s="41" t="s">
        <v>1351</v>
      </c>
      <c r="W319" s="41" t="s">
        <v>151</v>
      </c>
      <c r="X319" s="41" t="s">
        <v>152</v>
      </c>
      <c r="Y319" s="41" t="s">
        <v>153</v>
      </c>
      <c r="Z319" s="41" t="s">
        <v>154</v>
      </c>
      <c r="AA319" s="41" t="s">
        <v>1357</v>
      </c>
      <c r="AB319" s="52">
        <v>43250</v>
      </c>
      <c r="AC319" s="53">
        <f>AD319/1.16</f>
        <v>845001.92241379316</v>
      </c>
      <c r="AD319" s="53">
        <v>980202.23</v>
      </c>
      <c r="AE319" s="54">
        <v>0</v>
      </c>
      <c r="AF319" s="54">
        <v>0</v>
      </c>
      <c r="AG319" s="41" t="s">
        <v>156</v>
      </c>
      <c r="AH319" s="41" t="s">
        <v>157</v>
      </c>
      <c r="AI319" s="41" t="s">
        <v>158</v>
      </c>
      <c r="AJ319" s="41" t="s">
        <v>159</v>
      </c>
      <c r="AK319" s="40">
        <v>43257</v>
      </c>
      <c r="AL319" s="40">
        <v>43369</v>
      </c>
      <c r="AM319" s="48" t="s">
        <v>1358</v>
      </c>
      <c r="AN319" s="48" t="s">
        <v>161</v>
      </c>
      <c r="AO319" s="41">
        <v>134</v>
      </c>
      <c r="AP319" s="41" t="s">
        <v>162</v>
      </c>
      <c r="AQ319" s="41" t="s">
        <v>163</v>
      </c>
      <c r="AR319" s="41" t="s">
        <v>163</v>
      </c>
      <c r="AS319" s="42" t="s">
        <v>1359</v>
      </c>
      <c r="AT319" s="42" t="s">
        <v>165</v>
      </c>
      <c r="AU319" s="48" t="s">
        <v>161</v>
      </c>
      <c r="AV319" s="41" t="s">
        <v>157</v>
      </c>
      <c r="AW319" s="41" t="s">
        <v>166</v>
      </c>
      <c r="AX319" s="41" t="s">
        <v>167</v>
      </c>
      <c r="AY319" s="41">
        <v>134</v>
      </c>
      <c r="AZ319" s="43" t="s">
        <v>168</v>
      </c>
      <c r="BA319" s="62" t="s">
        <v>5707</v>
      </c>
      <c r="BB319" s="62" t="s">
        <v>5707</v>
      </c>
      <c r="BC319" s="67" t="s">
        <v>1360</v>
      </c>
      <c r="BD319" s="67" t="s">
        <v>1361</v>
      </c>
      <c r="BE319" s="41" t="s">
        <v>172</v>
      </c>
      <c r="BF319" s="52">
        <v>44165</v>
      </c>
      <c r="BG319" s="52">
        <v>44175</v>
      </c>
      <c r="BH319" s="41" t="s">
        <v>157</v>
      </c>
    </row>
    <row r="320" spans="1:60" s="6" customFormat="1" ht="22.5" x14ac:dyDescent="0.2">
      <c r="A320" s="41">
        <v>2020</v>
      </c>
      <c r="B320" s="52">
        <v>44136</v>
      </c>
      <c r="C320" s="52">
        <v>44165</v>
      </c>
      <c r="D320" s="41" t="s">
        <v>503</v>
      </c>
      <c r="E320" s="41" t="s">
        <v>138</v>
      </c>
      <c r="F320" s="41">
        <v>305</v>
      </c>
      <c r="G320" s="41" t="s">
        <v>1362</v>
      </c>
      <c r="H320" s="48" t="s">
        <v>1363</v>
      </c>
      <c r="I320" s="52">
        <v>43223</v>
      </c>
      <c r="J320" s="41" t="s">
        <v>1364</v>
      </c>
      <c r="K320" s="41">
        <v>305</v>
      </c>
      <c r="L320" s="52">
        <v>43229</v>
      </c>
      <c r="M320" s="41">
        <v>305</v>
      </c>
      <c r="N320" s="41" t="s">
        <v>507</v>
      </c>
      <c r="O320" s="48" t="s">
        <v>1365</v>
      </c>
      <c r="P320" s="48" t="s">
        <v>1366</v>
      </c>
      <c r="Q320" s="48" t="s">
        <v>145</v>
      </c>
      <c r="R320" s="41" t="s">
        <v>1367</v>
      </c>
      <c r="S320" s="41" t="s">
        <v>1368</v>
      </c>
      <c r="T320" s="41" t="s">
        <v>1369</v>
      </c>
      <c r="U320" s="41" t="s">
        <v>1370</v>
      </c>
      <c r="V320" s="41" t="s">
        <v>1371</v>
      </c>
      <c r="W320" s="41" t="s">
        <v>151</v>
      </c>
      <c r="X320" s="41" t="s">
        <v>152</v>
      </c>
      <c r="Y320" s="41" t="s">
        <v>153</v>
      </c>
      <c r="Z320" s="41" t="s">
        <v>154</v>
      </c>
      <c r="AA320" s="41" t="s">
        <v>157</v>
      </c>
      <c r="AB320" s="52" t="s">
        <v>246</v>
      </c>
      <c r="AC320" s="53">
        <v>0</v>
      </c>
      <c r="AD320" s="53">
        <v>0</v>
      </c>
      <c r="AE320" s="54">
        <v>0</v>
      </c>
      <c r="AF320" s="54">
        <v>0</v>
      </c>
      <c r="AG320" s="41" t="s">
        <v>156</v>
      </c>
      <c r="AH320" s="41" t="s">
        <v>157</v>
      </c>
      <c r="AI320" s="41" t="s">
        <v>158</v>
      </c>
      <c r="AJ320" s="41" t="s">
        <v>159</v>
      </c>
      <c r="AK320" s="40" t="s">
        <v>246</v>
      </c>
      <c r="AL320" s="40" t="s">
        <v>246</v>
      </c>
      <c r="AM320" s="48" t="s">
        <v>161</v>
      </c>
      <c r="AN320" s="48" t="s">
        <v>161</v>
      </c>
      <c r="AO320" s="41">
        <v>0</v>
      </c>
      <c r="AP320" s="41" t="s">
        <v>162</v>
      </c>
      <c r="AQ320" s="41" t="s">
        <v>163</v>
      </c>
      <c r="AR320" s="41" t="s">
        <v>163</v>
      </c>
      <c r="AS320" s="41" t="s">
        <v>157</v>
      </c>
      <c r="AT320" s="41" t="s">
        <v>157</v>
      </c>
      <c r="AU320" s="48" t="s">
        <v>161</v>
      </c>
      <c r="AV320" s="41" t="s">
        <v>157</v>
      </c>
      <c r="AW320" s="41" t="s">
        <v>273</v>
      </c>
      <c r="AX320" s="41" t="s">
        <v>167</v>
      </c>
      <c r="AY320" s="41">
        <v>0</v>
      </c>
      <c r="AZ320" s="41" t="s">
        <v>157</v>
      </c>
      <c r="BA320" s="67" t="s">
        <v>161</v>
      </c>
      <c r="BB320" s="67" t="s">
        <v>161</v>
      </c>
      <c r="BC320" s="67" t="s">
        <v>161</v>
      </c>
      <c r="BD320" s="67" t="s">
        <v>161</v>
      </c>
      <c r="BE320" s="41" t="s">
        <v>172</v>
      </c>
      <c r="BF320" s="52">
        <v>44165</v>
      </c>
      <c r="BG320" s="52">
        <v>44175</v>
      </c>
      <c r="BH320" s="41" t="s">
        <v>157</v>
      </c>
    </row>
    <row r="321" spans="1:60" s="6" customFormat="1" ht="22.5" x14ac:dyDescent="0.2">
      <c r="A321" s="41">
        <v>2020</v>
      </c>
      <c r="B321" s="52">
        <v>44136</v>
      </c>
      <c r="C321" s="52">
        <v>44165</v>
      </c>
      <c r="D321" s="41" t="s">
        <v>503</v>
      </c>
      <c r="E321" s="41" t="s">
        <v>138</v>
      </c>
      <c r="F321" s="41">
        <v>306</v>
      </c>
      <c r="G321" s="41" t="s">
        <v>1362</v>
      </c>
      <c r="H321" s="48" t="s">
        <v>1363</v>
      </c>
      <c r="I321" s="52">
        <v>43223</v>
      </c>
      <c r="J321" s="41" t="s">
        <v>1364</v>
      </c>
      <c r="K321" s="41">
        <v>306</v>
      </c>
      <c r="L321" s="52">
        <v>43229</v>
      </c>
      <c r="M321" s="41">
        <v>306</v>
      </c>
      <c r="N321" s="41" t="s">
        <v>507</v>
      </c>
      <c r="O321" s="48" t="s">
        <v>1365</v>
      </c>
      <c r="P321" s="48" t="s">
        <v>1366</v>
      </c>
      <c r="Q321" s="48" t="s">
        <v>145</v>
      </c>
      <c r="R321" s="41" t="s">
        <v>1367</v>
      </c>
      <c r="S321" s="41" t="s">
        <v>1368</v>
      </c>
      <c r="T321" s="41" t="s">
        <v>1369</v>
      </c>
      <c r="U321" s="41" t="s">
        <v>1370</v>
      </c>
      <c r="V321" s="41" t="s">
        <v>1371</v>
      </c>
      <c r="W321" s="41" t="s">
        <v>151</v>
      </c>
      <c r="X321" s="41" t="s">
        <v>152</v>
      </c>
      <c r="Y321" s="41" t="s">
        <v>153</v>
      </c>
      <c r="Z321" s="41" t="s">
        <v>154</v>
      </c>
      <c r="AA321" s="41" t="s">
        <v>157</v>
      </c>
      <c r="AB321" s="52" t="s">
        <v>246</v>
      </c>
      <c r="AC321" s="53">
        <v>0</v>
      </c>
      <c r="AD321" s="53">
        <v>0</v>
      </c>
      <c r="AE321" s="54">
        <v>0</v>
      </c>
      <c r="AF321" s="54">
        <v>0</v>
      </c>
      <c r="AG321" s="41" t="s">
        <v>156</v>
      </c>
      <c r="AH321" s="41" t="s">
        <v>157</v>
      </c>
      <c r="AI321" s="41" t="s">
        <v>158</v>
      </c>
      <c r="AJ321" s="41" t="s">
        <v>159</v>
      </c>
      <c r="AK321" s="40" t="s">
        <v>246</v>
      </c>
      <c r="AL321" s="40" t="s">
        <v>246</v>
      </c>
      <c r="AM321" s="48" t="s">
        <v>161</v>
      </c>
      <c r="AN321" s="48" t="s">
        <v>161</v>
      </c>
      <c r="AO321" s="41">
        <v>0</v>
      </c>
      <c r="AP321" s="41" t="s">
        <v>162</v>
      </c>
      <c r="AQ321" s="41" t="s">
        <v>163</v>
      </c>
      <c r="AR321" s="41" t="s">
        <v>163</v>
      </c>
      <c r="AS321" s="41" t="s">
        <v>157</v>
      </c>
      <c r="AT321" s="41" t="s">
        <v>157</v>
      </c>
      <c r="AU321" s="48" t="s">
        <v>161</v>
      </c>
      <c r="AV321" s="41" t="s">
        <v>157</v>
      </c>
      <c r="AW321" s="41" t="s">
        <v>273</v>
      </c>
      <c r="AX321" s="41" t="s">
        <v>167</v>
      </c>
      <c r="AY321" s="41">
        <v>0</v>
      </c>
      <c r="AZ321" s="41" t="s">
        <v>157</v>
      </c>
      <c r="BA321" s="67" t="s">
        <v>161</v>
      </c>
      <c r="BB321" s="67" t="s">
        <v>161</v>
      </c>
      <c r="BC321" s="67" t="s">
        <v>161</v>
      </c>
      <c r="BD321" s="67" t="s">
        <v>161</v>
      </c>
      <c r="BE321" s="41" t="s">
        <v>172</v>
      </c>
      <c r="BF321" s="52">
        <v>44165</v>
      </c>
      <c r="BG321" s="52">
        <v>44175</v>
      </c>
      <c r="BH321" s="41" t="s">
        <v>157</v>
      </c>
    </row>
    <row r="322" spans="1:60" s="6" customFormat="1" ht="45" x14ac:dyDescent="0.25">
      <c r="A322" s="41">
        <v>2020</v>
      </c>
      <c r="B322" s="52">
        <v>44136</v>
      </c>
      <c r="C322" s="52">
        <v>44165</v>
      </c>
      <c r="D322" s="41" t="s">
        <v>503</v>
      </c>
      <c r="E322" s="41" t="s">
        <v>138</v>
      </c>
      <c r="F322" s="41">
        <v>307</v>
      </c>
      <c r="G322" s="71" t="s">
        <v>1362</v>
      </c>
      <c r="H322" s="48" t="s">
        <v>1363</v>
      </c>
      <c r="I322" s="52">
        <v>43223</v>
      </c>
      <c r="J322" s="41" t="s">
        <v>1364</v>
      </c>
      <c r="K322" s="41">
        <v>307</v>
      </c>
      <c r="L322" s="52">
        <v>43229</v>
      </c>
      <c r="M322" s="41">
        <v>307</v>
      </c>
      <c r="N322" s="41" t="s">
        <v>507</v>
      </c>
      <c r="O322" s="48" t="s">
        <v>1365</v>
      </c>
      <c r="P322" s="48" t="s">
        <v>1366</v>
      </c>
      <c r="Q322" s="48" t="s">
        <v>145</v>
      </c>
      <c r="R322" s="41" t="s">
        <v>1367</v>
      </c>
      <c r="S322" s="41" t="s">
        <v>1368</v>
      </c>
      <c r="T322" s="41" t="s">
        <v>1369</v>
      </c>
      <c r="U322" s="41" t="s">
        <v>1370</v>
      </c>
      <c r="V322" s="41" t="s">
        <v>1371</v>
      </c>
      <c r="W322" s="41" t="s">
        <v>151</v>
      </c>
      <c r="X322" s="41" t="s">
        <v>152</v>
      </c>
      <c r="Y322" s="41" t="s">
        <v>153</v>
      </c>
      <c r="Z322" s="41" t="s">
        <v>154</v>
      </c>
      <c r="AA322" s="41" t="s">
        <v>1372</v>
      </c>
      <c r="AB322" s="52">
        <v>43250</v>
      </c>
      <c r="AC322" s="53">
        <f>AD322/1.16</f>
        <v>506080.25862068968</v>
      </c>
      <c r="AD322" s="53">
        <v>587053.1</v>
      </c>
      <c r="AE322" s="54">
        <v>0</v>
      </c>
      <c r="AF322" s="54">
        <v>0</v>
      </c>
      <c r="AG322" s="41" t="s">
        <v>156</v>
      </c>
      <c r="AH322" s="41" t="s">
        <v>157</v>
      </c>
      <c r="AI322" s="41" t="s">
        <v>158</v>
      </c>
      <c r="AJ322" s="41" t="s">
        <v>159</v>
      </c>
      <c r="AK322" s="40">
        <v>43257</v>
      </c>
      <c r="AL322" s="40">
        <v>43369</v>
      </c>
      <c r="AM322" s="48" t="s">
        <v>1373</v>
      </c>
      <c r="AN322" s="48" t="s">
        <v>161</v>
      </c>
      <c r="AO322" s="41">
        <v>135</v>
      </c>
      <c r="AP322" s="41" t="s">
        <v>162</v>
      </c>
      <c r="AQ322" s="41" t="s">
        <v>163</v>
      </c>
      <c r="AR322" s="41" t="s">
        <v>163</v>
      </c>
      <c r="AS322" s="42" t="s">
        <v>1374</v>
      </c>
      <c r="AT322" s="42" t="s">
        <v>165</v>
      </c>
      <c r="AU322" s="48" t="s">
        <v>161</v>
      </c>
      <c r="AV322" s="41" t="s">
        <v>157</v>
      </c>
      <c r="AW322" s="41" t="s">
        <v>166</v>
      </c>
      <c r="AX322" s="41" t="s">
        <v>251</v>
      </c>
      <c r="AY322" s="41">
        <v>135</v>
      </c>
      <c r="AZ322" s="43" t="s">
        <v>168</v>
      </c>
      <c r="BA322" s="62" t="s">
        <v>5707</v>
      </c>
      <c r="BB322" s="62" t="s">
        <v>5707</v>
      </c>
      <c r="BC322" s="67" t="s">
        <v>1375</v>
      </c>
      <c r="BD322" s="67" t="s">
        <v>1376</v>
      </c>
      <c r="BE322" s="41" t="s">
        <v>172</v>
      </c>
      <c r="BF322" s="52">
        <v>44165</v>
      </c>
      <c r="BG322" s="52">
        <v>44175</v>
      </c>
      <c r="BH322" s="41" t="s">
        <v>157</v>
      </c>
    </row>
    <row r="323" spans="1:60" s="6" customFormat="1" ht="45" x14ac:dyDescent="0.25">
      <c r="A323" s="41">
        <v>2020</v>
      </c>
      <c r="B323" s="52">
        <v>44136</v>
      </c>
      <c r="C323" s="52">
        <v>44165</v>
      </c>
      <c r="D323" s="41" t="s">
        <v>503</v>
      </c>
      <c r="E323" s="41" t="s">
        <v>138</v>
      </c>
      <c r="F323" s="41">
        <v>308</v>
      </c>
      <c r="G323" s="41" t="s">
        <v>1377</v>
      </c>
      <c r="H323" s="48" t="s">
        <v>1378</v>
      </c>
      <c r="I323" s="52">
        <v>43223</v>
      </c>
      <c r="J323" s="41" t="s">
        <v>1379</v>
      </c>
      <c r="K323" s="41">
        <v>308</v>
      </c>
      <c r="L323" s="52">
        <v>43229</v>
      </c>
      <c r="M323" s="41">
        <v>308</v>
      </c>
      <c r="N323" s="41" t="s">
        <v>507</v>
      </c>
      <c r="O323" s="48" t="s">
        <v>1380</v>
      </c>
      <c r="P323" s="48" t="s">
        <v>1381</v>
      </c>
      <c r="Q323" s="48" t="s">
        <v>145</v>
      </c>
      <c r="R323" s="41" t="s">
        <v>1382</v>
      </c>
      <c r="S323" s="41" t="s">
        <v>1383</v>
      </c>
      <c r="T323" s="41" t="s">
        <v>1384</v>
      </c>
      <c r="U323" s="41" t="s">
        <v>1385</v>
      </c>
      <c r="V323" s="41" t="s">
        <v>1386</v>
      </c>
      <c r="W323" s="41" t="s">
        <v>151</v>
      </c>
      <c r="X323" s="41" t="s">
        <v>152</v>
      </c>
      <c r="Y323" s="41" t="s">
        <v>153</v>
      </c>
      <c r="Z323" s="41" t="s">
        <v>154</v>
      </c>
      <c r="AA323" s="41" t="s">
        <v>1387</v>
      </c>
      <c r="AB323" s="52">
        <v>43250</v>
      </c>
      <c r="AC323" s="53">
        <f>AD323/1.16</f>
        <v>513594.04310344829</v>
      </c>
      <c r="AD323" s="53">
        <v>595769.09</v>
      </c>
      <c r="AE323" s="54">
        <v>0</v>
      </c>
      <c r="AF323" s="54">
        <v>0</v>
      </c>
      <c r="AG323" s="41" t="s">
        <v>156</v>
      </c>
      <c r="AH323" s="41" t="s">
        <v>157</v>
      </c>
      <c r="AI323" s="41" t="s">
        <v>158</v>
      </c>
      <c r="AJ323" s="41" t="s">
        <v>159</v>
      </c>
      <c r="AK323" s="40">
        <v>43257</v>
      </c>
      <c r="AL323" s="40">
        <v>43369</v>
      </c>
      <c r="AM323" s="48" t="s">
        <v>1388</v>
      </c>
      <c r="AN323" s="48" t="s">
        <v>161</v>
      </c>
      <c r="AO323" s="41">
        <v>136</v>
      </c>
      <c r="AP323" s="41" t="s">
        <v>162</v>
      </c>
      <c r="AQ323" s="41" t="s">
        <v>163</v>
      </c>
      <c r="AR323" s="41" t="s">
        <v>163</v>
      </c>
      <c r="AS323" s="42" t="s">
        <v>1389</v>
      </c>
      <c r="AT323" s="42" t="s">
        <v>165</v>
      </c>
      <c r="AU323" s="48" t="s">
        <v>161</v>
      </c>
      <c r="AV323" s="41" t="s">
        <v>157</v>
      </c>
      <c r="AW323" s="41" t="s">
        <v>166</v>
      </c>
      <c r="AX323" s="41" t="s">
        <v>167</v>
      </c>
      <c r="AY323" s="41">
        <v>136</v>
      </c>
      <c r="AZ323" s="43" t="s">
        <v>168</v>
      </c>
      <c r="BA323" s="62" t="s">
        <v>5707</v>
      </c>
      <c r="BB323" s="62" t="s">
        <v>5707</v>
      </c>
      <c r="BC323" s="67" t="s">
        <v>1390</v>
      </c>
      <c r="BD323" s="67" t="s">
        <v>1391</v>
      </c>
      <c r="BE323" s="41" t="s">
        <v>172</v>
      </c>
      <c r="BF323" s="52">
        <v>44165</v>
      </c>
      <c r="BG323" s="52">
        <v>44175</v>
      </c>
      <c r="BH323" s="41" t="s">
        <v>157</v>
      </c>
    </row>
    <row r="324" spans="1:60" s="6" customFormat="1" ht="45" x14ac:dyDescent="0.25">
      <c r="A324" s="41">
        <v>2020</v>
      </c>
      <c r="B324" s="52">
        <v>44136</v>
      </c>
      <c r="C324" s="52">
        <v>44165</v>
      </c>
      <c r="D324" s="41" t="s">
        <v>503</v>
      </c>
      <c r="E324" s="41" t="s">
        <v>138</v>
      </c>
      <c r="F324" s="41">
        <v>309</v>
      </c>
      <c r="G324" s="41" t="s">
        <v>1377</v>
      </c>
      <c r="H324" s="48" t="s">
        <v>1378</v>
      </c>
      <c r="I324" s="52">
        <v>43223</v>
      </c>
      <c r="J324" s="41" t="s">
        <v>1379</v>
      </c>
      <c r="K324" s="41">
        <v>309</v>
      </c>
      <c r="L324" s="52">
        <v>43229</v>
      </c>
      <c r="M324" s="41">
        <v>309</v>
      </c>
      <c r="N324" s="41" t="s">
        <v>507</v>
      </c>
      <c r="O324" s="48" t="s">
        <v>1380</v>
      </c>
      <c r="P324" s="48" t="s">
        <v>1381</v>
      </c>
      <c r="Q324" s="48" t="s">
        <v>145</v>
      </c>
      <c r="R324" s="41" t="s">
        <v>1382</v>
      </c>
      <c r="S324" s="41" t="s">
        <v>1383</v>
      </c>
      <c r="T324" s="41" t="s">
        <v>1384</v>
      </c>
      <c r="U324" s="41" t="s">
        <v>1385</v>
      </c>
      <c r="V324" s="41" t="s">
        <v>1386</v>
      </c>
      <c r="W324" s="41" t="s">
        <v>151</v>
      </c>
      <c r="X324" s="41" t="s">
        <v>152</v>
      </c>
      <c r="Y324" s="41" t="s">
        <v>153</v>
      </c>
      <c r="Z324" s="41" t="s">
        <v>154</v>
      </c>
      <c r="AA324" s="41" t="s">
        <v>1387</v>
      </c>
      <c r="AB324" s="52">
        <v>43250</v>
      </c>
      <c r="AC324" s="53">
        <f>AD324/1.16</f>
        <v>513594.04310344829</v>
      </c>
      <c r="AD324" s="53">
        <v>595769.09</v>
      </c>
      <c r="AE324" s="54">
        <v>0</v>
      </c>
      <c r="AF324" s="54">
        <v>0</v>
      </c>
      <c r="AG324" s="41" t="s">
        <v>156</v>
      </c>
      <c r="AH324" s="41" t="s">
        <v>157</v>
      </c>
      <c r="AI324" s="41" t="s">
        <v>158</v>
      </c>
      <c r="AJ324" s="41" t="s">
        <v>159</v>
      </c>
      <c r="AK324" s="40">
        <v>43257</v>
      </c>
      <c r="AL324" s="40">
        <v>43369</v>
      </c>
      <c r="AM324" s="48" t="s">
        <v>1388</v>
      </c>
      <c r="AN324" s="48" t="s">
        <v>161</v>
      </c>
      <c r="AO324" s="41">
        <v>136</v>
      </c>
      <c r="AP324" s="41" t="s">
        <v>162</v>
      </c>
      <c r="AQ324" s="41" t="s">
        <v>163</v>
      </c>
      <c r="AR324" s="41" t="s">
        <v>163</v>
      </c>
      <c r="AS324" s="42" t="s">
        <v>1389</v>
      </c>
      <c r="AT324" s="42" t="s">
        <v>165</v>
      </c>
      <c r="AU324" s="48" t="s">
        <v>161</v>
      </c>
      <c r="AV324" s="41" t="s">
        <v>157</v>
      </c>
      <c r="AW324" s="41" t="s">
        <v>166</v>
      </c>
      <c r="AX324" s="41" t="s">
        <v>167</v>
      </c>
      <c r="AY324" s="41">
        <v>136</v>
      </c>
      <c r="AZ324" s="43" t="s">
        <v>168</v>
      </c>
      <c r="BA324" s="62" t="s">
        <v>5707</v>
      </c>
      <c r="BB324" s="62" t="s">
        <v>5707</v>
      </c>
      <c r="BC324" s="67" t="s">
        <v>1390</v>
      </c>
      <c r="BD324" s="67" t="s">
        <v>1391</v>
      </c>
      <c r="BE324" s="41" t="s">
        <v>172</v>
      </c>
      <c r="BF324" s="52">
        <v>44165</v>
      </c>
      <c r="BG324" s="52">
        <v>44175</v>
      </c>
      <c r="BH324" s="41" t="s">
        <v>157</v>
      </c>
    </row>
    <row r="325" spans="1:60" s="6" customFormat="1" ht="22.5" x14ac:dyDescent="0.2">
      <c r="A325" s="41">
        <v>2020</v>
      </c>
      <c r="B325" s="52">
        <v>44136</v>
      </c>
      <c r="C325" s="52">
        <v>44165</v>
      </c>
      <c r="D325" s="41" t="s">
        <v>503</v>
      </c>
      <c r="E325" s="41" t="s">
        <v>138</v>
      </c>
      <c r="F325" s="41">
        <v>310</v>
      </c>
      <c r="G325" s="41" t="s">
        <v>1377</v>
      </c>
      <c r="H325" s="48" t="s">
        <v>1378</v>
      </c>
      <c r="I325" s="52">
        <v>43223</v>
      </c>
      <c r="J325" s="41" t="s">
        <v>1379</v>
      </c>
      <c r="K325" s="41">
        <v>310</v>
      </c>
      <c r="L325" s="52">
        <v>43229</v>
      </c>
      <c r="M325" s="41">
        <v>310</v>
      </c>
      <c r="N325" s="41" t="s">
        <v>507</v>
      </c>
      <c r="O325" s="48" t="s">
        <v>1380</v>
      </c>
      <c r="P325" s="48" t="s">
        <v>1381</v>
      </c>
      <c r="Q325" s="48" t="s">
        <v>145</v>
      </c>
      <c r="R325" s="41" t="s">
        <v>1382</v>
      </c>
      <c r="S325" s="41" t="s">
        <v>1383</v>
      </c>
      <c r="T325" s="41" t="s">
        <v>1384</v>
      </c>
      <c r="U325" s="41" t="s">
        <v>1385</v>
      </c>
      <c r="V325" s="41" t="s">
        <v>1386</v>
      </c>
      <c r="W325" s="41" t="s">
        <v>151</v>
      </c>
      <c r="X325" s="41" t="s">
        <v>152</v>
      </c>
      <c r="Y325" s="41" t="s">
        <v>153</v>
      </c>
      <c r="Z325" s="41" t="s">
        <v>154</v>
      </c>
      <c r="AA325" s="41" t="s">
        <v>157</v>
      </c>
      <c r="AB325" s="52" t="s">
        <v>246</v>
      </c>
      <c r="AC325" s="53">
        <v>0</v>
      </c>
      <c r="AD325" s="53">
        <v>0</v>
      </c>
      <c r="AE325" s="54">
        <v>0</v>
      </c>
      <c r="AF325" s="54">
        <v>0</v>
      </c>
      <c r="AG325" s="41" t="s">
        <v>156</v>
      </c>
      <c r="AH325" s="41" t="s">
        <v>157</v>
      </c>
      <c r="AI325" s="41" t="s">
        <v>158</v>
      </c>
      <c r="AJ325" s="41" t="s">
        <v>159</v>
      </c>
      <c r="AK325" s="40" t="s">
        <v>246</v>
      </c>
      <c r="AL325" s="40" t="s">
        <v>246</v>
      </c>
      <c r="AM325" s="48" t="s">
        <v>161</v>
      </c>
      <c r="AN325" s="48" t="s">
        <v>161</v>
      </c>
      <c r="AO325" s="41">
        <v>0</v>
      </c>
      <c r="AP325" s="41" t="s">
        <v>162</v>
      </c>
      <c r="AQ325" s="41" t="s">
        <v>157</v>
      </c>
      <c r="AR325" s="41" t="s">
        <v>157</v>
      </c>
      <c r="AS325" s="41" t="s">
        <v>157</v>
      </c>
      <c r="AT325" s="41" t="s">
        <v>157</v>
      </c>
      <c r="AU325" s="48" t="s">
        <v>161</v>
      </c>
      <c r="AV325" s="41" t="s">
        <v>157</v>
      </c>
      <c r="AW325" s="41" t="s">
        <v>273</v>
      </c>
      <c r="AX325" s="41" t="s">
        <v>167</v>
      </c>
      <c r="AY325" s="41">
        <v>0</v>
      </c>
      <c r="AZ325" s="41" t="s">
        <v>157</v>
      </c>
      <c r="BA325" s="67" t="s">
        <v>161</v>
      </c>
      <c r="BB325" s="67" t="s">
        <v>161</v>
      </c>
      <c r="BC325" s="67" t="s">
        <v>161</v>
      </c>
      <c r="BD325" s="67" t="s">
        <v>161</v>
      </c>
      <c r="BE325" s="41" t="s">
        <v>172</v>
      </c>
      <c r="BF325" s="52">
        <v>44165</v>
      </c>
      <c r="BG325" s="52">
        <v>44175</v>
      </c>
      <c r="BH325" s="41" t="s">
        <v>157</v>
      </c>
    </row>
    <row r="326" spans="1:60" s="6" customFormat="1" ht="45" x14ac:dyDescent="0.25">
      <c r="A326" s="41">
        <v>2020</v>
      </c>
      <c r="B326" s="52">
        <v>44136</v>
      </c>
      <c r="C326" s="52">
        <v>44165</v>
      </c>
      <c r="D326" s="41" t="s">
        <v>503</v>
      </c>
      <c r="E326" s="41" t="s">
        <v>138</v>
      </c>
      <c r="F326" s="41">
        <v>311</v>
      </c>
      <c r="G326" s="41" t="s">
        <v>1392</v>
      </c>
      <c r="H326" s="48" t="s">
        <v>1393</v>
      </c>
      <c r="I326" s="52">
        <v>43223</v>
      </c>
      <c r="J326" s="41" t="s">
        <v>1394</v>
      </c>
      <c r="K326" s="41">
        <v>311</v>
      </c>
      <c r="L326" s="52">
        <v>43229</v>
      </c>
      <c r="M326" s="41">
        <v>311</v>
      </c>
      <c r="N326" s="41" t="s">
        <v>507</v>
      </c>
      <c r="O326" s="48" t="s">
        <v>1395</v>
      </c>
      <c r="P326" s="48" t="s">
        <v>1396</v>
      </c>
      <c r="Q326" s="48" t="s">
        <v>145</v>
      </c>
      <c r="R326" s="41" t="s">
        <v>1041</v>
      </c>
      <c r="S326" s="41" t="s">
        <v>903</v>
      </c>
      <c r="T326" s="41" t="s">
        <v>1042</v>
      </c>
      <c r="U326" s="41" t="s">
        <v>1043</v>
      </c>
      <c r="V326" s="41" t="s">
        <v>1044</v>
      </c>
      <c r="W326" s="41" t="s">
        <v>151</v>
      </c>
      <c r="X326" s="41" t="s">
        <v>152</v>
      </c>
      <c r="Y326" s="41" t="s">
        <v>153</v>
      </c>
      <c r="Z326" s="41" t="s">
        <v>154</v>
      </c>
      <c r="AA326" s="41" t="s">
        <v>1397</v>
      </c>
      <c r="AB326" s="52">
        <v>43250</v>
      </c>
      <c r="AC326" s="53">
        <f>AD326/1.16</f>
        <v>472769.00000000006</v>
      </c>
      <c r="AD326" s="53">
        <v>548412.04</v>
      </c>
      <c r="AE326" s="54">
        <v>0</v>
      </c>
      <c r="AF326" s="54">
        <v>0</v>
      </c>
      <c r="AG326" s="41" t="s">
        <v>156</v>
      </c>
      <c r="AH326" s="41" t="s">
        <v>157</v>
      </c>
      <c r="AI326" s="41" t="s">
        <v>158</v>
      </c>
      <c r="AJ326" s="41" t="s">
        <v>159</v>
      </c>
      <c r="AK326" s="40">
        <v>43257</v>
      </c>
      <c r="AL326" s="40">
        <v>43369</v>
      </c>
      <c r="AM326" s="48" t="s">
        <v>1398</v>
      </c>
      <c r="AN326" s="48" t="s">
        <v>161</v>
      </c>
      <c r="AO326" s="41">
        <v>137</v>
      </c>
      <c r="AP326" s="41" t="s">
        <v>162</v>
      </c>
      <c r="AQ326" s="41" t="s">
        <v>163</v>
      </c>
      <c r="AR326" s="41" t="s">
        <v>163</v>
      </c>
      <c r="AS326" s="42" t="s">
        <v>1399</v>
      </c>
      <c r="AT326" s="42" t="s">
        <v>165</v>
      </c>
      <c r="AU326" s="48" t="s">
        <v>161</v>
      </c>
      <c r="AV326" s="41" t="s">
        <v>157</v>
      </c>
      <c r="AW326" s="41" t="s">
        <v>166</v>
      </c>
      <c r="AX326" s="41" t="s">
        <v>167</v>
      </c>
      <c r="AY326" s="41">
        <v>137</v>
      </c>
      <c r="AZ326" s="43" t="s">
        <v>168</v>
      </c>
      <c r="BA326" s="62" t="s">
        <v>5707</v>
      </c>
      <c r="BB326" s="62" t="s">
        <v>5707</v>
      </c>
      <c r="BC326" s="67" t="s">
        <v>1400</v>
      </c>
      <c r="BD326" s="67" t="s">
        <v>1401</v>
      </c>
      <c r="BE326" s="41" t="s">
        <v>172</v>
      </c>
      <c r="BF326" s="52">
        <v>44165</v>
      </c>
      <c r="BG326" s="52">
        <v>44175</v>
      </c>
      <c r="BH326" s="41" t="s">
        <v>157</v>
      </c>
    </row>
    <row r="327" spans="1:60" s="6" customFormat="1" ht="33.75" x14ac:dyDescent="0.2">
      <c r="A327" s="41">
        <v>2020</v>
      </c>
      <c r="B327" s="52">
        <v>44136</v>
      </c>
      <c r="C327" s="52">
        <v>44165</v>
      </c>
      <c r="D327" s="41" t="s">
        <v>503</v>
      </c>
      <c r="E327" s="41" t="s">
        <v>138</v>
      </c>
      <c r="F327" s="41">
        <v>312</v>
      </c>
      <c r="G327" s="41" t="s">
        <v>1392</v>
      </c>
      <c r="H327" s="48" t="s">
        <v>1393</v>
      </c>
      <c r="I327" s="52">
        <v>43223</v>
      </c>
      <c r="J327" s="41" t="s">
        <v>1394</v>
      </c>
      <c r="K327" s="41">
        <v>312</v>
      </c>
      <c r="L327" s="52">
        <v>43229</v>
      </c>
      <c r="M327" s="41">
        <v>312</v>
      </c>
      <c r="N327" s="41" t="s">
        <v>507</v>
      </c>
      <c r="O327" s="48" t="s">
        <v>1395</v>
      </c>
      <c r="P327" s="48" t="s">
        <v>1396</v>
      </c>
      <c r="Q327" s="48" t="s">
        <v>145</v>
      </c>
      <c r="R327" s="41" t="s">
        <v>1041</v>
      </c>
      <c r="S327" s="41" t="s">
        <v>903</v>
      </c>
      <c r="T327" s="41" t="s">
        <v>1042</v>
      </c>
      <c r="U327" s="41" t="s">
        <v>1043</v>
      </c>
      <c r="V327" s="41" t="s">
        <v>1044</v>
      </c>
      <c r="W327" s="41" t="s">
        <v>151</v>
      </c>
      <c r="X327" s="41" t="s">
        <v>152</v>
      </c>
      <c r="Y327" s="41" t="s">
        <v>153</v>
      </c>
      <c r="Z327" s="41" t="s">
        <v>154</v>
      </c>
      <c r="AA327" s="41" t="s">
        <v>157</v>
      </c>
      <c r="AB327" s="52" t="s">
        <v>246</v>
      </c>
      <c r="AC327" s="53">
        <v>0</v>
      </c>
      <c r="AD327" s="53">
        <v>0</v>
      </c>
      <c r="AE327" s="54">
        <v>0</v>
      </c>
      <c r="AF327" s="54">
        <v>0</v>
      </c>
      <c r="AG327" s="41" t="s">
        <v>156</v>
      </c>
      <c r="AH327" s="41" t="s">
        <v>157</v>
      </c>
      <c r="AI327" s="41" t="s">
        <v>158</v>
      </c>
      <c r="AJ327" s="41" t="s">
        <v>159</v>
      </c>
      <c r="AK327" s="40" t="s">
        <v>246</v>
      </c>
      <c r="AL327" s="40" t="s">
        <v>246</v>
      </c>
      <c r="AM327" s="48" t="s">
        <v>161</v>
      </c>
      <c r="AN327" s="48" t="s">
        <v>161</v>
      </c>
      <c r="AO327" s="41">
        <v>0</v>
      </c>
      <c r="AP327" s="41" t="s">
        <v>162</v>
      </c>
      <c r="AQ327" s="41" t="s">
        <v>157</v>
      </c>
      <c r="AR327" s="41" t="s">
        <v>157</v>
      </c>
      <c r="AS327" s="41" t="s">
        <v>157</v>
      </c>
      <c r="AT327" s="41" t="s">
        <v>157</v>
      </c>
      <c r="AU327" s="48" t="s">
        <v>161</v>
      </c>
      <c r="AV327" s="41" t="s">
        <v>157</v>
      </c>
      <c r="AW327" s="41" t="s">
        <v>273</v>
      </c>
      <c r="AX327" s="41" t="s">
        <v>167</v>
      </c>
      <c r="AY327" s="41">
        <v>0</v>
      </c>
      <c r="AZ327" s="41" t="s">
        <v>157</v>
      </c>
      <c r="BA327" s="67" t="s">
        <v>161</v>
      </c>
      <c r="BB327" s="67" t="s">
        <v>161</v>
      </c>
      <c r="BC327" s="67" t="s">
        <v>161</v>
      </c>
      <c r="BD327" s="67" t="s">
        <v>161</v>
      </c>
      <c r="BE327" s="41" t="s">
        <v>172</v>
      </c>
      <c r="BF327" s="52">
        <v>44165</v>
      </c>
      <c r="BG327" s="52">
        <v>44175</v>
      </c>
      <c r="BH327" s="41" t="s">
        <v>157</v>
      </c>
    </row>
    <row r="328" spans="1:60" s="6" customFormat="1" ht="45" x14ac:dyDescent="0.25">
      <c r="A328" s="41">
        <v>2020</v>
      </c>
      <c r="B328" s="52">
        <v>44136</v>
      </c>
      <c r="C328" s="52">
        <v>44165</v>
      </c>
      <c r="D328" s="41" t="s">
        <v>503</v>
      </c>
      <c r="E328" s="41" t="s">
        <v>138</v>
      </c>
      <c r="F328" s="41">
        <v>313</v>
      </c>
      <c r="G328" s="41" t="s">
        <v>1392</v>
      </c>
      <c r="H328" s="48" t="s">
        <v>1393</v>
      </c>
      <c r="I328" s="52">
        <v>43223</v>
      </c>
      <c r="J328" s="41" t="s">
        <v>1394</v>
      </c>
      <c r="K328" s="41">
        <v>313</v>
      </c>
      <c r="L328" s="52">
        <v>43229</v>
      </c>
      <c r="M328" s="41">
        <v>313</v>
      </c>
      <c r="N328" s="41" t="s">
        <v>507</v>
      </c>
      <c r="O328" s="48" t="s">
        <v>1395</v>
      </c>
      <c r="P328" s="48" t="s">
        <v>1396</v>
      </c>
      <c r="Q328" s="48" t="s">
        <v>145</v>
      </c>
      <c r="R328" s="41" t="s">
        <v>1041</v>
      </c>
      <c r="S328" s="41" t="s">
        <v>903</v>
      </c>
      <c r="T328" s="41" t="s">
        <v>1042</v>
      </c>
      <c r="U328" s="41" t="s">
        <v>1043</v>
      </c>
      <c r="V328" s="41" t="s">
        <v>1044</v>
      </c>
      <c r="W328" s="41" t="s">
        <v>151</v>
      </c>
      <c r="X328" s="41" t="s">
        <v>152</v>
      </c>
      <c r="Y328" s="41" t="s">
        <v>153</v>
      </c>
      <c r="Z328" s="41" t="s">
        <v>154</v>
      </c>
      <c r="AA328" s="41" t="s">
        <v>1402</v>
      </c>
      <c r="AB328" s="52">
        <v>43250</v>
      </c>
      <c r="AC328" s="53">
        <f>AD328/1.16</f>
        <v>514193.16379310342</v>
      </c>
      <c r="AD328" s="53">
        <v>596464.06999999995</v>
      </c>
      <c r="AE328" s="54">
        <v>0</v>
      </c>
      <c r="AF328" s="54">
        <v>0</v>
      </c>
      <c r="AG328" s="41" t="s">
        <v>156</v>
      </c>
      <c r="AH328" s="41" t="s">
        <v>157</v>
      </c>
      <c r="AI328" s="41" t="s">
        <v>158</v>
      </c>
      <c r="AJ328" s="41" t="s">
        <v>159</v>
      </c>
      <c r="AK328" s="40">
        <v>43257</v>
      </c>
      <c r="AL328" s="40">
        <v>43369</v>
      </c>
      <c r="AM328" s="48" t="s">
        <v>1403</v>
      </c>
      <c r="AN328" s="48" t="s">
        <v>161</v>
      </c>
      <c r="AO328" s="41">
        <v>138</v>
      </c>
      <c r="AP328" s="41" t="s">
        <v>162</v>
      </c>
      <c r="AQ328" s="41" t="s">
        <v>163</v>
      </c>
      <c r="AR328" s="41" t="s">
        <v>163</v>
      </c>
      <c r="AS328" s="42" t="s">
        <v>1404</v>
      </c>
      <c r="AT328" s="42" t="s">
        <v>165</v>
      </c>
      <c r="AU328" s="48" t="s">
        <v>161</v>
      </c>
      <c r="AV328" s="41" t="s">
        <v>157</v>
      </c>
      <c r="AW328" s="41" t="s">
        <v>166</v>
      </c>
      <c r="AX328" s="41" t="s">
        <v>167</v>
      </c>
      <c r="AY328" s="41">
        <v>138</v>
      </c>
      <c r="AZ328" s="43" t="s">
        <v>168</v>
      </c>
      <c r="BA328" s="62" t="s">
        <v>5707</v>
      </c>
      <c r="BB328" s="62" t="s">
        <v>5707</v>
      </c>
      <c r="BC328" s="67" t="s">
        <v>1405</v>
      </c>
      <c r="BD328" s="67" t="s">
        <v>1406</v>
      </c>
      <c r="BE328" s="41" t="s">
        <v>172</v>
      </c>
      <c r="BF328" s="52">
        <v>44165</v>
      </c>
      <c r="BG328" s="52">
        <v>44175</v>
      </c>
      <c r="BH328" s="41" t="s">
        <v>157</v>
      </c>
    </row>
    <row r="329" spans="1:60" s="6" customFormat="1" ht="45" x14ac:dyDescent="0.25">
      <c r="A329" s="41">
        <v>2020</v>
      </c>
      <c r="B329" s="52">
        <v>44136</v>
      </c>
      <c r="C329" s="52">
        <v>44165</v>
      </c>
      <c r="D329" s="41" t="s">
        <v>503</v>
      </c>
      <c r="E329" s="41" t="s">
        <v>138</v>
      </c>
      <c r="F329" s="41">
        <v>314</v>
      </c>
      <c r="G329" s="41" t="s">
        <v>1407</v>
      </c>
      <c r="H329" s="48" t="s">
        <v>1408</v>
      </c>
      <c r="I329" s="52">
        <v>43223</v>
      </c>
      <c r="J329" s="41" t="s">
        <v>1409</v>
      </c>
      <c r="K329" s="41">
        <v>314</v>
      </c>
      <c r="L329" s="52">
        <v>43229</v>
      </c>
      <c r="M329" s="41">
        <v>314</v>
      </c>
      <c r="N329" s="41" t="s">
        <v>507</v>
      </c>
      <c r="O329" s="48" t="s">
        <v>1410</v>
      </c>
      <c r="P329" s="48" t="s">
        <v>1411</v>
      </c>
      <c r="Q329" s="48" t="s">
        <v>145</v>
      </c>
      <c r="R329" s="41" t="s">
        <v>1412</v>
      </c>
      <c r="S329" s="41" t="s">
        <v>228</v>
      </c>
      <c r="T329" s="41" t="s">
        <v>1085</v>
      </c>
      <c r="U329" s="41" t="s">
        <v>1413</v>
      </c>
      <c r="V329" s="41" t="s">
        <v>1414</v>
      </c>
      <c r="W329" s="41" t="s">
        <v>151</v>
      </c>
      <c r="X329" s="41" t="s">
        <v>152</v>
      </c>
      <c r="Y329" s="41" t="s">
        <v>153</v>
      </c>
      <c r="Z329" s="41" t="s">
        <v>154</v>
      </c>
      <c r="AA329" s="41" t="s">
        <v>1415</v>
      </c>
      <c r="AB329" s="52">
        <v>43250</v>
      </c>
      <c r="AC329" s="53">
        <f>AD329/1.16</f>
        <v>942566.99137931038</v>
      </c>
      <c r="AD329" s="53">
        <v>1093377.71</v>
      </c>
      <c r="AE329" s="54">
        <v>0</v>
      </c>
      <c r="AF329" s="54">
        <v>0</v>
      </c>
      <c r="AG329" s="41" t="s">
        <v>156</v>
      </c>
      <c r="AH329" s="41" t="s">
        <v>157</v>
      </c>
      <c r="AI329" s="41" t="s">
        <v>158</v>
      </c>
      <c r="AJ329" s="41" t="s">
        <v>159</v>
      </c>
      <c r="AK329" s="40">
        <v>43257</v>
      </c>
      <c r="AL329" s="40">
        <v>43369</v>
      </c>
      <c r="AM329" s="48" t="s">
        <v>1416</v>
      </c>
      <c r="AN329" s="48" t="s">
        <v>161</v>
      </c>
      <c r="AO329" s="41">
        <v>139</v>
      </c>
      <c r="AP329" s="41" t="s">
        <v>162</v>
      </c>
      <c r="AQ329" s="41" t="s">
        <v>163</v>
      </c>
      <c r="AR329" s="41" t="s">
        <v>163</v>
      </c>
      <c r="AS329" s="42" t="s">
        <v>1417</v>
      </c>
      <c r="AT329" s="42" t="s">
        <v>165</v>
      </c>
      <c r="AU329" s="48" t="s">
        <v>161</v>
      </c>
      <c r="AV329" s="41" t="s">
        <v>157</v>
      </c>
      <c r="AW329" s="41" t="s">
        <v>166</v>
      </c>
      <c r="AX329" s="41" t="s">
        <v>167</v>
      </c>
      <c r="AY329" s="41">
        <v>139</v>
      </c>
      <c r="AZ329" s="43" t="s">
        <v>168</v>
      </c>
      <c r="BA329" s="62" t="s">
        <v>5707</v>
      </c>
      <c r="BB329" s="62" t="s">
        <v>5707</v>
      </c>
      <c r="BC329" s="67" t="s">
        <v>1418</v>
      </c>
      <c r="BD329" s="67" t="s">
        <v>1419</v>
      </c>
      <c r="BE329" s="41" t="s">
        <v>172</v>
      </c>
      <c r="BF329" s="52">
        <v>44165</v>
      </c>
      <c r="BG329" s="52">
        <v>44175</v>
      </c>
      <c r="BH329" s="41" t="s">
        <v>157</v>
      </c>
    </row>
    <row r="330" spans="1:60" s="6" customFormat="1" ht="45" x14ac:dyDescent="0.25">
      <c r="A330" s="41">
        <v>2020</v>
      </c>
      <c r="B330" s="52">
        <v>44136</v>
      </c>
      <c r="C330" s="52">
        <v>44165</v>
      </c>
      <c r="D330" s="41" t="s">
        <v>503</v>
      </c>
      <c r="E330" s="41" t="s">
        <v>138</v>
      </c>
      <c r="F330" s="41">
        <v>315</v>
      </c>
      <c r="G330" s="41" t="s">
        <v>1407</v>
      </c>
      <c r="H330" s="48" t="s">
        <v>1408</v>
      </c>
      <c r="I330" s="52">
        <v>43223</v>
      </c>
      <c r="J330" s="41" t="s">
        <v>1409</v>
      </c>
      <c r="K330" s="41">
        <v>315</v>
      </c>
      <c r="L330" s="52">
        <v>43229</v>
      </c>
      <c r="M330" s="41">
        <v>315</v>
      </c>
      <c r="N330" s="41" t="s">
        <v>507</v>
      </c>
      <c r="O330" s="48" t="s">
        <v>1410</v>
      </c>
      <c r="P330" s="48" t="s">
        <v>1411</v>
      </c>
      <c r="Q330" s="48" t="s">
        <v>145</v>
      </c>
      <c r="R330" s="41" t="s">
        <v>1412</v>
      </c>
      <c r="S330" s="41" t="s">
        <v>228</v>
      </c>
      <c r="T330" s="41" t="s">
        <v>1085</v>
      </c>
      <c r="U330" s="41" t="s">
        <v>1413</v>
      </c>
      <c r="V330" s="41" t="s">
        <v>1414</v>
      </c>
      <c r="W330" s="41" t="s">
        <v>151</v>
      </c>
      <c r="X330" s="41" t="s">
        <v>152</v>
      </c>
      <c r="Y330" s="41" t="s">
        <v>153</v>
      </c>
      <c r="Z330" s="41" t="s">
        <v>154</v>
      </c>
      <c r="AA330" s="41" t="s">
        <v>1415</v>
      </c>
      <c r="AB330" s="52">
        <v>43250</v>
      </c>
      <c r="AC330" s="53">
        <f>AD330/1.16</f>
        <v>942566.99137931038</v>
      </c>
      <c r="AD330" s="53">
        <v>1093377.71</v>
      </c>
      <c r="AE330" s="54">
        <v>0</v>
      </c>
      <c r="AF330" s="54">
        <v>0</v>
      </c>
      <c r="AG330" s="41" t="s">
        <v>156</v>
      </c>
      <c r="AH330" s="41" t="s">
        <v>157</v>
      </c>
      <c r="AI330" s="41" t="s">
        <v>158</v>
      </c>
      <c r="AJ330" s="41" t="s">
        <v>159</v>
      </c>
      <c r="AK330" s="40">
        <v>43257</v>
      </c>
      <c r="AL330" s="40">
        <v>43369</v>
      </c>
      <c r="AM330" s="48" t="s">
        <v>1416</v>
      </c>
      <c r="AN330" s="48" t="s">
        <v>161</v>
      </c>
      <c r="AO330" s="41">
        <v>139</v>
      </c>
      <c r="AP330" s="41" t="s">
        <v>162</v>
      </c>
      <c r="AQ330" s="41" t="s">
        <v>163</v>
      </c>
      <c r="AR330" s="41" t="s">
        <v>163</v>
      </c>
      <c r="AS330" s="42" t="s">
        <v>1417</v>
      </c>
      <c r="AT330" s="42" t="s">
        <v>165</v>
      </c>
      <c r="AU330" s="48" t="s">
        <v>161</v>
      </c>
      <c r="AV330" s="41" t="s">
        <v>157</v>
      </c>
      <c r="AW330" s="41" t="s">
        <v>166</v>
      </c>
      <c r="AX330" s="41" t="s">
        <v>167</v>
      </c>
      <c r="AY330" s="41">
        <v>139</v>
      </c>
      <c r="AZ330" s="43" t="s">
        <v>168</v>
      </c>
      <c r="BA330" s="62" t="s">
        <v>5707</v>
      </c>
      <c r="BB330" s="62" t="s">
        <v>5707</v>
      </c>
      <c r="BC330" s="67" t="s">
        <v>1418</v>
      </c>
      <c r="BD330" s="67" t="s">
        <v>1419</v>
      </c>
      <c r="BE330" s="41" t="s">
        <v>172</v>
      </c>
      <c r="BF330" s="52">
        <v>44165</v>
      </c>
      <c r="BG330" s="52">
        <v>44175</v>
      </c>
      <c r="BH330" s="41" t="s">
        <v>157</v>
      </c>
    </row>
    <row r="331" spans="1:60" s="6" customFormat="1" ht="45" x14ac:dyDescent="0.25">
      <c r="A331" s="41">
        <v>2020</v>
      </c>
      <c r="B331" s="52">
        <v>44136</v>
      </c>
      <c r="C331" s="52">
        <v>44165</v>
      </c>
      <c r="D331" s="41" t="s">
        <v>503</v>
      </c>
      <c r="E331" s="41" t="s">
        <v>138</v>
      </c>
      <c r="F331" s="41">
        <v>316</v>
      </c>
      <c r="G331" s="41" t="s">
        <v>1407</v>
      </c>
      <c r="H331" s="48" t="s">
        <v>1408</v>
      </c>
      <c r="I331" s="52">
        <v>43223</v>
      </c>
      <c r="J331" s="41" t="s">
        <v>1409</v>
      </c>
      <c r="K331" s="41">
        <v>316</v>
      </c>
      <c r="L331" s="52">
        <v>43229</v>
      </c>
      <c r="M331" s="41">
        <v>316</v>
      </c>
      <c r="N331" s="41" t="s">
        <v>507</v>
      </c>
      <c r="O331" s="48" t="s">
        <v>1410</v>
      </c>
      <c r="P331" s="48" t="s">
        <v>1411</v>
      </c>
      <c r="Q331" s="48" t="s">
        <v>145</v>
      </c>
      <c r="R331" s="41" t="s">
        <v>1412</v>
      </c>
      <c r="S331" s="41" t="s">
        <v>228</v>
      </c>
      <c r="T331" s="41" t="s">
        <v>1085</v>
      </c>
      <c r="U331" s="41" t="s">
        <v>1413</v>
      </c>
      <c r="V331" s="41" t="s">
        <v>1414</v>
      </c>
      <c r="W331" s="41" t="s">
        <v>151</v>
      </c>
      <c r="X331" s="41" t="s">
        <v>152</v>
      </c>
      <c r="Y331" s="41" t="s">
        <v>153</v>
      </c>
      <c r="Z331" s="41" t="s">
        <v>154</v>
      </c>
      <c r="AA331" s="41" t="s">
        <v>1420</v>
      </c>
      <c r="AB331" s="52">
        <v>43250</v>
      </c>
      <c r="AC331" s="53">
        <f>AD331/1.16</f>
        <v>510551.82758620696</v>
      </c>
      <c r="AD331" s="53">
        <v>592240.12</v>
      </c>
      <c r="AE331" s="54">
        <v>0</v>
      </c>
      <c r="AF331" s="54">
        <v>0</v>
      </c>
      <c r="AG331" s="41" t="s">
        <v>156</v>
      </c>
      <c r="AH331" s="41" t="s">
        <v>157</v>
      </c>
      <c r="AI331" s="41" t="s">
        <v>158</v>
      </c>
      <c r="AJ331" s="41" t="s">
        <v>159</v>
      </c>
      <c r="AK331" s="40">
        <v>43257</v>
      </c>
      <c r="AL331" s="40">
        <v>43369</v>
      </c>
      <c r="AM331" s="48" t="s">
        <v>1421</v>
      </c>
      <c r="AN331" s="48" t="s">
        <v>161</v>
      </c>
      <c r="AO331" s="41">
        <v>140</v>
      </c>
      <c r="AP331" s="41" t="s">
        <v>162</v>
      </c>
      <c r="AQ331" s="41" t="s">
        <v>163</v>
      </c>
      <c r="AR331" s="41" t="s">
        <v>163</v>
      </c>
      <c r="AS331" s="42" t="s">
        <v>1422</v>
      </c>
      <c r="AT331" s="42" t="s">
        <v>205</v>
      </c>
      <c r="AU331" s="48" t="s">
        <v>161</v>
      </c>
      <c r="AV331" s="41" t="s">
        <v>157</v>
      </c>
      <c r="AW331" s="41" t="s">
        <v>166</v>
      </c>
      <c r="AX331" s="41" t="s">
        <v>167</v>
      </c>
      <c r="AY331" s="41">
        <v>140</v>
      </c>
      <c r="AZ331" s="43" t="s">
        <v>168</v>
      </c>
      <c r="BA331" s="62" t="s">
        <v>5707</v>
      </c>
      <c r="BB331" s="62" t="s">
        <v>5707</v>
      </c>
      <c r="BC331" s="67" t="s">
        <v>1423</v>
      </c>
      <c r="BD331" s="67" t="s">
        <v>1424</v>
      </c>
      <c r="BE331" s="41" t="s">
        <v>172</v>
      </c>
      <c r="BF331" s="52">
        <v>44165</v>
      </c>
      <c r="BG331" s="52">
        <v>44175</v>
      </c>
      <c r="BH331" s="41" t="s">
        <v>157</v>
      </c>
    </row>
    <row r="332" spans="1:60" s="6" customFormat="1" ht="22.5" x14ac:dyDescent="0.2">
      <c r="A332" s="41">
        <v>2020</v>
      </c>
      <c r="B332" s="52">
        <v>44136</v>
      </c>
      <c r="C332" s="52">
        <v>44165</v>
      </c>
      <c r="D332" s="41" t="s">
        <v>503</v>
      </c>
      <c r="E332" s="41" t="s">
        <v>138</v>
      </c>
      <c r="F332" s="41">
        <v>317</v>
      </c>
      <c r="G332" s="41" t="s">
        <v>1425</v>
      </c>
      <c r="H332" s="48" t="s">
        <v>1426</v>
      </c>
      <c r="I332" s="52">
        <v>43223</v>
      </c>
      <c r="J332" s="41" t="s">
        <v>1427</v>
      </c>
      <c r="K332" s="41">
        <v>317</v>
      </c>
      <c r="L332" s="52">
        <v>43229</v>
      </c>
      <c r="M332" s="41">
        <v>317</v>
      </c>
      <c r="N332" s="41" t="s">
        <v>507</v>
      </c>
      <c r="O332" s="48" t="s">
        <v>1428</v>
      </c>
      <c r="P332" s="48" t="s">
        <v>1429</v>
      </c>
      <c r="Q332" s="48" t="s">
        <v>145</v>
      </c>
      <c r="R332" s="41" t="s">
        <v>681</v>
      </c>
      <c r="S332" s="41" t="s">
        <v>681</v>
      </c>
      <c r="T332" s="41" t="s">
        <v>681</v>
      </c>
      <c r="U332" s="41" t="s">
        <v>681</v>
      </c>
      <c r="V332" s="41" t="s">
        <v>681</v>
      </c>
      <c r="W332" s="41" t="s">
        <v>151</v>
      </c>
      <c r="X332" s="41" t="s">
        <v>152</v>
      </c>
      <c r="Y332" s="41" t="s">
        <v>153</v>
      </c>
      <c r="Z332" s="41" t="s">
        <v>154</v>
      </c>
      <c r="AA332" s="41" t="s">
        <v>157</v>
      </c>
      <c r="AB332" s="52" t="s">
        <v>246</v>
      </c>
      <c r="AC332" s="53">
        <v>0</v>
      </c>
      <c r="AD332" s="53">
        <v>0</v>
      </c>
      <c r="AE332" s="54">
        <v>0</v>
      </c>
      <c r="AF332" s="54">
        <v>0</v>
      </c>
      <c r="AG332" s="41" t="s">
        <v>156</v>
      </c>
      <c r="AH332" s="41" t="s">
        <v>157</v>
      </c>
      <c r="AI332" s="41" t="s">
        <v>158</v>
      </c>
      <c r="AJ332" s="41" t="s">
        <v>159</v>
      </c>
      <c r="AK332" s="40" t="s">
        <v>246</v>
      </c>
      <c r="AL332" s="40" t="s">
        <v>246</v>
      </c>
      <c r="AM332" s="55" t="s">
        <v>161</v>
      </c>
      <c r="AN332" s="48" t="s">
        <v>161</v>
      </c>
      <c r="AO332" s="41">
        <v>0</v>
      </c>
      <c r="AP332" s="41" t="s">
        <v>162</v>
      </c>
      <c r="AQ332" s="41" t="s">
        <v>157</v>
      </c>
      <c r="AR332" s="41" t="s">
        <v>157</v>
      </c>
      <c r="AS332" s="42" t="s">
        <v>157</v>
      </c>
      <c r="AT332" s="42" t="s">
        <v>157</v>
      </c>
      <c r="AU332" s="48" t="s">
        <v>161</v>
      </c>
      <c r="AV332" s="41" t="s">
        <v>157</v>
      </c>
      <c r="AW332" s="41" t="s">
        <v>273</v>
      </c>
      <c r="AX332" s="41" t="s">
        <v>167</v>
      </c>
      <c r="AY332" s="41">
        <v>0</v>
      </c>
      <c r="AZ332" s="41" t="s">
        <v>157</v>
      </c>
      <c r="BA332" s="67" t="s">
        <v>161</v>
      </c>
      <c r="BB332" s="67" t="s">
        <v>161</v>
      </c>
      <c r="BC332" s="67" t="s">
        <v>161</v>
      </c>
      <c r="BD332" s="67" t="s">
        <v>161</v>
      </c>
      <c r="BE332" s="41" t="s">
        <v>172</v>
      </c>
      <c r="BF332" s="52">
        <v>44165</v>
      </c>
      <c r="BG332" s="52">
        <v>44175</v>
      </c>
      <c r="BH332" s="41" t="s">
        <v>157</v>
      </c>
    </row>
    <row r="333" spans="1:60" s="6" customFormat="1" ht="22.5" x14ac:dyDescent="0.2">
      <c r="A333" s="41">
        <v>2020</v>
      </c>
      <c r="B333" s="52">
        <v>44136</v>
      </c>
      <c r="C333" s="52">
        <v>44165</v>
      </c>
      <c r="D333" s="41" t="s">
        <v>503</v>
      </c>
      <c r="E333" s="41" t="s">
        <v>138</v>
      </c>
      <c r="F333" s="41">
        <v>318</v>
      </c>
      <c r="G333" s="41" t="s">
        <v>1425</v>
      </c>
      <c r="H333" s="48" t="s">
        <v>1426</v>
      </c>
      <c r="I333" s="52">
        <v>43223</v>
      </c>
      <c r="J333" s="41" t="s">
        <v>1427</v>
      </c>
      <c r="K333" s="41">
        <v>318</v>
      </c>
      <c r="L333" s="52">
        <v>43229</v>
      </c>
      <c r="M333" s="41">
        <v>318</v>
      </c>
      <c r="N333" s="41" t="s">
        <v>507</v>
      </c>
      <c r="O333" s="48" t="s">
        <v>1428</v>
      </c>
      <c r="P333" s="48" t="s">
        <v>1429</v>
      </c>
      <c r="Q333" s="48" t="s">
        <v>145</v>
      </c>
      <c r="R333" s="41" t="s">
        <v>681</v>
      </c>
      <c r="S333" s="41" t="s">
        <v>681</v>
      </c>
      <c r="T333" s="41" t="s">
        <v>681</v>
      </c>
      <c r="U333" s="41" t="s">
        <v>681</v>
      </c>
      <c r="V333" s="41" t="s">
        <v>681</v>
      </c>
      <c r="W333" s="41" t="s">
        <v>151</v>
      </c>
      <c r="X333" s="41" t="s">
        <v>152</v>
      </c>
      <c r="Y333" s="41" t="s">
        <v>153</v>
      </c>
      <c r="Z333" s="41" t="s">
        <v>154</v>
      </c>
      <c r="AA333" s="41" t="s">
        <v>157</v>
      </c>
      <c r="AB333" s="52" t="s">
        <v>246</v>
      </c>
      <c r="AC333" s="53">
        <v>0</v>
      </c>
      <c r="AD333" s="53">
        <v>0</v>
      </c>
      <c r="AE333" s="54">
        <v>0</v>
      </c>
      <c r="AF333" s="54">
        <v>0</v>
      </c>
      <c r="AG333" s="41" t="s">
        <v>156</v>
      </c>
      <c r="AH333" s="41" t="s">
        <v>157</v>
      </c>
      <c r="AI333" s="41" t="s">
        <v>158</v>
      </c>
      <c r="AJ333" s="41" t="s">
        <v>159</v>
      </c>
      <c r="AK333" s="40" t="s">
        <v>246</v>
      </c>
      <c r="AL333" s="40" t="s">
        <v>246</v>
      </c>
      <c r="AM333" s="55" t="s">
        <v>161</v>
      </c>
      <c r="AN333" s="48" t="s">
        <v>161</v>
      </c>
      <c r="AO333" s="41">
        <v>0</v>
      </c>
      <c r="AP333" s="41" t="s">
        <v>162</v>
      </c>
      <c r="AQ333" s="41" t="s">
        <v>157</v>
      </c>
      <c r="AR333" s="41" t="s">
        <v>157</v>
      </c>
      <c r="AS333" s="42" t="s">
        <v>157</v>
      </c>
      <c r="AT333" s="42" t="s">
        <v>157</v>
      </c>
      <c r="AU333" s="48" t="s">
        <v>161</v>
      </c>
      <c r="AV333" s="41" t="s">
        <v>157</v>
      </c>
      <c r="AW333" s="41" t="s">
        <v>273</v>
      </c>
      <c r="AX333" s="41" t="s">
        <v>167</v>
      </c>
      <c r="AY333" s="41">
        <v>0</v>
      </c>
      <c r="AZ333" s="41" t="s">
        <v>157</v>
      </c>
      <c r="BA333" s="67" t="s">
        <v>161</v>
      </c>
      <c r="BB333" s="67" t="s">
        <v>161</v>
      </c>
      <c r="BC333" s="67" t="s">
        <v>161</v>
      </c>
      <c r="BD333" s="67" t="s">
        <v>161</v>
      </c>
      <c r="BE333" s="41" t="s">
        <v>172</v>
      </c>
      <c r="BF333" s="52">
        <v>44165</v>
      </c>
      <c r="BG333" s="52">
        <v>44175</v>
      </c>
      <c r="BH333" s="41" t="s">
        <v>157</v>
      </c>
    </row>
    <row r="334" spans="1:60" s="6" customFormat="1" ht="22.5" x14ac:dyDescent="0.2">
      <c r="A334" s="41">
        <v>2020</v>
      </c>
      <c r="B334" s="52">
        <v>44136</v>
      </c>
      <c r="C334" s="52">
        <v>44165</v>
      </c>
      <c r="D334" s="41" t="s">
        <v>503</v>
      </c>
      <c r="E334" s="41" t="s">
        <v>138</v>
      </c>
      <c r="F334" s="41">
        <v>319</v>
      </c>
      <c r="G334" s="41" t="s">
        <v>1425</v>
      </c>
      <c r="H334" s="48" t="s">
        <v>1426</v>
      </c>
      <c r="I334" s="52">
        <v>43223</v>
      </c>
      <c r="J334" s="41" t="s">
        <v>1427</v>
      </c>
      <c r="K334" s="41">
        <v>319</v>
      </c>
      <c r="L334" s="52">
        <v>43229</v>
      </c>
      <c r="M334" s="41">
        <v>319</v>
      </c>
      <c r="N334" s="41" t="s">
        <v>507</v>
      </c>
      <c r="O334" s="48" t="s">
        <v>1428</v>
      </c>
      <c r="P334" s="48" t="s">
        <v>1429</v>
      </c>
      <c r="Q334" s="48" t="s">
        <v>145</v>
      </c>
      <c r="R334" s="41" t="s">
        <v>681</v>
      </c>
      <c r="S334" s="41" t="s">
        <v>681</v>
      </c>
      <c r="T334" s="41" t="s">
        <v>681</v>
      </c>
      <c r="U334" s="41" t="s">
        <v>681</v>
      </c>
      <c r="V334" s="41" t="s">
        <v>681</v>
      </c>
      <c r="W334" s="41" t="s">
        <v>151</v>
      </c>
      <c r="X334" s="41" t="s">
        <v>152</v>
      </c>
      <c r="Y334" s="41" t="s">
        <v>153</v>
      </c>
      <c r="Z334" s="41" t="s">
        <v>154</v>
      </c>
      <c r="AA334" s="41" t="s">
        <v>157</v>
      </c>
      <c r="AB334" s="52" t="s">
        <v>246</v>
      </c>
      <c r="AC334" s="53">
        <v>0</v>
      </c>
      <c r="AD334" s="53">
        <v>0</v>
      </c>
      <c r="AE334" s="54">
        <v>0</v>
      </c>
      <c r="AF334" s="54">
        <v>0</v>
      </c>
      <c r="AG334" s="41" t="s">
        <v>156</v>
      </c>
      <c r="AH334" s="41" t="s">
        <v>157</v>
      </c>
      <c r="AI334" s="41" t="s">
        <v>158</v>
      </c>
      <c r="AJ334" s="41" t="s">
        <v>159</v>
      </c>
      <c r="AK334" s="40" t="s">
        <v>246</v>
      </c>
      <c r="AL334" s="40" t="s">
        <v>246</v>
      </c>
      <c r="AM334" s="55" t="s">
        <v>161</v>
      </c>
      <c r="AN334" s="48" t="s">
        <v>161</v>
      </c>
      <c r="AO334" s="41">
        <v>0</v>
      </c>
      <c r="AP334" s="41" t="s">
        <v>162</v>
      </c>
      <c r="AQ334" s="41" t="s">
        <v>157</v>
      </c>
      <c r="AR334" s="41" t="s">
        <v>157</v>
      </c>
      <c r="AS334" s="42" t="s">
        <v>157</v>
      </c>
      <c r="AT334" s="42" t="s">
        <v>157</v>
      </c>
      <c r="AU334" s="48" t="s">
        <v>161</v>
      </c>
      <c r="AV334" s="41" t="s">
        <v>157</v>
      </c>
      <c r="AW334" s="41" t="s">
        <v>273</v>
      </c>
      <c r="AX334" s="41" t="s">
        <v>167</v>
      </c>
      <c r="AY334" s="41">
        <v>0</v>
      </c>
      <c r="AZ334" s="41" t="s">
        <v>157</v>
      </c>
      <c r="BA334" s="67" t="s">
        <v>161</v>
      </c>
      <c r="BB334" s="67" t="s">
        <v>161</v>
      </c>
      <c r="BC334" s="67" t="s">
        <v>161</v>
      </c>
      <c r="BD334" s="67" t="s">
        <v>161</v>
      </c>
      <c r="BE334" s="41" t="s">
        <v>172</v>
      </c>
      <c r="BF334" s="52">
        <v>44165</v>
      </c>
      <c r="BG334" s="52">
        <v>44175</v>
      </c>
      <c r="BH334" s="41" t="s">
        <v>157</v>
      </c>
    </row>
    <row r="335" spans="1:60" s="6" customFormat="1" ht="45" x14ac:dyDescent="0.25">
      <c r="A335" s="41">
        <v>2020</v>
      </c>
      <c r="B335" s="52">
        <v>44136</v>
      </c>
      <c r="C335" s="52">
        <v>44165</v>
      </c>
      <c r="D335" s="41" t="s">
        <v>503</v>
      </c>
      <c r="E335" s="41" t="s">
        <v>138</v>
      </c>
      <c r="F335" s="41">
        <v>320</v>
      </c>
      <c r="G335" s="41" t="s">
        <v>1430</v>
      </c>
      <c r="H335" s="48" t="s">
        <v>1431</v>
      </c>
      <c r="I335" s="52">
        <v>43223</v>
      </c>
      <c r="J335" s="41" t="s">
        <v>1432</v>
      </c>
      <c r="K335" s="41">
        <v>320</v>
      </c>
      <c r="L335" s="52">
        <v>43229</v>
      </c>
      <c r="M335" s="41">
        <v>320</v>
      </c>
      <c r="N335" s="41" t="s">
        <v>507</v>
      </c>
      <c r="O335" s="48" t="s">
        <v>1433</v>
      </c>
      <c r="P335" s="48" t="s">
        <v>1434</v>
      </c>
      <c r="Q335" s="48" t="s">
        <v>145</v>
      </c>
      <c r="R335" s="41" t="s">
        <v>1309</v>
      </c>
      <c r="S335" s="41" t="s">
        <v>1310</v>
      </c>
      <c r="T335" s="41" t="s">
        <v>1311</v>
      </c>
      <c r="U335" s="41" t="s">
        <v>1312</v>
      </c>
      <c r="V335" s="41" t="s">
        <v>1313</v>
      </c>
      <c r="W335" s="41" t="s">
        <v>151</v>
      </c>
      <c r="X335" s="41" t="s">
        <v>152</v>
      </c>
      <c r="Y335" s="41" t="s">
        <v>153</v>
      </c>
      <c r="Z335" s="41" t="s">
        <v>154</v>
      </c>
      <c r="AA335" s="41" t="s">
        <v>1435</v>
      </c>
      <c r="AB335" s="52">
        <v>43250</v>
      </c>
      <c r="AC335" s="53">
        <f t="shared" ref="AC335:AC349" si="22">AD335/1.16</f>
        <v>546360.26724137936</v>
      </c>
      <c r="AD335" s="53">
        <v>633777.91</v>
      </c>
      <c r="AE335" s="54">
        <v>0</v>
      </c>
      <c r="AF335" s="54">
        <v>0</v>
      </c>
      <c r="AG335" s="41" t="s">
        <v>156</v>
      </c>
      <c r="AH335" s="41" t="s">
        <v>157</v>
      </c>
      <c r="AI335" s="41" t="s">
        <v>158</v>
      </c>
      <c r="AJ335" s="41" t="s">
        <v>159</v>
      </c>
      <c r="AK335" s="40">
        <v>43257</v>
      </c>
      <c r="AL335" s="40">
        <v>43355</v>
      </c>
      <c r="AM335" s="48" t="s">
        <v>1436</v>
      </c>
      <c r="AN335" s="48" t="s">
        <v>161</v>
      </c>
      <c r="AO335" s="41">
        <v>141</v>
      </c>
      <c r="AP335" s="41" t="s">
        <v>162</v>
      </c>
      <c r="AQ335" s="41" t="s">
        <v>163</v>
      </c>
      <c r="AR335" s="41" t="s">
        <v>163</v>
      </c>
      <c r="AS335" s="42" t="s">
        <v>1437</v>
      </c>
      <c r="AT335" s="42" t="s">
        <v>165</v>
      </c>
      <c r="AU335" s="48" t="s">
        <v>161</v>
      </c>
      <c r="AV335" s="41" t="s">
        <v>157</v>
      </c>
      <c r="AW335" s="41" t="s">
        <v>247</v>
      </c>
      <c r="AX335" s="41" t="s">
        <v>251</v>
      </c>
      <c r="AY335" s="41">
        <v>141</v>
      </c>
      <c r="AZ335" s="43" t="s">
        <v>168</v>
      </c>
      <c r="BA335" s="62" t="s">
        <v>5707</v>
      </c>
      <c r="BB335" s="62" t="s">
        <v>5707</v>
      </c>
      <c r="BC335" s="67" t="s">
        <v>1182</v>
      </c>
      <c r="BD335" s="67" t="s">
        <v>1182</v>
      </c>
      <c r="BE335" s="41" t="s">
        <v>172</v>
      </c>
      <c r="BF335" s="52">
        <v>44165</v>
      </c>
      <c r="BG335" s="52">
        <v>44175</v>
      </c>
      <c r="BH335" s="41" t="s">
        <v>157</v>
      </c>
    </row>
    <row r="336" spans="1:60" s="6" customFormat="1" ht="45" x14ac:dyDescent="0.25">
      <c r="A336" s="41">
        <v>2020</v>
      </c>
      <c r="B336" s="52">
        <v>44136</v>
      </c>
      <c r="C336" s="52">
        <v>44165</v>
      </c>
      <c r="D336" s="41" t="s">
        <v>503</v>
      </c>
      <c r="E336" s="41" t="s">
        <v>138</v>
      </c>
      <c r="F336" s="41">
        <v>321</v>
      </c>
      <c r="G336" s="41" t="s">
        <v>1430</v>
      </c>
      <c r="H336" s="48" t="s">
        <v>1431</v>
      </c>
      <c r="I336" s="52">
        <v>43223</v>
      </c>
      <c r="J336" s="41" t="s">
        <v>1432</v>
      </c>
      <c r="K336" s="41">
        <v>321</v>
      </c>
      <c r="L336" s="52">
        <v>43229</v>
      </c>
      <c r="M336" s="41">
        <v>321</v>
      </c>
      <c r="N336" s="41" t="s">
        <v>507</v>
      </c>
      <c r="O336" s="48" t="s">
        <v>1433</v>
      </c>
      <c r="P336" s="48" t="s">
        <v>1434</v>
      </c>
      <c r="Q336" s="48" t="s">
        <v>145</v>
      </c>
      <c r="R336" s="41" t="s">
        <v>1309</v>
      </c>
      <c r="S336" s="41" t="s">
        <v>1310</v>
      </c>
      <c r="T336" s="41" t="s">
        <v>1311</v>
      </c>
      <c r="U336" s="41" t="s">
        <v>1312</v>
      </c>
      <c r="V336" s="41" t="s">
        <v>1313</v>
      </c>
      <c r="W336" s="41" t="s">
        <v>151</v>
      </c>
      <c r="X336" s="41" t="s">
        <v>152</v>
      </c>
      <c r="Y336" s="41" t="s">
        <v>153</v>
      </c>
      <c r="Z336" s="41" t="s">
        <v>154</v>
      </c>
      <c r="AA336" s="41" t="s">
        <v>1435</v>
      </c>
      <c r="AB336" s="52">
        <v>43250</v>
      </c>
      <c r="AC336" s="53">
        <f t="shared" si="22"/>
        <v>546360.26724137936</v>
      </c>
      <c r="AD336" s="53">
        <v>633777.91</v>
      </c>
      <c r="AE336" s="54">
        <v>0</v>
      </c>
      <c r="AF336" s="54">
        <v>0</v>
      </c>
      <c r="AG336" s="41" t="s">
        <v>156</v>
      </c>
      <c r="AH336" s="41" t="s">
        <v>157</v>
      </c>
      <c r="AI336" s="41" t="s">
        <v>158</v>
      </c>
      <c r="AJ336" s="41" t="s">
        <v>159</v>
      </c>
      <c r="AK336" s="40">
        <v>43257</v>
      </c>
      <c r="AL336" s="40">
        <v>43355</v>
      </c>
      <c r="AM336" s="48" t="s">
        <v>1436</v>
      </c>
      <c r="AN336" s="48" t="s">
        <v>161</v>
      </c>
      <c r="AO336" s="41">
        <v>141</v>
      </c>
      <c r="AP336" s="41" t="s">
        <v>162</v>
      </c>
      <c r="AQ336" s="41" t="s">
        <v>163</v>
      </c>
      <c r="AR336" s="41" t="s">
        <v>163</v>
      </c>
      <c r="AS336" s="42" t="s">
        <v>1437</v>
      </c>
      <c r="AT336" s="42" t="s">
        <v>165</v>
      </c>
      <c r="AU336" s="48" t="s">
        <v>161</v>
      </c>
      <c r="AV336" s="41" t="s">
        <v>157</v>
      </c>
      <c r="AW336" s="41" t="s">
        <v>247</v>
      </c>
      <c r="AX336" s="41" t="s">
        <v>251</v>
      </c>
      <c r="AY336" s="41">
        <v>141</v>
      </c>
      <c r="AZ336" s="43" t="s">
        <v>168</v>
      </c>
      <c r="BA336" s="62" t="s">
        <v>5707</v>
      </c>
      <c r="BB336" s="62" t="s">
        <v>5707</v>
      </c>
      <c r="BC336" s="67" t="s">
        <v>1182</v>
      </c>
      <c r="BD336" s="67" t="s">
        <v>1182</v>
      </c>
      <c r="BE336" s="41" t="s">
        <v>172</v>
      </c>
      <c r="BF336" s="52">
        <v>44165</v>
      </c>
      <c r="BG336" s="52">
        <v>44175</v>
      </c>
      <c r="BH336" s="41" t="s">
        <v>157</v>
      </c>
    </row>
    <row r="337" spans="1:60" s="6" customFormat="1" ht="45" x14ac:dyDescent="0.25">
      <c r="A337" s="41">
        <v>2020</v>
      </c>
      <c r="B337" s="52">
        <v>44136</v>
      </c>
      <c r="C337" s="52">
        <v>44165</v>
      </c>
      <c r="D337" s="41" t="s">
        <v>503</v>
      </c>
      <c r="E337" s="41" t="s">
        <v>138</v>
      </c>
      <c r="F337" s="41">
        <v>322</v>
      </c>
      <c r="G337" s="41" t="s">
        <v>1430</v>
      </c>
      <c r="H337" s="48" t="s">
        <v>1431</v>
      </c>
      <c r="I337" s="52">
        <v>43223</v>
      </c>
      <c r="J337" s="41" t="s">
        <v>1432</v>
      </c>
      <c r="K337" s="41">
        <v>322</v>
      </c>
      <c r="L337" s="52">
        <v>43229</v>
      </c>
      <c r="M337" s="41">
        <v>322</v>
      </c>
      <c r="N337" s="41" t="s">
        <v>507</v>
      </c>
      <c r="O337" s="48" t="s">
        <v>1433</v>
      </c>
      <c r="P337" s="48" t="s">
        <v>1434</v>
      </c>
      <c r="Q337" s="48" t="s">
        <v>145</v>
      </c>
      <c r="R337" s="41" t="s">
        <v>1309</v>
      </c>
      <c r="S337" s="41" t="s">
        <v>1310</v>
      </c>
      <c r="T337" s="41" t="s">
        <v>1311</v>
      </c>
      <c r="U337" s="41" t="s">
        <v>1312</v>
      </c>
      <c r="V337" s="41" t="s">
        <v>1313</v>
      </c>
      <c r="W337" s="41" t="s">
        <v>151</v>
      </c>
      <c r="X337" s="41" t="s">
        <v>152</v>
      </c>
      <c r="Y337" s="41" t="s">
        <v>153</v>
      </c>
      <c r="Z337" s="41" t="s">
        <v>154</v>
      </c>
      <c r="AA337" s="41" t="s">
        <v>1438</v>
      </c>
      <c r="AB337" s="52">
        <v>43250</v>
      </c>
      <c r="AC337" s="53">
        <f t="shared" si="22"/>
        <v>567301.66379310354</v>
      </c>
      <c r="AD337" s="53">
        <v>658069.93000000005</v>
      </c>
      <c r="AE337" s="54">
        <v>0</v>
      </c>
      <c r="AF337" s="54">
        <v>0</v>
      </c>
      <c r="AG337" s="41" t="s">
        <v>156</v>
      </c>
      <c r="AH337" s="41" t="s">
        <v>157</v>
      </c>
      <c r="AI337" s="41" t="s">
        <v>158</v>
      </c>
      <c r="AJ337" s="41" t="s">
        <v>159</v>
      </c>
      <c r="AK337" s="40">
        <v>43257</v>
      </c>
      <c r="AL337" s="40">
        <v>43355</v>
      </c>
      <c r="AM337" s="48" t="s">
        <v>1439</v>
      </c>
      <c r="AN337" s="48" t="s">
        <v>161</v>
      </c>
      <c r="AO337" s="41">
        <v>142</v>
      </c>
      <c r="AP337" s="41" t="s">
        <v>162</v>
      </c>
      <c r="AQ337" s="41" t="s">
        <v>163</v>
      </c>
      <c r="AR337" s="41" t="s">
        <v>163</v>
      </c>
      <c r="AS337" s="42" t="s">
        <v>1440</v>
      </c>
      <c r="AT337" s="42" t="s">
        <v>165</v>
      </c>
      <c r="AU337" s="48" t="s">
        <v>161</v>
      </c>
      <c r="AV337" s="41" t="s">
        <v>157</v>
      </c>
      <c r="AW337" s="41" t="s">
        <v>247</v>
      </c>
      <c r="AX337" s="41" t="s">
        <v>251</v>
      </c>
      <c r="AY337" s="41">
        <v>142</v>
      </c>
      <c r="AZ337" s="43" t="s">
        <v>168</v>
      </c>
      <c r="BA337" s="62" t="s">
        <v>5707</v>
      </c>
      <c r="BB337" s="62" t="s">
        <v>5707</v>
      </c>
      <c r="BC337" s="67" t="s">
        <v>1182</v>
      </c>
      <c r="BD337" s="67" t="s">
        <v>1182</v>
      </c>
      <c r="BE337" s="41" t="s">
        <v>172</v>
      </c>
      <c r="BF337" s="52">
        <v>44165</v>
      </c>
      <c r="BG337" s="52">
        <v>44175</v>
      </c>
      <c r="BH337" s="41" t="s">
        <v>157</v>
      </c>
    </row>
    <row r="338" spans="1:60" s="6" customFormat="1" ht="45" x14ac:dyDescent="0.25">
      <c r="A338" s="41">
        <v>2020</v>
      </c>
      <c r="B338" s="52">
        <v>44136</v>
      </c>
      <c r="C338" s="52">
        <v>44165</v>
      </c>
      <c r="D338" s="41" t="s">
        <v>503</v>
      </c>
      <c r="E338" s="41" t="s">
        <v>138</v>
      </c>
      <c r="F338" s="41">
        <v>323</v>
      </c>
      <c r="G338" s="41" t="s">
        <v>1441</v>
      </c>
      <c r="H338" s="48" t="s">
        <v>1442</v>
      </c>
      <c r="I338" s="52">
        <v>43223</v>
      </c>
      <c r="J338" s="41" t="s">
        <v>1443</v>
      </c>
      <c r="K338" s="41">
        <v>323</v>
      </c>
      <c r="L338" s="52">
        <v>43229</v>
      </c>
      <c r="M338" s="41">
        <v>323</v>
      </c>
      <c r="N338" s="41" t="s">
        <v>507</v>
      </c>
      <c r="O338" s="48" t="s">
        <v>1444</v>
      </c>
      <c r="P338" s="48" t="s">
        <v>1445</v>
      </c>
      <c r="Q338" s="48" t="s">
        <v>145</v>
      </c>
      <c r="R338" s="41" t="s">
        <v>1446</v>
      </c>
      <c r="S338" s="41" t="s">
        <v>379</v>
      </c>
      <c r="T338" s="41" t="s">
        <v>424</v>
      </c>
      <c r="U338" s="41" t="s">
        <v>1447</v>
      </c>
      <c r="V338" s="41" t="s">
        <v>1448</v>
      </c>
      <c r="W338" s="41" t="s">
        <v>151</v>
      </c>
      <c r="X338" s="41" t="s">
        <v>152</v>
      </c>
      <c r="Y338" s="41" t="s">
        <v>153</v>
      </c>
      <c r="Z338" s="41" t="s">
        <v>154</v>
      </c>
      <c r="AA338" s="41" t="s">
        <v>1449</v>
      </c>
      <c r="AB338" s="52">
        <v>43250</v>
      </c>
      <c r="AC338" s="53">
        <f t="shared" si="22"/>
        <v>601999.82758620696</v>
      </c>
      <c r="AD338" s="53">
        <v>698319.8</v>
      </c>
      <c r="AE338" s="54">
        <v>0</v>
      </c>
      <c r="AF338" s="54">
        <v>0</v>
      </c>
      <c r="AG338" s="41" t="s">
        <v>156</v>
      </c>
      <c r="AH338" s="41" t="s">
        <v>157</v>
      </c>
      <c r="AI338" s="41" t="s">
        <v>158</v>
      </c>
      <c r="AJ338" s="41" t="s">
        <v>159</v>
      </c>
      <c r="AK338" s="40">
        <v>43257</v>
      </c>
      <c r="AL338" s="40">
        <v>43355</v>
      </c>
      <c r="AM338" s="48" t="s">
        <v>1450</v>
      </c>
      <c r="AN338" s="48" t="s">
        <v>161</v>
      </c>
      <c r="AO338" s="41">
        <v>143</v>
      </c>
      <c r="AP338" s="41" t="s">
        <v>162</v>
      </c>
      <c r="AQ338" s="41" t="s">
        <v>163</v>
      </c>
      <c r="AR338" s="41" t="s">
        <v>163</v>
      </c>
      <c r="AS338" s="42" t="s">
        <v>1451</v>
      </c>
      <c r="AT338" s="42" t="s">
        <v>165</v>
      </c>
      <c r="AU338" s="48" t="s">
        <v>161</v>
      </c>
      <c r="AV338" s="41" t="s">
        <v>157</v>
      </c>
      <c r="AW338" s="41" t="s">
        <v>166</v>
      </c>
      <c r="AX338" s="41" t="s">
        <v>167</v>
      </c>
      <c r="AY338" s="41">
        <v>143</v>
      </c>
      <c r="AZ338" s="43" t="s">
        <v>168</v>
      </c>
      <c r="BA338" s="62" t="s">
        <v>5707</v>
      </c>
      <c r="BB338" s="62" t="s">
        <v>5707</v>
      </c>
      <c r="BC338" s="67" t="s">
        <v>1182</v>
      </c>
      <c r="BD338" s="67" t="s">
        <v>1182</v>
      </c>
      <c r="BE338" s="41" t="s">
        <v>172</v>
      </c>
      <c r="BF338" s="52">
        <v>44165</v>
      </c>
      <c r="BG338" s="52">
        <v>44175</v>
      </c>
      <c r="BH338" s="41" t="s">
        <v>157</v>
      </c>
    </row>
    <row r="339" spans="1:60" s="6" customFormat="1" ht="45" x14ac:dyDescent="0.25">
      <c r="A339" s="41">
        <v>2020</v>
      </c>
      <c r="B339" s="52">
        <v>44136</v>
      </c>
      <c r="C339" s="52">
        <v>44165</v>
      </c>
      <c r="D339" s="41" t="s">
        <v>503</v>
      </c>
      <c r="E339" s="41" t="s">
        <v>138</v>
      </c>
      <c r="F339" s="41">
        <v>324</v>
      </c>
      <c r="G339" s="41" t="s">
        <v>1441</v>
      </c>
      <c r="H339" s="48" t="s">
        <v>1442</v>
      </c>
      <c r="I339" s="52">
        <v>43223</v>
      </c>
      <c r="J339" s="41" t="s">
        <v>1443</v>
      </c>
      <c r="K339" s="41">
        <v>324</v>
      </c>
      <c r="L339" s="52">
        <v>43229</v>
      </c>
      <c r="M339" s="41">
        <v>324</v>
      </c>
      <c r="N339" s="41" t="s">
        <v>507</v>
      </c>
      <c r="O339" s="48" t="s">
        <v>1444</v>
      </c>
      <c r="P339" s="48" t="s">
        <v>1445</v>
      </c>
      <c r="Q339" s="48" t="s">
        <v>145</v>
      </c>
      <c r="R339" s="41" t="s">
        <v>1446</v>
      </c>
      <c r="S339" s="41" t="s">
        <v>379</v>
      </c>
      <c r="T339" s="41" t="s">
        <v>424</v>
      </c>
      <c r="U339" s="41" t="s">
        <v>1447</v>
      </c>
      <c r="V339" s="41" t="s">
        <v>1448</v>
      </c>
      <c r="W339" s="41" t="s">
        <v>151</v>
      </c>
      <c r="X339" s="41" t="s">
        <v>152</v>
      </c>
      <c r="Y339" s="41" t="s">
        <v>153</v>
      </c>
      <c r="Z339" s="41" t="s">
        <v>154</v>
      </c>
      <c r="AA339" s="41" t="s">
        <v>1449</v>
      </c>
      <c r="AB339" s="52">
        <v>43250</v>
      </c>
      <c r="AC339" s="53">
        <f t="shared" si="22"/>
        <v>601999.82758620696</v>
      </c>
      <c r="AD339" s="53">
        <v>698319.8</v>
      </c>
      <c r="AE339" s="54">
        <v>0</v>
      </c>
      <c r="AF339" s="54">
        <v>0</v>
      </c>
      <c r="AG339" s="41" t="s">
        <v>156</v>
      </c>
      <c r="AH339" s="41" t="s">
        <v>157</v>
      </c>
      <c r="AI339" s="41" t="s">
        <v>158</v>
      </c>
      <c r="AJ339" s="41" t="s">
        <v>159</v>
      </c>
      <c r="AK339" s="40">
        <v>43257</v>
      </c>
      <c r="AL339" s="40">
        <v>43355</v>
      </c>
      <c r="AM339" s="48" t="s">
        <v>1450</v>
      </c>
      <c r="AN339" s="48" t="s">
        <v>161</v>
      </c>
      <c r="AO339" s="41">
        <v>143</v>
      </c>
      <c r="AP339" s="41" t="s">
        <v>162</v>
      </c>
      <c r="AQ339" s="41" t="s">
        <v>163</v>
      </c>
      <c r="AR339" s="41" t="s">
        <v>163</v>
      </c>
      <c r="AS339" s="42" t="s">
        <v>1451</v>
      </c>
      <c r="AT339" s="42" t="s">
        <v>165</v>
      </c>
      <c r="AU339" s="48" t="s">
        <v>161</v>
      </c>
      <c r="AV339" s="41" t="s">
        <v>157</v>
      </c>
      <c r="AW339" s="41" t="s">
        <v>166</v>
      </c>
      <c r="AX339" s="41" t="s">
        <v>167</v>
      </c>
      <c r="AY339" s="41">
        <v>143</v>
      </c>
      <c r="AZ339" s="43" t="s">
        <v>168</v>
      </c>
      <c r="BA339" s="62" t="s">
        <v>5707</v>
      </c>
      <c r="BB339" s="62" t="s">
        <v>5707</v>
      </c>
      <c r="BC339" s="67" t="s">
        <v>1182</v>
      </c>
      <c r="BD339" s="67" t="s">
        <v>1182</v>
      </c>
      <c r="BE339" s="41" t="s">
        <v>172</v>
      </c>
      <c r="BF339" s="52">
        <v>44165</v>
      </c>
      <c r="BG339" s="52">
        <v>44175</v>
      </c>
      <c r="BH339" s="41" t="s">
        <v>157</v>
      </c>
    </row>
    <row r="340" spans="1:60" s="6" customFormat="1" ht="45" x14ac:dyDescent="0.25">
      <c r="A340" s="41">
        <v>2020</v>
      </c>
      <c r="B340" s="52">
        <v>44136</v>
      </c>
      <c r="C340" s="52">
        <v>44165</v>
      </c>
      <c r="D340" s="41" t="s">
        <v>503</v>
      </c>
      <c r="E340" s="41" t="s">
        <v>138</v>
      </c>
      <c r="F340" s="41">
        <v>325</v>
      </c>
      <c r="G340" s="41" t="s">
        <v>1441</v>
      </c>
      <c r="H340" s="48" t="s">
        <v>1442</v>
      </c>
      <c r="I340" s="52">
        <v>43223</v>
      </c>
      <c r="J340" s="41" t="s">
        <v>1443</v>
      </c>
      <c r="K340" s="41">
        <v>325</v>
      </c>
      <c r="L340" s="52">
        <v>43229</v>
      </c>
      <c r="M340" s="41">
        <v>325</v>
      </c>
      <c r="N340" s="41" t="s">
        <v>507</v>
      </c>
      <c r="O340" s="48" t="s">
        <v>1444</v>
      </c>
      <c r="P340" s="48" t="s">
        <v>1445</v>
      </c>
      <c r="Q340" s="48" t="s">
        <v>145</v>
      </c>
      <c r="R340" s="41" t="s">
        <v>1452</v>
      </c>
      <c r="S340" s="41" t="s">
        <v>1453</v>
      </c>
      <c r="T340" s="41" t="s">
        <v>1454</v>
      </c>
      <c r="U340" s="41" t="s">
        <v>1455</v>
      </c>
      <c r="V340" s="41" t="s">
        <v>1456</v>
      </c>
      <c r="W340" s="41" t="s">
        <v>151</v>
      </c>
      <c r="X340" s="41" t="s">
        <v>152</v>
      </c>
      <c r="Y340" s="41" t="s">
        <v>153</v>
      </c>
      <c r="Z340" s="41" t="s">
        <v>154</v>
      </c>
      <c r="AA340" s="41" t="s">
        <v>1457</v>
      </c>
      <c r="AB340" s="52">
        <v>43250</v>
      </c>
      <c r="AC340" s="53">
        <f t="shared" si="22"/>
        <v>603416.5948275862</v>
      </c>
      <c r="AD340" s="53">
        <v>699963.25</v>
      </c>
      <c r="AE340" s="54">
        <v>0</v>
      </c>
      <c r="AF340" s="54">
        <v>0</v>
      </c>
      <c r="AG340" s="41" t="s">
        <v>156</v>
      </c>
      <c r="AH340" s="41" t="s">
        <v>157</v>
      </c>
      <c r="AI340" s="41" t="s">
        <v>158</v>
      </c>
      <c r="AJ340" s="41" t="s">
        <v>159</v>
      </c>
      <c r="AK340" s="40">
        <v>43257</v>
      </c>
      <c r="AL340" s="40">
        <v>43355</v>
      </c>
      <c r="AM340" s="48" t="s">
        <v>1458</v>
      </c>
      <c r="AN340" s="48" t="s">
        <v>161</v>
      </c>
      <c r="AO340" s="41">
        <v>144</v>
      </c>
      <c r="AP340" s="41" t="s">
        <v>162</v>
      </c>
      <c r="AQ340" s="41" t="s">
        <v>163</v>
      </c>
      <c r="AR340" s="41" t="s">
        <v>163</v>
      </c>
      <c r="AS340" s="42" t="s">
        <v>1459</v>
      </c>
      <c r="AT340" s="42" t="s">
        <v>165</v>
      </c>
      <c r="AU340" s="48" t="s">
        <v>161</v>
      </c>
      <c r="AV340" s="41" t="s">
        <v>157</v>
      </c>
      <c r="AW340" s="41" t="s">
        <v>166</v>
      </c>
      <c r="AX340" s="41" t="s">
        <v>167</v>
      </c>
      <c r="AY340" s="41">
        <v>144</v>
      </c>
      <c r="AZ340" s="43" t="s">
        <v>168</v>
      </c>
      <c r="BA340" s="62" t="s">
        <v>5707</v>
      </c>
      <c r="BB340" s="62" t="s">
        <v>5707</v>
      </c>
      <c r="BC340" s="67" t="s">
        <v>1460</v>
      </c>
      <c r="BD340" s="67" t="s">
        <v>1461</v>
      </c>
      <c r="BE340" s="41" t="s">
        <v>172</v>
      </c>
      <c r="BF340" s="52">
        <v>44165</v>
      </c>
      <c r="BG340" s="52">
        <v>44175</v>
      </c>
      <c r="BH340" s="41" t="s">
        <v>157</v>
      </c>
    </row>
    <row r="341" spans="1:60" s="6" customFormat="1" ht="45" x14ac:dyDescent="0.25">
      <c r="A341" s="41">
        <v>2020</v>
      </c>
      <c r="B341" s="52">
        <v>44136</v>
      </c>
      <c r="C341" s="52">
        <v>44165</v>
      </c>
      <c r="D341" s="41" t="s">
        <v>503</v>
      </c>
      <c r="E341" s="41" t="s">
        <v>138</v>
      </c>
      <c r="F341" s="41">
        <v>326</v>
      </c>
      <c r="G341" s="41" t="s">
        <v>1462</v>
      </c>
      <c r="H341" s="48" t="s">
        <v>1463</v>
      </c>
      <c r="I341" s="52">
        <v>43223</v>
      </c>
      <c r="J341" s="41" t="s">
        <v>1464</v>
      </c>
      <c r="K341" s="41">
        <v>326</v>
      </c>
      <c r="L341" s="52">
        <v>43229</v>
      </c>
      <c r="M341" s="41">
        <v>326</v>
      </c>
      <c r="N341" s="41" t="s">
        <v>507</v>
      </c>
      <c r="O341" s="48" t="s">
        <v>1465</v>
      </c>
      <c r="P341" s="48" t="s">
        <v>1466</v>
      </c>
      <c r="Q341" s="48" t="s">
        <v>145</v>
      </c>
      <c r="R341" s="41" t="s">
        <v>1467</v>
      </c>
      <c r="S341" s="41" t="s">
        <v>1468</v>
      </c>
      <c r="T341" s="41" t="s">
        <v>549</v>
      </c>
      <c r="U341" s="41" t="s">
        <v>1469</v>
      </c>
      <c r="V341" s="41" t="s">
        <v>1470</v>
      </c>
      <c r="W341" s="41" t="s">
        <v>151</v>
      </c>
      <c r="X341" s="41" t="s">
        <v>152</v>
      </c>
      <c r="Y341" s="41" t="s">
        <v>153</v>
      </c>
      <c r="Z341" s="41" t="s">
        <v>154</v>
      </c>
      <c r="AA341" s="41" t="s">
        <v>1471</v>
      </c>
      <c r="AB341" s="52">
        <v>43250</v>
      </c>
      <c r="AC341" s="53">
        <f t="shared" si="22"/>
        <v>540282.54310344835</v>
      </c>
      <c r="AD341" s="53">
        <v>626727.75</v>
      </c>
      <c r="AE341" s="54">
        <v>0</v>
      </c>
      <c r="AF341" s="54">
        <v>0</v>
      </c>
      <c r="AG341" s="41" t="s">
        <v>156</v>
      </c>
      <c r="AH341" s="41" t="s">
        <v>157</v>
      </c>
      <c r="AI341" s="41" t="s">
        <v>158</v>
      </c>
      <c r="AJ341" s="41" t="s">
        <v>159</v>
      </c>
      <c r="AK341" s="40">
        <v>43257</v>
      </c>
      <c r="AL341" s="40">
        <v>43355</v>
      </c>
      <c r="AM341" s="48" t="s">
        <v>1472</v>
      </c>
      <c r="AN341" s="48" t="s">
        <v>161</v>
      </c>
      <c r="AO341" s="41">
        <v>145</v>
      </c>
      <c r="AP341" s="41" t="s">
        <v>162</v>
      </c>
      <c r="AQ341" s="41" t="s">
        <v>163</v>
      </c>
      <c r="AR341" s="41" t="s">
        <v>163</v>
      </c>
      <c r="AS341" s="42" t="s">
        <v>1473</v>
      </c>
      <c r="AT341" s="42" t="s">
        <v>165</v>
      </c>
      <c r="AU341" s="48" t="s">
        <v>161</v>
      </c>
      <c r="AV341" s="41" t="s">
        <v>157</v>
      </c>
      <c r="AW341" s="41" t="s">
        <v>166</v>
      </c>
      <c r="AX341" s="41" t="s">
        <v>251</v>
      </c>
      <c r="AY341" s="41">
        <v>145</v>
      </c>
      <c r="AZ341" s="43" t="s">
        <v>168</v>
      </c>
      <c r="BA341" s="62" t="s">
        <v>5707</v>
      </c>
      <c r="BB341" s="62" t="s">
        <v>5707</v>
      </c>
      <c r="BC341" s="67" t="s">
        <v>1474</v>
      </c>
      <c r="BD341" s="67" t="s">
        <v>1475</v>
      </c>
      <c r="BE341" s="41" t="s">
        <v>172</v>
      </c>
      <c r="BF341" s="52">
        <v>44165</v>
      </c>
      <c r="BG341" s="52">
        <v>44175</v>
      </c>
      <c r="BH341" s="41" t="s">
        <v>157</v>
      </c>
    </row>
    <row r="342" spans="1:60" s="6" customFormat="1" ht="45" x14ac:dyDescent="0.25">
      <c r="A342" s="41">
        <v>2020</v>
      </c>
      <c r="B342" s="52">
        <v>44136</v>
      </c>
      <c r="C342" s="52">
        <v>44165</v>
      </c>
      <c r="D342" s="41" t="s">
        <v>503</v>
      </c>
      <c r="E342" s="41" t="s">
        <v>138</v>
      </c>
      <c r="F342" s="41">
        <v>327</v>
      </c>
      <c r="G342" s="41" t="s">
        <v>1462</v>
      </c>
      <c r="H342" s="48" t="s">
        <v>1463</v>
      </c>
      <c r="I342" s="52">
        <v>43223</v>
      </c>
      <c r="J342" s="41" t="s">
        <v>1464</v>
      </c>
      <c r="K342" s="41">
        <v>327</v>
      </c>
      <c r="L342" s="52">
        <v>43229</v>
      </c>
      <c r="M342" s="41">
        <v>327</v>
      </c>
      <c r="N342" s="41" t="s">
        <v>507</v>
      </c>
      <c r="O342" s="48" t="s">
        <v>1465</v>
      </c>
      <c r="P342" s="48" t="s">
        <v>1466</v>
      </c>
      <c r="Q342" s="48" t="s">
        <v>145</v>
      </c>
      <c r="R342" s="41" t="s">
        <v>1467</v>
      </c>
      <c r="S342" s="41" t="s">
        <v>1468</v>
      </c>
      <c r="T342" s="41" t="s">
        <v>549</v>
      </c>
      <c r="U342" s="41" t="s">
        <v>1469</v>
      </c>
      <c r="V342" s="41" t="s">
        <v>1470</v>
      </c>
      <c r="W342" s="41" t="s">
        <v>151</v>
      </c>
      <c r="X342" s="41" t="s">
        <v>152</v>
      </c>
      <c r="Y342" s="41" t="s">
        <v>153</v>
      </c>
      <c r="Z342" s="41" t="s">
        <v>154</v>
      </c>
      <c r="AA342" s="41" t="s">
        <v>1471</v>
      </c>
      <c r="AB342" s="52">
        <v>43250</v>
      </c>
      <c r="AC342" s="53">
        <f t="shared" si="22"/>
        <v>540282.54310344835</v>
      </c>
      <c r="AD342" s="53">
        <v>626727.75</v>
      </c>
      <c r="AE342" s="54">
        <v>0</v>
      </c>
      <c r="AF342" s="54">
        <v>0</v>
      </c>
      <c r="AG342" s="41" t="s">
        <v>156</v>
      </c>
      <c r="AH342" s="41" t="s">
        <v>157</v>
      </c>
      <c r="AI342" s="41" t="s">
        <v>158</v>
      </c>
      <c r="AJ342" s="41" t="s">
        <v>159</v>
      </c>
      <c r="AK342" s="40">
        <v>43257</v>
      </c>
      <c r="AL342" s="40">
        <v>43355</v>
      </c>
      <c r="AM342" s="48" t="s">
        <v>1472</v>
      </c>
      <c r="AN342" s="48" t="s">
        <v>161</v>
      </c>
      <c r="AO342" s="41">
        <v>145</v>
      </c>
      <c r="AP342" s="41" t="s">
        <v>162</v>
      </c>
      <c r="AQ342" s="41" t="s">
        <v>163</v>
      </c>
      <c r="AR342" s="41" t="s">
        <v>163</v>
      </c>
      <c r="AS342" s="42" t="s">
        <v>1473</v>
      </c>
      <c r="AT342" s="42" t="s">
        <v>165</v>
      </c>
      <c r="AU342" s="48" t="s">
        <v>161</v>
      </c>
      <c r="AV342" s="41" t="s">
        <v>157</v>
      </c>
      <c r="AW342" s="41" t="s">
        <v>166</v>
      </c>
      <c r="AX342" s="41" t="s">
        <v>251</v>
      </c>
      <c r="AY342" s="41">
        <v>145</v>
      </c>
      <c r="AZ342" s="43" t="s">
        <v>168</v>
      </c>
      <c r="BA342" s="62" t="s">
        <v>5707</v>
      </c>
      <c r="BB342" s="62" t="s">
        <v>5707</v>
      </c>
      <c r="BC342" s="67" t="s">
        <v>1474</v>
      </c>
      <c r="BD342" s="67" t="s">
        <v>1475</v>
      </c>
      <c r="BE342" s="41" t="s">
        <v>172</v>
      </c>
      <c r="BF342" s="52">
        <v>44165</v>
      </c>
      <c r="BG342" s="52">
        <v>44175</v>
      </c>
      <c r="BH342" s="41" t="s">
        <v>157</v>
      </c>
    </row>
    <row r="343" spans="1:60" s="6" customFormat="1" ht="45" x14ac:dyDescent="0.25">
      <c r="A343" s="41">
        <v>2020</v>
      </c>
      <c r="B343" s="52">
        <v>44136</v>
      </c>
      <c r="C343" s="52">
        <v>44165</v>
      </c>
      <c r="D343" s="41" t="s">
        <v>503</v>
      </c>
      <c r="E343" s="41" t="s">
        <v>138</v>
      </c>
      <c r="F343" s="41">
        <v>328</v>
      </c>
      <c r="G343" s="41" t="s">
        <v>1462</v>
      </c>
      <c r="H343" s="48" t="s">
        <v>1463</v>
      </c>
      <c r="I343" s="52">
        <v>43223</v>
      </c>
      <c r="J343" s="41" t="s">
        <v>1464</v>
      </c>
      <c r="K343" s="41">
        <v>328</v>
      </c>
      <c r="L343" s="52">
        <v>43229</v>
      </c>
      <c r="M343" s="41">
        <v>328</v>
      </c>
      <c r="N343" s="41" t="s">
        <v>507</v>
      </c>
      <c r="O343" s="48" t="s">
        <v>1465</v>
      </c>
      <c r="P343" s="48" t="s">
        <v>1466</v>
      </c>
      <c r="Q343" s="48" t="s">
        <v>145</v>
      </c>
      <c r="R343" s="41" t="s">
        <v>1467</v>
      </c>
      <c r="S343" s="41" t="s">
        <v>1468</v>
      </c>
      <c r="T343" s="41" t="s">
        <v>549</v>
      </c>
      <c r="U343" s="41" t="s">
        <v>1469</v>
      </c>
      <c r="V343" s="41" t="s">
        <v>1470</v>
      </c>
      <c r="W343" s="41" t="s">
        <v>151</v>
      </c>
      <c r="X343" s="41" t="s">
        <v>152</v>
      </c>
      <c r="Y343" s="41" t="s">
        <v>153</v>
      </c>
      <c r="Z343" s="41" t="s">
        <v>154</v>
      </c>
      <c r="AA343" s="41" t="s">
        <v>1476</v>
      </c>
      <c r="AB343" s="52">
        <v>43250</v>
      </c>
      <c r="AC343" s="53">
        <f t="shared" si="22"/>
        <v>546527.36206896557</v>
      </c>
      <c r="AD343" s="53">
        <v>633971.74</v>
      </c>
      <c r="AE343" s="54">
        <v>0</v>
      </c>
      <c r="AF343" s="54">
        <v>0</v>
      </c>
      <c r="AG343" s="41" t="s">
        <v>156</v>
      </c>
      <c r="AH343" s="41" t="s">
        <v>157</v>
      </c>
      <c r="AI343" s="41" t="s">
        <v>158</v>
      </c>
      <c r="AJ343" s="41" t="s">
        <v>159</v>
      </c>
      <c r="AK343" s="40">
        <v>43257</v>
      </c>
      <c r="AL343" s="40">
        <v>43355</v>
      </c>
      <c r="AM343" s="48" t="s">
        <v>1477</v>
      </c>
      <c r="AN343" s="48" t="s">
        <v>161</v>
      </c>
      <c r="AO343" s="41">
        <v>146</v>
      </c>
      <c r="AP343" s="41" t="s">
        <v>162</v>
      </c>
      <c r="AQ343" s="41" t="s">
        <v>163</v>
      </c>
      <c r="AR343" s="41" t="s">
        <v>163</v>
      </c>
      <c r="AS343" s="42" t="s">
        <v>1478</v>
      </c>
      <c r="AT343" s="42" t="s">
        <v>165</v>
      </c>
      <c r="AU343" s="48" t="s">
        <v>161</v>
      </c>
      <c r="AV343" s="41" t="s">
        <v>157</v>
      </c>
      <c r="AW343" s="41" t="s">
        <v>166</v>
      </c>
      <c r="AX343" s="41" t="s">
        <v>167</v>
      </c>
      <c r="AY343" s="41">
        <v>146</v>
      </c>
      <c r="AZ343" s="43" t="s">
        <v>168</v>
      </c>
      <c r="BA343" s="62" t="s">
        <v>5707</v>
      </c>
      <c r="BB343" s="62" t="s">
        <v>5707</v>
      </c>
      <c r="BC343" s="67" t="s">
        <v>1479</v>
      </c>
      <c r="BD343" s="67" t="s">
        <v>1480</v>
      </c>
      <c r="BE343" s="41" t="s">
        <v>172</v>
      </c>
      <c r="BF343" s="52">
        <v>44165</v>
      </c>
      <c r="BG343" s="52">
        <v>44175</v>
      </c>
      <c r="BH343" s="41" t="s">
        <v>157</v>
      </c>
    </row>
    <row r="344" spans="1:60" s="6" customFormat="1" ht="45" x14ac:dyDescent="0.25">
      <c r="A344" s="41">
        <v>2020</v>
      </c>
      <c r="B344" s="52">
        <v>44136</v>
      </c>
      <c r="C344" s="52">
        <v>44165</v>
      </c>
      <c r="D344" s="41" t="s">
        <v>503</v>
      </c>
      <c r="E344" s="41" t="s">
        <v>138</v>
      </c>
      <c r="F344" s="41">
        <v>329</v>
      </c>
      <c r="G344" s="41" t="s">
        <v>1481</v>
      </c>
      <c r="H344" s="48" t="s">
        <v>1482</v>
      </c>
      <c r="I344" s="52">
        <v>43223</v>
      </c>
      <c r="J344" s="41" t="s">
        <v>1483</v>
      </c>
      <c r="K344" s="41">
        <v>329</v>
      </c>
      <c r="L344" s="52">
        <v>43229</v>
      </c>
      <c r="M344" s="41">
        <v>329</v>
      </c>
      <c r="N344" s="41" t="s">
        <v>507</v>
      </c>
      <c r="O344" s="48" t="s">
        <v>1484</v>
      </c>
      <c r="P344" s="48" t="s">
        <v>1485</v>
      </c>
      <c r="Q344" s="48" t="s">
        <v>145</v>
      </c>
      <c r="R344" s="41" t="s">
        <v>1486</v>
      </c>
      <c r="S344" s="41" t="s">
        <v>813</v>
      </c>
      <c r="T344" s="41" t="s">
        <v>1487</v>
      </c>
      <c r="U344" s="41" t="s">
        <v>149</v>
      </c>
      <c r="V344" s="41" t="s">
        <v>1488</v>
      </c>
      <c r="W344" s="41" t="s">
        <v>151</v>
      </c>
      <c r="X344" s="41" t="s">
        <v>152</v>
      </c>
      <c r="Y344" s="41" t="s">
        <v>153</v>
      </c>
      <c r="Z344" s="41" t="s">
        <v>154</v>
      </c>
      <c r="AA344" s="41" t="s">
        <v>1489</v>
      </c>
      <c r="AB344" s="52">
        <v>43250</v>
      </c>
      <c r="AC344" s="53">
        <f t="shared" si="22"/>
        <v>505061.1551724138</v>
      </c>
      <c r="AD344" s="53">
        <v>585870.93999999994</v>
      </c>
      <c r="AE344" s="54">
        <v>0</v>
      </c>
      <c r="AF344" s="54">
        <v>0</v>
      </c>
      <c r="AG344" s="41" t="s">
        <v>156</v>
      </c>
      <c r="AH344" s="41" t="s">
        <v>157</v>
      </c>
      <c r="AI344" s="41" t="s">
        <v>158</v>
      </c>
      <c r="AJ344" s="41" t="s">
        <v>159</v>
      </c>
      <c r="AK344" s="40">
        <v>43257</v>
      </c>
      <c r="AL344" s="40">
        <v>43355</v>
      </c>
      <c r="AM344" s="48" t="s">
        <v>1490</v>
      </c>
      <c r="AN344" s="48" t="s">
        <v>161</v>
      </c>
      <c r="AO344" s="41">
        <v>147</v>
      </c>
      <c r="AP344" s="41" t="s">
        <v>162</v>
      </c>
      <c r="AQ344" s="41" t="s">
        <v>163</v>
      </c>
      <c r="AR344" s="41" t="s">
        <v>163</v>
      </c>
      <c r="AS344" s="42" t="s">
        <v>1491</v>
      </c>
      <c r="AT344" s="42" t="s">
        <v>165</v>
      </c>
      <c r="AU344" s="48" t="s">
        <v>161</v>
      </c>
      <c r="AV344" s="41" t="s">
        <v>157</v>
      </c>
      <c r="AW344" s="41" t="s">
        <v>166</v>
      </c>
      <c r="AX344" s="41" t="s">
        <v>251</v>
      </c>
      <c r="AY344" s="41">
        <v>147</v>
      </c>
      <c r="AZ344" s="43" t="s">
        <v>168</v>
      </c>
      <c r="BA344" s="62" t="s">
        <v>5707</v>
      </c>
      <c r="BB344" s="62" t="s">
        <v>5707</v>
      </c>
      <c r="BC344" s="67" t="s">
        <v>1492</v>
      </c>
      <c r="BD344" s="67" t="s">
        <v>1493</v>
      </c>
      <c r="BE344" s="41" t="s">
        <v>172</v>
      </c>
      <c r="BF344" s="52">
        <v>44165</v>
      </c>
      <c r="BG344" s="52">
        <v>44175</v>
      </c>
      <c r="BH344" s="41" t="s">
        <v>157</v>
      </c>
    </row>
    <row r="345" spans="1:60" s="6" customFormat="1" ht="45" x14ac:dyDescent="0.25">
      <c r="A345" s="41">
        <v>2020</v>
      </c>
      <c r="B345" s="52">
        <v>44136</v>
      </c>
      <c r="C345" s="52">
        <v>44165</v>
      </c>
      <c r="D345" s="41" t="s">
        <v>503</v>
      </c>
      <c r="E345" s="41" t="s">
        <v>138</v>
      </c>
      <c r="F345" s="41">
        <v>330</v>
      </c>
      <c r="G345" s="41" t="s">
        <v>1481</v>
      </c>
      <c r="H345" s="48" t="s">
        <v>1482</v>
      </c>
      <c r="I345" s="52">
        <v>43223</v>
      </c>
      <c r="J345" s="41" t="s">
        <v>1483</v>
      </c>
      <c r="K345" s="41">
        <v>330</v>
      </c>
      <c r="L345" s="52">
        <v>43229</v>
      </c>
      <c r="M345" s="41">
        <v>330</v>
      </c>
      <c r="N345" s="41" t="s">
        <v>507</v>
      </c>
      <c r="O345" s="48" t="s">
        <v>1484</v>
      </c>
      <c r="P345" s="48" t="s">
        <v>1485</v>
      </c>
      <c r="Q345" s="48" t="s">
        <v>145</v>
      </c>
      <c r="R345" s="41" t="s">
        <v>1486</v>
      </c>
      <c r="S345" s="41" t="s">
        <v>813</v>
      </c>
      <c r="T345" s="41" t="s">
        <v>1487</v>
      </c>
      <c r="U345" s="41" t="s">
        <v>149</v>
      </c>
      <c r="V345" s="41" t="s">
        <v>1488</v>
      </c>
      <c r="W345" s="41" t="s">
        <v>151</v>
      </c>
      <c r="X345" s="41" t="s">
        <v>152</v>
      </c>
      <c r="Y345" s="41" t="s">
        <v>153</v>
      </c>
      <c r="Z345" s="41" t="s">
        <v>154</v>
      </c>
      <c r="AA345" s="41" t="s">
        <v>1489</v>
      </c>
      <c r="AB345" s="52">
        <v>43250</v>
      </c>
      <c r="AC345" s="53">
        <f t="shared" si="22"/>
        <v>505061.1551724138</v>
      </c>
      <c r="AD345" s="53">
        <v>585870.93999999994</v>
      </c>
      <c r="AE345" s="54">
        <v>0</v>
      </c>
      <c r="AF345" s="54">
        <v>0</v>
      </c>
      <c r="AG345" s="41" t="s">
        <v>156</v>
      </c>
      <c r="AH345" s="41" t="s">
        <v>157</v>
      </c>
      <c r="AI345" s="41" t="s">
        <v>158</v>
      </c>
      <c r="AJ345" s="41" t="s">
        <v>159</v>
      </c>
      <c r="AK345" s="40">
        <v>43257</v>
      </c>
      <c r="AL345" s="40">
        <v>43355</v>
      </c>
      <c r="AM345" s="48" t="s">
        <v>1490</v>
      </c>
      <c r="AN345" s="48" t="s">
        <v>161</v>
      </c>
      <c r="AO345" s="41">
        <v>147</v>
      </c>
      <c r="AP345" s="41" t="s">
        <v>162</v>
      </c>
      <c r="AQ345" s="41" t="s">
        <v>163</v>
      </c>
      <c r="AR345" s="41" t="s">
        <v>163</v>
      </c>
      <c r="AS345" s="42" t="s">
        <v>1491</v>
      </c>
      <c r="AT345" s="42" t="s">
        <v>165</v>
      </c>
      <c r="AU345" s="48" t="s">
        <v>161</v>
      </c>
      <c r="AV345" s="41" t="s">
        <v>157</v>
      </c>
      <c r="AW345" s="41" t="s">
        <v>166</v>
      </c>
      <c r="AX345" s="41" t="s">
        <v>251</v>
      </c>
      <c r="AY345" s="41">
        <v>147</v>
      </c>
      <c r="AZ345" s="43" t="s">
        <v>168</v>
      </c>
      <c r="BA345" s="62" t="s">
        <v>5707</v>
      </c>
      <c r="BB345" s="62" t="s">
        <v>5707</v>
      </c>
      <c r="BC345" s="67" t="s">
        <v>1492</v>
      </c>
      <c r="BD345" s="67" t="s">
        <v>1493</v>
      </c>
      <c r="BE345" s="41" t="s">
        <v>172</v>
      </c>
      <c r="BF345" s="52">
        <v>44165</v>
      </c>
      <c r="BG345" s="52">
        <v>44175</v>
      </c>
      <c r="BH345" s="41" t="s">
        <v>157</v>
      </c>
    </row>
    <row r="346" spans="1:60" s="6" customFormat="1" ht="45" x14ac:dyDescent="0.25">
      <c r="A346" s="41">
        <v>2020</v>
      </c>
      <c r="B346" s="52">
        <v>44136</v>
      </c>
      <c r="C346" s="52">
        <v>44165</v>
      </c>
      <c r="D346" s="41" t="s">
        <v>503</v>
      </c>
      <c r="E346" s="41" t="s">
        <v>138</v>
      </c>
      <c r="F346" s="41">
        <v>331</v>
      </c>
      <c r="G346" s="41" t="s">
        <v>1481</v>
      </c>
      <c r="H346" s="48" t="s">
        <v>1482</v>
      </c>
      <c r="I346" s="52">
        <v>43223</v>
      </c>
      <c r="J346" s="41" t="s">
        <v>1483</v>
      </c>
      <c r="K346" s="41">
        <v>331</v>
      </c>
      <c r="L346" s="52">
        <v>43229</v>
      </c>
      <c r="M346" s="41">
        <v>331</v>
      </c>
      <c r="N346" s="41" t="s">
        <v>507</v>
      </c>
      <c r="O346" s="48" t="s">
        <v>1484</v>
      </c>
      <c r="P346" s="48" t="s">
        <v>1485</v>
      </c>
      <c r="Q346" s="48" t="s">
        <v>145</v>
      </c>
      <c r="R346" s="41" t="s">
        <v>1486</v>
      </c>
      <c r="S346" s="41" t="s">
        <v>813</v>
      </c>
      <c r="T346" s="41" t="s">
        <v>1487</v>
      </c>
      <c r="U346" s="41" t="s">
        <v>149</v>
      </c>
      <c r="V346" s="41" t="s">
        <v>1488</v>
      </c>
      <c r="W346" s="41" t="s">
        <v>151</v>
      </c>
      <c r="X346" s="41" t="s">
        <v>152</v>
      </c>
      <c r="Y346" s="41" t="s">
        <v>153</v>
      </c>
      <c r="Z346" s="41" t="s">
        <v>154</v>
      </c>
      <c r="AA346" s="41" t="s">
        <v>1494</v>
      </c>
      <c r="AB346" s="52">
        <v>43250</v>
      </c>
      <c r="AC346" s="53">
        <f t="shared" si="22"/>
        <v>637291.56896551722</v>
      </c>
      <c r="AD346" s="53">
        <v>739258.22</v>
      </c>
      <c r="AE346" s="54">
        <v>0</v>
      </c>
      <c r="AF346" s="54">
        <v>0</v>
      </c>
      <c r="AG346" s="41" t="s">
        <v>156</v>
      </c>
      <c r="AH346" s="41" t="s">
        <v>157</v>
      </c>
      <c r="AI346" s="41" t="s">
        <v>158</v>
      </c>
      <c r="AJ346" s="41" t="s">
        <v>159</v>
      </c>
      <c r="AK346" s="40">
        <v>43257</v>
      </c>
      <c r="AL346" s="40">
        <v>43355</v>
      </c>
      <c r="AM346" s="48" t="s">
        <v>1495</v>
      </c>
      <c r="AN346" s="48" t="s">
        <v>161</v>
      </c>
      <c r="AO346" s="41">
        <v>148</v>
      </c>
      <c r="AP346" s="41" t="s">
        <v>162</v>
      </c>
      <c r="AQ346" s="41" t="s">
        <v>163</v>
      </c>
      <c r="AR346" s="41" t="s">
        <v>163</v>
      </c>
      <c r="AS346" s="42" t="s">
        <v>1496</v>
      </c>
      <c r="AT346" s="42" t="s">
        <v>165</v>
      </c>
      <c r="AU346" s="48" t="s">
        <v>161</v>
      </c>
      <c r="AV346" s="41" t="s">
        <v>157</v>
      </c>
      <c r="AW346" s="41" t="s">
        <v>166</v>
      </c>
      <c r="AX346" s="41" t="s">
        <v>167</v>
      </c>
      <c r="AY346" s="41">
        <v>148</v>
      </c>
      <c r="AZ346" s="43" t="s">
        <v>168</v>
      </c>
      <c r="BA346" s="62" t="s">
        <v>5707</v>
      </c>
      <c r="BB346" s="62" t="s">
        <v>5707</v>
      </c>
      <c r="BC346" s="67" t="s">
        <v>1497</v>
      </c>
      <c r="BD346" s="67" t="s">
        <v>1498</v>
      </c>
      <c r="BE346" s="41" t="s">
        <v>172</v>
      </c>
      <c r="BF346" s="52">
        <v>44165</v>
      </c>
      <c r="BG346" s="52">
        <v>44175</v>
      </c>
      <c r="BH346" s="41" t="s">
        <v>157</v>
      </c>
    </row>
    <row r="347" spans="1:60" s="6" customFormat="1" ht="45" x14ac:dyDescent="0.25">
      <c r="A347" s="41">
        <v>2020</v>
      </c>
      <c r="B347" s="52">
        <v>44136</v>
      </c>
      <c r="C347" s="52">
        <v>44165</v>
      </c>
      <c r="D347" s="41" t="s">
        <v>137</v>
      </c>
      <c r="E347" s="41" t="s">
        <v>138</v>
      </c>
      <c r="F347" s="41">
        <v>332</v>
      </c>
      <c r="G347" s="41" t="s">
        <v>1499</v>
      </c>
      <c r="H347" s="48" t="s">
        <v>1500</v>
      </c>
      <c r="I347" s="52">
        <v>43230</v>
      </c>
      <c r="J347" s="41" t="s">
        <v>1501</v>
      </c>
      <c r="K347" s="41">
        <v>332</v>
      </c>
      <c r="L347" s="52">
        <v>43235</v>
      </c>
      <c r="M347" s="41">
        <v>332</v>
      </c>
      <c r="N347" s="41" t="s">
        <v>507</v>
      </c>
      <c r="O347" s="48" t="s">
        <v>1502</v>
      </c>
      <c r="P347" s="48" t="s">
        <v>1503</v>
      </c>
      <c r="Q347" s="48" t="s">
        <v>145</v>
      </c>
      <c r="R347" s="41" t="s">
        <v>1504</v>
      </c>
      <c r="S347" s="41" t="s">
        <v>1505</v>
      </c>
      <c r="T347" s="41" t="s">
        <v>1506</v>
      </c>
      <c r="U347" s="41" t="s">
        <v>1507</v>
      </c>
      <c r="V347" s="41" t="s">
        <v>1508</v>
      </c>
      <c r="W347" s="41" t="s">
        <v>151</v>
      </c>
      <c r="X347" s="41" t="s">
        <v>152</v>
      </c>
      <c r="Y347" s="41" t="s">
        <v>153</v>
      </c>
      <c r="Z347" s="41" t="s">
        <v>154</v>
      </c>
      <c r="AA347" s="41" t="s">
        <v>1499</v>
      </c>
      <c r="AB347" s="52">
        <v>43255</v>
      </c>
      <c r="AC347" s="53">
        <f t="shared" si="22"/>
        <v>9462968.181034483</v>
      </c>
      <c r="AD347" s="53">
        <v>10977043.09</v>
      </c>
      <c r="AE347" s="54">
        <v>0</v>
      </c>
      <c r="AF347" s="54">
        <v>0</v>
      </c>
      <c r="AG347" s="41" t="s">
        <v>156</v>
      </c>
      <c r="AH347" s="41" t="s">
        <v>157</v>
      </c>
      <c r="AI347" s="41" t="s">
        <v>158</v>
      </c>
      <c r="AJ347" s="41" t="s">
        <v>159</v>
      </c>
      <c r="AK347" s="40">
        <v>43266</v>
      </c>
      <c r="AL347" s="40">
        <v>43434</v>
      </c>
      <c r="AM347" s="48" t="s">
        <v>1509</v>
      </c>
      <c r="AN347" s="48" t="s">
        <v>161</v>
      </c>
      <c r="AO347" s="41">
        <v>149</v>
      </c>
      <c r="AP347" s="41" t="s">
        <v>162</v>
      </c>
      <c r="AQ347" s="41" t="s">
        <v>163</v>
      </c>
      <c r="AR347" s="41" t="s">
        <v>163</v>
      </c>
      <c r="AS347" s="41" t="s">
        <v>1510</v>
      </c>
      <c r="AT347" s="41" t="s">
        <v>1511</v>
      </c>
      <c r="AU347" s="48" t="s">
        <v>161</v>
      </c>
      <c r="AV347" s="41" t="s">
        <v>157</v>
      </c>
      <c r="AW347" s="41" t="s">
        <v>166</v>
      </c>
      <c r="AX347" s="41" t="s">
        <v>251</v>
      </c>
      <c r="AY347" s="41">
        <v>149</v>
      </c>
      <c r="AZ347" s="43" t="s">
        <v>168</v>
      </c>
      <c r="BA347" s="62" t="s">
        <v>5707</v>
      </c>
      <c r="BB347" s="62" t="s">
        <v>5707</v>
      </c>
      <c r="BC347" s="67" t="s">
        <v>1182</v>
      </c>
      <c r="BD347" s="67" t="s">
        <v>1182</v>
      </c>
      <c r="BE347" s="41" t="s">
        <v>172</v>
      </c>
      <c r="BF347" s="52">
        <v>44165</v>
      </c>
      <c r="BG347" s="52">
        <v>44175</v>
      </c>
      <c r="BH347" s="41" t="s">
        <v>157</v>
      </c>
    </row>
    <row r="348" spans="1:60" s="6" customFormat="1" ht="45" x14ac:dyDescent="0.25">
      <c r="A348" s="41">
        <v>2020</v>
      </c>
      <c r="B348" s="52">
        <v>44136</v>
      </c>
      <c r="C348" s="52">
        <v>44165</v>
      </c>
      <c r="D348" s="41" t="s">
        <v>137</v>
      </c>
      <c r="E348" s="41" t="s">
        <v>138</v>
      </c>
      <c r="F348" s="41">
        <v>333</v>
      </c>
      <c r="G348" s="41" t="s">
        <v>1499</v>
      </c>
      <c r="H348" s="48" t="s">
        <v>1500</v>
      </c>
      <c r="I348" s="52">
        <v>43230</v>
      </c>
      <c r="J348" s="41" t="s">
        <v>1501</v>
      </c>
      <c r="K348" s="41">
        <v>333</v>
      </c>
      <c r="L348" s="52">
        <v>43235</v>
      </c>
      <c r="M348" s="41">
        <v>333</v>
      </c>
      <c r="N348" s="41" t="s">
        <v>507</v>
      </c>
      <c r="O348" s="48" t="s">
        <v>1502</v>
      </c>
      <c r="P348" s="48" t="s">
        <v>1503</v>
      </c>
      <c r="Q348" s="48" t="s">
        <v>145</v>
      </c>
      <c r="R348" s="41" t="s">
        <v>1504</v>
      </c>
      <c r="S348" s="41" t="s">
        <v>1505</v>
      </c>
      <c r="T348" s="41" t="s">
        <v>1506</v>
      </c>
      <c r="U348" s="41" t="s">
        <v>1507</v>
      </c>
      <c r="V348" s="41" t="s">
        <v>1508</v>
      </c>
      <c r="W348" s="41" t="s">
        <v>151</v>
      </c>
      <c r="X348" s="41" t="s">
        <v>152</v>
      </c>
      <c r="Y348" s="41" t="s">
        <v>153</v>
      </c>
      <c r="Z348" s="41" t="s">
        <v>154</v>
      </c>
      <c r="AA348" s="41" t="s">
        <v>1499</v>
      </c>
      <c r="AB348" s="52">
        <v>43255</v>
      </c>
      <c r="AC348" s="53">
        <f t="shared" si="22"/>
        <v>9462968.181034483</v>
      </c>
      <c r="AD348" s="53">
        <v>10977043.09</v>
      </c>
      <c r="AE348" s="54">
        <v>0</v>
      </c>
      <c r="AF348" s="54">
        <v>0</v>
      </c>
      <c r="AG348" s="41" t="s">
        <v>156</v>
      </c>
      <c r="AH348" s="41" t="s">
        <v>157</v>
      </c>
      <c r="AI348" s="41" t="s">
        <v>158</v>
      </c>
      <c r="AJ348" s="41" t="s">
        <v>159</v>
      </c>
      <c r="AK348" s="40">
        <v>43266</v>
      </c>
      <c r="AL348" s="40">
        <v>43434</v>
      </c>
      <c r="AM348" s="48" t="s">
        <v>1509</v>
      </c>
      <c r="AN348" s="48" t="s">
        <v>161</v>
      </c>
      <c r="AO348" s="41">
        <v>149</v>
      </c>
      <c r="AP348" s="41" t="s">
        <v>162</v>
      </c>
      <c r="AQ348" s="41" t="s">
        <v>163</v>
      </c>
      <c r="AR348" s="41" t="s">
        <v>163</v>
      </c>
      <c r="AS348" s="41" t="s">
        <v>1510</v>
      </c>
      <c r="AT348" s="41" t="s">
        <v>1511</v>
      </c>
      <c r="AU348" s="48" t="s">
        <v>161</v>
      </c>
      <c r="AV348" s="41" t="s">
        <v>157</v>
      </c>
      <c r="AW348" s="41" t="s">
        <v>166</v>
      </c>
      <c r="AX348" s="41" t="s">
        <v>251</v>
      </c>
      <c r="AY348" s="41">
        <v>149</v>
      </c>
      <c r="AZ348" s="43" t="s">
        <v>168</v>
      </c>
      <c r="BA348" s="62" t="s">
        <v>5707</v>
      </c>
      <c r="BB348" s="62" t="s">
        <v>5707</v>
      </c>
      <c r="BC348" s="67" t="s">
        <v>1182</v>
      </c>
      <c r="BD348" s="67" t="s">
        <v>1182</v>
      </c>
      <c r="BE348" s="41" t="s">
        <v>172</v>
      </c>
      <c r="BF348" s="52">
        <v>44165</v>
      </c>
      <c r="BG348" s="52">
        <v>44175</v>
      </c>
      <c r="BH348" s="41" t="s">
        <v>157</v>
      </c>
    </row>
    <row r="349" spans="1:60" s="6" customFormat="1" ht="45" x14ac:dyDescent="0.25">
      <c r="A349" s="41">
        <v>2020</v>
      </c>
      <c r="B349" s="52">
        <v>44136</v>
      </c>
      <c r="C349" s="52">
        <v>44165</v>
      </c>
      <c r="D349" s="41" t="s">
        <v>137</v>
      </c>
      <c r="E349" s="41" t="s">
        <v>138</v>
      </c>
      <c r="F349" s="41">
        <v>334</v>
      </c>
      <c r="G349" s="41" t="s">
        <v>1499</v>
      </c>
      <c r="H349" s="48" t="s">
        <v>1500</v>
      </c>
      <c r="I349" s="52">
        <v>43230</v>
      </c>
      <c r="J349" s="41" t="s">
        <v>1501</v>
      </c>
      <c r="K349" s="41">
        <v>334</v>
      </c>
      <c r="L349" s="52">
        <v>43235</v>
      </c>
      <c r="M349" s="41">
        <v>334</v>
      </c>
      <c r="N349" s="41" t="s">
        <v>507</v>
      </c>
      <c r="O349" s="48" t="s">
        <v>1502</v>
      </c>
      <c r="P349" s="48" t="s">
        <v>1503</v>
      </c>
      <c r="Q349" s="48" t="s">
        <v>145</v>
      </c>
      <c r="R349" s="41" t="s">
        <v>1504</v>
      </c>
      <c r="S349" s="41" t="s">
        <v>1505</v>
      </c>
      <c r="T349" s="41" t="s">
        <v>1506</v>
      </c>
      <c r="U349" s="41" t="s">
        <v>1507</v>
      </c>
      <c r="V349" s="41" t="s">
        <v>1508</v>
      </c>
      <c r="W349" s="41" t="s">
        <v>151</v>
      </c>
      <c r="X349" s="41" t="s">
        <v>152</v>
      </c>
      <c r="Y349" s="41" t="s">
        <v>153</v>
      </c>
      <c r="Z349" s="41" t="s">
        <v>154</v>
      </c>
      <c r="AA349" s="41" t="s">
        <v>1499</v>
      </c>
      <c r="AB349" s="52">
        <v>43255</v>
      </c>
      <c r="AC349" s="53">
        <f t="shared" si="22"/>
        <v>9462968.181034483</v>
      </c>
      <c r="AD349" s="53">
        <v>10977043.09</v>
      </c>
      <c r="AE349" s="54">
        <v>0</v>
      </c>
      <c r="AF349" s="54">
        <v>0</v>
      </c>
      <c r="AG349" s="41" t="s">
        <v>156</v>
      </c>
      <c r="AH349" s="41" t="s">
        <v>157</v>
      </c>
      <c r="AI349" s="41" t="s">
        <v>158</v>
      </c>
      <c r="AJ349" s="41" t="s">
        <v>159</v>
      </c>
      <c r="AK349" s="40">
        <v>43266</v>
      </c>
      <c r="AL349" s="40">
        <v>43434</v>
      </c>
      <c r="AM349" s="48" t="s">
        <v>1509</v>
      </c>
      <c r="AN349" s="48" t="s">
        <v>161</v>
      </c>
      <c r="AO349" s="41">
        <v>149</v>
      </c>
      <c r="AP349" s="41" t="s">
        <v>162</v>
      </c>
      <c r="AQ349" s="41" t="s">
        <v>163</v>
      </c>
      <c r="AR349" s="41" t="s">
        <v>163</v>
      </c>
      <c r="AS349" s="41" t="s">
        <v>1510</v>
      </c>
      <c r="AT349" s="41" t="s">
        <v>1511</v>
      </c>
      <c r="AU349" s="48" t="s">
        <v>161</v>
      </c>
      <c r="AV349" s="41" t="s">
        <v>157</v>
      </c>
      <c r="AW349" s="41" t="s">
        <v>166</v>
      </c>
      <c r="AX349" s="41" t="s">
        <v>251</v>
      </c>
      <c r="AY349" s="41">
        <v>149</v>
      </c>
      <c r="AZ349" s="43" t="s">
        <v>168</v>
      </c>
      <c r="BA349" s="62" t="s">
        <v>5707</v>
      </c>
      <c r="BB349" s="62" t="s">
        <v>5707</v>
      </c>
      <c r="BC349" s="67" t="s">
        <v>1182</v>
      </c>
      <c r="BD349" s="67" t="s">
        <v>1182</v>
      </c>
      <c r="BE349" s="41" t="s">
        <v>172</v>
      </c>
      <c r="BF349" s="52">
        <v>44165</v>
      </c>
      <c r="BG349" s="52">
        <v>44175</v>
      </c>
      <c r="BH349" s="41" t="s">
        <v>157</v>
      </c>
    </row>
    <row r="350" spans="1:60" s="6" customFormat="1" ht="45" x14ac:dyDescent="0.25">
      <c r="A350" s="41">
        <v>2020</v>
      </c>
      <c r="B350" s="52">
        <v>44136</v>
      </c>
      <c r="C350" s="52">
        <v>44165</v>
      </c>
      <c r="D350" s="41" t="s">
        <v>137</v>
      </c>
      <c r="E350" s="41" t="s">
        <v>138</v>
      </c>
      <c r="F350" s="41">
        <v>335</v>
      </c>
      <c r="G350" s="41" t="s">
        <v>1512</v>
      </c>
      <c r="H350" s="48" t="s">
        <v>1500</v>
      </c>
      <c r="I350" s="52">
        <v>43230</v>
      </c>
      <c r="J350" s="41" t="s">
        <v>1513</v>
      </c>
      <c r="K350" s="41">
        <v>335</v>
      </c>
      <c r="L350" s="52">
        <v>43235</v>
      </c>
      <c r="M350" s="41">
        <v>335</v>
      </c>
      <c r="N350" s="41" t="s">
        <v>507</v>
      </c>
      <c r="O350" s="48" t="s">
        <v>1514</v>
      </c>
      <c r="P350" s="48" t="s">
        <v>1515</v>
      </c>
      <c r="Q350" s="48" t="s">
        <v>145</v>
      </c>
      <c r="R350" s="41" t="s">
        <v>1516</v>
      </c>
      <c r="S350" s="41" t="s">
        <v>1517</v>
      </c>
      <c r="T350" s="41" t="s">
        <v>1518</v>
      </c>
      <c r="U350" s="41" t="s">
        <v>1370</v>
      </c>
      <c r="V350" s="41" t="s">
        <v>1371</v>
      </c>
      <c r="W350" s="41" t="s">
        <v>151</v>
      </c>
      <c r="X350" s="41" t="s">
        <v>152</v>
      </c>
      <c r="Y350" s="41" t="s">
        <v>153</v>
      </c>
      <c r="Z350" s="41" t="s">
        <v>154</v>
      </c>
      <c r="AA350" s="41" t="s">
        <v>1512</v>
      </c>
      <c r="AB350" s="52">
        <v>43255</v>
      </c>
      <c r="AC350" s="53">
        <f t="shared" ref="AC350:AC356" si="23">AD350/1.16</f>
        <v>8577982.4396551736</v>
      </c>
      <c r="AD350" s="53">
        <v>9950459.6300000008</v>
      </c>
      <c r="AE350" s="54">
        <v>0</v>
      </c>
      <c r="AF350" s="54">
        <v>0</v>
      </c>
      <c r="AG350" s="41" t="s">
        <v>156</v>
      </c>
      <c r="AH350" s="41" t="s">
        <v>157</v>
      </c>
      <c r="AI350" s="41" t="s">
        <v>158</v>
      </c>
      <c r="AJ350" s="41" t="s">
        <v>159</v>
      </c>
      <c r="AK350" s="40">
        <v>43266</v>
      </c>
      <c r="AL350" s="40">
        <v>43434</v>
      </c>
      <c r="AM350" s="48" t="s">
        <v>1519</v>
      </c>
      <c r="AN350" s="48" t="s">
        <v>161</v>
      </c>
      <c r="AO350" s="41">
        <v>150</v>
      </c>
      <c r="AP350" s="41" t="s">
        <v>162</v>
      </c>
      <c r="AQ350" s="41" t="s">
        <v>163</v>
      </c>
      <c r="AR350" s="41" t="s">
        <v>163</v>
      </c>
      <c r="AS350" s="41" t="s">
        <v>1520</v>
      </c>
      <c r="AT350" s="41" t="s">
        <v>1511</v>
      </c>
      <c r="AU350" s="48" t="s">
        <v>161</v>
      </c>
      <c r="AV350" s="41" t="s">
        <v>157</v>
      </c>
      <c r="AW350" s="41" t="s">
        <v>166</v>
      </c>
      <c r="AX350" s="41" t="s">
        <v>251</v>
      </c>
      <c r="AY350" s="41">
        <v>150</v>
      </c>
      <c r="AZ350" s="43" t="s">
        <v>168</v>
      </c>
      <c r="BA350" s="62" t="s">
        <v>5707</v>
      </c>
      <c r="BB350" s="62" t="s">
        <v>5707</v>
      </c>
      <c r="BC350" s="67" t="s">
        <v>1521</v>
      </c>
      <c r="BD350" s="67" t="s">
        <v>1522</v>
      </c>
      <c r="BE350" s="41" t="s">
        <v>172</v>
      </c>
      <c r="BF350" s="52">
        <v>44165</v>
      </c>
      <c r="BG350" s="52">
        <v>44175</v>
      </c>
      <c r="BH350" s="41" t="s">
        <v>157</v>
      </c>
    </row>
    <row r="351" spans="1:60" s="6" customFormat="1" ht="45" x14ac:dyDescent="0.25">
      <c r="A351" s="41">
        <v>2020</v>
      </c>
      <c r="B351" s="52">
        <v>44136</v>
      </c>
      <c r="C351" s="52">
        <v>44165</v>
      </c>
      <c r="D351" s="41" t="s">
        <v>137</v>
      </c>
      <c r="E351" s="41" t="s">
        <v>138</v>
      </c>
      <c r="F351" s="41">
        <v>336</v>
      </c>
      <c r="G351" s="41" t="s">
        <v>1512</v>
      </c>
      <c r="H351" s="48" t="s">
        <v>1500</v>
      </c>
      <c r="I351" s="52">
        <v>43230</v>
      </c>
      <c r="J351" s="41" t="s">
        <v>1513</v>
      </c>
      <c r="K351" s="41">
        <v>336</v>
      </c>
      <c r="L351" s="52">
        <v>43235</v>
      </c>
      <c r="M351" s="41">
        <v>336</v>
      </c>
      <c r="N351" s="41" t="s">
        <v>507</v>
      </c>
      <c r="O351" s="48" t="s">
        <v>1514</v>
      </c>
      <c r="P351" s="48" t="s">
        <v>1515</v>
      </c>
      <c r="Q351" s="48" t="s">
        <v>145</v>
      </c>
      <c r="R351" s="41" t="s">
        <v>1516</v>
      </c>
      <c r="S351" s="41" t="s">
        <v>1517</v>
      </c>
      <c r="T351" s="41" t="s">
        <v>1518</v>
      </c>
      <c r="U351" s="41" t="s">
        <v>1370</v>
      </c>
      <c r="V351" s="41" t="s">
        <v>1371</v>
      </c>
      <c r="W351" s="41" t="s">
        <v>151</v>
      </c>
      <c r="X351" s="41" t="s">
        <v>152</v>
      </c>
      <c r="Y351" s="41" t="s">
        <v>153</v>
      </c>
      <c r="Z351" s="41" t="s">
        <v>154</v>
      </c>
      <c r="AA351" s="41" t="s">
        <v>1512</v>
      </c>
      <c r="AB351" s="52">
        <v>43255</v>
      </c>
      <c r="AC351" s="53">
        <f t="shared" si="23"/>
        <v>8577982.4396551736</v>
      </c>
      <c r="AD351" s="53">
        <v>9950459.6300000008</v>
      </c>
      <c r="AE351" s="54">
        <v>0</v>
      </c>
      <c r="AF351" s="54">
        <v>0</v>
      </c>
      <c r="AG351" s="41" t="s">
        <v>156</v>
      </c>
      <c r="AH351" s="41" t="s">
        <v>157</v>
      </c>
      <c r="AI351" s="41" t="s">
        <v>158</v>
      </c>
      <c r="AJ351" s="41" t="s">
        <v>159</v>
      </c>
      <c r="AK351" s="40">
        <v>43266</v>
      </c>
      <c r="AL351" s="40">
        <v>43434</v>
      </c>
      <c r="AM351" s="48" t="s">
        <v>1519</v>
      </c>
      <c r="AN351" s="48" t="s">
        <v>161</v>
      </c>
      <c r="AO351" s="41">
        <v>150</v>
      </c>
      <c r="AP351" s="41" t="s">
        <v>162</v>
      </c>
      <c r="AQ351" s="41" t="s">
        <v>163</v>
      </c>
      <c r="AR351" s="41" t="s">
        <v>163</v>
      </c>
      <c r="AS351" s="41" t="s">
        <v>1520</v>
      </c>
      <c r="AT351" s="41" t="s">
        <v>1511</v>
      </c>
      <c r="AU351" s="48" t="s">
        <v>161</v>
      </c>
      <c r="AV351" s="41" t="s">
        <v>157</v>
      </c>
      <c r="AW351" s="41" t="s">
        <v>166</v>
      </c>
      <c r="AX351" s="41" t="s">
        <v>251</v>
      </c>
      <c r="AY351" s="41">
        <v>150</v>
      </c>
      <c r="AZ351" s="43" t="s">
        <v>168</v>
      </c>
      <c r="BA351" s="62" t="s">
        <v>5707</v>
      </c>
      <c r="BB351" s="62" t="s">
        <v>5707</v>
      </c>
      <c r="BC351" s="67" t="s">
        <v>1521</v>
      </c>
      <c r="BD351" s="67" t="s">
        <v>1522</v>
      </c>
      <c r="BE351" s="41" t="s">
        <v>172</v>
      </c>
      <c r="BF351" s="52">
        <v>44165</v>
      </c>
      <c r="BG351" s="52">
        <v>44175</v>
      </c>
      <c r="BH351" s="41" t="s">
        <v>157</v>
      </c>
    </row>
    <row r="352" spans="1:60" s="6" customFormat="1" ht="45" x14ac:dyDescent="0.25">
      <c r="A352" s="41">
        <v>2020</v>
      </c>
      <c r="B352" s="52">
        <v>44136</v>
      </c>
      <c r="C352" s="52">
        <v>44165</v>
      </c>
      <c r="D352" s="41" t="s">
        <v>137</v>
      </c>
      <c r="E352" s="41" t="s">
        <v>138</v>
      </c>
      <c r="F352" s="41">
        <v>337</v>
      </c>
      <c r="G352" s="41" t="s">
        <v>1512</v>
      </c>
      <c r="H352" s="48" t="s">
        <v>1500</v>
      </c>
      <c r="I352" s="52">
        <v>43230</v>
      </c>
      <c r="J352" s="41" t="s">
        <v>1513</v>
      </c>
      <c r="K352" s="41">
        <v>337</v>
      </c>
      <c r="L352" s="52">
        <v>43235</v>
      </c>
      <c r="M352" s="41">
        <v>337</v>
      </c>
      <c r="N352" s="41" t="s">
        <v>507</v>
      </c>
      <c r="O352" s="48" t="s">
        <v>1514</v>
      </c>
      <c r="P352" s="48" t="s">
        <v>1515</v>
      </c>
      <c r="Q352" s="48" t="s">
        <v>145</v>
      </c>
      <c r="R352" s="41" t="s">
        <v>1516</v>
      </c>
      <c r="S352" s="41" t="s">
        <v>1517</v>
      </c>
      <c r="T352" s="41" t="s">
        <v>1518</v>
      </c>
      <c r="U352" s="41" t="s">
        <v>1370</v>
      </c>
      <c r="V352" s="41" t="s">
        <v>1371</v>
      </c>
      <c r="W352" s="41" t="s">
        <v>151</v>
      </c>
      <c r="X352" s="41" t="s">
        <v>152</v>
      </c>
      <c r="Y352" s="41" t="s">
        <v>153</v>
      </c>
      <c r="Z352" s="41" t="s">
        <v>154</v>
      </c>
      <c r="AA352" s="41" t="s">
        <v>1512</v>
      </c>
      <c r="AB352" s="52">
        <v>43255</v>
      </c>
      <c r="AC352" s="53">
        <f t="shared" si="23"/>
        <v>8577982.4396551736</v>
      </c>
      <c r="AD352" s="53">
        <v>9950459.6300000008</v>
      </c>
      <c r="AE352" s="54">
        <v>0</v>
      </c>
      <c r="AF352" s="54">
        <v>0</v>
      </c>
      <c r="AG352" s="41" t="s">
        <v>156</v>
      </c>
      <c r="AH352" s="41" t="s">
        <v>157</v>
      </c>
      <c r="AI352" s="41" t="s">
        <v>158</v>
      </c>
      <c r="AJ352" s="41" t="s">
        <v>159</v>
      </c>
      <c r="AK352" s="40">
        <v>43266</v>
      </c>
      <c r="AL352" s="40">
        <v>43434</v>
      </c>
      <c r="AM352" s="48" t="s">
        <v>1519</v>
      </c>
      <c r="AN352" s="48" t="s">
        <v>161</v>
      </c>
      <c r="AO352" s="41">
        <v>150</v>
      </c>
      <c r="AP352" s="41" t="s">
        <v>162</v>
      </c>
      <c r="AQ352" s="41" t="s">
        <v>163</v>
      </c>
      <c r="AR352" s="41" t="s">
        <v>163</v>
      </c>
      <c r="AS352" s="41" t="s">
        <v>1520</v>
      </c>
      <c r="AT352" s="41" t="s">
        <v>1511</v>
      </c>
      <c r="AU352" s="48" t="s">
        <v>161</v>
      </c>
      <c r="AV352" s="41" t="s">
        <v>157</v>
      </c>
      <c r="AW352" s="41" t="s">
        <v>166</v>
      </c>
      <c r="AX352" s="41" t="s">
        <v>251</v>
      </c>
      <c r="AY352" s="41">
        <v>150</v>
      </c>
      <c r="AZ352" s="43" t="s">
        <v>168</v>
      </c>
      <c r="BA352" s="62" t="s">
        <v>5707</v>
      </c>
      <c r="BB352" s="62" t="s">
        <v>5707</v>
      </c>
      <c r="BC352" s="67" t="s">
        <v>1521</v>
      </c>
      <c r="BD352" s="67" t="s">
        <v>1522</v>
      </c>
      <c r="BE352" s="41" t="s">
        <v>172</v>
      </c>
      <c r="BF352" s="52">
        <v>44165</v>
      </c>
      <c r="BG352" s="52">
        <v>44175</v>
      </c>
      <c r="BH352" s="41" t="s">
        <v>157</v>
      </c>
    </row>
    <row r="353" spans="1:60" s="6" customFormat="1" ht="45" x14ac:dyDescent="0.25">
      <c r="A353" s="41">
        <v>2020</v>
      </c>
      <c r="B353" s="52">
        <v>44136</v>
      </c>
      <c r="C353" s="52">
        <v>44165</v>
      </c>
      <c r="D353" s="41" t="s">
        <v>137</v>
      </c>
      <c r="E353" s="41" t="s">
        <v>138</v>
      </c>
      <c r="F353" s="41">
        <v>338</v>
      </c>
      <c r="G353" s="41" t="s">
        <v>1512</v>
      </c>
      <c r="H353" s="48" t="s">
        <v>1500</v>
      </c>
      <c r="I353" s="52">
        <v>43230</v>
      </c>
      <c r="J353" s="41" t="s">
        <v>1513</v>
      </c>
      <c r="K353" s="41">
        <v>338</v>
      </c>
      <c r="L353" s="52">
        <v>43235</v>
      </c>
      <c r="M353" s="41">
        <v>338</v>
      </c>
      <c r="N353" s="41" t="s">
        <v>507</v>
      </c>
      <c r="O353" s="48" t="s">
        <v>1514</v>
      </c>
      <c r="P353" s="48" t="s">
        <v>1515</v>
      </c>
      <c r="Q353" s="48" t="s">
        <v>145</v>
      </c>
      <c r="R353" s="41" t="s">
        <v>1516</v>
      </c>
      <c r="S353" s="41" t="s">
        <v>1517</v>
      </c>
      <c r="T353" s="41" t="s">
        <v>1518</v>
      </c>
      <c r="U353" s="41" t="s">
        <v>1370</v>
      </c>
      <c r="V353" s="41" t="s">
        <v>1371</v>
      </c>
      <c r="W353" s="41" t="s">
        <v>151</v>
      </c>
      <c r="X353" s="41" t="s">
        <v>152</v>
      </c>
      <c r="Y353" s="41" t="s">
        <v>153</v>
      </c>
      <c r="Z353" s="41" t="s">
        <v>154</v>
      </c>
      <c r="AA353" s="41" t="s">
        <v>1512</v>
      </c>
      <c r="AB353" s="52">
        <v>43255</v>
      </c>
      <c r="AC353" s="53">
        <f t="shared" si="23"/>
        <v>8577982.4396551736</v>
      </c>
      <c r="AD353" s="53">
        <v>9950459.6300000008</v>
      </c>
      <c r="AE353" s="54">
        <v>0</v>
      </c>
      <c r="AF353" s="54">
        <v>0</v>
      </c>
      <c r="AG353" s="41" t="s">
        <v>156</v>
      </c>
      <c r="AH353" s="41" t="s">
        <v>157</v>
      </c>
      <c r="AI353" s="41" t="s">
        <v>158</v>
      </c>
      <c r="AJ353" s="41" t="s">
        <v>159</v>
      </c>
      <c r="AK353" s="40">
        <v>43266</v>
      </c>
      <c r="AL353" s="40">
        <v>43434</v>
      </c>
      <c r="AM353" s="48" t="s">
        <v>1519</v>
      </c>
      <c r="AN353" s="48" t="s">
        <v>161</v>
      </c>
      <c r="AO353" s="41">
        <v>150</v>
      </c>
      <c r="AP353" s="41" t="s">
        <v>162</v>
      </c>
      <c r="AQ353" s="41" t="s">
        <v>163</v>
      </c>
      <c r="AR353" s="41" t="s">
        <v>163</v>
      </c>
      <c r="AS353" s="41" t="s">
        <v>1520</v>
      </c>
      <c r="AT353" s="41" t="s">
        <v>1511</v>
      </c>
      <c r="AU353" s="48" t="s">
        <v>161</v>
      </c>
      <c r="AV353" s="41" t="s">
        <v>157</v>
      </c>
      <c r="AW353" s="41" t="s">
        <v>166</v>
      </c>
      <c r="AX353" s="41" t="s">
        <v>251</v>
      </c>
      <c r="AY353" s="41">
        <v>150</v>
      </c>
      <c r="AZ353" s="43" t="s">
        <v>168</v>
      </c>
      <c r="BA353" s="62" t="s">
        <v>5707</v>
      </c>
      <c r="BB353" s="62" t="s">
        <v>5707</v>
      </c>
      <c r="BC353" s="67" t="s">
        <v>1521</v>
      </c>
      <c r="BD353" s="67" t="s">
        <v>1522</v>
      </c>
      <c r="BE353" s="41" t="s">
        <v>172</v>
      </c>
      <c r="BF353" s="52">
        <v>44165</v>
      </c>
      <c r="BG353" s="52">
        <v>44175</v>
      </c>
      <c r="BH353" s="41" t="s">
        <v>157</v>
      </c>
    </row>
    <row r="354" spans="1:60" s="6" customFormat="1" ht="45" x14ac:dyDescent="0.25">
      <c r="A354" s="41">
        <v>2020</v>
      </c>
      <c r="B354" s="52">
        <v>44136</v>
      </c>
      <c r="C354" s="52">
        <v>44165</v>
      </c>
      <c r="D354" s="41" t="s">
        <v>137</v>
      </c>
      <c r="E354" s="41" t="s">
        <v>138</v>
      </c>
      <c r="F354" s="41">
        <v>339</v>
      </c>
      <c r="G354" s="41" t="s">
        <v>1512</v>
      </c>
      <c r="H354" s="48" t="s">
        <v>1500</v>
      </c>
      <c r="I354" s="52">
        <v>43230</v>
      </c>
      <c r="J354" s="41" t="s">
        <v>1513</v>
      </c>
      <c r="K354" s="41">
        <v>339</v>
      </c>
      <c r="L354" s="52">
        <v>43235</v>
      </c>
      <c r="M354" s="41">
        <v>339</v>
      </c>
      <c r="N354" s="41" t="s">
        <v>507</v>
      </c>
      <c r="O354" s="48" t="s">
        <v>1514</v>
      </c>
      <c r="P354" s="48" t="s">
        <v>1515</v>
      </c>
      <c r="Q354" s="48" t="s">
        <v>145</v>
      </c>
      <c r="R354" s="41" t="s">
        <v>1516</v>
      </c>
      <c r="S354" s="41" t="s">
        <v>1517</v>
      </c>
      <c r="T354" s="41" t="s">
        <v>1518</v>
      </c>
      <c r="U354" s="41" t="s">
        <v>1370</v>
      </c>
      <c r="V354" s="41" t="s">
        <v>1371</v>
      </c>
      <c r="W354" s="41" t="s">
        <v>151</v>
      </c>
      <c r="X354" s="41" t="s">
        <v>152</v>
      </c>
      <c r="Y354" s="41" t="s">
        <v>153</v>
      </c>
      <c r="Z354" s="41" t="s">
        <v>154</v>
      </c>
      <c r="AA354" s="41" t="s">
        <v>1512</v>
      </c>
      <c r="AB354" s="52">
        <v>43255</v>
      </c>
      <c r="AC354" s="53">
        <f t="shared" si="23"/>
        <v>8577982.4396551736</v>
      </c>
      <c r="AD354" s="53">
        <v>9950459.6300000008</v>
      </c>
      <c r="AE354" s="54">
        <v>0</v>
      </c>
      <c r="AF354" s="54">
        <v>0</v>
      </c>
      <c r="AG354" s="41" t="s">
        <v>156</v>
      </c>
      <c r="AH354" s="41" t="s">
        <v>157</v>
      </c>
      <c r="AI354" s="41" t="s">
        <v>158</v>
      </c>
      <c r="AJ354" s="41" t="s">
        <v>159</v>
      </c>
      <c r="AK354" s="40">
        <v>43266</v>
      </c>
      <c r="AL354" s="40">
        <v>43434</v>
      </c>
      <c r="AM354" s="48" t="s">
        <v>1519</v>
      </c>
      <c r="AN354" s="48" t="s">
        <v>161</v>
      </c>
      <c r="AO354" s="41">
        <v>150</v>
      </c>
      <c r="AP354" s="41" t="s">
        <v>162</v>
      </c>
      <c r="AQ354" s="41" t="s">
        <v>163</v>
      </c>
      <c r="AR354" s="41" t="s">
        <v>163</v>
      </c>
      <c r="AS354" s="41" t="s">
        <v>1520</v>
      </c>
      <c r="AT354" s="41" t="s">
        <v>1511</v>
      </c>
      <c r="AU354" s="48" t="s">
        <v>161</v>
      </c>
      <c r="AV354" s="41" t="s">
        <v>157</v>
      </c>
      <c r="AW354" s="41" t="s">
        <v>166</v>
      </c>
      <c r="AX354" s="41" t="s">
        <v>251</v>
      </c>
      <c r="AY354" s="41">
        <v>150</v>
      </c>
      <c r="AZ354" s="43" t="s">
        <v>168</v>
      </c>
      <c r="BA354" s="62" t="s">
        <v>5707</v>
      </c>
      <c r="BB354" s="62" t="s">
        <v>5707</v>
      </c>
      <c r="BC354" s="67" t="s">
        <v>1521</v>
      </c>
      <c r="BD354" s="67" t="s">
        <v>1522</v>
      </c>
      <c r="BE354" s="41" t="s">
        <v>172</v>
      </c>
      <c r="BF354" s="52">
        <v>44165</v>
      </c>
      <c r="BG354" s="52">
        <v>44175</v>
      </c>
      <c r="BH354" s="41" t="s">
        <v>157</v>
      </c>
    </row>
    <row r="355" spans="1:60" s="6" customFormat="1" ht="45" x14ac:dyDescent="0.25">
      <c r="A355" s="41">
        <v>2020</v>
      </c>
      <c r="B355" s="52">
        <v>44136</v>
      </c>
      <c r="C355" s="52">
        <v>44165</v>
      </c>
      <c r="D355" s="41" t="s">
        <v>137</v>
      </c>
      <c r="E355" s="41" t="s">
        <v>138</v>
      </c>
      <c r="F355" s="41">
        <v>340</v>
      </c>
      <c r="G355" s="41" t="s">
        <v>1512</v>
      </c>
      <c r="H355" s="48" t="s">
        <v>1500</v>
      </c>
      <c r="I355" s="52">
        <v>43230</v>
      </c>
      <c r="J355" s="41" t="s">
        <v>1513</v>
      </c>
      <c r="K355" s="41">
        <v>340</v>
      </c>
      <c r="L355" s="52">
        <v>43235</v>
      </c>
      <c r="M355" s="41">
        <v>340</v>
      </c>
      <c r="N355" s="41" t="s">
        <v>507</v>
      </c>
      <c r="O355" s="48" t="s">
        <v>1514</v>
      </c>
      <c r="P355" s="48" t="s">
        <v>1515</v>
      </c>
      <c r="Q355" s="48" t="s">
        <v>145</v>
      </c>
      <c r="R355" s="41" t="s">
        <v>1516</v>
      </c>
      <c r="S355" s="41" t="s">
        <v>1517</v>
      </c>
      <c r="T355" s="41" t="s">
        <v>1518</v>
      </c>
      <c r="U355" s="41" t="s">
        <v>1370</v>
      </c>
      <c r="V355" s="41" t="s">
        <v>1371</v>
      </c>
      <c r="W355" s="41" t="s">
        <v>151</v>
      </c>
      <c r="X355" s="41" t="s">
        <v>152</v>
      </c>
      <c r="Y355" s="41" t="s">
        <v>153</v>
      </c>
      <c r="Z355" s="41" t="s">
        <v>154</v>
      </c>
      <c r="AA355" s="41" t="s">
        <v>1512</v>
      </c>
      <c r="AB355" s="52">
        <v>43255</v>
      </c>
      <c r="AC355" s="53">
        <f t="shared" si="23"/>
        <v>8577982.4396551736</v>
      </c>
      <c r="AD355" s="53">
        <v>9950459.6300000008</v>
      </c>
      <c r="AE355" s="54">
        <v>0</v>
      </c>
      <c r="AF355" s="54">
        <v>0</v>
      </c>
      <c r="AG355" s="41" t="s">
        <v>156</v>
      </c>
      <c r="AH355" s="41" t="s">
        <v>157</v>
      </c>
      <c r="AI355" s="41" t="s">
        <v>158</v>
      </c>
      <c r="AJ355" s="41" t="s">
        <v>159</v>
      </c>
      <c r="AK355" s="40">
        <v>43266</v>
      </c>
      <c r="AL355" s="40">
        <v>43434</v>
      </c>
      <c r="AM355" s="48" t="s">
        <v>1519</v>
      </c>
      <c r="AN355" s="48" t="s">
        <v>161</v>
      </c>
      <c r="AO355" s="41">
        <v>150</v>
      </c>
      <c r="AP355" s="41" t="s">
        <v>162</v>
      </c>
      <c r="AQ355" s="41" t="s">
        <v>163</v>
      </c>
      <c r="AR355" s="41" t="s">
        <v>163</v>
      </c>
      <c r="AS355" s="41" t="s">
        <v>1520</v>
      </c>
      <c r="AT355" s="41" t="s">
        <v>1511</v>
      </c>
      <c r="AU355" s="48" t="s">
        <v>161</v>
      </c>
      <c r="AV355" s="41" t="s">
        <v>157</v>
      </c>
      <c r="AW355" s="41" t="s">
        <v>166</v>
      </c>
      <c r="AX355" s="41" t="s">
        <v>251</v>
      </c>
      <c r="AY355" s="41">
        <v>150</v>
      </c>
      <c r="AZ355" s="43" t="s">
        <v>168</v>
      </c>
      <c r="BA355" s="62" t="s">
        <v>5707</v>
      </c>
      <c r="BB355" s="62" t="s">
        <v>5707</v>
      </c>
      <c r="BC355" s="67" t="s">
        <v>1521</v>
      </c>
      <c r="BD355" s="67" t="s">
        <v>1522</v>
      </c>
      <c r="BE355" s="41" t="s">
        <v>172</v>
      </c>
      <c r="BF355" s="52">
        <v>44165</v>
      </c>
      <c r="BG355" s="52">
        <v>44175</v>
      </c>
      <c r="BH355" s="41" t="s">
        <v>157</v>
      </c>
    </row>
    <row r="356" spans="1:60" s="6" customFormat="1" ht="45.75" x14ac:dyDescent="0.25">
      <c r="A356" s="41">
        <v>2020</v>
      </c>
      <c r="B356" s="52">
        <v>44136</v>
      </c>
      <c r="C356" s="52">
        <v>44165</v>
      </c>
      <c r="D356" s="41" t="s">
        <v>137</v>
      </c>
      <c r="E356" s="41" t="s">
        <v>138</v>
      </c>
      <c r="F356" s="41">
        <v>341</v>
      </c>
      <c r="G356" s="41" t="s">
        <v>1523</v>
      </c>
      <c r="H356" s="48" t="s">
        <v>1500</v>
      </c>
      <c r="I356" s="52">
        <v>43230</v>
      </c>
      <c r="J356" s="41" t="s">
        <v>1524</v>
      </c>
      <c r="K356" s="41">
        <v>341</v>
      </c>
      <c r="L356" s="52">
        <v>43235</v>
      </c>
      <c r="M356" s="41">
        <v>341</v>
      </c>
      <c r="N356" s="41" t="s">
        <v>507</v>
      </c>
      <c r="O356" s="48" t="s">
        <v>1525</v>
      </c>
      <c r="P356" s="48" t="s">
        <v>1526</v>
      </c>
      <c r="Q356" s="48" t="s">
        <v>145</v>
      </c>
      <c r="R356" s="41" t="s">
        <v>321</v>
      </c>
      <c r="S356" s="41" t="s">
        <v>322</v>
      </c>
      <c r="T356" s="41" t="s">
        <v>323</v>
      </c>
      <c r="U356" s="41" t="s">
        <v>149</v>
      </c>
      <c r="V356" s="41" t="s">
        <v>324</v>
      </c>
      <c r="W356" s="41" t="s">
        <v>151</v>
      </c>
      <c r="X356" s="41" t="s">
        <v>152</v>
      </c>
      <c r="Y356" s="41" t="s">
        <v>153</v>
      </c>
      <c r="Z356" s="41" t="s">
        <v>154</v>
      </c>
      <c r="AA356" s="41" t="s">
        <v>1523</v>
      </c>
      <c r="AB356" s="52">
        <v>43255</v>
      </c>
      <c r="AC356" s="53">
        <f t="shared" si="23"/>
        <v>2659238.2931034486</v>
      </c>
      <c r="AD356" s="53">
        <v>3084716.42</v>
      </c>
      <c r="AE356" s="54">
        <v>0</v>
      </c>
      <c r="AF356" s="54">
        <v>0</v>
      </c>
      <c r="AG356" s="41" t="s">
        <v>156</v>
      </c>
      <c r="AH356" s="41" t="s">
        <v>157</v>
      </c>
      <c r="AI356" s="41" t="s">
        <v>158</v>
      </c>
      <c r="AJ356" s="41" t="s">
        <v>159</v>
      </c>
      <c r="AK356" s="40">
        <v>43257</v>
      </c>
      <c r="AL356" s="40">
        <v>43383</v>
      </c>
      <c r="AM356" s="48" t="s">
        <v>1527</v>
      </c>
      <c r="AN356" s="48" t="s">
        <v>161</v>
      </c>
      <c r="AO356" s="41">
        <v>151</v>
      </c>
      <c r="AP356" s="41" t="s">
        <v>162</v>
      </c>
      <c r="AQ356" s="41" t="s">
        <v>1528</v>
      </c>
      <c r="AR356" s="41" t="s">
        <v>1528</v>
      </c>
      <c r="AS356" s="41" t="s">
        <v>1529</v>
      </c>
      <c r="AT356" s="41" t="s">
        <v>1530</v>
      </c>
      <c r="AU356" s="48" t="s">
        <v>161</v>
      </c>
      <c r="AV356" s="41" t="s">
        <v>157</v>
      </c>
      <c r="AW356" s="41" t="s">
        <v>166</v>
      </c>
      <c r="AX356" s="41" t="s">
        <v>251</v>
      </c>
      <c r="AY356" s="41">
        <v>151</v>
      </c>
      <c r="AZ356" s="43" t="s">
        <v>168</v>
      </c>
      <c r="BA356" s="62" t="s">
        <v>5707</v>
      </c>
      <c r="BB356" s="62" t="s">
        <v>5707</v>
      </c>
      <c r="BC356" s="67" t="s">
        <v>1531</v>
      </c>
      <c r="BD356" s="67" t="s">
        <v>1532</v>
      </c>
      <c r="BE356" s="41" t="s">
        <v>172</v>
      </c>
      <c r="BF356" s="52">
        <v>44165</v>
      </c>
      <c r="BG356" s="52">
        <v>44175</v>
      </c>
      <c r="BH356" s="41" t="s">
        <v>157</v>
      </c>
    </row>
    <row r="357" spans="1:60" s="6" customFormat="1" ht="45.75" x14ac:dyDescent="0.25">
      <c r="A357" s="41">
        <v>2020</v>
      </c>
      <c r="B357" s="52">
        <v>44136</v>
      </c>
      <c r="C357" s="52">
        <v>44165</v>
      </c>
      <c r="D357" s="41" t="s">
        <v>137</v>
      </c>
      <c r="E357" s="41" t="s">
        <v>138</v>
      </c>
      <c r="F357" s="41">
        <v>342</v>
      </c>
      <c r="G357" s="41" t="s">
        <v>1523</v>
      </c>
      <c r="H357" s="48" t="s">
        <v>1500</v>
      </c>
      <c r="I357" s="52">
        <v>43230</v>
      </c>
      <c r="J357" s="41" t="s">
        <v>1524</v>
      </c>
      <c r="K357" s="41">
        <v>342</v>
      </c>
      <c r="L357" s="52">
        <v>43235</v>
      </c>
      <c r="M357" s="41">
        <v>342</v>
      </c>
      <c r="N357" s="41" t="s">
        <v>507</v>
      </c>
      <c r="O357" s="48" t="s">
        <v>1525</v>
      </c>
      <c r="P357" s="48" t="s">
        <v>1526</v>
      </c>
      <c r="Q357" s="48" t="s">
        <v>145</v>
      </c>
      <c r="R357" s="41" t="s">
        <v>321</v>
      </c>
      <c r="S357" s="41" t="s">
        <v>322</v>
      </c>
      <c r="T357" s="41" t="s">
        <v>323</v>
      </c>
      <c r="U357" s="41" t="s">
        <v>149</v>
      </c>
      <c r="V357" s="41" t="s">
        <v>324</v>
      </c>
      <c r="W357" s="41" t="s">
        <v>151</v>
      </c>
      <c r="X357" s="41" t="s">
        <v>152</v>
      </c>
      <c r="Y357" s="41" t="s">
        <v>153</v>
      </c>
      <c r="Z357" s="41" t="s">
        <v>154</v>
      </c>
      <c r="AA357" s="41" t="s">
        <v>1523</v>
      </c>
      <c r="AB357" s="52">
        <v>43255</v>
      </c>
      <c r="AC357" s="53">
        <f t="shared" ref="AC357:AC367" si="24">AD357/1.16</f>
        <v>2659238.2931034486</v>
      </c>
      <c r="AD357" s="53">
        <v>3084716.42</v>
      </c>
      <c r="AE357" s="54">
        <v>0</v>
      </c>
      <c r="AF357" s="54">
        <v>0</v>
      </c>
      <c r="AG357" s="41" t="s">
        <v>156</v>
      </c>
      <c r="AH357" s="41" t="s">
        <v>157</v>
      </c>
      <c r="AI357" s="41" t="s">
        <v>158</v>
      </c>
      <c r="AJ357" s="41" t="s">
        <v>159</v>
      </c>
      <c r="AK357" s="40">
        <v>43257</v>
      </c>
      <c r="AL357" s="40">
        <v>43383</v>
      </c>
      <c r="AM357" s="48" t="s">
        <v>1527</v>
      </c>
      <c r="AN357" s="48" t="s">
        <v>161</v>
      </c>
      <c r="AO357" s="41">
        <v>151</v>
      </c>
      <c r="AP357" s="41" t="s">
        <v>162</v>
      </c>
      <c r="AQ357" s="41" t="s">
        <v>1528</v>
      </c>
      <c r="AR357" s="41" t="s">
        <v>1528</v>
      </c>
      <c r="AS357" s="41" t="s">
        <v>1529</v>
      </c>
      <c r="AT357" s="41" t="s">
        <v>1530</v>
      </c>
      <c r="AU357" s="48" t="s">
        <v>161</v>
      </c>
      <c r="AV357" s="41" t="s">
        <v>157</v>
      </c>
      <c r="AW357" s="41" t="s">
        <v>166</v>
      </c>
      <c r="AX357" s="41" t="s">
        <v>251</v>
      </c>
      <c r="AY357" s="41">
        <v>151</v>
      </c>
      <c r="AZ357" s="43" t="s">
        <v>168</v>
      </c>
      <c r="BA357" s="62" t="s">
        <v>5707</v>
      </c>
      <c r="BB357" s="62" t="s">
        <v>5707</v>
      </c>
      <c r="BC357" s="67" t="s">
        <v>1531</v>
      </c>
      <c r="BD357" s="67" t="s">
        <v>1532</v>
      </c>
      <c r="BE357" s="41" t="s">
        <v>172</v>
      </c>
      <c r="BF357" s="52">
        <v>44165</v>
      </c>
      <c r="BG357" s="52">
        <v>44175</v>
      </c>
      <c r="BH357" s="41" t="s">
        <v>157</v>
      </c>
    </row>
    <row r="358" spans="1:60" s="6" customFormat="1" ht="45.75" x14ac:dyDescent="0.25">
      <c r="A358" s="41">
        <v>2020</v>
      </c>
      <c r="B358" s="52">
        <v>44136</v>
      </c>
      <c r="C358" s="52">
        <v>44165</v>
      </c>
      <c r="D358" s="41" t="s">
        <v>137</v>
      </c>
      <c r="E358" s="41" t="s">
        <v>138</v>
      </c>
      <c r="F358" s="41">
        <v>343</v>
      </c>
      <c r="G358" s="41" t="s">
        <v>1523</v>
      </c>
      <c r="H358" s="48" t="s">
        <v>1500</v>
      </c>
      <c r="I358" s="52">
        <v>43230</v>
      </c>
      <c r="J358" s="41" t="s">
        <v>1524</v>
      </c>
      <c r="K358" s="41">
        <v>343</v>
      </c>
      <c r="L358" s="52">
        <v>43235</v>
      </c>
      <c r="M358" s="41">
        <v>343</v>
      </c>
      <c r="N358" s="41" t="s">
        <v>507</v>
      </c>
      <c r="O358" s="48" t="s">
        <v>1525</v>
      </c>
      <c r="P358" s="48" t="s">
        <v>1526</v>
      </c>
      <c r="Q358" s="48" t="s">
        <v>145</v>
      </c>
      <c r="R358" s="41" t="s">
        <v>321</v>
      </c>
      <c r="S358" s="41" t="s">
        <v>322</v>
      </c>
      <c r="T358" s="41" t="s">
        <v>323</v>
      </c>
      <c r="U358" s="41" t="s">
        <v>149</v>
      </c>
      <c r="V358" s="41" t="s">
        <v>324</v>
      </c>
      <c r="W358" s="41" t="s">
        <v>151</v>
      </c>
      <c r="X358" s="41" t="s">
        <v>152</v>
      </c>
      <c r="Y358" s="41" t="s">
        <v>153</v>
      </c>
      <c r="Z358" s="41" t="s">
        <v>154</v>
      </c>
      <c r="AA358" s="41" t="s">
        <v>1523</v>
      </c>
      <c r="AB358" s="52">
        <v>43255</v>
      </c>
      <c r="AC358" s="53">
        <f t="shared" si="24"/>
        <v>2659238.2931034486</v>
      </c>
      <c r="AD358" s="53">
        <v>3084716.42</v>
      </c>
      <c r="AE358" s="54">
        <v>0</v>
      </c>
      <c r="AF358" s="54">
        <v>0</v>
      </c>
      <c r="AG358" s="41" t="s">
        <v>156</v>
      </c>
      <c r="AH358" s="41" t="s">
        <v>157</v>
      </c>
      <c r="AI358" s="41" t="s">
        <v>158</v>
      </c>
      <c r="AJ358" s="41" t="s">
        <v>159</v>
      </c>
      <c r="AK358" s="40">
        <v>43257</v>
      </c>
      <c r="AL358" s="40">
        <v>43383</v>
      </c>
      <c r="AM358" s="48" t="s">
        <v>1527</v>
      </c>
      <c r="AN358" s="48" t="s">
        <v>161</v>
      </c>
      <c r="AO358" s="41">
        <v>151</v>
      </c>
      <c r="AP358" s="41" t="s">
        <v>162</v>
      </c>
      <c r="AQ358" s="41" t="s">
        <v>1528</v>
      </c>
      <c r="AR358" s="41" t="s">
        <v>1528</v>
      </c>
      <c r="AS358" s="41" t="s">
        <v>1529</v>
      </c>
      <c r="AT358" s="41" t="s">
        <v>1530</v>
      </c>
      <c r="AU358" s="48" t="s">
        <v>161</v>
      </c>
      <c r="AV358" s="41" t="s">
        <v>157</v>
      </c>
      <c r="AW358" s="41" t="s">
        <v>166</v>
      </c>
      <c r="AX358" s="41" t="s">
        <v>251</v>
      </c>
      <c r="AY358" s="41">
        <v>151</v>
      </c>
      <c r="AZ358" s="43" t="s">
        <v>168</v>
      </c>
      <c r="BA358" s="62" t="s">
        <v>5707</v>
      </c>
      <c r="BB358" s="62" t="s">
        <v>5707</v>
      </c>
      <c r="BC358" s="67" t="s">
        <v>1531</v>
      </c>
      <c r="BD358" s="67" t="s">
        <v>1532</v>
      </c>
      <c r="BE358" s="41" t="s">
        <v>172</v>
      </c>
      <c r="BF358" s="52">
        <v>44165</v>
      </c>
      <c r="BG358" s="52">
        <v>44175</v>
      </c>
      <c r="BH358" s="41" t="s">
        <v>157</v>
      </c>
    </row>
    <row r="359" spans="1:60" s="6" customFormat="1" ht="45.75" x14ac:dyDescent="0.25">
      <c r="A359" s="41">
        <v>2020</v>
      </c>
      <c r="B359" s="52">
        <v>44136</v>
      </c>
      <c r="C359" s="52">
        <v>44165</v>
      </c>
      <c r="D359" s="41" t="s">
        <v>137</v>
      </c>
      <c r="E359" s="41" t="s">
        <v>138</v>
      </c>
      <c r="F359" s="41">
        <v>344</v>
      </c>
      <c r="G359" s="41" t="s">
        <v>1523</v>
      </c>
      <c r="H359" s="48" t="s">
        <v>1500</v>
      </c>
      <c r="I359" s="52">
        <v>43230</v>
      </c>
      <c r="J359" s="41" t="s">
        <v>1524</v>
      </c>
      <c r="K359" s="41">
        <v>344</v>
      </c>
      <c r="L359" s="52">
        <v>43235</v>
      </c>
      <c r="M359" s="41">
        <v>344</v>
      </c>
      <c r="N359" s="41" t="s">
        <v>507</v>
      </c>
      <c r="O359" s="48" t="s">
        <v>1525</v>
      </c>
      <c r="P359" s="48" t="s">
        <v>1526</v>
      </c>
      <c r="Q359" s="48" t="s">
        <v>145</v>
      </c>
      <c r="R359" s="41" t="s">
        <v>321</v>
      </c>
      <c r="S359" s="41" t="s">
        <v>322</v>
      </c>
      <c r="T359" s="41" t="s">
        <v>323</v>
      </c>
      <c r="U359" s="41" t="s">
        <v>149</v>
      </c>
      <c r="V359" s="41" t="s">
        <v>324</v>
      </c>
      <c r="W359" s="41" t="s">
        <v>151</v>
      </c>
      <c r="X359" s="41" t="s">
        <v>152</v>
      </c>
      <c r="Y359" s="41" t="s">
        <v>153</v>
      </c>
      <c r="Z359" s="41" t="s">
        <v>154</v>
      </c>
      <c r="AA359" s="41" t="s">
        <v>1523</v>
      </c>
      <c r="AB359" s="52">
        <v>43255</v>
      </c>
      <c r="AC359" s="53">
        <f t="shared" si="24"/>
        <v>2659238.2931034486</v>
      </c>
      <c r="AD359" s="53">
        <v>3084716.42</v>
      </c>
      <c r="AE359" s="54">
        <v>0</v>
      </c>
      <c r="AF359" s="54">
        <v>0</v>
      </c>
      <c r="AG359" s="41" t="s">
        <v>156</v>
      </c>
      <c r="AH359" s="41" t="s">
        <v>157</v>
      </c>
      <c r="AI359" s="41" t="s">
        <v>158</v>
      </c>
      <c r="AJ359" s="41" t="s">
        <v>159</v>
      </c>
      <c r="AK359" s="40">
        <v>43257</v>
      </c>
      <c r="AL359" s="40">
        <v>43383</v>
      </c>
      <c r="AM359" s="48" t="s">
        <v>1527</v>
      </c>
      <c r="AN359" s="48" t="s">
        <v>161</v>
      </c>
      <c r="AO359" s="41">
        <v>151</v>
      </c>
      <c r="AP359" s="41" t="s">
        <v>162</v>
      </c>
      <c r="AQ359" s="41" t="s">
        <v>1528</v>
      </c>
      <c r="AR359" s="41" t="s">
        <v>1528</v>
      </c>
      <c r="AS359" s="41" t="s">
        <v>1529</v>
      </c>
      <c r="AT359" s="41" t="s">
        <v>1530</v>
      </c>
      <c r="AU359" s="48" t="s">
        <v>161</v>
      </c>
      <c r="AV359" s="41" t="s">
        <v>157</v>
      </c>
      <c r="AW359" s="41" t="s">
        <v>166</v>
      </c>
      <c r="AX359" s="41" t="s">
        <v>251</v>
      </c>
      <c r="AY359" s="41">
        <v>151</v>
      </c>
      <c r="AZ359" s="43" t="s">
        <v>168</v>
      </c>
      <c r="BA359" s="62" t="s">
        <v>5707</v>
      </c>
      <c r="BB359" s="62" t="s">
        <v>5707</v>
      </c>
      <c r="BC359" s="67" t="s">
        <v>1531</v>
      </c>
      <c r="BD359" s="67" t="s">
        <v>1532</v>
      </c>
      <c r="BE359" s="41" t="s">
        <v>172</v>
      </c>
      <c r="BF359" s="52">
        <v>44165</v>
      </c>
      <c r="BG359" s="52">
        <v>44175</v>
      </c>
      <c r="BH359" s="41" t="s">
        <v>157</v>
      </c>
    </row>
    <row r="360" spans="1:60" s="6" customFormat="1" ht="45.75" x14ac:dyDescent="0.25">
      <c r="A360" s="41">
        <v>2020</v>
      </c>
      <c r="B360" s="52">
        <v>44136</v>
      </c>
      <c r="C360" s="52">
        <v>44165</v>
      </c>
      <c r="D360" s="41" t="s">
        <v>137</v>
      </c>
      <c r="E360" s="41" t="s">
        <v>138</v>
      </c>
      <c r="F360" s="41">
        <v>345</v>
      </c>
      <c r="G360" s="41" t="s">
        <v>1523</v>
      </c>
      <c r="H360" s="48" t="s">
        <v>1500</v>
      </c>
      <c r="I360" s="52">
        <v>43230</v>
      </c>
      <c r="J360" s="41" t="s">
        <v>1524</v>
      </c>
      <c r="K360" s="41">
        <v>345</v>
      </c>
      <c r="L360" s="52">
        <v>43235</v>
      </c>
      <c r="M360" s="41">
        <v>345</v>
      </c>
      <c r="N360" s="41" t="s">
        <v>507</v>
      </c>
      <c r="O360" s="48" t="s">
        <v>1525</v>
      </c>
      <c r="P360" s="48" t="s">
        <v>1526</v>
      </c>
      <c r="Q360" s="48" t="s">
        <v>145</v>
      </c>
      <c r="R360" s="41" t="s">
        <v>321</v>
      </c>
      <c r="S360" s="41" t="s">
        <v>322</v>
      </c>
      <c r="T360" s="41" t="s">
        <v>323</v>
      </c>
      <c r="U360" s="41" t="s">
        <v>149</v>
      </c>
      <c r="V360" s="41" t="s">
        <v>324</v>
      </c>
      <c r="W360" s="41" t="s">
        <v>151</v>
      </c>
      <c r="X360" s="41" t="s">
        <v>152</v>
      </c>
      <c r="Y360" s="41" t="s">
        <v>153</v>
      </c>
      <c r="Z360" s="41" t="s">
        <v>154</v>
      </c>
      <c r="AA360" s="41" t="s">
        <v>1523</v>
      </c>
      <c r="AB360" s="52">
        <v>43255</v>
      </c>
      <c r="AC360" s="53">
        <f t="shared" si="24"/>
        <v>2659238.2931034486</v>
      </c>
      <c r="AD360" s="53">
        <v>3084716.42</v>
      </c>
      <c r="AE360" s="54">
        <v>0</v>
      </c>
      <c r="AF360" s="54">
        <v>0</v>
      </c>
      <c r="AG360" s="41" t="s">
        <v>156</v>
      </c>
      <c r="AH360" s="41" t="s">
        <v>157</v>
      </c>
      <c r="AI360" s="41" t="s">
        <v>158</v>
      </c>
      <c r="AJ360" s="41" t="s">
        <v>159</v>
      </c>
      <c r="AK360" s="40">
        <v>43257</v>
      </c>
      <c r="AL360" s="40">
        <v>43383</v>
      </c>
      <c r="AM360" s="48" t="s">
        <v>1527</v>
      </c>
      <c r="AN360" s="48" t="s">
        <v>161</v>
      </c>
      <c r="AO360" s="41">
        <v>151</v>
      </c>
      <c r="AP360" s="41" t="s">
        <v>162</v>
      </c>
      <c r="AQ360" s="41" t="s">
        <v>1528</v>
      </c>
      <c r="AR360" s="41" t="s">
        <v>1528</v>
      </c>
      <c r="AS360" s="41" t="s">
        <v>1529</v>
      </c>
      <c r="AT360" s="41" t="s">
        <v>1530</v>
      </c>
      <c r="AU360" s="48" t="s">
        <v>161</v>
      </c>
      <c r="AV360" s="41" t="s">
        <v>157</v>
      </c>
      <c r="AW360" s="41" t="s">
        <v>166</v>
      </c>
      <c r="AX360" s="41" t="s">
        <v>251</v>
      </c>
      <c r="AY360" s="41">
        <v>151</v>
      </c>
      <c r="AZ360" s="43" t="s">
        <v>168</v>
      </c>
      <c r="BA360" s="62" t="s">
        <v>5707</v>
      </c>
      <c r="BB360" s="62" t="s">
        <v>5707</v>
      </c>
      <c r="BC360" s="67" t="s">
        <v>1531</v>
      </c>
      <c r="BD360" s="67" t="s">
        <v>1532</v>
      </c>
      <c r="BE360" s="41" t="s">
        <v>172</v>
      </c>
      <c r="BF360" s="52">
        <v>44165</v>
      </c>
      <c r="BG360" s="52">
        <v>44175</v>
      </c>
      <c r="BH360" s="41" t="s">
        <v>157</v>
      </c>
    </row>
    <row r="361" spans="1:60" s="6" customFormat="1" ht="45.75" x14ac:dyDescent="0.25">
      <c r="A361" s="41">
        <v>2020</v>
      </c>
      <c r="B361" s="52">
        <v>44136</v>
      </c>
      <c r="C361" s="52">
        <v>44165</v>
      </c>
      <c r="D361" s="41" t="s">
        <v>137</v>
      </c>
      <c r="E361" s="41" t="s">
        <v>138</v>
      </c>
      <c r="F361" s="41">
        <v>346</v>
      </c>
      <c r="G361" s="41" t="s">
        <v>1523</v>
      </c>
      <c r="H361" s="48" t="s">
        <v>1500</v>
      </c>
      <c r="I361" s="52">
        <v>43230</v>
      </c>
      <c r="J361" s="41" t="s">
        <v>1524</v>
      </c>
      <c r="K361" s="41">
        <v>346</v>
      </c>
      <c r="L361" s="52">
        <v>43235</v>
      </c>
      <c r="M361" s="41">
        <v>346</v>
      </c>
      <c r="N361" s="41" t="s">
        <v>507</v>
      </c>
      <c r="O361" s="48" t="s">
        <v>1525</v>
      </c>
      <c r="P361" s="48" t="s">
        <v>1526</v>
      </c>
      <c r="Q361" s="48" t="s">
        <v>145</v>
      </c>
      <c r="R361" s="41" t="s">
        <v>321</v>
      </c>
      <c r="S361" s="41" t="s">
        <v>322</v>
      </c>
      <c r="T361" s="41" t="s">
        <v>323</v>
      </c>
      <c r="U361" s="41" t="s">
        <v>149</v>
      </c>
      <c r="V361" s="41" t="s">
        <v>324</v>
      </c>
      <c r="W361" s="41" t="s">
        <v>151</v>
      </c>
      <c r="X361" s="41" t="s">
        <v>152</v>
      </c>
      <c r="Y361" s="41" t="s">
        <v>153</v>
      </c>
      <c r="Z361" s="41" t="s">
        <v>154</v>
      </c>
      <c r="AA361" s="41" t="s">
        <v>1523</v>
      </c>
      <c r="AB361" s="52">
        <v>43255</v>
      </c>
      <c r="AC361" s="53">
        <f t="shared" si="24"/>
        <v>2659238.2931034486</v>
      </c>
      <c r="AD361" s="53">
        <v>3084716.42</v>
      </c>
      <c r="AE361" s="54">
        <v>0</v>
      </c>
      <c r="AF361" s="54">
        <v>0</v>
      </c>
      <c r="AG361" s="41" t="s">
        <v>156</v>
      </c>
      <c r="AH361" s="41" t="s">
        <v>157</v>
      </c>
      <c r="AI361" s="41" t="s">
        <v>158</v>
      </c>
      <c r="AJ361" s="41" t="s">
        <v>159</v>
      </c>
      <c r="AK361" s="40">
        <v>43257</v>
      </c>
      <c r="AL361" s="40">
        <v>43383</v>
      </c>
      <c r="AM361" s="48" t="s">
        <v>1527</v>
      </c>
      <c r="AN361" s="48" t="s">
        <v>161</v>
      </c>
      <c r="AO361" s="41">
        <v>151</v>
      </c>
      <c r="AP361" s="41" t="s">
        <v>162</v>
      </c>
      <c r="AQ361" s="41" t="s">
        <v>1528</v>
      </c>
      <c r="AR361" s="41" t="s">
        <v>1528</v>
      </c>
      <c r="AS361" s="41" t="s">
        <v>1529</v>
      </c>
      <c r="AT361" s="41" t="s">
        <v>1530</v>
      </c>
      <c r="AU361" s="48" t="s">
        <v>161</v>
      </c>
      <c r="AV361" s="41" t="s">
        <v>157</v>
      </c>
      <c r="AW361" s="41" t="s">
        <v>166</v>
      </c>
      <c r="AX361" s="41" t="s">
        <v>251</v>
      </c>
      <c r="AY361" s="41">
        <v>151</v>
      </c>
      <c r="AZ361" s="43" t="s">
        <v>168</v>
      </c>
      <c r="BA361" s="62" t="s">
        <v>5707</v>
      </c>
      <c r="BB361" s="62" t="s">
        <v>5707</v>
      </c>
      <c r="BC361" s="67" t="s">
        <v>1531</v>
      </c>
      <c r="BD361" s="67" t="s">
        <v>1532</v>
      </c>
      <c r="BE361" s="41" t="s">
        <v>172</v>
      </c>
      <c r="BF361" s="52">
        <v>44165</v>
      </c>
      <c r="BG361" s="52">
        <v>44175</v>
      </c>
      <c r="BH361" s="41" t="s">
        <v>157</v>
      </c>
    </row>
    <row r="362" spans="1:60" s="6" customFormat="1" ht="45.75" x14ac:dyDescent="0.25">
      <c r="A362" s="41">
        <v>2020</v>
      </c>
      <c r="B362" s="52">
        <v>44136</v>
      </c>
      <c r="C362" s="52">
        <v>44165</v>
      </c>
      <c r="D362" s="41" t="s">
        <v>137</v>
      </c>
      <c r="E362" s="41" t="s">
        <v>138</v>
      </c>
      <c r="F362" s="41">
        <v>347</v>
      </c>
      <c r="G362" s="41" t="s">
        <v>1523</v>
      </c>
      <c r="H362" s="48" t="s">
        <v>1500</v>
      </c>
      <c r="I362" s="52">
        <v>43230</v>
      </c>
      <c r="J362" s="41" t="s">
        <v>1524</v>
      </c>
      <c r="K362" s="41">
        <v>347</v>
      </c>
      <c r="L362" s="52">
        <v>43235</v>
      </c>
      <c r="M362" s="41">
        <v>347</v>
      </c>
      <c r="N362" s="41" t="s">
        <v>507</v>
      </c>
      <c r="O362" s="48" t="s">
        <v>1525</v>
      </c>
      <c r="P362" s="48" t="s">
        <v>1526</v>
      </c>
      <c r="Q362" s="48" t="s">
        <v>145</v>
      </c>
      <c r="R362" s="41" t="s">
        <v>321</v>
      </c>
      <c r="S362" s="41" t="s">
        <v>322</v>
      </c>
      <c r="T362" s="41" t="s">
        <v>323</v>
      </c>
      <c r="U362" s="41" t="s">
        <v>149</v>
      </c>
      <c r="V362" s="41" t="s">
        <v>324</v>
      </c>
      <c r="W362" s="41" t="s">
        <v>151</v>
      </c>
      <c r="X362" s="41" t="s">
        <v>152</v>
      </c>
      <c r="Y362" s="41" t="s">
        <v>153</v>
      </c>
      <c r="Z362" s="41" t="s">
        <v>154</v>
      </c>
      <c r="AA362" s="41" t="s">
        <v>1523</v>
      </c>
      <c r="AB362" s="52">
        <v>43255</v>
      </c>
      <c r="AC362" s="53">
        <f t="shared" si="24"/>
        <v>2659238.2931034486</v>
      </c>
      <c r="AD362" s="53">
        <v>3084716.42</v>
      </c>
      <c r="AE362" s="54">
        <v>0</v>
      </c>
      <c r="AF362" s="54">
        <v>0</v>
      </c>
      <c r="AG362" s="41" t="s">
        <v>156</v>
      </c>
      <c r="AH362" s="41" t="s">
        <v>157</v>
      </c>
      <c r="AI362" s="41" t="s">
        <v>158</v>
      </c>
      <c r="AJ362" s="41" t="s">
        <v>159</v>
      </c>
      <c r="AK362" s="40">
        <v>43257</v>
      </c>
      <c r="AL362" s="40">
        <v>43383</v>
      </c>
      <c r="AM362" s="48" t="s">
        <v>1527</v>
      </c>
      <c r="AN362" s="48" t="s">
        <v>161</v>
      </c>
      <c r="AO362" s="41">
        <v>151</v>
      </c>
      <c r="AP362" s="41" t="s">
        <v>162</v>
      </c>
      <c r="AQ362" s="41" t="s">
        <v>1528</v>
      </c>
      <c r="AR362" s="41" t="s">
        <v>1528</v>
      </c>
      <c r="AS362" s="41" t="s">
        <v>1529</v>
      </c>
      <c r="AT362" s="41" t="s">
        <v>1530</v>
      </c>
      <c r="AU362" s="48" t="s">
        <v>161</v>
      </c>
      <c r="AV362" s="41" t="s">
        <v>157</v>
      </c>
      <c r="AW362" s="41" t="s">
        <v>166</v>
      </c>
      <c r="AX362" s="41" t="s">
        <v>251</v>
      </c>
      <c r="AY362" s="41">
        <v>151</v>
      </c>
      <c r="AZ362" s="43" t="s">
        <v>168</v>
      </c>
      <c r="BA362" s="62" t="s">
        <v>5707</v>
      </c>
      <c r="BB362" s="62" t="s">
        <v>5707</v>
      </c>
      <c r="BC362" s="67" t="s">
        <v>1531</v>
      </c>
      <c r="BD362" s="67" t="s">
        <v>1532</v>
      </c>
      <c r="BE362" s="41" t="s">
        <v>172</v>
      </c>
      <c r="BF362" s="52">
        <v>44165</v>
      </c>
      <c r="BG362" s="52">
        <v>44175</v>
      </c>
      <c r="BH362" s="41" t="s">
        <v>157</v>
      </c>
    </row>
    <row r="363" spans="1:60" s="6" customFormat="1" ht="45.75" x14ac:dyDescent="0.25">
      <c r="A363" s="41">
        <v>2020</v>
      </c>
      <c r="B363" s="52">
        <v>44136</v>
      </c>
      <c r="C363" s="52">
        <v>44165</v>
      </c>
      <c r="D363" s="41" t="s">
        <v>137</v>
      </c>
      <c r="E363" s="41" t="s">
        <v>138</v>
      </c>
      <c r="F363" s="41">
        <v>348</v>
      </c>
      <c r="G363" s="41" t="s">
        <v>1523</v>
      </c>
      <c r="H363" s="48" t="s">
        <v>1500</v>
      </c>
      <c r="I363" s="52">
        <v>43230</v>
      </c>
      <c r="J363" s="41" t="s">
        <v>1524</v>
      </c>
      <c r="K363" s="41">
        <v>348</v>
      </c>
      <c r="L363" s="52">
        <v>43235</v>
      </c>
      <c r="M363" s="41">
        <v>348</v>
      </c>
      <c r="N363" s="41" t="s">
        <v>507</v>
      </c>
      <c r="O363" s="48" t="s">
        <v>1525</v>
      </c>
      <c r="P363" s="48" t="s">
        <v>1526</v>
      </c>
      <c r="Q363" s="48" t="s">
        <v>145</v>
      </c>
      <c r="R363" s="41" t="s">
        <v>321</v>
      </c>
      <c r="S363" s="41" t="s">
        <v>322</v>
      </c>
      <c r="T363" s="41" t="s">
        <v>323</v>
      </c>
      <c r="U363" s="41" t="s">
        <v>149</v>
      </c>
      <c r="V363" s="41" t="s">
        <v>324</v>
      </c>
      <c r="W363" s="41" t="s">
        <v>151</v>
      </c>
      <c r="X363" s="41" t="s">
        <v>152</v>
      </c>
      <c r="Y363" s="41" t="s">
        <v>153</v>
      </c>
      <c r="Z363" s="41" t="s">
        <v>154</v>
      </c>
      <c r="AA363" s="41" t="s">
        <v>1523</v>
      </c>
      <c r="AB363" s="52">
        <v>43255</v>
      </c>
      <c r="AC363" s="53">
        <f t="shared" si="24"/>
        <v>2659238.2931034486</v>
      </c>
      <c r="AD363" s="53">
        <v>3084716.42</v>
      </c>
      <c r="AE363" s="54">
        <v>0</v>
      </c>
      <c r="AF363" s="54">
        <v>0</v>
      </c>
      <c r="AG363" s="41" t="s">
        <v>156</v>
      </c>
      <c r="AH363" s="41" t="s">
        <v>157</v>
      </c>
      <c r="AI363" s="41" t="s">
        <v>158</v>
      </c>
      <c r="AJ363" s="41" t="s">
        <v>159</v>
      </c>
      <c r="AK363" s="40">
        <v>43257</v>
      </c>
      <c r="AL363" s="40">
        <v>43383</v>
      </c>
      <c r="AM363" s="48" t="s">
        <v>1527</v>
      </c>
      <c r="AN363" s="48" t="s">
        <v>161</v>
      </c>
      <c r="AO363" s="41">
        <v>151</v>
      </c>
      <c r="AP363" s="41" t="s">
        <v>162</v>
      </c>
      <c r="AQ363" s="41" t="s">
        <v>1528</v>
      </c>
      <c r="AR363" s="41" t="s">
        <v>1528</v>
      </c>
      <c r="AS363" s="41" t="s">
        <v>1529</v>
      </c>
      <c r="AT363" s="41" t="s">
        <v>1530</v>
      </c>
      <c r="AU363" s="48" t="s">
        <v>161</v>
      </c>
      <c r="AV363" s="41" t="s">
        <v>157</v>
      </c>
      <c r="AW363" s="41" t="s">
        <v>166</v>
      </c>
      <c r="AX363" s="41" t="s">
        <v>251</v>
      </c>
      <c r="AY363" s="41">
        <v>151</v>
      </c>
      <c r="AZ363" s="43" t="s">
        <v>168</v>
      </c>
      <c r="BA363" s="62" t="s">
        <v>5707</v>
      </c>
      <c r="BB363" s="62" t="s">
        <v>5707</v>
      </c>
      <c r="BC363" s="67" t="s">
        <v>1531</v>
      </c>
      <c r="BD363" s="67" t="s">
        <v>1532</v>
      </c>
      <c r="BE363" s="41" t="s">
        <v>172</v>
      </c>
      <c r="BF363" s="52">
        <v>44165</v>
      </c>
      <c r="BG363" s="52">
        <v>44175</v>
      </c>
      <c r="BH363" s="41" t="s">
        <v>157</v>
      </c>
    </row>
    <row r="364" spans="1:60" s="6" customFormat="1" ht="45.75" x14ac:dyDescent="0.25">
      <c r="A364" s="41">
        <v>2020</v>
      </c>
      <c r="B364" s="52">
        <v>44136</v>
      </c>
      <c r="C364" s="52">
        <v>44165</v>
      </c>
      <c r="D364" s="41" t="s">
        <v>137</v>
      </c>
      <c r="E364" s="41" t="s">
        <v>138</v>
      </c>
      <c r="F364" s="41">
        <v>349</v>
      </c>
      <c r="G364" s="41" t="s">
        <v>1523</v>
      </c>
      <c r="H364" s="48" t="s">
        <v>1500</v>
      </c>
      <c r="I364" s="52">
        <v>43230</v>
      </c>
      <c r="J364" s="41" t="s">
        <v>1524</v>
      </c>
      <c r="K364" s="41">
        <v>349</v>
      </c>
      <c r="L364" s="52">
        <v>43235</v>
      </c>
      <c r="M364" s="41">
        <v>349</v>
      </c>
      <c r="N364" s="41" t="s">
        <v>507</v>
      </c>
      <c r="O364" s="48" t="s">
        <v>1525</v>
      </c>
      <c r="P364" s="48" t="s">
        <v>1526</v>
      </c>
      <c r="Q364" s="48" t="s">
        <v>145</v>
      </c>
      <c r="R364" s="41" t="s">
        <v>321</v>
      </c>
      <c r="S364" s="41" t="s">
        <v>322</v>
      </c>
      <c r="T364" s="41" t="s">
        <v>323</v>
      </c>
      <c r="U364" s="41" t="s">
        <v>149</v>
      </c>
      <c r="V364" s="41" t="s">
        <v>324</v>
      </c>
      <c r="W364" s="41" t="s">
        <v>151</v>
      </c>
      <c r="X364" s="41" t="s">
        <v>152</v>
      </c>
      <c r="Y364" s="41" t="s">
        <v>153</v>
      </c>
      <c r="Z364" s="41" t="s">
        <v>154</v>
      </c>
      <c r="AA364" s="41" t="s">
        <v>1523</v>
      </c>
      <c r="AB364" s="52">
        <v>43255</v>
      </c>
      <c r="AC364" s="53">
        <f t="shared" si="24"/>
        <v>2659238.2931034486</v>
      </c>
      <c r="AD364" s="53">
        <v>3084716.42</v>
      </c>
      <c r="AE364" s="54">
        <v>0</v>
      </c>
      <c r="AF364" s="54">
        <v>0</v>
      </c>
      <c r="AG364" s="41" t="s">
        <v>156</v>
      </c>
      <c r="AH364" s="41" t="s">
        <v>157</v>
      </c>
      <c r="AI364" s="41" t="s">
        <v>158</v>
      </c>
      <c r="AJ364" s="41" t="s">
        <v>159</v>
      </c>
      <c r="AK364" s="40">
        <v>43257</v>
      </c>
      <c r="AL364" s="40">
        <v>43383</v>
      </c>
      <c r="AM364" s="48" t="s">
        <v>1527</v>
      </c>
      <c r="AN364" s="48" t="s">
        <v>161</v>
      </c>
      <c r="AO364" s="41">
        <v>151</v>
      </c>
      <c r="AP364" s="41" t="s">
        <v>162</v>
      </c>
      <c r="AQ364" s="41" t="s">
        <v>1528</v>
      </c>
      <c r="AR364" s="41" t="s">
        <v>1528</v>
      </c>
      <c r="AS364" s="41" t="s">
        <v>1529</v>
      </c>
      <c r="AT364" s="41" t="s">
        <v>1530</v>
      </c>
      <c r="AU364" s="48" t="s">
        <v>161</v>
      </c>
      <c r="AV364" s="41" t="s">
        <v>157</v>
      </c>
      <c r="AW364" s="41" t="s">
        <v>166</v>
      </c>
      <c r="AX364" s="41" t="s">
        <v>251</v>
      </c>
      <c r="AY364" s="41">
        <v>151</v>
      </c>
      <c r="AZ364" s="43" t="s">
        <v>168</v>
      </c>
      <c r="BA364" s="62" t="s">
        <v>5707</v>
      </c>
      <c r="BB364" s="62" t="s">
        <v>5707</v>
      </c>
      <c r="BC364" s="67" t="s">
        <v>1531</v>
      </c>
      <c r="BD364" s="67" t="s">
        <v>1532</v>
      </c>
      <c r="BE364" s="41" t="s">
        <v>172</v>
      </c>
      <c r="BF364" s="52">
        <v>44165</v>
      </c>
      <c r="BG364" s="52">
        <v>44175</v>
      </c>
      <c r="BH364" s="41" t="s">
        <v>157</v>
      </c>
    </row>
    <row r="365" spans="1:60" s="6" customFormat="1" ht="45.75" x14ac:dyDescent="0.25">
      <c r="A365" s="41">
        <v>2020</v>
      </c>
      <c r="B365" s="52">
        <v>44136</v>
      </c>
      <c r="C365" s="52">
        <v>44165</v>
      </c>
      <c r="D365" s="41" t="s">
        <v>137</v>
      </c>
      <c r="E365" s="41" t="s">
        <v>138</v>
      </c>
      <c r="F365" s="41">
        <v>350</v>
      </c>
      <c r="G365" s="41" t="s">
        <v>1523</v>
      </c>
      <c r="H365" s="48" t="s">
        <v>1500</v>
      </c>
      <c r="I365" s="52">
        <v>43230</v>
      </c>
      <c r="J365" s="41" t="s">
        <v>1524</v>
      </c>
      <c r="K365" s="41">
        <v>350</v>
      </c>
      <c r="L365" s="52">
        <v>43235</v>
      </c>
      <c r="M365" s="41">
        <v>350</v>
      </c>
      <c r="N365" s="41" t="s">
        <v>507</v>
      </c>
      <c r="O365" s="48" t="s">
        <v>1525</v>
      </c>
      <c r="P365" s="48" t="s">
        <v>1526</v>
      </c>
      <c r="Q365" s="48" t="s">
        <v>145</v>
      </c>
      <c r="R365" s="41" t="s">
        <v>321</v>
      </c>
      <c r="S365" s="41" t="s">
        <v>322</v>
      </c>
      <c r="T365" s="41" t="s">
        <v>323</v>
      </c>
      <c r="U365" s="41" t="s">
        <v>149</v>
      </c>
      <c r="V365" s="41" t="s">
        <v>324</v>
      </c>
      <c r="W365" s="41" t="s">
        <v>151</v>
      </c>
      <c r="X365" s="41" t="s">
        <v>152</v>
      </c>
      <c r="Y365" s="41" t="s">
        <v>153</v>
      </c>
      <c r="Z365" s="41" t="s">
        <v>154</v>
      </c>
      <c r="AA365" s="41" t="s">
        <v>1523</v>
      </c>
      <c r="AB365" s="52">
        <v>43255</v>
      </c>
      <c r="AC365" s="53">
        <f t="shared" si="24"/>
        <v>2659238.2931034486</v>
      </c>
      <c r="AD365" s="53">
        <v>3084716.42</v>
      </c>
      <c r="AE365" s="54">
        <v>0</v>
      </c>
      <c r="AF365" s="54">
        <v>0</v>
      </c>
      <c r="AG365" s="41" t="s">
        <v>156</v>
      </c>
      <c r="AH365" s="41" t="s">
        <v>157</v>
      </c>
      <c r="AI365" s="41" t="s">
        <v>158</v>
      </c>
      <c r="AJ365" s="41" t="s">
        <v>159</v>
      </c>
      <c r="AK365" s="40">
        <v>43257</v>
      </c>
      <c r="AL365" s="40">
        <v>43383</v>
      </c>
      <c r="AM365" s="48" t="s">
        <v>1527</v>
      </c>
      <c r="AN365" s="48" t="s">
        <v>161</v>
      </c>
      <c r="AO365" s="41">
        <v>151</v>
      </c>
      <c r="AP365" s="41" t="s">
        <v>162</v>
      </c>
      <c r="AQ365" s="41" t="s">
        <v>1528</v>
      </c>
      <c r="AR365" s="41" t="s">
        <v>1528</v>
      </c>
      <c r="AS365" s="41" t="s">
        <v>1529</v>
      </c>
      <c r="AT365" s="41" t="s">
        <v>1530</v>
      </c>
      <c r="AU365" s="48" t="s">
        <v>161</v>
      </c>
      <c r="AV365" s="41" t="s">
        <v>157</v>
      </c>
      <c r="AW365" s="41" t="s">
        <v>166</v>
      </c>
      <c r="AX365" s="41" t="s">
        <v>251</v>
      </c>
      <c r="AY365" s="41">
        <v>151</v>
      </c>
      <c r="AZ365" s="43" t="s">
        <v>168</v>
      </c>
      <c r="BA365" s="62" t="s">
        <v>5707</v>
      </c>
      <c r="BB365" s="62" t="s">
        <v>5707</v>
      </c>
      <c r="BC365" s="67" t="s">
        <v>1531</v>
      </c>
      <c r="BD365" s="67" t="s">
        <v>1532</v>
      </c>
      <c r="BE365" s="41" t="s">
        <v>172</v>
      </c>
      <c r="BF365" s="52">
        <v>44165</v>
      </c>
      <c r="BG365" s="52">
        <v>44175</v>
      </c>
      <c r="BH365" s="41" t="s">
        <v>157</v>
      </c>
    </row>
    <row r="366" spans="1:60" s="6" customFormat="1" ht="45.75" x14ac:dyDescent="0.25">
      <c r="A366" s="41">
        <v>2020</v>
      </c>
      <c r="B366" s="52">
        <v>44136</v>
      </c>
      <c r="C366" s="52">
        <v>44165</v>
      </c>
      <c r="D366" s="41" t="s">
        <v>137</v>
      </c>
      <c r="E366" s="41" t="s">
        <v>138</v>
      </c>
      <c r="F366" s="41">
        <v>351</v>
      </c>
      <c r="G366" s="41" t="s">
        <v>1523</v>
      </c>
      <c r="H366" s="48" t="s">
        <v>1500</v>
      </c>
      <c r="I366" s="52">
        <v>43230</v>
      </c>
      <c r="J366" s="41" t="s">
        <v>1524</v>
      </c>
      <c r="K366" s="41">
        <v>351</v>
      </c>
      <c r="L366" s="52">
        <v>43235</v>
      </c>
      <c r="M366" s="41">
        <v>351</v>
      </c>
      <c r="N366" s="41" t="s">
        <v>507</v>
      </c>
      <c r="O366" s="48" t="s">
        <v>1525</v>
      </c>
      <c r="P366" s="48" t="s">
        <v>1526</v>
      </c>
      <c r="Q366" s="48" t="s">
        <v>145</v>
      </c>
      <c r="R366" s="41" t="s">
        <v>321</v>
      </c>
      <c r="S366" s="41" t="s">
        <v>322</v>
      </c>
      <c r="T366" s="41" t="s">
        <v>323</v>
      </c>
      <c r="U366" s="41" t="s">
        <v>149</v>
      </c>
      <c r="V366" s="41" t="s">
        <v>324</v>
      </c>
      <c r="W366" s="41" t="s">
        <v>151</v>
      </c>
      <c r="X366" s="41" t="s">
        <v>152</v>
      </c>
      <c r="Y366" s="41" t="s">
        <v>153</v>
      </c>
      <c r="Z366" s="41" t="s">
        <v>154</v>
      </c>
      <c r="AA366" s="41" t="s">
        <v>1523</v>
      </c>
      <c r="AB366" s="52">
        <v>43255</v>
      </c>
      <c r="AC366" s="53">
        <f t="shared" si="24"/>
        <v>2659238.2931034486</v>
      </c>
      <c r="AD366" s="53">
        <v>3084716.42</v>
      </c>
      <c r="AE366" s="54">
        <v>0</v>
      </c>
      <c r="AF366" s="54">
        <v>0</v>
      </c>
      <c r="AG366" s="41" t="s">
        <v>156</v>
      </c>
      <c r="AH366" s="41" t="s">
        <v>157</v>
      </c>
      <c r="AI366" s="41" t="s">
        <v>158</v>
      </c>
      <c r="AJ366" s="41" t="s">
        <v>159</v>
      </c>
      <c r="AK366" s="40">
        <v>43257</v>
      </c>
      <c r="AL366" s="40">
        <v>43383</v>
      </c>
      <c r="AM366" s="48" t="s">
        <v>1527</v>
      </c>
      <c r="AN366" s="48" t="s">
        <v>161</v>
      </c>
      <c r="AO366" s="41">
        <v>151</v>
      </c>
      <c r="AP366" s="41" t="s">
        <v>162</v>
      </c>
      <c r="AQ366" s="41" t="s">
        <v>1528</v>
      </c>
      <c r="AR366" s="41" t="s">
        <v>1528</v>
      </c>
      <c r="AS366" s="41" t="s">
        <v>1529</v>
      </c>
      <c r="AT366" s="41" t="s">
        <v>1530</v>
      </c>
      <c r="AU366" s="48" t="s">
        <v>161</v>
      </c>
      <c r="AV366" s="41" t="s">
        <v>157</v>
      </c>
      <c r="AW366" s="41" t="s">
        <v>166</v>
      </c>
      <c r="AX366" s="41" t="s">
        <v>251</v>
      </c>
      <c r="AY366" s="41">
        <v>151</v>
      </c>
      <c r="AZ366" s="43" t="s">
        <v>168</v>
      </c>
      <c r="BA366" s="62" t="s">
        <v>5707</v>
      </c>
      <c r="BB366" s="62" t="s">
        <v>5707</v>
      </c>
      <c r="BC366" s="67" t="s">
        <v>1531</v>
      </c>
      <c r="BD366" s="67" t="s">
        <v>1532</v>
      </c>
      <c r="BE366" s="41" t="s">
        <v>172</v>
      </c>
      <c r="BF366" s="52">
        <v>44165</v>
      </c>
      <c r="BG366" s="52">
        <v>44175</v>
      </c>
      <c r="BH366" s="41" t="s">
        <v>157</v>
      </c>
    </row>
    <row r="367" spans="1:60" s="6" customFormat="1" ht="45.75" x14ac:dyDescent="0.25">
      <c r="A367" s="41">
        <v>2020</v>
      </c>
      <c r="B367" s="52">
        <v>44136</v>
      </c>
      <c r="C367" s="52">
        <v>44165</v>
      </c>
      <c r="D367" s="41" t="s">
        <v>137</v>
      </c>
      <c r="E367" s="41" t="s">
        <v>138</v>
      </c>
      <c r="F367" s="41">
        <v>352</v>
      </c>
      <c r="G367" s="41" t="s">
        <v>1523</v>
      </c>
      <c r="H367" s="48" t="s">
        <v>1500</v>
      </c>
      <c r="I367" s="52">
        <v>43230</v>
      </c>
      <c r="J367" s="41" t="s">
        <v>1524</v>
      </c>
      <c r="K367" s="41">
        <v>352</v>
      </c>
      <c r="L367" s="52">
        <v>43235</v>
      </c>
      <c r="M367" s="41">
        <v>352</v>
      </c>
      <c r="N367" s="41" t="s">
        <v>507</v>
      </c>
      <c r="O367" s="48" t="s">
        <v>1525</v>
      </c>
      <c r="P367" s="48" t="s">
        <v>1526</v>
      </c>
      <c r="Q367" s="48" t="s">
        <v>145</v>
      </c>
      <c r="R367" s="41" t="s">
        <v>321</v>
      </c>
      <c r="S367" s="41" t="s">
        <v>322</v>
      </c>
      <c r="T367" s="41" t="s">
        <v>323</v>
      </c>
      <c r="U367" s="41" t="s">
        <v>149</v>
      </c>
      <c r="V367" s="41" t="s">
        <v>324</v>
      </c>
      <c r="W367" s="41" t="s">
        <v>151</v>
      </c>
      <c r="X367" s="41" t="s">
        <v>152</v>
      </c>
      <c r="Y367" s="41" t="s">
        <v>153</v>
      </c>
      <c r="Z367" s="41" t="s">
        <v>154</v>
      </c>
      <c r="AA367" s="41" t="s">
        <v>1523</v>
      </c>
      <c r="AB367" s="52">
        <v>43255</v>
      </c>
      <c r="AC367" s="53">
        <f t="shared" si="24"/>
        <v>2659238.2931034486</v>
      </c>
      <c r="AD367" s="53">
        <v>3084716.42</v>
      </c>
      <c r="AE367" s="54">
        <v>0</v>
      </c>
      <c r="AF367" s="54">
        <v>0</v>
      </c>
      <c r="AG367" s="41" t="s">
        <v>156</v>
      </c>
      <c r="AH367" s="41" t="s">
        <v>157</v>
      </c>
      <c r="AI367" s="41" t="s">
        <v>158</v>
      </c>
      <c r="AJ367" s="41" t="s">
        <v>159</v>
      </c>
      <c r="AK367" s="40">
        <v>43257</v>
      </c>
      <c r="AL367" s="40">
        <v>43383</v>
      </c>
      <c r="AM367" s="48" t="s">
        <v>1527</v>
      </c>
      <c r="AN367" s="48" t="s">
        <v>161</v>
      </c>
      <c r="AO367" s="41">
        <v>151</v>
      </c>
      <c r="AP367" s="41" t="s">
        <v>162</v>
      </c>
      <c r="AQ367" s="41" t="s">
        <v>1528</v>
      </c>
      <c r="AR367" s="41" t="s">
        <v>1528</v>
      </c>
      <c r="AS367" s="41" t="s">
        <v>1529</v>
      </c>
      <c r="AT367" s="41" t="s">
        <v>1530</v>
      </c>
      <c r="AU367" s="48" t="s">
        <v>161</v>
      </c>
      <c r="AV367" s="41" t="s">
        <v>157</v>
      </c>
      <c r="AW367" s="41" t="s">
        <v>166</v>
      </c>
      <c r="AX367" s="41" t="s">
        <v>251</v>
      </c>
      <c r="AY367" s="41">
        <v>151</v>
      </c>
      <c r="AZ367" s="43" t="s">
        <v>168</v>
      </c>
      <c r="BA367" s="62" t="s">
        <v>5707</v>
      </c>
      <c r="BB367" s="62" t="s">
        <v>5707</v>
      </c>
      <c r="BC367" s="67" t="s">
        <v>1531</v>
      </c>
      <c r="BD367" s="67" t="s">
        <v>1532</v>
      </c>
      <c r="BE367" s="41" t="s">
        <v>172</v>
      </c>
      <c r="BF367" s="52">
        <v>44165</v>
      </c>
      <c r="BG367" s="52">
        <v>44175</v>
      </c>
      <c r="BH367" s="41" t="s">
        <v>157</v>
      </c>
    </row>
    <row r="368" spans="1:60" s="6" customFormat="1" ht="57" x14ac:dyDescent="0.25">
      <c r="A368" s="41">
        <v>2020</v>
      </c>
      <c r="B368" s="52">
        <v>44136</v>
      </c>
      <c r="C368" s="52">
        <v>44165</v>
      </c>
      <c r="D368" s="41" t="s">
        <v>137</v>
      </c>
      <c r="E368" s="41" t="s">
        <v>138</v>
      </c>
      <c r="F368" s="41">
        <v>353</v>
      </c>
      <c r="G368" s="41" t="s">
        <v>1533</v>
      </c>
      <c r="H368" s="48" t="s">
        <v>1500</v>
      </c>
      <c r="I368" s="52">
        <v>43230</v>
      </c>
      <c r="J368" s="41" t="s">
        <v>1534</v>
      </c>
      <c r="K368" s="41">
        <v>353</v>
      </c>
      <c r="L368" s="52">
        <v>43235</v>
      </c>
      <c r="M368" s="41">
        <v>353</v>
      </c>
      <c r="N368" s="41" t="s">
        <v>507</v>
      </c>
      <c r="O368" s="48" t="s">
        <v>1535</v>
      </c>
      <c r="P368" s="48" t="s">
        <v>1536</v>
      </c>
      <c r="Q368" s="48" t="s">
        <v>145</v>
      </c>
      <c r="R368" s="41" t="s">
        <v>1537</v>
      </c>
      <c r="S368" s="41" t="s">
        <v>360</v>
      </c>
      <c r="T368" s="41" t="s">
        <v>1538</v>
      </c>
      <c r="U368" s="41" t="s">
        <v>1539</v>
      </c>
      <c r="V368" s="41" t="s">
        <v>363</v>
      </c>
      <c r="W368" s="41" t="s">
        <v>151</v>
      </c>
      <c r="X368" s="41" t="s">
        <v>152</v>
      </c>
      <c r="Y368" s="41" t="s">
        <v>153</v>
      </c>
      <c r="Z368" s="41" t="s">
        <v>154</v>
      </c>
      <c r="AA368" s="41" t="s">
        <v>1533</v>
      </c>
      <c r="AB368" s="52">
        <v>43255</v>
      </c>
      <c r="AC368" s="53">
        <f>AD368/1.16</f>
        <v>2380542.4137931038</v>
      </c>
      <c r="AD368" s="53">
        <v>2761429.2</v>
      </c>
      <c r="AE368" s="54">
        <v>0</v>
      </c>
      <c r="AF368" s="54">
        <v>0</v>
      </c>
      <c r="AG368" s="41" t="s">
        <v>156</v>
      </c>
      <c r="AH368" s="41" t="s">
        <v>157</v>
      </c>
      <c r="AI368" s="41" t="s">
        <v>158</v>
      </c>
      <c r="AJ368" s="41" t="s">
        <v>159</v>
      </c>
      <c r="AK368" s="40">
        <v>43257</v>
      </c>
      <c r="AL368" s="40">
        <v>43383</v>
      </c>
      <c r="AM368" s="48" t="s">
        <v>1540</v>
      </c>
      <c r="AN368" s="48" t="s">
        <v>161</v>
      </c>
      <c r="AO368" s="41">
        <v>152</v>
      </c>
      <c r="AP368" s="41" t="s">
        <v>162</v>
      </c>
      <c r="AQ368" s="41" t="s">
        <v>1528</v>
      </c>
      <c r="AR368" s="41" t="s">
        <v>1528</v>
      </c>
      <c r="AS368" s="41" t="s">
        <v>1541</v>
      </c>
      <c r="AT368" s="41" t="s">
        <v>1542</v>
      </c>
      <c r="AU368" s="48" t="s">
        <v>161</v>
      </c>
      <c r="AV368" s="41" t="s">
        <v>157</v>
      </c>
      <c r="AW368" s="41" t="s">
        <v>166</v>
      </c>
      <c r="AX368" s="41" t="s">
        <v>251</v>
      </c>
      <c r="AY368" s="41">
        <v>152</v>
      </c>
      <c r="AZ368" s="43" t="s">
        <v>168</v>
      </c>
      <c r="BA368" s="62" t="s">
        <v>5707</v>
      </c>
      <c r="BB368" s="62" t="s">
        <v>5707</v>
      </c>
      <c r="BC368" s="67" t="s">
        <v>1543</v>
      </c>
      <c r="BD368" s="67" t="s">
        <v>1544</v>
      </c>
      <c r="BE368" s="41" t="s">
        <v>172</v>
      </c>
      <c r="BF368" s="52">
        <v>44165</v>
      </c>
      <c r="BG368" s="52">
        <v>44175</v>
      </c>
      <c r="BH368" s="41" t="s">
        <v>157</v>
      </c>
    </row>
    <row r="369" spans="1:60" s="6" customFormat="1" ht="57" x14ac:dyDescent="0.25">
      <c r="A369" s="41">
        <v>2020</v>
      </c>
      <c r="B369" s="52">
        <v>44136</v>
      </c>
      <c r="C369" s="52">
        <v>44165</v>
      </c>
      <c r="D369" s="41" t="s">
        <v>137</v>
      </c>
      <c r="E369" s="41" t="s">
        <v>138</v>
      </c>
      <c r="F369" s="41">
        <v>354</v>
      </c>
      <c r="G369" s="41" t="s">
        <v>1533</v>
      </c>
      <c r="H369" s="48" t="s">
        <v>1500</v>
      </c>
      <c r="I369" s="52">
        <v>43230</v>
      </c>
      <c r="J369" s="41" t="s">
        <v>1534</v>
      </c>
      <c r="K369" s="41">
        <v>354</v>
      </c>
      <c r="L369" s="52">
        <v>43235</v>
      </c>
      <c r="M369" s="41">
        <v>354</v>
      </c>
      <c r="N369" s="41" t="s">
        <v>507</v>
      </c>
      <c r="O369" s="48" t="s">
        <v>1535</v>
      </c>
      <c r="P369" s="48" t="s">
        <v>1536</v>
      </c>
      <c r="Q369" s="48" t="s">
        <v>145</v>
      </c>
      <c r="R369" s="41" t="s">
        <v>1537</v>
      </c>
      <c r="S369" s="41" t="s">
        <v>360</v>
      </c>
      <c r="T369" s="41" t="s">
        <v>1538</v>
      </c>
      <c r="U369" s="41" t="s">
        <v>1539</v>
      </c>
      <c r="V369" s="41" t="s">
        <v>363</v>
      </c>
      <c r="W369" s="41" t="s">
        <v>151</v>
      </c>
      <c r="X369" s="41" t="s">
        <v>152</v>
      </c>
      <c r="Y369" s="41" t="s">
        <v>153</v>
      </c>
      <c r="Z369" s="41" t="s">
        <v>154</v>
      </c>
      <c r="AA369" s="41" t="s">
        <v>1533</v>
      </c>
      <c r="AB369" s="52">
        <v>43255</v>
      </c>
      <c r="AC369" s="53">
        <f t="shared" ref="AC369:AC375" si="25">AD369/1.16</f>
        <v>2380542.4137931038</v>
      </c>
      <c r="AD369" s="53">
        <v>2761429.2</v>
      </c>
      <c r="AE369" s="54">
        <v>0</v>
      </c>
      <c r="AF369" s="54">
        <v>0</v>
      </c>
      <c r="AG369" s="41" t="s">
        <v>156</v>
      </c>
      <c r="AH369" s="41" t="s">
        <v>157</v>
      </c>
      <c r="AI369" s="41" t="s">
        <v>158</v>
      </c>
      <c r="AJ369" s="41" t="s">
        <v>159</v>
      </c>
      <c r="AK369" s="40">
        <v>43257</v>
      </c>
      <c r="AL369" s="40">
        <v>43383</v>
      </c>
      <c r="AM369" s="48" t="s">
        <v>1540</v>
      </c>
      <c r="AN369" s="48" t="s">
        <v>161</v>
      </c>
      <c r="AO369" s="41">
        <v>152</v>
      </c>
      <c r="AP369" s="41" t="s">
        <v>162</v>
      </c>
      <c r="AQ369" s="41" t="s">
        <v>1528</v>
      </c>
      <c r="AR369" s="41" t="s">
        <v>1528</v>
      </c>
      <c r="AS369" s="41" t="s">
        <v>1541</v>
      </c>
      <c r="AT369" s="41" t="s">
        <v>1542</v>
      </c>
      <c r="AU369" s="48" t="s">
        <v>161</v>
      </c>
      <c r="AV369" s="41" t="s">
        <v>157</v>
      </c>
      <c r="AW369" s="41" t="s">
        <v>166</v>
      </c>
      <c r="AX369" s="41" t="s">
        <v>251</v>
      </c>
      <c r="AY369" s="41">
        <v>152</v>
      </c>
      <c r="AZ369" s="43" t="s">
        <v>168</v>
      </c>
      <c r="BA369" s="62" t="s">
        <v>5707</v>
      </c>
      <c r="BB369" s="62" t="s">
        <v>5707</v>
      </c>
      <c r="BC369" s="67" t="s">
        <v>1543</v>
      </c>
      <c r="BD369" s="67" t="s">
        <v>1544</v>
      </c>
      <c r="BE369" s="41" t="s">
        <v>172</v>
      </c>
      <c r="BF369" s="52">
        <v>44165</v>
      </c>
      <c r="BG369" s="52">
        <v>44175</v>
      </c>
      <c r="BH369" s="41" t="s">
        <v>157</v>
      </c>
    </row>
    <row r="370" spans="1:60" s="6" customFormat="1" ht="57" x14ac:dyDescent="0.25">
      <c r="A370" s="41">
        <v>2020</v>
      </c>
      <c r="B370" s="52">
        <v>44136</v>
      </c>
      <c r="C370" s="52">
        <v>44165</v>
      </c>
      <c r="D370" s="41" t="s">
        <v>137</v>
      </c>
      <c r="E370" s="41" t="s">
        <v>138</v>
      </c>
      <c r="F370" s="41">
        <v>355</v>
      </c>
      <c r="G370" s="41" t="s">
        <v>1533</v>
      </c>
      <c r="H370" s="48" t="s">
        <v>1500</v>
      </c>
      <c r="I370" s="52">
        <v>43230</v>
      </c>
      <c r="J370" s="41" t="s">
        <v>1534</v>
      </c>
      <c r="K370" s="41">
        <v>355</v>
      </c>
      <c r="L370" s="52">
        <v>43235</v>
      </c>
      <c r="M370" s="41">
        <v>355</v>
      </c>
      <c r="N370" s="41" t="s">
        <v>507</v>
      </c>
      <c r="O370" s="48" t="s">
        <v>1535</v>
      </c>
      <c r="P370" s="48" t="s">
        <v>1536</v>
      </c>
      <c r="Q370" s="48" t="s">
        <v>145</v>
      </c>
      <c r="R370" s="41" t="s">
        <v>1537</v>
      </c>
      <c r="S370" s="41" t="s">
        <v>360</v>
      </c>
      <c r="T370" s="41" t="s">
        <v>1538</v>
      </c>
      <c r="U370" s="41" t="s">
        <v>1539</v>
      </c>
      <c r="V370" s="41" t="s">
        <v>363</v>
      </c>
      <c r="W370" s="41" t="s">
        <v>151</v>
      </c>
      <c r="X370" s="41" t="s">
        <v>152</v>
      </c>
      <c r="Y370" s="41" t="s">
        <v>153</v>
      </c>
      <c r="Z370" s="41" t="s">
        <v>154</v>
      </c>
      <c r="AA370" s="41" t="s">
        <v>1533</v>
      </c>
      <c r="AB370" s="52">
        <v>43255</v>
      </c>
      <c r="AC370" s="53">
        <f t="shared" si="25"/>
        <v>2380542.4137931038</v>
      </c>
      <c r="AD370" s="53">
        <v>2761429.2</v>
      </c>
      <c r="AE370" s="54">
        <v>0</v>
      </c>
      <c r="AF370" s="54">
        <v>0</v>
      </c>
      <c r="AG370" s="41" t="s">
        <v>156</v>
      </c>
      <c r="AH370" s="41" t="s">
        <v>157</v>
      </c>
      <c r="AI370" s="41" t="s">
        <v>158</v>
      </c>
      <c r="AJ370" s="41" t="s">
        <v>159</v>
      </c>
      <c r="AK370" s="40">
        <v>43257</v>
      </c>
      <c r="AL370" s="40">
        <v>43383</v>
      </c>
      <c r="AM370" s="48" t="s">
        <v>1540</v>
      </c>
      <c r="AN370" s="48" t="s">
        <v>161</v>
      </c>
      <c r="AO370" s="41">
        <v>152</v>
      </c>
      <c r="AP370" s="41" t="s">
        <v>162</v>
      </c>
      <c r="AQ370" s="41" t="s">
        <v>1528</v>
      </c>
      <c r="AR370" s="41" t="s">
        <v>1528</v>
      </c>
      <c r="AS370" s="41" t="s">
        <v>1541</v>
      </c>
      <c r="AT370" s="41" t="s">
        <v>1542</v>
      </c>
      <c r="AU370" s="48" t="s">
        <v>161</v>
      </c>
      <c r="AV370" s="41" t="s">
        <v>157</v>
      </c>
      <c r="AW370" s="41" t="s">
        <v>166</v>
      </c>
      <c r="AX370" s="41" t="s">
        <v>251</v>
      </c>
      <c r="AY370" s="41">
        <v>152</v>
      </c>
      <c r="AZ370" s="43" t="s">
        <v>168</v>
      </c>
      <c r="BA370" s="62" t="s">
        <v>5707</v>
      </c>
      <c r="BB370" s="62" t="s">
        <v>5707</v>
      </c>
      <c r="BC370" s="67" t="s">
        <v>1543</v>
      </c>
      <c r="BD370" s="67" t="s">
        <v>1544</v>
      </c>
      <c r="BE370" s="41" t="s">
        <v>172</v>
      </c>
      <c r="BF370" s="52">
        <v>44165</v>
      </c>
      <c r="BG370" s="52">
        <v>44175</v>
      </c>
      <c r="BH370" s="41" t="s">
        <v>157</v>
      </c>
    </row>
    <row r="371" spans="1:60" s="6" customFormat="1" ht="57" x14ac:dyDescent="0.25">
      <c r="A371" s="41">
        <v>2020</v>
      </c>
      <c r="B371" s="52">
        <v>44136</v>
      </c>
      <c r="C371" s="52">
        <v>44165</v>
      </c>
      <c r="D371" s="41" t="s">
        <v>137</v>
      </c>
      <c r="E371" s="41" t="s">
        <v>138</v>
      </c>
      <c r="F371" s="41">
        <v>356</v>
      </c>
      <c r="G371" s="41" t="s">
        <v>1533</v>
      </c>
      <c r="H371" s="48" t="s">
        <v>1500</v>
      </c>
      <c r="I371" s="52">
        <v>43230</v>
      </c>
      <c r="J371" s="41" t="s">
        <v>1534</v>
      </c>
      <c r="K371" s="41">
        <v>356</v>
      </c>
      <c r="L371" s="52">
        <v>43235</v>
      </c>
      <c r="M371" s="41">
        <v>356</v>
      </c>
      <c r="N371" s="41" t="s">
        <v>507</v>
      </c>
      <c r="O371" s="48" t="s">
        <v>1535</v>
      </c>
      <c r="P371" s="48" t="s">
        <v>1536</v>
      </c>
      <c r="Q371" s="48" t="s">
        <v>145</v>
      </c>
      <c r="R371" s="41" t="s">
        <v>1537</v>
      </c>
      <c r="S371" s="41" t="s">
        <v>360</v>
      </c>
      <c r="T371" s="41" t="s">
        <v>1538</v>
      </c>
      <c r="U371" s="41" t="s">
        <v>1539</v>
      </c>
      <c r="V371" s="41" t="s">
        <v>363</v>
      </c>
      <c r="W371" s="41" t="s">
        <v>151</v>
      </c>
      <c r="X371" s="41" t="s">
        <v>152</v>
      </c>
      <c r="Y371" s="41" t="s">
        <v>153</v>
      </c>
      <c r="Z371" s="41" t="s">
        <v>154</v>
      </c>
      <c r="AA371" s="41" t="s">
        <v>1533</v>
      </c>
      <c r="AB371" s="52">
        <v>43255</v>
      </c>
      <c r="AC371" s="53">
        <f t="shared" si="25"/>
        <v>2380542.4137931038</v>
      </c>
      <c r="AD371" s="53">
        <v>2761429.2</v>
      </c>
      <c r="AE371" s="54">
        <v>0</v>
      </c>
      <c r="AF371" s="54">
        <v>0</v>
      </c>
      <c r="AG371" s="41" t="s">
        <v>156</v>
      </c>
      <c r="AH371" s="41" t="s">
        <v>157</v>
      </c>
      <c r="AI371" s="41" t="s">
        <v>158</v>
      </c>
      <c r="AJ371" s="41" t="s">
        <v>159</v>
      </c>
      <c r="AK371" s="40">
        <v>43257</v>
      </c>
      <c r="AL371" s="40">
        <v>43383</v>
      </c>
      <c r="AM371" s="48" t="s">
        <v>1540</v>
      </c>
      <c r="AN371" s="48" t="s">
        <v>161</v>
      </c>
      <c r="AO371" s="41">
        <v>152</v>
      </c>
      <c r="AP371" s="41" t="s">
        <v>162</v>
      </c>
      <c r="AQ371" s="41" t="s">
        <v>1528</v>
      </c>
      <c r="AR371" s="41" t="s">
        <v>1528</v>
      </c>
      <c r="AS371" s="41" t="s">
        <v>1541</v>
      </c>
      <c r="AT371" s="41" t="s">
        <v>1542</v>
      </c>
      <c r="AU371" s="48" t="s">
        <v>161</v>
      </c>
      <c r="AV371" s="41" t="s">
        <v>157</v>
      </c>
      <c r="AW371" s="41" t="s">
        <v>166</v>
      </c>
      <c r="AX371" s="41" t="s">
        <v>251</v>
      </c>
      <c r="AY371" s="41">
        <v>152</v>
      </c>
      <c r="AZ371" s="43" t="s">
        <v>168</v>
      </c>
      <c r="BA371" s="62" t="s">
        <v>5707</v>
      </c>
      <c r="BB371" s="62" t="s">
        <v>5707</v>
      </c>
      <c r="BC371" s="67" t="s">
        <v>1543</v>
      </c>
      <c r="BD371" s="67" t="s">
        <v>1544</v>
      </c>
      <c r="BE371" s="41" t="s">
        <v>172</v>
      </c>
      <c r="BF371" s="52">
        <v>44165</v>
      </c>
      <c r="BG371" s="52">
        <v>44175</v>
      </c>
      <c r="BH371" s="41" t="s">
        <v>157</v>
      </c>
    </row>
    <row r="372" spans="1:60" s="6" customFormat="1" ht="57" x14ac:dyDescent="0.25">
      <c r="A372" s="41">
        <v>2020</v>
      </c>
      <c r="B372" s="52">
        <v>44136</v>
      </c>
      <c r="C372" s="52">
        <v>44165</v>
      </c>
      <c r="D372" s="41" t="s">
        <v>137</v>
      </c>
      <c r="E372" s="41" t="s">
        <v>138</v>
      </c>
      <c r="F372" s="41">
        <v>357</v>
      </c>
      <c r="G372" s="41" t="s">
        <v>1533</v>
      </c>
      <c r="H372" s="48" t="s">
        <v>1500</v>
      </c>
      <c r="I372" s="52">
        <v>43230</v>
      </c>
      <c r="J372" s="41" t="s">
        <v>1534</v>
      </c>
      <c r="K372" s="41">
        <v>357</v>
      </c>
      <c r="L372" s="52">
        <v>43235</v>
      </c>
      <c r="M372" s="41">
        <v>357</v>
      </c>
      <c r="N372" s="41" t="s">
        <v>507</v>
      </c>
      <c r="O372" s="48" t="s">
        <v>1535</v>
      </c>
      <c r="P372" s="48" t="s">
        <v>1536</v>
      </c>
      <c r="Q372" s="48" t="s">
        <v>145</v>
      </c>
      <c r="R372" s="41" t="s">
        <v>1537</v>
      </c>
      <c r="S372" s="41" t="s">
        <v>360</v>
      </c>
      <c r="T372" s="41" t="s">
        <v>1538</v>
      </c>
      <c r="U372" s="41" t="s">
        <v>1539</v>
      </c>
      <c r="V372" s="41" t="s">
        <v>363</v>
      </c>
      <c r="W372" s="41" t="s">
        <v>151</v>
      </c>
      <c r="X372" s="41" t="s">
        <v>152</v>
      </c>
      <c r="Y372" s="41" t="s">
        <v>153</v>
      </c>
      <c r="Z372" s="41" t="s">
        <v>154</v>
      </c>
      <c r="AA372" s="41" t="s">
        <v>1533</v>
      </c>
      <c r="AB372" s="52">
        <v>43255</v>
      </c>
      <c r="AC372" s="53">
        <f t="shared" si="25"/>
        <v>2380542.4137931038</v>
      </c>
      <c r="AD372" s="53">
        <v>2761429.2</v>
      </c>
      <c r="AE372" s="54">
        <v>0</v>
      </c>
      <c r="AF372" s="54">
        <v>0</v>
      </c>
      <c r="AG372" s="41" t="s">
        <v>156</v>
      </c>
      <c r="AH372" s="41" t="s">
        <v>157</v>
      </c>
      <c r="AI372" s="41" t="s">
        <v>158</v>
      </c>
      <c r="AJ372" s="41" t="s">
        <v>159</v>
      </c>
      <c r="AK372" s="40">
        <v>43257</v>
      </c>
      <c r="AL372" s="40">
        <v>43383</v>
      </c>
      <c r="AM372" s="48" t="s">
        <v>1540</v>
      </c>
      <c r="AN372" s="48" t="s">
        <v>161</v>
      </c>
      <c r="AO372" s="41">
        <v>152</v>
      </c>
      <c r="AP372" s="41" t="s">
        <v>162</v>
      </c>
      <c r="AQ372" s="41" t="s">
        <v>1528</v>
      </c>
      <c r="AR372" s="41" t="s">
        <v>1528</v>
      </c>
      <c r="AS372" s="41" t="s">
        <v>1541</v>
      </c>
      <c r="AT372" s="41" t="s">
        <v>1542</v>
      </c>
      <c r="AU372" s="48" t="s">
        <v>161</v>
      </c>
      <c r="AV372" s="41" t="s">
        <v>157</v>
      </c>
      <c r="AW372" s="41" t="s">
        <v>166</v>
      </c>
      <c r="AX372" s="41" t="s">
        <v>251</v>
      </c>
      <c r="AY372" s="41">
        <v>152</v>
      </c>
      <c r="AZ372" s="43" t="s">
        <v>168</v>
      </c>
      <c r="BA372" s="62" t="s">
        <v>5707</v>
      </c>
      <c r="BB372" s="62" t="s">
        <v>5707</v>
      </c>
      <c r="BC372" s="67" t="s">
        <v>1543</v>
      </c>
      <c r="BD372" s="67" t="s">
        <v>1544</v>
      </c>
      <c r="BE372" s="41" t="s">
        <v>172</v>
      </c>
      <c r="BF372" s="52">
        <v>44165</v>
      </c>
      <c r="BG372" s="52">
        <v>44175</v>
      </c>
      <c r="BH372" s="41" t="s">
        <v>157</v>
      </c>
    </row>
    <row r="373" spans="1:60" s="6" customFormat="1" ht="57" x14ac:dyDescent="0.25">
      <c r="A373" s="41">
        <v>2020</v>
      </c>
      <c r="B373" s="52">
        <v>44136</v>
      </c>
      <c r="C373" s="52">
        <v>44165</v>
      </c>
      <c r="D373" s="41" t="s">
        <v>137</v>
      </c>
      <c r="E373" s="41" t="s">
        <v>138</v>
      </c>
      <c r="F373" s="41">
        <v>358</v>
      </c>
      <c r="G373" s="41" t="s">
        <v>1533</v>
      </c>
      <c r="H373" s="48" t="s">
        <v>1500</v>
      </c>
      <c r="I373" s="52">
        <v>43230</v>
      </c>
      <c r="J373" s="41" t="s">
        <v>1534</v>
      </c>
      <c r="K373" s="41">
        <v>358</v>
      </c>
      <c r="L373" s="52">
        <v>43235</v>
      </c>
      <c r="M373" s="41">
        <v>358</v>
      </c>
      <c r="N373" s="41" t="s">
        <v>507</v>
      </c>
      <c r="O373" s="48" t="s">
        <v>1535</v>
      </c>
      <c r="P373" s="48" t="s">
        <v>1536</v>
      </c>
      <c r="Q373" s="48" t="s">
        <v>145</v>
      </c>
      <c r="R373" s="41" t="s">
        <v>1537</v>
      </c>
      <c r="S373" s="41" t="s">
        <v>360</v>
      </c>
      <c r="T373" s="41" t="s">
        <v>1538</v>
      </c>
      <c r="U373" s="41" t="s">
        <v>1539</v>
      </c>
      <c r="V373" s="41" t="s">
        <v>363</v>
      </c>
      <c r="W373" s="41" t="s">
        <v>151</v>
      </c>
      <c r="X373" s="41" t="s">
        <v>152</v>
      </c>
      <c r="Y373" s="41" t="s">
        <v>153</v>
      </c>
      <c r="Z373" s="41" t="s">
        <v>154</v>
      </c>
      <c r="AA373" s="41" t="s">
        <v>1533</v>
      </c>
      <c r="AB373" s="52">
        <v>43255</v>
      </c>
      <c r="AC373" s="53">
        <f t="shared" si="25"/>
        <v>2380542.4137931038</v>
      </c>
      <c r="AD373" s="53">
        <v>2761429.2</v>
      </c>
      <c r="AE373" s="54">
        <v>0</v>
      </c>
      <c r="AF373" s="54">
        <v>0</v>
      </c>
      <c r="AG373" s="41" t="s">
        <v>156</v>
      </c>
      <c r="AH373" s="41" t="s">
        <v>157</v>
      </c>
      <c r="AI373" s="41" t="s">
        <v>158</v>
      </c>
      <c r="AJ373" s="41" t="s">
        <v>159</v>
      </c>
      <c r="AK373" s="40">
        <v>43257</v>
      </c>
      <c r="AL373" s="40">
        <v>43383</v>
      </c>
      <c r="AM373" s="48" t="s">
        <v>1540</v>
      </c>
      <c r="AN373" s="48" t="s">
        <v>161</v>
      </c>
      <c r="AO373" s="41">
        <v>152</v>
      </c>
      <c r="AP373" s="41" t="s">
        <v>162</v>
      </c>
      <c r="AQ373" s="41" t="s">
        <v>1528</v>
      </c>
      <c r="AR373" s="41" t="s">
        <v>1528</v>
      </c>
      <c r="AS373" s="41" t="s">
        <v>1541</v>
      </c>
      <c r="AT373" s="41" t="s">
        <v>1542</v>
      </c>
      <c r="AU373" s="48" t="s">
        <v>161</v>
      </c>
      <c r="AV373" s="41" t="s">
        <v>157</v>
      </c>
      <c r="AW373" s="41" t="s">
        <v>166</v>
      </c>
      <c r="AX373" s="41" t="s">
        <v>251</v>
      </c>
      <c r="AY373" s="41">
        <v>152</v>
      </c>
      <c r="AZ373" s="43" t="s">
        <v>168</v>
      </c>
      <c r="BA373" s="62" t="s">
        <v>5707</v>
      </c>
      <c r="BB373" s="62" t="s">
        <v>5707</v>
      </c>
      <c r="BC373" s="67" t="s">
        <v>1543</v>
      </c>
      <c r="BD373" s="67" t="s">
        <v>1544</v>
      </c>
      <c r="BE373" s="41" t="s">
        <v>172</v>
      </c>
      <c r="BF373" s="52">
        <v>44165</v>
      </c>
      <c r="BG373" s="52">
        <v>44175</v>
      </c>
      <c r="BH373" s="41" t="s">
        <v>157</v>
      </c>
    </row>
    <row r="374" spans="1:60" s="6" customFormat="1" ht="57" x14ac:dyDescent="0.25">
      <c r="A374" s="41">
        <v>2020</v>
      </c>
      <c r="B374" s="52">
        <v>44136</v>
      </c>
      <c r="C374" s="52">
        <v>44165</v>
      </c>
      <c r="D374" s="41" t="s">
        <v>137</v>
      </c>
      <c r="E374" s="41" t="s">
        <v>138</v>
      </c>
      <c r="F374" s="41">
        <v>359</v>
      </c>
      <c r="G374" s="41" t="s">
        <v>1533</v>
      </c>
      <c r="H374" s="48" t="s">
        <v>1500</v>
      </c>
      <c r="I374" s="52">
        <v>43230</v>
      </c>
      <c r="J374" s="41" t="s">
        <v>1534</v>
      </c>
      <c r="K374" s="41">
        <v>359</v>
      </c>
      <c r="L374" s="52">
        <v>43235</v>
      </c>
      <c r="M374" s="41">
        <v>359</v>
      </c>
      <c r="N374" s="41" t="s">
        <v>507</v>
      </c>
      <c r="O374" s="48" t="s">
        <v>1535</v>
      </c>
      <c r="P374" s="48" t="s">
        <v>1536</v>
      </c>
      <c r="Q374" s="48" t="s">
        <v>145</v>
      </c>
      <c r="R374" s="41" t="s">
        <v>1537</v>
      </c>
      <c r="S374" s="41" t="s">
        <v>360</v>
      </c>
      <c r="T374" s="41" t="s">
        <v>1538</v>
      </c>
      <c r="U374" s="41" t="s">
        <v>1539</v>
      </c>
      <c r="V374" s="41" t="s">
        <v>363</v>
      </c>
      <c r="W374" s="41" t="s">
        <v>151</v>
      </c>
      <c r="X374" s="41" t="s">
        <v>152</v>
      </c>
      <c r="Y374" s="41" t="s">
        <v>153</v>
      </c>
      <c r="Z374" s="41" t="s">
        <v>154</v>
      </c>
      <c r="AA374" s="41" t="s">
        <v>1533</v>
      </c>
      <c r="AB374" s="52">
        <v>43255</v>
      </c>
      <c r="AC374" s="53">
        <f t="shared" si="25"/>
        <v>2380542.4137931038</v>
      </c>
      <c r="AD374" s="53">
        <v>2761429.2</v>
      </c>
      <c r="AE374" s="54">
        <v>0</v>
      </c>
      <c r="AF374" s="54">
        <v>0</v>
      </c>
      <c r="AG374" s="41" t="s">
        <v>156</v>
      </c>
      <c r="AH374" s="41" t="s">
        <v>157</v>
      </c>
      <c r="AI374" s="41" t="s">
        <v>158</v>
      </c>
      <c r="AJ374" s="41" t="s">
        <v>159</v>
      </c>
      <c r="AK374" s="40">
        <v>43257</v>
      </c>
      <c r="AL374" s="40">
        <v>43383</v>
      </c>
      <c r="AM374" s="48" t="s">
        <v>1540</v>
      </c>
      <c r="AN374" s="48" t="s">
        <v>161</v>
      </c>
      <c r="AO374" s="41">
        <v>152</v>
      </c>
      <c r="AP374" s="41" t="s">
        <v>162</v>
      </c>
      <c r="AQ374" s="41" t="s">
        <v>1528</v>
      </c>
      <c r="AR374" s="41" t="s">
        <v>1528</v>
      </c>
      <c r="AS374" s="41" t="s">
        <v>1541</v>
      </c>
      <c r="AT374" s="41" t="s">
        <v>1542</v>
      </c>
      <c r="AU374" s="48" t="s">
        <v>161</v>
      </c>
      <c r="AV374" s="41" t="s">
        <v>157</v>
      </c>
      <c r="AW374" s="41" t="s">
        <v>166</v>
      </c>
      <c r="AX374" s="41" t="s">
        <v>251</v>
      </c>
      <c r="AY374" s="41">
        <v>152</v>
      </c>
      <c r="AZ374" s="43" t="s">
        <v>168</v>
      </c>
      <c r="BA374" s="62" t="s">
        <v>5707</v>
      </c>
      <c r="BB374" s="62" t="s">
        <v>5707</v>
      </c>
      <c r="BC374" s="67" t="s">
        <v>1543</v>
      </c>
      <c r="BD374" s="67" t="s">
        <v>1544</v>
      </c>
      <c r="BE374" s="41" t="s">
        <v>172</v>
      </c>
      <c r="BF374" s="52">
        <v>44165</v>
      </c>
      <c r="BG374" s="52">
        <v>44175</v>
      </c>
      <c r="BH374" s="41" t="s">
        <v>157</v>
      </c>
    </row>
    <row r="375" spans="1:60" s="6" customFormat="1" ht="57" x14ac:dyDescent="0.25">
      <c r="A375" s="41">
        <v>2020</v>
      </c>
      <c r="B375" s="52">
        <v>44136</v>
      </c>
      <c r="C375" s="52">
        <v>44165</v>
      </c>
      <c r="D375" s="41" t="s">
        <v>137</v>
      </c>
      <c r="E375" s="41" t="s">
        <v>138</v>
      </c>
      <c r="F375" s="41">
        <v>360</v>
      </c>
      <c r="G375" s="41" t="s">
        <v>1533</v>
      </c>
      <c r="H375" s="48" t="s">
        <v>1500</v>
      </c>
      <c r="I375" s="52">
        <v>43230</v>
      </c>
      <c r="J375" s="41" t="s">
        <v>1534</v>
      </c>
      <c r="K375" s="41">
        <v>360</v>
      </c>
      <c r="L375" s="52">
        <v>43235</v>
      </c>
      <c r="M375" s="41">
        <v>360</v>
      </c>
      <c r="N375" s="41" t="s">
        <v>507</v>
      </c>
      <c r="O375" s="48" t="s">
        <v>1535</v>
      </c>
      <c r="P375" s="48" t="s">
        <v>1536</v>
      </c>
      <c r="Q375" s="48" t="s">
        <v>145</v>
      </c>
      <c r="R375" s="41" t="s">
        <v>1537</v>
      </c>
      <c r="S375" s="41" t="s">
        <v>360</v>
      </c>
      <c r="T375" s="41" t="s">
        <v>1538</v>
      </c>
      <c r="U375" s="41" t="s">
        <v>1539</v>
      </c>
      <c r="V375" s="41" t="s">
        <v>363</v>
      </c>
      <c r="W375" s="41" t="s">
        <v>151</v>
      </c>
      <c r="X375" s="41" t="s">
        <v>152</v>
      </c>
      <c r="Y375" s="41" t="s">
        <v>153</v>
      </c>
      <c r="Z375" s="41" t="s">
        <v>154</v>
      </c>
      <c r="AA375" s="41" t="s">
        <v>1533</v>
      </c>
      <c r="AB375" s="52">
        <v>43255</v>
      </c>
      <c r="AC375" s="53">
        <f t="shared" si="25"/>
        <v>2380542.4137931038</v>
      </c>
      <c r="AD375" s="53">
        <v>2761429.2</v>
      </c>
      <c r="AE375" s="54">
        <v>0</v>
      </c>
      <c r="AF375" s="54">
        <v>0</v>
      </c>
      <c r="AG375" s="41" t="s">
        <v>156</v>
      </c>
      <c r="AH375" s="41" t="s">
        <v>157</v>
      </c>
      <c r="AI375" s="41" t="s">
        <v>158</v>
      </c>
      <c r="AJ375" s="41" t="s">
        <v>159</v>
      </c>
      <c r="AK375" s="40">
        <v>43257</v>
      </c>
      <c r="AL375" s="40">
        <v>43383</v>
      </c>
      <c r="AM375" s="48" t="s">
        <v>1540</v>
      </c>
      <c r="AN375" s="48" t="s">
        <v>161</v>
      </c>
      <c r="AO375" s="41">
        <v>152</v>
      </c>
      <c r="AP375" s="41" t="s">
        <v>162</v>
      </c>
      <c r="AQ375" s="41" t="s">
        <v>1528</v>
      </c>
      <c r="AR375" s="41" t="s">
        <v>1528</v>
      </c>
      <c r="AS375" s="41" t="s">
        <v>1541</v>
      </c>
      <c r="AT375" s="41" t="s">
        <v>1542</v>
      </c>
      <c r="AU375" s="48" t="s">
        <v>161</v>
      </c>
      <c r="AV375" s="41" t="s">
        <v>157</v>
      </c>
      <c r="AW375" s="41" t="s">
        <v>166</v>
      </c>
      <c r="AX375" s="41" t="s">
        <v>251</v>
      </c>
      <c r="AY375" s="41">
        <v>152</v>
      </c>
      <c r="AZ375" s="43" t="s">
        <v>168</v>
      </c>
      <c r="BA375" s="62" t="s">
        <v>5707</v>
      </c>
      <c r="BB375" s="62" t="s">
        <v>5707</v>
      </c>
      <c r="BC375" s="67" t="s">
        <v>1543</v>
      </c>
      <c r="BD375" s="67" t="s">
        <v>1544</v>
      </c>
      <c r="BE375" s="41" t="s">
        <v>172</v>
      </c>
      <c r="BF375" s="52">
        <v>44165</v>
      </c>
      <c r="BG375" s="52">
        <v>44175</v>
      </c>
      <c r="BH375" s="41" t="s">
        <v>157</v>
      </c>
    </row>
    <row r="376" spans="1:60" s="6" customFormat="1" ht="45" x14ac:dyDescent="0.2">
      <c r="A376" s="41">
        <v>2020</v>
      </c>
      <c r="B376" s="52">
        <v>44136</v>
      </c>
      <c r="C376" s="52">
        <v>44165</v>
      </c>
      <c r="D376" s="41" t="s">
        <v>503</v>
      </c>
      <c r="E376" s="41" t="s">
        <v>138</v>
      </c>
      <c r="F376" s="41">
        <v>361</v>
      </c>
      <c r="G376" s="41" t="s">
        <v>1545</v>
      </c>
      <c r="H376" s="48" t="s">
        <v>1546</v>
      </c>
      <c r="I376" s="52">
        <v>43245</v>
      </c>
      <c r="J376" s="41" t="s">
        <v>1547</v>
      </c>
      <c r="K376" s="41">
        <v>361</v>
      </c>
      <c r="L376" s="52" t="s">
        <v>681</v>
      </c>
      <c r="M376" s="41">
        <v>361</v>
      </c>
      <c r="N376" s="41">
        <v>1</v>
      </c>
      <c r="O376" s="48" t="s">
        <v>1548</v>
      </c>
      <c r="P376" s="48" t="s">
        <v>1549</v>
      </c>
      <c r="Q376" s="48" t="s">
        <v>393</v>
      </c>
      <c r="R376" s="41" t="s">
        <v>394</v>
      </c>
      <c r="S376" s="41" t="s">
        <v>395</v>
      </c>
      <c r="T376" s="41" t="s">
        <v>396</v>
      </c>
      <c r="U376" s="41" t="s">
        <v>397</v>
      </c>
      <c r="V376" s="41" t="s">
        <v>398</v>
      </c>
      <c r="W376" s="41" t="s">
        <v>399</v>
      </c>
      <c r="X376" s="41" t="s">
        <v>152</v>
      </c>
      <c r="Y376" s="41" t="s">
        <v>153</v>
      </c>
      <c r="Z376" s="41" t="s">
        <v>154</v>
      </c>
      <c r="AA376" s="41" t="s">
        <v>1550</v>
      </c>
      <c r="AB376" s="52">
        <v>43251</v>
      </c>
      <c r="AC376" s="53">
        <f t="shared" ref="AC376:AC396" si="26">AD376/1.16</f>
        <v>589655.17241379316</v>
      </c>
      <c r="AD376" s="53">
        <v>684000</v>
      </c>
      <c r="AE376" s="54">
        <v>0</v>
      </c>
      <c r="AF376" s="54">
        <v>0</v>
      </c>
      <c r="AG376" s="41" t="s">
        <v>156</v>
      </c>
      <c r="AH376" s="41" t="s">
        <v>157</v>
      </c>
      <c r="AI376" s="41" t="s">
        <v>158</v>
      </c>
      <c r="AJ376" s="41" t="s">
        <v>402</v>
      </c>
      <c r="AK376" s="40" t="s">
        <v>1551</v>
      </c>
      <c r="AL376" s="40">
        <v>43296</v>
      </c>
      <c r="AM376" s="48" t="s">
        <v>1552</v>
      </c>
      <c r="AN376" s="48" t="s">
        <v>161</v>
      </c>
      <c r="AO376" s="41">
        <v>153</v>
      </c>
      <c r="AP376" s="41" t="s">
        <v>162</v>
      </c>
      <c r="AQ376" s="41" t="s">
        <v>1326</v>
      </c>
      <c r="AR376" s="41" t="s">
        <v>1326</v>
      </c>
      <c r="AS376" s="41" t="s">
        <v>1553</v>
      </c>
      <c r="AT376" s="41" t="s">
        <v>1554</v>
      </c>
      <c r="AU376" s="48" t="s">
        <v>161</v>
      </c>
      <c r="AV376" s="41" t="s">
        <v>157</v>
      </c>
      <c r="AW376" s="41" t="s">
        <v>247</v>
      </c>
      <c r="AX376" s="41" t="s">
        <v>167</v>
      </c>
      <c r="AY376" s="41">
        <v>153</v>
      </c>
      <c r="AZ376" s="41" t="s">
        <v>157</v>
      </c>
      <c r="BA376" s="67" t="s">
        <v>161</v>
      </c>
      <c r="BB376" s="67" t="s">
        <v>161</v>
      </c>
      <c r="BC376" s="67" t="s">
        <v>161</v>
      </c>
      <c r="BD376" s="67" t="s">
        <v>161</v>
      </c>
      <c r="BE376" s="41" t="s">
        <v>407</v>
      </c>
      <c r="BF376" s="52">
        <v>44165</v>
      </c>
      <c r="BG376" s="52">
        <v>44175</v>
      </c>
      <c r="BH376" s="41" t="s">
        <v>157</v>
      </c>
    </row>
    <row r="377" spans="1:60" s="6" customFormat="1" ht="45" x14ac:dyDescent="0.2">
      <c r="A377" s="41">
        <v>2020</v>
      </c>
      <c r="B377" s="52">
        <v>44136</v>
      </c>
      <c r="C377" s="52">
        <v>44165</v>
      </c>
      <c r="D377" s="41" t="s">
        <v>503</v>
      </c>
      <c r="E377" s="41" t="s">
        <v>138</v>
      </c>
      <c r="F377" s="41">
        <v>362</v>
      </c>
      <c r="G377" s="41" t="s">
        <v>1545</v>
      </c>
      <c r="H377" s="48" t="s">
        <v>1546</v>
      </c>
      <c r="I377" s="52">
        <v>43245</v>
      </c>
      <c r="J377" s="41" t="s">
        <v>1547</v>
      </c>
      <c r="K377" s="41">
        <v>362</v>
      </c>
      <c r="L377" s="52" t="s">
        <v>681</v>
      </c>
      <c r="M377" s="41">
        <v>362</v>
      </c>
      <c r="N377" s="41">
        <v>1</v>
      </c>
      <c r="O377" s="48" t="s">
        <v>1548</v>
      </c>
      <c r="P377" s="48" t="s">
        <v>1549</v>
      </c>
      <c r="Q377" s="48" t="s">
        <v>393</v>
      </c>
      <c r="R377" s="41" t="s">
        <v>394</v>
      </c>
      <c r="S377" s="41" t="s">
        <v>395</v>
      </c>
      <c r="T377" s="41" t="s">
        <v>396</v>
      </c>
      <c r="U377" s="41" t="s">
        <v>397</v>
      </c>
      <c r="V377" s="41" t="s">
        <v>398</v>
      </c>
      <c r="W377" s="41" t="s">
        <v>399</v>
      </c>
      <c r="X377" s="41" t="s">
        <v>152</v>
      </c>
      <c r="Y377" s="41" t="s">
        <v>153</v>
      </c>
      <c r="Z377" s="41" t="s">
        <v>154</v>
      </c>
      <c r="AA377" s="41" t="s">
        <v>1550</v>
      </c>
      <c r="AB377" s="52">
        <v>43251</v>
      </c>
      <c r="AC377" s="53">
        <f t="shared" si="26"/>
        <v>589655.17241379316</v>
      </c>
      <c r="AD377" s="53">
        <v>684000</v>
      </c>
      <c r="AE377" s="54">
        <v>0</v>
      </c>
      <c r="AF377" s="54">
        <v>0</v>
      </c>
      <c r="AG377" s="41" t="s">
        <v>156</v>
      </c>
      <c r="AH377" s="41" t="s">
        <v>157</v>
      </c>
      <c r="AI377" s="41" t="s">
        <v>158</v>
      </c>
      <c r="AJ377" s="41" t="s">
        <v>402</v>
      </c>
      <c r="AK377" s="40" t="s">
        <v>1551</v>
      </c>
      <c r="AL377" s="40">
        <v>43296</v>
      </c>
      <c r="AM377" s="48" t="s">
        <v>1552</v>
      </c>
      <c r="AN377" s="48" t="s">
        <v>161</v>
      </c>
      <c r="AO377" s="41">
        <v>153</v>
      </c>
      <c r="AP377" s="41" t="s">
        <v>162</v>
      </c>
      <c r="AQ377" s="41" t="s">
        <v>1326</v>
      </c>
      <c r="AR377" s="41" t="s">
        <v>1326</v>
      </c>
      <c r="AS377" s="41" t="s">
        <v>1553</v>
      </c>
      <c r="AT377" s="41" t="s">
        <v>1554</v>
      </c>
      <c r="AU377" s="48" t="s">
        <v>161</v>
      </c>
      <c r="AV377" s="41" t="s">
        <v>157</v>
      </c>
      <c r="AW377" s="41" t="s">
        <v>247</v>
      </c>
      <c r="AX377" s="41" t="s">
        <v>167</v>
      </c>
      <c r="AY377" s="41">
        <v>153</v>
      </c>
      <c r="AZ377" s="41" t="s">
        <v>157</v>
      </c>
      <c r="BA377" s="67" t="s">
        <v>161</v>
      </c>
      <c r="BB377" s="67" t="s">
        <v>161</v>
      </c>
      <c r="BC377" s="67" t="s">
        <v>161</v>
      </c>
      <c r="BD377" s="67" t="s">
        <v>161</v>
      </c>
      <c r="BE377" s="41" t="s">
        <v>407</v>
      </c>
      <c r="BF377" s="52">
        <v>44165</v>
      </c>
      <c r="BG377" s="52">
        <v>44175</v>
      </c>
      <c r="BH377" s="41" t="s">
        <v>157</v>
      </c>
    </row>
    <row r="378" spans="1:60" s="6" customFormat="1" ht="45" x14ac:dyDescent="0.2">
      <c r="A378" s="41">
        <v>2020</v>
      </c>
      <c r="B378" s="52">
        <v>44136</v>
      </c>
      <c r="C378" s="52">
        <v>44165</v>
      </c>
      <c r="D378" s="41" t="s">
        <v>503</v>
      </c>
      <c r="E378" s="41" t="s">
        <v>138</v>
      </c>
      <c r="F378" s="41">
        <v>363</v>
      </c>
      <c r="G378" s="41" t="s">
        <v>1545</v>
      </c>
      <c r="H378" s="48" t="s">
        <v>1546</v>
      </c>
      <c r="I378" s="52">
        <v>43245</v>
      </c>
      <c r="J378" s="41" t="s">
        <v>1547</v>
      </c>
      <c r="K378" s="41">
        <v>363</v>
      </c>
      <c r="L378" s="52" t="s">
        <v>681</v>
      </c>
      <c r="M378" s="41">
        <v>363</v>
      </c>
      <c r="N378" s="41">
        <v>1</v>
      </c>
      <c r="O378" s="48" t="s">
        <v>1548</v>
      </c>
      <c r="P378" s="48" t="s">
        <v>1549</v>
      </c>
      <c r="Q378" s="48" t="s">
        <v>393</v>
      </c>
      <c r="R378" s="41" t="s">
        <v>394</v>
      </c>
      <c r="S378" s="41" t="s">
        <v>395</v>
      </c>
      <c r="T378" s="41" t="s">
        <v>396</v>
      </c>
      <c r="U378" s="41" t="s">
        <v>397</v>
      </c>
      <c r="V378" s="41" t="s">
        <v>398</v>
      </c>
      <c r="W378" s="41" t="s">
        <v>399</v>
      </c>
      <c r="X378" s="41" t="s">
        <v>152</v>
      </c>
      <c r="Y378" s="41" t="s">
        <v>153</v>
      </c>
      <c r="Z378" s="41" t="s">
        <v>154</v>
      </c>
      <c r="AA378" s="41" t="s">
        <v>1550</v>
      </c>
      <c r="AB378" s="52">
        <v>43251</v>
      </c>
      <c r="AC378" s="53">
        <f t="shared" si="26"/>
        <v>589655.17241379316</v>
      </c>
      <c r="AD378" s="53">
        <v>684000</v>
      </c>
      <c r="AE378" s="54">
        <v>0</v>
      </c>
      <c r="AF378" s="54">
        <v>0</v>
      </c>
      <c r="AG378" s="41" t="s">
        <v>156</v>
      </c>
      <c r="AH378" s="41" t="s">
        <v>157</v>
      </c>
      <c r="AI378" s="41" t="s">
        <v>158</v>
      </c>
      <c r="AJ378" s="41" t="s">
        <v>402</v>
      </c>
      <c r="AK378" s="40" t="s">
        <v>1551</v>
      </c>
      <c r="AL378" s="40">
        <v>43296</v>
      </c>
      <c r="AM378" s="48" t="s">
        <v>1552</v>
      </c>
      <c r="AN378" s="48" t="s">
        <v>161</v>
      </c>
      <c r="AO378" s="41">
        <v>153</v>
      </c>
      <c r="AP378" s="41" t="s">
        <v>162</v>
      </c>
      <c r="AQ378" s="41" t="s">
        <v>1326</v>
      </c>
      <c r="AR378" s="41" t="s">
        <v>1326</v>
      </c>
      <c r="AS378" s="41" t="s">
        <v>1553</v>
      </c>
      <c r="AT378" s="41" t="s">
        <v>1554</v>
      </c>
      <c r="AU378" s="48" t="s">
        <v>161</v>
      </c>
      <c r="AV378" s="41" t="s">
        <v>157</v>
      </c>
      <c r="AW378" s="41" t="s">
        <v>247</v>
      </c>
      <c r="AX378" s="41" t="s">
        <v>167</v>
      </c>
      <c r="AY378" s="41">
        <v>153</v>
      </c>
      <c r="AZ378" s="41" t="s">
        <v>157</v>
      </c>
      <c r="BA378" s="67" t="s">
        <v>161</v>
      </c>
      <c r="BB378" s="67" t="s">
        <v>161</v>
      </c>
      <c r="BC378" s="67" t="s">
        <v>161</v>
      </c>
      <c r="BD378" s="67" t="s">
        <v>161</v>
      </c>
      <c r="BE378" s="41" t="s">
        <v>407</v>
      </c>
      <c r="BF378" s="52">
        <v>44165</v>
      </c>
      <c r="BG378" s="52">
        <v>44175</v>
      </c>
      <c r="BH378" s="41" t="s">
        <v>157</v>
      </c>
    </row>
    <row r="379" spans="1:60" s="6" customFormat="1" ht="45" x14ac:dyDescent="0.2">
      <c r="A379" s="41">
        <v>2020</v>
      </c>
      <c r="B379" s="52">
        <v>44136</v>
      </c>
      <c r="C379" s="52">
        <v>44165</v>
      </c>
      <c r="D379" s="41" t="s">
        <v>503</v>
      </c>
      <c r="E379" s="41" t="s">
        <v>138</v>
      </c>
      <c r="F379" s="41">
        <v>364</v>
      </c>
      <c r="G379" s="41" t="s">
        <v>1545</v>
      </c>
      <c r="H379" s="48" t="s">
        <v>1546</v>
      </c>
      <c r="I379" s="52">
        <v>43245</v>
      </c>
      <c r="J379" s="41" t="s">
        <v>1547</v>
      </c>
      <c r="K379" s="41">
        <v>364</v>
      </c>
      <c r="L379" s="52" t="s">
        <v>681</v>
      </c>
      <c r="M379" s="41">
        <v>364</v>
      </c>
      <c r="N379" s="41">
        <v>1</v>
      </c>
      <c r="O379" s="48" t="s">
        <v>1548</v>
      </c>
      <c r="P379" s="48" t="s">
        <v>1549</v>
      </c>
      <c r="Q379" s="48" t="s">
        <v>393</v>
      </c>
      <c r="R379" s="41" t="s">
        <v>394</v>
      </c>
      <c r="S379" s="41" t="s">
        <v>395</v>
      </c>
      <c r="T379" s="41" t="s">
        <v>396</v>
      </c>
      <c r="U379" s="41" t="s">
        <v>397</v>
      </c>
      <c r="V379" s="41" t="s">
        <v>398</v>
      </c>
      <c r="W379" s="41" t="s">
        <v>399</v>
      </c>
      <c r="X379" s="41" t="s">
        <v>152</v>
      </c>
      <c r="Y379" s="41" t="s">
        <v>153</v>
      </c>
      <c r="Z379" s="41" t="s">
        <v>154</v>
      </c>
      <c r="AA379" s="41" t="s">
        <v>1550</v>
      </c>
      <c r="AB379" s="52">
        <v>43251</v>
      </c>
      <c r="AC379" s="53">
        <f t="shared" si="26"/>
        <v>589655.17241379316</v>
      </c>
      <c r="AD379" s="53">
        <v>684000</v>
      </c>
      <c r="AE379" s="54">
        <v>0</v>
      </c>
      <c r="AF379" s="54">
        <v>0</v>
      </c>
      <c r="AG379" s="41" t="s">
        <v>156</v>
      </c>
      <c r="AH379" s="41" t="s">
        <v>157</v>
      </c>
      <c r="AI379" s="41" t="s">
        <v>158</v>
      </c>
      <c r="AJ379" s="41" t="s">
        <v>402</v>
      </c>
      <c r="AK379" s="40" t="s">
        <v>1551</v>
      </c>
      <c r="AL379" s="40">
        <v>43296</v>
      </c>
      <c r="AM379" s="48" t="s">
        <v>1552</v>
      </c>
      <c r="AN379" s="48" t="s">
        <v>161</v>
      </c>
      <c r="AO379" s="41">
        <v>153</v>
      </c>
      <c r="AP379" s="41" t="s">
        <v>162</v>
      </c>
      <c r="AQ379" s="41" t="s">
        <v>1326</v>
      </c>
      <c r="AR379" s="41" t="s">
        <v>1326</v>
      </c>
      <c r="AS379" s="41" t="s">
        <v>1553</v>
      </c>
      <c r="AT379" s="41" t="s">
        <v>1554</v>
      </c>
      <c r="AU379" s="48" t="s">
        <v>161</v>
      </c>
      <c r="AV379" s="41" t="s">
        <v>157</v>
      </c>
      <c r="AW379" s="41" t="s">
        <v>247</v>
      </c>
      <c r="AX379" s="41" t="s">
        <v>167</v>
      </c>
      <c r="AY379" s="41">
        <v>153</v>
      </c>
      <c r="AZ379" s="41" t="s">
        <v>157</v>
      </c>
      <c r="BA379" s="67" t="s">
        <v>161</v>
      </c>
      <c r="BB379" s="67" t="s">
        <v>161</v>
      </c>
      <c r="BC379" s="67" t="s">
        <v>161</v>
      </c>
      <c r="BD379" s="67" t="s">
        <v>161</v>
      </c>
      <c r="BE379" s="41" t="s">
        <v>407</v>
      </c>
      <c r="BF379" s="52">
        <v>44165</v>
      </c>
      <c r="BG379" s="52">
        <v>44175</v>
      </c>
      <c r="BH379" s="41" t="s">
        <v>157</v>
      </c>
    </row>
    <row r="380" spans="1:60" s="6" customFormat="1" ht="45" x14ac:dyDescent="0.2">
      <c r="A380" s="41">
        <v>2020</v>
      </c>
      <c r="B380" s="52">
        <v>44136</v>
      </c>
      <c r="C380" s="52">
        <v>44165</v>
      </c>
      <c r="D380" s="41" t="s">
        <v>503</v>
      </c>
      <c r="E380" s="41" t="s">
        <v>138</v>
      </c>
      <c r="F380" s="41">
        <v>365</v>
      </c>
      <c r="G380" s="41" t="s">
        <v>1545</v>
      </c>
      <c r="H380" s="48" t="s">
        <v>1546</v>
      </c>
      <c r="I380" s="52">
        <v>43245</v>
      </c>
      <c r="J380" s="41" t="s">
        <v>1547</v>
      </c>
      <c r="K380" s="41">
        <v>365</v>
      </c>
      <c r="L380" s="52" t="s">
        <v>681</v>
      </c>
      <c r="M380" s="41">
        <v>365</v>
      </c>
      <c r="N380" s="41">
        <v>1</v>
      </c>
      <c r="O380" s="48" t="s">
        <v>1548</v>
      </c>
      <c r="P380" s="48" t="s">
        <v>1549</v>
      </c>
      <c r="Q380" s="48" t="s">
        <v>393</v>
      </c>
      <c r="R380" s="41" t="s">
        <v>394</v>
      </c>
      <c r="S380" s="41" t="s">
        <v>395</v>
      </c>
      <c r="T380" s="41" t="s">
        <v>396</v>
      </c>
      <c r="U380" s="41" t="s">
        <v>397</v>
      </c>
      <c r="V380" s="41" t="s">
        <v>398</v>
      </c>
      <c r="W380" s="41" t="s">
        <v>399</v>
      </c>
      <c r="X380" s="41" t="s">
        <v>152</v>
      </c>
      <c r="Y380" s="41" t="s">
        <v>153</v>
      </c>
      <c r="Z380" s="41" t="s">
        <v>154</v>
      </c>
      <c r="AA380" s="41" t="s">
        <v>1550</v>
      </c>
      <c r="AB380" s="52">
        <v>43251</v>
      </c>
      <c r="AC380" s="53">
        <f t="shared" si="26"/>
        <v>589655.17241379316</v>
      </c>
      <c r="AD380" s="53">
        <v>684000</v>
      </c>
      <c r="AE380" s="54">
        <v>0</v>
      </c>
      <c r="AF380" s="54">
        <v>0</v>
      </c>
      <c r="AG380" s="41" t="s">
        <v>156</v>
      </c>
      <c r="AH380" s="41" t="s">
        <v>157</v>
      </c>
      <c r="AI380" s="41" t="s">
        <v>158</v>
      </c>
      <c r="AJ380" s="41" t="s">
        <v>402</v>
      </c>
      <c r="AK380" s="40" t="s">
        <v>1551</v>
      </c>
      <c r="AL380" s="40">
        <v>43296</v>
      </c>
      <c r="AM380" s="48" t="s">
        <v>1552</v>
      </c>
      <c r="AN380" s="48" t="s">
        <v>161</v>
      </c>
      <c r="AO380" s="41">
        <v>153</v>
      </c>
      <c r="AP380" s="41" t="s">
        <v>162</v>
      </c>
      <c r="AQ380" s="41" t="s">
        <v>1326</v>
      </c>
      <c r="AR380" s="41" t="s">
        <v>1326</v>
      </c>
      <c r="AS380" s="41" t="s">
        <v>1553</v>
      </c>
      <c r="AT380" s="41" t="s">
        <v>1554</v>
      </c>
      <c r="AU380" s="48" t="s">
        <v>161</v>
      </c>
      <c r="AV380" s="41" t="s">
        <v>157</v>
      </c>
      <c r="AW380" s="41" t="s">
        <v>247</v>
      </c>
      <c r="AX380" s="41" t="s">
        <v>167</v>
      </c>
      <c r="AY380" s="41">
        <v>153</v>
      </c>
      <c r="AZ380" s="41" t="s">
        <v>157</v>
      </c>
      <c r="BA380" s="67" t="s">
        <v>161</v>
      </c>
      <c r="BB380" s="67" t="s">
        <v>161</v>
      </c>
      <c r="BC380" s="67" t="s">
        <v>161</v>
      </c>
      <c r="BD380" s="67" t="s">
        <v>161</v>
      </c>
      <c r="BE380" s="41" t="s">
        <v>407</v>
      </c>
      <c r="BF380" s="52">
        <v>44165</v>
      </c>
      <c r="BG380" s="52">
        <v>44175</v>
      </c>
      <c r="BH380" s="41" t="s">
        <v>157</v>
      </c>
    </row>
    <row r="381" spans="1:60" s="6" customFormat="1" ht="57" x14ac:dyDescent="0.25">
      <c r="A381" s="41">
        <v>2020</v>
      </c>
      <c r="B381" s="52">
        <v>44136</v>
      </c>
      <c r="C381" s="52">
        <v>44165</v>
      </c>
      <c r="D381" s="41" t="s">
        <v>503</v>
      </c>
      <c r="E381" s="41" t="s">
        <v>138</v>
      </c>
      <c r="F381" s="41">
        <v>366</v>
      </c>
      <c r="G381" s="41" t="s">
        <v>1555</v>
      </c>
      <c r="H381" s="48" t="s">
        <v>1556</v>
      </c>
      <c r="I381" s="52">
        <v>43248</v>
      </c>
      <c r="J381" s="41" t="s">
        <v>1557</v>
      </c>
      <c r="K381" s="41">
        <v>366</v>
      </c>
      <c r="L381" s="52">
        <v>43251</v>
      </c>
      <c r="M381" s="41">
        <v>366</v>
      </c>
      <c r="N381" s="41" t="s">
        <v>507</v>
      </c>
      <c r="O381" s="48" t="s">
        <v>1558</v>
      </c>
      <c r="P381" s="48" t="s">
        <v>1559</v>
      </c>
      <c r="Q381" s="48" t="s">
        <v>1560</v>
      </c>
      <c r="R381" s="41" t="s">
        <v>1561</v>
      </c>
      <c r="S381" s="41" t="s">
        <v>1562</v>
      </c>
      <c r="T381" s="41" t="s">
        <v>1563</v>
      </c>
      <c r="U381" s="41" t="s">
        <v>149</v>
      </c>
      <c r="V381" s="41" t="s">
        <v>513</v>
      </c>
      <c r="W381" s="41" t="s">
        <v>151</v>
      </c>
      <c r="X381" s="41" t="s">
        <v>152</v>
      </c>
      <c r="Y381" s="41" t="s">
        <v>153</v>
      </c>
      <c r="Z381" s="41" t="s">
        <v>154</v>
      </c>
      <c r="AA381" s="41" t="s">
        <v>1564</v>
      </c>
      <c r="AB381" s="52">
        <v>43277</v>
      </c>
      <c r="AC381" s="53">
        <f t="shared" si="26"/>
        <v>1677523.4224137932</v>
      </c>
      <c r="AD381" s="53">
        <v>1945927.17</v>
      </c>
      <c r="AE381" s="54">
        <v>0</v>
      </c>
      <c r="AF381" s="54">
        <v>0</v>
      </c>
      <c r="AG381" s="41" t="s">
        <v>156</v>
      </c>
      <c r="AH381" s="41" t="s">
        <v>157</v>
      </c>
      <c r="AI381" s="41" t="s">
        <v>158</v>
      </c>
      <c r="AJ381" s="41" t="s">
        <v>159</v>
      </c>
      <c r="AK381" s="40">
        <v>43277</v>
      </c>
      <c r="AL381" s="40">
        <v>43389</v>
      </c>
      <c r="AM381" s="48" t="s">
        <v>1565</v>
      </c>
      <c r="AN381" s="48" t="s">
        <v>161</v>
      </c>
      <c r="AO381" s="41">
        <v>154</v>
      </c>
      <c r="AP381" s="41" t="s">
        <v>516</v>
      </c>
      <c r="AQ381" s="41" t="s">
        <v>1566</v>
      </c>
      <c r="AR381" s="41" t="s">
        <v>1566</v>
      </c>
      <c r="AS381" s="41" t="s">
        <v>1567</v>
      </c>
      <c r="AT381" s="41" t="s">
        <v>1568</v>
      </c>
      <c r="AU381" s="48" t="s">
        <v>161</v>
      </c>
      <c r="AV381" s="41" t="s">
        <v>157</v>
      </c>
      <c r="AW381" s="41" t="s">
        <v>166</v>
      </c>
      <c r="AX381" s="41" t="s">
        <v>167</v>
      </c>
      <c r="AY381" s="41">
        <v>154</v>
      </c>
      <c r="AZ381" s="43" t="s">
        <v>168</v>
      </c>
      <c r="BA381" s="62" t="s">
        <v>5707</v>
      </c>
      <c r="BB381" s="62" t="s">
        <v>5707</v>
      </c>
      <c r="BC381" s="67" t="s">
        <v>1569</v>
      </c>
      <c r="BD381" s="67" t="s">
        <v>1570</v>
      </c>
      <c r="BE381" s="41" t="s">
        <v>172</v>
      </c>
      <c r="BF381" s="52">
        <v>44165</v>
      </c>
      <c r="BG381" s="52">
        <v>44175</v>
      </c>
      <c r="BH381" s="41" t="s">
        <v>157</v>
      </c>
    </row>
    <row r="382" spans="1:60" s="6" customFormat="1" ht="57" x14ac:dyDescent="0.25">
      <c r="A382" s="41">
        <v>2020</v>
      </c>
      <c r="B382" s="52">
        <v>44136</v>
      </c>
      <c r="C382" s="52">
        <v>44165</v>
      </c>
      <c r="D382" s="41" t="s">
        <v>503</v>
      </c>
      <c r="E382" s="41" t="s">
        <v>138</v>
      </c>
      <c r="F382" s="41">
        <v>367</v>
      </c>
      <c r="G382" s="41" t="s">
        <v>1555</v>
      </c>
      <c r="H382" s="48" t="s">
        <v>1556</v>
      </c>
      <c r="I382" s="52">
        <v>43248</v>
      </c>
      <c r="J382" s="41" t="s">
        <v>1557</v>
      </c>
      <c r="K382" s="41">
        <v>367</v>
      </c>
      <c r="L382" s="52">
        <v>43251</v>
      </c>
      <c r="M382" s="41">
        <v>367</v>
      </c>
      <c r="N382" s="41" t="s">
        <v>507</v>
      </c>
      <c r="O382" s="48" t="s">
        <v>1558</v>
      </c>
      <c r="P382" s="48" t="s">
        <v>1559</v>
      </c>
      <c r="Q382" s="48" t="s">
        <v>1560</v>
      </c>
      <c r="R382" s="41" t="s">
        <v>1561</v>
      </c>
      <c r="S382" s="41" t="s">
        <v>1562</v>
      </c>
      <c r="T382" s="41" t="s">
        <v>1563</v>
      </c>
      <c r="U382" s="41" t="s">
        <v>149</v>
      </c>
      <c r="V382" s="41" t="s">
        <v>513</v>
      </c>
      <c r="W382" s="41" t="s">
        <v>151</v>
      </c>
      <c r="X382" s="41" t="s">
        <v>152</v>
      </c>
      <c r="Y382" s="41" t="s">
        <v>153</v>
      </c>
      <c r="Z382" s="41" t="s">
        <v>154</v>
      </c>
      <c r="AA382" s="41" t="s">
        <v>1564</v>
      </c>
      <c r="AB382" s="52">
        <v>43277</v>
      </c>
      <c r="AC382" s="53">
        <f t="shared" si="26"/>
        <v>1677523.4224137932</v>
      </c>
      <c r="AD382" s="53">
        <v>1945927.17</v>
      </c>
      <c r="AE382" s="54">
        <v>0</v>
      </c>
      <c r="AF382" s="54">
        <v>0</v>
      </c>
      <c r="AG382" s="41" t="s">
        <v>156</v>
      </c>
      <c r="AH382" s="41" t="s">
        <v>157</v>
      </c>
      <c r="AI382" s="41" t="s">
        <v>158</v>
      </c>
      <c r="AJ382" s="41" t="s">
        <v>159</v>
      </c>
      <c r="AK382" s="40">
        <v>43277</v>
      </c>
      <c r="AL382" s="40">
        <v>43389</v>
      </c>
      <c r="AM382" s="48" t="s">
        <v>1565</v>
      </c>
      <c r="AN382" s="48" t="s">
        <v>161</v>
      </c>
      <c r="AO382" s="41">
        <v>154</v>
      </c>
      <c r="AP382" s="41" t="s">
        <v>516</v>
      </c>
      <c r="AQ382" s="41" t="s">
        <v>1566</v>
      </c>
      <c r="AR382" s="41" t="s">
        <v>1566</v>
      </c>
      <c r="AS382" s="41" t="s">
        <v>1567</v>
      </c>
      <c r="AT382" s="41" t="s">
        <v>1568</v>
      </c>
      <c r="AU382" s="48" t="s">
        <v>161</v>
      </c>
      <c r="AV382" s="41" t="s">
        <v>157</v>
      </c>
      <c r="AW382" s="41" t="s">
        <v>166</v>
      </c>
      <c r="AX382" s="41" t="s">
        <v>167</v>
      </c>
      <c r="AY382" s="41">
        <v>154</v>
      </c>
      <c r="AZ382" s="43" t="s">
        <v>168</v>
      </c>
      <c r="BA382" s="62" t="s">
        <v>5707</v>
      </c>
      <c r="BB382" s="62" t="s">
        <v>5707</v>
      </c>
      <c r="BC382" s="67" t="s">
        <v>1569</v>
      </c>
      <c r="BD382" s="67" t="s">
        <v>1570</v>
      </c>
      <c r="BE382" s="41" t="s">
        <v>172</v>
      </c>
      <c r="BF382" s="52">
        <v>44165</v>
      </c>
      <c r="BG382" s="52">
        <v>44175</v>
      </c>
      <c r="BH382" s="41" t="s">
        <v>157</v>
      </c>
    </row>
    <row r="383" spans="1:60" s="6" customFormat="1" ht="57" x14ac:dyDescent="0.25">
      <c r="A383" s="41">
        <v>2020</v>
      </c>
      <c r="B383" s="52">
        <v>44136</v>
      </c>
      <c r="C383" s="52">
        <v>44165</v>
      </c>
      <c r="D383" s="41" t="s">
        <v>503</v>
      </c>
      <c r="E383" s="41" t="s">
        <v>138</v>
      </c>
      <c r="F383" s="41">
        <v>368</v>
      </c>
      <c r="G383" s="41" t="s">
        <v>1555</v>
      </c>
      <c r="H383" s="48" t="s">
        <v>1556</v>
      </c>
      <c r="I383" s="52">
        <v>43248</v>
      </c>
      <c r="J383" s="41" t="s">
        <v>1557</v>
      </c>
      <c r="K383" s="41">
        <v>368</v>
      </c>
      <c r="L383" s="52">
        <v>43251</v>
      </c>
      <c r="M383" s="41">
        <v>368</v>
      </c>
      <c r="N383" s="41" t="s">
        <v>507</v>
      </c>
      <c r="O383" s="48" t="s">
        <v>1558</v>
      </c>
      <c r="P383" s="48" t="s">
        <v>1559</v>
      </c>
      <c r="Q383" s="48" t="s">
        <v>1560</v>
      </c>
      <c r="R383" s="41" t="s">
        <v>1561</v>
      </c>
      <c r="S383" s="41" t="s">
        <v>1562</v>
      </c>
      <c r="T383" s="41" t="s">
        <v>1563</v>
      </c>
      <c r="U383" s="41" t="s">
        <v>149</v>
      </c>
      <c r="V383" s="41" t="s">
        <v>513</v>
      </c>
      <c r="W383" s="41" t="s">
        <v>151</v>
      </c>
      <c r="X383" s="41" t="s">
        <v>152</v>
      </c>
      <c r="Y383" s="41" t="s">
        <v>153</v>
      </c>
      <c r="Z383" s="41" t="s">
        <v>154</v>
      </c>
      <c r="AA383" s="41" t="s">
        <v>1571</v>
      </c>
      <c r="AB383" s="52">
        <v>43277</v>
      </c>
      <c r="AC383" s="53">
        <f t="shared" si="26"/>
        <v>1187730.8362068967</v>
      </c>
      <c r="AD383" s="53">
        <v>1377767.77</v>
      </c>
      <c r="AE383" s="54">
        <v>0</v>
      </c>
      <c r="AF383" s="54">
        <v>0</v>
      </c>
      <c r="AG383" s="41" t="s">
        <v>156</v>
      </c>
      <c r="AH383" s="41" t="s">
        <v>157</v>
      </c>
      <c r="AI383" s="41" t="s">
        <v>158</v>
      </c>
      <c r="AJ383" s="41" t="s">
        <v>159</v>
      </c>
      <c r="AK383" s="40">
        <v>43277</v>
      </c>
      <c r="AL383" s="40">
        <v>43389</v>
      </c>
      <c r="AM383" s="48" t="s">
        <v>1572</v>
      </c>
      <c r="AN383" s="48" t="s">
        <v>161</v>
      </c>
      <c r="AO383" s="41">
        <v>155</v>
      </c>
      <c r="AP383" s="41" t="s">
        <v>516</v>
      </c>
      <c r="AQ383" s="41" t="s">
        <v>1566</v>
      </c>
      <c r="AR383" s="41" t="s">
        <v>1566</v>
      </c>
      <c r="AS383" s="41" t="s">
        <v>1573</v>
      </c>
      <c r="AT383" s="41" t="s">
        <v>1574</v>
      </c>
      <c r="AU383" s="48" t="s">
        <v>161</v>
      </c>
      <c r="AV383" s="41" t="s">
        <v>157</v>
      </c>
      <c r="AW383" s="41" t="s">
        <v>166</v>
      </c>
      <c r="AX383" s="41" t="s">
        <v>167</v>
      </c>
      <c r="AY383" s="41">
        <v>155</v>
      </c>
      <c r="AZ383" s="43" t="s">
        <v>168</v>
      </c>
      <c r="BA383" s="62" t="s">
        <v>5707</v>
      </c>
      <c r="BB383" s="62" t="s">
        <v>5707</v>
      </c>
      <c r="BC383" s="67" t="s">
        <v>1575</v>
      </c>
      <c r="BD383" s="67" t="s">
        <v>1576</v>
      </c>
      <c r="BE383" s="41" t="s">
        <v>172</v>
      </c>
      <c r="BF383" s="52">
        <v>44165</v>
      </c>
      <c r="BG383" s="52">
        <v>44175</v>
      </c>
      <c r="BH383" s="41" t="s">
        <v>157</v>
      </c>
    </row>
    <row r="384" spans="1:60" s="6" customFormat="1" ht="68.25" x14ac:dyDescent="0.25">
      <c r="A384" s="41">
        <v>2020</v>
      </c>
      <c r="B384" s="52">
        <v>44136</v>
      </c>
      <c r="C384" s="52">
        <v>44165</v>
      </c>
      <c r="D384" s="41" t="s">
        <v>503</v>
      </c>
      <c r="E384" s="41" t="s">
        <v>138</v>
      </c>
      <c r="F384" s="41">
        <v>369</v>
      </c>
      <c r="G384" s="41" t="s">
        <v>1577</v>
      </c>
      <c r="H384" s="48" t="s">
        <v>1578</v>
      </c>
      <c r="I384" s="52">
        <v>43248</v>
      </c>
      <c r="J384" s="41" t="s">
        <v>1579</v>
      </c>
      <c r="K384" s="41">
        <v>369</v>
      </c>
      <c r="L384" s="52">
        <v>43251</v>
      </c>
      <c r="M384" s="41">
        <v>369</v>
      </c>
      <c r="N384" s="41" t="s">
        <v>507</v>
      </c>
      <c r="O384" s="48" t="s">
        <v>1580</v>
      </c>
      <c r="P384" s="48" t="s">
        <v>1581</v>
      </c>
      <c r="Q384" s="48" t="s">
        <v>1582</v>
      </c>
      <c r="R384" s="41" t="s">
        <v>1583</v>
      </c>
      <c r="S384" s="41" t="s">
        <v>1584</v>
      </c>
      <c r="T384" s="41" t="s">
        <v>1585</v>
      </c>
      <c r="U384" s="41" t="s">
        <v>149</v>
      </c>
      <c r="V384" s="41" t="s">
        <v>1586</v>
      </c>
      <c r="W384" s="41" t="s">
        <v>151</v>
      </c>
      <c r="X384" s="41" t="s">
        <v>152</v>
      </c>
      <c r="Y384" s="41" t="s">
        <v>153</v>
      </c>
      <c r="Z384" s="41" t="s">
        <v>154</v>
      </c>
      <c r="AA384" s="41" t="s">
        <v>1587</v>
      </c>
      <c r="AB384" s="52">
        <v>43277</v>
      </c>
      <c r="AC384" s="53">
        <f t="shared" si="26"/>
        <v>1179189.2931034483</v>
      </c>
      <c r="AD384" s="53">
        <v>1367859.58</v>
      </c>
      <c r="AE384" s="54">
        <v>0</v>
      </c>
      <c r="AF384" s="54">
        <v>0</v>
      </c>
      <c r="AG384" s="41" t="s">
        <v>156</v>
      </c>
      <c r="AH384" s="41" t="s">
        <v>157</v>
      </c>
      <c r="AI384" s="41" t="s">
        <v>158</v>
      </c>
      <c r="AJ384" s="41" t="s">
        <v>159</v>
      </c>
      <c r="AK384" s="40">
        <v>43277</v>
      </c>
      <c r="AL384" s="40">
        <v>43389</v>
      </c>
      <c r="AM384" s="48" t="s">
        <v>1588</v>
      </c>
      <c r="AN384" s="48" t="s">
        <v>161</v>
      </c>
      <c r="AO384" s="41">
        <v>156</v>
      </c>
      <c r="AP384" s="41" t="s">
        <v>516</v>
      </c>
      <c r="AQ384" s="41" t="s">
        <v>1566</v>
      </c>
      <c r="AR384" s="41" t="s">
        <v>1566</v>
      </c>
      <c r="AS384" s="41" t="s">
        <v>1589</v>
      </c>
      <c r="AT384" s="41" t="s">
        <v>1568</v>
      </c>
      <c r="AU384" s="48" t="s">
        <v>161</v>
      </c>
      <c r="AV384" s="41" t="s">
        <v>157</v>
      </c>
      <c r="AW384" s="41" t="s">
        <v>166</v>
      </c>
      <c r="AX384" s="41" t="s">
        <v>167</v>
      </c>
      <c r="AY384" s="41">
        <v>156</v>
      </c>
      <c r="AZ384" s="43" t="s">
        <v>168</v>
      </c>
      <c r="BA384" s="62" t="s">
        <v>5707</v>
      </c>
      <c r="BB384" s="62" t="s">
        <v>5707</v>
      </c>
      <c r="BC384" s="67" t="s">
        <v>1590</v>
      </c>
      <c r="BD384" s="67" t="s">
        <v>1591</v>
      </c>
      <c r="BE384" s="41" t="s">
        <v>172</v>
      </c>
      <c r="BF384" s="52">
        <v>44165</v>
      </c>
      <c r="BG384" s="52">
        <v>44175</v>
      </c>
      <c r="BH384" s="41" t="s">
        <v>157</v>
      </c>
    </row>
    <row r="385" spans="1:60" s="6" customFormat="1" ht="57" x14ac:dyDescent="0.25">
      <c r="A385" s="41">
        <v>2020</v>
      </c>
      <c r="B385" s="52">
        <v>44136</v>
      </c>
      <c r="C385" s="52">
        <v>44165</v>
      </c>
      <c r="D385" s="41" t="s">
        <v>503</v>
      </c>
      <c r="E385" s="41" t="s">
        <v>138</v>
      </c>
      <c r="F385" s="41">
        <v>370</v>
      </c>
      <c r="G385" s="41" t="s">
        <v>1577</v>
      </c>
      <c r="H385" s="48" t="s">
        <v>1578</v>
      </c>
      <c r="I385" s="52">
        <v>43248</v>
      </c>
      <c r="J385" s="41" t="s">
        <v>1579</v>
      </c>
      <c r="K385" s="41">
        <v>370</v>
      </c>
      <c r="L385" s="52">
        <v>43251</v>
      </c>
      <c r="M385" s="41">
        <v>370</v>
      </c>
      <c r="N385" s="41" t="s">
        <v>507</v>
      </c>
      <c r="O385" s="48" t="s">
        <v>1580</v>
      </c>
      <c r="P385" s="48" t="s">
        <v>1581</v>
      </c>
      <c r="Q385" s="48" t="s">
        <v>1582</v>
      </c>
      <c r="R385" s="41" t="s">
        <v>1583</v>
      </c>
      <c r="S385" s="41" t="s">
        <v>1584</v>
      </c>
      <c r="T385" s="41" t="s">
        <v>1585</v>
      </c>
      <c r="U385" s="41" t="s">
        <v>149</v>
      </c>
      <c r="V385" s="41" t="s">
        <v>1586</v>
      </c>
      <c r="W385" s="41" t="s">
        <v>151</v>
      </c>
      <c r="X385" s="41" t="s">
        <v>152</v>
      </c>
      <c r="Y385" s="41" t="s">
        <v>153</v>
      </c>
      <c r="Z385" s="41" t="s">
        <v>154</v>
      </c>
      <c r="AA385" s="41" t="s">
        <v>1592</v>
      </c>
      <c r="AB385" s="52">
        <v>43277</v>
      </c>
      <c r="AC385" s="53">
        <f t="shared" si="26"/>
        <v>1107795.7931034483</v>
      </c>
      <c r="AD385" s="53">
        <v>1285043.1200000001</v>
      </c>
      <c r="AE385" s="54">
        <v>0</v>
      </c>
      <c r="AF385" s="54">
        <v>0</v>
      </c>
      <c r="AG385" s="41" t="s">
        <v>156</v>
      </c>
      <c r="AH385" s="41" t="s">
        <v>157</v>
      </c>
      <c r="AI385" s="41" t="s">
        <v>158</v>
      </c>
      <c r="AJ385" s="41" t="s">
        <v>159</v>
      </c>
      <c r="AK385" s="40">
        <v>43277</v>
      </c>
      <c r="AL385" s="40">
        <v>43389</v>
      </c>
      <c r="AM385" s="48" t="s">
        <v>1593</v>
      </c>
      <c r="AN385" s="48" t="s">
        <v>161</v>
      </c>
      <c r="AO385" s="41">
        <v>157</v>
      </c>
      <c r="AP385" s="41" t="s">
        <v>516</v>
      </c>
      <c r="AQ385" s="41" t="s">
        <v>1566</v>
      </c>
      <c r="AR385" s="41" t="s">
        <v>1566</v>
      </c>
      <c r="AS385" s="41" t="s">
        <v>1589</v>
      </c>
      <c r="AT385" s="41" t="s">
        <v>1568</v>
      </c>
      <c r="AU385" s="48" t="s">
        <v>161</v>
      </c>
      <c r="AV385" s="41" t="s">
        <v>157</v>
      </c>
      <c r="AW385" s="41" t="s">
        <v>166</v>
      </c>
      <c r="AX385" s="41" t="s">
        <v>251</v>
      </c>
      <c r="AY385" s="41">
        <v>157</v>
      </c>
      <c r="AZ385" s="43" t="s">
        <v>168</v>
      </c>
      <c r="BA385" s="62" t="s">
        <v>5707</v>
      </c>
      <c r="BB385" s="62" t="s">
        <v>5707</v>
      </c>
      <c r="BC385" s="67" t="s">
        <v>1594</v>
      </c>
      <c r="BD385" s="67" t="s">
        <v>1595</v>
      </c>
      <c r="BE385" s="41" t="s">
        <v>172</v>
      </c>
      <c r="BF385" s="52">
        <v>44165</v>
      </c>
      <c r="BG385" s="52">
        <v>44175</v>
      </c>
      <c r="BH385" s="41" t="s">
        <v>157</v>
      </c>
    </row>
    <row r="386" spans="1:60" s="6" customFormat="1" ht="57" x14ac:dyDescent="0.25">
      <c r="A386" s="41">
        <v>2020</v>
      </c>
      <c r="B386" s="52">
        <v>44136</v>
      </c>
      <c r="C386" s="52">
        <v>44165</v>
      </c>
      <c r="D386" s="41" t="s">
        <v>503</v>
      </c>
      <c r="E386" s="41" t="s">
        <v>138</v>
      </c>
      <c r="F386" s="41">
        <v>371</v>
      </c>
      <c r="G386" s="41" t="s">
        <v>1577</v>
      </c>
      <c r="H386" s="48" t="s">
        <v>1578</v>
      </c>
      <c r="I386" s="52">
        <v>43248</v>
      </c>
      <c r="J386" s="41" t="s">
        <v>1579</v>
      </c>
      <c r="K386" s="41">
        <v>371</v>
      </c>
      <c r="L386" s="52">
        <v>43251</v>
      </c>
      <c r="M386" s="41">
        <v>371</v>
      </c>
      <c r="N386" s="41" t="s">
        <v>507</v>
      </c>
      <c r="O386" s="48" t="s">
        <v>1580</v>
      </c>
      <c r="P386" s="48" t="s">
        <v>1581</v>
      </c>
      <c r="Q386" s="48" t="s">
        <v>1582</v>
      </c>
      <c r="R386" s="41" t="s">
        <v>1583</v>
      </c>
      <c r="S386" s="41" t="s">
        <v>1584</v>
      </c>
      <c r="T386" s="41" t="s">
        <v>1585</v>
      </c>
      <c r="U386" s="41" t="s">
        <v>149</v>
      </c>
      <c r="V386" s="41" t="s">
        <v>1586</v>
      </c>
      <c r="W386" s="41" t="s">
        <v>151</v>
      </c>
      <c r="X386" s="41" t="s">
        <v>152</v>
      </c>
      <c r="Y386" s="41" t="s">
        <v>153</v>
      </c>
      <c r="Z386" s="41" t="s">
        <v>154</v>
      </c>
      <c r="AA386" s="41" t="s">
        <v>1592</v>
      </c>
      <c r="AB386" s="52">
        <v>43277</v>
      </c>
      <c r="AC386" s="53">
        <f t="shared" si="26"/>
        <v>1107795.7931034483</v>
      </c>
      <c r="AD386" s="53">
        <v>1285043.1200000001</v>
      </c>
      <c r="AE386" s="54">
        <v>0</v>
      </c>
      <c r="AF386" s="54">
        <v>0</v>
      </c>
      <c r="AG386" s="41" t="s">
        <v>156</v>
      </c>
      <c r="AH386" s="41" t="s">
        <v>157</v>
      </c>
      <c r="AI386" s="41" t="s">
        <v>158</v>
      </c>
      <c r="AJ386" s="41" t="s">
        <v>159</v>
      </c>
      <c r="AK386" s="40">
        <v>43277</v>
      </c>
      <c r="AL386" s="40">
        <v>43389</v>
      </c>
      <c r="AM386" s="48" t="s">
        <v>1593</v>
      </c>
      <c r="AN386" s="48" t="s">
        <v>161</v>
      </c>
      <c r="AO386" s="41">
        <v>157</v>
      </c>
      <c r="AP386" s="41" t="s">
        <v>516</v>
      </c>
      <c r="AQ386" s="41" t="s">
        <v>1566</v>
      </c>
      <c r="AR386" s="41" t="s">
        <v>1566</v>
      </c>
      <c r="AS386" s="41" t="s">
        <v>1596</v>
      </c>
      <c r="AT386" s="41" t="s">
        <v>1568</v>
      </c>
      <c r="AU386" s="48" t="s">
        <v>161</v>
      </c>
      <c r="AV386" s="41" t="s">
        <v>157</v>
      </c>
      <c r="AW386" s="41" t="s">
        <v>166</v>
      </c>
      <c r="AX386" s="41" t="s">
        <v>167</v>
      </c>
      <c r="AY386" s="41">
        <v>157</v>
      </c>
      <c r="AZ386" s="43" t="s">
        <v>168</v>
      </c>
      <c r="BA386" s="62" t="s">
        <v>5707</v>
      </c>
      <c r="BB386" s="62" t="s">
        <v>5707</v>
      </c>
      <c r="BC386" s="67" t="s">
        <v>1594</v>
      </c>
      <c r="BD386" s="67" t="s">
        <v>1595</v>
      </c>
      <c r="BE386" s="41" t="s">
        <v>172</v>
      </c>
      <c r="BF386" s="52">
        <v>44165</v>
      </c>
      <c r="BG386" s="52">
        <v>44175</v>
      </c>
      <c r="BH386" s="41" t="s">
        <v>157</v>
      </c>
    </row>
    <row r="387" spans="1:60" s="6" customFormat="1" ht="57" x14ac:dyDescent="0.25">
      <c r="A387" s="41">
        <v>2020</v>
      </c>
      <c r="B387" s="52">
        <v>44136</v>
      </c>
      <c r="C387" s="52">
        <v>44165</v>
      </c>
      <c r="D387" s="41" t="s">
        <v>503</v>
      </c>
      <c r="E387" s="41" t="s">
        <v>138</v>
      </c>
      <c r="F387" s="41">
        <v>372</v>
      </c>
      <c r="G387" s="41" t="s">
        <v>1597</v>
      </c>
      <c r="H387" s="48" t="s">
        <v>1598</v>
      </c>
      <c r="I387" s="52">
        <v>43248</v>
      </c>
      <c r="J387" s="41" t="s">
        <v>1599</v>
      </c>
      <c r="K387" s="41">
        <v>372</v>
      </c>
      <c r="L387" s="52">
        <v>43251</v>
      </c>
      <c r="M387" s="41">
        <v>372</v>
      </c>
      <c r="N387" s="41" t="s">
        <v>507</v>
      </c>
      <c r="O387" s="48" t="s">
        <v>1600</v>
      </c>
      <c r="P387" s="48" t="s">
        <v>1601</v>
      </c>
      <c r="Q387" s="48" t="s">
        <v>1602</v>
      </c>
      <c r="R387" s="41" t="s">
        <v>1603</v>
      </c>
      <c r="S387" s="41" t="s">
        <v>1604</v>
      </c>
      <c r="T387" s="41" t="s">
        <v>1605</v>
      </c>
      <c r="U387" s="41" t="s">
        <v>1606</v>
      </c>
      <c r="V387" s="41" t="s">
        <v>1607</v>
      </c>
      <c r="W387" s="41" t="s">
        <v>151</v>
      </c>
      <c r="X387" s="41" t="s">
        <v>152</v>
      </c>
      <c r="Y387" s="41" t="s">
        <v>153</v>
      </c>
      <c r="Z387" s="41" t="s">
        <v>154</v>
      </c>
      <c r="AA387" s="41" t="s">
        <v>1608</v>
      </c>
      <c r="AB387" s="52">
        <v>43277</v>
      </c>
      <c r="AC387" s="53">
        <f t="shared" si="26"/>
        <v>777713.37931034493</v>
      </c>
      <c r="AD387" s="53">
        <v>902147.52</v>
      </c>
      <c r="AE387" s="54">
        <v>0</v>
      </c>
      <c r="AF387" s="54">
        <v>0</v>
      </c>
      <c r="AG387" s="41" t="s">
        <v>156</v>
      </c>
      <c r="AH387" s="41" t="s">
        <v>157</v>
      </c>
      <c r="AI387" s="41" t="s">
        <v>158</v>
      </c>
      <c r="AJ387" s="41" t="s">
        <v>159</v>
      </c>
      <c r="AK387" s="40">
        <v>43277</v>
      </c>
      <c r="AL387" s="40">
        <v>43389</v>
      </c>
      <c r="AM387" s="48" t="s">
        <v>1609</v>
      </c>
      <c r="AN387" s="48" t="s">
        <v>161</v>
      </c>
      <c r="AO387" s="41">
        <v>158</v>
      </c>
      <c r="AP387" s="41" t="s">
        <v>516</v>
      </c>
      <c r="AQ387" s="41" t="s">
        <v>1566</v>
      </c>
      <c r="AR387" s="41" t="s">
        <v>1566</v>
      </c>
      <c r="AS387" s="41" t="s">
        <v>1610</v>
      </c>
      <c r="AT387" s="41" t="s">
        <v>1611</v>
      </c>
      <c r="AU387" s="48" t="s">
        <v>161</v>
      </c>
      <c r="AV387" s="41" t="s">
        <v>157</v>
      </c>
      <c r="AW387" s="41" t="s">
        <v>166</v>
      </c>
      <c r="AX387" s="41" t="s">
        <v>167</v>
      </c>
      <c r="AY387" s="41">
        <v>158</v>
      </c>
      <c r="AZ387" s="43" t="s">
        <v>168</v>
      </c>
      <c r="BA387" s="62" t="s">
        <v>5707</v>
      </c>
      <c r="BB387" s="62" t="s">
        <v>5707</v>
      </c>
      <c r="BC387" s="67" t="s">
        <v>1612</v>
      </c>
      <c r="BD387" s="67" t="s">
        <v>1613</v>
      </c>
      <c r="BE387" s="41" t="s">
        <v>172</v>
      </c>
      <c r="BF387" s="52">
        <v>44165</v>
      </c>
      <c r="BG387" s="52">
        <v>44175</v>
      </c>
      <c r="BH387" s="41" t="s">
        <v>157</v>
      </c>
    </row>
    <row r="388" spans="1:60" s="6" customFormat="1" ht="57" x14ac:dyDescent="0.25">
      <c r="A388" s="41">
        <v>2020</v>
      </c>
      <c r="B388" s="52">
        <v>44136</v>
      </c>
      <c r="C388" s="52">
        <v>44165</v>
      </c>
      <c r="D388" s="41" t="s">
        <v>503</v>
      </c>
      <c r="E388" s="41" t="s">
        <v>138</v>
      </c>
      <c r="F388" s="41">
        <v>373</v>
      </c>
      <c r="G388" s="41" t="s">
        <v>1597</v>
      </c>
      <c r="H388" s="48" t="s">
        <v>1598</v>
      </c>
      <c r="I388" s="52">
        <v>43248</v>
      </c>
      <c r="J388" s="41" t="s">
        <v>1599</v>
      </c>
      <c r="K388" s="41">
        <v>373</v>
      </c>
      <c r="L388" s="52">
        <v>43251</v>
      </c>
      <c r="M388" s="41">
        <v>373</v>
      </c>
      <c r="N388" s="41" t="s">
        <v>507</v>
      </c>
      <c r="O388" s="48" t="s">
        <v>1600</v>
      </c>
      <c r="P388" s="48" t="s">
        <v>1601</v>
      </c>
      <c r="Q388" s="48" t="s">
        <v>1602</v>
      </c>
      <c r="R388" s="41" t="s">
        <v>1603</v>
      </c>
      <c r="S388" s="41" t="s">
        <v>1604</v>
      </c>
      <c r="T388" s="41" t="s">
        <v>1605</v>
      </c>
      <c r="U388" s="41" t="s">
        <v>1606</v>
      </c>
      <c r="V388" s="41" t="s">
        <v>1607</v>
      </c>
      <c r="W388" s="41" t="s">
        <v>151</v>
      </c>
      <c r="X388" s="41" t="s">
        <v>152</v>
      </c>
      <c r="Y388" s="41" t="s">
        <v>153</v>
      </c>
      <c r="Z388" s="41" t="s">
        <v>154</v>
      </c>
      <c r="AA388" s="41" t="s">
        <v>1608</v>
      </c>
      <c r="AB388" s="52">
        <v>43277</v>
      </c>
      <c r="AC388" s="53">
        <f t="shared" si="26"/>
        <v>777713.37931034493</v>
      </c>
      <c r="AD388" s="53">
        <v>902147.52</v>
      </c>
      <c r="AE388" s="54">
        <v>0</v>
      </c>
      <c r="AF388" s="54">
        <v>0</v>
      </c>
      <c r="AG388" s="41" t="s">
        <v>156</v>
      </c>
      <c r="AH388" s="41" t="s">
        <v>157</v>
      </c>
      <c r="AI388" s="41" t="s">
        <v>158</v>
      </c>
      <c r="AJ388" s="41" t="s">
        <v>159</v>
      </c>
      <c r="AK388" s="40">
        <v>43277</v>
      </c>
      <c r="AL388" s="40">
        <v>43389</v>
      </c>
      <c r="AM388" s="48" t="s">
        <v>1609</v>
      </c>
      <c r="AN388" s="48" t="s">
        <v>161</v>
      </c>
      <c r="AO388" s="41">
        <v>158</v>
      </c>
      <c r="AP388" s="41" t="s">
        <v>516</v>
      </c>
      <c r="AQ388" s="41" t="s">
        <v>1566</v>
      </c>
      <c r="AR388" s="41" t="s">
        <v>1566</v>
      </c>
      <c r="AS388" s="41" t="s">
        <v>1610</v>
      </c>
      <c r="AT388" s="41" t="s">
        <v>1611</v>
      </c>
      <c r="AU388" s="48" t="s">
        <v>161</v>
      </c>
      <c r="AV388" s="41" t="s">
        <v>157</v>
      </c>
      <c r="AW388" s="41" t="s">
        <v>166</v>
      </c>
      <c r="AX388" s="41" t="s">
        <v>167</v>
      </c>
      <c r="AY388" s="41">
        <v>158</v>
      </c>
      <c r="AZ388" s="43" t="s">
        <v>168</v>
      </c>
      <c r="BA388" s="62" t="s">
        <v>5707</v>
      </c>
      <c r="BB388" s="62" t="s">
        <v>5707</v>
      </c>
      <c r="BC388" s="67" t="s">
        <v>1612</v>
      </c>
      <c r="BD388" s="67" t="s">
        <v>1613</v>
      </c>
      <c r="BE388" s="41" t="s">
        <v>172</v>
      </c>
      <c r="BF388" s="52">
        <v>44165</v>
      </c>
      <c r="BG388" s="52">
        <v>44175</v>
      </c>
      <c r="BH388" s="41" t="s">
        <v>157</v>
      </c>
    </row>
    <row r="389" spans="1:60" s="6" customFormat="1" ht="57" x14ac:dyDescent="0.25">
      <c r="A389" s="41">
        <v>2020</v>
      </c>
      <c r="B389" s="52">
        <v>44136</v>
      </c>
      <c r="C389" s="52">
        <v>44165</v>
      </c>
      <c r="D389" s="41" t="s">
        <v>503</v>
      </c>
      <c r="E389" s="41" t="s">
        <v>138</v>
      </c>
      <c r="F389" s="41">
        <v>374</v>
      </c>
      <c r="G389" s="41" t="s">
        <v>1597</v>
      </c>
      <c r="H389" s="48" t="s">
        <v>1598</v>
      </c>
      <c r="I389" s="52">
        <v>43248</v>
      </c>
      <c r="J389" s="41" t="s">
        <v>1599</v>
      </c>
      <c r="K389" s="41">
        <v>374</v>
      </c>
      <c r="L389" s="52">
        <v>43251</v>
      </c>
      <c r="M389" s="41">
        <v>374</v>
      </c>
      <c r="N389" s="41" t="s">
        <v>507</v>
      </c>
      <c r="O389" s="48" t="s">
        <v>1600</v>
      </c>
      <c r="P389" s="48" t="s">
        <v>1601</v>
      </c>
      <c r="Q389" s="48" t="s">
        <v>1602</v>
      </c>
      <c r="R389" s="41" t="s">
        <v>1603</v>
      </c>
      <c r="S389" s="41" t="s">
        <v>1604</v>
      </c>
      <c r="T389" s="41" t="s">
        <v>1605</v>
      </c>
      <c r="U389" s="41" t="s">
        <v>1606</v>
      </c>
      <c r="V389" s="41" t="s">
        <v>1607</v>
      </c>
      <c r="W389" s="41" t="s">
        <v>151</v>
      </c>
      <c r="X389" s="41" t="s">
        <v>152</v>
      </c>
      <c r="Y389" s="41" t="s">
        <v>153</v>
      </c>
      <c r="Z389" s="41" t="s">
        <v>154</v>
      </c>
      <c r="AA389" s="41" t="s">
        <v>1614</v>
      </c>
      <c r="AB389" s="52">
        <v>43277</v>
      </c>
      <c r="AC389" s="53">
        <f t="shared" si="26"/>
        <v>765491.09482758632</v>
      </c>
      <c r="AD389" s="53">
        <v>887969.67</v>
      </c>
      <c r="AE389" s="54">
        <v>0</v>
      </c>
      <c r="AF389" s="54">
        <v>0</v>
      </c>
      <c r="AG389" s="41" t="s">
        <v>156</v>
      </c>
      <c r="AH389" s="41" t="s">
        <v>157</v>
      </c>
      <c r="AI389" s="41" t="s">
        <v>158</v>
      </c>
      <c r="AJ389" s="41" t="s">
        <v>159</v>
      </c>
      <c r="AK389" s="40">
        <v>43277</v>
      </c>
      <c r="AL389" s="40">
        <v>43389</v>
      </c>
      <c r="AM389" s="48" t="s">
        <v>1615</v>
      </c>
      <c r="AN389" s="48" t="s">
        <v>161</v>
      </c>
      <c r="AO389" s="41">
        <v>159</v>
      </c>
      <c r="AP389" s="41" t="s">
        <v>516</v>
      </c>
      <c r="AQ389" s="41" t="s">
        <v>1566</v>
      </c>
      <c r="AR389" s="41" t="s">
        <v>1566</v>
      </c>
      <c r="AS389" s="41" t="s">
        <v>1616</v>
      </c>
      <c r="AT389" s="41" t="s">
        <v>1617</v>
      </c>
      <c r="AU389" s="48" t="s">
        <v>161</v>
      </c>
      <c r="AV389" s="41" t="s">
        <v>157</v>
      </c>
      <c r="AW389" s="41" t="s">
        <v>166</v>
      </c>
      <c r="AX389" s="41" t="s">
        <v>167</v>
      </c>
      <c r="AY389" s="41">
        <v>159</v>
      </c>
      <c r="AZ389" s="43" t="s">
        <v>168</v>
      </c>
      <c r="BA389" s="62" t="s">
        <v>5707</v>
      </c>
      <c r="BB389" s="62" t="s">
        <v>5707</v>
      </c>
      <c r="BC389" s="67" t="s">
        <v>1618</v>
      </c>
      <c r="BD389" s="67" t="s">
        <v>1619</v>
      </c>
      <c r="BE389" s="41" t="s">
        <v>172</v>
      </c>
      <c r="BF389" s="52">
        <v>44165</v>
      </c>
      <c r="BG389" s="52">
        <v>44175</v>
      </c>
      <c r="BH389" s="41" t="s">
        <v>157</v>
      </c>
    </row>
    <row r="390" spans="1:60" s="6" customFormat="1" ht="57" x14ac:dyDescent="0.25">
      <c r="A390" s="41">
        <v>2020</v>
      </c>
      <c r="B390" s="52">
        <v>44136</v>
      </c>
      <c r="C390" s="52">
        <v>44165</v>
      </c>
      <c r="D390" s="41" t="s">
        <v>503</v>
      </c>
      <c r="E390" s="41" t="s">
        <v>138</v>
      </c>
      <c r="F390" s="41">
        <v>375</v>
      </c>
      <c r="G390" s="41" t="s">
        <v>1620</v>
      </c>
      <c r="H390" s="48" t="s">
        <v>1621</v>
      </c>
      <c r="I390" s="52">
        <v>43248</v>
      </c>
      <c r="J390" s="41" t="s">
        <v>1622</v>
      </c>
      <c r="K390" s="41">
        <v>375</v>
      </c>
      <c r="L390" s="52">
        <v>43251</v>
      </c>
      <c r="M390" s="41">
        <v>375</v>
      </c>
      <c r="N390" s="41" t="s">
        <v>507</v>
      </c>
      <c r="O390" s="48" t="s">
        <v>1623</v>
      </c>
      <c r="P390" s="48" t="s">
        <v>1624</v>
      </c>
      <c r="Q390" s="48" t="s">
        <v>1625</v>
      </c>
      <c r="R390" s="41" t="s">
        <v>1626</v>
      </c>
      <c r="S390" s="41" t="s">
        <v>323</v>
      </c>
      <c r="T390" s="41" t="s">
        <v>1585</v>
      </c>
      <c r="U390" s="41" t="s">
        <v>1627</v>
      </c>
      <c r="V390" s="41" t="s">
        <v>1628</v>
      </c>
      <c r="W390" s="41" t="s">
        <v>151</v>
      </c>
      <c r="X390" s="41" t="s">
        <v>152</v>
      </c>
      <c r="Y390" s="41" t="s">
        <v>153</v>
      </c>
      <c r="Z390" s="41" t="s">
        <v>154</v>
      </c>
      <c r="AA390" s="41" t="s">
        <v>1629</v>
      </c>
      <c r="AB390" s="52">
        <v>43277</v>
      </c>
      <c r="AC390" s="53">
        <f t="shared" si="26"/>
        <v>853045.12931034481</v>
      </c>
      <c r="AD390" s="53">
        <v>989532.35</v>
      </c>
      <c r="AE390" s="54">
        <v>0</v>
      </c>
      <c r="AF390" s="54">
        <v>0</v>
      </c>
      <c r="AG390" s="41" t="s">
        <v>156</v>
      </c>
      <c r="AH390" s="41" t="s">
        <v>157</v>
      </c>
      <c r="AI390" s="41" t="s">
        <v>158</v>
      </c>
      <c r="AJ390" s="41" t="s">
        <v>159</v>
      </c>
      <c r="AK390" s="40">
        <v>43277</v>
      </c>
      <c r="AL390" s="40">
        <v>43389</v>
      </c>
      <c r="AM390" s="48" t="s">
        <v>1630</v>
      </c>
      <c r="AN390" s="48" t="s">
        <v>161</v>
      </c>
      <c r="AO390" s="41">
        <v>160</v>
      </c>
      <c r="AP390" s="41" t="s">
        <v>516</v>
      </c>
      <c r="AQ390" s="41" t="s">
        <v>1566</v>
      </c>
      <c r="AR390" s="41" t="s">
        <v>1566</v>
      </c>
      <c r="AS390" s="41" t="s">
        <v>1631</v>
      </c>
      <c r="AT390" s="41" t="s">
        <v>1632</v>
      </c>
      <c r="AU390" s="48" t="s">
        <v>161</v>
      </c>
      <c r="AV390" s="41" t="s">
        <v>157</v>
      </c>
      <c r="AW390" s="41" t="s">
        <v>166</v>
      </c>
      <c r="AX390" s="41" t="s">
        <v>167</v>
      </c>
      <c r="AY390" s="41">
        <v>160</v>
      </c>
      <c r="AZ390" s="43" t="s">
        <v>168</v>
      </c>
      <c r="BA390" s="62" t="s">
        <v>5707</v>
      </c>
      <c r="BB390" s="62" t="s">
        <v>5707</v>
      </c>
      <c r="BC390" s="67" t="s">
        <v>1633</v>
      </c>
      <c r="BD390" s="67" t="s">
        <v>1634</v>
      </c>
      <c r="BE390" s="41" t="s">
        <v>172</v>
      </c>
      <c r="BF390" s="52">
        <v>44165</v>
      </c>
      <c r="BG390" s="52">
        <v>44175</v>
      </c>
      <c r="BH390" s="41" t="s">
        <v>157</v>
      </c>
    </row>
    <row r="391" spans="1:60" s="6" customFormat="1" ht="57" x14ac:dyDescent="0.25">
      <c r="A391" s="41">
        <v>2020</v>
      </c>
      <c r="B391" s="52">
        <v>44136</v>
      </c>
      <c r="C391" s="52">
        <v>44165</v>
      </c>
      <c r="D391" s="41" t="s">
        <v>503</v>
      </c>
      <c r="E391" s="41" t="s">
        <v>138</v>
      </c>
      <c r="F391" s="41">
        <v>376</v>
      </c>
      <c r="G391" s="41" t="s">
        <v>1620</v>
      </c>
      <c r="H391" s="48" t="s">
        <v>1621</v>
      </c>
      <c r="I391" s="52">
        <v>43248</v>
      </c>
      <c r="J391" s="41" t="s">
        <v>1622</v>
      </c>
      <c r="K391" s="41">
        <v>376</v>
      </c>
      <c r="L391" s="52">
        <v>43251</v>
      </c>
      <c r="M391" s="41">
        <v>376</v>
      </c>
      <c r="N391" s="41" t="s">
        <v>507</v>
      </c>
      <c r="O391" s="48" t="s">
        <v>1623</v>
      </c>
      <c r="P391" s="48" t="s">
        <v>1624</v>
      </c>
      <c r="Q391" s="48" t="s">
        <v>1625</v>
      </c>
      <c r="R391" s="41" t="s">
        <v>1626</v>
      </c>
      <c r="S391" s="41" t="s">
        <v>323</v>
      </c>
      <c r="T391" s="41" t="s">
        <v>1585</v>
      </c>
      <c r="U391" s="41" t="s">
        <v>1627</v>
      </c>
      <c r="V391" s="41" t="s">
        <v>1628</v>
      </c>
      <c r="W391" s="41" t="s">
        <v>151</v>
      </c>
      <c r="X391" s="41" t="s">
        <v>152</v>
      </c>
      <c r="Y391" s="41" t="s">
        <v>153</v>
      </c>
      <c r="Z391" s="41" t="s">
        <v>154</v>
      </c>
      <c r="AA391" s="41" t="s">
        <v>1629</v>
      </c>
      <c r="AB391" s="52">
        <v>43277</v>
      </c>
      <c r="AC391" s="53">
        <f t="shared" si="26"/>
        <v>853045.12931034481</v>
      </c>
      <c r="AD391" s="53">
        <v>989532.35</v>
      </c>
      <c r="AE391" s="54">
        <v>0</v>
      </c>
      <c r="AF391" s="54">
        <v>0</v>
      </c>
      <c r="AG391" s="41" t="s">
        <v>156</v>
      </c>
      <c r="AH391" s="41" t="s">
        <v>157</v>
      </c>
      <c r="AI391" s="41" t="s">
        <v>158</v>
      </c>
      <c r="AJ391" s="41" t="s">
        <v>159</v>
      </c>
      <c r="AK391" s="40">
        <v>43277</v>
      </c>
      <c r="AL391" s="40">
        <v>43389</v>
      </c>
      <c r="AM391" s="48" t="s">
        <v>1630</v>
      </c>
      <c r="AN391" s="48" t="s">
        <v>161</v>
      </c>
      <c r="AO391" s="41">
        <v>160</v>
      </c>
      <c r="AP391" s="41" t="s">
        <v>516</v>
      </c>
      <c r="AQ391" s="41" t="s">
        <v>1566</v>
      </c>
      <c r="AR391" s="41" t="s">
        <v>1566</v>
      </c>
      <c r="AS391" s="41" t="s">
        <v>1631</v>
      </c>
      <c r="AT391" s="41" t="s">
        <v>1632</v>
      </c>
      <c r="AU391" s="48" t="s">
        <v>161</v>
      </c>
      <c r="AV391" s="41" t="s">
        <v>157</v>
      </c>
      <c r="AW391" s="41" t="s">
        <v>166</v>
      </c>
      <c r="AX391" s="41" t="s">
        <v>251</v>
      </c>
      <c r="AY391" s="41">
        <v>160</v>
      </c>
      <c r="AZ391" s="43" t="s">
        <v>168</v>
      </c>
      <c r="BA391" s="62" t="s">
        <v>5707</v>
      </c>
      <c r="BB391" s="62" t="s">
        <v>5707</v>
      </c>
      <c r="BC391" s="67" t="s">
        <v>1633</v>
      </c>
      <c r="BD391" s="67" t="s">
        <v>1634</v>
      </c>
      <c r="BE391" s="41" t="s">
        <v>172</v>
      </c>
      <c r="BF391" s="52">
        <v>44165</v>
      </c>
      <c r="BG391" s="52">
        <v>44175</v>
      </c>
      <c r="BH391" s="41" t="s">
        <v>157</v>
      </c>
    </row>
    <row r="392" spans="1:60" s="6" customFormat="1" ht="45" x14ac:dyDescent="0.25">
      <c r="A392" s="41">
        <v>2020</v>
      </c>
      <c r="B392" s="52">
        <v>44136</v>
      </c>
      <c r="C392" s="52">
        <v>44165</v>
      </c>
      <c r="D392" s="41" t="s">
        <v>503</v>
      </c>
      <c r="E392" s="41" t="s">
        <v>138</v>
      </c>
      <c r="F392" s="41">
        <v>377</v>
      </c>
      <c r="G392" s="41" t="s">
        <v>1620</v>
      </c>
      <c r="H392" s="48" t="s">
        <v>1621</v>
      </c>
      <c r="I392" s="52">
        <v>43248</v>
      </c>
      <c r="J392" s="41" t="s">
        <v>1622</v>
      </c>
      <c r="K392" s="41">
        <v>377</v>
      </c>
      <c r="L392" s="52">
        <v>43251</v>
      </c>
      <c r="M392" s="41">
        <v>377</v>
      </c>
      <c r="N392" s="41" t="s">
        <v>507</v>
      </c>
      <c r="O392" s="48" t="s">
        <v>1623</v>
      </c>
      <c r="P392" s="48" t="s">
        <v>1624</v>
      </c>
      <c r="Q392" s="48" t="s">
        <v>1625</v>
      </c>
      <c r="R392" s="41" t="s">
        <v>1626</v>
      </c>
      <c r="S392" s="41" t="s">
        <v>323</v>
      </c>
      <c r="T392" s="41" t="s">
        <v>1585</v>
      </c>
      <c r="U392" s="41" t="s">
        <v>1627</v>
      </c>
      <c r="V392" s="41" t="s">
        <v>1628</v>
      </c>
      <c r="W392" s="41" t="s">
        <v>151</v>
      </c>
      <c r="X392" s="41" t="s">
        <v>152</v>
      </c>
      <c r="Y392" s="41" t="s">
        <v>153</v>
      </c>
      <c r="Z392" s="41" t="s">
        <v>154</v>
      </c>
      <c r="AA392" s="41" t="s">
        <v>1635</v>
      </c>
      <c r="AB392" s="52">
        <v>43277</v>
      </c>
      <c r="AC392" s="53">
        <f t="shared" si="26"/>
        <v>922185.8362068967</v>
      </c>
      <c r="AD392" s="53">
        <v>1069735.57</v>
      </c>
      <c r="AE392" s="54">
        <v>0</v>
      </c>
      <c r="AF392" s="54">
        <v>0</v>
      </c>
      <c r="AG392" s="41" t="s">
        <v>156</v>
      </c>
      <c r="AH392" s="41" t="s">
        <v>157</v>
      </c>
      <c r="AI392" s="41" t="s">
        <v>158</v>
      </c>
      <c r="AJ392" s="41" t="s">
        <v>159</v>
      </c>
      <c r="AK392" s="40">
        <v>43277</v>
      </c>
      <c r="AL392" s="40">
        <v>43389</v>
      </c>
      <c r="AM392" s="48" t="s">
        <v>1636</v>
      </c>
      <c r="AN392" s="48" t="s">
        <v>161</v>
      </c>
      <c r="AO392" s="41">
        <v>161</v>
      </c>
      <c r="AP392" s="41" t="s">
        <v>516</v>
      </c>
      <c r="AQ392" s="41" t="s">
        <v>1637</v>
      </c>
      <c r="AR392" s="41" t="s">
        <v>1637</v>
      </c>
      <c r="AS392" s="41" t="s">
        <v>1638</v>
      </c>
      <c r="AT392" s="41" t="s">
        <v>1639</v>
      </c>
      <c r="AU392" s="48" t="s">
        <v>161</v>
      </c>
      <c r="AV392" s="41" t="s">
        <v>157</v>
      </c>
      <c r="AW392" s="41" t="s">
        <v>166</v>
      </c>
      <c r="AX392" s="41" t="s">
        <v>167</v>
      </c>
      <c r="AY392" s="41">
        <v>161</v>
      </c>
      <c r="AZ392" s="43" t="s">
        <v>168</v>
      </c>
      <c r="BA392" s="62" t="s">
        <v>5707</v>
      </c>
      <c r="BB392" s="62" t="s">
        <v>5707</v>
      </c>
      <c r="BC392" s="67" t="s">
        <v>1640</v>
      </c>
      <c r="BD392" s="67" t="s">
        <v>1641</v>
      </c>
      <c r="BE392" s="41" t="s">
        <v>172</v>
      </c>
      <c r="BF392" s="52">
        <v>44165</v>
      </c>
      <c r="BG392" s="52">
        <v>44175</v>
      </c>
      <c r="BH392" s="41" t="s">
        <v>157</v>
      </c>
    </row>
    <row r="393" spans="1:60" s="6" customFormat="1" ht="45" x14ac:dyDescent="0.25">
      <c r="A393" s="41">
        <v>2020</v>
      </c>
      <c r="B393" s="52">
        <v>44136</v>
      </c>
      <c r="C393" s="52">
        <v>44165</v>
      </c>
      <c r="D393" s="41" t="s">
        <v>503</v>
      </c>
      <c r="E393" s="41" t="s">
        <v>138</v>
      </c>
      <c r="F393" s="41">
        <v>378</v>
      </c>
      <c r="G393" s="41" t="s">
        <v>1620</v>
      </c>
      <c r="H393" s="48" t="s">
        <v>1621</v>
      </c>
      <c r="I393" s="52">
        <v>43248</v>
      </c>
      <c r="J393" s="41" t="s">
        <v>1622</v>
      </c>
      <c r="K393" s="41">
        <v>378</v>
      </c>
      <c r="L393" s="52">
        <v>43251</v>
      </c>
      <c r="M393" s="41">
        <v>378</v>
      </c>
      <c r="N393" s="41" t="s">
        <v>507</v>
      </c>
      <c r="O393" s="48" t="s">
        <v>1623</v>
      </c>
      <c r="P393" s="48" t="s">
        <v>1624</v>
      </c>
      <c r="Q393" s="48" t="s">
        <v>1625</v>
      </c>
      <c r="R393" s="41" t="s">
        <v>1626</v>
      </c>
      <c r="S393" s="41" t="s">
        <v>323</v>
      </c>
      <c r="T393" s="41" t="s">
        <v>1585</v>
      </c>
      <c r="U393" s="41" t="s">
        <v>1627</v>
      </c>
      <c r="V393" s="41" t="s">
        <v>1628</v>
      </c>
      <c r="W393" s="41" t="s">
        <v>151</v>
      </c>
      <c r="X393" s="41" t="s">
        <v>152</v>
      </c>
      <c r="Y393" s="41" t="s">
        <v>153</v>
      </c>
      <c r="Z393" s="41" t="s">
        <v>154</v>
      </c>
      <c r="AA393" s="41" t="s">
        <v>1635</v>
      </c>
      <c r="AB393" s="52">
        <v>43277</v>
      </c>
      <c r="AC393" s="53">
        <f t="shared" si="26"/>
        <v>922185.8362068967</v>
      </c>
      <c r="AD393" s="53">
        <v>1069735.57</v>
      </c>
      <c r="AE393" s="54">
        <v>0</v>
      </c>
      <c r="AF393" s="54">
        <v>0</v>
      </c>
      <c r="AG393" s="41" t="s">
        <v>156</v>
      </c>
      <c r="AH393" s="41" t="s">
        <v>157</v>
      </c>
      <c r="AI393" s="41" t="s">
        <v>158</v>
      </c>
      <c r="AJ393" s="41" t="s">
        <v>159</v>
      </c>
      <c r="AK393" s="40">
        <v>43277</v>
      </c>
      <c r="AL393" s="40">
        <v>43389</v>
      </c>
      <c r="AM393" s="48" t="s">
        <v>1636</v>
      </c>
      <c r="AN393" s="48" t="s">
        <v>161</v>
      </c>
      <c r="AO393" s="41">
        <v>161</v>
      </c>
      <c r="AP393" s="41" t="s">
        <v>516</v>
      </c>
      <c r="AQ393" s="41" t="s">
        <v>1637</v>
      </c>
      <c r="AR393" s="41" t="s">
        <v>1637</v>
      </c>
      <c r="AS393" s="41" t="s">
        <v>1638</v>
      </c>
      <c r="AT393" s="41" t="s">
        <v>1639</v>
      </c>
      <c r="AU393" s="48" t="s">
        <v>161</v>
      </c>
      <c r="AV393" s="41" t="s">
        <v>157</v>
      </c>
      <c r="AW393" s="41" t="s">
        <v>166</v>
      </c>
      <c r="AX393" s="41" t="s">
        <v>167</v>
      </c>
      <c r="AY393" s="41">
        <v>161</v>
      </c>
      <c r="AZ393" s="43" t="s">
        <v>168</v>
      </c>
      <c r="BA393" s="62" t="s">
        <v>5707</v>
      </c>
      <c r="BB393" s="62" t="s">
        <v>5707</v>
      </c>
      <c r="BC393" s="67" t="s">
        <v>1640</v>
      </c>
      <c r="BD393" s="67" t="s">
        <v>1641</v>
      </c>
      <c r="BE393" s="41" t="s">
        <v>172</v>
      </c>
      <c r="BF393" s="52">
        <v>44165</v>
      </c>
      <c r="BG393" s="52">
        <v>44175</v>
      </c>
      <c r="BH393" s="41" t="s">
        <v>157</v>
      </c>
    </row>
    <row r="394" spans="1:60" s="6" customFormat="1" ht="45.75" x14ac:dyDescent="0.25">
      <c r="A394" s="41">
        <v>2020</v>
      </c>
      <c r="B394" s="52">
        <v>44136</v>
      </c>
      <c r="C394" s="52">
        <v>44165</v>
      </c>
      <c r="D394" s="41" t="s">
        <v>503</v>
      </c>
      <c r="E394" s="41" t="s">
        <v>138</v>
      </c>
      <c r="F394" s="41">
        <v>379</v>
      </c>
      <c r="G394" s="41" t="s">
        <v>1642</v>
      </c>
      <c r="H394" s="48" t="s">
        <v>1643</v>
      </c>
      <c r="I394" s="52">
        <v>43248</v>
      </c>
      <c r="J394" s="41" t="s">
        <v>1644</v>
      </c>
      <c r="K394" s="41">
        <v>379</v>
      </c>
      <c r="L394" s="52">
        <v>43251</v>
      </c>
      <c r="M394" s="41">
        <v>379</v>
      </c>
      <c r="N394" s="41" t="s">
        <v>507</v>
      </c>
      <c r="O394" s="48" t="s">
        <v>1645</v>
      </c>
      <c r="P394" s="48" t="s">
        <v>1646</v>
      </c>
      <c r="Q394" s="48" t="s">
        <v>1647</v>
      </c>
      <c r="R394" s="41" t="s">
        <v>1648</v>
      </c>
      <c r="S394" s="41" t="s">
        <v>457</v>
      </c>
      <c r="T394" s="41" t="s">
        <v>457</v>
      </c>
      <c r="U394" s="41" t="s">
        <v>1649</v>
      </c>
      <c r="V394" s="41" t="s">
        <v>1650</v>
      </c>
      <c r="W394" s="41" t="s">
        <v>151</v>
      </c>
      <c r="X394" s="41" t="s">
        <v>152</v>
      </c>
      <c r="Y394" s="41" t="s">
        <v>153</v>
      </c>
      <c r="Z394" s="41" t="s">
        <v>154</v>
      </c>
      <c r="AA394" s="41" t="s">
        <v>1651</v>
      </c>
      <c r="AB394" s="52">
        <v>43277</v>
      </c>
      <c r="AC394" s="53">
        <f t="shared" si="26"/>
        <v>488569.61206896557</v>
      </c>
      <c r="AD394" s="53">
        <v>566740.75</v>
      </c>
      <c r="AE394" s="54">
        <v>0</v>
      </c>
      <c r="AF394" s="54">
        <v>0</v>
      </c>
      <c r="AG394" s="41" t="s">
        <v>156</v>
      </c>
      <c r="AH394" s="41" t="s">
        <v>157</v>
      </c>
      <c r="AI394" s="41" t="s">
        <v>158</v>
      </c>
      <c r="AJ394" s="41" t="s">
        <v>159</v>
      </c>
      <c r="AK394" s="40">
        <v>43277</v>
      </c>
      <c r="AL394" s="40">
        <v>43389</v>
      </c>
      <c r="AM394" s="48" t="s">
        <v>1652</v>
      </c>
      <c r="AN394" s="48" t="s">
        <v>161</v>
      </c>
      <c r="AO394" s="41">
        <v>162</v>
      </c>
      <c r="AP394" s="41" t="s">
        <v>516</v>
      </c>
      <c r="AQ394" s="41" t="s">
        <v>1566</v>
      </c>
      <c r="AR394" s="41" t="s">
        <v>1566</v>
      </c>
      <c r="AS394" s="41" t="s">
        <v>1653</v>
      </c>
      <c r="AT394" s="41" t="s">
        <v>1568</v>
      </c>
      <c r="AU394" s="48" t="s">
        <v>161</v>
      </c>
      <c r="AV394" s="41" t="s">
        <v>157</v>
      </c>
      <c r="AW394" s="41" t="s">
        <v>166</v>
      </c>
      <c r="AX394" s="41" t="s">
        <v>167</v>
      </c>
      <c r="AY394" s="41">
        <v>162</v>
      </c>
      <c r="AZ394" s="43" t="s">
        <v>168</v>
      </c>
      <c r="BA394" s="62" t="s">
        <v>5707</v>
      </c>
      <c r="BB394" s="62" t="s">
        <v>5707</v>
      </c>
      <c r="BC394" s="67" t="s">
        <v>1654</v>
      </c>
      <c r="BD394" s="67" t="s">
        <v>1655</v>
      </c>
      <c r="BE394" s="41" t="s">
        <v>172</v>
      </c>
      <c r="BF394" s="52">
        <v>44165</v>
      </c>
      <c r="BG394" s="52">
        <v>44175</v>
      </c>
      <c r="BH394" s="41" t="s">
        <v>157</v>
      </c>
    </row>
    <row r="395" spans="1:60" s="6" customFormat="1" ht="45.75" x14ac:dyDescent="0.25">
      <c r="A395" s="41">
        <v>2020</v>
      </c>
      <c r="B395" s="52">
        <v>44136</v>
      </c>
      <c r="C395" s="52">
        <v>44165</v>
      </c>
      <c r="D395" s="41" t="s">
        <v>503</v>
      </c>
      <c r="E395" s="41" t="s">
        <v>138</v>
      </c>
      <c r="F395" s="41">
        <v>380</v>
      </c>
      <c r="G395" s="41" t="s">
        <v>1642</v>
      </c>
      <c r="H395" s="48" t="s">
        <v>1643</v>
      </c>
      <c r="I395" s="52">
        <v>43248</v>
      </c>
      <c r="J395" s="41" t="s">
        <v>1644</v>
      </c>
      <c r="K395" s="41">
        <v>380</v>
      </c>
      <c r="L395" s="52">
        <v>43251</v>
      </c>
      <c r="M395" s="41">
        <v>380</v>
      </c>
      <c r="N395" s="41" t="s">
        <v>507</v>
      </c>
      <c r="O395" s="48" t="s">
        <v>1645</v>
      </c>
      <c r="P395" s="48" t="s">
        <v>1646</v>
      </c>
      <c r="Q395" s="48" t="s">
        <v>1647</v>
      </c>
      <c r="R395" s="41" t="s">
        <v>1648</v>
      </c>
      <c r="S395" s="41" t="s">
        <v>457</v>
      </c>
      <c r="T395" s="41" t="s">
        <v>457</v>
      </c>
      <c r="U395" s="41" t="s">
        <v>1649</v>
      </c>
      <c r="V395" s="41" t="s">
        <v>1650</v>
      </c>
      <c r="W395" s="41" t="s">
        <v>151</v>
      </c>
      <c r="X395" s="41" t="s">
        <v>152</v>
      </c>
      <c r="Y395" s="41" t="s">
        <v>153</v>
      </c>
      <c r="Z395" s="41" t="s">
        <v>154</v>
      </c>
      <c r="AA395" s="41" t="s">
        <v>1651</v>
      </c>
      <c r="AB395" s="52">
        <v>43277</v>
      </c>
      <c r="AC395" s="53">
        <f t="shared" si="26"/>
        <v>488569.61206896557</v>
      </c>
      <c r="AD395" s="53">
        <v>566740.75</v>
      </c>
      <c r="AE395" s="54">
        <v>0</v>
      </c>
      <c r="AF395" s="54">
        <v>0</v>
      </c>
      <c r="AG395" s="41" t="s">
        <v>156</v>
      </c>
      <c r="AH395" s="41" t="s">
        <v>157</v>
      </c>
      <c r="AI395" s="41" t="s">
        <v>158</v>
      </c>
      <c r="AJ395" s="41" t="s">
        <v>159</v>
      </c>
      <c r="AK395" s="40">
        <v>43277</v>
      </c>
      <c r="AL395" s="40">
        <v>43389</v>
      </c>
      <c r="AM395" s="48" t="s">
        <v>1652</v>
      </c>
      <c r="AN395" s="48" t="s">
        <v>161</v>
      </c>
      <c r="AO395" s="41">
        <v>162</v>
      </c>
      <c r="AP395" s="41" t="s">
        <v>516</v>
      </c>
      <c r="AQ395" s="41" t="s">
        <v>1566</v>
      </c>
      <c r="AR395" s="41" t="s">
        <v>1566</v>
      </c>
      <c r="AS395" s="41" t="s">
        <v>1653</v>
      </c>
      <c r="AT395" s="41" t="s">
        <v>1568</v>
      </c>
      <c r="AU395" s="48" t="s">
        <v>161</v>
      </c>
      <c r="AV395" s="41" t="s">
        <v>157</v>
      </c>
      <c r="AW395" s="41" t="s">
        <v>166</v>
      </c>
      <c r="AX395" s="41" t="s">
        <v>167</v>
      </c>
      <c r="AY395" s="41">
        <v>162</v>
      </c>
      <c r="AZ395" s="43" t="s">
        <v>168</v>
      </c>
      <c r="BA395" s="62" t="s">
        <v>5707</v>
      </c>
      <c r="BB395" s="62" t="s">
        <v>5707</v>
      </c>
      <c r="BC395" s="67" t="s">
        <v>1654</v>
      </c>
      <c r="BD395" s="67" t="s">
        <v>1655</v>
      </c>
      <c r="BE395" s="41" t="s">
        <v>172</v>
      </c>
      <c r="BF395" s="52">
        <v>44165</v>
      </c>
      <c r="BG395" s="52">
        <v>44175</v>
      </c>
      <c r="BH395" s="41" t="s">
        <v>157</v>
      </c>
    </row>
    <row r="396" spans="1:60" s="6" customFormat="1" ht="57" x14ac:dyDescent="0.25">
      <c r="A396" s="41">
        <v>2020</v>
      </c>
      <c r="B396" s="52">
        <v>44136</v>
      </c>
      <c r="C396" s="52">
        <v>44165</v>
      </c>
      <c r="D396" s="41" t="s">
        <v>503</v>
      </c>
      <c r="E396" s="41" t="s">
        <v>138</v>
      </c>
      <c r="F396" s="41">
        <v>381</v>
      </c>
      <c r="G396" s="41" t="s">
        <v>1642</v>
      </c>
      <c r="H396" s="48" t="s">
        <v>1643</v>
      </c>
      <c r="I396" s="52">
        <v>43248</v>
      </c>
      <c r="J396" s="41" t="s">
        <v>1644</v>
      </c>
      <c r="K396" s="41">
        <v>381</v>
      </c>
      <c r="L396" s="52">
        <v>43251</v>
      </c>
      <c r="M396" s="41">
        <v>381</v>
      </c>
      <c r="N396" s="41" t="s">
        <v>507</v>
      </c>
      <c r="O396" s="48" t="s">
        <v>1645</v>
      </c>
      <c r="P396" s="48" t="s">
        <v>1646</v>
      </c>
      <c r="Q396" s="48" t="s">
        <v>1647</v>
      </c>
      <c r="R396" s="41" t="s">
        <v>1648</v>
      </c>
      <c r="S396" s="41" t="s">
        <v>457</v>
      </c>
      <c r="T396" s="41" t="s">
        <v>457</v>
      </c>
      <c r="U396" s="41" t="s">
        <v>1649</v>
      </c>
      <c r="V396" s="41" t="s">
        <v>1650</v>
      </c>
      <c r="W396" s="41" t="s">
        <v>151</v>
      </c>
      <c r="X396" s="41" t="s">
        <v>152</v>
      </c>
      <c r="Y396" s="41" t="s">
        <v>153</v>
      </c>
      <c r="Z396" s="41" t="s">
        <v>154</v>
      </c>
      <c r="AA396" s="41" t="s">
        <v>1656</v>
      </c>
      <c r="AB396" s="52">
        <v>43277</v>
      </c>
      <c r="AC396" s="53">
        <f t="shared" si="26"/>
        <v>1351109.0862068967</v>
      </c>
      <c r="AD396" s="53">
        <v>1567286.54</v>
      </c>
      <c r="AE396" s="54">
        <v>0</v>
      </c>
      <c r="AF396" s="54">
        <v>0</v>
      </c>
      <c r="AG396" s="41" t="s">
        <v>156</v>
      </c>
      <c r="AH396" s="41" t="s">
        <v>157</v>
      </c>
      <c r="AI396" s="41" t="s">
        <v>158</v>
      </c>
      <c r="AJ396" s="41" t="s">
        <v>159</v>
      </c>
      <c r="AK396" s="40">
        <v>43277</v>
      </c>
      <c r="AL396" s="40">
        <v>43389</v>
      </c>
      <c r="AM396" s="48" t="s">
        <v>1657</v>
      </c>
      <c r="AN396" s="48" t="s">
        <v>161</v>
      </c>
      <c r="AO396" s="41">
        <v>163</v>
      </c>
      <c r="AP396" s="41" t="s">
        <v>516</v>
      </c>
      <c r="AQ396" s="41" t="s">
        <v>1566</v>
      </c>
      <c r="AR396" s="41" t="s">
        <v>1566</v>
      </c>
      <c r="AS396" s="41" t="s">
        <v>1658</v>
      </c>
      <c r="AT396" s="41" t="s">
        <v>1659</v>
      </c>
      <c r="AU396" s="48" t="s">
        <v>161</v>
      </c>
      <c r="AV396" s="41" t="s">
        <v>157</v>
      </c>
      <c r="AW396" s="41" t="s">
        <v>166</v>
      </c>
      <c r="AX396" s="41" t="s">
        <v>251</v>
      </c>
      <c r="AY396" s="41">
        <v>163</v>
      </c>
      <c r="AZ396" s="43" t="s">
        <v>168</v>
      </c>
      <c r="BA396" s="62" t="s">
        <v>5707</v>
      </c>
      <c r="BB396" s="62" t="s">
        <v>5707</v>
      </c>
      <c r="BC396" s="67" t="s">
        <v>1660</v>
      </c>
      <c r="BD396" s="67" t="s">
        <v>1661</v>
      </c>
      <c r="BE396" s="41" t="s">
        <v>172</v>
      </c>
      <c r="BF396" s="52">
        <v>44165</v>
      </c>
      <c r="BG396" s="52">
        <v>44175</v>
      </c>
      <c r="BH396" s="41" t="s">
        <v>157</v>
      </c>
    </row>
    <row r="397" spans="1:60" s="6" customFormat="1" ht="45" x14ac:dyDescent="0.2">
      <c r="A397" s="41">
        <v>2020</v>
      </c>
      <c r="B397" s="52">
        <v>44136</v>
      </c>
      <c r="C397" s="52">
        <v>44165</v>
      </c>
      <c r="D397" s="41" t="s">
        <v>503</v>
      </c>
      <c r="E397" s="41" t="s">
        <v>138</v>
      </c>
      <c r="F397" s="41">
        <v>382</v>
      </c>
      <c r="G397" s="41" t="s">
        <v>1662</v>
      </c>
      <c r="H397" s="48" t="s">
        <v>1663</v>
      </c>
      <c r="I397" s="52">
        <v>43248</v>
      </c>
      <c r="J397" s="41" t="s">
        <v>1664</v>
      </c>
      <c r="K397" s="41">
        <v>382</v>
      </c>
      <c r="L397" s="52">
        <v>43251</v>
      </c>
      <c r="M397" s="41">
        <v>382</v>
      </c>
      <c r="N397" s="41" t="s">
        <v>507</v>
      </c>
      <c r="O397" s="48" t="s">
        <v>1665</v>
      </c>
      <c r="P397" s="48" t="s">
        <v>1666</v>
      </c>
      <c r="Q397" s="48" t="s">
        <v>1667</v>
      </c>
      <c r="R397" s="41" t="s">
        <v>681</v>
      </c>
      <c r="S397" s="41" t="s">
        <v>681</v>
      </c>
      <c r="T397" s="41" t="s">
        <v>681</v>
      </c>
      <c r="U397" s="41" t="s">
        <v>681</v>
      </c>
      <c r="V397" s="41" t="s">
        <v>681</v>
      </c>
      <c r="W397" s="41" t="s">
        <v>151</v>
      </c>
      <c r="X397" s="41" t="s">
        <v>152</v>
      </c>
      <c r="Y397" s="41" t="s">
        <v>153</v>
      </c>
      <c r="Z397" s="41" t="s">
        <v>154</v>
      </c>
      <c r="AA397" s="41" t="s">
        <v>157</v>
      </c>
      <c r="AB397" s="52" t="s">
        <v>246</v>
      </c>
      <c r="AC397" s="53">
        <v>0</v>
      </c>
      <c r="AD397" s="53">
        <v>0</v>
      </c>
      <c r="AE397" s="54">
        <v>0</v>
      </c>
      <c r="AF397" s="54">
        <v>0</v>
      </c>
      <c r="AG397" s="41" t="s">
        <v>156</v>
      </c>
      <c r="AH397" s="41" t="s">
        <v>157</v>
      </c>
      <c r="AI397" s="41" t="s">
        <v>158</v>
      </c>
      <c r="AJ397" s="41" t="s">
        <v>159</v>
      </c>
      <c r="AK397" s="40" t="s">
        <v>246</v>
      </c>
      <c r="AL397" s="40" t="s">
        <v>246</v>
      </c>
      <c r="AM397" s="48" t="s">
        <v>161</v>
      </c>
      <c r="AN397" s="48" t="s">
        <v>161</v>
      </c>
      <c r="AO397" s="41">
        <v>0</v>
      </c>
      <c r="AP397" s="41" t="s">
        <v>162</v>
      </c>
      <c r="AQ397" s="41" t="s">
        <v>157</v>
      </c>
      <c r="AR397" s="41" t="s">
        <v>157</v>
      </c>
      <c r="AS397" s="41" t="s">
        <v>157</v>
      </c>
      <c r="AT397" s="41" t="s">
        <v>157</v>
      </c>
      <c r="AU397" s="48" t="s">
        <v>161</v>
      </c>
      <c r="AV397" s="41" t="s">
        <v>157</v>
      </c>
      <c r="AW397" s="41" t="s">
        <v>273</v>
      </c>
      <c r="AX397" s="41" t="s">
        <v>167</v>
      </c>
      <c r="AY397" s="41">
        <v>0</v>
      </c>
      <c r="AZ397" s="41" t="s">
        <v>157</v>
      </c>
      <c r="BA397" s="67" t="s">
        <v>161</v>
      </c>
      <c r="BB397" s="67" t="s">
        <v>161</v>
      </c>
      <c r="BC397" s="67" t="s">
        <v>161</v>
      </c>
      <c r="BD397" s="67" t="s">
        <v>161</v>
      </c>
      <c r="BE397" s="41" t="s">
        <v>172</v>
      </c>
      <c r="BF397" s="52">
        <v>44165</v>
      </c>
      <c r="BG397" s="52">
        <v>44175</v>
      </c>
      <c r="BH397" s="41" t="s">
        <v>157</v>
      </c>
    </row>
    <row r="398" spans="1:60" s="6" customFormat="1" ht="45" x14ac:dyDescent="0.2">
      <c r="A398" s="41">
        <v>2020</v>
      </c>
      <c r="B398" s="52">
        <v>44136</v>
      </c>
      <c r="C398" s="52">
        <v>44165</v>
      </c>
      <c r="D398" s="41" t="s">
        <v>503</v>
      </c>
      <c r="E398" s="41" t="s">
        <v>138</v>
      </c>
      <c r="F398" s="41">
        <v>383</v>
      </c>
      <c r="G398" s="41" t="s">
        <v>1662</v>
      </c>
      <c r="H398" s="48" t="s">
        <v>1663</v>
      </c>
      <c r="I398" s="52">
        <v>43248</v>
      </c>
      <c r="J398" s="41" t="s">
        <v>1664</v>
      </c>
      <c r="K398" s="41">
        <v>383</v>
      </c>
      <c r="L398" s="52">
        <v>43251</v>
      </c>
      <c r="M398" s="41">
        <v>383</v>
      </c>
      <c r="N398" s="41" t="s">
        <v>507</v>
      </c>
      <c r="O398" s="48" t="s">
        <v>1665</v>
      </c>
      <c r="P398" s="48" t="s">
        <v>1666</v>
      </c>
      <c r="Q398" s="48" t="s">
        <v>1667</v>
      </c>
      <c r="R398" s="41" t="s">
        <v>681</v>
      </c>
      <c r="S398" s="41" t="s">
        <v>681</v>
      </c>
      <c r="T398" s="41" t="s">
        <v>681</v>
      </c>
      <c r="U398" s="41" t="s">
        <v>681</v>
      </c>
      <c r="V398" s="41" t="s">
        <v>681</v>
      </c>
      <c r="W398" s="41" t="s">
        <v>151</v>
      </c>
      <c r="X398" s="41" t="s">
        <v>152</v>
      </c>
      <c r="Y398" s="41" t="s">
        <v>153</v>
      </c>
      <c r="Z398" s="41" t="s">
        <v>154</v>
      </c>
      <c r="AA398" s="41" t="s">
        <v>157</v>
      </c>
      <c r="AB398" s="52" t="s">
        <v>246</v>
      </c>
      <c r="AC398" s="53">
        <v>0</v>
      </c>
      <c r="AD398" s="53">
        <v>0</v>
      </c>
      <c r="AE398" s="54">
        <v>0</v>
      </c>
      <c r="AF398" s="54">
        <v>0</v>
      </c>
      <c r="AG398" s="41" t="s">
        <v>156</v>
      </c>
      <c r="AH398" s="41" t="s">
        <v>157</v>
      </c>
      <c r="AI398" s="41" t="s">
        <v>158</v>
      </c>
      <c r="AJ398" s="41" t="s">
        <v>159</v>
      </c>
      <c r="AK398" s="40" t="s">
        <v>246</v>
      </c>
      <c r="AL398" s="40" t="s">
        <v>246</v>
      </c>
      <c r="AM398" s="48" t="s">
        <v>161</v>
      </c>
      <c r="AN398" s="48" t="s">
        <v>161</v>
      </c>
      <c r="AO398" s="41">
        <v>0</v>
      </c>
      <c r="AP398" s="41" t="s">
        <v>162</v>
      </c>
      <c r="AQ398" s="41" t="s">
        <v>157</v>
      </c>
      <c r="AR398" s="41" t="s">
        <v>157</v>
      </c>
      <c r="AS398" s="41" t="s">
        <v>157</v>
      </c>
      <c r="AT398" s="41" t="s">
        <v>157</v>
      </c>
      <c r="AU398" s="48" t="s">
        <v>161</v>
      </c>
      <c r="AV398" s="41" t="s">
        <v>157</v>
      </c>
      <c r="AW398" s="41" t="s">
        <v>273</v>
      </c>
      <c r="AX398" s="41" t="s">
        <v>167</v>
      </c>
      <c r="AY398" s="41">
        <v>0</v>
      </c>
      <c r="AZ398" s="41" t="s">
        <v>157</v>
      </c>
      <c r="BA398" s="67" t="s">
        <v>161</v>
      </c>
      <c r="BB398" s="67" t="s">
        <v>161</v>
      </c>
      <c r="BC398" s="67" t="s">
        <v>161</v>
      </c>
      <c r="BD398" s="67" t="s">
        <v>161</v>
      </c>
      <c r="BE398" s="41" t="s">
        <v>172</v>
      </c>
      <c r="BF398" s="52">
        <v>44165</v>
      </c>
      <c r="BG398" s="52">
        <v>44175</v>
      </c>
      <c r="BH398" s="41" t="s">
        <v>157</v>
      </c>
    </row>
    <row r="399" spans="1:60" s="6" customFormat="1" ht="45" x14ac:dyDescent="0.2">
      <c r="A399" s="41">
        <v>2020</v>
      </c>
      <c r="B399" s="52">
        <v>44136</v>
      </c>
      <c r="C399" s="52">
        <v>44165</v>
      </c>
      <c r="D399" s="41" t="s">
        <v>503</v>
      </c>
      <c r="E399" s="41" t="s">
        <v>138</v>
      </c>
      <c r="F399" s="41">
        <v>384</v>
      </c>
      <c r="G399" s="41" t="s">
        <v>1662</v>
      </c>
      <c r="H399" s="48" t="s">
        <v>1663</v>
      </c>
      <c r="I399" s="52">
        <v>43248</v>
      </c>
      <c r="J399" s="41" t="s">
        <v>1664</v>
      </c>
      <c r="K399" s="41">
        <v>384</v>
      </c>
      <c r="L399" s="52">
        <v>43251</v>
      </c>
      <c r="M399" s="41">
        <v>384</v>
      </c>
      <c r="N399" s="41" t="s">
        <v>507</v>
      </c>
      <c r="O399" s="48" t="s">
        <v>1665</v>
      </c>
      <c r="P399" s="48" t="s">
        <v>1666</v>
      </c>
      <c r="Q399" s="48" t="s">
        <v>1667</v>
      </c>
      <c r="R399" s="41" t="s">
        <v>681</v>
      </c>
      <c r="S399" s="41" t="s">
        <v>681</v>
      </c>
      <c r="T399" s="41" t="s">
        <v>681</v>
      </c>
      <c r="U399" s="41" t="s">
        <v>681</v>
      </c>
      <c r="V399" s="41" t="s">
        <v>681</v>
      </c>
      <c r="W399" s="41" t="s">
        <v>151</v>
      </c>
      <c r="X399" s="41" t="s">
        <v>152</v>
      </c>
      <c r="Y399" s="41" t="s">
        <v>153</v>
      </c>
      <c r="Z399" s="41" t="s">
        <v>154</v>
      </c>
      <c r="AA399" s="41" t="s">
        <v>157</v>
      </c>
      <c r="AB399" s="52" t="s">
        <v>246</v>
      </c>
      <c r="AC399" s="53">
        <v>0</v>
      </c>
      <c r="AD399" s="53">
        <v>0</v>
      </c>
      <c r="AE399" s="54">
        <v>0</v>
      </c>
      <c r="AF399" s="54">
        <v>0</v>
      </c>
      <c r="AG399" s="41" t="s">
        <v>156</v>
      </c>
      <c r="AH399" s="41" t="s">
        <v>157</v>
      </c>
      <c r="AI399" s="41" t="s">
        <v>158</v>
      </c>
      <c r="AJ399" s="41" t="s">
        <v>159</v>
      </c>
      <c r="AK399" s="40" t="s">
        <v>246</v>
      </c>
      <c r="AL399" s="40" t="s">
        <v>246</v>
      </c>
      <c r="AM399" s="48" t="s">
        <v>161</v>
      </c>
      <c r="AN399" s="48" t="s">
        <v>161</v>
      </c>
      <c r="AO399" s="41">
        <v>0</v>
      </c>
      <c r="AP399" s="41" t="s">
        <v>162</v>
      </c>
      <c r="AQ399" s="41" t="s">
        <v>157</v>
      </c>
      <c r="AR399" s="41" t="s">
        <v>157</v>
      </c>
      <c r="AS399" s="41" t="s">
        <v>157</v>
      </c>
      <c r="AT399" s="41" t="s">
        <v>157</v>
      </c>
      <c r="AU399" s="48" t="s">
        <v>161</v>
      </c>
      <c r="AV399" s="41" t="s">
        <v>157</v>
      </c>
      <c r="AW399" s="41" t="s">
        <v>273</v>
      </c>
      <c r="AX399" s="41" t="s">
        <v>167</v>
      </c>
      <c r="AY399" s="41">
        <v>0</v>
      </c>
      <c r="AZ399" s="41" t="s">
        <v>157</v>
      </c>
      <c r="BA399" s="67" t="s">
        <v>161</v>
      </c>
      <c r="BB399" s="67" t="s">
        <v>161</v>
      </c>
      <c r="BC399" s="67" t="s">
        <v>161</v>
      </c>
      <c r="BD399" s="67" t="s">
        <v>161</v>
      </c>
      <c r="BE399" s="41" t="s">
        <v>172</v>
      </c>
      <c r="BF399" s="52">
        <v>44165</v>
      </c>
      <c r="BG399" s="52">
        <v>44175</v>
      </c>
      <c r="BH399" s="41" t="s">
        <v>157</v>
      </c>
    </row>
    <row r="400" spans="1:60" s="6" customFormat="1" ht="45" x14ac:dyDescent="0.2">
      <c r="A400" s="41">
        <v>2020</v>
      </c>
      <c r="B400" s="52">
        <v>44136</v>
      </c>
      <c r="C400" s="52">
        <v>44165</v>
      </c>
      <c r="D400" s="41" t="s">
        <v>503</v>
      </c>
      <c r="E400" s="41" t="s">
        <v>138</v>
      </c>
      <c r="F400" s="41">
        <v>385</v>
      </c>
      <c r="G400" s="41" t="s">
        <v>1662</v>
      </c>
      <c r="H400" s="48" t="s">
        <v>1663</v>
      </c>
      <c r="I400" s="52">
        <v>43248</v>
      </c>
      <c r="J400" s="41" t="s">
        <v>1664</v>
      </c>
      <c r="K400" s="41">
        <v>385</v>
      </c>
      <c r="L400" s="52">
        <v>43251</v>
      </c>
      <c r="M400" s="41">
        <v>385</v>
      </c>
      <c r="N400" s="41" t="s">
        <v>507</v>
      </c>
      <c r="O400" s="48" t="s">
        <v>1665</v>
      </c>
      <c r="P400" s="48" t="s">
        <v>1666</v>
      </c>
      <c r="Q400" s="48" t="s">
        <v>1667</v>
      </c>
      <c r="R400" s="41" t="s">
        <v>681</v>
      </c>
      <c r="S400" s="41" t="s">
        <v>681</v>
      </c>
      <c r="T400" s="41" t="s">
        <v>681</v>
      </c>
      <c r="U400" s="41" t="s">
        <v>681</v>
      </c>
      <c r="V400" s="41" t="s">
        <v>681</v>
      </c>
      <c r="W400" s="41" t="s">
        <v>151</v>
      </c>
      <c r="X400" s="41" t="s">
        <v>152</v>
      </c>
      <c r="Y400" s="41" t="s">
        <v>153</v>
      </c>
      <c r="Z400" s="41" t="s">
        <v>154</v>
      </c>
      <c r="AA400" s="41" t="s">
        <v>157</v>
      </c>
      <c r="AB400" s="52" t="s">
        <v>246</v>
      </c>
      <c r="AC400" s="53">
        <v>0</v>
      </c>
      <c r="AD400" s="53">
        <v>0</v>
      </c>
      <c r="AE400" s="54">
        <v>0</v>
      </c>
      <c r="AF400" s="54">
        <v>0</v>
      </c>
      <c r="AG400" s="41" t="s">
        <v>156</v>
      </c>
      <c r="AH400" s="41" t="s">
        <v>157</v>
      </c>
      <c r="AI400" s="41" t="s">
        <v>158</v>
      </c>
      <c r="AJ400" s="41" t="s">
        <v>159</v>
      </c>
      <c r="AK400" s="40" t="s">
        <v>246</v>
      </c>
      <c r="AL400" s="40" t="s">
        <v>246</v>
      </c>
      <c r="AM400" s="48" t="s">
        <v>161</v>
      </c>
      <c r="AN400" s="48" t="s">
        <v>161</v>
      </c>
      <c r="AO400" s="41">
        <v>0</v>
      </c>
      <c r="AP400" s="41" t="s">
        <v>162</v>
      </c>
      <c r="AQ400" s="41" t="s">
        <v>157</v>
      </c>
      <c r="AR400" s="41" t="s">
        <v>157</v>
      </c>
      <c r="AS400" s="41" t="s">
        <v>157</v>
      </c>
      <c r="AT400" s="41" t="s">
        <v>157</v>
      </c>
      <c r="AU400" s="48" t="s">
        <v>161</v>
      </c>
      <c r="AV400" s="41" t="s">
        <v>157</v>
      </c>
      <c r="AW400" s="41" t="s">
        <v>273</v>
      </c>
      <c r="AX400" s="41" t="s">
        <v>167</v>
      </c>
      <c r="AY400" s="41">
        <v>0</v>
      </c>
      <c r="AZ400" s="41" t="s">
        <v>157</v>
      </c>
      <c r="BA400" s="67" t="s">
        <v>161</v>
      </c>
      <c r="BB400" s="67" t="s">
        <v>161</v>
      </c>
      <c r="BC400" s="67" t="s">
        <v>161</v>
      </c>
      <c r="BD400" s="67" t="s">
        <v>161</v>
      </c>
      <c r="BE400" s="41" t="s">
        <v>172</v>
      </c>
      <c r="BF400" s="52">
        <v>44165</v>
      </c>
      <c r="BG400" s="52">
        <v>44175</v>
      </c>
      <c r="BH400" s="41" t="s">
        <v>157</v>
      </c>
    </row>
    <row r="401" spans="1:60" s="6" customFormat="1" ht="67.5" x14ac:dyDescent="0.2">
      <c r="A401" s="41">
        <v>2020</v>
      </c>
      <c r="B401" s="52">
        <v>44136</v>
      </c>
      <c r="C401" s="52">
        <v>44165</v>
      </c>
      <c r="D401" s="41" t="s">
        <v>137</v>
      </c>
      <c r="E401" s="41" t="s">
        <v>387</v>
      </c>
      <c r="F401" s="41">
        <v>386</v>
      </c>
      <c r="G401" s="41" t="s">
        <v>1668</v>
      </c>
      <c r="H401" s="48" t="s">
        <v>1669</v>
      </c>
      <c r="I401" s="52">
        <v>43249</v>
      </c>
      <c r="J401" s="41" t="s">
        <v>1670</v>
      </c>
      <c r="K401" s="41">
        <v>386</v>
      </c>
      <c r="L401" s="52">
        <v>43257</v>
      </c>
      <c r="M401" s="41">
        <v>386</v>
      </c>
      <c r="N401" s="41">
        <v>1</v>
      </c>
      <c r="O401" s="48" t="s">
        <v>1671</v>
      </c>
      <c r="P401" s="48" t="s">
        <v>1672</v>
      </c>
      <c r="Q401" s="48" t="s">
        <v>393</v>
      </c>
      <c r="R401" s="41" t="s">
        <v>394</v>
      </c>
      <c r="S401" s="41" t="s">
        <v>395</v>
      </c>
      <c r="T401" s="41" t="s">
        <v>396</v>
      </c>
      <c r="U401" s="41" t="s">
        <v>1673</v>
      </c>
      <c r="V401" s="41" t="s">
        <v>398</v>
      </c>
      <c r="W401" s="41" t="s">
        <v>399</v>
      </c>
      <c r="X401" s="41" t="s">
        <v>152</v>
      </c>
      <c r="Y401" s="41" t="s">
        <v>153</v>
      </c>
      <c r="Z401" s="41" t="s">
        <v>154</v>
      </c>
      <c r="AA401" s="41" t="s">
        <v>1674</v>
      </c>
      <c r="AB401" s="52">
        <v>43292</v>
      </c>
      <c r="AC401" s="53">
        <f t="shared" ref="AC401:AC426" si="27">AD401/1.16</f>
        <v>1447150.8103448276</v>
      </c>
      <c r="AD401" s="53">
        <v>1678694.94</v>
      </c>
      <c r="AE401" s="54">
        <v>0</v>
      </c>
      <c r="AF401" s="54">
        <v>0</v>
      </c>
      <c r="AG401" s="41" t="s">
        <v>156</v>
      </c>
      <c r="AH401" s="41" t="s">
        <v>157</v>
      </c>
      <c r="AI401" s="41" t="s">
        <v>158</v>
      </c>
      <c r="AJ401" s="41" t="s">
        <v>402</v>
      </c>
      <c r="AK401" s="40">
        <v>43293</v>
      </c>
      <c r="AL401" s="40">
        <v>43412</v>
      </c>
      <c r="AM401" s="55" t="s">
        <v>1675</v>
      </c>
      <c r="AN401" s="48" t="s">
        <v>161</v>
      </c>
      <c r="AO401" s="41">
        <v>164</v>
      </c>
      <c r="AP401" s="41" t="s">
        <v>162</v>
      </c>
      <c r="AQ401" s="41" t="s">
        <v>163</v>
      </c>
      <c r="AR401" s="41" t="s">
        <v>163</v>
      </c>
      <c r="AS401" s="41" t="s">
        <v>1676</v>
      </c>
      <c r="AT401" s="41" t="s">
        <v>1677</v>
      </c>
      <c r="AU401" s="48" t="s">
        <v>161</v>
      </c>
      <c r="AV401" s="41" t="s">
        <v>157</v>
      </c>
      <c r="AW401" s="41" t="s">
        <v>247</v>
      </c>
      <c r="AX401" s="41" t="s">
        <v>167</v>
      </c>
      <c r="AY401" s="41">
        <v>164</v>
      </c>
      <c r="AZ401" s="41" t="s">
        <v>157</v>
      </c>
      <c r="BA401" s="67" t="s">
        <v>161</v>
      </c>
      <c r="BB401" s="67" t="s">
        <v>161</v>
      </c>
      <c r="BC401" s="67" t="s">
        <v>161</v>
      </c>
      <c r="BD401" s="67" t="s">
        <v>161</v>
      </c>
      <c r="BE401" s="41" t="s">
        <v>407</v>
      </c>
      <c r="BF401" s="52">
        <v>44165</v>
      </c>
      <c r="BG401" s="52">
        <v>44175</v>
      </c>
      <c r="BH401" s="41" t="s">
        <v>157</v>
      </c>
    </row>
    <row r="402" spans="1:60" s="6" customFormat="1" ht="45" x14ac:dyDescent="0.2">
      <c r="A402" s="41">
        <v>2020</v>
      </c>
      <c r="B402" s="52">
        <v>44136</v>
      </c>
      <c r="C402" s="52">
        <v>44165</v>
      </c>
      <c r="D402" s="41" t="s">
        <v>137</v>
      </c>
      <c r="E402" s="41" t="s">
        <v>387</v>
      </c>
      <c r="F402" s="41">
        <v>387</v>
      </c>
      <c r="G402" s="41" t="s">
        <v>1668</v>
      </c>
      <c r="H402" s="48" t="s">
        <v>1669</v>
      </c>
      <c r="I402" s="52">
        <v>43249</v>
      </c>
      <c r="J402" s="41" t="s">
        <v>1670</v>
      </c>
      <c r="K402" s="41">
        <v>387</v>
      </c>
      <c r="L402" s="52">
        <v>43257</v>
      </c>
      <c r="M402" s="41">
        <v>387</v>
      </c>
      <c r="N402" s="41">
        <v>1</v>
      </c>
      <c r="O402" s="48" t="s">
        <v>1671</v>
      </c>
      <c r="P402" s="48" t="s">
        <v>1672</v>
      </c>
      <c r="Q402" s="48" t="s">
        <v>393</v>
      </c>
      <c r="R402" s="41" t="s">
        <v>1678</v>
      </c>
      <c r="S402" s="41" t="s">
        <v>1679</v>
      </c>
      <c r="T402" s="41" t="s">
        <v>1680</v>
      </c>
      <c r="U402" s="41" t="s">
        <v>1681</v>
      </c>
      <c r="V402" s="41" t="s">
        <v>1682</v>
      </c>
      <c r="W402" s="41" t="s">
        <v>399</v>
      </c>
      <c r="X402" s="41" t="s">
        <v>152</v>
      </c>
      <c r="Y402" s="41" t="s">
        <v>153</v>
      </c>
      <c r="Z402" s="41" t="s">
        <v>154</v>
      </c>
      <c r="AA402" s="41" t="s">
        <v>1683</v>
      </c>
      <c r="AB402" s="52">
        <v>43292</v>
      </c>
      <c r="AC402" s="53">
        <f t="shared" si="27"/>
        <v>173488.60344827588</v>
      </c>
      <c r="AD402" s="53">
        <v>201246.78</v>
      </c>
      <c r="AE402" s="54">
        <v>0</v>
      </c>
      <c r="AF402" s="54">
        <v>0</v>
      </c>
      <c r="AG402" s="41" t="s">
        <v>156</v>
      </c>
      <c r="AH402" s="41" t="s">
        <v>157</v>
      </c>
      <c r="AI402" s="41" t="s">
        <v>158</v>
      </c>
      <c r="AJ402" s="41" t="s">
        <v>402</v>
      </c>
      <c r="AK402" s="40">
        <v>43293</v>
      </c>
      <c r="AL402" s="40">
        <v>43337</v>
      </c>
      <c r="AM402" s="48" t="s">
        <v>1684</v>
      </c>
      <c r="AN402" s="48" t="s">
        <v>161</v>
      </c>
      <c r="AO402" s="41">
        <v>165</v>
      </c>
      <c r="AP402" s="41" t="s">
        <v>162</v>
      </c>
      <c r="AQ402" s="41" t="s">
        <v>163</v>
      </c>
      <c r="AR402" s="41" t="s">
        <v>163</v>
      </c>
      <c r="AS402" s="41" t="s">
        <v>1685</v>
      </c>
      <c r="AT402" s="41" t="s">
        <v>1677</v>
      </c>
      <c r="AU402" s="48" t="s">
        <v>161</v>
      </c>
      <c r="AV402" s="41" t="s">
        <v>157</v>
      </c>
      <c r="AW402" s="41" t="s">
        <v>247</v>
      </c>
      <c r="AX402" s="41" t="s">
        <v>167</v>
      </c>
      <c r="AY402" s="41">
        <v>165</v>
      </c>
      <c r="AZ402" s="41" t="s">
        <v>157</v>
      </c>
      <c r="BA402" s="67" t="s">
        <v>161</v>
      </c>
      <c r="BB402" s="67" t="s">
        <v>161</v>
      </c>
      <c r="BC402" s="67" t="s">
        <v>161</v>
      </c>
      <c r="BD402" s="67" t="s">
        <v>161</v>
      </c>
      <c r="BE402" s="41" t="s">
        <v>407</v>
      </c>
      <c r="BF402" s="52">
        <v>44165</v>
      </c>
      <c r="BG402" s="52">
        <v>44175</v>
      </c>
      <c r="BH402" s="41" t="s">
        <v>157</v>
      </c>
    </row>
    <row r="403" spans="1:60" s="6" customFormat="1" ht="45" x14ac:dyDescent="0.2">
      <c r="A403" s="41">
        <v>2020</v>
      </c>
      <c r="B403" s="52">
        <v>44136</v>
      </c>
      <c r="C403" s="52">
        <v>44165</v>
      </c>
      <c r="D403" s="41" t="s">
        <v>137</v>
      </c>
      <c r="E403" s="41" t="s">
        <v>387</v>
      </c>
      <c r="F403" s="41">
        <v>388</v>
      </c>
      <c r="G403" s="41" t="s">
        <v>1668</v>
      </c>
      <c r="H403" s="48" t="s">
        <v>1669</v>
      </c>
      <c r="I403" s="52">
        <v>43249</v>
      </c>
      <c r="J403" s="41" t="s">
        <v>1670</v>
      </c>
      <c r="K403" s="41">
        <v>388</v>
      </c>
      <c r="L403" s="52">
        <v>43257</v>
      </c>
      <c r="M403" s="41">
        <v>388</v>
      </c>
      <c r="N403" s="41">
        <v>1</v>
      </c>
      <c r="O403" s="48" t="s">
        <v>1671</v>
      </c>
      <c r="P403" s="48" t="s">
        <v>1672</v>
      </c>
      <c r="Q403" s="48" t="s">
        <v>393</v>
      </c>
      <c r="R403" s="41" t="s">
        <v>1686</v>
      </c>
      <c r="S403" s="41" t="s">
        <v>1562</v>
      </c>
      <c r="T403" s="41" t="s">
        <v>1687</v>
      </c>
      <c r="U403" s="41" t="s">
        <v>1688</v>
      </c>
      <c r="V403" s="41" t="s">
        <v>1689</v>
      </c>
      <c r="W403" s="41" t="s">
        <v>399</v>
      </c>
      <c r="X403" s="41" t="s">
        <v>152</v>
      </c>
      <c r="Y403" s="41" t="s">
        <v>153</v>
      </c>
      <c r="Z403" s="41" t="s">
        <v>154</v>
      </c>
      <c r="AA403" s="41" t="s">
        <v>1690</v>
      </c>
      <c r="AB403" s="52">
        <v>43292</v>
      </c>
      <c r="AC403" s="53">
        <f t="shared" si="27"/>
        <v>450000.00000000006</v>
      </c>
      <c r="AD403" s="53">
        <v>522000</v>
      </c>
      <c r="AE403" s="54">
        <v>0</v>
      </c>
      <c r="AF403" s="54">
        <v>0</v>
      </c>
      <c r="AG403" s="41" t="s">
        <v>156</v>
      </c>
      <c r="AH403" s="41" t="s">
        <v>157</v>
      </c>
      <c r="AI403" s="41" t="s">
        <v>158</v>
      </c>
      <c r="AJ403" s="41" t="s">
        <v>402</v>
      </c>
      <c r="AK403" s="40">
        <v>43293</v>
      </c>
      <c r="AL403" s="40">
        <v>43412</v>
      </c>
      <c r="AM403" s="48" t="s">
        <v>1691</v>
      </c>
      <c r="AN403" s="48" t="s">
        <v>161</v>
      </c>
      <c r="AO403" s="41">
        <v>166</v>
      </c>
      <c r="AP403" s="41" t="s">
        <v>162</v>
      </c>
      <c r="AQ403" s="41" t="s">
        <v>163</v>
      </c>
      <c r="AR403" s="41" t="s">
        <v>163</v>
      </c>
      <c r="AS403" s="41" t="s">
        <v>1692</v>
      </c>
      <c r="AT403" s="41" t="s">
        <v>1677</v>
      </c>
      <c r="AU403" s="48" t="s">
        <v>161</v>
      </c>
      <c r="AV403" s="41" t="s">
        <v>157</v>
      </c>
      <c r="AW403" s="41" t="s">
        <v>247</v>
      </c>
      <c r="AX403" s="41" t="s">
        <v>167</v>
      </c>
      <c r="AY403" s="41">
        <v>166</v>
      </c>
      <c r="AZ403" s="41" t="s">
        <v>157</v>
      </c>
      <c r="BA403" s="67" t="s">
        <v>161</v>
      </c>
      <c r="BB403" s="67" t="s">
        <v>161</v>
      </c>
      <c r="BC403" s="67" t="s">
        <v>161</v>
      </c>
      <c r="BD403" s="67" t="s">
        <v>161</v>
      </c>
      <c r="BE403" s="41" t="s">
        <v>407</v>
      </c>
      <c r="BF403" s="52">
        <v>44165</v>
      </c>
      <c r="BG403" s="52">
        <v>44175</v>
      </c>
      <c r="BH403" s="41" t="s">
        <v>157</v>
      </c>
    </row>
    <row r="404" spans="1:60" s="6" customFormat="1" ht="45" x14ac:dyDescent="0.2">
      <c r="A404" s="41">
        <v>2020</v>
      </c>
      <c r="B404" s="52">
        <v>44136</v>
      </c>
      <c r="C404" s="52">
        <v>44165</v>
      </c>
      <c r="D404" s="41" t="s">
        <v>137</v>
      </c>
      <c r="E404" s="41" t="s">
        <v>387</v>
      </c>
      <c r="F404" s="41">
        <v>389</v>
      </c>
      <c r="G404" s="41" t="s">
        <v>1668</v>
      </c>
      <c r="H404" s="48" t="s">
        <v>1669</v>
      </c>
      <c r="I404" s="52">
        <v>43249</v>
      </c>
      <c r="J404" s="41" t="s">
        <v>1670</v>
      </c>
      <c r="K404" s="41">
        <v>389</v>
      </c>
      <c r="L404" s="52">
        <v>43257</v>
      </c>
      <c r="M404" s="41">
        <v>389</v>
      </c>
      <c r="N404" s="41">
        <v>1</v>
      </c>
      <c r="O404" s="48" t="s">
        <v>1671</v>
      </c>
      <c r="P404" s="48" t="s">
        <v>1672</v>
      </c>
      <c r="Q404" s="48" t="s">
        <v>393</v>
      </c>
      <c r="R404" s="41" t="s">
        <v>1693</v>
      </c>
      <c r="S404" s="41" t="s">
        <v>1694</v>
      </c>
      <c r="T404" s="41" t="s">
        <v>445</v>
      </c>
      <c r="U404" s="41" t="s">
        <v>1695</v>
      </c>
      <c r="V404" s="41" t="s">
        <v>453</v>
      </c>
      <c r="W404" s="41" t="s">
        <v>399</v>
      </c>
      <c r="X404" s="41" t="s">
        <v>152</v>
      </c>
      <c r="Y404" s="41" t="s">
        <v>153</v>
      </c>
      <c r="Z404" s="41" t="s">
        <v>154</v>
      </c>
      <c r="AA404" s="41" t="s">
        <v>1696</v>
      </c>
      <c r="AB404" s="52">
        <v>43292</v>
      </c>
      <c r="AC404" s="53">
        <f t="shared" si="27"/>
        <v>568314.5</v>
      </c>
      <c r="AD404" s="53">
        <v>659244.81999999995</v>
      </c>
      <c r="AE404" s="54">
        <v>0</v>
      </c>
      <c r="AF404" s="54">
        <v>0</v>
      </c>
      <c r="AG404" s="41" t="s">
        <v>156</v>
      </c>
      <c r="AH404" s="41" t="s">
        <v>157</v>
      </c>
      <c r="AI404" s="41" t="s">
        <v>158</v>
      </c>
      <c r="AJ404" s="41" t="s">
        <v>402</v>
      </c>
      <c r="AK404" s="40">
        <v>43293</v>
      </c>
      <c r="AL404" s="40">
        <v>43412</v>
      </c>
      <c r="AM404" s="48" t="s">
        <v>1697</v>
      </c>
      <c r="AN404" s="48" t="s">
        <v>161</v>
      </c>
      <c r="AO404" s="41">
        <v>167</v>
      </c>
      <c r="AP404" s="41" t="s">
        <v>162</v>
      </c>
      <c r="AQ404" s="41" t="s">
        <v>163</v>
      </c>
      <c r="AR404" s="41" t="s">
        <v>163</v>
      </c>
      <c r="AS404" s="41" t="s">
        <v>1698</v>
      </c>
      <c r="AT404" s="41" t="s">
        <v>1677</v>
      </c>
      <c r="AU404" s="48" t="s">
        <v>161</v>
      </c>
      <c r="AV404" s="41" t="s">
        <v>157</v>
      </c>
      <c r="AW404" s="41" t="s">
        <v>247</v>
      </c>
      <c r="AX404" s="41" t="s">
        <v>167</v>
      </c>
      <c r="AY404" s="41">
        <v>167</v>
      </c>
      <c r="AZ404" s="41" t="s">
        <v>157</v>
      </c>
      <c r="BA404" s="67" t="s">
        <v>161</v>
      </c>
      <c r="BB404" s="67" t="s">
        <v>161</v>
      </c>
      <c r="BC404" s="67" t="s">
        <v>161</v>
      </c>
      <c r="BD404" s="67" t="s">
        <v>161</v>
      </c>
      <c r="BE404" s="41" t="s">
        <v>407</v>
      </c>
      <c r="BF404" s="52">
        <v>44165</v>
      </c>
      <c r="BG404" s="52">
        <v>44175</v>
      </c>
      <c r="BH404" s="41" t="s">
        <v>157</v>
      </c>
    </row>
    <row r="405" spans="1:60" s="6" customFormat="1" ht="45" x14ac:dyDescent="0.2">
      <c r="A405" s="41">
        <v>2020</v>
      </c>
      <c r="B405" s="52">
        <v>44136</v>
      </c>
      <c r="C405" s="52">
        <v>44165</v>
      </c>
      <c r="D405" s="41" t="s">
        <v>137</v>
      </c>
      <c r="E405" s="41" t="s">
        <v>387</v>
      </c>
      <c r="F405" s="41">
        <v>390</v>
      </c>
      <c r="G405" s="41" t="s">
        <v>1668</v>
      </c>
      <c r="H405" s="48" t="s">
        <v>1669</v>
      </c>
      <c r="I405" s="52">
        <v>43249</v>
      </c>
      <c r="J405" s="41" t="s">
        <v>1670</v>
      </c>
      <c r="K405" s="41">
        <v>390</v>
      </c>
      <c r="L405" s="52">
        <v>43257</v>
      </c>
      <c r="M405" s="41">
        <v>390</v>
      </c>
      <c r="N405" s="41">
        <v>1</v>
      </c>
      <c r="O405" s="48" t="s">
        <v>1671</v>
      </c>
      <c r="P405" s="48" t="s">
        <v>1672</v>
      </c>
      <c r="Q405" s="48" t="s">
        <v>393</v>
      </c>
      <c r="R405" s="41" t="s">
        <v>1693</v>
      </c>
      <c r="S405" s="41" t="s">
        <v>1694</v>
      </c>
      <c r="T405" s="41" t="s">
        <v>445</v>
      </c>
      <c r="U405" s="41" t="s">
        <v>1695</v>
      </c>
      <c r="V405" s="41" t="s">
        <v>453</v>
      </c>
      <c r="W405" s="41" t="s">
        <v>399</v>
      </c>
      <c r="X405" s="41" t="s">
        <v>152</v>
      </c>
      <c r="Y405" s="41" t="s">
        <v>153</v>
      </c>
      <c r="Z405" s="41" t="s">
        <v>154</v>
      </c>
      <c r="AA405" s="41" t="s">
        <v>1696</v>
      </c>
      <c r="AB405" s="52">
        <v>43292</v>
      </c>
      <c r="AC405" s="53">
        <f t="shared" si="27"/>
        <v>568314.5</v>
      </c>
      <c r="AD405" s="53">
        <v>659244.81999999995</v>
      </c>
      <c r="AE405" s="54">
        <v>0</v>
      </c>
      <c r="AF405" s="54">
        <v>0</v>
      </c>
      <c r="AG405" s="41" t="s">
        <v>156</v>
      </c>
      <c r="AH405" s="41" t="s">
        <v>157</v>
      </c>
      <c r="AI405" s="41" t="s">
        <v>158</v>
      </c>
      <c r="AJ405" s="41" t="s">
        <v>402</v>
      </c>
      <c r="AK405" s="40">
        <v>43293</v>
      </c>
      <c r="AL405" s="40">
        <v>43412</v>
      </c>
      <c r="AM405" s="48" t="s">
        <v>1697</v>
      </c>
      <c r="AN405" s="48" t="s">
        <v>161</v>
      </c>
      <c r="AO405" s="41">
        <v>167</v>
      </c>
      <c r="AP405" s="41" t="s">
        <v>162</v>
      </c>
      <c r="AQ405" s="41" t="s">
        <v>163</v>
      </c>
      <c r="AR405" s="41" t="s">
        <v>163</v>
      </c>
      <c r="AS405" s="41" t="s">
        <v>1698</v>
      </c>
      <c r="AT405" s="41" t="s">
        <v>1677</v>
      </c>
      <c r="AU405" s="48" t="s">
        <v>161</v>
      </c>
      <c r="AV405" s="41" t="s">
        <v>157</v>
      </c>
      <c r="AW405" s="41" t="s">
        <v>247</v>
      </c>
      <c r="AX405" s="41" t="s">
        <v>167</v>
      </c>
      <c r="AY405" s="41">
        <v>167</v>
      </c>
      <c r="AZ405" s="41" t="s">
        <v>157</v>
      </c>
      <c r="BA405" s="67" t="s">
        <v>161</v>
      </c>
      <c r="BB405" s="67" t="s">
        <v>161</v>
      </c>
      <c r="BC405" s="67" t="s">
        <v>161</v>
      </c>
      <c r="BD405" s="67" t="s">
        <v>161</v>
      </c>
      <c r="BE405" s="41" t="s">
        <v>407</v>
      </c>
      <c r="BF405" s="52">
        <v>44165</v>
      </c>
      <c r="BG405" s="52">
        <v>44175</v>
      </c>
      <c r="BH405" s="41" t="s">
        <v>157</v>
      </c>
    </row>
    <row r="406" spans="1:60" s="6" customFormat="1" ht="45" x14ac:dyDescent="0.2">
      <c r="A406" s="41">
        <v>2020</v>
      </c>
      <c r="B406" s="52">
        <v>44136</v>
      </c>
      <c r="C406" s="52">
        <v>44165</v>
      </c>
      <c r="D406" s="41" t="s">
        <v>137</v>
      </c>
      <c r="E406" s="41" t="s">
        <v>387</v>
      </c>
      <c r="F406" s="41">
        <v>391</v>
      </c>
      <c r="G406" s="41" t="s">
        <v>1668</v>
      </c>
      <c r="H406" s="48" t="s">
        <v>1669</v>
      </c>
      <c r="I406" s="52">
        <v>43249</v>
      </c>
      <c r="J406" s="41" t="s">
        <v>1670</v>
      </c>
      <c r="K406" s="41">
        <v>391</v>
      </c>
      <c r="L406" s="52">
        <v>43257</v>
      </c>
      <c r="M406" s="41">
        <v>391</v>
      </c>
      <c r="N406" s="41">
        <v>1</v>
      </c>
      <c r="O406" s="48" t="s">
        <v>1671</v>
      </c>
      <c r="P406" s="48" t="s">
        <v>1672</v>
      </c>
      <c r="Q406" s="48" t="s">
        <v>393</v>
      </c>
      <c r="R406" s="41" t="s">
        <v>1699</v>
      </c>
      <c r="S406" s="41" t="s">
        <v>228</v>
      </c>
      <c r="T406" s="41" t="s">
        <v>1700</v>
      </c>
      <c r="U406" s="41" t="s">
        <v>149</v>
      </c>
      <c r="V406" s="41" t="s">
        <v>1701</v>
      </c>
      <c r="W406" s="41" t="s">
        <v>399</v>
      </c>
      <c r="X406" s="41" t="s">
        <v>152</v>
      </c>
      <c r="Y406" s="41" t="s">
        <v>153</v>
      </c>
      <c r="Z406" s="41" t="s">
        <v>400</v>
      </c>
      <c r="AA406" s="41" t="s">
        <v>1702</v>
      </c>
      <c r="AB406" s="52">
        <v>43292</v>
      </c>
      <c r="AC406" s="53">
        <f t="shared" si="27"/>
        <v>238750.00000000003</v>
      </c>
      <c r="AD406" s="53">
        <v>276950</v>
      </c>
      <c r="AE406" s="54">
        <v>0</v>
      </c>
      <c r="AF406" s="54">
        <v>0</v>
      </c>
      <c r="AG406" s="41" t="s">
        <v>156</v>
      </c>
      <c r="AH406" s="41" t="s">
        <v>157</v>
      </c>
      <c r="AI406" s="41" t="s">
        <v>158</v>
      </c>
      <c r="AJ406" s="41" t="s">
        <v>402</v>
      </c>
      <c r="AK406" s="40">
        <v>43293</v>
      </c>
      <c r="AL406" s="40">
        <v>43412</v>
      </c>
      <c r="AM406" s="48" t="s">
        <v>1703</v>
      </c>
      <c r="AN406" s="48" t="s">
        <v>161</v>
      </c>
      <c r="AO406" s="41">
        <v>168</v>
      </c>
      <c r="AP406" s="41" t="s">
        <v>162</v>
      </c>
      <c r="AQ406" s="41" t="s">
        <v>163</v>
      </c>
      <c r="AR406" s="41" t="s">
        <v>163</v>
      </c>
      <c r="AS406" s="41" t="s">
        <v>1692</v>
      </c>
      <c r="AT406" s="41" t="s">
        <v>1677</v>
      </c>
      <c r="AU406" s="48" t="s">
        <v>161</v>
      </c>
      <c r="AV406" s="41" t="s">
        <v>157</v>
      </c>
      <c r="AW406" s="41" t="s">
        <v>247</v>
      </c>
      <c r="AX406" s="41" t="s">
        <v>167</v>
      </c>
      <c r="AY406" s="41">
        <v>168</v>
      </c>
      <c r="AZ406" s="41" t="s">
        <v>157</v>
      </c>
      <c r="BA406" s="67" t="s">
        <v>161</v>
      </c>
      <c r="BB406" s="67" t="s">
        <v>161</v>
      </c>
      <c r="BC406" s="67" t="s">
        <v>161</v>
      </c>
      <c r="BD406" s="67" t="s">
        <v>161</v>
      </c>
      <c r="BE406" s="41" t="s">
        <v>407</v>
      </c>
      <c r="BF406" s="52">
        <v>44165</v>
      </c>
      <c r="BG406" s="52">
        <v>44175</v>
      </c>
      <c r="BH406" s="41" t="s">
        <v>157</v>
      </c>
    </row>
    <row r="407" spans="1:60" s="6" customFormat="1" ht="45" x14ac:dyDescent="0.2">
      <c r="A407" s="41">
        <v>2020</v>
      </c>
      <c r="B407" s="52">
        <v>44136</v>
      </c>
      <c r="C407" s="52">
        <v>44165</v>
      </c>
      <c r="D407" s="41" t="s">
        <v>137</v>
      </c>
      <c r="E407" s="41" t="s">
        <v>387</v>
      </c>
      <c r="F407" s="41">
        <v>392</v>
      </c>
      <c r="G407" s="41" t="s">
        <v>1668</v>
      </c>
      <c r="H407" s="48" t="s">
        <v>1669</v>
      </c>
      <c r="I407" s="52">
        <v>43249</v>
      </c>
      <c r="J407" s="41" t="s">
        <v>1670</v>
      </c>
      <c r="K407" s="41">
        <v>392</v>
      </c>
      <c r="L407" s="52">
        <v>43257</v>
      </c>
      <c r="M407" s="41">
        <v>392</v>
      </c>
      <c r="N407" s="41">
        <v>1</v>
      </c>
      <c r="O407" s="48" t="s">
        <v>1671</v>
      </c>
      <c r="P407" s="48" t="s">
        <v>1672</v>
      </c>
      <c r="Q407" s="48" t="s">
        <v>393</v>
      </c>
      <c r="R407" s="41" t="s">
        <v>1704</v>
      </c>
      <c r="S407" s="41" t="s">
        <v>1705</v>
      </c>
      <c r="T407" s="41" t="s">
        <v>1706</v>
      </c>
      <c r="U407" s="41" t="s">
        <v>1707</v>
      </c>
      <c r="V407" s="41" t="s">
        <v>1708</v>
      </c>
      <c r="W407" s="41" t="s">
        <v>399</v>
      </c>
      <c r="X407" s="41" t="s">
        <v>152</v>
      </c>
      <c r="Y407" s="41" t="s">
        <v>153</v>
      </c>
      <c r="Z407" s="41" t="s">
        <v>400</v>
      </c>
      <c r="AA407" s="41" t="s">
        <v>1709</v>
      </c>
      <c r="AB407" s="52">
        <v>43292</v>
      </c>
      <c r="AC407" s="53">
        <f t="shared" si="27"/>
        <v>335674.00000000006</v>
      </c>
      <c r="AD407" s="53">
        <v>389381.84</v>
      </c>
      <c r="AE407" s="54">
        <v>0</v>
      </c>
      <c r="AF407" s="54">
        <v>0</v>
      </c>
      <c r="AG407" s="41" t="s">
        <v>156</v>
      </c>
      <c r="AH407" s="41" t="s">
        <v>157</v>
      </c>
      <c r="AI407" s="41" t="s">
        <v>158</v>
      </c>
      <c r="AJ407" s="41" t="s">
        <v>402</v>
      </c>
      <c r="AK407" s="40">
        <v>43293</v>
      </c>
      <c r="AL407" s="40">
        <v>43412</v>
      </c>
      <c r="AM407" s="48" t="s">
        <v>1710</v>
      </c>
      <c r="AN407" s="48" t="s">
        <v>161</v>
      </c>
      <c r="AO407" s="41">
        <v>169</v>
      </c>
      <c r="AP407" s="41" t="s">
        <v>162</v>
      </c>
      <c r="AQ407" s="41" t="s">
        <v>163</v>
      </c>
      <c r="AR407" s="41" t="s">
        <v>163</v>
      </c>
      <c r="AS407" s="41" t="s">
        <v>1692</v>
      </c>
      <c r="AT407" s="41" t="s">
        <v>1677</v>
      </c>
      <c r="AU407" s="48" t="s">
        <v>161</v>
      </c>
      <c r="AV407" s="41" t="s">
        <v>157</v>
      </c>
      <c r="AW407" s="41" t="s">
        <v>247</v>
      </c>
      <c r="AX407" s="41" t="s">
        <v>167</v>
      </c>
      <c r="AY407" s="41">
        <v>169</v>
      </c>
      <c r="AZ407" s="41" t="s">
        <v>157</v>
      </c>
      <c r="BA407" s="67" t="s">
        <v>161</v>
      </c>
      <c r="BB407" s="67" t="s">
        <v>161</v>
      </c>
      <c r="BC407" s="67" t="s">
        <v>161</v>
      </c>
      <c r="BD407" s="67" t="s">
        <v>161</v>
      </c>
      <c r="BE407" s="41" t="s">
        <v>407</v>
      </c>
      <c r="BF407" s="52">
        <v>44165</v>
      </c>
      <c r="BG407" s="52">
        <v>44175</v>
      </c>
      <c r="BH407" s="41" t="s">
        <v>157</v>
      </c>
    </row>
    <row r="408" spans="1:60" s="6" customFormat="1" ht="45" x14ac:dyDescent="0.2">
      <c r="A408" s="41">
        <v>2020</v>
      </c>
      <c r="B408" s="52">
        <v>44136</v>
      </c>
      <c r="C408" s="52">
        <v>44165</v>
      </c>
      <c r="D408" s="41" t="s">
        <v>137</v>
      </c>
      <c r="E408" s="41" t="s">
        <v>387</v>
      </c>
      <c r="F408" s="41">
        <v>393</v>
      </c>
      <c r="G408" s="41" t="s">
        <v>1668</v>
      </c>
      <c r="H408" s="48" t="s">
        <v>1669</v>
      </c>
      <c r="I408" s="52">
        <v>43249</v>
      </c>
      <c r="J408" s="41" t="s">
        <v>1670</v>
      </c>
      <c r="K408" s="41">
        <v>393</v>
      </c>
      <c r="L408" s="52">
        <v>43257</v>
      </c>
      <c r="M408" s="41">
        <v>393</v>
      </c>
      <c r="N408" s="41">
        <v>1</v>
      </c>
      <c r="O408" s="48" t="s">
        <v>1671</v>
      </c>
      <c r="P408" s="48" t="s">
        <v>1672</v>
      </c>
      <c r="Q408" s="48" t="s">
        <v>393</v>
      </c>
      <c r="R408" s="41" t="s">
        <v>1704</v>
      </c>
      <c r="S408" s="41" t="s">
        <v>1705</v>
      </c>
      <c r="T408" s="41" t="s">
        <v>1706</v>
      </c>
      <c r="U408" s="41" t="s">
        <v>1707</v>
      </c>
      <c r="V408" s="41" t="s">
        <v>1708</v>
      </c>
      <c r="W408" s="41" t="s">
        <v>399</v>
      </c>
      <c r="X408" s="41" t="s">
        <v>152</v>
      </c>
      <c r="Y408" s="41" t="s">
        <v>153</v>
      </c>
      <c r="Z408" s="41" t="s">
        <v>400</v>
      </c>
      <c r="AA408" s="41" t="s">
        <v>1709</v>
      </c>
      <c r="AB408" s="52">
        <v>43292</v>
      </c>
      <c r="AC408" s="53">
        <f t="shared" si="27"/>
        <v>335674.00000000006</v>
      </c>
      <c r="AD408" s="53">
        <v>389381.84</v>
      </c>
      <c r="AE408" s="54">
        <v>0</v>
      </c>
      <c r="AF408" s="54">
        <v>0</v>
      </c>
      <c r="AG408" s="41" t="s">
        <v>156</v>
      </c>
      <c r="AH408" s="41" t="s">
        <v>157</v>
      </c>
      <c r="AI408" s="41" t="s">
        <v>158</v>
      </c>
      <c r="AJ408" s="41" t="s">
        <v>402</v>
      </c>
      <c r="AK408" s="40">
        <v>43293</v>
      </c>
      <c r="AL408" s="40">
        <v>43412</v>
      </c>
      <c r="AM408" s="48" t="s">
        <v>1710</v>
      </c>
      <c r="AN408" s="48" t="s">
        <v>161</v>
      </c>
      <c r="AO408" s="41">
        <v>169</v>
      </c>
      <c r="AP408" s="41" t="s">
        <v>162</v>
      </c>
      <c r="AQ408" s="41" t="s">
        <v>163</v>
      </c>
      <c r="AR408" s="41" t="s">
        <v>163</v>
      </c>
      <c r="AS408" s="41" t="s">
        <v>1692</v>
      </c>
      <c r="AT408" s="41" t="s">
        <v>1677</v>
      </c>
      <c r="AU408" s="48" t="s">
        <v>161</v>
      </c>
      <c r="AV408" s="41" t="s">
        <v>157</v>
      </c>
      <c r="AW408" s="41" t="s">
        <v>247</v>
      </c>
      <c r="AX408" s="41" t="s">
        <v>167</v>
      </c>
      <c r="AY408" s="41">
        <v>169</v>
      </c>
      <c r="AZ408" s="41" t="s">
        <v>157</v>
      </c>
      <c r="BA408" s="67" t="s">
        <v>161</v>
      </c>
      <c r="BB408" s="67" t="s">
        <v>161</v>
      </c>
      <c r="BC408" s="67" t="s">
        <v>161</v>
      </c>
      <c r="BD408" s="67" t="s">
        <v>161</v>
      </c>
      <c r="BE408" s="41" t="s">
        <v>407</v>
      </c>
      <c r="BF408" s="52">
        <v>44165</v>
      </c>
      <c r="BG408" s="52">
        <v>44175</v>
      </c>
      <c r="BH408" s="41" t="s">
        <v>157</v>
      </c>
    </row>
    <row r="409" spans="1:60" s="6" customFormat="1" ht="45" x14ac:dyDescent="0.2">
      <c r="A409" s="41">
        <v>2020</v>
      </c>
      <c r="B409" s="52">
        <v>44136</v>
      </c>
      <c r="C409" s="52">
        <v>44165</v>
      </c>
      <c r="D409" s="41" t="s">
        <v>137</v>
      </c>
      <c r="E409" s="41" t="s">
        <v>387</v>
      </c>
      <c r="F409" s="41">
        <v>394</v>
      </c>
      <c r="G409" s="41" t="s">
        <v>1668</v>
      </c>
      <c r="H409" s="48" t="s">
        <v>1669</v>
      </c>
      <c r="I409" s="52">
        <v>43249</v>
      </c>
      <c r="J409" s="41" t="s">
        <v>1670</v>
      </c>
      <c r="K409" s="41">
        <v>394</v>
      </c>
      <c r="L409" s="52">
        <v>43257</v>
      </c>
      <c r="M409" s="41">
        <v>394</v>
      </c>
      <c r="N409" s="41">
        <v>1</v>
      </c>
      <c r="O409" s="48" t="s">
        <v>1671</v>
      </c>
      <c r="P409" s="48" t="s">
        <v>1672</v>
      </c>
      <c r="Q409" s="48" t="s">
        <v>393</v>
      </c>
      <c r="R409" s="41" t="s">
        <v>1704</v>
      </c>
      <c r="S409" s="41" t="s">
        <v>1705</v>
      </c>
      <c r="T409" s="41" t="s">
        <v>1706</v>
      </c>
      <c r="U409" s="41" t="s">
        <v>1707</v>
      </c>
      <c r="V409" s="41" t="s">
        <v>1708</v>
      </c>
      <c r="W409" s="41" t="s">
        <v>399</v>
      </c>
      <c r="X409" s="41" t="s">
        <v>152</v>
      </c>
      <c r="Y409" s="41" t="s">
        <v>153</v>
      </c>
      <c r="Z409" s="41" t="s">
        <v>400</v>
      </c>
      <c r="AA409" s="41" t="s">
        <v>1709</v>
      </c>
      <c r="AB409" s="52">
        <v>43292</v>
      </c>
      <c r="AC409" s="53">
        <f t="shared" si="27"/>
        <v>335674.00000000006</v>
      </c>
      <c r="AD409" s="53">
        <v>389381.84</v>
      </c>
      <c r="AE409" s="54">
        <v>0</v>
      </c>
      <c r="AF409" s="54">
        <v>0</v>
      </c>
      <c r="AG409" s="41" t="s">
        <v>156</v>
      </c>
      <c r="AH409" s="41" t="s">
        <v>157</v>
      </c>
      <c r="AI409" s="41" t="s">
        <v>158</v>
      </c>
      <c r="AJ409" s="41" t="s">
        <v>402</v>
      </c>
      <c r="AK409" s="40">
        <v>43293</v>
      </c>
      <c r="AL409" s="40">
        <v>43412</v>
      </c>
      <c r="AM409" s="48" t="s">
        <v>1710</v>
      </c>
      <c r="AN409" s="48" t="s">
        <v>161</v>
      </c>
      <c r="AO409" s="41">
        <v>169</v>
      </c>
      <c r="AP409" s="41" t="s">
        <v>162</v>
      </c>
      <c r="AQ409" s="41" t="s">
        <v>163</v>
      </c>
      <c r="AR409" s="41" t="s">
        <v>163</v>
      </c>
      <c r="AS409" s="41" t="s">
        <v>1692</v>
      </c>
      <c r="AT409" s="41" t="s">
        <v>1677</v>
      </c>
      <c r="AU409" s="48" t="s">
        <v>161</v>
      </c>
      <c r="AV409" s="41" t="s">
        <v>157</v>
      </c>
      <c r="AW409" s="41" t="s">
        <v>247</v>
      </c>
      <c r="AX409" s="41" t="s">
        <v>167</v>
      </c>
      <c r="AY409" s="41">
        <v>169</v>
      </c>
      <c r="AZ409" s="41" t="s">
        <v>157</v>
      </c>
      <c r="BA409" s="67" t="s">
        <v>161</v>
      </c>
      <c r="BB409" s="67" t="s">
        <v>161</v>
      </c>
      <c r="BC409" s="67" t="s">
        <v>161</v>
      </c>
      <c r="BD409" s="67" t="s">
        <v>161</v>
      </c>
      <c r="BE409" s="41" t="s">
        <v>407</v>
      </c>
      <c r="BF409" s="52">
        <v>44165</v>
      </c>
      <c r="BG409" s="52">
        <v>44175</v>
      </c>
      <c r="BH409" s="41" t="s">
        <v>157</v>
      </c>
    </row>
    <row r="410" spans="1:60" s="6" customFormat="1" ht="45" x14ac:dyDescent="0.2">
      <c r="A410" s="41">
        <v>2020</v>
      </c>
      <c r="B410" s="52">
        <v>44136</v>
      </c>
      <c r="C410" s="52">
        <v>44165</v>
      </c>
      <c r="D410" s="41" t="s">
        <v>137</v>
      </c>
      <c r="E410" s="41" t="s">
        <v>387</v>
      </c>
      <c r="F410" s="41">
        <v>395</v>
      </c>
      <c r="G410" s="41" t="s">
        <v>1668</v>
      </c>
      <c r="H410" s="48" t="s">
        <v>1669</v>
      </c>
      <c r="I410" s="52">
        <v>43249</v>
      </c>
      <c r="J410" s="41" t="s">
        <v>1670</v>
      </c>
      <c r="K410" s="41">
        <v>395</v>
      </c>
      <c r="L410" s="52">
        <v>43257</v>
      </c>
      <c r="M410" s="41">
        <v>395</v>
      </c>
      <c r="N410" s="41">
        <v>1</v>
      </c>
      <c r="O410" s="48" t="s">
        <v>1671</v>
      </c>
      <c r="P410" s="48" t="s">
        <v>1672</v>
      </c>
      <c r="Q410" s="48" t="s">
        <v>393</v>
      </c>
      <c r="R410" s="41" t="s">
        <v>1711</v>
      </c>
      <c r="S410" s="41" t="s">
        <v>471</v>
      </c>
      <c r="T410" s="41" t="s">
        <v>1712</v>
      </c>
      <c r="U410" s="41" t="s">
        <v>1713</v>
      </c>
      <c r="V410" s="41" t="s">
        <v>1714</v>
      </c>
      <c r="W410" s="41" t="s">
        <v>399</v>
      </c>
      <c r="X410" s="41" t="s">
        <v>152</v>
      </c>
      <c r="Y410" s="41" t="s">
        <v>153</v>
      </c>
      <c r="Z410" s="41" t="s">
        <v>400</v>
      </c>
      <c r="AA410" s="41" t="s">
        <v>1715</v>
      </c>
      <c r="AB410" s="52">
        <v>43292</v>
      </c>
      <c r="AC410" s="53">
        <f t="shared" si="27"/>
        <v>35650</v>
      </c>
      <c r="AD410" s="53">
        <v>41354</v>
      </c>
      <c r="AE410" s="54">
        <v>0</v>
      </c>
      <c r="AF410" s="54">
        <v>0</v>
      </c>
      <c r="AG410" s="41" t="s">
        <v>156</v>
      </c>
      <c r="AH410" s="41" t="s">
        <v>157</v>
      </c>
      <c r="AI410" s="41" t="s">
        <v>158</v>
      </c>
      <c r="AJ410" s="41" t="s">
        <v>402</v>
      </c>
      <c r="AK410" s="40">
        <v>43293</v>
      </c>
      <c r="AL410" s="40">
        <v>43337</v>
      </c>
      <c r="AM410" s="55" t="s">
        <v>1716</v>
      </c>
      <c r="AN410" s="48" t="s">
        <v>161</v>
      </c>
      <c r="AO410" s="41">
        <v>170</v>
      </c>
      <c r="AP410" s="41" t="s">
        <v>162</v>
      </c>
      <c r="AQ410" s="41" t="s">
        <v>163</v>
      </c>
      <c r="AR410" s="41" t="s">
        <v>163</v>
      </c>
      <c r="AS410" s="41" t="s">
        <v>1717</v>
      </c>
      <c r="AT410" s="41" t="s">
        <v>1677</v>
      </c>
      <c r="AU410" s="48" t="s">
        <v>161</v>
      </c>
      <c r="AV410" s="41" t="s">
        <v>157</v>
      </c>
      <c r="AW410" s="41" t="s">
        <v>247</v>
      </c>
      <c r="AX410" s="41" t="s">
        <v>167</v>
      </c>
      <c r="AY410" s="41">
        <v>170</v>
      </c>
      <c r="AZ410" s="41" t="s">
        <v>157</v>
      </c>
      <c r="BA410" s="67" t="s">
        <v>161</v>
      </c>
      <c r="BB410" s="67" t="s">
        <v>161</v>
      </c>
      <c r="BC410" s="67" t="s">
        <v>161</v>
      </c>
      <c r="BD410" s="67" t="s">
        <v>161</v>
      </c>
      <c r="BE410" s="41" t="s">
        <v>407</v>
      </c>
      <c r="BF410" s="52">
        <v>44165</v>
      </c>
      <c r="BG410" s="52">
        <v>44175</v>
      </c>
      <c r="BH410" s="41" t="s">
        <v>157</v>
      </c>
    </row>
    <row r="411" spans="1:60" s="6" customFormat="1" ht="45" x14ac:dyDescent="0.2">
      <c r="A411" s="41">
        <v>2020</v>
      </c>
      <c r="B411" s="52">
        <v>44136</v>
      </c>
      <c r="C411" s="52">
        <v>44165</v>
      </c>
      <c r="D411" s="41" t="s">
        <v>137</v>
      </c>
      <c r="E411" s="41" t="s">
        <v>387</v>
      </c>
      <c r="F411" s="41">
        <v>396</v>
      </c>
      <c r="G411" s="41" t="s">
        <v>1668</v>
      </c>
      <c r="H411" s="48" t="s">
        <v>1669</v>
      </c>
      <c r="I411" s="52">
        <v>43249</v>
      </c>
      <c r="J411" s="41" t="s">
        <v>1670</v>
      </c>
      <c r="K411" s="41">
        <v>396</v>
      </c>
      <c r="L411" s="52">
        <v>43257</v>
      </c>
      <c r="M411" s="41">
        <v>396</v>
      </c>
      <c r="N411" s="41">
        <v>1</v>
      </c>
      <c r="O411" s="48" t="s">
        <v>1671</v>
      </c>
      <c r="P411" s="48" t="s">
        <v>1672</v>
      </c>
      <c r="Q411" s="48" t="s">
        <v>393</v>
      </c>
      <c r="R411" s="41" t="s">
        <v>1711</v>
      </c>
      <c r="S411" s="41" t="s">
        <v>471</v>
      </c>
      <c r="T411" s="41" t="s">
        <v>1712</v>
      </c>
      <c r="U411" s="41" t="s">
        <v>1713</v>
      </c>
      <c r="V411" s="41" t="s">
        <v>1714</v>
      </c>
      <c r="W411" s="41" t="s">
        <v>399</v>
      </c>
      <c r="X411" s="41" t="s">
        <v>152</v>
      </c>
      <c r="Y411" s="41" t="s">
        <v>153</v>
      </c>
      <c r="Z411" s="41" t="s">
        <v>400</v>
      </c>
      <c r="AA411" s="41" t="s">
        <v>1715</v>
      </c>
      <c r="AB411" s="52">
        <v>43292</v>
      </c>
      <c r="AC411" s="53">
        <f t="shared" si="27"/>
        <v>35650</v>
      </c>
      <c r="AD411" s="53">
        <v>41354</v>
      </c>
      <c r="AE411" s="54">
        <v>0</v>
      </c>
      <c r="AF411" s="54">
        <v>0</v>
      </c>
      <c r="AG411" s="41" t="s">
        <v>156</v>
      </c>
      <c r="AH411" s="41" t="s">
        <v>157</v>
      </c>
      <c r="AI411" s="41" t="s">
        <v>158</v>
      </c>
      <c r="AJ411" s="41" t="s">
        <v>402</v>
      </c>
      <c r="AK411" s="40">
        <v>43293</v>
      </c>
      <c r="AL411" s="40">
        <v>43337</v>
      </c>
      <c r="AM411" s="55" t="s">
        <v>1716</v>
      </c>
      <c r="AN411" s="48" t="s">
        <v>161</v>
      </c>
      <c r="AO411" s="41">
        <v>170</v>
      </c>
      <c r="AP411" s="41" t="s">
        <v>162</v>
      </c>
      <c r="AQ411" s="41" t="s">
        <v>163</v>
      </c>
      <c r="AR411" s="41" t="s">
        <v>163</v>
      </c>
      <c r="AS411" s="41" t="s">
        <v>1717</v>
      </c>
      <c r="AT411" s="41" t="s">
        <v>1677</v>
      </c>
      <c r="AU411" s="48" t="s">
        <v>161</v>
      </c>
      <c r="AV411" s="41" t="s">
        <v>157</v>
      </c>
      <c r="AW411" s="41" t="s">
        <v>247</v>
      </c>
      <c r="AX411" s="41" t="s">
        <v>167</v>
      </c>
      <c r="AY411" s="41">
        <v>170</v>
      </c>
      <c r="AZ411" s="41" t="s">
        <v>157</v>
      </c>
      <c r="BA411" s="67" t="s">
        <v>161</v>
      </c>
      <c r="BB411" s="67" t="s">
        <v>161</v>
      </c>
      <c r="BC411" s="67" t="s">
        <v>161</v>
      </c>
      <c r="BD411" s="67" t="s">
        <v>161</v>
      </c>
      <c r="BE411" s="41" t="s">
        <v>407</v>
      </c>
      <c r="BF411" s="52">
        <v>44165</v>
      </c>
      <c r="BG411" s="52">
        <v>44175</v>
      </c>
      <c r="BH411" s="41" t="s">
        <v>157</v>
      </c>
    </row>
    <row r="412" spans="1:60" s="6" customFormat="1" ht="45" x14ac:dyDescent="0.2">
      <c r="A412" s="41">
        <v>2020</v>
      </c>
      <c r="B412" s="52">
        <v>44136</v>
      </c>
      <c r="C412" s="52">
        <v>44165</v>
      </c>
      <c r="D412" s="41" t="s">
        <v>137</v>
      </c>
      <c r="E412" s="41" t="s">
        <v>387</v>
      </c>
      <c r="F412" s="41">
        <v>397</v>
      </c>
      <c r="G412" s="41" t="s">
        <v>1668</v>
      </c>
      <c r="H412" s="48" t="s">
        <v>1669</v>
      </c>
      <c r="I412" s="52">
        <v>43249</v>
      </c>
      <c r="J412" s="41" t="s">
        <v>1670</v>
      </c>
      <c r="K412" s="41">
        <v>397</v>
      </c>
      <c r="L412" s="52">
        <v>43257</v>
      </c>
      <c r="M412" s="41">
        <v>397</v>
      </c>
      <c r="N412" s="41">
        <v>1</v>
      </c>
      <c r="O412" s="48" t="s">
        <v>1671</v>
      </c>
      <c r="P412" s="48" t="s">
        <v>1672</v>
      </c>
      <c r="Q412" s="48" t="s">
        <v>393</v>
      </c>
      <c r="R412" s="41" t="s">
        <v>188</v>
      </c>
      <c r="S412" s="41" t="s">
        <v>1718</v>
      </c>
      <c r="T412" s="41" t="s">
        <v>1719</v>
      </c>
      <c r="U412" s="41" t="s">
        <v>1720</v>
      </c>
      <c r="V412" s="41" t="s">
        <v>1721</v>
      </c>
      <c r="W412" s="41" t="s">
        <v>399</v>
      </c>
      <c r="X412" s="41" t="s">
        <v>152</v>
      </c>
      <c r="Y412" s="41" t="s">
        <v>153</v>
      </c>
      <c r="Z412" s="41" t="s">
        <v>400</v>
      </c>
      <c r="AA412" s="41" t="s">
        <v>1722</v>
      </c>
      <c r="AB412" s="52">
        <v>43292</v>
      </c>
      <c r="AC412" s="53">
        <f t="shared" si="27"/>
        <v>695000</v>
      </c>
      <c r="AD412" s="53">
        <v>806200</v>
      </c>
      <c r="AE412" s="54">
        <v>0</v>
      </c>
      <c r="AF412" s="54">
        <v>0</v>
      </c>
      <c r="AG412" s="41" t="s">
        <v>156</v>
      </c>
      <c r="AH412" s="41" t="s">
        <v>157</v>
      </c>
      <c r="AI412" s="41" t="s">
        <v>158</v>
      </c>
      <c r="AJ412" s="41" t="s">
        <v>402</v>
      </c>
      <c r="AK412" s="40">
        <v>43293</v>
      </c>
      <c r="AL412" s="40">
        <v>43412</v>
      </c>
      <c r="AM412" s="48" t="s">
        <v>1723</v>
      </c>
      <c r="AN412" s="48" t="s">
        <v>161</v>
      </c>
      <c r="AO412" s="41">
        <v>171</v>
      </c>
      <c r="AP412" s="41" t="s">
        <v>162</v>
      </c>
      <c r="AQ412" s="41" t="s">
        <v>163</v>
      </c>
      <c r="AR412" s="41" t="s">
        <v>163</v>
      </c>
      <c r="AS412" s="41" t="s">
        <v>1692</v>
      </c>
      <c r="AT412" s="41" t="s">
        <v>1677</v>
      </c>
      <c r="AU412" s="48" t="s">
        <v>161</v>
      </c>
      <c r="AV412" s="41" t="s">
        <v>157</v>
      </c>
      <c r="AW412" s="41" t="s">
        <v>247</v>
      </c>
      <c r="AX412" s="41" t="s">
        <v>167</v>
      </c>
      <c r="AY412" s="41">
        <v>171</v>
      </c>
      <c r="AZ412" s="41" t="s">
        <v>157</v>
      </c>
      <c r="BA412" s="67" t="s">
        <v>161</v>
      </c>
      <c r="BB412" s="67" t="s">
        <v>161</v>
      </c>
      <c r="BC412" s="67" t="s">
        <v>161</v>
      </c>
      <c r="BD412" s="67" t="s">
        <v>161</v>
      </c>
      <c r="BE412" s="41" t="s">
        <v>407</v>
      </c>
      <c r="BF412" s="52">
        <v>44165</v>
      </c>
      <c r="BG412" s="52">
        <v>44175</v>
      </c>
      <c r="BH412" s="41" t="s">
        <v>157</v>
      </c>
    </row>
    <row r="413" spans="1:60" s="6" customFormat="1" ht="45" x14ac:dyDescent="0.2">
      <c r="A413" s="41">
        <v>2020</v>
      </c>
      <c r="B413" s="52">
        <v>44136</v>
      </c>
      <c r="C413" s="52">
        <v>44165</v>
      </c>
      <c r="D413" s="41" t="s">
        <v>137</v>
      </c>
      <c r="E413" s="41" t="s">
        <v>387</v>
      </c>
      <c r="F413" s="41">
        <v>398</v>
      </c>
      <c r="G413" s="41" t="s">
        <v>1668</v>
      </c>
      <c r="H413" s="48" t="s">
        <v>1669</v>
      </c>
      <c r="I413" s="52">
        <v>43249</v>
      </c>
      <c r="J413" s="41" t="s">
        <v>1670</v>
      </c>
      <c r="K413" s="41">
        <v>398</v>
      </c>
      <c r="L413" s="52">
        <v>43257</v>
      </c>
      <c r="M413" s="41">
        <v>398</v>
      </c>
      <c r="N413" s="41">
        <v>1</v>
      </c>
      <c r="O413" s="48" t="s">
        <v>1671</v>
      </c>
      <c r="P413" s="48" t="s">
        <v>1672</v>
      </c>
      <c r="Q413" s="48" t="s">
        <v>393</v>
      </c>
      <c r="R413" s="41" t="s">
        <v>188</v>
      </c>
      <c r="S413" s="41" t="s">
        <v>1718</v>
      </c>
      <c r="T413" s="41" t="s">
        <v>1719</v>
      </c>
      <c r="U413" s="41" t="s">
        <v>1720</v>
      </c>
      <c r="V413" s="41" t="s">
        <v>1721</v>
      </c>
      <c r="W413" s="41" t="s">
        <v>399</v>
      </c>
      <c r="X413" s="41" t="s">
        <v>152</v>
      </c>
      <c r="Y413" s="41" t="s">
        <v>153</v>
      </c>
      <c r="Z413" s="41" t="s">
        <v>400</v>
      </c>
      <c r="AA413" s="41" t="s">
        <v>1722</v>
      </c>
      <c r="AB413" s="52">
        <v>43292</v>
      </c>
      <c r="AC413" s="53">
        <f t="shared" si="27"/>
        <v>695000</v>
      </c>
      <c r="AD413" s="53">
        <v>806200</v>
      </c>
      <c r="AE413" s="54">
        <v>0</v>
      </c>
      <c r="AF413" s="54">
        <v>0</v>
      </c>
      <c r="AG413" s="41" t="s">
        <v>156</v>
      </c>
      <c r="AH413" s="41" t="s">
        <v>157</v>
      </c>
      <c r="AI413" s="41" t="s">
        <v>158</v>
      </c>
      <c r="AJ413" s="41" t="s">
        <v>402</v>
      </c>
      <c r="AK413" s="40">
        <v>43293</v>
      </c>
      <c r="AL413" s="40">
        <v>43412</v>
      </c>
      <c r="AM413" s="48" t="s">
        <v>1723</v>
      </c>
      <c r="AN413" s="48" t="s">
        <v>161</v>
      </c>
      <c r="AO413" s="41">
        <v>171</v>
      </c>
      <c r="AP413" s="41" t="s">
        <v>162</v>
      </c>
      <c r="AQ413" s="41" t="s">
        <v>163</v>
      </c>
      <c r="AR413" s="41" t="s">
        <v>163</v>
      </c>
      <c r="AS413" s="41" t="s">
        <v>1692</v>
      </c>
      <c r="AT413" s="41" t="s">
        <v>1677</v>
      </c>
      <c r="AU413" s="48" t="s">
        <v>161</v>
      </c>
      <c r="AV413" s="41" t="s">
        <v>157</v>
      </c>
      <c r="AW413" s="41" t="s">
        <v>247</v>
      </c>
      <c r="AX413" s="41" t="s">
        <v>167</v>
      </c>
      <c r="AY413" s="41">
        <v>171</v>
      </c>
      <c r="AZ413" s="41" t="s">
        <v>157</v>
      </c>
      <c r="BA413" s="67" t="s">
        <v>161</v>
      </c>
      <c r="BB413" s="67" t="s">
        <v>161</v>
      </c>
      <c r="BC413" s="67" t="s">
        <v>161</v>
      </c>
      <c r="BD413" s="67" t="s">
        <v>161</v>
      </c>
      <c r="BE413" s="41" t="s">
        <v>407</v>
      </c>
      <c r="BF413" s="52">
        <v>44165</v>
      </c>
      <c r="BG413" s="52">
        <v>44175</v>
      </c>
      <c r="BH413" s="41" t="s">
        <v>157</v>
      </c>
    </row>
    <row r="414" spans="1:60" s="6" customFormat="1" ht="45" x14ac:dyDescent="0.2">
      <c r="A414" s="41">
        <v>2020</v>
      </c>
      <c r="B414" s="52">
        <v>44136</v>
      </c>
      <c r="C414" s="52">
        <v>44165</v>
      </c>
      <c r="D414" s="41" t="s">
        <v>137</v>
      </c>
      <c r="E414" s="41" t="s">
        <v>387</v>
      </c>
      <c r="F414" s="41">
        <v>399</v>
      </c>
      <c r="G414" s="41" t="s">
        <v>1668</v>
      </c>
      <c r="H414" s="48" t="s">
        <v>1669</v>
      </c>
      <c r="I414" s="52">
        <v>43249</v>
      </c>
      <c r="J414" s="41" t="s">
        <v>1670</v>
      </c>
      <c r="K414" s="41">
        <v>399</v>
      </c>
      <c r="L414" s="52">
        <v>43257</v>
      </c>
      <c r="M414" s="41">
        <v>399</v>
      </c>
      <c r="N414" s="41">
        <v>1</v>
      </c>
      <c r="O414" s="48" t="s">
        <v>1671</v>
      </c>
      <c r="P414" s="48" t="s">
        <v>1672</v>
      </c>
      <c r="Q414" s="48" t="s">
        <v>393</v>
      </c>
      <c r="R414" s="41" t="s">
        <v>1724</v>
      </c>
      <c r="S414" s="41" t="s">
        <v>1585</v>
      </c>
      <c r="T414" s="41" t="s">
        <v>1680</v>
      </c>
      <c r="U414" s="41" t="s">
        <v>1725</v>
      </c>
      <c r="V414" s="41" t="s">
        <v>1726</v>
      </c>
      <c r="W414" s="41" t="s">
        <v>399</v>
      </c>
      <c r="X414" s="41" t="s">
        <v>152</v>
      </c>
      <c r="Y414" s="41" t="s">
        <v>153</v>
      </c>
      <c r="Z414" s="41" t="s">
        <v>400</v>
      </c>
      <c r="AA414" s="41" t="s">
        <v>1727</v>
      </c>
      <c r="AB414" s="52">
        <v>43292</v>
      </c>
      <c r="AC414" s="53">
        <f t="shared" si="27"/>
        <v>574673.12068965519</v>
      </c>
      <c r="AD414" s="53">
        <v>666620.81999999995</v>
      </c>
      <c r="AE414" s="54">
        <v>0</v>
      </c>
      <c r="AF414" s="54">
        <v>0</v>
      </c>
      <c r="AG414" s="41" t="s">
        <v>156</v>
      </c>
      <c r="AH414" s="41" t="s">
        <v>157</v>
      </c>
      <c r="AI414" s="41" t="s">
        <v>158</v>
      </c>
      <c r="AJ414" s="41" t="s">
        <v>402</v>
      </c>
      <c r="AK414" s="40">
        <v>43293</v>
      </c>
      <c r="AL414" s="40" t="s">
        <v>1728</v>
      </c>
      <c r="AM414" s="48" t="s">
        <v>1729</v>
      </c>
      <c r="AN414" s="48" t="s">
        <v>161</v>
      </c>
      <c r="AO414" s="41">
        <v>172</v>
      </c>
      <c r="AP414" s="41" t="s">
        <v>162</v>
      </c>
      <c r="AQ414" s="41" t="s">
        <v>163</v>
      </c>
      <c r="AR414" s="41" t="s">
        <v>163</v>
      </c>
      <c r="AS414" s="41" t="s">
        <v>1730</v>
      </c>
      <c r="AT414" s="41" t="s">
        <v>1677</v>
      </c>
      <c r="AU414" s="48" t="s">
        <v>161</v>
      </c>
      <c r="AV414" s="41" t="s">
        <v>157</v>
      </c>
      <c r="AW414" s="41" t="s">
        <v>247</v>
      </c>
      <c r="AX414" s="41" t="s">
        <v>167</v>
      </c>
      <c r="AY414" s="41">
        <v>172</v>
      </c>
      <c r="AZ414" s="41" t="s">
        <v>157</v>
      </c>
      <c r="BA414" s="67" t="s">
        <v>161</v>
      </c>
      <c r="BB414" s="67" t="s">
        <v>161</v>
      </c>
      <c r="BC414" s="67" t="s">
        <v>161</v>
      </c>
      <c r="BD414" s="67" t="s">
        <v>161</v>
      </c>
      <c r="BE414" s="41" t="s">
        <v>407</v>
      </c>
      <c r="BF414" s="52">
        <v>44165</v>
      </c>
      <c r="BG414" s="52">
        <v>44175</v>
      </c>
      <c r="BH414" s="41" t="s">
        <v>157</v>
      </c>
    </row>
    <row r="415" spans="1:60" s="6" customFormat="1" ht="45" x14ac:dyDescent="0.2">
      <c r="A415" s="41">
        <v>2020</v>
      </c>
      <c r="B415" s="52">
        <v>44136</v>
      </c>
      <c r="C415" s="52">
        <v>44165</v>
      </c>
      <c r="D415" s="41" t="s">
        <v>137</v>
      </c>
      <c r="E415" s="41" t="s">
        <v>387</v>
      </c>
      <c r="F415" s="41">
        <v>400</v>
      </c>
      <c r="G415" s="41" t="s">
        <v>1668</v>
      </c>
      <c r="H415" s="48" t="s">
        <v>1669</v>
      </c>
      <c r="I415" s="52">
        <v>43249</v>
      </c>
      <c r="J415" s="41" t="s">
        <v>1670</v>
      </c>
      <c r="K415" s="41">
        <v>400</v>
      </c>
      <c r="L415" s="52">
        <v>43257</v>
      </c>
      <c r="M415" s="41">
        <v>400</v>
      </c>
      <c r="N415" s="41">
        <v>1</v>
      </c>
      <c r="O415" s="48" t="s">
        <v>1671</v>
      </c>
      <c r="P415" s="48" t="s">
        <v>1672</v>
      </c>
      <c r="Q415" s="48" t="s">
        <v>393</v>
      </c>
      <c r="R415" s="41" t="s">
        <v>1724</v>
      </c>
      <c r="S415" s="41" t="s">
        <v>1585</v>
      </c>
      <c r="T415" s="41" t="s">
        <v>1680</v>
      </c>
      <c r="U415" s="41" t="s">
        <v>1725</v>
      </c>
      <c r="V415" s="41" t="s">
        <v>1726</v>
      </c>
      <c r="W415" s="41" t="s">
        <v>399</v>
      </c>
      <c r="X415" s="41" t="s">
        <v>152</v>
      </c>
      <c r="Y415" s="41" t="s">
        <v>153</v>
      </c>
      <c r="Z415" s="41" t="s">
        <v>400</v>
      </c>
      <c r="AA415" s="41" t="s">
        <v>1727</v>
      </c>
      <c r="AB415" s="52">
        <v>43292</v>
      </c>
      <c r="AC415" s="53">
        <f t="shared" si="27"/>
        <v>574673.12068965519</v>
      </c>
      <c r="AD415" s="53">
        <v>666620.81999999995</v>
      </c>
      <c r="AE415" s="54">
        <v>0</v>
      </c>
      <c r="AF415" s="54">
        <v>0</v>
      </c>
      <c r="AG415" s="41" t="s">
        <v>156</v>
      </c>
      <c r="AH415" s="41" t="s">
        <v>157</v>
      </c>
      <c r="AI415" s="41" t="s">
        <v>158</v>
      </c>
      <c r="AJ415" s="41" t="s">
        <v>402</v>
      </c>
      <c r="AK415" s="40">
        <v>43293</v>
      </c>
      <c r="AL415" s="40" t="s">
        <v>1728</v>
      </c>
      <c r="AM415" s="48" t="s">
        <v>1729</v>
      </c>
      <c r="AN415" s="48" t="s">
        <v>161</v>
      </c>
      <c r="AO415" s="41">
        <v>172</v>
      </c>
      <c r="AP415" s="41" t="s">
        <v>162</v>
      </c>
      <c r="AQ415" s="41" t="s">
        <v>163</v>
      </c>
      <c r="AR415" s="41" t="s">
        <v>163</v>
      </c>
      <c r="AS415" s="41" t="s">
        <v>1730</v>
      </c>
      <c r="AT415" s="41" t="s">
        <v>1677</v>
      </c>
      <c r="AU415" s="48" t="s">
        <v>161</v>
      </c>
      <c r="AV415" s="41" t="s">
        <v>157</v>
      </c>
      <c r="AW415" s="41" t="s">
        <v>247</v>
      </c>
      <c r="AX415" s="41" t="s">
        <v>167</v>
      </c>
      <c r="AY415" s="41">
        <v>172</v>
      </c>
      <c r="AZ415" s="41" t="s">
        <v>157</v>
      </c>
      <c r="BA415" s="67" t="s">
        <v>161</v>
      </c>
      <c r="BB415" s="67" t="s">
        <v>161</v>
      </c>
      <c r="BC415" s="67" t="s">
        <v>161</v>
      </c>
      <c r="BD415" s="67" t="s">
        <v>161</v>
      </c>
      <c r="BE415" s="41" t="s">
        <v>407</v>
      </c>
      <c r="BF415" s="52">
        <v>44165</v>
      </c>
      <c r="BG415" s="52">
        <v>44175</v>
      </c>
      <c r="BH415" s="41" t="s">
        <v>157</v>
      </c>
    </row>
    <row r="416" spans="1:60" s="6" customFormat="1" ht="45" x14ac:dyDescent="0.2">
      <c r="A416" s="41">
        <v>2020</v>
      </c>
      <c r="B416" s="52">
        <v>44136</v>
      </c>
      <c r="C416" s="52">
        <v>44165</v>
      </c>
      <c r="D416" s="41" t="s">
        <v>137</v>
      </c>
      <c r="E416" s="41" t="s">
        <v>387</v>
      </c>
      <c r="F416" s="41">
        <v>401</v>
      </c>
      <c r="G416" s="41" t="s">
        <v>1668</v>
      </c>
      <c r="H416" s="48" t="s">
        <v>1669</v>
      </c>
      <c r="I416" s="52">
        <v>43249</v>
      </c>
      <c r="J416" s="41" t="s">
        <v>1670</v>
      </c>
      <c r="K416" s="41">
        <v>401</v>
      </c>
      <c r="L416" s="52">
        <v>43257</v>
      </c>
      <c r="M416" s="41">
        <v>401</v>
      </c>
      <c r="N416" s="41">
        <v>1</v>
      </c>
      <c r="O416" s="48" t="s">
        <v>1671</v>
      </c>
      <c r="P416" s="48" t="s">
        <v>1672</v>
      </c>
      <c r="Q416" s="48" t="s">
        <v>393</v>
      </c>
      <c r="R416" s="41" t="s">
        <v>1731</v>
      </c>
      <c r="S416" s="41" t="s">
        <v>1732</v>
      </c>
      <c r="T416" s="41" t="s">
        <v>1733</v>
      </c>
      <c r="U416" s="41" t="s">
        <v>1734</v>
      </c>
      <c r="V416" s="41" t="s">
        <v>1735</v>
      </c>
      <c r="W416" s="41" t="s">
        <v>399</v>
      </c>
      <c r="X416" s="41" t="s">
        <v>152</v>
      </c>
      <c r="Y416" s="41" t="s">
        <v>153</v>
      </c>
      <c r="Z416" s="41" t="s">
        <v>400</v>
      </c>
      <c r="AA416" s="41" t="s">
        <v>1736</v>
      </c>
      <c r="AB416" s="52">
        <v>43292</v>
      </c>
      <c r="AC416" s="53">
        <f t="shared" si="27"/>
        <v>1683280.0000000002</v>
      </c>
      <c r="AD416" s="53">
        <v>1952604.8</v>
      </c>
      <c r="AE416" s="54">
        <v>0</v>
      </c>
      <c r="AF416" s="54">
        <v>0</v>
      </c>
      <c r="AG416" s="41" t="s">
        <v>156</v>
      </c>
      <c r="AH416" s="41" t="s">
        <v>157</v>
      </c>
      <c r="AI416" s="41" t="s">
        <v>158</v>
      </c>
      <c r="AJ416" s="41" t="s">
        <v>402</v>
      </c>
      <c r="AK416" s="40">
        <v>43293</v>
      </c>
      <c r="AL416" s="40" t="s">
        <v>1737</v>
      </c>
      <c r="AM416" s="48" t="s">
        <v>1738</v>
      </c>
      <c r="AN416" s="48" t="s">
        <v>161</v>
      </c>
      <c r="AO416" s="41">
        <v>173</v>
      </c>
      <c r="AP416" s="41" t="s">
        <v>162</v>
      </c>
      <c r="AQ416" s="41" t="s">
        <v>163</v>
      </c>
      <c r="AR416" s="41" t="s">
        <v>163</v>
      </c>
      <c r="AS416" s="41" t="s">
        <v>1739</v>
      </c>
      <c r="AT416" s="41" t="s">
        <v>1677</v>
      </c>
      <c r="AU416" s="48" t="s">
        <v>161</v>
      </c>
      <c r="AV416" s="41" t="s">
        <v>157</v>
      </c>
      <c r="AW416" s="41" t="s">
        <v>247</v>
      </c>
      <c r="AX416" s="41" t="s">
        <v>167</v>
      </c>
      <c r="AY416" s="41">
        <v>173</v>
      </c>
      <c r="AZ416" s="41" t="s">
        <v>157</v>
      </c>
      <c r="BA416" s="67" t="s">
        <v>161</v>
      </c>
      <c r="BB416" s="67" t="s">
        <v>161</v>
      </c>
      <c r="BC416" s="67" t="s">
        <v>161</v>
      </c>
      <c r="BD416" s="67" t="s">
        <v>161</v>
      </c>
      <c r="BE416" s="41" t="s">
        <v>407</v>
      </c>
      <c r="BF416" s="52">
        <v>44165</v>
      </c>
      <c r="BG416" s="52">
        <v>44175</v>
      </c>
      <c r="BH416" s="41" t="s">
        <v>157</v>
      </c>
    </row>
    <row r="417" spans="1:60" s="6" customFormat="1" ht="45" x14ac:dyDescent="0.25">
      <c r="A417" s="41">
        <v>2020</v>
      </c>
      <c r="B417" s="52">
        <v>44136</v>
      </c>
      <c r="C417" s="52">
        <v>44165</v>
      </c>
      <c r="D417" s="41" t="s">
        <v>137</v>
      </c>
      <c r="E417" s="41" t="s">
        <v>138</v>
      </c>
      <c r="F417" s="41">
        <v>402</v>
      </c>
      <c r="G417" s="41" t="s">
        <v>1740</v>
      </c>
      <c r="H417" s="48" t="s">
        <v>1741</v>
      </c>
      <c r="I417" s="52">
        <v>43270</v>
      </c>
      <c r="J417" s="41" t="s">
        <v>1742</v>
      </c>
      <c r="K417" s="41">
        <v>402</v>
      </c>
      <c r="L417" s="52">
        <v>43277</v>
      </c>
      <c r="M417" s="41">
        <v>402</v>
      </c>
      <c r="N417" s="41" t="s">
        <v>507</v>
      </c>
      <c r="O417" s="48" t="s">
        <v>1743</v>
      </c>
      <c r="P417" s="48" t="s">
        <v>1744</v>
      </c>
      <c r="Q417" s="48" t="s">
        <v>145</v>
      </c>
      <c r="R417" s="41" t="s">
        <v>1745</v>
      </c>
      <c r="S417" s="41" t="s">
        <v>336</v>
      </c>
      <c r="T417" s="41" t="s">
        <v>1746</v>
      </c>
      <c r="U417" s="41" t="s">
        <v>149</v>
      </c>
      <c r="V417" s="41" t="s">
        <v>1747</v>
      </c>
      <c r="W417" s="41" t="s">
        <v>151</v>
      </c>
      <c r="X417" s="41" t="s">
        <v>152</v>
      </c>
      <c r="Y417" s="41" t="s">
        <v>153</v>
      </c>
      <c r="Z417" s="41" t="s">
        <v>400</v>
      </c>
      <c r="AA417" s="41" t="s">
        <v>1740</v>
      </c>
      <c r="AB417" s="52">
        <v>43297</v>
      </c>
      <c r="AC417" s="53">
        <f t="shared" si="27"/>
        <v>4103053.0517241382</v>
      </c>
      <c r="AD417" s="53">
        <v>4759541.54</v>
      </c>
      <c r="AE417" s="54">
        <v>0</v>
      </c>
      <c r="AF417" s="54">
        <v>0</v>
      </c>
      <c r="AG417" s="41" t="s">
        <v>156</v>
      </c>
      <c r="AH417" s="41" t="s">
        <v>157</v>
      </c>
      <c r="AI417" s="41" t="s">
        <v>158</v>
      </c>
      <c r="AJ417" s="41" t="s">
        <v>159</v>
      </c>
      <c r="AK417" s="40">
        <v>43301</v>
      </c>
      <c r="AL417" s="40">
        <v>43413</v>
      </c>
      <c r="AM417" s="48" t="s">
        <v>1748</v>
      </c>
      <c r="AN417" s="48" t="s">
        <v>161</v>
      </c>
      <c r="AO417" s="41">
        <v>174</v>
      </c>
      <c r="AP417" s="41" t="s">
        <v>162</v>
      </c>
      <c r="AQ417" s="41" t="s">
        <v>163</v>
      </c>
      <c r="AR417" s="41" t="s">
        <v>163</v>
      </c>
      <c r="AS417" s="41" t="s">
        <v>1749</v>
      </c>
      <c r="AT417" s="41" t="s">
        <v>165</v>
      </c>
      <c r="AU417" s="48" t="s">
        <v>161</v>
      </c>
      <c r="AV417" s="41" t="s">
        <v>157</v>
      </c>
      <c r="AW417" s="41" t="s">
        <v>166</v>
      </c>
      <c r="AX417" s="41" t="s">
        <v>251</v>
      </c>
      <c r="AY417" s="41">
        <v>174</v>
      </c>
      <c r="AZ417" s="43" t="s">
        <v>168</v>
      </c>
      <c r="BA417" s="62" t="s">
        <v>5707</v>
      </c>
      <c r="BB417" s="62" t="s">
        <v>5707</v>
      </c>
      <c r="BC417" s="67" t="s">
        <v>1750</v>
      </c>
      <c r="BD417" s="67" t="s">
        <v>1751</v>
      </c>
      <c r="BE417" s="41" t="s">
        <v>172</v>
      </c>
      <c r="BF417" s="52">
        <v>44165</v>
      </c>
      <c r="BG417" s="52">
        <v>44175</v>
      </c>
      <c r="BH417" s="41" t="s">
        <v>157</v>
      </c>
    </row>
    <row r="418" spans="1:60" s="6" customFormat="1" ht="45" x14ac:dyDescent="0.25">
      <c r="A418" s="41">
        <v>2020</v>
      </c>
      <c r="B418" s="52">
        <v>44136</v>
      </c>
      <c r="C418" s="52">
        <v>44165</v>
      </c>
      <c r="D418" s="41" t="s">
        <v>137</v>
      </c>
      <c r="E418" s="41" t="s">
        <v>138</v>
      </c>
      <c r="F418" s="41">
        <v>403</v>
      </c>
      <c r="G418" s="41" t="s">
        <v>1740</v>
      </c>
      <c r="H418" s="48" t="s">
        <v>1741</v>
      </c>
      <c r="I418" s="52">
        <v>43270</v>
      </c>
      <c r="J418" s="41" t="s">
        <v>1742</v>
      </c>
      <c r="K418" s="41">
        <v>403</v>
      </c>
      <c r="L418" s="52">
        <v>43277</v>
      </c>
      <c r="M418" s="41">
        <v>403</v>
      </c>
      <c r="N418" s="41" t="s">
        <v>507</v>
      </c>
      <c r="O418" s="48" t="s">
        <v>1743</v>
      </c>
      <c r="P418" s="48" t="s">
        <v>1744</v>
      </c>
      <c r="Q418" s="48" t="s">
        <v>145</v>
      </c>
      <c r="R418" s="41" t="s">
        <v>1745</v>
      </c>
      <c r="S418" s="41" t="s">
        <v>336</v>
      </c>
      <c r="T418" s="41" t="s">
        <v>1746</v>
      </c>
      <c r="U418" s="41" t="s">
        <v>149</v>
      </c>
      <c r="V418" s="41" t="s">
        <v>1747</v>
      </c>
      <c r="W418" s="41" t="s">
        <v>151</v>
      </c>
      <c r="X418" s="41" t="s">
        <v>152</v>
      </c>
      <c r="Y418" s="41" t="s">
        <v>153</v>
      </c>
      <c r="Z418" s="41" t="s">
        <v>400</v>
      </c>
      <c r="AA418" s="41" t="s">
        <v>1740</v>
      </c>
      <c r="AB418" s="52">
        <v>43297</v>
      </c>
      <c r="AC418" s="53">
        <f t="shared" si="27"/>
        <v>4103053.0517241382</v>
      </c>
      <c r="AD418" s="53">
        <v>4759541.54</v>
      </c>
      <c r="AE418" s="54">
        <v>0</v>
      </c>
      <c r="AF418" s="54">
        <v>0</v>
      </c>
      <c r="AG418" s="41" t="s">
        <v>156</v>
      </c>
      <c r="AH418" s="41" t="s">
        <v>157</v>
      </c>
      <c r="AI418" s="41" t="s">
        <v>158</v>
      </c>
      <c r="AJ418" s="41" t="s">
        <v>159</v>
      </c>
      <c r="AK418" s="40">
        <v>43301</v>
      </c>
      <c r="AL418" s="40">
        <v>43413</v>
      </c>
      <c r="AM418" s="48" t="s">
        <v>1748</v>
      </c>
      <c r="AN418" s="48" t="s">
        <v>161</v>
      </c>
      <c r="AO418" s="41">
        <v>174</v>
      </c>
      <c r="AP418" s="41" t="s">
        <v>162</v>
      </c>
      <c r="AQ418" s="41" t="s">
        <v>163</v>
      </c>
      <c r="AR418" s="41" t="s">
        <v>163</v>
      </c>
      <c r="AS418" s="41" t="s">
        <v>1749</v>
      </c>
      <c r="AT418" s="41" t="s">
        <v>165</v>
      </c>
      <c r="AU418" s="48" t="s">
        <v>161</v>
      </c>
      <c r="AV418" s="41" t="s">
        <v>157</v>
      </c>
      <c r="AW418" s="41" t="s">
        <v>166</v>
      </c>
      <c r="AX418" s="41" t="s">
        <v>251</v>
      </c>
      <c r="AY418" s="41">
        <v>174</v>
      </c>
      <c r="AZ418" s="43" t="s">
        <v>168</v>
      </c>
      <c r="BA418" s="62" t="s">
        <v>5707</v>
      </c>
      <c r="BB418" s="62" t="s">
        <v>5707</v>
      </c>
      <c r="BC418" s="67" t="s">
        <v>1750</v>
      </c>
      <c r="BD418" s="67" t="s">
        <v>1751</v>
      </c>
      <c r="BE418" s="41" t="s">
        <v>172</v>
      </c>
      <c r="BF418" s="52">
        <v>44165</v>
      </c>
      <c r="BG418" s="52">
        <v>44175</v>
      </c>
      <c r="BH418" s="41" t="s">
        <v>157</v>
      </c>
    </row>
    <row r="419" spans="1:60" s="6" customFormat="1" ht="45" x14ac:dyDescent="0.25">
      <c r="A419" s="41">
        <v>2020</v>
      </c>
      <c r="B419" s="52">
        <v>44136</v>
      </c>
      <c r="C419" s="52">
        <v>44165</v>
      </c>
      <c r="D419" s="41" t="s">
        <v>137</v>
      </c>
      <c r="E419" s="41" t="s">
        <v>138</v>
      </c>
      <c r="F419" s="41">
        <v>404</v>
      </c>
      <c r="G419" s="41" t="s">
        <v>1740</v>
      </c>
      <c r="H419" s="48" t="s">
        <v>1741</v>
      </c>
      <c r="I419" s="52">
        <v>43270</v>
      </c>
      <c r="J419" s="41" t="s">
        <v>1742</v>
      </c>
      <c r="K419" s="41">
        <v>404</v>
      </c>
      <c r="L419" s="52">
        <v>43277</v>
      </c>
      <c r="M419" s="41">
        <v>404</v>
      </c>
      <c r="N419" s="41" t="s">
        <v>507</v>
      </c>
      <c r="O419" s="48" t="s">
        <v>1743</v>
      </c>
      <c r="P419" s="48" t="s">
        <v>1744</v>
      </c>
      <c r="Q419" s="48" t="s">
        <v>145</v>
      </c>
      <c r="R419" s="41" t="s">
        <v>1745</v>
      </c>
      <c r="S419" s="41" t="s">
        <v>336</v>
      </c>
      <c r="T419" s="41" t="s">
        <v>1746</v>
      </c>
      <c r="U419" s="41" t="s">
        <v>149</v>
      </c>
      <c r="V419" s="41" t="s">
        <v>1747</v>
      </c>
      <c r="W419" s="41" t="s">
        <v>151</v>
      </c>
      <c r="X419" s="41" t="s">
        <v>152</v>
      </c>
      <c r="Y419" s="41" t="s">
        <v>153</v>
      </c>
      <c r="Z419" s="41" t="s">
        <v>400</v>
      </c>
      <c r="AA419" s="41" t="s">
        <v>1740</v>
      </c>
      <c r="AB419" s="52">
        <v>43297</v>
      </c>
      <c r="AC419" s="53">
        <f t="shared" si="27"/>
        <v>4103053.0517241382</v>
      </c>
      <c r="AD419" s="53">
        <v>4759541.54</v>
      </c>
      <c r="AE419" s="54">
        <v>0</v>
      </c>
      <c r="AF419" s="54">
        <v>0</v>
      </c>
      <c r="AG419" s="41" t="s">
        <v>156</v>
      </c>
      <c r="AH419" s="41" t="s">
        <v>157</v>
      </c>
      <c r="AI419" s="41" t="s">
        <v>158</v>
      </c>
      <c r="AJ419" s="41" t="s">
        <v>159</v>
      </c>
      <c r="AK419" s="40">
        <v>43301</v>
      </c>
      <c r="AL419" s="40">
        <v>43413</v>
      </c>
      <c r="AM419" s="48" t="s">
        <v>1748</v>
      </c>
      <c r="AN419" s="48" t="s">
        <v>161</v>
      </c>
      <c r="AO419" s="41">
        <v>174</v>
      </c>
      <c r="AP419" s="41" t="s">
        <v>162</v>
      </c>
      <c r="AQ419" s="41" t="s">
        <v>163</v>
      </c>
      <c r="AR419" s="41" t="s">
        <v>163</v>
      </c>
      <c r="AS419" s="41" t="s">
        <v>1749</v>
      </c>
      <c r="AT419" s="41" t="s">
        <v>165</v>
      </c>
      <c r="AU419" s="48" t="s">
        <v>161</v>
      </c>
      <c r="AV419" s="41" t="s">
        <v>157</v>
      </c>
      <c r="AW419" s="41" t="s">
        <v>166</v>
      </c>
      <c r="AX419" s="41" t="s">
        <v>251</v>
      </c>
      <c r="AY419" s="41">
        <v>174</v>
      </c>
      <c r="AZ419" s="43" t="s">
        <v>168</v>
      </c>
      <c r="BA419" s="62" t="s">
        <v>5707</v>
      </c>
      <c r="BB419" s="62" t="s">
        <v>5707</v>
      </c>
      <c r="BC419" s="67" t="s">
        <v>1750</v>
      </c>
      <c r="BD419" s="67" t="s">
        <v>1751</v>
      </c>
      <c r="BE419" s="41" t="s">
        <v>172</v>
      </c>
      <c r="BF419" s="52">
        <v>44165</v>
      </c>
      <c r="BG419" s="52">
        <v>44175</v>
      </c>
      <c r="BH419" s="41" t="s">
        <v>157</v>
      </c>
    </row>
    <row r="420" spans="1:60" s="6" customFormat="1" ht="45" x14ac:dyDescent="0.25">
      <c r="A420" s="41">
        <v>2020</v>
      </c>
      <c r="B420" s="52">
        <v>44136</v>
      </c>
      <c r="C420" s="52">
        <v>44165</v>
      </c>
      <c r="D420" s="41" t="s">
        <v>137</v>
      </c>
      <c r="E420" s="41" t="s">
        <v>138</v>
      </c>
      <c r="F420" s="41">
        <v>405</v>
      </c>
      <c r="G420" s="41" t="s">
        <v>1740</v>
      </c>
      <c r="H420" s="48" t="s">
        <v>1741</v>
      </c>
      <c r="I420" s="52">
        <v>43270</v>
      </c>
      <c r="J420" s="41" t="s">
        <v>1742</v>
      </c>
      <c r="K420" s="41">
        <v>405</v>
      </c>
      <c r="L420" s="52">
        <v>43277</v>
      </c>
      <c r="M420" s="41">
        <v>405</v>
      </c>
      <c r="N420" s="41" t="s">
        <v>507</v>
      </c>
      <c r="O420" s="48" t="s">
        <v>1743</v>
      </c>
      <c r="P420" s="48" t="s">
        <v>1744</v>
      </c>
      <c r="Q420" s="48" t="s">
        <v>145</v>
      </c>
      <c r="R420" s="41" t="s">
        <v>1745</v>
      </c>
      <c r="S420" s="41" t="s">
        <v>336</v>
      </c>
      <c r="T420" s="41" t="s">
        <v>1746</v>
      </c>
      <c r="U420" s="41" t="s">
        <v>149</v>
      </c>
      <c r="V420" s="41" t="s">
        <v>1747</v>
      </c>
      <c r="W420" s="41" t="s">
        <v>151</v>
      </c>
      <c r="X420" s="41" t="s">
        <v>152</v>
      </c>
      <c r="Y420" s="41" t="s">
        <v>153</v>
      </c>
      <c r="Z420" s="41" t="s">
        <v>400</v>
      </c>
      <c r="AA420" s="41" t="s">
        <v>1740</v>
      </c>
      <c r="AB420" s="52">
        <v>43297</v>
      </c>
      <c r="AC420" s="53">
        <f t="shared" si="27"/>
        <v>4103053.0517241382</v>
      </c>
      <c r="AD420" s="53">
        <v>4759541.54</v>
      </c>
      <c r="AE420" s="54">
        <v>0</v>
      </c>
      <c r="AF420" s="54">
        <v>0</v>
      </c>
      <c r="AG420" s="41" t="s">
        <v>156</v>
      </c>
      <c r="AH420" s="41" t="s">
        <v>157</v>
      </c>
      <c r="AI420" s="41" t="s">
        <v>158</v>
      </c>
      <c r="AJ420" s="41" t="s">
        <v>159</v>
      </c>
      <c r="AK420" s="40">
        <v>43301</v>
      </c>
      <c r="AL420" s="40">
        <v>43413</v>
      </c>
      <c r="AM420" s="48" t="s">
        <v>1748</v>
      </c>
      <c r="AN420" s="48" t="s">
        <v>161</v>
      </c>
      <c r="AO420" s="41">
        <v>174</v>
      </c>
      <c r="AP420" s="41" t="s">
        <v>162</v>
      </c>
      <c r="AQ420" s="41" t="s">
        <v>163</v>
      </c>
      <c r="AR420" s="41" t="s">
        <v>163</v>
      </c>
      <c r="AS420" s="41" t="s">
        <v>1749</v>
      </c>
      <c r="AT420" s="41" t="s">
        <v>165</v>
      </c>
      <c r="AU420" s="48" t="s">
        <v>161</v>
      </c>
      <c r="AV420" s="41" t="s">
        <v>157</v>
      </c>
      <c r="AW420" s="41" t="s">
        <v>166</v>
      </c>
      <c r="AX420" s="41" t="s">
        <v>251</v>
      </c>
      <c r="AY420" s="41">
        <v>174</v>
      </c>
      <c r="AZ420" s="43" t="s">
        <v>168</v>
      </c>
      <c r="BA420" s="62" t="s">
        <v>5707</v>
      </c>
      <c r="BB420" s="62" t="s">
        <v>5707</v>
      </c>
      <c r="BC420" s="67" t="s">
        <v>1750</v>
      </c>
      <c r="BD420" s="67" t="s">
        <v>1751</v>
      </c>
      <c r="BE420" s="41" t="s">
        <v>172</v>
      </c>
      <c r="BF420" s="52">
        <v>44165</v>
      </c>
      <c r="BG420" s="52">
        <v>44175</v>
      </c>
      <c r="BH420" s="41" t="s">
        <v>157</v>
      </c>
    </row>
    <row r="421" spans="1:60" s="6" customFormat="1" ht="45" x14ac:dyDescent="0.25">
      <c r="A421" s="41">
        <v>2020</v>
      </c>
      <c r="B421" s="52">
        <v>44136</v>
      </c>
      <c r="C421" s="52">
        <v>44165</v>
      </c>
      <c r="D421" s="41" t="s">
        <v>137</v>
      </c>
      <c r="E421" s="41" t="s">
        <v>138</v>
      </c>
      <c r="F421" s="41">
        <v>406</v>
      </c>
      <c r="G421" s="41" t="s">
        <v>1740</v>
      </c>
      <c r="H421" s="48" t="s">
        <v>1741</v>
      </c>
      <c r="I421" s="52">
        <v>43270</v>
      </c>
      <c r="J421" s="41" t="s">
        <v>1742</v>
      </c>
      <c r="K421" s="41">
        <v>406</v>
      </c>
      <c r="L421" s="52">
        <v>43277</v>
      </c>
      <c r="M421" s="41">
        <v>406</v>
      </c>
      <c r="N421" s="41" t="s">
        <v>507</v>
      </c>
      <c r="O421" s="48" t="s">
        <v>1743</v>
      </c>
      <c r="P421" s="48" t="s">
        <v>1744</v>
      </c>
      <c r="Q421" s="48" t="s">
        <v>145</v>
      </c>
      <c r="R421" s="41" t="s">
        <v>1745</v>
      </c>
      <c r="S421" s="41" t="s">
        <v>336</v>
      </c>
      <c r="T421" s="41" t="s">
        <v>1746</v>
      </c>
      <c r="U421" s="41" t="s">
        <v>149</v>
      </c>
      <c r="V421" s="41" t="s">
        <v>1747</v>
      </c>
      <c r="W421" s="41" t="s">
        <v>151</v>
      </c>
      <c r="X421" s="41" t="s">
        <v>152</v>
      </c>
      <c r="Y421" s="41" t="s">
        <v>153</v>
      </c>
      <c r="Z421" s="41" t="s">
        <v>400</v>
      </c>
      <c r="AA421" s="41" t="s">
        <v>1740</v>
      </c>
      <c r="AB421" s="52">
        <v>43297</v>
      </c>
      <c r="AC421" s="53">
        <f t="shared" si="27"/>
        <v>4103053.0517241382</v>
      </c>
      <c r="AD421" s="53">
        <v>4759541.54</v>
      </c>
      <c r="AE421" s="54">
        <v>0</v>
      </c>
      <c r="AF421" s="54">
        <v>0</v>
      </c>
      <c r="AG421" s="41" t="s">
        <v>156</v>
      </c>
      <c r="AH421" s="41" t="s">
        <v>157</v>
      </c>
      <c r="AI421" s="41" t="s">
        <v>158</v>
      </c>
      <c r="AJ421" s="41" t="s">
        <v>159</v>
      </c>
      <c r="AK421" s="40">
        <v>43301</v>
      </c>
      <c r="AL421" s="40">
        <v>43413</v>
      </c>
      <c r="AM421" s="48" t="s">
        <v>1748</v>
      </c>
      <c r="AN421" s="48" t="s">
        <v>161</v>
      </c>
      <c r="AO421" s="41">
        <v>174</v>
      </c>
      <c r="AP421" s="41" t="s">
        <v>162</v>
      </c>
      <c r="AQ421" s="41" t="s">
        <v>163</v>
      </c>
      <c r="AR421" s="41" t="s">
        <v>163</v>
      </c>
      <c r="AS421" s="41" t="s">
        <v>1749</v>
      </c>
      <c r="AT421" s="41" t="s">
        <v>165</v>
      </c>
      <c r="AU421" s="48" t="s">
        <v>161</v>
      </c>
      <c r="AV421" s="41" t="s">
        <v>157</v>
      </c>
      <c r="AW421" s="41" t="s">
        <v>166</v>
      </c>
      <c r="AX421" s="41" t="s">
        <v>251</v>
      </c>
      <c r="AY421" s="41">
        <v>174</v>
      </c>
      <c r="AZ421" s="43" t="s">
        <v>168</v>
      </c>
      <c r="BA421" s="62" t="s">
        <v>5707</v>
      </c>
      <c r="BB421" s="62" t="s">
        <v>5707</v>
      </c>
      <c r="BC421" s="67" t="s">
        <v>1750</v>
      </c>
      <c r="BD421" s="67" t="s">
        <v>1751</v>
      </c>
      <c r="BE421" s="41" t="s">
        <v>172</v>
      </c>
      <c r="BF421" s="52">
        <v>44165</v>
      </c>
      <c r="BG421" s="52">
        <v>44175</v>
      </c>
      <c r="BH421" s="41" t="s">
        <v>157</v>
      </c>
    </row>
    <row r="422" spans="1:60" s="6" customFormat="1" ht="45" x14ac:dyDescent="0.25">
      <c r="A422" s="41">
        <v>2020</v>
      </c>
      <c r="B422" s="52">
        <v>44136</v>
      </c>
      <c r="C422" s="52">
        <v>44165</v>
      </c>
      <c r="D422" s="41" t="s">
        <v>137</v>
      </c>
      <c r="E422" s="41" t="s">
        <v>138</v>
      </c>
      <c r="F422" s="41">
        <v>407</v>
      </c>
      <c r="G422" s="41" t="s">
        <v>1740</v>
      </c>
      <c r="H422" s="48" t="s">
        <v>1741</v>
      </c>
      <c r="I422" s="52">
        <v>43270</v>
      </c>
      <c r="J422" s="41" t="s">
        <v>1742</v>
      </c>
      <c r="K422" s="41">
        <v>407</v>
      </c>
      <c r="L422" s="52">
        <v>43277</v>
      </c>
      <c r="M422" s="41">
        <v>407</v>
      </c>
      <c r="N422" s="41" t="s">
        <v>507</v>
      </c>
      <c r="O422" s="48" t="s">
        <v>1743</v>
      </c>
      <c r="P422" s="48" t="s">
        <v>1744</v>
      </c>
      <c r="Q422" s="48" t="s">
        <v>145</v>
      </c>
      <c r="R422" s="41" t="s">
        <v>1745</v>
      </c>
      <c r="S422" s="41" t="s">
        <v>336</v>
      </c>
      <c r="T422" s="41" t="s">
        <v>1746</v>
      </c>
      <c r="U422" s="41" t="s">
        <v>149</v>
      </c>
      <c r="V422" s="41" t="s">
        <v>1747</v>
      </c>
      <c r="W422" s="41" t="s">
        <v>151</v>
      </c>
      <c r="X422" s="41" t="s">
        <v>152</v>
      </c>
      <c r="Y422" s="41" t="s">
        <v>153</v>
      </c>
      <c r="Z422" s="41" t="s">
        <v>154</v>
      </c>
      <c r="AA422" s="41" t="s">
        <v>1740</v>
      </c>
      <c r="AB422" s="52">
        <v>43297</v>
      </c>
      <c r="AC422" s="53">
        <f t="shared" si="27"/>
        <v>4103053.0517241382</v>
      </c>
      <c r="AD422" s="53">
        <v>4759541.54</v>
      </c>
      <c r="AE422" s="54">
        <v>0</v>
      </c>
      <c r="AF422" s="54">
        <v>0</v>
      </c>
      <c r="AG422" s="41" t="s">
        <v>156</v>
      </c>
      <c r="AH422" s="41" t="s">
        <v>157</v>
      </c>
      <c r="AI422" s="41" t="s">
        <v>158</v>
      </c>
      <c r="AJ422" s="41" t="s">
        <v>159</v>
      </c>
      <c r="AK422" s="40">
        <v>43301</v>
      </c>
      <c r="AL422" s="40">
        <v>43413</v>
      </c>
      <c r="AM422" s="48" t="s">
        <v>1748</v>
      </c>
      <c r="AN422" s="48" t="s">
        <v>161</v>
      </c>
      <c r="AO422" s="41">
        <v>174</v>
      </c>
      <c r="AP422" s="41" t="s">
        <v>162</v>
      </c>
      <c r="AQ422" s="41" t="s">
        <v>163</v>
      </c>
      <c r="AR422" s="41" t="s">
        <v>163</v>
      </c>
      <c r="AS422" s="41" t="s">
        <v>1749</v>
      </c>
      <c r="AT422" s="41" t="s">
        <v>165</v>
      </c>
      <c r="AU422" s="48" t="s">
        <v>161</v>
      </c>
      <c r="AV422" s="41" t="s">
        <v>157</v>
      </c>
      <c r="AW422" s="41" t="s">
        <v>166</v>
      </c>
      <c r="AX422" s="41" t="s">
        <v>251</v>
      </c>
      <c r="AY422" s="41">
        <v>174</v>
      </c>
      <c r="AZ422" s="43" t="s">
        <v>168</v>
      </c>
      <c r="BA422" s="62" t="s">
        <v>5707</v>
      </c>
      <c r="BB422" s="62" t="s">
        <v>5707</v>
      </c>
      <c r="BC422" s="67" t="s">
        <v>1750</v>
      </c>
      <c r="BD422" s="67" t="s">
        <v>1751</v>
      </c>
      <c r="BE422" s="41" t="s">
        <v>172</v>
      </c>
      <c r="BF422" s="52">
        <v>44165</v>
      </c>
      <c r="BG422" s="52">
        <v>44175</v>
      </c>
      <c r="BH422" s="41" t="s">
        <v>157</v>
      </c>
    </row>
    <row r="423" spans="1:60" s="6" customFormat="1" ht="45" x14ac:dyDescent="0.25">
      <c r="A423" s="41">
        <v>2020</v>
      </c>
      <c r="B423" s="52">
        <v>44136</v>
      </c>
      <c r="C423" s="52">
        <v>44165</v>
      </c>
      <c r="D423" s="41" t="s">
        <v>137</v>
      </c>
      <c r="E423" s="41" t="s">
        <v>138</v>
      </c>
      <c r="F423" s="41">
        <v>408</v>
      </c>
      <c r="G423" s="41" t="s">
        <v>1740</v>
      </c>
      <c r="H423" s="48" t="s">
        <v>1741</v>
      </c>
      <c r="I423" s="52">
        <v>43270</v>
      </c>
      <c r="J423" s="41" t="s">
        <v>1742</v>
      </c>
      <c r="K423" s="41">
        <v>408</v>
      </c>
      <c r="L423" s="52">
        <v>43277</v>
      </c>
      <c r="M423" s="41">
        <v>408</v>
      </c>
      <c r="N423" s="41" t="s">
        <v>507</v>
      </c>
      <c r="O423" s="48" t="s">
        <v>1743</v>
      </c>
      <c r="P423" s="48" t="s">
        <v>1744</v>
      </c>
      <c r="Q423" s="48" t="s">
        <v>145</v>
      </c>
      <c r="R423" s="41" t="s">
        <v>1745</v>
      </c>
      <c r="S423" s="41" t="s">
        <v>336</v>
      </c>
      <c r="T423" s="41" t="s">
        <v>1746</v>
      </c>
      <c r="U423" s="41" t="s">
        <v>149</v>
      </c>
      <c r="V423" s="41" t="s">
        <v>1747</v>
      </c>
      <c r="W423" s="41" t="s">
        <v>151</v>
      </c>
      <c r="X423" s="41" t="s">
        <v>152</v>
      </c>
      <c r="Y423" s="41" t="s">
        <v>153</v>
      </c>
      <c r="Z423" s="41" t="s">
        <v>154</v>
      </c>
      <c r="AA423" s="41" t="s">
        <v>1740</v>
      </c>
      <c r="AB423" s="52">
        <v>43297</v>
      </c>
      <c r="AC423" s="53">
        <f t="shared" si="27"/>
        <v>4103053.0517241382</v>
      </c>
      <c r="AD423" s="53">
        <v>4759541.54</v>
      </c>
      <c r="AE423" s="54">
        <v>0</v>
      </c>
      <c r="AF423" s="54">
        <v>0</v>
      </c>
      <c r="AG423" s="41" t="s">
        <v>156</v>
      </c>
      <c r="AH423" s="41" t="s">
        <v>157</v>
      </c>
      <c r="AI423" s="41" t="s">
        <v>158</v>
      </c>
      <c r="AJ423" s="41" t="s">
        <v>159</v>
      </c>
      <c r="AK423" s="40">
        <v>43301</v>
      </c>
      <c r="AL423" s="40">
        <v>43413</v>
      </c>
      <c r="AM423" s="48" t="s">
        <v>1748</v>
      </c>
      <c r="AN423" s="48" t="s">
        <v>161</v>
      </c>
      <c r="AO423" s="41">
        <v>174</v>
      </c>
      <c r="AP423" s="41" t="s">
        <v>162</v>
      </c>
      <c r="AQ423" s="41" t="s">
        <v>163</v>
      </c>
      <c r="AR423" s="41" t="s">
        <v>163</v>
      </c>
      <c r="AS423" s="41" t="s">
        <v>1749</v>
      </c>
      <c r="AT423" s="41" t="s">
        <v>165</v>
      </c>
      <c r="AU423" s="48" t="s">
        <v>161</v>
      </c>
      <c r="AV423" s="41" t="s">
        <v>157</v>
      </c>
      <c r="AW423" s="41" t="s">
        <v>166</v>
      </c>
      <c r="AX423" s="41" t="s">
        <v>251</v>
      </c>
      <c r="AY423" s="41">
        <v>174</v>
      </c>
      <c r="AZ423" s="43" t="s">
        <v>168</v>
      </c>
      <c r="BA423" s="62" t="s">
        <v>5707</v>
      </c>
      <c r="BB423" s="62" t="s">
        <v>5707</v>
      </c>
      <c r="BC423" s="67" t="s">
        <v>1750</v>
      </c>
      <c r="BD423" s="67" t="s">
        <v>1751</v>
      </c>
      <c r="BE423" s="41" t="s">
        <v>172</v>
      </c>
      <c r="BF423" s="52">
        <v>44165</v>
      </c>
      <c r="BG423" s="52">
        <v>44175</v>
      </c>
      <c r="BH423" s="41" t="s">
        <v>157</v>
      </c>
    </row>
    <row r="424" spans="1:60" s="6" customFormat="1" ht="45" x14ac:dyDescent="0.25">
      <c r="A424" s="41">
        <v>2020</v>
      </c>
      <c r="B424" s="52">
        <v>44136</v>
      </c>
      <c r="C424" s="52">
        <v>44165</v>
      </c>
      <c r="D424" s="41" t="s">
        <v>137</v>
      </c>
      <c r="E424" s="41" t="s">
        <v>138</v>
      </c>
      <c r="F424" s="41">
        <v>409</v>
      </c>
      <c r="G424" s="41" t="s">
        <v>1740</v>
      </c>
      <c r="H424" s="48" t="s">
        <v>1741</v>
      </c>
      <c r="I424" s="52">
        <v>43270</v>
      </c>
      <c r="J424" s="41" t="s">
        <v>1742</v>
      </c>
      <c r="K424" s="41">
        <v>409</v>
      </c>
      <c r="L424" s="52">
        <v>43277</v>
      </c>
      <c r="M424" s="41">
        <v>409</v>
      </c>
      <c r="N424" s="41" t="s">
        <v>507</v>
      </c>
      <c r="O424" s="48" t="s">
        <v>1743</v>
      </c>
      <c r="P424" s="48" t="s">
        <v>1744</v>
      </c>
      <c r="Q424" s="48" t="s">
        <v>145</v>
      </c>
      <c r="R424" s="41" t="s">
        <v>1745</v>
      </c>
      <c r="S424" s="41" t="s">
        <v>336</v>
      </c>
      <c r="T424" s="41" t="s">
        <v>1746</v>
      </c>
      <c r="U424" s="41" t="s">
        <v>149</v>
      </c>
      <c r="V424" s="41" t="s">
        <v>1747</v>
      </c>
      <c r="W424" s="41" t="s">
        <v>151</v>
      </c>
      <c r="X424" s="41" t="s">
        <v>152</v>
      </c>
      <c r="Y424" s="41" t="s">
        <v>153</v>
      </c>
      <c r="Z424" s="41" t="s">
        <v>154</v>
      </c>
      <c r="AA424" s="41" t="s">
        <v>1740</v>
      </c>
      <c r="AB424" s="52">
        <v>43297</v>
      </c>
      <c r="AC424" s="53">
        <f t="shared" si="27"/>
        <v>4103053.0517241382</v>
      </c>
      <c r="AD424" s="53">
        <v>4759541.54</v>
      </c>
      <c r="AE424" s="54">
        <v>0</v>
      </c>
      <c r="AF424" s="54">
        <v>0</v>
      </c>
      <c r="AG424" s="41" t="s">
        <v>156</v>
      </c>
      <c r="AH424" s="41" t="s">
        <v>157</v>
      </c>
      <c r="AI424" s="41" t="s">
        <v>158</v>
      </c>
      <c r="AJ424" s="41" t="s">
        <v>159</v>
      </c>
      <c r="AK424" s="40">
        <v>43301</v>
      </c>
      <c r="AL424" s="40">
        <v>43413</v>
      </c>
      <c r="AM424" s="48" t="s">
        <v>1748</v>
      </c>
      <c r="AN424" s="48" t="s">
        <v>161</v>
      </c>
      <c r="AO424" s="41">
        <v>174</v>
      </c>
      <c r="AP424" s="41" t="s">
        <v>162</v>
      </c>
      <c r="AQ424" s="41" t="s">
        <v>163</v>
      </c>
      <c r="AR424" s="41" t="s">
        <v>163</v>
      </c>
      <c r="AS424" s="41" t="s">
        <v>1749</v>
      </c>
      <c r="AT424" s="41" t="s">
        <v>165</v>
      </c>
      <c r="AU424" s="48" t="s">
        <v>161</v>
      </c>
      <c r="AV424" s="41" t="s">
        <v>157</v>
      </c>
      <c r="AW424" s="41" t="s">
        <v>166</v>
      </c>
      <c r="AX424" s="41" t="s">
        <v>251</v>
      </c>
      <c r="AY424" s="41">
        <v>174</v>
      </c>
      <c r="AZ424" s="43" t="s">
        <v>168</v>
      </c>
      <c r="BA424" s="62" t="s">
        <v>5707</v>
      </c>
      <c r="BB424" s="62" t="s">
        <v>5707</v>
      </c>
      <c r="BC424" s="67" t="s">
        <v>1750</v>
      </c>
      <c r="BD424" s="67" t="s">
        <v>1751</v>
      </c>
      <c r="BE424" s="41" t="s">
        <v>172</v>
      </c>
      <c r="BF424" s="52">
        <v>44165</v>
      </c>
      <c r="BG424" s="52">
        <v>44175</v>
      </c>
      <c r="BH424" s="41" t="s">
        <v>157</v>
      </c>
    </row>
    <row r="425" spans="1:60" s="6" customFormat="1" ht="45" x14ac:dyDescent="0.25">
      <c r="A425" s="41">
        <v>2020</v>
      </c>
      <c r="B425" s="52">
        <v>44136</v>
      </c>
      <c r="C425" s="52">
        <v>44165</v>
      </c>
      <c r="D425" s="41" t="s">
        <v>137</v>
      </c>
      <c r="E425" s="41" t="s">
        <v>138</v>
      </c>
      <c r="F425" s="41">
        <v>410</v>
      </c>
      <c r="G425" s="41" t="s">
        <v>1740</v>
      </c>
      <c r="H425" s="48" t="s">
        <v>1741</v>
      </c>
      <c r="I425" s="52">
        <v>43270</v>
      </c>
      <c r="J425" s="41" t="s">
        <v>1742</v>
      </c>
      <c r="K425" s="41">
        <v>410</v>
      </c>
      <c r="L425" s="52">
        <v>43277</v>
      </c>
      <c r="M425" s="41">
        <v>410</v>
      </c>
      <c r="N425" s="41" t="s">
        <v>507</v>
      </c>
      <c r="O425" s="48" t="s">
        <v>1743</v>
      </c>
      <c r="P425" s="48" t="s">
        <v>1744</v>
      </c>
      <c r="Q425" s="48" t="s">
        <v>145</v>
      </c>
      <c r="R425" s="41" t="s">
        <v>1745</v>
      </c>
      <c r="S425" s="41" t="s">
        <v>336</v>
      </c>
      <c r="T425" s="41" t="s">
        <v>1746</v>
      </c>
      <c r="U425" s="41" t="s">
        <v>149</v>
      </c>
      <c r="V425" s="41" t="s">
        <v>1747</v>
      </c>
      <c r="W425" s="41" t="s">
        <v>151</v>
      </c>
      <c r="X425" s="41" t="s">
        <v>152</v>
      </c>
      <c r="Y425" s="41" t="s">
        <v>153</v>
      </c>
      <c r="Z425" s="41" t="s">
        <v>154</v>
      </c>
      <c r="AA425" s="41" t="s">
        <v>1740</v>
      </c>
      <c r="AB425" s="52">
        <v>43297</v>
      </c>
      <c r="AC425" s="53">
        <f t="shared" si="27"/>
        <v>4103053.0517241382</v>
      </c>
      <c r="AD425" s="53">
        <v>4759541.54</v>
      </c>
      <c r="AE425" s="54">
        <v>0</v>
      </c>
      <c r="AF425" s="54">
        <v>0</v>
      </c>
      <c r="AG425" s="41" t="s">
        <v>156</v>
      </c>
      <c r="AH425" s="41" t="s">
        <v>157</v>
      </c>
      <c r="AI425" s="41" t="s">
        <v>158</v>
      </c>
      <c r="AJ425" s="41" t="s">
        <v>159</v>
      </c>
      <c r="AK425" s="40">
        <v>43301</v>
      </c>
      <c r="AL425" s="40">
        <v>43413</v>
      </c>
      <c r="AM425" s="48" t="s">
        <v>1748</v>
      </c>
      <c r="AN425" s="48" t="s">
        <v>161</v>
      </c>
      <c r="AO425" s="41">
        <v>174</v>
      </c>
      <c r="AP425" s="41" t="s">
        <v>162</v>
      </c>
      <c r="AQ425" s="41" t="s">
        <v>163</v>
      </c>
      <c r="AR425" s="41" t="s">
        <v>163</v>
      </c>
      <c r="AS425" s="41" t="s">
        <v>1749</v>
      </c>
      <c r="AT425" s="41" t="s">
        <v>165</v>
      </c>
      <c r="AU425" s="48" t="s">
        <v>161</v>
      </c>
      <c r="AV425" s="41" t="s">
        <v>157</v>
      </c>
      <c r="AW425" s="41" t="s">
        <v>166</v>
      </c>
      <c r="AX425" s="41" t="s">
        <v>251</v>
      </c>
      <c r="AY425" s="41">
        <v>174</v>
      </c>
      <c r="AZ425" s="43" t="s">
        <v>168</v>
      </c>
      <c r="BA425" s="62" t="s">
        <v>5707</v>
      </c>
      <c r="BB425" s="62" t="s">
        <v>5707</v>
      </c>
      <c r="BC425" s="67" t="s">
        <v>1750</v>
      </c>
      <c r="BD425" s="67" t="s">
        <v>1751</v>
      </c>
      <c r="BE425" s="41" t="s">
        <v>172</v>
      </c>
      <c r="BF425" s="52">
        <v>44165</v>
      </c>
      <c r="BG425" s="52">
        <v>44175</v>
      </c>
      <c r="BH425" s="41" t="s">
        <v>157</v>
      </c>
    </row>
    <row r="426" spans="1:60" s="6" customFormat="1" ht="45" x14ac:dyDescent="0.25">
      <c r="A426" s="41">
        <v>2020</v>
      </c>
      <c r="B426" s="52">
        <v>44136</v>
      </c>
      <c r="C426" s="52">
        <v>44165</v>
      </c>
      <c r="D426" s="41" t="s">
        <v>137</v>
      </c>
      <c r="E426" s="41" t="s">
        <v>138</v>
      </c>
      <c r="F426" s="41">
        <v>411</v>
      </c>
      <c r="G426" s="41" t="s">
        <v>1740</v>
      </c>
      <c r="H426" s="48" t="s">
        <v>1741</v>
      </c>
      <c r="I426" s="52">
        <v>43270</v>
      </c>
      <c r="J426" s="41" t="s">
        <v>1742</v>
      </c>
      <c r="K426" s="41">
        <v>411</v>
      </c>
      <c r="L426" s="52">
        <v>43277</v>
      </c>
      <c r="M426" s="41">
        <v>411</v>
      </c>
      <c r="N426" s="41" t="s">
        <v>507</v>
      </c>
      <c r="O426" s="48" t="s">
        <v>1743</v>
      </c>
      <c r="P426" s="48" t="s">
        <v>1744</v>
      </c>
      <c r="Q426" s="48" t="s">
        <v>145</v>
      </c>
      <c r="R426" s="41" t="s">
        <v>1745</v>
      </c>
      <c r="S426" s="41" t="s">
        <v>336</v>
      </c>
      <c r="T426" s="41" t="s">
        <v>1746</v>
      </c>
      <c r="U426" s="41" t="s">
        <v>149</v>
      </c>
      <c r="V426" s="41" t="s">
        <v>1747</v>
      </c>
      <c r="W426" s="41" t="s">
        <v>151</v>
      </c>
      <c r="X426" s="41" t="s">
        <v>152</v>
      </c>
      <c r="Y426" s="41" t="s">
        <v>153</v>
      </c>
      <c r="Z426" s="41" t="s">
        <v>154</v>
      </c>
      <c r="AA426" s="41" t="s">
        <v>1740</v>
      </c>
      <c r="AB426" s="52">
        <v>43297</v>
      </c>
      <c r="AC426" s="53">
        <f t="shared" si="27"/>
        <v>4103053.0517241382</v>
      </c>
      <c r="AD426" s="53">
        <v>4759541.54</v>
      </c>
      <c r="AE426" s="54">
        <v>0</v>
      </c>
      <c r="AF426" s="54">
        <v>0</v>
      </c>
      <c r="AG426" s="41" t="s">
        <v>156</v>
      </c>
      <c r="AH426" s="41" t="s">
        <v>157</v>
      </c>
      <c r="AI426" s="41" t="s">
        <v>158</v>
      </c>
      <c r="AJ426" s="41" t="s">
        <v>159</v>
      </c>
      <c r="AK426" s="40">
        <v>43301</v>
      </c>
      <c r="AL426" s="40">
        <v>43413</v>
      </c>
      <c r="AM426" s="48" t="s">
        <v>1748</v>
      </c>
      <c r="AN426" s="48" t="s">
        <v>161</v>
      </c>
      <c r="AO426" s="41">
        <v>174</v>
      </c>
      <c r="AP426" s="41" t="s">
        <v>162</v>
      </c>
      <c r="AQ426" s="41" t="s">
        <v>163</v>
      </c>
      <c r="AR426" s="41" t="s">
        <v>163</v>
      </c>
      <c r="AS426" s="41" t="s">
        <v>1749</v>
      </c>
      <c r="AT426" s="41" t="s">
        <v>165</v>
      </c>
      <c r="AU426" s="48" t="s">
        <v>161</v>
      </c>
      <c r="AV426" s="41" t="s">
        <v>157</v>
      </c>
      <c r="AW426" s="41" t="s">
        <v>166</v>
      </c>
      <c r="AX426" s="41" t="s">
        <v>251</v>
      </c>
      <c r="AY426" s="41">
        <v>174</v>
      </c>
      <c r="AZ426" s="43" t="s">
        <v>168</v>
      </c>
      <c r="BA426" s="62" t="s">
        <v>5707</v>
      </c>
      <c r="BB426" s="62" t="s">
        <v>5707</v>
      </c>
      <c r="BC426" s="67" t="s">
        <v>1750</v>
      </c>
      <c r="BD426" s="67" t="s">
        <v>1751</v>
      </c>
      <c r="BE426" s="41" t="s">
        <v>172</v>
      </c>
      <c r="BF426" s="52">
        <v>44165</v>
      </c>
      <c r="BG426" s="52">
        <v>44175</v>
      </c>
      <c r="BH426" s="41" t="s">
        <v>157</v>
      </c>
    </row>
    <row r="427" spans="1:60" s="6" customFormat="1" ht="45" x14ac:dyDescent="0.25">
      <c r="A427" s="41">
        <v>2020</v>
      </c>
      <c r="B427" s="52">
        <v>44136</v>
      </c>
      <c r="C427" s="52">
        <v>44165</v>
      </c>
      <c r="D427" s="41" t="s">
        <v>137</v>
      </c>
      <c r="E427" s="41" t="s">
        <v>138</v>
      </c>
      <c r="F427" s="41">
        <v>412</v>
      </c>
      <c r="G427" s="41" t="s">
        <v>1752</v>
      </c>
      <c r="H427" s="48" t="s">
        <v>1741</v>
      </c>
      <c r="I427" s="52">
        <v>43270</v>
      </c>
      <c r="J427" s="41" t="s">
        <v>1753</v>
      </c>
      <c r="K427" s="41">
        <v>412</v>
      </c>
      <c r="L427" s="52">
        <v>43277</v>
      </c>
      <c r="M427" s="41">
        <v>412</v>
      </c>
      <c r="N427" s="41" t="s">
        <v>507</v>
      </c>
      <c r="O427" s="48" t="s">
        <v>1754</v>
      </c>
      <c r="P427" s="48" t="s">
        <v>1755</v>
      </c>
      <c r="Q427" s="48" t="s">
        <v>145</v>
      </c>
      <c r="R427" s="41" t="s">
        <v>1756</v>
      </c>
      <c r="S427" s="41" t="s">
        <v>1757</v>
      </c>
      <c r="T427" s="41" t="s">
        <v>904</v>
      </c>
      <c r="U427" s="41" t="s">
        <v>1758</v>
      </c>
      <c r="V427" s="41" t="s">
        <v>1759</v>
      </c>
      <c r="W427" s="41" t="s">
        <v>151</v>
      </c>
      <c r="X427" s="41" t="s">
        <v>152</v>
      </c>
      <c r="Y427" s="41" t="s">
        <v>153</v>
      </c>
      <c r="Z427" s="41" t="s">
        <v>154</v>
      </c>
      <c r="AA427" s="41" t="s">
        <v>1760</v>
      </c>
      <c r="AB427" s="52">
        <v>43297</v>
      </c>
      <c r="AC427" s="53">
        <f>AD427/1.16</f>
        <v>1937294.732758621</v>
      </c>
      <c r="AD427" s="53">
        <v>2247261.89</v>
      </c>
      <c r="AE427" s="54">
        <v>0</v>
      </c>
      <c r="AF427" s="54">
        <v>0</v>
      </c>
      <c r="AG427" s="41" t="s">
        <v>156</v>
      </c>
      <c r="AH427" s="41" t="s">
        <v>157</v>
      </c>
      <c r="AI427" s="41" t="s">
        <v>158</v>
      </c>
      <c r="AJ427" s="41" t="s">
        <v>159</v>
      </c>
      <c r="AK427" s="40">
        <v>43301</v>
      </c>
      <c r="AL427" s="40">
        <v>43412</v>
      </c>
      <c r="AM427" s="48" t="s">
        <v>1761</v>
      </c>
      <c r="AN427" s="48" t="s">
        <v>161</v>
      </c>
      <c r="AO427" s="41">
        <v>175</v>
      </c>
      <c r="AP427" s="41" t="s">
        <v>162</v>
      </c>
      <c r="AQ427" s="41" t="s">
        <v>163</v>
      </c>
      <c r="AR427" s="41" t="s">
        <v>163</v>
      </c>
      <c r="AS427" s="41" t="s">
        <v>1762</v>
      </c>
      <c r="AT427" s="41" t="s">
        <v>165</v>
      </c>
      <c r="AU427" s="48" t="s">
        <v>161</v>
      </c>
      <c r="AV427" s="41" t="s">
        <v>157</v>
      </c>
      <c r="AW427" s="41" t="s">
        <v>166</v>
      </c>
      <c r="AX427" s="41" t="s">
        <v>167</v>
      </c>
      <c r="AY427" s="41">
        <v>175</v>
      </c>
      <c r="AZ427" s="43" t="s">
        <v>168</v>
      </c>
      <c r="BA427" s="62" t="s">
        <v>5707</v>
      </c>
      <c r="BB427" s="62" t="s">
        <v>5707</v>
      </c>
      <c r="BC427" s="67" t="s">
        <v>1763</v>
      </c>
      <c r="BD427" s="67" t="s">
        <v>1764</v>
      </c>
      <c r="BE427" s="41" t="s">
        <v>172</v>
      </c>
      <c r="BF427" s="52">
        <v>44165</v>
      </c>
      <c r="BG427" s="52">
        <v>44175</v>
      </c>
      <c r="BH427" s="41" t="s">
        <v>157</v>
      </c>
    </row>
    <row r="428" spans="1:60" s="6" customFormat="1" ht="45" x14ac:dyDescent="0.25">
      <c r="A428" s="41">
        <v>2020</v>
      </c>
      <c r="B428" s="52">
        <v>44136</v>
      </c>
      <c r="C428" s="52">
        <v>44165</v>
      </c>
      <c r="D428" s="41" t="s">
        <v>137</v>
      </c>
      <c r="E428" s="41" t="s">
        <v>138</v>
      </c>
      <c r="F428" s="41">
        <v>413</v>
      </c>
      <c r="G428" s="41" t="s">
        <v>1752</v>
      </c>
      <c r="H428" s="48" t="s">
        <v>1741</v>
      </c>
      <c r="I428" s="52">
        <v>43270</v>
      </c>
      <c r="J428" s="41" t="s">
        <v>1753</v>
      </c>
      <c r="K428" s="41">
        <v>413</v>
      </c>
      <c r="L428" s="52">
        <v>43277</v>
      </c>
      <c r="M428" s="41">
        <v>413</v>
      </c>
      <c r="N428" s="41" t="s">
        <v>507</v>
      </c>
      <c r="O428" s="48" t="s">
        <v>1754</v>
      </c>
      <c r="P428" s="48" t="s">
        <v>1755</v>
      </c>
      <c r="Q428" s="48" t="s">
        <v>145</v>
      </c>
      <c r="R428" s="41" t="s">
        <v>1756</v>
      </c>
      <c r="S428" s="41" t="s">
        <v>1757</v>
      </c>
      <c r="T428" s="41" t="s">
        <v>904</v>
      </c>
      <c r="U428" s="41" t="s">
        <v>1758</v>
      </c>
      <c r="V428" s="41" t="s">
        <v>1759</v>
      </c>
      <c r="W428" s="41" t="s">
        <v>151</v>
      </c>
      <c r="X428" s="41" t="s">
        <v>152</v>
      </c>
      <c r="Y428" s="41" t="s">
        <v>153</v>
      </c>
      <c r="Z428" s="41" t="s">
        <v>154</v>
      </c>
      <c r="AA428" s="41" t="s">
        <v>1765</v>
      </c>
      <c r="AB428" s="52">
        <v>43297</v>
      </c>
      <c r="AC428" s="53">
        <f>AD428/1.16</f>
        <v>619896.25000000012</v>
      </c>
      <c r="AD428" s="53">
        <v>719079.65</v>
      </c>
      <c r="AE428" s="54">
        <v>0</v>
      </c>
      <c r="AF428" s="54">
        <v>0</v>
      </c>
      <c r="AG428" s="41" t="s">
        <v>156</v>
      </c>
      <c r="AH428" s="41" t="s">
        <v>157</v>
      </c>
      <c r="AI428" s="41" t="s">
        <v>158</v>
      </c>
      <c r="AJ428" s="41" t="s">
        <v>159</v>
      </c>
      <c r="AK428" s="40">
        <v>43301</v>
      </c>
      <c r="AL428" s="40">
        <v>43412</v>
      </c>
      <c r="AM428" s="48" t="s">
        <v>1766</v>
      </c>
      <c r="AN428" s="48" t="s">
        <v>161</v>
      </c>
      <c r="AO428" s="41">
        <v>176</v>
      </c>
      <c r="AP428" s="41" t="s">
        <v>162</v>
      </c>
      <c r="AQ428" s="41" t="s">
        <v>163</v>
      </c>
      <c r="AR428" s="41" t="s">
        <v>163</v>
      </c>
      <c r="AS428" s="41" t="s">
        <v>1767</v>
      </c>
      <c r="AT428" s="41" t="s">
        <v>165</v>
      </c>
      <c r="AU428" s="48" t="s">
        <v>161</v>
      </c>
      <c r="AV428" s="41" t="s">
        <v>157</v>
      </c>
      <c r="AW428" s="41" t="s">
        <v>166</v>
      </c>
      <c r="AX428" s="41" t="s">
        <v>251</v>
      </c>
      <c r="AY428" s="41">
        <v>176</v>
      </c>
      <c r="AZ428" s="43" t="s">
        <v>168</v>
      </c>
      <c r="BA428" s="62" t="s">
        <v>5707</v>
      </c>
      <c r="BB428" s="62" t="s">
        <v>5707</v>
      </c>
      <c r="BC428" s="67" t="s">
        <v>1768</v>
      </c>
      <c r="BD428" s="67" t="s">
        <v>1769</v>
      </c>
      <c r="BE428" s="41" t="s">
        <v>172</v>
      </c>
      <c r="BF428" s="52">
        <v>44165</v>
      </c>
      <c r="BG428" s="52">
        <v>44175</v>
      </c>
      <c r="BH428" s="41" t="s">
        <v>157</v>
      </c>
    </row>
    <row r="429" spans="1:60" s="6" customFormat="1" ht="45" x14ac:dyDescent="0.25">
      <c r="A429" s="41">
        <v>2020</v>
      </c>
      <c r="B429" s="52">
        <v>44136</v>
      </c>
      <c r="C429" s="52">
        <v>44165</v>
      </c>
      <c r="D429" s="41" t="s">
        <v>137</v>
      </c>
      <c r="E429" s="41" t="s">
        <v>138</v>
      </c>
      <c r="F429" s="41">
        <v>414</v>
      </c>
      <c r="G429" s="41" t="s">
        <v>1752</v>
      </c>
      <c r="H429" s="48" t="s">
        <v>1741</v>
      </c>
      <c r="I429" s="52">
        <v>43270</v>
      </c>
      <c r="J429" s="41" t="s">
        <v>1753</v>
      </c>
      <c r="K429" s="41">
        <v>414</v>
      </c>
      <c r="L429" s="52">
        <v>43277</v>
      </c>
      <c r="M429" s="41">
        <v>414</v>
      </c>
      <c r="N429" s="41" t="s">
        <v>507</v>
      </c>
      <c r="O429" s="48" t="s">
        <v>1754</v>
      </c>
      <c r="P429" s="48" t="s">
        <v>1755</v>
      </c>
      <c r="Q429" s="48" t="s">
        <v>145</v>
      </c>
      <c r="R429" s="41" t="s">
        <v>1756</v>
      </c>
      <c r="S429" s="41" t="s">
        <v>1757</v>
      </c>
      <c r="T429" s="41" t="s">
        <v>904</v>
      </c>
      <c r="U429" s="41" t="s">
        <v>1758</v>
      </c>
      <c r="V429" s="41" t="s">
        <v>1759</v>
      </c>
      <c r="W429" s="41" t="s">
        <v>151</v>
      </c>
      <c r="X429" s="41" t="s">
        <v>152</v>
      </c>
      <c r="Y429" s="41" t="s">
        <v>153</v>
      </c>
      <c r="Z429" s="41" t="s">
        <v>154</v>
      </c>
      <c r="AA429" s="41" t="s">
        <v>1770</v>
      </c>
      <c r="AB429" s="52">
        <v>43297</v>
      </c>
      <c r="AC429" s="53">
        <f>AD429/1.16</f>
        <v>683477.25</v>
      </c>
      <c r="AD429" s="53">
        <v>792833.61</v>
      </c>
      <c r="AE429" s="54">
        <v>0</v>
      </c>
      <c r="AF429" s="54">
        <v>0</v>
      </c>
      <c r="AG429" s="41" t="s">
        <v>156</v>
      </c>
      <c r="AH429" s="41" t="s">
        <v>157</v>
      </c>
      <c r="AI429" s="41" t="s">
        <v>158</v>
      </c>
      <c r="AJ429" s="41" t="s">
        <v>159</v>
      </c>
      <c r="AK429" s="40">
        <v>43301</v>
      </c>
      <c r="AL429" s="40">
        <v>43412</v>
      </c>
      <c r="AM429" s="48" t="s">
        <v>1771</v>
      </c>
      <c r="AN429" s="48" t="s">
        <v>161</v>
      </c>
      <c r="AO429" s="41">
        <v>177</v>
      </c>
      <c r="AP429" s="41" t="s">
        <v>162</v>
      </c>
      <c r="AQ429" s="41" t="s">
        <v>163</v>
      </c>
      <c r="AR429" s="41" t="s">
        <v>163</v>
      </c>
      <c r="AS429" s="41" t="s">
        <v>1772</v>
      </c>
      <c r="AT429" s="41" t="s">
        <v>165</v>
      </c>
      <c r="AU429" s="48" t="s">
        <v>161</v>
      </c>
      <c r="AV429" s="41" t="s">
        <v>157</v>
      </c>
      <c r="AW429" s="41" t="s">
        <v>166</v>
      </c>
      <c r="AX429" s="41" t="s">
        <v>224</v>
      </c>
      <c r="AY429" s="41">
        <v>177</v>
      </c>
      <c r="AZ429" s="43" t="s">
        <v>168</v>
      </c>
      <c r="BA429" s="62" t="s">
        <v>5707</v>
      </c>
      <c r="BB429" s="62" t="s">
        <v>5707</v>
      </c>
      <c r="BC429" s="67" t="s">
        <v>1773</v>
      </c>
      <c r="BD429" s="67" t="s">
        <v>1774</v>
      </c>
      <c r="BE429" s="41" t="s">
        <v>172</v>
      </c>
      <c r="BF429" s="52">
        <v>44165</v>
      </c>
      <c r="BG429" s="52">
        <v>44175</v>
      </c>
      <c r="BH429" s="41" t="s">
        <v>157</v>
      </c>
    </row>
    <row r="430" spans="1:60" s="6" customFormat="1" ht="45" x14ac:dyDescent="0.25">
      <c r="A430" s="41">
        <v>2020</v>
      </c>
      <c r="B430" s="52">
        <v>44136</v>
      </c>
      <c r="C430" s="52">
        <v>44165</v>
      </c>
      <c r="D430" s="41" t="s">
        <v>137</v>
      </c>
      <c r="E430" s="41" t="s">
        <v>138</v>
      </c>
      <c r="F430" s="41">
        <v>415</v>
      </c>
      <c r="G430" s="41" t="s">
        <v>1775</v>
      </c>
      <c r="H430" s="48" t="s">
        <v>1741</v>
      </c>
      <c r="I430" s="52">
        <v>43270</v>
      </c>
      <c r="J430" s="41" t="s">
        <v>1776</v>
      </c>
      <c r="K430" s="41">
        <v>415</v>
      </c>
      <c r="L430" s="52">
        <v>43277</v>
      </c>
      <c r="M430" s="41">
        <v>415</v>
      </c>
      <c r="N430" s="41" t="s">
        <v>507</v>
      </c>
      <c r="O430" s="48" t="s">
        <v>1777</v>
      </c>
      <c r="P430" s="48" t="s">
        <v>1778</v>
      </c>
      <c r="Q430" s="48" t="s">
        <v>145</v>
      </c>
      <c r="R430" s="41" t="s">
        <v>1779</v>
      </c>
      <c r="S430" s="41" t="s">
        <v>1780</v>
      </c>
      <c r="T430" s="41" t="s">
        <v>1781</v>
      </c>
      <c r="U430" s="41" t="s">
        <v>1782</v>
      </c>
      <c r="V430" s="41" t="s">
        <v>1783</v>
      </c>
      <c r="W430" s="41" t="s">
        <v>151</v>
      </c>
      <c r="X430" s="41" t="s">
        <v>152</v>
      </c>
      <c r="Y430" s="41" t="s">
        <v>153</v>
      </c>
      <c r="Z430" s="41" t="s">
        <v>154</v>
      </c>
      <c r="AA430" s="41" t="s">
        <v>1784</v>
      </c>
      <c r="AB430" s="52">
        <v>43297</v>
      </c>
      <c r="AC430" s="53">
        <f>AD430/1.16</f>
        <v>1051027.3620689656</v>
      </c>
      <c r="AD430" s="53">
        <v>1219191.74</v>
      </c>
      <c r="AE430" s="54">
        <v>0</v>
      </c>
      <c r="AF430" s="54">
        <v>0</v>
      </c>
      <c r="AG430" s="41" t="s">
        <v>156</v>
      </c>
      <c r="AH430" s="41" t="s">
        <v>157</v>
      </c>
      <c r="AI430" s="41" t="s">
        <v>158</v>
      </c>
      <c r="AJ430" s="41" t="s">
        <v>159</v>
      </c>
      <c r="AK430" s="40">
        <v>43301</v>
      </c>
      <c r="AL430" s="40">
        <v>43412</v>
      </c>
      <c r="AM430" s="48" t="s">
        <v>1785</v>
      </c>
      <c r="AN430" s="48" t="s">
        <v>161</v>
      </c>
      <c r="AO430" s="41">
        <v>178</v>
      </c>
      <c r="AP430" s="41" t="s">
        <v>162</v>
      </c>
      <c r="AQ430" s="41" t="s">
        <v>163</v>
      </c>
      <c r="AR430" s="41" t="s">
        <v>163</v>
      </c>
      <c r="AS430" s="41" t="s">
        <v>1786</v>
      </c>
      <c r="AT430" s="41" t="s">
        <v>165</v>
      </c>
      <c r="AU430" s="48" t="s">
        <v>161</v>
      </c>
      <c r="AV430" s="41" t="s">
        <v>157</v>
      </c>
      <c r="AW430" s="41" t="s">
        <v>166</v>
      </c>
      <c r="AX430" s="41" t="s">
        <v>251</v>
      </c>
      <c r="AY430" s="41">
        <v>178</v>
      </c>
      <c r="AZ430" s="43" t="s">
        <v>168</v>
      </c>
      <c r="BA430" s="62" t="s">
        <v>5707</v>
      </c>
      <c r="BB430" s="62" t="s">
        <v>5707</v>
      </c>
      <c r="BC430" s="67" t="s">
        <v>1787</v>
      </c>
      <c r="BD430" s="67" t="s">
        <v>1788</v>
      </c>
      <c r="BE430" s="41" t="s">
        <v>172</v>
      </c>
      <c r="BF430" s="52">
        <v>44165</v>
      </c>
      <c r="BG430" s="52">
        <v>44175</v>
      </c>
      <c r="BH430" s="41" t="s">
        <v>157</v>
      </c>
    </row>
    <row r="431" spans="1:60" s="6" customFormat="1" ht="45" x14ac:dyDescent="0.25">
      <c r="A431" s="41">
        <v>2020</v>
      </c>
      <c r="B431" s="52">
        <v>44136</v>
      </c>
      <c r="C431" s="52">
        <v>44165</v>
      </c>
      <c r="D431" s="41" t="s">
        <v>137</v>
      </c>
      <c r="E431" s="41" t="s">
        <v>138</v>
      </c>
      <c r="F431" s="41">
        <v>416</v>
      </c>
      <c r="G431" s="41" t="s">
        <v>1775</v>
      </c>
      <c r="H431" s="48" t="s">
        <v>1741</v>
      </c>
      <c r="I431" s="52">
        <v>43270</v>
      </c>
      <c r="J431" s="41" t="s">
        <v>1776</v>
      </c>
      <c r="K431" s="41">
        <v>416</v>
      </c>
      <c r="L431" s="52">
        <v>43277</v>
      </c>
      <c r="M431" s="41">
        <v>416</v>
      </c>
      <c r="N431" s="41" t="s">
        <v>507</v>
      </c>
      <c r="O431" s="48" t="s">
        <v>1777</v>
      </c>
      <c r="P431" s="48" t="s">
        <v>1778</v>
      </c>
      <c r="Q431" s="48" t="s">
        <v>145</v>
      </c>
      <c r="R431" s="41" t="s">
        <v>1779</v>
      </c>
      <c r="S431" s="41" t="s">
        <v>1780</v>
      </c>
      <c r="T431" s="41" t="s">
        <v>1781</v>
      </c>
      <c r="U431" s="41" t="s">
        <v>1782</v>
      </c>
      <c r="V431" s="41" t="s">
        <v>1783</v>
      </c>
      <c r="W431" s="41" t="s">
        <v>151</v>
      </c>
      <c r="X431" s="41" t="s">
        <v>152</v>
      </c>
      <c r="Y431" s="41" t="s">
        <v>153</v>
      </c>
      <c r="Z431" s="41" t="s">
        <v>154</v>
      </c>
      <c r="AA431" s="41" t="s">
        <v>1784</v>
      </c>
      <c r="AB431" s="52">
        <v>43297</v>
      </c>
      <c r="AC431" s="53">
        <f>AD431/1.16</f>
        <v>1051027.3620689656</v>
      </c>
      <c r="AD431" s="53">
        <v>1219191.74</v>
      </c>
      <c r="AE431" s="54">
        <v>0</v>
      </c>
      <c r="AF431" s="54">
        <v>0</v>
      </c>
      <c r="AG431" s="41" t="s">
        <v>156</v>
      </c>
      <c r="AH431" s="41" t="s">
        <v>157</v>
      </c>
      <c r="AI431" s="41" t="s">
        <v>158</v>
      </c>
      <c r="AJ431" s="41" t="s">
        <v>159</v>
      </c>
      <c r="AK431" s="40">
        <v>43301</v>
      </c>
      <c r="AL431" s="40">
        <v>43412</v>
      </c>
      <c r="AM431" s="48" t="s">
        <v>1785</v>
      </c>
      <c r="AN431" s="48" t="s">
        <v>161</v>
      </c>
      <c r="AO431" s="41">
        <v>178</v>
      </c>
      <c r="AP431" s="41" t="s">
        <v>162</v>
      </c>
      <c r="AQ431" s="41" t="s">
        <v>163</v>
      </c>
      <c r="AR431" s="41" t="s">
        <v>163</v>
      </c>
      <c r="AS431" s="41" t="s">
        <v>1786</v>
      </c>
      <c r="AT431" s="41" t="s">
        <v>165</v>
      </c>
      <c r="AU431" s="48" t="s">
        <v>161</v>
      </c>
      <c r="AV431" s="41" t="s">
        <v>157</v>
      </c>
      <c r="AW431" s="41" t="s">
        <v>166</v>
      </c>
      <c r="AX431" s="41" t="s">
        <v>251</v>
      </c>
      <c r="AY431" s="41">
        <v>178</v>
      </c>
      <c r="AZ431" s="43" t="s">
        <v>168</v>
      </c>
      <c r="BA431" s="62" t="s">
        <v>5707</v>
      </c>
      <c r="BB431" s="62" t="s">
        <v>5707</v>
      </c>
      <c r="BC431" s="67" t="s">
        <v>1787</v>
      </c>
      <c r="BD431" s="67" t="s">
        <v>1788</v>
      </c>
      <c r="BE431" s="41" t="s">
        <v>172</v>
      </c>
      <c r="BF431" s="52">
        <v>44165</v>
      </c>
      <c r="BG431" s="52">
        <v>44175</v>
      </c>
      <c r="BH431" s="41" t="s">
        <v>157</v>
      </c>
    </row>
    <row r="432" spans="1:60" s="6" customFormat="1" ht="33.75" x14ac:dyDescent="0.2">
      <c r="A432" s="41">
        <v>2020</v>
      </c>
      <c r="B432" s="52">
        <v>44136</v>
      </c>
      <c r="C432" s="52">
        <v>44165</v>
      </c>
      <c r="D432" s="41" t="s">
        <v>137</v>
      </c>
      <c r="E432" s="41" t="s">
        <v>138</v>
      </c>
      <c r="F432" s="41">
        <v>417</v>
      </c>
      <c r="G432" s="41" t="s">
        <v>1775</v>
      </c>
      <c r="H432" s="48" t="s">
        <v>1741</v>
      </c>
      <c r="I432" s="52">
        <v>43270</v>
      </c>
      <c r="J432" s="41" t="s">
        <v>1776</v>
      </c>
      <c r="K432" s="41">
        <v>417</v>
      </c>
      <c r="L432" s="52">
        <v>43277</v>
      </c>
      <c r="M432" s="41">
        <v>417</v>
      </c>
      <c r="N432" s="41" t="s">
        <v>507</v>
      </c>
      <c r="O432" s="48" t="s">
        <v>1777</v>
      </c>
      <c r="P432" s="48" t="s">
        <v>1778</v>
      </c>
      <c r="Q432" s="48" t="s">
        <v>145</v>
      </c>
      <c r="R432" s="41" t="s">
        <v>1779</v>
      </c>
      <c r="S432" s="41" t="s">
        <v>1780</v>
      </c>
      <c r="T432" s="41" t="s">
        <v>1781</v>
      </c>
      <c r="U432" s="41" t="s">
        <v>1782</v>
      </c>
      <c r="V432" s="41" t="s">
        <v>1783</v>
      </c>
      <c r="W432" s="41" t="s">
        <v>151</v>
      </c>
      <c r="X432" s="41" t="s">
        <v>152</v>
      </c>
      <c r="Y432" s="41" t="s">
        <v>153</v>
      </c>
      <c r="Z432" s="41" t="s">
        <v>154</v>
      </c>
      <c r="AA432" s="41" t="s">
        <v>157</v>
      </c>
      <c r="AB432" s="52" t="s">
        <v>246</v>
      </c>
      <c r="AC432" s="53">
        <v>0</v>
      </c>
      <c r="AD432" s="53">
        <v>0</v>
      </c>
      <c r="AE432" s="54">
        <v>0</v>
      </c>
      <c r="AF432" s="54">
        <v>0</v>
      </c>
      <c r="AG432" s="41" t="s">
        <v>156</v>
      </c>
      <c r="AH432" s="41" t="s">
        <v>157</v>
      </c>
      <c r="AI432" s="41" t="s">
        <v>158</v>
      </c>
      <c r="AJ432" s="41" t="s">
        <v>159</v>
      </c>
      <c r="AK432" s="40" t="s">
        <v>246</v>
      </c>
      <c r="AL432" s="40" t="s">
        <v>246</v>
      </c>
      <c r="AM432" s="48" t="s">
        <v>161</v>
      </c>
      <c r="AN432" s="48" t="s">
        <v>161</v>
      </c>
      <c r="AO432" s="41">
        <v>0</v>
      </c>
      <c r="AP432" s="41" t="s">
        <v>162</v>
      </c>
      <c r="AQ432" s="41" t="s">
        <v>157</v>
      </c>
      <c r="AR432" s="41" t="s">
        <v>157</v>
      </c>
      <c r="AS432" s="41" t="s">
        <v>157</v>
      </c>
      <c r="AT432" s="41" t="s">
        <v>157</v>
      </c>
      <c r="AU432" s="48" t="s">
        <v>161</v>
      </c>
      <c r="AV432" s="41" t="s">
        <v>157</v>
      </c>
      <c r="AW432" s="41" t="s">
        <v>273</v>
      </c>
      <c r="AX432" s="41" t="s">
        <v>167</v>
      </c>
      <c r="AY432" s="41">
        <v>0</v>
      </c>
      <c r="AZ432" s="41" t="s">
        <v>157</v>
      </c>
      <c r="BA432" s="67" t="s">
        <v>161</v>
      </c>
      <c r="BB432" s="67" t="s">
        <v>161</v>
      </c>
      <c r="BC432" s="67" t="s">
        <v>161</v>
      </c>
      <c r="BD432" s="67" t="s">
        <v>161</v>
      </c>
      <c r="BE432" s="41" t="s">
        <v>172</v>
      </c>
      <c r="BF432" s="52">
        <v>44165</v>
      </c>
      <c r="BG432" s="52">
        <v>44175</v>
      </c>
      <c r="BH432" s="41" t="s">
        <v>157</v>
      </c>
    </row>
    <row r="433" spans="1:60" s="6" customFormat="1" ht="33.75" x14ac:dyDescent="0.2">
      <c r="A433" s="41">
        <v>2020</v>
      </c>
      <c r="B433" s="52">
        <v>44136</v>
      </c>
      <c r="C433" s="52">
        <v>44165</v>
      </c>
      <c r="D433" s="41" t="s">
        <v>137</v>
      </c>
      <c r="E433" s="41" t="s">
        <v>138</v>
      </c>
      <c r="F433" s="41">
        <v>418</v>
      </c>
      <c r="G433" s="41" t="s">
        <v>1775</v>
      </c>
      <c r="H433" s="48" t="s">
        <v>1741</v>
      </c>
      <c r="I433" s="52">
        <v>43270</v>
      </c>
      <c r="J433" s="41" t="s">
        <v>1776</v>
      </c>
      <c r="K433" s="41">
        <v>418</v>
      </c>
      <c r="L433" s="52">
        <v>43277</v>
      </c>
      <c r="M433" s="41">
        <v>418</v>
      </c>
      <c r="N433" s="41" t="s">
        <v>507</v>
      </c>
      <c r="O433" s="48" t="s">
        <v>1777</v>
      </c>
      <c r="P433" s="48" t="s">
        <v>1778</v>
      </c>
      <c r="Q433" s="48" t="s">
        <v>145</v>
      </c>
      <c r="R433" s="41" t="s">
        <v>1779</v>
      </c>
      <c r="S433" s="41" t="s">
        <v>1780</v>
      </c>
      <c r="T433" s="41" t="s">
        <v>1781</v>
      </c>
      <c r="U433" s="41" t="s">
        <v>1782</v>
      </c>
      <c r="V433" s="41" t="s">
        <v>1783</v>
      </c>
      <c r="W433" s="41" t="s">
        <v>151</v>
      </c>
      <c r="X433" s="41" t="s">
        <v>152</v>
      </c>
      <c r="Y433" s="41" t="s">
        <v>153</v>
      </c>
      <c r="Z433" s="41" t="s">
        <v>154</v>
      </c>
      <c r="AA433" s="41" t="s">
        <v>157</v>
      </c>
      <c r="AB433" s="52" t="s">
        <v>246</v>
      </c>
      <c r="AC433" s="53">
        <v>0</v>
      </c>
      <c r="AD433" s="53">
        <v>0</v>
      </c>
      <c r="AE433" s="54">
        <v>0</v>
      </c>
      <c r="AF433" s="54">
        <v>0</v>
      </c>
      <c r="AG433" s="41" t="s">
        <v>156</v>
      </c>
      <c r="AH433" s="41" t="s">
        <v>157</v>
      </c>
      <c r="AI433" s="41" t="s">
        <v>158</v>
      </c>
      <c r="AJ433" s="41" t="s">
        <v>159</v>
      </c>
      <c r="AK433" s="40" t="s">
        <v>246</v>
      </c>
      <c r="AL433" s="40" t="s">
        <v>246</v>
      </c>
      <c r="AM433" s="48" t="s">
        <v>161</v>
      </c>
      <c r="AN433" s="48" t="s">
        <v>161</v>
      </c>
      <c r="AO433" s="41">
        <v>0</v>
      </c>
      <c r="AP433" s="41" t="s">
        <v>162</v>
      </c>
      <c r="AQ433" s="41" t="s">
        <v>157</v>
      </c>
      <c r="AR433" s="41" t="s">
        <v>157</v>
      </c>
      <c r="AS433" s="41" t="s">
        <v>157</v>
      </c>
      <c r="AT433" s="41" t="s">
        <v>157</v>
      </c>
      <c r="AU433" s="48" t="s">
        <v>161</v>
      </c>
      <c r="AV433" s="41" t="s">
        <v>157</v>
      </c>
      <c r="AW433" s="41" t="s">
        <v>273</v>
      </c>
      <c r="AX433" s="41" t="s">
        <v>167</v>
      </c>
      <c r="AY433" s="41">
        <v>0</v>
      </c>
      <c r="AZ433" s="41" t="s">
        <v>157</v>
      </c>
      <c r="BA433" s="67" t="s">
        <v>161</v>
      </c>
      <c r="BB433" s="67" t="s">
        <v>161</v>
      </c>
      <c r="BC433" s="67" t="s">
        <v>161</v>
      </c>
      <c r="BD433" s="67" t="s">
        <v>161</v>
      </c>
      <c r="BE433" s="41" t="s">
        <v>172</v>
      </c>
      <c r="BF433" s="52">
        <v>44165</v>
      </c>
      <c r="BG433" s="52">
        <v>44175</v>
      </c>
      <c r="BH433" s="41" t="s">
        <v>157</v>
      </c>
    </row>
    <row r="434" spans="1:60" s="6" customFormat="1" ht="45" x14ac:dyDescent="0.25">
      <c r="A434" s="41">
        <v>2020</v>
      </c>
      <c r="B434" s="52">
        <v>44136</v>
      </c>
      <c r="C434" s="52">
        <v>44165</v>
      </c>
      <c r="D434" s="41" t="s">
        <v>137</v>
      </c>
      <c r="E434" s="41" t="s">
        <v>138</v>
      </c>
      <c r="F434" s="41">
        <v>419</v>
      </c>
      <c r="G434" s="41" t="s">
        <v>1775</v>
      </c>
      <c r="H434" s="48" t="s">
        <v>1741</v>
      </c>
      <c r="I434" s="52">
        <v>43270</v>
      </c>
      <c r="J434" s="41" t="s">
        <v>1776</v>
      </c>
      <c r="K434" s="41">
        <v>419</v>
      </c>
      <c r="L434" s="52">
        <v>43277</v>
      </c>
      <c r="M434" s="41">
        <v>419</v>
      </c>
      <c r="N434" s="41" t="s">
        <v>507</v>
      </c>
      <c r="O434" s="48" t="s">
        <v>1777</v>
      </c>
      <c r="P434" s="48" t="s">
        <v>1778</v>
      </c>
      <c r="Q434" s="48" t="s">
        <v>145</v>
      </c>
      <c r="R434" s="41" t="s">
        <v>1779</v>
      </c>
      <c r="S434" s="41" t="s">
        <v>1780</v>
      </c>
      <c r="T434" s="41" t="s">
        <v>1781</v>
      </c>
      <c r="U434" s="41" t="s">
        <v>1782</v>
      </c>
      <c r="V434" s="41" t="s">
        <v>1783</v>
      </c>
      <c r="W434" s="41" t="s">
        <v>151</v>
      </c>
      <c r="X434" s="41" t="s">
        <v>152</v>
      </c>
      <c r="Y434" s="41" t="s">
        <v>153</v>
      </c>
      <c r="Z434" s="41" t="s">
        <v>154</v>
      </c>
      <c r="AA434" s="41" t="s">
        <v>1789</v>
      </c>
      <c r="AB434" s="52">
        <v>43297</v>
      </c>
      <c r="AC434" s="53">
        <f t="shared" ref="AC434:AC451" si="28">AD434/1.16</f>
        <v>350680.4827586207</v>
      </c>
      <c r="AD434" s="53">
        <v>406789.36</v>
      </c>
      <c r="AE434" s="54">
        <v>0</v>
      </c>
      <c r="AF434" s="54">
        <v>0</v>
      </c>
      <c r="AG434" s="41" t="s">
        <v>156</v>
      </c>
      <c r="AH434" s="41" t="s">
        <v>157</v>
      </c>
      <c r="AI434" s="41" t="s">
        <v>158</v>
      </c>
      <c r="AJ434" s="41" t="s">
        <v>159</v>
      </c>
      <c r="AK434" s="40">
        <v>43301</v>
      </c>
      <c r="AL434" s="40">
        <v>43412</v>
      </c>
      <c r="AM434" s="48" t="s">
        <v>1790</v>
      </c>
      <c r="AN434" s="48" t="s">
        <v>161</v>
      </c>
      <c r="AO434" s="41">
        <v>179</v>
      </c>
      <c r="AP434" s="41" t="s">
        <v>162</v>
      </c>
      <c r="AQ434" s="41" t="s">
        <v>163</v>
      </c>
      <c r="AR434" s="41" t="s">
        <v>163</v>
      </c>
      <c r="AS434" s="41" t="s">
        <v>1791</v>
      </c>
      <c r="AT434" s="41" t="s">
        <v>165</v>
      </c>
      <c r="AU434" s="48" t="s">
        <v>161</v>
      </c>
      <c r="AV434" s="41" t="s">
        <v>157</v>
      </c>
      <c r="AW434" s="41" t="s">
        <v>166</v>
      </c>
      <c r="AX434" s="41" t="s">
        <v>251</v>
      </c>
      <c r="AY434" s="41">
        <v>179</v>
      </c>
      <c r="AZ434" s="43" t="s">
        <v>168</v>
      </c>
      <c r="BA434" s="62" t="s">
        <v>5707</v>
      </c>
      <c r="BB434" s="62" t="s">
        <v>5707</v>
      </c>
      <c r="BC434" s="67" t="s">
        <v>1792</v>
      </c>
      <c r="BD434" s="67" t="s">
        <v>1793</v>
      </c>
      <c r="BE434" s="41" t="s">
        <v>172</v>
      </c>
      <c r="BF434" s="52">
        <v>44165</v>
      </c>
      <c r="BG434" s="52">
        <v>44175</v>
      </c>
      <c r="BH434" s="41" t="s">
        <v>157</v>
      </c>
    </row>
    <row r="435" spans="1:60" s="6" customFormat="1" ht="45" x14ac:dyDescent="0.25">
      <c r="A435" s="41">
        <v>2020</v>
      </c>
      <c r="B435" s="52">
        <v>44136</v>
      </c>
      <c r="C435" s="52">
        <v>44165</v>
      </c>
      <c r="D435" s="41" t="s">
        <v>137</v>
      </c>
      <c r="E435" s="41" t="s">
        <v>138</v>
      </c>
      <c r="F435" s="41">
        <v>420</v>
      </c>
      <c r="G435" s="41" t="s">
        <v>1794</v>
      </c>
      <c r="H435" s="48" t="s">
        <v>1741</v>
      </c>
      <c r="I435" s="52">
        <v>43270</v>
      </c>
      <c r="J435" s="41" t="s">
        <v>1795</v>
      </c>
      <c r="K435" s="41">
        <v>420</v>
      </c>
      <c r="L435" s="52">
        <v>43277</v>
      </c>
      <c r="M435" s="41">
        <v>420</v>
      </c>
      <c r="N435" s="41" t="s">
        <v>507</v>
      </c>
      <c r="O435" s="48" t="s">
        <v>1796</v>
      </c>
      <c r="P435" s="48" t="s">
        <v>1797</v>
      </c>
      <c r="Q435" s="48" t="s">
        <v>145</v>
      </c>
      <c r="R435" s="41" t="s">
        <v>1798</v>
      </c>
      <c r="S435" s="41" t="s">
        <v>1286</v>
      </c>
      <c r="T435" s="41" t="s">
        <v>1287</v>
      </c>
      <c r="U435" s="41" t="s">
        <v>1799</v>
      </c>
      <c r="V435" s="41" t="s">
        <v>1289</v>
      </c>
      <c r="W435" s="41" t="s">
        <v>151</v>
      </c>
      <c r="X435" s="41" t="s">
        <v>152</v>
      </c>
      <c r="Y435" s="41" t="s">
        <v>153</v>
      </c>
      <c r="Z435" s="41" t="s">
        <v>154</v>
      </c>
      <c r="AA435" s="41" t="s">
        <v>1800</v>
      </c>
      <c r="AB435" s="52">
        <v>43297</v>
      </c>
      <c r="AC435" s="53">
        <f t="shared" si="28"/>
        <v>679545.42241379316</v>
      </c>
      <c r="AD435" s="53">
        <v>788272.69</v>
      </c>
      <c r="AE435" s="54">
        <v>0</v>
      </c>
      <c r="AF435" s="54">
        <v>0</v>
      </c>
      <c r="AG435" s="41" t="s">
        <v>156</v>
      </c>
      <c r="AH435" s="41" t="s">
        <v>157</v>
      </c>
      <c r="AI435" s="41" t="s">
        <v>158</v>
      </c>
      <c r="AJ435" s="41" t="s">
        <v>159</v>
      </c>
      <c r="AK435" s="40">
        <v>43301</v>
      </c>
      <c r="AL435" s="40">
        <v>43412</v>
      </c>
      <c r="AM435" s="48" t="s">
        <v>1801</v>
      </c>
      <c r="AN435" s="48" t="s">
        <v>161</v>
      </c>
      <c r="AO435" s="41">
        <v>180</v>
      </c>
      <c r="AP435" s="41" t="s">
        <v>162</v>
      </c>
      <c r="AQ435" s="41" t="s">
        <v>163</v>
      </c>
      <c r="AR435" s="41" t="s">
        <v>163</v>
      </c>
      <c r="AS435" s="41" t="s">
        <v>1802</v>
      </c>
      <c r="AT435" s="41" t="s">
        <v>165</v>
      </c>
      <c r="AU435" s="48" t="s">
        <v>161</v>
      </c>
      <c r="AV435" s="41" t="s">
        <v>157</v>
      </c>
      <c r="AW435" s="41" t="s">
        <v>166</v>
      </c>
      <c r="AX435" s="41" t="s">
        <v>251</v>
      </c>
      <c r="AY435" s="41">
        <v>180</v>
      </c>
      <c r="AZ435" s="43" t="s">
        <v>168</v>
      </c>
      <c r="BA435" s="62" t="s">
        <v>5707</v>
      </c>
      <c r="BB435" s="62" t="s">
        <v>5707</v>
      </c>
      <c r="BC435" s="67" t="s">
        <v>1803</v>
      </c>
      <c r="BD435" s="67" t="s">
        <v>1804</v>
      </c>
      <c r="BE435" s="41" t="s">
        <v>172</v>
      </c>
      <c r="BF435" s="52">
        <v>44165</v>
      </c>
      <c r="BG435" s="52">
        <v>44175</v>
      </c>
      <c r="BH435" s="41" t="s">
        <v>157</v>
      </c>
    </row>
    <row r="436" spans="1:60" s="6" customFormat="1" ht="45" x14ac:dyDescent="0.25">
      <c r="A436" s="41">
        <v>2020</v>
      </c>
      <c r="B436" s="52">
        <v>44136</v>
      </c>
      <c r="C436" s="52">
        <v>44165</v>
      </c>
      <c r="D436" s="41" t="s">
        <v>137</v>
      </c>
      <c r="E436" s="41" t="s">
        <v>138</v>
      </c>
      <c r="F436" s="41">
        <v>421</v>
      </c>
      <c r="G436" s="41" t="s">
        <v>1794</v>
      </c>
      <c r="H436" s="48" t="s">
        <v>1741</v>
      </c>
      <c r="I436" s="52">
        <v>43270</v>
      </c>
      <c r="J436" s="41" t="s">
        <v>1795</v>
      </c>
      <c r="K436" s="41">
        <v>421</v>
      </c>
      <c r="L436" s="52">
        <v>43277</v>
      </c>
      <c r="M436" s="41">
        <v>421</v>
      </c>
      <c r="N436" s="41" t="s">
        <v>507</v>
      </c>
      <c r="O436" s="48" t="s">
        <v>1796</v>
      </c>
      <c r="P436" s="48" t="s">
        <v>1797</v>
      </c>
      <c r="Q436" s="48" t="s">
        <v>145</v>
      </c>
      <c r="R436" s="41" t="s">
        <v>1798</v>
      </c>
      <c r="S436" s="41" t="s">
        <v>1286</v>
      </c>
      <c r="T436" s="41" t="s">
        <v>1287</v>
      </c>
      <c r="U436" s="41" t="s">
        <v>1799</v>
      </c>
      <c r="V436" s="41" t="s">
        <v>1289</v>
      </c>
      <c r="W436" s="41" t="s">
        <v>151</v>
      </c>
      <c r="X436" s="41" t="s">
        <v>152</v>
      </c>
      <c r="Y436" s="41" t="s">
        <v>153</v>
      </c>
      <c r="Z436" s="41" t="s">
        <v>154</v>
      </c>
      <c r="AA436" s="41" t="s">
        <v>1800</v>
      </c>
      <c r="AB436" s="52">
        <v>43297</v>
      </c>
      <c r="AC436" s="53">
        <f t="shared" si="28"/>
        <v>679545.42241379316</v>
      </c>
      <c r="AD436" s="53">
        <v>788272.69</v>
      </c>
      <c r="AE436" s="54">
        <v>0</v>
      </c>
      <c r="AF436" s="54">
        <v>0</v>
      </c>
      <c r="AG436" s="41" t="s">
        <v>156</v>
      </c>
      <c r="AH436" s="41" t="s">
        <v>157</v>
      </c>
      <c r="AI436" s="41" t="s">
        <v>158</v>
      </c>
      <c r="AJ436" s="41" t="s">
        <v>159</v>
      </c>
      <c r="AK436" s="40">
        <v>43301</v>
      </c>
      <c r="AL436" s="40">
        <v>43412</v>
      </c>
      <c r="AM436" s="48" t="s">
        <v>1801</v>
      </c>
      <c r="AN436" s="48" t="s">
        <v>161</v>
      </c>
      <c r="AO436" s="41">
        <v>180</v>
      </c>
      <c r="AP436" s="41" t="s">
        <v>162</v>
      </c>
      <c r="AQ436" s="41" t="s">
        <v>163</v>
      </c>
      <c r="AR436" s="41" t="s">
        <v>163</v>
      </c>
      <c r="AS436" s="41" t="s">
        <v>1802</v>
      </c>
      <c r="AT436" s="41" t="s">
        <v>165</v>
      </c>
      <c r="AU436" s="48" t="s">
        <v>161</v>
      </c>
      <c r="AV436" s="41" t="s">
        <v>157</v>
      </c>
      <c r="AW436" s="41" t="s">
        <v>166</v>
      </c>
      <c r="AX436" s="41" t="s">
        <v>251</v>
      </c>
      <c r="AY436" s="41">
        <v>180</v>
      </c>
      <c r="AZ436" s="43" t="s">
        <v>168</v>
      </c>
      <c r="BA436" s="62" t="s">
        <v>5707</v>
      </c>
      <c r="BB436" s="62" t="s">
        <v>5707</v>
      </c>
      <c r="BC436" s="67" t="s">
        <v>1803</v>
      </c>
      <c r="BD436" s="67" t="s">
        <v>1804</v>
      </c>
      <c r="BE436" s="41" t="s">
        <v>172</v>
      </c>
      <c r="BF436" s="52">
        <v>44165</v>
      </c>
      <c r="BG436" s="52">
        <v>44175</v>
      </c>
      <c r="BH436" s="41" t="s">
        <v>157</v>
      </c>
    </row>
    <row r="437" spans="1:60" s="6" customFormat="1" ht="45" x14ac:dyDescent="0.25">
      <c r="A437" s="41">
        <v>2020</v>
      </c>
      <c r="B437" s="52">
        <v>44136</v>
      </c>
      <c r="C437" s="52">
        <v>44165</v>
      </c>
      <c r="D437" s="41" t="s">
        <v>137</v>
      </c>
      <c r="E437" s="41" t="s">
        <v>138</v>
      </c>
      <c r="F437" s="41">
        <v>422</v>
      </c>
      <c r="G437" s="41" t="s">
        <v>1794</v>
      </c>
      <c r="H437" s="48" t="s">
        <v>1741</v>
      </c>
      <c r="I437" s="52">
        <v>43270</v>
      </c>
      <c r="J437" s="41" t="s">
        <v>1795</v>
      </c>
      <c r="K437" s="41">
        <v>422</v>
      </c>
      <c r="L437" s="52">
        <v>43277</v>
      </c>
      <c r="M437" s="41">
        <v>422</v>
      </c>
      <c r="N437" s="41" t="s">
        <v>507</v>
      </c>
      <c r="O437" s="48" t="s">
        <v>1796</v>
      </c>
      <c r="P437" s="48" t="s">
        <v>1797</v>
      </c>
      <c r="Q437" s="48" t="s">
        <v>145</v>
      </c>
      <c r="R437" s="41" t="s">
        <v>1798</v>
      </c>
      <c r="S437" s="41" t="s">
        <v>1286</v>
      </c>
      <c r="T437" s="41" t="s">
        <v>1287</v>
      </c>
      <c r="U437" s="41" t="s">
        <v>1799</v>
      </c>
      <c r="V437" s="41" t="s">
        <v>1289</v>
      </c>
      <c r="W437" s="41" t="s">
        <v>151</v>
      </c>
      <c r="X437" s="41" t="s">
        <v>152</v>
      </c>
      <c r="Y437" s="41" t="s">
        <v>153</v>
      </c>
      <c r="Z437" s="41" t="s">
        <v>154</v>
      </c>
      <c r="AA437" s="41" t="s">
        <v>1805</v>
      </c>
      <c r="AB437" s="52">
        <v>43297</v>
      </c>
      <c r="AC437" s="53">
        <f t="shared" si="28"/>
        <v>691998.91379310354</v>
      </c>
      <c r="AD437" s="53">
        <v>802718.74</v>
      </c>
      <c r="AE437" s="54">
        <v>0</v>
      </c>
      <c r="AF437" s="54">
        <v>0</v>
      </c>
      <c r="AG437" s="41" t="s">
        <v>156</v>
      </c>
      <c r="AH437" s="41" t="s">
        <v>157</v>
      </c>
      <c r="AI437" s="41" t="s">
        <v>158</v>
      </c>
      <c r="AJ437" s="41" t="s">
        <v>159</v>
      </c>
      <c r="AK437" s="40">
        <v>43301</v>
      </c>
      <c r="AL437" s="40">
        <v>43412</v>
      </c>
      <c r="AM437" s="48" t="s">
        <v>1806</v>
      </c>
      <c r="AN437" s="48" t="s">
        <v>161</v>
      </c>
      <c r="AO437" s="41">
        <v>181</v>
      </c>
      <c r="AP437" s="41" t="s">
        <v>162</v>
      </c>
      <c r="AQ437" s="41" t="s">
        <v>163</v>
      </c>
      <c r="AR437" s="41" t="s">
        <v>163</v>
      </c>
      <c r="AS437" s="41" t="s">
        <v>1807</v>
      </c>
      <c r="AT437" s="41" t="s">
        <v>165</v>
      </c>
      <c r="AU437" s="48" t="s">
        <v>161</v>
      </c>
      <c r="AV437" s="41" t="s">
        <v>157</v>
      </c>
      <c r="AW437" s="41" t="s">
        <v>166</v>
      </c>
      <c r="AX437" s="41" t="s">
        <v>251</v>
      </c>
      <c r="AY437" s="41">
        <v>181</v>
      </c>
      <c r="AZ437" s="43" t="s">
        <v>168</v>
      </c>
      <c r="BA437" s="62" t="s">
        <v>5707</v>
      </c>
      <c r="BB437" s="62" t="s">
        <v>5707</v>
      </c>
      <c r="BC437" s="67" t="s">
        <v>1808</v>
      </c>
      <c r="BD437" s="67" t="s">
        <v>1809</v>
      </c>
      <c r="BE437" s="41" t="s">
        <v>172</v>
      </c>
      <c r="BF437" s="52">
        <v>44165</v>
      </c>
      <c r="BG437" s="52">
        <v>44175</v>
      </c>
      <c r="BH437" s="41" t="s">
        <v>157</v>
      </c>
    </row>
    <row r="438" spans="1:60" s="6" customFormat="1" ht="45" x14ac:dyDescent="0.25">
      <c r="A438" s="41">
        <v>2020</v>
      </c>
      <c r="B438" s="52">
        <v>44136</v>
      </c>
      <c r="C438" s="52">
        <v>44165</v>
      </c>
      <c r="D438" s="41" t="s">
        <v>137</v>
      </c>
      <c r="E438" s="41" t="s">
        <v>138</v>
      </c>
      <c r="F438" s="41">
        <v>423</v>
      </c>
      <c r="G438" s="41" t="s">
        <v>1794</v>
      </c>
      <c r="H438" s="48" t="s">
        <v>1741</v>
      </c>
      <c r="I438" s="52">
        <v>43270</v>
      </c>
      <c r="J438" s="41" t="s">
        <v>1795</v>
      </c>
      <c r="K438" s="41">
        <v>423</v>
      </c>
      <c r="L438" s="52">
        <v>43277</v>
      </c>
      <c r="M438" s="41">
        <v>423</v>
      </c>
      <c r="N438" s="41" t="s">
        <v>507</v>
      </c>
      <c r="O438" s="48" t="s">
        <v>1796</v>
      </c>
      <c r="P438" s="48" t="s">
        <v>1797</v>
      </c>
      <c r="Q438" s="48" t="s">
        <v>145</v>
      </c>
      <c r="R438" s="41" t="s">
        <v>1798</v>
      </c>
      <c r="S438" s="41" t="s">
        <v>1286</v>
      </c>
      <c r="T438" s="41" t="s">
        <v>1287</v>
      </c>
      <c r="U438" s="41" t="s">
        <v>1799</v>
      </c>
      <c r="V438" s="41" t="s">
        <v>1289</v>
      </c>
      <c r="W438" s="41" t="s">
        <v>151</v>
      </c>
      <c r="X438" s="41" t="s">
        <v>152</v>
      </c>
      <c r="Y438" s="41" t="s">
        <v>153</v>
      </c>
      <c r="Z438" s="41" t="s">
        <v>154</v>
      </c>
      <c r="AA438" s="41" t="s">
        <v>1805</v>
      </c>
      <c r="AB438" s="52">
        <v>43297</v>
      </c>
      <c r="AC438" s="53">
        <f t="shared" si="28"/>
        <v>691998.91379310354</v>
      </c>
      <c r="AD438" s="53">
        <v>802718.74</v>
      </c>
      <c r="AE438" s="54">
        <v>0</v>
      </c>
      <c r="AF438" s="54">
        <v>0</v>
      </c>
      <c r="AG438" s="41" t="s">
        <v>156</v>
      </c>
      <c r="AH438" s="41" t="s">
        <v>157</v>
      </c>
      <c r="AI438" s="41" t="s">
        <v>158</v>
      </c>
      <c r="AJ438" s="41" t="s">
        <v>159</v>
      </c>
      <c r="AK438" s="40">
        <v>43301</v>
      </c>
      <c r="AL438" s="40">
        <v>43412</v>
      </c>
      <c r="AM438" s="48" t="s">
        <v>1806</v>
      </c>
      <c r="AN438" s="48" t="s">
        <v>161</v>
      </c>
      <c r="AO438" s="41">
        <v>181</v>
      </c>
      <c r="AP438" s="41" t="s">
        <v>162</v>
      </c>
      <c r="AQ438" s="41" t="s">
        <v>163</v>
      </c>
      <c r="AR438" s="41" t="s">
        <v>163</v>
      </c>
      <c r="AS438" s="41" t="s">
        <v>1807</v>
      </c>
      <c r="AT438" s="41" t="s">
        <v>165</v>
      </c>
      <c r="AU438" s="48" t="s">
        <v>161</v>
      </c>
      <c r="AV438" s="41" t="s">
        <v>157</v>
      </c>
      <c r="AW438" s="41" t="s">
        <v>166</v>
      </c>
      <c r="AX438" s="41" t="s">
        <v>251</v>
      </c>
      <c r="AY438" s="41">
        <v>181</v>
      </c>
      <c r="AZ438" s="43" t="s">
        <v>168</v>
      </c>
      <c r="BA438" s="62" t="s">
        <v>5707</v>
      </c>
      <c r="BB438" s="62" t="s">
        <v>5707</v>
      </c>
      <c r="BC438" s="67" t="s">
        <v>1808</v>
      </c>
      <c r="BD438" s="67" t="s">
        <v>1809</v>
      </c>
      <c r="BE438" s="41" t="s">
        <v>172</v>
      </c>
      <c r="BF438" s="52">
        <v>44165</v>
      </c>
      <c r="BG438" s="52">
        <v>44175</v>
      </c>
      <c r="BH438" s="41" t="s">
        <v>157</v>
      </c>
    </row>
    <row r="439" spans="1:60" s="6" customFormat="1" ht="45" x14ac:dyDescent="0.25">
      <c r="A439" s="41">
        <v>2020</v>
      </c>
      <c r="B439" s="52">
        <v>44136</v>
      </c>
      <c r="C439" s="52">
        <v>44165</v>
      </c>
      <c r="D439" s="41" t="s">
        <v>137</v>
      </c>
      <c r="E439" s="41" t="s">
        <v>138</v>
      </c>
      <c r="F439" s="41">
        <v>424</v>
      </c>
      <c r="G439" s="41" t="s">
        <v>1794</v>
      </c>
      <c r="H439" s="48" t="s">
        <v>1741</v>
      </c>
      <c r="I439" s="52">
        <v>43270</v>
      </c>
      <c r="J439" s="41" t="s">
        <v>1795</v>
      </c>
      <c r="K439" s="41">
        <v>424</v>
      </c>
      <c r="L439" s="52">
        <v>43277</v>
      </c>
      <c r="M439" s="41">
        <v>424</v>
      </c>
      <c r="N439" s="41" t="s">
        <v>507</v>
      </c>
      <c r="O439" s="48" t="s">
        <v>1796</v>
      </c>
      <c r="P439" s="48" t="s">
        <v>1797</v>
      </c>
      <c r="Q439" s="48" t="s">
        <v>145</v>
      </c>
      <c r="R439" s="41" t="s">
        <v>1798</v>
      </c>
      <c r="S439" s="41" t="s">
        <v>1286</v>
      </c>
      <c r="T439" s="41" t="s">
        <v>1287</v>
      </c>
      <c r="U439" s="41" t="s">
        <v>1799</v>
      </c>
      <c r="V439" s="41" t="s">
        <v>1289</v>
      </c>
      <c r="W439" s="41" t="s">
        <v>151</v>
      </c>
      <c r="X439" s="41" t="s">
        <v>152</v>
      </c>
      <c r="Y439" s="41" t="s">
        <v>153</v>
      </c>
      <c r="Z439" s="41" t="s">
        <v>154</v>
      </c>
      <c r="AA439" s="41" t="s">
        <v>1810</v>
      </c>
      <c r="AB439" s="52">
        <v>43297</v>
      </c>
      <c r="AC439" s="53">
        <f t="shared" si="28"/>
        <v>606646.52586206899</v>
      </c>
      <c r="AD439" s="53">
        <v>703709.97</v>
      </c>
      <c r="AE439" s="54">
        <v>0</v>
      </c>
      <c r="AF439" s="54">
        <v>0</v>
      </c>
      <c r="AG439" s="41" t="s">
        <v>156</v>
      </c>
      <c r="AH439" s="41" t="s">
        <v>157</v>
      </c>
      <c r="AI439" s="41" t="s">
        <v>158</v>
      </c>
      <c r="AJ439" s="41" t="s">
        <v>159</v>
      </c>
      <c r="AK439" s="40">
        <v>43301</v>
      </c>
      <c r="AL439" s="40">
        <v>43412</v>
      </c>
      <c r="AM439" s="48" t="s">
        <v>1811</v>
      </c>
      <c r="AN439" s="48" t="s">
        <v>161</v>
      </c>
      <c r="AO439" s="41">
        <v>182</v>
      </c>
      <c r="AP439" s="41" t="s">
        <v>162</v>
      </c>
      <c r="AQ439" s="41" t="s">
        <v>163</v>
      </c>
      <c r="AR439" s="41" t="s">
        <v>163</v>
      </c>
      <c r="AS439" s="41" t="s">
        <v>1812</v>
      </c>
      <c r="AT439" s="41" t="s">
        <v>165</v>
      </c>
      <c r="AU439" s="48" t="s">
        <v>161</v>
      </c>
      <c r="AV439" s="41" t="s">
        <v>157</v>
      </c>
      <c r="AW439" s="41" t="s">
        <v>166</v>
      </c>
      <c r="AX439" s="41" t="s">
        <v>251</v>
      </c>
      <c r="AY439" s="41">
        <v>182</v>
      </c>
      <c r="AZ439" s="43" t="s">
        <v>168</v>
      </c>
      <c r="BA439" s="62" t="s">
        <v>5707</v>
      </c>
      <c r="BB439" s="62" t="s">
        <v>5707</v>
      </c>
      <c r="BC439" s="67" t="s">
        <v>1182</v>
      </c>
      <c r="BD439" s="67" t="s">
        <v>1182</v>
      </c>
      <c r="BE439" s="41" t="s">
        <v>172</v>
      </c>
      <c r="BF439" s="52">
        <v>44165</v>
      </c>
      <c r="BG439" s="52">
        <v>44175</v>
      </c>
      <c r="BH439" s="41" t="s">
        <v>157</v>
      </c>
    </row>
    <row r="440" spans="1:60" s="6" customFormat="1" ht="45" x14ac:dyDescent="0.25">
      <c r="A440" s="41">
        <v>2020</v>
      </c>
      <c r="B440" s="52">
        <v>44136</v>
      </c>
      <c r="C440" s="52">
        <v>44165</v>
      </c>
      <c r="D440" s="41" t="s">
        <v>137</v>
      </c>
      <c r="E440" s="41" t="s">
        <v>138</v>
      </c>
      <c r="F440" s="41">
        <v>425</v>
      </c>
      <c r="G440" s="41" t="s">
        <v>1813</v>
      </c>
      <c r="H440" s="48" t="s">
        <v>1741</v>
      </c>
      <c r="I440" s="52">
        <v>43270</v>
      </c>
      <c r="J440" s="41" t="s">
        <v>1814</v>
      </c>
      <c r="K440" s="41">
        <v>425</v>
      </c>
      <c r="L440" s="52">
        <v>43277</v>
      </c>
      <c r="M440" s="41">
        <v>425</v>
      </c>
      <c r="N440" s="41" t="s">
        <v>507</v>
      </c>
      <c r="O440" s="48" t="s">
        <v>1815</v>
      </c>
      <c r="P440" s="48" t="s">
        <v>1816</v>
      </c>
      <c r="Q440" s="48" t="s">
        <v>145</v>
      </c>
      <c r="R440" s="41" t="s">
        <v>1817</v>
      </c>
      <c r="S440" s="41" t="s">
        <v>1818</v>
      </c>
      <c r="T440" s="41" t="s">
        <v>1279</v>
      </c>
      <c r="U440" s="41" t="s">
        <v>1819</v>
      </c>
      <c r="V440" s="41" t="s">
        <v>1820</v>
      </c>
      <c r="W440" s="41" t="s">
        <v>151</v>
      </c>
      <c r="X440" s="41" t="s">
        <v>152</v>
      </c>
      <c r="Y440" s="41" t="s">
        <v>153</v>
      </c>
      <c r="Z440" s="41" t="s">
        <v>154</v>
      </c>
      <c r="AA440" s="41" t="s">
        <v>1821</v>
      </c>
      <c r="AB440" s="52">
        <v>43297</v>
      </c>
      <c r="AC440" s="53">
        <f t="shared" si="28"/>
        <v>581799.67241379316</v>
      </c>
      <c r="AD440" s="53">
        <v>674887.62</v>
      </c>
      <c r="AE440" s="54">
        <v>0</v>
      </c>
      <c r="AF440" s="54">
        <v>0</v>
      </c>
      <c r="AG440" s="41" t="s">
        <v>156</v>
      </c>
      <c r="AH440" s="41" t="s">
        <v>157</v>
      </c>
      <c r="AI440" s="41" t="s">
        <v>158</v>
      </c>
      <c r="AJ440" s="41" t="s">
        <v>159</v>
      </c>
      <c r="AK440" s="40">
        <v>43301</v>
      </c>
      <c r="AL440" s="40">
        <v>43412</v>
      </c>
      <c r="AM440" s="48" t="s">
        <v>1822</v>
      </c>
      <c r="AN440" s="48" t="s">
        <v>161</v>
      </c>
      <c r="AO440" s="41">
        <v>183</v>
      </c>
      <c r="AP440" s="41" t="s">
        <v>162</v>
      </c>
      <c r="AQ440" s="41" t="s">
        <v>163</v>
      </c>
      <c r="AR440" s="41" t="s">
        <v>163</v>
      </c>
      <c r="AS440" s="41" t="s">
        <v>1823</v>
      </c>
      <c r="AT440" s="41" t="s">
        <v>165</v>
      </c>
      <c r="AU440" s="48" t="s">
        <v>161</v>
      </c>
      <c r="AV440" s="41" t="s">
        <v>157</v>
      </c>
      <c r="AW440" s="41" t="s">
        <v>247</v>
      </c>
      <c r="AX440" s="41" t="s">
        <v>167</v>
      </c>
      <c r="AY440" s="41">
        <v>183</v>
      </c>
      <c r="AZ440" s="43" t="s">
        <v>168</v>
      </c>
      <c r="BA440" s="62" t="s">
        <v>5707</v>
      </c>
      <c r="BB440" s="62" t="s">
        <v>5707</v>
      </c>
      <c r="BC440" s="67" t="s">
        <v>1182</v>
      </c>
      <c r="BD440" s="67" t="s">
        <v>1182</v>
      </c>
      <c r="BE440" s="41" t="s">
        <v>172</v>
      </c>
      <c r="BF440" s="52">
        <v>44165</v>
      </c>
      <c r="BG440" s="52">
        <v>44175</v>
      </c>
      <c r="BH440" s="41" t="s">
        <v>157</v>
      </c>
    </row>
    <row r="441" spans="1:60" s="6" customFormat="1" ht="45" x14ac:dyDescent="0.25">
      <c r="A441" s="41">
        <v>2020</v>
      </c>
      <c r="B441" s="52">
        <v>44136</v>
      </c>
      <c r="C441" s="52">
        <v>44165</v>
      </c>
      <c r="D441" s="41" t="s">
        <v>137</v>
      </c>
      <c r="E441" s="41" t="s">
        <v>138</v>
      </c>
      <c r="F441" s="41">
        <v>426</v>
      </c>
      <c r="G441" s="41" t="s">
        <v>1813</v>
      </c>
      <c r="H441" s="48" t="s">
        <v>1741</v>
      </c>
      <c r="I441" s="52">
        <v>43270</v>
      </c>
      <c r="J441" s="41" t="s">
        <v>1814</v>
      </c>
      <c r="K441" s="41">
        <v>426</v>
      </c>
      <c r="L441" s="52">
        <v>43277</v>
      </c>
      <c r="M441" s="41">
        <v>426</v>
      </c>
      <c r="N441" s="41" t="s">
        <v>507</v>
      </c>
      <c r="O441" s="48" t="s">
        <v>1815</v>
      </c>
      <c r="P441" s="48" t="s">
        <v>1816</v>
      </c>
      <c r="Q441" s="48" t="s">
        <v>145</v>
      </c>
      <c r="R441" s="41" t="s">
        <v>1817</v>
      </c>
      <c r="S441" s="41" t="s">
        <v>1818</v>
      </c>
      <c r="T441" s="41" t="s">
        <v>1279</v>
      </c>
      <c r="U441" s="41" t="s">
        <v>1819</v>
      </c>
      <c r="V441" s="41" t="s">
        <v>1820</v>
      </c>
      <c r="W441" s="41" t="s">
        <v>151</v>
      </c>
      <c r="X441" s="41" t="s">
        <v>152</v>
      </c>
      <c r="Y441" s="41" t="s">
        <v>153</v>
      </c>
      <c r="Z441" s="41" t="s">
        <v>154</v>
      </c>
      <c r="AA441" s="41" t="s">
        <v>1824</v>
      </c>
      <c r="AB441" s="52">
        <v>43297</v>
      </c>
      <c r="AC441" s="53">
        <f t="shared" si="28"/>
        <v>719732.03448275873</v>
      </c>
      <c r="AD441" s="53">
        <v>834889.16</v>
      </c>
      <c r="AE441" s="54">
        <v>0</v>
      </c>
      <c r="AF441" s="54">
        <v>0</v>
      </c>
      <c r="AG441" s="41" t="s">
        <v>156</v>
      </c>
      <c r="AH441" s="41" t="s">
        <v>157</v>
      </c>
      <c r="AI441" s="41" t="s">
        <v>158</v>
      </c>
      <c r="AJ441" s="41" t="s">
        <v>159</v>
      </c>
      <c r="AK441" s="40">
        <v>43301</v>
      </c>
      <c r="AL441" s="40">
        <v>43412</v>
      </c>
      <c r="AM441" s="48" t="s">
        <v>1825</v>
      </c>
      <c r="AN441" s="48" t="s">
        <v>161</v>
      </c>
      <c r="AO441" s="41">
        <v>184</v>
      </c>
      <c r="AP441" s="41" t="s">
        <v>162</v>
      </c>
      <c r="AQ441" s="41" t="s">
        <v>163</v>
      </c>
      <c r="AR441" s="41" t="s">
        <v>163</v>
      </c>
      <c r="AS441" s="41" t="s">
        <v>1826</v>
      </c>
      <c r="AT441" s="41" t="s">
        <v>165</v>
      </c>
      <c r="AU441" s="48" t="s">
        <v>161</v>
      </c>
      <c r="AV441" s="41" t="s">
        <v>157</v>
      </c>
      <c r="AW441" s="41" t="s">
        <v>166</v>
      </c>
      <c r="AX441" s="41" t="s">
        <v>167</v>
      </c>
      <c r="AY441" s="41">
        <v>184</v>
      </c>
      <c r="AZ441" s="43" t="s">
        <v>168</v>
      </c>
      <c r="BA441" s="62" t="s">
        <v>5707</v>
      </c>
      <c r="BB441" s="62" t="s">
        <v>5707</v>
      </c>
      <c r="BC441" s="67" t="s">
        <v>1827</v>
      </c>
      <c r="BD441" s="67" t="s">
        <v>1182</v>
      </c>
      <c r="BE441" s="41" t="s">
        <v>172</v>
      </c>
      <c r="BF441" s="52">
        <v>44165</v>
      </c>
      <c r="BG441" s="52">
        <v>44175</v>
      </c>
      <c r="BH441" s="41" t="s">
        <v>157</v>
      </c>
    </row>
    <row r="442" spans="1:60" s="6" customFormat="1" ht="45" x14ac:dyDescent="0.25">
      <c r="A442" s="41">
        <v>2020</v>
      </c>
      <c r="B442" s="52">
        <v>44136</v>
      </c>
      <c r="C442" s="52">
        <v>44165</v>
      </c>
      <c r="D442" s="41" t="s">
        <v>137</v>
      </c>
      <c r="E442" s="41" t="s">
        <v>138</v>
      </c>
      <c r="F442" s="41">
        <v>427</v>
      </c>
      <c r="G442" s="41" t="s">
        <v>1813</v>
      </c>
      <c r="H442" s="48" t="s">
        <v>1741</v>
      </c>
      <c r="I442" s="52">
        <v>43270</v>
      </c>
      <c r="J442" s="41" t="s">
        <v>1814</v>
      </c>
      <c r="K442" s="41">
        <v>427</v>
      </c>
      <c r="L442" s="52">
        <v>43277</v>
      </c>
      <c r="M442" s="41">
        <v>427</v>
      </c>
      <c r="N442" s="41" t="s">
        <v>507</v>
      </c>
      <c r="O442" s="48" t="s">
        <v>1815</v>
      </c>
      <c r="P442" s="48" t="s">
        <v>1816</v>
      </c>
      <c r="Q442" s="48" t="s">
        <v>145</v>
      </c>
      <c r="R442" s="41" t="s">
        <v>1828</v>
      </c>
      <c r="S442" s="41" t="s">
        <v>451</v>
      </c>
      <c r="T442" s="41" t="s">
        <v>1245</v>
      </c>
      <c r="U442" s="41" t="s">
        <v>149</v>
      </c>
      <c r="V442" s="41" t="s">
        <v>1829</v>
      </c>
      <c r="W442" s="41" t="s">
        <v>151</v>
      </c>
      <c r="X442" s="41" t="s">
        <v>152</v>
      </c>
      <c r="Y442" s="41" t="s">
        <v>153</v>
      </c>
      <c r="Z442" s="41" t="s">
        <v>154</v>
      </c>
      <c r="AA442" s="41" t="s">
        <v>1830</v>
      </c>
      <c r="AB442" s="52">
        <v>43297</v>
      </c>
      <c r="AC442" s="53">
        <f t="shared" si="28"/>
        <v>806966.64655172429</v>
      </c>
      <c r="AD442" s="53">
        <v>936081.31</v>
      </c>
      <c r="AE442" s="54">
        <v>0</v>
      </c>
      <c r="AF442" s="54">
        <v>0</v>
      </c>
      <c r="AG442" s="41" t="s">
        <v>156</v>
      </c>
      <c r="AH442" s="41" t="s">
        <v>157</v>
      </c>
      <c r="AI442" s="41" t="s">
        <v>158</v>
      </c>
      <c r="AJ442" s="41" t="s">
        <v>159</v>
      </c>
      <c r="AK442" s="40">
        <v>43301</v>
      </c>
      <c r="AL442" s="40">
        <v>43412</v>
      </c>
      <c r="AM442" s="48" t="s">
        <v>1831</v>
      </c>
      <c r="AN442" s="48" t="s">
        <v>161</v>
      </c>
      <c r="AO442" s="41">
        <v>185</v>
      </c>
      <c r="AP442" s="41" t="s">
        <v>162</v>
      </c>
      <c r="AQ442" s="41" t="s">
        <v>163</v>
      </c>
      <c r="AR442" s="41" t="s">
        <v>163</v>
      </c>
      <c r="AS442" s="41" t="s">
        <v>1832</v>
      </c>
      <c r="AT442" s="41" t="s">
        <v>165</v>
      </c>
      <c r="AU442" s="48" t="s">
        <v>161</v>
      </c>
      <c r="AV442" s="41" t="s">
        <v>157</v>
      </c>
      <c r="AW442" s="41" t="s">
        <v>166</v>
      </c>
      <c r="AX442" s="41" t="s">
        <v>251</v>
      </c>
      <c r="AY442" s="41">
        <v>185</v>
      </c>
      <c r="AZ442" s="43" t="s">
        <v>168</v>
      </c>
      <c r="BA442" s="62" t="s">
        <v>5707</v>
      </c>
      <c r="BB442" s="62" t="s">
        <v>5707</v>
      </c>
      <c r="BC442" s="67" t="s">
        <v>1833</v>
      </c>
      <c r="BD442" s="67" t="s">
        <v>1834</v>
      </c>
      <c r="BE442" s="41" t="s">
        <v>172</v>
      </c>
      <c r="BF442" s="52">
        <v>44165</v>
      </c>
      <c r="BG442" s="52">
        <v>44175</v>
      </c>
      <c r="BH442" s="41" t="s">
        <v>157</v>
      </c>
    </row>
    <row r="443" spans="1:60" s="6" customFormat="1" ht="56.25" x14ac:dyDescent="0.25">
      <c r="A443" s="41">
        <v>2020</v>
      </c>
      <c r="B443" s="52">
        <v>44136</v>
      </c>
      <c r="C443" s="52">
        <v>44165</v>
      </c>
      <c r="D443" s="41" t="s">
        <v>137</v>
      </c>
      <c r="E443" s="41" t="s">
        <v>138</v>
      </c>
      <c r="F443" s="41">
        <v>428</v>
      </c>
      <c r="G443" s="41" t="s">
        <v>1835</v>
      </c>
      <c r="H443" s="48" t="s">
        <v>1836</v>
      </c>
      <c r="I443" s="52">
        <v>43286</v>
      </c>
      <c r="J443" s="41" t="s">
        <v>1837</v>
      </c>
      <c r="K443" s="41">
        <v>428</v>
      </c>
      <c r="L443" s="52">
        <v>43292</v>
      </c>
      <c r="M443" s="41">
        <v>428</v>
      </c>
      <c r="N443" s="41" t="s">
        <v>507</v>
      </c>
      <c r="O443" s="48" t="s">
        <v>1838</v>
      </c>
      <c r="P443" s="48" t="s">
        <v>1839</v>
      </c>
      <c r="Q443" s="48" t="s">
        <v>1840</v>
      </c>
      <c r="R443" s="41" t="s">
        <v>1841</v>
      </c>
      <c r="S443" s="41" t="s">
        <v>1505</v>
      </c>
      <c r="T443" s="41" t="s">
        <v>1842</v>
      </c>
      <c r="U443" s="41" t="s">
        <v>1843</v>
      </c>
      <c r="V443" s="41" t="s">
        <v>1844</v>
      </c>
      <c r="W443" s="41" t="s">
        <v>151</v>
      </c>
      <c r="X443" s="41" t="s">
        <v>152</v>
      </c>
      <c r="Y443" s="41" t="s">
        <v>153</v>
      </c>
      <c r="Z443" s="41" t="s">
        <v>154</v>
      </c>
      <c r="AA443" s="41" t="s">
        <v>1835</v>
      </c>
      <c r="AB443" s="52">
        <v>43321</v>
      </c>
      <c r="AC443" s="53">
        <f t="shared" si="28"/>
        <v>1684808.8965517243</v>
      </c>
      <c r="AD443" s="53">
        <v>1954378.32</v>
      </c>
      <c r="AE443" s="54">
        <v>0</v>
      </c>
      <c r="AF443" s="54">
        <v>0</v>
      </c>
      <c r="AG443" s="41" t="s">
        <v>156</v>
      </c>
      <c r="AH443" s="41" t="s">
        <v>157</v>
      </c>
      <c r="AI443" s="41" t="s">
        <v>158</v>
      </c>
      <c r="AJ443" s="41" t="s">
        <v>159</v>
      </c>
      <c r="AK443" s="40">
        <v>43325</v>
      </c>
      <c r="AL443" s="40">
        <v>43437</v>
      </c>
      <c r="AM443" s="48" t="s">
        <v>1845</v>
      </c>
      <c r="AN443" s="48" t="s">
        <v>161</v>
      </c>
      <c r="AO443" s="41">
        <v>186</v>
      </c>
      <c r="AP443" s="41" t="s">
        <v>516</v>
      </c>
      <c r="AQ443" s="41" t="s">
        <v>1846</v>
      </c>
      <c r="AR443" s="41" t="s">
        <v>1846</v>
      </c>
      <c r="AS443" s="41" t="s">
        <v>1847</v>
      </c>
      <c r="AT443" s="41" t="s">
        <v>1848</v>
      </c>
      <c r="AU443" s="48" t="s">
        <v>161</v>
      </c>
      <c r="AV443" s="41" t="s">
        <v>157</v>
      </c>
      <c r="AW443" s="41" t="s">
        <v>166</v>
      </c>
      <c r="AX443" s="41" t="s">
        <v>251</v>
      </c>
      <c r="AY443" s="41">
        <v>186</v>
      </c>
      <c r="AZ443" s="43" t="s">
        <v>168</v>
      </c>
      <c r="BA443" s="62" t="s">
        <v>5707</v>
      </c>
      <c r="BB443" s="62" t="s">
        <v>5707</v>
      </c>
      <c r="BC443" s="67" t="s">
        <v>1849</v>
      </c>
      <c r="BD443" s="67" t="s">
        <v>1850</v>
      </c>
      <c r="BE443" s="41" t="s">
        <v>172</v>
      </c>
      <c r="BF443" s="52">
        <v>44165</v>
      </c>
      <c r="BG443" s="52">
        <v>44175</v>
      </c>
      <c r="BH443" s="41" t="s">
        <v>157</v>
      </c>
    </row>
    <row r="444" spans="1:60" s="6" customFormat="1" ht="56.25" x14ac:dyDescent="0.25">
      <c r="A444" s="41">
        <v>2020</v>
      </c>
      <c r="B444" s="52">
        <v>44136</v>
      </c>
      <c r="C444" s="52">
        <v>44165</v>
      </c>
      <c r="D444" s="41" t="s">
        <v>137</v>
      </c>
      <c r="E444" s="41" t="s">
        <v>138</v>
      </c>
      <c r="F444" s="41">
        <v>429</v>
      </c>
      <c r="G444" s="41" t="s">
        <v>1835</v>
      </c>
      <c r="H444" s="48" t="s">
        <v>1836</v>
      </c>
      <c r="I444" s="52">
        <v>43286</v>
      </c>
      <c r="J444" s="41" t="s">
        <v>1837</v>
      </c>
      <c r="K444" s="41">
        <v>429</v>
      </c>
      <c r="L444" s="52">
        <v>43292</v>
      </c>
      <c r="M444" s="41">
        <v>429</v>
      </c>
      <c r="N444" s="41" t="s">
        <v>507</v>
      </c>
      <c r="O444" s="48" t="s">
        <v>1838</v>
      </c>
      <c r="P444" s="48" t="s">
        <v>1839</v>
      </c>
      <c r="Q444" s="48" t="s">
        <v>1840</v>
      </c>
      <c r="R444" s="41" t="s">
        <v>1841</v>
      </c>
      <c r="S444" s="41" t="s">
        <v>1505</v>
      </c>
      <c r="T444" s="41" t="s">
        <v>1842</v>
      </c>
      <c r="U444" s="41" t="s">
        <v>1843</v>
      </c>
      <c r="V444" s="41" t="s">
        <v>1844</v>
      </c>
      <c r="W444" s="41" t="s">
        <v>151</v>
      </c>
      <c r="X444" s="41" t="s">
        <v>152</v>
      </c>
      <c r="Y444" s="41" t="s">
        <v>153</v>
      </c>
      <c r="Z444" s="41" t="s">
        <v>154</v>
      </c>
      <c r="AA444" s="41" t="s">
        <v>1835</v>
      </c>
      <c r="AB444" s="52">
        <v>43321</v>
      </c>
      <c r="AC444" s="53">
        <f t="shared" si="28"/>
        <v>1684808.8965517243</v>
      </c>
      <c r="AD444" s="53">
        <v>1954378.32</v>
      </c>
      <c r="AE444" s="54">
        <v>0</v>
      </c>
      <c r="AF444" s="54">
        <v>0</v>
      </c>
      <c r="AG444" s="41" t="s">
        <v>156</v>
      </c>
      <c r="AH444" s="41" t="s">
        <v>157</v>
      </c>
      <c r="AI444" s="41" t="s">
        <v>158</v>
      </c>
      <c r="AJ444" s="41" t="s">
        <v>159</v>
      </c>
      <c r="AK444" s="40">
        <v>43325</v>
      </c>
      <c r="AL444" s="40">
        <v>43437</v>
      </c>
      <c r="AM444" s="48" t="s">
        <v>1845</v>
      </c>
      <c r="AN444" s="48" t="s">
        <v>161</v>
      </c>
      <c r="AO444" s="41">
        <v>186</v>
      </c>
      <c r="AP444" s="41" t="s">
        <v>516</v>
      </c>
      <c r="AQ444" s="41" t="s">
        <v>1846</v>
      </c>
      <c r="AR444" s="41" t="s">
        <v>1846</v>
      </c>
      <c r="AS444" s="41" t="s">
        <v>1847</v>
      </c>
      <c r="AT444" s="41" t="s">
        <v>1848</v>
      </c>
      <c r="AU444" s="48" t="s">
        <v>161</v>
      </c>
      <c r="AV444" s="41" t="s">
        <v>157</v>
      </c>
      <c r="AW444" s="41" t="s">
        <v>166</v>
      </c>
      <c r="AX444" s="41" t="s">
        <v>251</v>
      </c>
      <c r="AY444" s="41">
        <v>186</v>
      </c>
      <c r="AZ444" s="43" t="s">
        <v>168</v>
      </c>
      <c r="BA444" s="62" t="s">
        <v>5707</v>
      </c>
      <c r="BB444" s="62" t="s">
        <v>5707</v>
      </c>
      <c r="BC444" s="67" t="s">
        <v>1849</v>
      </c>
      <c r="BD444" s="67" t="s">
        <v>1850</v>
      </c>
      <c r="BE444" s="41" t="s">
        <v>172</v>
      </c>
      <c r="BF444" s="52">
        <v>44165</v>
      </c>
      <c r="BG444" s="52">
        <v>44175</v>
      </c>
      <c r="BH444" s="41" t="s">
        <v>157</v>
      </c>
    </row>
    <row r="445" spans="1:60" s="6" customFormat="1" ht="56.25" x14ac:dyDescent="0.25">
      <c r="A445" s="41">
        <v>2020</v>
      </c>
      <c r="B445" s="52">
        <v>44136</v>
      </c>
      <c r="C445" s="52">
        <v>44165</v>
      </c>
      <c r="D445" s="41" t="s">
        <v>137</v>
      </c>
      <c r="E445" s="41" t="s">
        <v>138</v>
      </c>
      <c r="F445" s="41">
        <v>430</v>
      </c>
      <c r="G445" s="41" t="s">
        <v>1835</v>
      </c>
      <c r="H445" s="48" t="s">
        <v>1836</v>
      </c>
      <c r="I445" s="52">
        <v>43286</v>
      </c>
      <c r="J445" s="41" t="s">
        <v>1837</v>
      </c>
      <c r="K445" s="41">
        <v>430</v>
      </c>
      <c r="L445" s="52">
        <v>43292</v>
      </c>
      <c r="M445" s="41">
        <v>430</v>
      </c>
      <c r="N445" s="41" t="s">
        <v>507</v>
      </c>
      <c r="O445" s="48" t="s">
        <v>1838</v>
      </c>
      <c r="P445" s="48" t="s">
        <v>1839</v>
      </c>
      <c r="Q445" s="48" t="s">
        <v>1840</v>
      </c>
      <c r="R445" s="41" t="s">
        <v>1841</v>
      </c>
      <c r="S445" s="41" t="s">
        <v>1505</v>
      </c>
      <c r="T445" s="41" t="s">
        <v>1842</v>
      </c>
      <c r="U445" s="41" t="s">
        <v>1843</v>
      </c>
      <c r="V445" s="41" t="s">
        <v>1844</v>
      </c>
      <c r="W445" s="41" t="s">
        <v>151</v>
      </c>
      <c r="X445" s="41" t="s">
        <v>152</v>
      </c>
      <c r="Y445" s="41" t="s">
        <v>153</v>
      </c>
      <c r="Z445" s="41" t="s">
        <v>154</v>
      </c>
      <c r="AA445" s="41" t="s">
        <v>1835</v>
      </c>
      <c r="AB445" s="52">
        <v>43321</v>
      </c>
      <c r="AC445" s="53">
        <f t="shared" si="28"/>
        <v>1684808.8965517243</v>
      </c>
      <c r="AD445" s="53">
        <v>1954378.32</v>
      </c>
      <c r="AE445" s="54">
        <v>0</v>
      </c>
      <c r="AF445" s="54">
        <v>0</v>
      </c>
      <c r="AG445" s="41" t="s">
        <v>156</v>
      </c>
      <c r="AH445" s="41" t="s">
        <v>157</v>
      </c>
      <c r="AI445" s="41" t="s">
        <v>158</v>
      </c>
      <c r="AJ445" s="41" t="s">
        <v>159</v>
      </c>
      <c r="AK445" s="40">
        <v>43325</v>
      </c>
      <c r="AL445" s="40">
        <v>43437</v>
      </c>
      <c r="AM445" s="48" t="s">
        <v>1845</v>
      </c>
      <c r="AN445" s="48" t="s">
        <v>161</v>
      </c>
      <c r="AO445" s="41">
        <v>186</v>
      </c>
      <c r="AP445" s="41" t="s">
        <v>516</v>
      </c>
      <c r="AQ445" s="41" t="s">
        <v>1846</v>
      </c>
      <c r="AR445" s="41" t="s">
        <v>1846</v>
      </c>
      <c r="AS445" s="41" t="s">
        <v>1847</v>
      </c>
      <c r="AT445" s="41" t="s">
        <v>1848</v>
      </c>
      <c r="AU445" s="48" t="s">
        <v>161</v>
      </c>
      <c r="AV445" s="41" t="s">
        <v>157</v>
      </c>
      <c r="AW445" s="41" t="s">
        <v>166</v>
      </c>
      <c r="AX445" s="41" t="s">
        <v>251</v>
      </c>
      <c r="AY445" s="41">
        <v>186</v>
      </c>
      <c r="AZ445" s="43" t="s">
        <v>168</v>
      </c>
      <c r="BA445" s="62" t="s">
        <v>5707</v>
      </c>
      <c r="BB445" s="62" t="s">
        <v>5707</v>
      </c>
      <c r="BC445" s="67" t="s">
        <v>1849</v>
      </c>
      <c r="BD445" s="67" t="s">
        <v>1850</v>
      </c>
      <c r="BE445" s="41" t="s">
        <v>172</v>
      </c>
      <c r="BF445" s="52">
        <v>44165</v>
      </c>
      <c r="BG445" s="52">
        <v>44175</v>
      </c>
      <c r="BH445" s="41" t="s">
        <v>157</v>
      </c>
    </row>
    <row r="446" spans="1:60" s="6" customFormat="1" ht="56.25" x14ac:dyDescent="0.25">
      <c r="A446" s="41">
        <v>2020</v>
      </c>
      <c r="B446" s="52">
        <v>44136</v>
      </c>
      <c r="C446" s="52">
        <v>44165</v>
      </c>
      <c r="D446" s="41" t="s">
        <v>137</v>
      </c>
      <c r="E446" s="41" t="s">
        <v>138</v>
      </c>
      <c r="F446" s="41">
        <v>431</v>
      </c>
      <c r="G446" s="41" t="s">
        <v>1835</v>
      </c>
      <c r="H446" s="48" t="s">
        <v>1836</v>
      </c>
      <c r="I446" s="52">
        <v>43286</v>
      </c>
      <c r="J446" s="41" t="s">
        <v>1837</v>
      </c>
      <c r="K446" s="41">
        <v>431</v>
      </c>
      <c r="L446" s="52">
        <v>43292</v>
      </c>
      <c r="M446" s="41">
        <v>431</v>
      </c>
      <c r="N446" s="41" t="s">
        <v>507</v>
      </c>
      <c r="O446" s="48" t="s">
        <v>1838</v>
      </c>
      <c r="P446" s="48" t="s">
        <v>1839</v>
      </c>
      <c r="Q446" s="48" t="s">
        <v>1840</v>
      </c>
      <c r="R446" s="41" t="s">
        <v>1841</v>
      </c>
      <c r="S446" s="41" t="s">
        <v>1505</v>
      </c>
      <c r="T446" s="41" t="s">
        <v>1842</v>
      </c>
      <c r="U446" s="41" t="s">
        <v>1843</v>
      </c>
      <c r="V446" s="41" t="s">
        <v>1844</v>
      </c>
      <c r="W446" s="41" t="s">
        <v>151</v>
      </c>
      <c r="X446" s="41" t="s">
        <v>152</v>
      </c>
      <c r="Y446" s="41" t="s">
        <v>153</v>
      </c>
      <c r="Z446" s="41" t="s">
        <v>154</v>
      </c>
      <c r="AA446" s="41" t="s">
        <v>1835</v>
      </c>
      <c r="AB446" s="52">
        <v>43321</v>
      </c>
      <c r="AC446" s="53">
        <f t="shared" si="28"/>
        <v>1684808.8965517243</v>
      </c>
      <c r="AD446" s="53">
        <v>1954378.32</v>
      </c>
      <c r="AE446" s="54">
        <v>0</v>
      </c>
      <c r="AF446" s="54">
        <v>0</v>
      </c>
      <c r="AG446" s="41" t="s">
        <v>156</v>
      </c>
      <c r="AH446" s="41" t="s">
        <v>157</v>
      </c>
      <c r="AI446" s="41" t="s">
        <v>158</v>
      </c>
      <c r="AJ446" s="41" t="s">
        <v>159</v>
      </c>
      <c r="AK446" s="40">
        <v>43325</v>
      </c>
      <c r="AL446" s="40">
        <v>43437</v>
      </c>
      <c r="AM446" s="48" t="s">
        <v>1845</v>
      </c>
      <c r="AN446" s="48" t="s">
        <v>161</v>
      </c>
      <c r="AO446" s="41">
        <v>186</v>
      </c>
      <c r="AP446" s="41" t="s">
        <v>516</v>
      </c>
      <c r="AQ446" s="41" t="s">
        <v>1846</v>
      </c>
      <c r="AR446" s="41" t="s">
        <v>1846</v>
      </c>
      <c r="AS446" s="41" t="s">
        <v>1847</v>
      </c>
      <c r="AT446" s="41" t="s">
        <v>1848</v>
      </c>
      <c r="AU446" s="48" t="s">
        <v>161</v>
      </c>
      <c r="AV446" s="41" t="s">
        <v>157</v>
      </c>
      <c r="AW446" s="41" t="s">
        <v>166</v>
      </c>
      <c r="AX446" s="41" t="s">
        <v>251</v>
      </c>
      <c r="AY446" s="41">
        <v>186</v>
      </c>
      <c r="AZ446" s="43" t="s">
        <v>168</v>
      </c>
      <c r="BA446" s="62" t="s">
        <v>5707</v>
      </c>
      <c r="BB446" s="62" t="s">
        <v>5707</v>
      </c>
      <c r="BC446" s="67" t="s">
        <v>1849</v>
      </c>
      <c r="BD446" s="67" t="s">
        <v>1850</v>
      </c>
      <c r="BE446" s="41" t="s">
        <v>172</v>
      </c>
      <c r="BF446" s="52">
        <v>44165</v>
      </c>
      <c r="BG446" s="52">
        <v>44175</v>
      </c>
      <c r="BH446" s="41" t="s">
        <v>157</v>
      </c>
    </row>
    <row r="447" spans="1:60" s="6" customFormat="1" ht="56.25" x14ac:dyDescent="0.25">
      <c r="A447" s="41">
        <v>2020</v>
      </c>
      <c r="B447" s="52">
        <v>44136</v>
      </c>
      <c r="C447" s="52">
        <v>44165</v>
      </c>
      <c r="D447" s="41" t="s">
        <v>137</v>
      </c>
      <c r="E447" s="41" t="s">
        <v>138</v>
      </c>
      <c r="F447" s="41">
        <v>432</v>
      </c>
      <c r="G447" s="41" t="s">
        <v>1835</v>
      </c>
      <c r="H447" s="48" t="s">
        <v>1836</v>
      </c>
      <c r="I447" s="52">
        <v>43286</v>
      </c>
      <c r="J447" s="41" t="s">
        <v>1837</v>
      </c>
      <c r="K447" s="41">
        <v>432</v>
      </c>
      <c r="L447" s="52">
        <v>43292</v>
      </c>
      <c r="M447" s="41">
        <v>432</v>
      </c>
      <c r="N447" s="41" t="s">
        <v>507</v>
      </c>
      <c r="O447" s="48" t="s">
        <v>1838</v>
      </c>
      <c r="P447" s="48" t="s">
        <v>1839</v>
      </c>
      <c r="Q447" s="48" t="s">
        <v>1840</v>
      </c>
      <c r="R447" s="41" t="s">
        <v>1841</v>
      </c>
      <c r="S447" s="41" t="s">
        <v>1505</v>
      </c>
      <c r="T447" s="41" t="s">
        <v>1842</v>
      </c>
      <c r="U447" s="41" t="s">
        <v>1843</v>
      </c>
      <c r="V447" s="41" t="s">
        <v>1844</v>
      </c>
      <c r="W447" s="41" t="s">
        <v>151</v>
      </c>
      <c r="X447" s="41" t="s">
        <v>152</v>
      </c>
      <c r="Y447" s="41" t="s">
        <v>153</v>
      </c>
      <c r="Z447" s="41" t="s">
        <v>154</v>
      </c>
      <c r="AA447" s="41" t="s">
        <v>1835</v>
      </c>
      <c r="AB447" s="52">
        <v>43321</v>
      </c>
      <c r="AC447" s="53">
        <f t="shared" si="28"/>
        <v>1684808.8965517243</v>
      </c>
      <c r="AD447" s="53">
        <v>1954378.32</v>
      </c>
      <c r="AE447" s="54">
        <v>0</v>
      </c>
      <c r="AF447" s="54">
        <v>0</v>
      </c>
      <c r="AG447" s="41" t="s">
        <v>156</v>
      </c>
      <c r="AH447" s="41" t="s">
        <v>157</v>
      </c>
      <c r="AI447" s="41" t="s">
        <v>158</v>
      </c>
      <c r="AJ447" s="41" t="s">
        <v>159</v>
      </c>
      <c r="AK447" s="40">
        <v>43325</v>
      </c>
      <c r="AL447" s="40">
        <v>43437</v>
      </c>
      <c r="AM447" s="48" t="s">
        <v>1845</v>
      </c>
      <c r="AN447" s="48" t="s">
        <v>161</v>
      </c>
      <c r="AO447" s="41">
        <v>186</v>
      </c>
      <c r="AP447" s="41" t="s">
        <v>516</v>
      </c>
      <c r="AQ447" s="41" t="s">
        <v>1846</v>
      </c>
      <c r="AR447" s="41" t="s">
        <v>1846</v>
      </c>
      <c r="AS447" s="41" t="s">
        <v>1847</v>
      </c>
      <c r="AT447" s="41" t="s">
        <v>1848</v>
      </c>
      <c r="AU447" s="48" t="s">
        <v>161</v>
      </c>
      <c r="AV447" s="41" t="s">
        <v>157</v>
      </c>
      <c r="AW447" s="41" t="s">
        <v>166</v>
      </c>
      <c r="AX447" s="41" t="s">
        <v>251</v>
      </c>
      <c r="AY447" s="41">
        <v>186</v>
      </c>
      <c r="AZ447" s="43" t="s">
        <v>168</v>
      </c>
      <c r="BA447" s="62" t="s">
        <v>5707</v>
      </c>
      <c r="BB447" s="62" t="s">
        <v>5707</v>
      </c>
      <c r="BC447" s="67" t="s">
        <v>1849</v>
      </c>
      <c r="BD447" s="67" t="s">
        <v>1850</v>
      </c>
      <c r="BE447" s="41" t="s">
        <v>172</v>
      </c>
      <c r="BF447" s="52">
        <v>44165</v>
      </c>
      <c r="BG447" s="52">
        <v>44175</v>
      </c>
      <c r="BH447" s="41" t="s">
        <v>157</v>
      </c>
    </row>
    <row r="448" spans="1:60" s="6" customFormat="1" ht="56.25" x14ac:dyDescent="0.25">
      <c r="A448" s="41">
        <v>2020</v>
      </c>
      <c r="B448" s="52">
        <v>44136</v>
      </c>
      <c r="C448" s="52">
        <v>44165</v>
      </c>
      <c r="D448" s="41" t="s">
        <v>137</v>
      </c>
      <c r="E448" s="41" t="s">
        <v>138</v>
      </c>
      <c r="F448" s="41">
        <v>433</v>
      </c>
      <c r="G448" s="41" t="s">
        <v>1835</v>
      </c>
      <c r="H448" s="48" t="s">
        <v>1836</v>
      </c>
      <c r="I448" s="52">
        <v>43286</v>
      </c>
      <c r="J448" s="41" t="s">
        <v>1837</v>
      </c>
      <c r="K448" s="41">
        <v>433</v>
      </c>
      <c r="L448" s="52">
        <v>43292</v>
      </c>
      <c r="M448" s="41">
        <v>433</v>
      </c>
      <c r="N448" s="41" t="s">
        <v>507</v>
      </c>
      <c r="O448" s="48" t="s">
        <v>1838</v>
      </c>
      <c r="P448" s="48" t="s">
        <v>1839</v>
      </c>
      <c r="Q448" s="48" t="s">
        <v>1840</v>
      </c>
      <c r="R448" s="41" t="s">
        <v>1841</v>
      </c>
      <c r="S448" s="41" t="s">
        <v>1505</v>
      </c>
      <c r="T448" s="41" t="s">
        <v>1842</v>
      </c>
      <c r="U448" s="41" t="s">
        <v>1843</v>
      </c>
      <c r="V448" s="41" t="s">
        <v>1844</v>
      </c>
      <c r="W448" s="41" t="s">
        <v>151</v>
      </c>
      <c r="X448" s="41" t="s">
        <v>152</v>
      </c>
      <c r="Y448" s="41" t="s">
        <v>153</v>
      </c>
      <c r="Z448" s="41" t="s">
        <v>154</v>
      </c>
      <c r="AA448" s="41" t="s">
        <v>1835</v>
      </c>
      <c r="AB448" s="52">
        <v>43321</v>
      </c>
      <c r="AC448" s="53">
        <f t="shared" si="28"/>
        <v>1684808.8965517243</v>
      </c>
      <c r="AD448" s="53">
        <v>1954378.32</v>
      </c>
      <c r="AE448" s="54">
        <v>0</v>
      </c>
      <c r="AF448" s="54">
        <v>0</v>
      </c>
      <c r="AG448" s="41" t="s">
        <v>156</v>
      </c>
      <c r="AH448" s="41" t="s">
        <v>157</v>
      </c>
      <c r="AI448" s="41" t="s">
        <v>158</v>
      </c>
      <c r="AJ448" s="41" t="s">
        <v>159</v>
      </c>
      <c r="AK448" s="40">
        <v>43325</v>
      </c>
      <c r="AL448" s="40">
        <v>43437</v>
      </c>
      <c r="AM448" s="48" t="s">
        <v>1845</v>
      </c>
      <c r="AN448" s="48" t="s">
        <v>161</v>
      </c>
      <c r="AO448" s="41">
        <v>186</v>
      </c>
      <c r="AP448" s="41" t="s">
        <v>516</v>
      </c>
      <c r="AQ448" s="41" t="s">
        <v>1846</v>
      </c>
      <c r="AR448" s="41" t="s">
        <v>1846</v>
      </c>
      <c r="AS448" s="41" t="s">
        <v>1847</v>
      </c>
      <c r="AT448" s="41" t="s">
        <v>1848</v>
      </c>
      <c r="AU448" s="48" t="s">
        <v>161</v>
      </c>
      <c r="AV448" s="41" t="s">
        <v>157</v>
      </c>
      <c r="AW448" s="41" t="s">
        <v>166</v>
      </c>
      <c r="AX448" s="41" t="s">
        <v>251</v>
      </c>
      <c r="AY448" s="41">
        <v>186</v>
      </c>
      <c r="AZ448" s="43" t="s">
        <v>168</v>
      </c>
      <c r="BA448" s="62" t="s">
        <v>5707</v>
      </c>
      <c r="BB448" s="62" t="s">
        <v>5707</v>
      </c>
      <c r="BC448" s="67" t="s">
        <v>1849</v>
      </c>
      <c r="BD448" s="67" t="s">
        <v>1850</v>
      </c>
      <c r="BE448" s="41" t="s">
        <v>172</v>
      </c>
      <c r="BF448" s="52">
        <v>44165</v>
      </c>
      <c r="BG448" s="52">
        <v>44175</v>
      </c>
      <c r="BH448" s="41" t="s">
        <v>157</v>
      </c>
    </row>
    <row r="449" spans="1:60" s="6" customFormat="1" ht="56.25" x14ac:dyDescent="0.25">
      <c r="A449" s="41">
        <v>2020</v>
      </c>
      <c r="B449" s="52">
        <v>44136</v>
      </c>
      <c r="C449" s="52">
        <v>44165</v>
      </c>
      <c r="D449" s="41" t="s">
        <v>137</v>
      </c>
      <c r="E449" s="41" t="s">
        <v>138</v>
      </c>
      <c r="F449" s="41">
        <v>434</v>
      </c>
      <c r="G449" s="41" t="s">
        <v>1835</v>
      </c>
      <c r="H449" s="48" t="s">
        <v>1836</v>
      </c>
      <c r="I449" s="52">
        <v>43286</v>
      </c>
      <c r="J449" s="41" t="s">
        <v>1837</v>
      </c>
      <c r="K449" s="41">
        <v>434</v>
      </c>
      <c r="L449" s="52">
        <v>43292</v>
      </c>
      <c r="M449" s="41">
        <v>434</v>
      </c>
      <c r="N449" s="41" t="s">
        <v>507</v>
      </c>
      <c r="O449" s="48" t="s">
        <v>1838</v>
      </c>
      <c r="P449" s="48" t="s">
        <v>1839</v>
      </c>
      <c r="Q449" s="48" t="s">
        <v>1840</v>
      </c>
      <c r="R449" s="41" t="s">
        <v>1841</v>
      </c>
      <c r="S449" s="41" t="s">
        <v>1505</v>
      </c>
      <c r="T449" s="41" t="s">
        <v>1842</v>
      </c>
      <c r="U449" s="41" t="s">
        <v>1843</v>
      </c>
      <c r="V449" s="41" t="s">
        <v>1844</v>
      </c>
      <c r="W449" s="41" t="s">
        <v>151</v>
      </c>
      <c r="X449" s="41" t="s">
        <v>152</v>
      </c>
      <c r="Y449" s="41" t="s">
        <v>153</v>
      </c>
      <c r="Z449" s="41" t="s">
        <v>154</v>
      </c>
      <c r="AA449" s="41" t="s">
        <v>1835</v>
      </c>
      <c r="AB449" s="52">
        <v>43321</v>
      </c>
      <c r="AC449" s="53">
        <f t="shared" si="28"/>
        <v>1684808.8965517243</v>
      </c>
      <c r="AD449" s="53">
        <v>1954378.32</v>
      </c>
      <c r="AE449" s="54">
        <v>0</v>
      </c>
      <c r="AF449" s="54">
        <v>0</v>
      </c>
      <c r="AG449" s="41" t="s">
        <v>156</v>
      </c>
      <c r="AH449" s="41" t="s">
        <v>157</v>
      </c>
      <c r="AI449" s="41" t="s">
        <v>158</v>
      </c>
      <c r="AJ449" s="41" t="s">
        <v>159</v>
      </c>
      <c r="AK449" s="40">
        <v>43325</v>
      </c>
      <c r="AL449" s="40">
        <v>43437</v>
      </c>
      <c r="AM449" s="48" t="s">
        <v>1845</v>
      </c>
      <c r="AN449" s="48" t="s">
        <v>161</v>
      </c>
      <c r="AO449" s="41">
        <v>186</v>
      </c>
      <c r="AP449" s="41" t="s">
        <v>516</v>
      </c>
      <c r="AQ449" s="41" t="s">
        <v>1846</v>
      </c>
      <c r="AR449" s="41" t="s">
        <v>1846</v>
      </c>
      <c r="AS449" s="41" t="s">
        <v>1847</v>
      </c>
      <c r="AT449" s="41" t="s">
        <v>1848</v>
      </c>
      <c r="AU449" s="48" t="s">
        <v>161</v>
      </c>
      <c r="AV449" s="41" t="s">
        <v>157</v>
      </c>
      <c r="AW449" s="41" t="s">
        <v>166</v>
      </c>
      <c r="AX449" s="41" t="s">
        <v>251</v>
      </c>
      <c r="AY449" s="41">
        <v>186</v>
      </c>
      <c r="AZ449" s="43" t="s">
        <v>168</v>
      </c>
      <c r="BA449" s="62" t="s">
        <v>5707</v>
      </c>
      <c r="BB449" s="62" t="s">
        <v>5707</v>
      </c>
      <c r="BC449" s="67" t="s">
        <v>1849</v>
      </c>
      <c r="BD449" s="67" t="s">
        <v>1850</v>
      </c>
      <c r="BE449" s="41" t="s">
        <v>172</v>
      </c>
      <c r="BF449" s="52">
        <v>44165</v>
      </c>
      <c r="BG449" s="52">
        <v>44175</v>
      </c>
      <c r="BH449" s="41" t="s">
        <v>157</v>
      </c>
    </row>
    <row r="450" spans="1:60" s="6" customFormat="1" ht="56.25" x14ac:dyDescent="0.25">
      <c r="A450" s="41">
        <v>2020</v>
      </c>
      <c r="B450" s="52">
        <v>44136</v>
      </c>
      <c r="C450" s="52">
        <v>44165</v>
      </c>
      <c r="D450" s="41" t="s">
        <v>137</v>
      </c>
      <c r="E450" s="41" t="s">
        <v>138</v>
      </c>
      <c r="F450" s="41">
        <v>435</v>
      </c>
      <c r="G450" s="41" t="s">
        <v>1835</v>
      </c>
      <c r="H450" s="48" t="s">
        <v>1836</v>
      </c>
      <c r="I450" s="52">
        <v>43286</v>
      </c>
      <c r="J450" s="41" t="s">
        <v>1837</v>
      </c>
      <c r="K450" s="41">
        <v>435</v>
      </c>
      <c r="L450" s="52">
        <v>43292</v>
      </c>
      <c r="M450" s="41">
        <v>435</v>
      </c>
      <c r="N450" s="41" t="s">
        <v>507</v>
      </c>
      <c r="O450" s="48" t="s">
        <v>1838</v>
      </c>
      <c r="P450" s="48" t="s">
        <v>1839</v>
      </c>
      <c r="Q450" s="48" t="s">
        <v>1840</v>
      </c>
      <c r="R450" s="41" t="s">
        <v>1841</v>
      </c>
      <c r="S450" s="41" t="s">
        <v>1505</v>
      </c>
      <c r="T450" s="41" t="s">
        <v>1842</v>
      </c>
      <c r="U450" s="41" t="s">
        <v>1843</v>
      </c>
      <c r="V450" s="41" t="s">
        <v>1844</v>
      </c>
      <c r="W450" s="41" t="s">
        <v>151</v>
      </c>
      <c r="X450" s="41" t="s">
        <v>152</v>
      </c>
      <c r="Y450" s="41" t="s">
        <v>153</v>
      </c>
      <c r="Z450" s="41" t="s">
        <v>154</v>
      </c>
      <c r="AA450" s="41" t="s">
        <v>1835</v>
      </c>
      <c r="AB450" s="52">
        <v>43321</v>
      </c>
      <c r="AC450" s="53">
        <f t="shared" si="28"/>
        <v>1684808.8965517243</v>
      </c>
      <c r="AD450" s="53">
        <v>1954378.32</v>
      </c>
      <c r="AE450" s="54">
        <v>0</v>
      </c>
      <c r="AF450" s="54">
        <v>0</v>
      </c>
      <c r="AG450" s="41" t="s">
        <v>156</v>
      </c>
      <c r="AH450" s="41" t="s">
        <v>157</v>
      </c>
      <c r="AI450" s="41" t="s">
        <v>158</v>
      </c>
      <c r="AJ450" s="41" t="s">
        <v>159</v>
      </c>
      <c r="AK450" s="40">
        <v>43325</v>
      </c>
      <c r="AL450" s="40">
        <v>43437</v>
      </c>
      <c r="AM450" s="48" t="s">
        <v>1845</v>
      </c>
      <c r="AN450" s="48" t="s">
        <v>161</v>
      </c>
      <c r="AO450" s="41">
        <v>186</v>
      </c>
      <c r="AP450" s="41" t="s">
        <v>516</v>
      </c>
      <c r="AQ450" s="41" t="s">
        <v>1846</v>
      </c>
      <c r="AR450" s="41" t="s">
        <v>1846</v>
      </c>
      <c r="AS450" s="41" t="s">
        <v>1847</v>
      </c>
      <c r="AT450" s="41" t="s">
        <v>1848</v>
      </c>
      <c r="AU450" s="48" t="s">
        <v>161</v>
      </c>
      <c r="AV450" s="41" t="s">
        <v>157</v>
      </c>
      <c r="AW450" s="41" t="s">
        <v>166</v>
      </c>
      <c r="AX450" s="41" t="s">
        <v>251</v>
      </c>
      <c r="AY450" s="41">
        <v>186</v>
      </c>
      <c r="AZ450" s="43" t="s">
        <v>168</v>
      </c>
      <c r="BA450" s="62" t="s">
        <v>5707</v>
      </c>
      <c r="BB450" s="62" t="s">
        <v>5707</v>
      </c>
      <c r="BC450" s="67" t="s">
        <v>1849</v>
      </c>
      <c r="BD450" s="67" t="s">
        <v>1850</v>
      </c>
      <c r="BE450" s="41" t="s">
        <v>172</v>
      </c>
      <c r="BF450" s="52">
        <v>44165</v>
      </c>
      <c r="BG450" s="52">
        <v>44175</v>
      </c>
      <c r="BH450" s="41" t="s">
        <v>157</v>
      </c>
    </row>
    <row r="451" spans="1:60" s="6" customFormat="1" ht="56.25" x14ac:dyDescent="0.25">
      <c r="A451" s="41">
        <v>2020</v>
      </c>
      <c r="B451" s="52">
        <v>44136</v>
      </c>
      <c r="C451" s="52">
        <v>44165</v>
      </c>
      <c r="D451" s="41" t="s">
        <v>137</v>
      </c>
      <c r="E451" s="41" t="s">
        <v>138</v>
      </c>
      <c r="F451" s="41">
        <v>436</v>
      </c>
      <c r="G451" s="41" t="s">
        <v>1835</v>
      </c>
      <c r="H451" s="48" t="s">
        <v>1836</v>
      </c>
      <c r="I451" s="52">
        <v>43286</v>
      </c>
      <c r="J451" s="41" t="s">
        <v>1837</v>
      </c>
      <c r="K451" s="41">
        <v>436</v>
      </c>
      <c r="L451" s="52">
        <v>43292</v>
      </c>
      <c r="M451" s="41">
        <v>436</v>
      </c>
      <c r="N451" s="41" t="s">
        <v>507</v>
      </c>
      <c r="O451" s="48" t="s">
        <v>1838</v>
      </c>
      <c r="P451" s="48" t="s">
        <v>1839</v>
      </c>
      <c r="Q451" s="48" t="s">
        <v>1840</v>
      </c>
      <c r="R451" s="41" t="s">
        <v>1841</v>
      </c>
      <c r="S451" s="41" t="s">
        <v>1505</v>
      </c>
      <c r="T451" s="41" t="s">
        <v>1842</v>
      </c>
      <c r="U451" s="41" t="s">
        <v>1843</v>
      </c>
      <c r="V451" s="41" t="s">
        <v>1844</v>
      </c>
      <c r="W451" s="41" t="s">
        <v>151</v>
      </c>
      <c r="X451" s="41" t="s">
        <v>152</v>
      </c>
      <c r="Y451" s="41" t="s">
        <v>153</v>
      </c>
      <c r="Z451" s="41" t="s">
        <v>154</v>
      </c>
      <c r="AA451" s="41" t="s">
        <v>1835</v>
      </c>
      <c r="AB451" s="52">
        <v>43321</v>
      </c>
      <c r="AC451" s="53">
        <f t="shared" si="28"/>
        <v>1684808.8965517243</v>
      </c>
      <c r="AD451" s="53">
        <v>1954378.32</v>
      </c>
      <c r="AE451" s="54">
        <v>0</v>
      </c>
      <c r="AF451" s="54">
        <v>0</v>
      </c>
      <c r="AG451" s="41" t="s">
        <v>156</v>
      </c>
      <c r="AH451" s="41" t="s">
        <v>157</v>
      </c>
      <c r="AI451" s="41" t="s">
        <v>158</v>
      </c>
      <c r="AJ451" s="41" t="s">
        <v>159</v>
      </c>
      <c r="AK451" s="40">
        <v>43325</v>
      </c>
      <c r="AL451" s="40">
        <v>43437</v>
      </c>
      <c r="AM451" s="48" t="s">
        <v>1845</v>
      </c>
      <c r="AN451" s="48" t="s">
        <v>161</v>
      </c>
      <c r="AO451" s="41">
        <v>186</v>
      </c>
      <c r="AP451" s="41" t="s">
        <v>516</v>
      </c>
      <c r="AQ451" s="41" t="s">
        <v>1846</v>
      </c>
      <c r="AR451" s="41" t="s">
        <v>1846</v>
      </c>
      <c r="AS451" s="41" t="s">
        <v>1847</v>
      </c>
      <c r="AT451" s="41" t="s">
        <v>1848</v>
      </c>
      <c r="AU451" s="48" t="s">
        <v>161</v>
      </c>
      <c r="AV451" s="41" t="s">
        <v>157</v>
      </c>
      <c r="AW451" s="41" t="s">
        <v>166</v>
      </c>
      <c r="AX451" s="41" t="s">
        <v>251</v>
      </c>
      <c r="AY451" s="41">
        <v>186</v>
      </c>
      <c r="AZ451" s="43" t="s">
        <v>168</v>
      </c>
      <c r="BA451" s="62" t="s">
        <v>5707</v>
      </c>
      <c r="BB451" s="62" t="s">
        <v>5707</v>
      </c>
      <c r="BC451" s="67" t="s">
        <v>1849</v>
      </c>
      <c r="BD451" s="67" t="s">
        <v>1850</v>
      </c>
      <c r="BE451" s="41" t="s">
        <v>172</v>
      </c>
      <c r="BF451" s="52">
        <v>44165</v>
      </c>
      <c r="BG451" s="52">
        <v>44175</v>
      </c>
      <c r="BH451" s="41" t="s">
        <v>157</v>
      </c>
    </row>
    <row r="452" spans="1:60" s="6" customFormat="1" ht="56.25" x14ac:dyDescent="0.25">
      <c r="A452" s="41">
        <v>2020</v>
      </c>
      <c r="B452" s="52">
        <v>44136</v>
      </c>
      <c r="C452" s="52">
        <v>44165</v>
      </c>
      <c r="D452" s="41" t="s">
        <v>137</v>
      </c>
      <c r="E452" s="41" t="s">
        <v>138</v>
      </c>
      <c r="F452" s="41">
        <v>437</v>
      </c>
      <c r="G452" s="41" t="s">
        <v>1851</v>
      </c>
      <c r="H452" s="48" t="s">
        <v>1836</v>
      </c>
      <c r="I452" s="52">
        <v>43286</v>
      </c>
      <c r="J452" s="41" t="s">
        <v>1852</v>
      </c>
      <c r="K452" s="41">
        <v>437</v>
      </c>
      <c r="L452" s="52">
        <v>43292</v>
      </c>
      <c r="M452" s="41">
        <v>437</v>
      </c>
      <c r="N452" s="41" t="s">
        <v>507</v>
      </c>
      <c r="O452" s="48" t="s">
        <v>1853</v>
      </c>
      <c r="P452" s="48" t="s">
        <v>1854</v>
      </c>
      <c r="Q452" s="48" t="s">
        <v>1855</v>
      </c>
      <c r="R452" s="41" t="s">
        <v>1856</v>
      </c>
      <c r="S452" s="41" t="s">
        <v>213</v>
      </c>
      <c r="T452" s="41" t="s">
        <v>1857</v>
      </c>
      <c r="U452" s="41" t="s">
        <v>1858</v>
      </c>
      <c r="V452" s="41" t="s">
        <v>1859</v>
      </c>
      <c r="W452" s="41" t="s">
        <v>151</v>
      </c>
      <c r="X452" s="41" t="s">
        <v>152</v>
      </c>
      <c r="Y452" s="41" t="s">
        <v>153</v>
      </c>
      <c r="Z452" s="41" t="s">
        <v>154</v>
      </c>
      <c r="AA452" s="41" t="s">
        <v>1860</v>
      </c>
      <c r="AB452" s="52">
        <v>43321</v>
      </c>
      <c r="AC452" s="53">
        <f t="shared" ref="AC452:AC481" si="29">AD452/1.16</f>
        <v>1604250.2241379311</v>
      </c>
      <c r="AD452" s="53">
        <v>1860930.26</v>
      </c>
      <c r="AE452" s="54">
        <v>0</v>
      </c>
      <c r="AF452" s="54">
        <v>0</v>
      </c>
      <c r="AG452" s="41" t="s">
        <v>156</v>
      </c>
      <c r="AH452" s="41" t="s">
        <v>157</v>
      </c>
      <c r="AI452" s="41" t="s">
        <v>158</v>
      </c>
      <c r="AJ452" s="41" t="s">
        <v>159</v>
      </c>
      <c r="AK452" s="40">
        <v>43325</v>
      </c>
      <c r="AL452" s="40">
        <v>43437</v>
      </c>
      <c r="AM452" s="48" t="s">
        <v>1861</v>
      </c>
      <c r="AN452" s="48" t="s">
        <v>161</v>
      </c>
      <c r="AO452" s="41">
        <v>187</v>
      </c>
      <c r="AP452" s="41" t="s">
        <v>516</v>
      </c>
      <c r="AQ452" s="41" t="s">
        <v>1566</v>
      </c>
      <c r="AR452" s="41" t="s">
        <v>1566</v>
      </c>
      <c r="AS452" s="41" t="s">
        <v>1862</v>
      </c>
      <c r="AT452" s="41" t="s">
        <v>1863</v>
      </c>
      <c r="AU452" s="48" t="s">
        <v>161</v>
      </c>
      <c r="AV452" s="41" t="s">
        <v>157</v>
      </c>
      <c r="AW452" s="41" t="s">
        <v>166</v>
      </c>
      <c r="AX452" s="41" t="s">
        <v>251</v>
      </c>
      <c r="AY452" s="41">
        <v>187</v>
      </c>
      <c r="AZ452" s="43" t="s">
        <v>168</v>
      </c>
      <c r="BA452" s="62" t="s">
        <v>5707</v>
      </c>
      <c r="BB452" s="62" t="s">
        <v>5707</v>
      </c>
      <c r="BC452" s="67" t="s">
        <v>1864</v>
      </c>
      <c r="BD452" s="67" t="s">
        <v>1865</v>
      </c>
      <c r="BE452" s="41" t="s">
        <v>172</v>
      </c>
      <c r="BF452" s="52">
        <v>44165</v>
      </c>
      <c r="BG452" s="52">
        <v>44175</v>
      </c>
      <c r="BH452" s="41" t="s">
        <v>157</v>
      </c>
    </row>
    <row r="453" spans="1:60" s="6" customFormat="1" ht="56.25" x14ac:dyDescent="0.25">
      <c r="A453" s="41">
        <v>2020</v>
      </c>
      <c r="B453" s="52">
        <v>44136</v>
      </c>
      <c r="C453" s="52">
        <v>44165</v>
      </c>
      <c r="D453" s="41" t="s">
        <v>137</v>
      </c>
      <c r="E453" s="41" t="s">
        <v>138</v>
      </c>
      <c r="F453" s="41">
        <v>438</v>
      </c>
      <c r="G453" s="41" t="s">
        <v>1851</v>
      </c>
      <c r="H453" s="48" t="s">
        <v>1836</v>
      </c>
      <c r="I453" s="52">
        <v>43286</v>
      </c>
      <c r="J453" s="41" t="s">
        <v>1852</v>
      </c>
      <c r="K453" s="41">
        <v>438</v>
      </c>
      <c r="L453" s="52">
        <v>43292</v>
      </c>
      <c r="M453" s="41">
        <v>438</v>
      </c>
      <c r="N453" s="41" t="s">
        <v>507</v>
      </c>
      <c r="O453" s="48" t="s">
        <v>1853</v>
      </c>
      <c r="P453" s="48" t="s">
        <v>1854</v>
      </c>
      <c r="Q453" s="48" t="s">
        <v>1855</v>
      </c>
      <c r="R453" s="41" t="s">
        <v>1856</v>
      </c>
      <c r="S453" s="41" t="s">
        <v>213</v>
      </c>
      <c r="T453" s="41" t="s">
        <v>1857</v>
      </c>
      <c r="U453" s="41" t="s">
        <v>1858</v>
      </c>
      <c r="V453" s="41" t="s">
        <v>1859</v>
      </c>
      <c r="W453" s="41" t="s">
        <v>151</v>
      </c>
      <c r="X453" s="41" t="s">
        <v>152</v>
      </c>
      <c r="Y453" s="41" t="s">
        <v>153</v>
      </c>
      <c r="Z453" s="41" t="s">
        <v>154</v>
      </c>
      <c r="AA453" s="41" t="s">
        <v>1860</v>
      </c>
      <c r="AB453" s="52">
        <v>43321</v>
      </c>
      <c r="AC453" s="53">
        <f t="shared" si="29"/>
        <v>1604250.2241379311</v>
      </c>
      <c r="AD453" s="53">
        <v>1860930.26</v>
      </c>
      <c r="AE453" s="54">
        <v>0</v>
      </c>
      <c r="AF453" s="54">
        <v>0</v>
      </c>
      <c r="AG453" s="41" t="s">
        <v>156</v>
      </c>
      <c r="AH453" s="41" t="s">
        <v>157</v>
      </c>
      <c r="AI453" s="41" t="s">
        <v>158</v>
      </c>
      <c r="AJ453" s="41" t="s">
        <v>159</v>
      </c>
      <c r="AK453" s="40">
        <v>43325</v>
      </c>
      <c r="AL453" s="40">
        <v>43437</v>
      </c>
      <c r="AM453" s="48" t="s">
        <v>1861</v>
      </c>
      <c r="AN453" s="48" t="s">
        <v>161</v>
      </c>
      <c r="AO453" s="41">
        <v>187</v>
      </c>
      <c r="AP453" s="41" t="s">
        <v>516</v>
      </c>
      <c r="AQ453" s="41" t="s">
        <v>1566</v>
      </c>
      <c r="AR453" s="41" t="s">
        <v>1566</v>
      </c>
      <c r="AS453" s="41" t="s">
        <v>1862</v>
      </c>
      <c r="AT453" s="41" t="s">
        <v>1863</v>
      </c>
      <c r="AU453" s="48" t="s">
        <v>161</v>
      </c>
      <c r="AV453" s="41" t="s">
        <v>157</v>
      </c>
      <c r="AW453" s="41" t="s">
        <v>166</v>
      </c>
      <c r="AX453" s="41" t="s">
        <v>251</v>
      </c>
      <c r="AY453" s="41">
        <v>187</v>
      </c>
      <c r="AZ453" s="43" t="s">
        <v>168</v>
      </c>
      <c r="BA453" s="62" t="s">
        <v>5707</v>
      </c>
      <c r="BB453" s="62" t="s">
        <v>5707</v>
      </c>
      <c r="BC453" s="67" t="s">
        <v>1864</v>
      </c>
      <c r="BD453" s="67" t="s">
        <v>1865</v>
      </c>
      <c r="BE453" s="41" t="s">
        <v>172</v>
      </c>
      <c r="BF453" s="52">
        <v>44165</v>
      </c>
      <c r="BG453" s="52">
        <v>44175</v>
      </c>
      <c r="BH453" s="41" t="s">
        <v>157</v>
      </c>
    </row>
    <row r="454" spans="1:60" s="6" customFormat="1" ht="56.25" x14ac:dyDescent="0.25">
      <c r="A454" s="41">
        <v>2020</v>
      </c>
      <c r="B454" s="52">
        <v>44136</v>
      </c>
      <c r="C454" s="52">
        <v>44165</v>
      </c>
      <c r="D454" s="41" t="s">
        <v>137</v>
      </c>
      <c r="E454" s="41" t="s">
        <v>138</v>
      </c>
      <c r="F454" s="41">
        <v>439</v>
      </c>
      <c r="G454" s="41" t="s">
        <v>1851</v>
      </c>
      <c r="H454" s="48" t="s">
        <v>1836</v>
      </c>
      <c r="I454" s="52">
        <v>43286</v>
      </c>
      <c r="J454" s="41" t="s">
        <v>1852</v>
      </c>
      <c r="K454" s="41">
        <v>439</v>
      </c>
      <c r="L454" s="52">
        <v>43292</v>
      </c>
      <c r="M454" s="41">
        <v>439</v>
      </c>
      <c r="N454" s="41" t="s">
        <v>507</v>
      </c>
      <c r="O454" s="48" t="s">
        <v>1853</v>
      </c>
      <c r="P454" s="48" t="s">
        <v>1854</v>
      </c>
      <c r="Q454" s="48" t="s">
        <v>1855</v>
      </c>
      <c r="R454" s="41" t="s">
        <v>1856</v>
      </c>
      <c r="S454" s="41" t="s">
        <v>213</v>
      </c>
      <c r="T454" s="41" t="s">
        <v>1857</v>
      </c>
      <c r="U454" s="41" t="s">
        <v>1858</v>
      </c>
      <c r="V454" s="41" t="s">
        <v>1859</v>
      </c>
      <c r="W454" s="41" t="s">
        <v>151</v>
      </c>
      <c r="X454" s="41" t="s">
        <v>152</v>
      </c>
      <c r="Y454" s="41" t="s">
        <v>153</v>
      </c>
      <c r="Z454" s="41" t="s">
        <v>154</v>
      </c>
      <c r="AA454" s="41" t="s">
        <v>1860</v>
      </c>
      <c r="AB454" s="52">
        <v>43321</v>
      </c>
      <c r="AC454" s="53">
        <f t="shared" si="29"/>
        <v>1604250.2241379311</v>
      </c>
      <c r="AD454" s="53">
        <v>1860930.26</v>
      </c>
      <c r="AE454" s="54">
        <v>0</v>
      </c>
      <c r="AF454" s="54">
        <v>0</v>
      </c>
      <c r="AG454" s="41" t="s">
        <v>156</v>
      </c>
      <c r="AH454" s="41" t="s">
        <v>157</v>
      </c>
      <c r="AI454" s="41" t="s">
        <v>158</v>
      </c>
      <c r="AJ454" s="41" t="s">
        <v>159</v>
      </c>
      <c r="AK454" s="40">
        <v>43325</v>
      </c>
      <c r="AL454" s="40">
        <v>43437</v>
      </c>
      <c r="AM454" s="48" t="s">
        <v>1861</v>
      </c>
      <c r="AN454" s="48" t="s">
        <v>161</v>
      </c>
      <c r="AO454" s="41">
        <v>187</v>
      </c>
      <c r="AP454" s="41" t="s">
        <v>516</v>
      </c>
      <c r="AQ454" s="41" t="s">
        <v>1566</v>
      </c>
      <c r="AR454" s="41" t="s">
        <v>1566</v>
      </c>
      <c r="AS454" s="41" t="s">
        <v>1862</v>
      </c>
      <c r="AT454" s="41" t="s">
        <v>1863</v>
      </c>
      <c r="AU454" s="48" t="s">
        <v>161</v>
      </c>
      <c r="AV454" s="41" t="s">
        <v>157</v>
      </c>
      <c r="AW454" s="41" t="s">
        <v>166</v>
      </c>
      <c r="AX454" s="41" t="s">
        <v>251</v>
      </c>
      <c r="AY454" s="41">
        <v>187</v>
      </c>
      <c r="AZ454" s="43" t="s">
        <v>168</v>
      </c>
      <c r="BA454" s="62" t="s">
        <v>5707</v>
      </c>
      <c r="BB454" s="62" t="s">
        <v>5707</v>
      </c>
      <c r="BC454" s="67" t="s">
        <v>1864</v>
      </c>
      <c r="BD454" s="67" t="s">
        <v>1865</v>
      </c>
      <c r="BE454" s="41" t="s">
        <v>172</v>
      </c>
      <c r="BF454" s="52">
        <v>44165</v>
      </c>
      <c r="BG454" s="52">
        <v>44175</v>
      </c>
      <c r="BH454" s="41" t="s">
        <v>157</v>
      </c>
    </row>
    <row r="455" spans="1:60" s="6" customFormat="1" ht="56.25" x14ac:dyDescent="0.25">
      <c r="A455" s="41">
        <v>2020</v>
      </c>
      <c r="B455" s="52">
        <v>44136</v>
      </c>
      <c r="C455" s="52">
        <v>44165</v>
      </c>
      <c r="D455" s="41" t="s">
        <v>137</v>
      </c>
      <c r="E455" s="41" t="s">
        <v>138</v>
      </c>
      <c r="F455" s="41">
        <v>440</v>
      </c>
      <c r="G455" s="41" t="s">
        <v>1851</v>
      </c>
      <c r="H455" s="48" t="s">
        <v>1836</v>
      </c>
      <c r="I455" s="52">
        <v>43286</v>
      </c>
      <c r="J455" s="41" t="s">
        <v>1852</v>
      </c>
      <c r="K455" s="41">
        <v>440</v>
      </c>
      <c r="L455" s="52">
        <v>43292</v>
      </c>
      <c r="M455" s="41">
        <v>440</v>
      </c>
      <c r="N455" s="41" t="s">
        <v>507</v>
      </c>
      <c r="O455" s="48" t="s">
        <v>1853</v>
      </c>
      <c r="P455" s="48" t="s">
        <v>1854</v>
      </c>
      <c r="Q455" s="48" t="s">
        <v>1855</v>
      </c>
      <c r="R455" s="41" t="s">
        <v>1856</v>
      </c>
      <c r="S455" s="41" t="s">
        <v>213</v>
      </c>
      <c r="T455" s="41" t="s">
        <v>1857</v>
      </c>
      <c r="U455" s="41" t="s">
        <v>1858</v>
      </c>
      <c r="V455" s="41" t="s">
        <v>1859</v>
      </c>
      <c r="W455" s="41" t="s">
        <v>151</v>
      </c>
      <c r="X455" s="41" t="s">
        <v>152</v>
      </c>
      <c r="Y455" s="41" t="s">
        <v>153</v>
      </c>
      <c r="Z455" s="41" t="s">
        <v>154</v>
      </c>
      <c r="AA455" s="41" t="s">
        <v>1860</v>
      </c>
      <c r="AB455" s="52">
        <v>43321</v>
      </c>
      <c r="AC455" s="53">
        <f t="shared" si="29"/>
        <v>1604250.2241379311</v>
      </c>
      <c r="AD455" s="53">
        <v>1860930.26</v>
      </c>
      <c r="AE455" s="54">
        <v>0</v>
      </c>
      <c r="AF455" s="54">
        <v>0</v>
      </c>
      <c r="AG455" s="41" t="s">
        <v>156</v>
      </c>
      <c r="AH455" s="41" t="s">
        <v>157</v>
      </c>
      <c r="AI455" s="41" t="s">
        <v>158</v>
      </c>
      <c r="AJ455" s="41" t="s">
        <v>159</v>
      </c>
      <c r="AK455" s="40">
        <v>43325</v>
      </c>
      <c r="AL455" s="40">
        <v>43437</v>
      </c>
      <c r="AM455" s="48" t="s">
        <v>1861</v>
      </c>
      <c r="AN455" s="48" t="s">
        <v>161</v>
      </c>
      <c r="AO455" s="41">
        <v>187</v>
      </c>
      <c r="AP455" s="41" t="s">
        <v>516</v>
      </c>
      <c r="AQ455" s="41" t="s">
        <v>1566</v>
      </c>
      <c r="AR455" s="41" t="s">
        <v>1566</v>
      </c>
      <c r="AS455" s="41" t="s">
        <v>1862</v>
      </c>
      <c r="AT455" s="41" t="s">
        <v>1863</v>
      </c>
      <c r="AU455" s="48" t="s">
        <v>161</v>
      </c>
      <c r="AV455" s="41" t="s">
        <v>157</v>
      </c>
      <c r="AW455" s="41" t="s">
        <v>166</v>
      </c>
      <c r="AX455" s="41" t="s">
        <v>251</v>
      </c>
      <c r="AY455" s="41">
        <v>187</v>
      </c>
      <c r="AZ455" s="43" t="s">
        <v>168</v>
      </c>
      <c r="BA455" s="62" t="s">
        <v>5707</v>
      </c>
      <c r="BB455" s="62" t="s">
        <v>5707</v>
      </c>
      <c r="BC455" s="67" t="s">
        <v>1864</v>
      </c>
      <c r="BD455" s="67" t="s">
        <v>1865</v>
      </c>
      <c r="BE455" s="41" t="s">
        <v>172</v>
      </c>
      <c r="BF455" s="52">
        <v>44165</v>
      </c>
      <c r="BG455" s="52">
        <v>44175</v>
      </c>
      <c r="BH455" s="41" t="s">
        <v>157</v>
      </c>
    </row>
    <row r="456" spans="1:60" s="6" customFormat="1" ht="57" x14ac:dyDescent="0.25">
      <c r="A456" s="41">
        <v>2020</v>
      </c>
      <c r="B456" s="52">
        <v>44136</v>
      </c>
      <c r="C456" s="52">
        <v>44165</v>
      </c>
      <c r="D456" s="41" t="s">
        <v>137</v>
      </c>
      <c r="E456" s="41" t="s">
        <v>138</v>
      </c>
      <c r="F456" s="41">
        <v>441</v>
      </c>
      <c r="G456" s="41" t="s">
        <v>1851</v>
      </c>
      <c r="H456" s="48" t="s">
        <v>1836</v>
      </c>
      <c r="I456" s="52">
        <v>43286</v>
      </c>
      <c r="J456" s="41" t="s">
        <v>1852</v>
      </c>
      <c r="K456" s="41">
        <v>441</v>
      </c>
      <c r="L456" s="52">
        <v>43292</v>
      </c>
      <c r="M456" s="41">
        <v>441</v>
      </c>
      <c r="N456" s="41" t="s">
        <v>507</v>
      </c>
      <c r="O456" s="48" t="s">
        <v>1853</v>
      </c>
      <c r="P456" s="48" t="s">
        <v>1854</v>
      </c>
      <c r="Q456" s="48" t="s">
        <v>1855</v>
      </c>
      <c r="R456" s="41" t="s">
        <v>1856</v>
      </c>
      <c r="S456" s="41" t="s">
        <v>213</v>
      </c>
      <c r="T456" s="41" t="s">
        <v>1857</v>
      </c>
      <c r="U456" s="41" t="s">
        <v>1858</v>
      </c>
      <c r="V456" s="41" t="s">
        <v>1859</v>
      </c>
      <c r="W456" s="41" t="s">
        <v>151</v>
      </c>
      <c r="X456" s="41" t="s">
        <v>152</v>
      </c>
      <c r="Y456" s="41" t="s">
        <v>153</v>
      </c>
      <c r="Z456" s="41" t="s">
        <v>154</v>
      </c>
      <c r="AA456" s="41" t="s">
        <v>1866</v>
      </c>
      <c r="AB456" s="52">
        <v>43321</v>
      </c>
      <c r="AC456" s="53">
        <f t="shared" si="29"/>
        <v>399552.56034482759</v>
      </c>
      <c r="AD456" s="53">
        <v>463480.97</v>
      </c>
      <c r="AE456" s="54">
        <v>0</v>
      </c>
      <c r="AF456" s="54">
        <v>0</v>
      </c>
      <c r="AG456" s="41" t="s">
        <v>156</v>
      </c>
      <c r="AH456" s="41" t="s">
        <v>157</v>
      </c>
      <c r="AI456" s="41" t="s">
        <v>158</v>
      </c>
      <c r="AJ456" s="41" t="s">
        <v>159</v>
      </c>
      <c r="AK456" s="40">
        <v>43325</v>
      </c>
      <c r="AL456" s="40">
        <v>43437</v>
      </c>
      <c r="AM456" s="48" t="s">
        <v>1867</v>
      </c>
      <c r="AN456" s="48" t="s">
        <v>161</v>
      </c>
      <c r="AO456" s="41">
        <v>188</v>
      </c>
      <c r="AP456" s="41" t="s">
        <v>516</v>
      </c>
      <c r="AQ456" s="41" t="s">
        <v>1566</v>
      </c>
      <c r="AR456" s="41" t="s">
        <v>1566</v>
      </c>
      <c r="AS456" s="41" t="s">
        <v>1868</v>
      </c>
      <c r="AT456" s="41" t="s">
        <v>1869</v>
      </c>
      <c r="AU456" s="48" t="s">
        <v>161</v>
      </c>
      <c r="AV456" s="41" t="s">
        <v>157</v>
      </c>
      <c r="AW456" s="41" t="s">
        <v>166</v>
      </c>
      <c r="AX456" s="41" t="s">
        <v>251</v>
      </c>
      <c r="AY456" s="41">
        <v>188</v>
      </c>
      <c r="AZ456" s="43" t="s">
        <v>168</v>
      </c>
      <c r="BA456" s="62" t="s">
        <v>5707</v>
      </c>
      <c r="BB456" s="62" t="s">
        <v>5707</v>
      </c>
      <c r="BC456" s="67" t="s">
        <v>1870</v>
      </c>
      <c r="BD456" s="67" t="s">
        <v>1871</v>
      </c>
      <c r="BE456" s="41" t="s">
        <v>172</v>
      </c>
      <c r="BF456" s="52">
        <v>44165</v>
      </c>
      <c r="BG456" s="52">
        <v>44175</v>
      </c>
      <c r="BH456" s="41" t="s">
        <v>157</v>
      </c>
    </row>
    <row r="457" spans="1:60" s="6" customFormat="1" ht="57" x14ac:dyDescent="0.25">
      <c r="A457" s="41">
        <v>2020</v>
      </c>
      <c r="B457" s="52">
        <v>44136</v>
      </c>
      <c r="C457" s="52">
        <v>44165</v>
      </c>
      <c r="D457" s="41" t="s">
        <v>137</v>
      </c>
      <c r="E457" s="41" t="s">
        <v>138</v>
      </c>
      <c r="F457" s="41">
        <v>442</v>
      </c>
      <c r="G457" s="41" t="s">
        <v>1851</v>
      </c>
      <c r="H457" s="48" t="s">
        <v>1836</v>
      </c>
      <c r="I457" s="52">
        <v>43286</v>
      </c>
      <c r="J457" s="41" t="s">
        <v>1852</v>
      </c>
      <c r="K457" s="41">
        <v>442</v>
      </c>
      <c r="L457" s="52">
        <v>43292</v>
      </c>
      <c r="M457" s="41">
        <v>442</v>
      </c>
      <c r="N457" s="41" t="s">
        <v>507</v>
      </c>
      <c r="O457" s="48" t="s">
        <v>1853</v>
      </c>
      <c r="P457" s="48" t="s">
        <v>1854</v>
      </c>
      <c r="Q457" s="48" t="s">
        <v>1855</v>
      </c>
      <c r="R457" s="41" t="s">
        <v>1856</v>
      </c>
      <c r="S457" s="41" t="s">
        <v>213</v>
      </c>
      <c r="T457" s="41" t="s">
        <v>1857</v>
      </c>
      <c r="U457" s="41" t="s">
        <v>1858</v>
      </c>
      <c r="V457" s="41" t="s">
        <v>1859</v>
      </c>
      <c r="W457" s="41" t="s">
        <v>151</v>
      </c>
      <c r="X457" s="41" t="s">
        <v>152</v>
      </c>
      <c r="Y457" s="41" t="s">
        <v>153</v>
      </c>
      <c r="Z457" s="41" t="s">
        <v>154</v>
      </c>
      <c r="AA457" s="41" t="s">
        <v>1866</v>
      </c>
      <c r="AB457" s="52">
        <v>43321</v>
      </c>
      <c r="AC457" s="53">
        <f t="shared" si="29"/>
        <v>399552.56034482759</v>
      </c>
      <c r="AD457" s="53">
        <v>463480.97</v>
      </c>
      <c r="AE457" s="54">
        <v>0</v>
      </c>
      <c r="AF457" s="54">
        <v>0</v>
      </c>
      <c r="AG457" s="41" t="s">
        <v>156</v>
      </c>
      <c r="AH457" s="41" t="s">
        <v>157</v>
      </c>
      <c r="AI457" s="41" t="s">
        <v>158</v>
      </c>
      <c r="AJ457" s="41" t="s">
        <v>159</v>
      </c>
      <c r="AK457" s="40">
        <v>43325</v>
      </c>
      <c r="AL457" s="40">
        <v>43437</v>
      </c>
      <c r="AM457" s="48" t="s">
        <v>1867</v>
      </c>
      <c r="AN457" s="48" t="s">
        <v>161</v>
      </c>
      <c r="AO457" s="41">
        <v>188</v>
      </c>
      <c r="AP457" s="41" t="s">
        <v>516</v>
      </c>
      <c r="AQ457" s="41" t="s">
        <v>1566</v>
      </c>
      <c r="AR457" s="41" t="s">
        <v>1566</v>
      </c>
      <c r="AS457" s="41" t="s">
        <v>1868</v>
      </c>
      <c r="AT457" s="41" t="s">
        <v>1869</v>
      </c>
      <c r="AU457" s="48" t="s">
        <v>161</v>
      </c>
      <c r="AV457" s="41" t="s">
        <v>157</v>
      </c>
      <c r="AW457" s="41" t="s">
        <v>166</v>
      </c>
      <c r="AX457" s="41" t="s">
        <v>251</v>
      </c>
      <c r="AY457" s="41">
        <v>188</v>
      </c>
      <c r="AZ457" s="43" t="s">
        <v>168</v>
      </c>
      <c r="BA457" s="62" t="s">
        <v>5707</v>
      </c>
      <c r="BB457" s="62" t="s">
        <v>5707</v>
      </c>
      <c r="BC457" s="67" t="s">
        <v>1870</v>
      </c>
      <c r="BD457" s="67" t="s">
        <v>1871</v>
      </c>
      <c r="BE457" s="41" t="s">
        <v>172</v>
      </c>
      <c r="BF457" s="52">
        <v>44165</v>
      </c>
      <c r="BG457" s="52">
        <v>44175</v>
      </c>
      <c r="BH457" s="41" t="s">
        <v>157</v>
      </c>
    </row>
    <row r="458" spans="1:60" s="6" customFormat="1" ht="57" x14ac:dyDescent="0.25">
      <c r="A458" s="41">
        <v>2020</v>
      </c>
      <c r="B458" s="52">
        <v>44136</v>
      </c>
      <c r="C458" s="52">
        <v>44165</v>
      </c>
      <c r="D458" s="41" t="s">
        <v>137</v>
      </c>
      <c r="E458" s="41" t="s">
        <v>138</v>
      </c>
      <c r="F458" s="41">
        <v>443</v>
      </c>
      <c r="G458" s="41" t="s">
        <v>1851</v>
      </c>
      <c r="H458" s="48" t="s">
        <v>1836</v>
      </c>
      <c r="I458" s="52">
        <v>43286</v>
      </c>
      <c r="J458" s="41" t="s">
        <v>1852</v>
      </c>
      <c r="K458" s="41">
        <v>443</v>
      </c>
      <c r="L458" s="52">
        <v>43292</v>
      </c>
      <c r="M458" s="41">
        <v>443</v>
      </c>
      <c r="N458" s="41" t="s">
        <v>507</v>
      </c>
      <c r="O458" s="48" t="s">
        <v>1853</v>
      </c>
      <c r="P458" s="48" t="s">
        <v>1854</v>
      </c>
      <c r="Q458" s="48" t="s">
        <v>1855</v>
      </c>
      <c r="R458" s="41" t="s">
        <v>1856</v>
      </c>
      <c r="S458" s="41" t="s">
        <v>213</v>
      </c>
      <c r="T458" s="41" t="s">
        <v>1857</v>
      </c>
      <c r="U458" s="41" t="s">
        <v>1858</v>
      </c>
      <c r="V458" s="41" t="s">
        <v>1859</v>
      </c>
      <c r="W458" s="41" t="s">
        <v>151</v>
      </c>
      <c r="X458" s="41" t="s">
        <v>152</v>
      </c>
      <c r="Y458" s="41" t="s">
        <v>153</v>
      </c>
      <c r="Z458" s="41" t="s">
        <v>154</v>
      </c>
      <c r="AA458" s="41" t="s">
        <v>1866</v>
      </c>
      <c r="AB458" s="52">
        <v>43321</v>
      </c>
      <c r="AC458" s="53">
        <f t="shared" si="29"/>
        <v>399552.56034482759</v>
      </c>
      <c r="AD458" s="53">
        <v>463480.97</v>
      </c>
      <c r="AE458" s="54">
        <v>0</v>
      </c>
      <c r="AF458" s="54">
        <v>0</v>
      </c>
      <c r="AG458" s="41" t="s">
        <v>156</v>
      </c>
      <c r="AH458" s="41" t="s">
        <v>157</v>
      </c>
      <c r="AI458" s="41" t="s">
        <v>158</v>
      </c>
      <c r="AJ458" s="41" t="s">
        <v>159</v>
      </c>
      <c r="AK458" s="40">
        <v>43325</v>
      </c>
      <c r="AL458" s="40">
        <v>43437</v>
      </c>
      <c r="AM458" s="48" t="s">
        <v>1867</v>
      </c>
      <c r="AN458" s="48" t="s">
        <v>161</v>
      </c>
      <c r="AO458" s="41">
        <v>188</v>
      </c>
      <c r="AP458" s="41" t="s">
        <v>516</v>
      </c>
      <c r="AQ458" s="41" t="s">
        <v>1566</v>
      </c>
      <c r="AR458" s="41" t="s">
        <v>1566</v>
      </c>
      <c r="AS458" s="41" t="s">
        <v>1868</v>
      </c>
      <c r="AT458" s="41" t="s">
        <v>1869</v>
      </c>
      <c r="AU458" s="48" t="s">
        <v>161</v>
      </c>
      <c r="AV458" s="41" t="s">
        <v>157</v>
      </c>
      <c r="AW458" s="41" t="s">
        <v>166</v>
      </c>
      <c r="AX458" s="41" t="s">
        <v>251</v>
      </c>
      <c r="AY458" s="41">
        <v>188</v>
      </c>
      <c r="AZ458" s="43" t="s">
        <v>168</v>
      </c>
      <c r="BA458" s="62" t="s">
        <v>5707</v>
      </c>
      <c r="BB458" s="62" t="s">
        <v>5707</v>
      </c>
      <c r="BC458" s="67" t="s">
        <v>1870</v>
      </c>
      <c r="BD458" s="67" t="s">
        <v>1871</v>
      </c>
      <c r="BE458" s="41" t="s">
        <v>172</v>
      </c>
      <c r="BF458" s="52">
        <v>44165</v>
      </c>
      <c r="BG458" s="52">
        <v>44175</v>
      </c>
      <c r="BH458" s="41" t="s">
        <v>157</v>
      </c>
    </row>
    <row r="459" spans="1:60" s="6" customFormat="1" ht="57" x14ac:dyDescent="0.25">
      <c r="A459" s="41">
        <v>2020</v>
      </c>
      <c r="B459" s="52">
        <v>44136</v>
      </c>
      <c r="C459" s="52">
        <v>44165</v>
      </c>
      <c r="D459" s="41" t="s">
        <v>137</v>
      </c>
      <c r="E459" s="41" t="s">
        <v>138</v>
      </c>
      <c r="F459" s="41">
        <v>444</v>
      </c>
      <c r="G459" s="41" t="s">
        <v>1851</v>
      </c>
      <c r="H459" s="48" t="s">
        <v>1836</v>
      </c>
      <c r="I459" s="52">
        <v>43286</v>
      </c>
      <c r="J459" s="41" t="s">
        <v>1852</v>
      </c>
      <c r="K459" s="41">
        <v>444</v>
      </c>
      <c r="L459" s="52">
        <v>43292</v>
      </c>
      <c r="M459" s="41">
        <v>444</v>
      </c>
      <c r="N459" s="41" t="s">
        <v>507</v>
      </c>
      <c r="O459" s="48" t="s">
        <v>1853</v>
      </c>
      <c r="P459" s="48" t="s">
        <v>1854</v>
      </c>
      <c r="Q459" s="48" t="s">
        <v>1855</v>
      </c>
      <c r="R459" s="41" t="s">
        <v>1856</v>
      </c>
      <c r="S459" s="41" t="s">
        <v>213</v>
      </c>
      <c r="T459" s="41" t="s">
        <v>1857</v>
      </c>
      <c r="U459" s="41" t="s">
        <v>1858</v>
      </c>
      <c r="V459" s="41" t="s">
        <v>1859</v>
      </c>
      <c r="W459" s="41" t="s">
        <v>151</v>
      </c>
      <c r="X459" s="41" t="s">
        <v>152</v>
      </c>
      <c r="Y459" s="41" t="s">
        <v>153</v>
      </c>
      <c r="Z459" s="41" t="s">
        <v>154</v>
      </c>
      <c r="AA459" s="41" t="s">
        <v>1866</v>
      </c>
      <c r="AB459" s="52">
        <v>43321</v>
      </c>
      <c r="AC459" s="53">
        <f t="shared" si="29"/>
        <v>399552.56034482759</v>
      </c>
      <c r="AD459" s="53">
        <v>463480.97</v>
      </c>
      <c r="AE459" s="54">
        <v>0</v>
      </c>
      <c r="AF459" s="54">
        <v>0</v>
      </c>
      <c r="AG459" s="41" t="s">
        <v>156</v>
      </c>
      <c r="AH459" s="41" t="s">
        <v>157</v>
      </c>
      <c r="AI459" s="41" t="s">
        <v>158</v>
      </c>
      <c r="AJ459" s="41" t="s">
        <v>159</v>
      </c>
      <c r="AK459" s="40">
        <v>43325</v>
      </c>
      <c r="AL459" s="40">
        <v>43437</v>
      </c>
      <c r="AM459" s="48" t="s">
        <v>1867</v>
      </c>
      <c r="AN459" s="48" t="s">
        <v>161</v>
      </c>
      <c r="AO459" s="41">
        <v>188</v>
      </c>
      <c r="AP459" s="41" t="s">
        <v>516</v>
      </c>
      <c r="AQ459" s="41" t="s">
        <v>1566</v>
      </c>
      <c r="AR459" s="41" t="s">
        <v>1566</v>
      </c>
      <c r="AS459" s="41" t="s">
        <v>1868</v>
      </c>
      <c r="AT459" s="41" t="s">
        <v>1869</v>
      </c>
      <c r="AU459" s="48" t="s">
        <v>161</v>
      </c>
      <c r="AV459" s="41" t="s">
        <v>157</v>
      </c>
      <c r="AW459" s="41" t="s">
        <v>166</v>
      </c>
      <c r="AX459" s="41" t="s">
        <v>251</v>
      </c>
      <c r="AY459" s="41">
        <v>188</v>
      </c>
      <c r="AZ459" s="43" t="s">
        <v>168</v>
      </c>
      <c r="BA459" s="62" t="s">
        <v>5707</v>
      </c>
      <c r="BB459" s="62" t="s">
        <v>5707</v>
      </c>
      <c r="BC459" s="67" t="s">
        <v>1870</v>
      </c>
      <c r="BD459" s="67" t="s">
        <v>1871</v>
      </c>
      <c r="BE459" s="41" t="s">
        <v>172</v>
      </c>
      <c r="BF459" s="52">
        <v>44165</v>
      </c>
      <c r="BG459" s="52">
        <v>44175</v>
      </c>
      <c r="BH459" s="41" t="s">
        <v>157</v>
      </c>
    </row>
    <row r="460" spans="1:60" s="6" customFormat="1" ht="45.75" x14ac:dyDescent="0.25">
      <c r="A460" s="41">
        <v>2020</v>
      </c>
      <c r="B460" s="52">
        <v>44136</v>
      </c>
      <c r="C460" s="52">
        <v>44165</v>
      </c>
      <c r="D460" s="41" t="s">
        <v>137</v>
      </c>
      <c r="E460" s="41" t="s">
        <v>138</v>
      </c>
      <c r="F460" s="41">
        <v>445</v>
      </c>
      <c r="G460" s="41" t="s">
        <v>1872</v>
      </c>
      <c r="H460" s="48" t="s">
        <v>1836</v>
      </c>
      <c r="I460" s="52">
        <v>43286</v>
      </c>
      <c r="J460" s="41" t="s">
        <v>1873</v>
      </c>
      <c r="K460" s="41">
        <v>445</v>
      </c>
      <c r="L460" s="52">
        <v>43292</v>
      </c>
      <c r="M460" s="41">
        <v>445</v>
      </c>
      <c r="N460" s="41" t="s">
        <v>507</v>
      </c>
      <c r="O460" s="48" t="s">
        <v>1874</v>
      </c>
      <c r="P460" s="48" t="s">
        <v>1875</v>
      </c>
      <c r="Q460" s="48" t="s">
        <v>1876</v>
      </c>
      <c r="R460" s="41" t="s">
        <v>1877</v>
      </c>
      <c r="S460" s="41" t="s">
        <v>1878</v>
      </c>
      <c r="T460" s="41" t="s">
        <v>1879</v>
      </c>
      <c r="U460" s="41" t="s">
        <v>1880</v>
      </c>
      <c r="V460" s="41" t="s">
        <v>1881</v>
      </c>
      <c r="W460" s="41" t="s">
        <v>151</v>
      </c>
      <c r="X460" s="41" t="s">
        <v>152</v>
      </c>
      <c r="Y460" s="41" t="s">
        <v>153</v>
      </c>
      <c r="Z460" s="41" t="s">
        <v>154</v>
      </c>
      <c r="AA460" s="41" t="s">
        <v>1872</v>
      </c>
      <c r="AB460" s="52">
        <v>43321</v>
      </c>
      <c r="AC460" s="53">
        <f t="shared" si="29"/>
        <v>1325170.7500000002</v>
      </c>
      <c r="AD460" s="53">
        <v>1537198.07</v>
      </c>
      <c r="AE460" s="54">
        <v>0</v>
      </c>
      <c r="AF460" s="54">
        <v>0</v>
      </c>
      <c r="AG460" s="41" t="s">
        <v>156</v>
      </c>
      <c r="AH460" s="41" t="s">
        <v>157</v>
      </c>
      <c r="AI460" s="41" t="s">
        <v>158</v>
      </c>
      <c r="AJ460" s="41" t="s">
        <v>159</v>
      </c>
      <c r="AK460" s="40">
        <v>43325</v>
      </c>
      <c r="AL460" s="40">
        <v>43437</v>
      </c>
      <c r="AM460" s="48" t="s">
        <v>1882</v>
      </c>
      <c r="AN460" s="48" t="s">
        <v>161</v>
      </c>
      <c r="AO460" s="41">
        <v>189</v>
      </c>
      <c r="AP460" s="41" t="s">
        <v>516</v>
      </c>
      <c r="AQ460" s="41" t="s">
        <v>1883</v>
      </c>
      <c r="AR460" s="41" t="s">
        <v>1883</v>
      </c>
      <c r="AS460" s="41" t="s">
        <v>1884</v>
      </c>
      <c r="AT460" s="41" t="s">
        <v>1885</v>
      </c>
      <c r="AU460" s="48" t="s">
        <v>161</v>
      </c>
      <c r="AV460" s="41" t="s">
        <v>157</v>
      </c>
      <c r="AW460" s="41" t="s">
        <v>166</v>
      </c>
      <c r="AX460" s="41" t="s">
        <v>167</v>
      </c>
      <c r="AY460" s="41">
        <v>189</v>
      </c>
      <c r="AZ460" s="43" t="s">
        <v>168</v>
      </c>
      <c r="BA460" s="62" t="s">
        <v>5707</v>
      </c>
      <c r="BB460" s="62" t="s">
        <v>5707</v>
      </c>
      <c r="BC460" s="67" t="s">
        <v>1886</v>
      </c>
      <c r="BD460" s="67" t="s">
        <v>1887</v>
      </c>
      <c r="BE460" s="41" t="s">
        <v>172</v>
      </c>
      <c r="BF460" s="52">
        <v>44165</v>
      </c>
      <c r="BG460" s="52">
        <v>44175</v>
      </c>
      <c r="BH460" s="41" t="s">
        <v>157</v>
      </c>
    </row>
    <row r="461" spans="1:60" s="6" customFormat="1" ht="45.75" x14ac:dyDescent="0.25">
      <c r="A461" s="41">
        <v>2020</v>
      </c>
      <c r="B461" s="52">
        <v>44136</v>
      </c>
      <c r="C461" s="52">
        <v>44165</v>
      </c>
      <c r="D461" s="41" t="s">
        <v>137</v>
      </c>
      <c r="E461" s="41" t="s">
        <v>138</v>
      </c>
      <c r="F461" s="41">
        <v>446</v>
      </c>
      <c r="G461" s="41" t="s">
        <v>1872</v>
      </c>
      <c r="H461" s="48" t="s">
        <v>1836</v>
      </c>
      <c r="I461" s="52">
        <v>43286</v>
      </c>
      <c r="J461" s="41" t="s">
        <v>1873</v>
      </c>
      <c r="K461" s="41">
        <v>446</v>
      </c>
      <c r="L461" s="52">
        <v>43292</v>
      </c>
      <c r="M461" s="41">
        <v>446</v>
      </c>
      <c r="N461" s="41" t="s">
        <v>507</v>
      </c>
      <c r="O461" s="48" t="s">
        <v>1874</v>
      </c>
      <c r="P461" s="48" t="s">
        <v>1875</v>
      </c>
      <c r="Q461" s="48" t="s">
        <v>1876</v>
      </c>
      <c r="R461" s="41" t="s">
        <v>1877</v>
      </c>
      <c r="S461" s="41" t="s">
        <v>1878</v>
      </c>
      <c r="T461" s="41" t="s">
        <v>1879</v>
      </c>
      <c r="U461" s="41" t="s">
        <v>1880</v>
      </c>
      <c r="V461" s="41" t="s">
        <v>1881</v>
      </c>
      <c r="W461" s="41" t="s">
        <v>151</v>
      </c>
      <c r="X461" s="41" t="s">
        <v>152</v>
      </c>
      <c r="Y461" s="41" t="s">
        <v>153</v>
      </c>
      <c r="Z461" s="41" t="s">
        <v>154</v>
      </c>
      <c r="AA461" s="41" t="s">
        <v>1872</v>
      </c>
      <c r="AB461" s="52">
        <v>43321</v>
      </c>
      <c r="AC461" s="53">
        <f t="shared" si="29"/>
        <v>1325170.7500000002</v>
      </c>
      <c r="AD461" s="53">
        <v>1537198.07</v>
      </c>
      <c r="AE461" s="54">
        <v>0</v>
      </c>
      <c r="AF461" s="54">
        <v>0</v>
      </c>
      <c r="AG461" s="41" t="s">
        <v>156</v>
      </c>
      <c r="AH461" s="41" t="s">
        <v>157</v>
      </c>
      <c r="AI461" s="41" t="s">
        <v>158</v>
      </c>
      <c r="AJ461" s="41" t="s">
        <v>159</v>
      </c>
      <c r="AK461" s="40">
        <v>43325</v>
      </c>
      <c r="AL461" s="40">
        <v>43437</v>
      </c>
      <c r="AM461" s="48" t="s">
        <v>1888</v>
      </c>
      <c r="AN461" s="48" t="s">
        <v>161</v>
      </c>
      <c r="AO461" s="41">
        <v>189</v>
      </c>
      <c r="AP461" s="41" t="s">
        <v>516</v>
      </c>
      <c r="AQ461" s="41" t="s">
        <v>1883</v>
      </c>
      <c r="AR461" s="41" t="s">
        <v>1883</v>
      </c>
      <c r="AS461" s="41" t="s">
        <v>1884</v>
      </c>
      <c r="AT461" s="41" t="s">
        <v>1885</v>
      </c>
      <c r="AU461" s="48" t="s">
        <v>161</v>
      </c>
      <c r="AV461" s="41" t="s">
        <v>157</v>
      </c>
      <c r="AW461" s="41" t="s">
        <v>166</v>
      </c>
      <c r="AX461" s="41" t="s">
        <v>167</v>
      </c>
      <c r="AY461" s="41">
        <v>189</v>
      </c>
      <c r="AZ461" s="43" t="s">
        <v>168</v>
      </c>
      <c r="BA461" s="62" t="s">
        <v>5707</v>
      </c>
      <c r="BB461" s="62" t="s">
        <v>5707</v>
      </c>
      <c r="BC461" s="67" t="s">
        <v>1886</v>
      </c>
      <c r="BD461" s="67" t="s">
        <v>1887</v>
      </c>
      <c r="BE461" s="41" t="s">
        <v>172</v>
      </c>
      <c r="BF461" s="52">
        <v>44165</v>
      </c>
      <c r="BG461" s="52">
        <v>44175</v>
      </c>
      <c r="BH461" s="41" t="s">
        <v>157</v>
      </c>
    </row>
    <row r="462" spans="1:60" s="6" customFormat="1" ht="45.75" x14ac:dyDescent="0.25">
      <c r="A462" s="41">
        <v>2020</v>
      </c>
      <c r="B462" s="52">
        <v>44136</v>
      </c>
      <c r="C462" s="52">
        <v>44165</v>
      </c>
      <c r="D462" s="41" t="s">
        <v>137</v>
      </c>
      <c r="E462" s="41" t="s">
        <v>138</v>
      </c>
      <c r="F462" s="41">
        <v>447</v>
      </c>
      <c r="G462" s="41" t="s">
        <v>1872</v>
      </c>
      <c r="H462" s="48" t="s">
        <v>1836</v>
      </c>
      <c r="I462" s="52">
        <v>43286</v>
      </c>
      <c r="J462" s="41" t="s">
        <v>1873</v>
      </c>
      <c r="K462" s="41">
        <v>447</v>
      </c>
      <c r="L462" s="52">
        <v>43292</v>
      </c>
      <c r="M462" s="41">
        <v>447</v>
      </c>
      <c r="N462" s="41" t="s">
        <v>507</v>
      </c>
      <c r="O462" s="48" t="s">
        <v>1874</v>
      </c>
      <c r="P462" s="48" t="s">
        <v>1875</v>
      </c>
      <c r="Q462" s="48" t="s">
        <v>1876</v>
      </c>
      <c r="R462" s="41" t="s">
        <v>1877</v>
      </c>
      <c r="S462" s="41" t="s">
        <v>1878</v>
      </c>
      <c r="T462" s="41" t="s">
        <v>1879</v>
      </c>
      <c r="U462" s="41" t="s">
        <v>1880</v>
      </c>
      <c r="V462" s="41" t="s">
        <v>1881</v>
      </c>
      <c r="W462" s="41" t="s">
        <v>151</v>
      </c>
      <c r="X462" s="41" t="s">
        <v>152</v>
      </c>
      <c r="Y462" s="41" t="s">
        <v>153</v>
      </c>
      <c r="Z462" s="41" t="s">
        <v>154</v>
      </c>
      <c r="AA462" s="41" t="s">
        <v>1872</v>
      </c>
      <c r="AB462" s="52">
        <v>43321</v>
      </c>
      <c r="AC462" s="53">
        <f t="shared" si="29"/>
        <v>1325170.7500000002</v>
      </c>
      <c r="AD462" s="53">
        <v>1537198.07</v>
      </c>
      <c r="AE462" s="54">
        <v>0</v>
      </c>
      <c r="AF462" s="54">
        <v>0</v>
      </c>
      <c r="AG462" s="41" t="s">
        <v>156</v>
      </c>
      <c r="AH462" s="41" t="s">
        <v>157</v>
      </c>
      <c r="AI462" s="41" t="s">
        <v>158</v>
      </c>
      <c r="AJ462" s="41" t="s">
        <v>159</v>
      </c>
      <c r="AK462" s="40">
        <v>43325</v>
      </c>
      <c r="AL462" s="40">
        <v>43437</v>
      </c>
      <c r="AM462" s="48" t="s">
        <v>1888</v>
      </c>
      <c r="AN462" s="48" t="s">
        <v>161</v>
      </c>
      <c r="AO462" s="41">
        <v>189</v>
      </c>
      <c r="AP462" s="41" t="s">
        <v>516</v>
      </c>
      <c r="AQ462" s="41" t="s">
        <v>1883</v>
      </c>
      <c r="AR462" s="41" t="s">
        <v>1883</v>
      </c>
      <c r="AS462" s="41" t="s">
        <v>1884</v>
      </c>
      <c r="AT462" s="41" t="s">
        <v>1885</v>
      </c>
      <c r="AU462" s="48" t="s">
        <v>161</v>
      </c>
      <c r="AV462" s="41" t="s">
        <v>157</v>
      </c>
      <c r="AW462" s="41" t="s">
        <v>166</v>
      </c>
      <c r="AX462" s="41" t="s">
        <v>167</v>
      </c>
      <c r="AY462" s="41">
        <v>189</v>
      </c>
      <c r="AZ462" s="43" t="s">
        <v>168</v>
      </c>
      <c r="BA462" s="62" t="s">
        <v>5707</v>
      </c>
      <c r="BB462" s="62" t="s">
        <v>5707</v>
      </c>
      <c r="BC462" s="67" t="s">
        <v>1886</v>
      </c>
      <c r="BD462" s="67" t="s">
        <v>1887</v>
      </c>
      <c r="BE462" s="41" t="s">
        <v>172</v>
      </c>
      <c r="BF462" s="52">
        <v>44165</v>
      </c>
      <c r="BG462" s="52">
        <v>44175</v>
      </c>
      <c r="BH462" s="41" t="s">
        <v>157</v>
      </c>
    </row>
    <row r="463" spans="1:60" s="6" customFormat="1" ht="45.75" x14ac:dyDescent="0.25">
      <c r="A463" s="41">
        <v>2020</v>
      </c>
      <c r="B463" s="52">
        <v>44136</v>
      </c>
      <c r="C463" s="52">
        <v>44165</v>
      </c>
      <c r="D463" s="41" t="s">
        <v>137</v>
      </c>
      <c r="E463" s="41" t="s">
        <v>138</v>
      </c>
      <c r="F463" s="41">
        <v>448</v>
      </c>
      <c r="G463" s="41" t="s">
        <v>1872</v>
      </c>
      <c r="H463" s="48" t="s">
        <v>1836</v>
      </c>
      <c r="I463" s="52">
        <v>43286</v>
      </c>
      <c r="J463" s="41" t="s">
        <v>1873</v>
      </c>
      <c r="K463" s="41">
        <v>448</v>
      </c>
      <c r="L463" s="52">
        <v>43292</v>
      </c>
      <c r="M463" s="41">
        <v>448</v>
      </c>
      <c r="N463" s="41" t="s">
        <v>507</v>
      </c>
      <c r="O463" s="48" t="s">
        <v>1874</v>
      </c>
      <c r="P463" s="48" t="s">
        <v>1875</v>
      </c>
      <c r="Q463" s="48" t="s">
        <v>1876</v>
      </c>
      <c r="R463" s="41" t="s">
        <v>1877</v>
      </c>
      <c r="S463" s="41" t="s">
        <v>1878</v>
      </c>
      <c r="T463" s="41" t="s">
        <v>1879</v>
      </c>
      <c r="U463" s="41" t="s">
        <v>1880</v>
      </c>
      <c r="V463" s="41" t="s">
        <v>1881</v>
      </c>
      <c r="W463" s="41" t="s">
        <v>151</v>
      </c>
      <c r="X463" s="41" t="s">
        <v>152</v>
      </c>
      <c r="Y463" s="41" t="s">
        <v>153</v>
      </c>
      <c r="Z463" s="41" t="s">
        <v>154</v>
      </c>
      <c r="AA463" s="41" t="s">
        <v>1872</v>
      </c>
      <c r="AB463" s="52">
        <v>43321</v>
      </c>
      <c r="AC463" s="53">
        <f t="shared" si="29"/>
        <v>1325170.7500000002</v>
      </c>
      <c r="AD463" s="53">
        <v>1537198.07</v>
      </c>
      <c r="AE463" s="54">
        <v>0</v>
      </c>
      <c r="AF463" s="54">
        <v>0</v>
      </c>
      <c r="AG463" s="41" t="s">
        <v>156</v>
      </c>
      <c r="AH463" s="41" t="s">
        <v>157</v>
      </c>
      <c r="AI463" s="41" t="s">
        <v>158</v>
      </c>
      <c r="AJ463" s="41" t="s">
        <v>159</v>
      </c>
      <c r="AK463" s="40">
        <v>43325</v>
      </c>
      <c r="AL463" s="40">
        <v>43437</v>
      </c>
      <c r="AM463" s="48" t="s">
        <v>1888</v>
      </c>
      <c r="AN463" s="48" t="s">
        <v>161</v>
      </c>
      <c r="AO463" s="41">
        <v>189</v>
      </c>
      <c r="AP463" s="41" t="s">
        <v>516</v>
      </c>
      <c r="AQ463" s="41" t="s">
        <v>1883</v>
      </c>
      <c r="AR463" s="41" t="s">
        <v>1883</v>
      </c>
      <c r="AS463" s="41" t="s">
        <v>1884</v>
      </c>
      <c r="AT463" s="41" t="s">
        <v>1885</v>
      </c>
      <c r="AU463" s="48" t="s">
        <v>161</v>
      </c>
      <c r="AV463" s="41" t="s">
        <v>157</v>
      </c>
      <c r="AW463" s="41" t="s">
        <v>166</v>
      </c>
      <c r="AX463" s="41" t="s">
        <v>167</v>
      </c>
      <c r="AY463" s="41">
        <v>189</v>
      </c>
      <c r="AZ463" s="43" t="s">
        <v>168</v>
      </c>
      <c r="BA463" s="62" t="s">
        <v>5707</v>
      </c>
      <c r="BB463" s="62" t="s">
        <v>5707</v>
      </c>
      <c r="BC463" s="67" t="s">
        <v>1886</v>
      </c>
      <c r="BD463" s="67" t="s">
        <v>1887</v>
      </c>
      <c r="BE463" s="41" t="s">
        <v>172</v>
      </c>
      <c r="BF463" s="52">
        <v>44165</v>
      </c>
      <c r="BG463" s="52">
        <v>44175</v>
      </c>
      <c r="BH463" s="41" t="s">
        <v>157</v>
      </c>
    </row>
    <row r="464" spans="1:60" s="6" customFormat="1" ht="45.75" x14ac:dyDescent="0.25">
      <c r="A464" s="41">
        <v>2020</v>
      </c>
      <c r="B464" s="52">
        <v>44136</v>
      </c>
      <c r="C464" s="52">
        <v>44165</v>
      </c>
      <c r="D464" s="41" t="s">
        <v>137</v>
      </c>
      <c r="E464" s="41" t="s">
        <v>138</v>
      </c>
      <c r="F464" s="41">
        <v>449</v>
      </c>
      <c r="G464" s="41" t="s">
        <v>1872</v>
      </c>
      <c r="H464" s="48" t="s">
        <v>1836</v>
      </c>
      <c r="I464" s="52">
        <v>43286</v>
      </c>
      <c r="J464" s="41" t="s">
        <v>1873</v>
      </c>
      <c r="K464" s="41">
        <v>449</v>
      </c>
      <c r="L464" s="52">
        <v>43292</v>
      </c>
      <c r="M464" s="41">
        <v>449</v>
      </c>
      <c r="N464" s="41" t="s">
        <v>507</v>
      </c>
      <c r="O464" s="48" t="s">
        <v>1874</v>
      </c>
      <c r="P464" s="48" t="s">
        <v>1875</v>
      </c>
      <c r="Q464" s="48" t="s">
        <v>1876</v>
      </c>
      <c r="R464" s="41" t="s">
        <v>1877</v>
      </c>
      <c r="S464" s="41" t="s">
        <v>1878</v>
      </c>
      <c r="T464" s="41" t="s">
        <v>1879</v>
      </c>
      <c r="U464" s="41" t="s">
        <v>1880</v>
      </c>
      <c r="V464" s="41" t="s">
        <v>1881</v>
      </c>
      <c r="W464" s="41" t="s">
        <v>151</v>
      </c>
      <c r="X464" s="41" t="s">
        <v>152</v>
      </c>
      <c r="Y464" s="41" t="s">
        <v>153</v>
      </c>
      <c r="Z464" s="41" t="s">
        <v>154</v>
      </c>
      <c r="AA464" s="41" t="s">
        <v>1872</v>
      </c>
      <c r="AB464" s="52">
        <v>43321</v>
      </c>
      <c r="AC464" s="53">
        <f t="shared" si="29"/>
        <v>1325170.7500000002</v>
      </c>
      <c r="AD464" s="53">
        <v>1537198.07</v>
      </c>
      <c r="AE464" s="54">
        <v>0</v>
      </c>
      <c r="AF464" s="54">
        <v>0</v>
      </c>
      <c r="AG464" s="41" t="s">
        <v>156</v>
      </c>
      <c r="AH464" s="41" t="s">
        <v>157</v>
      </c>
      <c r="AI464" s="41" t="s">
        <v>158</v>
      </c>
      <c r="AJ464" s="41" t="s">
        <v>159</v>
      </c>
      <c r="AK464" s="40">
        <v>43325</v>
      </c>
      <c r="AL464" s="40">
        <v>43437</v>
      </c>
      <c r="AM464" s="48" t="s">
        <v>1888</v>
      </c>
      <c r="AN464" s="48" t="s">
        <v>161</v>
      </c>
      <c r="AO464" s="41">
        <v>189</v>
      </c>
      <c r="AP464" s="41" t="s">
        <v>516</v>
      </c>
      <c r="AQ464" s="41" t="s">
        <v>1883</v>
      </c>
      <c r="AR464" s="41" t="s">
        <v>1883</v>
      </c>
      <c r="AS464" s="41" t="s">
        <v>1884</v>
      </c>
      <c r="AT464" s="41" t="s">
        <v>1885</v>
      </c>
      <c r="AU464" s="48" t="s">
        <v>161</v>
      </c>
      <c r="AV464" s="41" t="s">
        <v>157</v>
      </c>
      <c r="AW464" s="41" t="s">
        <v>166</v>
      </c>
      <c r="AX464" s="41" t="s">
        <v>167</v>
      </c>
      <c r="AY464" s="41">
        <v>189</v>
      </c>
      <c r="AZ464" s="43" t="s">
        <v>168</v>
      </c>
      <c r="BA464" s="62" t="s">
        <v>5707</v>
      </c>
      <c r="BB464" s="62" t="s">
        <v>5707</v>
      </c>
      <c r="BC464" s="67" t="s">
        <v>1886</v>
      </c>
      <c r="BD464" s="67" t="s">
        <v>1887</v>
      </c>
      <c r="BE464" s="41" t="s">
        <v>172</v>
      </c>
      <c r="BF464" s="52">
        <v>44165</v>
      </c>
      <c r="BG464" s="52">
        <v>44175</v>
      </c>
      <c r="BH464" s="41" t="s">
        <v>157</v>
      </c>
    </row>
    <row r="465" spans="1:60" s="6" customFormat="1" ht="45.75" x14ac:dyDescent="0.25">
      <c r="A465" s="41">
        <v>2020</v>
      </c>
      <c r="B465" s="52">
        <v>44136</v>
      </c>
      <c r="C465" s="52">
        <v>44165</v>
      </c>
      <c r="D465" s="41" t="s">
        <v>137</v>
      </c>
      <c r="E465" s="41" t="s">
        <v>138</v>
      </c>
      <c r="F465" s="41">
        <v>450</v>
      </c>
      <c r="G465" s="41" t="s">
        <v>1872</v>
      </c>
      <c r="H465" s="48" t="s">
        <v>1836</v>
      </c>
      <c r="I465" s="52">
        <v>43286</v>
      </c>
      <c r="J465" s="41" t="s">
        <v>1873</v>
      </c>
      <c r="K465" s="41">
        <v>450</v>
      </c>
      <c r="L465" s="52">
        <v>43292</v>
      </c>
      <c r="M465" s="41">
        <v>450</v>
      </c>
      <c r="N465" s="41" t="s">
        <v>507</v>
      </c>
      <c r="O465" s="48" t="s">
        <v>1874</v>
      </c>
      <c r="P465" s="48" t="s">
        <v>1875</v>
      </c>
      <c r="Q465" s="48" t="s">
        <v>1876</v>
      </c>
      <c r="R465" s="41" t="s">
        <v>1877</v>
      </c>
      <c r="S465" s="41" t="s">
        <v>1878</v>
      </c>
      <c r="T465" s="41" t="s">
        <v>1879</v>
      </c>
      <c r="U465" s="41" t="s">
        <v>1880</v>
      </c>
      <c r="V465" s="41" t="s">
        <v>1881</v>
      </c>
      <c r="W465" s="41" t="s">
        <v>151</v>
      </c>
      <c r="X465" s="41" t="s">
        <v>152</v>
      </c>
      <c r="Y465" s="41" t="s">
        <v>153</v>
      </c>
      <c r="Z465" s="41" t="s">
        <v>154</v>
      </c>
      <c r="AA465" s="41" t="s">
        <v>1872</v>
      </c>
      <c r="AB465" s="52">
        <v>43321</v>
      </c>
      <c r="AC465" s="53">
        <f t="shared" si="29"/>
        <v>1325170.7500000002</v>
      </c>
      <c r="AD465" s="53">
        <v>1537198.07</v>
      </c>
      <c r="AE465" s="54">
        <v>0</v>
      </c>
      <c r="AF465" s="54">
        <v>0</v>
      </c>
      <c r="AG465" s="41" t="s">
        <v>156</v>
      </c>
      <c r="AH465" s="41" t="s">
        <v>157</v>
      </c>
      <c r="AI465" s="41" t="s">
        <v>158</v>
      </c>
      <c r="AJ465" s="41" t="s">
        <v>159</v>
      </c>
      <c r="AK465" s="40">
        <v>43325</v>
      </c>
      <c r="AL465" s="40">
        <v>43437</v>
      </c>
      <c r="AM465" s="48" t="s">
        <v>1888</v>
      </c>
      <c r="AN465" s="48" t="s">
        <v>161</v>
      </c>
      <c r="AO465" s="41">
        <v>189</v>
      </c>
      <c r="AP465" s="41" t="s">
        <v>516</v>
      </c>
      <c r="AQ465" s="41" t="s">
        <v>1883</v>
      </c>
      <c r="AR465" s="41" t="s">
        <v>1883</v>
      </c>
      <c r="AS465" s="41" t="s">
        <v>1884</v>
      </c>
      <c r="AT465" s="41" t="s">
        <v>1885</v>
      </c>
      <c r="AU465" s="48" t="s">
        <v>161</v>
      </c>
      <c r="AV465" s="41" t="s">
        <v>157</v>
      </c>
      <c r="AW465" s="41" t="s">
        <v>166</v>
      </c>
      <c r="AX465" s="41" t="s">
        <v>167</v>
      </c>
      <c r="AY465" s="41">
        <v>189</v>
      </c>
      <c r="AZ465" s="43" t="s">
        <v>168</v>
      </c>
      <c r="BA465" s="62" t="s">
        <v>5707</v>
      </c>
      <c r="BB465" s="62" t="s">
        <v>5707</v>
      </c>
      <c r="BC465" s="67" t="s">
        <v>1886</v>
      </c>
      <c r="BD465" s="67" t="s">
        <v>1887</v>
      </c>
      <c r="BE465" s="41" t="s">
        <v>172</v>
      </c>
      <c r="BF465" s="52">
        <v>44165</v>
      </c>
      <c r="BG465" s="52">
        <v>44175</v>
      </c>
      <c r="BH465" s="41" t="s">
        <v>157</v>
      </c>
    </row>
    <row r="466" spans="1:60" s="6" customFormat="1" ht="45.75" x14ac:dyDescent="0.25">
      <c r="A466" s="41">
        <v>2020</v>
      </c>
      <c r="B466" s="52">
        <v>44136</v>
      </c>
      <c r="C466" s="52">
        <v>44165</v>
      </c>
      <c r="D466" s="41" t="s">
        <v>137</v>
      </c>
      <c r="E466" s="41" t="s">
        <v>138</v>
      </c>
      <c r="F466" s="41">
        <v>451</v>
      </c>
      <c r="G466" s="41" t="s">
        <v>1889</v>
      </c>
      <c r="H466" s="48" t="s">
        <v>1836</v>
      </c>
      <c r="I466" s="52">
        <v>43286</v>
      </c>
      <c r="J466" s="41" t="s">
        <v>1890</v>
      </c>
      <c r="K466" s="41">
        <v>451</v>
      </c>
      <c r="L466" s="52">
        <v>43292</v>
      </c>
      <c r="M466" s="41">
        <v>451</v>
      </c>
      <c r="N466" s="41" t="s">
        <v>507</v>
      </c>
      <c r="O466" s="48" t="s">
        <v>1891</v>
      </c>
      <c r="P466" s="48" t="s">
        <v>1892</v>
      </c>
      <c r="Q466" s="48" t="s">
        <v>1893</v>
      </c>
      <c r="R466" s="41" t="s">
        <v>1894</v>
      </c>
      <c r="S466" s="41" t="s">
        <v>1895</v>
      </c>
      <c r="T466" s="41" t="s">
        <v>917</v>
      </c>
      <c r="U466" s="41" t="s">
        <v>1896</v>
      </c>
      <c r="V466" s="41" t="s">
        <v>919</v>
      </c>
      <c r="W466" s="41" t="s">
        <v>151</v>
      </c>
      <c r="X466" s="41" t="s">
        <v>152</v>
      </c>
      <c r="Y466" s="41" t="s">
        <v>153</v>
      </c>
      <c r="Z466" s="41" t="s">
        <v>154</v>
      </c>
      <c r="AA466" s="41" t="s">
        <v>1889</v>
      </c>
      <c r="AB466" s="52">
        <v>43321</v>
      </c>
      <c r="AC466" s="53">
        <f t="shared" si="29"/>
        <v>10447857.413793104</v>
      </c>
      <c r="AD466" s="53">
        <v>12119514.6</v>
      </c>
      <c r="AE466" s="54">
        <v>0</v>
      </c>
      <c r="AF466" s="54">
        <v>0</v>
      </c>
      <c r="AG466" s="41" t="s">
        <v>156</v>
      </c>
      <c r="AH466" s="41" t="s">
        <v>157</v>
      </c>
      <c r="AI466" s="41" t="s">
        <v>158</v>
      </c>
      <c r="AJ466" s="41" t="s">
        <v>159</v>
      </c>
      <c r="AK466" s="40">
        <v>43325</v>
      </c>
      <c r="AL466" s="40">
        <v>43500</v>
      </c>
      <c r="AM466" s="48" t="s">
        <v>1897</v>
      </c>
      <c r="AN466" s="48" t="s">
        <v>161</v>
      </c>
      <c r="AO466" s="41">
        <v>190</v>
      </c>
      <c r="AP466" s="41" t="s">
        <v>516</v>
      </c>
      <c r="AQ466" s="41" t="s">
        <v>1883</v>
      </c>
      <c r="AR466" s="41" t="s">
        <v>1883</v>
      </c>
      <c r="AS466" s="41" t="s">
        <v>1898</v>
      </c>
      <c r="AT466" s="41" t="s">
        <v>1899</v>
      </c>
      <c r="AU466" s="48" t="s">
        <v>161</v>
      </c>
      <c r="AV466" s="41" t="s">
        <v>157</v>
      </c>
      <c r="AW466" s="41" t="s">
        <v>166</v>
      </c>
      <c r="AX466" s="41" t="s">
        <v>251</v>
      </c>
      <c r="AY466" s="41">
        <v>190</v>
      </c>
      <c r="AZ466" s="43" t="s">
        <v>168</v>
      </c>
      <c r="BA466" s="62" t="s">
        <v>5707</v>
      </c>
      <c r="BB466" s="62" t="s">
        <v>5707</v>
      </c>
      <c r="BC466" s="67" t="s">
        <v>1900</v>
      </c>
      <c r="BD466" s="67" t="s">
        <v>1901</v>
      </c>
      <c r="BE466" s="41" t="s">
        <v>172</v>
      </c>
      <c r="BF466" s="52">
        <v>44165</v>
      </c>
      <c r="BG466" s="52">
        <v>44175</v>
      </c>
      <c r="BH466" s="41" t="s">
        <v>157</v>
      </c>
    </row>
    <row r="467" spans="1:60" s="6" customFormat="1" ht="45.75" x14ac:dyDescent="0.25">
      <c r="A467" s="41">
        <v>2020</v>
      </c>
      <c r="B467" s="52">
        <v>44136</v>
      </c>
      <c r="C467" s="52">
        <v>44165</v>
      </c>
      <c r="D467" s="41" t="s">
        <v>137</v>
      </c>
      <c r="E467" s="41" t="s">
        <v>138</v>
      </c>
      <c r="F467" s="41">
        <v>452</v>
      </c>
      <c r="G467" s="41" t="s">
        <v>1889</v>
      </c>
      <c r="H467" s="48" t="s">
        <v>1836</v>
      </c>
      <c r="I467" s="52">
        <v>43286</v>
      </c>
      <c r="J467" s="41" t="s">
        <v>1890</v>
      </c>
      <c r="K467" s="41">
        <v>452</v>
      </c>
      <c r="L467" s="52">
        <v>43292</v>
      </c>
      <c r="M467" s="41">
        <v>452</v>
      </c>
      <c r="N467" s="41" t="s">
        <v>507</v>
      </c>
      <c r="O467" s="48" t="s">
        <v>1891</v>
      </c>
      <c r="P467" s="48" t="s">
        <v>1892</v>
      </c>
      <c r="Q467" s="48" t="s">
        <v>1893</v>
      </c>
      <c r="R467" s="41" t="s">
        <v>1894</v>
      </c>
      <c r="S467" s="41" t="s">
        <v>1895</v>
      </c>
      <c r="T467" s="41" t="s">
        <v>917</v>
      </c>
      <c r="U467" s="41" t="s">
        <v>1896</v>
      </c>
      <c r="V467" s="41" t="s">
        <v>919</v>
      </c>
      <c r="W467" s="41" t="s">
        <v>151</v>
      </c>
      <c r="X467" s="41" t="s">
        <v>152</v>
      </c>
      <c r="Y467" s="41" t="s">
        <v>153</v>
      </c>
      <c r="Z467" s="41" t="s">
        <v>154</v>
      </c>
      <c r="AA467" s="41" t="s">
        <v>1889</v>
      </c>
      <c r="AB467" s="52">
        <v>43321</v>
      </c>
      <c r="AC467" s="53">
        <f t="shared" si="29"/>
        <v>10447857.413793104</v>
      </c>
      <c r="AD467" s="53">
        <v>12119514.6</v>
      </c>
      <c r="AE467" s="54">
        <v>0</v>
      </c>
      <c r="AF467" s="54">
        <v>0</v>
      </c>
      <c r="AG467" s="41" t="s">
        <v>156</v>
      </c>
      <c r="AH467" s="41" t="s">
        <v>157</v>
      </c>
      <c r="AI467" s="41" t="s">
        <v>158</v>
      </c>
      <c r="AJ467" s="41" t="s">
        <v>159</v>
      </c>
      <c r="AK467" s="40">
        <v>43325</v>
      </c>
      <c r="AL467" s="40">
        <v>43500</v>
      </c>
      <c r="AM467" s="48" t="s">
        <v>1897</v>
      </c>
      <c r="AN467" s="48" t="s">
        <v>161</v>
      </c>
      <c r="AO467" s="41">
        <v>190</v>
      </c>
      <c r="AP467" s="41" t="s">
        <v>516</v>
      </c>
      <c r="AQ467" s="41" t="s">
        <v>1883</v>
      </c>
      <c r="AR467" s="41" t="s">
        <v>1883</v>
      </c>
      <c r="AS467" s="41" t="s">
        <v>1898</v>
      </c>
      <c r="AT467" s="41" t="s">
        <v>1899</v>
      </c>
      <c r="AU467" s="48" t="s">
        <v>161</v>
      </c>
      <c r="AV467" s="41" t="s">
        <v>157</v>
      </c>
      <c r="AW467" s="41" t="s">
        <v>166</v>
      </c>
      <c r="AX467" s="41" t="s">
        <v>251</v>
      </c>
      <c r="AY467" s="41">
        <v>190</v>
      </c>
      <c r="AZ467" s="43" t="s">
        <v>168</v>
      </c>
      <c r="BA467" s="62" t="s">
        <v>5707</v>
      </c>
      <c r="BB467" s="62" t="s">
        <v>5707</v>
      </c>
      <c r="BC467" s="67" t="s">
        <v>1900</v>
      </c>
      <c r="BD467" s="67" t="s">
        <v>1901</v>
      </c>
      <c r="BE467" s="41" t="s">
        <v>172</v>
      </c>
      <c r="BF467" s="52">
        <v>44165</v>
      </c>
      <c r="BG467" s="52">
        <v>44175</v>
      </c>
      <c r="BH467" s="41" t="s">
        <v>157</v>
      </c>
    </row>
    <row r="468" spans="1:60" s="6" customFormat="1" ht="45.75" x14ac:dyDescent="0.25">
      <c r="A468" s="41">
        <v>2020</v>
      </c>
      <c r="B468" s="52">
        <v>44136</v>
      </c>
      <c r="C468" s="52">
        <v>44165</v>
      </c>
      <c r="D468" s="41" t="s">
        <v>137</v>
      </c>
      <c r="E468" s="41" t="s">
        <v>138</v>
      </c>
      <c r="F468" s="41">
        <v>453</v>
      </c>
      <c r="G468" s="41" t="s">
        <v>1889</v>
      </c>
      <c r="H468" s="48" t="s">
        <v>1836</v>
      </c>
      <c r="I468" s="52">
        <v>43286</v>
      </c>
      <c r="J468" s="41" t="s">
        <v>1890</v>
      </c>
      <c r="K468" s="41">
        <v>453</v>
      </c>
      <c r="L468" s="52">
        <v>43292</v>
      </c>
      <c r="M468" s="41">
        <v>453</v>
      </c>
      <c r="N468" s="41" t="s">
        <v>507</v>
      </c>
      <c r="O468" s="48" t="s">
        <v>1891</v>
      </c>
      <c r="P468" s="48" t="s">
        <v>1892</v>
      </c>
      <c r="Q468" s="48" t="s">
        <v>1893</v>
      </c>
      <c r="R468" s="41" t="s">
        <v>1894</v>
      </c>
      <c r="S468" s="41" t="s">
        <v>1895</v>
      </c>
      <c r="T468" s="41" t="s">
        <v>917</v>
      </c>
      <c r="U468" s="41" t="s">
        <v>1896</v>
      </c>
      <c r="V468" s="41" t="s">
        <v>919</v>
      </c>
      <c r="W468" s="41" t="s">
        <v>151</v>
      </c>
      <c r="X468" s="41" t="s">
        <v>152</v>
      </c>
      <c r="Y468" s="41" t="s">
        <v>153</v>
      </c>
      <c r="Z468" s="41" t="s">
        <v>154</v>
      </c>
      <c r="AA468" s="41" t="s">
        <v>1889</v>
      </c>
      <c r="AB468" s="52">
        <v>43321</v>
      </c>
      <c r="AC468" s="53">
        <f t="shared" si="29"/>
        <v>10447857.413793104</v>
      </c>
      <c r="AD468" s="53">
        <v>12119514.6</v>
      </c>
      <c r="AE468" s="54">
        <v>0</v>
      </c>
      <c r="AF468" s="54">
        <v>0</v>
      </c>
      <c r="AG468" s="41" t="s">
        <v>156</v>
      </c>
      <c r="AH468" s="41" t="s">
        <v>157</v>
      </c>
      <c r="AI468" s="41" t="s">
        <v>158</v>
      </c>
      <c r="AJ468" s="41" t="s">
        <v>159</v>
      </c>
      <c r="AK468" s="40">
        <v>43325</v>
      </c>
      <c r="AL468" s="40">
        <v>43500</v>
      </c>
      <c r="AM468" s="48" t="s">
        <v>1897</v>
      </c>
      <c r="AN468" s="48" t="s">
        <v>161</v>
      </c>
      <c r="AO468" s="41">
        <v>190</v>
      </c>
      <c r="AP468" s="41" t="s">
        <v>516</v>
      </c>
      <c r="AQ468" s="41" t="s">
        <v>1883</v>
      </c>
      <c r="AR468" s="41" t="s">
        <v>1883</v>
      </c>
      <c r="AS468" s="41" t="s">
        <v>1898</v>
      </c>
      <c r="AT468" s="41" t="s">
        <v>1899</v>
      </c>
      <c r="AU468" s="48" t="s">
        <v>161</v>
      </c>
      <c r="AV468" s="41" t="s">
        <v>157</v>
      </c>
      <c r="AW468" s="41" t="s">
        <v>166</v>
      </c>
      <c r="AX468" s="41" t="s">
        <v>251</v>
      </c>
      <c r="AY468" s="41">
        <v>190</v>
      </c>
      <c r="AZ468" s="43" t="s">
        <v>168</v>
      </c>
      <c r="BA468" s="62" t="s">
        <v>5707</v>
      </c>
      <c r="BB468" s="62" t="s">
        <v>5707</v>
      </c>
      <c r="BC468" s="67" t="s">
        <v>1900</v>
      </c>
      <c r="BD468" s="67" t="s">
        <v>1901</v>
      </c>
      <c r="BE468" s="41" t="s">
        <v>172</v>
      </c>
      <c r="BF468" s="52">
        <v>44165</v>
      </c>
      <c r="BG468" s="52">
        <v>44175</v>
      </c>
      <c r="BH468" s="41" t="s">
        <v>157</v>
      </c>
    </row>
    <row r="469" spans="1:60" s="6" customFormat="1" ht="45.75" x14ac:dyDescent="0.25">
      <c r="A469" s="41">
        <v>2020</v>
      </c>
      <c r="B469" s="52">
        <v>44136</v>
      </c>
      <c r="C469" s="52">
        <v>44165</v>
      </c>
      <c r="D469" s="41" t="s">
        <v>137</v>
      </c>
      <c r="E469" s="41" t="s">
        <v>138</v>
      </c>
      <c r="F469" s="41">
        <v>454</v>
      </c>
      <c r="G469" s="41" t="s">
        <v>1889</v>
      </c>
      <c r="H469" s="48" t="s">
        <v>1836</v>
      </c>
      <c r="I469" s="52">
        <v>43286</v>
      </c>
      <c r="J469" s="41" t="s">
        <v>1890</v>
      </c>
      <c r="K469" s="41">
        <v>454</v>
      </c>
      <c r="L469" s="52">
        <v>43292</v>
      </c>
      <c r="M469" s="41">
        <v>454</v>
      </c>
      <c r="N469" s="41" t="s">
        <v>507</v>
      </c>
      <c r="O469" s="48" t="s">
        <v>1891</v>
      </c>
      <c r="P469" s="48" t="s">
        <v>1892</v>
      </c>
      <c r="Q469" s="48" t="s">
        <v>1893</v>
      </c>
      <c r="R469" s="41" t="s">
        <v>1894</v>
      </c>
      <c r="S469" s="41" t="s">
        <v>1895</v>
      </c>
      <c r="T469" s="41" t="s">
        <v>917</v>
      </c>
      <c r="U469" s="41" t="s">
        <v>1896</v>
      </c>
      <c r="V469" s="41" t="s">
        <v>919</v>
      </c>
      <c r="W469" s="41" t="s">
        <v>151</v>
      </c>
      <c r="X469" s="41" t="s">
        <v>152</v>
      </c>
      <c r="Y469" s="41" t="s">
        <v>153</v>
      </c>
      <c r="Z469" s="41" t="s">
        <v>154</v>
      </c>
      <c r="AA469" s="41" t="s">
        <v>1889</v>
      </c>
      <c r="AB469" s="52">
        <v>43321</v>
      </c>
      <c r="AC469" s="53">
        <f t="shared" si="29"/>
        <v>10447857.413793104</v>
      </c>
      <c r="AD469" s="53">
        <v>12119514.6</v>
      </c>
      <c r="AE469" s="54">
        <v>0</v>
      </c>
      <c r="AF469" s="54">
        <v>0</v>
      </c>
      <c r="AG469" s="41" t="s">
        <v>156</v>
      </c>
      <c r="AH469" s="41" t="s">
        <v>157</v>
      </c>
      <c r="AI469" s="41" t="s">
        <v>158</v>
      </c>
      <c r="AJ469" s="41" t="s">
        <v>159</v>
      </c>
      <c r="AK469" s="40">
        <v>43325</v>
      </c>
      <c r="AL469" s="40">
        <v>43500</v>
      </c>
      <c r="AM469" s="48" t="s">
        <v>1897</v>
      </c>
      <c r="AN469" s="48" t="s">
        <v>161</v>
      </c>
      <c r="AO469" s="41">
        <v>190</v>
      </c>
      <c r="AP469" s="41" t="s">
        <v>516</v>
      </c>
      <c r="AQ469" s="41" t="s">
        <v>1883</v>
      </c>
      <c r="AR469" s="41" t="s">
        <v>1883</v>
      </c>
      <c r="AS469" s="41" t="s">
        <v>1898</v>
      </c>
      <c r="AT469" s="41" t="s">
        <v>1899</v>
      </c>
      <c r="AU469" s="48" t="s">
        <v>161</v>
      </c>
      <c r="AV469" s="41" t="s">
        <v>157</v>
      </c>
      <c r="AW469" s="41" t="s">
        <v>166</v>
      </c>
      <c r="AX469" s="41" t="s">
        <v>251</v>
      </c>
      <c r="AY469" s="41">
        <v>190</v>
      </c>
      <c r="AZ469" s="43" t="s">
        <v>168</v>
      </c>
      <c r="BA469" s="62" t="s">
        <v>5707</v>
      </c>
      <c r="BB469" s="62" t="s">
        <v>5707</v>
      </c>
      <c r="BC469" s="67" t="s">
        <v>1900</v>
      </c>
      <c r="BD469" s="67" t="s">
        <v>1901</v>
      </c>
      <c r="BE469" s="41" t="s">
        <v>172</v>
      </c>
      <c r="BF469" s="52">
        <v>44165</v>
      </c>
      <c r="BG469" s="52">
        <v>44175</v>
      </c>
      <c r="BH469" s="41" t="s">
        <v>157</v>
      </c>
    </row>
    <row r="470" spans="1:60" s="6" customFormat="1" ht="45.75" x14ac:dyDescent="0.25">
      <c r="A470" s="41">
        <v>2020</v>
      </c>
      <c r="B470" s="52">
        <v>44136</v>
      </c>
      <c r="C470" s="52">
        <v>44165</v>
      </c>
      <c r="D470" s="41" t="s">
        <v>137</v>
      </c>
      <c r="E470" s="41" t="s">
        <v>138</v>
      </c>
      <c r="F470" s="41">
        <v>455</v>
      </c>
      <c r="G470" s="41" t="s">
        <v>1889</v>
      </c>
      <c r="H470" s="48" t="s">
        <v>1836</v>
      </c>
      <c r="I470" s="52">
        <v>43286</v>
      </c>
      <c r="J470" s="41" t="s">
        <v>1890</v>
      </c>
      <c r="K470" s="41">
        <v>455</v>
      </c>
      <c r="L470" s="52">
        <v>43292</v>
      </c>
      <c r="M470" s="41">
        <v>455</v>
      </c>
      <c r="N470" s="41" t="s">
        <v>507</v>
      </c>
      <c r="O470" s="48" t="s">
        <v>1891</v>
      </c>
      <c r="P470" s="48" t="s">
        <v>1892</v>
      </c>
      <c r="Q470" s="48" t="s">
        <v>1893</v>
      </c>
      <c r="R470" s="41" t="s">
        <v>1894</v>
      </c>
      <c r="S470" s="41" t="s">
        <v>1895</v>
      </c>
      <c r="T470" s="41" t="s">
        <v>917</v>
      </c>
      <c r="U470" s="41" t="s">
        <v>1896</v>
      </c>
      <c r="V470" s="41" t="s">
        <v>919</v>
      </c>
      <c r="W470" s="41" t="s">
        <v>151</v>
      </c>
      <c r="X470" s="41" t="s">
        <v>152</v>
      </c>
      <c r="Y470" s="41" t="s">
        <v>153</v>
      </c>
      <c r="Z470" s="41" t="s">
        <v>154</v>
      </c>
      <c r="AA470" s="41" t="s">
        <v>1889</v>
      </c>
      <c r="AB470" s="52">
        <v>43321</v>
      </c>
      <c r="AC470" s="53">
        <f t="shared" si="29"/>
        <v>10447857.413793104</v>
      </c>
      <c r="AD470" s="53">
        <v>12119514.6</v>
      </c>
      <c r="AE470" s="54">
        <v>0</v>
      </c>
      <c r="AF470" s="54">
        <v>0</v>
      </c>
      <c r="AG470" s="41" t="s">
        <v>156</v>
      </c>
      <c r="AH470" s="41" t="s">
        <v>157</v>
      </c>
      <c r="AI470" s="41" t="s">
        <v>158</v>
      </c>
      <c r="AJ470" s="41" t="s">
        <v>159</v>
      </c>
      <c r="AK470" s="40">
        <v>43325</v>
      </c>
      <c r="AL470" s="40">
        <v>43500</v>
      </c>
      <c r="AM470" s="48" t="s">
        <v>1897</v>
      </c>
      <c r="AN470" s="48" t="s">
        <v>161</v>
      </c>
      <c r="AO470" s="41">
        <v>190</v>
      </c>
      <c r="AP470" s="41" t="s">
        <v>516</v>
      </c>
      <c r="AQ470" s="41" t="s">
        <v>1883</v>
      </c>
      <c r="AR470" s="41" t="s">
        <v>1883</v>
      </c>
      <c r="AS470" s="41" t="s">
        <v>1898</v>
      </c>
      <c r="AT470" s="41" t="s">
        <v>1899</v>
      </c>
      <c r="AU470" s="48" t="s">
        <v>161</v>
      </c>
      <c r="AV470" s="41" t="s">
        <v>157</v>
      </c>
      <c r="AW470" s="41" t="s">
        <v>166</v>
      </c>
      <c r="AX470" s="41" t="s">
        <v>251</v>
      </c>
      <c r="AY470" s="41">
        <v>190</v>
      </c>
      <c r="AZ470" s="43" t="s">
        <v>168</v>
      </c>
      <c r="BA470" s="62" t="s">
        <v>5707</v>
      </c>
      <c r="BB470" s="62" t="s">
        <v>5707</v>
      </c>
      <c r="BC470" s="67" t="s">
        <v>1900</v>
      </c>
      <c r="BD470" s="67" t="s">
        <v>1901</v>
      </c>
      <c r="BE470" s="41" t="s">
        <v>172</v>
      </c>
      <c r="BF470" s="52">
        <v>44165</v>
      </c>
      <c r="BG470" s="52">
        <v>44175</v>
      </c>
      <c r="BH470" s="41" t="s">
        <v>157</v>
      </c>
    </row>
    <row r="471" spans="1:60" s="6" customFormat="1" ht="45.75" x14ac:dyDescent="0.25">
      <c r="A471" s="41">
        <v>2020</v>
      </c>
      <c r="B471" s="52">
        <v>44136</v>
      </c>
      <c r="C471" s="52">
        <v>44165</v>
      </c>
      <c r="D471" s="41" t="s">
        <v>137</v>
      </c>
      <c r="E471" s="41" t="s">
        <v>138</v>
      </c>
      <c r="F471" s="41">
        <v>456</v>
      </c>
      <c r="G471" s="41" t="s">
        <v>1889</v>
      </c>
      <c r="H471" s="48" t="s">
        <v>1836</v>
      </c>
      <c r="I471" s="52">
        <v>43286</v>
      </c>
      <c r="J471" s="41" t="s">
        <v>1890</v>
      </c>
      <c r="K471" s="41">
        <v>456</v>
      </c>
      <c r="L471" s="52">
        <v>43292</v>
      </c>
      <c r="M471" s="41">
        <v>456</v>
      </c>
      <c r="N471" s="41" t="s">
        <v>507</v>
      </c>
      <c r="O471" s="48" t="s">
        <v>1891</v>
      </c>
      <c r="P471" s="48" t="s">
        <v>1892</v>
      </c>
      <c r="Q471" s="48" t="s">
        <v>1893</v>
      </c>
      <c r="R471" s="41" t="s">
        <v>1894</v>
      </c>
      <c r="S471" s="41" t="s">
        <v>1895</v>
      </c>
      <c r="T471" s="41" t="s">
        <v>917</v>
      </c>
      <c r="U471" s="41" t="s">
        <v>1896</v>
      </c>
      <c r="V471" s="41" t="s">
        <v>919</v>
      </c>
      <c r="W471" s="41" t="s">
        <v>151</v>
      </c>
      <c r="X471" s="41" t="s">
        <v>152</v>
      </c>
      <c r="Y471" s="41" t="s">
        <v>153</v>
      </c>
      <c r="Z471" s="41" t="s">
        <v>154</v>
      </c>
      <c r="AA471" s="41" t="s">
        <v>1889</v>
      </c>
      <c r="AB471" s="52">
        <v>43321</v>
      </c>
      <c r="AC471" s="53">
        <f t="shared" si="29"/>
        <v>10447857.413793104</v>
      </c>
      <c r="AD471" s="53">
        <v>12119514.6</v>
      </c>
      <c r="AE471" s="54">
        <v>0</v>
      </c>
      <c r="AF471" s="54">
        <v>0</v>
      </c>
      <c r="AG471" s="41" t="s">
        <v>156</v>
      </c>
      <c r="AH471" s="41" t="s">
        <v>157</v>
      </c>
      <c r="AI471" s="41" t="s">
        <v>158</v>
      </c>
      <c r="AJ471" s="41" t="s">
        <v>159</v>
      </c>
      <c r="AK471" s="40">
        <v>43325</v>
      </c>
      <c r="AL471" s="40">
        <v>43500</v>
      </c>
      <c r="AM471" s="48" t="s">
        <v>1897</v>
      </c>
      <c r="AN471" s="48" t="s">
        <v>161</v>
      </c>
      <c r="AO471" s="41">
        <v>190</v>
      </c>
      <c r="AP471" s="41" t="s">
        <v>516</v>
      </c>
      <c r="AQ471" s="41" t="s">
        <v>1883</v>
      </c>
      <c r="AR471" s="41" t="s">
        <v>1883</v>
      </c>
      <c r="AS471" s="41" t="s">
        <v>1898</v>
      </c>
      <c r="AT471" s="41" t="s">
        <v>1899</v>
      </c>
      <c r="AU471" s="48" t="s">
        <v>161</v>
      </c>
      <c r="AV471" s="41" t="s">
        <v>157</v>
      </c>
      <c r="AW471" s="41" t="s">
        <v>166</v>
      </c>
      <c r="AX471" s="41" t="s">
        <v>251</v>
      </c>
      <c r="AY471" s="41">
        <v>190</v>
      </c>
      <c r="AZ471" s="43" t="s">
        <v>168</v>
      </c>
      <c r="BA471" s="62" t="s">
        <v>5707</v>
      </c>
      <c r="BB471" s="62" t="s">
        <v>5707</v>
      </c>
      <c r="BC471" s="67" t="s">
        <v>1900</v>
      </c>
      <c r="BD471" s="67" t="s">
        <v>1901</v>
      </c>
      <c r="BE471" s="41" t="s">
        <v>172</v>
      </c>
      <c r="BF471" s="52">
        <v>44165</v>
      </c>
      <c r="BG471" s="52">
        <v>44175</v>
      </c>
      <c r="BH471" s="41" t="s">
        <v>157</v>
      </c>
    </row>
    <row r="472" spans="1:60" s="6" customFormat="1" ht="57" x14ac:dyDescent="0.25">
      <c r="A472" s="41">
        <v>2020</v>
      </c>
      <c r="B472" s="52">
        <v>44136</v>
      </c>
      <c r="C472" s="52">
        <v>44165</v>
      </c>
      <c r="D472" s="41" t="s">
        <v>503</v>
      </c>
      <c r="E472" s="41" t="s">
        <v>138</v>
      </c>
      <c r="F472" s="41">
        <v>457</v>
      </c>
      <c r="G472" s="41" t="s">
        <v>1902</v>
      </c>
      <c r="H472" s="48" t="s">
        <v>1903</v>
      </c>
      <c r="I472" s="52">
        <v>43286</v>
      </c>
      <c r="J472" s="41" t="s">
        <v>1664</v>
      </c>
      <c r="K472" s="41">
        <v>457</v>
      </c>
      <c r="L472" s="52">
        <v>43292</v>
      </c>
      <c r="M472" s="41">
        <v>457</v>
      </c>
      <c r="N472" s="41" t="s">
        <v>507</v>
      </c>
      <c r="O472" s="48" t="s">
        <v>1904</v>
      </c>
      <c r="P472" s="48" t="s">
        <v>1905</v>
      </c>
      <c r="Q472" s="48" t="s">
        <v>1906</v>
      </c>
      <c r="R472" s="41" t="s">
        <v>334</v>
      </c>
      <c r="S472" s="41" t="s">
        <v>335</v>
      </c>
      <c r="T472" s="41" t="s">
        <v>336</v>
      </c>
      <c r="U472" s="41" t="s">
        <v>149</v>
      </c>
      <c r="V472" s="41" t="s">
        <v>337</v>
      </c>
      <c r="W472" s="41" t="s">
        <v>151</v>
      </c>
      <c r="X472" s="41" t="s">
        <v>152</v>
      </c>
      <c r="Y472" s="41" t="s">
        <v>153</v>
      </c>
      <c r="Z472" s="41" t="s">
        <v>154</v>
      </c>
      <c r="AA472" s="41" t="s">
        <v>1907</v>
      </c>
      <c r="AB472" s="52">
        <v>43321</v>
      </c>
      <c r="AC472" s="53">
        <f t="shared" si="29"/>
        <v>754106.23275862075</v>
      </c>
      <c r="AD472" s="53">
        <v>874763.23</v>
      </c>
      <c r="AE472" s="54">
        <v>0</v>
      </c>
      <c r="AF472" s="54">
        <v>0</v>
      </c>
      <c r="AG472" s="41" t="s">
        <v>156</v>
      </c>
      <c r="AH472" s="41" t="s">
        <v>157</v>
      </c>
      <c r="AI472" s="41" t="s">
        <v>158</v>
      </c>
      <c r="AJ472" s="41" t="s">
        <v>159</v>
      </c>
      <c r="AK472" s="40">
        <v>43325</v>
      </c>
      <c r="AL472" s="40">
        <v>43437</v>
      </c>
      <c r="AM472" s="48" t="s">
        <v>1908</v>
      </c>
      <c r="AN472" s="48" t="s">
        <v>161</v>
      </c>
      <c r="AO472" s="41">
        <v>191</v>
      </c>
      <c r="AP472" s="41" t="s">
        <v>516</v>
      </c>
      <c r="AQ472" s="41" t="s">
        <v>1566</v>
      </c>
      <c r="AR472" s="41" t="s">
        <v>1566</v>
      </c>
      <c r="AS472" s="41" t="s">
        <v>1909</v>
      </c>
      <c r="AT472" s="41" t="s">
        <v>1910</v>
      </c>
      <c r="AU472" s="48" t="s">
        <v>161</v>
      </c>
      <c r="AV472" s="41" t="s">
        <v>157</v>
      </c>
      <c r="AW472" s="41" t="s">
        <v>166</v>
      </c>
      <c r="AX472" s="41" t="s">
        <v>167</v>
      </c>
      <c r="AY472" s="41">
        <v>191</v>
      </c>
      <c r="AZ472" s="43" t="s">
        <v>168</v>
      </c>
      <c r="BA472" s="62" t="s">
        <v>5707</v>
      </c>
      <c r="BB472" s="62" t="s">
        <v>5707</v>
      </c>
      <c r="BC472" s="67" t="s">
        <v>1911</v>
      </c>
      <c r="BD472" s="67" t="s">
        <v>1912</v>
      </c>
      <c r="BE472" s="41" t="s">
        <v>172</v>
      </c>
      <c r="BF472" s="52">
        <v>44165</v>
      </c>
      <c r="BG472" s="52">
        <v>44175</v>
      </c>
      <c r="BH472" s="41" t="s">
        <v>157</v>
      </c>
    </row>
    <row r="473" spans="1:60" s="6" customFormat="1" ht="57" x14ac:dyDescent="0.25">
      <c r="A473" s="41">
        <v>2020</v>
      </c>
      <c r="B473" s="52">
        <v>44136</v>
      </c>
      <c r="C473" s="52">
        <v>44165</v>
      </c>
      <c r="D473" s="41" t="s">
        <v>503</v>
      </c>
      <c r="E473" s="41" t="s">
        <v>138</v>
      </c>
      <c r="F473" s="41">
        <v>458</v>
      </c>
      <c r="G473" s="41" t="s">
        <v>1902</v>
      </c>
      <c r="H473" s="48" t="s">
        <v>1903</v>
      </c>
      <c r="I473" s="52">
        <v>43286</v>
      </c>
      <c r="J473" s="41" t="s">
        <v>1664</v>
      </c>
      <c r="K473" s="41">
        <v>458</v>
      </c>
      <c r="L473" s="52">
        <v>43292</v>
      </c>
      <c r="M473" s="41">
        <v>458</v>
      </c>
      <c r="N473" s="41" t="s">
        <v>507</v>
      </c>
      <c r="O473" s="48" t="s">
        <v>1904</v>
      </c>
      <c r="P473" s="48" t="s">
        <v>1905</v>
      </c>
      <c r="Q473" s="48" t="s">
        <v>1906</v>
      </c>
      <c r="R473" s="41" t="s">
        <v>334</v>
      </c>
      <c r="S473" s="41" t="s">
        <v>335</v>
      </c>
      <c r="T473" s="41" t="s">
        <v>336</v>
      </c>
      <c r="U473" s="41" t="s">
        <v>149</v>
      </c>
      <c r="V473" s="41" t="s">
        <v>337</v>
      </c>
      <c r="W473" s="41" t="s">
        <v>151</v>
      </c>
      <c r="X473" s="41" t="s">
        <v>152</v>
      </c>
      <c r="Y473" s="41" t="s">
        <v>153</v>
      </c>
      <c r="Z473" s="41" t="s">
        <v>154</v>
      </c>
      <c r="AA473" s="41" t="s">
        <v>1913</v>
      </c>
      <c r="AB473" s="52">
        <v>43321</v>
      </c>
      <c r="AC473" s="53">
        <f t="shared" si="29"/>
        <v>728149.02586206899</v>
      </c>
      <c r="AD473" s="53">
        <v>844652.87</v>
      </c>
      <c r="AE473" s="54">
        <v>0</v>
      </c>
      <c r="AF473" s="54">
        <v>0</v>
      </c>
      <c r="AG473" s="41" t="s">
        <v>156</v>
      </c>
      <c r="AH473" s="41" t="s">
        <v>157</v>
      </c>
      <c r="AI473" s="41" t="s">
        <v>158</v>
      </c>
      <c r="AJ473" s="41" t="s">
        <v>159</v>
      </c>
      <c r="AK473" s="40">
        <v>43325</v>
      </c>
      <c r="AL473" s="40">
        <v>43437</v>
      </c>
      <c r="AM473" s="48" t="s">
        <v>1914</v>
      </c>
      <c r="AN473" s="48" t="s">
        <v>161</v>
      </c>
      <c r="AO473" s="41">
        <v>192</v>
      </c>
      <c r="AP473" s="41" t="s">
        <v>516</v>
      </c>
      <c r="AQ473" s="41" t="s">
        <v>1566</v>
      </c>
      <c r="AR473" s="41" t="s">
        <v>1566</v>
      </c>
      <c r="AS473" s="41" t="s">
        <v>1915</v>
      </c>
      <c r="AT473" s="41" t="s">
        <v>1916</v>
      </c>
      <c r="AU473" s="48" t="s">
        <v>161</v>
      </c>
      <c r="AV473" s="41" t="s">
        <v>157</v>
      </c>
      <c r="AW473" s="41" t="s">
        <v>166</v>
      </c>
      <c r="AX473" s="41" t="s">
        <v>167</v>
      </c>
      <c r="AY473" s="41">
        <v>192</v>
      </c>
      <c r="AZ473" s="43" t="s">
        <v>168</v>
      </c>
      <c r="BA473" s="62" t="s">
        <v>5707</v>
      </c>
      <c r="BB473" s="62" t="s">
        <v>5707</v>
      </c>
      <c r="BC473" s="67" t="s">
        <v>1917</v>
      </c>
      <c r="BD473" s="67" t="s">
        <v>1918</v>
      </c>
      <c r="BE473" s="41" t="s">
        <v>172</v>
      </c>
      <c r="BF473" s="52">
        <v>44165</v>
      </c>
      <c r="BG473" s="52">
        <v>44175</v>
      </c>
      <c r="BH473" s="41" t="s">
        <v>157</v>
      </c>
    </row>
    <row r="474" spans="1:60" s="6" customFormat="1" ht="57" x14ac:dyDescent="0.25">
      <c r="A474" s="41">
        <v>2020</v>
      </c>
      <c r="B474" s="52">
        <v>44136</v>
      </c>
      <c r="C474" s="52">
        <v>44165</v>
      </c>
      <c r="D474" s="41" t="s">
        <v>503</v>
      </c>
      <c r="E474" s="41" t="s">
        <v>138</v>
      </c>
      <c r="F474" s="41">
        <v>459</v>
      </c>
      <c r="G474" s="41" t="s">
        <v>1902</v>
      </c>
      <c r="H474" s="48" t="s">
        <v>1903</v>
      </c>
      <c r="I474" s="52">
        <v>43286</v>
      </c>
      <c r="J474" s="41" t="s">
        <v>1664</v>
      </c>
      <c r="K474" s="41">
        <v>459</v>
      </c>
      <c r="L474" s="52">
        <v>43292</v>
      </c>
      <c r="M474" s="41">
        <v>459</v>
      </c>
      <c r="N474" s="41" t="s">
        <v>507</v>
      </c>
      <c r="O474" s="48" t="s">
        <v>1904</v>
      </c>
      <c r="P474" s="48" t="s">
        <v>1905</v>
      </c>
      <c r="Q474" s="48" t="s">
        <v>1906</v>
      </c>
      <c r="R474" s="41" t="s">
        <v>334</v>
      </c>
      <c r="S474" s="41" t="s">
        <v>335</v>
      </c>
      <c r="T474" s="41" t="s">
        <v>336</v>
      </c>
      <c r="U474" s="41" t="s">
        <v>149</v>
      </c>
      <c r="V474" s="41" t="s">
        <v>337</v>
      </c>
      <c r="W474" s="41" t="s">
        <v>151</v>
      </c>
      <c r="X474" s="41" t="s">
        <v>152</v>
      </c>
      <c r="Y474" s="41" t="s">
        <v>153</v>
      </c>
      <c r="Z474" s="41" t="s">
        <v>154</v>
      </c>
      <c r="AA474" s="41" t="s">
        <v>1919</v>
      </c>
      <c r="AB474" s="52">
        <v>43321</v>
      </c>
      <c r="AC474" s="53">
        <f t="shared" si="29"/>
        <v>827343.99137931038</v>
      </c>
      <c r="AD474" s="53">
        <v>959719.03</v>
      </c>
      <c r="AE474" s="54">
        <v>0</v>
      </c>
      <c r="AF474" s="54">
        <v>0</v>
      </c>
      <c r="AG474" s="41" t="s">
        <v>156</v>
      </c>
      <c r="AH474" s="41" t="s">
        <v>157</v>
      </c>
      <c r="AI474" s="41" t="s">
        <v>158</v>
      </c>
      <c r="AJ474" s="41" t="s">
        <v>159</v>
      </c>
      <c r="AK474" s="40">
        <v>43325</v>
      </c>
      <c r="AL474" s="40">
        <v>43437</v>
      </c>
      <c r="AM474" s="48" t="s">
        <v>1920</v>
      </c>
      <c r="AN474" s="48" t="s">
        <v>161</v>
      </c>
      <c r="AO474" s="41">
        <v>193</v>
      </c>
      <c r="AP474" s="41" t="s">
        <v>516</v>
      </c>
      <c r="AQ474" s="41" t="s">
        <v>1566</v>
      </c>
      <c r="AR474" s="41" t="s">
        <v>1566</v>
      </c>
      <c r="AS474" s="41" t="s">
        <v>1921</v>
      </c>
      <c r="AT474" s="41" t="s">
        <v>1922</v>
      </c>
      <c r="AU474" s="48" t="s">
        <v>161</v>
      </c>
      <c r="AV474" s="41" t="s">
        <v>157</v>
      </c>
      <c r="AW474" s="41" t="s">
        <v>166</v>
      </c>
      <c r="AX474" s="41" t="s">
        <v>167</v>
      </c>
      <c r="AY474" s="41">
        <v>193</v>
      </c>
      <c r="AZ474" s="43" t="s">
        <v>168</v>
      </c>
      <c r="BA474" s="62" t="s">
        <v>5707</v>
      </c>
      <c r="BB474" s="62" t="s">
        <v>5707</v>
      </c>
      <c r="BC474" s="67" t="s">
        <v>1923</v>
      </c>
      <c r="BD474" s="67" t="s">
        <v>1924</v>
      </c>
      <c r="BE474" s="41" t="s">
        <v>172</v>
      </c>
      <c r="BF474" s="52">
        <v>44165</v>
      </c>
      <c r="BG474" s="52">
        <v>44175</v>
      </c>
      <c r="BH474" s="41" t="s">
        <v>157</v>
      </c>
    </row>
    <row r="475" spans="1:60" s="6" customFormat="1" ht="45" x14ac:dyDescent="0.25">
      <c r="A475" s="41">
        <v>2020</v>
      </c>
      <c r="B475" s="52">
        <v>44136</v>
      </c>
      <c r="C475" s="52">
        <v>44165</v>
      </c>
      <c r="D475" s="41" t="s">
        <v>503</v>
      </c>
      <c r="E475" s="41" t="s">
        <v>138</v>
      </c>
      <c r="F475" s="41">
        <v>460</v>
      </c>
      <c r="G475" s="41" t="s">
        <v>1925</v>
      </c>
      <c r="H475" s="48" t="s">
        <v>1926</v>
      </c>
      <c r="I475" s="52">
        <v>43286</v>
      </c>
      <c r="J475" s="41" t="s">
        <v>1927</v>
      </c>
      <c r="K475" s="41">
        <v>460</v>
      </c>
      <c r="L475" s="52">
        <v>43292</v>
      </c>
      <c r="M475" s="41">
        <v>460</v>
      </c>
      <c r="N475" s="41" t="s">
        <v>507</v>
      </c>
      <c r="O475" s="48" t="s">
        <v>1928</v>
      </c>
      <c r="P475" s="48" t="s">
        <v>1929</v>
      </c>
      <c r="Q475" s="48" t="s">
        <v>1930</v>
      </c>
      <c r="R475" s="41" t="s">
        <v>1931</v>
      </c>
      <c r="S475" s="41" t="s">
        <v>1932</v>
      </c>
      <c r="T475" s="41" t="s">
        <v>1933</v>
      </c>
      <c r="U475" s="41" t="s">
        <v>149</v>
      </c>
      <c r="V475" s="41" t="s">
        <v>1934</v>
      </c>
      <c r="W475" s="41" t="s">
        <v>151</v>
      </c>
      <c r="X475" s="41" t="s">
        <v>152</v>
      </c>
      <c r="Y475" s="41" t="s">
        <v>153</v>
      </c>
      <c r="Z475" s="41" t="s">
        <v>154</v>
      </c>
      <c r="AA475" s="41" t="s">
        <v>1925</v>
      </c>
      <c r="AB475" s="52">
        <v>43321</v>
      </c>
      <c r="AC475" s="53">
        <f t="shared" si="29"/>
        <v>2047903.3275862068</v>
      </c>
      <c r="AD475" s="53">
        <v>2375567.86</v>
      </c>
      <c r="AE475" s="54">
        <v>0</v>
      </c>
      <c r="AF475" s="54">
        <v>0</v>
      </c>
      <c r="AG475" s="41" t="s">
        <v>156</v>
      </c>
      <c r="AH475" s="41" t="s">
        <v>157</v>
      </c>
      <c r="AI475" s="41" t="s">
        <v>158</v>
      </c>
      <c r="AJ475" s="41" t="s">
        <v>159</v>
      </c>
      <c r="AK475" s="40">
        <v>43325</v>
      </c>
      <c r="AL475" s="40">
        <v>43437</v>
      </c>
      <c r="AM475" s="48" t="s">
        <v>1935</v>
      </c>
      <c r="AN475" s="48" t="s">
        <v>161</v>
      </c>
      <c r="AO475" s="41">
        <v>194</v>
      </c>
      <c r="AP475" s="41" t="s">
        <v>516</v>
      </c>
      <c r="AQ475" s="41" t="s">
        <v>1936</v>
      </c>
      <c r="AR475" s="41" t="s">
        <v>1936</v>
      </c>
      <c r="AS475" s="41" t="s">
        <v>1937</v>
      </c>
      <c r="AT475" s="41" t="s">
        <v>1938</v>
      </c>
      <c r="AU475" s="48" t="s">
        <v>161</v>
      </c>
      <c r="AV475" s="41" t="s">
        <v>157</v>
      </c>
      <c r="AW475" s="41" t="s">
        <v>166</v>
      </c>
      <c r="AX475" s="41" t="s">
        <v>167</v>
      </c>
      <c r="AY475" s="41">
        <v>194</v>
      </c>
      <c r="AZ475" s="43" t="s">
        <v>168</v>
      </c>
      <c r="BA475" s="62" t="s">
        <v>5707</v>
      </c>
      <c r="BB475" s="62" t="s">
        <v>5707</v>
      </c>
      <c r="BC475" s="67" t="s">
        <v>1939</v>
      </c>
      <c r="BD475" s="67" t="s">
        <v>1940</v>
      </c>
      <c r="BE475" s="41" t="s">
        <v>172</v>
      </c>
      <c r="BF475" s="52">
        <v>44165</v>
      </c>
      <c r="BG475" s="52">
        <v>44175</v>
      </c>
      <c r="BH475" s="41" t="s">
        <v>157</v>
      </c>
    </row>
    <row r="476" spans="1:60" s="6" customFormat="1" ht="45" x14ac:dyDescent="0.25">
      <c r="A476" s="41">
        <v>2020</v>
      </c>
      <c r="B476" s="52">
        <v>44136</v>
      </c>
      <c r="C476" s="52">
        <v>44165</v>
      </c>
      <c r="D476" s="41" t="s">
        <v>503</v>
      </c>
      <c r="E476" s="41" t="s">
        <v>138</v>
      </c>
      <c r="F476" s="41">
        <v>461</v>
      </c>
      <c r="G476" s="41" t="s">
        <v>1925</v>
      </c>
      <c r="H476" s="48" t="s">
        <v>1926</v>
      </c>
      <c r="I476" s="52">
        <v>43286</v>
      </c>
      <c r="J476" s="41" t="s">
        <v>1927</v>
      </c>
      <c r="K476" s="41">
        <v>461</v>
      </c>
      <c r="L476" s="52">
        <v>43292</v>
      </c>
      <c r="M476" s="41">
        <v>461</v>
      </c>
      <c r="N476" s="41" t="s">
        <v>507</v>
      </c>
      <c r="O476" s="48" t="s">
        <v>1928</v>
      </c>
      <c r="P476" s="48" t="s">
        <v>1929</v>
      </c>
      <c r="Q476" s="48" t="s">
        <v>1930</v>
      </c>
      <c r="R476" s="41" t="s">
        <v>1931</v>
      </c>
      <c r="S476" s="41" t="s">
        <v>1932</v>
      </c>
      <c r="T476" s="41" t="s">
        <v>1933</v>
      </c>
      <c r="U476" s="41" t="s">
        <v>149</v>
      </c>
      <c r="V476" s="41" t="s">
        <v>1934</v>
      </c>
      <c r="W476" s="41" t="s">
        <v>151</v>
      </c>
      <c r="X476" s="41" t="s">
        <v>152</v>
      </c>
      <c r="Y476" s="41" t="s">
        <v>153</v>
      </c>
      <c r="Z476" s="41" t="s">
        <v>154</v>
      </c>
      <c r="AA476" s="41" t="s">
        <v>1925</v>
      </c>
      <c r="AB476" s="52">
        <v>43321</v>
      </c>
      <c r="AC476" s="53">
        <f t="shared" si="29"/>
        <v>2047903.3275862068</v>
      </c>
      <c r="AD476" s="53">
        <v>2375567.86</v>
      </c>
      <c r="AE476" s="54">
        <v>0</v>
      </c>
      <c r="AF476" s="54">
        <v>0</v>
      </c>
      <c r="AG476" s="41" t="s">
        <v>156</v>
      </c>
      <c r="AH476" s="41" t="s">
        <v>157</v>
      </c>
      <c r="AI476" s="41" t="s">
        <v>158</v>
      </c>
      <c r="AJ476" s="41" t="s">
        <v>159</v>
      </c>
      <c r="AK476" s="40">
        <v>43325</v>
      </c>
      <c r="AL476" s="40">
        <v>43437</v>
      </c>
      <c r="AM476" s="48" t="s">
        <v>1935</v>
      </c>
      <c r="AN476" s="48" t="s">
        <v>161</v>
      </c>
      <c r="AO476" s="41">
        <v>194</v>
      </c>
      <c r="AP476" s="41" t="s">
        <v>516</v>
      </c>
      <c r="AQ476" s="41" t="s">
        <v>1936</v>
      </c>
      <c r="AR476" s="41" t="s">
        <v>1936</v>
      </c>
      <c r="AS476" s="41" t="s">
        <v>1937</v>
      </c>
      <c r="AT476" s="41" t="s">
        <v>1938</v>
      </c>
      <c r="AU476" s="48" t="s">
        <v>161</v>
      </c>
      <c r="AV476" s="41" t="s">
        <v>157</v>
      </c>
      <c r="AW476" s="41" t="s">
        <v>166</v>
      </c>
      <c r="AX476" s="41" t="s">
        <v>251</v>
      </c>
      <c r="AY476" s="41">
        <v>194</v>
      </c>
      <c r="AZ476" s="43" t="s">
        <v>168</v>
      </c>
      <c r="BA476" s="62" t="s">
        <v>5707</v>
      </c>
      <c r="BB476" s="62" t="s">
        <v>5707</v>
      </c>
      <c r="BC476" s="67" t="s">
        <v>1939</v>
      </c>
      <c r="BD476" s="67" t="s">
        <v>1940</v>
      </c>
      <c r="BE476" s="41" t="s">
        <v>172</v>
      </c>
      <c r="BF476" s="52">
        <v>44165</v>
      </c>
      <c r="BG476" s="52">
        <v>44175</v>
      </c>
      <c r="BH476" s="41" t="s">
        <v>157</v>
      </c>
    </row>
    <row r="477" spans="1:60" s="6" customFormat="1" ht="45" x14ac:dyDescent="0.25">
      <c r="A477" s="41">
        <v>2020</v>
      </c>
      <c r="B477" s="52">
        <v>44136</v>
      </c>
      <c r="C477" s="52">
        <v>44165</v>
      </c>
      <c r="D477" s="41" t="s">
        <v>503</v>
      </c>
      <c r="E477" s="41" t="s">
        <v>138</v>
      </c>
      <c r="F477" s="41">
        <v>462</v>
      </c>
      <c r="G477" s="41" t="s">
        <v>1925</v>
      </c>
      <c r="H477" s="48" t="s">
        <v>1926</v>
      </c>
      <c r="I477" s="52">
        <v>43286</v>
      </c>
      <c r="J477" s="41" t="s">
        <v>1927</v>
      </c>
      <c r="K477" s="41">
        <v>462</v>
      </c>
      <c r="L477" s="52">
        <v>43292</v>
      </c>
      <c r="M477" s="41">
        <v>462</v>
      </c>
      <c r="N477" s="41" t="s">
        <v>507</v>
      </c>
      <c r="O477" s="48" t="s">
        <v>1928</v>
      </c>
      <c r="P477" s="48" t="s">
        <v>1929</v>
      </c>
      <c r="Q477" s="48" t="s">
        <v>1930</v>
      </c>
      <c r="R477" s="41" t="s">
        <v>1931</v>
      </c>
      <c r="S477" s="41" t="s">
        <v>1932</v>
      </c>
      <c r="T477" s="41" t="s">
        <v>1933</v>
      </c>
      <c r="U477" s="41" t="s">
        <v>149</v>
      </c>
      <c r="V477" s="41" t="s">
        <v>1934</v>
      </c>
      <c r="W477" s="41" t="s">
        <v>151</v>
      </c>
      <c r="X477" s="41" t="s">
        <v>152</v>
      </c>
      <c r="Y477" s="41" t="s">
        <v>153</v>
      </c>
      <c r="Z477" s="41" t="s">
        <v>154</v>
      </c>
      <c r="AA477" s="41" t="s">
        <v>1925</v>
      </c>
      <c r="AB477" s="52">
        <v>43321</v>
      </c>
      <c r="AC477" s="53">
        <f t="shared" si="29"/>
        <v>2047903.3275862068</v>
      </c>
      <c r="AD477" s="53">
        <v>2375567.86</v>
      </c>
      <c r="AE477" s="54">
        <v>0</v>
      </c>
      <c r="AF477" s="54">
        <v>0</v>
      </c>
      <c r="AG477" s="41" t="s">
        <v>156</v>
      </c>
      <c r="AH477" s="41" t="s">
        <v>157</v>
      </c>
      <c r="AI477" s="41" t="s">
        <v>158</v>
      </c>
      <c r="AJ477" s="41" t="s">
        <v>159</v>
      </c>
      <c r="AK477" s="40">
        <v>43325</v>
      </c>
      <c r="AL477" s="40">
        <v>43437</v>
      </c>
      <c r="AM477" s="48" t="s">
        <v>1935</v>
      </c>
      <c r="AN477" s="48" t="s">
        <v>161</v>
      </c>
      <c r="AO477" s="41">
        <v>194</v>
      </c>
      <c r="AP477" s="41" t="s">
        <v>516</v>
      </c>
      <c r="AQ477" s="41" t="s">
        <v>1936</v>
      </c>
      <c r="AR477" s="41" t="s">
        <v>1936</v>
      </c>
      <c r="AS477" s="41" t="s">
        <v>1937</v>
      </c>
      <c r="AT477" s="41" t="s">
        <v>1938</v>
      </c>
      <c r="AU477" s="48" t="s">
        <v>161</v>
      </c>
      <c r="AV477" s="41" t="s">
        <v>157</v>
      </c>
      <c r="AW477" s="41" t="s">
        <v>166</v>
      </c>
      <c r="AX477" s="41" t="s">
        <v>251</v>
      </c>
      <c r="AY477" s="41">
        <v>194</v>
      </c>
      <c r="AZ477" s="43" t="s">
        <v>168</v>
      </c>
      <c r="BA477" s="62" t="s">
        <v>5707</v>
      </c>
      <c r="BB477" s="62" t="s">
        <v>5707</v>
      </c>
      <c r="BC477" s="67" t="s">
        <v>1939</v>
      </c>
      <c r="BD477" s="67" t="s">
        <v>1940</v>
      </c>
      <c r="BE477" s="41" t="s">
        <v>172</v>
      </c>
      <c r="BF477" s="52">
        <v>44165</v>
      </c>
      <c r="BG477" s="52">
        <v>44175</v>
      </c>
      <c r="BH477" s="41" t="s">
        <v>157</v>
      </c>
    </row>
    <row r="478" spans="1:60" s="6" customFormat="1" ht="45" x14ac:dyDescent="0.25">
      <c r="A478" s="41">
        <v>2020</v>
      </c>
      <c r="B478" s="52">
        <v>44136</v>
      </c>
      <c r="C478" s="52">
        <v>44165</v>
      </c>
      <c r="D478" s="41" t="s">
        <v>503</v>
      </c>
      <c r="E478" s="41" t="s">
        <v>138</v>
      </c>
      <c r="F478" s="41">
        <v>463</v>
      </c>
      <c r="G478" s="41" t="s">
        <v>1925</v>
      </c>
      <c r="H478" s="48" t="s">
        <v>1926</v>
      </c>
      <c r="I478" s="52">
        <v>43286</v>
      </c>
      <c r="J478" s="41" t="s">
        <v>1927</v>
      </c>
      <c r="K478" s="41">
        <v>463</v>
      </c>
      <c r="L478" s="52">
        <v>43292</v>
      </c>
      <c r="M478" s="41">
        <v>463</v>
      </c>
      <c r="N478" s="41" t="s">
        <v>507</v>
      </c>
      <c r="O478" s="48" t="s">
        <v>1928</v>
      </c>
      <c r="P478" s="48" t="s">
        <v>1929</v>
      </c>
      <c r="Q478" s="48" t="s">
        <v>1930</v>
      </c>
      <c r="R478" s="41" t="s">
        <v>1931</v>
      </c>
      <c r="S478" s="41" t="s">
        <v>1932</v>
      </c>
      <c r="T478" s="41" t="s">
        <v>1933</v>
      </c>
      <c r="U478" s="41" t="s">
        <v>149</v>
      </c>
      <c r="V478" s="41" t="s">
        <v>1934</v>
      </c>
      <c r="W478" s="41" t="s">
        <v>151</v>
      </c>
      <c r="X478" s="41" t="s">
        <v>152</v>
      </c>
      <c r="Y478" s="41" t="s">
        <v>153</v>
      </c>
      <c r="Z478" s="41" t="s">
        <v>154</v>
      </c>
      <c r="AA478" s="41" t="s">
        <v>1925</v>
      </c>
      <c r="AB478" s="52">
        <v>43321</v>
      </c>
      <c r="AC478" s="53">
        <f t="shared" si="29"/>
        <v>2047903.3275862068</v>
      </c>
      <c r="AD478" s="53">
        <v>2375567.86</v>
      </c>
      <c r="AE478" s="54">
        <v>0</v>
      </c>
      <c r="AF478" s="54">
        <v>0</v>
      </c>
      <c r="AG478" s="41" t="s">
        <v>156</v>
      </c>
      <c r="AH478" s="41" t="s">
        <v>157</v>
      </c>
      <c r="AI478" s="41" t="s">
        <v>158</v>
      </c>
      <c r="AJ478" s="41" t="s">
        <v>159</v>
      </c>
      <c r="AK478" s="40">
        <v>43325</v>
      </c>
      <c r="AL478" s="40">
        <v>43437</v>
      </c>
      <c r="AM478" s="48" t="s">
        <v>1935</v>
      </c>
      <c r="AN478" s="48" t="s">
        <v>161</v>
      </c>
      <c r="AO478" s="41">
        <v>194</v>
      </c>
      <c r="AP478" s="41" t="s">
        <v>516</v>
      </c>
      <c r="AQ478" s="41" t="s">
        <v>1936</v>
      </c>
      <c r="AR478" s="41" t="s">
        <v>1936</v>
      </c>
      <c r="AS478" s="41" t="s">
        <v>1937</v>
      </c>
      <c r="AT478" s="41" t="s">
        <v>1938</v>
      </c>
      <c r="AU478" s="48" t="s">
        <v>161</v>
      </c>
      <c r="AV478" s="41" t="s">
        <v>157</v>
      </c>
      <c r="AW478" s="41" t="s">
        <v>166</v>
      </c>
      <c r="AX478" s="41" t="s">
        <v>251</v>
      </c>
      <c r="AY478" s="41">
        <v>194</v>
      </c>
      <c r="AZ478" s="43" t="s">
        <v>168</v>
      </c>
      <c r="BA478" s="62" t="s">
        <v>5707</v>
      </c>
      <c r="BB478" s="62" t="s">
        <v>5707</v>
      </c>
      <c r="BC478" s="67" t="s">
        <v>1939</v>
      </c>
      <c r="BD478" s="67" t="s">
        <v>1940</v>
      </c>
      <c r="BE478" s="41" t="s">
        <v>172</v>
      </c>
      <c r="BF478" s="52">
        <v>44165</v>
      </c>
      <c r="BG478" s="52">
        <v>44175</v>
      </c>
      <c r="BH478" s="41" t="s">
        <v>157</v>
      </c>
    </row>
    <row r="479" spans="1:60" s="6" customFormat="1" ht="45" x14ac:dyDescent="0.25">
      <c r="A479" s="41">
        <v>2020</v>
      </c>
      <c r="B479" s="52">
        <v>44136</v>
      </c>
      <c r="C479" s="52">
        <v>44165</v>
      </c>
      <c r="D479" s="41" t="s">
        <v>137</v>
      </c>
      <c r="E479" s="41" t="s">
        <v>138</v>
      </c>
      <c r="F479" s="41">
        <v>464</v>
      </c>
      <c r="G479" s="41" t="s">
        <v>1941</v>
      </c>
      <c r="H479" s="48" t="s">
        <v>1942</v>
      </c>
      <c r="I479" s="52">
        <v>43291</v>
      </c>
      <c r="J479" s="41" t="s">
        <v>1943</v>
      </c>
      <c r="K479" s="41">
        <v>464</v>
      </c>
      <c r="L479" s="52">
        <v>43299</v>
      </c>
      <c r="M479" s="41">
        <v>464</v>
      </c>
      <c r="N479" s="41" t="s">
        <v>507</v>
      </c>
      <c r="O479" s="48" t="s">
        <v>1944</v>
      </c>
      <c r="P479" s="48" t="s">
        <v>1945</v>
      </c>
      <c r="Q479" s="48" t="s">
        <v>1930</v>
      </c>
      <c r="R479" s="41" t="s">
        <v>1946</v>
      </c>
      <c r="S479" s="41" t="s">
        <v>903</v>
      </c>
      <c r="T479" s="41" t="s">
        <v>280</v>
      </c>
      <c r="U479" s="41" t="s">
        <v>1947</v>
      </c>
      <c r="V479" s="41" t="s">
        <v>1948</v>
      </c>
      <c r="W479" s="41" t="s">
        <v>151</v>
      </c>
      <c r="X479" s="41" t="s">
        <v>152</v>
      </c>
      <c r="Y479" s="41" t="s">
        <v>153</v>
      </c>
      <c r="Z479" s="41" t="s">
        <v>154</v>
      </c>
      <c r="AA479" s="41" t="s">
        <v>1949</v>
      </c>
      <c r="AB479" s="52">
        <v>43327</v>
      </c>
      <c r="AC479" s="53">
        <f t="shared" si="29"/>
        <v>782025.93103448278</v>
      </c>
      <c r="AD479" s="53">
        <v>907150.08</v>
      </c>
      <c r="AE479" s="54">
        <v>0</v>
      </c>
      <c r="AF479" s="54">
        <v>0</v>
      </c>
      <c r="AG479" s="41" t="s">
        <v>156</v>
      </c>
      <c r="AH479" s="41" t="s">
        <v>157</v>
      </c>
      <c r="AI479" s="41" t="s">
        <v>158</v>
      </c>
      <c r="AJ479" s="41" t="s">
        <v>159</v>
      </c>
      <c r="AK479" s="40">
        <v>43333</v>
      </c>
      <c r="AL479" s="40">
        <v>43444</v>
      </c>
      <c r="AM479" s="48" t="s">
        <v>1950</v>
      </c>
      <c r="AN479" s="48" t="s">
        <v>161</v>
      </c>
      <c r="AO479" s="41">
        <v>195</v>
      </c>
      <c r="AP479" s="41" t="s">
        <v>162</v>
      </c>
      <c r="AQ479" s="41" t="s">
        <v>163</v>
      </c>
      <c r="AR479" s="41" t="s">
        <v>163</v>
      </c>
      <c r="AS479" s="42" t="s">
        <v>1951</v>
      </c>
      <c r="AT479" s="42" t="s">
        <v>165</v>
      </c>
      <c r="AU479" s="48" t="s">
        <v>161</v>
      </c>
      <c r="AV479" s="41" t="s">
        <v>157</v>
      </c>
      <c r="AW479" s="41" t="s">
        <v>247</v>
      </c>
      <c r="AX479" s="41" t="s">
        <v>224</v>
      </c>
      <c r="AY479" s="41">
        <v>195</v>
      </c>
      <c r="AZ479" s="43" t="s">
        <v>168</v>
      </c>
      <c r="BA479" s="62" t="s">
        <v>5707</v>
      </c>
      <c r="BB479" s="62" t="s">
        <v>5707</v>
      </c>
      <c r="BC479" s="67" t="s">
        <v>1182</v>
      </c>
      <c r="BD479" s="67" t="s">
        <v>1182</v>
      </c>
      <c r="BE479" s="41" t="s">
        <v>172</v>
      </c>
      <c r="BF479" s="52">
        <v>44165</v>
      </c>
      <c r="BG479" s="52">
        <v>44175</v>
      </c>
      <c r="BH479" s="41" t="s">
        <v>157</v>
      </c>
    </row>
    <row r="480" spans="1:60" s="6" customFormat="1" ht="45" x14ac:dyDescent="0.25">
      <c r="A480" s="41">
        <v>2020</v>
      </c>
      <c r="B480" s="52">
        <v>44136</v>
      </c>
      <c r="C480" s="52">
        <v>44165</v>
      </c>
      <c r="D480" s="41" t="s">
        <v>137</v>
      </c>
      <c r="E480" s="41" t="s">
        <v>138</v>
      </c>
      <c r="F480" s="41">
        <v>464</v>
      </c>
      <c r="G480" s="41" t="s">
        <v>1941</v>
      </c>
      <c r="H480" s="48" t="s">
        <v>1942</v>
      </c>
      <c r="I480" s="52">
        <v>43291</v>
      </c>
      <c r="J480" s="41" t="s">
        <v>1943</v>
      </c>
      <c r="K480" s="41">
        <v>464</v>
      </c>
      <c r="L480" s="52">
        <v>43299</v>
      </c>
      <c r="M480" s="41">
        <v>464</v>
      </c>
      <c r="N480" s="41" t="s">
        <v>507</v>
      </c>
      <c r="O480" s="48" t="s">
        <v>1944</v>
      </c>
      <c r="P480" s="48" t="s">
        <v>1945</v>
      </c>
      <c r="Q480" s="48" t="s">
        <v>1930</v>
      </c>
      <c r="R480" s="41" t="s">
        <v>1946</v>
      </c>
      <c r="S480" s="41" t="s">
        <v>903</v>
      </c>
      <c r="T480" s="41" t="s">
        <v>280</v>
      </c>
      <c r="U480" s="41" t="s">
        <v>1947</v>
      </c>
      <c r="V480" s="41" t="s">
        <v>1948</v>
      </c>
      <c r="W480" s="41" t="s">
        <v>151</v>
      </c>
      <c r="X480" s="41" t="s">
        <v>152</v>
      </c>
      <c r="Y480" s="41" t="s">
        <v>153</v>
      </c>
      <c r="Z480" s="41" t="s">
        <v>154</v>
      </c>
      <c r="AA480" s="41" t="s">
        <v>1952</v>
      </c>
      <c r="AB480" s="52">
        <v>43327</v>
      </c>
      <c r="AC480" s="53">
        <f t="shared" si="29"/>
        <v>595797.18103448278</v>
      </c>
      <c r="AD480" s="53">
        <v>691124.73</v>
      </c>
      <c r="AE480" s="54">
        <v>0</v>
      </c>
      <c r="AF480" s="54">
        <v>0</v>
      </c>
      <c r="AG480" s="41" t="s">
        <v>156</v>
      </c>
      <c r="AH480" s="41" t="s">
        <v>157</v>
      </c>
      <c r="AI480" s="41" t="s">
        <v>158</v>
      </c>
      <c r="AJ480" s="41" t="s">
        <v>159</v>
      </c>
      <c r="AK480" s="40">
        <v>43333</v>
      </c>
      <c r="AL480" s="40">
        <v>43444</v>
      </c>
      <c r="AM480" s="48" t="s">
        <v>1953</v>
      </c>
      <c r="AN480" s="48" t="s">
        <v>161</v>
      </c>
      <c r="AO480" s="41">
        <v>196</v>
      </c>
      <c r="AP480" s="41" t="s">
        <v>162</v>
      </c>
      <c r="AQ480" s="41" t="s">
        <v>163</v>
      </c>
      <c r="AR480" s="41" t="s">
        <v>163</v>
      </c>
      <c r="AS480" s="42" t="s">
        <v>1954</v>
      </c>
      <c r="AT480" s="42" t="s">
        <v>165</v>
      </c>
      <c r="AU480" s="48" t="s">
        <v>161</v>
      </c>
      <c r="AV480" s="41" t="s">
        <v>157</v>
      </c>
      <c r="AW480" s="41" t="s">
        <v>166</v>
      </c>
      <c r="AX480" s="41" t="s">
        <v>224</v>
      </c>
      <c r="AY480" s="41">
        <v>196</v>
      </c>
      <c r="AZ480" s="43" t="s">
        <v>168</v>
      </c>
      <c r="BA480" s="62" t="s">
        <v>5707</v>
      </c>
      <c r="BB480" s="62" t="s">
        <v>5707</v>
      </c>
      <c r="BC480" s="67" t="s">
        <v>1955</v>
      </c>
      <c r="BD480" s="67" t="s">
        <v>1956</v>
      </c>
      <c r="BE480" s="41" t="s">
        <v>172</v>
      </c>
      <c r="BF480" s="52">
        <v>44165</v>
      </c>
      <c r="BG480" s="52">
        <v>44175</v>
      </c>
      <c r="BH480" s="41" t="s">
        <v>157</v>
      </c>
    </row>
    <row r="481" spans="1:60" s="6" customFormat="1" ht="45" x14ac:dyDescent="0.25">
      <c r="A481" s="41">
        <v>2020</v>
      </c>
      <c r="B481" s="52">
        <v>44136</v>
      </c>
      <c r="C481" s="52">
        <v>44165</v>
      </c>
      <c r="D481" s="41" t="s">
        <v>137</v>
      </c>
      <c r="E481" s="41" t="s">
        <v>138</v>
      </c>
      <c r="F481" s="41">
        <v>464</v>
      </c>
      <c r="G481" s="41" t="s">
        <v>1941</v>
      </c>
      <c r="H481" s="48" t="s">
        <v>1942</v>
      </c>
      <c r="I481" s="52">
        <v>43291</v>
      </c>
      <c r="J481" s="41" t="s">
        <v>1943</v>
      </c>
      <c r="K481" s="41">
        <v>464</v>
      </c>
      <c r="L481" s="52">
        <v>43299</v>
      </c>
      <c r="M481" s="41">
        <v>464</v>
      </c>
      <c r="N481" s="41" t="s">
        <v>507</v>
      </c>
      <c r="O481" s="48" t="s">
        <v>1944</v>
      </c>
      <c r="P481" s="48" t="s">
        <v>1945</v>
      </c>
      <c r="Q481" s="48" t="s">
        <v>1930</v>
      </c>
      <c r="R481" s="41" t="s">
        <v>1946</v>
      </c>
      <c r="S481" s="41" t="s">
        <v>903</v>
      </c>
      <c r="T481" s="41" t="s">
        <v>280</v>
      </c>
      <c r="U481" s="41" t="s">
        <v>1947</v>
      </c>
      <c r="V481" s="41" t="s">
        <v>1948</v>
      </c>
      <c r="W481" s="41" t="s">
        <v>151</v>
      </c>
      <c r="X481" s="41" t="s">
        <v>152</v>
      </c>
      <c r="Y481" s="41" t="s">
        <v>153</v>
      </c>
      <c r="Z481" s="41" t="s">
        <v>154</v>
      </c>
      <c r="AA481" s="41" t="s">
        <v>1957</v>
      </c>
      <c r="AB481" s="52">
        <v>43327</v>
      </c>
      <c r="AC481" s="53">
        <f t="shared" si="29"/>
        <v>620812.18965517252</v>
      </c>
      <c r="AD481" s="53">
        <v>720142.14</v>
      </c>
      <c r="AE481" s="54">
        <v>0</v>
      </c>
      <c r="AF481" s="54">
        <v>0</v>
      </c>
      <c r="AG481" s="41" t="s">
        <v>156</v>
      </c>
      <c r="AH481" s="41" t="s">
        <v>157</v>
      </c>
      <c r="AI481" s="41" t="s">
        <v>158</v>
      </c>
      <c r="AJ481" s="41" t="s">
        <v>159</v>
      </c>
      <c r="AK481" s="40">
        <v>43333</v>
      </c>
      <c r="AL481" s="40">
        <v>43444</v>
      </c>
      <c r="AM481" s="48" t="s">
        <v>1958</v>
      </c>
      <c r="AN481" s="48" t="s">
        <v>161</v>
      </c>
      <c r="AO481" s="41">
        <v>197</v>
      </c>
      <c r="AP481" s="41" t="s">
        <v>162</v>
      </c>
      <c r="AQ481" s="41" t="s">
        <v>163</v>
      </c>
      <c r="AR481" s="41" t="s">
        <v>163</v>
      </c>
      <c r="AS481" s="42" t="s">
        <v>1959</v>
      </c>
      <c r="AT481" s="42" t="s">
        <v>165</v>
      </c>
      <c r="AU481" s="48" t="s">
        <v>161</v>
      </c>
      <c r="AV481" s="41" t="s">
        <v>157</v>
      </c>
      <c r="AW481" s="41" t="s">
        <v>247</v>
      </c>
      <c r="AX481" s="41" t="s">
        <v>224</v>
      </c>
      <c r="AY481" s="41">
        <v>197</v>
      </c>
      <c r="AZ481" s="43" t="s">
        <v>168</v>
      </c>
      <c r="BA481" s="62" t="s">
        <v>5707</v>
      </c>
      <c r="BB481" s="62" t="s">
        <v>5707</v>
      </c>
      <c r="BC481" s="67" t="s">
        <v>1182</v>
      </c>
      <c r="BD481" s="67" t="s">
        <v>1182</v>
      </c>
      <c r="BE481" s="41" t="s">
        <v>172</v>
      </c>
      <c r="BF481" s="52">
        <v>44165</v>
      </c>
      <c r="BG481" s="52">
        <v>44175</v>
      </c>
      <c r="BH481" s="41" t="s">
        <v>157</v>
      </c>
    </row>
    <row r="482" spans="1:60" s="6" customFormat="1" ht="45" x14ac:dyDescent="0.2">
      <c r="A482" s="41">
        <v>2020</v>
      </c>
      <c r="B482" s="52">
        <v>44136</v>
      </c>
      <c r="C482" s="52">
        <v>44165</v>
      </c>
      <c r="D482" s="41" t="s">
        <v>137</v>
      </c>
      <c r="E482" s="41" t="s">
        <v>138</v>
      </c>
      <c r="F482" s="41">
        <v>465</v>
      </c>
      <c r="G482" s="41" t="s">
        <v>1960</v>
      </c>
      <c r="H482" s="48" t="s">
        <v>1942</v>
      </c>
      <c r="I482" s="52">
        <v>43291</v>
      </c>
      <c r="J482" s="41" t="s">
        <v>1961</v>
      </c>
      <c r="K482" s="41">
        <v>465</v>
      </c>
      <c r="L482" s="52">
        <v>43299</v>
      </c>
      <c r="M482" s="41">
        <v>465</v>
      </c>
      <c r="N482" s="41" t="s">
        <v>507</v>
      </c>
      <c r="O482" s="48" t="s">
        <v>1962</v>
      </c>
      <c r="P482" s="48" t="s">
        <v>1963</v>
      </c>
      <c r="Q482" s="48" t="s">
        <v>1930</v>
      </c>
      <c r="R482" s="41" t="s">
        <v>1183</v>
      </c>
      <c r="S482" s="41" t="s">
        <v>903</v>
      </c>
      <c r="T482" s="41" t="s">
        <v>1184</v>
      </c>
      <c r="U482" s="41" t="s">
        <v>1185</v>
      </c>
      <c r="V482" s="41" t="s">
        <v>1186</v>
      </c>
      <c r="W482" s="41" t="s">
        <v>151</v>
      </c>
      <c r="X482" s="41" t="s">
        <v>152</v>
      </c>
      <c r="Y482" s="41" t="s">
        <v>153</v>
      </c>
      <c r="Z482" s="41" t="s">
        <v>154</v>
      </c>
      <c r="AA482" s="41" t="s">
        <v>157</v>
      </c>
      <c r="AB482" s="52" t="s">
        <v>246</v>
      </c>
      <c r="AC482" s="53">
        <v>0</v>
      </c>
      <c r="AD482" s="53">
        <v>0</v>
      </c>
      <c r="AE482" s="54">
        <v>0</v>
      </c>
      <c r="AF482" s="54">
        <v>0</v>
      </c>
      <c r="AG482" s="41" t="s">
        <v>156</v>
      </c>
      <c r="AH482" s="41" t="s">
        <v>157</v>
      </c>
      <c r="AI482" s="41" t="s">
        <v>158</v>
      </c>
      <c r="AJ482" s="41" t="s">
        <v>159</v>
      </c>
      <c r="AK482" s="40" t="s">
        <v>246</v>
      </c>
      <c r="AL482" s="40" t="s">
        <v>246</v>
      </c>
      <c r="AM482" s="48" t="s">
        <v>161</v>
      </c>
      <c r="AN482" s="48" t="s">
        <v>161</v>
      </c>
      <c r="AO482" s="41">
        <v>0</v>
      </c>
      <c r="AP482" s="41" t="s">
        <v>162</v>
      </c>
      <c r="AQ482" s="41" t="s">
        <v>157</v>
      </c>
      <c r="AR482" s="41" t="s">
        <v>157</v>
      </c>
      <c r="AS482" s="41" t="s">
        <v>157</v>
      </c>
      <c r="AT482" s="41" t="s">
        <v>157</v>
      </c>
      <c r="AU482" s="48" t="s">
        <v>161</v>
      </c>
      <c r="AV482" s="41" t="s">
        <v>157</v>
      </c>
      <c r="AW482" s="41" t="s">
        <v>273</v>
      </c>
      <c r="AX482" s="41" t="s">
        <v>167</v>
      </c>
      <c r="AY482" s="41">
        <v>0</v>
      </c>
      <c r="AZ482" s="41" t="s">
        <v>157</v>
      </c>
      <c r="BA482" s="67" t="s">
        <v>161</v>
      </c>
      <c r="BB482" s="67" t="s">
        <v>161</v>
      </c>
      <c r="BC482" s="67" t="s">
        <v>161</v>
      </c>
      <c r="BD482" s="67" t="s">
        <v>161</v>
      </c>
      <c r="BE482" s="41" t="s">
        <v>172</v>
      </c>
      <c r="BF482" s="52">
        <v>44165</v>
      </c>
      <c r="BG482" s="52">
        <v>44175</v>
      </c>
      <c r="BH482" s="41" t="s">
        <v>157</v>
      </c>
    </row>
    <row r="483" spans="1:60" s="6" customFormat="1" ht="45" x14ac:dyDescent="0.25">
      <c r="A483" s="41">
        <v>2020</v>
      </c>
      <c r="B483" s="52">
        <v>44136</v>
      </c>
      <c r="C483" s="52">
        <v>44165</v>
      </c>
      <c r="D483" s="41" t="s">
        <v>137</v>
      </c>
      <c r="E483" s="41" t="s">
        <v>138</v>
      </c>
      <c r="F483" s="41">
        <v>466</v>
      </c>
      <c r="G483" s="41" t="s">
        <v>1960</v>
      </c>
      <c r="H483" s="48" t="s">
        <v>1942</v>
      </c>
      <c r="I483" s="52">
        <v>43291</v>
      </c>
      <c r="J483" s="41" t="s">
        <v>1961</v>
      </c>
      <c r="K483" s="41">
        <v>466</v>
      </c>
      <c r="L483" s="52">
        <v>43299</v>
      </c>
      <c r="M483" s="41">
        <v>466</v>
      </c>
      <c r="N483" s="41" t="s">
        <v>507</v>
      </c>
      <c r="O483" s="48" t="s">
        <v>1962</v>
      </c>
      <c r="P483" s="48" t="s">
        <v>1963</v>
      </c>
      <c r="Q483" s="48" t="s">
        <v>1930</v>
      </c>
      <c r="R483" s="41" t="s">
        <v>1183</v>
      </c>
      <c r="S483" s="41" t="s">
        <v>903</v>
      </c>
      <c r="T483" s="41" t="s">
        <v>1184</v>
      </c>
      <c r="U483" s="41" t="s">
        <v>1185</v>
      </c>
      <c r="V483" s="41" t="s">
        <v>1186</v>
      </c>
      <c r="W483" s="41" t="s">
        <v>151</v>
      </c>
      <c r="X483" s="41" t="s">
        <v>152</v>
      </c>
      <c r="Y483" s="41" t="s">
        <v>153</v>
      </c>
      <c r="Z483" s="41" t="s">
        <v>154</v>
      </c>
      <c r="AA483" s="41" t="s">
        <v>1964</v>
      </c>
      <c r="AB483" s="52">
        <v>43327</v>
      </c>
      <c r="AC483" s="53">
        <f>AD483/1.16</f>
        <v>618473.18965517252</v>
      </c>
      <c r="AD483" s="53">
        <v>717428.9</v>
      </c>
      <c r="AE483" s="54">
        <v>0</v>
      </c>
      <c r="AF483" s="54">
        <v>0</v>
      </c>
      <c r="AG483" s="41" t="s">
        <v>156</v>
      </c>
      <c r="AH483" s="41" t="s">
        <v>157</v>
      </c>
      <c r="AI483" s="41" t="s">
        <v>158</v>
      </c>
      <c r="AJ483" s="41" t="s">
        <v>159</v>
      </c>
      <c r="AK483" s="40">
        <v>43333</v>
      </c>
      <c r="AL483" s="40">
        <v>43444</v>
      </c>
      <c r="AM483" s="48" t="s">
        <v>1965</v>
      </c>
      <c r="AN483" s="48" t="s">
        <v>161</v>
      </c>
      <c r="AO483" s="41">
        <v>198</v>
      </c>
      <c r="AP483" s="41" t="s">
        <v>162</v>
      </c>
      <c r="AQ483" s="41" t="s">
        <v>163</v>
      </c>
      <c r="AR483" s="41" t="s">
        <v>163</v>
      </c>
      <c r="AS483" s="42" t="s">
        <v>1966</v>
      </c>
      <c r="AT483" s="42" t="s">
        <v>165</v>
      </c>
      <c r="AU483" s="48" t="s">
        <v>161</v>
      </c>
      <c r="AV483" s="41" t="s">
        <v>157</v>
      </c>
      <c r="AW483" s="41" t="s">
        <v>247</v>
      </c>
      <c r="AX483" s="41" t="s">
        <v>251</v>
      </c>
      <c r="AY483" s="41">
        <v>198</v>
      </c>
      <c r="AZ483" s="43" t="s">
        <v>168</v>
      </c>
      <c r="BA483" s="62" t="s">
        <v>5707</v>
      </c>
      <c r="BB483" s="62" t="s">
        <v>5707</v>
      </c>
      <c r="BC483" s="67" t="s">
        <v>1182</v>
      </c>
      <c r="BD483" s="67" t="s">
        <v>1182</v>
      </c>
      <c r="BE483" s="41" t="s">
        <v>172</v>
      </c>
      <c r="BF483" s="52">
        <v>44165</v>
      </c>
      <c r="BG483" s="52">
        <v>44175</v>
      </c>
      <c r="BH483" s="41" t="s">
        <v>157</v>
      </c>
    </row>
    <row r="484" spans="1:60" s="6" customFormat="1" ht="45" x14ac:dyDescent="0.2">
      <c r="A484" s="41">
        <v>2020</v>
      </c>
      <c r="B484" s="52">
        <v>44136</v>
      </c>
      <c r="C484" s="52">
        <v>44165</v>
      </c>
      <c r="D484" s="41" t="s">
        <v>137</v>
      </c>
      <c r="E484" s="41" t="s">
        <v>138</v>
      </c>
      <c r="F484" s="41">
        <v>467</v>
      </c>
      <c r="G484" s="41" t="s">
        <v>1960</v>
      </c>
      <c r="H484" s="48" t="s">
        <v>1942</v>
      </c>
      <c r="I484" s="52">
        <v>43291</v>
      </c>
      <c r="J484" s="41" t="s">
        <v>1961</v>
      </c>
      <c r="K484" s="41">
        <v>467</v>
      </c>
      <c r="L484" s="52">
        <v>43299</v>
      </c>
      <c r="M484" s="41">
        <v>467</v>
      </c>
      <c r="N484" s="41" t="s">
        <v>507</v>
      </c>
      <c r="O484" s="48" t="s">
        <v>1962</v>
      </c>
      <c r="P484" s="48" t="s">
        <v>1963</v>
      </c>
      <c r="Q484" s="48" t="s">
        <v>1930</v>
      </c>
      <c r="R484" s="41" t="s">
        <v>1183</v>
      </c>
      <c r="S484" s="41" t="s">
        <v>903</v>
      </c>
      <c r="T484" s="41" t="s">
        <v>1184</v>
      </c>
      <c r="U484" s="41" t="s">
        <v>1185</v>
      </c>
      <c r="V484" s="41" t="s">
        <v>1186</v>
      </c>
      <c r="W484" s="41" t="s">
        <v>151</v>
      </c>
      <c r="X484" s="41" t="s">
        <v>152</v>
      </c>
      <c r="Y484" s="41" t="s">
        <v>153</v>
      </c>
      <c r="Z484" s="41" t="s">
        <v>154</v>
      </c>
      <c r="AA484" s="41" t="s">
        <v>157</v>
      </c>
      <c r="AB484" s="52" t="s">
        <v>246</v>
      </c>
      <c r="AC484" s="53">
        <v>0</v>
      </c>
      <c r="AD484" s="53">
        <v>0</v>
      </c>
      <c r="AE484" s="54">
        <v>0</v>
      </c>
      <c r="AF484" s="54">
        <v>0</v>
      </c>
      <c r="AG484" s="41" t="s">
        <v>156</v>
      </c>
      <c r="AH484" s="41" t="s">
        <v>157</v>
      </c>
      <c r="AI484" s="41" t="s">
        <v>158</v>
      </c>
      <c r="AJ484" s="41" t="s">
        <v>159</v>
      </c>
      <c r="AK484" s="40" t="s">
        <v>246</v>
      </c>
      <c r="AL484" s="40" t="s">
        <v>246</v>
      </c>
      <c r="AM484" s="48" t="s">
        <v>161</v>
      </c>
      <c r="AN484" s="48" t="s">
        <v>161</v>
      </c>
      <c r="AO484" s="41">
        <v>0</v>
      </c>
      <c r="AP484" s="41" t="s">
        <v>162</v>
      </c>
      <c r="AQ484" s="41" t="s">
        <v>157</v>
      </c>
      <c r="AR484" s="41" t="s">
        <v>157</v>
      </c>
      <c r="AS484" s="41" t="s">
        <v>157</v>
      </c>
      <c r="AT484" s="41" t="s">
        <v>157</v>
      </c>
      <c r="AU484" s="48" t="s">
        <v>161</v>
      </c>
      <c r="AV484" s="41" t="s">
        <v>157</v>
      </c>
      <c r="AW484" s="41" t="s">
        <v>273</v>
      </c>
      <c r="AX484" s="41" t="s">
        <v>167</v>
      </c>
      <c r="AY484" s="41">
        <v>0</v>
      </c>
      <c r="AZ484" s="41" t="s">
        <v>157</v>
      </c>
      <c r="BA484" s="67" t="s">
        <v>161</v>
      </c>
      <c r="BB484" s="67" t="s">
        <v>161</v>
      </c>
      <c r="BC484" s="67" t="s">
        <v>161</v>
      </c>
      <c r="BD484" s="67" t="s">
        <v>161</v>
      </c>
      <c r="BE484" s="41" t="s">
        <v>172</v>
      </c>
      <c r="BF484" s="52">
        <v>44165</v>
      </c>
      <c r="BG484" s="52">
        <v>44175</v>
      </c>
      <c r="BH484" s="41" t="s">
        <v>157</v>
      </c>
    </row>
    <row r="485" spans="1:60" s="6" customFormat="1" ht="45" x14ac:dyDescent="0.25">
      <c r="A485" s="41">
        <v>2020</v>
      </c>
      <c r="B485" s="52">
        <v>44136</v>
      </c>
      <c r="C485" s="52">
        <v>44165</v>
      </c>
      <c r="D485" s="41" t="s">
        <v>137</v>
      </c>
      <c r="E485" s="41" t="s">
        <v>138</v>
      </c>
      <c r="F485" s="41">
        <v>468</v>
      </c>
      <c r="G485" s="41" t="s">
        <v>1960</v>
      </c>
      <c r="H485" s="48" t="s">
        <v>1942</v>
      </c>
      <c r="I485" s="52">
        <v>43291</v>
      </c>
      <c r="J485" s="41" t="s">
        <v>1961</v>
      </c>
      <c r="K485" s="41">
        <v>468</v>
      </c>
      <c r="L485" s="52">
        <v>43299</v>
      </c>
      <c r="M485" s="41">
        <v>468</v>
      </c>
      <c r="N485" s="41" t="s">
        <v>507</v>
      </c>
      <c r="O485" s="48" t="s">
        <v>1962</v>
      </c>
      <c r="P485" s="48" t="s">
        <v>1963</v>
      </c>
      <c r="Q485" s="48" t="s">
        <v>1930</v>
      </c>
      <c r="R485" s="41" t="s">
        <v>1183</v>
      </c>
      <c r="S485" s="41" t="s">
        <v>903</v>
      </c>
      <c r="T485" s="41" t="s">
        <v>1184</v>
      </c>
      <c r="U485" s="41" t="s">
        <v>1185</v>
      </c>
      <c r="V485" s="41" t="s">
        <v>1186</v>
      </c>
      <c r="W485" s="41" t="s">
        <v>151</v>
      </c>
      <c r="X485" s="41" t="s">
        <v>152</v>
      </c>
      <c r="Y485" s="41" t="s">
        <v>153</v>
      </c>
      <c r="Z485" s="41" t="s">
        <v>154</v>
      </c>
      <c r="AA485" s="41" t="s">
        <v>1967</v>
      </c>
      <c r="AB485" s="52">
        <v>43327</v>
      </c>
      <c r="AC485" s="53">
        <f t="shared" ref="AC485:AC498" si="30">AD485/1.16</f>
        <v>780189.24137931038</v>
      </c>
      <c r="AD485" s="53">
        <v>905019.52</v>
      </c>
      <c r="AE485" s="54">
        <v>0</v>
      </c>
      <c r="AF485" s="54">
        <v>0</v>
      </c>
      <c r="AG485" s="41" t="s">
        <v>156</v>
      </c>
      <c r="AH485" s="41" t="s">
        <v>157</v>
      </c>
      <c r="AI485" s="41" t="s">
        <v>158</v>
      </c>
      <c r="AJ485" s="41" t="s">
        <v>159</v>
      </c>
      <c r="AK485" s="40">
        <v>43333</v>
      </c>
      <c r="AL485" s="40">
        <v>43444</v>
      </c>
      <c r="AM485" s="48" t="s">
        <v>1968</v>
      </c>
      <c r="AN485" s="48" t="s">
        <v>161</v>
      </c>
      <c r="AO485" s="41">
        <v>199</v>
      </c>
      <c r="AP485" s="41" t="s">
        <v>162</v>
      </c>
      <c r="AQ485" s="41" t="s">
        <v>163</v>
      </c>
      <c r="AR485" s="41" t="s">
        <v>163</v>
      </c>
      <c r="AS485" s="42" t="s">
        <v>165</v>
      </c>
      <c r="AT485" s="42" t="s">
        <v>165</v>
      </c>
      <c r="AU485" s="48" t="s">
        <v>161</v>
      </c>
      <c r="AV485" s="41" t="s">
        <v>157</v>
      </c>
      <c r="AW485" s="41" t="s">
        <v>247</v>
      </c>
      <c r="AX485" s="41" t="s">
        <v>251</v>
      </c>
      <c r="AY485" s="41">
        <v>199</v>
      </c>
      <c r="AZ485" s="43" t="s">
        <v>168</v>
      </c>
      <c r="BA485" s="62" t="s">
        <v>5707</v>
      </c>
      <c r="BB485" s="62" t="s">
        <v>5707</v>
      </c>
      <c r="BC485" s="67" t="s">
        <v>1182</v>
      </c>
      <c r="BD485" s="67" t="s">
        <v>1182</v>
      </c>
      <c r="BE485" s="41" t="s">
        <v>172</v>
      </c>
      <c r="BF485" s="52">
        <v>44165</v>
      </c>
      <c r="BG485" s="52">
        <v>44175</v>
      </c>
      <c r="BH485" s="41" t="s">
        <v>157</v>
      </c>
    </row>
    <row r="486" spans="1:60" s="6" customFormat="1" ht="45" x14ac:dyDescent="0.25">
      <c r="A486" s="41">
        <v>2020</v>
      </c>
      <c r="B486" s="52">
        <v>44136</v>
      </c>
      <c r="C486" s="52">
        <v>44165</v>
      </c>
      <c r="D486" s="41" t="s">
        <v>137</v>
      </c>
      <c r="E486" s="41" t="s">
        <v>138</v>
      </c>
      <c r="F486" s="41">
        <v>469</v>
      </c>
      <c r="G486" s="41" t="s">
        <v>1969</v>
      </c>
      <c r="H486" s="48" t="s">
        <v>1942</v>
      </c>
      <c r="I486" s="52">
        <v>43291</v>
      </c>
      <c r="J486" s="41" t="s">
        <v>1970</v>
      </c>
      <c r="K486" s="41">
        <v>469</v>
      </c>
      <c r="L486" s="52">
        <v>43299</v>
      </c>
      <c r="M486" s="41">
        <v>469</v>
      </c>
      <c r="N486" s="41" t="s">
        <v>507</v>
      </c>
      <c r="O486" s="48" t="s">
        <v>1971</v>
      </c>
      <c r="P486" s="48" t="s">
        <v>1972</v>
      </c>
      <c r="Q486" s="48" t="s">
        <v>1930</v>
      </c>
      <c r="R486" s="41" t="s">
        <v>1973</v>
      </c>
      <c r="S486" s="41" t="s">
        <v>903</v>
      </c>
      <c r="T486" s="41" t="s">
        <v>323</v>
      </c>
      <c r="U486" s="41" t="s">
        <v>149</v>
      </c>
      <c r="V486" s="41" t="s">
        <v>324</v>
      </c>
      <c r="W486" s="41" t="s">
        <v>151</v>
      </c>
      <c r="X486" s="41" t="s">
        <v>152</v>
      </c>
      <c r="Y486" s="41" t="s">
        <v>153</v>
      </c>
      <c r="Z486" s="41" t="s">
        <v>154</v>
      </c>
      <c r="AA486" s="41" t="s">
        <v>1974</v>
      </c>
      <c r="AB486" s="52">
        <v>43327</v>
      </c>
      <c r="AC486" s="53">
        <f t="shared" si="30"/>
        <v>1004618.3620689657</v>
      </c>
      <c r="AD486" s="53">
        <v>1165357.3</v>
      </c>
      <c r="AE486" s="54">
        <v>0</v>
      </c>
      <c r="AF486" s="54">
        <v>0</v>
      </c>
      <c r="AG486" s="41" t="s">
        <v>156</v>
      </c>
      <c r="AH486" s="41" t="s">
        <v>157</v>
      </c>
      <c r="AI486" s="41" t="s">
        <v>158</v>
      </c>
      <c r="AJ486" s="41" t="s">
        <v>159</v>
      </c>
      <c r="AK486" s="40">
        <v>43333</v>
      </c>
      <c r="AL486" s="40">
        <v>43444</v>
      </c>
      <c r="AM486" s="48" t="s">
        <v>1975</v>
      </c>
      <c r="AN486" s="48" t="s">
        <v>161</v>
      </c>
      <c r="AO486" s="41">
        <v>200</v>
      </c>
      <c r="AP486" s="41" t="s">
        <v>162</v>
      </c>
      <c r="AQ486" s="41" t="s">
        <v>163</v>
      </c>
      <c r="AR486" s="41" t="s">
        <v>163</v>
      </c>
      <c r="AS486" s="42" t="s">
        <v>1976</v>
      </c>
      <c r="AT486" s="42" t="s">
        <v>165</v>
      </c>
      <c r="AU486" s="48" t="s">
        <v>161</v>
      </c>
      <c r="AV486" s="41" t="s">
        <v>157</v>
      </c>
      <c r="AW486" s="41" t="s">
        <v>166</v>
      </c>
      <c r="AX486" s="41" t="s">
        <v>251</v>
      </c>
      <c r="AY486" s="41">
        <v>200</v>
      </c>
      <c r="AZ486" s="43" t="s">
        <v>168</v>
      </c>
      <c r="BA486" s="62" t="s">
        <v>5707</v>
      </c>
      <c r="BB486" s="62" t="s">
        <v>5707</v>
      </c>
      <c r="BC486" s="67" t="s">
        <v>1977</v>
      </c>
      <c r="BD486" s="67" t="s">
        <v>1978</v>
      </c>
      <c r="BE486" s="41" t="s">
        <v>172</v>
      </c>
      <c r="BF486" s="52">
        <v>44165</v>
      </c>
      <c r="BG486" s="52">
        <v>44175</v>
      </c>
      <c r="BH486" s="41" t="s">
        <v>157</v>
      </c>
    </row>
    <row r="487" spans="1:60" s="6" customFormat="1" ht="45" x14ac:dyDescent="0.25">
      <c r="A487" s="41">
        <v>2020</v>
      </c>
      <c r="B487" s="52">
        <v>44136</v>
      </c>
      <c r="C487" s="52">
        <v>44165</v>
      </c>
      <c r="D487" s="41" t="s">
        <v>137</v>
      </c>
      <c r="E487" s="41" t="s">
        <v>138</v>
      </c>
      <c r="F487" s="41">
        <v>470</v>
      </c>
      <c r="G487" s="41" t="s">
        <v>1969</v>
      </c>
      <c r="H487" s="48" t="s">
        <v>1942</v>
      </c>
      <c r="I487" s="52">
        <v>43291</v>
      </c>
      <c r="J487" s="41" t="s">
        <v>1970</v>
      </c>
      <c r="K487" s="41">
        <v>470</v>
      </c>
      <c r="L487" s="52">
        <v>43299</v>
      </c>
      <c r="M487" s="41">
        <v>470</v>
      </c>
      <c r="N487" s="41" t="s">
        <v>507</v>
      </c>
      <c r="O487" s="48" t="s">
        <v>1971</v>
      </c>
      <c r="P487" s="48" t="s">
        <v>1972</v>
      </c>
      <c r="Q487" s="48" t="s">
        <v>1930</v>
      </c>
      <c r="R487" s="41" t="s">
        <v>1973</v>
      </c>
      <c r="S487" s="41" t="s">
        <v>903</v>
      </c>
      <c r="T487" s="41" t="s">
        <v>323</v>
      </c>
      <c r="U487" s="41" t="s">
        <v>149</v>
      </c>
      <c r="V487" s="41" t="s">
        <v>324</v>
      </c>
      <c r="W487" s="41" t="s">
        <v>151</v>
      </c>
      <c r="X487" s="41" t="s">
        <v>152</v>
      </c>
      <c r="Y487" s="41" t="s">
        <v>153</v>
      </c>
      <c r="Z487" s="41" t="s">
        <v>154</v>
      </c>
      <c r="AA487" s="41" t="s">
        <v>1974</v>
      </c>
      <c r="AB487" s="52">
        <v>43327</v>
      </c>
      <c r="AC487" s="53">
        <f t="shared" si="30"/>
        <v>1004618.3620689657</v>
      </c>
      <c r="AD487" s="53">
        <v>1165357.3</v>
      </c>
      <c r="AE487" s="54">
        <v>0</v>
      </c>
      <c r="AF487" s="54">
        <v>0</v>
      </c>
      <c r="AG487" s="41" t="s">
        <v>156</v>
      </c>
      <c r="AH487" s="41" t="s">
        <v>157</v>
      </c>
      <c r="AI487" s="41" t="s">
        <v>158</v>
      </c>
      <c r="AJ487" s="41" t="s">
        <v>159</v>
      </c>
      <c r="AK487" s="40">
        <v>43333</v>
      </c>
      <c r="AL487" s="40">
        <v>43444</v>
      </c>
      <c r="AM487" s="48" t="s">
        <v>1975</v>
      </c>
      <c r="AN487" s="48" t="s">
        <v>161</v>
      </c>
      <c r="AO487" s="41">
        <v>200</v>
      </c>
      <c r="AP487" s="41" t="s">
        <v>162</v>
      </c>
      <c r="AQ487" s="41" t="s">
        <v>163</v>
      </c>
      <c r="AR487" s="41" t="s">
        <v>163</v>
      </c>
      <c r="AS487" s="42" t="s">
        <v>1976</v>
      </c>
      <c r="AT487" s="42" t="s">
        <v>165</v>
      </c>
      <c r="AU487" s="48" t="s">
        <v>161</v>
      </c>
      <c r="AV487" s="41" t="s">
        <v>157</v>
      </c>
      <c r="AW487" s="41" t="s">
        <v>166</v>
      </c>
      <c r="AX487" s="41" t="s">
        <v>251</v>
      </c>
      <c r="AY487" s="41">
        <v>200</v>
      </c>
      <c r="AZ487" s="43" t="s">
        <v>168</v>
      </c>
      <c r="BA487" s="62" t="s">
        <v>5707</v>
      </c>
      <c r="BB487" s="62" t="s">
        <v>5707</v>
      </c>
      <c r="BC487" s="67" t="s">
        <v>1977</v>
      </c>
      <c r="BD487" s="67" t="s">
        <v>1978</v>
      </c>
      <c r="BE487" s="41" t="s">
        <v>172</v>
      </c>
      <c r="BF487" s="52">
        <v>44165</v>
      </c>
      <c r="BG487" s="52">
        <v>44175</v>
      </c>
      <c r="BH487" s="41" t="s">
        <v>157</v>
      </c>
    </row>
    <row r="488" spans="1:60" s="6" customFormat="1" ht="45" x14ac:dyDescent="0.25">
      <c r="A488" s="41">
        <v>2020</v>
      </c>
      <c r="B488" s="52">
        <v>44136</v>
      </c>
      <c r="C488" s="52">
        <v>44165</v>
      </c>
      <c r="D488" s="41" t="s">
        <v>137</v>
      </c>
      <c r="E488" s="41" t="s">
        <v>138</v>
      </c>
      <c r="F488" s="41">
        <v>471</v>
      </c>
      <c r="G488" s="41" t="s">
        <v>1969</v>
      </c>
      <c r="H488" s="48" t="s">
        <v>1942</v>
      </c>
      <c r="I488" s="52">
        <v>43291</v>
      </c>
      <c r="J488" s="41" t="s">
        <v>1970</v>
      </c>
      <c r="K488" s="41">
        <v>471</v>
      </c>
      <c r="L488" s="52">
        <v>43299</v>
      </c>
      <c r="M488" s="41">
        <v>471</v>
      </c>
      <c r="N488" s="41" t="s">
        <v>507</v>
      </c>
      <c r="O488" s="48" t="s">
        <v>1971</v>
      </c>
      <c r="P488" s="48" t="s">
        <v>1972</v>
      </c>
      <c r="Q488" s="48" t="s">
        <v>1930</v>
      </c>
      <c r="R488" s="41" t="s">
        <v>1973</v>
      </c>
      <c r="S488" s="41" t="s">
        <v>903</v>
      </c>
      <c r="T488" s="41" t="s">
        <v>323</v>
      </c>
      <c r="U488" s="41" t="s">
        <v>149</v>
      </c>
      <c r="V488" s="41" t="s">
        <v>324</v>
      </c>
      <c r="W488" s="41" t="s">
        <v>151</v>
      </c>
      <c r="X488" s="41" t="s">
        <v>152</v>
      </c>
      <c r="Y488" s="41" t="s">
        <v>153</v>
      </c>
      <c r="Z488" s="41" t="s">
        <v>154</v>
      </c>
      <c r="AA488" s="41" t="s">
        <v>1979</v>
      </c>
      <c r="AB488" s="52">
        <v>43327</v>
      </c>
      <c r="AC488" s="53">
        <f t="shared" si="30"/>
        <v>881947.43965517252</v>
      </c>
      <c r="AD488" s="53">
        <v>1023059.03</v>
      </c>
      <c r="AE488" s="54">
        <v>0</v>
      </c>
      <c r="AF488" s="54">
        <v>0</v>
      </c>
      <c r="AG488" s="41" t="s">
        <v>156</v>
      </c>
      <c r="AH488" s="41" t="s">
        <v>157</v>
      </c>
      <c r="AI488" s="41" t="s">
        <v>158</v>
      </c>
      <c r="AJ488" s="41" t="s">
        <v>159</v>
      </c>
      <c r="AK488" s="40">
        <v>43333</v>
      </c>
      <c r="AL488" s="40">
        <v>43444</v>
      </c>
      <c r="AM488" s="48" t="s">
        <v>1980</v>
      </c>
      <c r="AN488" s="48" t="s">
        <v>161</v>
      </c>
      <c r="AO488" s="41">
        <v>201</v>
      </c>
      <c r="AP488" s="41" t="s">
        <v>162</v>
      </c>
      <c r="AQ488" s="41" t="s">
        <v>163</v>
      </c>
      <c r="AR488" s="41" t="s">
        <v>163</v>
      </c>
      <c r="AS488" s="42" t="s">
        <v>1981</v>
      </c>
      <c r="AT488" s="42" t="s">
        <v>165</v>
      </c>
      <c r="AU488" s="48" t="s">
        <v>161</v>
      </c>
      <c r="AV488" s="41" t="s">
        <v>157</v>
      </c>
      <c r="AW488" s="41" t="s">
        <v>166</v>
      </c>
      <c r="AX488" s="41" t="s">
        <v>251</v>
      </c>
      <c r="AY488" s="41">
        <v>201</v>
      </c>
      <c r="AZ488" s="43" t="s">
        <v>168</v>
      </c>
      <c r="BA488" s="62" t="s">
        <v>5707</v>
      </c>
      <c r="BB488" s="62" t="s">
        <v>5707</v>
      </c>
      <c r="BC488" s="67" t="s">
        <v>1982</v>
      </c>
      <c r="BD488" s="67" t="s">
        <v>1983</v>
      </c>
      <c r="BE488" s="41" t="s">
        <v>172</v>
      </c>
      <c r="BF488" s="52">
        <v>44165</v>
      </c>
      <c r="BG488" s="52">
        <v>44175</v>
      </c>
      <c r="BH488" s="41" t="s">
        <v>157</v>
      </c>
    </row>
    <row r="489" spans="1:60" s="6" customFormat="1" ht="45" x14ac:dyDescent="0.25">
      <c r="A489" s="41">
        <v>2020</v>
      </c>
      <c r="B489" s="52">
        <v>44136</v>
      </c>
      <c r="C489" s="52">
        <v>44165</v>
      </c>
      <c r="D489" s="41" t="s">
        <v>137</v>
      </c>
      <c r="E489" s="41" t="s">
        <v>138</v>
      </c>
      <c r="F489" s="41">
        <v>472</v>
      </c>
      <c r="G489" s="41" t="s">
        <v>1969</v>
      </c>
      <c r="H489" s="48" t="s">
        <v>1942</v>
      </c>
      <c r="I489" s="52">
        <v>43291</v>
      </c>
      <c r="J489" s="41" t="s">
        <v>1970</v>
      </c>
      <c r="K489" s="41">
        <v>472</v>
      </c>
      <c r="L489" s="52">
        <v>43299</v>
      </c>
      <c r="M489" s="41">
        <v>472</v>
      </c>
      <c r="N489" s="41" t="s">
        <v>507</v>
      </c>
      <c r="O489" s="48" t="s">
        <v>1971</v>
      </c>
      <c r="P489" s="48" t="s">
        <v>1972</v>
      </c>
      <c r="Q489" s="48" t="s">
        <v>1930</v>
      </c>
      <c r="R489" s="41" t="s">
        <v>1973</v>
      </c>
      <c r="S489" s="41" t="s">
        <v>903</v>
      </c>
      <c r="T489" s="41" t="s">
        <v>323</v>
      </c>
      <c r="U489" s="41" t="s">
        <v>149</v>
      </c>
      <c r="V489" s="41" t="s">
        <v>324</v>
      </c>
      <c r="W489" s="41" t="s">
        <v>151</v>
      </c>
      <c r="X489" s="41" t="s">
        <v>152</v>
      </c>
      <c r="Y489" s="41" t="s">
        <v>153</v>
      </c>
      <c r="Z489" s="41" t="s">
        <v>154</v>
      </c>
      <c r="AA489" s="41" t="s">
        <v>1979</v>
      </c>
      <c r="AB489" s="52">
        <v>43327</v>
      </c>
      <c r="AC489" s="53">
        <f t="shared" si="30"/>
        <v>881947.43965517252</v>
      </c>
      <c r="AD489" s="53">
        <v>1023059.03</v>
      </c>
      <c r="AE489" s="54">
        <v>0</v>
      </c>
      <c r="AF489" s="54">
        <v>0</v>
      </c>
      <c r="AG489" s="41" t="s">
        <v>156</v>
      </c>
      <c r="AH489" s="41" t="s">
        <v>157</v>
      </c>
      <c r="AI489" s="41" t="s">
        <v>158</v>
      </c>
      <c r="AJ489" s="41" t="s">
        <v>159</v>
      </c>
      <c r="AK489" s="40">
        <v>43333</v>
      </c>
      <c r="AL489" s="40">
        <v>43444</v>
      </c>
      <c r="AM489" s="48" t="s">
        <v>1980</v>
      </c>
      <c r="AN489" s="48" t="s">
        <v>161</v>
      </c>
      <c r="AO489" s="41">
        <v>201</v>
      </c>
      <c r="AP489" s="41" t="s">
        <v>162</v>
      </c>
      <c r="AQ489" s="41" t="s">
        <v>163</v>
      </c>
      <c r="AR489" s="41" t="s">
        <v>163</v>
      </c>
      <c r="AS489" s="42" t="s">
        <v>1981</v>
      </c>
      <c r="AT489" s="42" t="s">
        <v>165</v>
      </c>
      <c r="AU489" s="48" t="s">
        <v>161</v>
      </c>
      <c r="AV489" s="41" t="s">
        <v>157</v>
      </c>
      <c r="AW489" s="41" t="s">
        <v>166</v>
      </c>
      <c r="AX489" s="41" t="s">
        <v>251</v>
      </c>
      <c r="AY489" s="41">
        <v>201</v>
      </c>
      <c r="AZ489" s="43" t="s">
        <v>168</v>
      </c>
      <c r="BA489" s="62" t="s">
        <v>5707</v>
      </c>
      <c r="BB489" s="62" t="s">
        <v>5707</v>
      </c>
      <c r="BC489" s="67" t="s">
        <v>1982</v>
      </c>
      <c r="BD489" s="67" t="s">
        <v>1983</v>
      </c>
      <c r="BE489" s="41" t="s">
        <v>172</v>
      </c>
      <c r="BF489" s="52">
        <v>44165</v>
      </c>
      <c r="BG489" s="52">
        <v>44175</v>
      </c>
      <c r="BH489" s="41" t="s">
        <v>157</v>
      </c>
    </row>
    <row r="490" spans="1:60" s="6" customFormat="1" ht="45" x14ac:dyDescent="0.25">
      <c r="A490" s="41">
        <v>2020</v>
      </c>
      <c r="B490" s="52">
        <v>44136</v>
      </c>
      <c r="C490" s="52">
        <v>44165</v>
      </c>
      <c r="D490" s="41" t="s">
        <v>137</v>
      </c>
      <c r="E490" s="41" t="s">
        <v>138</v>
      </c>
      <c r="F490" s="41">
        <v>473</v>
      </c>
      <c r="G490" s="41" t="s">
        <v>1969</v>
      </c>
      <c r="H490" s="48" t="s">
        <v>1942</v>
      </c>
      <c r="I490" s="52">
        <v>43291</v>
      </c>
      <c r="J490" s="41" t="s">
        <v>1970</v>
      </c>
      <c r="K490" s="41">
        <v>473</v>
      </c>
      <c r="L490" s="52">
        <v>43299</v>
      </c>
      <c r="M490" s="41">
        <v>473</v>
      </c>
      <c r="N490" s="41" t="s">
        <v>507</v>
      </c>
      <c r="O490" s="48" t="s">
        <v>1971</v>
      </c>
      <c r="P490" s="48" t="s">
        <v>1972</v>
      </c>
      <c r="Q490" s="48" t="s">
        <v>1930</v>
      </c>
      <c r="R490" s="41" t="s">
        <v>1973</v>
      </c>
      <c r="S490" s="41" t="s">
        <v>903</v>
      </c>
      <c r="T490" s="41" t="s">
        <v>323</v>
      </c>
      <c r="U490" s="41" t="s">
        <v>149</v>
      </c>
      <c r="V490" s="41" t="s">
        <v>324</v>
      </c>
      <c r="W490" s="41" t="s">
        <v>151</v>
      </c>
      <c r="X490" s="41" t="s">
        <v>152</v>
      </c>
      <c r="Y490" s="41" t="s">
        <v>153</v>
      </c>
      <c r="Z490" s="41" t="s">
        <v>154</v>
      </c>
      <c r="AA490" s="41" t="s">
        <v>1984</v>
      </c>
      <c r="AB490" s="52">
        <v>43327</v>
      </c>
      <c r="AC490" s="53">
        <f t="shared" si="30"/>
        <v>945381.35344827606</v>
      </c>
      <c r="AD490" s="53">
        <v>1096642.3700000001</v>
      </c>
      <c r="AE490" s="54">
        <v>0</v>
      </c>
      <c r="AF490" s="54">
        <v>0</v>
      </c>
      <c r="AG490" s="41" t="s">
        <v>156</v>
      </c>
      <c r="AH490" s="41" t="s">
        <v>157</v>
      </c>
      <c r="AI490" s="41" t="s">
        <v>158</v>
      </c>
      <c r="AJ490" s="41" t="s">
        <v>159</v>
      </c>
      <c r="AK490" s="40">
        <v>43333</v>
      </c>
      <c r="AL490" s="40">
        <v>43444</v>
      </c>
      <c r="AM490" s="48" t="s">
        <v>1985</v>
      </c>
      <c r="AN490" s="48" t="s">
        <v>161</v>
      </c>
      <c r="AO490" s="41">
        <v>202</v>
      </c>
      <c r="AP490" s="41" t="s">
        <v>162</v>
      </c>
      <c r="AQ490" s="41" t="s">
        <v>163</v>
      </c>
      <c r="AR490" s="41" t="s">
        <v>163</v>
      </c>
      <c r="AS490" s="42" t="s">
        <v>1986</v>
      </c>
      <c r="AT490" s="42" t="s">
        <v>165</v>
      </c>
      <c r="AU490" s="48" t="s">
        <v>161</v>
      </c>
      <c r="AV490" s="41" t="s">
        <v>157</v>
      </c>
      <c r="AW490" s="41" t="s">
        <v>166</v>
      </c>
      <c r="AX490" s="41" t="s">
        <v>251</v>
      </c>
      <c r="AY490" s="41">
        <v>202</v>
      </c>
      <c r="AZ490" s="43" t="s">
        <v>168</v>
      </c>
      <c r="BA490" s="62" t="s">
        <v>5707</v>
      </c>
      <c r="BB490" s="62" t="s">
        <v>5707</v>
      </c>
      <c r="BC490" s="67" t="s">
        <v>1987</v>
      </c>
      <c r="BD490" s="67" t="s">
        <v>1988</v>
      </c>
      <c r="BE490" s="41" t="s">
        <v>172</v>
      </c>
      <c r="BF490" s="52">
        <v>44165</v>
      </c>
      <c r="BG490" s="52">
        <v>44175</v>
      </c>
      <c r="BH490" s="41" t="s">
        <v>157</v>
      </c>
    </row>
    <row r="491" spans="1:60" s="6" customFormat="1" ht="45" x14ac:dyDescent="0.25">
      <c r="A491" s="41">
        <v>2020</v>
      </c>
      <c r="B491" s="52">
        <v>44136</v>
      </c>
      <c r="C491" s="52">
        <v>44165</v>
      </c>
      <c r="D491" s="41" t="s">
        <v>137</v>
      </c>
      <c r="E491" s="41" t="s">
        <v>138</v>
      </c>
      <c r="F491" s="41">
        <v>474</v>
      </c>
      <c r="G491" s="41" t="s">
        <v>1969</v>
      </c>
      <c r="H491" s="48" t="s">
        <v>1942</v>
      </c>
      <c r="I491" s="52">
        <v>43291</v>
      </c>
      <c r="J491" s="41" t="s">
        <v>1970</v>
      </c>
      <c r="K491" s="41">
        <v>474</v>
      </c>
      <c r="L491" s="52">
        <v>43299</v>
      </c>
      <c r="M491" s="41">
        <v>474</v>
      </c>
      <c r="N491" s="41" t="s">
        <v>507</v>
      </c>
      <c r="O491" s="48" t="s">
        <v>1971</v>
      </c>
      <c r="P491" s="48" t="s">
        <v>1972</v>
      </c>
      <c r="Q491" s="48" t="s">
        <v>1930</v>
      </c>
      <c r="R491" s="41" t="s">
        <v>1973</v>
      </c>
      <c r="S491" s="41" t="s">
        <v>903</v>
      </c>
      <c r="T491" s="41" t="s">
        <v>323</v>
      </c>
      <c r="U491" s="41" t="s">
        <v>149</v>
      </c>
      <c r="V491" s="41" t="s">
        <v>324</v>
      </c>
      <c r="W491" s="41" t="s">
        <v>151</v>
      </c>
      <c r="X491" s="41" t="s">
        <v>152</v>
      </c>
      <c r="Y491" s="41" t="s">
        <v>153</v>
      </c>
      <c r="Z491" s="41" t="s">
        <v>154</v>
      </c>
      <c r="AA491" s="41" t="s">
        <v>1984</v>
      </c>
      <c r="AB491" s="52">
        <v>43327</v>
      </c>
      <c r="AC491" s="53">
        <f t="shared" si="30"/>
        <v>945381.35344827606</v>
      </c>
      <c r="AD491" s="53">
        <v>1096642.3700000001</v>
      </c>
      <c r="AE491" s="54">
        <v>0</v>
      </c>
      <c r="AF491" s="54">
        <v>0</v>
      </c>
      <c r="AG491" s="41" t="s">
        <v>156</v>
      </c>
      <c r="AH491" s="41" t="s">
        <v>157</v>
      </c>
      <c r="AI491" s="41" t="s">
        <v>158</v>
      </c>
      <c r="AJ491" s="41" t="s">
        <v>159</v>
      </c>
      <c r="AK491" s="40">
        <v>43333</v>
      </c>
      <c r="AL491" s="40">
        <v>43444</v>
      </c>
      <c r="AM491" s="48" t="s">
        <v>1985</v>
      </c>
      <c r="AN491" s="48" t="s">
        <v>161</v>
      </c>
      <c r="AO491" s="41">
        <v>202</v>
      </c>
      <c r="AP491" s="41" t="s">
        <v>162</v>
      </c>
      <c r="AQ491" s="41" t="s">
        <v>163</v>
      </c>
      <c r="AR491" s="41" t="s">
        <v>163</v>
      </c>
      <c r="AS491" s="42" t="s">
        <v>1986</v>
      </c>
      <c r="AT491" s="42" t="s">
        <v>165</v>
      </c>
      <c r="AU491" s="48" t="s">
        <v>161</v>
      </c>
      <c r="AV491" s="41" t="s">
        <v>157</v>
      </c>
      <c r="AW491" s="41" t="s">
        <v>166</v>
      </c>
      <c r="AX491" s="41" t="s">
        <v>251</v>
      </c>
      <c r="AY491" s="41">
        <v>202</v>
      </c>
      <c r="AZ491" s="43" t="s">
        <v>168</v>
      </c>
      <c r="BA491" s="62" t="s">
        <v>5707</v>
      </c>
      <c r="BB491" s="62" t="s">
        <v>5707</v>
      </c>
      <c r="BC491" s="67" t="s">
        <v>1987</v>
      </c>
      <c r="BD491" s="67" t="s">
        <v>1988</v>
      </c>
      <c r="BE491" s="41" t="s">
        <v>172</v>
      </c>
      <c r="BF491" s="52">
        <v>44165</v>
      </c>
      <c r="BG491" s="52">
        <v>44175</v>
      </c>
      <c r="BH491" s="41" t="s">
        <v>157</v>
      </c>
    </row>
    <row r="492" spans="1:60" s="6" customFormat="1" ht="45" x14ac:dyDescent="0.25">
      <c r="A492" s="41">
        <v>2020</v>
      </c>
      <c r="B492" s="52">
        <v>44136</v>
      </c>
      <c r="C492" s="52">
        <v>44165</v>
      </c>
      <c r="D492" s="41" t="s">
        <v>137</v>
      </c>
      <c r="E492" s="41" t="s">
        <v>138</v>
      </c>
      <c r="F492" s="41">
        <v>475</v>
      </c>
      <c r="G492" s="41" t="s">
        <v>1989</v>
      </c>
      <c r="H492" s="48" t="s">
        <v>1942</v>
      </c>
      <c r="I492" s="52">
        <v>43291</v>
      </c>
      <c r="J492" s="41" t="s">
        <v>1990</v>
      </c>
      <c r="K492" s="41">
        <v>475</v>
      </c>
      <c r="L492" s="52">
        <v>43299</v>
      </c>
      <c r="M492" s="41">
        <v>475</v>
      </c>
      <c r="N492" s="41" t="s">
        <v>507</v>
      </c>
      <c r="O492" s="48" t="s">
        <v>1991</v>
      </c>
      <c r="P492" s="48" t="s">
        <v>1992</v>
      </c>
      <c r="Q492" s="48" t="s">
        <v>1930</v>
      </c>
      <c r="R492" s="41" t="s">
        <v>1183</v>
      </c>
      <c r="S492" s="41" t="s">
        <v>1993</v>
      </c>
      <c r="T492" s="41" t="s">
        <v>1757</v>
      </c>
      <c r="U492" s="41" t="s">
        <v>1185</v>
      </c>
      <c r="V492" s="41" t="s">
        <v>1186</v>
      </c>
      <c r="W492" s="41" t="s">
        <v>151</v>
      </c>
      <c r="X492" s="41" t="s">
        <v>152</v>
      </c>
      <c r="Y492" s="41" t="s">
        <v>153</v>
      </c>
      <c r="Z492" s="41" t="s">
        <v>154</v>
      </c>
      <c r="AA492" s="41" t="s">
        <v>1994</v>
      </c>
      <c r="AB492" s="52">
        <v>43327</v>
      </c>
      <c r="AC492" s="53">
        <f t="shared" si="30"/>
        <v>774556.36206896557</v>
      </c>
      <c r="AD492" s="53">
        <v>898485.38</v>
      </c>
      <c r="AE492" s="54">
        <v>0</v>
      </c>
      <c r="AF492" s="54">
        <v>0</v>
      </c>
      <c r="AG492" s="41" t="s">
        <v>156</v>
      </c>
      <c r="AH492" s="41" t="s">
        <v>157</v>
      </c>
      <c r="AI492" s="41" t="s">
        <v>158</v>
      </c>
      <c r="AJ492" s="41" t="s">
        <v>159</v>
      </c>
      <c r="AK492" s="40">
        <v>43333</v>
      </c>
      <c r="AL492" s="40">
        <v>43444</v>
      </c>
      <c r="AM492" s="48" t="s">
        <v>1995</v>
      </c>
      <c r="AN492" s="48" t="s">
        <v>161</v>
      </c>
      <c r="AO492" s="41">
        <v>203</v>
      </c>
      <c r="AP492" s="41" t="s">
        <v>162</v>
      </c>
      <c r="AQ492" s="41" t="s">
        <v>163</v>
      </c>
      <c r="AR492" s="41" t="s">
        <v>163</v>
      </c>
      <c r="AS492" s="42" t="s">
        <v>1996</v>
      </c>
      <c r="AT492" s="42" t="s">
        <v>165</v>
      </c>
      <c r="AU492" s="48" t="s">
        <v>161</v>
      </c>
      <c r="AV492" s="41" t="s">
        <v>157</v>
      </c>
      <c r="AW492" s="41" t="s">
        <v>166</v>
      </c>
      <c r="AX492" s="41" t="s">
        <v>224</v>
      </c>
      <c r="AY492" s="41">
        <v>203</v>
      </c>
      <c r="AZ492" s="43" t="s">
        <v>168</v>
      </c>
      <c r="BA492" s="62" t="s">
        <v>5707</v>
      </c>
      <c r="BB492" s="62" t="s">
        <v>5707</v>
      </c>
      <c r="BC492" s="67" t="s">
        <v>1997</v>
      </c>
      <c r="BD492" s="67" t="s">
        <v>1998</v>
      </c>
      <c r="BE492" s="41" t="s">
        <v>172</v>
      </c>
      <c r="BF492" s="52">
        <v>44165</v>
      </c>
      <c r="BG492" s="52">
        <v>44175</v>
      </c>
      <c r="BH492" s="41" t="s">
        <v>157</v>
      </c>
    </row>
    <row r="493" spans="1:60" s="6" customFormat="1" ht="45" x14ac:dyDescent="0.25">
      <c r="A493" s="41">
        <v>2020</v>
      </c>
      <c r="B493" s="52">
        <v>44136</v>
      </c>
      <c r="C493" s="52">
        <v>44165</v>
      </c>
      <c r="D493" s="41" t="s">
        <v>137</v>
      </c>
      <c r="E493" s="41" t="s">
        <v>138</v>
      </c>
      <c r="F493" s="41">
        <v>476</v>
      </c>
      <c r="G493" s="41" t="s">
        <v>1989</v>
      </c>
      <c r="H493" s="48" t="s">
        <v>1942</v>
      </c>
      <c r="I493" s="52">
        <v>43291</v>
      </c>
      <c r="J493" s="41" t="s">
        <v>1990</v>
      </c>
      <c r="K493" s="41">
        <v>476</v>
      </c>
      <c r="L493" s="52">
        <v>43299</v>
      </c>
      <c r="M493" s="41">
        <v>476</v>
      </c>
      <c r="N493" s="41" t="s">
        <v>507</v>
      </c>
      <c r="O493" s="48" t="s">
        <v>1991</v>
      </c>
      <c r="P493" s="48" t="s">
        <v>1992</v>
      </c>
      <c r="Q493" s="48" t="s">
        <v>1930</v>
      </c>
      <c r="R493" s="41" t="s">
        <v>1183</v>
      </c>
      <c r="S493" s="41" t="s">
        <v>1993</v>
      </c>
      <c r="T493" s="41" t="s">
        <v>1757</v>
      </c>
      <c r="U493" s="41" t="s">
        <v>1185</v>
      </c>
      <c r="V493" s="41" t="s">
        <v>1186</v>
      </c>
      <c r="W493" s="41" t="s">
        <v>151</v>
      </c>
      <c r="X493" s="41" t="s">
        <v>152</v>
      </c>
      <c r="Y493" s="41" t="s">
        <v>153</v>
      </c>
      <c r="Z493" s="41" t="s">
        <v>154</v>
      </c>
      <c r="AA493" s="41" t="s">
        <v>1999</v>
      </c>
      <c r="AB493" s="52">
        <v>43327</v>
      </c>
      <c r="AC493" s="53">
        <f t="shared" si="30"/>
        <v>838020.98275862075</v>
      </c>
      <c r="AD493" s="53">
        <v>972104.34</v>
      </c>
      <c r="AE493" s="54">
        <v>0</v>
      </c>
      <c r="AF493" s="54">
        <v>0</v>
      </c>
      <c r="AG493" s="41" t="s">
        <v>156</v>
      </c>
      <c r="AH493" s="41" t="s">
        <v>157</v>
      </c>
      <c r="AI493" s="41" t="s">
        <v>158</v>
      </c>
      <c r="AJ493" s="41" t="s">
        <v>159</v>
      </c>
      <c r="AK493" s="40">
        <v>43333</v>
      </c>
      <c r="AL493" s="40">
        <v>43444</v>
      </c>
      <c r="AM493" s="48" t="s">
        <v>2000</v>
      </c>
      <c r="AN493" s="48" t="s">
        <v>161</v>
      </c>
      <c r="AO493" s="41">
        <v>204</v>
      </c>
      <c r="AP493" s="41" t="s">
        <v>162</v>
      </c>
      <c r="AQ493" s="41" t="s">
        <v>163</v>
      </c>
      <c r="AR493" s="41" t="s">
        <v>163</v>
      </c>
      <c r="AS493" s="42" t="s">
        <v>2001</v>
      </c>
      <c r="AT493" s="42" t="s">
        <v>165</v>
      </c>
      <c r="AU493" s="48" t="s">
        <v>161</v>
      </c>
      <c r="AV493" s="41" t="s">
        <v>157</v>
      </c>
      <c r="AW493" s="41" t="s">
        <v>166</v>
      </c>
      <c r="AX493" s="41" t="s">
        <v>167</v>
      </c>
      <c r="AY493" s="41">
        <v>204</v>
      </c>
      <c r="AZ493" s="43" t="s">
        <v>168</v>
      </c>
      <c r="BA493" s="62" t="s">
        <v>5707</v>
      </c>
      <c r="BB493" s="62" t="s">
        <v>5707</v>
      </c>
      <c r="BC493" s="67" t="s">
        <v>2002</v>
      </c>
      <c r="BD493" s="67" t="s">
        <v>2003</v>
      </c>
      <c r="BE493" s="41" t="s">
        <v>172</v>
      </c>
      <c r="BF493" s="52">
        <v>44165</v>
      </c>
      <c r="BG493" s="52">
        <v>44175</v>
      </c>
      <c r="BH493" s="41" t="s">
        <v>157</v>
      </c>
    </row>
    <row r="494" spans="1:60" s="6" customFormat="1" ht="45" x14ac:dyDescent="0.25">
      <c r="A494" s="41">
        <v>2020</v>
      </c>
      <c r="B494" s="52">
        <v>44136</v>
      </c>
      <c r="C494" s="52">
        <v>44165</v>
      </c>
      <c r="D494" s="41" t="s">
        <v>137</v>
      </c>
      <c r="E494" s="41" t="s">
        <v>138</v>
      </c>
      <c r="F494" s="41">
        <v>477</v>
      </c>
      <c r="G494" s="41" t="s">
        <v>1989</v>
      </c>
      <c r="H494" s="48" t="s">
        <v>1942</v>
      </c>
      <c r="I494" s="52">
        <v>43291</v>
      </c>
      <c r="J494" s="41" t="s">
        <v>1990</v>
      </c>
      <c r="K494" s="41">
        <v>477</v>
      </c>
      <c r="L494" s="52">
        <v>43299</v>
      </c>
      <c r="M494" s="41">
        <v>477</v>
      </c>
      <c r="N494" s="41" t="s">
        <v>507</v>
      </c>
      <c r="O494" s="48" t="s">
        <v>1991</v>
      </c>
      <c r="P494" s="48" t="s">
        <v>1992</v>
      </c>
      <c r="Q494" s="48" t="s">
        <v>1930</v>
      </c>
      <c r="R494" s="41" t="s">
        <v>1183</v>
      </c>
      <c r="S494" s="41" t="s">
        <v>1993</v>
      </c>
      <c r="T494" s="41" t="s">
        <v>1757</v>
      </c>
      <c r="U494" s="41" t="s">
        <v>1185</v>
      </c>
      <c r="V494" s="41" t="s">
        <v>1186</v>
      </c>
      <c r="W494" s="41" t="s">
        <v>151</v>
      </c>
      <c r="X494" s="41" t="s">
        <v>152</v>
      </c>
      <c r="Y494" s="41" t="s">
        <v>153</v>
      </c>
      <c r="Z494" s="41" t="s">
        <v>154</v>
      </c>
      <c r="AA494" s="41" t="s">
        <v>2004</v>
      </c>
      <c r="AB494" s="52">
        <v>43327</v>
      </c>
      <c r="AC494" s="53">
        <f t="shared" si="30"/>
        <v>980716.87931034493</v>
      </c>
      <c r="AD494" s="53">
        <v>1137631.58</v>
      </c>
      <c r="AE494" s="54">
        <v>0</v>
      </c>
      <c r="AF494" s="54">
        <v>0</v>
      </c>
      <c r="AG494" s="41" t="s">
        <v>156</v>
      </c>
      <c r="AH494" s="41" t="s">
        <v>157</v>
      </c>
      <c r="AI494" s="41" t="s">
        <v>158</v>
      </c>
      <c r="AJ494" s="41" t="s">
        <v>159</v>
      </c>
      <c r="AK494" s="40">
        <v>43333</v>
      </c>
      <c r="AL494" s="40">
        <v>43444</v>
      </c>
      <c r="AM494" s="48" t="s">
        <v>2005</v>
      </c>
      <c r="AN494" s="48" t="s">
        <v>161</v>
      </c>
      <c r="AO494" s="41">
        <v>205</v>
      </c>
      <c r="AP494" s="41" t="s">
        <v>162</v>
      </c>
      <c r="AQ494" s="41" t="s">
        <v>163</v>
      </c>
      <c r="AR494" s="41" t="s">
        <v>163</v>
      </c>
      <c r="AS494" s="42" t="s">
        <v>2006</v>
      </c>
      <c r="AT494" s="42" t="s">
        <v>165</v>
      </c>
      <c r="AU494" s="48" t="s">
        <v>161</v>
      </c>
      <c r="AV494" s="41" t="s">
        <v>157</v>
      </c>
      <c r="AW494" s="42" t="s">
        <v>247</v>
      </c>
      <c r="AX494" s="41" t="s">
        <v>167</v>
      </c>
      <c r="AY494" s="41">
        <v>205</v>
      </c>
      <c r="AZ494" s="43" t="s">
        <v>168</v>
      </c>
      <c r="BA494" s="62" t="s">
        <v>5707</v>
      </c>
      <c r="BB494" s="62" t="s">
        <v>5707</v>
      </c>
      <c r="BC494" s="67" t="s">
        <v>1182</v>
      </c>
      <c r="BD494" s="67" t="s">
        <v>1182</v>
      </c>
      <c r="BE494" s="41" t="s">
        <v>172</v>
      </c>
      <c r="BF494" s="52">
        <v>44165</v>
      </c>
      <c r="BG494" s="52">
        <v>44175</v>
      </c>
      <c r="BH494" s="41" t="s">
        <v>157</v>
      </c>
    </row>
    <row r="495" spans="1:60" s="6" customFormat="1" ht="45" x14ac:dyDescent="0.25">
      <c r="A495" s="41">
        <v>2020</v>
      </c>
      <c r="B495" s="52">
        <v>44136</v>
      </c>
      <c r="C495" s="52">
        <v>44165</v>
      </c>
      <c r="D495" s="41" t="s">
        <v>137</v>
      </c>
      <c r="E495" s="41" t="s">
        <v>138</v>
      </c>
      <c r="F495" s="41">
        <v>478</v>
      </c>
      <c r="G495" s="41" t="s">
        <v>1989</v>
      </c>
      <c r="H495" s="48" t="s">
        <v>1942</v>
      </c>
      <c r="I495" s="52">
        <v>43291</v>
      </c>
      <c r="J495" s="41" t="s">
        <v>1990</v>
      </c>
      <c r="K495" s="41">
        <v>478</v>
      </c>
      <c r="L495" s="52">
        <v>43299</v>
      </c>
      <c r="M495" s="41">
        <v>478</v>
      </c>
      <c r="N495" s="41" t="s">
        <v>507</v>
      </c>
      <c r="O495" s="48" t="s">
        <v>1991</v>
      </c>
      <c r="P495" s="48" t="s">
        <v>1992</v>
      </c>
      <c r="Q495" s="48" t="s">
        <v>1930</v>
      </c>
      <c r="R495" s="41" t="s">
        <v>1183</v>
      </c>
      <c r="S495" s="41" t="s">
        <v>1993</v>
      </c>
      <c r="T495" s="41" t="s">
        <v>1757</v>
      </c>
      <c r="U495" s="41" t="s">
        <v>1185</v>
      </c>
      <c r="V495" s="41" t="s">
        <v>1186</v>
      </c>
      <c r="W495" s="41" t="s">
        <v>151</v>
      </c>
      <c r="X495" s="41" t="s">
        <v>152</v>
      </c>
      <c r="Y495" s="41" t="s">
        <v>153</v>
      </c>
      <c r="Z495" s="41" t="s">
        <v>154</v>
      </c>
      <c r="AA495" s="41" t="s">
        <v>2004</v>
      </c>
      <c r="AB495" s="52">
        <v>43327</v>
      </c>
      <c r="AC495" s="53">
        <f t="shared" si="30"/>
        <v>980716.87931034493</v>
      </c>
      <c r="AD495" s="53">
        <v>1137631.58</v>
      </c>
      <c r="AE495" s="54">
        <v>0</v>
      </c>
      <c r="AF495" s="54">
        <v>0</v>
      </c>
      <c r="AG495" s="41" t="s">
        <v>156</v>
      </c>
      <c r="AH495" s="41" t="s">
        <v>157</v>
      </c>
      <c r="AI495" s="41" t="s">
        <v>158</v>
      </c>
      <c r="AJ495" s="41" t="s">
        <v>159</v>
      </c>
      <c r="AK495" s="40">
        <v>43333</v>
      </c>
      <c r="AL495" s="40">
        <v>43444</v>
      </c>
      <c r="AM495" s="48" t="s">
        <v>2005</v>
      </c>
      <c r="AN495" s="48" t="s">
        <v>161</v>
      </c>
      <c r="AO495" s="41">
        <v>205</v>
      </c>
      <c r="AP495" s="41" t="s">
        <v>162</v>
      </c>
      <c r="AQ495" s="41" t="s">
        <v>163</v>
      </c>
      <c r="AR495" s="41" t="s">
        <v>163</v>
      </c>
      <c r="AS495" s="42" t="s">
        <v>2006</v>
      </c>
      <c r="AT495" s="42" t="s">
        <v>165</v>
      </c>
      <c r="AU495" s="48" t="s">
        <v>161</v>
      </c>
      <c r="AV495" s="41" t="s">
        <v>157</v>
      </c>
      <c r="AW495" s="41" t="s">
        <v>247</v>
      </c>
      <c r="AX495" s="41" t="s">
        <v>167</v>
      </c>
      <c r="AY495" s="41">
        <v>205</v>
      </c>
      <c r="AZ495" s="43" t="s">
        <v>168</v>
      </c>
      <c r="BA495" s="62" t="s">
        <v>5707</v>
      </c>
      <c r="BB495" s="62" t="s">
        <v>5707</v>
      </c>
      <c r="BC495" s="67" t="s">
        <v>1182</v>
      </c>
      <c r="BD495" s="67" t="s">
        <v>1182</v>
      </c>
      <c r="BE495" s="41" t="s">
        <v>172</v>
      </c>
      <c r="BF495" s="52">
        <v>44165</v>
      </c>
      <c r="BG495" s="52">
        <v>44175</v>
      </c>
      <c r="BH495" s="41" t="s">
        <v>157</v>
      </c>
    </row>
    <row r="496" spans="1:60" s="6" customFormat="1" ht="45" x14ac:dyDescent="0.25">
      <c r="A496" s="41">
        <v>2020</v>
      </c>
      <c r="B496" s="52">
        <v>44136</v>
      </c>
      <c r="C496" s="52">
        <v>44165</v>
      </c>
      <c r="D496" s="41" t="s">
        <v>137</v>
      </c>
      <c r="E496" s="41" t="s">
        <v>138</v>
      </c>
      <c r="F496" s="41">
        <v>479</v>
      </c>
      <c r="G496" s="41" t="s">
        <v>2007</v>
      </c>
      <c r="H496" s="48" t="s">
        <v>1942</v>
      </c>
      <c r="I496" s="52">
        <v>43291</v>
      </c>
      <c r="J496" s="41" t="s">
        <v>2008</v>
      </c>
      <c r="K496" s="41">
        <v>479</v>
      </c>
      <c r="L496" s="52">
        <v>43299</v>
      </c>
      <c r="M496" s="41">
        <v>479</v>
      </c>
      <c r="N496" s="41" t="s">
        <v>507</v>
      </c>
      <c r="O496" s="48" t="s">
        <v>2009</v>
      </c>
      <c r="P496" s="48" t="s">
        <v>2009</v>
      </c>
      <c r="Q496" s="48" t="s">
        <v>1930</v>
      </c>
      <c r="R496" s="41" t="s">
        <v>812</v>
      </c>
      <c r="S496" s="41" t="s">
        <v>813</v>
      </c>
      <c r="T496" s="41" t="s">
        <v>323</v>
      </c>
      <c r="U496" s="41" t="s">
        <v>149</v>
      </c>
      <c r="V496" s="41" t="s">
        <v>814</v>
      </c>
      <c r="W496" s="41" t="s">
        <v>151</v>
      </c>
      <c r="X496" s="41" t="s">
        <v>152</v>
      </c>
      <c r="Y496" s="41" t="s">
        <v>153</v>
      </c>
      <c r="Z496" s="41" t="s">
        <v>154</v>
      </c>
      <c r="AA496" s="41" t="s">
        <v>2010</v>
      </c>
      <c r="AB496" s="52">
        <v>43327</v>
      </c>
      <c r="AC496" s="53">
        <f t="shared" si="30"/>
        <v>601393.70689655177</v>
      </c>
      <c r="AD496" s="53">
        <v>697616.7</v>
      </c>
      <c r="AE496" s="54">
        <v>0</v>
      </c>
      <c r="AF496" s="54">
        <v>0</v>
      </c>
      <c r="AG496" s="41" t="s">
        <v>156</v>
      </c>
      <c r="AH496" s="41" t="s">
        <v>157</v>
      </c>
      <c r="AI496" s="41" t="s">
        <v>158</v>
      </c>
      <c r="AJ496" s="41" t="s">
        <v>159</v>
      </c>
      <c r="AK496" s="40">
        <v>43333</v>
      </c>
      <c r="AL496" s="40">
        <v>43444</v>
      </c>
      <c r="AM496" s="48" t="s">
        <v>2011</v>
      </c>
      <c r="AN496" s="48" t="s">
        <v>161</v>
      </c>
      <c r="AO496" s="41">
        <v>206</v>
      </c>
      <c r="AP496" s="41" t="s">
        <v>162</v>
      </c>
      <c r="AQ496" s="41" t="s">
        <v>163</v>
      </c>
      <c r="AR496" s="41" t="s">
        <v>163</v>
      </c>
      <c r="AS496" s="42" t="s">
        <v>2012</v>
      </c>
      <c r="AT496" s="42" t="s">
        <v>165</v>
      </c>
      <c r="AU496" s="48" t="s">
        <v>161</v>
      </c>
      <c r="AV496" s="41" t="s">
        <v>157</v>
      </c>
      <c r="AW496" s="41" t="s">
        <v>166</v>
      </c>
      <c r="AX496" s="41" t="s">
        <v>251</v>
      </c>
      <c r="AY496" s="41">
        <v>206</v>
      </c>
      <c r="AZ496" s="43" t="s">
        <v>168</v>
      </c>
      <c r="BA496" s="62" t="s">
        <v>5707</v>
      </c>
      <c r="BB496" s="62" t="s">
        <v>5707</v>
      </c>
      <c r="BC496" s="67" t="s">
        <v>2013</v>
      </c>
      <c r="BD496" s="67" t="s">
        <v>2014</v>
      </c>
      <c r="BE496" s="41" t="s">
        <v>172</v>
      </c>
      <c r="BF496" s="52">
        <v>44165</v>
      </c>
      <c r="BG496" s="52">
        <v>44175</v>
      </c>
      <c r="BH496" s="41" t="s">
        <v>157</v>
      </c>
    </row>
    <row r="497" spans="1:60" s="6" customFormat="1" ht="45" x14ac:dyDescent="0.25">
      <c r="A497" s="41">
        <v>2020</v>
      </c>
      <c r="B497" s="52">
        <v>44136</v>
      </c>
      <c r="C497" s="52">
        <v>44165</v>
      </c>
      <c r="D497" s="41" t="s">
        <v>137</v>
      </c>
      <c r="E497" s="41" t="s">
        <v>138</v>
      </c>
      <c r="F497" s="41">
        <v>480</v>
      </c>
      <c r="G497" s="41" t="s">
        <v>2007</v>
      </c>
      <c r="H497" s="48" t="s">
        <v>1942</v>
      </c>
      <c r="I497" s="52">
        <v>43291</v>
      </c>
      <c r="J497" s="41" t="s">
        <v>2008</v>
      </c>
      <c r="K497" s="41">
        <v>480</v>
      </c>
      <c r="L497" s="52">
        <v>43299</v>
      </c>
      <c r="M497" s="41">
        <v>480</v>
      </c>
      <c r="N497" s="41" t="s">
        <v>507</v>
      </c>
      <c r="O497" s="48" t="s">
        <v>2009</v>
      </c>
      <c r="P497" s="48" t="s">
        <v>2009</v>
      </c>
      <c r="Q497" s="48" t="s">
        <v>1930</v>
      </c>
      <c r="R497" s="41" t="s">
        <v>812</v>
      </c>
      <c r="S497" s="41" t="s">
        <v>813</v>
      </c>
      <c r="T497" s="41" t="s">
        <v>323</v>
      </c>
      <c r="U497" s="41" t="s">
        <v>149</v>
      </c>
      <c r="V497" s="41" t="s">
        <v>814</v>
      </c>
      <c r="W497" s="41" t="s">
        <v>151</v>
      </c>
      <c r="X497" s="41" t="s">
        <v>152</v>
      </c>
      <c r="Y497" s="41" t="s">
        <v>153</v>
      </c>
      <c r="Z497" s="41" t="s">
        <v>154</v>
      </c>
      <c r="AA497" s="41" t="s">
        <v>2015</v>
      </c>
      <c r="AB497" s="52">
        <v>43327</v>
      </c>
      <c r="AC497" s="53">
        <f t="shared" si="30"/>
        <v>971146.34482758632</v>
      </c>
      <c r="AD497" s="53">
        <v>1126529.76</v>
      </c>
      <c r="AE497" s="54">
        <v>0</v>
      </c>
      <c r="AF497" s="54">
        <v>0</v>
      </c>
      <c r="AG497" s="41" t="s">
        <v>156</v>
      </c>
      <c r="AH497" s="41" t="s">
        <v>157</v>
      </c>
      <c r="AI497" s="41" t="s">
        <v>158</v>
      </c>
      <c r="AJ497" s="41" t="s">
        <v>159</v>
      </c>
      <c r="AK497" s="40">
        <v>43333</v>
      </c>
      <c r="AL497" s="40">
        <v>43444</v>
      </c>
      <c r="AM497" s="48" t="s">
        <v>2016</v>
      </c>
      <c r="AN497" s="48" t="s">
        <v>161</v>
      </c>
      <c r="AO497" s="41">
        <v>207</v>
      </c>
      <c r="AP497" s="41" t="s">
        <v>162</v>
      </c>
      <c r="AQ497" s="41" t="s">
        <v>163</v>
      </c>
      <c r="AR497" s="41" t="s">
        <v>163</v>
      </c>
      <c r="AS497" s="42" t="s">
        <v>165</v>
      </c>
      <c r="AT497" s="42" t="s">
        <v>165</v>
      </c>
      <c r="AU497" s="48" t="s">
        <v>161</v>
      </c>
      <c r="AV497" s="41" t="s">
        <v>157</v>
      </c>
      <c r="AW497" s="41" t="s">
        <v>166</v>
      </c>
      <c r="AX497" s="41" t="s">
        <v>251</v>
      </c>
      <c r="AY497" s="41">
        <v>207</v>
      </c>
      <c r="AZ497" s="43" t="s">
        <v>168</v>
      </c>
      <c r="BA497" s="62" t="s">
        <v>5707</v>
      </c>
      <c r="BB497" s="62" t="s">
        <v>5707</v>
      </c>
      <c r="BC497" s="67" t="s">
        <v>2017</v>
      </c>
      <c r="BD497" s="67" t="s">
        <v>2018</v>
      </c>
      <c r="BE497" s="41" t="s">
        <v>172</v>
      </c>
      <c r="BF497" s="52">
        <v>44165</v>
      </c>
      <c r="BG497" s="52">
        <v>44175</v>
      </c>
      <c r="BH497" s="41" t="s">
        <v>157</v>
      </c>
    </row>
    <row r="498" spans="1:60" s="6" customFormat="1" ht="45" x14ac:dyDescent="0.25">
      <c r="A498" s="41">
        <v>2020</v>
      </c>
      <c r="B498" s="52">
        <v>44136</v>
      </c>
      <c r="C498" s="52">
        <v>44165</v>
      </c>
      <c r="D498" s="41" t="s">
        <v>137</v>
      </c>
      <c r="E498" s="41" t="s">
        <v>138</v>
      </c>
      <c r="F498" s="41">
        <v>481</v>
      </c>
      <c r="G498" s="41" t="s">
        <v>2007</v>
      </c>
      <c r="H498" s="48" t="s">
        <v>1942</v>
      </c>
      <c r="I498" s="52">
        <v>43291</v>
      </c>
      <c r="J498" s="41" t="s">
        <v>2008</v>
      </c>
      <c r="K498" s="41">
        <v>481</v>
      </c>
      <c r="L498" s="52">
        <v>43299</v>
      </c>
      <c r="M498" s="41">
        <v>481</v>
      </c>
      <c r="N498" s="41" t="s">
        <v>507</v>
      </c>
      <c r="O498" s="48" t="s">
        <v>2009</v>
      </c>
      <c r="P498" s="48" t="s">
        <v>2009</v>
      </c>
      <c r="Q498" s="48" t="s">
        <v>1930</v>
      </c>
      <c r="R498" s="41" t="s">
        <v>812</v>
      </c>
      <c r="S498" s="41" t="s">
        <v>813</v>
      </c>
      <c r="T498" s="41" t="s">
        <v>323</v>
      </c>
      <c r="U498" s="41" t="s">
        <v>149</v>
      </c>
      <c r="V498" s="41" t="s">
        <v>814</v>
      </c>
      <c r="W498" s="41" t="s">
        <v>151</v>
      </c>
      <c r="X498" s="41" t="s">
        <v>152</v>
      </c>
      <c r="Y498" s="41" t="s">
        <v>153</v>
      </c>
      <c r="Z498" s="41" t="s">
        <v>154</v>
      </c>
      <c r="AA498" s="41" t="s">
        <v>2019</v>
      </c>
      <c r="AB498" s="52">
        <v>43327</v>
      </c>
      <c r="AC498" s="53">
        <f t="shared" si="30"/>
        <v>1072793.3965517243</v>
      </c>
      <c r="AD498" s="53">
        <v>1244440.3400000001</v>
      </c>
      <c r="AE498" s="54">
        <v>0</v>
      </c>
      <c r="AF498" s="54">
        <v>0</v>
      </c>
      <c r="AG498" s="41" t="s">
        <v>156</v>
      </c>
      <c r="AH498" s="41" t="s">
        <v>157</v>
      </c>
      <c r="AI498" s="41" t="s">
        <v>158</v>
      </c>
      <c r="AJ498" s="41" t="s">
        <v>159</v>
      </c>
      <c r="AK498" s="40">
        <v>43333</v>
      </c>
      <c r="AL498" s="40">
        <v>43444</v>
      </c>
      <c r="AM498" s="48" t="s">
        <v>2020</v>
      </c>
      <c r="AN498" s="48" t="s">
        <v>161</v>
      </c>
      <c r="AO498" s="41">
        <v>208</v>
      </c>
      <c r="AP498" s="41" t="s">
        <v>162</v>
      </c>
      <c r="AQ498" s="41" t="s">
        <v>163</v>
      </c>
      <c r="AR498" s="41" t="s">
        <v>163</v>
      </c>
      <c r="AS498" s="42" t="s">
        <v>2021</v>
      </c>
      <c r="AT498" s="42" t="s">
        <v>165</v>
      </c>
      <c r="AU498" s="48" t="s">
        <v>161</v>
      </c>
      <c r="AV498" s="41" t="s">
        <v>157</v>
      </c>
      <c r="AW498" s="41" t="s">
        <v>166</v>
      </c>
      <c r="AX498" s="41" t="s">
        <v>251</v>
      </c>
      <c r="AY498" s="41">
        <v>208</v>
      </c>
      <c r="AZ498" s="43" t="s">
        <v>168</v>
      </c>
      <c r="BA498" s="62" t="s">
        <v>5707</v>
      </c>
      <c r="BB498" s="62" t="s">
        <v>5707</v>
      </c>
      <c r="BC498" s="67" t="s">
        <v>2022</v>
      </c>
      <c r="BD498" s="67" t="s">
        <v>2023</v>
      </c>
      <c r="BE498" s="41" t="s">
        <v>172</v>
      </c>
      <c r="BF498" s="52">
        <v>44165</v>
      </c>
      <c r="BG498" s="52">
        <v>44175</v>
      </c>
      <c r="BH498" s="41" t="s">
        <v>157</v>
      </c>
    </row>
    <row r="499" spans="1:60" s="6" customFormat="1" ht="33.75" x14ac:dyDescent="0.2">
      <c r="A499" s="41">
        <v>2020</v>
      </c>
      <c r="B499" s="52">
        <v>44136</v>
      </c>
      <c r="C499" s="52">
        <v>44165</v>
      </c>
      <c r="D499" s="41" t="s">
        <v>137</v>
      </c>
      <c r="E499" s="41" t="s">
        <v>138</v>
      </c>
      <c r="F499" s="41">
        <v>482</v>
      </c>
      <c r="G499" s="41" t="s">
        <v>2024</v>
      </c>
      <c r="H499" s="48" t="s">
        <v>1942</v>
      </c>
      <c r="I499" s="52">
        <v>43291</v>
      </c>
      <c r="J499" s="41" t="s">
        <v>2025</v>
      </c>
      <c r="K499" s="41">
        <v>482</v>
      </c>
      <c r="L499" s="52">
        <v>43299</v>
      </c>
      <c r="M499" s="41">
        <v>482</v>
      </c>
      <c r="N499" s="41" t="s">
        <v>507</v>
      </c>
      <c r="O499" s="48" t="s">
        <v>2026</v>
      </c>
      <c r="P499" s="48" t="s">
        <v>2027</v>
      </c>
      <c r="Q499" s="48" t="s">
        <v>1930</v>
      </c>
      <c r="R499" s="41" t="s">
        <v>2028</v>
      </c>
      <c r="S499" s="41" t="s">
        <v>2029</v>
      </c>
      <c r="T499" s="41" t="s">
        <v>336</v>
      </c>
      <c r="U499" s="41" t="s">
        <v>149</v>
      </c>
      <c r="V499" s="41" t="s">
        <v>2030</v>
      </c>
      <c r="W499" s="41" t="s">
        <v>151</v>
      </c>
      <c r="X499" s="41" t="s">
        <v>152</v>
      </c>
      <c r="Y499" s="41" t="s">
        <v>153</v>
      </c>
      <c r="Z499" s="41" t="s">
        <v>154</v>
      </c>
      <c r="AA499" s="41" t="s">
        <v>157</v>
      </c>
      <c r="AB499" s="52" t="s">
        <v>246</v>
      </c>
      <c r="AC499" s="53">
        <v>0</v>
      </c>
      <c r="AD499" s="53">
        <v>0</v>
      </c>
      <c r="AE499" s="54">
        <v>0</v>
      </c>
      <c r="AF499" s="54">
        <v>0</v>
      </c>
      <c r="AG499" s="41" t="s">
        <v>156</v>
      </c>
      <c r="AH499" s="41" t="s">
        <v>157</v>
      </c>
      <c r="AI499" s="41" t="s">
        <v>158</v>
      </c>
      <c r="AJ499" s="41" t="s">
        <v>159</v>
      </c>
      <c r="AK499" s="40" t="s">
        <v>246</v>
      </c>
      <c r="AL499" s="40" t="s">
        <v>246</v>
      </c>
      <c r="AM499" s="48" t="s">
        <v>161</v>
      </c>
      <c r="AN499" s="48" t="s">
        <v>161</v>
      </c>
      <c r="AO499" s="41">
        <v>0</v>
      </c>
      <c r="AP499" s="41" t="s">
        <v>162</v>
      </c>
      <c r="AQ499" s="41" t="s">
        <v>157</v>
      </c>
      <c r="AR499" s="41" t="s">
        <v>157</v>
      </c>
      <c r="AS499" s="41" t="s">
        <v>157</v>
      </c>
      <c r="AT499" s="41" t="s">
        <v>157</v>
      </c>
      <c r="AU499" s="48" t="s">
        <v>161</v>
      </c>
      <c r="AV499" s="41" t="s">
        <v>157</v>
      </c>
      <c r="AW499" s="41" t="s">
        <v>273</v>
      </c>
      <c r="AX499" s="41" t="s">
        <v>167</v>
      </c>
      <c r="AY499" s="41">
        <v>0</v>
      </c>
      <c r="AZ499" s="41" t="s">
        <v>157</v>
      </c>
      <c r="BA499" s="67" t="s">
        <v>161</v>
      </c>
      <c r="BB499" s="67" t="s">
        <v>161</v>
      </c>
      <c r="BC499" s="67" t="s">
        <v>161</v>
      </c>
      <c r="BD499" s="67" t="s">
        <v>161</v>
      </c>
      <c r="BE499" s="41" t="s">
        <v>172</v>
      </c>
      <c r="BF499" s="52">
        <v>44165</v>
      </c>
      <c r="BG499" s="52">
        <v>44175</v>
      </c>
      <c r="BH499" s="41" t="s">
        <v>157</v>
      </c>
    </row>
    <row r="500" spans="1:60" s="6" customFormat="1" ht="33.75" x14ac:dyDescent="0.2">
      <c r="A500" s="41">
        <v>2020</v>
      </c>
      <c r="B500" s="52">
        <v>44136</v>
      </c>
      <c r="C500" s="52">
        <v>44165</v>
      </c>
      <c r="D500" s="41" t="s">
        <v>137</v>
      </c>
      <c r="E500" s="41" t="s">
        <v>138</v>
      </c>
      <c r="F500" s="41">
        <v>483</v>
      </c>
      <c r="G500" s="41" t="s">
        <v>2024</v>
      </c>
      <c r="H500" s="48" t="s">
        <v>1942</v>
      </c>
      <c r="I500" s="52">
        <v>43291</v>
      </c>
      <c r="J500" s="41" t="s">
        <v>2025</v>
      </c>
      <c r="K500" s="41">
        <v>483</v>
      </c>
      <c r="L500" s="52">
        <v>43299</v>
      </c>
      <c r="M500" s="41">
        <v>483</v>
      </c>
      <c r="N500" s="41" t="s">
        <v>507</v>
      </c>
      <c r="O500" s="48" t="s">
        <v>2026</v>
      </c>
      <c r="P500" s="48" t="s">
        <v>2027</v>
      </c>
      <c r="Q500" s="48" t="s">
        <v>1930</v>
      </c>
      <c r="R500" s="41" t="s">
        <v>2028</v>
      </c>
      <c r="S500" s="41" t="s">
        <v>2029</v>
      </c>
      <c r="T500" s="41" t="s">
        <v>336</v>
      </c>
      <c r="U500" s="41" t="s">
        <v>149</v>
      </c>
      <c r="V500" s="41" t="s">
        <v>2030</v>
      </c>
      <c r="W500" s="41" t="s">
        <v>151</v>
      </c>
      <c r="X500" s="41" t="s">
        <v>152</v>
      </c>
      <c r="Y500" s="41" t="s">
        <v>153</v>
      </c>
      <c r="Z500" s="41" t="s">
        <v>154</v>
      </c>
      <c r="AA500" s="41" t="s">
        <v>157</v>
      </c>
      <c r="AB500" s="52" t="s">
        <v>246</v>
      </c>
      <c r="AC500" s="53">
        <v>0</v>
      </c>
      <c r="AD500" s="53">
        <v>0</v>
      </c>
      <c r="AE500" s="54">
        <v>0</v>
      </c>
      <c r="AF500" s="54">
        <v>0</v>
      </c>
      <c r="AG500" s="41" t="s">
        <v>156</v>
      </c>
      <c r="AH500" s="41" t="s">
        <v>157</v>
      </c>
      <c r="AI500" s="41" t="s">
        <v>158</v>
      </c>
      <c r="AJ500" s="41" t="s">
        <v>159</v>
      </c>
      <c r="AK500" s="40" t="s">
        <v>246</v>
      </c>
      <c r="AL500" s="40" t="s">
        <v>246</v>
      </c>
      <c r="AM500" s="48" t="s">
        <v>161</v>
      </c>
      <c r="AN500" s="48" t="s">
        <v>161</v>
      </c>
      <c r="AO500" s="41">
        <v>0</v>
      </c>
      <c r="AP500" s="41" t="s">
        <v>162</v>
      </c>
      <c r="AQ500" s="41" t="s">
        <v>157</v>
      </c>
      <c r="AR500" s="41" t="s">
        <v>157</v>
      </c>
      <c r="AS500" s="41" t="s">
        <v>157</v>
      </c>
      <c r="AT500" s="41" t="s">
        <v>157</v>
      </c>
      <c r="AU500" s="48" t="s">
        <v>161</v>
      </c>
      <c r="AV500" s="41" t="s">
        <v>157</v>
      </c>
      <c r="AW500" s="41" t="s">
        <v>273</v>
      </c>
      <c r="AX500" s="41" t="s">
        <v>167</v>
      </c>
      <c r="AY500" s="41">
        <v>0</v>
      </c>
      <c r="AZ500" s="41" t="s">
        <v>157</v>
      </c>
      <c r="BA500" s="67" t="s">
        <v>161</v>
      </c>
      <c r="BB500" s="67" t="s">
        <v>161</v>
      </c>
      <c r="BC500" s="67" t="s">
        <v>161</v>
      </c>
      <c r="BD500" s="67" t="s">
        <v>161</v>
      </c>
      <c r="BE500" s="41" t="s">
        <v>172</v>
      </c>
      <c r="BF500" s="52">
        <v>44165</v>
      </c>
      <c r="BG500" s="52">
        <v>44175</v>
      </c>
      <c r="BH500" s="41" t="s">
        <v>157</v>
      </c>
    </row>
    <row r="501" spans="1:60" s="6" customFormat="1" ht="45" x14ac:dyDescent="0.25">
      <c r="A501" s="41">
        <v>2020</v>
      </c>
      <c r="B501" s="52">
        <v>44136</v>
      </c>
      <c r="C501" s="52">
        <v>44165</v>
      </c>
      <c r="D501" s="41" t="s">
        <v>137</v>
      </c>
      <c r="E501" s="41" t="s">
        <v>138</v>
      </c>
      <c r="F501" s="41">
        <v>484</v>
      </c>
      <c r="G501" s="41" t="s">
        <v>2024</v>
      </c>
      <c r="H501" s="48" t="s">
        <v>1942</v>
      </c>
      <c r="I501" s="52">
        <v>43291</v>
      </c>
      <c r="J501" s="41" t="s">
        <v>2025</v>
      </c>
      <c r="K501" s="41">
        <v>484</v>
      </c>
      <c r="L501" s="52">
        <v>43299</v>
      </c>
      <c r="M501" s="41">
        <v>484</v>
      </c>
      <c r="N501" s="41" t="s">
        <v>507</v>
      </c>
      <c r="O501" s="48" t="s">
        <v>2026</v>
      </c>
      <c r="P501" s="48" t="s">
        <v>2027</v>
      </c>
      <c r="Q501" s="48" t="s">
        <v>1930</v>
      </c>
      <c r="R501" s="41" t="s">
        <v>2028</v>
      </c>
      <c r="S501" s="41" t="s">
        <v>2029</v>
      </c>
      <c r="T501" s="41" t="s">
        <v>336</v>
      </c>
      <c r="U501" s="41" t="s">
        <v>149</v>
      </c>
      <c r="V501" s="41" t="s">
        <v>2030</v>
      </c>
      <c r="W501" s="41" t="s">
        <v>151</v>
      </c>
      <c r="X501" s="41" t="s">
        <v>152</v>
      </c>
      <c r="Y501" s="41" t="s">
        <v>153</v>
      </c>
      <c r="Z501" s="41" t="s">
        <v>154</v>
      </c>
      <c r="AA501" s="41" t="s">
        <v>2031</v>
      </c>
      <c r="AB501" s="52">
        <v>43327</v>
      </c>
      <c r="AC501" s="53">
        <f>AD501/1.16</f>
        <v>1048406.5258620691</v>
      </c>
      <c r="AD501" s="53">
        <v>1216151.57</v>
      </c>
      <c r="AE501" s="54">
        <v>0</v>
      </c>
      <c r="AF501" s="54">
        <v>0</v>
      </c>
      <c r="AG501" s="41" t="s">
        <v>156</v>
      </c>
      <c r="AH501" s="41" t="s">
        <v>157</v>
      </c>
      <c r="AI501" s="41" t="s">
        <v>158</v>
      </c>
      <c r="AJ501" s="41" t="s">
        <v>159</v>
      </c>
      <c r="AK501" s="40">
        <v>43333</v>
      </c>
      <c r="AL501" s="40">
        <v>43444</v>
      </c>
      <c r="AM501" s="48" t="s">
        <v>2032</v>
      </c>
      <c r="AN501" s="48" t="s">
        <v>161</v>
      </c>
      <c r="AO501" s="41">
        <v>209</v>
      </c>
      <c r="AP501" s="41" t="s">
        <v>162</v>
      </c>
      <c r="AQ501" s="41" t="s">
        <v>163</v>
      </c>
      <c r="AR501" s="41" t="s">
        <v>163</v>
      </c>
      <c r="AS501" s="42" t="s">
        <v>2033</v>
      </c>
      <c r="AT501" s="42" t="s">
        <v>165</v>
      </c>
      <c r="AU501" s="48" t="s">
        <v>161</v>
      </c>
      <c r="AV501" s="41" t="s">
        <v>157</v>
      </c>
      <c r="AW501" s="41" t="s">
        <v>166</v>
      </c>
      <c r="AX501" s="41" t="s">
        <v>251</v>
      </c>
      <c r="AY501" s="41">
        <v>209</v>
      </c>
      <c r="AZ501" s="43" t="s">
        <v>168</v>
      </c>
      <c r="BA501" s="62" t="s">
        <v>5707</v>
      </c>
      <c r="BB501" s="62" t="s">
        <v>5707</v>
      </c>
      <c r="BC501" s="67" t="s">
        <v>2034</v>
      </c>
      <c r="BD501" s="67" t="s">
        <v>2035</v>
      </c>
      <c r="BE501" s="41" t="s">
        <v>172</v>
      </c>
      <c r="BF501" s="52">
        <v>44165</v>
      </c>
      <c r="BG501" s="52">
        <v>44175</v>
      </c>
      <c r="BH501" s="41" t="s">
        <v>157</v>
      </c>
    </row>
    <row r="502" spans="1:60" s="6" customFormat="1" ht="33.75" x14ac:dyDescent="0.2">
      <c r="A502" s="41">
        <v>2020</v>
      </c>
      <c r="B502" s="52">
        <v>44136</v>
      </c>
      <c r="C502" s="52">
        <v>44165</v>
      </c>
      <c r="D502" s="41" t="s">
        <v>137</v>
      </c>
      <c r="E502" s="41" t="s">
        <v>138</v>
      </c>
      <c r="F502" s="41">
        <v>485</v>
      </c>
      <c r="G502" s="41" t="s">
        <v>2024</v>
      </c>
      <c r="H502" s="48" t="s">
        <v>1942</v>
      </c>
      <c r="I502" s="52">
        <v>43291</v>
      </c>
      <c r="J502" s="41" t="s">
        <v>2025</v>
      </c>
      <c r="K502" s="41">
        <v>485</v>
      </c>
      <c r="L502" s="52">
        <v>43299</v>
      </c>
      <c r="M502" s="41">
        <v>485</v>
      </c>
      <c r="N502" s="41" t="s">
        <v>507</v>
      </c>
      <c r="O502" s="48" t="s">
        <v>2026</v>
      </c>
      <c r="P502" s="48" t="s">
        <v>2027</v>
      </c>
      <c r="Q502" s="48" t="s">
        <v>1930</v>
      </c>
      <c r="R502" s="41" t="s">
        <v>2028</v>
      </c>
      <c r="S502" s="41" t="s">
        <v>2029</v>
      </c>
      <c r="T502" s="41" t="s">
        <v>336</v>
      </c>
      <c r="U502" s="41" t="s">
        <v>149</v>
      </c>
      <c r="V502" s="41" t="s">
        <v>2030</v>
      </c>
      <c r="W502" s="41" t="s">
        <v>151</v>
      </c>
      <c r="X502" s="41" t="s">
        <v>152</v>
      </c>
      <c r="Y502" s="41" t="s">
        <v>153</v>
      </c>
      <c r="Z502" s="41" t="s">
        <v>154</v>
      </c>
      <c r="AA502" s="41" t="s">
        <v>157</v>
      </c>
      <c r="AB502" s="52" t="s">
        <v>246</v>
      </c>
      <c r="AC502" s="53">
        <v>0</v>
      </c>
      <c r="AD502" s="53">
        <v>0</v>
      </c>
      <c r="AE502" s="54">
        <v>0</v>
      </c>
      <c r="AF502" s="54">
        <v>0</v>
      </c>
      <c r="AG502" s="41" t="s">
        <v>156</v>
      </c>
      <c r="AH502" s="41" t="s">
        <v>157</v>
      </c>
      <c r="AI502" s="41" t="s">
        <v>158</v>
      </c>
      <c r="AJ502" s="41" t="s">
        <v>159</v>
      </c>
      <c r="AK502" s="40" t="s">
        <v>246</v>
      </c>
      <c r="AL502" s="40" t="s">
        <v>246</v>
      </c>
      <c r="AM502" s="48" t="s">
        <v>161</v>
      </c>
      <c r="AN502" s="48" t="s">
        <v>161</v>
      </c>
      <c r="AO502" s="41">
        <v>0</v>
      </c>
      <c r="AP502" s="41" t="s">
        <v>162</v>
      </c>
      <c r="AQ502" s="41" t="s">
        <v>157</v>
      </c>
      <c r="AR502" s="41" t="s">
        <v>157</v>
      </c>
      <c r="AS502" s="41" t="s">
        <v>157</v>
      </c>
      <c r="AT502" s="41" t="s">
        <v>157</v>
      </c>
      <c r="AU502" s="48" t="s">
        <v>161</v>
      </c>
      <c r="AV502" s="41" t="s">
        <v>157</v>
      </c>
      <c r="AW502" s="41" t="s">
        <v>273</v>
      </c>
      <c r="AX502" s="41" t="s">
        <v>167</v>
      </c>
      <c r="AY502" s="41">
        <v>0</v>
      </c>
      <c r="AZ502" s="41" t="s">
        <v>157</v>
      </c>
      <c r="BA502" s="67" t="s">
        <v>161</v>
      </c>
      <c r="BB502" s="67" t="s">
        <v>161</v>
      </c>
      <c r="BC502" s="67" t="s">
        <v>161</v>
      </c>
      <c r="BD502" s="67" t="s">
        <v>161</v>
      </c>
      <c r="BE502" s="41" t="s">
        <v>172</v>
      </c>
      <c r="BF502" s="52">
        <v>44165</v>
      </c>
      <c r="BG502" s="52">
        <v>44175</v>
      </c>
      <c r="BH502" s="41" t="s">
        <v>157</v>
      </c>
    </row>
    <row r="503" spans="1:60" s="6" customFormat="1" ht="33.75" x14ac:dyDescent="0.2">
      <c r="A503" s="41">
        <v>2020</v>
      </c>
      <c r="B503" s="52">
        <v>44136</v>
      </c>
      <c r="C503" s="52">
        <v>44165</v>
      </c>
      <c r="D503" s="41" t="s">
        <v>137</v>
      </c>
      <c r="E503" s="41" t="s">
        <v>138</v>
      </c>
      <c r="F503" s="41">
        <v>486</v>
      </c>
      <c r="G503" s="41" t="s">
        <v>2024</v>
      </c>
      <c r="H503" s="48" t="s">
        <v>1942</v>
      </c>
      <c r="I503" s="52">
        <v>43291</v>
      </c>
      <c r="J503" s="41" t="s">
        <v>2025</v>
      </c>
      <c r="K503" s="41">
        <v>486</v>
      </c>
      <c r="L503" s="52">
        <v>43299</v>
      </c>
      <c r="M503" s="41">
        <v>486</v>
      </c>
      <c r="N503" s="41" t="s">
        <v>507</v>
      </c>
      <c r="O503" s="48" t="s">
        <v>2026</v>
      </c>
      <c r="P503" s="48" t="s">
        <v>2027</v>
      </c>
      <c r="Q503" s="48" t="s">
        <v>1930</v>
      </c>
      <c r="R503" s="41" t="s">
        <v>2028</v>
      </c>
      <c r="S503" s="41" t="s">
        <v>2029</v>
      </c>
      <c r="T503" s="41" t="s">
        <v>336</v>
      </c>
      <c r="U503" s="41" t="s">
        <v>149</v>
      </c>
      <c r="V503" s="41" t="s">
        <v>2030</v>
      </c>
      <c r="W503" s="41" t="s">
        <v>151</v>
      </c>
      <c r="X503" s="41" t="s">
        <v>152</v>
      </c>
      <c r="Y503" s="41" t="s">
        <v>153</v>
      </c>
      <c r="Z503" s="41" t="s">
        <v>154</v>
      </c>
      <c r="AA503" s="41" t="s">
        <v>157</v>
      </c>
      <c r="AB503" s="52" t="s">
        <v>246</v>
      </c>
      <c r="AC503" s="53">
        <v>0</v>
      </c>
      <c r="AD503" s="53">
        <v>0</v>
      </c>
      <c r="AE503" s="54">
        <v>0</v>
      </c>
      <c r="AF503" s="54">
        <v>0</v>
      </c>
      <c r="AG503" s="41" t="s">
        <v>156</v>
      </c>
      <c r="AH503" s="41" t="s">
        <v>157</v>
      </c>
      <c r="AI503" s="41" t="s">
        <v>158</v>
      </c>
      <c r="AJ503" s="41" t="s">
        <v>159</v>
      </c>
      <c r="AK503" s="40" t="s">
        <v>246</v>
      </c>
      <c r="AL503" s="40" t="s">
        <v>246</v>
      </c>
      <c r="AM503" s="48" t="s">
        <v>161</v>
      </c>
      <c r="AN503" s="48" t="s">
        <v>161</v>
      </c>
      <c r="AO503" s="41">
        <v>0</v>
      </c>
      <c r="AP503" s="41" t="s">
        <v>162</v>
      </c>
      <c r="AQ503" s="41" t="s">
        <v>157</v>
      </c>
      <c r="AR503" s="41" t="s">
        <v>157</v>
      </c>
      <c r="AS503" s="41" t="s">
        <v>157</v>
      </c>
      <c r="AT503" s="41" t="s">
        <v>157</v>
      </c>
      <c r="AU503" s="48" t="s">
        <v>161</v>
      </c>
      <c r="AV503" s="41" t="s">
        <v>157</v>
      </c>
      <c r="AW503" s="41" t="s">
        <v>273</v>
      </c>
      <c r="AX503" s="41" t="s">
        <v>167</v>
      </c>
      <c r="AY503" s="41">
        <v>0</v>
      </c>
      <c r="AZ503" s="41" t="s">
        <v>157</v>
      </c>
      <c r="BA503" s="67" t="s">
        <v>161</v>
      </c>
      <c r="BB503" s="67" t="s">
        <v>161</v>
      </c>
      <c r="BC503" s="67" t="s">
        <v>161</v>
      </c>
      <c r="BD503" s="67" t="s">
        <v>161</v>
      </c>
      <c r="BE503" s="41" t="s">
        <v>172</v>
      </c>
      <c r="BF503" s="52">
        <v>44165</v>
      </c>
      <c r="BG503" s="52">
        <v>44175</v>
      </c>
      <c r="BH503" s="41" t="s">
        <v>157</v>
      </c>
    </row>
    <row r="504" spans="1:60" s="6" customFormat="1" ht="45" x14ac:dyDescent="0.25">
      <c r="A504" s="41">
        <v>2020</v>
      </c>
      <c r="B504" s="52">
        <v>44136</v>
      </c>
      <c r="C504" s="52">
        <v>44165</v>
      </c>
      <c r="D504" s="41" t="s">
        <v>137</v>
      </c>
      <c r="E504" s="41" t="s">
        <v>138</v>
      </c>
      <c r="F504" s="41">
        <v>487</v>
      </c>
      <c r="G504" s="41" t="s">
        <v>2036</v>
      </c>
      <c r="H504" s="48" t="s">
        <v>1942</v>
      </c>
      <c r="I504" s="52">
        <v>43291</v>
      </c>
      <c r="J504" s="41" t="s">
        <v>2037</v>
      </c>
      <c r="K504" s="41">
        <v>487</v>
      </c>
      <c r="L504" s="52">
        <v>43299</v>
      </c>
      <c r="M504" s="41">
        <v>487</v>
      </c>
      <c r="N504" s="41" t="s">
        <v>507</v>
      </c>
      <c r="O504" s="48" t="s">
        <v>2038</v>
      </c>
      <c r="P504" s="48" t="s">
        <v>2038</v>
      </c>
      <c r="Q504" s="48" t="s">
        <v>1930</v>
      </c>
      <c r="R504" s="41" t="s">
        <v>812</v>
      </c>
      <c r="S504" s="41" t="s">
        <v>813</v>
      </c>
      <c r="T504" s="41" t="s">
        <v>323</v>
      </c>
      <c r="U504" s="41" t="s">
        <v>149</v>
      </c>
      <c r="V504" s="41" t="s">
        <v>814</v>
      </c>
      <c r="W504" s="41" t="s">
        <v>151</v>
      </c>
      <c r="X504" s="41" t="s">
        <v>152</v>
      </c>
      <c r="Y504" s="41" t="s">
        <v>153</v>
      </c>
      <c r="Z504" s="41" t="s">
        <v>154</v>
      </c>
      <c r="AA504" s="41" t="s">
        <v>2039</v>
      </c>
      <c r="AB504" s="52">
        <v>43327</v>
      </c>
      <c r="AC504" s="53">
        <f t="shared" ref="AC504:AC510" si="31">AD504/1.16</f>
        <v>1063083.5603448276</v>
      </c>
      <c r="AD504" s="53">
        <v>1233176.93</v>
      </c>
      <c r="AE504" s="54">
        <v>0</v>
      </c>
      <c r="AF504" s="54">
        <v>0</v>
      </c>
      <c r="AG504" s="41" t="s">
        <v>156</v>
      </c>
      <c r="AH504" s="41" t="s">
        <v>157</v>
      </c>
      <c r="AI504" s="41" t="s">
        <v>158</v>
      </c>
      <c r="AJ504" s="41" t="s">
        <v>159</v>
      </c>
      <c r="AK504" s="40">
        <v>43333</v>
      </c>
      <c r="AL504" s="40">
        <v>43444</v>
      </c>
      <c r="AM504" s="48" t="s">
        <v>2040</v>
      </c>
      <c r="AN504" s="48" t="s">
        <v>161</v>
      </c>
      <c r="AO504" s="41">
        <v>210</v>
      </c>
      <c r="AP504" s="41" t="s">
        <v>162</v>
      </c>
      <c r="AQ504" s="41" t="s">
        <v>163</v>
      </c>
      <c r="AR504" s="41" t="s">
        <v>163</v>
      </c>
      <c r="AS504" s="42" t="s">
        <v>2041</v>
      </c>
      <c r="AT504" s="42" t="s">
        <v>165</v>
      </c>
      <c r="AU504" s="48" t="s">
        <v>161</v>
      </c>
      <c r="AV504" s="41" t="s">
        <v>157</v>
      </c>
      <c r="AW504" s="41" t="s">
        <v>166</v>
      </c>
      <c r="AX504" s="41" t="s">
        <v>251</v>
      </c>
      <c r="AY504" s="41">
        <v>210</v>
      </c>
      <c r="AZ504" s="43" t="s">
        <v>168</v>
      </c>
      <c r="BA504" s="62" t="s">
        <v>5707</v>
      </c>
      <c r="BB504" s="62" t="s">
        <v>5707</v>
      </c>
      <c r="BC504" s="67" t="s">
        <v>2042</v>
      </c>
      <c r="BD504" s="67" t="s">
        <v>2043</v>
      </c>
      <c r="BE504" s="41" t="s">
        <v>172</v>
      </c>
      <c r="BF504" s="52">
        <v>44165</v>
      </c>
      <c r="BG504" s="52">
        <v>44175</v>
      </c>
      <c r="BH504" s="41" t="s">
        <v>157</v>
      </c>
    </row>
    <row r="505" spans="1:60" s="6" customFormat="1" ht="45" x14ac:dyDescent="0.25">
      <c r="A505" s="41">
        <v>2020</v>
      </c>
      <c r="B505" s="52">
        <v>44136</v>
      </c>
      <c r="C505" s="52">
        <v>44165</v>
      </c>
      <c r="D505" s="41" t="s">
        <v>137</v>
      </c>
      <c r="E505" s="41" t="s">
        <v>138</v>
      </c>
      <c r="F505" s="41">
        <v>488</v>
      </c>
      <c r="G505" s="41" t="s">
        <v>2036</v>
      </c>
      <c r="H505" s="48" t="s">
        <v>1942</v>
      </c>
      <c r="I505" s="52">
        <v>43291</v>
      </c>
      <c r="J505" s="41" t="s">
        <v>2037</v>
      </c>
      <c r="K505" s="41">
        <v>488</v>
      </c>
      <c r="L505" s="52">
        <v>43299</v>
      </c>
      <c r="M505" s="41">
        <v>488</v>
      </c>
      <c r="N505" s="41" t="s">
        <v>507</v>
      </c>
      <c r="O505" s="48" t="s">
        <v>2038</v>
      </c>
      <c r="P505" s="48" t="s">
        <v>2038</v>
      </c>
      <c r="Q505" s="48" t="s">
        <v>1930</v>
      </c>
      <c r="R505" s="41" t="s">
        <v>812</v>
      </c>
      <c r="S505" s="41" t="s">
        <v>813</v>
      </c>
      <c r="T505" s="41" t="s">
        <v>323</v>
      </c>
      <c r="U505" s="41" t="s">
        <v>149</v>
      </c>
      <c r="V505" s="41" t="s">
        <v>814</v>
      </c>
      <c r="W505" s="41" t="s">
        <v>151</v>
      </c>
      <c r="X505" s="41" t="s">
        <v>152</v>
      </c>
      <c r="Y505" s="41" t="s">
        <v>153</v>
      </c>
      <c r="Z505" s="41" t="s">
        <v>154</v>
      </c>
      <c r="AA505" s="41" t="s">
        <v>2044</v>
      </c>
      <c r="AB505" s="52">
        <v>43327</v>
      </c>
      <c r="AC505" s="53">
        <f t="shared" si="31"/>
        <v>844962.71551724139</v>
      </c>
      <c r="AD505" s="53">
        <v>980156.75</v>
      </c>
      <c r="AE505" s="54">
        <v>0</v>
      </c>
      <c r="AF505" s="54">
        <v>0</v>
      </c>
      <c r="AG505" s="41" t="s">
        <v>156</v>
      </c>
      <c r="AH505" s="41" t="s">
        <v>157</v>
      </c>
      <c r="AI505" s="41" t="s">
        <v>158</v>
      </c>
      <c r="AJ505" s="41" t="s">
        <v>159</v>
      </c>
      <c r="AK505" s="40">
        <v>43333</v>
      </c>
      <c r="AL505" s="40">
        <v>43444</v>
      </c>
      <c r="AM505" s="48" t="s">
        <v>2045</v>
      </c>
      <c r="AN505" s="48" t="s">
        <v>161</v>
      </c>
      <c r="AO505" s="41">
        <v>211</v>
      </c>
      <c r="AP505" s="41" t="s">
        <v>162</v>
      </c>
      <c r="AQ505" s="41" t="s">
        <v>163</v>
      </c>
      <c r="AR505" s="41" t="s">
        <v>163</v>
      </c>
      <c r="AS505" s="42" t="s">
        <v>2046</v>
      </c>
      <c r="AT505" s="42" t="s">
        <v>165</v>
      </c>
      <c r="AU505" s="48" t="s">
        <v>161</v>
      </c>
      <c r="AV505" s="41" t="s">
        <v>157</v>
      </c>
      <c r="AW505" s="41" t="s">
        <v>166</v>
      </c>
      <c r="AX505" s="41" t="s">
        <v>251</v>
      </c>
      <c r="AY505" s="41">
        <v>211</v>
      </c>
      <c r="AZ505" s="43" t="s">
        <v>168</v>
      </c>
      <c r="BA505" s="62" t="s">
        <v>5707</v>
      </c>
      <c r="BB505" s="62" t="s">
        <v>5707</v>
      </c>
      <c r="BC505" s="67" t="s">
        <v>1182</v>
      </c>
      <c r="BD505" s="67" t="s">
        <v>1182</v>
      </c>
      <c r="BE505" s="41" t="s">
        <v>172</v>
      </c>
      <c r="BF505" s="52">
        <v>44165</v>
      </c>
      <c r="BG505" s="52">
        <v>44175</v>
      </c>
      <c r="BH505" s="41" t="s">
        <v>157</v>
      </c>
    </row>
    <row r="506" spans="1:60" s="6" customFormat="1" ht="45" x14ac:dyDescent="0.25">
      <c r="A506" s="41">
        <v>2020</v>
      </c>
      <c r="B506" s="52">
        <v>44136</v>
      </c>
      <c r="C506" s="52">
        <v>44165</v>
      </c>
      <c r="D506" s="41" t="s">
        <v>137</v>
      </c>
      <c r="E506" s="41" t="s">
        <v>138</v>
      </c>
      <c r="F506" s="41">
        <v>489</v>
      </c>
      <c r="G506" s="41" t="s">
        <v>2036</v>
      </c>
      <c r="H506" s="48" t="s">
        <v>1942</v>
      </c>
      <c r="I506" s="52">
        <v>43291</v>
      </c>
      <c r="J506" s="41" t="s">
        <v>2037</v>
      </c>
      <c r="K506" s="41">
        <v>489</v>
      </c>
      <c r="L506" s="52">
        <v>43299</v>
      </c>
      <c r="M506" s="41">
        <v>489</v>
      </c>
      <c r="N506" s="41" t="s">
        <v>507</v>
      </c>
      <c r="O506" s="48" t="s">
        <v>2038</v>
      </c>
      <c r="P506" s="48" t="s">
        <v>2038</v>
      </c>
      <c r="Q506" s="48" t="s">
        <v>1930</v>
      </c>
      <c r="R506" s="41" t="s">
        <v>812</v>
      </c>
      <c r="S506" s="41" t="s">
        <v>813</v>
      </c>
      <c r="T506" s="41" t="s">
        <v>323</v>
      </c>
      <c r="U506" s="41" t="s">
        <v>149</v>
      </c>
      <c r="V506" s="41" t="s">
        <v>814</v>
      </c>
      <c r="W506" s="41" t="s">
        <v>151</v>
      </c>
      <c r="X506" s="41" t="s">
        <v>152</v>
      </c>
      <c r="Y506" s="41" t="s">
        <v>153</v>
      </c>
      <c r="Z506" s="41" t="s">
        <v>154</v>
      </c>
      <c r="AA506" s="41" t="s">
        <v>2047</v>
      </c>
      <c r="AB506" s="52">
        <v>43327</v>
      </c>
      <c r="AC506" s="53">
        <f t="shared" si="31"/>
        <v>813930.50862068974</v>
      </c>
      <c r="AD506" s="53">
        <v>944159.39</v>
      </c>
      <c r="AE506" s="54">
        <v>0</v>
      </c>
      <c r="AF506" s="54">
        <v>0</v>
      </c>
      <c r="AG506" s="41" t="s">
        <v>156</v>
      </c>
      <c r="AH506" s="41" t="s">
        <v>157</v>
      </c>
      <c r="AI506" s="41" t="s">
        <v>158</v>
      </c>
      <c r="AJ506" s="41" t="s">
        <v>159</v>
      </c>
      <c r="AK506" s="40">
        <v>43333</v>
      </c>
      <c r="AL506" s="40">
        <v>43444</v>
      </c>
      <c r="AM506" s="48" t="s">
        <v>2048</v>
      </c>
      <c r="AN506" s="48" t="s">
        <v>161</v>
      </c>
      <c r="AO506" s="41">
        <v>212</v>
      </c>
      <c r="AP506" s="41" t="s">
        <v>162</v>
      </c>
      <c r="AQ506" s="41" t="s">
        <v>163</v>
      </c>
      <c r="AR506" s="41" t="s">
        <v>163</v>
      </c>
      <c r="AS506" s="42" t="s">
        <v>2049</v>
      </c>
      <c r="AT506" s="42" t="s">
        <v>165</v>
      </c>
      <c r="AU506" s="48" t="s">
        <v>161</v>
      </c>
      <c r="AV506" s="41" t="s">
        <v>157</v>
      </c>
      <c r="AW506" s="41" t="s">
        <v>166</v>
      </c>
      <c r="AX506" s="41" t="s">
        <v>251</v>
      </c>
      <c r="AY506" s="41">
        <v>212</v>
      </c>
      <c r="AZ506" s="43" t="s">
        <v>168</v>
      </c>
      <c r="BA506" s="62" t="s">
        <v>5707</v>
      </c>
      <c r="BB506" s="62" t="s">
        <v>5707</v>
      </c>
      <c r="BC506" s="67" t="s">
        <v>2050</v>
      </c>
      <c r="BD506" s="67" t="s">
        <v>2051</v>
      </c>
      <c r="BE506" s="41" t="s">
        <v>172</v>
      </c>
      <c r="BF506" s="52">
        <v>44165</v>
      </c>
      <c r="BG506" s="52">
        <v>44175</v>
      </c>
      <c r="BH506" s="41" t="s">
        <v>157</v>
      </c>
    </row>
    <row r="507" spans="1:60" s="6" customFormat="1" ht="45" x14ac:dyDescent="0.25">
      <c r="A507" s="41">
        <v>2020</v>
      </c>
      <c r="B507" s="52">
        <v>44136</v>
      </c>
      <c r="C507" s="52">
        <v>44165</v>
      </c>
      <c r="D507" s="41" t="s">
        <v>137</v>
      </c>
      <c r="E507" s="41" t="s">
        <v>138</v>
      </c>
      <c r="F507" s="41">
        <v>490</v>
      </c>
      <c r="G507" s="41" t="s">
        <v>2052</v>
      </c>
      <c r="H507" s="48" t="s">
        <v>1942</v>
      </c>
      <c r="I507" s="52">
        <v>43291</v>
      </c>
      <c r="J507" s="41" t="s">
        <v>2053</v>
      </c>
      <c r="K507" s="41">
        <v>490</v>
      </c>
      <c r="L507" s="52">
        <v>43299</v>
      </c>
      <c r="M507" s="41">
        <v>490</v>
      </c>
      <c r="N507" s="41" t="s">
        <v>507</v>
      </c>
      <c r="O507" s="48" t="s">
        <v>2054</v>
      </c>
      <c r="P507" s="48" t="s">
        <v>2055</v>
      </c>
      <c r="Q507" s="48" t="s">
        <v>1930</v>
      </c>
      <c r="R507" s="41" t="s">
        <v>1412</v>
      </c>
      <c r="S507" s="41" t="s">
        <v>228</v>
      </c>
      <c r="T507" s="41" t="s">
        <v>1085</v>
      </c>
      <c r="U507" s="41" t="s">
        <v>2056</v>
      </c>
      <c r="V507" s="41" t="s">
        <v>1414</v>
      </c>
      <c r="W507" s="41" t="s">
        <v>151</v>
      </c>
      <c r="X507" s="41" t="s">
        <v>152</v>
      </c>
      <c r="Y507" s="41" t="s">
        <v>153</v>
      </c>
      <c r="Z507" s="41" t="s">
        <v>154</v>
      </c>
      <c r="AA507" s="41" t="s">
        <v>2057</v>
      </c>
      <c r="AB507" s="52">
        <v>43327</v>
      </c>
      <c r="AC507" s="53">
        <f t="shared" si="31"/>
        <v>1439972.2844827587</v>
      </c>
      <c r="AD507" s="53">
        <v>1670367.85</v>
      </c>
      <c r="AE507" s="54">
        <v>0</v>
      </c>
      <c r="AF507" s="54">
        <v>0</v>
      </c>
      <c r="AG507" s="41" t="s">
        <v>156</v>
      </c>
      <c r="AH507" s="41" t="s">
        <v>157</v>
      </c>
      <c r="AI507" s="41" t="s">
        <v>158</v>
      </c>
      <c r="AJ507" s="41" t="s">
        <v>159</v>
      </c>
      <c r="AK507" s="40">
        <v>43333</v>
      </c>
      <c r="AL507" s="40">
        <v>43444</v>
      </c>
      <c r="AM507" s="48" t="s">
        <v>2058</v>
      </c>
      <c r="AN507" s="48" t="s">
        <v>161</v>
      </c>
      <c r="AO507" s="41">
        <v>213</v>
      </c>
      <c r="AP507" s="41" t="s">
        <v>162</v>
      </c>
      <c r="AQ507" s="41" t="s">
        <v>163</v>
      </c>
      <c r="AR507" s="41" t="s">
        <v>163</v>
      </c>
      <c r="AS507" s="42" t="s">
        <v>2059</v>
      </c>
      <c r="AT507" s="42" t="s">
        <v>165</v>
      </c>
      <c r="AU507" s="48" t="s">
        <v>161</v>
      </c>
      <c r="AV507" s="41" t="s">
        <v>157</v>
      </c>
      <c r="AW507" s="41" t="s">
        <v>166</v>
      </c>
      <c r="AX507" s="41" t="s">
        <v>251</v>
      </c>
      <c r="AY507" s="41">
        <v>213</v>
      </c>
      <c r="AZ507" s="43" t="s">
        <v>168</v>
      </c>
      <c r="BA507" s="62" t="s">
        <v>5707</v>
      </c>
      <c r="BB507" s="62" t="s">
        <v>5707</v>
      </c>
      <c r="BC507" s="67" t="s">
        <v>2060</v>
      </c>
      <c r="BD507" s="67" t="s">
        <v>2061</v>
      </c>
      <c r="BE507" s="41" t="s">
        <v>172</v>
      </c>
      <c r="BF507" s="52">
        <v>44165</v>
      </c>
      <c r="BG507" s="52">
        <v>44175</v>
      </c>
      <c r="BH507" s="41" t="s">
        <v>157</v>
      </c>
    </row>
    <row r="508" spans="1:60" s="6" customFormat="1" ht="45" x14ac:dyDescent="0.25">
      <c r="A508" s="41">
        <v>2020</v>
      </c>
      <c r="B508" s="52">
        <v>44136</v>
      </c>
      <c r="C508" s="52">
        <v>44165</v>
      </c>
      <c r="D508" s="41" t="s">
        <v>137</v>
      </c>
      <c r="E508" s="41" t="s">
        <v>138</v>
      </c>
      <c r="F508" s="41">
        <v>491</v>
      </c>
      <c r="G508" s="41" t="s">
        <v>2052</v>
      </c>
      <c r="H508" s="48" t="s">
        <v>1942</v>
      </c>
      <c r="I508" s="52">
        <v>43291</v>
      </c>
      <c r="J508" s="41" t="s">
        <v>2053</v>
      </c>
      <c r="K508" s="41">
        <v>491</v>
      </c>
      <c r="L508" s="52">
        <v>43299</v>
      </c>
      <c r="M508" s="41">
        <v>491</v>
      </c>
      <c r="N508" s="41" t="s">
        <v>507</v>
      </c>
      <c r="O508" s="48" t="s">
        <v>2054</v>
      </c>
      <c r="P508" s="48" t="s">
        <v>2055</v>
      </c>
      <c r="Q508" s="48" t="s">
        <v>1930</v>
      </c>
      <c r="R508" s="41" t="s">
        <v>1412</v>
      </c>
      <c r="S508" s="41" t="s">
        <v>228</v>
      </c>
      <c r="T508" s="41" t="s">
        <v>1085</v>
      </c>
      <c r="U508" s="41" t="s">
        <v>2056</v>
      </c>
      <c r="V508" s="41" t="s">
        <v>1414</v>
      </c>
      <c r="W508" s="41" t="s">
        <v>151</v>
      </c>
      <c r="X508" s="41" t="s">
        <v>152</v>
      </c>
      <c r="Y508" s="41" t="s">
        <v>153</v>
      </c>
      <c r="Z508" s="41" t="s">
        <v>154</v>
      </c>
      <c r="AA508" s="41" t="s">
        <v>2057</v>
      </c>
      <c r="AB508" s="52">
        <v>43327</v>
      </c>
      <c r="AC508" s="53">
        <f t="shared" si="31"/>
        <v>1439972.2844827587</v>
      </c>
      <c r="AD508" s="53">
        <v>1670367.85</v>
      </c>
      <c r="AE508" s="54">
        <v>0</v>
      </c>
      <c r="AF508" s="54">
        <v>0</v>
      </c>
      <c r="AG508" s="41" t="s">
        <v>156</v>
      </c>
      <c r="AH508" s="41" t="s">
        <v>157</v>
      </c>
      <c r="AI508" s="41" t="s">
        <v>158</v>
      </c>
      <c r="AJ508" s="41" t="s">
        <v>159</v>
      </c>
      <c r="AK508" s="40">
        <v>43333</v>
      </c>
      <c r="AL508" s="40">
        <v>43444</v>
      </c>
      <c r="AM508" s="48" t="s">
        <v>2058</v>
      </c>
      <c r="AN508" s="48" t="s">
        <v>161</v>
      </c>
      <c r="AO508" s="41">
        <v>213</v>
      </c>
      <c r="AP508" s="41" t="s">
        <v>162</v>
      </c>
      <c r="AQ508" s="41" t="s">
        <v>163</v>
      </c>
      <c r="AR508" s="41" t="s">
        <v>163</v>
      </c>
      <c r="AS508" s="42" t="s">
        <v>2059</v>
      </c>
      <c r="AT508" s="42" t="s">
        <v>165</v>
      </c>
      <c r="AU508" s="48" t="s">
        <v>161</v>
      </c>
      <c r="AV508" s="41" t="s">
        <v>157</v>
      </c>
      <c r="AW508" s="41" t="s">
        <v>166</v>
      </c>
      <c r="AX508" s="41" t="s">
        <v>251</v>
      </c>
      <c r="AY508" s="41">
        <v>213</v>
      </c>
      <c r="AZ508" s="43" t="s">
        <v>168</v>
      </c>
      <c r="BA508" s="62" t="s">
        <v>5707</v>
      </c>
      <c r="BB508" s="62" t="s">
        <v>5707</v>
      </c>
      <c r="BC508" s="67" t="s">
        <v>2060</v>
      </c>
      <c r="BD508" s="67" t="s">
        <v>2061</v>
      </c>
      <c r="BE508" s="41" t="s">
        <v>172</v>
      </c>
      <c r="BF508" s="52">
        <v>44165</v>
      </c>
      <c r="BG508" s="52">
        <v>44175</v>
      </c>
      <c r="BH508" s="41" t="s">
        <v>157</v>
      </c>
    </row>
    <row r="509" spans="1:60" s="6" customFormat="1" ht="45" x14ac:dyDescent="0.25">
      <c r="A509" s="41">
        <v>2020</v>
      </c>
      <c r="B509" s="52">
        <v>44136</v>
      </c>
      <c r="C509" s="52">
        <v>44165</v>
      </c>
      <c r="D509" s="41" t="s">
        <v>137</v>
      </c>
      <c r="E509" s="41" t="s">
        <v>138</v>
      </c>
      <c r="F509" s="41">
        <v>492</v>
      </c>
      <c r="G509" s="41" t="s">
        <v>2052</v>
      </c>
      <c r="H509" s="48" t="s">
        <v>1942</v>
      </c>
      <c r="I509" s="52">
        <v>43291</v>
      </c>
      <c r="J509" s="41" t="s">
        <v>2053</v>
      </c>
      <c r="K509" s="41">
        <v>492</v>
      </c>
      <c r="L509" s="52">
        <v>43299</v>
      </c>
      <c r="M509" s="41">
        <v>492</v>
      </c>
      <c r="N509" s="41" t="s">
        <v>507</v>
      </c>
      <c r="O509" s="48" t="s">
        <v>2054</v>
      </c>
      <c r="P509" s="48" t="s">
        <v>2055</v>
      </c>
      <c r="Q509" s="48" t="s">
        <v>1930</v>
      </c>
      <c r="R509" s="41" t="s">
        <v>1412</v>
      </c>
      <c r="S509" s="41" t="s">
        <v>228</v>
      </c>
      <c r="T509" s="41" t="s">
        <v>1085</v>
      </c>
      <c r="U509" s="41" t="s">
        <v>2056</v>
      </c>
      <c r="V509" s="41" t="s">
        <v>1414</v>
      </c>
      <c r="W509" s="41" t="s">
        <v>151</v>
      </c>
      <c r="X509" s="41" t="s">
        <v>152</v>
      </c>
      <c r="Y509" s="41" t="s">
        <v>153</v>
      </c>
      <c r="Z509" s="41" t="s">
        <v>154</v>
      </c>
      <c r="AA509" s="41" t="s">
        <v>2057</v>
      </c>
      <c r="AB509" s="52">
        <v>43327</v>
      </c>
      <c r="AC509" s="53">
        <f t="shared" si="31"/>
        <v>1439972.2844827587</v>
      </c>
      <c r="AD509" s="53">
        <v>1670367.85</v>
      </c>
      <c r="AE509" s="54">
        <v>0</v>
      </c>
      <c r="AF509" s="54">
        <v>0</v>
      </c>
      <c r="AG509" s="41" t="s">
        <v>156</v>
      </c>
      <c r="AH509" s="41" t="s">
        <v>157</v>
      </c>
      <c r="AI509" s="41" t="s">
        <v>158</v>
      </c>
      <c r="AJ509" s="41" t="s">
        <v>159</v>
      </c>
      <c r="AK509" s="40">
        <v>43333</v>
      </c>
      <c r="AL509" s="40">
        <v>43444</v>
      </c>
      <c r="AM509" s="48" t="s">
        <v>2058</v>
      </c>
      <c r="AN509" s="48" t="s">
        <v>161</v>
      </c>
      <c r="AO509" s="41">
        <v>213</v>
      </c>
      <c r="AP509" s="41" t="s">
        <v>162</v>
      </c>
      <c r="AQ509" s="41" t="s">
        <v>163</v>
      </c>
      <c r="AR509" s="41" t="s">
        <v>163</v>
      </c>
      <c r="AS509" s="42" t="s">
        <v>2059</v>
      </c>
      <c r="AT509" s="42" t="s">
        <v>165</v>
      </c>
      <c r="AU509" s="48" t="s">
        <v>161</v>
      </c>
      <c r="AV509" s="41" t="s">
        <v>157</v>
      </c>
      <c r="AW509" s="41" t="s">
        <v>166</v>
      </c>
      <c r="AX509" s="41" t="s">
        <v>251</v>
      </c>
      <c r="AY509" s="41">
        <v>213</v>
      </c>
      <c r="AZ509" s="43" t="s">
        <v>168</v>
      </c>
      <c r="BA509" s="62" t="s">
        <v>5707</v>
      </c>
      <c r="BB509" s="62" t="s">
        <v>5707</v>
      </c>
      <c r="BC509" s="67" t="s">
        <v>2060</v>
      </c>
      <c r="BD509" s="67" t="s">
        <v>2061</v>
      </c>
      <c r="BE509" s="41" t="s">
        <v>172</v>
      </c>
      <c r="BF509" s="52">
        <v>44165</v>
      </c>
      <c r="BG509" s="52">
        <v>44175</v>
      </c>
      <c r="BH509" s="41" t="s">
        <v>157</v>
      </c>
    </row>
    <row r="510" spans="1:60" s="6" customFormat="1" ht="45" x14ac:dyDescent="0.25">
      <c r="A510" s="41">
        <v>2020</v>
      </c>
      <c r="B510" s="52">
        <v>44136</v>
      </c>
      <c r="C510" s="52">
        <v>44165</v>
      </c>
      <c r="D510" s="41" t="s">
        <v>137</v>
      </c>
      <c r="E510" s="41" t="s">
        <v>138</v>
      </c>
      <c r="F510" s="41">
        <v>493</v>
      </c>
      <c r="G510" s="41" t="s">
        <v>2052</v>
      </c>
      <c r="H510" s="48" t="s">
        <v>1942</v>
      </c>
      <c r="I510" s="52">
        <v>43291</v>
      </c>
      <c r="J510" s="41" t="s">
        <v>2053</v>
      </c>
      <c r="K510" s="41">
        <v>493</v>
      </c>
      <c r="L510" s="52">
        <v>43299</v>
      </c>
      <c r="M510" s="41">
        <v>493</v>
      </c>
      <c r="N510" s="41" t="s">
        <v>507</v>
      </c>
      <c r="O510" s="48" t="s">
        <v>2054</v>
      </c>
      <c r="P510" s="48" t="s">
        <v>2055</v>
      </c>
      <c r="Q510" s="48" t="s">
        <v>1930</v>
      </c>
      <c r="R510" s="41" t="s">
        <v>1412</v>
      </c>
      <c r="S510" s="41" t="s">
        <v>228</v>
      </c>
      <c r="T510" s="41" t="s">
        <v>1085</v>
      </c>
      <c r="U510" s="41" t="s">
        <v>2056</v>
      </c>
      <c r="V510" s="41" t="s">
        <v>1414</v>
      </c>
      <c r="W510" s="41" t="s">
        <v>151</v>
      </c>
      <c r="X510" s="41" t="s">
        <v>152</v>
      </c>
      <c r="Y510" s="41" t="s">
        <v>153</v>
      </c>
      <c r="Z510" s="41" t="s">
        <v>154</v>
      </c>
      <c r="AA510" s="41" t="s">
        <v>2062</v>
      </c>
      <c r="AB510" s="52">
        <v>43327</v>
      </c>
      <c r="AC510" s="53">
        <f t="shared" si="31"/>
        <v>1161436.0344827587</v>
      </c>
      <c r="AD510" s="53">
        <v>1347265.8</v>
      </c>
      <c r="AE510" s="54">
        <v>0</v>
      </c>
      <c r="AF510" s="54">
        <v>0</v>
      </c>
      <c r="AG510" s="41" t="s">
        <v>156</v>
      </c>
      <c r="AH510" s="41" t="s">
        <v>157</v>
      </c>
      <c r="AI510" s="41" t="s">
        <v>158</v>
      </c>
      <c r="AJ510" s="41" t="s">
        <v>159</v>
      </c>
      <c r="AK510" s="40">
        <v>43333</v>
      </c>
      <c r="AL510" s="40">
        <v>43444</v>
      </c>
      <c r="AM510" s="48" t="s">
        <v>2063</v>
      </c>
      <c r="AN510" s="48" t="s">
        <v>161</v>
      </c>
      <c r="AO510" s="41">
        <v>214</v>
      </c>
      <c r="AP510" s="41" t="s">
        <v>162</v>
      </c>
      <c r="AQ510" s="41" t="s">
        <v>163</v>
      </c>
      <c r="AR510" s="41" t="s">
        <v>163</v>
      </c>
      <c r="AS510" s="42" t="s">
        <v>2064</v>
      </c>
      <c r="AT510" s="42" t="s">
        <v>165</v>
      </c>
      <c r="AU510" s="48" t="s">
        <v>161</v>
      </c>
      <c r="AV510" s="41" t="s">
        <v>157</v>
      </c>
      <c r="AW510" s="41" t="s">
        <v>166</v>
      </c>
      <c r="AX510" s="41" t="s">
        <v>251</v>
      </c>
      <c r="AY510" s="41">
        <v>214</v>
      </c>
      <c r="AZ510" s="43" t="s">
        <v>168</v>
      </c>
      <c r="BA510" s="62" t="s">
        <v>5707</v>
      </c>
      <c r="BB510" s="62" t="s">
        <v>5707</v>
      </c>
      <c r="BC510" s="67" t="s">
        <v>2065</v>
      </c>
      <c r="BD510" s="67" t="s">
        <v>2066</v>
      </c>
      <c r="BE510" s="41" t="s">
        <v>172</v>
      </c>
      <c r="BF510" s="52">
        <v>44165</v>
      </c>
      <c r="BG510" s="52">
        <v>44175</v>
      </c>
      <c r="BH510" s="41" t="s">
        <v>157</v>
      </c>
    </row>
    <row r="511" spans="1:60" s="6" customFormat="1" ht="45" x14ac:dyDescent="0.25">
      <c r="A511" s="41">
        <v>2020</v>
      </c>
      <c r="B511" s="52">
        <v>44136</v>
      </c>
      <c r="C511" s="52">
        <v>44165</v>
      </c>
      <c r="D511" s="41" t="s">
        <v>137</v>
      </c>
      <c r="E511" s="41" t="s">
        <v>138</v>
      </c>
      <c r="F511" s="41">
        <v>494</v>
      </c>
      <c r="G511" s="41" t="s">
        <v>2052</v>
      </c>
      <c r="H511" s="48" t="s">
        <v>1942</v>
      </c>
      <c r="I511" s="52">
        <v>43291</v>
      </c>
      <c r="J511" s="41" t="s">
        <v>2053</v>
      </c>
      <c r="K511" s="41">
        <v>494</v>
      </c>
      <c r="L511" s="52">
        <v>43299</v>
      </c>
      <c r="M511" s="41">
        <v>494</v>
      </c>
      <c r="N511" s="41" t="s">
        <v>507</v>
      </c>
      <c r="O511" s="48" t="s">
        <v>2054</v>
      </c>
      <c r="P511" s="48" t="s">
        <v>2055</v>
      </c>
      <c r="Q511" s="48" t="s">
        <v>1930</v>
      </c>
      <c r="R511" s="41" t="s">
        <v>1412</v>
      </c>
      <c r="S511" s="41" t="s">
        <v>228</v>
      </c>
      <c r="T511" s="41" t="s">
        <v>1085</v>
      </c>
      <c r="U511" s="41" t="s">
        <v>2056</v>
      </c>
      <c r="V511" s="41" t="s">
        <v>1414</v>
      </c>
      <c r="W511" s="41" t="s">
        <v>151</v>
      </c>
      <c r="X511" s="41" t="s">
        <v>152</v>
      </c>
      <c r="Y511" s="41" t="s">
        <v>153</v>
      </c>
      <c r="Z511" s="41" t="s">
        <v>154</v>
      </c>
      <c r="AA511" s="41" t="s">
        <v>2062</v>
      </c>
      <c r="AB511" s="52">
        <v>43327</v>
      </c>
      <c r="AC511" s="53">
        <f t="shared" ref="AC511:AC522" si="32">AD511/1.16</f>
        <v>1161436.0344827587</v>
      </c>
      <c r="AD511" s="53">
        <v>1347265.8</v>
      </c>
      <c r="AE511" s="54">
        <v>0</v>
      </c>
      <c r="AF511" s="54">
        <v>0</v>
      </c>
      <c r="AG511" s="41" t="s">
        <v>156</v>
      </c>
      <c r="AH511" s="41" t="s">
        <v>157</v>
      </c>
      <c r="AI511" s="41" t="s">
        <v>158</v>
      </c>
      <c r="AJ511" s="41" t="s">
        <v>159</v>
      </c>
      <c r="AK511" s="40">
        <v>43333</v>
      </c>
      <c r="AL511" s="40">
        <v>43444</v>
      </c>
      <c r="AM511" s="48" t="s">
        <v>2063</v>
      </c>
      <c r="AN511" s="48" t="s">
        <v>161</v>
      </c>
      <c r="AO511" s="41">
        <v>214</v>
      </c>
      <c r="AP511" s="41" t="s">
        <v>162</v>
      </c>
      <c r="AQ511" s="41" t="s">
        <v>163</v>
      </c>
      <c r="AR511" s="41" t="s">
        <v>163</v>
      </c>
      <c r="AS511" s="42" t="s">
        <v>2064</v>
      </c>
      <c r="AT511" s="42" t="s">
        <v>165</v>
      </c>
      <c r="AU511" s="48" t="s">
        <v>161</v>
      </c>
      <c r="AV511" s="41" t="s">
        <v>157</v>
      </c>
      <c r="AW511" s="41" t="s">
        <v>166</v>
      </c>
      <c r="AX511" s="41" t="s">
        <v>251</v>
      </c>
      <c r="AY511" s="41">
        <v>214</v>
      </c>
      <c r="AZ511" s="43" t="s">
        <v>168</v>
      </c>
      <c r="BA511" s="62" t="s">
        <v>5707</v>
      </c>
      <c r="BB511" s="62" t="s">
        <v>5707</v>
      </c>
      <c r="BC511" s="67" t="s">
        <v>2065</v>
      </c>
      <c r="BD511" s="67" t="s">
        <v>2066</v>
      </c>
      <c r="BE511" s="41" t="s">
        <v>172</v>
      </c>
      <c r="BF511" s="52">
        <v>44165</v>
      </c>
      <c r="BG511" s="52">
        <v>44175</v>
      </c>
      <c r="BH511" s="41" t="s">
        <v>157</v>
      </c>
    </row>
    <row r="512" spans="1:60" s="6" customFormat="1" ht="45" x14ac:dyDescent="0.25">
      <c r="A512" s="41">
        <v>2020</v>
      </c>
      <c r="B512" s="52">
        <v>44136</v>
      </c>
      <c r="C512" s="52">
        <v>44165</v>
      </c>
      <c r="D512" s="41" t="s">
        <v>137</v>
      </c>
      <c r="E512" s="41" t="s">
        <v>138</v>
      </c>
      <c r="F512" s="41">
        <v>495</v>
      </c>
      <c r="G512" s="41" t="s">
        <v>2052</v>
      </c>
      <c r="H512" s="48" t="s">
        <v>1942</v>
      </c>
      <c r="I512" s="52">
        <v>43291</v>
      </c>
      <c r="J512" s="41" t="s">
        <v>2053</v>
      </c>
      <c r="K512" s="41">
        <v>495</v>
      </c>
      <c r="L512" s="52">
        <v>43299</v>
      </c>
      <c r="M512" s="41">
        <v>495</v>
      </c>
      <c r="N512" s="41" t="s">
        <v>507</v>
      </c>
      <c r="O512" s="48" t="s">
        <v>2054</v>
      </c>
      <c r="P512" s="48" t="s">
        <v>2055</v>
      </c>
      <c r="Q512" s="48" t="s">
        <v>1930</v>
      </c>
      <c r="R512" s="41" t="s">
        <v>1412</v>
      </c>
      <c r="S512" s="41" t="s">
        <v>228</v>
      </c>
      <c r="T512" s="41" t="s">
        <v>1085</v>
      </c>
      <c r="U512" s="41" t="s">
        <v>2056</v>
      </c>
      <c r="V512" s="41" t="s">
        <v>1414</v>
      </c>
      <c r="W512" s="41" t="s">
        <v>151</v>
      </c>
      <c r="X512" s="41" t="s">
        <v>152</v>
      </c>
      <c r="Y512" s="41" t="s">
        <v>153</v>
      </c>
      <c r="Z512" s="41" t="s">
        <v>154</v>
      </c>
      <c r="AA512" s="41" t="s">
        <v>2062</v>
      </c>
      <c r="AB512" s="52">
        <v>43327</v>
      </c>
      <c r="AC512" s="53">
        <f t="shared" si="32"/>
        <v>1161436.0344827587</v>
      </c>
      <c r="AD512" s="53">
        <v>1347265.8</v>
      </c>
      <c r="AE512" s="54">
        <v>0</v>
      </c>
      <c r="AF512" s="54">
        <v>0</v>
      </c>
      <c r="AG512" s="41" t="s">
        <v>156</v>
      </c>
      <c r="AH512" s="41" t="s">
        <v>157</v>
      </c>
      <c r="AI512" s="41" t="s">
        <v>158</v>
      </c>
      <c r="AJ512" s="41" t="s">
        <v>159</v>
      </c>
      <c r="AK512" s="40">
        <v>43333</v>
      </c>
      <c r="AL512" s="40">
        <v>43444</v>
      </c>
      <c r="AM512" s="48" t="s">
        <v>2063</v>
      </c>
      <c r="AN512" s="48" t="s">
        <v>161</v>
      </c>
      <c r="AO512" s="41">
        <v>214</v>
      </c>
      <c r="AP512" s="41" t="s">
        <v>162</v>
      </c>
      <c r="AQ512" s="41" t="s">
        <v>163</v>
      </c>
      <c r="AR512" s="41" t="s">
        <v>163</v>
      </c>
      <c r="AS512" s="42" t="s">
        <v>2064</v>
      </c>
      <c r="AT512" s="42" t="s">
        <v>165</v>
      </c>
      <c r="AU512" s="48" t="s">
        <v>161</v>
      </c>
      <c r="AV512" s="41" t="s">
        <v>157</v>
      </c>
      <c r="AW512" s="41" t="s">
        <v>166</v>
      </c>
      <c r="AX512" s="41" t="s">
        <v>251</v>
      </c>
      <c r="AY512" s="41">
        <v>214</v>
      </c>
      <c r="AZ512" s="43" t="s">
        <v>168</v>
      </c>
      <c r="BA512" s="62" t="s">
        <v>5707</v>
      </c>
      <c r="BB512" s="62" t="s">
        <v>5707</v>
      </c>
      <c r="BC512" s="67" t="s">
        <v>2065</v>
      </c>
      <c r="BD512" s="67" t="s">
        <v>2066</v>
      </c>
      <c r="BE512" s="41" t="s">
        <v>172</v>
      </c>
      <c r="BF512" s="52">
        <v>44165</v>
      </c>
      <c r="BG512" s="52">
        <v>44175</v>
      </c>
      <c r="BH512" s="41" t="s">
        <v>157</v>
      </c>
    </row>
    <row r="513" spans="1:60" s="6" customFormat="1" ht="45" x14ac:dyDescent="0.25">
      <c r="A513" s="41">
        <v>2020</v>
      </c>
      <c r="B513" s="52">
        <v>44136</v>
      </c>
      <c r="C513" s="52">
        <v>44165</v>
      </c>
      <c r="D513" s="41" t="s">
        <v>137</v>
      </c>
      <c r="E513" s="41" t="s">
        <v>138</v>
      </c>
      <c r="F513" s="41">
        <v>496</v>
      </c>
      <c r="G513" s="41" t="s">
        <v>2067</v>
      </c>
      <c r="H513" s="48" t="s">
        <v>1942</v>
      </c>
      <c r="I513" s="52">
        <v>43291</v>
      </c>
      <c r="J513" s="41" t="s">
        <v>2068</v>
      </c>
      <c r="K513" s="41">
        <v>496</v>
      </c>
      <c r="L513" s="52">
        <v>43299</v>
      </c>
      <c r="M513" s="41">
        <v>496</v>
      </c>
      <c r="N513" s="41" t="s">
        <v>507</v>
      </c>
      <c r="O513" s="48" t="s">
        <v>2069</v>
      </c>
      <c r="P513" s="48" t="s">
        <v>2070</v>
      </c>
      <c r="Q513" s="48" t="s">
        <v>1930</v>
      </c>
      <c r="R513" s="41" t="s">
        <v>2028</v>
      </c>
      <c r="S513" s="41" t="s">
        <v>2029</v>
      </c>
      <c r="T513" s="41" t="s">
        <v>336</v>
      </c>
      <c r="U513" s="41" t="s">
        <v>149</v>
      </c>
      <c r="V513" s="41" t="s">
        <v>2071</v>
      </c>
      <c r="W513" s="41" t="s">
        <v>151</v>
      </c>
      <c r="X513" s="41" t="s">
        <v>152</v>
      </c>
      <c r="Y513" s="41" t="s">
        <v>153</v>
      </c>
      <c r="Z513" s="41" t="s">
        <v>154</v>
      </c>
      <c r="AA513" s="41" t="s">
        <v>2072</v>
      </c>
      <c r="AB513" s="52">
        <v>43327</v>
      </c>
      <c r="AC513" s="53">
        <f t="shared" si="32"/>
        <v>697388.62931034493</v>
      </c>
      <c r="AD513" s="53">
        <v>808970.81</v>
      </c>
      <c r="AE513" s="54">
        <v>0</v>
      </c>
      <c r="AF513" s="54">
        <v>0</v>
      </c>
      <c r="AG513" s="41" t="s">
        <v>156</v>
      </c>
      <c r="AH513" s="41" t="s">
        <v>157</v>
      </c>
      <c r="AI513" s="41" t="s">
        <v>158</v>
      </c>
      <c r="AJ513" s="41" t="s">
        <v>159</v>
      </c>
      <c r="AK513" s="40">
        <v>43333</v>
      </c>
      <c r="AL513" s="40">
        <v>43444</v>
      </c>
      <c r="AM513" s="48" t="s">
        <v>2073</v>
      </c>
      <c r="AN513" s="48" t="s">
        <v>161</v>
      </c>
      <c r="AO513" s="41">
        <v>215</v>
      </c>
      <c r="AP513" s="41" t="s">
        <v>162</v>
      </c>
      <c r="AQ513" s="41" t="s">
        <v>163</v>
      </c>
      <c r="AR513" s="41" t="s">
        <v>163</v>
      </c>
      <c r="AS513" s="42" t="s">
        <v>2074</v>
      </c>
      <c r="AT513" s="42" t="s">
        <v>165</v>
      </c>
      <c r="AU513" s="48" t="s">
        <v>161</v>
      </c>
      <c r="AV513" s="41" t="s">
        <v>157</v>
      </c>
      <c r="AW513" s="41" t="s">
        <v>166</v>
      </c>
      <c r="AX513" s="41" t="s">
        <v>167</v>
      </c>
      <c r="AY513" s="41">
        <v>215</v>
      </c>
      <c r="AZ513" s="43" t="s">
        <v>168</v>
      </c>
      <c r="BA513" s="62" t="s">
        <v>5707</v>
      </c>
      <c r="BB513" s="62" t="s">
        <v>5707</v>
      </c>
      <c r="BC513" s="67" t="s">
        <v>2075</v>
      </c>
      <c r="BD513" s="67" t="s">
        <v>2076</v>
      </c>
      <c r="BE513" s="41" t="s">
        <v>172</v>
      </c>
      <c r="BF513" s="52">
        <v>44165</v>
      </c>
      <c r="BG513" s="52">
        <v>44175</v>
      </c>
      <c r="BH513" s="41" t="s">
        <v>157</v>
      </c>
    </row>
    <row r="514" spans="1:60" s="6" customFormat="1" ht="45" x14ac:dyDescent="0.25">
      <c r="A514" s="41">
        <v>2020</v>
      </c>
      <c r="B514" s="52">
        <v>44136</v>
      </c>
      <c r="C514" s="52">
        <v>44165</v>
      </c>
      <c r="D514" s="41" t="s">
        <v>137</v>
      </c>
      <c r="E514" s="41" t="s">
        <v>138</v>
      </c>
      <c r="F514" s="41">
        <v>497</v>
      </c>
      <c r="G514" s="41" t="s">
        <v>2067</v>
      </c>
      <c r="H514" s="48" t="s">
        <v>1942</v>
      </c>
      <c r="I514" s="52">
        <v>43291</v>
      </c>
      <c r="J514" s="41" t="s">
        <v>2068</v>
      </c>
      <c r="K514" s="41">
        <v>497</v>
      </c>
      <c r="L514" s="52">
        <v>43299</v>
      </c>
      <c r="M514" s="41">
        <v>497</v>
      </c>
      <c r="N514" s="41" t="s">
        <v>507</v>
      </c>
      <c r="O514" s="48" t="s">
        <v>2069</v>
      </c>
      <c r="P514" s="48" t="s">
        <v>2070</v>
      </c>
      <c r="Q514" s="48" t="s">
        <v>1930</v>
      </c>
      <c r="R514" s="41" t="s">
        <v>2028</v>
      </c>
      <c r="S514" s="41" t="s">
        <v>2029</v>
      </c>
      <c r="T514" s="41" t="s">
        <v>336</v>
      </c>
      <c r="U514" s="41" t="s">
        <v>149</v>
      </c>
      <c r="V514" s="41" t="s">
        <v>2071</v>
      </c>
      <c r="W514" s="41" t="s">
        <v>151</v>
      </c>
      <c r="X514" s="41" t="s">
        <v>152</v>
      </c>
      <c r="Y514" s="41" t="s">
        <v>153</v>
      </c>
      <c r="Z514" s="41" t="s">
        <v>154</v>
      </c>
      <c r="AA514" s="41" t="s">
        <v>2077</v>
      </c>
      <c r="AB514" s="52">
        <v>43327</v>
      </c>
      <c r="AC514" s="53">
        <f t="shared" si="32"/>
        <v>570848.49137931038</v>
      </c>
      <c r="AD514" s="53">
        <v>662184.25</v>
      </c>
      <c r="AE514" s="54">
        <v>0</v>
      </c>
      <c r="AF514" s="54">
        <v>0</v>
      </c>
      <c r="AG514" s="41" t="s">
        <v>156</v>
      </c>
      <c r="AH514" s="41" t="s">
        <v>157</v>
      </c>
      <c r="AI514" s="41" t="s">
        <v>158</v>
      </c>
      <c r="AJ514" s="41" t="s">
        <v>159</v>
      </c>
      <c r="AK514" s="40">
        <v>43333</v>
      </c>
      <c r="AL514" s="40">
        <v>43444</v>
      </c>
      <c r="AM514" s="48" t="s">
        <v>2078</v>
      </c>
      <c r="AN514" s="48" t="s">
        <v>161</v>
      </c>
      <c r="AO514" s="41">
        <v>216</v>
      </c>
      <c r="AP514" s="41" t="s">
        <v>162</v>
      </c>
      <c r="AQ514" s="41" t="s">
        <v>163</v>
      </c>
      <c r="AR514" s="41" t="s">
        <v>163</v>
      </c>
      <c r="AS514" s="42" t="s">
        <v>2079</v>
      </c>
      <c r="AT514" s="42" t="s">
        <v>165</v>
      </c>
      <c r="AU514" s="48" t="s">
        <v>161</v>
      </c>
      <c r="AV514" s="41" t="s">
        <v>157</v>
      </c>
      <c r="AW514" s="41" t="s">
        <v>166</v>
      </c>
      <c r="AX514" s="41" t="s">
        <v>251</v>
      </c>
      <c r="AY514" s="41">
        <v>216</v>
      </c>
      <c r="AZ514" s="43" t="s">
        <v>168</v>
      </c>
      <c r="BA514" s="62" t="s">
        <v>5707</v>
      </c>
      <c r="BB514" s="62" t="s">
        <v>5707</v>
      </c>
      <c r="BC514" s="67" t="s">
        <v>2080</v>
      </c>
      <c r="BD514" s="67" t="s">
        <v>2081</v>
      </c>
      <c r="BE514" s="41" t="s">
        <v>172</v>
      </c>
      <c r="BF514" s="52">
        <v>44165</v>
      </c>
      <c r="BG514" s="52">
        <v>44175</v>
      </c>
      <c r="BH514" s="41" t="s">
        <v>157</v>
      </c>
    </row>
    <row r="515" spans="1:60" s="6" customFormat="1" ht="45" x14ac:dyDescent="0.25">
      <c r="A515" s="41">
        <v>2020</v>
      </c>
      <c r="B515" s="52">
        <v>44136</v>
      </c>
      <c r="C515" s="52">
        <v>44165</v>
      </c>
      <c r="D515" s="41" t="s">
        <v>137</v>
      </c>
      <c r="E515" s="41" t="s">
        <v>138</v>
      </c>
      <c r="F515" s="41">
        <v>498</v>
      </c>
      <c r="G515" s="41" t="s">
        <v>2067</v>
      </c>
      <c r="H515" s="48" t="s">
        <v>1942</v>
      </c>
      <c r="I515" s="52">
        <v>43291</v>
      </c>
      <c r="J515" s="41" t="s">
        <v>2068</v>
      </c>
      <c r="K515" s="41">
        <v>498</v>
      </c>
      <c r="L515" s="52">
        <v>43299</v>
      </c>
      <c r="M515" s="41">
        <v>498</v>
      </c>
      <c r="N515" s="41" t="s">
        <v>507</v>
      </c>
      <c r="O515" s="48" t="s">
        <v>2069</v>
      </c>
      <c r="P515" s="48" t="s">
        <v>2070</v>
      </c>
      <c r="Q515" s="48" t="s">
        <v>1930</v>
      </c>
      <c r="R515" s="41" t="s">
        <v>2028</v>
      </c>
      <c r="S515" s="41" t="s">
        <v>2029</v>
      </c>
      <c r="T515" s="41" t="s">
        <v>336</v>
      </c>
      <c r="U515" s="41" t="s">
        <v>149</v>
      </c>
      <c r="V515" s="41" t="s">
        <v>2071</v>
      </c>
      <c r="W515" s="41" t="s">
        <v>151</v>
      </c>
      <c r="X515" s="41" t="s">
        <v>152</v>
      </c>
      <c r="Y515" s="41" t="s">
        <v>153</v>
      </c>
      <c r="Z515" s="41" t="s">
        <v>154</v>
      </c>
      <c r="AA515" s="41" t="s">
        <v>2082</v>
      </c>
      <c r="AB515" s="52">
        <v>43327</v>
      </c>
      <c r="AC515" s="53">
        <f t="shared" si="32"/>
        <v>989517.88793103455</v>
      </c>
      <c r="AD515" s="53">
        <v>1147840.75</v>
      </c>
      <c r="AE515" s="54">
        <v>0</v>
      </c>
      <c r="AF515" s="54">
        <v>0</v>
      </c>
      <c r="AG515" s="41" t="s">
        <v>156</v>
      </c>
      <c r="AH515" s="41" t="s">
        <v>157</v>
      </c>
      <c r="AI515" s="41" t="s">
        <v>158</v>
      </c>
      <c r="AJ515" s="41" t="s">
        <v>159</v>
      </c>
      <c r="AK515" s="40">
        <v>43333</v>
      </c>
      <c r="AL515" s="40">
        <v>43444</v>
      </c>
      <c r="AM515" s="48" t="s">
        <v>2083</v>
      </c>
      <c r="AN515" s="48" t="s">
        <v>161</v>
      </c>
      <c r="AO515" s="41">
        <v>217</v>
      </c>
      <c r="AP515" s="41" t="s">
        <v>162</v>
      </c>
      <c r="AQ515" s="41" t="s">
        <v>163</v>
      </c>
      <c r="AR515" s="41" t="s">
        <v>163</v>
      </c>
      <c r="AS515" s="42" t="s">
        <v>2084</v>
      </c>
      <c r="AT515" s="42" t="s">
        <v>165</v>
      </c>
      <c r="AU515" s="48" t="s">
        <v>161</v>
      </c>
      <c r="AV515" s="41" t="s">
        <v>157</v>
      </c>
      <c r="AW515" s="41" t="s">
        <v>166</v>
      </c>
      <c r="AX515" s="41" t="s">
        <v>251</v>
      </c>
      <c r="AY515" s="41">
        <v>217</v>
      </c>
      <c r="AZ515" s="43" t="s">
        <v>168</v>
      </c>
      <c r="BA515" s="62" t="s">
        <v>5707</v>
      </c>
      <c r="BB515" s="62" t="s">
        <v>5707</v>
      </c>
      <c r="BC515" s="67" t="s">
        <v>2085</v>
      </c>
      <c r="BD515" s="67" t="s">
        <v>2086</v>
      </c>
      <c r="BE515" s="41" t="s">
        <v>172</v>
      </c>
      <c r="BF515" s="52">
        <v>44165</v>
      </c>
      <c r="BG515" s="52">
        <v>44175</v>
      </c>
      <c r="BH515" s="41" t="s">
        <v>157</v>
      </c>
    </row>
    <row r="516" spans="1:60" s="6" customFormat="1" ht="45" x14ac:dyDescent="0.25">
      <c r="A516" s="41">
        <v>2020</v>
      </c>
      <c r="B516" s="52">
        <v>44136</v>
      </c>
      <c r="C516" s="52">
        <v>44165</v>
      </c>
      <c r="D516" s="41" t="s">
        <v>137</v>
      </c>
      <c r="E516" s="41" t="s">
        <v>138</v>
      </c>
      <c r="F516" s="41">
        <v>499</v>
      </c>
      <c r="G516" s="41" t="s">
        <v>2067</v>
      </c>
      <c r="H516" s="48" t="s">
        <v>1942</v>
      </c>
      <c r="I516" s="52">
        <v>43291</v>
      </c>
      <c r="J516" s="41" t="s">
        <v>2068</v>
      </c>
      <c r="K516" s="41">
        <v>499</v>
      </c>
      <c r="L516" s="52">
        <v>43299</v>
      </c>
      <c r="M516" s="41">
        <v>499</v>
      </c>
      <c r="N516" s="41" t="s">
        <v>507</v>
      </c>
      <c r="O516" s="48" t="s">
        <v>2069</v>
      </c>
      <c r="P516" s="48" t="s">
        <v>2070</v>
      </c>
      <c r="Q516" s="48" t="s">
        <v>1930</v>
      </c>
      <c r="R516" s="41" t="s">
        <v>2028</v>
      </c>
      <c r="S516" s="41" t="s">
        <v>2029</v>
      </c>
      <c r="T516" s="41" t="s">
        <v>336</v>
      </c>
      <c r="U516" s="41" t="s">
        <v>149</v>
      </c>
      <c r="V516" s="41" t="s">
        <v>2071</v>
      </c>
      <c r="W516" s="41" t="s">
        <v>151</v>
      </c>
      <c r="X516" s="41" t="s">
        <v>152</v>
      </c>
      <c r="Y516" s="41" t="s">
        <v>153</v>
      </c>
      <c r="Z516" s="41" t="s">
        <v>154</v>
      </c>
      <c r="AA516" s="41" t="s">
        <v>2087</v>
      </c>
      <c r="AB516" s="52">
        <v>43327</v>
      </c>
      <c r="AC516" s="53">
        <f t="shared" si="32"/>
        <v>576605.31896551733</v>
      </c>
      <c r="AD516" s="53">
        <v>668862.17000000004</v>
      </c>
      <c r="AE516" s="54">
        <v>0</v>
      </c>
      <c r="AF516" s="54">
        <v>0</v>
      </c>
      <c r="AG516" s="41" t="s">
        <v>156</v>
      </c>
      <c r="AH516" s="41" t="s">
        <v>157</v>
      </c>
      <c r="AI516" s="41" t="s">
        <v>158</v>
      </c>
      <c r="AJ516" s="41" t="s">
        <v>159</v>
      </c>
      <c r="AK516" s="40">
        <v>43333</v>
      </c>
      <c r="AL516" s="40">
        <v>43444</v>
      </c>
      <c r="AM516" s="48" t="s">
        <v>2088</v>
      </c>
      <c r="AN516" s="48" t="s">
        <v>161</v>
      </c>
      <c r="AO516" s="41">
        <v>218</v>
      </c>
      <c r="AP516" s="41" t="s">
        <v>162</v>
      </c>
      <c r="AQ516" s="41" t="s">
        <v>163</v>
      </c>
      <c r="AR516" s="41" t="s">
        <v>163</v>
      </c>
      <c r="AS516" s="42" t="s">
        <v>2089</v>
      </c>
      <c r="AT516" s="42" t="s">
        <v>165</v>
      </c>
      <c r="AU516" s="48" t="s">
        <v>161</v>
      </c>
      <c r="AV516" s="41" t="s">
        <v>157</v>
      </c>
      <c r="AW516" s="41" t="s">
        <v>166</v>
      </c>
      <c r="AX516" s="41" t="s">
        <v>251</v>
      </c>
      <c r="AY516" s="41">
        <v>218</v>
      </c>
      <c r="AZ516" s="43" t="s">
        <v>168</v>
      </c>
      <c r="BA516" s="62" t="s">
        <v>5707</v>
      </c>
      <c r="BB516" s="62" t="s">
        <v>5707</v>
      </c>
      <c r="BC516" s="67" t="s">
        <v>2090</v>
      </c>
      <c r="BD516" s="67" t="s">
        <v>2091</v>
      </c>
      <c r="BE516" s="41" t="s">
        <v>172</v>
      </c>
      <c r="BF516" s="52">
        <v>44165</v>
      </c>
      <c r="BG516" s="52">
        <v>44175</v>
      </c>
      <c r="BH516" s="41" t="s">
        <v>157</v>
      </c>
    </row>
    <row r="517" spans="1:60" s="6" customFormat="1" ht="45" x14ac:dyDescent="0.25">
      <c r="A517" s="41">
        <v>2020</v>
      </c>
      <c r="B517" s="52">
        <v>44136</v>
      </c>
      <c r="C517" s="52">
        <v>44165</v>
      </c>
      <c r="D517" s="41" t="s">
        <v>137</v>
      </c>
      <c r="E517" s="41" t="s">
        <v>138</v>
      </c>
      <c r="F517" s="41">
        <v>500</v>
      </c>
      <c r="G517" s="41" t="s">
        <v>2092</v>
      </c>
      <c r="H517" s="48" t="s">
        <v>1942</v>
      </c>
      <c r="I517" s="52">
        <v>43291</v>
      </c>
      <c r="J517" s="41" t="s">
        <v>2093</v>
      </c>
      <c r="K517" s="41">
        <v>500</v>
      </c>
      <c r="L517" s="52">
        <v>43299</v>
      </c>
      <c r="M517" s="41">
        <v>500</v>
      </c>
      <c r="N517" s="41" t="s">
        <v>507</v>
      </c>
      <c r="O517" s="48" t="s">
        <v>2094</v>
      </c>
      <c r="P517" s="48" t="s">
        <v>2095</v>
      </c>
      <c r="Q517" s="48" t="s">
        <v>1930</v>
      </c>
      <c r="R517" s="41" t="s">
        <v>2096</v>
      </c>
      <c r="S517" s="41" t="s">
        <v>2029</v>
      </c>
      <c r="T517" s="41" t="s">
        <v>336</v>
      </c>
      <c r="U517" s="41" t="s">
        <v>149</v>
      </c>
      <c r="V517" s="41" t="s">
        <v>2097</v>
      </c>
      <c r="W517" s="41" t="s">
        <v>151</v>
      </c>
      <c r="X517" s="41" t="s">
        <v>152</v>
      </c>
      <c r="Y517" s="41" t="s">
        <v>153</v>
      </c>
      <c r="Z517" s="41" t="s">
        <v>154</v>
      </c>
      <c r="AA517" s="41" t="s">
        <v>2098</v>
      </c>
      <c r="AB517" s="52">
        <v>43327</v>
      </c>
      <c r="AC517" s="53">
        <f t="shared" si="32"/>
        <v>1482491.3620689656</v>
      </c>
      <c r="AD517" s="53">
        <v>1719689.98</v>
      </c>
      <c r="AE517" s="54">
        <v>0</v>
      </c>
      <c r="AF517" s="54">
        <v>0</v>
      </c>
      <c r="AG517" s="41" t="s">
        <v>156</v>
      </c>
      <c r="AH517" s="41" t="s">
        <v>157</v>
      </c>
      <c r="AI517" s="41" t="s">
        <v>158</v>
      </c>
      <c r="AJ517" s="41" t="s">
        <v>159</v>
      </c>
      <c r="AK517" s="40">
        <v>43333</v>
      </c>
      <c r="AL517" s="40">
        <v>43444</v>
      </c>
      <c r="AM517" s="48" t="s">
        <v>2099</v>
      </c>
      <c r="AN517" s="48" t="s">
        <v>161</v>
      </c>
      <c r="AO517" s="41">
        <v>219</v>
      </c>
      <c r="AP517" s="41" t="s">
        <v>162</v>
      </c>
      <c r="AQ517" s="41" t="s">
        <v>163</v>
      </c>
      <c r="AR517" s="41" t="s">
        <v>163</v>
      </c>
      <c r="AS517" s="42" t="s">
        <v>2100</v>
      </c>
      <c r="AT517" s="42" t="s">
        <v>165</v>
      </c>
      <c r="AU517" s="48" t="s">
        <v>161</v>
      </c>
      <c r="AV517" s="41" t="s">
        <v>157</v>
      </c>
      <c r="AW517" s="41" t="s">
        <v>166</v>
      </c>
      <c r="AX517" s="41" t="s">
        <v>251</v>
      </c>
      <c r="AY517" s="41">
        <v>219</v>
      </c>
      <c r="AZ517" s="43" t="s">
        <v>168</v>
      </c>
      <c r="BA517" s="62" t="s">
        <v>5707</v>
      </c>
      <c r="BB517" s="62" t="s">
        <v>5707</v>
      </c>
      <c r="BC517" s="67" t="s">
        <v>2101</v>
      </c>
      <c r="BD517" s="67" t="s">
        <v>2102</v>
      </c>
      <c r="BE517" s="41" t="s">
        <v>172</v>
      </c>
      <c r="BF517" s="52">
        <v>44165</v>
      </c>
      <c r="BG517" s="52">
        <v>44175</v>
      </c>
      <c r="BH517" s="41" t="s">
        <v>157</v>
      </c>
    </row>
    <row r="518" spans="1:60" s="6" customFormat="1" ht="45" x14ac:dyDescent="0.25">
      <c r="A518" s="41">
        <v>2020</v>
      </c>
      <c r="B518" s="52">
        <v>44136</v>
      </c>
      <c r="C518" s="52">
        <v>44165</v>
      </c>
      <c r="D518" s="41" t="s">
        <v>137</v>
      </c>
      <c r="E518" s="41" t="s">
        <v>138</v>
      </c>
      <c r="F518" s="41">
        <v>501</v>
      </c>
      <c r="G518" s="41" t="s">
        <v>2092</v>
      </c>
      <c r="H518" s="48" t="s">
        <v>1942</v>
      </c>
      <c r="I518" s="52">
        <v>43291</v>
      </c>
      <c r="J518" s="41" t="s">
        <v>2093</v>
      </c>
      <c r="K518" s="41">
        <v>501</v>
      </c>
      <c r="L518" s="52">
        <v>43299</v>
      </c>
      <c r="M518" s="41">
        <v>501</v>
      </c>
      <c r="N518" s="41" t="s">
        <v>507</v>
      </c>
      <c r="O518" s="48" t="s">
        <v>2094</v>
      </c>
      <c r="P518" s="48" t="s">
        <v>2095</v>
      </c>
      <c r="Q518" s="48" t="s">
        <v>1930</v>
      </c>
      <c r="R518" s="41" t="s">
        <v>2096</v>
      </c>
      <c r="S518" s="41" t="s">
        <v>2029</v>
      </c>
      <c r="T518" s="41" t="s">
        <v>336</v>
      </c>
      <c r="U518" s="41" t="s">
        <v>149</v>
      </c>
      <c r="V518" s="41" t="s">
        <v>2097</v>
      </c>
      <c r="W518" s="41" t="s">
        <v>151</v>
      </c>
      <c r="X518" s="41" t="s">
        <v>152</v>
      </c>
      <c r="Y518" s="41" t="s">
        <v>153</v>
      </c>
      <c r="Z518" s="41" t="s">
        <v>154</v>
      </c>
      <c r="AA518" s="41" t="s">
        <v>2103</v>
      </c>
      <c r="AB518" s="52">
        <v>43327</v>
      </c>
      <c r="AC518" s="53">
        <f t="shared" si="32"/>
        <v>577970.57758620696</v>
      </c>
      <c r="AD518" s="53">
        <v>670445.87</v>
      </c>
      <c r="AE518" s="54">
        <v>0</v>
      </c>
      <c r="AF518" s="54">
        <v>0</v>
      </c>
      <c r="AG518" s="41" t="s">
        <v>156</v>
      </c>
      <c r="AH518" s="41" t="s">
        <v>157</v>
      </c>
      <c r="AI518" s="41" t="s">
        <v>158</v>
      </c>
      <c r="AJ518" s="41" t="s">
        <v>159</v>
      </c>
      <c r="AK518" s="40">
        <v>43333</v>
      </c>
      <c r="AL518" s="40">
        <v>43444</v>
      </c>
      <c r="AM518" s="48" t="s">
        <v>2104</v>
      </c>
      <c r="AN518" s="48" t="s">
        <v>161</v>
      </c>
      <c r="AO518" s="41">
        <v>220</v>
      </c>
      <c r="AP518" s="41" t="s">
        <v>162</v>
      </c>
      <c r="AQ518" s="41" t="s">
        <v>163</v>
      </c>
      <c r="AR518" s="41" t="s">
        <v>163</v>
      </c>
      <c r="AS518" s="42" t="s">
        <v>2105</v>
      </c>
      <c r="AT518" s="42" t="s">
        <v>165</v>
      </c>
      <c r="AU518" s="48" t="s">
        <v>161</v>
      </c>
      <c r="AV518" s="41" t="s">
        <v>157</v>
      </c>
      <c r="AW518" s="41" t="s">
        <v>166</v>
      </c>
      <c r="AX518" s="41" t="s">
        <v>167</v>
      </c>
      <c r="AY518" s="41">
        <v>220</v>
      </c>
      <c r="AZ518" s="43" t="s">
        <v>168</v>
      </c>
      <c r="BA518" s="62" t="s">
        <v>5707</v>
      </c>
      <c r="BB518" s="62" t="s">
        <v>5707</v>
      </c>
      <c r="BC518" s="67" t="s">
        <v>2106</v>
      </c>
      <c r="BD518" s="67" t="s">
        <v>2107</v>
      </c>
      <c r="BE518" s="41" t="s">
        <v>172</v>
      </c>
      <c r="BF518" s="52">
        <v>44165</v>
      </c>
      <c r="BG518" s="52">
        <v>44175</v>
      </c>
      <c r="BH518" s="41" t="s">
        <v>157</v>
      </c>
    </row>
    <row r="519" spans="1:60" s="6" customFormat="1" ht="45" x14ac:dyDescent="0.25">
      <c r="A519" s="41">
        <v>2020</v>
      </c>
      <c r="B519" s="52">
        <v>44136</v>
      </c>
      <c r="C519" s="52">
        <v>44165</v>
      </c>
      <c r="D519" s="41" t="s">
        <v>137</v>
      </c>
      <c r="E519" s="41" t="s">
        <v>138</v>
      </c>
      <c r="F519" s="41">
        <v>502</v>
      </c>
      <c r="G519" s="41" t="s">
        <v>2092</v>
      </c>
      <c r="H519" s="48" t="s">
        <v>1942</v>
      </c>
      <c r="I519" s="52">
        <v>43291</v>
      </c>
      <c r="J519" s="41" t="s">
        <v>2093</v>
      </c>
      <c r="K519" s="41">
        <v>502</v>
      </c>
      <c r="L519" s="52">
        <v>43299</v>
      </c>
      <c r="M519" s="41">
        <v>502</v>
      </c>
      <c r="N519" s="41" t="s">
        <v>507</v>
      </c>
      <c r="O519" s="48" t="s">
        <v>2094</v>
      </c>
      <c r="P519" s="48" t="s">
        <v>2095</v>
      </c>
      <c r="Q519" s="48" t="s">
        <v>1930</v>
      </c>
      <c r="R519" s="41" t="s">
        <v>2096</v>
      </c>
      <c r="S519" s="41" t="s">
        <v>2029</v>
      </c>
      <c r="T519" s="41" t="s">
        <v>336</v>
      </c>
      <c r="U519" s="41" t="s">
        <v>149</v>
      </c>
      <c r="V519" s="41" t="s">
        <v>2097</v>
      </c>
      <c r="W519" s="41" t="s">
        <v>151</v>
      </c>
      <c r="X519" s="41" t="s">
        <v>152</v>
      </c>
      <c r="Y519" s="41" t="s">
        <v>153</v>
      </c>
      <c r="Z519" s="41" t="s">
        <v>154</v>
      </c>
      <c r="AA519" s="41" t="s">
        <v>2108</v>
      </c>
      <c r="AB519" s="52">
        <v>43327</v>
      </c>
      <c r="AC519" s="53">
        <f t="shared" si="32"/>
        <v>615355.82758620696</v>
      </c>
      <c r="AD519" s="53">
        <v>713812.76</v>
      </c>
      <c r="AE519" s="54">
        <v>0</v>
      </c>
      <c r="AF519" s="54">
        <v>0</v>
      </c>
      <c r="AG519" s="41" t="s">
        <v>156</v>
      </c>
      <c r="AH519" s="41" t="s">
        <v>157</v>
      </c>
      <c r="AI519" s="41" t="s">
        <v>158</v>
      </c>
      <c r="AJ519" s="41" t="s">
        <v>159</v>
      </c>
      <c r="AK519" s="40">
        <v>43333</v>
      </c>
      <c r="AL519" s="40">
        <v>43444</v>
      </c>
      <c r="AM519" s="48" t="s">
        <v>2109</v>
      </c>
      <c r="AN519" s="48" t="s">
        <v>161</v>
      </c>
      <c r="AO519" s="41">
        <v>221</v>
      </c>
      <c r="AP519" s="41" t="s">
        <v>162</v>
      </c>
      <c r="AQ519" s="41" t="s">
        <v>163</v>
      </c>
      <c r="AR519" s="41" t="s">
        <v>163</v>
      </c>
      <c r="AS519" s="42" t="s">
        <v>2110</v>
      </c>
      <c r="AT519" s="42" t="s">
        <v>2111</v>
      </c>
      <c r="AU519" s="48" t="s">
        <v>161</v>
      </c>
      <c r="AV519" s="41" t="s">
        <v>157</v>
      </c>
      <c r="AW519" s="41" t="s">
        <v>166</v>
      </c>
      <c r="AX519" s="41" t="s">
        <v>167</v>
      </c>
      <c r="AY519" s="41">
        <v>221</v>
      </c>
      <c r="AZ519" s="43" t="s">
        <v>168</v>
      </c>
      <c r="BA519" s="62" t="s">
        <v>5707</v>
      </c>
      <c r="BB519" s="62" t="s">
        <v>5707</v>
      </c>
      <c r="BC519" s="67" t="s">
        <v>2112</v>
      </c>
      <c r="BD519" s="67" t="s">
        <v>2113</v>
      </c>
      <c r="BE519" s="41" t="s">
        <v>172</v>
      </c>
      <c r="BF519" s="52">
        <v>44165</v>
      </c>
      <c r="BG519" s="52">
        <v>44175</v>
      </c>
      <c r="BH519" s="41" t="s">
        <v>157</v>
      </c>
    </row>
    <row r="520" spans="1:60" s="6" customFormat="1" ht="45" x14ac:dyDescent="0.25">
      <c r="A520" s="41">
        <v>2020</v>
      </c>
      <c r="B520" s="52">
        <v>44136</v>
      </c>
      <c r="C520" s="52">
        <v>44165</v>
      </c>
      <c r="D520" s="41" t="s">
        <v>137</v>
      </c>
      <c r="E520" s="41" t="s">
        <v>138</v>
      </c>
      <c r="F520" s="41">
        <v>503</v>
      </c>
      <c r="G520" s="41" t="s">
        <v>2114</v>
      </c>
      <c r="H520" s="48" t="s">
        <v>1942</v>
      </c>
      <c r="I520" s="52">
        <v>43291</v>
      </c>
      <c r="J520" s="41" t="s">
        <v>2115</v>
      </c>
      <c r="K520" s="41">
        <v>503</v>
      </c>
      <c r="L520" s="52">
        <v>43299</v>
      </c>
      <c r="M520" s="41">
        <v>503</v>
      </c>
      <c r="N520" s="41" t="s">
        <v>507</v>
      </c>
      <c r="O520" s="48" t="s">
        <v>2116</v>
      </c>
      <c r="P520" s="48" t="s">
        <v>2117</v>
      </c>
      <c r="Q520" s="48" t="s">
        <v>1930</v>
      </c>
      <c r="R520" s="41" t="s">
        <v>2118</v>
      </c>
      <c r="S520" s="41" t="s">
        <v>2119</v>
      </c>
      <c r="T520" s="41" t="s">
        <v>2120</v>
      </c>
      <c r="U520" s="41" t="s">
        <v>149</v>
      </c>
      <c r="V520" s="41" t="s">
        <v>2121</v>
      </c>
      <c r="W520" s="41" t="s">
        <v>151</v>
      </c>
      <c r="X520" s="41" t="s">
        <v>152</v>
      </c>
      <c r="Y520" s="41" t="s">
        <v>153</v>
      </c>
      <c r="Z520" s="41" t="s">
        <v>154</v>
      </c>
      <c r="AA520" s="41" t="s">
        <v>2122</v>
      </c>
      <c r="AB520" s="52">
        <v>43327</v>
      </c>
      <c r="AC520" s="53">
        <f t="shared" si="32"/>
        <v>807281.87931034481</v>
      </c>
      <c r="AD520" s="53">
        <v>936446.98</v>
      </c>
      <c r="AE520" s="54">
        <v>0</v>
      </c>
      <c r="AF520" s="54">
        <v>0</v>
      </c>
      <c r="AG520" s="41" t="s">
        <v>156</v>
      </c>
      <c r="AH520" s="41" t="s">
        <v>157</v>
      </c>
      <c r="AI520" s="41" t="s">
        <v>158</v>
      </c>
      <c r="AJ520" s="41" t="s">
        <v>159</v>
      </c>
      <c r="AK520" s="40">
        <v>43333</v>
      </c>
      <c r="AL520" s="40">
        <v>43444</v>
      </c>
      <c r="AM520" s="48" t="s">
        <v>2123</v>
      </c>
      <c r="AN520" s="48" t="s">
        <v>161</v>
      </c>
      <c r="AO520" s="41">
        <v>222</v>
      </c>
      <c r="AP520" s="41" t="s">
        <v>162</v>
      </c>
      <c r="AQ520" s="41" t="s">
        <v>163</v>
      </c>
      <c r="AR520" s="41" t="s">
        <v>163</v>
      </c>
      <c r="AS520" s="42" t="s">
        <v>2124</v>
      </c>
      <c r="AT520" s="42" t="s">
        <v>165</v>
      </c>
      <c r="AU520" s="48" t="s">
        <v>161</v>
      </c>
      <c r="AV520" s="41" t="s">
        <v>157</v>
      </c>
      <c r="AW520" s="41" t="s">
        <v>166</v>
      </c>
      <c r="AX520" s="41" t="s">
        <v>167</v>
      </c>
      <c r="AY520" s="41">
        <v>222</v>
      </c>
      <c r="AZ520" s="43" t="s">
        <v>168</v>
      </c>
      <c r="BA520" s="62" t="s">
        <v>5707</v>
      </c>
      <c r="BB520" s="62" t="s">
        <v>5707</v>
      </c>
      <c r="BC520" s="67" t="s">
        <v>2125</v>
      </c>
      <c r="BD520" s="67" t="s">
        <v>2126</v>
      </c>
      <c r="BE520" s="41" t="s">
        <v>172</v>
      </c>
      <c r="BF520" s="52">
        <v>44165</v>
      </c>
      <c r="BG520" s="52">
        <v>44175</v>
      </c>
      <c r="BH520" s="41" t="s">
        <v>157</v>
      </c>
    </row>
    <row r="521" spans="1:60" s="6" customFormat="1" ht="45" x14ac:dyDescent="0.25">
      <c r="A521" s="41">
        <v>2020</v>
      </c>
      <c r="B521" s="52">
        <v>44136</v>
      </c>
      <c r="C521" s="52">
        <v>44165</v>
      </c>
      <c r="D521" s="41" t="s">
        <v>137</v>
      </c>
      <c r="E521" s="41" t="s">
        <v>138</v>
      </c>
      <c r="F521" s="41">
        <v>504</v>
      </c>
      <c r="G521" s="41" t="s">
        <v>2114</v>
      </c>
      <c r="H521" s="48" t="s">
        <v>1942</v>
      </c>
      <c r="I521" s="52">
        <v>43291</v>
      </c>
      <c r="J521" s="41" t="s">
        <v>2115</v>
      </c>
      <c r="K521" s="41">
        <v>504</v>
      </c>
      <c r="L521" s="52">
        <v>43299</v>
      </c>
      <c r="M521" s="41">
        <v>504</v>
      </c>
      <c r="N521" s="41" t="s">
        <v>507</v>
      </c>
      <c r="O521" s="48" t="s">
        <v>2116</v>
      </c>
      <c r="P521" s="48" t="s">
        <v>2117</v>
      </c>
      <c r="Q521" s="48" t="s">
        <v>1930</v>
      </c>
      <c r="R521" s="41" t="s">
        <v>2118</v>
      </c>
      <c r="S521" s="41" t="s">
        <v>2119</v>
      </c>
      <c r="T521" s="41" t="s">
        <v>2120</v>
      </c>
      <c r="U521" s="41" t="s">
        <v>149</v>
      </c>
      <c r="V521" s="41" t="s">
        <v>2121</v>
      </c>
      <c r="W521" s="41" t="s">
        <v>151</v>
      </c>
      <c r="X521" s="41" t="s">
        <v>152</v>
      </c>
      <c r="Y521" s="41" t="s">
        <v>153</v>
      </c>
      <c r="Z521" s="41" t="s">
        <v>154</v>
      </c>
      <c r="AA521" s="41" t="s">
        <v>2127</v>
      </c>
      <c r="AB521" s="52">
        <v>43327</v>
      </c>
      <c r="AC521" s="53">
        <f t="shared" si="32"/>
        <v>785720.49137931038</v>
      </c>
      <c r="AD521" s="53">
        <v>911435.77</v>
      </c>
      <c r="AE521" s="54">
        <v>0</v>
      </c>
      <c r="AF521" s="54">
        <v>0</v>
      </c>
      <c r="AG521" s="41" t="s">
        <v>156</v>
      </c>
      <c r="AH521" s="41" t="s">
        <v>157</v>
      </c>
      <c r="AI521" s="41" t="s">
        <v>158</v>
      </c>
      <c r="AJ521" s="41" t="s">
        <v>159</v>
      </c>
      <c r="AK521" s="40">
        <v>43333</v>
      </c>
      <c r="AL521" s="40">
        <v>43444</v>
      </c>
      <c r="AM521" s="48" t="s">
        <v>2128</v>
      </c>
      <c r="AN521" s="48" t="s">
        <v>161</v>
      </c>
      <c r="AO521" s="41">
        <v>223</v>
      </c>
      <c r="AP521" s="41" t="s">
        <v>162</v>
      </c>
      <c r="AQ521" s="41" t="s">
        <v>163</v>
      </c>
      <c r="AR521" s="41" t="s">
        <v>163</v>
      </c>
      <c r="AS521" s="42" t="s">
        <v>2129</v>
      </c>
      <c r="AT521" s="42" t="s">
        <v>165</v>
      </c>
      <c r="AU521" s="48" t="s">
        <v>161</v>
      </c>
      <c r="AV521" s="41" t="s">
        <v>157</v>
      </c>
      <c r="AW521" s="41" t="s">
        <v>166</v>
      </c>
      <c r="AX521" s="41" t="s">
        <v>167</v>
      </c>
      <c r="AY521" s="41">
        <v>223</v>
      </c>
      <c r="AZ521" s="43" t="s">
        <v>168</v>
      </c>
      <c r="BA521" s="62" t="s">
        <v>5707</v>
      </c>
      <c r="BB521" s="62" t="s">
        <v>5707</v>
      </c>
      <c r="BC521" s="67" t="s">
        <v>2130</v>
      </c>
      <c r="BD521" s="67" t="s">
        <v>2131</v>
      </c>
      <c r="BE521" s="41" t="s">
        <v>172</v>
      </c>
      <c r="BF521" s="52">
        <v>44165</v>
      </c>
      <c r="BG521" s="52">
        <v>44175</v>
      </c>
      <c r="BH521" s="41" t="s">
        <v>157</v>
      </c>
    </row>
    <row r="522" spans="1:60" s="6" customFormat="1" ht="45" x14ac:dyDescent="0.25">
      <c r="A522" s="41">
        <v>2020</v>
      </c>
      <c r="B522" s="52">
        <v>44136</v>
      </c>
      <c r="C522" s="52">
        <v>44165</v>
      </c>
      <c r="D522" s="41" t="s">
        <v>137</v>
      </c>
      <c r="E522" s="41" t="s">
        <v>138</v>
      </c>
      <c r="F522" s="41">
        <v>505</v>
      </c>
      <c r="G522" s="41" t="s">
        <v>2114</v>
      </c>
      <c r="H522" s="48" t="s">
        <v>1942</v>
      </c>
      <c r="I522" s="52">
        <v>43291</v>
      </c>
      <c r="J522" s="41" t="s">
        <v>2115</v>
      </c>
      <c r="K522" s="41">
        <v>505</v>
      </c>
      <c r="L522" s="52">
        <v>43299</v>
      </c>
      <c r="M522" s="41">
        <v>505</v>
      </c>
      <c r="N522" s="41" t="s">
        <v>507</v>
      </c>
      <c r="O522" s="48" t="s">
        <v>2116</v>
      </c>
      <c r="P522" s="48" t="s">
        <v>2117</v>
      </c>
      <c r="Q522" s="48" t="s">
        <v>1930</v>
      </c>
      <c r="R522" s="41" t="s">
        <v>2118</v>
      </c>
      <c r="S522" s="41" t="s">
        <v>2119</v>
      </c>
      <c r="T522" s="41" t="s">
        <v>2120</v>
      </c>
      <c r="U522" s="41" t="s">
        <v>149</v>
      </c>
      <c r="V522" s="41" t="s">
        <v>2121</v>
      </c>
      <c r="W522" s="41" t="s">
        <v>151</v>
      </c>
      <c r="X522" s="41" t="s">
        <v>152</v>
      </c>
      <c r="Y522" s="41" t="s">
        <v>153</v>
      </c>
      <c r="Z522" s="41" t="s">
        <v>154</v>
      </c>
      <c r="AA522" s="41" t="s">
        <v>2132</v>
      </c>
      <c r="AB522" s="52">
        <v>43327</v>
      </c>
      <c r="AC522" s="53">
        <f t="shared" si="32"/>
        <v>828124.73275862075</v>
      </c>
      <c r="AD522" s="53">
        <v>960624.69</v>
      </c>
      <c r="AE522" s="54">
        <v>0</v>
      </c>
      <c r="AF522" s="54">
        <v>0</v>
      </c>
      <c r="AG522" s="41" t="s">
        <v>156</v>
      </c>
      <c r="AH522" s="41" t="s">
        <v>157</v>
      </c>
      <c r="AI522" s="41" t="s">
        <v>158</v>
      </c>
      <c r="AJ522" s="41" t="s">
        <v>159</v>
      </c>
      <c r="AK522" s="40">
        <v>43333</v>
      </c>
      <c r="AL522" s="40">
        <v>43444</v>
      </c>
      <c r="AM522" s="48" t="s">
        <v>2133</v>
      </c>
      <c r="AN522" s="48" t="s">
        <v>161</v>
      </c>
      <c r="AO522" s="41">
        <v>224</v>
      </c>
      <c r="AP522" s="41" t="s">
        <v>162</v>
      </c>
      <c r="AQ522" s="41" t="s">
        <v>163</v>
      </c>
      <c r="AR522" s="41" t="s">
        <v>163</v>
      </c>
      <c r="AS522" s="42" t="s">
        <v>2134</v>
      </c>
      <c r="AT522" s="42" t="s">
        <v>165</v>
      </c>
      <c r="AU522" s="48" t="s">
        <v>161</v>
      </c>
      <c r="AV522" s="41" t="s">
        <v>157</v>
      </c>
      <c r="AW522" s="42" t="s">
        <v>166</v>
      </c>
      <c r="AX522" s="41" t="s">
        <v>167</v>
      </c>
      <c r="AY522" s="41">
        <v>224</v>
      </c>
      <c r="AZ522" s="43" t="s">
        <v>168</v>
      </c>
      <c r="BA522" s="62" t="s">
        <v>5707</v>
      </c>
      <c r="BB522" s="62" t="s">
        <v>5707</v>
      </c>
      <c r="BC522" s="67" t="s">
        <v>2135</v>
      </c>
      <c r="BD522" s="67" t="s">
        <v>2136</v>
      </c>
      <c r="BE522" s="41" t="s">
        <v>172</v>
      </c>
      <c r="BF522" s="52">
        <v>44165</v>
      </c>
      <c r="BG522" s="52">
        <v>44175</v>
      </c>
      <c r="BH522" s="41" t="s">
        <v>157</v>
      </c>
    </row>
    <row r="523" spans="1:60" s="6" customFormat="1" ht="45" x14ac:dyDescent="0.2">
      <c r="A523" s="41">
        <v>2020</v>
      </c>
      <c r="B523" s="52">
        <v>44136</v>
      </c>
      <c r="C523" s="52">
        <v>44165</v>
      </c>
      <c r="D523" s="41" t="s">
        <v>137</v>
      </c>
      <c r="E523" s="41" t="s">
        <v>138</v>
      </c>
      <c r="F523" s="41">
        <v>506</v>
      </c>
      <c r="G523" s="41" t="s">
        <v>2114</v>
      </c>
      <c r="H523" s="48" t="s">
        <v>1942</v>
      </c>
      <c r="I523" s="52">
        <v>43291</v>
      </c>
      <c r="J523" s="41" t="s">
        <v>2115</v>
      </c>
      <c r="K523" s="41">
        <v>506</v>
      </c>
      <c r="L523" s="52">
        <v>43299</v>
      </c>
      <c r="M523" s="41">
        <v>506</v>
      </c>
      <c r="N523" s="41" t="s">
        <v>507</v>
      </c>
      <c r="O523" s="48" t="s">
        <v>2116</v>
      </c>
      <c r="P523" s="48" t="s">
        <v>2117</v>
      </c>
      <c r="Q523" s="48" t="s">
        <v>1930</v>
      </c>
      <c r="R523" s="41" t="s">
        <v>2118</v>
      </c>
      <c r="S523" s="41" t="s">
        <v>2119</v>
      </c>
      <c r="T523" s="41" t="s">
        <v>2120</v>
      </c>
      <c r="U523" s="41" t="s">
        <v>149</v>
      </c>
      <c r="V523" s="41" t="s">
        <v>2121</v>
      </c>
      <c r="W523" s="41" t="s">
        <v>151</v>
      </c>
      <c r="X523" s="41" t="s">
        <v>152</v>
      </c>
      <c r="Y523" s="41" t="s">
        <v>153</v>
      </c>
      <c r="Z523" s="41" t="s">
        <v>154</v>
      </c>
      <c r="AA523" s="41" t="s">
        <v>157</v>
      </c>
      <c r="AB523" s="52" t="s">
        <v>246</v>
      </c>
      <c r="AC523" s="53">
        <v>0</v>
      </c>
      <c r="AD523" s="53">
        <v>0</v>
      </c>
      <c r="AE523" s="54">
        <v>0</v>
      </c>
      <c r="AF523" s="54">
        <v>0</v>
      </c>
      <c r="AG523" s="41" t="s">
        <v>156</v>
      </c>
      <c r="AH523" s="41" t="s">
        <v>157</v>
      </c>
      <c r="AI523" s="41" t="s">
        <v>158</v>
      </c>
      <c r="AJ523" s="41" t="s">
        <v>159</v>
      </c>
      <c r="AK523" s="40" t="s">
        <v>246</v>
      </c>
      <c r="AL523" s="40" t="s">
        <v>246</v>
      </c>
      <c r="AM523" s="48" t="s">
        <v>161</v>
      </c>
      <c r="AN523" s="48" t="s">
        <v>161</v>
      </c>
      <c r="AO523" s="41">
        <v>0</v>
      </c>
      <c r="AP523" s="41" t="s">
        <v>162</v>
      </c>
      <c r="AQ523" s="41" t="s">
        <v>157</v>
      </c>
      <c r="AR523" s="41" t="s">
        <v>157</v>
      </c>
      <c r="AS523" s="41" t="s">
        <v>157</v>
      </c>
      <c r="AT523" s="41" t="s">
        <v>157</v>
      </c>
      <c r="AU523" s="48" t="s">
        <v>161</v>
      </c>
      <c r="AV523" s="41" t="s">
        <v>157</v>
      </c>
      <c r="AW523" s="41" t="s">
        <v>273</v>
      </c>
      <c r="AX523" s="41" t="s">
        <v>167</v>
      </c>
      <c r="AY523" s="41">
        <v>0</v>
      </c>
      <c r="AZ523" s="41" t="s">
        <v>157</v>
      </c>
      <c r="BA523" s="67" t="s">
        <v>161</v>
      </c>
      <c r="BB523" s="67" t="s">
        <v>161</v>
      </c>
      <c r="BC523" s="67" t="s">
        <v>161</v>
      </c>
      <c r="BD523" s="67" t="s">
        <v>161</v>
      </c>
      <c r="BE523" s="41" t="s">
        <v>172</v>
      </c>
      <c r="BF523" s="52">
        <v>44165</v>
      </c>
      <c r="BG523" s="52">
        <v>44175</v>
      </c>
      <c r="BH523" s="41" t="s">
        <v>157</v>
      </c>
    </row>
    <row r="524" spans="1:60" s="6" customFormat="1" ht="33.75" x14ac:dyDescent="0.2">
      <c r="A524" s="41">
        <v>2020</v>
      </c>
      <c r="B524" s="52">
        <v>44136</v>
      </c>
      <c r="C524" s="52">
        <v>44165</v>
      </c>
      <c r="D524" s="41" t="s">
        <v>137</v>
      </c>
      <c r="E524" s="41" t="s">
        <v>138</v>
      </c>
      <c r="F524" s="41">
        <v>507</v>
      </c>
      <c r="G524" s="41" t="s">
        <v>2137</v>
      </c>
      <c r="H524" s="48" t="s">
        <v>1942</v>
      </c>
      <c r="I524" s="52">
        <v>43291</v>
      </c>
      <c r="J524" s="41" t="s">
        <v>2138</v>
      </c>
      <c r="K524" s="41">
        <v>507</v>
      </c>
      <c r="L524" s="52">
        <v>43299</v>
      </c>
      <c r="M524" s="41">
        <v>507</v>
      </c>
      <c r="N524" s="41" t="s">
        <v>507</v>
      </c>
      <c r="O524" s="48" t="s">
        <v>2139</v>
      </c>
      <c r="P524" s="48" t="s">
        <v>2140</v>
      </c>
      <c r="Q524" s="48" t="s">
        <v>1930</v>
      </c>
      <c r="R524" s="41" t="s">
        <v>2141</v>
      </c>
      <c r="S524" s="41" t="s">
        <v>1563</v>
      </c>
      <c r="T524" s="41" t="s">
        <v>229</v>
      </c>
      <c r="U524" s="41" t="s">
        <v>2142</v>
      </c>
      <c r="V524" s="41" t="s">
        <v>2143</v>
      </c>
      <c r="W524" s="41" t="s">
        <v>151</v>
      </c>
      <c r="X524" s="41" t="s">
        <v>152</v>
      </c>
      <c r="Y524" s="41" t="s">
        <v>153</v>
      </c>
      <c r="Z524" s="41" t="s">
        <v>154</v>
      </c>
      <c r="AA524" s="41" t="s">
        <v>157</v>
      </c>
      <c r="AB524" s="52" t="s">
        <v>246</v>
      </c>
      <c r="AC524" s="53">
        <v>0</v>
      </c>
      <c r="AD524" s="53">
        <v>0</v>
      </c>
      <c r="AE524" s="54">
        <v>0</v>
      </c>
      <c r="AF524" s="54">
        <v>0</v>
      </c>
      <c r="AG524" s="41" t="s">
        <v>156</v>
      </c>
      <c r="AH524" s="41" t="s">
        <v>157</v>
      </c>
      <c r="AI524" s="41" t="s">
        <v>158</v>
      </c>
      <c r="AJ524" s="41" t="s">
        <v>159</v>
      </c>
      <c r="AK524" s="40" t="s">
        <v>246</v>
      </c>
      <c r="AL524" s="40" t="s">
        <v>246</v>
      </c>
      <c r="AM524" s="48" t="s">
        <v>161</v>
      </c>
      <c r="AN524" s="48" t="s">
        <v>161</v>
      </c>
      <c r="AO524" s="41">
        <v>0</v>
      </c>
      <c r="AP524" s="41" t="s">
        <v>162</v>
      </c>
      <c r="AQ524" s="41" t="s">
        <v>157</v>
      </c>
      <c r="AR524" s="41" t="s">
        <v>157</v>
      </c>
      <c r="AS524" s="41" t="s">
        <v>157</v>
      </c>
      <c r="AT524" s="41" t="s">
        <v>157</v>
      </c>
      <c r="AU524" s="48" t="s">
        <v>161</v>
      </c>
      <c r="AV524" s="41" t="s">
        <v>157</v>
      </c>
      <c r="AW524" s="41" t="s">
        <v>273</v>
      </c>
      <c r="AX524" s="41" t="s">
        <v>167</v>
      </c>
      <c r="AY524" s="41">
        <v>0</v>
      </c>
      <c r="AZ524" s="41" t="s">
        <v>157</v>
      </c>
      <c r="BA524" s="67" t="s">
        <v>161</v>
      </c>
      <c r="BB524" s="67" t="s">
        <v>161</v>
      </c>
      <c r="BC524" s="67" t="s">
        <v>161</v>
      </c>
      <c r="BD524" s="67" t="s">
        <v>161</v>
      </c>
      <c r="BE524" s="41" t="s">
        <v>172</v>
      </c>
      <c r="BF524" s="52">
        <v>44165</v>
      </c>
      <c r="BG524" s="52">
        <v>44175</v>
      </c>
      <c r="BH524" s="41" t="s">
        <v>157</v>
      </c>
    </row>
    <row r="525" spans="1:60" s="6" customFormat="1" ht="45" x14ac:dyDescent="0.25">
      <c r="A525" s="41">
        <v>2020</v>
      </c>
      <c r="B525" s="52">
        <v>44136</v>
      </c>
      <c r="C525" s="52">
        <v>44165</v>
      </c>
      <c r="D525" s="41" t="s">
        <v>137</v>
      </c>
      <c r="E525" s="41" t="s">
        <v>138</v>
      </c>
      <c r="F525" s="41">
        <v>507</v>
      </c>
      <c r="G525" s="41" t="s">
        <v>2137</v>
      </c>
      <c r="H525" s="48" t="s">
        <v>1942</v>
      </c>
      <c r="I525" s="52">
        <v>43291</v>
      </c>
      <c r="J525" s="41" t="s">
        <v>2138</v>
      </c>
      <c r="K525" s="41">
        <v>507</v>
      </c>
      <c r="L525" s="52">
        <v>43299</v>
      </c>
      <c r="M525" s="41">
        <v>507</v>
      </c>
      <c r="N525" s="41" t="s">
        <v>507</v>
      </c>
      <c r="O525" s="48" t="s">
        <v>2139</v>
      </c>
      <c r="P525" s="48" t="s">
        <v>2140</v>
      </c>
      <c r="Q525" s="48" t="s">
        <v>1930</v>
      </c>
      <c r="R525" s="41" t="s">
        <v>2141</v>
      </c>
      <c r="S525" s="41" t="s">
        <v>1563</v>
      </c>
      <c r="T525" s="41" t="s">
        <v>229</v>
      </c>
      <c r="U525" s="41" t="s">
        <v>2142</v>
      </c>
      <c r="V525" s="41" t="s">
        <v>2143</v>
      </c>
      <c r="W525" s="41" t="s">
        <v>151</v>
      </c>
      <c r="X525" s="41" t="s">
        <v>152</v>
      </c>
      <c r="Y525" s="41" t="s">
        <v>153</v>
      </c>
      <c r="Z525" s="41" t="s">
        <v>154</v>
      </c>
      <c r="AA525" s="41" t="s">
        <v>2144</v>
      </c>
      <c r="AB525" s="52">
        <v>43327</v>
      </c>
      <c r="AC525" s="53">
        <f>AD525/1.16</f>
        <v>825614.12068965519</v>
      </c>
      <c r="AD525" s="53">
        <v>957712.38</v>
      </c>
      <c r="AE525" s="54">
        <v>0</v>
      </c>
      <c r="AF525" s="54">
        <v>0</v>
      </c>
      <c r="AG525" s="41" t="s">
        <v>156</v>
      </c>
      <c r="AH525" s="41" t="s">
        <v>157</v>
      </c>
      <c r="AI525" s="41" t="s">
        <v>158</v>
      </c>
      <c r="AJ525" s="41" t="s">
        <v>159</v>
      </c>
      <c r="AK525" s="40">
        <v>43333</v>
      </c>
      <c r="AL525" s="40">
        <v>43444</v>
      </c>
      <c r="AM525" s="48" t="s">
        <v>2145</v>
      </c>
      <c r="AN525" s="48" t="s">
        <v>161</v>
      </c>
      <c r="AO525" s="41">
        <v>225</v>
      </c>
      <c r="AP525" s="41" t="s">
        <v>162</v>
      </c>
      <c r="AQ525" s="41" t="s">
        <v>163</v>
      </c>
      <c r="AR525" s="41" t="s">
        <v>163</v>
      </c>
      <c r="AS525" s="42" t="s">
        <v>2146</v>
      </c>
      <c r="AT525" s="42" t="s">
        <v>2146</v>
      </c>
      <c r="AU525" s="48" t="s">
        <v>161</v>
      </c>
      <c r="AV525" s="41" t="s">
        <v>157</v>
      </c>
      <c r="AW525" s="41" t="s">
        <v>166</v>
      </c>
      <c r="AX525" s="41" t="s">
        <v>167</v>
      </c>
      <c r="AY525" s="41">
        <v>225</v>
      </c>
      <c r="AZ525" s="43" t="s">
        <v>168</v>
      </c>
      <c r="BA525" s="62" t="s">
        <v>5707</v>
      </c>
      <c r="BB525" s="62" t="s">
        <v>5707</v>
      </c>
      <c r="BC525" s="67" t="s">
        <v>2147</v>
      </c>
      <c r="BD525" s="67" t="s">
        <v>2148</v>
      </c>
      <c r="BE525" s="41" t="s">
        <v>172</v>
      </c>
      <c r="BF525" s="52">
        <v>44165</v>
      </c>
      <c r="BG525" s="52">
        <v>44175</v>
      </c>
      <c r="BH525" s="41" t="s">
        <v>157</v>
      </c>
    </row>
    <row r="526" spans="1:60" s="6" customFormat="1" ht="45.75" x14ac:dyDescent="0.25">
      <c r="A526" s="41">
        <v>2020</v>
      </c>
      <c r="B526" s="52">
        <v>44136</v>
      </c>
      <c r="C526" s="52">
        <v>44165</v>
      </c>
      <c r="D526" s="41" t="s">
        <v>137</v>
      </c>
      <c r="E526" s="41" t="s">
        <v>138</v>
      </c>
      <c r="F526" s="41">
        <v>507</v>
      </c>
      <c r="G526" s="41" t="s">
        <v>2137</v>
      </c>
      <c r="H526" s="48" t="s">
        <v>1942</v>
      </c>
      <c r="I526" s="52">
        <v>43291</v>
      </c>
      <c r="J526" s="41" t="s">
        <v>2138</v>
      </c>
      <c r="K526" s="41">
        <v>507</v>
      </c>
      <c r="L526" s="52">
        <v>43299</v>
      </c>
      <c r="M526" s="41">
        <v>507</v>
      </c>
      <c r="N526" s="41" t="s">
        <v>507</v>
      </c>
      <c r="O526" s="48" t="s">
        <v>2139</v>
      </c>
      <c r="P526" s="48" t="s">
        <v>2140</v>
      </c>
      <c r="Q526" s="48" t="s">
        <v>1930</v>
      </c>
      <c r="R526" s="41" t="s">
        <v>2141</v>
      </c>
      <c r="S526" s="41" t="s">
        <v>1563</v>
      </c>
      <c r="T526" s="41" t="s">
        <v>229</v>
      </c>
      <c r="U526" s="41" t="s">
        <v>2142</v>
      </c>
      <c r="V526" s="41" t="s">
        <v>2143</v>
      </c>
      <c r="W526" s="41" t="s">
        <v>151</v>
      </c>
      <c r="X526" s="41" t="s">
        <v>152</v>
      </c>
      <c r="Y526" s="41" t="s">
        <v>153</v>
      </c>
      <c r="Z526" s="41" t="s">
        <v>154</v>
      </c>
      <c r="AA526" s="41" t="s">
        <v>2149</v>
      </c>
      <c r="AB526" s="52">
        <v>43327</v>
      </c>
      <c r="AC526" s="53">
        <f>AD526/1.16</f>
        <v>795984.07758620696</v>
      </c>
      <c r="AD526" s="53">
        <v>923341.53</v>
      </c>
      <c r="AE526" s="54">
        <v>0</v>
      </c>
      <c r="AF526" s="54">
        <v>0</v>
      </c>
      <c r="AG526" s="41" t="s">
        <v>156</v>
      </c>
      <c r="AH526" s="41" t="s">
        <v>157</v>
      </c>
      <c r="AI526" s="41" t="s">
        <v>158</v>
      </c>
      <c r="AJ526" s="41" t="s">
        <v>159</v>
      </c>
      <c r="AK526" s="40">
        <v>43333</v>
      </c>
      <c r="AL526" s="40">
        <v>43444</v>
      </c>
      <c r="AM526" s="48" t="s">
        <v>2150</v>
      </c>
      <c r="AN526" s="48" t="s">
        <v>161</v>
      </c>
      <c r="AO526" s="41">
        <v>226</v>
      </c>
      <c r="AP526" s="41" t="s">
        <v>162</v>
      </c>
      <c r="AQ526" s="41" t="s">
        <v>163</v>
      </c>
      <c r="AR526" s="41" t="s">
        <v>163</v>
      </c>
      <c r="AS526" s="42" t="s">
        <v>2151</v>
      </c>
      <c r="AT526" s="42" t="s">
        <v>2152</v>
      </c>
      <c r="AU526" s="48" t="s">
        <v>161</v>
      </c>
      <c r="AV526" s="41" t="s">
        <v>157</v>
      </c>
      <c r="AW526" s="41" t="s">
        <v>166</v>
      </c>
      <c r="AX526" s="41" t="s">
        <v>167</v>
      </c>
      <c r="AY526" s="41">
        <v>226</v>
      </c>
      <c r="AZ526" s="43" t="s">
        <v>168</v>
      </c>
      <c r="BA526" s="62" t="s">
        <v>5707</v>
      </c>
      <c r="BB526" s="62" t="s">
        <v>5707</v>
      </c>
      <c r="BC526" s="67" t="s">
        <v>2153</v>
      </c>
      <c r="BD526" s="67" t="s">
        <v>2154</v>
      </c>
      <c r="BE526" s="41" t="s">
        <v>172</v>
      </c>
      <c r="BF526" s="52">
        <v>44165</v>
      </c>
      <c r="BG526" s="52">
        <v>44175</v>
      </c>
      <c r="BH526" s="41" t="s">
        <v>157</v>
      </c>
    </row>
    <row r="527" spans="1:60" s="6" customFormat="1" ht="45" x14ac:dyDescent="0.25">
      <c r="A527" s="41">
        <v>2020</v>
      </c>
      <c r="B527" s="52">
        <v>44136</v>
      </c>
      <c r="C527" s="52">
        <v>44165</v>
      </c>
      <c r="D527" s="41" t="s">
        <v>137</v>
      </c>
      <c r="E527" s="41" t="s">
        <v>138</v>
      </c>
      <c r="F527" s="41">
        <v>508</v>
      </c>
      <c r="G527" s="41" t="s">
        <v>2155</v>
      </c>
      <c r="H527" s="48" t="s">
        <v>1942</v>
      </c>
      <c r="I527" s="52">
        <v>43291</v>
      </c>
      <c r="J527" s="41" t="s">
        <v>2156</v>
      </c>
      <c r="K527" s="41">
        <v>508</v>
      </c>
      <c r="L527" s="52">
        <v>43299</v>
      </c>
      <c r="M527" s="41">
        <v>508</v>
      </c>
      <c r="N527" s="41" t="s">
        <v>507</v>
      </c>
      <c r="O527" s="48" t="s">
        <v>2157</v>
      </c>
      <c r="P527" s="48" t="s">
        <v>2158</v>
      </c>
      <c r="Q527" s="48" t="s">
        <v>1930</v>
      </c>
      <c r="R527" s="41" t="s">
        <v>2159</v>
      </c>
      <c r="S527" s="41" t="s">
        <v>2160</v>
      </c>
      <c r="T527" s="41" t="s">
        <v>348</v>
      </c>
      <c r="U527" s="41" t="s">
        <v>2161</v>
      </c>
      <c r="V527" s="41" t="s">
        <v>2162</v>
      </c>
      <c r="W527" s="41" t="s">
        <v>151</v>
      </c>
      <c r="X527" s="41" t="s">
        <v>152</v>
      </c>
      <c r="Y527" s="41" t="s">
        <v>153</v>
      </c>
      <c r="Z527" s="41" t="s">
        <v>154</v>
      </c>
      <c r="AA527" s="41" t="s">
        <v>2163</v>
      </c>
      <c r="AB527" s="52">
        <v>43327</v>
      </c>
      <c r="AC527" s="53">
        <f>AD527/1.16</f>
        <v>575832.38793103443</v>
      </c>
      <c r="AD527" s="53">
        <v>667965.56999999995</v>
      </c>
      <c r="AE527" s="54">
        <v>0</v>
      </c>
      <c r="AF527" s="54">
        <v>0</v>
      </c>
      <c r="AG527" s="41" t="s">
        <v>156</v>
      </c>
      <c r="AH527" s="41" t="s">
        <v>157</v>
      </c>
      <c r="AI527" s="41" t="s">
        <v>158</v>
      </c>
      <c r="AJ527" s="41" t="s">
        <v>159</v>
      </c>
      <c r="AK527" s="40">
        <v>43333</v>
      </c>
      <c r="AL527" s="40">
        <v>43444</v>
      </c>
      <c r="AM527" s="48" t="s">
        <v>2164</v>
      </c>
      <c r="AN527" s="48" t="s">
        <v>161</v>
      </c>
      <c r="AO527" s="41">
        <v>227</v>
      </c>
      <c r="AP527" s="41" t="s">
        <v>162</v>
      </c>
      <c r="AQ527" s="41" t="s">
        <v>163</v>
      </c>
      <c r="AR527" s="41" t="s">
        <v>163</v>
      </c>
      <c r="AS527" s="42" t="s">
        <v>2165</v>
      </c>
      <c r="AT527" s="42" t="s">
        <v>2165</v>
      </c>
      <c r="AU527" s="48" t="s">
        <v>161</v>
      </c>
      <c r="AV527" s="41" t="s">
        <v>157</v>
      </c>
      <c r="AW527" s="41" t="s">
        <v>166</v>
      </c>
      <c r="AX527" s="41" t="s">
        <v>251</v>
      </c>
      <c r="AY527" s="41">
        <v>227</v>
      </c>
      <c r="AZ527" s="43" t="s">
        <v>168</v>
      </c>
      <c r="BA527" s="62" t="s">
        <v>5707</v>
      </c>
      <c r="BB527" s="62" t="s">
        <v>5707</v>
      </c>
      <c r="BC527" s="67" t="s">
        <v>2166</v>
      </c>
      <c r="BD527" s="67" t="s">
        <v>2167</v>
      </c>
      <c r="BE527" s="41" t="s">
        <v>172</v>
      </c>
      <c r="BF527" s="52">
        <v>44165</v>
      </c>
      <c r="BG527" s="52">
        <v>44175</v>
      </c>
      <c r="BH527" s="41" t="s">
        <v>157</v>
      </c>
    </row>
    <row r="528" spans="1:60" s="6" customFormat="1" ht="45" x14ac:dyDescent="0.25">
      <c r="A528" s="41">
        <v>2020</v>
      </c>
      <c r="B528" s="52">
        <v>44136</v>
      </c>
      <c r="C528" s="52">
        <v>44165</v>
      </c>
      <c r="D528" s="41" t="s">
        <v>137</v>
      </c>
      <c r="E528" s="41" t="s">
        <v>138</v>
      </c>
      <c r="F528" s="41">
        <v>509</v>
      </c>
      <c r="G528" s="41" t="s">
        <v>2155</v>
      </c>
      <c r="H528" s="48" t="s">
        <v>1942</v>
      </c>
      <c r="I528" s="52">
        <v>43291</v>
      </c>
      <c r="J528" s="41" t="s">
        <v>2156</v>
      </c>
      <c r="K528" s="41">
        <v>509</v>
      </c>
      <c r="L528" s="52">
        <v>43299</v>
      </c>
      <c r="M528" s="41">
        <v>509</v>
      </c>
      <c r="N528" s="41" t="s">
        <v>507</v>
      </c>
      <c r="O528" s="48" t="s">
        <v>2157</v>
      </c>
      <c r="P528" s="48" t="s">
        <v>2158</v>
      </c>
      <c r="Q528" s="48" t="s">
        <v>1930</v>
      </c>
      <c r="R528" s="41" t="s">
        <v>2159</v>
      </c>
      <c r="S528" s="41" t="s">
        <v>2160</v>
      </c>
      <c r="T528" s="41" t="s">
        <v>348</v>
      </c>
      <c r="U528" s="41" t="s">
        <v>2161</v>
      </c>
      <c r="V528" s="41" t="s">
        <v>2162</v>
      </c>
      <c r="W528" s="41" t="s">
        <v>151</v>
      </c>
      <c r="X528" s="41" t="s">
        <v>152</v>
      </c>
      <c r="Y528" s="41" t="s">
        <v>153</v>
      </c>
      <c r="Z528" s="41" t="s">
        <v>154</v>
      </c>
      <c r="AA528" s="41" t="s">
        <v>2168</v>
      </c>
      <c r="AB528" s="52">
        <v>43327</v>
      </c>
      <c r="AC528" s="53">
        <f>AD528/1.16</f>
        <v>1055713.1379310344</v>
      </c>
      <c r="AD528" s="53">
        <v>1224627.24</v>
      </c>
      <c r="AE528" s="54">
        <v>0</v>
      </c>
      <c r="AF528" s="54">
        <v>0</v>
      </c>
      <c r="AG528" s="41" t="s">
        <v>156</v>
      </c>
      <c r="AH528" s="41" t="s">
        <v>157</v>
      </c>
      <c r="AI528" s="41" t="s">
        <v>158</v>
      </c>
      <c r="AJ528" s="41" t="s">
        <v>159</v>
      </c>
      <c r="AK528" s="40">
        <v>43333</v>
      </c>
      <c r="AL528" s="40">
        <v>43444</v>
      </c>
      <c r="AM528" s="48" t="s">
        <v>2169</v>
      </c>
      <c r="AN528" s="48" t="s">
        <v>161</v>
      </c>
      <c r="AO528" s="41">
        <v>228</v>
      </c>
      <c r="AP528" s="41" t="s">
        <v>162</v>
      </c>
      <c r="AQ528" s="41" t="s">
        <v>163</v>
      </c>
      <c r="AR528" s="41" t="s">
        <v>163</v>
      </c>
      <c r="AS528" s="42" t="s">
        <v>2170</v>
      </c>
      <c r="AT528" s="42" t="s">
        <v>2170</v>
      </c>
      <c r="AU528" s="48" t="s">
        <v>161</v>
      </c>
      <c r="AV528" s="41" t="s">
        <v>157</v>
      </c>
      <c r="AW528" s="41" t="s">
        <v>166</v>
      </c>
      <c r="AX528" s="41" t="s">
        <v>251</v>
      </c>
      <c r="AY528" s="41">
        <v>228</v>
      </c>
      <c r="AZ528" s="43" t="s">
        <v>168</v>
      </c>
      <c r="BA528" s="62" t="s">
        <v>5707</v>
      </c>
      <c r="BB528" s="62" t="s">
        <v>5707</v>
      </c>
      <c r="BC528" s="67" t="s">
        <v>2171</v>
      </c>
      <c r="BD528" s="67" t="s">
        <v>2172</v>
      </c>
      <c r="BE528" s="41" t="s">
        <v>172</v>
      </c>
      <c r="BF528" s="52">
        <v>44165</v>
      </c>
      <c r="BG528" s="52">
        <v>44175</v>
      </c>
      <c r="BH528" s="41" t="s">
        <v>157</v>
      </c>
    </row>
    <row r="529" spans="1:60" s="6" customFormat="1" ht="33.75" x14ac:dyDescent="0.2">
      <c r="A529" s="41">
        <v>2020</v>
      </c>
      <c r="B529" s="52">
        <v>44136</v>
      </c>
      <c r="C529" s="52">
        <v>44165</v>
      </c>
      <c r="D529" s="41" t="s">
        <v>137</v>
      </c>
      <c r="E529" s="41" t="s">
        <v>138</v>
      </c>
      <c r="F529" s="41">
        <v>510</v>
      </c>
      <c r="G529" s="41" t="s">
        <v>2155</v>
      </c>
      <c r="H529" s="48" t="s">
        <v>1942</v>
      </c>
      <c r="I529" s="52">
        <v>43291</v>
      </c>
      <c r="J529" s="41" t="s">
        <v>2156</v>
      </c>
      <c r="K529" s="41">
        <v>510</v>
      </c>
      <c r="L529" s="52">
        <v>43299</v>
      </c>
      <c r="M529" s="41">
        <v>510</v>
      </c>
      <c r="N529" s="41" t="s">
        <v>507</v>
      </c>
      <c r="O529" s="48" t="s">
        <v>2157</v>
      </c>
      <c r="P529" s="48" t="s">
        <v>2158</v>
      </c>
      <c r="Q529" s="48" t="s">
        <v>1930</v>
      </c>
      <c r="R529" s="41" t="s">
        <v>2159</v>
      </c>
      <c r="S529" s="41" t="s">
        <v>2160</v>
      </c>
      <c r="T529" s="41" t="s">
        <v>348</v>
      </c>
      <c r="U529" s="41" t="s">
        <v>2161</v>
      </c>
      <c r="V529" s="41" t="s">
        <v>2162</v>
      </c>
      <c r="W529" s="41" t="s">
        <v>151</v>
      </c>
      <c r="X529" s="41" t="s">
        <v>152</v>
      </c>
      <c r="Y529" s="41" t="s">
        <v>153</v>
      </c>
      <c r="Z529" s="41" t="s">
        <v>154</v>
      </c>
      <c r="AA529" s="41" t="s">
        <v>157</v>
      </c>
      <c r="AB529" s="52" t="s">
        <v>246</v>
      </c>
      <c r="AC529" s="53">
        <v>0</v>
      </c>
      <c r="AD529" s="53">
        <v>0</v>
      </c>
      <c r="AE529" s="54">
        <v>0</v>
      </c>
      <c r="AF529" s="54">
        <v>0</v>
      </c>
      <c r="AG529" s="41" t="s">
        <v>156</v>
      </c>
      <c r="AH529" s="41" t="s">
        <v>157</v>
      </c>
      <c r="AI529" s="41" t="s">
        <v>158</v>
      </c>
      <c r="AJ529" s="41" t="s">
        <v>159</v>
      </c>
      <c r="AK529" s="40" t="s">
        <v>246</v>
      </c>
      <c r="AL529" s="40" t="s">
        <v>246</v>
      </c>
      <c r="AM529" s="55" t="s">
        <v>161</v>
      </c>
      <c r="AN529" s="48" t="s">
        <v>161</v>
      </c>
      <c r="AO529" s="41">
        <v>0</v>
      </c>
      <c r="AP529" s="41" t="s">
        <v>162</v>
      </c>
      <c r="AQ529" s="41" t="s">
        <v>157</v>
      </c>
      <c r="AR529" s="41" t="s">
        <v>157</v>
      </c>
      <c r="AS529" s="41" t="s">
        <v>157</v>
      </c>
      <c r="AT529" s="41" t="s">
        <v>157</v>
      </c>
      <c r="AU529" s="48" t="s">
        <v>161</v>
      </c>
      <c r="AV529" s="41" t="s">
        <v>157</v>
      </c>
      <c r="AW529" s="41" t="s">
        <v>273</v>
      </c>
      <c r="AX529" s="41" t="s">
        <v>167</v>
      </c>
      <c r="AY529" s="41">
        <v>0</v>
      </c>
      <c r="AZ529" s="41" t="s">
        <v>157</v>
      </c>
      <c r="BA529" s="67" t="s">
        <v>161</v>
      </c>
      <c r="BB529" s="67" t="s">
        <v>161</v>
      </c>
      <c r="BC529" s="67" t="s">
        <v>161</v>
      </c>
      <c r="BD529" s="67" t="s">
        <v>161</v>
      </c>
      <c r="BE529" s="41" t="s">
        <v>172</v>
      </c>
      <c r="BF529" s="52">
        <v>44165</v>
      </c>
      <c r="BG529" s="52">
        <v>44175</v>
      </c>
      <c r="BH529" s="41" t="s">
        <v>157</v>
      </c>
    </row>
    <row r="530" spans="1:60" s="6" customFormat="1" ht="33.75" x14ac:dyDescent="0.2">
      <c r="A530" s="41">
        <v>2020</v>
      </c>
      <c r="B530" s="52">
        <v>44136</v>
      </c>
      <c r="C530" s="52">
        <v>44165</v>
      </c>
      <c r="D530" s="41" t="s">
        <v>137</v>
      </c>
      <c r="E530" s="41" t="s">
        <v>138</v>
      </c>
      <c r="F530" s="41">
        <v>511</v>
      </c>
      <c r="G530" s="41" t="s">
        <v>2155</v>
      </c>
      <c r="H530" s="48" t="s">
        <v>1942</v>
      </c>
      <c r="I530" s="52">
        <v>43291</v>
      </c>
      <c r="J530" s="41" t="s">
        <v>2156</v>
      </c>
      <c r="K530" s="41">
        <v>511</v>
      </c>
      <c r="L530" s="52">
        <v>43299</v>
      </c>
      <c r="M530" s="41">
        <v>511</v>
      </c>
      <c r="N530" s="41" t="s">
        <v>507</v>
      </c>
      <c r="O530" s="48" t="s">
        <v>2157</v>
      </c>
      <c r="P530" s="48" t="s">
        <v>2158</v>
      </c>
      <c r="Q530" s="48" t="s">
        <v>1930</v>
      </c>
      <c r="R530" s="41" t="s">
        <v>2159</v>
      </c>
      <c r="S530" s="41" t="s">
        <v>2160</v>
      </c>
      <c r="T530" s="41" t="s">
        <v>348</v>
      </c>
      <c r="U530" s="41" t="s">
        <v>2161</v>
      </c>
      <c r="V530" s="41" t="s">
        <v>2162</v>
      </c>
      <c r="W530" s="41" t="s">
        <v>151</v>
      </c>
      <c r="X530" s="41" t="s">
        <v>152</v>
      </c>
      <c r="Y530" s="41" t="s">
        <v>153</v>
      </c>
      <c r="Z530" s="41" t="s">
        <v>154</v>
      </c>
      <c r="AA530" s="41" t="s">
        <v>157</v>
      </c>
      <c r="AB530" s="52" t="s">
        <v>246</v>
      </c>
      <c r="AC530" s="53">
        <v>0</v>
      </c>
      <c r="AD530" s="53">
        <v>0</v>
      </c>
      <c r="AE530" s="54">
        <v>0</v>
      </c>
      <c r="AF530" s="54">
        <v>0</v>
      </c>
      <c r="AG530" s="41" t="s">
        <v>156</v>
      </c>
      <c r="AH530" s="41" t="s">
        <v>157</v>
      </c>
      <c r="AI530" s="41" t="s">
        <v>158</v>
      </c>
      <c r="AJ530" s="41" t="s">
        <v>159</v>
      </c>
      <c r="AK530" s="40" t="s">
        <v>246</v>
      </c>
      <c r="AL530" s="40" t="s">
        <v>246</v>
      </c>
      <c r="AM530" s="55" t="s">
        <v>161</v>
      </c>
      <c r="AN530" s="48" t="s">
        <v>161</v>
      </c>
      <c r="AO530" s="41">
        <v>0</v>
      </c>
      <c r="AP530" s="41" t="s">
        <v>162</v>
      </c>
      <c r="AQ530" s="41" t="s">
        <v>157</v>
      </c>
      <c r="AR530" s="41" t="s">
        <v>157</v>
      </c>
      <c r="AS530" s="41" t="s">
        <v>157</v>
      </c>
      <c r="AT530" s="41" t="s">
        <v>157</v>
      </c>
      <c r="AU530" s="48" t="s">
        <v>161</v>
      </c>
      <c r="AV530" s="41" t="s">
        <v>157</v>
      </c>
      <c r="AW530" s="41" t="s">
        <v>273</v>
      </c>
      <c r="AX530" s="41" t="s">
        <v>167</v>
      </c>
      <c r="AY530" s="41">
        <v>0</v>
      </c>
      <c r="AZ530" s="41" t="s">
        <v>157</v>
      </c>
      <c r="BA530" s="67" t="s">
        <v>161</v>
      </c>
      <c r="BB530" s="67" t="s">
        <v>161</v>
      </c>
      <c r="BC530" s="67" t="s">
        <v>161</v>
      </c>
      <c r="BD530" s="67" t="s">
        <v>161</v>
      </c>
      <c r="BE530" s="41" t="s">
        <v>172</v>
      </c>
      <c r="BF530" s="52">
        <v>44165</v>
      </c>
      <c r="BG530" s="52">
        <v>44175</v>
      </c>
      <c r="BH530" s="41" t="s">
        <v>157</v>
      </c>
    </row>
    <row r="531" spans="1:60" s="6" customFormat="1" ht="33.75" x14ac:dyDescent="0.2">
      <c r="A531" s="41">
        <v>2020</v>
      </c>
      <c r="B531" s="52">
        <v>44136</v>
      </c>
      <c r="C531" s="52">
        <v>44165</v>
      </c>
      <c r="D531" s="41" t="s">
        <v>503</v>
      </c>
      <c r="E531" s="41" t="s">
        <v>138</v>
      </c>
      <c r="F531" s="41">
        <v>512</v>
      </c>
      <c r="G531" s="41" t="s">
        <v>2173</v>
      </c>
      <c r="H531" s="48" t="s">
        <v>2174</v>
      </c>
      <c r="I531" s="52">
        <v>43312</v>
      </c>
      <c r="J531" s="41" t="s">
        <v>2175</v>
      </c>
      <c r="K531" s="41">
        <v>512</v>
      </c>
      <c r="L531" s="52">
        <v>43321</v>
      </c>
      <c r="M531" s="41">
        <v>512</v>
      </c>
      <c r="N531" s="41" t="s">
        <v>507</v>
      </c>
      <c r="O531" s="48" t="s">
        <v>2176</v>
      </c>
      <c r="P531" s="48" t="s">
        <v>2177</v>
      </c>
      <c r="Q531" s="48" t="s">
        <v>1930</v>
      </c>
      <c r="R531" s="41" t="s">
        <v>681</v>
      </c>
      <c r="S531" s="41" t="s">
        <v>681</v>
      </c>
      <c r="T531" s="41" t="s">
        <v>681</v>
      </c>
      <c r="U531" s="41" t="s">
        <v>681</v>
      </c>
      <c r="V531" s="41" t="s">
        <v>681</v>
      </c>
      <c r="W531" s="41" t="s">
        <v>151</v>
      </c>
      <c r="X531" s="41" t="s">
        <v>152</v>
      </c>
      <c r="Y531" s="41" t="s">
        <v>153</v>
      </c>
      <c r="Z531" s="41" t="s">
        <v>154</v>
      </c>
      <c r="AA531" s="41" t="s">
        <v>157</v>
      </c>
      <c r="AB531" s="52" t="s">
        <v>246</v>
      </c>
      <c r="AC531" s="53">
        <v>0</v>
      </c>
      <c r="AD531" s="53">
        <v>0</v>
      </c>
      <c r="AE531" s="54">
        <v>0</v>
      </c>
      <c r="AF531" s="54">
        <v>0</v>
      </c>
      <c r="AG531" s="41" t="s">
        <v>156</v>
      </c>
      <c r="AH531" s="41" t="s">
        <v>157</v>
      </c>
      <c r="AI531" s="41" t="s">
        <v>158</v>
      </c>
      <c r="AJ531" s="41" t="s">
        <v>159</v>
      </c>
      <c r="AK531" s="40" t="s">
        <v>246</v>
      </c>
      <c r="AL531" s="40" t="s">
        <v>246</v>
      </c>
      <c r="AM531" s="55" t="s">
        <v>161</v>
      </c>
      <c r="AN531" s="48" t="s">
        <v>161</v>
      </c>
      <c r="AO531" s="41">
        <v>0</v>
      </c>
      <c r="AP531" s="41" t="s">
        <v>162</v>
      </c>
      <c r="AQ531" s="41" t="s">
        <v>157</v>
      </c>
      <c r="AR531" s="41" t="s">
        <v>157</v>
      </c>
      <c r="AS531" s="41" t="s">
        <v>157</v>
      </c>
      <c r="AT531" s="41" t="s">
        <v>157</v>
      </c>
      <c r="AU531" s="48" t="s">
        <v>161</v>
      </c>
      <c r="AV531" s="41" t="s">
        <v>157</v>
      </c>
      <c r="AW531" s="41" t="s">
        <v>273</v>
      </c>
      <c r="AX531" s="41" t="s">
        <v>167</v>
      </c>
      <c r="AY531" s="41">
        <v>0</v>
      </c>
      <c r="AZ531" s="41" t="s">
        <v>157</v>
      </c>
      <c r="BA531" s="67" t="s">
        <v>161</v>
      </c>
      <c r="BB531" s="67" t="s">
        <v>161</v>
      </c>
      <c r="BC531" s="67" t="s">
        <v>161</v>
      </c>
      <c r="BD531" s="67" t="s">
        <v>161</v>
      </c>
      <c r="BE531" s="41" t="s">
        <v>172</v>
      </c>
      <c r="BF531" s="52">
        <v>44165</v>
      </c>
      <c r="BG531" s="52">
        <v>44175</v>
      </c>
      <c r="BH531" s="41" t="s">
        <v>157</v>
      </c>
    </row>
    <row r="532" spans="1:60" s="6" customFormat="1" ht="33.75" x14ac:dyDescent="0.2">
      <c r="A532" s="41">
        <v>2020</v>
      </c>
      <c r="B532" s="52">
        <v>44136</v>
      </c>
      <c r="C532" s="52">
        <v>44165</v>
      </c>
      <c r="D532" s="41" t="s">
        <v>503</v>
      </c>
      <c r="E532" s="41" t="s">
        <v>138</v>
      </c>
      <c r="F532" s="41">
        <v>513</v>
      </c>
      <c r="G532" s="41" t="s">
        <v>2173</v>
      </c>
      <c r="H532" s="48" t="s">
        <v>2174</v>
      </c>
      <c r="I532" s="52">
        <v>43312</v>
      </c>
      <c r="J532" s="41" t="s">
        <v>2175</v>
      </c>
      <c r="K532" s="41">
        <v>513</v>
      </c>
      <c r="L532" s="52">
        <v>43321</v>
      </c>
      <c r="M532" s="41">
        <v>513</v>
      </c>
      <c r="N532" s="41" t="s">
        <v>507</v>
      </c>
      <c r="O532" s="48" t="s">
        <v>2176</v>
      </c>
      <c r="P532" s="48" t="s">
        <v>2177</v>
      </c>
      <c r="Q532" s="48" t="s">
        <v>1930</v>
      </c>
      <c r="R532" s="41" t="s">
        <v>681</v>
      </c>
      <c r="S532" s="41" t="s">
        <v>681</v>
      </c>
      <c r="T532" s="41" t="s">
        <v>681</v>
      </c>
      <c r="U532" s="41" t="s">
        <v>681</v>
      </c>
      <c r="V532" s="41" t="s">
        <v>681</v>
      </c>
      <c r="W532" s="41" t="s">
        <v>151</v>
      </c>
      <c r="X532" s="41" t="s">
        <v>152</v>
      </c>
      <c r="Y532" s="41" t="s">
        <v>153</v>
      </c>
      <c r="Z532" s="41" t="s">
        <v>154</v>
      </c>
      <c r="AA532" s="41" t="s">
        <v>157</v>
      </c>
      <c r="AB532" s="52" t="s">
        <v>246</v>
      </c>
      <c r="AC532" s="53">
        <v>0</v>
      </c>
      <c r="AD532" s="53">
        <v>0</v>
      </c>
      <c r="AE532" s="54">
        <v>0</v>
      </c>
      <c r="AF532" s="54">
        <v>0</v>
      </c>
      <c r="AG532" s="41" t="s">
        <v>156</v>
      </c>
      <c r="AH532" s="41" t="s">
        <v>157</v>
      </c>
      <c r="AI532" s="41" t="s">
        <v>158</v>
      </c>
      <c r="AJ532" s="41" t="s">
        <v>159</v>
      </c>
      <c r="AK532" s="40" t="s">
        <v>246</v>
      </c>
      <c r="AL532" s="40" t="s">
        <v>246</v>
      </c>
      <c r="AM532" s="55" t="s">
        <v>161</v>
      </c>
      <c r="AN532" s="48" t="s">
        <v>161</v>
      </c>
      <c r="AO532" s="41">
        <v>0</v>
      </c>
      <c r="AP532" s="41" t="s">
        <v>162</v>
      </c>
      <c r="AQ532" s="41" t="s">
        <v>157</v>
      </c>
      <c r="AR532" s="41" t="s">
        <v>157</v>
      </c>
      <c r="AS532" s="41" t="s">
        <v>157</v>
      </c>
      <c r="AT532" s="41" t="s">
        <v>157</v>
      </c>
      <c r="AU532" s="48" t="s">
        <v>161</v>
      </c>
      <c r="AV532" s="41" t="s">
        <v>157</v>
      </c>
      <c r="AW532" s="41" t="s">
        <v>273</v>
      </c>
      <c r="AX532" s="41" t="s">
        <v>167</v>
      </c>
      <c r="AY532" s="41">
        <v>0</v>
      </c>
      <c r="AZ532" s="41" t="s">
        <v>157</v>
      </c>
      <c r="BA532" s="67" t="s">
        <v>161</v>
      </c>
      <c r="BB532" s="67" t="s">
        <v>161</v>
      </c>
      <c r="BC532" s="67" t="s">
        <v>161</v>
      </c>
      <c r="BD532" s="67" t="s">
        <v>161</v>
      </c>
      <c r="BE532" s="41" t="s">
        <v>172</v>
      </c>
      <c r="BF532" s="52">
        <v>44165</v>
      </c>
      <c r="BG532" s="52">
        <v>44175</v>
      </c>
      <c r="BH532" s="41" t="s">
        <v>157</v>
      </c>
    </row>
    <row r="533" spans="1:60" s="6" customFormat="1" ht="33.75" x14ac:dyDescent="0.2">
      <c r="A533" s="41">
        <v>2020</v>
      </c>
      <c r="B533" s="52">
        <v>44136</v>
      </c>
      <c r="C533" s="52">
        <v>44165</v>
      </c>
      <c r="D533" s="41" t="s">
        <v>503</v>
      </c>
      <c r="E533" s="41" t="s">
        <v>138</v>
      </c>
      <c r="F533" s="41">
        <v>514</v>
      </c>
      <c r="G533" s="41" t="s">
        <v>2173</v>
      </c>
      <c r="H533" s="48" t="s">
        <v>2174</v>
      </c>
      <c r="I533" s="52">
        <v>43312</v>
      </c>
      <c r="J533" s="41" t="s">
        <v>2175</v>
      </c>
      <c r="K533" s="41">
        <v>514</v>
      </c>
      <c r="L533" s="52">
        <v>43321</v>
      </c>
      <c r="M533" s="41">
        <v>514</v>
      </c>
      <c r="N533" s="41" t="s">
        <v>507</v>
      </c>
      <c r="O533" s="48" t="s">
        <v>2176</v>
      </c>
      <c r="P533" s="48" t="s">
        <v>2177</v>
      </c>
      <c r="Q533" s="48" t="s">
        <v>1930</v>
      </c>
      <c r="R533" s="41" t="s">
        <v>681</v>
      </c>
      <c r="S533" s="41" t="s">
        <v>681</v>
      </c>
      <c r="T533" s="41" t="s">
        <v>681</v>
      </c>
      <c r="U533" s="41" t="s">
        <v>681</v>
      </c>
      <c r="V533" s="41" t="s">
        <v>681</v>
      </c>
      <c r="W533" s="41" t="s">
        <v>151</v>
      </c>
      <c r="X533" s="41" t="s">
        <v>152</v>
      </c>
      <c r="Y533" s="41" t="s">
        <v>153</v>
      </c>
      <c r="Z533" s="41" t="s">
        <v>154</v>
      </c>
      <c r="AA533" s="41" t="s">
        <v>157</v>
      </c>
      <c r="AB533" s="52" t="s">
        <v>246</v>
      </c>
      <c r="AC533" s="53">
        <v>0</v>
      </c>
      <c r="AD533" s="53">
        <v>0</v>
      </c>
      <c r="AE533" s="54">
        <v>0</v>
      </c>
      <c r="AF533" s="54">
        <v>0</v>
      </c>
      <c r="AG533" s="41" t="s">
        <v>156</v>
      </c>
      <c r="AH533" s="41" t="s">
        <v>157</v>
      </c>
      <c r="AI533" s="41" t="s">
        <v>158</v>
      </c>
      <c r="AJ533" s="41" t="s">
        <v>159</v>
      </c>
      <c r="AK533" s="40" t="s">
        <v>246</v>
      </c>
      <c r="AL533" s="40" t="s">
        <v>246</v>
      </c>
      <c r="AM533" s="55" t="s">
        <v>161</v>
      </c>
      <c r="AN533" s="48" t="s">
        <v>161</v>
      </c>
      <c r="AO533" s="41">
        <v>0</v>
      </c>
      <c r="AP533" s="41" t="s">
        <v>162</v>
      </c>
      <c r="AQ533" s="41" t="s">
        <v>157</v>
      </c>
      <c r="AR533" s="41" t="s">
        <v>157</v>
      </c>
      <c r="AS533" s="41" t="s">
        <v>157</v>
      </c>
      <c r="AT533" s="41" t="s">
        <v>157</v>
      </c>
      <c r="AU533" s="48" t="s">
        <v>161</v>
      </c>
      <c r="AV533" s="41" t="s">
        <v>157</v>
      </c>
      <c r="AW533" s="41" t="s">
        <v>273</v>
      </c>
      <c r="AX533" s="41" t="s">
        <v>167</v>
      </c>
      <c r="AY533" s="41">
        <v>0</v>
      </c>
      <c r="AZ533" s="41" t="s">
        <v>157</v>
      </c>
      <c r="BA533" s="67" t="s">
        <v>161</v>
      </c>
      <c r="BB533" s="67" t="s">
        <v>161</v>
      </c>
      <c r="BC533" s="67" t="s">
        <v>161</v>
      </c>
      <c r="BD533" s="67" t="s">
        <v>161</v>
      </c>
      <c r="BE533" s="41" t="s">
        <v>172</v>
      </c>
      <c r="BF533" s="52">
        <v>44165</v>
      </c>
      <c r="BG533" s="52">
        <v>44175</v>
      </c>
      <c r="BH533" s="41" t="s">
        <v>157</v>
      </c>
    </row>
    <row r="534" spans="1:60" s="6" customFormat="1" ht="22.5" x14ac:dyDescent="0.2">
      <c r="A534" s="41">
        <v>2020</v>
      </c>
      <c r="B534" s="52">
        <v>44136</v>
      </c>
      <c r="C534" s="52">
        <v>44165</v>
      </c>
      <c r="D534" s="41" t="s">
        <v>503</v>
      </c>
      <c r="E534" s="41" t="s">
        <v>138</v>
      </c>
      <c r="F534" s="41">
        <v>515</v>
      </c>
      <c r="G534" s="41" t="s">
        <v>2178</v>
      </c>
      <c r="H534" s="48" t="s">
        <v>2179</v>
      </c>
      <c r="I534" s="52">
        <v>43312</v>
      </c>
      <c r="J534" s="41" t="s">
        <v>2180</v>
      </c>
      <c r="K534" s="41">
        <v>515</v>
      </c>
      <c r="L534" s="52">
        <v>43321</v>
      </c>
      <c r="M534" s="41">
        <v>515</v>
      </c>
      <c r="N534" s="41" t="s">
        <v>507</v>
      </c>
      <c r="O534" s="48" t="s">
        <v>2181</v>
      </c>
      <c r="P534" s="48" t="s">
        <v>2182</v>
      </c>
      <c r="Q534" s="48" t="s">
        <v>1930</v>
      </c>
      <c r="R534" s="41" t="s">
        <v>681</v>
      </c>
      <c r="S534" s="41" t="s">
        <v>681</v>
      </c>
      <c r="T534" s="41" t="s">
        <v>681</v>
      </c>
      <c r="U534" s="41" t="s">
        <v>681</v>
      </c>
      <c r="V534" s="41" t="s">
        <v>681</v>
      </c>
      <c r="W534" s="41" t="s">
        <v>151</v>
      </c>
      <c r="X534" s="41" t="s">
        <v>152</v>
      </c>
      <c r="Y534" s="41" t="s">
        <v>153</v>
      </c>
      <c r="Z534" s="41" t="s">
        <v>154</v>
      </c>
      <c r="AA534" s="41" t="s">
        <v>157</v>
      </c>
      <c r="AB534" s="52" t="s">
        <v>246</v>
      </c>
      <c r="AC534" s="53">
        <v>0</v>
      </c>
      <c r="AD534" s="53">
        <v>0</v>
      </c>
      <c r="AE534" s="54">
        <v>0</v>
      </c>
      <c r="AF534" s="54">
        <v>0</v>
      </c>
      <c r="AG534" s="41" t="s">
        <v>156</v>
      </c>
      <c r="AH534" s="41" t="s">
        <v>157</v>
      </c>
      <c r="AI534" s="41" t="s">
        <v>158</v>
      </c>
      <c r="AJ534" s="41" t="s">
        <v>159</v>
      </c>
      <c r="AK534" s="40" t="s">
        <v>246</v>
      </c>
      <c r="AL534" s="40" t="s">
        <v>246</v>
      </c>
      <c r="AM534" s="55" t="s">
        <v>161</v>
      </c>
      <c r="AN534" s="48" t="s">
        <v>161</v>
      </c>
      <c r="AO534" s="41">
        <v>0</v>
      </c>
      <c r="AP534" s="41" t="s">
        <v>162</v>
      </c>
      <c r="AQ534" s="41" t="s">
        <v>157</v>
      </c>
      <c r="AR534" s="41" t="s">
        <v>157</v>
      </c>
      <c r="AS534" s="41" t="s">
        <v>157</v>
      </c>
      <c r="AT534" s="41" t="s">
        <v>157</v>
      </c>
      <c r="AU534" s="48" t="s">
        <v>161</v>
      </c>
      <c r="AV534" s="41" t="s">
        <v>157</v>
      </c>
      <c r="AW534" s="41" t="s">
        <v>273</v>
      </c>
      <c r="AX534" s="41" t="s">
        <v>167</v>
      </c>
      <c r="AY534" s="41">
        <v>0</v>
      </c>
      <c r="AZ534" s="41" t="s">
        <v>157</v>
      </c>
      <c r="BA534" s="67" t="s">
        <v>161</v>
      </c>
      <c r="BB534" s="67" t="s">
        <v>161</v>
      </c>
      <c r="BC534" s="67" t="s">
        <v>161</v>
      </c>
      <c r="BD534" s="67" t="s">
        <v>161</v>
      </c>
      <c r="BE534" s="41" t="s">
        <v>172</v>
      </c>
      <c r="BF534" s="52">
        <v>44165</v>
      </c>
      <c r="BG534" s="52">
        <v>44175</v>
      </c>
      <c r="BH534" s="41" t="s">
        <v>157</v>
      </c>
    </row>
    <row r="535" spans="1:60" s="6" customFormat="1" ht="22.5" x14ac:dyDescent="0.2">
      <c r="A535" s="41">
        <v>2020</v>
      </c>
      <c r="B535" s="52">
        <v>44136</v>
      </c>
      <c r="C535" s="52">
        <v>44165</v>
      </c>
      <c r="D535" s="41" t="s">
        <v>503</v>
      </c>
      <c r="E535" s="41" t="s">
        <v>138</v>
      </c>
      <c r="F535" s="41">
        <v>516</v>
      </c>
      <c r="G535" s="41" t="s">
        <v>2178</v>
      </c>
      <c r="H535" s="48" t="s">
        <v>2179</v>
      </c>
      <c r="I535" s="52">
        <v>43312</v>
      </c>
      <c r="J535" s="41" t="s">
        <v>2180</v>
      </c>
      <c r="K535" s="41">
        <v>516</v>
      </c>
      <c r="L535" s="52">
        <v>43321</v>
      </c>
      <c r="M535" s="41">
        <v>516</v>
      </c>
      <c r="N535" s="41" t="s">
        <v>507</v>
      </c>
      <c r="O535" s="48" t="s">
        <v>2181</v>
      </c>
      <c r="P535" s="48" t="s">
        <v>2182</v>
      </c>
      <c r="Q535" s="48" t="s">
        <v>1930</v>
      </c>
      <c r="R535" s="41" t="s">
        <v>681</v>
      </c>
      <c r="S535" s="41" t="s">
        <v>681</v>
      </c>
      <c r="T535" s="41" t="s">
        <v>681</v>
      </c>
      <c r="U535" s="41" t="s">
        <v>681</v>
      </c>
      <c r="V535" s="41" t="s">
        <v>681</v>
      </c>
      <c r="W535" s="41" t="s">
        <v>151</v>
      </c>
      <c r="X535" s="41" t="s">
        <v>152</v>
      </c>
      <c r="Y535" s="41" t="s">
        <v>153</v>
      </c>
      <c r="Z535" s="41" t="s">
        <v>154</v>
      </c>
      <c r="AA535" s="41" t="s">
        <v>157</v>
      </c>
      <c r="AB535" s="52" t="s">
        <v>246</v>
      </c>
      <c r="AC535" s="53">
        <v>0</v>
      </c>
      <c r="AD535" s="53">
        <v>0</v>
      </c>
      <c r="AE535" s="54">
        <v>0</v>
      </c>
      <c r="AF535" s="54">
        <v>0</v>
      </c>
      <c r="AG535" s="41" t="s">
        <v>156</v>
      </c>
      <c r="AH535" s="41" t="s">
        <v>157</v>
      </c>
      <c r="AI535" s="41" t="s">
        <v>158</v>
      </c>
      <c r="AJ535" s="41" t="s">
        <v>159</v>
      </c>
      <c r="AK535" s="40" t="s">
        <v>246</v>
      </c>
      <c r="AL535" s="40" t="s">
        <v>246</v>
      </c>
      <c r="AM535" s="55" t="s">
        <v>161</v>
      </c>
      <c r="AN535" s="48" t="s">
        <v>161</v>
      </c>
      <c r="AO535" s="41">
        <v>0</v>
      </c>
      <c r="AP535" s="41" t="s">
        <v>162</v>
      </c>
      <c r="AQ535" s="41" t="s">
        <v>157</v>
      </c>
      <c r="AR535" s="41" t="s">
        <v>157</v>
      </c>
      <c r="AS535" s="41" t="s">
        <v>157</v>
      </c>
      <c r="AT535" s="41" t="s">
        <v>157</v>
      </c>
      <c r="AU535" s="48" t="s">
        <v>161</v>
      </c>
      <c r="AV535" s="41" t="s">
        <v>157</v>
      </c>
      <c r="AW535" s="41" t="s">
        <v>273</v>
      </c>
      <c r="AX535" s="41" t="s">
        <v>167</v>
      </c>
      <c r="AY535" s="41">
        <v>0</v>
      </c>
      <c r="AZ535" s="41" t="s">
        <v>157</v>
      </c>
      <c r="BA535" s="67" t="s">
        <v>161</v>
      </c>
      <c r="BB535" s="67" t="s">
        <v>161</v>
      </c>
      <c r="BC535" s="67" t="s">
        <v>161</v>
      </c>
      <c r="BD535" s="67" t="s">
        <v>161</v>
      </c>
      <c r="BE535" s="41" t="s">
        <v>172</v>
      </c>
      <c r="BF535" s="52">
        <v>44165</v>
      </c>
      <c r="BG535" s="52">
        <v>44175</v>
      </c>
      <c r="BH535" s="41" t="s">
        <v>157</v>
      </c>
    </row>
    <row r="536" spans="1:60" s="6" customFormat="1" ht="22.5" x14ac:dyDescent="0.2">
      <c r="A536" s="41">
        <v>2020</v>
      </c>
      <c r="B536" s="52">
        <v>44136</v>
      </c>
      <c r="C536" s="52">
        <v>44165</v>
      </c>
      <c r="D536" s="41" t="s">
        <v>503</v>
      </c>
      <c r="E536" s="41" t="s">
        <v>138</v>
      </c>
      <c r="F536" s="41">
        <v>517</v>
      </c>
      <c r="G536" s="41" t="s">
        <v>2178</v>
      </c>
      <c r="H536" s="48" t="s">
        <v>2179</v>
      </c>
      <c r="I536" s="52">
        <v>43312</v>
      </c>
      <c r="J536" s="41" t="s">
        <v>2180</v>
      </c>
      <c r="K536" s="41">
        <v>517</v>
      </c>
      <c r="L536" s="52">
        <v>43321</v>
      </c>
      <c r="M536" s="41">
        <v>517</v>
      </c>
      <c r="N536" s="41" t="s">
        <v>507</v>
      </c>
      <c r="O536" s="48" t="s">
        <v>2181</v>
      </c>
      <c r="P536" s="48" t="s">
        <v>2182</v>
      </c>
      <c r="Q536" s="48" t="s">
        <v>1930</v>
      </c>
      <c r="R536" s="41" t="s">
        <v>681</v>
      </c>
      <c r="S536" s="41" t="s">
        <v>681</v>
      </c>
      <c r="T536" s="41" t="s">
        <v>681</v>
      </c>
      <c r="U536" s="41" t="s">
        <v>681</v>
      </c>
      <c r="V536" s="41" t="s">
        <v>681</v>
      </c>
      <c r="W536" s="41" t="s">
        <v>151</v>
      </c>
      <c r="X536" s="41" t="s">
        <v>152</v>
      </c>
      <c r="Y536" s="41" t="s">
        <v>153</v>
      </c>
      <c r="Z536" s="41" t="s">
        <v>154</v>
      </c>
      <c r="AA536" s="41" t="s">
        <v>157</v>
      </c>
      <c r="AB536" s="52" t="s">
        <v>246</v>
      </c>
      <c r="AC536" s="53">
        <v>0</v>
      </c>
      <c r="AD536" s="53">
        <v>0</v>
      </c>
      <c r="AE536" s="54">
        <v>0</v>
      </c>
      <c r="AF536" s="54">
        <v>0</v>
      </c>
      <c r="AG536" s="41" t="s">
        <v>156</v>
      </c>
      <c r="AH536" s="41" t="s">
        <v>157</v>
      </c>
      <c r="AI536" s="41" t="s">
        <v>158</v>
      </c>
      <c r="AJ536" s="41" t="s">
        <v>159</v>
      </c>
      <c r="AK536" s="40" t="s">
        <v>246</v>
      </c>
      <c r="AL536" s="40" t="s">
        <v>246</v>
      </c>
      <c r="AM536" s="55" t="s">
        <v>161</v>
      </c>
      <c r="AN536" s="48" t="s">
        <v>161</v>
      </c>
      <c r="AO536" s="41">
        <v>0</v>
      </c>
      <c r="AP536" s="41" t="s">
        <v>162</v>
      </c>
      <c r="AQ536" s="41" t="s">
        <v>157</v>
      </c>
      <c r="AR536" s="41" t="s">
        <v>157</v>
      </c>
      <c r="AS536" s="41" t="s">
        <v>157</v>
      </c>
      <c r="AT536" s="41" t="s">
        <v>157</v>
      </c>
      <c r="AU536" s="48" t="s">
        <v>161</v>
      </c>
      <c r="AV536" s="41" t="s">
        <v>157</v>
      </c>
      <c r="AW536" s="41" t="s">
        <v>273</v>
      </c>
      <c r="AX536" s="41" t="s">
        <v>167</v>
      </c>
      <c r="AY536" s="41">
        <v>0</v>
      </c>
      <c r="AZ536" s="41" t="s">
        <v>157</v>
      </c>
      <c r="BA536" s="67" t="s">
        <v>161</v>
      </c>
      <c r="BB536" s="67" t="s">
        <v>161</v>
      </c>
      <c r="BC536" s="67" t="s">
        <v>161</v>
      </c>
      <c r="BD536" s="67" t="s">
        <v>161</v>
      </c>
      <c r="BE536" s="41" t="s">
        <v>172</v>
      </c>
      <c r="BF536" s="52">
        <v>44165</v>
      </c>
      <c r="BG536" s="52">
        <v>44175</v>
      </c>
      <c r="BH536" s="41" t="s">
        <v>157</v>
      </c>
    </row>
    <row r="537" spans="1:60" s="6" customFormat="1" ht="33.75" x14ac:dyDescent="0.2">
      <c r="A537" s="41">
        <v>2020</v>
      </c>
      <c r="B537" s="52">
        <v>44136</v>
      </c>
      <c r="C537" s="52">
        <v>44165</v>
      </c>
      <c r="D537" s="41" t="s">
        <v>503</v>
      </c>
      <c r="E537" s="41" t="s">
        <v>138</v>
      </c>
      <c r="F537" s="41">
        <v>518</v>
      </c>
      <c r="G537" s="41" t="s">
        <v>2183</v>
      </c>
      <c r="H537" s="48" t="s">
        <v>2184</v>
      </c>
      <c r="I537" s="52">
        <v>43312</v>
      </c>
      <c r="J537" s="41" t="s">
        <v>2185</v>
      </c>
      <c r="K537" s="41">
        <v>518</v>
      </c>
      <c r="L537" s="52">
        <v>43321</v>
      </c>
      <c r="M537" s="41">
        <v>518</v>
      </c>
      <c r="N537" s="41" t="s">
        <v>507</v>
      </c>
      <c r="O537" s="48" t="s">
        <v>2186</v>
      </c>
      <c r="P537" s="48" t="s">
        <v>2187</v>
      </c>
      <c r="Q537" s="48" t="s">
        <v>1930</v>
      </c>
      <c r="R537" s="41" t="s">
        <v>681</v>
      </c>
      <c r="S537" s="41" t="s">
        <v>681</v>
      </c>
      <c r="T537" s="41" t="s">
        <v>681</v>
      </c>
      <c r="U537" s="41" t="s">
        <v>681</v>
      </c>
      <c r="V537" s="41" t="s">
        <v>681</v>
      </c>
      <c r="W537" s="41" t="s">
        <v>151</v>
      </c>
      <c r="X537" s="41" t="s">
        <v>152</v>
      </c>
      <c r="Y537" s="41" t="s">
        <v>153</v>
      </c>
      <c r="Z537" s="41" t="s">
        <v>154</v>
      </c>
      <c r="AA537" s="41" t="s">
        <v>157</v>
      </c>
      <c r="AB537" s="52" t="s">
        <v>246</v>
      </c>
      <c r="AC537" s="53">
        <v>0</v>
      </c>
      <c r="AD537" s="53">
        <v>0</v>
      </c>
      <c r="AE537" s="54">
        <v>0</v>
      </c>
      <c r="AF537" s="54">
        <v>0</v>
      </c>
      <c r="AG537" s="41" t="s">
        <v>156</v>
      </c>
      <c r="AH537" s="41" t="s">
        <v>157</v>
      </c>
      <c r="AI537" s="41" t="s">
        <v>158</v>
      </c>
      <c r="AJ537" s="41" t="s">
        <v>159</v>
      </c>
      <c r="AK537" s="40" t="s">
        <v>246</v>
      </c>
      <c r="AL537" s="40" t="s">
        <v>246</v>
      </c>
      <c r="AM537" s="55" t="s">
        <v>161</v>
      </c>
      <c r="AN537" s="48" t="s">
        <v>161</v>
      </c>
      <c r="AO537" s="41">
        <v>0</v>
      </c>
      <c r="AP537" s="41" t="s">
        <v>162</v>
      </c>
      <c r="AQ537" s="41" t="s">
        <v>157</v>
      </c>
      <c r="AR537" s="41" t="s">
        <v>157</v>
      </c>
      <c r="AS537" s="41" t="s">
        <v>157</v>
      </c>
      <c r="AT537" s="41" t="s">
        <v>157</v>
      </c>
      <c r="AU537" s="48" t="s">
        <v>161</v>
      </c>
      <c r="AV537" s="41" t="s">
        <v>157</v>
      </c>
      <c r="AW537" s="41" t="s">
        <v>273</v>
      </c>
      <c r="AX537" s="41" t="s">
        <v>167</v>
      </c>
      <c r="AY537" s="41">
        <v>0</v>
      </c>
      <c r="AZ537" s="41" t="s">
        <v>157</v>
      </c>
      <c r="BA537" s="67" t="s">
        <v>161</v>
      </c>
      <c r="BB537" s="67" t="s">
        <v>161</v>
      </c>
      <c r="BC537" s="67" t="s">
        <v>161</v>
      </c>
      <c r="BD537" s="67" t="s">
        <v>161</v>
      </c>
      <c r="BE537" s="41" t="s">
        <v>172</v>
      </c>
      <c r="BF537" s="52">
        <v>44165</v>
      </c>
      <c r="BG537" s="52">
        <v>44175</v>
      </c>
      <c r="BH537" s="41" t="s">
        <v>157</v>
      </c>
    </row>
    <row r="538" spans="1:60" s="6" customFormat="1" ht="33.75" x14ac:dyDescent="0.2">
      <c r="A538" s="41">
        <v>2020</v>
      </c>
      <c r="B538" s="52">
        <v>44136</v>
      </c>
      <c r="C538" s="52">
        <v>44165</v>
      </c>
      <c r="D538" s="41" t="s">
        <v>503</v>
      </c>
      <c r="E538" s="41" t="s">
        <v>138</v>
      </c>
      <c r="F538" s="41">
        <v>519</v>
      </c>
      <c r="G538" s="41" t="s">
        <v>2183</v>
      </c>
      <c r="H538" s="48" t="s">
        <v>2184</v>
      </c>
      <c r="I538" s="52">
        <v>43312</v>
      </c>
      <c r="J538" s="41" t="s">
        <v>2185</v>
      </c>
      <c r="K538" s="41">
        <v>519</v>
      </c>
      <c r="L538" s="52">
        <v>43321</v>
      </c>
      <c r="M538" s="41">
        <v>519</v>
      </c>
      <c r="N538" s="41" t="s">
        <v>507</v>
      </c>
      <c r="O538" s="48" t="s">
        <v>2186</v>
      </c>
      <c r="P538" s="48" t="s">
        <v>2187</v>
      </c>
      <c r="Q538" s="48" t="s">
        <v>1930</v>
      </c>
      <c r="R538" s="41" t="s">
        <v>681</v>
      </c>
      <c r="S538" s="41" t="s">
        <v>681</v>
      </c>
      <c r="T538" s="41" t="s">
        <v>681</v>
      </c>
      <c r="U538" s="41" t="s">
        <v>681</v>
      </c>
      <c r="V538" s="41" t="s">
        <v>681</v>
      </c>
      <c r="W538" s="41" t="s">
        <v>151</v>
      </c>
      <c r="X538" s="41" t="s">
        <v>152</v>
      </c>
      <c r="Y538" s="41" t="s">
        <v>153</v>
      </c>
      <c r="Z538" s="41" t="s">
        <v>154</v>
      </c>
      <c r="AA538" s="41" t="s">
        <v>157</v>
      </c>
      <c r="AB538" s="52" t="s">
        <v>246</v>
      </c>
      <c r="AC538" s="53">
        <v>0</v>
      </c>
      <c r="AD538" s="53">
        <v>0</v>
      </c>
      <c r="AE538" s="54">
        <v>0</v>
      </c>
      <c r="AF538" s="54">
        <v>0</v>
      </c>
      <c r="AG538" s="41" t="s">
        <v>156</v>
      </c>
      <c r="AH538" s="41" t="s">
        <v>157</v>
      </c>
      <c r="AI538" s="41" t="s">
        <v>158</v>
      </c>
      <c r="AJ538" s="41" t="s">
        <v>159</v>
      </c>
      <c r="AK538" s="40" t="s">
        <v>246</v>
      </c>
      <c r="AL538" s="40" t="s">
        <v>246</v>
      </c>
      <c r="AM538" s="55" t="s">
        <v>161</v>
      </c>
      <c r="AN538" s="48" t="s">
        <v>161</v>
      </c>
      <c r="AO538" s="41">
        <v>0</v>
      </c>
      <c r="AP538" s="41" t="s">
        <v>162</v>
      </c>
      <c r="AQ538" s="41" t="s">
        <v>157</v>
      </c>
      <c r="AR538" s="41" t="s">
        <v>157</v>
      </c>
      <c r="AS538" s="41" t="s">
        <v>157</v>
      </c>
      <c r="AT538" s="41" t="s">
        <v>157</v>
      </c>
      <c r="AU538" s="48" t="s">
        <v>161</v>
      </c>
      <c r="AV538" s="41" t="s">
        <v>157</v>
      </c>
      <c r="AW538" s="41" t="s">
        <v>273</v>
      </c>
      <c r="AX538" s="41" t="s">
        <v>167</v>
      </c>
      <c r="AY538" s="41">
        <v>0</v>
      </c>
      <c r="AZ538" s="41" t="s">
        <v>157</v>
      </c>
      <c r="BA538" s="67" t="s">
        <v>161</v>
      </c>
      <c r="BB538" s="67" t="s">
        <v>161</v>
      </c>
      <c r="BC538" s="67" t="s">
        <v>161</v>
      </c>
      <c r="BD538" s="67" t="s">
        <v>161</v>
      </c>
      <c r="BE538" s="41" t="s">
        <v>172</v>
      </c>
      <c r="BF538" s="52">
        <v>44165</v>
      </c>
      <c r="BG538" s="52">
        <v>44175</v>
      </c>
      <c r="BH538" s="41" t="s">
        <v>157</v>
      </c>
    </row>
    <row r="539" spans="1:60" s="6" customFormat="1" ht="33.75" x14ac:dyDescent="0.2">
      <c r="A539" s="41">
        <v>2020</v>
      </c>
      <c r="B539" s="52">
        <v>44136</v>
      </c>
      <c r="C539" s="52">
        <v>44165</v>
      </c>
      <c r="D539" s="41" t="s">
        <v>503</v>
      </c>
      <c r="E539" s="41" t="s">
        <v>138</v>
      </c>
      <c r="F539" s="41">
        <v>520</v>
      </c>
      <c r="G539" s="41" t="s">
        <v>2183</v>
      </c>
      <c r="H539" s="48" t="s">
        <v>2184</v>
      </c>
      <c r="I539" s="52">
        <v>43312</v>
      </c>
      <c r="J539" s="41" t="s">
        <v>2185</v>
      </c>
      <c r="K539" s="41">
        <v>520</v>
      </c>
      <c r="L539" s="52">
        <v>43321</v>
      </c>
      <c r="M539" s="41">
        <v>520</v>
      </c>
      <c r="N539" s="41" t="s">
        <v>507</v>
      </c>
      <c r="O539" s="48" t="s">
        <v>2186</v>
      </c>
      <c r="P539" s="48" t="s">
        <v>2187</v>
      </c>
      <c r="Q539" s="48" t="s">
        <v>1930</v>
      </c>
      <c r="R539" s="41" t="s">
        <v>681</v>
      </c>
      <c r="S539" s="41" t="s">
        <v>681</v>
      </c>
      <c r="T539" s="41" t="s">
        <v>681</v>
      </c>
      <c r="U539" s="41" t="s">
        <v>681</v>
      </c>
      <c r="V539" s="41" t="s">
        <v>681</v>
      </c>
      <c r="W539" s="41" t="s">
        <v>151</v>
      </c>
      <c r="X539" s="41" t="s">
        <v>152</v>
      </c>
      <c r="Y539" s="41" t="s">
        <v>153</v>
      </c>
      <c r="Z539" s="41" t="s">
        <v>154</v>
      </c>
      <c r="AA539" s="41" t="s">
        <v>157</v>
      </c>
      <c r="AB539" s="52" t="s">
        <v>246</v>
      </c>
      <c r="AC539" s="53">
        <v>0</v>
      </c>
      <c r="AD539" s="53">
        <v>0</v>
      </c>
      <c r="AE539" s="54">
        <v>0</v>
      </c>
      <c r="AF539" s="54">
        <v>0</v>
      </c>
      <c r="AG539" s="41" t="s">
        <v>156</v>
      </c>
      <c r="AH539" s="41" t="s">
        <v>157</v>
      </c>
      <c r="AI539" s="41" t="s">
        <v>158</v>
      </c>
      <c r="AJ539" s="41" t="s">
        <v>159</v>
      </c>
      <c r="AK539" s="40" t="s">
        <v>246</v>
      </c>
      <c r="AL539" s="40" t="s">
        <v>246</v>
      </c>
      <c r="AM539" s="55" t="s">
        <v>161</v>
      </c>
      <c r="AN539" s="48" t="s">
        <v>161</v>
      </c>
      <c r="AO539" s="41">
        <v>0</v>
      </c>
      <c r="AP539" s="41" t="s">
        <v>162</v>
      </c>
      <c r="AQ539" s="41" t="s">
        <v>157</v>
      </c>
      <c r="AR539" s="41" t="s">
        <v>157</v>
      </c>
      <c r="AS539" s="41" t="s">
        <v>157</v>
      </c>
      <c r="AT539" s="41" t="s">
        <v>157</v>
      </c>
      <c r="AU539" s="48" t="s">
        <v>161</v>
      </c>
      <c r="AV539" s="41" t="s">
        <v>157</v>
      </c>
      <c r="AW539" s="41" t="s">
        <v>273</v>
      </c>
      <c r="AX539" s="41" t="s">
        <v>167</v>
      </c>
      <c r="AY539" s="41">
        <v>0</v>
      </c>
      <c r="AZ539" s="41" t="s">
        <v>157</v>
      </c>
      <c r="BA539" s="67" t="s">
        <v>161</v>
      </c>
      <c r="BB539" s="67" t="s">
        <v>161</v>
      </c>
      <c r="BC539" s="67" t="s">
        <v>161</v>
      </c>
      <c r="BD539" s="67" t="s">
        <v>161</v>
      </c>
      <c r="BE539" s="41" t="s">
        <v>172</v>
      </c>
      <c r="BF539" s="52">
        <v>44165</v>
      </c>
      <c r="BG539" s="52">
        <v>44175</v>
      </c>
      <c r="BH539" s="41" t="s">
        <v>157</v>
      </c>
    </row>
    <row r="540" spans="1:60" s="6" customFormat="1" ht="33.75" x14ac:dyDescent="0.2">
      <c r="A540" s="41">
        <v>2020</v>
      </c>
      <c r="B540" s="52">
        <v>44136</v>
      </c>
      <c r="C540" s="52">
        <v>44165</v>
      </c>
      <c r="D540" s="41" t="s">
        <v>503</v>
      </c>
      <c r="E540" s="41" t="s">
        <v>138</v>
      </c>
      <c r="F540" s="41">
        <v>521</v>
      </c>
      <c r="G540" s="41" t="s">
        <v>2188</v>
      </c>
      <c r="H540" s="48" t="s">
        <v>2189</v>
      </c>
      <c r="I540" s="52">
        <v>43312</v>
      </c>
      <c r="J540" s="41" t="s">
        <v>2190</v>
      </c>
      <c r="K540" s="41">
        <v>521</v>
      </c>
      <c r="L540" s="52">
        <v>43321</v>
      </c>
      <c r="M540" s="41">
        <v>521</v>
      </c>
      <c r="N540" s="41" t="s">
        <v>507</v>
      </c>
      <c r="O540" s="48" t="s">
        <v>2191</v>
      </c>
      <c r="P540" s="48" t="s">
        <v>2192</v>
      </c>
      <c r="Q540" s="48" t="s">
        <v>1930</v>
      </c>
      <c r="R540" s="41" t="s">
        <v>681</v>
      </c>
      <c r="S540" s="41" t="s">
        <v>681</v>
      </c>
      <c r="T540" s="41" t="s">
        <v>681</v>
      </c>
      <c r="U540" s="41" t="s">
        <v>681</v>
      </c>
      <c r="V540" s="41" t="s">
        <v>681</v>
      </c>
      <c r="W540" s="41" t="s">
        <v>151</v>
      </c>
      <c r="X540" s="41" t="s">
        <v>152</v>
      </c>
      <c r="Y540" s="41" t="s">
        <v>153</v>
      </c>
      <c r="Z540" s="41" t="s">
        <v>154</v>
      </c>
      <c r="AA540" s="41" t="s">
        <v>157</v>
      </c>
      <c r="AB540" s="52" t="s">
        <v>246</v>
      </c>
      <c r="AC540" s="53">
        <v>0</v>
      </c>
      <c r="AD540" s="53">
        <v>0</v>
      </c>
      <c r="AE540" s="54">
        <v>0</v>
      </c>
      <c r="AF540" s="54">
        <v>0</v>
      </c>
      <c r="AG540" s="41" t="s">
        <v>156</v>
      </c>
      <c r="AH540" s="41" t="s">
        <v>157</v>
      </c>
      <c r="AI540" s="41" t="s">
        <v>158</v>
      </c>
      <c r="AJ540" s="41" t="s">
        <v>159</v>
      </c>
      <c r="AK540" s="40" t="s">
        <v>246</v>
      </c>
      <c r="AL540" s="40" t="s">
        <v>246</v>
      </c>
      <c r="AM540" s="55" t="s">
        <v>161</v>
      </c>
      <c r="AN540" s="48" t="s">
        <v>161</v>
      </c>
      <c r="AO540" s="41">
        <v>0</v>
      </c>
      <c r="AP540" s="41" t="s">
        <v>162</v>
      </c>
      <c r="AQ540" s="41" t="s">
        <v>157</v>
      </c>
      <c r="AR540" s="41" t="s">
        <v>157</v>
      </c>
      <c r="AS540" s="41" t="s">
        <v>157</v>
      </c>
      <c r="AT540" s="41" t="s">
        <v>157</v>
      </c>
      <c r="AU540" s="48" t="s">
        <v>161</v>
      </c>
      <c r="AV540" s="41" t="s">
        <v>157</v>
      </c>
      <c r="AW540" s="41" t="s">
        <v>273</v>
      </c>
      <c r="AX540" s="41" t="s">
        <v>167</v>
      </c>
      <c r="AY540" s="41">
        <v>0</v>
      </c>
      <c r="AZ540" s="41" t="s">
        <v>157</v>
      </c>
      <c r="BA540" s="67" t="s">
        <v>161</v>
      </c>
      <c r="BB540" s="67" t="s">
        <v>161</v>
      </c>
      <c r="BC540" s="67" t="s">
        <v>161</v>
      </c>
      <c r="BD540" s="67" t="s">
        <v>161</v>
      </c>
      <c r="BE540" s="41" t="s">
        <v>172</v>
      </c>
      <c r="BF540" s="52">
        <v>44165</v>
      </c>
      <c r="BG540" s="52">
        <v>44175</v>
      </c>
      <c r="BH540" s="41" t="s">
        <v>157</v>
      </c>
    </row>
    <row r="541" spans="1:60" s="6" customFormat="1" ht="33.75" x14ac:dyDescent="0.2">
      <c r="A541" s="41">
        <v>2020</v>
      </c>
      <c r="B541" s="52">
        <v>44136</v>
      </c>
      <c r="C541" s="52">
        <v>44165</v>
      </c>
      <c r="D541" s="41" t="s">
        <v>503</v>
      </c>
      <c r="E541" s="41" t="s">
        <v>138</v>
      </c>
      <c r="F541" s="41">
        <v>522</v>
      </c>
      <c r="G541" s="41" t="s">
        <v>2188</v>
      </c>
      <c r="H541" s="48" t="s">
        <v>2189</v>
      </c>
      <c r="I541" s="52">
        <v>43312</v>
      </c>
      <c r="J541" s="41" t="s">
        <v>2190</v>
      </c>
      <c r="K541" s="41">
        <v>522</v>
      </c>
      <c r="L541" s="52">
        <v>43321</v>
      </c>
      <c r="M541" s="41">
        <v>522</v>
      </c>
      <c r="N541" s="41" t="s">
        <v>507</v>
      </c>
      <c r="O541" s="48" t="s">
        <v>2191</v>
      </c>
      <c r="P541" s="48" t="s">
        <v>2192</v>
      </c>
      <c r="Q541" s="48" t="s">
        <v>1930</v>
      </c>
      <c r="R541" s="41" t="s">
        <v>681</v>
      </c>
      <c r="S541" s="41" t="s">
        <v>681</v>
      </c>
      <c r="T541" s="41" t="s">
        <v>681</v>
      </c>
      <c r="U541" s="41" t="s">
        <v>681</v>
      </c>
      <c r="V541" s="41" t="s">
        <v>681</v>
      </c>
      <c r="W541" s="41" t="s">
        <v>151</v>
      </c>
      <c r="X541" s="41" t="s">
        <v>152</v>
      </c>
      <c r="Y541" s="41" t="s">
        <v>153</v>
      </c>
      <c r="Z541" s="41" t="s">
        <v>154</v>
      </c>
      <c r="AA541" s="41" t="s">
        <v>157</v>
      </c>
      <c r="AB541" s="52" t="s">
        <v>246</v>
      </c>
      <c r="AC541" s="53">
        <v>0</v>
      </c>
      <c r="AD541" s="53">
        <v>0</v>
      </c>
      <c r="AE541" s="54">
        <v>0</v>
      </c>
      <c r="AF541" s="54">
        <v>0</v>
      </c>
      <c r="AG541" s="41" t="s">
        <v>156</v>
      </c>
      <c r="AH541" s="41" t="s">
        <v>157</v>
      </c>
      <c r="AI541" s="41" t="s">
        <v>158</v>
      </c>
      <c r="AJ541" s="41" t="s">
        <v>159</v>
      </c>
      <c r="AK541" s="40" t="s">
        <v>246</v>
      </c>
      <c r="AL541" s="40" t="s">
        <v>246</v>
      </c>
      <c r="AM541" s="55" t="s">
        <v>161</v>
      </c>
      <c r="AN541" s="48" t="s">
        <v>161</v>
      </c>
      <c r="AO541" s="41">
        <v>0</v>
      </c>
      <c r="AP541" s="41" t="s">
        <v>162</v>
      </c>
      <c r="AQ541" s="41" t="s">
        <v>157</v>
      </c>
      <c r="AR541" s="41" t="s">
        <v>157</v>
      </c>
      <c r="AS541" s="41" t="s">
        <v>157</v>
      </c>
      <c r="AT541" s="41" t="s">
        <v>157</v>
      </c>
      <c r="AU541" s="48" t="s">
        <v>161</v>
      </c>
      <c r="AV541" s="41" t="s">
        <v>157</v>
      </c>
      <c r="AW541" s="41" t="s">
        <v>273</v>
      </c>
      <c r="AX541" s="41" t="s">
        <v>167</v>
      </c>
      <c r="AY541" s="41">
        <v>0</v>
      </c>
      <c r="AZ541" s="41" t="s">
        <v>157</v>
      </c>
      <c r="BA541" s="67" t="s">
        <v>161</v>
      </c>
      <c r="BB541" s="67" t="s">
        <v>161</v>
      </c>
      <c r="BC541" s="67" t="s">
        <v>161</v>
      </c>
      <c r="BD541" s="67" t="s">
        <v>161</v>
      </c>
      <c r="BE541" s="41" t="s">
        <v>172</v>
      </c>
      <c r="BF541" s="52">
        <v>44165</v>
      </c>
      <c r="BG541" s="52">
        <v>44175</v>
      </c>
      <c r="BH541" s="41" t="s">
        <v>157</v>
      </c>
    </row>
    <row r="542" spans="1:60" s="6" customFormat="1" ht="33.75" x14ac:dyDescent="0.2">
      <c r="A542" s="41">
        <v>2020</v>
      </c>
      <c r="B542" s="52">
        <v>44136</v>
      </c>
      <c r="C542" s="52">
        <v>44165</v>
      </c>
      <c r="D542" s="41" t="s">
        <v>503</v>
      </c>
      <c r="E542" s="41" t="s">
        <v>138</v>
      </c>
      <c r="F542" s="41">
        <v>523</v>
      </c>
      <c r="G542" s="41" t="s">
        <v>2188</v>
      </c>
      <c r="H542" s="48" t="s">
        <v>2189</v>
      </c>
      <c r="I542" s="52">
        <v>43312</v>
      </c>
      <c r="J542" s="41" t="s">
        <v>2190</v>
      </c>
      <c r="K542" s="41">
        <v>523</v>
      </c>
      <c r="L542" s="52">
        <v>43321</v>
      </c>
      <c r="M542" s="41">
        <v>523</v>
      </c>
      <c r="N542" s="41" t="s">
        <v>507</v>
      </c>
      <c r="O542" s="48" t="s">
        <v>2191</v>
      </c>
      <c r="P542" s="48" t="s">
        <v>2192</v>
      </c>
      <c r="Q542" s="48" t="s">
        <v>1930</v>
      </c>
      <c r="R542" s="41" t="s">
        <v>681</v>
      </c>
      <c r="S542" s="41" t="s">
        <v>681</v>
      </c>
      <c r="T542" s="41" t="s">
        <v>681</v>
      </c>
      <c r="U542" s="41" t="s">
        <v>681</v>
      </c>
      <c r="V542" s="41" t="s">
        <v>681</v>
      </c>
      <c r="W542" s="41" t="s">
        <v>151</v>
      </c>
      <c r="X542" s="41" t="s">
        <v>152</v>
      </c>
      <c r="Y542" s="41" t="s">
        <v>153</v>
      </c>
      <c r="Z542" s="41" t="s">
        <v>154</v>
      </c>
      <c r="AA542" s="41" t="s">
        <v>157</v>
      </c>
      <c r="AB542" s="52" t="s">
        <v>246</v>
      </c>
      <c r="AC542" s="53">
        <v>0</v>
      </c>
      <c r="AD542" s="53">
        <v>0</v>
      </c>
      <c r="AE542" s="54">
        <v>0</v>
      </c>
      <c r="AF542" s="54">
        <v>0</v>
      </c>
      <c r="AG542" s="41" t="s">
        <v>156</v>
      </c>
      <c r="AH542" s="41" t="s">
        <v>157</v>
      </c>
      <c r="AI542" s="41" t="s">
        <v>158</v>
      </c>
      <c r="AJ542" s="41" t="s">
        <v>159</v>
      </c>
      <c r="AK542" s="40" t="s">
        <v>246</v>
      </c>
      <c r="AL542" s="40" t="s">
        <v>246</v>
      </c>
      <c r="AM542" s="55" t="s">
        <v>161</v>
      </c>
      <c r="AN542" s="48" t="s">
        <v>161</v>
      </c>
      <c r="AO542" s="41">
        <v>0</v>
      </c>
      <c r="AP542" s="41" t="s">
        <v>162</v>
      </c>
      <c r="AQ542" s="41" t="s">
        <v>157</v>
      </c>
      <c r="AR542" s="41" t="s">
        <v>157</v>
      </c>
      <c r="AS542" s="41" t="s">
        <v>157</v>
      </c>
      <c r="AT542" s="41" t="s">
        <v>157</v>
      </c>
      <c r="AU542" s="48" t="s">
        <v>161</v>
      </c>
      <c r="AV542" s="41" t="s">
        <v>157</v>
      </c>
      <c r="AW542" s="41" t="s">
        <v>273</v>
      </c>
      <c r="AX542" s="41" t="s">
        <v>167</v>
      </c>
      <c r="AY542" s="41">
        <v>0</v>
      </c>
      <c r="AZ542" s="41" t="s">
        <v>157</v>
      </c>
      <c r="BA542" s="67" t="s">
        <v>161</v>
      </c>
      <c r="BB542" s="67" t="s">
        <v>161</v>
      </c>
      <c r="BC542" s="67" t="s">
        <v>161</v>
      </c>
      <c r="BD542" s="67" t="s">
        <v>161</v>
      </c>
      <c r="BE542" s="41" t="s">
        <v>172</v>
      </c>
      <c r="BF542" s="52">
        <v>44165</v>
      </c>
      <c r="BG542" s="52">
        <v>44175</v>
      </c>
      <c r="BH542" s="41" t="s">
        <v>157</v>
      </c>
    </row>
    <row r="543" spans="1:60" s="6" customFormat="1" ht="33.75" x14ac:dyDescent="0.2">
      <c r="A543" s="41">
        <v>2020</v>
      </c>
      <c r="B543" s="52">
        <v>44136</v>
      </c>
      <c r="C543" s="52">
        <v>44165</v>
      </c>
      <c r="D543" s="41" t="s">
        <v>503</v>
      </c>
      <c r="E543" s="41" t="s">
        <v>138</v>
      </c>
      <c r="F543" s="41">
        <v>524</v>
      </c>
      <c r="G543" s="41" t="s">
        <v>2193</v>
      </c>
      <c r="H543" s="48" t="s">
        <v>2194</v>
      </c>
      <c r="I543" s="52">
        <v>43312</v>
      </c>
      <c r="J543" s="41" t="s">
        <v>2195</v>
      </c>
      <c r="K543" s="41">
        <v>524</v>
      </c>
      <c r="L543" s="52">
        <v>43321</v>
      </c>
      <c r="M543" s="41">
        <v>524</v>
      </c>
      <c r="N543" s="41" t="s">
        <v>507</v>
      </c>
      <c r="O543" s="48" t="s">
        <v>2196</v>
      </c>
      <c r="P543" s="48" t="s">
        <v>2197</v>
      </c>
      <c r="Q543" s="48" t="s">
        <v>1930</v>
      </c>
      <c r="R543" s="41" t="s">
        <v>2198</v>
      </c>
      <c r="S543" s="41" t="s">
        <v>2199</v>
      </c>
      <c r="T543" s="41" t="s">
        <v>336</v>
      </c>
      <c r="U543" s="41" t="s">
        <v>149</v>
      </c>
      <c r="V543" s="41" t="s">
        <v>337</v>
      </c>
      <c r="W543" s="41" t="s">
        <v>151</v>
      </c>
      <c r="X543" s="41" t="s">
        <v>152</v>
      </c>
      <c r="Y543" s="41" t="s">
        <v>153</v>
      </c>
      <c r="Z543" s="41" t="s">
        <v>154</v>
      </c>
      <c r="AA543" s="41" t="s">
        <v>157</v>
      </c>
      <c r="AB543" s="52" t="s">
        <v>246</v>
      </c>
      <c r="AC543" s="53">
        <v>0</v>
      </c>
      <c r="AD543" s="53">
        <v>0</v>
      </c>
      <c r="AE543" s="54">
        <v>0</v>
      </c>
      <c r="AF543" s="54">
        <v>0</v>
      </c>
      <c r="AG543" s="41" t="s">
        <v>156</v>
      </c>
      <c r="AH543" s="41" t="s">
        <v>157</v>
      </c>
      <c r="AI543" s="41" t="s">
        <v>158</v>
      </c>
      <c r="AJ543" s="41" t="s">
        <v>159</v>
      </c>
      <c r="AK543" s="40" t="s">
        <v>246</v>
      </c>
      <c r="AL543" s="40" t="s">
        <v>246</v>
      </c>
      <c r="AM543" s="55" t="s">
        <v>161</v>
      </c>
      <c r="AN543" s="48" t="s">
        <v>161</v>
      </c>
      <c r="AO543" s="41">
        <v>0</v>
      </c>
      <c r="AP543" s="41" t="s">
        <v>162</v>
      </c>
      <c r="AQ543" s="41" t="s">
        <v>157</v>
      </c>
      <c r="AR543" s="41" t="s">
        <v>157</v>
      </c>
      <c r="AS543" s="41" t="s">
        <v>157</v>
      </c>
      <c r="AT543" s="41" t="s">
        <v>157</v>
      </c>
      <c r="AU543" s="48" t="s">
        <v>161</v>
      </c>
      <c r="AV543" s="41" t="s">
        <v>157</v>
      </c>
      <c r="AW543" s="41" t="s">
        <v>273</v>
      </c>
      <c r="AX543" s="41" t="s">
        <v>167</v>
      </c>
      <c r="AY543" s="41">
        <v>0</v>
      </c>
      <c r="AZ543" s="41" t="s">
        <v>157</v>
      </c>
      <c r="BA543" s="67" t="s">
        <v>161</v>
      </c>
      <c r="BB543" s="67" t="s">
        <v>161</v>
      </c>
      <c r="BC543" s="67" t="s">
        <v>161</v>
      </c>
      <c r="BD543" s="67" t="s">
        <v>161</v>
      </c>
      <c r="BE543" s="41" t="s">
        <v>172</v>
      </c>
      <c r="BF543" s="52">
        <v>44165</v>
      </c>
      <c r="BG543" s="52">
        <v>44175</v>
      </c>
      <c r="BH543" s="41" t="s">
        <v>157</v>
      </c>
    </row>
    <row r="544" spans="1:60" s="6" customFormat="1" ht="33.75" x14ac:dyDescent="0.2">
      <c r="A544" s="41">
        <v>2020</v>
      </c>
      <c r="B544" s="52">
        <v>44136</v>
      </c>
      <c r="C544" s="52">
        <v>44165</v>
      </c>
      <c r="D544" s="41" t="s">
        <v>503</v>
      </c>
      <c r="E544" s="41" t="s">
        <v>138</v>
      </c>
      <c r="F544" s="41">
        <v>525</v>
      </c>
      <c r="G544" s="41" t="s">
        <v>2193</v>
      </c>
      <c r="H544" s="48" t="s">
        <v>2194</v>
      </c>
      <c r="I544" s="52">
        <v>43312</v>
      </c>
      <c r="J544" s="41" t="s">
        <v>2195</v>
      </c>
      <c r="K544" s="41">
        <v>525</v>
      </c>
      <c r="L544" s="52">
        <v>43321</v>
      </c>
      <c r="M544" s="41">
        <v>525</v>
      </c>
      <c r="N544" s="41" t="s">
        <v>507</v>
      </c>
      <c r="O544" s="48" t="s">
        <v>2196</v>
      </c>
      <c r="P544" s="48" t="s">
        <v>2197</v>
      </c>
      <c r="Q544" s="48" t="s">
        <v>1930</v>
      </c>
      <c r="R544" s="41" t="s">
        <v>2198</v>
      </c>
      <c r="S544" s="41" t="s">
        <v>2199</v>
      </c>
      <c r="T544" s="41" t="s">
        <v>336</v>
      </c>
      <c r="U544" s="41" t="s">
        <v>149</v>
      </c>
      <c r="V544" s="41" t="s">
        <v>337</v>
      </c>
      <c r="W544" s="41" t="s">
        <v>151</v>
      </c>
      <c r="X544" s="41" t="s">
        <v>152</v>
      </c>
      <c r="Y544" s="41" t="s">
        <v>153</v>
      </c>
      <c r="Z544" s="41" t="s">
        <v>154</v>
      </c>
      <c r="AA544" s="41" t="s">
        <v>157</v>
      </c>
      <c r="AB544" s="52" t="s">
        <v>246</v>
      </c>
      <c r="AC544" s="53">
        <v>0</v>
      </c>
      <c r="AD544" s="53">
        <v>0</v>
      </c>
      <c r="AE544" s="54">
        <v>0</v>
      </c>
      <c r="AF544" s="54">
        <v>0</v>
      </c>
      <c r="AG544" s="41" t="s">
        <v>156</v>
      </c>
      <c r="AH544" s="41" t="s">
        <v>157</v>
      </c>
      <c r="AI544" s="41" t="s">
        <v>158</v>
      </c>
      <c r="AJ544" s="41" t="s">
        <v>159</v>
      </c>
      <c r="AK544" s="40" t="s">
        <v>246</v>
      </c>
      <c r="AL544" s="40" t="s">
        <v>246</v>
      </c>
      <c r="AM544" s="55" t="s">
        <v>161</v>
      </c>
      <c r="AN544" s="48" t="s">
        <v>161</v>
      </c>
      <c r="AO544" s="41">
        <v>0</v>
      </c>
      <c r="AP544" s="41" t="s">
        <v>162</v>
      </c>
      <c r="AQ544" s="41" t="s">
        <v>157</v>
      </c>
      <c r="AR544" s="41" t="s">
        <v>157</v>
      </c>
      <c r="AS544" s="41" t="s">
        <v>157</v>
      </c>
      <c r="AT544" s="41" t="s">
        <v>157</v>
      </c>
      <c r="AU544" s="48" t="s">
        <v>161</v>
      </c>
      <c r="AV544" s="41" t="s">
        <v>157</v>
      </c>
      <c r="AW544" s="41" t="s">
        <v>273</v>
      </c>
      <c r="AX544" s="41" t="s">
        <v>167</v>
      </c>
      <c r="AY544" s="41">
        <v>0</v>
      </c>
      <c r="AZ544" s="41" t="s">
        <v>157</v>
      </c>
      <c r="BA544" s="67" t="s">
        <v>161</v>
      </c>
      <c r="BB544" s="67" t="s">
        <v>161</v>
      </c>
      <c r="BC544" s="67" t="s">
        <v>161</v>
      </c>
      <c r="BD544" s="67" t="s">
        <v>161</v>
      </c>
      <c r="BE544" s="41" t="s">
        <v>172</v>
      </c>
      <c r="BF544" s="52">
        <v>44165</v>
      </c>
      <c r="BG544" s="52">
        <v>44175</v>
      </c>
      <c r="BH544" s="41" t="s">
        <v>157</v>
      </c>
    </row>
    <row r="545" spans="1:60" s="6" customFormat="1" ht="33.75" x14ac:dyDescent="0.2">
      <c r="A545" s="41">
        <v>2020</v>
      </c>
      <c r="B545" s="52">
        <v>44136</v>
      </c>
      <c r="C545" s="52">
        <v>44165</v>
      </c>
      <c r="D545" s="41" t="s">
        <v>503</v>
      </c>
      <c r="E545" s="41" t="s">
        <v>138</v>
      </c>
      <c r="F545" s="41">
        <v>526</v>
      </c>
      <c r="G545" s="41" t="s">
        <v>2193</v>
      </c>
      <c r="H545" s="48" t="s">
        <v>2194</v>
      </c>
      <c r="I545" s="52">
        <v>43312</v>
      </c>
      <c r="J545" s="41" t="s">
        <v>2195</v>
      </c>
      <c r="K545" s="41">
        <v>526</v>
      </c>
      <c r="L545" s="52">
        <v>43321</v>
      </c>
      <c r="M545" s="41">
        <v>526</v>
      </c>
      <c r="N545" s="41" t="s">
        <v>507</v>
      </c>
      <c r="O545" s="48" t="s">
        <v>2196</v>
      </c>
      <c r="P545" s="48" t="s">
        <v>2197</v>
      </c>
      <c r="Q545" s="48" t="s">
        <v>1930</v>
      </c>
      <c r="R545" s="41" t="s">
        <v>2198</v>
      </c>
      <c r="S545" s="41" t="s">
        <v>2199</v>
      </c>
      <c r="T545" s="41" t="s">
        <v>336</v>
      </c>
      <c r="U545" s="41" t="s">
        <v>149</v>
      </c>
      <c r="V545" s="41" t="s">
        <v>337</v>
      </c>
      <c r="W545" s="41" t="s">
        <v>151</v>
      </c>
      <c r="X545" s="41" t="s">
        <v>152</v>
      </c>
      <c r="Y545" s="41" t="s">
        <v>153</v>
      </c>
      <c r="Z545" s="41" t="s">
        <v>154</v>
      </c>
      <c r="AA545" s="41" t="s">
        <v>2200</v>
      </c>
      <c r="AB545" s="52">
        <v>43341</v>
      </c>
      <c r="AC545" s="53">
        <f>AD545/1.16</f>
        <v>625974.10344827583</v>
      </c>
      <c r="AD545" s="53">
        <v>726129.96</v>
      </c>
      <c r="AE545" s="54">
        <v>0</v>
      </c>
      <c r="AF545" s="54">
        <v>0</v>
      </c>
      <c r="AG545" s="41" t="s">
        <v>156</v>
      </c>
      <c r="AH545" s="41" t="s">
        <v>157</v>
      </c>
      <c r="AI545" s="41" t="s">
        <v>158</v>
      </c>
      <c r="AJ545" s="41" t="s">
        <v>159</v>
      </c>
      <c r="AK545" s="40">
        <v>43343</v>
      </c>
      <c r="AL545" s="40">
        <v>43455</v>
      </c>
      <c r="AM545" s="48" t="s">
        <v>2201</v>
      </c>
      <c r="AN545" s="48" t="s">
        <v>161</v>
      </c>
      <c r="AO545" s="41">
        <v>229</v>
      </c>
      <c r="AP545" s="41" t="s">
        <v>162</v>
      </c>
      <c r="AQ545" s="41" t="s">
        <v>163</v>
      </c>
      <c r="AR545" s="41" t="s">
        <v>163</v>
      </c>
      <c r="AS545" s="42" t="s">
        <v>2202</v>
      </c>
      <c r="AT545" s="42" t="s">
        <v>205</v>
      </c>
      <c r="AU545" s="48" t="s">
        <v>161</v>
      </c>
      <c r="AV545" s="41" t="s">
        <v>157</v>
      </c>
      <c r="AW545" s="41" t="s">
        <v>166</v>
      </c>
      <c r="AX545" s="41" t="s">
        <v>251</v>
      </c>
      <c r="AY545" s="41">
        <v>229</v>
      </c>
      <c r="AZ545" s="43" t="s">
        <v>168</v>
      </c>
      <c r="BA545" s="67" t="s">
        <v>169</v>
      </c>
      <c r="BB545" s="67" t="s">
        <v>169</v>
      </c>
      <c r="BC545" s="67" t="s">
        <v>2203</v>
      </c>
      <c r="BD545" s="67" t="s">
        <v>2204</v>
      </c>
      <c r="BE545" s="41" t="s">
        <v>172</v>
      </c>
      <c r="BF545" s="52">
        <v>44165</v>
      </c>
      <c r="BG545" s="52">
        <v>44175</v>
      </c>
      <c r="BH545" s="41" t="s">
        <v>157</v>
      </c>
    </row>
    <row r="546" spans="1:60" s="6" customFormat="1" ht="33.75" x14ac:dyDescent="0.2">
      <c r="A546" s="41">
        <v>2020</v>
      </c>
      <c r="B546" s="52">
        <v>44136</v>
      </c>
      <c r="C546" s="52">
        <v>44165</v>
      </c>
      <c r="D546" s="41" t="s">
        <v>503</v>
      </c>
      <c r="E546" s="41" t="s">
        <v>138</v>
      </c>
      <c r="F546" s="41">
        <v>527</v>
      </c>
      <c r="G546" s="41" t="s">
        <v>2193</v>
      </c>
      <c r="H546" s="48" t="s">
        <v>2194</v>
      </c>
      <c r="I546" s="52">
        <v>43312</v>
      </c>
      <c r="J546" s="41" t="s">
        <v>2195</v>
      </c>
      <c r="K546" s="41">
        <v>527</v>
      </c>
      <c r="L546" s="52">
        <v>43321</v>
      </c>
      <c r="M546" s="41">
        <v>527</v>
      </c>
      <c r="N546" s="41" t="s">
        <v>507</v>
      </c>
      <c r="O546" s="48" t="s">
        <v>2196</v>
      </c>
      <c r="P546" s="48" t="s">
        <v>2197</v>
      </c>
      <c r="Q546" s="48" t="s">
        <v>1930</v>
      </c>
      <c r="R546" s="41" t="s">
        <v>2198</v>
      </c>
      <c r="S546" s="41" t="s">
        <v>2199</v>
      </c>
      <c r="T546" s="41" t="s">
        <v>336</v>
      </c>
      <c r="U546" s="41" t="s">
        <v>149</v>
      </c>
      <c r="V546" s="41" t="s">
        <v>337</v>
      </c>
      <c r="W546" s="41" t="s">
        <v>151</v>
      </c>
      <c r="X546" s="41" t="s">
        <v>152</v>
      </c>
      <c r="Y546" s="41" t="s">
        <v>153</v>
      </c>
      <c r="Z546" s="41" t="s">
        <v>154</v>
      </c>
      <c r="AA546" s="41" t="s">
        <v>2200</v>
      </c>
      <c r="AB546" s="52">
        <v>43341</v>
      </c>
      <c r="AC546" s="53">
        <f>AD546/1.16</f>
        <v>625974.10344827583</v>
      </c>
      <c r="AD546" s="53">
        <v>726129.96</v>
      </c>
      <c r="AE546" s="54">
        <v>0</v>
      </c>
      <c r="AF546" s="54">
        <v>0</v>
      </c>
      <c r="AG546" s="41" t="s">
        <v>156</v>
      </c>
      <c r="AH546" s="41" t="s">
        <v>157</v>
      </c>
      <c r="AI546" s="41" t="s">
        <v>158</v>
      </c>
      <c r="AJ546" s="41" t="s">
        <v>159</v>
      </c>
      <c r="AK546" s="40">
        <v>43343</v>
      </c>
      <c r="AL546" s="40">
        <v>43455</v>
      </c>
      <c r="AM546" s="48" t="s">
        <v>2201</v>
      </c>
      <c r="AN546" s="48" t="s">
        <v>161</v>
      </c>
      <c r="AO546" s="41">
        <v>229</v>
      </c>
      <c r="AP546" s="41" t="s">
        <v>162</v>
      </c>
      <c r="AQ546" s="41" t="s">
        <v>163</v>
      </c>
      <c r="AR546" s="41" t="s">
        <v>163</v>
      </c>
      <c r="AS546" s="42" t="s">
        <v>2202</v>
      </c>
      <c r="AT546" s="42" t="s">
        <v>205</v>
      </c>
      <c r="AU546" s="48" t="s">
        <v>161</v>
      </c>
      <c r="AV546" s="41" t="s">
        <v>157</v>
      </c>
      <c r="AW546" s="41" t="s">
        <v>166</v>
      </c>
      <c r="AX546" s="41" t="s">
        <v>251</v>
      </c>
      <c r="AY546" s="41">
        <v>229</v>
      </c>
      <c r="AZ546" s="43" t="s">
        <v>168</v>
      </c>
      <c r="BA546" s="67" t="s">
        <v>169</v>
      </c>
      <c r="BB546" s="67" t="s">
        <v>169</v>
      </c>
      <c r="BC546" s="67" t="s">
        <v>2203</v>
      </c>
      <c r="BD546" s="67" t="s">
        <v>2204</v>
      </c>
      <c r="BE546" s="41" t="s">
        <v>172</v>
      </c>
      <c r="BF546" s="52">
        <v>44165</v>
      </c>
      <c r="BG546" s="52">
        <v>44175</v>
      </c>
      <c r="BH546" s="41" t="s">
        <v>157</v>
      </c>
    </row>
    <row r="547" spans="1:60" s="6" customFormat="1" ht="33.75" x14ac:dyDescent="0.2">
      <c r="A547" s="41">
        <v>2020</v>
      </c>
      <c r="B547" s="52">
        <v>44136</v>
      </c>
      <c r="C547" s="52">
        <v>44165</v>
      </c>
      <c r="D547" s="41" t="s">
        <v>503</v>
      </c>
      <c r="E547" s="41" t="s">
        <v>138</v>
      </c>
      <c r="F547" s="41">
        <v>528</v>
      </c>
      <c r="G547" s="41" t="s">
        <v>2193</v>
      </c>
      <c r="H547" s="48" t="s">
        <v>2194</v>
      </c>
      <c r="I547" s="52">
        <v>43312</v>
      </c>
      <c r="J547" s="41" t="s">
        <v>2195</v>
      </c>
      <c r="K547" s="41">
        <v>528</v>
      </c>
      <c r="L547" s="52">
        <v>43321</v>
      </c>
      <c r="M547" s="41">
        <v>528</v>
      </c>
      <c r="N547" s="41" t="s">
        <v>507</v>
      </c>
      <c r="O547" s="48" t="s">
        <v>2196</v>
      </c>
      <c r="P547" s="48" t="s">
        <v>2197</v>
      </c>
      <c r="Q547" s="48" t="s">
        <v>1930</v>
      </c>
      <c r="R547" s="41" t="s">
        <v>2198</v>
      </c>
      <c r="S547" s="41" t="s">
        <v>2199</v>
      </c>
      <c r="T547" s="41" t="s">
        <v>336</v>
      </c>
      <c r="U547" s="41" t="s">
        <v>149</v>
      </c>
      <c r="V547" s="41" t="s">
        <v>337</v>
      </c>
      <c r="W547" s="41" t="s">
        <v>151</v>
      </c>
      <c r="X547" s="41" t="s">
        <v>152</v>
      </c>
      <c r="Y547" s="41" t="s">
        <v>153</v>
      </c>
      <c r="Z547" s="41" t="s">
        <v>154</v>
      </c>
      <c r="AA547" s="41" t="s">
        <v>2205</v>
      </c>
      <c r="AB547" s="52">
        <v>43341</v>
      </c>
      <c r="AC547" s="53">
        <f>AD547/1.16</f>
        <v>791973.55172413797</v>
      </c>
      <c r="AD547" s="53">
        <v>918689.32</v>
      </c>
      <c r="AE547" s="54">
        <v>0</v>
      </c>
      <c r="AF547" s="54">
        <v>0</v>
      </c>
      <c r="AG547" s="41" t="s">
        <v>156</v>
      </c>
      <c r="AH547" s="41" t="s">
        <v>157</v>
      </c>
      <c r="AI547" s="41" t="s">
        <v>158</v>
      </c>
      <c r="AJ547" s="41" t="s">
        <v>159</v>
      </c>
      <c r="AK547" s="40">
        <v>43343</v>
      </c>
      <c r="AL547" s="40">
        <v>43455</v>
      </c>
      <c r="AM547" s="48" t="s">
        <v>2206</v>
      </c>
      <c r="AN547" s="48" t="s">
        <v>161</v>
      </c>
      <c r="AO547" s="41">
        <v>230</v>
      </c>
      <c r="AP547" s="41" t="s">
        <v>162</v>
      </c>
      <c r="AQ547" s="41" t="s">
        <v>163</v>
      </c>
      <c r="AR547" s="41" t="s">
        <v>163</v>
      </c>
      <c r="AS547" s="42" t="s">
        <v>2207</v>
      </c>
      <c r="AT547" s="42" t="s">
        <v>165</v>
      </c>
      <c r="AU547" s="48" t="s">
        <v>161</v>
      </c>
      <c r="AV547" s="41" t="s">
        <v>157</v>
      </c>
      <c r="AW547" s="41" t="s">
        <v>166</v>
      </c>
      <c r="AX547" s="41" t="s">
        <v>251</v>
      </c>
      <c r="AY547" s="41">
        <v>230</v>
      </c>
      <c r="AZ547" s="43" t="s">
        <v>168</v>
      </c>
      <c r="BA547" s="67" t="s">
        <v>169</v>
      </c>
      <c r="BB547" s="67" t="s">
        <v>169</v>
      </c>
      <c r="BC547" s="67" t="s">
        <v>2208</v>
      </c>
      <c r="BD547" s="67" t="s">
        <v>2209</v>
      </c>
      <c r="BE547" s="41" t="s">
        <v>172</v>
      </c>
      <c r="BF547" s="52">
        <v>44165</v>
      </c>
      <c r="BG547" s="52">
        <v>44175</v>
      </c>
      <c r="BH547" s="41" t="s">
        <v>157</v>
      </c>
    </row>
    <row r="548" spans="1:60" s="6" customFormat="1" ht="33.75" x14ac:dyDescent="0.2">
      <c r="A548" s="41">
        <v>2020</v>
      </c>
      <c r="B548" s="52">
        <v>44136</v>
      </c>
      <c r="C548" s="52">
        <v>44165</v>
      </c>
      <c r="D548" s="41" t="s">
        <v>503</v>
      </c>
      <c r="E548" s="41" t="s">
        <v>138</v>
      </c>
      <c r="F548" s="41">
        <v>529</v>
      </c>
      <c r="G548" s="41" t="s">
        <v>2210</v>
      </c>
      <c r="H548" s="48" t="s">
        <v>2211</v>
      </c>
      <c r="I548" s="52">
        <v>43312</v>
      </c>
      <c r="J548" s="41" t="s">
        <v>2212</v>
      </c>
      <c r="K548" s="41">
        <v>529</v>
      </c>
      <c r="L548" s="52">
        <v>43321</v>
      </c>
      <c r="M548" s="41">
        <v>529</v>
      </c>
      <c r="N548" s="41" t="s">
        <v>507</v>
      </c>
      <c r="O548" s="48" t="s">
        <v>2213</v>
      </c>
      <c r="P548" s="48" t="s">
        <v>2214</v>
      </c>
      <c r="Q548" s="48" t="s">
        <v>1930</v>
      </c>
      <c r="R548" s="41" t="s">
        <v>1452</v>
      </c>
      <c r="S548" s="41" t="s">
        <v>1453</v>
      </c>
      <c r="T548" s="41" t="s">
        <v>1454</v>
      </c>
      <c r="U548" s="41" t="s">
        <v>1455</v>
      </c>
      <c r="V548" s="41" t="s">
        <v>2215</v>
      </c>
      <c r="W548" s="41" t="s">
        <v>151</v>
      </c>
      <c r="X548" s="41" t="s">
        <v>152</v>
      </c>
      <c r="Y548" s="41" t="s">
        <v>153</v>
      </c>
      <c r="Z548" s="41" t="s">
        <v>154</v>
      </c>
      <c r="AA548" s="41" t="s">
        <v>2216</v>
      </c>
      <c r="AB548" s="52">
        <v>43341</v>
      </c>
      <c r="AC548" s="53">
        <f>AD548/1.16</f>
        <v>514445.55172413791</v>
      </c>
      <c r="AD548" s="53">
        <v>596756.84</v>
      </c>
      <c r="AE548" s="54">
        <v>0</v>
      </c>
      <c r="AF548" s="54">
        <v>0</v>
      </c>
      <c r="AG548" s="41" t="s">
        <v>156</v>
      </c>
      <c r="AH548" s="41" t="s">
        <v>157</v>
      </c>
      <c r="AI548" s="41" t="s">
        <v>158</v>
      </c>
      <c r="AJ548" s="41" t="s">
        <v>159</v>
      </c>
      <c r="AK548" s="40">
        <v>43343</v>
      </c>
      <c r="AL548" s="40">
        <v>43455</v>
      </c>
      <c r="AM548" s="48" t="s">
        <v>2217</v>
      </c>
      <c r="AN548" s="48" t="s">
        <v>161</v>
      </c>
      <c r="AO548" s="41">
        <v>231</v>
      </c>
      <c r="AP548" s="41" t="s">
        <v>162</v>
      </c>
      <c r="AQ548" s="41" t="s">
        <v>163</v>
      </c>
      <c r="AR548" s="41" t="s">
        <v>163</v>
      </c>
      <c r="AS548" s="42" t="s">
        <v>2218</v>
      </c>
      <c r="AT548" s="42" t="s">
        <v>165</v>
      </c>
      <c r="AU548" s="48" t="s">
        <v>161</v>
      </c>
      <c r="AV548" s="41" t="s">
        <v>157</v>
      </c>
      <c r="AW548" s="41" t="s">
        <v>166</v>
      </c>
      <c r="AX548" s="41" t="s">
        <v>167</v>
      </c>
      <c r="AY548" s="41">
        <v>231</v>
      </c>
      <c r="AZ548" s="43" t="s">
        <v>168</v>
      </c>
      <c r="BA548" s="67" t="s">
        <v>169</v>
      </c>
      <c r="BB548" s="67" t="s">
        <v>169</v>
      </c>
      <c r="BC548" s="67" t="s">
        <v>2219</v>
      </c>
      <c r="BD548" s="67" t="s">
        <v>2220</v>
      </c>
      <c r="BE548" s="41" t="s">
        <v>172</v>
      </c>
      <c r="BF548" s="52">
        <v>44165</v>
      </c>
      <c r="BG548" s="52">
        <v>44175</v>
      </c>
      <c r="BH548" s="41" t="s">
        <v>157</v>
      </c>
    </row>
    <row r="549" spans="1:60" s="6" customFormat="1" ht="33.75" x14ac:dyDescent="0.2">
      <c r="A549" s="41">
        <v>2020</v>
      </c>
      <c r="B549" s="52">
        <v>44136</v>
      </c>
      <c r="C549" s="52">
        <v>44165</v>
      </c>
      <c r="D549" s="41" t="s">
        <v>503</v>
      </c>
      <c r="E549" s="41" t="s">
        <v>138</v>
      </c>
      <c r="F549" s="41">
        <v>530</v>
      </c>
      <c r="G549" s="41" t="s">
        <v>2210</v>
      </c>
      <c r="H549" s="48" t="s">
        <v>2211</v>
      </c>
      <c r="I549" s="52">
        <v>43312</v>
      </c>
      <c r="J549" s="41" t="s">
        <v>2212</v>
      </c>
      <c r="K549" s="41">
        <v>530</v>
      </c>
      <c r="L549" s="52">
        <v>43321</v>
      </c>
      <c r="M549" s="41">
        <v>530</v>
      </c>
      <c r="N549" s="41" t="s">
        <v>507</v>
      </c>
      <c r="O549" s="48" t="s">
        <v>2213</v>
      </c>
      <c r="P549" s="48" t="s">
        <v>2214</v>
      </c>
      <c r="Q549" s="48" t="s">
        <v>1930</v>
      </c>
      <c r="R549" s="41" t="s">
        <v>157</v>
      </c>
      <c r="S549" s="41" t="s">
        <v>157</v>
      </c>
      <c r="T549" s="41" t="s">
        <v>157</v>
      </c>
      <c r="U549" s="41" t="s">
        <v>157</v>
      </c>
      <c r="V549" s="41" t="s">
        <v>157</v>
      </c>
      <c r="W549" s="41" t="s">
        <v>151</v>
      </c>
      <c r="X549" s="41" t="s">
        <v>152</v>
      </c>
      <c r="Y549" s="41" t="s">
        <v>153</v>
      </c>
      <c r="Z549" s="41" t="s">
        <v>154</v>
      </c>
      <c r="AA549" s="41" t="s">
        <v>157</v>
      </c>
      <c r="AB549" s="52" t="s">
        <v>246</v>
      </c>
      <c r="AC549" s="53">
        <v>0</v>
      </c>
      <c r="AD549" s="53">
        <v>0</v>
      </c>
      <c r="AE549" s="54">
        <v>0</v>
      </c>
      <c r="AF549" s="54">
        <v>0</v>
      </c>
      <c r="AG549" s="41" t="s">
        <v>156</v>
      </c>
      <c r="AH549" s="41" t="s">
        <v>157</v>
      </c>
      <c r="AI549" s="41" t="s">
        <v>158</v>
      </c>
      <c r="AJ549" s="41" t="s">
        <v>159</v>
      </c>
      <c r="AK549" s="40" t="s">
        <v>246</v>
      </c>
      <c r="AL549" s="40" t="s">
        <v>246</v>
      </c>
      <c r="AM549" s="48" t="s">
        <v>161</v>
      </c>
      <c r="AN549" s="48" t="s">
        <v>161</v>
      </c>
      <c r="AO549" s="41">
        <v>0</v>
      </c>
      <c r="AP549" s="41" t="s">
        <v>162</v>
      </c>
      <c r="AQ549" s="41" t="s">
        <v>157</v>
      </c>
      <c r="AR549" s="41" t="s">
        <v>157</v>
      </c>
      <c r="AS549" s="41" t="s">
        <v>157</v>
      </c>
      <c r="AT549" s="41" t="s">
        <v>157</v>
      </c>
      <c r="AU549" s="48" t="s">
        <v>161</v>
      </c>
      <c r="AV549" s="41" t="s">
        <v>157</v>
      </c>
      <c r="AW549" s="41" t="s">
        <v>273</v>
      </c>
      <c r="AX549" s="41" t="s">
        <v>167</v>
      </c>
      <c r="AY549" s="41">
        <v>0</v>
      </c>
      <c r="AZ549" s="41" t="s">
        <v>157</v>
      </c>
      <c r="BA549" s="67" t="s">
        <v>161</v>
      </c>
      <c r="BB549" s="67" t="s">
        <v>161</v>
      </c>
      <c r="BC549" s="67" t="s">
        <v>161</v>
      </c>
      <c r="BD549" s="67" t="s">
        <v>161</v>
      </c>
      <c r="BE549" s="41" t="s">
        <v>172</v>
      </c>
      <c r="BF549" s="52">
        <v>44165</v>
      </c>
      <c r="BG549" s="52">
        <v>44175</v>
      </c>
      <c r="BH549" s="41" t="s">
        <v>157</v>
      </c>
    </row>
    <row r="550" spans="1:60" s="6" customFormat="1" ht="33.75" x14ac:dyDescent="0.2">
      <c r="A550" s="41">
        <v>2020</v>
      </c>
      <c r="B550" s="52">
        <v>44136</v>
      </c>
      <c r="C550" s="52">
        <v>44165</v>
      </c>
      <c r="D550" s="41" t="s">
        <v>503</v>
      </c>
      <c r="E550" s="41" t="s">
        <v>138</v>
      </c>
      <c r="F550" s="41">
        <v>531</v>
      </c>
      <c r="G550" s="41" t="s">
        <v>2210</v>
      </c>
      <c r="H550" s="48" t="s">
        <v>2211</v>
      </c>
      <c r="I550" s="52">
        <v>43312</v>
      </c>
      <c r="J550" s="41" t="s">
        <v>2212</v>
      </c>
      <c r="K550" s="41">
        <v>531</v>
      </c>
      <c r="L550" s="52">
        <v>43321</v>
      </c>
      <c r="M550" s="41">
        <v>531</v>
      </c>
      <c r="N550" s="41" t="s">
        <v>507</v>
      </c>
      <c r="O550" s="48" t="s">
        <v>2213</v>
      </c>
      <c r="P550" s="48" t="s">
        <v>2214</v>
      </c>
      <c r="Q550" s="48" t="s">
        <v>1930</v>
      </c>
      <c r="R550" s="41" t="s">
        <v>1452</v>
      </c>
      <c r="S550" s="41" t="s">
        <v>1453</v>
      </c>
      <c r="T550" s="41" t="s">
        <v>1454</v>
      </c>
      <c r="U550" s="41" t="s">
        <v>1455</v>
      </c>
      <c r="V550" s="41" t="s">
        <v>2215</v>
      </c>
      <c r="W550" s="41" t="s">
        <v>151</v>
      </c>
      <c r="X550" s="41" t="s">
        <v>152</v>
      </c>
      <c r="Y550" s="41" t="s">
        <v>153</v>
      </c>
      <c r="Z550" s="41" t="s">
        <v>154</v>
      </c>
      <c r="AA550" s="41" t="s">
        <v>2221</v>
      </c>
      <c r="AB550" s="52">
        <v>43341</v>
      </c>
      <c r="AC550" s="53">
        <f>AD550/1.16</f>
        <v>826926.9051724138</v>
      </c>
      <c r="AD550" s="53">
        <v>959235.21</v>
      </c>
      <c r="AE550" s="54">
        <v>0</v>
      </c>
      <c r="AF550" s="54">
        <v>0</v>
      </c>
      <c r="AG550" s="41" t="s">
        <v>156</v>
      </c>
      <c r="AH550" s="41" t="s">
        <v>157</v>
      </c>
      <c r="AI550" s="41" t="s">
        <v>158</v>
      </c>
      <c r="AJ550" s="41" t="s">
        <v>159</v>
      </c>
      <c r="AK550" s="40">
        <v>43343</v>
      </c>
      <c r="AL550" s="40">
        <v>43455</v>
      </c>
      <c r="AM550" s="48" t="s">
        <v>2222</v>
      </c>
      <c r="AN550" s="48" t="s">
        <v>161</v>
      </c>
      <c r="AO550" s="41">
        <v>232</v>
      </c>
      <c r="AP550" s="41" t="s">
        <v>162</v>
      </c>
      <c r="AQ550" s="41" t="s">
        <v>163</v>
      </c>
      <c r="AR550" s="41" t="s">
        <v>163</v>
      </c>
      <c r="AS550" s="42" t="s">
        <v>2223</v>
      </c>
      <c r="AT550" s="42" t="s">
        <v>165</v>
      </c>
      <c r="AU550" s="48" t="s">
        <v>161</v>
      </c>
      <c r="AV550" s="41" t="s">
        <v>157</v>
      </c>
      <c r="AW550" s="41" t="s">
        <v>166</v>
      </c>
      <c r="AX550" s="41" t="s">
        <v>167</v>
      </c>
      <c r="AY550" s="41">
        <v>232</v>
      </c>
      <c r="AZ550" s="43" t="s">
        <v>168</v>
      </c>
      <c r="BA550" s="67" t="s">
        <v>169</v>
      </c>
      <c r="BB550" s="67" t="s">
        <v>169</v>
      </c>
      <c r="BC550" s="67" t="s">
        <v>2224</v>
      </c>
      <c r="BD550" s="67" t="s">
        <v>2225</v>
      </c>
      <c r="BE550" s="41" t="s">
        <v>172</v>
      </c>
      <c r="BF550" s="52">
        <v>44165</v>
      </c>
      <c r="BG550" s="52">
        <v>44175</v>
      </c>
      <c r="BH550" s="41" t="s">
        <v>157</v>
      </c>
    </row>
    <row r="551" spans="1:60" s="6" customFormat="1" ht="22.5" x14ac:dyDescent="0.2">
      <c r="A551" s="41">
        <v>2020</v>
      </c>
      <c r="B551" s="52">
        <v>44136</v>
      </c>
      <c r="C551" s="52">
        <v>44165</v>
      </c>
      <c r="D551" s="41" t="s">
        <v>503</v>
      </c>
      <c r="E551" s="41" t="s">
        <v>138</v>
      </c>
      <c r="F551" s="41">
        <v>532</v>
      </c>
      <c r="G551" s="41" t="s">
        <v>2226</v>
      </c>
      <c r="H551" s="48" t="s">
        <v>2227</v>
      </c>
      <c r="I551" s="52">
        <v>43312</v>
      </c>
      <c r="J551" s="41" t="s">
        <v>2228</v>
      </c>
      <c r="K551" s="41">
        <v>532</v>
      </c>
      <c r="L551" s="52">
        <v>43321</v>
      </c>
      <c r="M551" s="41">
        <v>532</v>
      </c>
      <c r="N551" s="41" t="s">
        <v>507</v>
      </c>
      <c r="O551" s="48" t="s">
        <v>2229</v>
      </c>
      <c r="P551" s="48" t="s">
        <v>2230</v>
      </c>
      <c r="Q551" s="48" t="s">
        <v>1930</v>
      </c>
      <c r="R551" s="41" t="s">
        <v>681</v>
      </c>
      <c r="S551" s="41" t="s">
        <v>681</v>
      </c>
      <c r="T551" s="41" t="s">
        <v>681</v>
      </c>
      <c r="U551" s="41" t="s">
        <v>681</v>
      </c>
      <c r="V551" s="41" t="s">
        <v>681</v>
      </c>
      <c r="W551" s="41" t="s">
        <v>151</v>
      </c>
      <c r="X551" s="41" t="s">
        <v>152</v>
      </c>
      <c r="Y551" s="41" t="s">
        <v>153</v>
      </c>
      <c r="Z551" s="41" t="s">
        <v>154</v>
      </c>
      <c r="AA551" s="41" t="s">
        <v>157</v>
      </c>
      <c r="AB551" s="52" t="s">
        <v>246</v>
      </c>
      <c r="AC551" s="53">
        <v>0</v>
      </c>
      <c r="AD551" s="53">
        <v>0</v>
      </c>
      <c r="AE551" s="54">
        <v>0</v>
      </c>
      <c r="AF551" s="54">
        <v>0</v>
      </c>
      <c r="AG551" s="41" t="s">
        <v>156</v>
      </c>
      <c r="AH551" s="41" t="s">
        <v>157</v>
      </c>
      <c r="AI551" s="41" t="s">
        <v>158</v>
      </c>
      <c r="AJ551" s="41" t="s">
        <v>159</v>
      </c>
      <c r="AK551" s="40" t="s">
        <v>246</v>
      </c>
      <c r="AL551" s="40" t="s">
        <v>246</v>
      </c>
      <c r="AM551" s="48" t="s">
        <v>161</v>
      </c>
      <c r="AN551" s="48" t="s">
        <v>161</v>
      </c>
      <c r="AO551" s="41">
        <v>0</v>
      </c>
      <c r="AP551" s="41" t="s">
        <v>162</v>
      </c>
      <c r="AQ551" s="41" t="s">
        <v>157</v>
      </c>
      <c r="AR551" s="41" t="s">
        <v>157</v>
      </c>
      <c r="AS551" s="41" t="s">
        <v>157</v>
      </c>
      <c r="AT551" s="41" t="s">
        <v>157</v>
      </c>
      <c r="AU551" s="48" t="s">
        <v>161</v>
      </c>
      <c r="AV551" s="41" t="s">
        <v>157</v>
      </c>
      <c r="AW551" s="41" t="s">
        <v>273</v>
      </c>
      <c r="AX551" s="41" t="s">
        <v>167</v>
      </c>
      <c r="AY551" s="41">
        <v>0</v>
      </c>
      <c r="AZ551" s="41" t="s">
        <v>157</v>
      </c>
      <c r="BA551" s="67" t="s">
        <v>161</v>
      </c>
      <c r="BB551" s="67" t="s">
        <v>161</v>
      </c>
      <c r="BC551" s="67" t="s">
        <v>161</v>
      </c>
      <c r="BD551" s="67" t="s">
        <v>161</v>
      </c>
      <c r="BE551" s="41" t="s">
        <v>172</v>
      </c>
      <c r="BF551" s="52">
        <v>44165</v>
      </c>
      <c r="BG551" s="52">
        <v>44175</v>
      </c>
      <c r="BH551" s="41" t="s">
        <v>157</v>
      </c>
    </row>
    <row r="552" spans="1:60" s="6" customFormat="1" ht="22.5" x14ac:dyDescent="0.2">
      <c r="A552" s="41">
        <v>2020</v>
      </c>
      <c r="B552" s="52">
        <v>44136</v>
      </c>
      <c r="C552" s="52">
        <v>44165</v>
      </c>
      <c r="D552" s="41" t="s">
        <v>503</v>
      </c>
      <c r="E552" s="41" t="s">
        <v>138</v>
      </c>
      <c r="F552" s="41">
        <v>533</v>
      </c>
      <c r="G552" s="41" t="s">
        <v>2226</v>
      </c>
      <c r="H552" s="48" t="s">
        <v>2227</v>
      </c>
      <c r="I552" s="52">
        <v>43312</v>
      </c>
      <c r="J552" s="41" t="s">
        <v>2228</v>
      </c>
      <c r="K552" s="41">
        <v>533</v>
      </c>
      <c r="L552" s="52">
        <v>43321</v>
      </c>
      <c r="M552" s="41">
        <v>533</v>
      </c>
      <c r="N552" s="41" t="s">
        <v>507</v>
      </c>
      <c r="O552" s="48" t="s">
        <v>2229</v>
      </c>
      <c r="P552" s="48" t="s">
        <v>2230</v>
      </c>
      <c r="Q552" s="48" t="s">
        <v>1930</v>
      </c>
      <c r="R552" s="41" t="s">
        <v>681</v>
      </c>
      <c r="S552" s="41" t="s">
        <v>681</v>
      </c>
      <c r="T552" s="41" t="s">
        <v>681</v>
      </c>
      <c r="U552" s="41" t="s">
        <v>681</v>
      </c>
      <c r="V552" s="41" t="s">
        <v>681</v>
      </c>
      <c r="W552" s="41" t="s">
        <v>151</v>
      </c>
      <c r="X552" s="41" t="s">
        <v>152</v>
      </c>
      <c r="Y552" s="41" t="s">
        <v>153</v>
      </c>
      <c r="Z552" s="41" t="s">
        <v>154</v>
      </c>
      <c r="AA552" s="41" t="s">
        <v>157</v>
      </c>
      <c r="AB552" s="52" t="s">
        <v>246</v>
      </c>
      <c r="AC552" s="53">
        <v>0</v>
      </c>
      <c r="AD552" s="53">
        <v>0</v>
      </c>
      <c r="AE552" s="54">
        <v>0</v>
      </c>
      <c r="AF552" s="54">
        <v>0</v>
      </c>
      <c r="AG552" s="41" t="s">
        <v>156</v>
      </c>
      <c r="AH552" s="41" t="s">
        <v>157</v>
      </c>
      <c r="AI552" s="41" t="s">
        <v>158</v>
      </c>
      <c r="AJ552" s="41" t="s">
        <v>159</v>
      </c>
      <c r="AK552" s="40" t="s">
        <v>246</v>
      </c>
      <c r="AL552" s="40" t="s">
        <v>246</v>
      </c>
      <c r="AM552" s="48" t="s">
        <v>161</v>
      </c>
      <c r="AN552" s="48" t="s">
        <v>161</v>
      </c>
      <c r="AO552" s="41">
        <v>0</v>
      </c>
      <c r="AP552" s="41" t="s">
        <v>162</v>
      </c>
      <c r="AQ552" s="41" t="s">
        <v>157</v>
      </c>
      <c r="AR552" s="41" t="s">
        <v>157</v>
      </c>
      <c r="AS552" s="41" t="s">
        <v>157</v>
      </c>
      <c r="AT552" s="41" t="s">
        <v>157</v>
      </c>
      <c r="AU552" s="48" t="s">
        <v>161</v>
      </c>
      <c r="AV552" s="41" t="s">
        <v>157</v>
      </c>
      <c r="AW552" s="41" t="s">
        <v>273</v>
      </c>
      <c r="AX552" s="41" t="s">
        <v>167</v>
      </c>
      <c r="AY552" s="41">
        <v>0</v>
      </c>
      <c r="AZ552" s="41" t="s">
        <v>157</v>
      </c>
      <c r="BA552" s="67" t="s">
        <v>161</v>
      </c>
      <c r="BB552" s="67" t="s">
        <v>161</v>
      </c>
      <c r="BC552" s="67" t="s">
        <v>161</v>
      </c>
      <c r="BD552" s="67" t="s">
        <v>161</v>
      </c>
      <c r="BE552" s="41" t="s">
        <v>172</v>
      </c>
      <c r="BF552" s="52">
        <v>44165</v>
      </c>
      <c r="BG552" s="52">
        <v>44175</v>
      </c>
      <c r="BH552" s="41" t="s">
        <v>157</v>
      </c>
    </row>
    <row r="553" spans="1:60" s="6" customFormat="1" ht="22.5" x14ac:dyDescent="0.2">
      <c r="A553" s="41">
        <v>2020</v>
      </c>
      <c r="B553" s="52">
        <v>44136</v>
      </c>
      <c r="C553" s="52">
        <v>44165</v>
      </c>
      <c r="D553" s="41" t="s">
        <v>503</v>
      </c>
      <c r="E553" s="41" t="s">
        <v>138</v>
      </c>
      <c r="F553" s="41">
        <v>534</v>
      </c>
      <c r="G553" s="41" t="s">
        <v>2226</v>
      </c>
      <c r="H553" s="48" t="s">
        <v>2227</v>
      </c>
      <c r="I553" s="52">
        <v>43312</v>
      </c>
      <c r="J553" s="41" t="s">
        <v>2228</v>
      </c>
      <c r="K553" s="41">
        <v>534</v>
      </c>
      <c r="L553" s="52">
        <v>43321</v>
      </c>
      <c r="M553" s="41">
        <v>534</v>
      </c>
      <c r="N553" s="41" t="s">
        <v>507</v>
      </c>
      <c r="O553" s="48" t="s">
        <v>2229</v>
      </c>
      <c r="P553" s="48" t="s">
        <v>2230</v>
      </c>
      <c r="Q553" s="48" t="s">
        <v>1930</v>
      </c>
      <c r="R553" s="41" t="s">
        <v>681</v>
      </c>
      <c r="S553" s="41" t="s">
        <v>681</v>
      </c>
      <c r="T553" s="41" t="s">
        <v>681</v>
      </c>
      <c r="U553" s="41" t="s">
        <v>681</v>
      </c>
      <c r="V553" s="41" t="s">
        <v>681</v>
      </c>
      <c r="W553" s="41" t="s">
        <v>151</v>
      </c>
      <c r="X553" s="41" t="s">
        <v>152</v>
      </c>
      <c r="Y553" s="41" t="s">
        <v>153</v>
      </c>
      <c r="Z553" s="41" t="s">
        <v>154</v>
      </c>
      <c r="AA553" s="41" t="s">
        <v>157</v>
      </c>
      <c r="AB553" s="52" t="s">
        <v>246</v>
      </c>
      <c r="AC553" s="53">
        <v>0</v>
      </c>
      <c r="AD553" s="53">
        <v>0</v>
      </c>
      <c r="AE553" s="54">
        <v>0</v>
      </c>
      <c r="AF553" s="54">
        <v>0</v>
      </c>
      <c r="AG553" s="41" t="s">
        <v>156</v>
      </c>
      <c r="AH553" s="41" t="s">
        <v>157</v>
      </c>
      <c r="AI553" s="41" t="s">
        <v>158</v>
      </c>
      <c r="AJ553" s="41" t="s">
        <v>159</v>
      </c>
      <c r="AK553" s="40" t="s">
        <v>246</v>
      </c>
      <c r="AL553" s="40" t="s">
        <v>246</v>
      </c>
      <c r="AM553" s="48" t="s">
        <v>161</v>
      </c>
      <c r="AN553" s="48" t="s">
        <v>161</v>
      </c>
      <c r="AO553" s="41">
        <v>0</v>
      </c>
      <c r="AP553" s="41" t="s">
        <v>162</v>
      </c>
      <c r="AQ553" s="41" t="s">
        <v>157</v>
      </c>
      <c r="AR553" s="41" t="s">
        <v>157</v>
      </c>
      <c r="AS553" s="41" t="s">
        <v>157</v>
      </c>
      <c r="AT553" s="41" t="s">
        <v>157</v>
      </c>
      <c r="AU553" s="48" t="s">
        <v>161</v>
      </c>
      <c r="AV553" s="41" t="s">
        <v>157</v>
      </c>
      <c r="AW553" s="41" t="s">
        <v>273</v>
      </c>
      <c r="AX553" s="41" t="s">
        <v>167</v>
      </c>
      <c r="AY553" s="41">
        <v>0</v>
      </c>
      <c r="AZ553" s="41" t="s">
        <v>157</v>
      </c>
      <c r="BA553" s="67" t="s">
        <v>161</v>
      </c>
      <c r="BB553" s="67" t="s">
        <v>161</v>
      </c>
      <c r="BC553" s="67" t="s">
        <v>161</v>
      </c>
      <c r="BD553" s="67" t="s">
        <v>161</v>
      </c>
      <c r="BE553" s="41" t="s">
        <v>172</v>
      </c>
      <c r="BF553" s="52">
        <v>44165</v>
      </c>
      <c r="BG553" s="52">
        <v>44175</v>
      </c>
      <c r="BH553" s="41" t="s">
        <v>157</v>
      </c>
    </row>
    <row r="554" spans="1:60" s="6" customFormat="1" ht="45" x14ac:dyDescent="0.25">
      <c r="A554" s="41">
        <v>2020</v>
      </c>
      <c r="B554" s="52">
        <v>44136</v>
      </c>
      <c r="C554" s="52">
        <v>44165</v>
      </c>
      <c r="D554" s="41" t="s">
        <v>503</v>
      </c>
      <c r="E554" s="41" t="s">
        <v>138</v>
      </c>
      <c r="F554" s="41">
        <v>535</v>
      </c>
      <c r="G554" s="41" t="s">
        <v>2231</v>
      </c>
      <c r="H554" s="48" t="s">
        <v>2232</v>
      </c>
      <c r="I554" s="52">
        <v>43312</v>
      </c>
      <c r="J554" s="41" t="s">
        <v>2233</v>
      </c>
      <c r="K554" s="41">
        <v>535</v>
      </c>
      <c r="L554" s="52">
        <v>43321</v>
      </c>
      <c r="M554" s="41">
        <v>535</v>
      </c>
      <c r="N554" s="41" t="s">
        <v>507</v>
      </c>
      <c r="O554" s="48" t="s">
        <v>2234</v>
      </c>
      <c r="P554" s="48" t="s">
        <v>2235</v>
      </c>
      <c r="Q554" s="48" t="s">
        <v>1930</v>
      </c>
      <c r="R554" s="41" t="s">
        <v>2236</v>
      </c>
      <c r="S554" s="41" t="s">
        <v>2237</v>
      </c>
      <c r="T554" s="41" t="s">
        <v>1563</v>
      </c>
      <c r="U554" s="41" t="s">
        <v>149</v>
      </c>
      <c r="V554" s="41" t="s">
        <v>2238</v>
      </c>
      <c r="W554" s="41" t="s">
        <v>151</v>
      </c>
      <c r="X554" s="41" t="s">
        <v>152</v>
      </c>
      <c r="Y554" s="41" t="s">
        <v>153</v>
      </c>
      <c r="Z554" s="41" t="s">
        <v>154</v>
      </c>
      <c r="AA554" s="41" t="s">
        <v>2239</v>
      </c>
      <c r="AB554" s="52">
        <v>43341</v>
      </c>
      <c r="AC554" s="53">
        <f t="shared" ref="AC554:AC560" si="33">AD554/1.16</f>
        <v>738874.29310344835</v>
      </c>
      <c r="AD554" s="53">
        <v>857094.18</v>
      </c>
      <c r="AE554" s="54">
        <v>0</v>
      </c>
      <c r="AF554" s="54">
        <v>0</v>
      </c>
      <c r="AG554" s="41" t="s">
        <v>156</v>
      </c>
      <c r="AH554" s="41" t="s">
        <v>157</v>
      </c>
      <c r="AI554" s="41" t="s">
        <v>158</v>
      </c>
      <c r="AJ554" s="41" t="s">
        <v>159</v>
      </c>
      <c r="AK554" s="40">
        <v>43343</v>
      </c>
      <c r="AL554" s="40">
        <v>43455</v>
      </c>
      <c r="AM554" s="48" t="s">
        <v>2240</v>
      </c>
      <c r="AN554" s="48" t="s">
        <v>161</v>
      </c>
      <c r="AO554" s="41">
        <v>233</v>
      </c>
      <c r="AP554" s="41" t="s">
        <v>162</v>
      </c>
      <c r="AQ554" s="41" t="s">
        <v>163</v>
      </c>
      <c r="AR554" s="41" t="s">
        <v>163</v>
      </c>
      <c r="AS554" s="42" t="s">
        <v>2241</v>
      </c>
      <c r="AT554" s="42" t="s">
        <v>165</v>
      </c>
      <c r="AU554" s="48" t="s">
        <v>161</v>
      </c>
      <c r="AV554" s="41" t="s">
        <v>157</v>
      </c>
      <c r="AW554" s="41" t="s">
        <v>166</v>
      </c>
      <c r="AX554" s="41" t="s">
        <v>167</v>
      </c>
      <c r="AY554" s="41">
        <v>233</v>
      </c>
      <c r="AZ554" s="43" t="s">
        <v>168</v>
      </c>
      <c r="BA554" s="62" t="s">
        <v>5707</v>
      </c>
      <c r="BB554" s="62" t="s">
        <v>5707</v>
      </c>
      <c r="BC554" s="67" t="s">
        <v>2242</v>
      </c>
      <c r="BD554" s="67" t="s">
        <v>2243</v>
      </c>
      <c r="BE554" s="41" t="s">
        <v>172</v>
      </c>
      <c r="BF554" s="52">
        <v>44165</v>
      </c>
      <c r="BG554" s="52">
        <v>44175</v>
      </c>
      <c r="BH554" s="41" t="s">
        <v>157</v>
      </c>
    </row>
    <row r="555" spans="1:60" s="6" customFormat="1" ht="45" x14ac:dyDescent="0.25">
      <c r="A555" s="41">
        <v>2020</v>
      </c>
      <c r="B555" s="52">
        <v>44136</v>
      </c>
      <c r="C555" s="52">
        <v>44165</v>
      </c>
      <c r="D555" s="41" t="s">
        <v>503</v>
      </c>
      <c r="E555" s="41" t="s">
        <v>138</v>
      </c>
      <c r="F555" s="41">
        <v>536</v>
      </c>
      <c r="G555" s="41" t="s">
        <v>2231</v>
      </c>
      <c r="H555" s="48" t="s">
        <v>2232</v>
      </c>
      <c r="I555" s="52">
        <v>43312</v>
      </c>
      <c r="J555" s="41" t="s">
        <v>2233</v>
      </c>
      <c r="K555" s="41">
        <v>536</v>
      </c>
      <c r="L555" s="52">
        <v>43321</v>
      </c>
      <c r="M555" s="41">
        <v>536</v>
      </c>
      <c r="N555" s="41" t="s">
        <v>507</v>
      </c>
      <c r="O555" s="48" t="s">
        <v>2234</v>
      </c>
      <c r="P555" s="48" t="s">
        <v>2235</v>
      </c>
      <c r="Q555" s="48" t="s">
        <v>1930</v>
      </c>
      <c r="R555" s="41" t="s">
        <v>2236</v>
      </c>
      <c r="S555" s="41" t="s">
        <v>2237</v>
      </c>
      <c r="T555" s="41" t="s">
        <v>1563</v>
      </c>
      <c r="U555" s="41" t="s">
        <v>149</v>
      </c>
      <c r="V555" s="41" t="s">
        <v>2238</v>
      </c>
      <c r="W555" s="41" t="s">
        <v>151</v>
      </c>
      <c r="X555" s="41" t="s">
        <v>152</v>
      </c>
      <c r="Y555" s="41" t="s">
        <v>153</v>
      </c>
      <c r="Z555" s="41" t="s">
        <v>154</v>
      </c>
      <c r="AA555" s="41" t="s">
        <v>2239</v>
      </c>
      <c r="AB555" s="52">
        <v>43341</v>
      </c>
      <c r="AC555" s="53">
        <f t="shared" si="33"/>
        <v>738874.29310344835</v>
      </c>
      <c r="AD555" s="53">
        <v>857094.18</v>
      </c>
      <c r="AE555" s="54">
        <v>0</v>
      </c>
      <c r="AF555" s="54">
        <v>0</v>
      </c>
      <c r="AG555" s="41" t="s">
        <v>156</v>
      </c>
      <c r="AH555" s="41" t="s">
        <v>157</v>
      </c>
      <c r="AI555" s="41" t="s">
        <v>158</v>
      </c>
      <c r="AJ555" s="41" t="s">
        <v>159</v>
      </c>
      <c r="AK555" s="40">
        <v>43343</v>
      </c>
      <c r="AL555" s="40">
        <v>43455</v>
      </c>
      <c r="AM555" s="48" t="s">
        <v>2240</v>
      </c>
      <c r="AN555" s="48" t="s">
        <v>161</v>
      </c>
      <c r="AO555" s="41">
        <v>233</v>
      </c>
      <c r="AP555" s="41" t="s">
        <v>162</v>
      </c>
      <c r="AQ555" s="41" t="s">
        <v>163</v>
      </c>
      <c r="AR555" s="41" t="s">
        <v>163</v>
      </c>
      <c r="AS555" s="42" t="s">
        <v>2241</v>
      </c>
      <c r="AT555" s="42" t="s">
        <v>165</v>
      </c>
      <c r="AU555" s="48" t="s">
        <v>161</v>
      </c>
      <c r="AV555" s="41" t="s">
        <v>157</v>
      </c>
      <c r="AW555" s="41" t="s">
        <v>166</v>
      </c>
      <c r="AX555" s="41" t="s">
        <v>167</v>
      </c>
      <c r="AY555" s="41">
        <v>233</v>
      </c>
      <c r="AZ555" s="43" t="s">
        <v>168</v>
      </c>
      <c r="BA555" s="62" t="s">
        <v>5707</v>
      </c>
      <c r="BB555" s="62" t="s">
        <v>5707</v>
      </c>
      <c r="BC555" s="67" t="s">
        <v>2242</v>
      </c>
      <c r="BD555" s="67" t="s">
        <v>2243</v>
      </c>
      <c r="BE555" s="41" t="s">
        <v>172</v>
      </c>
      <c r="BF555" s="52">
        <v>44165</v>
      </c>
      <c r="BG555" s="52">
        <v>44175</v>
      </c>
      <c r="BH555" s="41" t="s">
        <v>157</v>
      </c>
    </row>
    <row r="556" spans="1:60" s="6" customFormat="1" ht="45" x14ac:dyDescent="0.25">
      <c r="A556" s="41">
        <v>2020</v>
      </c>
      <c r="B556" s="52">
        <v>44136</v>
      </c>
      <c r="C556" s="52">
        <v>44165</v>
      </c>
      <c r="D556" s="41" t="s">
        <v>503</v>
      </c>
      <c r="E556" s="41" t="s">
        <v>138</v>
      </c>
      <c r="F556" s="41">
        <v>537</v>
      </c>
      <c r="G556" s="41" t="s">
        <v>2231</v>
      </c>
      <c r="H556" s="48" t="s">
        <v>2232</v>
      </c>
      <c r="I556" s="52">
        <v>43312</v>
      </c>
      <c r="J556" s="41" t="s">
        <v>2233</v>
      </c>
      <c r="K556" s="41">
        <v>537</v>
      </c>
      <c r="L556" s="52">
        <v>43321</v>
      </c>
      <c r="M556" s="41">
        <v>537</v>
      </c>
      <c r="N556" s="41" t="s">
        <v>507</v>
      </c>
      <c r="O556" s="48" t="s">
        <v>2234</v>
      </c>
      <c r="P556" s="48" t="s">
        <v>2235</v>
      </c>
      <c r="Q556" s="48" t="s">
        <v>1930</v>
      </c>
      <c r="R556" s="41" t="s">
        <v>2236</v>
      </c>
      <c r="S556" s="41" t="s">
        <v>2237</v>
      </c>
      <c r="T556" s="41" t="s">
        <v>1563</v>
      </c>
      <c r="U556" s="41" t="s">
        <v>149</v>
      </c>
      <c r="V556" s="41" t="s">
        <v>2238</v>
      </c>
      <c r="W556" s="41" t="s">
        <v>151</v>
      </c>
      <c r="X556" s="41" t="s">
        <v>152</v>
      </c>
      <c r="Y556" s="41" t="s">
        <v>153</v>
      </c>
      <c r="Z556" s="41" t="s">
        <v>154</v>
      </c>
      <c r="AA556" s="41" t="s">
        <v>2244</v>
      </c>
      <c r="AB556" s="52">
        <v>43341</v>
      </c>
      <c r="AC556" s="53">
        <f t="shared" si="33"/>
        <v>433851.12068965519</v>
      </c>
      <c r="AD556" s="53">
        <v>503267.3</v>
      </c>
      <c r="AE556" s="54">
        <v>0</v>
      </c>
      <c r="AF556" s="54">
        <v>0</v>
      </c>
      <c r="AG556" s="41" t="s">
        <v>156</v>
      </c>
      <c r="AH556" s="41" t="s">
        <v>157</v>
      </c>
      <c r="AI556" s="41" t="s">
        <v>158</v>
      </c>
      <c r="AJ556" s="41" t="s">
        <v>159</v>
      </c>
      <c r="AK556" s="40">
        <v>43343</v>
      </c>
      <c r="AL556" s="40">
        <v>43455</v>
      </c>
      <c r="AM556" s="48" t="s">
        <v>2245</v>
      </c>
      <c r="AN556" s="48" t="s">
        <v>161</v>
      </c>
      <c r="AO556" s="41">
        <v>234</v>
      </c>
      <c r="AP556" s="41" t="s">
        <v>162</v>
      </c>
      <c r="AQ556" s="41" t="s">
        <v>163</v>
      </c>
      <c r="AR556" s="41" t="s">
        <v>163</v>
      </c>
      <c r="AS556" s="42" t="s">
        <v>2246</v>
      </c>
      <c r="AT556" s="42" t="s">
        <v>165</v>
      </c>
      <c r="AU556" s="48" t="s">
        <v>161</v>
      </c>
      <c r="AV556" s="41" t="s">
        <v>157</v>
      </c>
      <c r="AW556" s="41" t="s">
        <v>166</v>
      </c>
      <c r="AX556" s="41" t="s">
        <v>167</v>
      </c>
      <c r="AY556" s="41">
        <v>234</v>
      </c>
      <c r="AZ556" s="43" t="s">
        <v>168</v>
      </c>
      <c r="BA556" s="62" t="s">
        <v>5707</v>
      </c>
      <c r="BB556" s="62" t="s">
        <v>5707</v>
      </c>
      <c r="BC556" s="67" t="s">
        <v>2247</v>
      </c>
      <c r="BD556" s="67" t="s">
        <v>2248</v>
      </c>
      <c r="BE556" s="41" t="s">
        <v>172</v>
      </c>
      <c r="BF556" s="52">
        <v>44165</v>
      </c>
      <c r="BG556" s="52">
        <v>44175</v>
      </c>
      <c r="BH556" s="41" t="s">
        <v>157</v>
      </c>
    </row>
    <row r="557" spans="1:60" s="6" customFormat="1" ht="45.75" x14ac:dyDescent="0.25">
      <c r="A557" s="41">
        <v>2020</v>
      </c>
      <c r="B557" s="52">
        <v>44136</v>
      </c>
      <c r="C557" s="52">
        <v>44165</v>
      </c>
      <c r="D557" s="41" t="s">
        <v>503</v>
      </c>
      <c r="E557" s="41" t="s">
        <v>138</v>
      </c>
      <c r="F557" s="41">
        <v>538</v>
      </c>
      <c r="G557" s="41" t="s">
        <v>2249</v>
      </c>
      <c r="H557" s="48" t="s">
        <v>2250</v>
      </c>
      <c r="I557" s="52">
        <v>43312</v>
      </c>
      <c r="J557" s="41" t="s">
        <v>2251</v>
      </c>
      <c r="K557" s="41">
        <v>538</v>
      </c>
      <c r="L557" s="52">
        <v>43322</v>
      </c>
      <c r="M557" s="41">
        <v>538</v>
      </c>
      <c r="N557" s="41" t="s">
        <v>507</v>
      </c>
      <c r="O557" s="48" t="s">
        <v>2252</v>
      </c>
      <c r="P557" s="48" t="s">
        <v>2253</v>
      </c>
      <c r="Q557" s="48" t="s">
        <v>1930</v>
      </c>
      <c r="R557" s="41" t="s">
        <v>2254</v>
      </c>
      <c r="S557" s="41" t="s">
        <v>715</v>
      </c>
      <c r="T557" s="41" t="s">
        <v>417</v>
      </c>
      <c r="U557" s="41" t="s">
        <v>2255</v>
      </c>
      <c r="V557" s="41" t="s">
        <v>2256</v>
      </c>
      <c r="W557" s="41" t="s">
        <v>151</v>
      </c>
      <c r="X557" s="41" t="s">
        <v>152</v>
      </c>
      <c r="Y557" s="41" t="s">
        <v>153</v>
      </c>
      <c r="Z557" s="41" t="s">
        <v>154</v>
      </c>
      <c r="AA557" s="41" t="s">
        <v>2257</v>
      </c>
      <c r="AB557" s="52">
        <v>43341</v>
      </c>
      <c r="AC557" s="53">
        <f t="shared" si="33"/>
        <v>1180238.2844827587</v>
      </c>
      <c r="AD557" s="53">
        <v>1369076.41</v>
      </c>
      <c r="AE557" s="54">
        <v>0</v>
      </c>
      <c r="AF557" s="54">
        <v>0</v>
      </c>
      <c r="AG557" s="41" t="s">
        <v>156</v>
      </c>
      <c r="AH557" s="41" t="s">
        <v>157</v>
      </c>
      <c r="AI557" s="41" t="s">
        <v>158</v>
      </c>
      <c r="AJ557" s="41" t="s">
        <v>159</v>
      </c>
      <c r="AK557" s="40">
        <v>43343</v>
      </c>
      <c r="AL557" s="40">
        <v>43455</v>
      </c>
      <c r="AM557" s="48" t="s">
        <v>2258</v>
      </c>
      <c r="AN557" s="48" t="s">
        <v>161</v>
      </c>
      <c r="AO557" s="41">
        <v>235</v>
      </c>
      <c r="AP557" s="41" t="s">
        <v>162</v>
      </c>
      <c r="AQ557" s="41" t="s">
        <v>163</v>
      </c>
      <c r="AR557" s="41" t="s">
        <v>163</v>
      </c>
      <c r="AS557" s="42" t="s">
        <v>2259</v>
      </c>
      <c r="AT557" s="42" t="s">
        <v>165</v>
      </c>
      <c r="AU557" s="48" t="s">
        <v>161</v>
      </c>
      <c r="AV557" s="41" t="s">
        <v>157</v>
      </c>
      <c r="AW557" s="41" t="s">
        <v>166</v>
      </c>
      <c r="AX557" s="41" t="s">
        <v>251</v>
      </c>
      <c r="AY557" s="41">
        <v>235</v>
      </c>
      <c r="AZ557" s="43" t="s">
        <v>168</v>
      </c>
      <c r="BA557" s="62" t="s">
        <v>5707</v>
      </c>
      <c r="BB557" s="62" t="s">
        <v>5707</v>
      </c>
      <c r="BC557" s="67" t="s">
        <v>2260</v>
      </c>
      <c r="BD557" s="67" t="s">
        <v>2261</v>
      </c>
      <c r="BE557" s="41" t="s">
        <v>172</v>
      </c>
      <c r="BF557" s="52">
        <v>44165</v>
      </c>
      <c r="BG557" s="52">
        <v>44175</v>
      </c>
      <c r="BH557" s="41" t="s">
        <v>157</v>
      </c>
    </row>
    <row r="558" spans="1:60" s="6" customFormat="1" ht="45.75" x14ac:dyDescent="0.25">
      <c r="A558" s="41">
        <v>2020</v>
      </c>
      <c r="B558" s="52">
        <v>44136</v>
      </c>
      <c r="C558" s="52">
        <v>44165</v>
      </c>
      <c r="D558" s="41" t="s">
        <v>503</v>
      </c>
      <c r="E558" s="41" t="s">
        <v>138</v>
      </c>
      <c r="F558" s="41">
        <v>539</v>
      </c>
      <c r="G558" s="41" t="s">
        <v>2249</v>
      </c>
      <c r="H558" s="48" t="s">
        <v>2250</v>
      </c>
      <c r="I558" s="52">
        <v>43312</v>
      </c>
      <c r="J558" s="41" t="s">
        <v>2251</v>
      </c>
      <c r="K558" s="41">
        <v>539</v>
      </c>
      <c r="L558" s="52">
        <v>43322</v>
      </c>
      <c r="M558" s="41">
        <v>539</v>
      </c>
      <c r="N558" s="41" t="s">
        <v>507</v>
      </c>
      <c r="O558" s="48" t="s">
        <v>2252</v>
      </c>
      <c r="P558" s="48" t="s">
        <v>2253</v>
      </c>
      <c r="Q558" s="48" t="s">
        <v>1930</v>
      </c>
      <c r="R558" s="41" t="s">
        <v>2254</v>
      </c>
      <c r="S558" s="41" t="s">
        <v>715</v>
      </c>
      <c r="T558" s="41" t="s">
        <v>417</v>
      </c>
      <c r="U558" s="41" t="s">
        <v>2255</v>
      </c>
      <c r="V558" s="41" t="s">
        <v>2256</v>
      </c>
      <c r="W558" s="41" t="s">
        <v>151</v>
      </c>
      <c r="X558" s="41" t="s">
        <v>152</v>
      </c>
      <c r="Y558" s="41" t="s">
        <v>153</v>
      </c>
      <c r="Z558" s="41" t="s">
        <v>154</v>
      </c>
      <c r="AA558" s="41" t="s">
        <v>2262</v>
      </c>
      <c r="AB558" s="52">
        <v>43341</v>
      </c>
      <c r="AC558" s="53">
        <f t="shared" si="33"/>
        <v>725263.57758620696</v>
      </c>
      <c r="AD558" s="53">
        <v>841305.75</v>
      </c>
      <c r="AE558" s="54">
        <v>0</v>
      </c>
      <c r="AF558" s="54">
        <v>0</v>
      </c>
      <c r="AG558" s="41" t="s">
        <v>156</v>
      </c>
      <c r="AH558" s="41" t="s">
        <v>157</v>
      </c>
      <c r="AI558" s="41" t="s">
        <v>158</v>
      </c>
      <c r="AJ558" s="41" t="s">
        <v>159</v>
      </c>
      <c r="AK558" s="40">
        <v>43343</v>
      </c>
      <c r="AL558" s="40">
        <v>43455</v>
      </c>
      <c r="AM558" s="48" t="s">
        <v>2263</v>
      </c>
      <c r="AN558" s="48" t="s">
        <v>161</v>
      </c>
      <c r="AO558" s="41">
        <v>236</v>
      </c>
      <c r="AP558" s="41" t="s">
        <v>162</v>
      </c>
      <c r="AQ558" s="41" t="s">
        <v>163</v>
      </c>
      <c r="AR558" s="41" t="s">
        <v>163</v>
      </c>
      <c r="AS558" s="42" t="s">
        <v>2264</v>
      </c>
      <c r="AT558" s="42" t="s">
        <v>165</v>
      </c>
      <c r="AU558" s="48" t="s">
        <v>161</v>
      </c>
      <c r="AV558" s="41" t="s">
        <v>157</v>
      </c>
      <c r="AW558" s="41" t="s">
        <v>166</v>
      </c>
      <c r="AX558" s="41" t="s">
        <v>251</v>
      </c>
      <c r="AY558" s="41">
        <v>236</v>
      </c>
      <c r="AZ558" s="43" t="s">
        <v>168</v>
      </c>
      <c r="BA558" s="62" t="s">
        <v>5707</v>
      </c>
      <c r="BB558" s="62" t="s">
        <v>5707</v>
      </c>
      <c r="BC558" s="67" t="s">
        <v>1182</v>
      </c>
      <c r="BD558" s="67" t="s">
        <v>1182</v>
      </c>
      <c r="BE558" s="41" t="s">
        <v>172</v>
      </c>
      <c r="BF558" s="52">
        <v>44165</v>
      </c>
      <c r="BG558" s="52">
        <v>44175</v>
      </c>
      <c r="BH558" s="41" t="s">
        <v>157</v>
      </c>
    </row>
    <row r="559" spans="1:60" s="6" customFormat="1" ht="45.75" x14ac:dyDescent="0.25">
      <c r="A559" s="41">
        <v>2020</v>
      </c>
      <c r="B559" s="52">
        <v>44136</v>
      </c>
      <c r="C559" s="52">
        <v>44165</v>
      </c>
      <c r="D559" s="41" t="s">
        <v>503</v>
      </c>
      <c r="E559" s="41" t="s">
        <v>138</v>
      </c>
      <c r="F559" s="41">
        <v>540</v>
      </c>
      <c r="G559" s="41" t="s">
        <v>2249</v>
      </c>
      <c r="H559" s="48" t="s">
        <v>2250</v>
      </c>
      <c r="I559" s="52">
        <v>43312</v>
      </c>
      <c r="J559" s="41" t="s">
        <v>2251</v>
      </c>
      <c r="K559" s="41">
        <v>540</v>
      </c>
      <c r="L559" s="52">
        <v>43322</v>
      </c>
      <c r="M559" s="41">
        <v>540</v>
      </c>
      <c r="N559" s="41" t="s">
        <v>507</v>
      </c>
      <c r="O559" s="48" t="s">
        <v>2252</v>
      </c>
      <c r="P559" s="48" t="s">
        <v>2253</v>
      </c>
      <c r="Q559" s="48" t="s">
        <v>1930</v>
      </c>
      <c r="R559" s="41" t="s">
        <v>2254</v>
      </c>
      <c r="S559" s="41" t="s">
        <v>715</v>
      </c>
      <c r="T559" s="41" t="s">
        <v>417</v>
      </c>
      <c r="U559" s="41" t="s">
        <v>2255</v>
      </c>
      <c r="V559" s="41" t="s">
        <v>2256</v>
      </c>
      <c r="W559" s="41" t="s">
        <v>151</v>
      </c>
      <c r="X559" s="41" t="s">
        <v>152</v>
      </c>
      <c r="Y559" s="41" t="s">
        <v>153</v>
      </c>
      <c r="Z559" s="41" t="s">
        <v>154</v>
      </c>
      <c r="AA559" s="41" t="s">
        <v>2265</v>
      </c>
      <c r="AB559" s="52">
        <v>43341</v>
      </c>
      <c r="AC559" s="53">
        <f t="shared" si="33"/>
        <v>509494.75862068974</v>
      </c>
      <c r="AD559" s="53">
        <v>591013.92000000004</v>
      </c>
      <c r="AE559" s="54">
        <v>0</v>
      </c>
      <c r="AF559" s="54">
        <v>0</v>
      </c>
      <c r="AG559" s="41" t="s">
        <v>156</v>
      </c>
      <c r="AH559" s="41" t="s">
        <v>157</v>
      </c>
      <c r="AI559" s="41" t="s">
        <v>158</v>
      </c>
      <c r="AJ559" s="41" t="s">
        <v>159</v>
      </c>
      <c r="AK559" s="40">
        <v>43343</v>
      </c>
      <c r="AL559" s="40">
        <v>43455</v>
      </c>
      <c r="AM559" s="48" t="s">
        <v>2266</v>
      </c>
      <c r="AN559" s="48" t="s">
        <v>161</v>
      </c>
      <c r="AO559" s="41">
        <v>237</v>
      </c>
      <c r="AP559" s="41" t="s">
        <v>162</v>
      </c>
      <c r="AQ559" s="41" t="s">
        <v>163</v>
      </c>
      <c r="AR559" s="41" t="s">
        <v>163</v>
      </c>
      <c r="AS559" s="42" t="s">
        <v>2267</v>
      </c>
      <c r="AT559" s="42" t="s">
        <v>165</v>
      </c>
      <c r="AU559" s="48" t="s">
        <v>161</v>
      </c>
      <c r="AV559" s="41" t="s">
        <v>157</v>
      </c>
      <c r="AW559" s="41" t="s">
        <v>166</v>
      </c>
      <c r="AX559" s="41" t="s">
        <v>251</v>
      </c>
      <c r="AY559" s="41">
        <v>237</v>
      </c>
      <c r="AZ559" s="43" t="s">
        <v>168</v>
      </c>
      <c r="BA559" s="62" t="s">
        <v>5707</v>
      </c>
      <c r="BB559" s="62" t="s">
        <v>5707</v>
      </c>
      <c r="BC559" s="67" t="s">
        <v>2268</v>
      </c>
      <c r="BD559" s="67" t="s">
        <v>2269</v>
      </c>
      <c r="BE559" s="41" t="s">
        <v>172</v>
      </c>
      <c r="BF559" s="52">
        <v>44165</v>
      </c>
      <c r="BG559" s="52">
        <v>44175</v>
      </c>
      <c r="BH559" s="41" t="s">
        <v>157</v>
      </c>
    </row>
    <row r="560" spans="1:60" s="6" customFormat="1" ht="45" x14ac:dyDescent="0.25">
      <c r="A560" s="41">
        <v>2020</v>
      </c>
      <c r="B560" s="52">
        <v>44136</v>
      </c>
      <c r="C560" s="52">
        <v>44165</v>
      </c>
      <c r="D560" s="41" t="s">
        <v>503</v>
      </c>
      <c r="E560" s="41" t="s">
        <v>138</v>
      </c>
      <c r="F560" s="41">
        <v>541</v>
      </c>
      <c r="G560" s="41" t="s">
        <v>2270</v>
      </c>
      <c r="H560" s="48" t="s">
        <v>2271</v>
      </c>
      <c r="I560" s="52">
        <v>43312</v>
      </c>
      <c r="J560" s="41" t="s">
        <v>2272</v>
      </c>
      <c r="K560" s="41">
        <v>541</v>
      </c>
      <c r="L560" s="52">
        <v>43322</v>
      </c>
      <c r="M560" s="41">
        <v>541</v>
      </c>
      <c r="N560" s="41" t="s">
        <v>507</v>
      </c>
      <c r="O560" s="48" t="s">
        <v>2273</v>
      </c>
      <c r="P560" s="48" t="s">
        <v>2274</v>
      </c>
      <c r="Q560" s="48" t="s">
        <v>1930</v>
      </c>
      <c r="R560" s="41" t="s">
        <v>2275</v>
      </c>
      <c r="S560" s="41" t="s">
        <v>2276</v>
      </c>
      <c r="T560" s="41" t="s">
        <v>735</v>
      </c>
      <c r="U560" s="41" t="s">
        <v>149</v>
      </c>
      <c r="V560" s="41" t="s">
        <v>2277</v>
      </c>
      <c r="W560" s="41" t="s">
        <v>151</v>
      </c>
      <c r="X560" s="41" t="s">
        <v>152</v>
      </c>
      <c r="Y560" s="41" t="s">
        <v>153</v>
      </c>
      <c r="Z560" s="41" t="s">
        <v>154</v>
      </c>
      <c r="AA560" s="41" t="s">
        <v>2278</v>
      </c>
      <c r="AB560" s="52">
        <v>43341</v>
      </c>
      <c r="AC560" s="53">
        <f t="shared" si="33"/>
        <v>800687.28448275873</v>
      </c>
      <c r="AD560" s="53">
        <v>928797.25</v>
      </c>
      <c r="AE560" s="54">
        <v>0</v>
      </c>
      <c r="AF560" s="54">
        <v>0</v>
      </c>
      <c r="AG560" s="41" t="s">
        <v>156</v>
      </c>
      <c r="AH560" s="41" t="s">
        <v>157</v>
      </c>
      <c r="AI560" s="41" t="s">
        <v>158</v>
      </c>
      <c r="AJ560" s="41" t="s">
        <v>159</v>
      </c>
      <c r="AK560" s="40">
        <v>43343</v>
      </c>
      <c r="AL560" s="40">
        <v>43441</v>
      </c>
      <c r="AM560" s="48" t="s">
        <v>2279</v>
      </c>
      <c r="AN560" s="48" t="s">
        <v>161</v>
      </c>
      <c r="AO560" s="41">
        <v>238</v>
      </c>
      <c r="AP560" s="41" t="s">
        <v>162</v>
      </c>
      <c r="AQ560" s="41" t="s">
        <v>163</v>
      </c>
      <c r="AR560" s="41" t="s">
        <v>163</v>
      </c>
      <c r="AS560" s="42" t="s">
        <v>2280</v>
      </c>
      <c r="AT560" s="42" t="s">
        <v>165</v>
      </c>
      <c r="AU560" s="48" t="s">
        <v>161</v>
      </c>
      <c r="AV560" s="41" t="s">
        <v>157</v>
      </c>
      <c r="AW560" s="41" t="s">
        <v>166</v>
      </c>
      <c r="AX560" s="41" t="s">
        <v>251</v>
      </c>
      <c r="AY560" s="41">
        <v>238</v>
      </c>
      <c r="AZ560" s="43" t="s">
        <v>168</v>
      </c>
      <c r="BA560" s="62" t="s">
        <v>5707</v>
      </c>
      <c r="BB560" s="62" t="s">
        <v>5707</v>
      </c>
      <c r="BC560" s="67" t="s">
        <v>2281</v>
      </c>
      <c r="BD560" s="67" t="s">
        <v>2282</v>
      </c>
      <c r="BE560" s="41" t="s">
        <v>172</v>
      </c>
      <c r="BF560" s="52">
        <v>44165</v>
      </c>
      <c r="BG560" s="52">
        <v>44175</v>
      </c>
      <c r="BH560" s="41" t="s">
        <v>157</v>
      </c>
    </row>
    <row r="561" spans="1:60" s="6" customFormat="1" ht="33.75" x14ac:dyDescent="0.2">
      <c r="A561" s="41">
        <v>2020</v>
      </c>
      <c r="B561" s="52">
        <v>44136</v>
      </c>
      <c r="C561" s="52">
        <v>44165</v>
      </c>
      <c r="D561" s="41" t="s">
        <v>503</v>
      </c>
      <c r="E561" s="41" t="s">
        <v>138</v>
      </c>
      <c r="F561" s="41">
        <v>541</v>
      </c>
      <c r="G561" s="41" t="s">
        <v>2270</v>
      </c>
      <c r="H561" s="48" t="s">
        <v>2271</v>
      </c>
      <c r="I561" s="52">
        <v>43312</v>
      </c>
      <c r="J561" s="41" t="s">
        <v>2272</v>
      </c>
      <c r="K561" s="41"/>
      <c r="L561" s="52">
        <v>43322</v>
      </c>
      <c r="M561" s="41"/>
      <c r="N561" s="41" t="s">
        <v>507</v>
      </c>
      <c r="O561" s="48" t="s">
        <v>2273</v>
      </c>
      <c r="P561" s="48" t="s">
        <v>2274</v>
      </c>
      <c r="Q561" s="48" t="s">
        <v>1930</v>
      </c>
      <c r="R561" s="41" t="s">
        <v>2275</v>
      </c>
      <c r="S561" s="41" t="s">
        <v>2276</v>
      </c>
      <c r="T561" s="41" t="s">
        <v>735</v>
      </c>
      <c r="U561" s="41" t="s">
        <v>149</v>
      </c>
      <c r="V561" s="41" t="s">
        <v>2277</v>
      </c>
      <c r="W561" s="41" t="s">
        <v>151</v>
      </c>
      <c r="X561" s="41" t="s">
        <v>152</v>
      </c>
      <c r="Y561" s="41" t="s">
        <v>153</v>
      </c>
      <c r="Z561" s="41" t="s">
        <v>154</v>
      </c>
      <c r="AA561" s="41" t="s">
        <v>157</v>
      </c>
      <c r="AB561" s="52" t="s">
        <v>246</v>
      </c>
      <c r="AC561" s="53">
        <v>0</v>
      </c>
      <c r="AD561" s="53">
        <v>0</v>
      </c>
      <c r="AE561" s="54">
        <v>0</v>
      </c>
      <c r="AF561" s="54">
        <v>0</v>
      </c>
      <c r="AG561" s="41" t="s">
        <v>156</v>
      </c>
      <c r="AH561" s="41" t="s">
        <v>157</v>
      </c>
      <c r="AI561" s="41" t="s">
        <v>158</v>
      </c>
      <c r="AJ561" s="41" t="s">
        <v>159</v>
      </c>
      <c r="AK561" s="40" t="s">
        <v>246</v>
      </c>
      <c r="AL561" s="40" t="s">
        <v>246</v>
      </c>
      <c r="AM561" s="48" t="s">
        <v>161</v>
      </c>
      <c r="AN561" s="48" t="s">
        <v>161</v>
      </c>
      <c r="AO561" s="41">
        <v>0</v>
      </c>
      <c r="AP561" s="41" t="s">
        <v>162</v>
      </c>
      <c r="AQ561" s="41" t="s">
        <v>157</v>
      </c>
      <c r="AR561" s="41" t="s">
        <v>157</v>
      </c>
      <c r="AS561" s="41" t="s">
        <v>157</v>
      </c>
      <c r="AT561" s="41" t="s">
        <v>157</v>
      </c>
      <c r="AU561" s="48" t="s">
        <v>161</v>
      </c>
      <c r="AV561" s="41" t="s">
        <v>157</v>
      </c>
      <c r="AW561" s="41" t="s">
        <v>273</v>
      </c>
      <c r="AX561" s="41" t="s">
        <v>167</v>
      </c>
      <c r="AY561" s="41">
        <v>0</v>
      </c>
      <c r="AZ561" s="41" t="s">
        <v>157</v>
      </c>
      <c r="BA561" s="67" t="s">
        <v>161</v>
      </c>
      <c r="BB561" s="67" t="s">
        <v>161</v>
      </c>
      <c r="BC561" s="67" t="s">
        <v>161</v>
      </c>
      <c r="BD561" s="67" t="s">
        <v>161</v>
      </c>
      <c r="BE561" s="41" t="s">
        <v>172</v>
      </c>
      <c r="BF561" s="52">
        <v>44165</v>
      </c>
      <c r="BG561" s="52">
        <v>44175</v>
      </c>
      <c r="BH561" s="41" t="s">
        <v>157</v>
      </c>
    </row>
    <row r="562" spans="1:60" s="6" customFormat="1" ht="33.75" x14ac:dyDescent="0.2">
      <c r="A562" s="41">
        <v>2020</v>
      </c>
      <c r="B562" s="52">
        <v>44136</v>
      </c>
      <c r="C562" s="52">
        <v>44165</v>
      </c>
      <c r="D562" s="41" t="s">
        <v>503</v>
      </c>
      <c r="E562" s="41" t="s">
        <v>138</v>
      </c>
      <c r="F562" s="41">
        <v>542</v>
      </c>
      <c r="G562" s="41" t="s">
        <v>2270</v>
      </c>
      <c r="H562" s="48" t="s">
        <v>2271</v>
      </c>
      <c r="I562" s="52">
        <v>43312</v>
      </c>
      <c r="J562" s="41" t="s">
        <v>2272</v>
      </c>
      <c r="K562" s="41">
        <v>542</v>
      </c>
      <c r="L562" s="52">
        <v>43322</v>
      </c>
      <c r="M562" s="41">
        <v>542</v>
      </c>
      <c r="N562" s="41" t="s">
        <v>507</v>
      </c>
      <c r="O562" s="48" t="s">
        <v>2273</v>
      </c>
      <c r="P562" s="48" t="s">
        <v>2274</v>
      </c>
      <c r="Q562" s="48" t="s">
        <v>1930</v>
      </c>
      <c r="R562" s="41" t="s">
        <v>2275</v>
      </c>
      <c r="S562" s="41" t="s">
        <v>2276</v>
      </c>
      <c r="T562" s="41" t="s">
        <v>735</v>
      </c>
      <c r="U562" s="41" t="s">
        <v>149</v>
      </c>
      <c r="V562" s="41" t="s">
        <v>2277</v>
      </c>
      <c r="W562" s="41" t="s">
        <v>151</v>
      </c>
      <c r="X562" s="41" t="s">
        <v>152</v>
      </c>
      <c r="Y562" s="41" t="s">
        <v>153</v>
      </c>
      <c r="Z562" s="41" t="s">
        <v>154</v>
      </c>
      <c r="AA562" s="41" t="s">
        <v>157</v>
      </c>
      <c r="AB562" s="52" t="s">
        <v>246</v>
      </c>
      <c r="AC562" s="53">
        <v>0</v>
      </c>
      <c r="AD562" s="53">
        <v>0</v>
      </c>
      <c r="AE562" s="54">
        <v>0</v>
      </c>
      <c r="AF562" s="54">
        <v>0</v>
      </c>
      <c r="AG562" s="41" t="s">
        <v>156</v>
      </c>
      <c r="AH562" s="41" t="s">
        <v>157</v>
      </c>
      <c r="AI562" s="41" t="s">
        <v>158</v>
      </c>
      <c r="AJ562" s="41" t="s">
        <v>159</v>
      </c>
      <c r="AK562" s="40" t="s">
        <v>246</v>
      </c>
      <c r="AL562" s="40" t="s">
        <v>246</v>
      </c>
      <c r="AM562" s="48" t="s">
        <v>161</v>
      </c>
      <c r="AN562" s="48" t="s">
        <v>161</v>
      </c>
      <c r="AO562" s="41">
        <v>0</v>
      </c>
      <c r="AP562" s="41" t="s">
        <v>162</v>
      </c>
      <c r="AQ562" s="41" t="s">
        <v>157</v>
      </c>
      <c r="AR562" s="41" t="s">
        <v>157</v>
      </c>
      <c r="AS562" s="41" t="s">
        <v>157</v>
      </c>
      <c r="AT562" s="41" t="s">
        <v>157</v>
      </c>
      <c r="AU562" s="48" t="s">
        <v>161</v>
      </c>
      <c r="AV562" s="41" t="s">
        <v>157</v>
      </c>
      <c r="AW562" s="41" t="s">
        <v>273</v>
      </c>
      <c r="AX562" s="41" t="s">
        <v>167</v>
      </c>
      <c r="AY562" s="41">
        <v>0</v>
      </c>
      <c r="AZ562" s="41" t="s">
        <v>157</v>
      </c>
      <c r="BA562" s="67" t="s">
        <v>161</v>
      </c>
      <c r="BB562" s="67" t="s">
        <v>161</v>
      </c>
      <c r="BC562" s="67" t="s">
        <v>161</v>
      </c>
      <c r="BD562" s="67" t="s">
        <v>161</v>
      </c>
      <c r="BE562" s="41" t="s">
        <v>172</v>
      </c>
      <c r="BF562" s="52">
        <v>44165</v>
      </c>
      <c r="BG562" s="52">
        <v>44175</v>
      </c>
      <c r="BH562" s="41" t="s">
        <v>157</v>
      </c>
    </row>
    <row r="563" spans="1:60" s="6" customFormat="1" ht="45" x14ac:dyDescent="0.25">
      <c r="A563" s="41">
        <v>2020</v>
      </c>
      <c r="B563" s="52">
        <v>44136</v>
      </c>
      <c r="C563" s="52">
        <v>44165</v>
      </c>
      <c r="D563" s="41" t="s">
        <v>503</v>
      </c>
      <c r="E563" s="41" t="s">
        <v>138</v>
      </c>
      <c r="F563" s="41">
        <v>543</v>
      </c>
      <c r="G563" s="41" t="s">
        <v>2270</v>
      </c>
      <c r="H563" s="48" t="s">
        <v>2271</v>
      </c>
      <c r="I563" s="52">
        <v>43312</v>
      </c>
      <c r="J563" s="41" t="s">
        <v>2272</v>
      </c>
      <c r="K563" s="41">
        <v>543</v>
      </c>
      <c r="L563" s="52">
        <v>43322</v>
      </c>
      <c r="M563" s="41">
        <v>543</v>
      </c>
      <c r="N563" s="41" t="s">
        <v>507</v>
      </c>
      <c r="O563" s="48" t="s">
        <v>2273</v>
      </c>
      <c r="P563" s="48" t="s">
        <v>2274</v>
      </c>
      <c r="Q563" s="48" t="s">
        <v>1930</v>
      </c>
      <c r="R563" s="41" t="s">
        <v>2275</v>
      </c>
      <c r="S563" s="41" t="s">
        <v>2276</v>
      </c>
      <c r="T563" s="41" t="s">
        <v>735</v>
      </c>
      <c r="U563" s="41" t="s">
        <v>149</v>
      </c>
      <c r="V563" s="41" t="s">
        <v>2277</v>
      </c>
      <c r="W563" s="41" t="s">
        <v>151</v>
      </c>
      <c r="X563" s="41" t="s">
        <v>152</v>
      </c>
      <c r="Y563" s="41" t="s">
        <v>153</v>
      </c>
      <c r="Z563" s="41" t="s">
        <v>154</v>
      </c>
      <c r="AA563" s="41" t="s">
        <v>2283</v>
      </c>
      <c r="AB563" s="52">
        <v>43341</v>
      </c>
      <c r="AC563" s="53">
        <f>AD563/1.16</f>
        <v>577203.77586206899</v>
      </c>
      <c r="AD563" s="53">
        <v>669556.38</v>
      </c>
      <c r="AE563" s="54">
        <v>0</v>
      </c>
      <c r="AF563" s="54">
        <v>0</v>
      </c>
      <c r="AG563" s="41" t="s">
        <v>156</v>
      </c>
      <c r="AH563" s="41" t="s">
        <v>157</v>
      </c>
      <c r="AI563" s="41" t="s">
        <v>158</v>
      </c>
      <c r="AJ563" s="41" t="s">
        <v>159</v>
      </c>
      <c r="AK563" s="40">
        <v>43343</v>
      </c>
      <c r="AL563" s="40">
        <v>43441</v>
      </c>
      <c r="AM563" s="48" t="s">
        <v>2284</v>
      </c>
      <c r="AN563" s="48" t="s">
        <v>161</v>
      </c>
      <c r="AO563" s="41">
        <v>239</v>
      </c>
      <c r="AP563" s="41" t="s">
        <v>162</v>
      </c>
      <c r="AQ563" s="41" t="s">
        <v>163</v>
      </c>
      <c r="AR563" s="41" t="s">
        <v>163</v>
      </c>
      <c r="AS563" s="42" t="s">
        <v>2285</v>
      </c>
      <c r="AT563" s="42" t="s">
        <v>165</v>
      </c>
      <c r="AU563" s="48" t="s">
        <v>161</v>
      </c>
      <c r="AV563" s="41" t="s">
        <v>157</v>
      </c>
      <c r="AW563" s="41" t="s">
        <v>166</v>
      </c>
      <c r="AX563" s="41" t="s">
        <v>251</v>
      </c>
      <c r="AY563" s="41">
        <v>239</v>
      </c>
      <c r="AZ563" s="43" t="s">
        <v>168</v>
      </c>
      <c r="BA563" s="62" t="s">
        <v>5707</v>
      </c>
      <c r="BB563" s="62" t="s">
        <v>5707</v>
      </c>
      <c r="BC563" s="67" t="s">
        <v>2286</v>
      </c>
      <c r="BD563" s="67" t="s">
        <v>2287</v>
      </c>
      <c r="BE563" s="41" t="s">
        <v>172</v>
      </c>
      <c r="BF563" s="52">
        <v>44165</v>
      </c>
      <c r="BG563" s="52">
        <v>44175</v>
      </c>
      <c r="BH563" s="41" t="s">
        <v>157</v>
      </c>
    </row>
    <row r="564" spans="1:60" s="6" customFormat="1" ht="33.75" x14ac:dyDescent="0.2">
      <c r="A564" s="41">
        <v>2020</v>
      </c>
      <c r="B564" s="52">
        <v>44136</v>
      </c>
      <c r="C564" s="52">
        <v>44165</v>
      </c>
      <c r="D564" s="41" t="s">
        <v>503</v>
      </c>
      <c r="E564" s="41" t="s">
        <v>138</v>
      </c>
      <c r="F564" s="41">
        <v>544</v>
      </c>
      <c r="G564" s="41" t="s">
        <v>2288</v>
      </c>
      <c r="H564" s="48" t="s">
        <v>2289</v>
      </c>
      <c r="I564" s="52">
        <v>43312</v>
      </c>
      <c r="J564" s="41" t="s">
        <v>2251</v>
      </c>
      <c r="K564" s="41">
        <v>544</v>
      </c>
      <c r="L564" s="52">
        <v>43322</v>
      </c>
      <c r="M564" s="41">
        <v>544</v>
      </c>
      <c r="N564" s="41" t="s">
        <v>507</v>
      </c>
      <c r="O564" s="48" t="s">
        <v>2290</v>
      </c>
      <c r="P564" s="48" t="s">
        <v>2291</v>
      </c>
      <c r="Q564" s="48" t="s">
        <v>1930</v>
      </c>
      <c r="R564" s="41" t="s">
        <v>157</v>
      </c>
      <c r="S564" s="41" t="s">
        <v>157</v>
      </c>
      <c r="T564" s="41" t="s">
        <v>157</v>
      </c>
      <c r="U564" s="41" t="s">
        <v>157</v>
      </c>
      <c r="V564" s="41" t="s">
        <v>157</v>
      </c>
      <c r="W564" s="41" t="s">
        <v>151</v>
      </c>
      <c r="X564" s="41" t="s">
        <v>152</v>
      </c>
      <c r="Y564" s="41" t="s">
        <v>153</v>
      </c>
      <c r="Z564" s="41" t="s">
        <v>154</v>
      </c>
      <c r="AA564" s="41" t="s">
        <v>157</v>
      </c>
      <c r="AB564" s="52" t="s">
        <v>246</v>
      </c>
      <c r="AC564" s="53">
        <v>0</v>
      </c>
      <c r="AD564" s="53">
        <v>0</v>
      </c>
      <c r="AE564" s="54">
        <v>0</v>
      </c>
      <c r="AF564" s="54">
        <v>0</v>
      </c>
      <c r="AG564" s="41" t="s">
        <v>156</v>
      </c>
      <c r="AH564" s="41" t="s">
        <v>157</v>
      </c>
      <c r="AI564" s="41" t="s">
        <v>158</v>
      </c>
      <c r="AJ564" s="41" t="s">
        <v>159</v>
      </c>
      <c r="AK564" s="40" t="s">
        <v>246</v>
      </c>
      <c r="AL564" s="40" t="s">
        <v>246</v>
      </c>
      <c r="AM564" s="48" t="s">
        <v>161</v>
      </c>
      <c r="AN564" s="48" t="s">
        <v>161</v>
      </c>
      <c r="AO564" s="41">
        <v>0</v>
      </c>
      <c r="AP564" s="41" t="s">
        <v>162</v>
      </c>
      <c r="AQ564" s="41" t="s">
        <v>157</v>
      </c>
      <c r="AR564" s="41" t="s">
        <v>157</v>
      </c>
      <c r="AS564" s="41" t="s">
        <v>157</v>
      </c>
      <c r="AT564" s="41" t="s">
        <v>157</v>
      </c>
      <c r="AU564" s="48" t="s">
        <v>161</v>
      </c>
      <c r="AV564" s="41" t="s">
        <v>157</v>
      </c>
      <c r="AW564" s="41" t="s">
        <v>273</v>
      </c>
      <c r="AX564" s="41" t="s">
        <v>167</v>
      </c>
      <c r="AY564" s="41">
        <v>0</v>
      </c>
      <c r="AZ564" s="41" t="s">
        <v>157</v>
      </c>
      <c r="BA564" s="67" t="s">
        <v>161</v>
      </c>
      <c r="BB564" s="67" t="s">
        <v>161</v>
      </c>
      <c r="BC564" s="67" t="s">
        <v>161</v>
      </c>
      <c r="BD564" s="67" t="s">
        <v>161</v>
      </c>
      <c r="BE564" s="41" t="s">
        <v>172</v>
      </c>
      <c r="BF564" s="52">
        <v>44165</v>
      </c>
      <c r="BG564" s="52">
        <v>44175</v>
      </c>
      <c r="BH564" s="41" t="s">
        <v>157</v>
      </c>
    </row>
    <row r="565" spans="1:60" s="6" customFormat="1" ht="45" x14ac:dyDescent="0.25">
      <c r="A565" s="41">
        <v>2020</v>
      </c>
      <c r="B565" s="52">
        <v>44136</v>
      </c>
      <c r="C565" s="52">
        <v>44165</v>
      </c>
      <c r="D565" s="41" t="s">
        <v>503</v>
      </c>
      <c r="E565" s="41" t="s">
        <v>138</v>
      </c>
      <c r="F565" s="41">
        <v>545</v>
      </c>
      <c r="G565" s="41" t="s">
        <v>2288</v>
      </c>
      <c r="H565" s="48" t="s">
        <v>2289</v>
      </c>
      <c r="I565" s="52">
        <v>43312</v>
      </c>
      <c r="J565" s="41" t="s">
        <v>2251</v>
      </c>
      <c r="K565" s="41">
        <v>545</v>
      </c>
      <c r="L565" s="52">
        <v>43322</v>
      </c>
      <c r="M565" s="41">
        <v>545</v>
      </c>
      <c r="N565" s="41" t="s">
        <v>507</v>
      </c>
      <c r="O565" s="48" t="s">
        <v>2290</v>
      </c>
      <c r="P565" s="48" t="s">
        <v>2291</v>
      </c>
      <c r="Q565" s="48" t="s">
        <v>1930</v>
      </c>
      <c r="R565" s="41" t="s">
        <v>1467</v>
      </c>
      <c r="S565" s="41" t="s">
        <v>1468</v>
      </c>
      <c r="T565" s="41" t="s">
        <v>549</v>
      </c>
      <c r="U565" s="41" t="s">
        <v>2292</v>
      </c>
      <c r="V565" s="41" t="s">
        <v>2293</v>
      </c>
      <c r="W565" s="41" t="s">
        <v>151</v>
      </c>
      <c r="X565" s="41" t="s">
        <v>152</v>
      </c>
      <c r="Y565" s="41" t="s">
        <v>153</v>
      </c>
      <c r="Z565" s="41" t="s">
        <v>154</v>
      </c>
      <c r="AA565" s="41" t="s">
        <v>2294</v>
      </c>
      <c r="AB565" s="52">
        <v>43341</v>
      </c>
      <c r="AC565" s="53">
        <f t="shared" ref="AC565:AC573" si="34">AD565/1.16</f>
        <v>561998.07758620696</v>
      </c>
      <c r="AD565" s="53">
        <v>651917.77</v>
      </c>
      <c r="AE565" s="54">
        <v>0</v>
      </c>
      <c r="AF565" s="54">
        <v>0</v>
      </c>
      <c r="AG565" s="41" t="s">
        <v>156</v>
      </c>
      <c r="AH565" s="41" t="s">
        <v>157</v>
      </c>
      <c r="AI565" s="41" t="s">
        <v>158</v>
      </c>
      <c r="AJ565" s="41" t="s">
        <v>159</v>
      </c>
      <c r="AK565" s="40">
        <v>43343</v>
      </c>
      <c r="AL565" s="40">
        <v>43441</v>
      </c>
      <c r="AM565" s="55" t="s">
        <v>2295</v>
      </c>
      <c r="AN565" s="48" t="s">
        <v>161</v>
      </c>
      <c r="AO565" s="41">
        <v>240</v>
      </c>
      <c r="AP565" s="41" t="s">
        <v>162</v>
      </c>
      <c r="AQ565" s="41" t="s">
        <v>163</v>
      </c>
      <c r="AR565" s="41" t="s">
        <v>163</v>
      </c>
      <c r="AS565" s="42" t="s">
        <v>2264</v>
      </c>
      <c r="AT565" s="42" t="s">
        <v>2296</v>
      </c>
      <c r="AU565" s="48" t="s">
        <v>161</v>
      </c>
      <c r="AV565" s="41" t="s">
        <v>157</v>
      </c>
      <c r="AW565" s="41" t="s">
        <v>166</v>
      </c>
      <c r="AX565" s="41" t="s">
        <v>251</v>
      </c>
      <c r="AY565" s="41">
        <v>240</v>
      </c>
      <c r="AZ565" s="43" t="s">
        <v>168</v>
      </c>
      <c r="BA565" s="62" t="s">
        <v>5707</v>
      </c>
      <c r="BB565" s="62" t="s">
        <v>5707</v>
      </c>
      <c r="BC565" s="67" t="s">
        <v>2297</v>
      </c>
      <c r="BD565" s="67" t="s">
        <v>2298</v>
      </c>
      <c r="BE565" s="41" t="s">
        <v>172</v>
      </c>
      <c r="BF565" s="52">
        <v>44165</v>
      </c>
      <c r="BG565" s="52">
        <v>44175</v>
      </c>
      <c r="BH565" s="41" t="s">
        <v>157</v>
      </c>
    </row>
    <row r="566" spans="1:60" s="6" customFormat="1" ht="45" x14ac:dyDescent="0.25">
      <c r="A566" s="41">
        <v>2020</v>
      </c>
      <c r="B566" s="52">
        <v>44136</v>
      </c>
      <c r="C566" s="52">
        <v>44165</v>
      </c>
      <c r="D566" s="41" t="s">
        <v>503</v>
      </c>
      <c r="E566" s="41" t="s">
        <v>138</v>
      </c>
      <c r="F566" s="41">
        <v>546</v>
      </c>
      <c r="G566" s="41" t="s">
        <v>2288</v>
      </c>
      <c r="H566" s="48" t="s">
        <v>2289</v>
      </c>
      <c r="I566" s="52">
        <v>43312</v>
      </c>
      <c r="J566" s="41" t="s">
        <v>2251</v>
      </c>
      <c r="K566" s="41">
        <v>546</v>
      </c>
      <c r="L566" s="52">
        <v>43322</v>
      </c>
      <c r="M566" s="41">
        <v>546</v>
      </c>
      <c r="N566" s="41" t="s">
        <v>507</v>
      </c>
      <c r="O566" s="48" t="s">
        <v>2290</v>
      </c>
      <c r="P566" s="48" t="s">
        <v>2291</v>
      </c>
      <c r="Q566" s="48" t="s">
        <v>1930</v>
      </c>
      <c r="R566" s="41" t="s">
        <v>2299</v>
      </c>
      <c r="S566" s="41" t="s">
        <v>438</v>
      </c>
      <c r="T566" s="41" t="s">
        <v>904</v>
      </c>
      <c r="U566" s="41" t="s">
        <v>149</v>
      </c>
      <c r="V566" s="41" t="s">
        <v>2300</v>
      </c>
      <c r="W566" s="41" t="s">
        <v>151</v>
      </c>
      <c r="X566" s="41" t="s">
        <v>152</v>
      </c>
      <c r="Y566" s="41" t="s">
        <v>153</v>
      </c>
      <c r="Z566" s="41" t="s">
        <v>154</v>
      </c>
      <c r="AA566" s="41" t="s">
        <v>2301</v>
      </c>
      <c r="AB566" s="52">
        <v>43341</v>
      </c>
      <c r="AC566" s="53">
        <f t="shared" si="34"/>
        <v>575671.50862068962</v>
      </c>
      <c r="AD566" s="53">
        <v>667778.94999999995</v>
      </c>
      <c r="AE566" s="54">
        <v>0</v>
      </c>
      <c r="AF566" s="54">
        <v>0</v>
      </c>
      <c r="AG566" s="41" t="s">
        <v>156</v>
      </c>
      <c r="AH566" s="41" t="s">
        <v>157</v>
      </c>
      <c r="AI566" s="41" t="s">
        <v>158</v>
      </c>
      <c r="AJ566" s="41" t="s">
        <v>159</v>
      </c>
      <c r="AK566" s="40">
        <v>43343</v>
      </c>
      <c r="AL566" s="40">
        <v>43441</v>
      </c>
      <c r="AM566" s="48" t="s">
        <v>2302</v>
      </c>
      <c r="AN566" s="48" t="s">
        <v>161</v>
      </c>
      <c r="AO566" s="41">
        <v>241</v>
      </c>
      <c r="AP566" s="41" t="s">
        <v>162</v>
      </c>
      <c r="AQ566" s="41" t="s">
        <v>163</v>
      </c>
      <c r="AR566" s="41" t="s">
        <v>163</v>
      </c>
      <c r="AS566" s="42" t="s">
        <v>2267</v>
      </c>
      <c r="AT566" s="42" t="s">
        <v>165</v>
      </c>
      <c r="AU566" s="48" t="s">
        <v>161</v>
      </c>
      <c r="AV566" s="41" t="s">
        <v>157</v>
      </c>
      <c r="AW566" s="41" t="s">
        <v>166</v>
      </c>
      <c r="AX566" s="41" t="s">
        <v>167</v>
      </c>
      <c r="AY566" s="41">
        <v>241</v>
      </c>
      <c r="AZ566" s="43" t="s">
        <v>168</v>
      </c>
      <c r="BA566" s="62" t="s">
        <v>5707</v>
      </c>
      <c r="BB566" s="62" t="s">
        <v>5707</v>
      </c>
      <c r="BC566" s="67" t="s">
        <v>2303</v>
      </c>
      <c r="BD566" s="67" t="s">
        <v>2304</v>
      </c>
      <c r="BE566" s="41" t="s">
        <v>172</v>
      </c>
      <c r="BF566" s="52">
        <v>44165</v>
      </c>
      <c r="BG566" s="52">
        <v>44175</v>
      </c>
      <c r="BH566" s="41" t="s">
        <v>157</v>
      </c>
    </row>
    <row r="567" spans="1:60" s="6" customFormat="1" ht="45" x14ac:dyDescent="0.25">
      <c r="A567" s="41">
        <v>2020</v>
      </c>
      <c r="B567" s="52">
        <v>44136</v>
      </c>
      <c r="C567" s="52">
        <v>44165</v>
      </c>
      <c r="D567" s="41" t="s">
        <v>503</v>
      </c>
      <c r="E567" s="41" t="s">
        <v>138</v>
      </c>
      <c r="F567" s="41">
        <v>547</v>
      </c>
      <c r="G567" s="41" t="s">
        <v>2305</v>
      </c>
      <c r="H567" s="48" t="s">
        <v>2306</v>
      </c>
      <c r="I567" s="52">
        <v>43312</v>
      </c>
      <c r="J567" s="41" t="s">
        <v>2307</v>
      </c>
      <c r="K567" s="41">
        <v>547</v>
      </c>
      <c r="L567" s="52">
        <v>43322</v>
      </c>
      <c r="M567" s="41">
        <v>547</v>
      </c>
      <c r="N567" s="41" t="s">
        <v>507</v>
      </c>
      <c r="O567" s="48" t="s">
        <v>2308</v>
      </c>
      <c r="P567" s="48" t="s">
        <v>2309</v>
      </c>
      <c r="Q567" s="48" t="s">
        <v>1930</v>
      </c>
      <c r="R567" s="41" t="s">
        <v>2310</v>
      </c>
      <c r="S567" s="41" t="s">
        <v>2311</v>
      </c>
      <c r="T567" s="41" t="s">
        <v>2312</v>
      </c>
      <c r="U567" s="41" t="s">
        <v>149</v>
      </c>
      <c r="V567" s="41" t="s">
        <v>2313</v>
      </c>
      <c r="W567" s="41" t="s">
        <v>151</v>
      </c>
      <c r="X567" s="41" t="s">
        <v>152</v>
      </c>
      <c r="Y567" s="41" t="s">
        <v>153</v>
      </c>
      <c r="Z567" s="41" t="s">
        <v>154</v>
      </c>
      <c r="AA567" s="41" t="s">
        <v>2314</v>
      </c>
      <c r="AB567" s="52">
        <v>43341</v>
      </c>
      <c r="AC567" s="53">
        <f t="shared" si="34"/>
        <v>507925.83620689658</v>
      </c>
      <c r="AD567" s="53">
        <v>589193.97</v>
      </c>
      <c r="AE567" s="54">
        <v>0</v>
      </c>
      <c r="AF567" s="54">
        <v>0</v>
      </c>
      <c r="AG567" s="41" t="s">
        <v>156</v>
      </c>
      <c r="AH567" s="41" t="s">
        <v>157</v>
      </c>
      <c r="AI567" s="41" t="s">
        <v>158</v>
      </c>
      <c r="AJ567" s="41" t="s">
        <v>159</v>
      </c>
      <c r="AK567" s="40">
        <v>43343</v>
      </c>
      <c r="AL567" s="40">
        <v>43441</v>
      </c>
      <c r="AM567" s="48" t="s">
        <v>2315</v>
      </c>
      <c r="AN567" s="48" t="s">
        <v>161</v>
      </c>
      <c r="AO567" s="41">
        <v>242</v>
      </c>
      <c r="AP567" s="41" t="s">
        <v>162</v>
      </c>
      <c r="AQ567" s="41" t="s">
        <v>163</v>
      </c>
      <c r="AR567" s="41" t="s">
        <v>163</v>
      </c>
      <c r="AS567" s="42" t="s">
        <v>2316</v>
      </c>
      <c r="AT567" s="42" t="s">
        <v>165</v>
      </c>
      <c r="AU567" s="48" t="s">
        <v>161</v>
      </c>
      <c r="AV567" s="41" t="s">
        <v>157</v>
      </c>
      <c r="AW567" s="41" t="s">
        <v>166</v>
      </c>
      <c r="AX567" s="41" t="s">
        <v>251</v>
      </c>
      <c r="AY567" s="41">
        <v>242</v>
      </c>
      <c r="AZ567" s="43" t="s">
        <v>168</v>
      </c>
      <c r="BA567" s="62" t="s">
        <v>5707</v>
      </c>
      <c r="BB567" s="62" t="s">
        <v>5707</v>
      </c>
      <c r="BC567" s="67" t="s">
        <v>2317</v>
      </c>
      <c r="BD567" s="67" t="s">
        <v>2318</v>
      </c>
      <c r="BE567" s="41" t="s">
        <v>172</v>
      </c>
      <c r="BF567" s="52">
        <v>44165</v>
      </c>
      <c r="BG567" s="52">
        <v>44175</v>
      </c>
      <c r="BH567" s="41" t="s">
        <v>157</v>
      </c>
    </row>
    <row r="568" spans="1:60" s="6" customFormat="1" ht="45" x14ac:dyDescent="0.25">
      <c r="A568" s="41">
        <v>2020</v>
      </c>
      <c r="B568" s="52">
        <v>44136</v>
      </c>
      <c r="C568" s="52">
        <v>44165</v>
      </c>
      <c r="D568" s="41" t="s">
        <v>503</v>
      </c>
      <c r="E568" s="41" t="s">
        <v>138</v>
      </c>
      <c r="F568" s="41">
        <v>548</v>
      </c>
      <c r="G568" s="41" t="s">
        <v>2305</v>
      </c>
      <c r="H568" s="48" t="s">
        <v>2306</v>
      </c>
      <c r="I568" s="52">
        <v>43312</v>
      </c>
      <c r="J568" s="41" t="s">
        <v>2307</v>
      </c>
      <c r="K568" s="41">
        <v>548</v>
      </c>
      <c r="L568" s="52">
        <v>43322</v>
      </c>
      <c r="M568" s="41">
        <v>548</v>
      </c>
      <c r="N568" s="41" t="s">
        <v>507</v>
      </c>
      <c r="O568" s="48" t="s">
        <v>2308</v>
      </c>
      <c r="P568" s="48" t="s">
        <v>2309</v>
      </c>
      <c r="Q568" s="48" t="s">
        <v>1930</v>
      </c>
      <c r="R568" s="41" t="s">
        <v>2310</v>
      </c>
      <c r="S568" s="41" t="s">
        <v>2311</v>
      </c>
      <c r="T568" s="41" t="s">
        <v>2312</v>
      </c>
      <c r="U568" s="41" t="s">
        <v>149</v>
      </c>
      <c r="V568" s="41" t="s">
        <v>2313</v>
      </c>
      <c r="W568" s="41" t="s">
        <v>151</v>
      </c>
      <c r="X568" s="41" t="s">
        <v>152</v>
      </c>
      <c r="Y568" s="41" t="s">
        <v>153</v>
      </c>
      <c r="Z568" s="41" t="s">
        <v>154</v>
      </c>
      <c r="AA568" s="41" t="s">
        <v>2319</v>
      </c>
      <c r="AB568" s="52">
        <v>43341</v>
      </c>
      <c r="AC568" s="53">
        <f t="shared" si="34"/>
        <v>527277.82758620696</v>
      </c>
      <c r="AD568" s="53">
        <v>611642.28</v>
      </c>
      <c r="AE568" s="54">
        <v>0</v>
      </c>
      <c r="AF568" s="54">
        <v>0</v>
      </c>
      <c r="AG568" s="41" t="s">
        <v>156</v>
      </c>
      <c r="AH568" s="41" t="s">
        <v>157</v>
      </c>
      <c r="AI568" s="41" t="s">
        <v>158</v>
      </c>
      <c r="AJ568" s="41" t="s">
        <v>159</v>
      </c>
      <c r="AK568" s="40">
        <v>43343</v>
      </c>
      <c r="AL568" s="40">
        <v>43441</v>
      </c>
      <c r="AM568" s="48" t="s">
        <v>2320</v>
      </c>
      <c r="AN568" s="48" t="s">
        <v>161</v>
      </c>
      <c r="AO568" s="41">
        <v>243</v>
      </c>
      <c r="AP568" s="41" t="s">
        <v>162</v>
      </c>
      <c r="AQ568" s="41" t="s">
        <v>163</v>
      </c>
      <c r="AR568" s="41" t="s">
        <v>163</v>
      </c>
      <c r="AS568" s="42" t="s">
        <v>2321</v>
      </c>
      <c r="AT568" s="42" t="s">
        <v>205</v>
      </c>
      <c r="AU568" s="48" t="s">
        <v>161</v>
      </c>
      <c r="AV568" s="41" t="s">
        <v>157</v>
      </c>
      <c r="AW568" s="41" t="s">
        <v>166</v>
      </c>
      <c r="AX568" s="41" t="s">
        <v>251</v>
      </c>
      <c r="AY568" s="41">
        <v>243</v>
      </c>
      <c r="AZ568" s="43" t="s">
        <v>168</v>
      </c>
      <c r="BA568" s="62" t="s">
        <v>5707</v>
      </c>
      <c r="BB568" s="62" t="s">
        <v>5707</v>
      </c>
      <c r="BC568" s="67" t="s">
        <v>2322</v>
      </c>
      <c r="BD568" s="67" t="s">
        <v>2323</v>
      </c>
      <c r="BE568" s="41" t="s">
        <v>172</v>
      </c>
      <c r="BF568" s="52">
        <v>44165</v>
      </c>
      <c r="BG568" s="52">
        <v>44175</v>
      </c>
      <c r="BH568" s="41" t="s">
        <v>157</v>
      </c>
    </row>
    <row r="569" spans="1:60" s="6" customFormat="1" ht="45" x14ac:dyDescent="0.25">
      <c r="A569" s="41">
        <v>2020</v>
      </c>
      <c r="B569" s="52">
        <v>44136</v>
      </c>
      <c r="C569" s="52">
        <v>44165</v>
      </c>
      <c r="D569" s="41" t="s">
        <v>503</v>
      </c>
      <c r="E569" s="41" t="s">
        <v>138</v>
      </c>
      <c r="F569" s="41">
        <v>549</v>
      </c>
      <c r="G569" s="41" t="s">
        <v>2305</v>
      </c>
      <c r="H569" s="48" t="s">
        <v>2306</v>
      </c>
      <c r="I569" s="52">
        <v>43312</v>
      </c>
      <c r="J569" s="41" t="s">
        <v>2307</v>
      </c>
      <c r="K569" s="41">
        <v>549</v>
      </c>
      <c r="L569" s="52">
        <v>43322</v>
      </c>
      <c r="M569" s="41">
        <v>549</v>
      </c>
      <c r="N569" s="41" t="s">
        <v>507</v>
      </c>
      <c r="O569" s="48" t="s">
        <v>2308</v>
      </c>
      <c r="P569" s="48" t="s">
        <v>2309</v>
      </c>
      <c r="Q569" s="48" t="s">
        <v>1930</v>
      </c>
      <c r="R569" s="41" t="s">
        <v>2310</v>
      </c>
      <c r="S569" s="41" t="s">
        <v>2311</v>
      </c>
      <c r="T569" s="41" t="s">
        <v>2312</v>
      </c>
      <c r="U569" s="41" t="s">
        <v>149</v>
      </c>
      <c r="V569" s="41" t="s">
        <v>2313</v>
      </c>
      <c r="W569" s="41" t="s">
        <v>151</v>
      </c>
      <c r="X569" s="41" t="s">
        <v>152</v>
      </c>
      <c r="Y569" s="41" t="s">
        <v>153</v>
      </c>
      <c r="Z569" s="41" t="s">
        <v>154</v>
      </c>
      <c r="AA569" s="41" t="s">
        <v>2324</v>
      </c>
      <c r="AB569" s="52">
        <v>43341</v>
      </c>
      <c r="AC569" s="53">
        <f t="shared" si="34"/>
        <v>544835.71551724151</v>
      </c>
      <c r="AD569" s="53">
        <v>632009.43000000005</v>
      </c>
      <c r="AE569" s="54">
        <v>0</v>
      </c>
      <c r="AF569" s="54">
        <v>0</v>
      </c>
      <c r="AG569" s="41" t="s">
        <v>156</v>
      </c>
      <c r="AH569" s="41" t="s">
        <v>157</v>
      </c>
      <c r="AI569" s="41" t="s">
        <v>158</v>
      </c>
      <c r="AJ569" s="41" t="s">
        <v>159</v>
      </c>
      <c r="AK569" s="40">
        <v>43343</v>
      </c>
      <c r="AL569" s="40">
        <v>43441</v>
      </c>
      <c r="AM569" s="48" t="s">
        <v>2325</v>
      </c>
      <c r="AN569" s="48" t="s">
        <v>161</v>
      </c>
      <c r="AO569" s="41">
        <v>244</v>
      </c>
      <c r="AP569" s="41" t="s">
        <v>162</v>
      </c>
      <c r="AQ569" s="41" t="s">
        <v>163</v>
      </c>
      <c r="AR569" s="41" t="s">
        <v>163</v>
      </c>
      <c r="AS569" s="42" t="s">
        <v>2326</v>
      </c>
      <c r="AT569" s="42" t="s">
        <v>205</v>
      </c>
      <c r="AU569" s="48" t="s">
        <v>161</v>
      </c>
      <c r="AV569" s="41" t="s">
        <v>157</v>
      </c>
      <c r="AW569" s="41" t="s">
        <v>166</v>
      </c>
      <c r="AX569" s="41" t="s">
        <v>251</v>
      </c>
      <c r="AY569" s="41">
        <v>244</v>
      </c>
      <c r="AZ569" s="43" t="s">
        <v>168</v>
      </c>
      <c r="BA569" s="62" t="s">
        <v>5707</v>
      </c>
      <c r="BB569" s="62" t="s">
        <v>5707</v>
      </c>
      <c r="BC569" s="67" t="s">
        <v>2327</v>
      </c>
      <c r="BD569" s="67" t="s">
        <v>2328</v>
      </c>
      <c r="BE569" s="41" t="s">
        <v>172</v>
      </c>
      <c r="BF569" s="52">
        <v>44165</v>
      </c>
      <c r="BG569" s="52">
        <v>44175</v>
      </c>
      <c r="BH569" s="41" t="s">
        <v>157</v>
      </c>
    </row>
    <row r="570" spans="1:60" s="6" customFormat="1" ht="45" x14ac:dyDescent="0.25">
      <c r="A570" s="41">
        <v>2020</v>
      </c>
      <c r="B570" s="52">
        <v>44136</v>
      </c>
      <c r="C570" s="52">
        <v>44165</v>
      </c>
      <c r="D570" s="41" t="s">
        <v>503</v>
      </c>
      <c r="E570" s="41" t="s">
        <v>138</v>
      </c>
      <c r="F570" s="41">
        <v>550</v>
      </c>
      <c r="G570" s="41" t="s">
        <v>2329</v>
      </c>
      <c r="H570" s="48" t="s">
        <v>2330</v>
      </c>
      <c r="I570" s="52">
        <v>43312</v>
      </c>
      <c r="J570" s="41" t="s">
        <v>2331</v>
      </c>
      <c r="K570" s="41">
        <v>550</v>
      </c>
      <c r="L570" s="52">
        <v>43322</v>
      </c>
      <c r="M570" s="41">
        <v>550</v>
      </c>
      <c r="N570" s="41" t="s">
        <v>507</v>
      </c>
      <c r="O570" s="48" t="s">
        <v>2332</v>
      </c>
      <c r="P570" s="48" t="s">
        <v>2333</v>
      </c>
      <c r="Q570" s="48" t="s">
        <v>1930</v>
      </c>
      <c r="R570" s="41" t="s">
        <v>2334</v>
      </c>
      <c r="S570" s="41" t="s">
        <v>2335</v>
      </c>
      <c r="T570" s="41" t="s">
        <v>2336</v>
      </c>
      <c r="U570" s="41" t="s">
        <v>149</v>
      </c>
      <c r="V570" s="41" t="s">
        <v>2337</v>
      </c>
      <c r="W570" s="41" t="s">
        <v>151</v>
      </c>
      <c r="X570" s="41" t="s">
        <v>152</v>
      </c>
      <c r="Y570" s="41" t="s">
        <v>153</v>
      </c>
      <c r="Z570" s="41" t="s">
        <v>154</v>
      </c>
      <c r="AA570" s="41" t="s">
        <v>2338</v>
      </c>
      <c r="AB570" s="52">
        <v>43341</v>
      </c>
      <c r="AC570" s="53">
        <f t="shared" si="34"/>
        <v>571554.43965517252</v>
      </c>
      <c r="AD570" s="53">
        <v>663003.15</v>
      </c>
      <c r="AE570" s="54">
        <v>0</v>
      </c>
      <c r="AF570" s="54">
        <v>0</v>
      </c>
      <c r="AG570" s="41" t="s">
        <v>156</v>
      </c>
      <c r="AH570" s="41" t="s">
        <v>157</v>
      </c>
      <c r="AI570" s="41" t="s">
        <v>158</v>
      </c>
      <c r="AJ570" s="41" t="s">
        <v>159</v>
      </c>
      <c r="AK570" s="40">
        <v>43343</v>
      </c>
      <c r="AL570" s="40">
        <v>43441</v>
      </c>
      <c r="AM570" s="48" t="s">
        <v>2339</v>
      </c>
      <c r="AN570" s="48" t="s">
        <v>161</v>
      </c>
      <c r="AO570" s="41">
        <v>245</v>
      </c>
      <c r="AP570" s="41" t="s">
        <v>162</v>
      </c>
      <c r="AQ570" s="41" t="s">
        <v>163</v>
      </c>
      <c r="AR570" s="41" t="s">
        <v>163</v>
      </c>
      <c r="AS570" s="42" t="s">
        <v>2340</v>
      </c>
      <c r="AT570" s="42" t="s">
        <v>165</v>
      </c>
      <c r="AU570" s="48" t="s">
        <v>161</v>
      </c>
      <c r="AV570" s="41" t="s">
        <v>157</v>
      </c>
      <c r="AW570" s="41" t="s">
        <v>166</v>
      </c>
      <c r="AX570" s="41" t="s">
        <v>251</v>
      </c>
      <c r="AY570" s="41">
        <v>245</v>
      </c>
      <c r="AZ570" s="43" t="s">
        <v>168</v>
      </c>
      <c r="BA570" s="62" t="s">
        <v>5707</v>
      </c>
      <c r="BB570" s="62" t="s">
        <v>5707</v>
      </c>
      <c r="BC570" s="67" t="s">
        <v>2341</v>
      </c>
      <c r="BD570" s="67" t="s">
        <v>2341</v>
      </c>
      <c r="BE570" s="41" t="s">
        <v>172</v>
      </c>
      <c r="BF570" s="52">
        <v>44165</v>
      </c>
      <c r="BG570" s="52">
        <v>44175</v>
      </c>
      <c r="BH570" s="41" t="s">
        <v>157</v>
      </c>
    </row>
    <row r="571" spans="1:60" s="6" customFormat="1" ht="45" x14ac:dyDescent="0.25">
      <c r="A571" s="41">
        <v>2020</v>
      </c>
      <c r="B571" s="52">
        <v>44136</v>
      </c>
      <c r="C571" s="52">
        <v>44165</v>
      </c>
      <c r="D571" s="41" t="s">
        <v>503</v>
      </c>
      <c r="E571" s="41" t="s">
        <v>138</v>
      </c>
      <c r="F571" s="41">
        <v>551</v>
      </c>
      <c r="G571" s="41" t="s">
        <v>2329</v>
      </c>
      <c r="H571" s="48" t="s">
        <v>2330</v>
      </c>
      <c r="I571" s="52">
        <v>43312</v>
      </c>
      <c r="J571" s="41" t="s">
        <v>2331</v>
      </c>
      <c r="K571" s="41">
        <v>551</v>
      </c>
      <c r="L571" s="52">
        <v>43322</v>
      </c>
      <c r="M571" s="41">
        <v>551</v>
      </c>
      <c r="N571" s="41" t="s">
        <v>507</v>
      </c>
      <c r="O571" s="48" t="s">
        <v>2332</v>
      </c>
      <c r="P571" s="48" t="s">
        <v>2333</v>
      </c>
      <c r="Q571" s="48" t="s">
        <v>1930</v>
      </c>
      <c r="R571" s="41" t="s">
        <v>2334</v>
      </c>
      <c r="S571" s="41" t="s">
        <v>2335</v>
      </c>
      <c r="T571" s="41" t="s">
        <v>2336</v>
      </c>
      <c r="U571" s="41" t="s">
        <v>149</v>
      </c>
      <c r="V571" s="41" t="s">
        <v>2337</v>
      </c>
      <c r="W571" s="41" t="s">
        <v>151</v>
      </c>
      <c r="X571" s="41" t="s">
        <v>152</v>
      </c>
      <c r="Y571" s="41" t="s">
        <v>153</v>
      </c>
      <c r="Z571" s="41" t="s">
        <v>154</v>
      </c>
      <c r="AA571" s="41" t="s">
        <v>2342</v>
      </c>
      <c r="AB571" s="52">
        <v>43341</v>
      </c>
      <c r="AC571" s="53">
        <f t="shared" si="34"/>
        <v>573236.62068965519</v>
      </c>
      <c r="AD571" s="53">
        <v>664954.48</v>
      </c>
      <c r="AE571" s="54">
        <v>0</v>
      </c>
      <c r="AF571" s="54">
        <v>0</v>
      </c>
      <c r="AG571" s="41" t="s">
        <v>156</v>
      </c>
      <c r="AH571" s="41" t="s">
        <v>157</v>
      </c>
      <c r="AI571" s="41" t="s">
        <v>158</v>
      </c>
      <c r="AJ571" s="41" t="s">
        <v>159</v>
      </c>
      <c r="AK571" s="40">
        <v>43343</v>
      </c>
      <c r="AL571" s="40">
        <v>43441</v>
      </c>
      <c r="AM571" s="48" t="s">
        <v>2343</v>
      </c>
      <c r="AN571" s="48" t="s">
        <v>161</v>
      </c>
      <c r="AO571" s="41">
        <v>246</v>
      </c>
      <c r="AP571" s="41" t="s">
        <v>162</v>
      </c>
      <c r="AQ571" s="41" t="s">
        <v>163</v>
      </c>
      <c r="AR571" s="41" t="s">
        <v>163</v>
      </c>
      <c r="AS571" s="42" t="s">
        <v>2344</v>
      </c>
      <c r="AT571" s="42" t="s">
        <v>165</v>
      </c>
      <c r="AU571" s="48" t="s">
        <v>161</v>
      </c>
      <c r="AV571" s="41" t="s">
        <v>157</v>
      </c>
      <c r="AW571" s="41" t="s">
        <v>166</v>
      </c>
      <c r="AX571" s="41" t="s">
        <v>251</v>
      </c>
      <c r="AY571" s="41">
        <v>246</v>
      </c>
      <c r="AZ571" s="43" t="s">
        <v>168</v>
      </c>
      <c r="BA571" s="62" t="s">
        <v>5707</v>
      </c>
      <c r="BB571" s="62" t="s">
        <v>5707</v>
      </c>
      <c r="BC571" s="67" t="s">
        <v>2345</v>
      </c>
      <c r="BD571" s="67" t="s">
        <v>2346</v>
      </c>
      <c r="BE571" s="41" t="s">
        <v>172</v>
      </c>
      <c r="BF571" s="52">
        <v>44165</v>
      </c>
      <c r="BG571" s="52">
        <v>44175</v>
      </c>
      <c r="BH571" s="41" t="s">
        <v>157</v>
      </c>
    </row>
    <row r="572" spans="1:60" s="6" customFormat="1" ht="45" x14ac:dyDescent="0.25">
      <c r="A572" s="41">
        <v>2020</v>
      </c>
      <c r="B572" s="52">
        <v>44136</v>
      </c>
      <c r="C572" s="52">
        <v>44165</v>
      </c>
      <c r="D572" s="41" t="s">
        <v>503</v>
      </c>
      <c r="E572" s="41" t="s">
        <v>138</v>
      </c>
      <c r="F572" s="41">
        <v>552</v>
      </c>
      <c r="G572" s="41" t="s">
        <v>2329</v>
      </c>
      <c r="H572" s="48" t="s">
        <v>2330</v>
      </c>
      <c r="I572" s="52">
        <v>43312</v>
      </c>
      <c r="J572" s="41" t="s">
        <v>2331</v>
      </c>
      <c r="K572" s="41">
        <v>552</v>
      </c>
      <c r="L572" s="52">
        <v>43322</v>
      </c>
      <c r="M572" s="41">
        <v>552</v>
      </c>
      <c r="N572" s="41" t="s">
        <v>507</v>
      </c>
      <c r="O572" s="48" t="s">
        <v>2332</v>
      </c>
      <c r="P572" s="48" t="s">
        <v>2333</v>
      </c>
      <c r="Q572" s="48" t="s">
        <v>1930</v>
      </c>
      <c r="R572" s="41" t="s">
        <v>2334</v>
      </c>
      <c r="S572" s="41" t="s">
        <v>2335</v>
      </c>
      <c r="T572" s="41" t="s">
        <v>2336</v>
      </c>
      <c r="U572" s="41" t="s">
        <v>149</v>
      </c>
      <c r="V572" s="41" t="s">
        <v>2337</v>
      </c>
      <c r="W572" s="41" t="s">
        <v>151</v>
      </c>
      <c r="X572" s="41" t="s">
        <v>152</v>
      </c>
      <c r="Y572" s="41" t="s">
        <v>153</v>
      </c>
      <c r="Z572" s="41" t="s">
        <v>154</v>
      </c>
      <c r="AA572" s="41" t="s">
        <v>2347</v>
      </c>
      <c r="AB572" s="52">
        <v>43341</v>
      </c>
      <c r="AC572" s="53">
        <f t="shared" si="34"/>
        <v>568402.22413793101</v>
      </c>
      <c r="AD572" s="53">
        <v>659346.57999999996</v>
      </c>
      <c r="AE572" s="54">
        <v>0</v>
      </c>
      <c r="AF572" s="54">
        <v>0</v>
      </c>
      <c r="AG572" s="41" t="s">
        <v>156</v>
      </c>
      <c r="AH572" s="41" t="s">
        <v>157</v>
      </c>
      <c r="AI572" s="41" t="s">
        <v>158</v>
      </c>
      <c r="AJ572" s="41" t="s">
        <v>159</v>
      </c>
      <c r="AK572" s="40">
        <v>43343</v>
      </c>
      <c r="AL572" s="40">
        <v>43441</v>
      </c>
      <c r="AM572" s="48" t="s">
        <v>2348</v>
      </c>
      <c r="AN572" s="48" t="s">
        <v>161</v>
      </c>
      <c r="AO572" s="41">
        <v>247</v>
      </c>
      <c r="AP572" s="41" t="s">
        <v>162</v>
      </c>
      <c r="AQ572" s="41" t="s">
        <v>163</v>
      </c>
      <c r="AR572" s="41" t="s">
        <v>163</v>
      </c>
      <c r="AS572" s="42" t="s">
        <v>2349</v>
      </c>
      <c r="AT572" s="42" t="s">
        <v>165</v>
      </c>
      <c r="AU572" s="48" t="s">
        <v>161</v>
      </c>
      <c r="AV572" s="41" t="s">
        <v>157</v>
      </c>
      <c r="AW572" s="41" t="s">
        <v>166</v>
      </c>
      <c r="AX572" s="41" t="s">
        <v>251</v>
      </c>
      <c r="AY572" s="41">
        <v>247</v>
      </c>
      <c r="AZ572" s="43" t="s">
        <v>168</v>
      </c>
      <c r="BA572" s="62" t="s">
        <v>5707</v>
      </c>
      <c r="BB572" s="62" t="s">
        <v>5707</v>
      </c>
      <c r="BC572" s="67" t="s">
        <v>1182</v>
      </c>
      <c r="BD572" s="67" t="s">
        <v>1182</v>
      </c>
      <c r="BE572" s="41" t="s">
        <v>172</v>
      </c>
      <c r="BF572" s="52">
        <v>44165</v>
      </c>
      <c r="BG572" s="52">
        <v>44175</v>
      </c>
      <c r="BH572" s="41" t="s">
        <v>157</v>
      </c>
    </row>
    <row r="573" spans="1:60" s="6" customFormat="1" ht="45" x14ac:dyDescent="0.25">
      <c r="A573" s="41">
        <v>2020</v>
      </c>
      <c r="B573" s="52">
        <v>44136</v>
      </c>
      <c r="C573" s="52">
        <v>44165</v>
      </c>
      <c r="D573" s="41" t="s">
        <v>503</v>
      </c>
      <c r="E573" s="41" t="s">
        <v>138</v>
      </c>
      <c r="F573" s="41">
        <v>553</v>
      </c>
      <c r="G573" s="41" t="s">
        <v>2350</v>
      </c>
      <c r="H573" s="48" t="s">
        <v>2351</v>
      </c>
      <c r="I573" s="52">
        <v>43312</v>
      </c>
      <c r="J573" s="41" t="s">
        <v>2352</v>
      </c>
      <c r="K573" s="41">
        <v>553</v>
      </c>
      <c r="L573" s="52">
        <v>43322</v>
      </c>
      <c r="M573" s="41">
        <v>553</v>
      </c>
      <c r="N573" s="41" t="s">
        <v>507</v>
      </c>
      <c r="O573" s="48" t="s">
        <v>2353</v>
      </c>
      <c r="P573" s="48" t="s">
        <v>2354</v>
      </c>
      <c r="Q573" s="48" t="s">
        <v>1930</v>
      </c>
      <c r="R573" s="41" t="s">
        <v>2355</v>
      </c>
      <c r="S573" s="41" t="s">
        <v>2356</v>
      </c>
      <c r="T573" s="41" t="s">
        <v>458</v>
      </c>
      <c r="U573" s="41" t="s">
        <v>2357</v>
      </c>
      <c r="V573" s="41" t="s">
        <v>2358</v>
      </c>
      <c r="W573" s="41" t="s">
        <v>151</v>
      </c>
      <c r="X573" s="41" t="s">
        <v>152</v>
      </c>
      <c r="Y573" s="41" t="s">
        <v>153</v>
      </c>
      <c r="Z573" s="41" t="s">
        <v>154</v>
      </c>
      <c r="AA573" s="41" t="s">
        <v>2359</v>
      </c>
      <c r="AB573" s="52">
        <v>43341</v>
      </c>
      <c r="AC573" s="53">
        <f t="shared" si="34"/>
        <v>569409.57758620696</v>
      </c>
      <c r="AD573" s="53">
        <v>660515.11</v>
      </c>
      <c r="AE573" s="54">
        <v>0</v>
      </c>
      <c r="AF573" s="54">
        <v>0</v>
      </c>
      <c r="AG573" s="41" t="s">
        <v>156</v>
      </c>
      <c r="AH573" s="41" t="s">
        <v>157</v>
      </c>
      <c r="AI573" s="41" t="s">
        <v>158</v>
      </c>
      <c r="AJ573" s="41" t="s">
        <v>159</v>
      </c>
      <c r="AK573" s="40">
        <v>43343</v>
      </c>
      <c r="AL573" s="40">
        <v>43441</v>
      </c>
      <c r="AM573" s="48" t="s">
        <v>2360</v>
      </c>
      <c r="AN573" s="48" t="s">
        <v>161</v>
      </c>
      <c r="AO573" s="41">
        <v>248</v>
      </c>
      <c r="AP573" s="41" t="s">
        <v>162</v>
      </c>
      <c r="AQ573" s="41" t="s">
        <v>163</v>
      </c>
      <c r="AR573" s="41" t="s">
        <v>163</v>
      </c>
      <c r="AS573" s="42" t="s">
        <v>2361</v>
      </c>
      <c r="AT573" s="42" t="s">
        <v>165</v>
      </c>
      <c r="AU573" s="48" t="s">
        <v>161</v>
      </c>
      <c r="AV573" s="41" t="s">
        <v>157</v>
      </c>
      <c r="AW573" s="41" t="s">
        <v>166</v>
      </c>
      <c r="AX573" s="41" t="s">
        <v>251</v>
      </c>
      <c r="AY573" s="41">
        <v>248</v>
      </c>
      <c r="AZ573" s="43" t="s">
        <v>168</v>
      </c>
      <c r="BA573" s="62" t="s">
        <v>5707</v>
      </c>
      <c r="BB573" s="62" t="s">
        <v>5707</v>
      </c>
      <c r="BC573" s="67" t="s">
        <v>2362</v>
      </c>
      <c r="BD573" s="67" t="s">
        <v>2363</v>
      </c>
      <c r="BE573" s="41" t="s">
        <v>172</v>
      </c>
      <c r="BF573" s="52">
        <v>44165</v>
      </c>
      <c r="BG573" s="52">
        <v>44175</v>
      </c>
      <c r="BH573" s="41" t="s">
        <v>157</v>
      </c>
    </row>
    <row r="574" spans="1:60" s="6" customFormat="1" ht="33.75" x14ac:dyDescent="0.2">
      <c r="A574" s="41">
        <v>2020</v>
      </c>
      <c r="B574" s="52">
        <v>44136</v>
      </c>
      <c r="C574" s="52">
        <v>44165</v>
      </c>
      <c r="D574" s="41" t="s">
        <v>503</v>
      </c>
      <c r="E574" s="41" t="s">
        <v>138</v>
      </c>
      <c r="F574" s="41">
        <v>554</v>
      </c>
      <c r="G574" s="41" t="s">
        <v>2350</v>
      </c>
      <c r="H574" s="48" t="s">
        <v>2351</v>
      </c>
      <c r="I574" s="52">
        <v>43312</v>
      </c>
      <c r="J574" s="41" t="s">
        <v>2352</v>
      </c>
      <c r="K574" s="41">
        <v>554</v>
      </c>
      <c r="L574" s="52">
        <v>43322</v>
      </c>
      <c r="M574" s="41">
        <v>554</v>
      </c>
      <c r="N574" s="41" t="s">
        <v>507</v>
      </c>
      <c r="O574" s="48" t="s">
        <v>2353</v>
      </c>
      <c r="P574" s="48" t="s">
        <v>2354</v>
      </c>
      <c r="Q574" s="48" t="s">
        <v>1930</v>
      </c>
      <c r="R574" s="41" t="s">
        <v>2355</v>
      </c>
      <c r="S574" s="41" t="s">
        <v>2356</v>
      </c>
      <c r="T574" s="41" t="s">
        <v>458</v>
      </c>
      <c r="U574" s="41" t="s">
        <v>2357</v>
      </c>
      <c r="V574" s="41" t="s">
        <v>2358</v>
      </c>
      <c r="W574" s="41" t="s">
        <v>151</v>
      </c>
      <c r="X574" s="41" t="s">
        <v>152</v>
      </c>
      <c r="Y574" s="41" t="s">
        <v>153</v>
      </c>
      <c r="Z574" s="41" t="s">
        <v>154</v>
      </c>
      <c r="AA574" s="41" t="s">
        <v>157</v>
      </c>
      <c r="AB574" s="52" t="s">
        <v>246</v>
      </c>
      <c r="AC574" s="53">
        <v>0</v>
      </c>
      <c r="AD574" s="53">
        <v>0</v>
      </c>
      <c r="AE574" s="54">
        <v>0</v>
      </c>
      <c r="AF574" s="54">
        <v>0</v>
      </c>
      <c r="AG574" s="41" t="s">
        <v>156</v>
      </c>
      <c r="AH574" s="41" t="s">
        <v>157</v>
      </c>
      <c r="AI574" s="41" t="s">
        <v>158</v>
      </c>
      <c r="AJ574" s="41" t="s">
        <v>159</v>
      </c>
      <c r="AK574" s="40" t="s">
        <v>246</v>
      </c>
      <c r="AL574" s="40" t="s">
        <v>246</v>
      </c>
      <c r="AM574" s="48" t="s">
        <v>161</v>
      </c>
      <c r="AN574" s="48" t="s">
        <v>161</v>
      </c>
      <c r="AO574" s="41">
        <v>0</v>
      </c>
      <c r="AP574" s="41" t="s">
        <v>162</v>
      </c>
      <c r="AQ574" s="41" t="s">
        <v>157</v>
      </c>
      <c r="AR574" s="41" t="s">
        <v>157</v>
      </c>
      <c r="AS574" s="41" t="s">
        <v>157</v>
      </c>
      <c r="AT574" s="41" t="s">
        <v>157</v>
      </c>
      <c r="AU574" s="48" t="s">
        <v>161</v>
      </c>
      <c r="AV574" s="41" t="s">
        <v>157</v>
      </c>
      <c r="AW574" s="41" t="s">
        <v>273</v>
      </c>
      <c r="AX574" s="41" t="s">
        <v>167</v>
      </c>
      <c r="AY574" s="41">
        <v>0</v>
      </c>
      <c r="AZ574" s="41" t="s">
        <v>157</v>
      </c>
      <c r="BA574" s="67" t="s">
        <v>161</v>
      </c>
      <c r="BB574" s="67" t="s">
        <v>161</v>
      </c>
      <c r="BC574" s="67" t="s">
        <v>161</v>
      </c>
      <c r="BD574" s="67" t="s">
        <v>161</v>
      </c>
      <c r="BE574" s="41" t="s">
        <v>172</v>
      </c>
      <c r="BF574" s="52">
        <v>44165</v>
      </c>
      <c r="BG574" s="52">
        <v>44175</v>
      </c>
      <c r="BH574" s="41" t="s">
        <v>157</v>
      </c>
    </row>
    <row r="575" spans="1:60" s="6" customFormat="1" ht="33.75" x14ac:dyDescent="0.2">
      <c r="A575" s="41">
        <v>2020</v>
      </c>
      <c r="B575" s="52">
        <v>44136</v>
      </c>
      <c r="C575" s="52">
        <v>44165</v>
      </c>
      <c r="D575" s="41" t="s">
        <v>503</v>
      </c>
      <c r="E575" s="41" t="s">
        <v>138</v>
      </c>
      <c r="F575" s="41">
        <v>555</v>
      </c>
      <c r="G575" s="41" t="s">
        <v>2350</v>
      </c>
      <c r="H575" s="48" t="s">
        <v>2351</v>
      </c>
      <c r="I575" s="52">
        <v>43312</v>
      </c>
      <c r="J575" s="41" t="s">
        <v>2352</v>
      </c>
      <c r="K575" s="41">
        <v>555</v>
      </c>
      <c r="L575" s="52">
        <v>43322</v>
      </c>
      <c r="M575" s="41">
        <v>555</v>
      </c>
      <c r="N575" s="41" t="s">
        <v>507</v>
      </c>
      <c r="O575" s="48" t="s">
        <v>2353</v>
      </c>
      <c r="P575" s="48" t="s">
        <v>2354</v>
      </c>
      <c r="Q575" s="48" t="s">
        <v>1930</v>
      </c>
      <c r="R575" s="41" t="s">
        <v>2355</v>
      </c>
      <c r="S575" s="41" t="s">
        <v>2356</v>
      </c>
      <c r="T575" s="41" t="s">
        <v>458</v>
      </c>
      <c r="U575" s="41" t="s">
        <v>2357</v>
      </c>
      <c r="V575" s="41" t="s">
        <v>2358</v>
      </c>
      <c r="W575" s="41" t="s">
        <v>151</v>
      </c>
      <c r="X575" s="41" t="s">
        <v>152</v>
      </c>
      <c r="Y575" s="41" t="s">
        <v>153</v>
      </c>
      <c r="Z575" s="41" t="s">
        <v>154</v>
      </c>
      <c r="AA575" s="41" t="s">
        <v>157</v>
      </c>
      <c r="AB575" s="52" t="s">
        <v>246</v>
      </c>
      <c r="AC575" s="53">
        <v>0</v>
      </c>
      <c r="AD575" s="53">
        <v>0</v>
      </c>
      <c r="AE575" s="54">
        <v>0</v>
      </c>
      <c r="AF575" s="54">
        <v>0</v>
      </c>
      <c r="AG575" s="41" t="s">
        <v>156</v>
      </c>
      <c r="AH575" s="41" t="s">
        <v>157</v>
      </c>
      <c r="AI575" s="41" t="s">
        <v>158</v>
      </c>
      <c r="AJ575" s="41" t="s">
        <v>159</v>
      </c>
      <c r="AK575" s="40" t="s">
        <v>246</v>
      </c>
      <c r="AL575" s="40" t="s">
        <v>246</v>
      </c>
      <c r="AM575" s="48" t="s">
        <v>161</v>
      </c>
      <c r="AN575" s="48" t="s">
        <v>161</v>
      </c>
      <c r="AO575" s="41">
        <v>0</v>
      </c>
      <c r="AP575" s="41" t="s">
        <v>162</v>
      </c>
      <c r="AQ575" s="41" t="s">
        <v>157</v>
      </c>
      <c r="AR575" s="41" t="s">
        <v>157</v>
      </c>
      <c r="AS575" s="41" t="s">
        <v>157</v>
      </c>
      <c r="AT575" s="41" t="s">
        <v>157</v>
      </c>
      <c r="AU575" s="48" t="s">
        <v>161</v>
      </c>
      <c r="AV575" s="41" t="s">
        <v>157</v>
      </c>
      <c r="AW575" s="41" t="s">
        <v>273</v>
      </c>
      <c r="AX575" s="41" t="s">
        <v>167</v>
      </c>
      <c r="AY575" s="41">
        <v>0</v>
      </c>
      <c r="AZ575" s="41" t="s">
        <v>157</v>
      </c>
      <c r="BA575" s="67" t="s">
        <v>161</v>
      </c>
      <c r="BB575" s="67" t="s">
        <v>161</v>
      </c>
      <c r="BC575" s="67" t="s">
        <v>161</v>
      </c>
      <c r="BD575" s="67" t="s">
        <v>161</v>
      </c>
      <c r="BE575" s="41" t="s">
        <v>172</v>
      </c>
      <c r="BF575" s="52">
        <v>44165</v>
      </c>
      <c r="BG575" s="52">
        <v>44175</v>
      </c>
      <c r="BH575" s="41" t="s">
        <v>157</v>
      </c>
    </row>
    <row r="576" spans="1:60" s="6" customFormat="1" ht="45" x14ac:dyDescent="0.25">
      <c r="A576" s="41">
        <v>2020</v>
      </c>
      <c r="B576" s="52">
        <v>44136</v>
      </c>
      <c r="C576" s="52">
        <v>44165</v>
      </c>
      <c r="D576" s="41" t="s">
        <v>503</v>
      </c>
      <c r="E576" s="41" t="s">
        <v>138</v>
      </c>
      <c r="F576" s="41">
        <v>556</v>
      </c>
      <c r="G576" s="41" t="s">
        <v>2364</v>
      </c>
      <c r="H576" s="48" t="s">
        <v>2365</v>
      </c>
      <c r="I576" s="52">
        <v>43312</v>
      </c>
      <c r="J576" s="41" t="s">
        <v>2366</v>
      </c>
      <c r="K576" s="41">
        <v>556</v>
      </c>
      <c r="L576" s="52">
        <v>43322</v>
      </c>
      <c r="M576" s="41">
        <v>556</v>
      </c>
      <c r="N576" s="41" t="s">
        <v>507</v>
      </c>
      <c r="O576" s="48" t="s">
        <v>2367</v>
      </c>
      <c r="P576" s="48" t="s">
        <v>2368</v>
      </c>
      <c r="Q576" s="48" t="s">
        <v>1930</v>
      </c>
      <c r="R576" s="41" t="s">
        <v>2369</v>
      </c>
      <c r="S576" s="41" t="s">
        <v>2370</v>
      </c>
      <c r="T576" s="41" t="s">
        <v>735</v>
      </c>
      <c r="U576" s="41" t="s">
        <v>2371</v>
      </c>
      <c r="V576" s="41" t="s">
        <v>2372</v>
      </c>
      <c r="W576" s="41" t="s">
        <v>151</v>
      </c>
      <c r="X576" s="41" t="s">
        <v>152</v>
      </c>
      <c r="Y576" s="41" t="s">
        <v>153</v>
      </c>
      <c r="Z576" s="41" t="s">
        <v>154</v>
      </c>
      <c r="AA576" s="41" t="s">
        <v>2373</v>
      </c>
      <c r="AB576" s="52">
        <v>43341</v>
      </c>
      <c r="AC576" s="53">
        <f>AD576/1.16</f>
        <v>1448679.4568965517</v>
      </c>
      <c r="AD576" s="53">
        <v>1680468.17</v>
      </c>
      <c r="AE576" s="54">
        <v>0</v>
      </c>
      <c r="AF576" s="54">
        <v>0</v>
      </c>
      <c r="AG576" s="41" t="s">
        <v>156</v>
      </c>
      <c r="AH576" s="41" t="s">
        <v>157</v>
      </c>
      <c r="AI576" s="41" t="s">
        <v>158</v>
      </c>
      <c r="AJ576" s="41" t="s">
        <v>159</v>
      </c>
      <c r="AK576" s="40">
        <v>43343</v>
      </c>
      <c r="AL576" s="40">
        <v>43441</v>
      </c>
      <c r="AM576" s="48" t="s">
        <v>2374</v>
      </c>
      <c r="AN576" s="48" t="s">
        <v>161</v>
      </c>
      <c r="AO576" s="41">
        <v>249</v>
      </c>
      <c r="AP576" s="41" t="s">
        <v>162</v>
      </c>
      <c r="AQ576" s="41" t="s">
        <v>163</v>
      </c>
      <c r="AR576" s="41" t="s">
        <v>163</v>
      </c>
      <c r="AS576" s="42" t="s">
        <v>2375</v>
      </c>
      <c r="AT576" s="42" t="s">
        <v>165</v>
      </c>
      <c r="AU576" s="48" t="s">
        <v>161</v>
      </c>
      <c r="AV576" s="41" t="s">
        <v>157</v>
      </c>
      <c r="AW576" s="41" t="s">
        <v>166</v>
      </c>
      <c r="AX576" s="41" t="s">
        <v>167</v>
      </c>
      <c r="AY576" s="41">
        <v>249</v>
      </c>
      <c r="AZ576" s="43" t="s">
        <v>168</v>
      </c>
      <c r="BA576" s="62" t="s">
        <v>5707</v>
      </c>
      <c r="BB576" s="62" t="s">
        <v>5707</v>
      </c>
      <c r="BC576" s="67" t="s">
        <v>2376</v>
      </c>
      <c r="BD576" s="67" t="s">
        <v>2377</v>
      </c>
      <c r="BE576" s="41" t="s">
        <v>172</v>
      </c>
      <c r="BF576" s="52">
        <v>44165</v>
      </c>
      <c r="BG576" s="52">
        <v>44175</v>
      </c>
      <c r="BH576" s="41" t="s">
        <v>157</v>
      </c>
    </row>
    <row r="577" spans="1:60" s="6" customFormat="1" ht="45" x14ac:dyDescent="0.25">
      <c r="A577" s="41">
        <v>2020</v>
      </c>
      <c r="B577" s="52">
        <v>44136</v>
      </c>
      <c r="C577" s="52">
        <v>44165</v>
      </c>
      <c r="D577" s="41" t="s">
        <v>503</v>
      </c>
      <c r="E577" s="41" t="s">
        <v>138</v>
      </c>
      <c r="F577" s="41">
        <v>557</v>
      </c>
      <c r="G577" s="41" t="s">
        <v>2364</v>
      </c>
      <c r="H577" s="48" t="s">
        <v>2365</v>
      </c>
      <c r="I577" s="52">
        <v>43312</v>
      </c>
      <c r="J577" s="41" t="s">
        <v>2366</v>
      </c>
      <c r="K577" s="41">
        <v>557</v>
      </c>
      <c r="L577" s="52">
        <v>43322</v>
      </c>
      <c r="M577" s="41">
        <v>557</v>
      </c>
      <c r="N577" s="41" t="s">
        <v>507</v>
      </c>
      <c r="O577" s="48" t="s">
        <v>2367</v>
      </c>
      <c r="P577" s="48" t="s">
        <v>2368</v>
      </c>
      <c r="Q577" s="48" t="s">
        <v>1930</v>
      </c>
      <c r="R577" s="41" t="s">
        <v>2369</v>
      </c>
      <c r="S577" s="41" t="s">
        <v>2370</v>
      </c>
      <c r="T577" s="41" t="s">
        <v>735</v>
      </c>
      <c r="U577" s="41" t="s">
        <v>2371</v>
      </c>
      <c r="V577" s="41" t="s">
        <v>2372</v>
      </c>
      <c r="W577" s="41" t="s">
        <v>151</v>
      </c>
      <c r="X577" s="41" t="s">
        <v>152</v>
      </c>
      <c r="Y577" s="41" t="s">
        <v>153</v>
      </c>
      <c r="Z577" s="41" t="s">
        <v>154</v>
      </c>
      <c r="AA577" s="41" t="s">
        <v>2373</v>
      </c>
      <c r="AB577" s="52">
        <v>43341</v>
      </c>
      <c r="AC577" s="53">
        <f>AD577/1.16</f>
        <v>1448679.4568965517</v>
      </c>
      <c r="AD577" s="53">
        <v>1680468.17</v>
      </c>
      <c r="AE577" s="54">
        <v>0</v>
      </c>
      <c r="AF577" s="54">
        <v>0</v>
      </c>
      <c r="AG577" s="41" t="s">
        <v>156</v>
      </c>
      <c r="AH577" s="41" t="s">
        <v>157</v>
      </c>
      <c r="AI577" s="41" t="s">
        <v>158</v>
      </c>
      <c r="AJ577" s="41" t="s">
        <v>159</v>
      </c>
      <c r="AK577" s="40">
        <v>43343</v>
      </c>
      <c r="AL577" s="40">
        <v>43441</v>
      </c>
      <c r="AM577" s="48" t="s">
        <v>2374</v>
      </c>
      <c r="AN577" s="48" t="s">
        <v>161</v>
      </c>
      <c r="AO577" s="41">
        <v>249</v>
      </c>
      <c r="AP577" s="41" t="s">
        <v>162</v>
      </c>
      <c r="AQ577" s="41" t="s">
        <v>163</v>
      </c>
      <c r="AR577" s="41" t="s">
        <v>163</v>
      </c>
      <c r="AS577" s="42" t="s">
        <v>2375</v>
      </c>
      <c r="AT577" s="42" t="s">
        <v>165</v>
      </c>
      <c r="AU577" s="48" t="s">
        <v>161</v>
      </c>
      <c r="AV577" s="41" t="s">
        <v>157</v>
      </c>
      <c r="AW577" s="41" t="s">
        <v>166</v>
      </c>
      <c r="AX577" s="41" t="s">
        <v>167</v>
      </c>
      <c r="AY577" s="41">
        <v>249</v>
      </c>
      <c r="AZ577" s="43" t="s">
        <v>168</v>
      </c>
      <c r="BA577" s="62" t="s">
        <v>5707</v>
      </c>
      <c r="BB577" s="62" t="s">
        <v>5707</v>
      </c>
      <c r="BC577" s="67" t="s">
        <v>2376</v>
      </c>
      <c r="BD577" s="67" t="s">
        <v>2377</v>
      </c>
      <c r="BE577" s="41" t="s">
        <v>172</v>
      </c>
      <c r="BF577" s="52">
        <v>44165</v>
      </c>
      <c r="BG577" s="52">
        <v>44175</v>
      </c>
      <c r="BH577" s="41" t="s">
        <v>157</v>
      </c>
    </row>
    <row r="578" spans="1:60" s="6" customFormat="1" ht="45" x14ac:dyDescent="0.25">
      <c r="A578" s="41">
        <v>2020</v>
      </c>
      <c r="B578" s="52">
        <v>44136</v>
      </c>
      <c r="C578" s="52">
        <v>44165</v>
      </c>
      <c r="D578" s="41" t="s">
        <v>503</v>
      </c>
      <c r="E578" s="41" t="s">
        <v>138</v>
      </c>
      <c r="F578" s="41">
        <v>558</v>
      </c>
      <c r="G578" s="41" t="s">
        <v>2364</v>
      </c>
      <c r="H578" s="48" t="s">
        <v>2365</v>
      </c>
      <c r="I578" s="52">
        <v>43312</v>
      </c>
      <c r="J578" s="41" t="s">
        <v>2366</v>
      </c>
      <c r="K578" s="41">
        <v>558</v>
      </c>
      <c r="L578" s="52">
        <v>43322</v>
      </c>
      <c r="M578" s="41">
        <v>558</v>
      </c>
      <c r="N578" s="41" t="s">
        <v>507</v>
      </c>
      <c r="O578" s="48" t="s">
        <v>2367</v>
      </c>
      <c r="P578" s="48" t="s">
        <v>2368</v>
      </c>
      <c r="Q578" s="48" t="s">
        <v>1930</v>
      </c>
      <c r="R578" s="41" t="s">
        <v>2369</v>
      </c>
      <c r="S578" s="41" t="s">
        <v>2370</v>
      </c>
      <c r="T578" s="41" t="s">
        <v>735</v>
      </c>
      <c r="U578" s="41" t="s">
        <v>2371</v>
      </c>
      <c r="V578" s="41" t="s">
        <v>2372</v>
      </c>
      <c r="W578" s="41" t="s">
        <v>151</v>
      </c>
      <c r="X578" s="41" t="s">
        <v>152</v>
      </c>
      <c r="Y578" s="41" t="s">
        <v>153</v>
      </c>
      <c r="Z578" s="41" t="s">
        <v>154</v>
      </c>
      <c r="AA578" s="41" t="s">
        <v>2378</v>
      </c>
      <c r="AB578" s="52">
        <v>43341</v>
      </c>
      <c r="AC578" s="53">
        <f>AD578/1.16</f>
        <v>566059.95689655177</v>
      </c>
      <c r="AD578" s="53">
        <v>656629.55000000005</v>
      </c>
      <c r="AE578" s="54">
        <v>0</v>
      </c>
      <c r="AF578" s="54">
        <v>0</v>
      </c>
      <c r="AG578" s="41" t="s">
        <v>156</v>
      </c>
      <c r="AH578" s="41" t="s">
        <v>157</v>
      </c>
      <c r="AI578" s="41" t="s">
        <v>158</v>
      </c>
      <c r="AJ578" s="41" t="s">
        <v>159</v>
      </c>
      <c r="AK578" s="40">
        <v>43343</v>
      </c>
      <c r="AL578" s="40">
        <v>43441</v>
      </c>
      <c r="AM578" s="48" t="s">
        <v>2379</v>
      </c>
      <c r="AN578" s="48" t="s">
        <v>161</v>
      </c>
      <c r="AO578" s="41">
        <v>250</v>
      </c>
      <c r="AP578" s="41" t="s">
        <v>162</v>
      </c>
      <c r="AQ578" s="41" t="s">
        <v>163</v>
      </c>
      <c r="AR578" s="41" t="s">
        <v>163</v>
      </c>
      <c r="AS578" s="42" t="s">
        <v>2380</v>
      </c>
      <c r="AT578" s="42" t="s">
        <v>165</v>
      </c>
      <c r="AU578" s="48" t="s">
        <v>161</v>
      </c>
      <c r="AV578" s="41" t="s">
        <v>157</v>
      </c>
      <c r="AW578" s="41" t="s">
        <v>166</v>
      </c>
      <c r="AX578" s="41" t="s">
        <v>224</v>
      </c>
      <c r="AY578" s="41">
        <v>250</v>
      </c>
      <c r="AZ578" s="43" t="s">
        <v>168</v>
      </c>
      <c r="BA578" s="62" t="s">
        <v>5707</v>
      </c>
      <c r="BB578" s="62" t="s">
        <v>5707</v>
      </c>
      <c r="BC578" s="67" t="s">
        <v>2381</v>
      </c>
      <c r="BD578" s="67" t="s">
        <v>2382</v>
      </c>
      <c r="BE578" s="41" t="s">
        <v>172</v>
      </c>
      <c r="BF578" s="52">
        <v>44165</v>
      </c>
      <c r="BG578" s="52">
        <v>44175</v>
      </c>
      <c r="BH578" s="41" t="s">
        <v>157</v>
      </c>
    </row>
    <row r="579" spans="1:60" s="6" customFormat="1" ht="45" x14ac:dyDescent="0.25">
      <c r="A579" s="41">
        <v>2020</v>
      </c>
      <c r="B579" s="52">
        <v>44136</v>
      </c>
      <c r="C579" s="52">
        <v>44165</v>
      </c>
      <c r="D579" s="41" t="s">
        <v>137</v>
      </c>
      <c r="E579" s="41" t="s">
        <v>138</v>
      </c>
      <c r="F579" s="41">
        <v>559</v>
      </c>
      <c r="G579" s="41" t="s">
        <v>2383</v>
      </c>
      <c r="H579" s="48" t="s">
        <v>2384</v>
      </c>
      <c r="I579" s="52">
        <v>43356</v>
      </c>
      <c r="J579" s="41" t="s">
        <v>2385</v>
      </c>
      <c r="K579" s="41">
        <v>559</v>
      </c>
      <c r="L579" s="52">
        <v>43362</v>
      </c>
      <c r="M579" s="41">
        <v>559</v>
      </c>
      <c r="N579" s="41" t="s">
        <v>507</v>
      </c>
      <c r="O579" s="48" t="s">
        <v>2386</v>
      </c>
      <c r="P579" s="48" t="s">
        <v>2387</v>
      </c>
      <c r="Q579" s="48" t="s">
        <v>145</v>
      </c>
      <c r="R579" s="41" t="s">
        <v>470</v>
      </c>
      <c r="S579" s="41" t="s">
        <v>322</v>
      </c>
      <c r="T579" s="41" t="s">
        <v>904</v>
      </c>
      <c r="U579" s="41" t="s">
        <v>905</v>
      </c>
      <c r="V579" s="41" t="s">
        <v>906</v>
      </c>
      <c r="W579" s="41" t="s">
        <v>151</v>
      </c>
      <c r="X579" s="41" t="s">
        <v>152</v>
      </c>
      <c r="Y579" s="41" t="s">
        <v>153</v>
      </c>
      <c r="Z579" s="41" t="s">
        <v>154</v>
      </c>
      <c r="AA579" s="41" t="s">
        <v>2383</v>
      </c>
      <c r="AB579" s="52">
        <v>43385</v>
      </c>
      <c r="AC579" s="53">
        <f>AD579/1.16</f>
        <v>17366841.620689657</v>
      </c>
      <c r="AD579" s="53">
        <v>20145536.280000001</v>
      </c>
      <c r="AE579" s="54">
        <v>0</v>
      </c>
      <c r="AF579" s="54">
        <v>0</v>
      </c>
      <c r="AG579" s="41" t="s">
        <v>156</v>
      </c>
      <c r="AH579" s="41" t="s">
        <v>157</v>
      </c>
      <c r="AI579" s="41" t="s">
        <v>158</v>
      </c>
      <c r="AJ579" s="41" t="s">
        <v>159</v>
      </c>
      <c r="AK579" s="40">
        <v>43390</v>
      </c>
      <c r="AL579" s="40">
        <v>43199</v>
      </c>
      <c r="AM579" s="48" t="s">
        <v>2388</v>
      </c>
      <c r="AN579" s="48" t="s">
        <v>161</v>
      </c>
      <c r="AO579" s="41">
        <v>251</v>
      </c>
      <c r="AP579" s="41" t="s">
        <v>162</v>
      </c>
      <c r="AQ579" s="41" t="s">
        <v>163</v>
      </c>
      <c r="AR579" s="41" t="s">
        <v>163</v>
      </c>
      <c r="AS579" s="42" t="s">
        <v>2389</v>
      </c>
      <c r="AT579" s="42" t="s">
        <v>165</v>
      </c>
      <c r="AU579" s="48" t="s">
        <v>161</v>
      </c>
      <c r="AV579" s="41" t="s">
        <v>157</v>
      </c>
      <c r="AW579" s="41" t="s">
        <v>166</v>
      </c>
      <c r="AX579" s="41" t="s">
        <v>251</v>
      </c>
      <c r="AY579" s="41">
        <v>251</v>
      </c>
      <c r="AZ579" s="43" t="s">
        <v>168</v>
      </c>
      <c r="BA579" s="62" t="s">
        <v>5707</v>
      </c>
      <c r="BB579" s="62" t="s">
        <v>5707</v>
      </c>
      <c r="BC579" s="67" t="s">
        <v>2390</v>
      </c>
      <c r="BD579" s="67" t="s">
        <v>2391</v>
      </c>
      <c r="BE579" s="41" t="s">
        <v>172</v>
      </c>
      <c r="BF579" s="52">
        <v>44165</v>
      </c>
      <c r="BG579" s="52">
        <v>44175</v>
      </c>
      <c r="BH579" s="41" t="s">
        <v>157</v>
      </c>
    </row>
    <row r="580" spans="1:60" s="6" customFormat="1" ht="45" x14ac:dyDescent="0.25">
      <c r="A580" s="41">
        <v>2020</v>
      </c>
      <c r="B580" s="52">
        <v>44136</v>
      </c>
      <c r="C580" s="52">
        <v>44165</v>
      </c>
      <c r="D580" s="41" t="s">
        <v>137</v>
      </c>
      <c r="E580" s="41" t="s">
        <v>138</v>
      </c>
      <c r="F580" s="41">
        <v>560</v>
      </c>
      <c r="G580" s="41" t="s">
        <v>2383</v>
      </c>
      <c r="H580" s="48" t="s">
        <v>2384</v>
      </c>
      <c r="I580" s="52">
        <v>43356</v>
      </c>
      <c r="J580" s="41" t="s">
        <v>2385</v>
      </c>
      <c r="K580" s="41">
        <v>560</v>
      </c>
      <c r="L580" s="52">
        <v>43362</v>
      </c>
      <c r="M580" s="41">
        <v>560</v>
      </c>
      <c r="N580" s="41" t="s">
        <v>507</v>
      </c>
      <c r="O580" s="48" t="s">
        <v>2386</v>
      </c>
      <c r="P580" s="48" t="s">
        <v>2387</v>
      </c>
      <c r="Q580" s="48" t="s">
        <v>145</v>
      </c>
      <c r="R580" s="41" t="s">
        <v>470</v>
      </c>
      <c r="S580" s="41" t="s">
        <v>322</v>
      </c>
      <c r="T580" s="41" t="s">
        <v>904</v>
      </c>
      <c r="U580" s="41" t="s">
        <v>905</v>
      </c>
      <c r="V580" s="41" t="s">
        <v>906</v>
      </c>
      <c r="W580" s="41" t="s">
        <v>151</v>
      </c>
      <c r="X580" s="41" t="s">
        <v>152</v>
      </c>
      <c r="Y580" s="41" t="s">
        <v>153</v>
      </c>
      <c r="Z580" s="41" t="s">
        <v>154</v>
      </c>
      <c r="AA580" s="41" t="s">
        <v>2383</v>
      </c>
      <c r="AB580" s="52">
        <v>43385</v>
      </c>
      <c r="AC580" s="53">
        <f t="shared" ref="AC580:AC591" si="35">AD580/1.16</f>
        <v>17366841.620689657</v>
      </c>
      <c r="AD580" s="53">
        <v>20145536.280000001</v>
      </c>
      <c r="AE580" s="54">
        <v>0</v>
      </c>
      <c r="AF580" s="54">
        <v>0</v>
      </c>
      <c r="AG580" s="41" t="s">
        <v>156</v>
      </c>
      <c r="AH580" s="41" t="s">
        <v>157</v>
      </c>
      <c r="AI580" s="41" t="s">
        <v>158</v>
      </c>
      <c r="AJ580" s="41" t="s">
        <v>159</v>
      </c>
      <c r="AK580" s="40">
        <v>43390</v>
      </c>
      <c r="AL580" s="40">
        <v>43199</v>
      </c>
      <c r="AM580" s="48" t="s">
        <v>2388</v>
      </c>
      <c r="AN580" s="48" t="s">
        <v>161</v>
      </c>
      <c r="AO580" s="41">
        <v>251</v>
      </c>
      <c r="AP580" s="41" t="s">
        <v>162</v>
      </c>
      <c r="AQ580" s="41" t="s">
        <v>163</v>
      </c>
      <c r="AR580" s="41" t="s">
        <v>163</v>
      </c>
      <c r="AS580" s="42" t="s">
        <v>2389</v>
      </c>
      <c r="AT580" s="42" t="s">
        <v>165</v>
      </c>
      <c r="AU580" s="48" t="s">
        <v>161</v>
      </c>
      <c r="AV580" s="41" t="s">
        <v>157</v>
      </c>
      <c r="AW580" s="41" t="s">
        <v>166</v>
      </c>
      <c r="AX580" s="41" t="s">
        <v>251</v>
      </c>
      <c r="AY580" s="41">
        <v>251</v>
      </c>
      <c r="AZ580" s="43" t="s">
        <v>168</v>
      </c>
      <c r="BA580" s="62" t="s">
        <v>5707</v>
      </c>
      <c r="BB580" s="62" t="s">
        <v>5707</v>
      </c>
      <c r="BC580" s="67" t="s">
        <v>2390</v>
      </c>
      <c r="BD580" s="67" t="s">
        <v>2391</v>
      </c>
      <c r="BE580" s="41" t="s">
        <v>172</v>
      </c>
      <c r="BF580" s="52">
        <v>44165</v>
      </c>
      <c r="BG580" s="52">
        <v>44175</v>
      </c>
      <c r="BH580" s="41" t="s">
        <v>157</v>
      </c>
    </row>
    <row r="581" spans="1:60" s="6" customFormat="1" ht="45" x14ac:dyDescent="0.25">
      <c r="A581" s="41">
        <v>2020</v>
      </c>
      <c r="B581" s="52">
        <v>44136</v>
      </c>
      <c r="C581" s="52">
        <v>44165</v>
      </c>
      <c r="D581" s="41" t="s">
        <v>137</v>
      </c>
      <c r="E581" s="41" t="s">
        <v>138</v>
      </c>
      <c r="F581" s="41">
        <v>561</v>
      </c>
      <c r="G581" s="41" t="s">
        <v>2383</v>
      </c>
      <c r="H581" s="48" t="s">
        <v>2384</v>
      </c>
      <c r="I581" s="52">
        <v>43356</v>
      </c>
      <c r="J581" s="41" t="s">
        <v>2385</v>
      </c>
      <c r="K581" s="41">
        <v>561</v>
      </c>
      <c r="L581" s="52">
        <v>43362</v>
      </c>
      <c r="M581" s="41">
        <v>561</v>
      </c>
      <c r="N581" s="41" t="s">
        <v>507</v>
      </c>
      <c r="O581" s="48" t="s">
        <v>2386</v>
      </c>
      <c r="P581" s="48" t="s">
        <v>2387</v>
      </c>
      <c r="Q581" s="48" t="s">
        <v>145</v>
      </c>
      <c r="R581" s="41" t="s">
        <v>470</v>
      </c>
      <c r="S581" s="41" t="s">
        <v>322</v>
      </c>
      <c r="T581" s="41" t="s">
        <v>904</v>
      </c>
      <c r="U581" s="41" t="s">
        <v>905</v>
      </c>
      <c r="V581" s="41" t="s">
        <v>906</v>
      </c>
      <c r="W581" s="41" t="s">
        <v>151</v>
      </c>
      <c r="X581" s="41" t="s">
        <v>152</v>
      </c>
      <c r="Y581" s="41" t="s">
        <v>153</v>
      </c>
      <c r="Z581" s="41" t="s">
        <v>154</v>
      </c>
      <c r="AA581" s="41" t="s">
        <v>2383</v>
      </c>
      <c r="AB581" s="52">
        <v>43385</v>
      </c>
      <c r="AC581" s="53">
        <f t="shared" si="35"/>
        <v>17366841.620689657</v>
      </c>
      <c r="AD581" s="53">
        <v>20145536.280000001</v>
      </c>
      <c r="AE581" s="54">
        <v>0</v>
      </c>
      <c r="AF581" s="54">
        <v>0</v>
      </c>
      <c r="AG581" s="41" t="s">
        <v>156</v>
      </c>
      <c r="AH581" s="41" t="s">
        <v>157</v>
      </c>
      <c r="AI581" s="41" t="s">
        <v>158</v>
      </c>
      <c r="AJ581" s="41" t="s">
        <v>159</v>
      </c>
      <c r="AK581" s="40">
        <v>43390</v>
      </c>
      <c r="AL581" s="40">
        <v>43199</v>
      </c>
      <c r="AM581" s="48" t="s">
        <v>2388</v>
      </c>
      <c r="AN581" s="48" t="s">
        <v>161</v>
      </c>
      <c r="AO581" s="41">
        <v>251</v>
      </c>
      <c r="AP581" s="41" t="s">
        <v>162</v>
      </c>
      <c r="AQ581" s="41" t="s">
        <v>163</v>
      </c>
      <c r="AR581" s="41" t="s">
        <v>163</v>
      </c>
      <c r="AS581" s="42" t="s">
        <v>2389</v>
      </c>
      <c r="AT581" s="42" t="s">
        <v>165</v>
      </c>
      <c r="AU581" s="48" t="s">
        <v>161</v>
      </c>
      <c r="AV581" s="41" t="s">
        <v>157</v>
      </c>
      <c r="AW581" s="41" t="s">
        <v>166</v>
      </c>
      <c r="AX581" s="41" t="s">
        <v>251</v>
      </c>
      <c r="AY581" s="41">
        <v>251</v>
      </c>
      <c r="AZ581" s="43" t="s">
        <v>168</v>
      </c>
      <c r="BA581" s="62" t="s">
        <v>5707</v>
      </c>
      <c r="BB581" s="62" t="s">
        <v>5707</v>
      </c>
      <c r="BC581" s="67" t="s">
        <v>2390</v>
      </c>
      <c r="BD581" s="67" t="s">
        <v>2391</v>
      </c>
      <c r="BE581" s="41" t="s">
        <v>172</v>
      </c>
      <c r="BF581" s="52">
        <v>44165</v>
      </c>
      <c r="BG581" s="52">
        <v>44175</v>
      </c>
      <c r="BH581" s="41" t="s">
        <v>157</v>
      </c>
    </row>
    <row r="582" spans="1:60" s="6" customFormat="1" ht="45" x14ac:dyDescent="0.25">
      <c r="A582" s="41">
        <v>2020</v>
      </c>
      <c r="B582" s="52">
        <v>44136</v>
      </c>
      <c r="C582" s="52">
        <v>44165</v>
      </c>
      <c r="D582" s="41" t="s">
        <v>137</v>
      </c>
      <c r="E582" s="41" t="s">
        <v>138</v>
      </c>
      <c r="F582" s="41">
        <v>562</v>
      </c>
      <c r="G582" s="41" t="s">
        <v>2383</v>
      </c>
      <c r="H582" s="48" t="s">
        <v>2384</v>
      </c>
      <c r="I582" s="52">
        <v>43356</v>
      </c>
      <c r="J582" s="41" t="s">
        <v>2385</v>
      </c>
      <c r="K582" s="41">
        <v>562</v>
      </c>
      <c r="L582" s="52">
        <v>43362</v>
      </c>
      <c r="M582" s="41">
        <v>562</v>
      </c>
      <c r="N582" s="41" t="s">
        <v>507</v>
      </c>
      <c r="O582" s="48" t="s">
        <v>2386</v>
      </c>
      <c r="P582" s="48" t="s">
        <v>2387</v>
      </c>
      <c r="Q582" s="48" t="s">
        <v>145</v>
      </c>
      <c r="R582" s="41" t="s">
        <v>470</v>
      </c>
      <c r="S582" s="41" t="s">
        <v>322</v>
      </c>
      <c r="T582" s="41" t="s">
        <v>904</v>
      </c>
      <c r="U582" s="41" t="s">
        <v>905</v>
      </c>
      <c r="V582" s="41" t="s">
        <v>906</v>
      </c>
      <c r="W582" s="41" t="s">
        <v>151</v>
      </c>
      <c r="X582" s="41" t="s">
        <v>152</v>
      </c>
      <c r="Y582" s="41" t="s">
        <v>153</v>
      </c>
      <c r="Z582" s="41" t="s">
        <v>154</v>
      </c>
      <c r="AA582" s="41" t="s">
        <v>2383</v>
      </c>
      <c r="AB582" s="52">
        <v>43385</v>
      </c>
      <c r="AC582" s="53">
        <f t="shared" si="35"/>
        <v>17366841.620689657</v>
      </c>
      <c r="AD582" s="53">
        <v>20145536.280000001</v>
      </c>
      <c r="AE582" s="54">
        <v>0</v>
      </c>
      <c r="AF582" s="54">
        <v>0</v>
      </c>
      <c r="AG582" s="41" t="s">
        <v>156</v>
      </c>
      <c r="AH582" s="41" t="s">
        <v>157</v>
      </c>
      <c r="AI582" s="41" t="s">
        <v>158</v>
      </c>
      <c r="AJ582" s="41" t="s">
        <v>159</v>
      </c>
      <c r="AK582" s="40">
        <v>43390</v>
      </c>
      <c r="AL582" s="40">
        <v>43199</v>
      </c>
      <c r="AM582" s="48" t="s">
        <v>2388</v>
      </c>
      <c r="AN582" s="48" t="s">
        <v>161</v>
      </c>
      <c r="AO582" s="41">
        <v>251</v>
      </c>
      <c r="AP582" s="41" t="s">
        <v>162</v>
      </c>
      <c r="AQ582" s="41" t="s">
        <v>163</v>
      </c>
      <c r="AR582" s="41" t="s">
        <v>163</v>
      </c>
      <c r="AS582" s="42" t="s">
        <v>2389</v>
      </c>
      <c r="AT582" s="42" t="s">
        <v>165</v>
      </c>
      <c r="AU582" s="48" t="s">
        <v>161</v>
      </c>
      <c r="AV582" s="41" t="s">
        <v>157</v>
      </c>
      <c r="AW582" s="41" t="s">
        <v>166</v>
      </c>
      <c r="AX582" s="41" t="s">
        <v>251</v>
      </c>
      <c r="AY582" s="41">
        <v>251</v>
      </c>
      <c r="AZ582" s="43" t="s">
        <v>168</v>
      </c>
      <c r="BA582" s="62" t="s">
        <v>5707</v>
      </c>
      <c r="BB582" s="62" t="s">
        <v>5707</v>
      </c>
      <c r="BC582" s="67" t="s">
        <v>2390</v>
      </c>
      <c r="BD582" s="67" t="s">
        <v>2391</v>
      </c>
      <c r="BE582" s="41" t="s">
        <v>172</v>
      </c>
      <c r="BF582" s="52">
        <v>44165</v>
      </c>
      <c r="BG582" s="52">
        <v>44175</v>
      </c>
      <c r="BH582" s="41" t="s">
        <v>157</v>
      </c>
    </row>
    <row r="583" spans="1:60" s="6" customFormat="1" ht="45" x14ac:dyDescent="0.25">
      <c r="A583" s="41">
        <v>2020</v>
      </c>
      <c r="B583" s="52">
        <v>44136</v>
      </c>
      <c r="C583" s="52">
        <v>44165</v>
      </c>
      <c r="D583" s="41" t="s">
        <v>137</v>
      </c>
      <c r="E583" s="41" t="s">
        <v>138</v>
      </c>
      <c r="F583" s="41">
        <v>563</v>
      </c>
      <c r="G583" s="41" t="s">
        <v>2383</v>
      </c>
      <c r="H583" s="48" t="s">
        <v>2384</v>
      </c>
      <c r="I583" s="52">
        <v>43356</v>
      </c>
      <c r="J583" s="41" t="s">
        <v>2385</v>
      </c>
      <c r="K583" s="41">
        <v>563</v>
      </c>
      <c r="L583" s="52">
        <v>43362</v>
      </c>
      <c r="M583" s="41">
        <v>563</v>
      </c>
      <c r="N583" s="41" t="s">
        <v>507</v>
      </c>
      <c r="O583" s="48" t="s">
        <v>2386</v>
      </c>
      <c r="P583" s="48" t="s">
        <v>2387</v>
      </c>
      <c r="Q583" s="48" t="s">
        <v>145</v>
      </c>
      <c r="R583" s="41" t="s">
        <v>470</v>
      </c>
      <c r="S583" s="41" t="s">
        <v>322</v>
      </c>
      <c r="T583" s="41" t="s">
        <v>904</v>
      </c>
      <c r="U583" s="41" t="s">
        <v>905</v>
      </c>
      <c r="V583" s="41" t="s">
        <v>906</v>
      </c>
      <c r="W583" s="41" t="s">
        <v>151</v>
      </c>
      <c r="X583" s="41" t="s">
        <v>152</v>
      </c>
      <c r="Y583" s="41" t="s">
        <v>153</v>
      </c>
      <c r="Z583" s="41" t="s">
        <v>154</v>
      </c>
      <c r="AA583" s="41" t="s">
        <v>2383</v>
      </c>
      <c r="AB583" s="52">
        <v>43385</v>
      </c>
      <c r="AC583" s="53">
        <f t="shared" si="35"/>
        <v>17366841.620689657</v>
      </c>
      <c r="AD583" s="53">
        <v>20145536.280000001</v>
      </c>
      <c r="AE583" s="54">
        <v>0</v>
      </c>
      <c r="AF583" s="54">
        <v>0</v>
      </c>
      <c r="AG583" s="41" t="s">
        <v>156</v>
      </c>
      <c r="AH583" s="41" t="s">
        <v>157</v>
      </c>
      <c r="AI583" s="41" t="s">
        <v>158</v>
      </c>
      <c r="AJ583" s="41" t="s">
        <v>159</v>
      </c>
      <c r="AK583" s="40">
        <v>43390</v>
      </c>
      <c r="AL583" s="40">
        <v>43199</v>
      </c>
      <c r="AM583" s="48" t="s">
        <v>2388</v>
      </c>
      <c r="AN583" s="48" t="s">
        <v>161</v>
      </c>
      <c r="AO583" s="41">
        <v>251</v>
      </c>
      <c r="AP583" s="41" t="s">
        <v>162</v>
      </c>
      <c r="AQ583" s="41" t="s">
        <v>163</v>
      </c>
      <c r="AR583" s="41" t="s">
        <v>163</v>
      </c>
      <c r="AS583" s="42" t="s">
        <v>2389</v>
      </c>
      <c r="AT583" s="42" t="s">
        <v>165</v>
      </c>
      <c r="AU583" s="48" t="s">
        <v>161</v>
      </c>
      <c r="AV583" s="41" t="s">
        <v>157</v>
      </c>
      <c r="AW583" s="41" t="s">
        <v>166</v>
      </c>
      <c r="AX583" s="41" t="s">
        <v>251</v>
      </c>
      <c r="AY583" s="41">
        <v>251</v>
      </c>
      <c r="AZ583" s="43" t="s">
        <v>168</v>
      </c>
      <c r="BA583" s="62" t="s">
        <v>5707</v>
      </c>
      <c r="BB583" s="62" t="s">
        <v>5707</v>
      </c>
      <c r="BC583" s="67" t="s">
        <v>2390</v>
      </c>
      <c r="BD583" s="67" t="s">
        <v>2391</v>
      </c>
      <c r="BE583" s="41" t="s">
        <v>172</v>
      </c>
      <c r="BF583" s="52">
        <v>44165</v>
      </c>
      <c r="BG583" s="52">
        <v>44175</v>
      </c>
      <c r="BH583" s="41" t="s">
        <v>157</v>
      </c>
    </row>
    <row r="584" spans="1:60" s="6" customFormat="1" ht="45" x14ac:dyDescent="0.25">
      <c r="A584" s="41">
        <v>2020</v>
      </c>
      <c r="B584" s="52">
        <v>44136</v>
      </c>
      <c r="C584" s="52">
        <v>44165</v>
      </c>
      <c r="D584" s="41" t="s">
        <v>137</v>
      </c>
      <c r="E584" s="41" t="s">
        <v>138</v>
      </c>
      <c r="F584" s="41">
        <v>564</v>
      </c>
      <c r="G584" s="41" t="s">
        <v>2383</v>
      </c>
      <c r="H584" s="48" t="s">
        <v>2384</v>
      </c>
      <c r="I584" s="52">
        <v>43356</v>
      </c>
      <c r="J584" s="41" t="s">
        <v>2385</v>
      </c>
      <c r="K584" s="41">
        <v>564</v>
      </c>
      <c r="L584" s="52">
        <v>43362</v>
      </c>
      <c r="M584" s="41">
        <v>564</v>
      </c>
      <c r="N584" s="41" t="s">
        <v>507</v>
      </c>
      <c r="O584" s="48" t="s">
        <v>2386</v>
      </c>
      <c r="P584" s="48" t="s">
        <v>2387</v>
      </c>
      <c r="Q584" s="48" t="s">
        <v>145</v>
      </c>
      <c r="R584" s="41" t="s">
        <v>470</v>
      </c>
      <c r="S584" s="41" t="s">
        <v>322</v>
      </c>
      <c r="T584" s="41" t="s">
        <v>904</v>
      </c>
      <c r="U584" s="41" t="s">
        <v>905</v>
      </c>
      <c r="V584" s="41" t="s">
        <v>906</v>
      </c>
      <c r="W584" s="41" t="s">
        <v>151</v>
      </c>
      <c r="X584" s="41" t="s">
        <v>152</v>
      </c>
      <c r="Y584" s="41" t="s">
        <v>153</v>
      </c>
      <c r="Z584" s="41" t="s">
        <v>154</v>
      </c>
      <c r="AA584" s="41" t="s">
        <v>2383</v>
      </c>
      <c r="AB584" s="52">
        <v>43385</v>
      </c>
      <c r="AC584" s="53">
        <f t="shared" si="35"/>
        <v>17366841.620689657</v>
      </c>
      <c r="AD584" s="53">
        <v>20145536.280000001</v>
      </c>
      <c r="AE584" s="54">
        <v>0</v>
      </c>
      <c r="AF584" s="54">
        <v>0</v>
      </c>
      <c r="AG584" s="41" t="s">
        <v>156</v>
      </c>
      <c r="AH584" s="41" t="s">
        <v>157</v>
      </c>
      <c r="AI584" s="41" t="s">
        <v>158</v>
      </c>
      <c r="AJ584" s="41" t="s">
        <v>159</v>
      </c>
      <c r="AK584" s="40">
        <v>43390</v>
      </c>
      <c r="AL584" s="40">
        <v>43199</v>
      </c>
      <c r="AM584" s="48" t="s">
        <v>2388</v>
      </c>
      <c r="AN584" s="48" t="s">
        <v>161</v>
      </c>
      <c r="AO584" s="41">
        <v>251</v>
      </c>
      <c r="AP584" s="41" t="s">
        <v>162</v>
      </c>
      <c r="AQ584" s="41" t="s">
        <v>163</v>
      </c>
      <c r="AR584" s="41" t="s">
        <v>163</v>
      </c>
      <c r="AS584" s="42" t="s">
        <v>2389</v>
      </c>
      <c r="AT584" s="42" t="s">
        <v>165</v>
      </c>
      <c r="AU584" s="48" t="s">
        <v>161</v>
      </c>
      <c r="AV584" s="41" t="s">
        <v>157</v>
      </c>
      <c r="AW584" s="41" t="s">
        <v>166</v>
      </c>
      <c r="AX584" s="41" t="s">
        <v>251</v>
      </c>
      <c r="AY584" s="41">
        <v>251</v>
      </c>
      <c r="AZ584" s="43" t="s">
        <v>168</v>
      </c>
      <c r="BA584" s="62" t="s">
        <v>5707</v>
      </c>
      <c r="BB584" s="62" t="s">
        <v>5707</v>
      </c>
      <c r="BC584" s="67" t="s">
        <v>2390</v>
      </c>
      <c r="BD584" s="67" t="s">
        <v>2391</v>
      </c>
      <c r="BE584" s="41" t="s">
        <v>172</v>
      </c>
      <c r="BF584" s="52">
        <v>44165</v>
      </c>
      <c r="BG584" s="52">
        <v>44175</v>
      </c>
      <c r="BH584" s="41" t="s">
        <v>157</v>
      </c>
    </row>
    <row r="585" spans="1:60" s="6" customFormat="1" ht="45" x14ac:dyDescent="0.25">
      <c r="A585" s="41">
        <v>2020</v>
      </c>
      <c r="B585" s="52">
        <v>44136</v>
      </c>
      <c r="C585" s="52">
        <v>44165</v>
      </c>
      <c r="D585" s="41" t="s">
        <v>137</v>
      </c>
      <c r="E585" s="41" t="s">
        <v>138</v>
      </c>
      <c r="F585" s="41">
        <v>565</v>
      </c>
      <c r="G585" s="41" t="s">
        <v>2383</v>
      </c>
      <c r="H585" s="48" t="s">
        <v>2384</v>
      </c>
      <c r="I585" s="52">
        <v>43356</v>
      </c>
      <c r="J585" s="41" t="s">
        <v>2385</v>
      </c>
      <c r="K585" s="41">
        <v>565</v>
      </c>
      <c r="L585" s="52">
        <v>43362</v>
      </c>
      <c r="M585" s="41">
        <v>565</v>
      </c>
      <c r="N585" s="41" t="s">
        <v>507</v>
      </c>
      <c r="O585" s="48" t="s">
        <v>2386</v>
      </c>
      <c r="P585" s="48" t="s">
        <v>2387</v>
      </c>
      <c r="Q585" s="48" t="s">
        <v>145</v>
      </c>
      <c r="R585" s="41" t="s">
        <v>470</v>
      </c>
      <c r="S585" s="41" t="s">
        <v>322</v>
      </c>
      <c r="T585" s="41" t="s">
        <v>904</v>
      </c>
      <c r="U585" s="41" t="s">
        <v>905</v>
      </c>
      <c r="V585" s="41" t="s">
        <v>906</v>
      </c>
      <c r="W585" s="41" t="s">
        <v>151</v>
      </c>
      <c r="X585" s="41" t="s">
        <v>152</v>
      </c>
      <c r="Y585" s="41" t="s">
        <v>153</v>
      </c>
      <c r="Z585" s="41" t="s">
        <v>154</v>
      </c>
      <c r="AA585" s="41" t="s">
        <v>2383</v>
      </c>
      <c r="AB585" s="52">
        <v>43385</v>
      </c>
      <c r="AC585" s="53">
        <f t="shared" si="35"/>
        <v>17366841.620689657</v>
      </c>
      <c r="AD585" s="53">
        <v>20145536.280000001</v>
      </c>
      <c r="AE585" s="54">
        <v>0</v>
      </c>
      <c r="AF585" s="54">
        <v>0</v>
      </c>
      <c r="AG585" s="41" t="s">
        <v>156</v>
      </c>
      <c r="AH585" s="41" t="s">
        <v>157</v>
      </c>
      <c r="AI585" s="41" t="s">
        <v>158</v>
      </c>
      <c r="AJ585" s="41" t="s">
        <v>159</v>
      </c>
      <c r="AK585" s="40">
        <v>43390</v>
      </c>
      <c r="AL585" s="40">
        <v>43199</v>
      </c>
      <c r="AM585" s="48" t="s">
        <v>2388</v>
      </c>
      <c r="AN585" s="48" t="s">
        <v>161</v>
      </c>
      <c r="AO585" s="41">
        <v>251</v>
      </c>
      <c r="AP585" s="41" t="s">
        <v>162</v>
      </c>
      <c r="AQ585" s="41" t="s">
        <v>163</v>
      </c>
      <c r="AR585" s="41" t="s">
        <v>163</v>
      </c>
      <c r="AS585" s="42" t="s">
        <v>2389</v>
      </c>
      <c r="AT585" s="42" t="s">
        <v>165</v>
      </c>
      <c r="AU585" s="48" t="s">
        <v>161</v>
      </c>
      <c r="AV585" s="41" t="s">
        <v>157</v>
      </c>
      <c r="AW585" s="41" t="s">
        <v>166</v>
      </c>
      <c r="AX585" s="41" t="s">
        <v>251</v>
      </c>
      <c r="AY585" s="41">
        <v>251</v>
      </c>
      <c r="AZ585" s="43" t="s">
        <v>168</v>
      </c>
      <c r="BA585" s="62" t="s">
        <v>5707</v>
      </c>
      <c r="BB585" s="62" t="s">
        <v>5707</v>
      </c>
      <c r="BC585" s="67" t="s">
        <v>2390</v>
      </c>
      <c r="BD585" s="67" t="s">
        <v>2391</v>
      </c>
      <c r="BE585" s="41" t="s">
        <v>172</v>
      </c>
      <c r="BF585" s="52">
        <v>44165</v>
      </c>
      <c r="BG585" s="52">
        <v>44175</v>
      </c>
      <c r="BH585" s="41" t="s">
        <v>157</v>
      </c>
    </row>
    <row r="586" spans="1:60" s="6" customFormat="1" ht="45" x14ac:dyDescent="0.25">
      <c r="A586" s="41">
        <v>2020</v>
      </c>
      <c r="B586" s="52">
        <v>44136</v>
      </c>
      <c r="C586" s="52">
        <v>44165</v>
      </c>
      <c r="D586" s="41" t="s">
        <v>137</v>
      </c>
      <c r="E586" s="41" t="s">
        <v>138</v>
      </c>
      <c r="F586" s="41">
        <v>566</v>
      </c>
      <c r="G586" s="41" t="s">
        <v>2383</v>
      </c>
      <c r="H586" s="48" t="s">
        <v>2384</v>
      </c>
      <c r="I586" s="52">
        <v>43356</v>
      </c>
      <c r="J586" s="41" t="s">
        <v>2385</v>
      </c>
      <c r="K586" s="41">
        <v>566</v>
      </c>
      <c r="L586" s="52">
        <v>43362</v>
      </c>
      <c r="M586" s="41">
        <v>566</v>
      </c>
      <c r="N586" s="41" t="s">
        <v>507</v>
      </c>
      <c r="O586" s="48" t="s">
        <v>2386</v>
      </c>
      <c r="P586" s="48" t="s">
        <v>2387</v>
      </c>
      <c r="Q586" s="48" t="s">
        <v>145</v>
      </c>
      <c r="R586" s="41" t="s">
        <v>470</v>
      </c>
      <c r="S586" s="41" t="s">
        <v>322</v>
      </c>
      <c r="T586" s="41" t="s">
        <v>904</v>
      </c>
      <c r="U586" s="41" t="s">
        <v>905</v>
      </c>
      <c r="V586" s="41" t="s">
        <v>906</v>
      </c>
      <c r="W586" s="41" t="s">
        <v>151</v>
      </c>
      <c r="X586" s="41" t="s">
        <v>152</v>
      </c>
      <c r="Y586" s="41" t="s">
        <v>153</v>
      </c>
      <c r="Z586" s="41" t="s">
        <v>154</v>
      </c>
      <c r="AA586" s="41" t="s">
        <v>2383</v>
      </c>
      <c r="AB586" s="52">
        <v>43385</v>
      </c>
      <c r="AC586" s="53">
        <f t="shared" si="35"/>
        <v>17366841.620689657</v>
      </c>
      <c r="AD586" s="53">
        <v>20145536.280000001</v>
      </c>
      <c r="AE586" s="54">
        <v>0</v>
      </c>
      <c r="AF586" s="54">
        <v>0</v>
      </c>
      <c r="AG586" s="41" t="s">
        <v>156</v>
      </c>
      <c r="AH586" s="41" t="s">
        <v>157</v>
      </c>
      <c r="AI586" s="41" t="s">
        <v>158</v>
      </c>
      <c r="AJ586" s="41" t="s">
        <v>159</v>
      </c>
      <c r="AK586" s="40">
        <v>43390</v>
      </c>
      <c r="AL586" s="40">
        <v>43199</v>
      </c>
      <c r="AM586" s="48" t="s">
        <v>2388</v>
      </c>
      <c r="AN586" s="48" t="s">
        <v>161</v>
      </c>
      <c r="AO586" s="41">
        <v>251</v>
      </c>
      <c r="AP586" s="41" t="s">
        <v>162</v>
      </c>
      <c r="AQ586" s="41" t="s">
        <v>163</v>
      </c>
      <c r="AR586" s="41" t="s">
        <v>163</v>
      </c>
      <c r="AS586" s="42" t="s">
        <v>2389</v>
      </c>
      <c r="AT586" s="42" t="s">
        <v>165</v>
      </c>
      <c r="AU586" s="48" t="s">
        <v>161</v>
      </c>
      <c r="AV586" s="41" t="s">
        <v>157</v>
      </c>
      <c r="AW586" s="41" t="s">
        <v>166</v>
      </c>
      <c r="AX586" s="41" t="s">
        <v>251</v>
      </c>
      <c r="AY586" s="41">
        <v>251</v>
      </c>
      <c r="AZ586" s="43" t="s">
        <v>168</v>
      </c>
      <c r="BA586" s="62" t="s">
        <v>5707</v>
      </c>
      <c r="BB586" s="62" t="s">
        <v>5707</v>
      </c>
      <c r="BC586" s="67" t="s">
        <v>2390</v>
      </c>
      <c r="BD586" s="67" t="s">
        <v>2391</v>
      </c>
      <c r="BE586" s="41" t="s">
        <v>172</v>
      </c>
      <c r="BF586" s="52">
        <v>44165</v>
      </c>
      <c r="BG586" s="52">
        <v>44175</v>
      </c>
      <c r="BH586" s="41" t="s">
        <v>157</v>
      </c>
    </row>
    <row r="587" spans="1:60" s="6" customFormat="1" ht="45" x14ac:dyDescent="0.25">
      <c r="A587" s="41">
        <v>2020</v>
      </c>
      <c r="B587" s="52">
        <v>44136</v>
      </c>
      <c r="C587" s="52">
        <v>44165</v>
      </c>
      <c r="D587" s="41" t="s">
        <v>137</v>
      </c>
      <c r="E587" s="41" t="s">
        <v>138</v>
      </c>
      <c r="F587" s="41">
        <v>567</v>
      </c>
      <c r="G587" s="41" t="s">
        <v>2383</v>
      </c>
      <c r="H587" s="48" t="s">
        <v>2384</v>
      </c>
      <c r="I587" s="52">
        <v>43356</v>
      </c>
      <c r="J587" s="41" t="s">
        <v>2385</v>
      </c>
      <c r="K587" s="41">
        <v>567</v>
      </c>
      <c r="L587" s="52">
        <v>43362</v>
      </c>
      <c r="M587" s="41">
        <v>567</v>
      </c>
      <c r="N587" s="41" t="s">
        <v>507</v>
      </c>
      <c r="O587" s="48" t="s">
        <v>2386</v>
      </c>
      <c r="P587" s="48" t="s">
        <v>2387</v>
      </c>
      <c r="Q587" s="48" t="s">
        <v>145</v>
      </c>
      <c r="R587" s="41" t="s">
        <v>470</v>
      </c>
      <c r="S587" s="41" t="s">
        <v>322</v>
      </c>
      <c r="T587" s="41" t="s">
        <v>904</v>
      </c>
      <c r="U587" s="41" t="s">
        <v>905</v>
      </c>
      <c r="V587" s="41" t="s">
        <v>906</v>
      </c>
      <c r="W587" s="41" t="s">
        <v>151</v>
      </c>
      <c r="X587" s="41" t="s">
        <v>152</v>
      </c>
      <c r="Y587" s="41" t="s">
        <v>153</v>
      </c>
      <c r="Z587" s="41" t="s">
        <v>154</v>
      </c>
      <c r="AA587" s="41" t="s">
        <v>2383</v>
      </c>
      <c r="AB587" s="52">
        <v>43385</v>
      </c>
      <c r="AC587" s="53">
        <f t="shared" si="35"/>
        <v>17366841.620689657</v>
      </c>
      <c r="AD587" s="53">
        <v>20145536.280000001</v>
      </c>
      <c r="AE587" s="54">
        <v>0</v>
      </c>
      <c r="AF587" s="54">
        <v>0</v>
      </c>
      <c r="AG587" s="41" t="s">
        <v>156</v>
      </c>
      <c r="AH587" s="41" t="s">
        <v>157</v>
      </c>
      <c r="AI587" s="41" t="s">
        <v>158</v>
      </c>
      <c r="AJ587" s="41" t="s">
        <v>159</v>
      </c>
      <c r="AK587" s="40">
        <v>43390</v>
      </c>
      <c r="AL587" s="40">
        <v>43199</v>
      </c>
      <c r="AM587" s="48" t="s">
        <v>2388</v>
      </c>
      <c r="AN587" s="48" t="s">
        <v>161</v>
      </c>
      <c r="AO587" s="41">
        <v>251</v>
      </c>
      <c r="AP587" s="41" t="s">
        <v>162</v>
      </c>
      <c r="AQ587" s="41" t="s">
        <v>163</v>
      </c>
      <c r="AR587" s="41" t="s">
        <v>163</v>
      </c>
      <c r="AS587" s="42" t="s">
        <v>2389</v>
      </c>
      <c r="AT587" s="42" t="s">
        <v>165</v>
      </c>
      <c r="AU587" s="48" t="s">
        <v>161</v>
      </c>
      <c r="AV587" s="41" t="s">
        <v>157</v>
      </c>
      <c r="AW587" s="41" t="s">
        <v>166</v>
      </c>
      <c r="AX587" s="41" t="s">
        <v>251</v>
      </c>
      <c r="AY587" s="41">
        <v>251</v>
      </c>
      <c r="AZ587" s="43" t="s">
        <v>168</v>
      </c>
      <c r="BA587" s="62" t="s">
        <v>5707</v>
      </c>
      <c r="BB587" s="62" t="s">
        <v>5707</v>
      </c>
      <c r="BC587" s="67" t="s">
        <v>2390</v>
      </c>
      <c r="BD587" s="67" t="s">
        <v>2391</v>
      </c>
      <c r="BE587" s="41" t="s">
        <v>172</v>
      </c>
      <c r="BF587" s="52">
        <v>44165</v>
      </c>
      <c r="BG587" s="52">
        <v>44175</v>
      </c>
      <c r="BH587" s="41" t="s">
        <v>157</v>
      </c>
    </row>
    <row r="588" spans="1:60" s="6" customFormat="1" ht="45" x14ac:dyDescent="0.25">
      <c r="A588" s="41">
        <v>2020</v>
      </c>
      <c r="B588" s="52">
        <v>44136</v>
      </c>
      <c r="C588" s="52">
        <v>44165</v>
      </c>
      <c r="D588" s="41" t="s">
        <v>137</v>
      </c>
      <c r="E588" s="41" t="s">
        <v>138</v>
      </c>
      <c r="F588" s="41">
        <v>568</v>
      </c>
      <c r="G588" s="41" t="s">
        <v>2383</v>
      </c>
      <c r="H588" s="48" t="s">
        <v>2384</v>
      </c>
      <c r="I588" s="52">
        <v>43356</v>
      </c>
      <c r="J588" s="41" t="s">
        <v>2385</v>
      </c>
      <c r="K588" s="41">
        <v>568</v>
      </c>
      <c r="L588" s="52">
        <v>43362</v>
      </c>
      <c r="M588" s="41">
        <v>568</v>
      </c>
      <c r="N588" s="41" t="s">
        <v>507</v>
      </c>
      <c r="O588" s="48" t="s">
        <v>2386</v>
      </c>
      <c r="P588" s="48" t="s">
        <v>2387</v>
      </c>
      <c r="Q588" s="48" t="s">
        <v>145</v>
      </c>
      <c r="R588" s="41" t="s">
        <v>470</v>
      </c>
      <c r="S588" s="41" t="s">
        <v>322</v>
      </c>
      <c r="T588" s="41" t="s">
        <v>904</v>
      </c>
      <c r="U588" s="41" t="s">
        <v>905</v>
      </c>
      <c r="V588" s="41" t="s">
        <v>906</v>
      </c>
      <c r="W588" s="41" t="s">
        <v>151</v>
      </c>
      <c r="X588" s="41" t="s">
        <v>152</v>
      </c>
      <c r="Y588" s="41" t="s">
        <v>153</v>
      </c>
      <c r="Z588" s="41" t="s">
        <v>154</v>
      </c>
      <c r="AA588" s="41" t="s">
        <v>2383</v>
      </c>
      <c r="AB588" s="52">
        <v>43385</v>
      </c>
      <c r="AC588" s="53">
        <f t="shared" si="35"/>
        <v>17366841.620689657</v>
      </c>
      <c r="AD588" s="53">
        <v>20145536.280000001</v>
      </c>
      <c r="AE588" s="54">
        <v>0</v>
      </c>
      <c r="AF588" s="54">
        <v>0</v>
      </c>
      <c r="AG588" s="41" t="s">
        <v>156</v>
      </c>
      <c r="AH588" s="41" t="s">
        <v>157</v>
      </c>
      <c r="AI588" s="41" t="s">
        <v>158</v>
      </c>
      <c r="AJ588" s="41" t="s">
        <v>159</v>
      </c>
      <c r="AK588" s="40">
        <v>43390</v>
      </c>
      <c r="AL588" s="40">
        <v>43199</v>
      </c>
      <c r="AM588" s="48" t="s">
        <v>2388</v>
      </c>
      <c r="AN588" s="48" t="s">
        <v>161</v>
      </c>
      <c r="AO588" s="41">
        <v>251</v>
      </c>
      <c r="AP588" s="41" t="s">
        <v>162</v>
      </c>
      <c r="AQ588" s="41" t="s">
        <v>163</v>
      </c>
      <c r="AR588" s="41" t="s">
        <v>163</v>
      </c>
      <c r="AS588" s="42" t="s">
        <v>2389</v>
      </c>
      <c r="AT588" s="42" t="s">
        <v>165</v>
      </c>
      <c r="AU588" s="48" t="s">
        <v>161</v>
      </c>
      <c r="AV588" s="41" t="s">
        <v>157</v>
      </c>
      <c r="AW588" s="41" t="s">
        <v>166</v>
      </c>
      <c r="AX588" s="41" t="s">
        <v>251</v>
      </c>
      <c r="AY588" s="41">
        <v>251</v>
      </c>
      <c r="AZ588" s="43" t="s">
        <v>168</v>
      </c>
      <c r="BA588" s="62" t="s">
        <v>5707</v>
      </c>
      <c r="BB588" s="62" t="s">
        <v>5707</v>
      </c>
      <c r="BC588" s="67" t="s">
        <v>2390</v>
      </c>
      <c r="BD588" s="67" t="s">
        <v>2391</v>
      </c>
      <c r="BE588" s="41" t="s">
        <v>172</v>
      </c>
      <c r="BF588" s="52">
        <v>44165</v>
      </c>
      <c r="BG588" s="52">
        <v>44175</v>
      </c>
      <c r="BH588" s="41" t="s">
        <v>157</v>
      </c>
    </row>
    <row r="589" spans="1:60" s="6" customFormat="1" ht="45" x14ac:dyDescent="0.25">
      <c r="A589" s="41">
        <v>2020</v>
      </c>
      <c r="B589" s="52">
        <v>44136</v>
      </c>
      <c r="C589" s="52">
        <v>44165</v>
      </c>
      <c r="D589" s="41" t="s">
        <v>137</v>
      </c>
      <c r="E589" s="41" t="s">
        <v>138</v>
      </c>
      <c r="F589" s="41">
        <v>569</v>
      </c>
      <c r="G589" s="41" t="s">
        <v>2383</v>
      </c>
      <c r="H589" s="48" t="s">
        <v>2384</v>
      </c>
      <c r="I589" s="52">
        <v>43356</v>
      </c>
      <c r="J589" s="41" t="s">
        <v>2385</v>
      </c>
      <c r="K589" s="41">
        <v>569</v>
      </c>
      <c r="L589" s="52">
        <v>43362</v>
      </c>
      <c r="M589" s="41">
        <v>569</v>
      </c>
      <c r="N589" s="41" t="s">
        <v>507</v>
      </c>
      <c r="O589" s="48" t="s">
        <v>2386</v>
      </c>
      <c r="P589" s="48" t="s">
        <v>2387</v>
      </c>
      <c r="Q589" s="48" t="s">
        <v>145</v>
      </c>
      <c r="R589" s="41" t="s">
        <v>470</v>
      </c>
      <c r="S589" s="41" t="s">
        <v>322</v>
      </c>
      <c r="T589" s="41" t="s">
        <v>904</v>
      </c>
      <c r="U589" s="41" t="s">
        <v>905</v>
      </c>
      <c r="V589" s="41" t="s">
        <v>906</v>
      </c>
      <c r="W589" s="41" t="s">
        <v>151</v>
      </c>
      <c r="X589" s="41" t="s">
        <v>152</v>
      </c>
      <c r="Y589" s="41" t="s">
        <v>153</v>
      </c>
      <c r="Z589" s="41" t="s">
        <v>154</v>
      </c>
      <c r="AA589" s="41" t="s">
        <v>2383</v>
      </c>
      <c r="AB589" s="52">
        <v>43385</v>
      </c>
      <c r="AC589" s="53">
        <f t="shared" si="35"/>
        <v>17366841.620689657</v>
      </c>
      <c r="AD589" s="53">
        <v>20145536.280000001</v>
      </c>
      <c r="AE589" s="54">
        <v>0</v>
      </c>
      <c r="AF589" s="54">
        <v>0</v>
      </c>
      <c r="AG589" s="41" t="s">
        <v>156</v>
      </c>
      <c r="AH589" s="41" t="s">
        <v>157</v>
      </c>
      <c r="AI589" s="41" t="s">
        <v>158</v>
      </c>
      <c r="AJ589" s="41" t="s">
        <v>159</v>
      </c>
      <c r="AK589" s="40">
        <v>43390</v>
      </c>
      <c r="AL589" s="40">
        <v>43199</v>
      </c>
      <c r="AM589" s="48" t="s">
        <v>2388</v>
      </c>
      <c r="AN589" s="48" t="s">
        <v>161</v>
      </c>
      <c r="AO589" s="41">
        <v>251</v>
      </c>
      <c r="AP589" s="41" t="s">
        <v>162</v>
      </c>
      <c r="AQ589" s="41" t="s">
        <v>163</v>
      </c>
      <c r="AR589" s="41" t="s">
        <v>163</v>
      </c>
      <c r="AS589" s="42" t="s">
        <v>2389</v>
      </c>
      <c r="AT589" s="42" t="s">
        <v>165</v>
      </c>
      <c r="AU589" s="48" t="s">
        <v>161</v>
      </c>
      <c r="AV589" s="41" t="s">
        <v>157</v>
      </c>
      <c r="AW589" s="41" t="s">
        <v>166</v>
      </c>
      <c r="AX589" s="41" t="s">
        <v>251</v>
      </c>
      <c r="AY589" s="41">
        <v>251</v>
      </c>
      <c r="AZ589" s="43" t="s">
        <v>168</v>
      </c>
      <c r="BA589" s="62" t="s">
        <v>5707</v>
      </c>
      <c r="BB589" s="62" t="s">
        <v>5707</v>
      </c>
      <c r="BC589" s="67" t="s">
        <v>2390</v>
      </c>
      <c r="BD589" s="67" t="s">
        <v>2391</v>
      </c>
      <c r="BE589" s="41" t="s">
        <v>172</v>
      </c>
      <c r="BF589" s="52">
        <v>44165</v>
      </c>
      <c r="BG589" s="52">
        <v>44175</v>
      </c>
      <c r="BH589" s="41" t="s">
        <v>157</v>
      </c>
    </row>
    <row r="590" spans="1:60" s="6" customFormat="1" ht="45" x14ac:dyDescent="0.25">
      <c r="A590" s="41">
        <v>2020</v>
      </c>
      <c r="B590" s="52">
        <v>44136</v>
      </c>
      <c r="C590" s="52">
        <v>44165</v>
      </c>
      <c r="D590" s="41" t="s">
        <v>137</v>
      </c>
      <c r="E590" s="41" t="s">
        <v>138</v>
      </c>
      <c r="F590" s="41">
        <v>570</v>
      </c>
      <c r="G590" s="41" t="s">
        <v>2383</v>
      </c>
      <c r="H590" s="48" t="s">
        <v>2384</v>
      </c>
      <c r="I590" s="52">
        <v>43356</v>
      </c>
      <c r="J590" s="41" t="s">
        <v>2385</v>
      </c>
      <c r="K590" s="41">
        <v>570</v>
      </c>
      <c r="L590" s="52">
        <v>43362</v>
      </c>
      <c r="M590" s="41">
        <v>570</v>
      </c>
      <c r="N590" s="41" t="s">
        <v>507</v>
      </c>
      <c r="O590" s="48" t="s">
        <v>2386</v>
      </c>
      <c r="P590" s="48" t="s">
        <v>2387</v>
      </c>
      <c r="Q590" s="48" t="s">
        <v>145</v>
      </c>
      <c r="R590" s="41" t="s">
        <v>470</v>
      </c>
      <c r="S590" s="41" t="s">
        <v>322</v>
      </c>
      <c r="T590" s="41" t="s">
        <v>904</v>
      </c>
      <c r="U590" s="41" t="s">
        <v>905</v>
      </c>
      <c r="V590" s="41" t="s">
        <v>906</v>
      </c>
      <c r="W590" s="41" t="s">
        <v>151</v>
      </c>
      <c r="X590" s="41" t="s">
        <v>152</v>
      </c>
      <c r="Y590" s="41" t="s">
        <v>153</v>
      </c>
      <c r="Z590" s="41" t="s">
        <v>154</v>
      </c>
      <c r="AA590" s="41" t="s">
        <v>2383</v>
      </c>
      <c r="AB590" s="52">
        <v>43385</v>
      </c>
      <c r="AC590" s="53">
        <f t="shared" si="35"/>
        <v>17366841.620689657</v>
      </c>
      <c r="AD590" s="53">
        <v>20145536.280000001</v>
      </c>
      <c r="AE590" s="54">
        <v>0</v>
      </c>
      <c r="AF590" s="54">
        <v>0</v>
      </c>
      <c r="AG590" s="41" t="s">
        <v>156</v>
      </c>
      <c r="AH590" s="41" t="s">
        <v>157</v>
      </c>
      <c r="AI590" s="41" t="s">
        <v>158</v>
      </c>
      <c r="AJ590" s="41" t="s">
        <v>159</v>
      </c>
      <c r="AK590" s="40">
        <v>43390</v>
      </c>
      <c r="AL590" s="40">
        <v>43199</v>
      </c>
      <c r="AM590" s="48" t="s">
        <v>2388</v>
      </c>
      <c r="AN590" s="48" t="s">
        <v>161</v>
      </c>
      <c r="AO590" s="41">
        <v>251</v>
      </c>
      <c r="AP590" s="41" t="s">
        <v>162</v>
      </c>
      <c r="AQ590" s="41" t="s">
        <v>163</v>
      </c>
      <c r="AR590" s="41" t="s">
        <v>163</v>
      </c>
      <c r="AS590" s="42" t="s">
        <v>2389</v>
      </c>
      <c r="AT590" s="42" t="s">
        <v>165</v>
      </c>
      <c r="AU590" s="48" t="s">
        <v>161</v>
      </c>
      <c r="AV590" s="41" t="s">
        <v>157</v>
      </c>
      <c r="AW590" s="41" t="s">
        <v>166</v>
      </c>
      <c r="AX590" s="41" t="s">
        <v>251</v>
      </c>
      <c r="AY590" s="41">
        <v>251</v>
      </c>
      <c r="AZ590" s="43" t="s">
        <v>168</v>
      </c>
      <c r="BA590" s="62" t="s">
        <v>5707</v>
      </c>
      <c r="BB590" s="62" t="s">
        <v>5707</v>
      </c>
      <c r="BC590" s="67" t="s">
        <v>2390</v>
      </c>
      <c r="BD590" s="67" t="s">
        <v>2391</v>
      </c>
      <c r="BE590" s="41" t="s">
        <v>172</v>
      </c>
      <c r="BF590" s="52">
        <v>44165</v>
      </c>
      <c r="BG590" s="52">
        <v>44175</v>
      </c>
      <c r="BH590" s="41" t="s">
        <v>157</v>
      </c>
    </row>
    <row r="591" spans="1:60" s="6" customFormat="1" ht="45" x14ac:dyDescent="0.25">
      <c r="A591" s="41">
        <v>2020</v>
      </c>
      <c r="B591" s="52">
        <v>44136</v>
      </c>
      <c r="C591" s="52">
        <v>44165</v>
      </c>
      <c r="D591" s="41" t="s">
        <v>137</v>
      </c>
      <c r="E591" s="41" t="s">
        <v>138</v>
      </c>
      <c r="F591" s="41">
        <v>571</v>
      </c>
      <c r="G591" s="41" t="s">
        <v>2383</v>
      </c>
      <c r="H591" s="48" t="s">
        <v>2384</v>
      </c>
      <c r="I591" s="52">
        <v>43356</v>
      </c>
      <c r="J591" s="41" t="s">
        <v>2385</v>
      </c>
      <c r="K591" s="41">
        <v>571</v>
      </c>
      <c r="L591" s="52">
        <v>43362</v>
      </c>
      <c r="M591" s="41">
        <v>571</v>
      </c>
      <c r="N591" s="41" t="s">
        <v>507</v>
      </c>
      <c r="O591" s="48" t="s">
        <v>2386</v>
      </c>
      <c r="P591" s="48" t="s">
        <v>2387</v>
      </c>
      <c r="Q591" s="48" t="s">
        <v>145</v>
      </c>
      <c r="R591" s="41" t="s">
        <v>470</v>
      </c>
      <c r="S591" s="41" t="s">
        <v>322</v>
      </c>
      <c r="T591" s="41" t="s">
        <v>904</v>
      </c>
      <c r="U591" s="41" t="s">
        <v>905</v>
      </c>
      <c r="V591" s="41" t="s">
        <v>906</v>
      </c>
      <c r="W591" s="41" t="s">
        <v>151</v>
      </c>
      <c r="X591" s="41" t="s">
        <v>152</v>
      </c>
      <c r="Y591" s="41" t="s">
        <v>153</v>
      </c>
      <c r="Z591" s="41" t="s">
        <v>154</v>
      </c>
      <c r="AA591" s="41" t="s">
        <v>2383</v>
      </c>
      <c r="AB591" s="52">
        <v>43385</v>
      </c>
      <c r="AC591" s="53">
        <f t="shared" si="35"/>
        <v>17366841.620689657</v>
      </c>
      <c r="AD591" s="53">
        <v>20145536.280000001</v>
      </c>
      <c r="AE591" s="54">
        <v>0</v>
      </c>
      <c r="AF591" s="54">
        <v>0</v>
      </c>
      <c r="AG591" s="41" t="s">
        <v>156</v>
      </c>
      <c r="AH591" s="41" t="s">
        <v>157</v>
      </c>
      <c r="AI591" s="41" t="s">
        <v>158</v>
      </c>
      <c r="AJ591" s="41" t="s">
        <v>159</v>
      </c>
      <c r="AK591" s="40">
        <v>43390</v>
      </c>
      <c r="AL591" s="40">
        <v>43199</v>
      </c>
      <c r="AM591" s="48" t="s">
        <v>2388</v>
      </c>
      <c r="AN591" s="48" t="s">
        <v>161</v>
      </c>
      <c r="AO591" s="41">
        <v>251</v>
      </c>
      <c r="AP591" s="41" t="s">
        <v>162</v>
      </c>
      <c r="AQ591" s="41" t="s">
        <v>163</v>
      </c>
      <c r="AR591" s="41" t="s">
        <v>163</v>
      </c>
      <c r="AS591" s="42" t="s">
        <v>2389</v>
      </c>
      <c r="AT591" s="42" t="s">
        <v>165</v>
      </c>
      <c r="AU591" s="48" t="s">
        <v>161</v>
      </c>
      <c r="AV591" s="41" t="s">
        <v>157</v>
      </c>
      <c r="AW591" s="41" t="s">
        <v>166</v>
      </c>
      <c r="AX591" s="41" t="s">
        <v>251</v>
      </c>
      <c r="AY591" s="41">
        <v>251</v>
      </c>
      <c r="AZ591" s="43" t="s">
        <v>168</v>
      </c>
      <c r="BA591" s="62" t="s">
        <v>5707</v>
      </c>
      <c r="BB591" s="62" t="s">
        <v>5707</v>
      </c>
      <c r="BC591" s="67" t="s">
        <v>2390</v>
      </c>
      <c r="BD591" s="67" t="s">
        <v>2391</v>
      </c>
      <c r="BE591" s="41" t="s">
        <v>172</v>
      </c>
      <c r="BF591" s="52">
        <v>44165</v>
      </c>
      <c r="BG591" s="52">
        <v>44175</v>
      </c>
      <c r="BH591" s="41" t="s">
        <v>157</v>
      </c>
    </row>
    <row r="592" spans="1:60" s="6" customFormat="1" ht="45" x14ac:dyDescent="0.25">
      <c r="A592" s="41">
        <v>2020</v>
      </c>
      <c r="B592" s="52">
        <v>44136</v>
      </c>
      <c r="C592" s="52">
        <v>44165</v>
      </c>
      <c r="D592" s="41" t="s">
        <v>137</v>
      </c>
      <c r="E592" s="41" t="s">
        <v>138</v>
      </c>
      <c r="F592" s="41">
        <v>572</v>
      </c>
      <c r="G592" s="41" t="s">
        <v>2392</v>
      </c>
      <c r="H592" s="48" t="s">
        <v>2393</v>
      </c>
      <c r="I592" s="52">
        <v>43347</v>
      </c>
      <c r="J592" s="41" t="s">
        <v>2394</v>
      </c>
      <c r="K592" s="41">
        <v>572</v>
      </c>
      <c r="L592" s="52">
        <v>43355</v>
      </c>
      <c r="M592" s="41">
        <v>572</v>
      </c>
      <c r="N592" s="41" t="s">
        <v>507</v>
      </c>
      <c r="O592" s="48" t="s">
        <v>2395</v>
      </c>
      <c r="P592" s="48" t="s">
        <v>2396</v>
      </c>
      <c r="Q592" s="48" t="s">
        <v>145</v>
      </c>
      <c r="R592" s="41" t="s">
        <v>2275</v>
      </c>
      <c r="S592" s="41" t="s">
        <v>2276</v>
      </c>
      <c r="T592" s="41" t="s">
        <v>735</v>
      </c>
      <c r="U592" s="41" t="s">
        <v>149</v>
      </c>
      <c r="V592" s="41" t="s">
        <v>736</v>
      </c>
      <c r="W592" s="41" t="s">
        <v>151</v>
      </c>
      <c r="X592" s="41" t="s">
        <v>152</v>
      </c>
      <c r="Y592" s="41" t="s">
        <v>153</v>
      </c>
      <c r="Z592" s="41" t="s">
        <v>154</v>
      </c>
      <c r="AA592" s="41" t="s">
        <v>2397</v>
      </c>
      <c r="AB592" s="52">
        <v>43376</v>
      </c>
      <c r="AC592" s="53">
        <f t="shared" ref="AC592:AC605" si="36">AD592/1.16</f>
        <v>577430.5948275862</v>
      </c>
      <c r="AD592" s="53">
        <v>669819.49</v>
      </c>
      <c r="AE592" s="54">
        <v>0</v>
      </c>
      <c r="AF592" s="54">
        <v>0</v>
      </c>
      <c r="AG592" s="41" t="s">
        <v>156</v>
      </c>
      <c r="AH592" s="41" t="s">
        <v>157</v>
      </c>
      <c r="AI592" s="41" t="s">
        <v>158</v>
      </c>
      <c r="AJ592" s="41" t="s">
        <v>159</v>
      </c>
      <c r="AK592" s="40">
        <v>43382</v>
      </c>
      <c r="AL592" s="40">
        <v>43402</v>
      </c>
      <c r="AM592" s="48" t="s">
        <v>2398</v>
      </c>
      <c r="AN592" s="48" t="s">
        <v>161</v>
      </c>
      <c r="AO592" s="41">
        <v>252</v>
      </c>
      <c r="AP592" s="41" t="s">
        <v>162</v>
      </c>
      <c r="AQ592" s="41" t="s">
        <v>163</v>
      </c>
      <c r="AR592" s="41" t="s">
        <v>163</v>
      </c>
      <c r="AS592" s="42" t="s">
        <v>2399</v>
      </c>
      <c r="AT592" s="42" t="s">
        <v>2400</v>
      </c>
      <c r="AU592" s="48" t="s">
        <v>161</v>
      </c>
      <c r="AV592" s="41" t="s">
        <v>157</v>
      </c>
      <c r="AW592" s="41" t="s">
        <v>166</v>
      </c>
      <c r="AX592" s="41" t="s">
        <v>251</v>
      </c>
      <c r="AY592" s="41">
        <v>252</v>
      </c>
      <c r="AZ592" s="43" t="s">
        <v>168</v>
      </c>
      <c r="BA592" s="62" t="s">
        <v>5707</v>
      </c>
      <c r="BB592" s="62" t="s">
        <v>5707</v>
      </c>
      <c r="BC592" s="67" t="s">
        <v>2401</v>
      </c>
      <c r="BD592" s="67" t="s">
        <v>2402</v>
      </c>
      <c r="BE592" s="41" t="s">
        <v>172</v>
      </c>
      <c r="BF592" s="52">
        <v>44165</v>
      </c>
      <c r="BG592" s="52">
        <v>44175</v>
      </c>
      <c r="BH592" s="41" t="s">
        <v>157</v>
      </c>
    </row>
    <row r="593" spans="1:60" s="6" customFormat="1" ht="45" x14ac:dyDescent="0.25">
      <c r="A593" s="41">
        <v>2020</v>
      </c>
      <c r="B593" s="52">
        <v>44136</v>
      </c>
      <c r="C593" s="52">
        <v>44165</v>
      </c>
      <c r="D593" s="41" t="s">
        <v>137</v>
      </c>
      <c r="E593" s="41" t="s">
        <v>138</v>
      </c>
      <c r="F593" s="41">
        <v>572</v>
      </c>
      <c r="G593" s="41" t="s">
        <v>2392</v>
      </c>
      <c r="H593" s="48" t="s">
        <v>2393</v>
      </c>
      <c r="I593" s="52">
        <v>43347</v>
      </c>
      <c r="J593" s="41" t="s">
        <v>2394</v>
      </c>
      <c r="K593" s="41">
        <v>572</v>
      </c>
      <c r="L593" s="52"/>
      <c r="M593" s="41">
        <v>572</v>
      </c>
      <c r="N593" s="41" t="s">
        <v>507</v>
      </c>
      <c r="O593" s="48" t="s">
        <v>2395</v>
      </c>
      <c r="P593" s="48" t="s">
        <v>2396</v>
      </c>
      <c r="Q593" s="48" t="s">
        <v>145</v>
      </c>
      <c r="R593" s="41" t="s">
        <v>2275</v>
      </c>
      <c r="S593" s="41" t="s">
        <v>2276</v>
      </c>
      <c r="T593" s="41" t="s">
        <v>735</v>
      </c>
      <c r="U593" s="41" t="s">
        <v>149</v>
      </c>
      <c r="V593" s="41" t="s">
        <v>736</v>
      </c>
      <c r="W593" s="41" t="s">
        <v>151</v>
      </c>
      <c r="X593" s="41" t="s">
        <v>152</v>
      </c>
      <c r="Y593" s="41" t="s">
        <v>153</v>
      </c>
      <c r="Z593" s="41" t="s">
        <v>154</v>
      </c>
      <c r="AA593" s="41" t="s">
        <v>2403</v>
      </c>
      <c r="AB593" s="52">
        <v>43376</v>
      </c>
      <c r="AC593" s="53">
        <f t="shared" si="36"/>
        <v>643682.3706896553</v>
      </c>
      <c r="AD593" s="53">
        <v>746671.55</v>
      </c>
      <c r="AE593" s="54">
        <v>0</v>
      </c>
      <c r="AF593" s="54">
        <v>0</v>
      </c>
      <c r="AG593" s="41" t="s">
        <v>156</v>
      </c>
      <c r="AH593" s="41" t="s">
        <v>157</v>
      </c>
      <c r="AI593" s="41" t="s">
        <v>158</v>
      </c>
      <c r="AJ593" s="41" t="s">
        <v>159</v>
      </c>
      <c r="AK593" s="40">
        <v>43382</v>
      </c>
      <c r="AL593" s="40">
        <v>43402</v>
      </c>
      <c r="AM593" s="48" t="s">
        <v>2404</v>
      </c>
      <c r="AN593" s="48" t="s">
        <v>161</v>
      </c>
      <c r="AO593" s="41">
        <v>253</v>
      </c>
      <c r="AP593" s="41" t="s">
        <v>162</v>
      </c>
      <c r="AQ593" s="41" t="s">
        <v>163</v>
      </c>
      <c r="AR593" s="41" t="s">
        <v>163</v>
      </c>
      <c r="AS593" s="42" t="s">
        <v>2405</v>
      </c>
      <c r="AT593" s="42" t="s">
        <v>2400</v>
      </c>
      <c r="AU593" s="48" t="s">
        <v>161</v>
      </c>
      <c r="AV593" s="41" t="s">
        <v>157</v>
      </c>
      <c r="AW593" s="41" t="s">
        <v>166</v>
      </c>
      <c r="AX593" s="41" t="s">
        <v>224</v>
      </c>
      <c r="AY593" s="41">
        <v>253</v>
      </c>
      <c r="AZ593" s="43" t="s">
        <v>168</v>
      </c>
      <c r="BA593" s="62" t="s">
        <v>5707</v>
      </c>
      <c r="BB593" s="62" t="s">
        <v>5707</v>
      </c>
      <c r="BC593" s="67" t="s">
        <v>2406</v>
      </c>
      <c r="BD593" s="67" t="s">
        <v>2407</v>
      </c>
      <c r="BE593" s="41" t="s">
        <v>172</v>
      </c>
      <c r="BF593" s="52">
        <v>44165</v>
      </c>
      <c r="BG593" s="52">
        <v>44175</v>
      </c>
      <c r="BH593" s="41" t="s">
        <v>157</v>
      </c>
    </row>
    <row r="594" spans="1:60" s="6" customFormat="1" ht="45" x14ac:dyDescent="0.25">
      <c r="A594" s="41">
        <v>2020</v>
      </c>
      <c r="B594" s="52">
        <v>44136</v>
      </c>
      <c r="C594" s="52">
        <v>44165</v>
      </c>
      <c r="D594" s="41" t="s">
        <v>137</v>
      </c>
      <c r="E594" s="41" t="s">
        <v>138</v>
      </c>
      <c r="F594" s="41">
        <v>572</v>
      </c>
      <c r="G594" s="41" t="s">
        <v>2392</v>
      </c>
      <c r="H594" s="48" t="s">
        <v>2393</v>
      </c>
      <c r="I594" s="52">
        <v>43347</v>
      </c>
      <c r="J594" s="41" t="s">
        <v>2394</v>
      </c>
      <c r="K594" s="41">
        <v>572</v>
      </c>
      <c r="L594" s="52"/>
      <c r="M594" s="41">
        <v>572</v>
      </c>
      <c r="N594" s="41" t="s">
        <v>507</v>
      </c>
      <c r="O594" s="48" t="s">
        <v>2395</v>
      </c>
      <c r="P594" s="48" t="s">
        <v>2396</v>
      </c>
      <c r="Q594" s="48" t="s">
        <v>145</v>
      </c>
      <c r="R594" s="41" t="s">
        <v>2275</v>
      </c>
      <c r="S594" s="41" t="s">
        <v>2276</v>
      </c>
      <c r="T594" s="41" t="s">
        <v>735</v>
      </c>
      <c r="U594" s="41" t="s">
        <v>149</v>
      </c>
      <c r="V594" s="41" t="s">
        <v>736</v>
      </c>
      <c r="W594" s="41" t="s">
        <v>151</v>
      </c>
      <c r="X594" s="41" t="s">
        <v>152</v>
      </c>
      <c r="Y594" s="41" t="s">
        <v>153</v>
      </c>
      <c r="Z594" s="41" t="s">
        <v>154</v>
      </c>
      <c r="AA594" s="41" t="s">
        <v>2408</v>
      </c>
      <c r="AB594" s="52">
        <v>43376</v>
      </c>
      <c r="AC594" s="53">
        <f t="shared" si="36"/>
        <v>649284.62931034493</v>
      </c>
      <c r="AD594" s="53">
        <v>753170.17</v>
      </c>
      <c r="AE594" s="54">
        <v>0</v>
      </c>
      <c r="AF594" s="54">
        <v>0</v>
      </c>
      <c r="AG594" s="41" t="s">
        <v>156</v>
      </c>
      <c r="AH594" s="41" t="s">
        <v>157</v>
      </c>
      <c r="AI594" s="41" t="s">
        <v>158</v>
      </c>
      <c r="AJ594" s="41" t="s">
        <v>159</v>
      </c>
      <c r="AK594" s="40">
        <v>43382</v>
      </c>
      <c r="AL594" s="40">
        <v>43402</v>
      </c>
      <c r="AM594" s="48" t="s">
        <v>2409</v>
      </c>
      <c r="AN594" s="48" t="s">
        <v>161</v>
      </c>
      <c r="AO594" s="41">
        <v>254</v>
      </c>
      <c r="AP594" s="41" t="s">
        <v>162</v>
      </c>
      <c r="AQ594" s="41" t="s">
        <v>163</v>
      </c>
      <c r="AR594" s="41" t="s">
        <v>163</v>
      </c>
      <c r="AS594" s="42" t="s">
        <v>2410</v>
      </c>
      <c r="AT594" s="42" t="s">
        <v>2400</v>
      </c>
      <c r="AU594" s="48" t="s">
        <v>161</v>
      </c>
      <c r="AV594" s="41" t="s">
        <v>157</v>
      </c>
      <c r="AW594" s="41" t="s">
        <v>166</v>
      </c>
      <c r="AX594" s="41" t="s">
        <v>224</v>
      </c>
      <c r="AY594" s="41">
        <v>254</v>
      </c>
      <c r="AZ594" s="43" t="s">
        <v>168</v>
      </c>
      <c r="BA594" s="62" t="s">
        <v>5707</v>
      </c>
      <c r="BB594" s="62" t="s">
        <v>5707</v>
      </c>
      <c r="BC594" s="67" t="s">
        <v>2411</v>
      </c>
      <c r="BD594" s="67" t="s">
        <v>2412</v>
      </c>
      <c r="BE594" s="41" t="s">
        <v>172</v>
      </c>
      <c r="BF594" s="52">
        <v>44165</v>
      </c>
      <c r="BG594" s="52">
        <v>44175</v>
      </c>
      <c r="BH594" s="41" t="s">
        <v>157</v>
      </c>
    </row>
    <row r="595" spans="1:60" s="6" customFormat="1" ht="45" x14ac:dyDescent="0.25">
      <c r="A595" s="41">
        <v>2020</v>
      </c>
      <c r="B595" s="52">
        <v>44136</v>
      </c>
      <c r="C595" s="52">
        <v>44165</v>
      </c>
      <c r="D595" s="41" t="s">
        <v>137</v>
      </c>
      <c r="E595" s="41" t="s">
        <v>138</v>
      </c>
      <c r="F595" s="41">
        <v>572</v>
      </c>
      <c r="G595" s="41" t="s">
        <v>2392</v>
      </c>
      <c r="H595" s="48" t="s">
        <v>2393</v>
      </c>
      <c r="I595" s="52">
        <v>43347</v>
      </c>
      <c r="J595" s="41" t="s">
        <v>2394</v>
      </c>
      <c r="K595" s="41">
        <v>572</v>
      </c>
      <c r="L595" s="52"/>
      <c r="M595" s="41">
        <v>572</v>
      </c>
      <c r="N595" s="41" t="s">
        <v>507</v>
      </c>
      <c r="O595" s="48" t="s">
        <v>2395</v>
      </c>
      <c r="P595" s="48" t="s">
        <v>2396</v>
      </c>
      <c r="Q595" s="48" t="s">
        <v>145</v>
      </c>
      <c r="R595" s="41" t="s">
        <v>2275</v>
      </c>
      <c r="S595" s="41" t="s">
        <v>2276</v>
      </c>
      <c r="T595" s="41" t="s">
        <v>735</v>
      </c>
      <c r="U595" s="41" t="s">
        <v>149</v>
      </c>
      <c r="V595" s="41" t="s">
        <v>736</v>
      </c>
      <c r="W595" s="41" t="s">
        <v>151</v>
      </c>
      <c r="X595" s="41" t="s">
        <v>152</v>
      </c>
      <c r="Y595" s="41" t="s">
        <v>153</v>
      </c>
      <c r="Z595" s="41" t="s">
        <v>154</v>
      </c>
      <c r="AA595" s="41" t="s">
        <v>2413</v>
      </c>
      <c r="AB595" s="52">
        <v>43376</v>
      </c>
      <c r="AC595" s="53">
        <f t="shared" si="36"/>
        <v>702343.93103448278</v>
      </c>
      <c r="AD595" s="53">
        <v>814718.96</v>
      </c>
      <c r="AE595" s="54">
        <v>0</v>
      </c>
      <c r="AF595" s="54">
        <v>0</v>
      </c>
      <c r="AG595" s="41" t="s">
        <v>156</v>
      </c>
      <c r="AH595" s="41" t="s">
        <v>157</v>
      </c>
      <c r="AI595" s="41" t="s">
        <v>158</v>
      </c>
      <c r="AJ595" s="41" t="s">
        <v>159</v>
      </c>
      <c r="AK595" s="40">
        <v>43382</v>
      </c>
      <c r="AL595" s="40">
        <v>43402</v>
      </c>
      <c r="AM595" s="48" t="s">
        <v>2414</v>
      </c>
      <c r="AN595" s="48" t="s">
        <v>161</v>
      </c>
      <c r="AO595" s="41">
        <v>255</v>
      </c>
      <c r="AP595" s="41" t="s">
        <v>162</v>
      </c>
      <c r="AQ595" s="41" t="s">
        <v>163</v>
      </c>
      <c r="AR595" s="41" t="s">
        <v>163</v>
      </c>
      <c r="AS595" s="42" t="s">
        <v>2415</v>
      </c>
      <c r="AT595" s="42" t="s">
        <v>2400</v>
      </c>
      <c r="AU595" s="48" t="s">
        <v>161</v>
      </c>
      <c r="AV595" s="41" t="s">
        <v>157</v>
      </c>
      <c r="AW595" s="41" t="s">
        <v>166</v>
      </c>
      <c r="AX595" s="41" t="s">
        <v>251</v>
      </c>
      <c r="AY595" s="41">
        <v>255</v>
      </c>
      <c r="AZ595" s="43" t="s">
        <v>168</v>
      </c>
      <c r="BA595" s="62" t="s">
        <v>5707</v>
      </c>
      <c r="BB595" s="62" t="s">
        <v>5707</v>
      </c>
      <c r="BC595" s="67" t="s">
        <v>2416</v>
      </c>
      <c r="BD595" s="67" t="s">
        <v>2417</v>
      </c>
      <c r="BE595" s="41" t="s">
        <v>172</v>
      </c>
      <c r="BF595" s="52">
        <v>44165</v>
      </c>
      <c r="BG595" s="52">
        <v>44175</v>
      </c>
      <c r="BH595" s="41" t="s">
        <v>157</v>
      </c>
    </row>
    <row r="596" spans="1:60" s="6" customFormat="1" ht="56.25" x14ac:dyDescent="0.25">
      <c r="A596" s="41">
        <v>2020</v>
      </c>
      <c r="B596" s="52">
        <v>44136</v>
      </c>
      <c r="C596" s="52">
        <v>44165</v>
      </c>
      <c r="D596" s="41" t="s">
        <v>137</v>
      </c>
      <c r="E596" s="41" t="s">
        <v>138</v>
      </c>
      <c r="F596" s="41">
        <v>573</v>
      </c>
      <c r="G596" s="41" t="s">
        <v>2418</v>
      </c>
      <c r="H596" s="48" t="s">
        <v>2393</v>
      </c>
      <c r="I596" s="52">
        <v>43347</v>
      </c>
      <c r="J596" s="41" t="s">
        <v>2419</v>
      </c>
      <c r="K596" s="41">
        <v>573</v>
      </c>
      <c r="L596" s="52">
        <v>43355</v>
      </c>
      <c r="M596" s="41">
        <v>573</v>
      </c>
      <c r="N596" s="41" t="s">
        <v>507</v>
      </c>
      <c r="O596" s="48" t="s">
        <v>2420</v>
      </c>
      <c r="P596" s="48" t="s">
        <v>2421</v>
      </c>
      <c r="Q596" s="48" t="s">
        <v>145</v>
      </c>
      <c r="R596" s="41" t="s">
        <v>2422</v>
      </c>
      <c r="S596" s="41" t="s">
        <v>2423</v>
      </c>
      <c r="T596" s="41" t="s">
        <v>2424</v>
      </c>
      <c r="U596" s="41" t="s">
        <v>149</v>
      </c>
      <c r="V596" s="41" t="s">
        <v>2425</v>
      </c>
      <c r="W596" s="41" t="s">
        <v>151</v>
      </c>
      <c r="X596" s="41" t="s">
        <v>152</v>
      </c>
      <c r="Y596" s="41" t="s">
        <v>153</v>
      </c>
      <c r="Z596" s="41" t="s">
        <v>154</v>
      </c>
      <c r="AA596" s="41" t="s">
        <v>2426</v>
      </c>
      <c r="AB596" s="52">
        <v>43376</v>
      </c>
      <c r="AC596" s="53">
        <f t="shared" si="36"/>
        <v>637050.46551724151</v>
      </c>
      <c r="AD596" s="53">
        <v>738978.54</v>
      </c>
      <c r="AE596" s="54">
        <v>0</v>
      </c>
      <c r="AF596" s="54">
        <v>0</v>
      </c>
      <c r="AG596" s="41" t="s">
        <v>156</v>
      </c>
      <c r="AH596" s="41" t="s">
        <v>157</v>
      </c>
      <c r="AI596" s="41" t="s">
        <v>158</v>
      </c>
      <c r="AJ596" s="41" t="s">
        <v>159</v>
      </c>
      <c r="AK596" s="40">
        <v>43382</v>
      </c>
      <c r="AL596" s="40">
        <v>43129</v>
      </c>
      <c r="AM596" s="48" t="s">
        <v>2427</v>
      </c>
      <c r="AN596" s="48" t="s">
        <v>161</v>
      </c>
      <c r="AO596" s="41">
        <v>256</v>
      </c>
      <c r="AP596" s="41" t="s">
        <v>162</v>
      </c>
      <c r="AQ596" s="41" t="s">
        <v>163</v>
      </c>
      <c r="AR596" s="41" t="s">
        <v>163</v>
      </c>
      <c r="AS596" s="42" t="s">
        <v>2428</v>
      </c>
      <c r="AT596" s="42" t="s">
        <v>2400</v>
      </c>
      <c r="AU596" s="48" t="s">
        <v>161</v>
      </c>
      <c r="AV596" s="41" t="s">
        <v>157</v>
      </c>
      <c r="AW596" s="41" t="s">
        <v>166</v>
      </c>
      <c r="AX596" s="41" t="s">
        <v>224</v>
      </c>
      <c r="AY596" s="41">
        <v>256</v>
      </c>
      <c r="AZ596" s="43" t="s">
        <v>168</v>
      </c>
      <c r="BA596" s="62" t="s">
        <v>5707</v>
      </c>
      <c r="BB596" s="62" t="s">
        <v>5707</v>
      </c>
      <c r="BC596" s="67" t="s">
        <v>1182</v>
      </c>
      <c r="BD596" s="67" t="s">
        <v>1182</v>
      </c>
      <c r="BE596" s="41" t="s">
        <v>172</v>
      </c>
      <c r="BF596" s="52">
        <v>44165</v>
      </c>
      <c r="BG596" s="52">
        <v>44175</v>
      </c>
      <c r="BH596" s="41" t="s">
        <v>157</v>
      </c>
    </row>
    <row r="597" spans="1:60" s="6" customFormat="1" ht="56.25" x14ac:dyDescent="0.25">
      <c r="A597" s="41">
        <v>2020</v>
      </c>
      <c r="B597" s="52">
        <v>44136</v>
      </c>
      <c r="C597" s="52">
        <v>44165</v>
      </c>
      <c r="D597" s="41" t="s">
        <v>137</v>
      </c>
      <c r="E597" s="41" t="s">
        <v>138</v>
      </c>
      <c r="F597" s="41">
        <v>574</v>
      </c>
      <c r="G597" s="41" t="s">
        <v>2418</v>
      </c>
      <c r="H597" s="48" t="s">
        <v>2393</v>
      </c>
      <c r="I597" s="52">
        <v>43347</v>
      </c>
      <c r="J597" s="41" t="s">
        <v>2419</v>
      </c>
      <c r="K597" s="41">
        <v>574</v>
      </c>
      <c r="L597" s="52">
        <v>43355</v>
      </c>
      <c r="M597" s="41">
        <v>574</v>
      </c>
      <c r="N597" s="41" t="s">
        <v>507</v>
      </c>
      <c r="O597" s="48" t="s">
        <v>2420</v>
      </c>
      <c r="P597" s="48" t="s">
        <v>2421</v>
      </c>
      <c r="Q597" s="48" t="s">
        <v>145</v>
      </c>
      <c r="R597" s="41" t="s">
        <v>2422</v>
      </c>
      <c r="S597" s="41" t="s">
        <v>2423</v>
      </c>
      <c r="T597" s="41" t="s">
        <v>2424</v>
      </c>
      <c r="U597" s="41" t="s">
        <v>149</v>
      </c>
      <c r="V597" s="41" t="s">
        <v>2425</v>
      </c>
      <c r="W597" s="41" t="s">
        <v>151</v>
      </c>
      <c r="X597" s="41" t="s">
        <v>152</v>
      </c>
      <c r="Y597" s="41" t="s">
        <v>153</v>
      </c>
      <c r="Z597" s="41" t="s">
        <v>154</v>
      </c>
      <c r="AA597" s="41" t="s">
        <v>2429</v>
      </c>
      <c r="AB597" s="52">
        <v>43376</v>
      </c>
      <c r="AC597" s="53">
        <f t="shared" si="36"/>
        <v>579790.1551724138</v>
      </c>
      <c r="AD597" s="53">
        <v>672556.58</v>
      </c>
      <c r="AE597" s="54">
        <v>0</v>
      </c>
      <c r="AF597" s="54">
        <v>0</v>
      </c>
      <c r="AG597" s="41" t="s">
        <v>156</v>
      </c>
      <c r="AH597" s="41" t="s">
        <v>157</v>
      </c>
      <c r="AI597" s="41" t="s">
        <v>158</v>
      </c>
      <c r="AJ597" s="41" t="s">
        <v>159</v>
      </c>
      <c r="AK597" s="40">
        <v>43382</v>
      </c>
      <c r="AL597" s="40">
        <v>43129</v>
      </c>
      <c r="AM597" s="48" t="s">
        <v>2430</v>
      </c>
      <c r="AN597" s="48" t="s">
        <v>161</v>
      </c>
      <c r="AO597" s="41">
        <v>257</v>
      </c>
      <c r="AP597" s="41" t="s">
        <v>162</v>
      </c>
      <c r="AQ597" s="41" t="s">
        <v>163</v>
      </c>
      <c r="AR597" s="41" t="s">
        <v>163</v>
      </c>
      <c r="AS597" s="42" t="s">
        <v>2431</v>
      </c>
      <c r="AT597" s="42" t="s">
        <v>2400</v>
      </c>
      <c r="AU597" s="48" t="s">
        <v>161</v>
      </c>
      <c r="AV597" s="41" t="s">
        <v>157</v>
      </c>
      <c r="AW597" s="41" t="s">
        <v>166</v>
      </c>
      <c r="AX597" s="41" t="s">
        <v>251</v>
      </c>
      <c r="AY597" s="41">
        <v>257</v>
      </c>
      <c r="AZ597" s="43" t="s">
        <v>168</v>
      </c>
      <c r="BA597" s="62" t="s">
        <v>5707</v>
      </c>
      <c r="BB597" s="62" t="s">
        <v>5707</v>
      </c>
      <c r="BC597" s="67" t="s">
        <v>2432</v>
      </c>
      <c r="BD597" s="67" t="s">
        <v>2433</v>
      </c>
      <c r="BE597" s="41" t="s">
        <v>172</v>
      </c>
      <c r="BF597" s="52">
        <v>44165</v>
      </c>
      <c r="BG597" s="52">
        <v>44175</v>
      </c>
      <c r="BH597" s="41" t="s">
        <v>157</v>
      </c>
    </row>
    <row r="598" spans="1:60" s="6" customFormat="1" ht="56.25" x14ac:dyDescent="0.25">
      <c r="A598" s="41">
        <v>2020</v>
      </c>
      <c r="B598" s="52">
        <v>44136</v>
      </c>
      <c r="C598" s="52">
        <v>44165</v>
      </c>
      <c r="D598" s="41" t="s">
        <v>137</v>
      </c>
      <c r="E598" s="41" t="s">
        <v>138</v>
      </c>
      <c r="F598" s="41">
        <v>575</v>
      </c>
      <c r="G598" s="41" t="s">
        <v>2418</v>
      </c>
      <c r="H598" s="48" t="s">
        <v>2393</v>
      </c>
      <c r="I598" s="52">
        <v>43347</v>
      </c>
      <c r="J598" s="41" t="s">
        <v>2419</v>
      </c>
      <c r="K598" s="41">
        <v>575</v>
      </c>
      <c r="L598" s="52">
        <v>43355</v>
      </c>
      <c r="M598" s="41">
        <v>575</v>
      </c>
      <c r="N598" s="41" t="s">
        <v>507</v>
      </c>
      <c r="O598" s="48" t="s">
        <v>2420</v>
      </c>
      <c r="P598" s="48" t="s">
        <v>2421</v>
      </c>
      <c r="Q598" s="48" t="s">
        <v>145</v>
      </c>
      <c r="R598" s="41" t="s">
        <v>2422</v>
      </c>
      <c r="S598" s="41" t="s">
        <v>2423</v>
      </c>
      <c r="T598" s="41" t="s">
        <v>2424</v>
      </c>
      <c r="U598" s="41" t="s">
        <v>149</v>
      </c>
      <c r="V598" s="41" t="s">
        <v>2425</v>
      </c>
      <c r="W598" s="41" t="s">
        <v>151</v>
      </c>
      <c r="X598" s="41" t="s">
        <v>152</v>
      </c>
      <c r="Y598" s="41" t="s">
        <v>153</v>
      </c>
      <c r="Z598" s="41" t="s">
        <v>154</v>
      </c>
      <c r="AA598" s="41" t="s">
        <v>2434</v>
      </c>
      <c r="AB598" s="52">
        <v>43376</v>
      </c>
      <c r="AC598" s="53">
        <f t="shared" si="36"/>
        <v>521193.78448275867</v>
      </c>
      <c r="AD598" s="53">
        <v>604584.79</v>
      </c>
      <c r="AE598" s="54">
        <v>0</v>
      </c>
      <c r="AF598" s="54">
        <v>0</v>
      </c>
      <c r="AG598" s="41" t="s">
        <v>156</v>
      </c>
      <c r="AH598" s="41" t="s">
        <v>157</v>
      </c>
      <c r="AI598" s="41" t="s">
        <v>158</v>
      </c>
      <c r="AJ598" s="41" t="s">
        <v>159</v>
      </c>
      <c r="AK598" s="40">
        <v>43382</v>
      </c>
      <c r="AL598" s="40">
        <v>43129</v>
      </c>
      <c r="AM598" s="48" t="s">
        <v>2435</v>
      </c>
      <c r="AN598" s="48" t="s">
        <v>161</v>
      </c>
      <c r="AO598" s="41">
        <v>258</v>
      </c>
      <c r="AP598" s="41" t="s">
        <v>162</v>
      </c>
      <c r="AQ598" s="41" t="s">
        <v>163</v>
      </c>
      <c r="AR598" s="41" t="s">
        <v>163</v>
      </c>
      <c r="AS598" s="42" t="s">
        <v>2436</v>
      </c>
      <c r="AT598" s="42" t="s">
        <v>2400</v>
      </c>
      <c r="AU598" s="48" t="s">
        <v>161</v>
      </c>
      <c r="AV598" s="41" t="s">
        <v>157</v>
      </c>
      <c r="AW598" s="41" t="s">
        <v>166</v>
      </c>
      <c r="AX598" s="41" t="s">
        <v>224</v>
      </c>
      <c r="AY598" s="41">
        <v>258</v>
      </c>
      <c r="AZ598" s="43" t="s">
        <v>168</v>
      </c>
      <c r="BA598" s="62" t="s">
        <v>5707</v>
      </c>
      <c r="BB598" s="62" t="s">
        <v>5707</v>
      </c>
      <c r="BC598" s="67" t="s">
        <v>2437</v>
      </c>
      <c r="BD598" s="67" t="s">
        <v>2438</v>
      </c>
      <c r="BE598" s="41" t="s">
        <v>172</v>
      </c>
      <c r="BF598" s="52">
        <v>44165</v>
      </c>
      <c r="BG598" s="52">
        <v>44175</v>
      </c>
      <c r="BH598" s="41" t="s">
        <v>157</v>
      </c>
    </row>
    <row r="599" spans="1:60" s="6" customFormat="1" ht="56.25" x14ac:dyDescent="0.25">
      <c r="A599" s="41">
        <v>2020</v>
      </c>
      <c r="B599" s="52">
        <v>44136</v>
      </c>
      <c r="C599" s="52">
        <v>44165</v>
      </c>
      <c r="D599" s="41" t="s">
        <v>137</v>
      </c>
      <c r="E599" s="41" t="s">
        <v>138</v>
      </c>
      <c r="F599" s="41">
        <v>576</v>
      </c>
      <c r="G599" s="41" t="s">
        <v>2418</v>
      </c>
      <c r="H599" s="48" t="s">
        <v>2393</v>
      </c>
      <c r="I599" s="52">
        <v>43347</v>
      </c>
      <c r="J599" s="41" t="s">
        <v>2419</v>
      </c>
      <c r="K599" s="41">
        <v>576</v>
      </c>
      <c r="L599" s="52">
        <v>43355</v>
      </c>
      <c r="M599" s="41">
        <v>576</v>
      </c>
      <c r="N599" s="41" t="s">
        <v>507</v>
      </c>
      <c r="O599" s="48" t="s">
        <v>2420</v>
      </c>
      <c r="P599" s="48" t="s">
        <v>2421</v>
      </c>
      <c r="Q599" s="48" t="s">
        <v>145</v>
      </c>
      <c r="R599" s="41" t="s">
        <v>2422</v>
      </c>
      <c r="S599" s="41" t="s">
        <v>2423</v>
      </c>
      <c r="T599" s="41" t="s">
        <v>2424</v>
      </c>
      <c r="U599" s="41" t="s">
        <v>149</v>
      </c>
      <c r="V599" s="41" t="s">
        <v>2425</v>
      </c>
      <c r="W599" s="41" t="s">
        <v>151</v>
      </c>
      <c r="X599" s="41" t="s">
        <v>152</v>
      </c>
      <c r="Y599" s="41" t="s">
        <v>153</v>
      </c>
      <c r="Z599" s="41" t="s">
        <v>154</v>
      </c>
      <c r="AA599" s="41" t="s">
        <v>2439</v>
      </c>
      <c r="AB599" s="52">
        <v>43376</v>
      </c>
      <c r="AC599" s="53">
        <f t="shared" si="36"/>
        <v>539263.5948275862</v>
      </c>
      <c r="AD599" s="53">
        <v>625545.77</v>
      </c>
      <c r="AE599" s="54">
        <v>0</v>
      </c>
      <c r="AF599" s="54">
        <v>0</v>
      </c>
      <c r="AG599" s="41" t="s">
        <v>156</v>
      </c>
      <c r="AH599" s="41" t="s">
        <v>157</v>
      </c>
      <c r="AI599" s="41" t="s">
        <v>158</v>
      </c>
      <c r="AJ599" s="41" t="s">
        <v>159</v>
      </c>
      <c r="AK599" s="40">
        <v>43382</v>
      </c>
      <c r="AL599" s="40">
        <v>43129</v>
      </c>
      <c r="AM599" s="48" t="s">
        <v>2440</v>
      </c>
      <c r="AN599" s="48" t="s">
        <v>161</v>
      </c>
      <c r="AO599" s="41">
        <v>259</v>
      </c>
      <c r="AP599" s="41" t="s">
        <v>162</v>
      </c>
      <c r="AQ599" s="41" t="s">
        <v>163</v>
      </c>
      <c r="AR599" s="41" t="s">
        <v>163</v>
      </c>
      <c r="AS599" s="42" t="s">
        <v>2441</v>
      </c>
      <c r="AT599" s="42" t="s">
        <v>2400</v>
      </c>
      <c r="AU599" s="48" t="s">
        <v>161</v>
      </c>
      <c r="AV599" s="41" t="s">
        <v>157</v>
      </c>
      <c r="AW599" s="41" t="s">
        <v>166</v>
      </c>
      <c r="AX599" s="41" t="s">
        <v>251</v>
      </c>
      <c r="AY599" s="41">
        <v>259</v>
      </c>
      <c r="AZ599" s="43" t="s">
        <v>168</v>
      </c>
      <c r="BA599" s="62" t="s">
        <v>5707</v>
      </c>
      <c r="BB599" s="62" t="s">
        <v>5707</v>
      </c>
      <c r="BC599" s="67" t="s">
        <v>2442</v>
      </c>
      <c r="BD599" s="67" t="s">
        <v>2443</v>
      </c>
      <c r="BE599" s="41" t="s">
        <v>172</v>
      </c>
      <c r="BF599" s="52">
        <v>44165</v>
      </c>
      <c r="BG599" s="52">
        <v>44175</v>
      </c>
      <c r="BH599" s="41" t="s">
        <v>157</v>
      </c>
    </row>
    <row r="600" spans="1:60" s="6" customFormat="1" ht="56.25" x14ac:dyDescent="0.25">
      <c r="A600" s="41">
        <v>2020</v>
      </c>
      <c r="B600" s="52">
        <v>44136</v>
      </c>
      <c r="C600" s="52">
        <v>44165</v>
      </c>
      <c r="D600" s="41" t="s">
        <v>137</v>
      </c>
      <c r="E600" s="41" t="s">
        <v>138</v>
      </c>
      <c r="F600" s="41">
        <v>576</v>
      </c>
      <c r="G600" s="41" t="s">
        <v>2418</v>
      </c>
      <c r="H600" s="48" t="s">
        <v>2393</v>
      </c>
      <c r="I600" s="52">
        <v>43347</v>
      </c>
      <c r="J600" s="41" t="s">
        <v>2419</v>
      </c>
      <c r="K600" s="41"/>
      <c r="L600" s="52">
        <v>43355</v>
      </c>
      <c r="M600" s="41"/>
      <c r="N600" s="41" t="s">
        <v>507</v>
      </c>
      <c r="O600" s="48" t="s">
        <v>2420</v>
      </c>
      <c r="P600" s="48" t="s">
        <v>2421</v>
      </c>
      <c r="Q600" s="48" t="s">
        <v>145</v>
      </c>
      <c r="R600" s="41" t="s">
        <v>2422</v>
      </c>
      <c r="S600" s="41" t="s">
        <v>2423</v>
      </c>
      <c r="T600" s="41" t="s">
        <v>2424</v>
      </c>
      <c r="U600" s="41" t="s">
        <v>149</v>
      </c>
      <c r="V600" s="41" t="s">
        <v>2425</v>
      </c>
      <c r="W600" s="41" t="s">
        <v>151</v>
      </c>
      <c r="X600" s="41" t="s">
        <v>152</v>
      </c>
      <c r="Y600" s="41" t="s">
        <v>153</v>
      </c>
      <c r="Z600" s="41" t="s">
        <v>154</v>
      </c>
      <c r="AA600" s="41" t="s">
        <v>2444</v>
      </c>
      <c r="AB600" s="52">
        <v>43376</v>
      </c>
      <c r="AC600" s="53">
        <f t="shared" si="36"/>
        <v>538258.58620689658</v>
      </c>
      <c r="AD600" s="53">
        <v>624379.96</v>
      </c>
      <c r="AE600" s="54">
        <v>0</v>
      </c>
      <c r="AF600" s="54">
        <v>0</v>
      </c>
      <c r="AG600" s="41" t="s">
        <v>156</v>
      </c>
      <c r="AH600" s="41" t="s">
        <v>157</v>
      </c>
      <c r="AI600" s="41" t="s">
        <v>158</v>
      </c>
      <c r="AJ600" s="41" t="s">
        <v>159</v>
      </c>
      <c r="AK600" s="40">
        <v>43382</v>
      </c>
      <c r="AL600" s="40">
        <v>43129</v>
      </c>
      <c r="AM600" s="48" t="s">
        <v>2445</v>
      </c>
      <c r="AN600" s="48" t="s">
        <v>161</v>
      </c>
      <c r="AO600" s="41">
        <v>260</v>
      </c>
      <c r="AP600" s="41" t="s">
        <v>162</v>
      </c>
      <c r="AQ600" s="41" t="s">
        <v>163</v>
      </c>
      <c r="AR600" s="41" t="s">
        <v>163</v>
      </c>
      <c r="AS600" s="42" t="s">
        <v>2446</v>
      </c>
      <c r="AT600" s="42" t="s">
        <v>2400</v>
      </c>
      <c r="AU600" s="48" t="s">
        <v>161</v>
      </c>
      <c r="AV600" s="41" t="s">
        <v>157</v>
      </c>
      <c r="AW600" s="41" t="s">
        <v>166</v>
      </c>
      <c r="AX600" s="41" t="s">
        <v>251</v>
      </c>
      <c r="AY600" s="41">
        <v>260</v>
      </c>
      <c r="AZ600" s="43" t="s">
        <v>168</v>
      </c>
      <c r="BA600" s="62" t="s">
        <v>5707</v>
      </c>
      <c r="BB600" s="62" t="s">
        <v>5707</v>
      </c>
      <c r="BC600" s="67" t="s">
        <v>2447</v>
      </c>
      <c r="BD600" s="67" t="s">
        <v>2448</v>
      </c>
      <c r="BE600" s="41" t="s">
        <v>172</v>
      </c>
      <c r="BF600" s="52">
        <v>44165</v>
      </c>
      <c r="BG600" s="52">
        <v>44175</v>
      </c>
      <c r="BH600" s="41" t="s">
        <v>157</v>
      </c>
    </row>
    <row r="601" spans="1:60" s="6" customFormat="1" ht="45" x14ac:dyDescent="0.25">
      <c r="A601" s="41">
        <v>2020</v>
      </c>
      <c r="B601" s="52">
        <v>44136</v>
      </c>
      <c r="C601" s="52">
        <v>44165</v>
      </c>
      <c r="D601" s="41" t="s">
        <v>137</v>
      </c>
      <c r="E601" s="41" t="s">
        <v>138</v>
      </c>
      <c r="F601" s="41">
        <v>577</v>
      </c>
      <c r="G601" s="41" t="s">
        <v>2449</v>
      </c>
      <c r="H601" s="48" t="s">
        <v>2393</v>
      </c>
      <c r="I601" s="52">
        <v>43347</v>
      </c>
      <c r="J601" s="41" t="s">
        <v>2450</v>
      </c>
      <c r="K601" s="41">
        <v>577</v>
      </c>
      <c r="L601" s="52">
        <v>43355</v>
      </c>
      <c r="M601" s="41">
        <v>577</v>
      </c>
      <c r="N601" s="41" t="s">
        <v>507</v>
      </c>
      <c r="O601" s="48" t="s">
        <v>2451</v>
      </c>
      <c r="P601" s="48" t="s">
        <v>2452</v>
      </c>
      <c r="Q601" s="48" t="s">
        <v>145</v>
      </c>
      <c r="R601" s="41" t="s">
        <v>378</v>
      </c>
      <c r="S601" s="41" t="s">
        <v>379</v>
      </c>
      <c r="T601" s="41" t="s">
        <v>336</v>
      </c>
      <c r="U601" s="41" t="s">
        <v>380</v>
      </c>
      <c r="V601" s="41" t="s">
        <v>381</v>
      </c>
      <c r="W601" s="41" t="s">
        <v>151</v>
      </c>
      <c r="X601" s="41" t="s">
        <v>152</v>
      </c>
      <c r="Y601" s="41" t="s">
        <v>153</v>
      </c>
      <c r="Z601" s="41" t="s">
        <v>154</v>
      </c>
      <c r="AA601" s="41" t="s">
        <v>2453</v>
      </c>
      <c r="AB601" s="52">
        <v>43376</v>
      </c>
      <c r="AC601" s="53">
        <f t="shared" si="36"/>
        <v>655636.90517241391</v>
      </c>
      <c r="AD601" s="53">
        <v>760538.81</v>
      </c>
      <c r="AE601" s="54">
        <v>0</v>
      </c>
      <c r="AF601" s="54">
        <v>0</v>
      </c>
      <c r="AG601" s="41" t="s">
        <v>156</v>
      </c>
      <c r="AH601" s="41" t="s">
        <v>157</v>
      </c>
      <c r="AI601" s="41" t="s">
        <v>158</v>
      </c>
      <c r="AJ601" s="41" t="s">
        <v>159</v>
      </c>
      <c r="AK601" s="40">
        <v>43382</v>
      </c>
      <c r="AL601" s="40">
        <v>43129</v>
      </c>
      <c r="AM601" s="48" t="s">
        <v>2454</v>
      </c>
      <c r="AN601" s="48" t="s">
        <v>161</v>
      </c>
      <c r="AO601" s="41">
        <v>261</v>
      </c>
      <c r="AP601" s="41" t="s">
        <v>162</v>
      </c>
      <c r="AQ601" s="41" t="s">
        <v>163</v>
      </c>
      <c r="AR601" s="41" t="s">
        <v>163</v>
      </c>
      <c r="AS601" s="42" t="s">
        <v>2455</v>
      </c>
      <c r="AT601" s="42" t="s">
        <v>2400</v>
      </c>
      <c r="AU601" s="48" t="s">
        <v>161</v>
      </c>
      <c r="AV601" s="41" t="s">
        <v>157</v>
      </c>
      <c r="AW601" s="41" t="s">
        <v>166</v>
      </c>
      <c r="AX601" s="41" t="s">
        <v>167</v>
      </c>
      <c r="AY601" s="41">
        <v>261</v>
      </c>
      <c r="AZ601" s="43" t="s">
        <v>168</v>
      </c>
      <c r="BA601" s="62" t="s">
        <v>5707</v>
      </c>
      <c r="BB601" s="62" t="s">
        <v>5707</v>
      </c>
      <c r="BC601" s="67" t="s">
        <v>2456</v>
      </c>
      <c r="BD601" s="67" t="s">
        <v>2457</v>
      </c>
      <c r="BE601" s="41" t="s">
        <v>172</v>
      </c>
      <c r="BF601" s="52">
        <v>44165</v>
      </c>
      <c r="BG601" s="52">
        <v>44175</v>
      </c>
      <c r="BH601" s="41" t="s">
        <v>157</v>
      </c>
    </row>
    <row r="602" spans="1:60" s="6" customFormat="1" ht="45" x14ac:dyDescent="0.25">
      <c r="A602" s="41">
        <v>2020</v>
      </c>
      <c r="B602" s="52">
        <v>44136</v>
      </c>
      <c r="C602" s="52">
        <v>44165</v>
      </c>
      <c r="D602" s="41" t="s">
        <v>137</v>
      </c>
      <c r="E602" s="41" t="s">
        <v>138</v>
      </c>
      <c r="F602" s="41">
        <v>578</v>
      </c>
      <c r="G602" s="41" t="s">
        <v>2449</v>
      </c>
      <c r="H602" s="48" t="s">
        <v>2393</v>
      </c>
      <c r="I602" s="52">
        <v>43347</v>
      </c>
      <c r="J602" s="41" t="s">
        <v>2450</v>
      </c>
      <c r="K602" s="41">
        <v>578</v>
      </c>
      <c r="L602" s="52">
        <v>43355</v>
      </c>
      <c r="M602" s="41">
        <v>578</v>
      </c>
      <c r="N602" s="41" t="s">
        <v>507</v>
      </c>
      <c r="O602" s="48" t="s">
        <v>2451</v>
      </c>
      <c r="P602" s="48" t="s">
        <v>2452</v>
      </c>
      <c r="Q602" s="48" t="s">
        <v>145</v>
      </c>
      <c r="R602" s="41" t="s">
        <v>2458</v>
      </c>
      <c r="S602" s="41" t="s">
        <v>2459</v>
      </c>
      <c r="T602" s="41" t="s">
        <v>2460</v>
      </c>
      <c r="U602" s="41" t="s">
        <v>2461</v>
      </c>
      <c r="V602" s="41" t="s">
        <v>2462</v>
      </c>
      <c r="W602" s="41" t="s">
        <v>151</v>
      </c>
      <c r="X602" s="41" t="s">
        <v>152</v>
      </c>
      <c r="Y602" s="41" t="s">
        <v>153</v>
      </c>
      <c r="Z602" s="41" t="s">
        <v>154</v>
      </c>
      <c r="AA602" s="41" t="s">
        <v>2463</v>
      </c>
      <c r="AB602" s="52">
        <v>43376</v>
      </c>
      <c r="AC602" s="53">
        <f t="shared" si="36"/>
        <v>566947.83620689658</v>
      </c>
      <c r="AD602" s="53">
        <v>657659.49</v>
      </c>
      <c r="AE602" s="54">
        <v>0</v>
      </c>
      <c r="AF602" s="54">
        <v>0</v>
      </c>
      <c r="AG602" s="41" t="s">
        <v>156</v>
      </c>
      <c r="AH602" s="41" t="s">
        <v>157</v>
      </c>
      <c r="AI602" s="41" t="s">
        <v>158</v>
      </c>
      <c r="AJ602" s="41" t="s">
        <v>159</v>
      </c>
      <c r="AK602" s="40">
        <v>43382</v>
      </c>
      <c r="AL602" s="40">
        <v>43129</v>
      </c>
      <c r="AM602" s="48" t="s">
        <v>2464</v>
      </c>
      <c r="AN602" s="48" t="s">
        <v>161</v>
      </c>
      <c r="AO602" s="41">
        <v>262</v>
      </c>
      <c r="AP602" s="41" t="s">
        <v>162</v>
      </c>
      <c r="AQ602" s="41" t="s">
        <v>163</v>
      </c>
      <c r="AR602" s="41" t="s">
        <v>163</v>
      </c>
      <c r="AS602" s="42" t="s">
        <v>2465</v>
      </c>
      <c r="AT602" s="42" t="s">
        <v>2400</v>
      </c>
      <c r="AU602" s="48" t="s">
        <v>161</v>
      </c>
      <c r="AV602" s="41" t="s">
        <v>157</v>
      </c>
      <c r="AW602" s="41" t="s">
        <v>166</v>
      </c>
      <c r="AX602" s="41" t="s">
        <v>251</v>
      </c>
      <c r="AY602" s="41">
        <v>262</v>
      </c>
      <c r="AZ602" s="43" t="s">
        <v>168</v>
      </c>
      <c r="BA602" s="62" t="s">
        <v>5707</v>
      </c>
      <c r="BB602" s="62" t="s">
        <v>5707</v>
      </c>
      <c r="BC602" s="67" t="s">
        <v>1182</v>
      </c>
      <c r="BD602" s="67" t="s">
        <v>1182</v>
      </c>
      <c r="BE602" s="41" t="s">
        <v>172</v>
      </c>
      <c r="BF602" s="52">
        <v>44165</v>
      </c>
      <c r="BG602" s="52">
        <v>44175</v>
      </c>
      <c r="BH602" s="41" t="s">
        <v>157</v>
      </c>
    </row>
    <row r="603" spans="1:60" s="6" customFormat="1" ht="45" x14ac:dyDescent="0.25">
      <c r="A603" s="41">
        <v>2020</v>
      </c>
      <c r="B603" s="52">
        <v>44136</v>
      </c>
      <c r="C603" s="52">
        <v>44165</v>
      </c>
      <c r="D603" s="41" t="s">
        <v>137</v>
      </c>
      <c r="E603" s="41" t="s">
        <v>138</v>
      </c>
      <c r="F603" s="41">
        <v>579</v>
      </c>
      <c r="G603" s="41" t="s">
        <v>2449</v>
      </c>
      <c r="H603" s="48" t="s">
        <v>2393</v>
      </c>
      <c r="I603" s="52">
        <v>43347</v>
      </c>
      <c r="J603" s="41" t="s">
        <v>2450</v>
      </c>
      <c r="K603" s="41">
        <v>579</v>
      </c>
      <c r="L603" s="52">
        <v>43355</v>
      </c>
      <c r="M603" s="41">
        <v>579</v>
      </c>
      <c r="N603" s="41" t="s">
        <v>507</v>
      </c>
      <c r="O603" s="48" t="s">
        <v>2451</v>
      </c>
      <c r="P603" s="48" t="s">
        <v>2452</v>
      </c>
      <c r="Q603" s="48" t="s">
        <v>145</v>
      </c>
      <c r="R603" s="41" t="s">
        <v>2458</v>
      </c>
      <c r="S603" s="41" t="s">
        <v>2459</v>
      </c>
      <c r="T603" s="41" t="s">
        <v>2460</v>
      </c>
      <c r="U603" s="41" t="s">
        <v>2461</v>
      </c>
      <c r="V603" s="41" t="s">
        <v>2462</v>
      </c>
      <c r="W603" s="41" t="s">
        <v>151</v>
      </c>
      <c r="X603" s="41" t="s">
        <v>152</v>
      </c>
      <c r="Y603" s="41" t="s">
        <v>153</v>
      </c>
      <c r="Z603" s="41" t="s">
        <v>154</v>
      </c>
      <c r="AA603" s="41" t="s">
        <v>2466</v>
      </c>
      <c r="AB603" s="52">
        <v>43376</v>
      </c>
      <c r="AC603" s="53">
        <f t="shared" si="36"/>
        <v>602392.55172413797</v>
      </c>
      <c r="AD603" s="53">
        <v>698775.36</v>
      </c>
      <c r="AE603" s="54">
        <v>0</v>
      </c>
      <c r="AF603" s="54">
        <v>0</v>
      </c>
      <c r="AG603" s="41" t="s">
        <v>156</v>
      </c>
      <c r="AH603" s="41" t="s">
        <v>157</v>
      </c>
      <c r="AI603" s="41" t="s">
        <v>158</v>
      </c>
      <c r="AJ603" s="41" t="s">
        <v>159</v>
      </c>
      <c r="AK603" s="40">
        <v>43382</v>
      </c>
      <c r="AL603" s="40">
        <v>43129</v>
      </c>
      <c r="AM603" s="48" t="s">
        <v>2467</v>
      </c>
      <c r="AN603" s="48" t="s">
        <v>161</v>
      </c>
      <c r="AO603" s="41">
        <v>263</v>
      </c>
      <c r="AP603" s="41" t="s">
        <v>162</v>
      </c>
      <c r="AQ603" s="41" t="s">
        <v>163</v>
      </c>
      <c r="AR603" s="41" t="s">
        <v>163</v>
      </c>
      <c r="AS603" s="42" t="s">
        <v>2468</v>
      </c>
      <c r="AT603" s="42" t="s">
        <v>2400</v>
      </c>
      <c r="AU603" s="48" t="s">
        <v>161</v>
      </c>
      <c r="AV603" s="41" t="s">
        <v>157</v>
      </c>
      <c r="AW603" s="41" t="s">
        <v>166</v>
      </c>
      <c r="AX603" s="41" t="s">
        <v>224</v>
      </c>
      <c r="AY603" s="41">
        <v>263</v>
      </c>
      <c r="AZ603" s="43" t="s">
        <v>168</v>
      </c>
      <c r="BA603" s="62" t="s">
        <v>5707</v>
      </c>
      <c r="BB603" s="62" t="s">
        <v>5707</v>
      </c>
      <c r="BC603" s="67" t="s">
        <v>2469</v>
      </c>
      <c r="BD603" s="67" t="s">
        <v>2470</v>
      </c>
      <c r="BE603" s="41" t="s">
        <v>172</v>
      </c>
      <c r="BF603" s="52">
        <v>44165</v>
      </c>
      <c r="BG603" s="52">
        <v>44175</v>
      </c>
      <c r="BH603" s="41" t="s">
        <v>157</v>
      </c>
    </row>
    <row r="604" spans="1:60" s="6" customFormat="1" ht="45" x14ac:dyDescent="0.25">
      <c r="A604" s="41">
        <v>2020</v>
      </c>
      <c r="B604" s="52">
        <v>44136</v>
      </c>
      <c r="C604" s="52">
        <v>44165</v>
      </c>
      <c r="D604" s="41" t="s">
        <v>137</v>
      </c>
      <c r="E604" s="41" t="s">
        <v>138</v>
      </c>
      <c r="F604" s="41">
        <v>580</v>
      </c>
      <c r="G604" s="41" t="s">
        <v>2449</v>
      </c>
      <c r="H604" s="48" t="s">
        <v>2393</v>
      </c>
      <c r="I604" s="52">
        <v>43347</v>
      </c>
      <c r="J604" s="41" t="s">
        <v>2450</v>
      </c>
      <c r="K604" s="41">
        <v>580</v>
      </c>
      <c r="L604" s="52">
        <v>43355</v>
      </c>
      <c r="M604" s="41">
        <v>580</v>
      </c>
      <c r="N604" s="41" t="s">
        <v>507</v>
      </c>
      <c r="O604" s="48" t="s">
        <v>2451</v>
      </c>
      <c r="P604" s="48" t="s">
        <v>2452</v>
      </c>
      <c r="Q604" s="48" t="s">
        <v>145</v>
      </c>
      <c r="R604" s="41" t="s">
        <v>2458</v>
      </c>
      <c r="S604" s="41" t="s">
        <v>2459</v>
      </c>
      <c r="T604" s="41" t="s">
        <v>2460</v>
      </c>
      <c r="U604" s="41" t="s">
        <v>2461</v>
      </c>
      <c r="V604" s="41" t="s">
        <v>2462</v>
      </c>
      <c r="W604" s="41" t="s">
        <v>151</v>
      </c>
      <c r="X604" s="41" t="s">
        <v>152</v>
      </c>
      <c r="Y604" s="41" t="s">
        <v>153</v>
      </c>
      <c r="Z604" s="41" t="s">
        <v>154</v>
      </c>
      <c r="AA604" s="41" t="s">
        <v>2471</v>
      </c>
      <c r="AB604" s="52">
        <v>43376</v>
      </c>
      <c r="AC604" s="53">
        <f t="shared" si="36"/>
        <v>1022312.4913793104</v>
      </c>
      <c r="AD604" s="53">
        <v>1185882.49</v>
      </c>
      <c r="AE604" s="54">
        <v>0</v>
      </c>
      <c r="AF604" s="54">
        <v>0</v>
      </c>
      <c r="AG604" s="41" t="s">
        <v>156</v>
      </c>
      <c r="AH604" s="41" t="s">
        <v>157</v>
      </c>
      <c r="AI604" s="41" t="s">
        <v>158</v>
      </c>
      <c r="AJ604" s="41" t="s">
        <v>159</v>
      </c>
      <c r="AK604" s="40">
        <v>43382</v>
      </c>
      <c r="AL604" s="40">
        <v>43129</v>
      </c>
      <c r="AM604" s="48" t="s">
        <v>2472</v>
      </c>
      <c r="AN604" s="48" t="s">
        <v>161</v>
      </c>
      <c r="AO604" s="41">
        <v>264</v>
      </c>
      <c r="AP604" s="41" t="s">
        <v>162</v>
      </c>
      <c r="AQ604" s="41" t="s">
        <v>163</v>
      </c>
      <c r="AR604" s="41" t="s">
        <v>163</v>
      </c>
      <c r="AS604" s="42" t="s">
        <v>2473</v>
      </c>
      <c r="AT604" s="42" t="s">
        <v>2400</v>
      </c>
      <c r="AU604" s="48" t="s">
        <v>161</v>
      </c>
      <c r="AV604" s="41" t="s">
        <v>157</v>
      </c>
      <c r="AW604" s="41" t="s">
        <v>166</v>
      </c>
      <c r="AX604" s="41" t="s">
        <v>251</v>
      </c>
      <c r="AY604" s="41">
        <v>264</v>
      </c>
      <c r="AZ604" s="43" t="s">
        <v>168</v>
      </c>
      <c r="BA604" s="62" t="s">
        <v>5707</v>
      </c>
      <c r="BB604" s="62" t="s">
        <v>5707</v>
      </c>
      <c r="BC604" s="67" t="s">
        <v>2474</v>
      </c>
      <c r="BD604" s="67" t="s">
        <v>2475</v>
      </c>
      <c r="BE604" s="41" t="s">
        <v>172</v>
      </c>
      <c r="BF604" s="52">
        <v>44165</v>
      </c>
      <c r="BG604" s="52">
        <v>44175</v>
      </c>
      <c r="BH604" s="41" t="s">
        <v>157</v>
      </c>
    </row>
    <row r="605" spans="1:60" s="6" customFormat="1" ht="45" x14ac:dyDescent="0.25">
      <c r="A605" s="41">
        <v>2020</v>
      </c>
      <c r="B605" s="52">
        <v>44136</v>
      </c>
      <c r="C605" s="52">
        <v>44165</v>
      </c>
      <c r="D605" s="41" t="s">
        <v>137</v>
      </c>
      <c r="E605" s="41" t="s">
        <v>138</v>
      </c>
      <c r="F605" s="41">
        <v>581</v>
      </c>
      <c r="G605" s="41" t="s">
        <v>2476</v>
      </c>
      <c r="H605" s="48" t="s">
        <v>2393</v>
      </c>
      <c r="I605" s="52">
        <v>43347</v>
      </c>
      <c r="J605" s="41" t="s">
        <v>2477</v>
      </c>
      <c r="K605" s="41">
        <v>581</v>
      </c>
      <c r="L605" s="52">
        <v>43355</v>
      </c>
      <c r="M605" s="41">
        <v>581</v>
      </c>
      <c r="N605" s="41" t="s">
        <v>507</v>
      </c>
      <c r="O605" s="48" t="s">
        <v>2478</v>
      </c>
      <c r="P605" s="48" t="s">
        <v>2479</v>
      </c>
      <c r="Q605" s="48" t="s">
        <v>145</v>
      </c>
      <c r="R605" s="41" t="s">
        <v>378</v>
      </c>
      <c r="S605" s="41" t="s">
        <v>336</v>
      </c>
      <c r="T605" s="41" t="s">
        <v>336</v>
      </c>
      <c r="U605" s="41" t="s">
        <v>380</v>
      </c>
      <c r="V605" s="41" t="s">
        <v>381</v>
      </c>
      <c r="W605" s="41" t="s">
        <v>151</v>
      </c>
      <c r="X605" s="41" t="s">
        <v>152</v>
      </c>
      <c r="Y605" s="41" t="s">
        <v>153</v>
      </c>
      <c r="Z605" s="41" t="s">
        <v>154</v>
      </c>
      <c r="AA605" s="41" t="s">
        <v>2480</v>
      </c>
      <c r="AB605" s="52">
        <v>43376</v>
      </c>
      <c r="AC605" s="53">
        <f t="shared" si="36"/>
        <v>1020134</v>
      </c>
      <c r="AD605" s="53">
        <v>1183355.44</v>
      </c>
      <c r="AE605" s="54">
        <v>0</v>
      </c>
      <c r="AF605" s="54">
        <v>0</v>
      </c>
      <c r="AG605" s="41" t="s">
        <v>156</v>
      </c>
      <c r="AH605" s="41" t="s">
        <v>157</v>
      </c>
      <c r="AI605" s="41" t="s">
        <v>158</v>
      </c>
      <c r="AJ605" s="41" t="s">
        <v>159</v>
      </c>
      <c r="AK605" s="40">
        <v>43382</v>
      </c>
      <c r="AL605" s="40">
        <v>43129</v>
      </c>
      <c r="AM605" s="48" t="s">
        <v>2481</v>
      </c>
      <c r="AN605" s="48" t="s">
        <v>161</v>
      </c>
      <c r="AO605" s="41">
        <v>265</v>
      </c>
      <c r="AP605" s="41" t="s">
        <v>162</v>
      </c>
      <c r="AQ605" s="41" t="s">
        <v>163</v>
      </c>
      <c r="AR605" s="41" t="s">
        <v>163</v>
      </c>
      <c r="AS605" s="42" t="s">
        <v>2482</v>
      </c>
      <c r="AT605" s="42" t="s">
        <v>2400</v>
      </c>
      <c r="AU605" s="48" t="s">
        <v>161</v>
      </c>
      <c r="AV605" s="41" t="s">
        <v>157</v>
      </c>
      <c r="AW605" s="41" t="s">
        <v>166</v>
      </c>
      <c r="AX605" s="41" t="s">
        <v>167</v>
      </c>
      <c r="AY605" s="41">
        <v>265</v>
      </c>
      <c r="AZ605" s="43" t="s">
        <v>168</v>
      </c>
      <c r="BA605" s="62" t="s">
        <v>5707</v>
      </c>
      <c r="BB605" s="62" t="s">
        <v>5707</v>
      </c>
      <c r="BC605" s="67" t="s">
        <v>2483</v>
      </c>
      <c r="BD605" s="67" t="s">
        <v>2484</v>
      </c>
      <c r="BE605" s="41" t="s">
        <v>172</v>
      </c>
      <c r="BF605" s="52">
        <v>44165</v>
      </c>
      <c r="BG605" s="52">
        <v>44175</v>
      </c>
      <c r="BH605" s="41" t="s">
        <v>157</v>
      </c>
    </row>
    <row r="606" spans="1:60" s="6" customFormat="1" ht="33.75" x14ac:dyDescent="0.2">
      <c r="A606" s="41">
        <v>2020</v>
      </c>
      <c r="B606" s="52">
        <v>44136</v>
      </c>
      <c r="C606" s="52">
        <v>44165</v>
      </c>
      <c r="D606" s="41" t="s">
        <v>137</v>
      </c>
      <c r="E606" s="41" t="s">
        <v>138</v>
      </c>
      <c r="F606" s="41">
        <v>582</v>
      </c>
      <c r="G606" s="41" t="s">
        <v>2476</v>
      </c>
      <c r="H606" s="48" t="s">
        <v>2393</v>
      </c>
      <c r="I606" s="52">
        <v>43347</v>
      </c>
      <c r="J606" s="41" t="s">
        <v>2477</v>
      </c>
      <c r="K606" s="41">
        <v>582</v>
      </c>
      <c r="L606" s="52">
        <v>43355</v>
      </c>
      <c r="M606" s="41">
        <v>582</v>
      </c>
      <c r="N606" s="41" t="s">
        <v>507</v>
      </c>
      <c r="O606" s="48" t="s">
        <v>2478</v>
      </c>
      <c r="P606" s="48" t="s">
        <v>2479</v>
      </c>
      <c r="Q606" s="48" t="s">
        <v>145</v>
      </c>
      <c r="R606" s="41" t="s">
        <v>378</v>
      </c>
      <c r="S606" s="41" t="s">
        <v>336</v>
      </c>
      <c r="T606" s="41" t="s">
        <v>336</v>
      </c>
      <c r="U606" s="41" t="s">
        <v>380</v>
      </c>
      <c r="V606" s="41" t="s">
        <v>381</v>
      </c>
      <c r="W606" s="41" t="s">
        <v>151</v>
      </c>
      <c r="X606" s="41" t="s">
        <v>152</v>
      </c>
      <c r="Y606" s="41" t="s">
        <v>153</v>
      </c>
      <c r="Z606" s="41" t="s">
        <v>154</v>
      </c>
      <c r="AA606" s="41" t="s">
        <v>157</v>
      </c>
      <c r="AB606" s="52" t="s">
        <v>246</v>
      </c>
      <c r="AC606" s="53">
        <v>0</v>
      </c>
      <c r="AD606" s="53">
        <v>0</v>
      </c>
      <c r="AE606" s="54">
        <v>0</v>
      </c>
      <c r="AF606" s="54">
        <v>0</v>
      </c>
      <c r="AG606" s="41" t="s">
        <v>156</v>
      </c>
      <c r="AH606" s="41" t="s">
        <v>157</v>
      </c>
      <c r="AI606" s="41" t="s">
        <v>158</v>
      </c>
      <c r="AJ606" s="41" t="s">
        <v>159</v>
      </c>
      <c r="AK606" s="40" t="s">
        <v>246</v>
      </c>
      <c r="AL606" s="40" t="s">
        <v>246</v>
      </c>
      <c r="AM606" s="48" t="s">
        <v>161</v>
      </c>
      <c r="AN606" s="48" t="s">
        <v>161</v>
      </c>
      <c r="AO606" s="41">
        <v>0</v>
      </c>
      <c r="AP606" s="41" t="s">
        <v>162</v>
      </c>
      <c r="AQ606" s="41" t="s">
        <v>157</v>
      </c>
      <c r="AR606" s="41" t="s">
        <v>157</v>
      </c>
      <c r="AS606" s="41" t="s">
        <v>157</v>
      </c>
      <c r="AT606" s="41" t="s">
        <v>157</v>
      </c>
      <c r="AU606" s="48" t="s">
        <v>161</v>
      </c>
      <c r="AV606" s="41" t="s">
        <v>157</v>
      </c>
      <c r="AW606" s="41" t="s">
        <v>273</v>
      </c>
      <c r="AX606" s="41" t="s">
        <v>167</v>
      </c>
      <c r="AY606" s="41">
        <v>0</v>
      </c>
      <c r="AZ606" s="41" t="s">
        <v>157</v>
      </c>
      <c r="BA606" s="67" t="s">
        <v>161</v>
      </c>
      <c r="BB606" s="67" t="s">
        <v>161</v>
      </c>
      <c r="BC606" s="67" t="s">
        <v>161</v>
      </c>
      <c r="BD606" s="67" t="s">
        <v>161</v>
      </c>
      <c r="BE606" s="41" t="s">
        <v>172</v>
      </c>
      <c r="BF606" s="52">
        <v>44165</v>
      </c>
      <c r="BG606" s="52">
        <v>44175</v>
      </c>
      <c r="BH606" s="41" t="s">
        <v>157</v>
      </c>
    </row>
    <row r="607" spans="1:60" s="6" customFormat="1" ht="33.75" x14ac:dyDescent="0.2">
      <c r="A607" s="41">
        <v>2020</v>
      </c>
      <c r="B607" s="52">
        <v>44136</v>
      </c>
      <c r="C607" s="52">
        <v>44165</v>
      </c>
      <c r="D607" s="41" t="s">
        <v>137</v>
      </c>
      <c r="E607" s="41" t="s">
        <v>138</v>
      </c>
      <c r="F607" s="41">
        <v>583</v>
      </c>
      <c r="G607" s="41" t="s">
        <v>2476</v>
      </c>
      <c r="H607" s="48" t="s">
        <v>2393</v>
      </c>
      <c r="I607" s="52">
        <v>43347</v>
      </c>
      <c r="J607" s="41" t="s">
        <v>2477</v>
      </c>
      <c r="K607" s="41">
        <v>583</v>
      </c>
      <c r="L607" s="52">
        <v>43355</v>
      </c>
      <c r="M607" s="41">
        <v>583</v>
      </c>
      <c r="N607" s="41" t="s">
        <v>507</v>
      </c>
      <c r="O607" s="48" t="s">
        <v>2478</v>
      </c>
      <c r="P607" s="48" t="s">
        <v>2479</v>
      </c>
      <c r="Q607" s="48" t="s">
        <v>145</v>
      </c>
      <c r="R607" s="41" t="s">
        <v>378</v>
      </c>
      <c r="S607" s="41" t="s">
        <v>336</v>
      </c>
      <c r="T607" s="41" t="s">
        <v>336</v>
      </c>
      <c r="U607" s="41" t="s">
        <v>380</v>
      </c>
      <c r="V607" s="41" t="s">
        <v>381</v>
      </c>
      <c r="W607" s="41" t="s">
        <v>151</v>
      </c>
      <c r="X607" s="41" t="s">
        <v>152</v>
      </c>
      <c r="Y607" s="41" t="s">
        <v>153</v>
      </c>
      <c r="Z607" s="41" t="s">
        <v>154</v>
      </c>
      <c r="AA607" s="41" t="s">
        <v>157</v>
      </c>
      <c r="AB607" s="52" t="s">
        <v>246</v>
      </c>
      <c r="AC607" s="53">
        <v>0</v>
      </c>
      <c r="AD607" s="53">
        <v>0</v>
      </c>
      <c r="AE607" s="54">
        <v>0</v>
      </c>
      <c r="AF607" s="54">
        <v>0</v>
      </c>
      <c r="AG607" s="41" t="s">
        <v>156</v>
      </c>
      <c r="AH607" s="41" t="s">
        <v>157</v>
      </c>
      <c r="AI607" s="41" t="s">
        <v>158</v>
      </c>
      <c r="AJ607" s="41" t="s">
        <v>159</v>
      </c>
      <c r="AK607" s="40" t="s">
        <v>246</v>
      </c>
      <c r="AL607" s="40" t="s">
        <v>246</v>
      </c>
      <c r="AM607" s="48" t="s">
        <v>161</v>
      </c>
      <c r="AN607" s="48" t="s">
        <v>161</v>
      </c>
      <c r="AO607" s="41">
        <v>0</v>
      </c>
      <c r="AP607" s="41" t="s">
        <v>162</v>
      </c>
      <c r="AQ607" s="41" t="s">
        <v>157</v>
      </c>
      <c r="AR607" s="41" t="s">
        <v>157</v>
      </c>
      <c r="AS607" s="41" t="s">
        <v>157</v>
      </c>
      <c r="AT607" s="41" t="s">
        <v>157</v>
      </c>
      <c r="AU607" s="48" t="s">
        <v>161</v>
      </c>
      <c r="AV607" s="41" t="s">
        <v>157</v>
      </c>
      <c r="AW607" s="41" t="s">
        <v>273</v>
      </c>
      <c r="AX607" s="41" t="s">
        <v>167</v>
      </c>
      <c r="AY607" s="41">
        <v>0</v>
      </c>
      <c r="AZ607" s="41" t="s">
        <v>157</v>
      </c>
      <c r="BA607" s="67" t="s">
        <v>161</v>
      </c>
      <c r="BB607" s="67" t="s">
        <v>161</v>
      </c>
      <c r="BC607" s="67" t="s">
        <v>161</v>
      </c>
      <c r="BD607" s="67" t="s">
        <v>161</v>
      </c>
      <c r="BE607" s="41" t="s">
        <v>172</v>
      </c>
      <c r="BF607" s="52">
        <v>44165</v>
      </c>
      <c r="BG607" s="52">
        <v>44175</v>
      </c>
      <c r="BH607" s="41" t="s">
        <v>157</v>
      </c>
    </row>
    <row r="608" spans="1:60" s="6" customFormat="1" ht="45" x14ac:dyDescent="0.25">
      <c r="A608" s="41">
        <v>2020</v>
      </c>
      <c r="B608" s="52">
        <v>44136</v>
      </c>
      <c r="C608" s="52">
        <v>44165</v>
      </c>
      <c r="D608" s="41" t="s">
        <v>137</v>
      </c>
      <c r="E608" s="41" t="s">
        <v>138</v>
      </c>
      <c r="F608" s="41">
        <v>584</v>
      </c>
      <c r="G608" s="41" t="s">
        <v>2485</v>
      </c>
      <c r="H608" s="48" t="s">
        <v>2393</v>
      </c>
      <c r="I608" s="52">
        <v>43347</v>
      </c>
      <c r="J608" s="41" t="s">
        <v>2486</v>
      </c>
      <c r="K608" s="41">
        <v>584</v>
      </c>
      <c r="L608" s="52">
        <v>43355</v>
      </c>
      <c r="M608" s="41">
        <v>584</v>
      </c>
      <c r="N608" s="41" t="s">
        <v>507</v>
      </c>
      <c r="O608" s="48" t="s">
        <v>2487</v>
      </c>
      <c r="P608" s="48" t="s">
        <v>2488</v>
      </c>
      <c r="Q608" s="48" t="s">
        <v>145</v>
      </c>
      <c r="R608" s="41" t="s">
        <v>2489</v>
      </c>
      <c r="S608" s="41" t="s">
        <v>2490</v>
      </c>
      <c r="T608" s="41" t="s">
        <v>2491</v>
      </c>
      <c r="U608" s="41" t="s">
        <v>2492</v>
      </c>
      <c r="V608" s="41" t="s">
        <v>2493</v>
      </c>
      <c r="W608" s="41" t="s">
        <v>151</v>
      </c>
      <c r="X608" s="41" t="s">
        <v>152</v>
      </c>
      <c r="Y608" s="41" t="s">
        <v>153</v>
      </c>
      <c r="Z608" s="41" t="s">
        <v>154</v>
      </c>
      <c r="AA608" s="41" t="s">
        <v>2494</v>
      </c>
      <c r="AB608" s="52">
        <v>43376</v>
      </c>
      <c r="AC608" s="53">
        <f>AD608/1.16</f>
        <v>628616.62068965519</v>
      </c>
      <c r="AD608" s="53">
        <v>729195.28</v>
      </c>
      <c r="AE608" s="54">
        <v>0</v>
      </c>
      <c r="AF608" s="54">
        <v>0</v>
      </c>
      <c r="AG608" s="41" t="s">
        <v>156</v>
      </c>
      <c r="AH608" s="41" t="s">
        <v>157</v>
      </c>
      <c r="AI608" s="41" t="s">
        <v>158</v>
      </c>
      <c r="AJ608" s="41" t="s">
        <v>159</v>
      </c>
      <c r="AK608" s="40">
        <v>43382</v>
      </c>
      <c r="AL608" s="40">
        <v>43129</v>
      </c>
      <c r="AM608" s="48" t="s">
        <v>2495</v>
      </c>
      <c r="AN608" s="48" t="s">
        <v>161</v>
      </c>
      <c r="AO608" s="41">
        <v>266</v>
      </c>
      <c r="AP608" s="41" t="s">
        <v>162</v>
      </c>
      <c r="AQ608" s="41" t="s">
        <v>163</v>
      </c>
      <c r="AR608" s="41" t="s">
        <v>163</v>
      </c>
      <c r="AS608" s="42" t="s">
        <v>2496</v>
      </c>
      <c r="AT608" s="42" t="s">
        <v>2400</v>
      </c>
      <c r="AU608" s="48" t="s">
        <v>161</v>
      </c>
      <c r="AV608" s="41" t="s">
        <v>157</v>
      </c>
      <c r="AW608" s="41" t="s">
        <v>166</v>
      </c>
      <c r="AX608" s="41" t="s">
        <v>224</v>
      </c>
      <c r="AY608" s="41">
        <v>266</v>
      </c>
      <c r="AZ608" s="43" t="s">
        <v>168</v>
      </c>
      <c r="BA608" s="62" t="s">
        <v>5707</v>
      </c>
      <c r="BB608" s="62" t="s">
        <v>5707</v>
      </c>
      <c r="BC608" s="67" t="s">
        <v>2497</v>
      </c>
      <c r="BD608" s="67" t="s">
        <v>2498</v>
      </c>
      <c r="BE608" s="41" t="s">
        <v>172</v>
      </c>
      <c r="BF608" s="52">
        <v>44165</v>
      </c>
      <c r="BG608" s="52">
        <v>44175</v>
      </c>
      <c r="BH608" s="41" t="s">
        <v>157</v>
      </c>
    </row>
    <row r="609" spans="1:60" s="6" customFormat="1" ht="45" x14ac:dyDescent="0.25">
      <c r="A609" s="41">
        <v>2020</v>
      </c>
      <c r="B609" s="52">
        <v>44136</v>
      </c>
      <c r="C609" s="52">
        <v>44165</v>
      </c>
      <c r="D609" s="41" t="s">
        <v>137</v>
      </c>
      <c r="E609" s="41" t="s">
        <v>138</v>
      </c>
      <c r="F609" s="41">
        <v>585</v>
      </c>
      <c r="G609" s="41" t="s">
        <v>2485</v>
      </c>
      <c r="H609" s="48" t="s">
        <v>2393</v>
      </c>
      <c r="I609" s="52">
        <v>43347</v>
      </c>
      <c r="J609" s="41" t="s">
        <v>2486</v>
      </c>
      <c r="K609" s="41">
        <v>585</v>
      </c>
      <c r="L609" s="52">
        <v>43355</v>
      </c>
      <c r="M609" s="41">
        <v>585</v>
      </c>
      <c r="N609" s="41" t="s">
        <v>507</v>
      </c>
      <c r="O609" s="48" t="s">
        <v>2487</v>
      </c>
      <c r="P609" s="48" t="s">
        <v>2488</v>
      </c>
      <c r="Q609" s="48" t="s">
        <v>145</v>
      </c>
      <c r="R609" s="41" t="s">
        <v>2489</v>
      </c>
      <c r="S609" s="41" t="s">
        <v>2490</v>
      </c>
      <c r="T609" s="41" t="s">
        <v>2491</v>
      </c>
      <c r="U609" s="41" t="s">
        <v>2492</v>
      </c>
      <c r="V609" s="41" t="s">
        <v>2493</v>
      </c>
      <c r="W609" s="41" t="s">
        <v>151</v>
      </c>
      <c r="X609" s="41" t="s">
        <v>152</v>
      </c>
      <c r="Y609" s="41" t="s">
        <v>153</v>
      </c>
      <c r="Z609" s="41" t="s">
        <v>154</v>
      </c>
      <c r="AA609" s="41" t="s">
        <v>2499</v>
      </c>
      <c r="AB609" s="52">
        <v>43376</v>
      </c>
      <c r="AC609" s="53">
        <f>AD609/1.16</f>
        <v>793496.63793103455</v>
      </c>
      <c r="AD609" s="53">
        <v>920456.1</v>
      </c>
      <c r="AE609" s="54">
        <v>0</v>
      </c>
      <c r="AF609" s="54">
        <v>0</v>
      </c>
      <c r="AG609" s="41" t="s">
        <v>156</v>
      </c>
      <c r="AH609" s="41" t="s">
        <v>157</v>
      </c>
      <c r="AI609" s="41" t="s">
        <v>158</v>
      </c>
      <c r="AJ609" s="41" t="s">
        <v>159</v>
      </c>
      <c r="AK609" s="40">
        <v>43382</v>
      </c>
      <c r="AL609" s="40">
        <v>43129</v>
      </c>
      <c r="AM609" s="48" t="s">
        <v>2500</v>
      </c>
      <c r="AN609" s="48" t="s">
        <v>161</v>
      </c>
      <c r="AO609" s="41">
        <v>267</v>
      </c>
      <c r="AP609" s="41" t="s">
        <v>162</v>
      </c>
      <c r="AQ609" s="41" t="s">
        <v>163</v>
      </c>
      <c r="AR609" s="41" t="s">
        <v>163</v>
      </c>
      <c r="AS609" s="42" t="s">
        <v>2501</v>
      </c>
      <c r="AT609" s="42" t="s">
        <v>2502</v>
      </c>
      <c r="AU609" s="48" t="s">
        <v>161</v>
      </c>
      <c r="AV609" s="41" t="s">
        <v>157</v>
      </c>
      <c r="AW609" s="41" t="s">
        <v>166</v>
      </c>
      <c r="AX609" s="41" t="s">
        <v>224</v>
      </c>
      <c r="AY609" s="41">
        <v>267</v>
      </c>
      <c r="AZ609" s="43" t="s">
        <v>168</v>
      </c>
      <c r="BA609" s="62" t="s">
        <v>5707</v>
      </c>
      <c r="BB609" s="62" t="s">
        <v>5707</v>
      </c>
      <c r="BC609" s="67" t="s">
        <v>2503</v>
      </c>
      <c r="BD609" s="67" t="s">
        <v>2504</v>
      </c>
      <c r="BE609" s="41" t="s">
        <v>172</v>
      </c>
      <c r="BF609" s="52">
        <v>44165</v>
      </c>
      <c r="BG609" s="52">
        <v>44175</v>
      </c>
      <c r="BH609" s="41" t="s">
        <v>157</v>
      </c>
    </row>
    <row r="610" spans="1:60" s="6" customFormat="1" ht="45" x14ac:dyDescent="0.25">
      <c r="A610" s="41">
        <v>2020</v>
      </c>
      <c r="B610" s="52">
        <v>44136</v>
      </c>
      <c r="C610" s="52">
        <v>44165</v>
      </c>
      <c r="D610" s="41" t="s">
        <v>137</v>
      </c>
      <c r="E610" s="41" t="s">
        <v>138</v>
      </c>
      <c r="F610" s="41">
        <v>586</v>
      </c>
      <c r="G610" s="41" t="s">
        <v>2485</v>
      </c>
      <c r="H610" s="48" t="s">
        <v>2393</v>
      </c>
      <c r="I610" s="52">
        <v>43347</v>
      </c>
      <c r="J610" s="41" t="s">
        <v>2486</v>
      </c>
      <c r="K610" s="41">
        <v>586</v>
      </c>
      <c r="L610" s="52">
        <v>43355</v>
      </c>
      <c r="M610" s="41">
        <v>586</v>
      </c>
      <c r="N610" s="41" t="s">
        <v>507</v>
      </c>
      <c r="O610" s="48" t="s">
        <v>2487</v>
      </c>
      <c r="P610" s="48" t="s">
        <v>2488</v>
      </c>
      <c r="Q610" s="48" t="s">
        <v>145</v>
      </c>
      <c r="R610" s="41" t="s">
        <v>986</v>
      </c>
      <c r="S610" s="41" t="s">
        <v>987</v>
      </c>
      <c r="T610" s="41" t="s">
        <v>988</v>
      </c>
      <c r="U610" s="41" t="s">
        <v>149</v>
      </c>
      <c r="V610" s="41" t="s">
        <v>989</v>
      </c>
      <c r="W610" s="41" t="s">
        <v>151</v>
      </c>
      <c r="X610" s="41" t="s">
        <v>152</v>
      </c>
      <c r="Y610" s="41" t="s">
        <v>153</v>
      </c>
      <c r="Z610" s="41" t="s">
        <v>154</v>
      </c>
      <c r="AA610" s="41" t="s">
        <v>2505</v>
      </c>
      <c r="AB610" s="52">
        <v>43376</v>
      </c>
      <c r="AC610" s="53">
        <f>AD610/1.16</f>
        <v>525216.42241379316</v>
      </c>
      <c r="AD610" s="53">
        <v>609251.05000000005</v>
      </c>
      <c r="AE610" s="54">
        <v>0</v>
      </c>
      <c r="AF610" s="54">
        <v>0</v>
      </c>
      <c r="AG610" s="41" t="s">
        <v>156</v>
      </c>
      <c r="AH610" s="41" t="s">
        <v>157</v>
      </c>
      <c r="AI610" s="41" t="s">
        <v>158</v>
      </c>
      <c r="AJ610" s="41" t="s">
        <v>159</v>
      </c>
      <c r="AK610" s="40">
        <v>43382</v>
      </c>
      <c r="AL610" s="40">
        <v>43129</v>
      </c>
      <c r="AM610" s="48" t="s">
        <v>2506</v>
      </c>
      <c r="AN610" s="48" t="s">
        <v>161</v>
      </c>
      <c r="AO610" s="41">
        <v>268</v>
      </c>
      <c r="AP610" s="41" t="s">
        <v>162</v>
      </c>
      <c r="AQ610" s="41" t="s">
        <v>163</v>
      </c>
      <c r="AR610" s="41" t="s">
        <v>163</v>
      </c>
      <c r="AS610" s="42" t="s">
        <v>2507</v>
      </c>
      <c r="AT610" s="42" t="s">
        <v>2400</v>
      </c>
      <c r="AU610" s="48" t="s">
        <v>161</v>
      </c>
      <c r="AV610" s="41" t="s">
        <v>157</v>
      </c>
      <c r="AW610" s="41" t="s">
        <v>166</v>
      </c>
      <c r="AX610" s="41" t="s">
        <v>251</v>
      </c>
      <c r="AY610" s="41">
        <v>268</v>
      </c>
      <c r="AZ610" s="43" t="s">
        <v>168</v>
      </c>
      <c r="BA610" s="62" t="s">
        <v>5707</v>
      </c>
      <c r="BB610" s="62" t="s">
        <v>5707</v>
      </c>
      <c r="BC610" s="67" t="s">
        <v>2508</v>
      </c>
      <c r="BD610" s="67" t="s">
        <v>2509</v>
      </c>
      <c r="BE610" s="41" t="s">
        <v>172</v>
      </c>
      <c r="BF610" s="52">
        <v>44165</v>
      </c>
      <c r="BG610" s="52">
        <v>44175</v>
      </c>
      <c r="BH610" s="41" t="s">
        <v>157</v>
      </c>
    </row>
    <row r="611" spans="1:60" s="6" customFormat="1" ht="45" x14ac:dyDescent="0.25">
      <c r="A611" s="41">
        <v>2020</v>
      </c>
      <c r="B611" s="52">
        <v>44136</v>
      </c>
      <c r="C611" s="52">
        <v>44165</v>
      </c>
      <c r="D611" s="41" t="s">
        <v>137</v>
      </c>
      <c r="E611" s="41" t="s">
        <v>138</v>
      </c>
      <c r="F611" s="41">
        <v>586</v>
      </c>
      <c r="G611" s="41" t="s">
        <v>2485</v>
      </c>
      <c r="H611" s="48" t="s">
        <v>2393</v>
      </c>
      <c r="I611" s="52">
        <v>43347</v>
      </c>
      <c r="J611" s="41" t="s">
        <v>2486</v>
      </c>
      <c r="K611" s="41">
        <v>586</v>
      </c>
      <c r="L611" s="52">
        <v>43355</v>
      </c>
      <c r="M611" s="41">
        <v>586</v>
      </c>
      <c r="N611" s="41" t="s">
        <v>507</v>
      </c>
      <c r="O611" s="48" t="s">
        <v>2487</v>
      </c>
      <c r="P611" s="48" t="s">
        <v>2488</v>
      </c>
      <c r="Q611" s="48" t="s">
        <v>145</v>
      </c>
      <c r="R611" s="41" t="s">
        <v>986</v>
      </c>
      <c r="S611" s="41" t="s">
        <v>987</v>
      </c>
      <c r="T611" s="41" t="s">
        <v>988</v>
      </c>
      <c r="U611" s="41" t="s">
        <v>149</v>
      </c>
      <c r="V611" s="41" t="s">
        <v>989</v>
      </c>
      <c r="W611" s="41" t="s">
        <v>151</v>
      </c>
      <c r="X611" s="41" t="s">
        <v>152</v>
      </c>
      <c r="Y611" s="41" t="s">
        <v>153</v>
      </c>
      <c r="Z611" s="41" t="s">
        <v>154</v>
      </c>
      <c r="AA611" s="41" t="s">
        <v>2510</v>
      </c>
      <c r="AB611" s="52">
        <v>43376</v>
      </c>
      <c r="AC611" s="53">
        <f>AD611/1.16</f>
        <v>600814.56034482759</v>
      </c>
      <c r="AD611" s="53">
        <v>696944.89</v>
      </c>
      <c r="AE611" s="54">
        <v>0</v>
      </c>
      <c r="AF611" s="54">
        <v>0</v>
      </c>
      <c r="AG611" s="41" t="s">
        <v>156</v>
      </c>
      <c r="AH611" s="41" t="s">
        <v>157</v>
      </c>
      <c r="AI611" s="41" t="s">
        <v>158</v>
      </c>
      <c r="AJ611" s="41" t="s">
        <v>159</v>
      </c>
      <c r="AK611" s="40">
        <v>43382</v>
      </c>
      <c r="AL611" s="40">
        <v>43129</v>
      </c>
      <c r="AM611" s="48" t="s">
        <v>2511</v>
      </c>
      <c r="AN611" s="48" t="s">
        <v>161</v>
      </c>
      <c r="AO611" s="41">
        <v>269</v>
      </c>
      <c r="AP611" s="41" t="s">
        <v>162</v>
      </c>
      <c r="AQ611" s="41" t="s">
        <v>163</v>
      </c>
      <c r="AR611" s="41" t="s">
        <v>163</v>
      </c>
      <c r="AS611" s="42" t="s">
        <v>2512</v>
      </c>
      <c r="AT611" s="42" t="s">
        <v>2400</v>
      </c>
      <c r="AU611" s="48" t="s">
        <v>161</v>
      </c>
      <c r="AV611" s="41" t="s">
        <v>157</v>
      </c>
      <c r="AW611" s="41" t="s">
        <v>166</v>
      </c>
      <c r="AX611" s="41" t="s">
        <v>224</v>
      </c>
      <c r="AY611" s="41">
        <v>269</v>
      </c>
      <c r="AZ611" s="43" t="s">
        <v>168</v>
      </c>
      <c r="BA611" s="62" t="s">
        <v>5707</v>
      </c>
      <c r="BB611" s="62" t="s">
        <v>5707</v>
      </c>
      <c r="BC611" s="67" t="s">
        <v>2513</v>
      </c>
      <c r="BD611" s="67" t="s">
        <v>2514</v>
      </c>
      <c r="BE611" s="41" t="s">
        <v>172</v>
      </c>
      <c r="BF611" s="52">
        <v>44165</v>
      </c>
      <c r="BG611" s="52">
        <v>44175</v>
      </c>
      <c r="BH611" s="41" t="s">
        <v>157</v>
      </c>
    </row>
    <row r="612" spans="1:60" s="6" customFormat="1" ht="45" x14ac:dyDescent="0.25">
      <c r="A612" s="41">
        <v>2020</v>
      </c>
      <c r="B612" s="52">
        <v>44136</v>
      </c>
      <c r="C612" s="52">
        <v>44165</v>
      </c>
      <c r="D612" s="41" t="s">
        <v>137</v>
      </c>
      <c r="E612" s="41" t="s">
        <v>138</v>
      </c>
      <c r="F612" s="41">
        <v>587</v>
      </c>
      <c r="G612" s="41" t="s">
        <v>2515</v>
      </c>
      <c r="H612" s="48" t="s">
        <v>2393</v>
      </c>
      <c r="I612" s="52">
        <v>43347</v>
      </c>
      <c r="J612" s="41" t="s">
        <v>2516</v>
      </c>
      <c r="K612" s="41">
        <v>587</v>
      </c>
      <c r="L612" s="52">
        <v>43355</v>
      </c>
      <c r="M612" s="41">
        <v>587</v>
      </c>
      <c r="N612" s="41" t="s">
        <v>507</v>
      </c>
      <c r="O612" s="48" t="s">
        <v>2517</v>
      </c>
      <c r="P612" s="48" t="s">
        <v>2518</v>
      </c>
      <c r="Q612" s="48" t="s">
        <v>145</v>
      </c>
      <c r="R612" s="41" t="s">
        <v>1877</v>
      </c>
      <c r="S612" s="41" t="s">
        <v>1878</v>
      </c>
      <c r="T612" s="41" t="s">
        <v>1879</v>
      </c>
      <c r="U612" s="41" t="s">
        <v>2519</v>
      </c>
      <c r="V612" s="41" t="s">
        <v>1881</v>
      </c>
      <c r="W612" s="41" t="s">
        <v>151</v>
      </c>
      <c r="X612" s="41" t="s">
        <v>152</v>
      </c>
      <c r="Y612" s="41" t="s">
        <v>153</v>
      </c>
      <c r="Z612" s="41" t="s">
        <v>154</v>
      </c>
      <c r="AA612" s="41" t="s">
        <v>2520</v>
      </c>
      <c r="AB612" s="52">
        <v>43382</v>
      </c>
      <c r="AC612" s="53">
        <f>AD612/1.16</f>
        <v>804216.68103448278</v>
      </c>
      <c r="AD612" s="53">
        <v>932891.35</v>
      </c>
      <c r="AE612" s="54">
        <v>0</v>
      </c>
      <c r="AF612" s="54">
        <v>0</v>
      </c>
      <c r="AG612" s="41" t="s">
        <v>156</v>
      </c>
      <c r="AH612" s="41" t="s">
        <v>157</v>
      </c>
      <c r="AI612" s="41" t="s">
        <v>158</v>
      </c>
      <c r="AJ612" s="41" t="s">
        <v>159</v>
      </c>
      <c r="AK612" s="40">
        <v>43382</v>
      </c>
      <c r="AL612" s="40">
        <v>43494</v>
      </c>
      <c r="AM612" s="48" t="s">
        <v>2521</v>
      </c>
      <c r="AN612" s="48" t="s">
        <v>161</v>
      </c>
      <c r="AO612" s="41">
        <v>270</v>
      </c>
      <c r="AP612" s="41" t="s">
        <v>162</v>
      </c>
      <c r="AQ612" s="41" t="s">
        <v>163</v>
      </c>
      <c r="AR612" s="41" t="s">
        <v>163</v>
      </c>
      <c r="AS612" s="42" t="s">
        <v>2522</v>
      </c>
      <c r="AT612" s="42" t="s">
        <v>2400</v>
      </c>
      <c r="AU612" s="48" t="s">
        <v>161</v>
      </c>
      <c r="AV612" s="41" t="s">
        <v>157</v>
      </c>
      <c r="AW612" s="41" t="s">
        <v>166</v>
      </c>
      <c r="AX612" s="41" t="s">
        <v>251</v>
      </c>
      <c r="AY612" s="41">
        <v>270</v>
      </c>
      <c r="AZ612" s="43" t="s">
        <v>168</v>
      </c>
      <c r="BA612" s="62" t="s">
        <v>5707</v>
      </c>
      <c r="BB612" s="62" t="s">
        <v>5707</v>
      </c>
      <c r="BC612" s="67" t="s">
        <v>2523</v>
      </c>
      <c r="BD612" s="67" t="s">
        <v>2524</v>
      </c>
      <c r="BE612" s="41" t="s">
        <v>172</v>
      </c>
      <c r="BF612" s="52">
        <v>44165</v>
      </c>
      <c r="BG612" s="52">
        <v>44175</v>
      </c>
      <c r="BH612" s="41" t="s">
        <v>157</v>
      </c>
    </row>
    <row r="613" spans="1:60" s="6" customFormat="1" ht="45" x14ac:dyDescent="0.25">
      <c r="A613" s="41">
        <v>2020</v>
      </c>
      <c r="B613" s="52">
        <v>44136</v>
      </c>
      <c r="C613" s="52">
        <v>44165</v>
      </c>
      <c r="D613" s="41" t="s">
        <v>137</v>
      </c>
      <c r="E613" s="41" t="s">
        <v>138</v>
      </c>
      <c r="F613" s="41">
        <v>588</v>
      </c>
      <c r="G613" s="41" t="s">
        <v>2515</v>
      </c>
      <c r="H613" s="48" t="s">
        <v>2393</v>
      </c>
      <c r="I613" s="52">
        <v>43347</v>
      </c>
      <c r="J613" s="41" t="s">
        <v>2516</v>
      </c>
      <c r="K613" s="41">
        <v>588</v>
      </c>
      <c r="L613" s="52">
        <v>43355</v>
      </c>
      <c r="M613" s="41">
        <v>588</v>
      </c>
      <c r="N613" s="41" t="s">
        <v>507</v>
      </c>
      <c r="O613" s="48" t="s">
        <v>2517</v>
      </c>
      <c r="P613" s="48" t="s">
        <v>2518</v>
      </c>
      <c r="Q613" s="48" t="s">
        <v>145</v>
      </c>
      <c r="R613" s="41" t="s">
        <v>1877</v>
      </c>
      <c r="S613" s="41" t="s">
        <v>1878</v>
      </c>
      <c r="T613" s="41" t="s">
        <v>1879</v>
      </c>
      <c r="U613" s="41" t="s">
        <v>2519</v>
      </c>
      <c r="V613" s="41" t="s">
        <v>1881</v>
      </c>
      <c r="W613" s="41" t="s">
        <v>151</v>
      </c>
      <c r="X613" s="41" t="s">
        <v>152</v>
      </c>
      <c r="Y613" s="41" t="s">
        <v>153</v>
      </c>
      <c r="Z613" s="41" t="s">
        <v>154</v>
      </c>
      <c r="AA613" s="41" t="s">
        <v>2520</v>
      </c>
      <c r="AB613" s="52">
        <v>43382</v>
      </c>
      <c r="AC613" s="53">
        <v>0</v>
      </c>
      <c r="AD613" s="53">
        <v>0</v>
      </c>
      <c r="AE613" s="54">
        <v>0</v>
      </c>
      <c r="AF613" s="54">
        <v>0</v>
      </c>
      <c r="AG613" s="41" t="s">
        <v>156</v>
      </c>
      <c r="AH613" s="41" t="s">
        <v>157</v>
      </c>
      <c r="AI613" s="41" t="s">
        <v>158</v>
      </c>
      <c r="AJ613" s="41" t="s">
        <v>159</v>
      </c>
      <c r="AK613" s="40">
        <v>43382</v>
      </c>
      <c r="AL613" s="40">
        <v>43494</v>
      </c>
      <c r="AM613" s="48" t="s">
        <v>2521</v>
      </c>
      <c r="AN613" s="48" t="s">
        <v>161</v>
      </c>
      <c r="AO613" s="41">
        <v>270</v>
      </c>
      <c r="AP613" s="41" t="s">
        <v>162</v>
      </c>
      <c r="AQ613" s="41" t="s">
        <v>163</v>
      </c>
      <c r="AR613" s="41" t="s">
        <v>163</v>
      </c>
      <c r="AS613" s="42" t="s">
        <v>2522</v>
      </c>
      <c r="AT613" s="42" t="s">
        <v>2400</v>
      </c>
      <c r="AU613" s="48" t="s">
        <v>161</v>
      </c>
      <c r="AV613" s="41" t="s">
        <v>157</v>
      </c>
      <c r="AW613" s="41" t="s">
        <v>166</v>
      </c>
      <c r="AX613" s="41" t="s">
        <v>251</v>
      </c>
      <c r="AY613" s="41">
        <v>270</v>
      </c>
      <c r="AZ613" s="43" t="s">
        <v>168</v>
      </c>
      <c r="BA613" s="62" t="s">
        <v>5707</v>
      </c>
      <c r="BB613" s="62" t="s">
        <v>5707</v>
      </c>
      <c r="BC613" s="67" t="s">
        <v>2523</v>
      </c>
      <c r="BD613" s="67" t="s">
        <v>2524</v>
      </c>
      <c r="BE613" s="41" t="s">
        <v>172</v>
      </c>
      <c r="BF613" s="52">
        <v>44165</v>
      </c>
      <c r="BG613" s="52">
        <v>44175</v>
      </c>
      <c r="BH613" s="41" t="s">
        <v>157</v>
      </c>
    </row>
    <row r="614" spans="1:60" s="6" customFormat="1" ht="45" x14ac:dyDescent="0.25">
      <c r="A614" s="41">
        <v>2020</v>
      </c>
      <c r="B614" s="52">
        <v>44136</v>
      </c>
      <c r="C614" s="52">
        <v>44165</v>
      </c>
      <c r="D614" s="41" t="s">
        <v>137</v>
      </c>
      <c r="E614" s="41" t="s">
        <v>138</v>
      </c>
      <c r="F614" s="41">
        <v>589</v>
      </c>
      <c r="G614" s="41" t="s">
        <v>2515</v>
      </c>
      <c r="H614" s="48" t="s">
        <v>2393</v>
      </c>
      <c r="I614" s="52">
        <v>43347</v>
      </c>
      <c r="J614" s="41" t="s">
        <v>2516</v>
      </c>
      <c r="K614" s="41">
        <v>589</v>
      </c>
      <c r="L614" s="52">
        <v>43355</v>
      </c>
      <c r="M614" s="41">
        <v>589</v>
      </c>
      <c r="N614" s="41" t="s">
        <v>507</v>
      </c>
      <c r="O614" s="48" t="s">
        <v>2517</v>
      </c>
      <c r="P614" s="48" t="s">
        <v>2518</v>
      </c>
      <c r="Q614" s="48" t="s">
        <v>145</v>
      </c>
      <c r="R614" s="41" t="s">
        <v>1877</v>
      </c>
      <c r="S614" s="41" t="s">
        <v>1878</v>
      </c>
      <c r="T614" s="41" t="s">
        <v>1879</v>
      </c>
      <c r="U614" s="41" t="s">
        <v>2519</v>
      </c>
      <c r="V614" s="41" t="s">
        <v>1881</v>
      </c>
      <c r="W614" s="41" t="s">
        <v>151</v>
      </c>
      <c r="X614" s="41" t="s">
        <v>152</v>
      </c>
      <c r="Y614" s="41" t="s">
        <v>153</v>
      </c>
      <c r="Z614" s="41" t="s">
        <v>154</v>
      </c>
      <c r="AA614" s="41" t="s">
        <v>2525</v>
      </c>
      <c r="AB614" s="52">
        <v>43382</v>
      </c>
      <c r="AC614" s="53">
        <f>AD614/1.16</f>
        <v>659830.50862068974</v>
      </c>
      <c r="AD614" s="53">
        <v>765403.39</v>
      </c>
      <c r="AE614" s="54">
        <v>0</v>
      </c>
      <c r="AF614" s="54">
        <v>0</v>
      </c>
      <c r="AG614" s="41" t="s">
        <v>156</v>
      </c>
      <c r="AH614" s="41" t="s">
        <v>157</v>
      </c>
      <c r="AI614" s="41" t="s">
        <v>158</v>
      </c>
      <c r="AJ614" s="41" t="s">
        <v>159</v>
      </c>
      <c r="AK614" s="40">
        <v>43382</v>
      </c>
      <c r="AL614" s="40">
        <v>43494</v>
      </c>
      <c r="AM614" s="48" t="s">
        <v>2526</v>
      </c>
      <c r="AN614" s="48" t="s">
        <v>161</v>
      </c>
      <c r="AO614" s="41">
        <v>271</v>
      </c>
      <c r="AP614" s="41" t="s">
        <v>162</v>
      </c>
      <c r="AQ614" s="41" t="s">
        <v>163</v>
      </c>
      <c r="AR614" s="41" t="s">
        <v>163</v>
      </c>
      <c r="AS614" s="42" t="s">
        <v>2527</v>
      </c>
      <c r="AT614" s="42" t="s">
        <v>2400</v>
      </c>
      <c r="AU614" s="48" t="s">
        <v>161</v>
      </c>
      <c r="AV614" s="41" t="s">
        <v>157</v>
      </c>
      <c r="AW614" s="41" t="s">
        <v>166</v>
      </c>
      <c r="AX614" s="41" t="s">
        <v>224</v>
      </c>
      <c r="AY614" s="41">
        <v>271</v>
      </c>
      <c r="AZ614" s="43" t="s">
        <v>168</v>
      </c>
      <c r="BA614" s="62" t="s">
        <v>5707</v>
      </c>
      <c r="BB614" s="62" t="s">
        <v>5707</v>
      </c>
      <c r="BC614" s="67" t="s">
        <v>2528</v>
      </c>
      <c r="BD614" s="67" t="s">
        <v>2529</v>
      </c>
      <c r="BE614" s="41" t="s">
        <v>172</v>
      </c>
      <c r="BF614" s="52">
        <v>44165</v>
      </c>
      <c r="BG614" s="52">
        <v>44175</v>
      </c>
      <c r="BH614" s="41" t="s">
        <v>157</v>
      </c>
    </row>
    <row r="615" spans="1:60" s="6" customFormat="1" ht="45" x14ac:dyDescent="0.2">
      <c r="A615" s="41">
        <v>2020</v>
      </c>
      <c r="B615" s="52">
        <v>44136</v>
      </c>
      <c r="C615" s="52">
        <v>44165</v>
      </c>
      <c r="D615" s="41" t="s">
        <v>137</v>
      </c>
      <c r="E615" s="41" t="s">
        <v>138</v>
      </c>
      <c r="F615" s="41">
        <v>590</v>
      </c>
      <c r="G615" s="41" t="s">
        <v>2515</v>
      </c>
      <c r="H615" s="48" t="s">
        <v>2393</v>
      </c>
      <c r="I615" s="52">
        <v>43347</v>
      </c>
      <c r="J615" s="41" t="s">
        <v>2516</v>
      </c>
      <c r="K615" s="41">
        <v>590</v>
      </c>
      <c r="L615" s="52">
        <v>43355</v>
      </c>
      <c r="M615" s="41">
        <v>590</v>
      </c>
      <c r="N615" s="41" t="s">
        <v>507</v>
      </c>
      <c r="O615" s="48" t="s">
        <v>2517</v>
      </c>
      <c r="P615" s="48" t="s">
        <v>2518</v>
      </c>
      <c r="Q615" s="48" t="s">
        <v>145</v>
      </c>
      <c r="R615" s="41" t="s">
        <v>1877</v>
      </c>
      <c r="S615" s="41" t="s">
        <v>1878</v>
      </c>
      <c r="T615" s="41" t="s">
        <v>1879</v>
      </c>
      <c r="U615" s="41" t="s">
        <v>2519</v>
      </c>
      <c r="V615" s="41" t="s">
        <v>1881</v>
      </c>
      <c r="W615" s="41" t="s">
        <v>151</v>
      </c>
      <c r="X615" s="41" t="s">
        <v>152</v>
      </c>
      <c r="Y615" s="41" t="s">
        <v>153</v>
      </c>
      <c r="Z615" s="41" t="s">
        <v>154</v>
      </c>
      <c r="AA615" s="41" t="s">
        <v>157</v>
      </c>
      <c r="AB615" s="52" t="s">
        <v>246</v>
      </c>
      <c r="AC615" s="53">
        <v>0</v>
      </c>
      <c r="AD615" s="53">
        <v>0</v>
      </c>
      <c r="AE615" s="54">
        <v>0</v>
      </c>
      <c r="AF615" s="54">
        <v>0</v>
      </c>
      <c r="AG615" s="41" t="s">
        <v>156</v>
      </c>
      <c r="AH615" s="41" t="s">
        <v>157</v>
      </c>
      <c r="AI615" s="41" t="s">
        <v>158</v>
      </c>
      <c r="AJ615" s="41" t="s">
        <v>159</v>
      </c>
      <c r="AK615" s="40" t="s">
        <v>246</v>
      </c>
      <c r="AL615" s="40" t="s">
        <v>246</v>
      </c>
      <c r="AM615" s="48" t="s">
        <v>161</v>
      </c>
      <c r="AN615" s="48" t="s">
        <v>161</v>
      </c>
      <c r="AO615" s="41">
        <v>0</v>
      </c>
      <c r="AP615" s="41" t="s">
        <v>162</v>
      </c>
      <c r="AQ615" s="41" t="s">
        <v>157</v>
      </c>
      <c r="AR615" s="41" t="s">
        <v>157</v>
      </c>
      <c r="AS615" s="41" t="s">
        <v>157</v>
      </c>
      <c r="AT615" s="41" t="s">
        <v>157</v>
      </c>
      <c r="AU615" s="48" t="s">
        <v>161</v>
      </c>
      <c r="AV615" s="41" t="s">
        <v>157</v>
      </c>
      <c r="AW615" s="41" t="s">
        <v>273</v>
      </c>
      <c r="AX615" s="41" t="s">
        <v>167</v>
      </c>
      <c r="AY615" s="41">
        <v>0</v>
      </c>
      <c r="AZ615" s="41" t="s">
        <v>157</v>
      </c>
      <c r="BA615" s="67" t="s">
        <v>161</v>
      </c>
      <c r="BB615" s="67" t="s">
        <v>161</v>
      </c>
      <c r="BC615" s="67" t="s">
        <v>161</v>
      </c>
      <c r="BD615" s="67" t="s">
        <v>161</v>
      </c>
      <c r="BE615" s="41" t="s">
        <v>172</v>
      </c>
      <c r="BF615" s="52">
        <v>44165</v>
      </c>
      <c r="BG615" s="52">
        <v>44175</v>
      </c>
      <c r="BH615" s="41" t="s">
        <v>157</v>
      </c>
    </row>
    <row r="616" spans="1:60" s="6" customFormat="1" ht="45" x14ac:dyDescent="0.25">
      <c r="A616" s="41">
        <v>2020</v>
      </c>
      <c r="B616" s="52">
        <v>44136</v>
      </c>
      <c r="C616" s="52">
        <v>44165</v>
      </c>
      <c r="D616" s="41" t="s">
        <v>137</v>
      </c>
      <c r="E616" s="41" t="s">
        <v>138</v>
      </c>
      <c r="F616" s="41">
        <v>591</v>
      </c>
      <c r="G616" s="41" t="s">
        <v>2515</v>
      </c>
      <c r="H616" s="48" t="s">
        <v>2393</v>
      </c>
      <c r="I616" s="52">
        <v>43347</v>
      </c>
      <c r="J616" s="41" t="s">
        <v>2516</v>
      </c>
      <c r="K616" s="41">
        <v>591</v>
      </c>
      <c r="L616" s="52">
        <v>43355</v>
      </c>
      <c r="M616" s="41">
        <v>591</v>
      </c>
      <c r="N616" s="41" t="s">
        <v>507</v>
      </c>
      <c r="O616" s="48" t="s">
        <v>2517</v>
      </c>
      <c r="P616" s="48" t="s">
        <v>2518</v>
      </c>
      <c r="Q616" s="48" t="s">
        <v>145</v>
      </c>
      <c r="R616" s="41" t="s">
        <v>1877</v>
      </c>
      <c r="S616" s="41" t="s">
        <v>1878</v>
      </c>
      <c r="T616" s="41" t="s">
        <v>1879</v>
      </c>
      <c r="U616" s="41" t="s">
        <v>2519</v>
      </c>
      <c r="V616" s="41" t="s">
        <v>1881</v>
      </c>
      <c r="W616" s="41" t="s">
        <v>151</v>
      </c>
      <c r="X616" s="41" t="s">
        <v>152</v>
      </c>
      <c r="Y616" s="41" t="s">
        <v>153</v>
      </c>
      <c r="Z616" s="41" t="s">
        <v>154</v>
      </c>
      <c r="AA616" s="41" t="s">
        <v>2530</v>
      </c>
      <c r="AB616" s="52">
        <v>43382</v>
      </c>
      <c r="AC616" s="53">
        <f>AD616/1.16</f>
        <v>574373.35344827583</v>
      </c>
      <c r="AD616" s="53">
        <v>666273.09</v>
      </c>
      <c r="AE616" s="54">
        <v>0</v>
      </c>
      <c r="AF616" s="54">
        <v>0</v>
      </c>
      <c r="AG616" s="41" t="s">
        <v>156</v>
      </c>
      <c r="AH616" s="41" t="s">
        <v>157</v>
      </c>
      <c r="AI616" s="41" t="s">
        <v>158</v>
      </c>
      <c r="AJ616" s="41" t="s">
        <v>159</v>
      </c>
      <c r="AK616" s="40">
        <v>43382</v>
      </c>
      <c r="AL616" s="40">
        <v>43494</v>
      </c>
      <c r="AM616" s="48" t="s">
        <v>2531</v>
      </c>
      <c r="AN616" s="48" t="s">
        <v>161</v>
      </c>
      <c r="AO616" s="41">
        <v>272</v>
      </c>
      <c r="AP616" s="41" t="s">
        <v>162</v>
      </c>
      <c r="AQ616" s="41" t="s">
        <v>163</v>
      </c>
      <c r="AR616" s="41" t="s">
        <v>163</v>
      </c>
      <c r="AS616" s="42" t="s">
        <v>2532</v>
      </c>
      <c r="AT616" s="42" t="s">
        <v>2400</v>
      </c>
      <c r="AU616" s="48" t="s">
        <v>161</v>
      </c>
      <c r="AV616" s="41" t="s">
        <v>157</v>
      </c>
      <c r="AW616" s="41" t="s">
        <v>166</v>
      </c>
      <c r="AX616" s="41" t="s">
        <v>251</v>
      </c>
      <c r="AY616" s="41">
        <v>272</v>
      </c>
      <c r="AZ616" s="43" t="s">
        <v>168</v>
      </c>
      <c r="BA616" s="62" t="s">
        <v>5707</v>
      </c>
      <c r="BB616" s="62" t="s">
        <v>5707</v>
      </c>
      <c r="BC616" s="67" t="s">
        <v>2533</v>
      </c>
      <c r="BD616" s="67" t="s">
        <v>2534</v>
      </c>
      <c r="BE616" s="41" t="s">
        <v>172</v>
      </c>
      <c r="BF616" s="52">
        <v>44165</v>
      </c>
      <c r="BG616" s="52">
        <v>44175</v>
      </c>
      <c r="BH616" s="41" t="s">
        <v>157</v>
      </c>
    </row>
    <row r="617" spans="1:60" s="6" customFormat="1" ht="45" x14ac:dyDescent="0.25">
      <c r="A617" s="41">
        <v>2020</v>
      </c>
      <c r="B617" s="52">
        <v>44136</v>
      </c>
      <c r="C617" s="52">
        <v>44165</v>
      </c>
      <c r="D617" s="41" t="s">
        <v>137</v>
      </c>
      <c r="E617" s="41" t="s">
        <v>138</v>
      </c>
      <c r="F617" s="41">
        <v>592</v>
      </c>
      <c r="G617" s="41" t="s">
        <v>2535</v>
      </c>
      <c r="H617" s="48" t="s">
        <v>2393</v>
      </c>
      <c r="I617" s="52">
        <v>43347</v>
      </c>
      <c r="J617" s="41" t="s">
        <v>2536</v>
      </c>
      <c r="K617" s="41">
        <v>592</v>
      </c>
      <c r="L617" s="52">
        <v>43355</v>
      </c>
      <c r="M617" s="41">
        <v>592</v>
      </c>
      <c r="N617" s="41" t="s">
        <v>507</v>
      </c>
      <c r="O617" s="48" t="s">
        <v>2537</v>
      </c>
      <c r="P617" s="48" t="s">
        <v>2538</v>
      </c>
      <c r="Q617" s="48" t="s">
        <v>145</v>
      </c>
      <c r="R617" s="41" t="s">
        <v>2539</v>
      </c>
      <c r="S617" s="41" t="s">
        <v>2540</v>
      </c>
      <c r="T617" s="41" t="s">
        <v>2541</v>
      </c>
      <c r="U617" s="41" t="s">
        <v>2542</v>
      </c>
      <c r="V617" s="41" t="s">
        <v>2543</v>
      </c>
      <c r="W617" s="41" t="s">
        <v>151</v>
      </c>
      <c r="X617" s="41" t="s">
        <v>152</v>
      </c>
      <c r="Y617" s="41" t="s">
        <v>153</v>
      </c>
      <c r="Z617" s="41" t="s">
        <v>154</v>
      </c>
      <c r="AA617" s="41" t="s">
        <v>2544</v>
      </c>
      <c r="AB617" s="52">
        <v>43376</v>
      </c>
      <c r="AC617" s="53">
        <f>AD617/1.16</f>
        <v>791045.89655172417</v>
      </c>
      <c r="AD617" s="53">
        <v>917613.24</v>
      </c>
      <c r="AE617" s="54">
        <v>0</v>
      </c>
      <c r="AF617" s="54">
        <v>0</v>
      </c>
      <c r="AG617" s="41" t="s">
        <v>156</v>
      </c>
      <c r="AH617" s="41" t="s">
        <v>157</v>
      </c>
      <c r="AI617" s="41" t="s">
        <v>158</v>
      </c>
      <c r="AJ617" s="41" t="s">
        <v>159</v>
      </c>
      <c r="AK617" s="40">
        <v>43382</v>
      </c>
      <c r="AL617" s="40">
        <v>43129</v>
      </c>
      <c r="AM617" s="48" t="s">
        <v>2545</v>
      </c>
      <c r="AN617" s="48" t="s">
        <v>161</v>
      </c>
      <c r="AO617" s="41">
        <v>273</v>
      </c>
      <c r="AP617" s="41" t="s">
        <v>162</v>
      </c>
      <c r="AQ617" s="41" t="s">
        <v>2546</v>
      </c>
      <c r="AR617" s="41" t="s">
        <v>2546</v>
      </c>
      <c r="AS617" s="42" t="s">
        <v>2547</v>
      </c>
      <c r="AT617" s="42" t="s">
        <v>2400</v>
      </c>
      <c r="AU617" s="48" t="s">
        <v>161</v>
      </c>
      <c r="AV617" s="41" t="s">
        <v>157</v>
      </c>
      <c r="AW617" s="41" t="s">
        <v>166</v>
      </c>
      <c r="AX617" s="41" t="s">
        <v>251</v>
      </c>
      <c r="AY617" s="41">
        <v>273</v>
      </c>
      <c r="AZ617" s="43" t="s">
        <v>168</v>
      </c>
      <c r="BA617" s="62" t="s">
        <v>5707</v>
      </c>
      <c r="BB617" s="62" t="s">
        <v>5707</v>
      </c>
      <c r="BC617" s="67" t="s">
        <v>2548</v>
      </c>
      <c r="BD617" s="67" t="s">
        <v>2549</v>
      </c>
      <c r="BE617" s="41" t="s">
        <v>172</v>
      </c>
      <c r="BF617" s="52">
        <v>44165</v>
      </c>
      <c r="BG617" s="52">
        <v>44175</v>
      </c>
      <c r="BH617" s="41" t="s">
        <v>157</v>
      </c>
    </row>
    <row r="618" spans="1:60" s="6" customFormat="1" ht="45" x14ac:dyDescent="0.2">
      <c r="A618" s="41">
        <v>2020</v>
      </c>
      <c r="B618" s="52">
        <v>44136</v>
      </c>
      <c r="C618" s="52">
        <v>44165</v>
      </c>
      <c r="D618" s="41" t="s">
        <v>137</v>
      </c>
      <c r="E618" s="41" t="s">
        <v>138</v>
      </c>
      <c r="F618" s="41">
        <v>593</v>
      </c>
      <c r="G618" s="41" t="s">
        <v>2535</v>
      </c>
      <c r="H618" s="48" t="s">
        <v>2393</v>
      </c>
      <c r="I618" s="52">
        <v>43347</v>
      </c>
      <c r="J618" s="41" t="s">
        <v>2536</v>
      </c>
      <c r="K618" s="41">
        <v>593</v>
      </c>
      <c r="L618" s="52">
        <v>43355</v>
      </c>
      <c r="M618" s="41">
        <v>593</v>
      </c>
      <c r="N618" s="41" t="s">
        <v>507</v>
      </c>
      <c r="O618" s="48" t="s">
        <v>2537</v>
      </c>
      <c r="P618" s="48" t="s">
        <v>2538</v>
      </c>
      <c r="Q618" s="48" t="s">
        <v>145</v>
      </c>
      <c r="R618" s="41" t="s">
        <v>2539</v>
      </c>
      <c r="S618" s="41" t="s">
        <v>2540</v>
      </c>
      <c r="T618" s="41" t="s">
        <v>2541</v>
      </c>
      <c r="U618" s="41" t="s">
        <v>2542</v>
      </c>
      <c r="V618" s="41" t="s">
        <v>2543</v>
      </c>
      <c r="W618" s="41" t="s">
        <v>151</v>
      </c>
      <c r="X618" s="41" t="s">
        <v>152</v>
      </c>
      <c r="Y618" s="41" t="s">
        <v>153</v>
      </c>
      <c r="Z618" s="41" t="s">
        <v>154</v>
      </c>
      <c r="AA618" s="41" t="s">
        <v>157</v>
      </c>
      <c r="AB618" s="52" t="s">
        <v>246</v>
      </c>
      <c r="AC618" s="53">
        <v>0</v>
      </c>
      <c r="AD618" s="53">
        <v>0</v>
      </c>
      <c r="AE618" s="54">
        <v>0</v>
      </c>
      <c r="AF618" s="54">
        <v>0</v>
      </c>
      <c r="AG618" s="41" t="s">
        <v>156</v>
      </c>
      <c r="AH618" s="41" t="s">
        <v>157</v>
      </c>
      <c r="AI618" s="41" t="s">
        <v>158</v>
      </c>
      <c r="AJ618" s="41" t="s">
        <v>159</v>
      </c>
      <c r="AK618" s="40" t="s">
        <v>246</v>
      </c>
      <c r="AL618" s="40" t="s">
        <v>246</v>
      </c>
      <c r="AM618" s="48" t="s">
        <v>161</v>
      </c>
      <c r="AN618" s="48" t="s">
        <v>161</v>
      </c>
      <c r="AO618" s="41">
        <v>0</v>
      </c>
      <c r="AP618" s="41" t="s">
        <v>162</v>
      </c>
      <c r="AQ618" s="41" t="s">
        <v>157</v>
      </c>
      <c r="AR618" s="41" t="s">
        <v>157</v>
      </c>
      <c r="AS618" s="41" t="s">
        <v>157</v>
      </c>
      <c r="AT618" s="41" t="s">
        <v>157</v>
      </c>
      <c r="AU618" s="48" t="s">
        <v>161</v>
      </c>
      <c r="AV618" s="41" t="s">
        <v>157</v>
      </c>
      <c r="AW618" s="41" t="s">
        <v>273</v>
      </c>
      <c r="AX618" s="41" t="s">
        <v>167</v>
      </c>
      <c r="AY618" s="41">
        <v>0</v>
      </c>
      <c r="AZ618" s="41" t="s">
        <v>157</v>
      </c>
      <c r="BA618" s="67" t="s">
        <v>161</v>
      </c>
      <c r="BB618" s="67" t="s">
        <v>161</v>
      </c>
      <c r="BC618" s="67" t="s">
        <v>161</v>
      </c>
      <c r="BD618" s="67" t="s">
        <v>161</v>
      </c>
      <c r="BE618" s="41" t="s">
        <v>172</v>
      </c>
      <c r="BF618" s="52">
        <v>44165</v>
      </c>
      <c r="BG618" s="52">
        <v>44175</v>
      </c>
      <c r="BH618" s="41" t="s">
        <v>157</v>
      </c>
    </row>
    <row r="619" spans="1:60" s="6" customFormat="1" ht="45" x14ac:dyDescent="0.25">
      <c r="A619" s="41">
        <v>2020</v>
      </c>
      <c r="B619" s="52">
        <v>44136</v>
      </c>
      <c r="C619" s="52">
        <v>44165</v>
      </c>
      <c r="D619" s="41" t="s">
        <v>137</v>
      </c>
      <c r="E619" s="41" t="s">
        <v>138</v>
      </c>
      <c r="F619" s="41">
        <v>594</v>
      </c>
      <c r="G619" s="41" t="s">
        <v>2535</v>
      </c>
      <c r="H619" s="48" t="s">
        <v>2393</v>
      </c>
      <c r="I619" s="52">
        <v>43347</v>
      </c>
      <c r="J619" s="41" t="s">
        <v>2536</v>
      </c>
      <c r="K619" s="41">
        <v>594</v>
      </c>
      <c r="L619" s="52">
        <v>43355</v>
      </c>
      <c r="M619" s="41">
        <v>594</v>
      </c>
      <c r="N619" s="41" t="s">
        <v>507</v>
      </c>
      <c r="O619" s="48" t="s">
        <v>2537</v>
      </c>
      <c r="P619" s="48" t="s">
        <v>2538</v>
      </c>
      <c r="Q619" s="48" t="s">
        <v>145</v>
      </c>
      <c r="R619" s="41" t="s">
        <v>2539</v>
      </c>
      <c r="S619" s="41" t="s">
        <v>2540</v>
      </c>
      <c r="T619" s="41" t="s">
        <v>2541</v>
      </c>
      <c r="U619" s="41" t="s">
        <v>2542</v>
      </c>
      <c r="V619" s="41" t="s">
        <v>2543</v>
      </c>
      <c r="W619" s="41" t="s">
        <v>151</v>
      </c>
      <c r="X619" s="41" t="s">
        <v>152</v>
      </c>
      <c r="Y619" s="41" t="s">
        <v>153</v>
      </c>
      <c r="Z619" s="41" t="s">
        <v>154</v>
      </c>
      <c r="AA619" s="41" t="s">
        <v>2550</v>
      </c>
      <c r="AB619" s="52">
        <v>43376</v>
      </c>
      <c r="AC619" s="53">
        <f>AD619/1.16</f>
        <v>639511.62068965519</v>
      </c>
      <c r="AD619" s="53">
        <v>741833.48</v>
      </c>
      <c r="AE619" s="54">
        <v>0</v>
      </c>
      <c r="AF619" s="54">
        <v>0</v>
      </c>
      <c r="AG619" s="41" t="s">
        <v>156</v>
      </c>
      <c r="AH619" s="41" t="s">
        <v>157</v>
      </c>
      <c r="AI619" s="41" t="s">
        <v>158</v>
      </c>
      <c r="AJ619" s="41" t="s">
        <v>159</v>
      </c>
      <c r="AK619" s="40">
        <v>43382</v>
      </c>
      <c r="AL619" s="40">
        <v>43129</v>
      </c>
      <c r="AM619" s="48" t="s">
        <v>2551</v>
      </c>
      <c r="AN619" s="48" t="s">
        <v>161</v>
      </c>
      <c r="AO619" s="41">
        <v>274</v>
      </c>
      <c r="AP619" s="41" t="s">
        <v>162</v>
      </c>
      <c r="AQ619" s="41" t="s">
        <v>2546</v>
      </c>
      <c r="AR619" s="41" t="s">
        <v>2546</v>
      </c>
      <c r="AS619" s="42" t="s">
        <v>2552</v>
      </c>
      <c r="AT619" s="42" t="s">
        <v>2400</v>
      </c>
      <c r="AU619" s="48" t="s">
        <v>161</v>
      </c>
      <c r="AV619" s="41" t="s">
        <v>157</v>
      </c>
      <c r="AW619" s="41" t="s">
        <v>166</v>
      </c>
      <c r="AX619" s="41" t="s">
        <v>251</v>
      </c>
      <c r="AY619" s="41">
        <v>274</v>
      </c>
      <c r="AZ619" s="43" t="s">
        <v>168</v>
      </c>
      <c r="BA619" s="62" t="s">
        <v>5707</v>
      </c>
      <c r="BB619" s="62" t="s">
        <v>5707</v>
      </c>
      <c r="BC619" s="67" t="s">
        <v>2553</v>
      </c>
      <c r="BD619" s="67" t="s">
        <v>2554</v>
      </c>
      <c r="BE619" s="41" t="s">
        <v>172</v>
      </c>
      <c r="BF619" s="52">
        <v>44165</v>
      </c>
      <c r="BG619" s="52">
        <v>44175</v>
      </c>
      <c r="BH619" s="41" t="s">
        <v>157</v>
      </c>
    </row>
    <row r="620" spans="1:60" s="6" customFormat="1" ht="45" x14ac:dyDescent="0.25">
      <c r="A620" s="41">
        <v>2020</v>
      </c>
      <c r="B620" s="52">
        <v>44136</v>
      </c>
      <c r="C620" s="52">
        <v>44165</v>
      </c>
      <c r="D620" s="41" t="s">
        <v>137</v>
      </c>
      <c r="E620" s="41" t="s">
        <v>138</v>
      </c>
      <c r="F620" s="41">
        <v>595</v>
      </c>
      <c r="G620" s="41" t="s">
        <v>2535</v>
      </c>
      <c r="H620" s="48" t="s">
        <v>2393</v>
      </c>
      <c r="I620" s="52">
        <v>43347</v>
      </c>
      <c r="J620" s="41" t="s">
        <v>2536</v>
      </c>
      <c r="K620" s="41">
        <v>595</v>
      </c>
      <c r="L620" s="52">
        <v>43355</v>
      </c>
      <c r="M620" s="41">
        <v>595</v>
      </c>
      <c r="N620" s="41" t="s">
        <v>507</v>
      </c>
      <c r="O620" s="48" t="s">
        <v>2537</v>
      </c>
      <c r="P620" s="48" t="s">
        <v>2538</v>
      </c>
      <c r="Q620" s="48" t="s">
        <v>145</v>
      </c>
      <c r="R620" s="41" t="s">
        <v>2539</v>
      </c>
      <c r="S620" s="41" t="s">
        <v>2540</v>
      </c>
      <c r="T620" s="41" t="s">
        <v>2541</v>
      </c>
      <c r="U620" s="41" t="s">
        <v>2542</v>
      </c>
      <c r="V620" s="41" t="s">
        <v>2543</v>
      </c>
      <c r="W620" s="41" t="s">
        <v>151</v>
      </c>
      <c r="X620" s="41" t="s">
        <v>152</v>
      </c>
      <c r="Y620" s="41" t="s">
        <v>153</v>
      </c>
      <c r="Z620" s="41" t="s">
        <v>154</v>
      </c>
      <c r="AA620" s="41" t="s">
        <v>2555</v>
      </c>
      <c r="AB620" s="52">
        <v>43376</v>
      </c>
      <c r="AC620" s="53">
        <f>AD620/1.16</f>
        <v>604581.74137931038</v>
      </c>
      <c r="AD620" s="53">
        <v>701314.82</v>
      </c>
      <c r="AE620" s="54">
        <v>0</v>
      </c>
      <c r="AF620" s="54">
        <v>0</v>
      </c>
      <c r="AG620" s="41" t="s">
        <v>156</v>
      </c>
      <c r="AH620" s="41" t="s">
        <v>157</v>
      </c>
      <c r="AI620" s="41" t="s">
        <v>158</v>
      </c>
      <c r="AJ620" s="41" t="s">
        <v>159</v>
      </c>
      <c r="AK620" s="40">
        <v>43382</v>
      </c>
      <c r="AL620" s="40">
        <v>43129</v>
      </c>
      <c r="AM620" s="48" t="s">
        <v>2556</v>
      </c>
      <c r="AN620" s="48" t="s">
        <v>161</v>
      </c>
      <c r="AO620" s="41">
        <v>275</v>
      </c>
      <c r="AP620" s="41" t="s">
        <v>162</v>
      </c>
      <c r="AQ620" s="41" t="s">
        <v>2546</v>
      </c>
      <c r="AR620" s="41" t="s">
        <v>2546</v>
      </c>
      <c r="AS620" s="42" t="s">
        <v>2557</v>
      </c>
      <c r="AT620" s="42" t="s">
        <v>2400</v>
      </c>
      <c r="AU620" s="48" t="s">
        <v>161</v>
      </c>
      <c r="AV620" s="41" t="s">
        <v>157</v>
      </c>
      <c r="AW620" s="41" t="s">
        <v>166</v>
      </c>
      <c r="AX620" s="41" t="s">
        <v>251</v>
      </c>
      <c r="AY620" s="41">
        <v>275</v>
      </c>
      <c r="AZ620" s="43" t="s">
        <v>168</v>
      </c>
      <c r="BA620" s="62" t="s">
        <v>5707</v>
      </c>
      <c r="BB620" s="62" t="s">
        <v>5707</v>
      </c>
      <c r="BC620" s="67" t="s">
        <v>2558</v>
      </c>
      <c r="BD620" s="67" t="s">
        <v>2559</v>
      </c>
      <c r="BE620" s="41" t="s">
        <v>172</v>
      </c>
      <c r="BF620" s="52">
        <v>44165</v>
      </c>
      <c r="BG620" s="52">
        <v>44175</v>
      </c>
      <c r="BH620" s="41" t="s">
        <v>157</v>
      </c>
    </row>
    <row r="621" spans="1:60" s="6" customFormat="1" ht="45" x14ac:dyDescent="0.2">
      <c r="A621" s="41">
        <v>2020</v>
      </c>
      <c r="B621" s="52">
        <v>44136</v>
      </c>
      <c r="C621" s="52">
        <v>44165</v>
      </c>
      <c r="D621" s="41" t="s">
        <v>137</v>
      </c>
      <c r="E621" s="41" t="s">
        <v>138</v>
      </c>
      <c r="F621" s="41" t="s">
        <v>681</v>
      </c>
      <c r="G621" s="41" t="s">
        <v>2560</v>
      </c>
      <c r="H621" s="48" t="s">
        <v>2393</v>
      </c>
      <c r="I621" s="52">
        <v>43347</v>
      </c>
      <c r="J621" s="41" t="s">
        <v>2561</v>
      </c>
      <c r="K621" s="41" t="s">
        <v>681</v>
      </c>
      <c r="L621" s="52">
        <v>43355</v>
      </c>
      <c r="M621" s="41" t="s">
        <v>681</v>
      </c>
      <c r="N621" s="41" t="s">
        <v>507</v>
      </c>
      <c r="O621" s="48" t="s">
        <v>1077</v>
      </c>
      <c r="P621" s="48" t="s">
        <v>2562</v>
      </c>
      <c r="Q621" s="48" t="s">
        <v>145</v>
      </c>
      <c r="R621" s="41" t="s">
        <v>157</v>
      </c>
      <c r="S621" s="41" t="s">
        <v>157</v>
      </c>
      <c r="T621" s="41" t="s">
        <v>157</v>
      </c>
      <c r="U621" s="41" t="s">
        <v>157</v>
      </c>
      <c r="V621" s="41" t="s">
        <v>157</v>
      </c>
      <c r="W621" s="41" t="s">
        <v>151</v>
      </c>
      <c r="X621" s="41" t="s">
        <v>152</v>
      </c>
      <c r="Y621" s="41" t="s">
        <v>153</v>
      </c>
      <c r="Z621" s="41" t="s">
        <v>154</v>
      </c>
      <c r="AA621" s="41" t="s">
        <v>157</v>
      </c>
      <c r="AB621" s="52" t="s">
        <v>246</v>
      </c>
      <c r="AC621" s="53">
        <v>0</v>
      </c>
      <c r="AD621" s="53">
        <v>0</v>
      </c>
      <c r="AE621" s="54">
        <v>0</v>
      </c>
      <c r="AF621" s="54">
        <v>0</v>
      </c>
      <c r="AG621" s="41" t="s">
        <v>156</v>
      </c>
      <c r="AH621" s="41" t="s">
        <v>157</v>
      </c>
      <c r="AI621" s="41" t="s">
        <v>158</v>
      </c>
      <c r="AJ621" s="41" t="s">
        <v>159</v>
      </c>
      <c r="AK621" s="40" t="s">
        <v>246</v>
      </c>
      <c r="AL621" s="40" t="s">
        <v>246</v>
      </c>
      <c r="AM621" s="48" t="s">
        <v>161</v>
      </c>
      <c r="AN621" s="48" t="s">
        <v>161</v>
      </c>
      <c r="AO621" s="41">
        <v>0</v>
      </c>
      <c r="AP621" s="41" t="s">
        <v>162</v>
      </c>
      <c r="AQ621" s="41" t="s">
        <v>157</v>
      </c>
      <c r="AR621" s="41" t="s">
        <v>157</v>
      </c>
      <c r="AS621" s="41" t="s">
        <v>157</v>
      </c>
      <c r="AT621" s="41" t="s">
        <v>157</v>
      </c>
      <c r="AU621" s="48" t="s">
        <v>161</v>
      </c>
      <c r="AV621" s="41" t="s">
        <v>157</v>
      </c>
      <c r="AW621" s="41" t="s">
        <v>273</v>
      </c>
      <c r="AX621" s="41" t="s">
        <v>167</v>
      </c>
      <c r="AY621" s="41">
        <v>0</v>
      </c>
      <c r="AZ621" s="41" t="s">
        <v>157</v>
      </c>
      <c r="BA621" s="67" t="s">
        <v>161</v>
      </c>
      <c r="BB621" s="67" t="s">
        <v>161</v>
      </c>
      <c r="BC621" s="67" t="s">
        <v>161</v>
      </c>
      <c r="BD621" s="67" t="s">
        <v>161</v>
      </c>
      <c r="BE621" s="41" t="s">
        <v>172</v>
      </c>
      <c r="BF621" s="52">
        <v>44165</v>
      </c>
      <c r="BG621" s="52">
        <v>44175</v>
      </c>
      <c r="BH621" s="41" t="s">
        <v>157</v>
      </c>
    </row>
    <row r="622" spans="1:60" s="6" customFormat="1" ht="56.25" x14ac:dyDescent="0.25">
      <c r="A622" s="41">
        <v>2020</v>
      </c>
      <c r="B622" s="52">
        <v>44136</v>
      </c>
      <c r="C622" s="52">
        <v>44165</v>
      </c>
      <c r="D622" s="41" t="s">
        <v>137</v>
      </c>
      <c r="E622" s="41" t="s">
        <v>138</v>
      </c>
      <c r="F622" s="41">
        <v>596</v>
      </c>
      <c r="G622" s="41" t="s">
        <v>2563</v>
      </c>
      <c r="H622" s="48" t="s">
        <v>2393</v>
      </c>
      <c r="I622" s="52">
        <v>43347</v>
      </c>
      <c r="J622" s="41" t="s">
        <v>2564</v>
      </c>
      <c r="K622" s="41">
        <v>596</v>
      </c>
      <c r="L622" s="52">
        <v>43355</v>
      </c>
      <c r="M622" s="41">
        <v>596</v>
      </c>
      <c r="N622" s="41" t="s">
        <v>507</v>
      </c>
      <c r="O622" s="48" t="s">
        <v>2565</v>
      </c>
      <c r="P622" s="48" t="s">
        <v>2566</v>
      </c>
      <c r="Q622" s="48" t="s">
        <v>145</v>
      </c>
      <c r="R622" s="41" t="s">
        <v>2567</v>
      </c>
      <c r="S622" s="41" t="s">
        <v>2568</v>
      </c>
      <c r="T622" s="41" t="s">
        <v>2569</v>
      </c>
      <c r="U622" s="41" t="s">
        <v>2570</v>
      </c>
      <c r="V622" s="41" t="s">
        <v>2571</v>
      </c>
      <c r="W622" s="41" t="s">
        <v>151</v>
      </c>
      <c r="X622" s="41" t="s">
        <v>152</v>
      </c>
      <c r="Y622" s="41" t="s">
        <v>153</v>
      </c>
      <c r="Z622" s="41" t="s">
        <v>154</v>
      </c>
      <c r="AA622" s="41" t="s">
        <v>2572</v>
      </c>
      <c r="AB622" s="52">
        <v>43376</v>
      </c>
      <c r="AC622" s="53">
        <f>AD622/1.16</f>
        <v>553855.43965517252</v>
      </c>
      <c r="AD622" s="53">
        <v>642472.31000000006</v>
      </c>
      <c r="AE622" s="54">
        <v>0</v>
      </c>
      <c r="AF622" s="54">
        <v>0</v>
      </c>
      <c r="AG622" s="41" t="s">
        <v>156</v>
      </c>
      <c r="AH622" s="41" t="s">
        <v>157</v>
      </c>
      <c r="AI622" s="41" t="s">
        <v>158</v>
      </c>
      <c r="AJ622" s="41" t="s">
        <v>159</v>
      </c>
      <c r="AK622" s="40">
        <v>43382</v>
      </c>
      <c r="AL622" s="40">
        <v>43494</v>
      </c>
      <c r="AM622" s="48" t="s">
        <v>2573</v>
      </c>
      <c r="AN622" s="48" t="s">
        <v>161</v>
      </c>
      <c r="AO622" s="41">
        <v>276</v>
      </c>
      <c r="AP622" s="41" t="s">
        <v>162</v>
      </c>
      <c r="AQ622" s="41" t="s">
        <v>163</v>
      </c>
      <c r="AR622" s="41" t="s">
        <v>163</v>
      </c>
      <c r="AS622" s="42" t="s">
        <v>2574</v>
      </c>
      <c r="AT622" s="42" t="s">
        <v>2400</v>
      </c>
      <c r="AU622" s="48" t="s">
        <v>161</v>
      </c>
      <c r="AV622" s="41" t="s">
        <v>157</v>
      </c>
      <c r="AW622" s="41" t="s">
        <v>166</v>
      </c>
      <c r="AX622" s="41" t="s">
        <v>251</v>
      </c>
      <c r="AY622" s="41">
        <v>276</v>
      </c>
      <c r="AZ622" s="43" t="s">
        <v>168</v>
      </c>
      <c r="BA622" s="62" t="s">
        <v>5707</v>
      </c>
      <c r="BB622" s="62" t="s">
        <v>5707</v>
      </c>
      <c r="BC622" s="67" t="s">
        <v>1182</v>
      </c>
      <c r="BD622" s="67" t="s">
        <v>1182</v>
      </c>
      <c r="BE622" s="41" t="s">
        <v>172</v>
      </c>
      <c r="BF622" s="52">
        <v>44165</v>
      </c>
      <c r="BG622" s="52">
        <v>44175</v>
      </c>
      <c r="BH622" s="41" t="s">
        <v>157</v>
      </c>
    </row>
    <row r="623" spans="1:60" s="6" customFormat="1" ht="56.25" x14ac:dyDescent="0.25">
      <c r="A623" s="41">
        <v>2020</v>
      </c>
      <c r="B623" s="52">
        <v>44136</v>
      </c>
      <c r="C623" s="52">
        <v>44165</v>
      </c>
      <c r="D623" s="41" t="s">
        <v>137</v>
      </c>
      <c r="E623" s="41" t="s">
        <v>138</v>
      </c>
      <c r="F623" s="41">
        <v>596</v>
      </c>
      <c r="G623" s="41" t="s">
        <v>2563</v>
      </c>
      <c r="H623" s="48" t="s">
        <v>2393</v>
      </c>
      <c r="I623" s="52">
        <v>43347</v>
      </c>
      <c r="J623" s="41" t="s">
        <v>2564</v>
      </c>
      <c r="K623" s="41">
        <v>596</v>
      </c>
      <c r="L623" s="52">
        <v>43355</v>
      </c>
      <c r="M623" s="41">
        <v>596</v>
      </c>
      <c r="N623" s="41" t="s">
        <v>507</v>
      </c>
      <c r="O623" s="48" t="s">
        <v>2565</v>
      </c>
      <c r="P623" s="48" t="s">
        <v>2566</v>
      </c>
      <c r="Q623" s="48" t="s">
        <v>145</v>
      </c>
      <c r="R623" s="41" t="s">
        <v>2567</v>
      </c>
      <c r="S623" s="41" t="s">
        <v>2568</v>
      </c>
      <c r="T623" s="41" t="s">
        <v>2569</v>
      </c>
      <c r="U623" s="41" t="s">
        <v>2570</v>
      </c>
      <c r="V623" s="41" t="s">
        <v>2571</v>
      </c>
      <c r="W623" s="41" t="s">
        <v>151</v>
      </c>
      <c r="X623" s="41" t="s">
        <v>152</v>
      </c>
      <c r="Y623" s="41" t="s">
        <v>153</v>
      </c>
      <c r="Z623" s="41" t="s">
        <v>154</v>
      </c>
      <c r="AA623" s="41" t="s">
        <v>2575</v>
      </c>
      <c r="AB623" s="52">
        <v>43376</v>
      </c>
      <c r="AC623" s="53">
        <f>AD623/1.16</f>
        <v>550482.29310344823</v>
      </c>
      <c r="AD623" s="53">
        <v>638559.46</v>
      </c>
      <c r="AE623" s="54">
        <v>0</v>
      </c>
      <c r="AF623" s="54">
        <v>0</v>
      </c>
      <c r="AG623" s="41" t="s">
        <v>156</v>
      </c>
      <c r="AH623" s="41" t="s">
        <v>157</v>
      </c>
      <c r="AI623" s="41" t="s">
        <v>158</v>
      </c>
      <c r="AJ623" s="41" t="s">
        <v>159</v>
      </c>
      <c r="AK623" s="40">
        <v>43382</v>
      </c>
      <c r="AL623" s="40">
        <v>43494</v>
      </c>
      <c r="AM623" s="48" t="s">
        <v>2576</v>
      </c>
      <c r="AN623" s="48" t="s">
        <v>161</v>
      </c>
      <c r="AO623" s="41">
        <v>277</v>
      </c>
      <c r="AP623" s="41" t="s">
        <v>162</v>
      </c>
      <c r="AQ623" s="41" t="s">
        <v>163</v>
      </c>
      <c r="AR623" s="41" t="s">
        <v>163</v>
      </c>
      <c r="AS623" s="42" t="s">
        <v>2577</v>
      </c>
      <c r="AT623" s="42" t="s">
        <v>2502</v>
      </c>
      <c r="AU623" s="48" t="s">
        <v>161</v>
      </c>
      <c r="AV623" s="41" t="s">
        <v>157</v>
      </c>
      <c r="AW623" s="41" t="s">
        <v>166</v>
      </c>
      <c r="AX623" s="41" t="s">
        <v>167</v>
      </c>
      <c r="AY623" s="41">
        <v>277</v>
      </c>
      <c r="AZ623" s="43" t="s">
        <v>168</v>
      </c>
      <c r="BA623" s="62" t="s">
        <v>5707</v>
      </c>
      <c r="BB623" s="62" t="s">
        <v>5707</v>
      </c>
      <c r="BC623" s="67" t="s">
        <v>2578</v>
      </c>
      <c r="BD623" s="67" t="s">
        <v>2579</v>
      </c>
      <c r="BE623" s="41" t="s">
        <v>172</v>
      </c>
      <c r="BF623" s="52">
        <v>44165</v>
      </c>
      <c r="BG623" s="52">
        <v>44175</v>
      </c>
      <c r="BH623" s="41" t="s">
        <v>157</v>
      </c>
    </row>
    <row r="624" spans="1:60" s="6" customFormat="1" ht="56.25" x14ac:dyDescent="0.2">
      <c r="A624" s="41">
        <v>2020</v>
      </c>
      <c r="B624" s="52">
        <v>44136</v>
      </c>
      <c r="C624" s="52">
        <v>44165</v>
      </c>
      <c r="D624" s="41" t="s">
        <v>137</v>
      </c>
      <c r="E624" s="41" t="s">
        <v>138</v>
      </c>
      <c r="F624" s="41">
        <v>597</v>
      </c>
      <c r="G624" s="41" t="s">
        <v>2563</v>
      </c>
      <c r="H624" s="48" t="s">
        <v>2393</v>
      </c>
      <c r="I624" s="52">
        <v>43347</v>
      </c>
      <c r="J624" s="41" t="s">
        <v>2564</v>
      </c>
      <c r="K624" s="41">
        <v>597</v>
      </c>
      <c r="L624" s="52">
        <v>43355</v>
      </c>
      <c r="M624" s="41">
        <v>597</v>
      </c>
      <c r="N624" s="41" t="s">
        <v>507</v>
      </c>
      <c r="O624" s="48" t="s">
        <v>2565</v>
      </c>
      <c r="P624" s="48" t="s">
        <v>2566</v>
      </c>
      <c r="Q624" s="48" t="s">
        <v>145</v>
      </c>
      <c r="R624" s="41" t="s">
        <v>157</v>
      </c>
      <c r="S624" s="41" t="s">
        <v>157</v>
      </c>
      <c r="T624" s="41" t="s">
        <v>157</v>
      </c>
      <c r="U624" s="41" t="s">
        <v>157</v>
      </c>
      <c r="V624" s="41" t="s">
        <v>157</v>
      </c>
      <c r="W624" s="41" t="s">
        <v>151</v>
      </c>
      <c r="X624" s="41" t="s">
        <v>152</v>
      </c>
      <c r="Y624" s="41" t="s">
        <v>153</v>
      </c>
      <c r="Z624" s="41" t="s">
        <v>154</v>
      </c>
      <c r="AA624" s="41" t="s">
        <v>157</v>
      </c>
      <c r="AB624" s="52" t="s">
        <v>246</v>
      </c>
      <c r="AC624" s="53">
        <v>0</v>
      </c>
      <c r="AD624" s="53">
        <v>0</v>
      </c>
      <c r="AE624" s="54">
        <v>0</v>
      </c>
      <c r="AF624" s="54">
        <v>0</v>
      </c>
      <c r="AG624" s="41" t="s">
        <v>156</v>
      </c>
      <c r="AH624" s="41" t="s">
        <v>157</v>
      </c>
      <c r="AI624" s="41" t="s">
        <v>158</v>
      </c>
      <c r="AJ624" s="41" t="s">
        <v>159</v>
      </c>
      <c r="AK624" s="40" t="s">
        <v>246</v>
      </c>
      <c r="AL624" s="40" t="s">
        <v>246</v>
      </c>
      <c r="AM624" s="48" t="s">
        <v>161</v>
      </c>
      <c r="AN624" s="48" t="s">
        <v>161</v>
      </c>
      <c r="AO624" s="41">
        <v>0</v>
      </c>
      <c r="AP624" s="41" t="s">
        <v>162</v>
      </c>
      <c r="AQ624" s="41" t="s">
        <v>157</v>
      </c>
      <c r="AR624" s="41" t="s">
        <v>157</v>
      </c>
      <c r="AS624" s="41" t="s">
        <v>157</v>
      </c>
      <c r="AT624" s="41" t="s">
        <v>157</v>
      </c>
      <c r="AU624" s="48" t="s">
        <v>161</v>
      </c>
      <c r="AV624" s="41" t="s">
        <v>157</v>
      </c>
      <c r="AW624" s="41" t="s">
        <v>273</v>
      </c>
      <c r="AX624" s="41" t="s">
        <v>167</v>
      </c>
      <c r="AY624" s="41">
        <v>0</v>
      </c>
      <c r="AZ624" s="41" t="s">
        <v>157</v>
      </c>
      <c r="BA624" s="67" t="s">
        <v>161</v>
      </c>
      <c r="BB624" s="67" t="s">
        <v>161</v>
      </c>
      <c r="BC624" s="67" t="s">
        <v>161</v>
      </c>
      <c r="BD624" s="67" t="s">
        <v>161</v>
      </c>
      <c r="BE624" s="41" t="s">
        <v>172</v>
      </c>
      <c r="BF624" s="52">
        <v>44165</v>
      </c>
      <c r="BG624" s="52">
        <v>44175</v>
      </c>
      <c r="BH624" s="41" t="s">
        <v>157</v>
      </c>
    </row>
    <row r="625" spans="1:60" s="6" customFormat="1" ht="56.25" x14ac:dyDescent="0.25">
      <c r="A625" s="41">
        <v>2020</v>
      </c>
      <c r="B625" s="52">
        <v>44136</v>
      </c>
      <c r="C625" s="52">
        <v>44165</v>
      </c>
      <c r="D625" s="41" t="s">
        <v>137</v>
      </c>
      <c r="E625" s="41" t="s">
        <v>138</v>
      </c>
      <c r="F625" s="41">
        <v>597</v>
      </c>
      <c r="G625" s="41" t="s">
        <v>2563</v>
      </c>
      <c r="H625" s="48" t="s">
        <v>2393</v>
      </c>
      <c r="I625" s="52">
        <v>43347</v>
      </c>
      <c r="J625" s="41" t="s">
        <v>2564</v>
      </c>
      <c r="K625" s="41">
        <v>597</v>
      </c>
      <c r="L625" s="52">
        <v>43355</v>
      </c>
      <c r="M625" s="41">
        <v>597</v>
      </c>
      <c r="N625" s="41" t="s">
        <v>507</v>
      </c>
      <c r="O625" s="48" t="s">
        <v>2565</v>
      </c>
      <c r="P625" s="48" t="s">
        <v>2566</v>
      </c>
      <c r="Q625" s="48" t="s">
        <v>145</v>
      </c>
      <c r="R625" s="41" t="s">
        <v>2580</v>
      </c>
      <c r="S625" s="41" t="s">
        <v>458</v>
      </c>
      <c r="T625" s="41" t="s">
        <v>2581</v>
      </c>
      <c r="U625" s="41" t="s">
        <v>2582</v>
      </c>
      <c r="V625" s="41" t="s">
        <v>2583</v>
      </c>
      <c r="W625" s="41" t="s">
        <v>151</v>
      </c>
      <c r="X625" s="41" t="s">
        <v>152</v>
      </c>
      <c r="Y625" s="41" t="s">
        <v>153</v>
      </c>
      <c r="Z625" s="41" t="s">
        <v>154</v>
      </c>
      <c r="AA625" s="41" t="s">
        <v>2584</v>
      </c>
      <c r="AB625" s="52">
        <v>43376</v>
      </c>
      <c r="AC625" s="53">
        <f t="shared" ref="AC625:AC633" si="37">AD625/1.16</f>
        <v>574100.81034482759</v>
      </c>
      <c r="AD625" s="53">
        <v>665956.93999999994</v>
      </c>
      <c r="AE625" s="54">
        <v>0</v>
      </c>
      <c r="AF625" s="54">
        <v>0</v>
      </c>
      <c r="AG625" s="41" t="s">
        <v>156</v>
      </c>
      <c r="AH625" s="41" t="s">
        <v>157</v>
      </c>
      <c r="AI625" s="41" t="s">
        <v>158</v>
      </c>
      <c r="AJ625" s="41" t="s">
        <v>159</v>
      </c>
      <c r="AK625" s="40">
        <v>43382</v>
      </c>
      <c r="AL625" s="40">
        <v>43494</v>
      </c>
      <c r="AM625" s="48" t="s">
        <v>2585</v>
      </c>
      <c r="AN625" s="48" t="s">
        <v>161</v>
      </c>
      <c r="AO625" s="41">
        <v>278</v>
      </c>
      <c r="AP625" s="41" t="s">
        <v>162</v>
      </c>
      <c r="AQ625" s="41" t="s">
        <v>163</v>
      </c>
      <c r="AR625" s="41" t="s">
        <v>163</v>
      </c>
      <c r="AS625" s="42" t="s">
        <v>2586</v>
      </c>
      <c r="AT625" s="42" t="s">
        <v>2400</v>
      </c>
      <c r="AU625" s="48" t="s">
        <v>161</v>
      </c>
      <c r="AV625" s="41" t="s">
        <v>157</v>
      </c>
      <c r="AW625" s="41" t="s">
        <v>166</v>
      </c>
      <c r="AX625" s="41" t="s">
        <v>251</v>
      </c>
      <c r="AY625" s="41">
        <v>278</v>
      </c>
      <c r="AZ625" s="43" t="s">
        <v>168</v>
      </c>
      <c r="BA625" s="62" t="s">
        <v>5707</v>
      </c>
      <c r="BB625" s="62" t="s">
        <v>5707</v>
      </c>
      <c r="BC625" s="67" t="s">
        <v>1182</v>
      </c>
      <c r="BD625" s="67" t="s">
        <v>1182</v>
      </c>
      <c r="BE625" s="41" t="s">
        <v>172</v>
      </c>
      <c r="BF625" s="52">
        <v>44165</v>
      </c>
      <c r="BG625" s="52">
        <v>44175</v>
      </c>
      <c r="BH625" s="41" t="s">
        <v>157</v>
      </c>
    </row>
    <row r="626" spans="1:60" s="6" customFormat="1" ht="56.25" x14ac:dyDescent="0.25">
      <c r="A626" s="41">
        <v>2020</v>
      </c>
      <c r="B626" s="52">
        <v>44136</v>
      </c>
      <c r="C626" s="52">
        <v>44165</v>
      </c>
      <c r="D626" s="41" t="s">
        <v>137</v>
      </c>
      <c r="E626" s="41" t="s">
        <v>138</v>
      </c>
      <c r="F626" s="41">
        <v>597</v>
      </c>
      <c r="G626" s="41" t="s">
        <v>2563</v>
      </c>
      <c r="H626" s="48" t="s">
        <v>2393</v>
      </c>
      <c r="I626" s="52">
        <v>43347</v>
      </c>
      <c r="J626" s="41" t="s">
        <v>2564</v>
      </c>
      <c r="K626" s="41">
        <v>597</v>
      </c>
      <c r="L626" s="52">
        <v>43355</v>
      </c>
      <c r="M626" s="41">
        <v>597</v>
      </c>
      <c r="N626" s="41" t="s">
        <v>507</v>
      </c>
      <c r="O626" s="48" t="s">
        <v>2565</v>
      </c>
      <c r="P626" s="48" t="s">
        <v>2566</v>
      </c>
      <c r="Q626" s="48" t="s">
        <v>145</v>
      </c>
      <c r="R626" s="41" t="s">
        <v>2580</v>
      </c>
      <c r="S626" s="41" t="s">
        <v>458</v>
      </c>
      <c r="T626" s="41" t="s">
        <v>2581</v>
      </c>
      <c r="U626" s="41" t="s">
        <v>2582</v>
      </c>
      <c r="V626" s="41" t="s">
        <v>2583</v>
      </c>
      <c r="W626" s="41" t="s">
        <v>151</v>
      </c>
      <c r="X626" s="41" t="s">
        <v>152</v>
      </c>
      <c r="Y626" s="41" t="s">
        <v>153</v>
      </c>
      <c r="Z626" s="41" t="s">
        <v>154</v>
      </c>
      <c r="AA626" s="41" t="s">
        <v>2587</v>
      </c>
      <c r="AB626" s="52">
        <v>43376</v>
      </c>
      <c r="AC626" s="53">
        <f t="shared" si="37"/>
        <v>572085.56896551733</v>
      </c>
      <c r="AD626" s="53">
        <v>663619.26</v>
      </c>
      <c r="AE626" s="54">
        <v>0</v>
      </c>
      <c r="AF626" s="54">
        <v>0</v>
      </c>
      <c r="AG626" s="41" t="s">
        <v>156</v>
      </c>
      <c r="AH626" s="41" t="s">
        <v>157</v>
      </c>
      <c r="AI626" s="41" t="s">
        <v>158</v>
      </c>
      <c r="AJ626" s="41" t="s">
        <v>159</v>
      </c>
      <c r="AK626" s="40">
        <v>43382</v>
      </c>
      <c r="AL626" s="40">
        <v>43494</v>
      </c>
      <c r="AM626" s="48" t="s">
        <v>2588</v>
      </c>
      <c r="AN626" s="48" t="s">
        <v>161</v>
      </c>
      <c r="AO626" s="41">
        <v>279</v>
      </c>
      <c r="AP626" s="41" t="s">
        <v>162</v>
      </c>
      <c r="AQ626" s="41" t="s">
        <v>163</v>
      </c>
      <c r="AR626" s="41" t="s">
        <v>163</v>
      </c>
      <c r="AS626" s="42" t="s">
        <v>2589</v>
      </c>
      <c r="AT626" s="42" t="s">
        <v>2400</v>
      </c>
      <c r="AU626" s="48" t="s">
        <v>161</v>
      </c>
      <c r="AV626" s="41" t="s">
        <v>157</v>
      </c>
      <c r="AW626" s="41" t="s">
        <v>247</v>
      </c>
      <c r="AX626" s="41" t="s">
        <v>251</v>
      </c>
      <c r="AY626" s="41">
        <v>279</v>
      </c>
      <c r="AZ626" s="43" t="s">
        <v>168</v>
      </c>
      <c r="BA626" s="62" t="s">
        <v>5707</v>
      </c>
      <c r="BB626" s="62" t="s">
        <v>5707</v>
      </c>
      <c r="BC626" s="67" t="s">
        <v>1182</v>
      </c>
      <c r="BD626" s="67" t="s">
        <v>1182</v>
      </c>
      <c r="BE626" s="41" t="s">
        <v>172</v>
      </c>
      <c r="BF626" s="52">
        <v>44165</v>
      </c>
      <c r="BG626" s="52">
        <v>44175</v>
      </c>
      <c r="BH626" s="41" t="s">
        <v>157</v>
      </c>
    </row>
    <row r="627" spans="1:60" s="6" customFormat="1" ht="45" x14ac:dyDescent="0.25">
      <c r="A627" s="41">
        <v>2020</v>
      </c>
      <c r="B627" s="52">
        <v>44136</v>
      </c>
      <c r="C627" s="52">
        <v>44165</v>
      </c>
      <c r="D627" s="41" t="s">
        <v>137</v>
      </c>
      <c r="E627" s="41" t="s">
        <v>138</v>
      </c>
      <c r="F627" s="41">
        <v>598</v>
      </c>
      <c r="G627" s="41" t="s">
        <v>2590</v>
      </c>
      <c r="H627" s="48" t="s">
        <v>2393</v>
      </c>
      <c r="I627" s="52">
        <v>43347</v>
      </c>
      <c r="J627" s="41" t="s">
        <v>2591</v>
      </c>
      <c r="K627" s="41">
        <v>598</v>
      </c>
      <c r="L627" s="52">
        <v>43355</v>
      </c>
      <c r="M627" s="41">
        <v>598</v>
      </c>
      <c r="N627" s="41" t="s">
        <v>507</v>
      </c>
      <c r="O627" s="48" t="s">
        <v>2592</v>
      </c>
      <c r="P627" s="48" t="s">
        <v>2593</v>
      </c>
      <c r="Q627" s="48" t="s">
        <v>145</v>
      </c>
      <c r="R627" s="41" t="s">
        <v>1877</v>
      </c>
      <c r="S627" s="41" t="s">
        <v>1878</v>
      </c>
      <c r="T627" s="41" t="s">
        <v>1879</v>
      </c>
      <c r="U627" s="41" t="s">
        <v>2519</v>
      </c>
      <c r="V627" s="41" t="s">
        <v>1881</v>
      </c>
      <c r="W627" s="41" t="s">
        <v>151</v>
      </c>
      <c r="X627" s="41" t="s">
        <v>152</v>
      </c>
      <c r="Y627" s="41" t="s">
        <v>153</v>
      </c>
      <c r="Z627" s="41" t="s">
        <v>154</v>
      </c>
      <c r="AA627" s="41" t="s">
        <v>2594</v>
      </c>
      <c r="AB627" s="52">
        <v>43382</v>
      </c>
      <c r="AC627" s="53">
        <f t="shared" si="37"/>
        <v>979147.74137931026</v>
      </c>
      <c r="AD627" s="53">
        <v>1135811.3799999999</v>
      </c>
      <c r="AE627" s="54">
        <v>0</v>
      </c>
      <c r="AF627" s="54">
        <v>0</v>
      </c>
      <c r="AG627" s="41" t="s">
        <v>156</v>
      </c>
      <c r="AH627" s="41" t="s">
        <v>157</v>
      </c>
      <c r="AI627" s="41" t="s">
        <v>158</v>
      </c>
      <c r="AJ627" s="41" t="s">
        <v>159</v>
      </c>
      <c r="AK627" s="40">
        <v>43382</v>
      </c>
      <c r="AL627" s="40">
        <v>43129</v>
      </c>
      <c r="AM627" s="48" t="s">
        <v>2595</v>
      </c>
      <c r="AN627" s="48" t="s">
        <v>161</v>
      </c>
      <c r="AO627" s="41">
        <v>280</v>
      </c>
      <c r="AP627" s="41" t="s">
        <v>162</v>
      </c>
      <c r="AQ627" s="41" t="s">
        <v>163</v>
      </c>
      <c r="AR627" s="41" t="s">
        <v>163</v>
      </c>
      <c r="AS627" s="42" t="s">
        <v>2596</v>
      </c>
      <c r="AT627" s="42" t="s">
        <v>2400</v>
      </c>
      <c r="AU627" s="48" t="s">
        <v>161</v>
      </c>
      <c r="AV627" s="41" t="s">
        <v>157</v>
      </c>
      <c r="AW627" s="41" t="s">
        <v>166</v>
      </c>
      <c r="AX627" s="41" t="s">
        <v>251</v>
      </c>
      <c r="AY627" s="41">
        <v>280</v>
      </c>
      <c r="AZ627" s="43" t="s">
        <v>168</v>
      </c>
      <c r="BA627" s="62" t="s">
        <v>5707</v>
      </c>
      <c r="BB627" s="62" t="s">
        <v>5707</v>
      </c>
      <c r="BC627" s="67" t="s">
        <v>2597</v>
      </c>
      <c r="BD627" s="67" t="s">
        <v>2598</v>
      </c>
      <c r="BE627" s="41" t="s">
        <v>172</v>
      </c>
      <c r="BF627" s="52">
        <v>44165</v>
      </c>
      <c r="BG627" s="52">
        <v>44175</v>
      </c>
      <c r="BH627" s="41" t="s">
        <v>157</v>
      </c>
    </row>
    <row r="628" spans="1:60" s="6" customFormat="1" ht="45" x14ac:dyDescent="0.25">
      <c r="A628" s="41">
        <v>2020</v>
      </c>
      <c r="B628" s="52">
        <v>44136</v>
      </c>
      <c r="C628" s="52">
        <v>44165</v>
      </c>
      <c r="D628" s="41" t="s">
        <v>137</v>
      </c>
      <c r="E628" s="41" t="s">
        <v>138</v>
      </c>
      <c r="F628" s="41">
        <v>599</v>
      </c>
      <c r="G628" s="41" t="s">
        <v>2590</v>
      </c>
      <c r="H628" s="48" t="s">
        <v>2393</v>
      </c>
      <c r="I628" s="52">
        <v>43347</v>
      </c>
      <c r="J628" s="41" t="s">
        <v>2591</v>
      </c>
      <c r="K628" s="41">
        <v>599</v>
      </c>
      <c r="L628" s="52">
        <v>43355</v>
      </c>
      <c r="M628" s="41">
        <v>599</v>
      </c>
      <c r="N628" s="41" t="s">
        <v>507</v>
      </c>
      <c r="O628" s="48" t="s">
        <v>2592</v>
      </c>
      <c r="P628" s="48" t="s">
        <v>2593</v>
      </c>
      <c r="Q628" s="48" t="s">
        <v>145</v>
      </c>
      <c r="R628" s="41" t="s">
        <v>1877</v>
      </c>
      <c r="S628" s="41" t="s">
        <v>1878</v>
      </c>
      <c r="T628" s="41" t="s">
        <v>1879</v>
      </c>
      <c r="U628" s="41" t="s">
        <v>2519</v>
      </c>
      <c r="V628" s="41" t="s">
        <v>1881</v>
      </c>
      <c r="W628" s="41" t="s">
        <v>151</v>
      </c>
      <c r="X628" s="41" t="s">
        <v>152</v>
      </c>
      <c r="Y628" s="41" t="s">
        <v>153</v>
      </c>
      <c r="Z628" s="41" t="s">
        <v>154</v>
      </c>
      <c r="AA628" s="41" t="s">
        <v>2594</v>
      </c>
      <c r="AB628" s="52">
        <v>43382</v>
      </c>
      <c r="AC628" s="53">
        <f t="shared" si="37"/>
        <v>979147.74137931026</v>
      </c>
      <c r="AD628" s="53">
        <v>1135811.3799999999</v>
      </c>
      <c r="AE628" s="54">
        <v>0</v>
      </c>
      <c r="AF628" s="54">
        <v>0</v>
      </c>
      <c r="AG628" s="41" t="s">
        <v>156</v>
      </c>
      <c r="AH628" s="41" t="s">
        <v>157</v>
      </c>
      <c r="AI628" s="41" t="s">
        <v>158</v>
      </c>
      <c r="AJ628" s="41" t="s">
        <v>159</v>
      </c>
      <c r="AK628" s="40">
        <v>43382</v>
      </c>
      <c r="AL628" s="40">
        <v>43129</v>
      </c>
      <c r="AM628" s="48" t="s">
        <v>2595</v>
      </c>
      <c r="AN628" s="48" t="s">
        <v>161</v>
      </c>
      <c r="AO628" s="41">
        <v>280</v>
      </c>
      <c r="AP628" s="41" t="s">
        <v>162</v>
      </c>
      <c r="AQ628" s="41" t="s">
        <v>163</v>
      </c>
      <c r="AR628" s="41" t="s">
        <v>163</v>
      </c>
      <c r="AS628" s="42" t="s">
        <v>2596</v>
      </c>
      <c r="AT628" s="42" t="s">
        <v>2400</v>
      </c>
      <c r="AU628" s="48" t="s">
        <v>161</v>
      </c>
      <c r="AV628" s="41" t="s">
        <v>157</v>
      </c>
      <c r="AW628" s="41" t="s">
        <v>166</v>
      </c>
      <c r="AX628" s="41" t="s">
        <v>251</v>
      </c>
      <c r="AY628" s="41">
        <v>280</v>
      </c>
      <c r="AZ628" s="43" t="s">
        <v>168</v>
      </c>
      <c r="BA628" s="62" t="s">
        <v>5707</v>
      </c>
      <c r="BB628" s="62" t="s">
        <v>5707</v>
      </c>
      <c r="BC628" s="67" t="s">
        <v>2597</v>
      </c>
      <c r="BD628" s="67" t="s">
        <v>2598</v>
      </c>
      <c r="BE628" s="41" t="s">
        <v>172</v>
      </c>
      <c r="BF628" s="52">
        <v>44165</v>
      </c>
      <c r="BG628" s="52">
        <v>44175</v>
      </c>
      <c r="BH628" s="41" t="s">
        <v>157</v>
      </c>
    </row>
    <row r="629" spans="1:60" s="6" customFormat="1" ht="45" x14ac:dyDescent="0.25">
      <c r="A629" s="41">
        <v>2020</v>
      </c>
      <c r="B629" s="52">
        <v>44136</v>
      </c>
      <c r="C629" s="52">
        <v>44165</v>
      </c>
      <c r="D629" s="41" t="s">
        <v>137</v>
      </c>
      <c r="E629" s="41" t="s">
        <v>138</v>
      </c>
      <c r="F629" s="41">
        <v>600</v>
      </c>
      <c r="G629" s="41" t="s">
        <v>2590</v>
      </c>
      <c r="H629" s="48" t="s">
        <v>2393</v>
      </c>
      <c r="I629" s="52">
        <v>43347</v>
      </c>
      <c r="J629" s="41" t="s">
        <v>2591</v>
      </c>
      <c r="K629" s="41">
        <v>600</v>
      </c>
      <c r="L629" s="52">
        <v>43355</v>
      </c>
      <c r="M629" s="41">
        <v>600</v>
      </c>
      <c r="N629" s="41" t="s">
        <v>507</v>
      </c>
      <c r="O629" s="48" t="s">
        <v>2592</v>
      </c>
      <c r="P629" s="48" t="s">
        <v>2593</v>
      </c>
      <c r="Q629" s="48" t="s">
        <v>145</v>
      </c>
      <c r="R629" s="41" t="s">
        <v>1877</v>
      </c>
      <c r="S629" s="41" t="s">
        <v>1878</v>
      </c>
      <c r="T629" s="41" t="s">
        <v>1879</v>
      </c>
      <c r="U629" s="41" t="s">
        <v>2519</v>
      </c>
      <c r="V629" s="41" t="s">
        <v>1881</v>
      </c>
      <c r="W629" s="41" t="s">
        <v>151</v>
      </c>
      <c r="X629" s="41" t="s">
        <v>152</v>
      </c>
      <c r="Y629" s="41" t="s">
        <v>153</v>
      </c>
      <c r="Z629" s="41" t="s">
        <v>154</v>
      </c>
      <c r="AA629" s="41" t="s">
        <v>2599</v>
      </c>
      <c r="AB629" s="52">
        <v>43382</v>
      </c>
      <c r="AC629" s="53">
        <f t="shared" si="37"/>
        <v>1041367.9396551725</v>
      </c>
      <c r="AD629" s="53">
        <v>1207986.81</v>
      </c>
      <c r="AE629" s="54">
        <v>0</v>
      </c>
      <c r="AF629" s="54">
        <v>0</v>
      </c>
      <c r="AG629" s="41" t="s">
        <v>156</v>
      </c>
      <c r="AH629" s="41" t="s">
        <v>157</v>
      </c>
      <c r="AI629" s="41" t="s">
        <v>158</v>
      </c>
      <c r="AJ629" s="41" t="s">
        <v>159</v>
      </c>
      <c r="AK629" s="40">
        <v>43382</v>
      </c>
      <c r="AL629" s="40">
        <v>43129</v>
      </c>
      <c r="AM629" s="48" t="s">
        <v>2600</v>
      </c>
      <c r="AN629" s="48" t="s">
        <v>161</v>
      </c>
      <c r="AO629" s="41">
        <v>281</v>
      </c>
      <c r="AP629" s="41" t="s">
        <v>162</v>
      </c>
      <c r="AQ629" s="41" t="s">
        <v>163</v>
      </c>
      <c r="AR629" s="41" t="s">
        <v>163</v>
      </c>
      <c r="AS629" s="42" t="s">
        <v>2601</v>
      </c>
      <c r="AT629" s="42" t="s">
        <v>2400</v>
      </c>
      <c r="AU629" s="48" t="s">
        <v>161</v>
      </c>
      <c r="AV629" s="41" t="s">
        <v>157</v>
      </c>
      <c r="AW629" s="41" t="s">
        <v>166</v>
      </c>
      <c r="AX629" s="41" t="s">
        <v>251</v>
      </c>
      <c r="AY629" s="41">
        <v>281</v>
      </c>
      <c r="AZ629" s="43" t="s">
        <v>168</v>
      </c>
      <c r="BA629" s="62" t="s">
        <v>5707</v>
      </c>
      <c r="BB629" s="62" t="s">
        <v>5707</v>
      </c>
      <c r="BC629" s="67" t="s">
        <v>2602</v>
      </c>
      <c r="BD629" s="67" t="s">
        <v>2603</v>
      </c>
      <c r="BE629" s="41" t="s">
        <v>172</v>
      </c>
      <c r="BF629" s="52">
        <v>44165</v>
      </c>
      <c r="BG629" s="52">
        <v>44175</v>
      </c>
      <c r="BH629" s="41" t="s">
        <v>157</v>
      </c>
    </row>
    <row r="630" spans="1:60" s="6" customFormat="1" ht="45" x14ac:dyDescent="0.25">
      <c r="A630" s="41">
        <v>2020</v>
      </c>
      <c r="B630" s="52">
        <v>44136</v>
      </c>
      <c r="C630" s="52">
        <v>44165</v>
      </c>
      <c r="D630" s="41" t="s">
        <v>137</v>
      </c>
      <c r="E630" s="41" t="s">
        <v>138</v>
      </c>
      <c r="F630" s="41">
        <v>601</v>
      </c>
      <c r="G630" s="41" t="s">
        <v>2590</v>
      </c>
      <c r="H630" s="48" t="s">
        <v>2393</v>
      </c>
      <c r="I630" s="52">
        <v>43347</v>
      </c>
      <c r="J630" s="41" t="s">
        <v>2591</v>
      </c>
      <c r="K630" s="41">
        <v>601</v>
      </c>
      <c r="L630" s="52">
        <v>43355</v>
      </c>
      <c r="M630" s="41">
        <v>601</v>
      </c>
      <c r="N630" s="41" t="s">
        <v>507</v>
      </c>
      <c r="O630" s="48" t="s">
        <v>2592</v>
      </c>
      <c r="P630" s="48" t="s">
        <v>2593</v>
      </c>
      <c r="Q630" s="48" t="s">
        <v>145</v>
      </c>
      <c r="R630" s="41" t="s">
        <v>1877</v>
      </c>
      <c r="S630" s="41" t="s">
        <v>1878</v>
      </c>
      <c r="T630" s="41" t="s">
        <v>1879</v>
      </c>
      <c r="U630" s="41" t="s">
        <v>2519</v>
      </c>
      <c r="V630" s="41" t="s">
        <v>1881</v>
      </c>
      <c r="W630" s="41" t="s">
        <v>151</v>
      </c>
      <c r="X630" s="41" t="s">
        <v>152</v>
      </c>
      <c r="Y630" s="41" t="s">
        <v>153</v>
      </c>
      <c r="Z630" s="41" t="s">
        <v>154</v>
      </c>
      <c r="AA630" s="41" t="s">
        <v>2599</v>
      </c>
      <c r="AB630" s="52">
        <v>43382</v>
      </c>
      <c r="AC630" s="53">
        <f t="shared" si="37"/>
        <v>1041367.9396551725</v>
      </c>
      <c r="AD630" s="53">
        <v>1207986.81</v>
      </c>
      <c r="AE630" s="54">
        <v>0</v>
      </c>
      <c r="AF630" s="54">
        <v>0</v>
      </c>
      <c r="AG630" s="41" t="s">
        <v>156</v>
      </c>
      <c r="AH630" s="41" t="s">
        <v>157</v>
      </c>
      <c r="AI630" s="41" t="s">
        <v>158</v>
      </c>
      <c r="AJ630" s="41" t="s">
        <v>159</v>
      </c>
      <c r="AK630" s="40">
        <v>43382</v>
      </c>
      <c r="AL630" s="40">
        <v>43129</v>
      </c>
      <c r="AM630" s="48" t="s">
        <v>2600</v>
      </c>
      <c r="AN630" s="48" t="s">
        <v>161</v>
      </c>
      <c r="AO630" s="41">
        <v>281</v>
      </c>
      <c r="AP630" s="41" t="s">
        <v>162</v>
      </c>
      <c r="AQ630" s="41" t="s">
        <v>163</v>
      </c>
      <c r="AR630" s="41" t="s">
        <v>163</v>
      </c>
      <c r="AS630" s="42" t="s">
        <v>2601</v>
      </c>
      <c r="AT630" s="42" t="s">
        <v>2400</v>
      </c>
      <c r="AU630" s="48" t="s">
        <v>161</v>
      </c>
      <c r="AV630" s="41" t="s">
        <v>157</v>
      </c>
      <c r="AW630" s="41" t="s">
        <v>166</v>
      </c>
      <c r="AX630" s="41" t="s">
        <v>251</v>
      </c>
      <c r="AY630" s="41">
        <v>281</v>
      </c>
      <c r="AZ630" s="43" t="s">
        <v>168</v>
      </c>
      <c r="BA630" s="62" t="s">
        <v>5707</v>
      </c>
      <c r="BB630" s="62" t="s">
        <v>5707</v>
      </c>
      <c r="BC630" s="67" t="s">
        <v>2602</v>
      </c>
      <c r="BD630" s="67" t="s">
        <v>2603</v>
      </c>
      <c r="BE630" s="41" t="s">
        <v>172</v>
      </c>
      <c r="BF630" s="52">
        <v>44165</v>
      </c>
      <c r="BG630" s="52">
        <v>44175</v>
      </c>
      <c r="BH630" s="41" t="s">
        <v>157</v>
      </c>
    </row>
    <row r="631" spans="1:60" s="6" customFormat="1" ht="45" x14ac:dyDescent="0.25">
      <c r="A631" s="41">
        <v>2020</v>
      </c>
      <c r="B631" s="52">
        <v>44136</v>
      </c>
      <c r="C631" s="52">
        <v>44165</v>
      </c>
      <c r="D631" s="41" t="s">
        <v>137</v>
      </c>
      <c r="E631" s="41" t="s">
        <v>138</v>
      </c>
      <c r="F631" s="41">
        <v>602</v>
      </c>
      <c r="G631" s="41" t="s">
        <v>2590</v>
      </c>
      <c r="H631" s="48" t="s">
        <v>2393</v>
      </c>
      <c r="I631" s="52">
        <v>43347</v>
      </c>
      <c r="J631" s="41" t="s">
        <v>2591</v>
      </c>
      <c r="K631" s="41">
        <v>602</v>
      </c>
      <c r="L631" s="52">
        <v>43355</v>
      </c>
      <c r="M631" s="41">
        <v>602</v>
      </c>
      <c r="N631" s="41" t="s">
        <v>507</v>
      </c>
      <c r="O631" s="48" t="s">
        <v>2592</v>
      </c>
      <c r="P631" s="48" t="s">
        <v>2593</v>
      </c>
      <c r="Q631" s="48" t="s">
        <v>145</v>
      </c>
      <c r="R631" s="41" t="s">
        <v>1877</v>
      </c>
      <c r="S631" s="41" t="s">
        <v>1878</v>
      </c>
      <c r="T631" s="41" t="s">
        <v>1879</v>
      </c>
      <c r="U631" s="41" t="s">
        <v>2519</v>
      </c>
      <c r="V631" s="41" t="s">
        <v>1881</v>
      </c>
      <c r="W631" s="41" t="s">
        <v>151</v>
      </c>
      <c r="X631" s="41" t="s">
        <v>152</v>
      </c>
      <c r="Y631" s="41" t="s">
        <v>153</v>
      </c>
      <c r="Z631" s="41" t="s">
        <v>154</v>
      </c>
      <c r="AA631" s="41" t="s">
        <v>2604</v>
      </c>
      <c r="AB631" s="52">
        <v>43382</v>
      </c>
      <c r="AC631" s="53">
        <f t="shared" si="37"/>
        <v>774155.35344827583</v>
      </c>
      <c r="AD631" s="53">
        <v>898020.21</v>
      </c>
      <c r="AE631" s="54">
        <v>0</v>
      </c>
      <c r="AF631" s="54">
        <v>0</v>
      </c>
      <c r="AG631" s="41" t="s">
        <v>156</v>
      </c>
      <c r="AH631" s="41" t="s">
        <v>157</v>
      </c>
      <c r="AI631" s="41" t="s">
        <v>158</v>
      </c>
      <c r="AJ631" s="41" t="s">
        <v>159</v>
      </c>
      <c r="AK631" s="40">
        <v>43382</v>
      </c>
      <c r="AL631" s="40">
        <v>43129</v>
      </c>
      <c r="AM631" s="48" t="s">
        <v>2605</v>
      </c>
      <c r="AN631" s="48" t="s">
        <v>161</v>
      </c>
      <c r="AO631" s="41">
        <v>282</v>
      </c>
      <c r="AP631" s="41" t="s">
        <v>162</v>
      </c>
      <c r="AQ631" s="41" t="s">
        <v>163</v>
      </c>
      <c r="AR631" s="41" t="s">
        <v>163</v>
      </c>
      <c r="AS631" s="42" t="s">
        <v>2606</v>
      </c>
      <c r="AT631" s="42" t="s">
        <v>2400</v>
      </c>
      <c r="AU631" s="48" t="s">
        <v>161</v>
      </c>
      <c r="AV631" s="41" t="s">
        <v>157</v>
      </c>
      <c r="AW631" s="41" t="s">
        <v>166</v>
      </c>
      <c r="AX631" s="41" t="s">
        <v>251</v>
      </c>
      <c r="AY631" s="41">
        <v>282</v>
      </c>
      <c r="AZ631" s="43" t="s">
        <v>168</v>
      </c>
      <c r="BA631" s="62" t="s">
        <v>5707</v>
      </c>
      <c r="BB631" s="62" t="s">
        <v>5707</v>
      </c>
      <c r="BC631" s="67" t="s">
        <v>2607</v>
      </c>
      <c r="BD631" s="67" t="s">
        <v>2608</v>
      </c>
      <c r="BE631" s="41" t="s">
        <v>172</v>
      </c>
      <c r="BF631" s="52">
        <v>44165</v>
      </c>
      <c r="BG631" s="52">
        <v>44175</v>
      </c>
      <c r="BH631" s="41" t="s">
        <v>157</v>
      </c>
    </row>
    <row r="632" spans="1:60" s="6" customFormat="1" ht="45" x14ac:dyDescent="0.25">
      <c r="A632" s="41">
        <v>2020</v>
      </c>
      <c r="B632" s="52">
        <v>44136</v>
      </c>
      <c r="C632" s="52">
        <v>44165</v>
      </c>
      <c r="D632" s="41" t="s">
        <v>137</v>
      </c>
      <c r="E632" s="41" t="s">
        <v>138</v>
      </c>
      <c r="F632" s="41">
        <v>603</v>
      </c>
      <c r="G632" s="41" t="s">
        <v>2590</v>
      </c>
      <c r="H632" s="48" t="s">
        <v>2393</v>
      </c>
      <c r="I632" s="52">
        <v>43347</v>
      </c>
      <c r="J632" s="41" t="s">
        <v>2591</v>
      </c>
      <c r="K632" s="41">
        <v>603</v>
      </c>
      <c r="L632" s="52">
        <v>43355</v>
      </c>
      <c r="M632" s="41">
        <v>603</v>
      </c>
      <c r="N632" s="41" t="s">
        <v>507</v>
      </c>
      <c r="O632" s="48" t="s">
        <v>2592</v>
      </c>
      <c r="P632" s="48" t="s">
        <v>2593</v>
      </c>
      <c r="Q632" s="48" t="s">
        <v>145</v>
      </c>
      <c r="R632" s="41" t="s">
        <v>1877</v>
      </c>
      <c r="S632" s="41" t="s">
        <v>1878</v>
      </c>
      <c r="T632" s="41" t="s">
        <v>1879</v>
      </c>
      <c r="U632" s="41" t="s">
        <v>2519</v>
      </c>
      <c r="V632" s="41" t="s">
        <v>1881</v>
      </c>
      <c r="W632" s="41" t="s">
        <v>151</v>
      </c>
      <c r="X632" s="41" t="s">
        <v>152</v>
      </c>
      <c r="Y632" s="41" t="s">
        <v>153</v>
      </c>
      <c r="Z632" s="41" t="s">
        <v>154</v>
      </c>
      <c r="AA632" s="41" t="s">
        <v>2604</v>
      </c>
      <c r="AB632" s="52">
        <v>43382</v>
      </c>
      <c r="AC632" s="53">
        <f t="shared" si="37"/>
        <v>774155.35344827583</v>
      </c>
      <c r="AD632" s="53">
        <v>898020.21</v>
      </c>
      <c r="AE632" s="54">
        <v>0</v>
      </c>
      <c r="AF632" s="54">
        <v>0</v>
      </c>
      <c r="AG632" s="41" t="s">
        <v>156</v>
      </c>
      <c r="AH632" s="41" t="s">
        <v>157</v>
      </c>
      <c r="AI632" s="41" t="s">
        <v>158</v>
      </c>
      <c r="AJ632" s="41" t="s">
        <v>159</v>
      </c>
      <c r="AK632" s="40">
        <v>43382</v>
      </c>
      <c r="AL632" s="40">
        <v>43129</v>
      </c>
      <c r="AM632" s="48" t="s">
        <v>2605</v>
      </c>
      <c r="AN632" s="48" t="s">
        <v>161</v>
      </c>
      <c r="AO632" s="41">
        <v>282</v>
      </c>
      <c r="AP632" s="41" t="s">
        <v>162</v>
      </c>
      <c r="AQ632" s="41" t="s">
        <v>163</v>
      </c>
      <c r="AR632" s="41" t="s">
        <v>163</v>
      </c>
      <c r="AS632" s="42" t="s">
        <v>2606</v>
      </c>
      <c r="AT632" s="42" t="s">
        <v>2400</v>
      </c>
      <c r="AU632" s="48" t="s">
        <v>161</v>
      </c>
      <c r="AV632" s="41" t="s">
        <v>157</v>
      </c>
      <c r="AW632" s="41" t="s">
        <v>166</v>
      </c>
      <c r="AX632" s="41" t="s">
        <v>251</v>
      </c>
      <c r="AY632" s="41">
        <v>282</v>
      </c>
      <c r="AZ632" s="43" t="s">
        <v>168</v>
      </c>
      <c r="BA632" s="62" t="s">
        <v>5707</v>
      </c>
      <c r="BB632" s="62" t="s">
        <v>5707</v>
      </c>
      <c r="BC632" s="67" t="s">
        <v>2607</v>
      </c>
      <c r="BD632" s="67" t="s">
        <v>2608</v>
      </c>
      <c r="BE632" s="41" t="s">
        <v>172</v>
      </c>
      <c r="BF632" s="52">
        <v>44165</v>
      </c>
      <c r="BG632" s="52">
        <v>44175</v>
      </c>
      <c r="BH632" s="41" t="s">
        <v>157</v>
      </c>
    </row>
    <row r="633" spans="1:60" s="6" customFormat="1" ht="45" x14ac:dyDescent="0.25">
      <c r="A633" s="41">
        <v>2020</v>
      </c>
      <c r="B633" s="52">
        <v>44136</v>
      </c>
      <c r="C633" s="52">
        <v>44165</v>
      </c>
      <c r="D633" s="41" t="s">
        <v>137</v>
      </c>
      <c r="E633" s="41" t="s">
        <v>138</v>
      </c>
      <c r="F633" s="41">
        <v>604</v>
      </c>
      <c r="G633" s="41" t="s">
        <v>2590</v>
      </c>
      <c r="H633" s="48" t="s">
        <v>2393</v>
      </c>
      <c r="I633" s="52">
        <v>43347</v>
      </c>
      <c r="J633" s="41" t="s">
        <v>2591</v>
      </c>
      <c r="K633" s="41">
        <v>604</v>
      </c>
      <c r="L633" s="52">
        <v>43355</v>
      </c>
      <c r="M633" s="41">
        <v>604</v>
      </c>
      <c r="N633" s="41" t="s">
        <v>507</v>
      </c>
      <c r="O633" s="48" t="s">
        <v>2592</v>
      </c>
      <c r="P633" s="48" t="s">
        <v>2593</v>
      </c>
      <c r="Q633" s="48" t="s">
        <v>145</v>
      </c>
      <c r="R633" s="41" t="s">
        <v>1877</v>
      </c>
      <c r="S633" s="41" t="s">
        <v>1878</v>
      </c>
      <c r="T633" s="41" t="s">
        <v>1879</v>
      </c>
      <c r="U633" s="41" t="s">
        <v>2519</v>
      </c>
      <c r="V633" s="41" t="s">
        <v>1881</v>
      </c>
      <c r="W633" s="41" t="s">
        <v>151</v>
      </c>
      <c r="X633" s="41" t="s">
        <v>152</v>
      </c>
      <c r="Y633" s="41" t="s">
        <v>153</v>
      </c>
      <c r="Z633" s="41" t="s">
        <v>154</v>
      </c>
      <c r="AA633" s="41" t="s">
        <v>2604</v>
      </c>
      <c r="AB633" s="52">
        <v>43382</v>
      </c>
      <c r="AC633" s="53">
        <f t="shared" si="37"/>
        <v>774155.35344827583</v>
      </c>
      <c r="AD633" s="53">
        <v>898020.21</v>
      </c>
      <c r="AE633" s="54">
        <v>0</v>
      </c>
      <c r="AF633" s="54">
        <v>0</v>
      </c>
      <c r="AG633" s="41" t="s">
        <v>156</v>
      </c>
      <c r="AH633" s="41" t="s">
        <v>157</v>
      </c>
      <c r="AI633" s="41" t="s">
        <v>158</v>
      </c>
      <c r="AJ633" s="41" t="s">
        <v>159</v>
      </c>
      <c r="AK633" s="40">
        <v>43382</v>
      </c>
      <c r="AL633" s="40">
        <v>43129</v>
      </c>
      <c r="AM633" s="48" t="s">
        <v>2605</v>
      </c>
      <c r="AN633" s="48" t="s">
        <v>161</v>
      </c>
      <c r="AO633" s="41">
        <v>282</v>
      </c>
      <c r="AP633" s="41" t="s">
        <v>162</v>
      </c>
      <c r="AQ633" s="41" t="s">
        <v>163</v>
      </c>
      <c r="AR633" s="41" t="s">
        <v>163</v>
      </c>
      <c r="AS633" s="42" t="s">
        <v>2606</v>
      </c>
      <c r="AT633" s="42" t="s">
        <v>2400</v>
      </c>
      <c r="AU633" s="48" t="s">
        <v>161</v>
      </c>
      <c r="AV633" s="41" t="s">
        <v>157</v>
      </c>
      <c r="AW633" s="41" t="s">
        <v>166</v>
      </c>
      <c r="AX633" s="41" t="s">
        <v>251</v>
      </c>
      <c r="AY633" s="41">
        <v>282</v>
      </c>
      <c r="AZ633" s="43" t="s">
        <v>168</v>
      </c>
      <c r="BA633" s="62" t="s">
        <v>5707</v>
      </c>
      <c r="BB633" s="62" t="s">
        <v>5707</v>
      </c>
      <c r="BC633" s="67" t="s">
        <v>2607</v>
      </c>
      <c r="BD633" s="67" t="s">
        <v>2608</v>
      </c>
      <c r="BE633" s="41" t="s">
        <v>172</v>
      </c>
      <c r="BF633" s="52">
        <v>44165</v>
      </c>
      <c r="BG633" s="52">
        <v>44175</v>
      </c>
      <c r="BH633" s="41" t="s">
        <v>157</v>
      </c>
    </row>
    <row r="634" spans="1:60" s="6" customFormat="1" ht="45" x14ac:dyDescent="0.2">
      <c r="A634" s="41">
        <v>2020</v>
      </c>
      <c r="B634" s="52">
        <v>44136</v>
      </c>
      <c r="C634" s="52">
        <v>44165</v>
      </c>
      <c r="D634" s="41" t="s">
        <v>137</v>
      </c>
      <c r="E634" s="41" t="s">
        <v>138</v>
      </c>
      <c r="F634" s="41" t="s">
        <v>681</v>
      </c>
      <c r="G634" s="41" t="s">
        <v>2609</v>
      </c>
      <c r="H634" s="48" t="s">
        <v>2393</v>
      </c>
      <c r="I634" s="52">
        <v>43347</v>
      </c>
      <c r="J634" s="41" t="s">
        <v>2610</v>
      </c>
      <c r="K634" s="41" t="s">
        <v>681</v>
      </c>
      <c r="L634" s="52">
        <v>43355</v>
      </c>
      <c r="M634" s="41" t="s">
        <v>681</v>
      </c>
      <c r="N634" s="41" t="s">
        <v>507</v>
      </c>
      <c r="O634" s="48" t="s">
        <v>1077</v>
      </c>
      <c r="P634" s="48" t="s">
        <v>2611</v>
      </c>
      <c r="Q634" s="48" t="s">
        <v>145</v>
      </c>
      <c r="R634" s="41" t="s">
        <v>157</v>
      </c>
      <c r="S634" s="41" t="s">
        <v>157</v>
      </c>
      <c r="T634" s="41" t="s">
        <v>157</v>
      </c>
      <c r="U634" s="41" t="s">
        <v>157</v>
      </c>
      <c r="V634" s="41" t="s">
        <v>157</v>
      </c>
      <c r="W634" s="41" t="s">
        <v>151</v>
      </c>
      <c r="X634" s="41" t="s">
        <v>152</v>
      </c>
      <c r="Y634" s="41" t="s">
        <v>153</v>
      </c>
      <c r="Z634" s="41" t="s">
        <v>154</v>
      </c>
      <c r="AA634" s="41" t="s">
        <v>157</v>
      </c>
      <c r="AB634" s="52" t="s">
        <v>246</v>
      </c>
      <c r="AC634" s="53">
        <v>0</v>
      </c>
      <c r="AD634" s="53">
        <v>0</v>
      </c>
      <c r="AE634" s="54">
        <v>0</v>
      </c>
      <c r="AF634" s="54">
        <v>0</v>
      </c>
      <c r="AG634" s="41" t="s">
        <v>156</v>
      </c>
      <c r="AH634" s="41" t="s">
        <v>157</v>
      </c>
      <c r="AI634" s="41" t="s">
        <v>158</v>
      </c>
      <c r="AJ634" s="41" t="s">
        <v>159</v>
      </c>
      <c r="AK634" s="40" t="s">
        <v>246</v>
      </c>
      <c r="AL634" s="40" t="s">
        <v>246</v>
      </c>
      <c r="AM634" s="48" t="s">
        <v>161</v>
      </c>
      <c r="AN634" s="48" t="s">
        <v>161</v>
      </c>
      <c r="AO634" s="41">
        <v>0</v>
      </c>
      <c r="AP634" s="41" t="s">
        <v>162</v>
      </c>
      <c r="AQ634" s="41" t="s">
        <v>157</v>
      </c>
      <c r="AR634" s="41" t="s">
        <v>157</v>
      </c>
      <c r="AS634" s="41" t="s">
        <v>157</v>
      </c>
      <c r="AT634" s="41" t="s">
        <v>157</v>
      </c>
      <c r="AU634" s="48" t="s">
        <v>161</v>
      </c>
      <c r="AV634" s="41" t="s">
        <v>157</v>
      </c>
      <c r="AW634" s="41" t="s">
        <v>273</v>
      </c>
      <c r="AX634" s="41" t="s">
        <v>167</v>
      </c>
      <c r="AY634" s="41">
        <v>0</v>
      </c>
      <c r="AZ634" s="41" t="s">
        <v>157</v>
      </c>
      <c r="BA634" s="67" t="s">
        <v>161</v>
      </c>
      <c r="BB634" s="67" t="s">
        <v>161</v>
      </c>
      <c r="BC634" s="67" t="s">
        <v>161</v>
      </c>
      <c r="BD634" s="67" t="s">
        <v>161</v>
      </c>
      <c r="BE634" s="41" t="s">
        <v>172</v>
      </c>
      <c r="BF634" s="52">
        <v>44165</v>
      </c>
      <c r="BG634" s="52">
        <v>44175</v>
      </c>
      <c r="BH634" s="41" t="s">
        <v>157</v>
      </c>
    </row>
    <row r="635" spans="1:60" s="6" customFormat="1" ht="45" x14ac:dyDescent="0.25">
      <c r="A635" s="41">
        <v>2020</v>
      </c>
      <c r="B635" s="52">
        <v>44136</v>
      </c>
      <c r="C635" s="52">
        <v>44165</v>
      </c>
      <c r="D635" s="41" t="s">
        <v>137</v>
      </c>
      <c r="E635" s="41" t="s">
        <v>138</v>
      </c>
      <c r="F635" s="41">
        <v>605</v>
      </c>
      <c r="G635" s="41" t="s">
        <v>2612</v>
      </c>
      <c r="H635" s="48" t="s">
        <v>2393</v>
      </c>
      <c r="I635" s="52">
        <v>43347</v>
      </c>
      <c r="J635" s="41" t="s">
        <v>2613</v>
      </c>
      <c r="K635" s="41">
        <v>605</v>
      </c>
      <c r="L635" s="52">
        <v>43355</v>
      </c>
      <c r="M635" s="41">
        <v>605</v>
      </c>
      <c r="N635" s="41" t="s">
        <v>507</v>
      </c>
      <c r="O635" s="48" t="s">
        <v>2614</v>
      </c>
      <c r="P635" s="48" t="s">
        <v>2615</v>
      </c>
      <c r="Q635" s="48" t="s">
        <v>145</v>
      </c>
      <c r="R635" s="41" t="s">
        <v>1648</v>
      </c>
      <c r="S635" s="41" t="s">
        <v>2616</v>
      </c>
      <c r="T635" s="41" t="s">
        <v>2617</v>
      </c>
      <c r="U635" s="41" t="s">
        <v>149</v>
      </c>
      <c r="V635" s="41" t="s">
        <v>2618</v>
      </c>
      <c r="W635" s="41" t="s">
        <v>151</v>
      </c>
      <c r="X635" s="41" t="s">
        <v>152</v>
      </c>
      <c r="Y635" s="41" t="s">
        <v>153</v>
      </c>
      <c r="Z635" s="41" t="s">
        <v>154</v>
      </c>
      <c r="AA635" s="41" t="s">
        <v>2619</v>
      </c>
      <c r="AB635" s="52">
        <v>43376</v>
      </c>
      <c r="AC635" s="53">
        <f>AD635/1.16</f>
        <v>994747.18965517252</v>
      </c>
      <c r="AD635" s="53">
        <v>1153906.74</v>
      </c>
      <c r="AE635" s="54">
        <v>0</v>
      </c>
      <c r="AF635" s="54">
        <v>0</v>
      </c>
      <c r="AG635" s="41" t="s">
        <v>156</v>
      </c>
      <c r="AH635" s="41" t="s">
        <v>157</v>
      </c>
      <c r="AI635" s="41" t="s">
        <v>158</v>
      </c>
      <c r="AJ635" s="41" t="s">
        <v>159</v>
      </c>
      <c r="AK635" s="40">
        <v>43382</v>
      </c>
      <c r="AL635" s="40">
        <v>43494</v>
      </c>
      <c r="AM635" s="48" t="s">
        <v>2620</v>
      </c>
      <c r="AN635" s="48" t="s">
        <v>161</v>
      </c>
      <c r="AO635" s="41">
        <v>283</v>
      </c>
      <c r="AP635" s="41" t="s">
        <v>162</v>
      </c>
      <c r="AQ635" s="41" t="s">
        <v>163</v>
      </c>
      <c r="AR635" s="41" t="s">
        <v>163</v>
      </c>
      <c r="AS635" s="42" t="s">
        <v>2621</v>
      </c>
      <c r="AT635" s="42" t="s">
        <v>2400</v>
      </c>
      <c r="AU635" s="48" t="s">
        <v>161</v>
      </c>
      <c r="AV635" s="41" t="s">
        <v>157</v>
      </c>
      <c r="AW635" s="41" t="s">
        <v>166</v>
      </c>
      <c r="AX635" s="41" t="s">
        <v>251</v>
      </c>
      <c r="AY635" s="41">
        <v>283</v>
      </c>
      <c r="AZ635" s="43" t="s">
        <v>168</v>
      </c>
      <c r="BA635" s="62" t="s">
        <v>5707</v>
      </c>
      <c r="BB635" s="62" t="s">
        <v>5707</v>
      </c>
      <c r="BC635" s="67" t="s">
        <v>2622</v>
      </c>
      <c r="BD635" s="67" t="s">
        <v>2623</v>
      </c>
      <c r="BE635" s="41" t="s">
        <v>172</v>
      </c>
      <c r="BF635" s="52">
        <v>44165</v>
      </c>
      <c r="BG635" s="52">
        <v>44175</v>
      </c>
      <c r="BH635" s="41" t="s">
        <v>157</v>
      </c>
    </row>
    <row r="636" spans="1:60" s="6" customFormat="1" ht="33.75" x14ac:dyDescent="0.2">
      <c r="A636" s="41">
        <v>2020</v>
      </c>
      <c r="B636" s="52">
        <v>44136</v>
      </c>
      <c r="C636" s="52">
        <v>44165</v>
      </c>
      <c r="D636" s="41" t="s">
        <v>137</v>
      </c>
      <c r="E636" s="41" t="s">
        <v>138</v>
      </c>
      <c r="F636" s="41">
        <v>606</v>
      </c>
      <c r="G636" s="41" t="s">
        <v>2612</v>
      </c>
      <c r="H636" s="48" t="s">
        <v>2393</v>
      </c>
      <c r="I636" s="52">
        <v>43347</v>
      </c>
      <c r="J636" s="41" t="s">
        <v>2613</v>
      </c>
      <c r="K636" s="41">
        <v>606</v>
      </c>
      <c r="L636" s="52">
        <v>43355</v>
      </c>
      <c r="M636" s="41">
        <v>606</v>
      </c>
      <c r="N636" s="41" t="s">
        <v>507</v>
      </c>
      <c r="O636" s="48" t="s">
        <v>2614</v>
      </c>
      <c r="P636" s="48" t="s">
        <v>2615</v>
      </c>
      <c r="Q636" s="48" t="s">
        <v>145</v>
      </c>
      <c r="R636" s="41" t="s">
        <v>1648</v>
      </c>
      <c r="S636" s="41" t="s">
        <v>2616</v>
      </c>
      <c r="T636" s="41" t="s">
        <v>2617</v>
      </c>
      <c r="U636" s="41" t="s">
        <v>149</v>
      </c>
      <c r="V636" s="41" t="s">
        <v>2618</v>
      </c>
      <c r="W636" s="41" t="s">
        <v>151</v>
      </c>
      <c r="X636" s="41" t="s">
        <v>152</v>
      </c>
      <c r="Y636" s="41" t="s">
        <v>153</v>
      </c>
      <c r="Z636" s="41" t="s">
        <v>154</v>
      </c>
      <c r="AA636" s="41" t="s">
        <v>157</v>
      </c>
      <c r="AB636" s="52" t="s">
        <v>246</v>
      </c>
      <c r="AC636" s="53">
        <v>0</v>
      </c>
      <c r="AD636" s="53">
        <v>0</v>
      </c>
      <c r="AE636" s="54">
        <v>0</v>
      </c>
      <c r="AF636" s="54">
        <v>0</v>
      </c>
      <c r="AG636" s="41" t="s">
        <v>156</v>
      </c>
      <c r="AH636" s="41" t="s">
        <v>157</v>
      </c>
      <c r="AI636" s="41" t="s">
        <v>158</v>
      </c>
      <c r="AJ636" s="41" t="s">
        <v>159</v>
      </c>
      <c r="AK636" s="40" t="s">
        <v>246</v>
      </c>
      <c r="AL636" s="40" t="s">
        <v>246</v>
      </c>
      <c r="AM636" s="48" t="s">
        <v>161</v>
      </c>
      <c r="AN636" s="48" t="s">
        <v>161</v>
      </c>
      <c r="AO636" s="41">
        <v>0</v>
      </c>
      <c r="AP636" s="41" t="s">
        <v>162</v>
      </c>
      <c r="AQ636" s="41" t="s">
        <v>157</v>
      </c>
      <c r="AR636" s="41" t="s">
        <v>157</v>
      </c>
      <c r="AS636" s="41" t="s">
        <v>157</v>
      </c>
      <c r="AT636" s="41" t="s">
        <v>157</v>
      </c>
      <c r="AU636" s="48" t="s">
        <v>161</v>
      </c>
      <c r="AV636" s="41" t="s">
        <v>157</v>
      </c>
      <c r="AW636" s="41" t="s">
        <v>273</v>
      </c>
      <c r="AX636" s="41" t="s">
        <v>167</v>
      </c>
      <c r="AY636" s="41">
        <v>0</v>
      </c>
      <c r="AZ636" s="41" t="s">
        <v>157</v>
      </c>
      <c r="BA636" s="67" t="s">
        <v>161</v>
      </c>
      <c r="BB636" s="67" t="s">
        <v>161</v>
      </c>
      <c r="BC636" s="67" t="s">
        <v>161</v>
      </c>
      <c r="BD636" s="67" t="s">
        <v>161</v>
      </c>
      <c r="BE636" s="41" t="s">
        <v>172</v>
      </c>
      <c r="BF636" s="52">
        <v>44165</v>
      </c>
      <c r="BG636" s="52">
        <v>44175</v>
      </c>
      <c r="BH636" s="41" t="s">
        <v>157</v>
      </c>
    </row>
    <row r="637" spans="1:60" s="6" customFormat="1" ht="45" x14ac:dyDescent="0.25">
      <c r="A637" s="41">
        <v>2020</v>
      </c>
      <c r="B637" s="52">
        <v>44136</v>
      </c>
      <c r="C637" s="52">
        <v>44165</v>
      </c>
      <c r="D637" s="41" t="s">
        <v>137</v>
      </c>
      <c r="E637" s="41" t="s">
        <v>138</v>
      </c>
      <c r="F637" s="41">
        <v>607</v>
      </c>
      <c r="G637" s="41" t="s">
        <v>2612</v>
      </c>
      <c r="H637" s="48" t="s">
        <v>2393</v>
      </c>
      <c r="I637" s="52">
        <v>43347</v>
      </c>
      <c r="J637" s="41" t="s">
        <v>2613</v>
      </c>
      <c r="K637" s="41">
        <v>607</v>
      </c>
      <c r="L637" s="52">
        <v>43355</v>
      </c>
      <c r="M637" s="41">
        <v>607</v>
      </c>
      <c r="N637" s="41" t="s">
        <v>507</v>
      </c>
      <c r="O637" s="48" t="s">
        <v>2614</v>
      </c>
      <c r="P637" s="48" t="s">
        <v>2615</v>
      </c>
      <c r="Q637" s="48" t="s">
        <v>145</v>
      </c>
      <c r="R637" s="41" t="s">
        <v>1648</v>
      </c>
      <c r="S637" s="41" t="s">
        <v>2616</v>
      </c>
      <c r="T637" s="41" t="s">
        <v>2617</v>
      </c>
      <c r="U637" s="41" t="s">
        <v>149</v>
      </c>
      <c r="V637" s="41" t="s">
        <v>2618</v>
      </c>
      <c r="W637" s="41" t="s">
        <v>151</v>
      </c>
      <c r="X637" s="41" t="s">
        <v>152</v>
      </c>
      <c r="Y637" s="41" t="s">
        <v>153</v>
      </c>
      <c r="Z637" s="41" t="s">
        <v>154</v>
      </c>
      <c r="AA637" s="41" t="s">
        <v>2624</v>
      </c>
      <c r="AB637" s="52">
        <v>43376</v>
      </c>
      <c r="AC637" s="53">
        <f t="shared" ref="AC637:AC649" si="38">AD637/1.16</f>
        <v>537722.73275862075</v>
      </c>
      <c r="AD637" s="53">
        <v>623758.37</v>
      </c>
      <c r="AE637" s="54">
        <v>0</v>
      </c>
      <c r="AF637" s="54">
        <v>0</v>
      </c>
      <c r="AG637" s="41" t="s">
        <v>156</v>
      </c>
      <c r="AH637" s="41" t="s">
        <v>157</v>
      </c>
      <c r="AI637" s="41" t="s">
        <v>158</v>
      </c>
      <c r="AJ637" s="41" t="s">
        <v>159</v>
      </c>
      <c r="AK637" s="40">
        <v>43382</v>
      </c>
      <c r="AL637" s="40">
        <v>43494</v>
      </c>
      <c r="AM637" s="48" t="s">
        <v>2625</v>
      </c>
      <c r="AN637" s="48" t="s">
        <v>161</v>
      </c>
      <c r="AO637" s="41">
        <v>284</v>
      </c>
      <c r="AP637" s="41" t="s">
        <v>162</v>
      </c>
      <c r="AQ637" s="41" t="s">
        <v>163</v>
      </c>
      <c r="AR637" s="41" t="s">
        <v>163</v>
      </c>
      <c r="AS637" s="42" t="s">
        <v>2626</v>
      </c>
      <c r="AT637" s="42" t="s">
        <v>2400</v>
      </c>
      <c r="AU637" s="48" t="s">
        <v>161</v>
      </c>
      <c r="AV637" s="41" t="s">
        <v>157</v>
      </c>
      <c r="AW637" s="41" t="s">
        <v>166</v>
      </c>
      <c r="AX637" s="41" t="s">
        <v>251</v>
      </c>
      <c r="AY637" s="41">
        <v>284</v>
      </c>
      <c r="AZ637" s="43" t="s">
        <v>168</v>
      </c>
      <c r="BA637" s="62" t="s">
        <v>5707</v>
      </c>
      <c r="BB637" s="62" t="s">
        <v>5707</v>
      </c>
      <c r="BC637" s="67" t="s">
        <v>2627</v>
      </c>
      <c r="BD637" s="67" t="s">
        <v>2628</v>
      </c>
      <c r="BE637" s="41" t="s">
        <v>172</v>
      </c>
      <c r="BF637" s="52">
        <v>44165</v>
      </c>
      <c r="BG637" s="52">
        <v>44175</v>
      </c>
      <c r="BH637" s="41" t="s">
        <v>157</v>
      </c>
    </row>
    <row r="638" spans="1:60" s="6" customFormat="1" ht="45" x14ac:dyDescent="0.25">
      <c r="A638" s="41">
        <v>2020</v>
      </c>
      <c r="B638" s="52">
        <v>44136</v>
      </c>
      <c r="C638" s="52">
        <v>44165</v>
      </c>
      <c r="D638" s="41" t="s">
        <v>503</v>
      </c>
      <c r="E638" s="41" t="s">
        <v>138</v>
      </c>
      <c r="F638" s="41">
        <v>608</v>
      </c>
      <c r="G638" s="41" t="s">
        <v>2629</v>
      </c>
      <c r="H638" s="48" t="s">
        <v>2630</v>
      </c>
      <c r="I638" s="52">
        <v>43356</v>
      </c>
      <c r="J638" s="41" t="s">
        <v>2631</v>
      </c>
      <c r="K638" s="41">
        <v>608</v>
      </c>
      <c r="L638" s="52">
        <v>43362</v>
      </c>
      <c r="M638" s="41">
        <v>608</v>
      </c>
      <c r="N638" s="41" t="s">
        <v>507</v>
      </c>
      <c r="O638" s="48" t="s">
        <v>2632</v>
      </c>
      <c r="P638" s="48" t="s">
        <v>2633</v>
      </c>
      <c r="Q638" s="48" t="s">
        <v>2634</v>
      </c>
      <c r="R638" s="41" t="s">
        <v>2635</v>
      </c>
      <c r="S638" s="41" t="s">
        <v>2636</v>
      </c>
      <c r="T638" s="41" t="s">
        <v>2637</v>
      </c>
      <c r="U638" s="41" t="s">
        <v>2638</v>
      </c>
      <c r="V638" s="41" t="s">
        <v>2639</v>
      </c>
      <c r="W638" s="41" t="s">
        <v>151</v>
      </c>
      <c r="X638" s="41" t="s">
        <v>152</v>
      </c>
      <c r="Y638" s="41" t="s">
        <v>153</v>
      </c>
      <c r="Z638" s="41" t="s">
        <v>154</v>
      </c>
      <c r="AA638" s="41" t="s">
        <v>2629</v>
      </c>
      <c r="AB638" s="52">
        <v>43389</v>
      </c>
      <c r="AC638" s="53">
        <f t="shared" si="38"/>
        <v>1886095.1206896552</v>
      </c>
      <c r="AD638" s="53">
        <v>2187870.34</v>
      </c>
      <c r="AE638" s="54">
        <v>0</v>
      </c>
      <c r="AF638" s="54">
        <v>0</v>
      </c>
      <c r="AG638" s="41" t="s">
        <v>156</v>
      </c>
      <c r="AH638" s="41" t="s">
        <v>157</v>
      </c>
      <c r="AI638" s="41" t="s">
        <v>158</v>
      </c>
      <c r="AJ638" s="41" t="s">
        <v>159</v>
      </c>
      <c r="AK638" s="40">
        <v>43392</v>
      </c>
      <c r="AL638" s="40">
        <v>43465</v>
      </c>
      <c r="AM638" s="48" t="s">
        <v>2640</v>
      </c>
      <c r="AN638" s="48" t="s">
        <v>161</v>
      </c>
      <c r="AO638" s="41">
        <v>285</v>
      </c>
      <c r="AP638" s="41" t="s">
        <v>516</v>
      </c>
      <c r="AQ638" s="41" t="s">
        <v>2641</v>
      </c>
      <c r="AR638" s="41" t="s">
        <v>2641</v>
      </c>
      <c r="AS638" s="42" t="s">
        <v>2642</v>
      </c>
      <c r="AT638" s="42" t="s">
        <v>2643</v>
      </c>
      <c r="AU638" s="48" t="s">
        <v>161</v>
      </c>
      <c r="AV638" s="41" t="s">
        <v>157</v>
      </c>
      <c r="AW638" s="41" t="s">
        <v>166</v>
      </c>
      <c r="AX638" s="41" t="s">
        <v>251</v>
      </c>
      <c r="AY638" s="41">
        <v>285</v>
      </c>
      <c r="AZ638" s="43" t="s">
        <v>168</v>
      </c>
      <c r="BA638" s="62" t="s">
        <v>5707</v>
      </c>
      <c r="BB638" s="62" t="s">
        <v>5707</v>
      </c>
      <c r="BC638" s="67" t="s">
        <v>2644</v>
      </c>
      <c r="BD638" s="67" t="s">
        <v>1182</v>
      </c>
      <c r="BE638" s="41" t="s">
        <v>172</v>
      </c>
      <c r="BF638" s="52">
        <v>44165</v>
      </c>
      <c r="BG638" s="52">
        <v>44175</v>
      </c>
      <c r="BH638" s="41" t="s">
        <v>157</v>
      </c>
    </row>
    <row r="639" spans="1:60" s="6" customFormat="1" ht="45" x14ac:dyDescent="0.25">
      <c r="A639" s="41">
        <v>2020</v>
      </c>
      <c r="B639" s="52">
        <v>44136</v>
      </c>
      <c r="C639" s="52">
        <v>44165</v>
      </c>
      <c r="D639" s="41" t="s">
        <v>503</v>
      </c>
      <c r="E639" s="41" t="s">
        <v>138</v>
      </c>
      <c r="F639" s="41">
        <v>609</v>
      </c>
      <c r="G639" s="41" t="s">
        <v>2629</v>
      </c>
      <c r="H639" s="48" t="s">
        <v>2630</v>
      </c>
      <c r="I639" s="52">
        <v>43356</v>
      </c>
      <c r="J639" s="41" t="s">
        <v>2631</v>
      </c>
      <c r="K639" s="41">
        <v>609</v>
      </c>
      <c r="L639" s="52">
        <v>43362</v>
      </c>
      <c r="M639" s="41">
        <v>609</v>
      </c>
      <c r="N639" s="41" t="s">
        <v>507</v>
      </c>
      <c r="O639" s="48" t="s">
        <v>2632</v>
      </c>
      <c r="P639" s="48" t="s">
        <v>2633</v>
      </c>
      <c r="Q639" s="48" t="s">
        <v>2634</v>
      </c>
      <c r="R639" s="41" t="s">
        <v>2635</v>
      </c>
      <c r="S639" s="41" t="s">
        <v>2636</v>
      </c>
      <c r="T639" s="41" t="s">
        <v>2637</v>
      </c>
      <c r="U639" s="41" t="s">
        <v>2638</v>
      </c>
      <c r="V639" s="41" t="s">
        <v>2639</v>
      </c>
      <c r="W639" s="41" t="s">
        <v>151</v>
      </c>
      <c r="X639" s="41" t="s">
        <v>152</v>
      </c>
      <c r="Y639" s="41" t="s">
        <v>153</v>
      </c>
      <c r="Z639" s="41" t="s">
        <v>154</v>
      </c>
      <c r="AA639" s="41" t="s">
        <v>2629</v>
      </c>
      <c r="AB639" s="52">
        <v>43389</v>
      </c>
      <c r="AC639" s="53">
        <f t="shared" si="38"/>
        <v>1886095.1206896552</v>
      </c>
      <c r="AD639" s="53">
        <v>2187870.34</v>
      </c>
      <c r="AE639" s="54">
        <v>0</v>
      </c>
      <c r="AF639" s="54">
        <v>0</v>
      </c>
      <c r="AG639" s="41" t="s">
        <v>156</v>
      </c>
      <c r="AH639" s="41" t="s">
        <v>157</v>
      </c>
      <c r="AI639" s="41" t="s">
        <v>158</v>
      </c>
      <c r="AJ639" s="41" t="s">
        <v>159</v>
      </c>
      <c r="AK639" s="40">
        <v>43392</v>
      </c>
      <c r="AL639" s="40">
        <v>43465</v>
      </c>
      <c r="AM639" s="48" t="s">
        <v>2640</v>
      </c>
      <c r="AN639" s="48" t="s">
        <v>161</v>
      </c>
      <c r="AO639" s="41">
        <v>285</v>
      </c>
      <c r="AP639" s="41" t="s">
        <v>516</v>
      </c>
      <c r="AQ639" s="41" t="s">
        <v>2641</v>
      </c>
      <c r="AR639" s="41" t="s">
        <v>2641</v>
      </c>
      <c r="AS639" s="42" t="s">
        <v>2642</v>
      </c>
      <c r="AT639" s="42" t="s">
        <v>2643</v>
      </c>
      <c r="AU639" s="48" t="s">
        <v>161</v>
      </c>
      <c r="AV639" s="41" t="s">
        <v>157</v>
      </c>
      <c r="AW639" s="41" t="s">
        <v>166</v>
      </c>
      <c r="AX639" s="41" t="s">
        <v>251</v>
      </c>
      <c r="AY639" s="41">
        <v>285</v>
      </c>
      <c r="AZ639" s="43" t="s">
        <v>168</v>
      </c>
      <c r="BA639" s="62" t="s">
        <v>5707</v>
      </c>
      <c r="BB639" s="62" t="s">
        <v>5707</v>
      </c>
      <c r="BC639" s="67" t="s">
        <v>2644</v>
      </c>
      <c r="BD639" s="67" t="s">
        <v>1182</v>
      </c>
      <c r="BE639" s="41" t="s">
        <v>172</v>
      </c>
      <c r="BF639" s="52">
        <v>44165</v>
      </c>
      <c r="BG639" s="52">
        <v>44175</v>
      </c>
      <c r="BH639" s="41" t="s">
        <v>157</v>
      </c>
    </row>
    <row r="640" spans="1:60" s="6" customFormat="1" ht="45" x14ac:dyDescent="0.25">
      <c r="A640" s="41">
        <v>2020</v>
      </c>
      <c r="B640" s="52">
        <v>44136</v>
      </c>
      <c r="C640" s="52">
        <v>44165</v>
      </c>
      <c r="D640" s="41" t="s">
        <v>503</v>
      </c>
      <c r="E640" s="41" t="s">
        <v>138</v>
      </c>
      <c r="F640" s="41">
        <v>610</v>
      </c>
      <c r="G640" s="41" t="s">
        <v>2629</v>
      </c>
      <c r="H640" s="48" t="s">
        <v>2630</v>
      </c>
      <c r="I640" s="52">
        <v>43356</v>
      </c>
      <c r="J640" s="41" t="s">
        <v>2631</v>
      </c>
      <c r="K640" s="41">
        <v>610</v>
      </c>
      <c r="L640" s="52">
        <v>43362</v>
      </c>
      <c r="M640" s="41">
        <v>610</v>
      </c>
      <c r="N640" s="41" t="s">
        <v>507</v>
      </c>
      <c r="O640" s="48" t="s">
        <v>2632</v>
      </c>
      <c r="P640" s="48" t="s">
        <v>2633</v>
      </c>
      <c r="Q640" s="48" t="s">
        <v>2634</v>
      </c>
      <c r="R640" s="41" t="s">
        <v>2635</v>
      </c>
      <c r="S640" s="41" t="s">
        <v>2636</v>
      </c>
      <c r="T640" s="41" t="s">
        <v>2637</v>
      </c>
      <c r="U640" s="41" t="s">
        <v>2638</v>
      </c>
      <c r="V640" s="41" t="s">
        <v>2639</v>
      </c>
      <c r="W640" s="41" t="s">
        <v>151</v>
      </c>
      <c r="X640" s="41" t="s">
        <v>152</v>
      </c>
      <c r="Y640" s="41" t="s">
        <v>153</v>
      </c>
      <c r="Z640" s="41" t="s">
        <v>154</v>
      </c>
      <c r="AA640" s="41" t="s">
        <v>2629</v>
      </c>
      <c r="AB640" s="52">
        <v>43389</v>
      </c>
      <c r="AC640" s="53">
        <f t="shared" si="38"/>
        <v>1886095.1206896552</v>
      </c>
      <c r="AD640" s="53">
        <v>2187870.34</v>
      </c>
      <c r="AE640" s="54">
        <v>0</v>
      </c>
      <c r="AF640" s="54">
        <v>0</v>
      </c>
      <c r="AG640" s="41" t="s">
        <v>156</v>
      </c>
      <c r="AH640" s="41" t="s">
        <v>157</v>
      </c>
      <c r="AI640" s="41" t="s">
        <v>158</v>
      </c>
      <c r="AJ640" s="41" t="s">
        <v>159</v>
      </c>
      <c r="AK640" s="40">
        <v>43392</v>
      </c>
      <c r="AL640" s="40">
        <v>43465</v>
      </c>
      <c r="AM640" s="48" t="s">
        <v>2640</v>
      </c>
      <c r="AN640" s="48" t="s">
        <v>161</v>
      </c>
      <c r="AO640" s="41">
        <v>285</v>
      </c>
      <c r="AP640" s="41" t="s">
        <v>516</v>
      </c>
      <c r="AQ640" s="41" t="s">
        <v>2641</v>
      </c>
      <c r="AR640" s="41" t="s">
        <v>2641</v>
      </c>
      <c r="AS640" s="42" t="s">
        <v>2642</v>
      </c>
      <c r="AT640" s="42" t="s">
        <v>2643</v>
      </c>
      <c r="AU640" s="48" t="s">
        <v>161</v>
      </c>
      <c r="AV640" s="41" t="s">
        <v>157</v>
      </c>
      <c r="AW640" s="41" t="s">
        <v>166</v>
      </c>
      <c r="AX640" s="41" t="s">
        <v>251</v>
      </c>
      <c r="AY640" s="41">
        <v>285</v>
      </c>
      <c r="AZ640" s="43" t="s">
        <v>168</v>
      </c>
      <c r="BA640" s="62" t="s">
        <v>5707</v>
      </c>
      <c r="BB640" s="62" t="s">
        <v>5707</v>
      </c>
      <c r="BC640" s="67" t="s">
        <v>2644</v>
      </c>
      <c r="BD640" s="67" t="s">
        <v>1182</v>
      </c>
      <c r="BE640" s="41" t="s">
        <v>172</v>
      </c>
      <c r="BF640" s="52">
        <v>44165</v>
      </c>
      <c r="BG640" s="52">
        <v>44175</v>
      </c>
      <c r="BH640" s="41" t="s">
        <v>157</v>
      </c>
    </row>
    <row r="641" spans="1:60" s="6" customFormat="1" ht="45" x14ac:dyDescent="0.25">
      <c r="A641" s="41">
        <v>2020</v>
      </c>
      <c r="B641" s="52">
        <v>44136</v>
      </c>
      <c r="C641" s="52">
        <v>44165</v>
      </c>
      <c r="D641" s="41" t="s">
        <v>503</v>
      </c>
      <c r="E641" s="41" t="s">
        <v>138</v>
      </c>
      <c r="F641" s="41">
        <v>611</v>
      </c>
      <c r="G641" s="41" t="s">
        <v>2645</v>
      </c>
      <c r="H641" s="48" t="s">
        <v>2646</v>
      </c>
      <c r="I641" s="52">
        <v>43356</v>
      </c>
      <c r="J641" s="41" t="s">
        <v>2647</v>
      </c>
      <c r="K641" s="41">
        <v>611</v>
      </c>
      <c r="L641" s="52">
        <v>43362</v>
      </c>
      <c r="M641" s="41">
        <v>611</v>
      </c>
      <c r="N641" s="41" t="s">
        <v>507</v>
      </c>
      <c r="O641" s="48" t="s">
        <v>2648</v>
      </c>
      <c r="P641" s="48" t="s">
        <v>2649</v>
      </c>
      <c r="Q641" s="48" t="s">
        <v>2650</v>
      </c>
      <c r="R641" s="41" t="s">
        <v>2651</v>
      </c>
      <c r="S641" s="41" t="s">
        <v>2652</v>
      </c>
      <c r="T641" s="41" t="s">
        <v>1184</v>
      </c>
      <c r="U641" s="41" t="s">
        <v>550</v>
      </c>
      <c r="V641" s="41" t="s">
        <v>551</v>
      </c>
      <c r="W641" s="41" t="s">
        <v>151</v>
      </c>
      <c r="X641" s="41" t="s">
        <v>152</v>
      </c>
      <c r="Y641" s="41" t="s">
        <v>153</v>
      </c>
      <c r="Z641" s="41" t="s">
        <v>154</v>
      </c>
      <c r="AA641" s="41" t="s">
        <v>2645</v>
      </c>
      <c r="AB641" s="52">
        <v>43389</v>
      </c>
      <c r="AC641" s="53">
        <f t="shared" si="38"/>
        <v>1200993.7241379311</v>
      </c>
      <c r="AD641" s="53">
        <v>1393152.72</v>
      </c>
      <c r="AE641" s="54">
        <v>0</v>
      </c>
      <c r="AF641" s="54">
        <v>0</v>
      </c>
      <c r="AG641" s="41" t="s">
        <v>156</v>
      </c>
      <c r="AH641" s="41" t="s">
        <v>157</v>
      </c>
      <c r="AI641" s="41" t="s">
        <v>158</v>
      </c>
      <c r="AJ641" s="41" t="s">
        <v>159</v>
      </c>
      <c r="AK641" s="40">
        <v>43392</v>
      </c>
      <c r="AL641" s="40">
        <v>43465</v>
      </c>
      <c r="AM641" s="48" t="s">
        <v>2653</v>
      </c>
      <c r="AN641" s="48" t="s">
        <v>161</v>
      </c>
      <c r="AO641" s="41">
        <v>286</v>
      </c>
      <c r="AP641" s="41" t="s">
        <v>516</v>
      </c>
      <c r="AQ641" s="41" t="s">
        <v>2641</v>
      </c>
      <c r="AR641" s="41" t="s">
        <v>2641</v>
      </c>
      <c r="AS641" s="42" t="s">
        <v>2654</v>
      </c>
      <c r="AT641" s="42" t="s">
        <v>2654</v>
      </c>
      <c r="AU641" s="48" t="s">
        <v>161</v>
      </c>
      <c r="AV641" s="41" t="s">
        <v>157</v>
      </c>
      <c r="AW641" s="41" t="s">
        <v>166</v>
      </c>
      <c r="AX641" s="41" t="s">
        <v>911</v>
      </c>
      <c r="AY641" s="41">
        <v>286</v>
      </c>
      <c r="AZ641" s="43" t="s">
        <v>168</v>
      </c>
      <c r="BA641" s="62" t="s">
        <v>5707</v>
      </c>
      <c r="BB641" s="62" t="s">
        <v>5707</v>
      </c>
      <c r="BC641" s="67" t="s">
        <v>2655</v>
      </c>
      <c r="BD641" s="67" t="s">
        <v>2656</v>
      </c>
      <c r="BE641" s="41" t="s">
        <v>172</v>
      </c>
      <c r="BF641" s="52">
        <v>44165</v>
      </c>
      <c r="BG641" s="52">
        <v>44175</v>
      </c>
      <c r="BH641" s="41" t="s">
        <v>157</v>
      </c>
    </row>
    <row r="642" spans="1:60" s="6" customFormat="1" ht="45" x14ac:dyDescent="0.25">
      <c r="A642" s="41">
        <v>2020</v>
      </c>
      <c r="B642" s="52">
        <v>44136</v>
      </c>
      <c r="C642" s="52">
        <v>44165</v>
      </c>
      <c r="D642" s="41" t="s">
        <v>503</v>
      </c>
      <c r="E642" s="41" t="s">
        <v>138</v>
      </c>
      <c r="F642" s="41">
        <v>612</v>
      </c>
      <c r="G642" s="41" t="s">
        <v>2645</v>
      </c>
      <c r="H642" s="48" t="s">
        <v>2646</v>
      </c>
      <c r="I642" s="52">
        <v>43356</v>
      </c>
      <c r="J642" s="41" t="s">
        <v>2647</v>
      </c>
      <c r="K642" s="41">
        <v>612</v>
      </c>
      <c r="L642" s="52">
        <v>43362</v>
      </c>
      <c r="M642" s="41">
        <v>612</v>
      </c>
      <c r="N642" s="41" t="s">
        <v>507</v>
      </c>
      <c r="O642" s="48" t="s">
        <v>2648</v>
      </c>
      <c r="P642" s="48" t="s">
        <v>2649</v>
      </c>
      <c r="Q642" s="48" t="s">
        <v>2650</v>
      </c>
      <c r="R642" s="41" t="s">
        <v>2651</v>
      </c>
      <c r="S642" s="41" t="s">
        <v>2652</v>
      </c>
      <c r="T642" s="41" t="s">
        <v>1184</v>
      </c>
      <c r="U642" s="41" t="s">
        <v>550</v>
      </c>
      <c r="V642" s="41" t="s">
        <v>551</v>
      </c>
      <c r="W642" s="41" t="s">
        <v>151</v>
      </c>
      <c r="X642" s="41" t="s">
        <v>152</v>
      </c>
      <c r="Y642" s="41" t="s">
        <v>153</v>
      </c>
      <c r="Z642" s="41" t="s">
        <v>154</v>
      </c>
      <c r="AA642" s="41" t="s">
        <v>2645</v>
      </c>
      <c r="AB642" s="52">
        <v>43389</v>
      </c>
      <c r="AC642" s="53">
        <f t="shared" si="38"/>
        <v>1200993.7241379311</v>
      </c>
      <c r="AD642" s="53">
        <v>1393152.72</v>
      </c>
      <c r="AE642" s="54">
        <v>0</v>
      </c>
      <c r="AF642" s="54">
        <v>0</v>
      </c>
      <c r="AG642" s="41" t="s">
        <v>156</v>
      </c>
      <c r="AH642" s="41" t="s">
        <v>157</v>
      </c>
      <c r="AI642" s="41" t="s">
        <v>158</v>
      </c>
      <c r="AJ642" s="41" t="s">
        <v>159</v>
      </c>
      <c r="AK642" s="40">
        <v>43392</v>
      </c>
      <c r="AL642" s="40">
        <v>43465</v>
      </c>
      <c r="AM642" s="48" t="s">
        <v>2653</v>
      </c>
      <c r="AN642" s="48" t="s">
        <v>161</v>
      </c>
      <c r="AO642" s="41">
        <v>286</v>
      </c>
      <c r="AP642" s="41" t="s">
        <v>516</v>
      </c>
      <c r="AQ642" s="41" t="s">
        <v>2641</v>
      </c>
      <c r="AR642" s="41" t="s">
        <v>2641</v>
      </c>
      <c r="AS642" s="42" t="s">
        <v>2654</v>
      </c>
      <c r="AT642" s="42" t="s">
        <v>2654</v>
      </c>
      <c r="AU642" s="48" t="s">
        <v>161</v>
      </c>
      <c r="AV642" s="41" t="s">
        <v>157</v>
      </c>
      <c r="AW642" s="41" t="s">
        <v>166</v>
      </c>
      <c r="AX642" s="41" t="s">
        <v>911</v>
      </c>
      <c r="AY642" s="41">
        <v>286</v>
      </c>
      <c r="AZ642" s="43" t="s">
        <v>168</v>
      </c>
      <c r="BA642" s="62" t="s">
        <v>5707</v>
      </c>
      <c r="BB642" s="62" t="s">
        <v>5707</v>
      </c>
      <c r="BC642" s="67" t="s">
        <v>2655</v>
      </c>
      <c r="BD642" s="67" t="s">
        <v>2656</v>
      </c>
      <c r="BE642" s="41" t="s">
        <v>172</v>
      </c>
      <c r="BF642" s="52">
        <v>44165</v>
      </c>
      <c r="BG642" s="52">
        <v>44175</v>
      </c>
      <c r="BH642" s="41" t="s">
        <v>157</v>
      </c>
    </row>
    <row r="643" spans="1:60" s="6" customFormat="1" ht="45" x14ac:dyDescent="0.25">
      <c r="A643" s="41">
        <v>2020</v>
      </c>
      <c r="B643" s="52">
        <v>44136</v>
      </c>
      <c r="C643" s="52">
        <v>44165</v>
      </c>
      <c r="D643" s="41" t="s">
        <v>503</v>
      </c>
      <c r="E643" s="41" t="s">
        <v>138</v>
      </c>
      <c r="F643" s="41">
        <v>613</v>
      </c>
      <c r="G643" s="41" t="s">
        <v>2645</v>
      </c>
      <c r="H643" s="48" t="s">
        <v>2646</v>
      </c>
      <c r="I643" s="52">
        <v>43356</v>
      </c>
      <c r="J643" s="41" t="s">
        <v>2647</v>
      </c>
      <c r="K643" s="41">
        <v>613</v>
      </c>
      <c r="L643" s="52">
        <v>43362</v>
      </c>
      <c r="M643" s="41">
        <v>613</v>
      </c>
      <c r="N643" s="41" t="s">
        <v>507</v>
      </c>
      <c r="O643" s="48" t="s">
        <v>2648</v>
      </c>
      <c r="P643" s="48" t="s">
        <v>2649</v>
      </c>
      <c r="Q643" s="48" t="s">
        <v>2650</v>
      </c>
      <c r="R643" s="41" t="s">
        <v>2651</v>
      </c>
      <c r="S643" s="41" t="s">
        <v>2652</v>
      </c>
      <c r="T643" s="41" t="s">
        <v>1184</v>
      </c>
      <c r="U643" s="41" t="s">
        <v>550</v>
      </c>
      <c r="V643" s="41" t="s">
        <v>551</v>
      </c>
      <c r="W643" s="41" t="s">
        <v>151</v>
      </c>
      <c r="X643" s="41" t="s">
        <v>152</v>
      </c>
      <c r="Y643" s="41" t="s">
        <v>153</v>
      </c>
      <c r="Z643" s="41" t="s">
        <v>154</v>
      </c>
      <c r="AA643" s="41" t="s">
        <v>2645</v>
      </c>
      <c r="AB643" s="52">
        <v>43389</v>
      </c>
      <c r="AC643" s="53">
        <f t="shared" si="38"/>
        <v>1200993.7241379311</v>
      </c>
      <c r="AD643" s="53">
        <v>1393152.72</v>
      </c>
      <c r="AE643" s="54">
        <v>0</v>
      </c>
      <c r="AF643" s="54">
        <v>0</v>
      </c>
      <c r="AG643" s="41" t="s">
        <v>156</v>
      </c>
      <c r="AH643" s="41" t="s">
        <v>157</v>
      </c>
      <c r="AI643" s="41" t="s">
        <v>158</v>
      </c>
      <c r="AJ643" s="41" t="s">
        <v>159</v>
      </c>
      <c r="AK643" s="40">
        <v>43392</v>
      </c>
      <c r="AL643" s="40">
        <v>43465</v>
      </c>
      <c r="AM643" s="48" t="s">
        <v>2653</v>
      </c>
      <c r="AN643" s="48" t="s">
        <v>161</v>
      </c>
      <c r="AO643" s="41">
        <v>286</v>
      </c>
      <c r="AP643" s="41" t="s">
        <v>516</v>
      </c>
      <c r="AQ643" s="41" t="s">
        <v>2641</v>
      </c>
      <c r="AR643" s="41" t="s">
        <v>2641</v>
      </c>
      <c r="AS643" s="42" t="s">
        <v>2654</v>
      </c>
      <c r="AT643" s="42" t="s">
        <v>2654</v>
      </c>
      <c r="AU643" s="48" t="s">
        <v>161</v>
      </c>
      <c r="AV643" s="41" t="s">
        <v>157</v>
      </c>
      <c r="AW643" s="41" t="s">
        <v>166</v>
      </c>
      <c r="AX643" s="41" t="s">
        <v>911</v>
      </c>
      <c r="AY643" s="41">
        <v>286</v>
      </c>
      <c r="AZ643" s="43" t="s">
        <v>168</v>
      </c>
      <c r="BA643" s="62" t="s">
        <v>5707</v>
      </c>
      <c r="BB643" s="62" t="s">
        <v>5707</v>
      </c>
      <c r="BC643" s="67" t="s">
        <v>2655</v>
      </c>
      <c r="BD643" s="67" t="s">
        <v>2656</v>
      </c>
      <c r="BE643" s="41" t="s">
        <v>172</v>
      </c>
      <c r="BF643" s="52">
        <v>44165</v>
      </c>
      <c r="BG643" s="52">
        <v>44175</v>
      </c>
      <c r="BH643" s="41" t="s">
        <v>157</v>
      </c>
    </row>
    <row r="644" spans="1:60" s="6" customFormat="1" ht="45" x14ac:dyDescent="0.25">
      <c r="A644" s="41">
        <v>2020</v>
      </c>
      <c r="B644" s="52">
        <v>44136</v>
      </c>
      <c r="C644" s="52">
        <v>44165</v>
      </c>
      <c r="D644" s="41" t="s">
        <v>503</v>
      </c>
      <c r="E644" s="41" t="s">
        <v>138</v>
      </c>
      <c r="F644" s="41">
        <v>614</v>
      </c>
      <c r="G644" s="41" t="s">
        <v>2645</v>
      </c>
      <c r="H644" s="48" t="s">
        <v>2646</v>
      </c>
      <c r="I644" s="52">
        <v>43356</v>
      </c>
      <c r="J644" s="41" t="s">
        <v>2647</v>
      </c>
      <c r="K644" s="41">
        <v>614</v>
      </c>
      <c r="L644" s="52">
        <v>43362</v>
      </c>
      <c r="M644" s="41">
        <v>614</v>
      </c>
      <c r="N644" s="41" t="s">
        <v>507</v>
      </c>
      <c r="O644" s="48" t="s">
        <v>2648</v>
      </c>
      <c r="P644" s="48" t="s">
        <v>2649</v>
      </c>
      <c r="Q644" s="48" t="s">
        <v>2650</v>
      </c>
      <c r="R644" s="41" t="s">
        <v>2651</v>
      </c>
      <c r="S644" s="41" t="s">
        <v>2652</v>
      </c>
      <c r="T644" s="41" t="s">
        <v>1184</v>
      </c>
      <c r="U644" s="41" t="s">
        <v>550</v>
      </c>
      <c r="V644" s="41" t="s">
        <v>551</v>
      </c>
      <c r="W644" s="41" t="s">
        <v>151</v>
      </c>
      <c r="X644" s="41" t="s">
        <v>152</v>
      </c>
      <c r="Y644" s="41" t="s">
        <v>153</v>
      </c>
      <c r="Z644" s="41" t="s">
        <v>154</v>
      </c>
      <c r="AA644" s="41" t="s">
        <v>2645</v>
      </c>
      <c r="AB644" s="52">
        <v>43389</v>
      </c>
      <c r="AC644" s="53">
        <f t="shared" si="38"/>
        <v>1200993.7241379311</v>
      </c>
      <c r="AD644" s="53">
        <v>1393152.72</v>
      </c>
      <c r="AE644" s="54">
        <v>0</v>
      </c>
      <c r="AF644" s="54">
        <v>0</v>
      </c>
      <c r="AG644" s="41" t="s">
        <v>156</v>
      </c>
      <c r="AH644" s="41" t="s">
        <v>157</v>
      </c>
      <c r="AI644" s="41" t="s">
        <v>158</v>
      </c>
      <c r="AJ644" s="41" t="s">
        <v>159</v>
      </c>
      <c r="AK644" s="40">
        <v>43392</v>
      </c>
      <c r="AL644" s="40">
        <v>43465</v>
      </c>
      <c r="AM644" s="48" t="s">
        <v>2653</v>
      </c>
      <c r="AN644" s="48" t="s">
        <v>161</v>
      </c>
      <c r="AO644" s="41">
        <v>286</v>
      </c>
      <c r="AP644" s="41" t="s">
        <v>516</v>
      </c>
      <c r="AQ644" s="41" t="s">
        <v>2641</v>
      </c>
      <c r="AR644" s="41" t="s">
        <v>2641</v>
      </c>
      <c r="AS644" s="42" t="s">
        <v>2654</v>
      </c>
      <c r="AT644" s="42" t="s">
        <v>2654</v>
      </c>
      <c r="AU644" s="48" t="s">
        <v>161</v>
      </c>
      <c r="AV644" s="41" t="s">
        <v>157</v>
      </c>
      <c r="AW644" s="41" t="s">
        <v>166</v>
      </c>
      <c r="AX644" s="41" t="s">
        <v>911</v>
      </c>
      <c r="AY644" s="41">
        <v>286</v>
      </c>
      <c r="AZ644" s="43" t="s">
        <v>168</v>
      </c>
      <c r="BA644" s="62" t="s">
        <v>5707</v>
      </c>
      <c r="BB644" s="62" t="s">
        <v>5707</v>
      </c>
      <c r="BC644" s="67" t="s">
        <v>2655</v>
      </c>
      <c r="BD644" s="67" t="s">
        <v>2656</v>
      </c>
      <c r="BE644" s="41" t="s">
        <v>172</v>
      </c>
      <c r="BF644" s="52">
        <v>44165</v>
      </c>
      <c r="BG644" s="52">
        <v>44175</v>
      </c>
      <c r="BH644" s="41" t="s">
        <v>157</v>
      </c>
    </row>
    <row r="645" spans="1:60" s="6" customFormat="1" ht="45" x14ac:dyDescent="0.25">
      <c r="A645" s="41">
        <v>2020</v>
      </c>
      <c r="B645" s="52">
        <v>44136</v>
      </c>
      <c r="C645" s="52">
        <v>44165</v>
      </c>
      <c r="D645" s="41" t="s">
        <v>503</v>
      </c>
      <c r="E645" s="41" t="s">
        <v>138</v>
      </c>
      <c r="F645" s="41">
        <v>615</v>
      </c>
      <c r="G645" s="41" t="s">
        <v>2657</v>
      </c>
      <c r="H645" s="48" t="s">
        <v>2658</v>
      </c>
      <c r="I645" s="52">
        <v>43356</v>
      </c>
      <c r="J645" s="41" t="s">
        <v>2659</v>
      </c>
      <c r="K645" s="41">
        <v>615</v>
      </c>
      <c r="L645" s="52">
        <v>43362</v>
      </c>
      <c r="M645" s="41">
        <v>615</v>
      </c>
      <c r="N645" s="41" t="s">
        <v>507</v>
      </c>
      <c r="O645" s="48" t="s">
        <v>2660</v>
      </c>
      <c r="P645" s="48" t="s">
        <v>2661</v>
      </c>
      <c r="Q645" s="48" t="s">
        <v>2662</v>
      </c>
      <c r="R645" s="41" t="s">
        <v>2663</v>
      </c>
      <c r="S645" s="41" t="s">
        <v>813</v>
      </c>
      <c r="T645" s="41" t="s">
        <v>2664</v>
      </c>
      <c r="U645" s="41" t="s">
        <v>149</v>
      </c>
      <c r="V645" s="41" t="s">
        <v>2665</v>
      </c>
      <c r="W645" s="41" t="s">
        <v>151</v>
      </c>
      <c r="X645" s="41" t="s">
        <v>152</v>
      </c>
      <c r="Y645" s="41" t="s">
        <v>153</v>
      </c>
      <c r="Z645" s="41" t="s">
        <v>154</v>
      </c>
      <c r="AA645" s="41" t="s">
        <v>2657</v>
      </c>
      <c r="AB645" s="52">
        <v>43389</v>
      </c>
      <c r="AC645" s="53">
        <f t="shared" si="38"/>
        <v>1733028.5775862068</v>
      </c>
      <c r="AD645" s="53">
        <v>2010313.15</v>
      </c>
      <c r="AE645" s="54">
        <v>0</v>
      </c>
      <c r="AF645" s="54">
        <v>0</v>
      </c>
      <c r="AG645" s="41" t="s">
        <v>156</v>
      </c>
      <c r="AH645" s="41" t="s">
        <v>157</v>
      </c>
      <c r="AI645" s="41" t="s">
        <v>158</v>
      </c>
      <c r="AJ645" s="41" t="s">
        <v>159</v>
      </c>
      <c r="AK645" s="40">
        <v>43392</v>
      </c>
      <c r="AL645" s="40">
        <v>43465</v>
      </c>
      <c r="AM645" s="48" t="s">
        <v>2666</v>
      </c>
      <c r="AN645" s="48" t="s">
        <v>161</v>
      </c>
      <c r="AO645" s="41">
        <v>287</v>
      </c>
      <c r="AP645" s="41" t="s">
        <v>516</v>
      </c>
      <c r="AQ645" s="41" t="s">
        <v>2641</v>
      </c>
      <c r="AR645" s="41" t="s">
        <v>2641</v>
      </c>
      <c r="AS645" s="42" t="s">
        <v>2667</v>
      </c>
      <c r="AT645" s="42" t="s">
        <v>2668</v>
      </c>
      <c r="AU645" s="48" t="s">
        <v>161</v>
      </c>
      <c r="AV645" s="41" t="s">
        <v>157</v>
      </c>
      <c r="AW645" s="41" t="s">
        <v>166</v>
      </c>
      <c r="AX645" s="41" t="s">
        <v>251</v>
      </c>
      <c r="AY645" s="41">
        <v>287</v>
      </c>
      <c r="AZ645" s="43" t="s">
        <v>168</v>
      </c>
      <c r="BA645" s="62" t="s">
        <v>5707</v>
      </c>
      <c r="BB645" s="62" t="s">
        <v>5707</v>
      </c>
      <c r="BC645" s="67" t="s">
        <v>1182</v>
      </c>
      <c r="BD645" s="67" t="s">
        <v>2669</v>
      </c>
      <c r="BE645" s="41" t="s">
        <v>172</v>
      </c>
      <c r="BF645" s="52">
        <v>44165</v>
      </c>
      <c r="BG645" s="52">
        <v>44175</v>
      </c>
      <c r="BH645" s="41" t="s">
        <v>157</v>
      </c>
    </row>
    <row r="646" spans="1:60" s="6" customFormat="1" ht="45" x14ac:dyDescent="0.25">
      <c r="A646" s="41">
        <v>2020</v>
      </c>
      <c r="B646" s="52">
        <v>44136</v>
      </c>
      <c r="C646" s="52">
        <v>44165</v>
      </c>
      <c r="D646" s="41" t="s">
        <v>503</v>
      </c>
      <c r="E646" s="41" t="s">
        <v>138</v>
      </c>
      <c r="F646" s="41">
        <v>616</v>
      </c>
      <c r="G646" s="41" t="s">
        <v>2657</v>
      </c>
      <c r="H646" s="48" t="s">
        <v>2658</v>
      </c>
      <c r="I646" s="52">
        <v>43356</v>
      </c>
      <c r="J646" s="41" t="s">
        <v>2659</v>
      </c>
      <c r="K646" s="41">
        <v>616</v>
      </c>
      <c r="L646" s="52">
        <v>43362</v>
      </c>
      <c r="M646" s="41">
        <v>616</v>
      </c>
      <c r="N646" s="41" t="s">
        <v>507</v>
      </c>
      <c r="O646" s="48" t="s">
        <v>2660</v>
      </c>
      <c r="P646" s="48" t="s">
        <v>2661</v>
      </c>
      <c r="Q646" s="48" t="s">
        <v>2662</v>
      </c>
      <c r="R646" s="41" t="s">
        <v>2663</v>
      </c>
      <c r="S646" s="41" t="s">
        <v>813</v>
      </c>
      <c r="T646" s="41" t="s">
        <v>2664</v>
      </c>
      <c r="U646" s="41" t="s">
        <v>149</v>
      </c>
      <c r="V646" s="41" t="s">
        <v>2665</v>
      </c>
      <c r="W646" s="41" t="s">
        <v>151</v>
      </c>
      <c r="X646" s="41" t="s">
        <v>152</v>
      </c>
      <c r="Y646" s="41" t="s">
        <v>153</v>
      </c>
      <c r="Z646" s="41" t="s">
        <v>154</v>
      </c>
      <c r="AA646" s="41" t="s">
        <v>2657</v>
      </c>
      <c r="AB646" s="52">
        <v>43389</v>
      </c>
      <c r="AC646" s="53">
        <f t="shared" si="38"/>
        <v>1733028.5775862068</v>
      </c>
      <c r="AD646" s="53">
        <v>2010313.15</v>
      </c>
      <c r="AE646" s="54">
        <v>0</v>
      </c>
      <c r="AF646" s="54">
        <v>0</v>
      </c>
      <c r="AG646" s="41" t="s">
        <v>156</v>
      </c>
      <c r="AH646" s="41" t="s">
        <v>157</v>
      </c>
      <c r="AI646" s="41" t="s">
        <v>158</v>
      </c>
      <c r="AJ646" s="41" t="s">
        <v>159</v>
      </c>
      <c r="AK646" s="40">
        <v>43392</v>
      </c>
      <c r="AL646" s="40">
        <v>43465</v>
      </c>
      <c r="AM646" s="48" t="s">
        <v>2666</v>
      </c>
      <c r="AN646" s="48" t="s">
        <v>161</v>
      </c>
      <c r="AO646" s="41">
        <v>287</v>
      </c>
      <c r="AP646" s="41" t="s">
        <v>516</v>
      </c>
      <c r="AQ646" s="41" t="s">
        <v>2641</v>
      </c>
      <c r="AR646" s="41" t="s">
        <v>2641</v>
      </c>
      <c r="AS646" s="42" t="s">
        <v>2667</v>
      </c>
      <c r="AT646" s="42" t="s">
        <v>2668</v>
      </c>
      <c r="AU646" s="48" t="s">
        <v>161</v>
      </c>
      <c r="AV646" s="41" t="s">
        <v>157</v>
      </c>
      <c r="AW646" s="41" t="s">
        <v>166</v>
      </c>
      <c r="AX646" s="41" t="s">
        <v>251</v>
      </c>
      <c r="AY646" s="41">
        <v>287</v>
      </c>
      <c r="AZ646" s="43" t="s">
        <v>168</v>
      </c>
      <c r="BA646" s="62" t="s">
        <v>5707</v>
      </c>
      <c r="BB646" s="62" t="s">
        <v>5707</v>
      </c>
      <c r="BC646" s="67" t="s">
        <v>1182</v>
      </c>
      <c r="BD646" s="67" t="s">
        <v>2669</v>
      </c>
      <c r="BE646" s="41" t="s">
        <v>172</v>
      </c>
      <c r="BF646" s="52">
        <v>44165</v>
      </c>
      <c r="BG646" s="52">
        <v>44175</v>
      </c>
      <c r="BH646" s="41" t="s">
        <v>157</v>
      </c>
    </row>
    <row r="647" spans="1:60" s="6" customFormat="1" ht="45" x14ac:dyDescent="0.25">
      <c r="A647" s="41">
        <v>2020</v>
      </c>
      <c r="B647" s="52">
        <v>44136</v>
      </c>
      <c r="C647" s="52">
        <v>44165</v>
      </c>
      <c r="D647" s="41" t="s">
        <v>503</v>
      </c>
      <c r="E647" s="41" t="s">
        <v>138</v>
      </c>
      <c r="F647" s="41">
        <v>617</v>
      </c>
      <c r="G647" s="41" t="s">
        <v>2657</v>
      </c>
      <c r="H647" s="48" t="s">
        <v>2658</v>
      </c>
      <c r="I647" s="52">
        <v>43356</v>
      </c>
      <c r="J647" s="41" t="s">
        <v>2659</v>
      </c>
      <c r="K647" s="41">
        <v>617</v>
      </c>
      <c r="L647" s="52">
        <v>43362</v>
      </c>
      <c r="M647" s="41">
        <v>617</v>
      </c>
      <c r="N647" s="41" t="s">
        <v>507</v>
      </c>
      <c r="O647" s="48" t="s">
        <v>2660</v>
      </c>
      <c r="P647" s="48" t="s">
        <v>2661</v>
      </c>
      <c r="Q647" s="48" t="s">
        <v>2662</v>
      </c>
      <c r="R647" s="41" t="s">
        <v>2663</v>
      </c>
      <c r="S647" s="41" t="s">
        <v>813</v>
      </c>
      <c r="T647" s="41" t="s">
        <v>2664</v>
      </c>
      <c r="U647" s="41" t="s">
        <v>149</v>
      </c>
      <c r="V647" s="41" t="s">
        <v>2665</v>
      </c>
      <c r="W647" s="41" t="s">
        <v>151</v>
      </c>
      <c r="X647" s="41" t="s">
        <v>152</v>
      </c>
      <c r="Y647" s="41" t="s">
        <v>153</v>
      </c>
      <c r="Z647" s="41" t="s">
        <v>154</v>
      </c>
      <c r="AA647" s="41" t="s">
        <v>2657</v>
      </c>
      <c r="AB647" s="52">
        <v>43389</v>
      </c>
      <c r="AC647" s="53">
        <f t="shared" si="38"/>
        <v>1733028.5775862068</v>
      </c>
      <c r="AD647" s="53">
        <v>2010313.15</v>
      </c>
      <c r="AE647" s="54">
        <v>0</v>
      </c>
      <c r="AF647" s="54">
        <v>0</v>
      </c>
      <c r="AG647" s="41" t="s">
        <v>156</v>
      </c>
      <c r="AH647" s="41" t="s">
        <v>157</v>
      </c>
      <c r="AI647" s="41" t="s">
        <v>158</v>
      </c>
      <c r="AJ647" s="41" t="s">
        <v>159</v>
      </c>
      <c r="AK647" s="40">
        <v>43392</v>
      </c>
      <c r="AL647" s="40">
        <v>43465</v>
      </c>
      <c r="AM647" s="48" t="s">
        <v>2666</v>
      </c>
      <c r="AN647" s="48" t="s">
        <v>161</v>
      </c>
      <c r="AO647" s="41">
        <v>287</v>
      </c>
      <c r="AP647" s="41" t="s">
        <v>516</v>
      </c>
      <c r="AQ647" s="41" t="s">
        <v>2641</v>
      </c>
      <c r="AR647" s="41" t="s">
        <v>2641</v>
      </c>
      <c r="AS647" s="42" t="s">
        <v>2667</v>
      </c>
      <c r="AT647" s="42" t="s">
        <v>2668</v>
      </c>
      <c r="AU647" s="48" t="s">
        <v>161</v>
      </c>
      <c r="AV647" s="41" t="s">
        <v>157</v>
      </c>
      <c r="AW647" s="41" t="s">
        <v>166</v>
      </c>
      <c r="AX647" s="41" t="s">
        <v>251</v>
      </c>
      <c r="AY647" s="41">
        <v>287</v>
      </c>
      <c r="AZ647" s="43" t="s">
        <v>168</v>
      </c>
      <c r="BA647" s="62" t="s">
        <v>5707</v>
      </c>
      <c r="BB647" s="62" t="s">
        <v>5707</v>
      </c>
      <c r="BC647" s="67" t="s">
        <v>1182</v>
      </c>
      <c r="BD647" s="67" t="s">
        <v>2669</v>
      </c>
      <c r="BE647" s="41" t="s">
        <v>172</v>
      </c>
      <c r="BF647" s="52">
        <v>44165</v>
      </c>
      <c r="BG647" s="52">
        <v>44175</v>
      </c>
      <c r="BH647" s="41" t="s">
        <v>157</v>
      </c>
    </row>
    <row r="648" spans="1:60" s="6" customFormat="1" ht="45" x14ac:dyDescent="0.25">
      <c r="A648" s="41">
        <v>2020</v>
      </c>
      <c r="B648" s="52">
        <v>44136</v>
      </c>
      <c r="C648" s="52">
        <v>44165</v>
      </c>
      <c r="D648" s="41" t="s">
        <v>503</v>
      </c>
      <c r="E648" s="41" t="s">
        <v>138</v>
      </c>
      <c r="F648" s="41">
        <v>618</v>
      </c>
      <c r="G648" s="41" t="s">
        <v>2657</v>
      </c>
      <c r="H648" s="48" t="s">
        <v>2658</v>
      </c>
      <c r="I648" s="52">
        <v>43356</v>
      </c>
      <c r="J648" s="41" t="s">
        <v>2659</v>
      </c>
      <c r="K648" s="41">
        <v>618</v>
      </c>
      <c r="L648" s="52">
        <v>43362</v>
      </c>
      <c r="M648" s="41">
        <v>618</v>
      </c>
      <c r="N648" s="41" t="s">
        <v>507</v>
      </c>
      <c r="O648" s="48" t="s">
        <v>2660</v>
      </c>
      <c r="P648" s="48" t="s">
        <v>2661</v>
      </c>
      <c r="Q648" s="48" t="s">
        <v>2662</v>
      </c>
      <c r="R648" s="41" t="s">
        <v>2663</v>
      </c>
      <c r="S648" s="41" t="s">
        <v>813</v>
      </c>
      <c r="T648" s="41" t="s">
        <v>2664</v>
      </c>
      <c r="U648" s="41" t="s">
        <v>149</v>
      </c>
      <c r="V648" s="41" t="s">
        <v>2665</v>
      </c>
      <c r="W648" s="41" t="s">
        <v>151</v>
      </c>
      <c r="X648" s="41" t="s">
        <v>152</v>
      </c>
      <c r="Y648" s="41" t="s">
        <v>153</v>
      </c>
      <c r="Z648" s="41" t="s">
        <v>154</v>
      </c>
      <c r="AA648" s="41" t="s">
        <v>2657</v>
      </c>
      <c r="AB648" s="52">
        <v>43389</v>
      </c>
      <c r="AC648" s="53">
        <f t="shared" si="38"/>
        <v>1733028.5775862068</v>
      </c>
      <c r="AD648" s="53">
        <v>2010313.15</v>
      </c>
      <c r="AE648" s="54">
        <v>0</v>
      </c>
      <c r="AF648" s="54">
        <v>0</v>
      </c>
      <c r="AG648" s="41" t="s">
        <v>156</v>
      </c>
      <c r="AH648" s="41" t="s">
        <v>157</v>
      </c>
      <c r="AI648" s="41" t="s">
        <v>158</v>
      </c>
      <c r="AJ648" s="41" t="s">
        <v>159</v>
      </c>
      <c r="AK648" s="40">
        <v>43392</v>
      </c>
      <c r="AL648" s="40">
        <v>43465</v>
      </c>
      <c r="AM648" s="48" t="s">
        <v>2666</v>
      </c>
      <c r="AN648" s="48" t="s">
        <v>161</v>
      </c>
      <c r="AO648" s="41">
        <v>287</v>
      </c>
      <c r="AP648" s="41" t="s">
        <v>516</v>
      </c>
      <c r="AQ648" s="41" t="s">
        <v>2641</v>
      </c>
      <c r="AR648" s="41" t="s">
        <v>2641</v>
      </c>
      <c r="AS648" s="42" t="s">
        <v>2667</v>
      </c>
      <c r="AT648" s="42" t="s">
        <v>2668</v>
      </c>
      <c r="AU648" s="48" t="s">
        <v>161</v>
      </c>
      <c r="AV648" s="41" t="s">
        <v>157</v>
      </c>
      <c r="AW648" s="41" t="s">
        <v>166</v>
      </c>
      <c r="AX648" s="41" t="s">
        <v>251</v>
      </c>
      <c r="AY648" s="41">
        <v>287</v>
      </c>
      <c r="AZ648" s="43" t="s">
        <v>168</v>
      </c>
      <c r="BA648" s="62" t="s">
        <v>5707</v>
      </c>
      <c r="BB648" s="62" t="s">
        <v>5707</v>
      </c>
      <c r="BC648" s="67" t="s">
        <v>1182</v>
      </c>
      <c r="BD648" s="67" t="s">
        <v>2669</v>
      </c>
      <c r="BE648" s="41" t="s">
        <v>172</v>
      </c>
      <c r="BF648" s="52">
        <v>44165</v>
      </c>
      <c r="BG648" s="52">
        <v>44175</v>
      </c>
      <c r="BH648" s="41" t="s">
        <v>157</v>
      </c>
    </row>
    <row r="649" spans="1:60" s="6" customFormat="1" ht="45" x14ac:dyDescent="0.25">
      <c r="A649" s="41">
        <v>2020</v>
      </c>
      <c r="B649" s="52">
        <v>44136</v>
      </c>
      <c r="C649" s="52">
        <v>44165</v>
      </c>
      <c r="D649" s="41" t="s">
        <v>503</v>
      </c>
      <c r="E649" s="41" t="s">
        <v>138</v>
      </c>
      <c r="F649" s="41">
        <v>619</v>
      </c>
      <c r="G649" s="41" t="s">
        <v>2670</v>
      </c>
      <c r="H649" s="48" t="s">
        <v>2671</v>
      </c>
      <c r="I649" s="52">
        <v>43389</v>
      </c>
      <c r="J649" s="41" t="s">
        <v>2672</v>
      </c>
      <c r="K649" s="41">
        <v>619</v>
      </c>
      <c r="L649" s="52">
        <v>43392</v>
      </c>
      <c r="M649" s="41">
        <v>619</v>
      </c>
      <c r="N649" s="41" t="s">
        <v>507</v>
      </c>
      <c r="O649" s="48" t="s">
        <v>2673</v>
      </c>
      <c r="P649" s="48" t="s">
        <v>2674</v>
      </c>
      <c r="Q649" s="48" t="s">
        <v>145</v>
      </c>
      <c r="R649" s="41" t="s">
        <v>378</v>
      </c>
      <c r="S649" s="41" t="s">
        <v>379</v>
      </c>
      <c r="T649" s="41" t="s">
        <v>336</v>
      </c>
      <c r="U649" s="41" t="s">
        <v>380</v>
      </c>
      <c r="V649" s="41" t="s">
        <v>381</v>
      </c>
      <c r="W649" s="41" t="s">
        <v>151</v>
      </c>
      <c r="X649" s="41" t="s">
        <v>152</v>
      </c>
      <c r="Y649" s="41" t="s">
        <v>153</v>
      </c>
      <c r="Z649" s="41" t="s">
        <v>154</v>
      </c>
      <c r="AA649" s="41" t="s">
        <v>2675</v>
      </c>
      <c r="AB649" s="52">
        <v>43402</v>
      </c>
      <c r="AC649" s="53">
        <f t="shared" si="38"/>
        <v>897701.70689655177</v>
      </c>
      <c r="AD649" s="53">
        <v>1041333.98</v>
      </c>
      <c r="AE649" s="54">
        <v>0</v>
      </c>
      <c r="AF649" s="54">
        <v>0</v>
      </c>
      <c r="AG649" s="41" t="s">
        <v>156</v>
      </c>
      <c r="AH649" s="41" t="s">
        <v>157</v>
      </c>
      <c r="AI649" s="41" t="s">
        <v>158</v>
      </c>
      <c r="AJ649" s="41" t="s">
        <v>159</v>
      </c>
      <c r="AK649" s="40">
        <v>43413</v>
      </c>
      <c r="AL649" s="40">
        <v>43511</v>
      </c>
      <c r="AM649" s="48" t="s">
        <v>2676</v>
      </c>
      <c r="AN649" s="48" t="s">
        <v>161</v>
      </c>
      <c r="AO649" s="41">
        <v>288</v>
      </c>
      <c r="AP649" s="41" t="s">
        <v>162</v>
      </c>
      <c r="AQ649" s="41" t="s">
        <v>163</v>
      </c>
      <c r="AR649" s="41" t="s">
        <v>163</v>
      </c>
      <c r="AS649" s="42" t="s">
        <v>2677</v>
      </c>
      <c r="AT649" s="42" t="s">
        <v>165</v>
      </c>
      <c r="AU649" s="48" t="s">
        <v>161</v>
      </c>
      <c r="AV649" s="41" t="s">
        <v>157</v>
      </c>
      <c r="AW649" s="41" t="s">
        <v>166</v>
      </c>
      <c r="AX649" s="41" t="s">
        <v>911</v>
      </c>
      <c r="AY649" s="41">
        <v>288</v>
      </c>
      <c r="AZ649" s="43" t="s">
        <v>168</v>
      </c>
      <c r="BA649" s="62" t="s">
        <v>5707</v>
      </c>
      <c r="BB649" s="62" t="s">
        <v>5707</v>
      </c>
      <c r="BC649" s="67" t="s">
        <v>2678</v>
      </c>
      <c r="BD649" s="67" t="s">
        <v>2679</v>
      </c>
      <c r="BE649" s="41" t="s">
        <v>172</v>
      </c>
      <c r="BF649" s="52">
        <v>44165</v>
      </c>
      <c r="BG649" s="52">
        <v>44175</v>
      </c>
      <c r="BH649" s="41" t="s">
        <v>157</v>
      </c>
    </row>
    <row r="650" spans="1:60" s="6" customFormat="1" ht="45" x14ac:dyDescent="0.25">
      <c r="A650" s="41">
        <v>2020</v>
      </c>
      <c r="B650" s="52">
        <v>44136</v>
      </c>
      <c r="C650" s="52">
        <v>44165</v>
      </c>
      <c r="D650" s="41" t="s">
        <v>503</v>
      </c>
      <c r="E650" s="41" t="s">
        <v>138</v>
      </c>
      <c r="F650" s="41">
        <v>619</v>
      </c>
      <c r="G650" s="41" t="s">
        <v>2670</v>
      </c>
      <c r="H650" s="48" t="s">
        <v>2671</v>
      </c>
      <c r="I650" s="52">
        <v>43389</v>
      </c>
      <c r="J650" s="41" t="s">
        <v>2672</v>
      </c>
      <c r="K650" s="41">
        <v>619</v>
      </c>
      <c r="L650" s="52">
        <v>43392</v>
      </c>
      <c r="M650" s="41">
        <v>619</v>
      </c>
      <c r="N650" s="41" t="s">
        <v>507</v>
      </c>
      <c r="O650" s="48" t="s">
        <v>2673</v>
      </c>
      <c r="P650" s="48" t="s">
        <v>2674</v>
      </c>
      <c r="Q650" s="48" t="s">
        <v>145</v>
      </c>
      <c r="R650" s="41" t="s">
        <v>378</v>
      </c>
      <c r="S650" s="41" t="s">
        <v>379</v>
      </c>
      <c r="T650" s="41" t="s">
        <v>336</v>
      </c>
      <c r="U650" s="41" t="s">
        <v>380</v>
      </c>
      <c r="V650" s="41" t="s">
        <v>381</v>
      </c>
      <c r="W650" s="41" t="s">
        <v>151</v>
      </c>
      <c r="X650" s="41" t="s">
        <v>152</v>
      </c>
      <c r="Y650" s="41" t="s">
        <v>153</v>
      </c>
      <c r="Z650" s="41" t="s">
        <v>154</v>
      </c>
      <c r="AA650" s="41" t="s">
        <v>2680</v>
      </c>
      <c r="AB650" s="52">
        <v>43402</v>
      </c>
      <c r="AC650" s="53">
        <f t="shared" ref="AC650:AC661" si="39">AD650/1.16</f>
        <v>749941.36206896557</v>
      </c>
      <c r="AD650" s="53">
        <v>869931.98</v>
      </c>
      <c r="AE650" s="54">
        <v>0</v>
      </c>
      <c r="AF650" s="54">
        <v>0</v>
      </c>
      <c r="AG650" s="41" t="s">
        <v>156</v>
      </c>
      <c r="AH650" s="41" t="s">
        <v>157</v>
      </c>
      <c r="AI650" s="41" t="s">
        <v>158</v>
      </c>
      <c r="AJ650" s="41" t="s">
        <v>159</v>
      </c>
      <c r="AK650" s="40">
        <v>43413</v>
      </c>
      <c r="AL650" s="40">
        <v>43511</v>
      </c>
      <c r="AM650" s="48" t="s">
        <v>2681</v>
      </c>
      <c r="AN650" s="48" t="s">
        <v>161</v>
      </c>
      <c r="AO650" s="41">
        <v>289</v>
      </c>
      <c r="AP650" s="41" t="s">
        <v>162</v>
      </c>
      <c r="AQ650" s="41" t="s">
        <v>163</v>
      </c>
      <c r="AR650" s="41" t="s">
        <v>163</v>
      </c>
      <c r="AS650" s="42" t="s">
        <v>2682</v>
      </c>
      <c r="AT650" s="42" t="s">
        <v>2400</v>
      </c>
      <c r="AU650" s="48" t="s">
        <v>161</v>
      </c>
      <c r="AV650" s="41" t="s">
        <v>157</v>
      </c>
      <c r="AW650" s="41" t="s">
        <v>166</v>
      </c>
      <c r="AX650" s="41" t="s">
        <v>167</v>
      </c>
      <c r="AY650" s="41">
        <v>289</v>
      </c>
      <c r="AZ650" s="43" t="s">
        <v>168</v>
      </c>
      <c r="BA650" s="62" t="s">
        <v>5707</v>
      </c>
      <c r="BB650" s="62" t="s">
        <v>5707</v>
      </c>
      <c r="BC650" s="67" t="s">
        <v>2683</v>
      </c>
      <c r="BD650" s="67" t="s">
        <v>2684</v>
      </c>
      <c r="BE650" s="41" t="s">
        <v>172</v>
      </c>
      <c r="BF650" s="52">
        <v>44165</v>
      </c>
      <c r="BG650" s="52">
        <v>44175</v>
      </c>
      <c r="BH650" s="41" t="s">
        <v>157</v>
      </c>
    </row>
    <row r="651" spans="1:60" s="6" customFormat="1" ht="45" x14ac:dyDescent="0.25">
      <c r="A651" s="41">
        <v>2020</v>
      </c>
      <c r="B651" s="52">
        <v>44136</v>
      </c>
      <c r="C651" s="52">
        <v>44165</v>
      </c>
      <c r="D651" s="41" t="s">
        <v>503</v>
      </c>
      <c r="E651" s="41" t="s">
        <v>138</v>
      </c>
      <c r="F651" s="41">
        <v>620</v>
      </c>
      <c r="G651" s="41" t="s">
        <v>2670</v>
      </c>
      <c r="H651" s="48" t="s">
        <v>2671</v>
      </c>
      <c r="I651" s="52">
        <v>43389</v>
      </c>
      <c r="J651" s="41" t="s">
        <v>2672</v>
      </c>
      <c r="K651" s="41">
        <v>620</v>
      </c>
      <c r="L651" s="52">
        <v>43392</v>
      </c>
      <c r="M651" s="41">
        <v>620</v>
      </c>
      <c r="N651" s="41" t="s">
        <v>507</v>
      </c>
      <c r="O651" s="48" t="s">
        <v>2673</v>
      </c>
      <c r="P651" s="48" t="s">
        <v>2674</v>
      </c>
      <c r="Q651" s="48" t="s">
        <v>145</v>
      </c>
      <c r="R651" s="41" t="s">
        <v>2685</v>
      </c>
      <c r="S651" s="41" t="s">
        <v>2160</v>
      </c>
      <c r="T651" s="41" t="s">
        <v>348</v>
      </c>
      <c r="U651" s="41" t="s">
        <v>2161</v>
      </c>
      <c r="V651" s="41" t="s">
        <v>2686</v>
      </c>
      <c r="W651" s="41" t="s">
        <v>151</v>
      </c>
      <c r="X651" s="41" t="s">
        <v>152</v>
      </c>
      <c r="Y651" s="41" t="s">
        <v>153</v>
      </c>
      <c r="Z651" s="41" t="s">
        <v>154</v>
      </c>
      <c r="AA651" s="41" t="s">
        <v>2687</v>
      </c>
      <c r="AB651" s="52">
        <v>43402</v>
      </c>
      <c r="AC651" s="53">
        <f t="shared" si="39"/>
        <v>753755.35344827583</v>
      </c>
      <c r="AD651" s="53">
        <v>874356.21</v>
      </c>
      <c r="AE651" s="54">
        <v>0</v>
      </c>
      <c r="AF651" s="54">
        <v>0</v>
      </c>
      <c r="AG651" s="41" t="s">
        <v>156</v>
      </c>
      <c r="AH651" s="41" t="s">
        <v>157</v>
      </c>
      <c r="AI651" s="41" t="s">
        <v>158</v>
      </c>
      <c r="AJ651" s="41" t="s">
        <v>159</v>
      </c>
      <c r="AK651" s="40">
        <v>43413</v>
      </c>
      <c r="AL651" s="40">
        <v>43511</v>
      </c>
      <c r="AM651" s="48" t="s">
        <v>2688</v>
      </c>
      <c r="AN651" s="48" t="s">
        <v>161</v>
      </c>
      <c r="AO651" s="41">
        <v>290</v>
      </c>
      <c r="AP651" s="41" t="s">
        <v>162</v>
      </c>
      <c r="AQ651" s="41" t="s">
        <v>163</v>
      </c>
      <c r="AR651" s="41" t="s">
        <v>163</v>
      </c>
      <c r="AS651" s="42" t="s">
        <v>2689</v>
      </c>
      <c r="AT651" s="42" t="s">
        <v>2400</v>
      </c>
      <c r="AU651" s="48" t="s">
        <v>161</v>
      </c>
      <c r="AV651" s="41" t="s">
        <v>157</v>
      </c>
      <c r="AW651" s="41" t="s">
        <v>166</v>
      </c>
      <c r="AX651" s="41" t="s">
        <v>911</v>
      </c>
      <c r="AY651" s="41">
        <v>290</v>
      </c>
      <c r="AZ651" s="43" t="s">
        <v>168</v>
      </c>
      <c r="BA651" s="62" t="s">
        <v>5707</v>
      </c>
      <c r="BB651" s="62" t="s">
        <v>5707</v>
      </c>
      <c r="BC651" s="67" t="s">
        <v>2690</v>
      </c>
      <c r="BD651" s="67" t="s">
        <v>2691</v>
      </c>
      <c r="BE651" s="41" t="s">
        <v>172</v>
      </c>
      <c r="BF651" s="52">
        <v>44165</v>
      </c>
      <c r="BG651" s="52">
        <v>44175</v>
      </c>
      <c r="BH651" s="41" t="s">
        <v>157</v>
      </c>
    </row>
    <row r="652" spans="1:60" s="6" customFormat="1" ht="45" x14ac:dyDescent="0.25">
      <c r="A652" s="41">
        <v>2020</v>
      </c>
      <c r="B652" s="52">
        <v>44136</v>
      </c>
      <c r="C652" s="52">
        <v>44165</v>
      </c>
      <c r="D652" s="41" t="s">
        <v>503</v>
      </c>
      <c r="E652" s="41" t="s">
        <v>138</v>
      </c>
      <c r="F652" s="41">
        <v>621</v>
      </c>
      <c r="G652" s="41" t="s">
        <v>2692</v>
      </c>
      <c r="H652" s="48" t="s">
        <v>2693</v>
      </c>
      <c r="I652" s="52">
        <v>43389</v>
      </c>
      <c r="J652" s="41" t="s">
        <v>2694</v>
      </c>
      <c r="K652" s="41">
        <v>621</v>
      </c>
      <c r="L652" s="52">
        <v>43392</v>
      </c>
      <c r="M652" s="41">
        <v>621</v>
      </c>
      <c r="N652" s="41" t="s">
        <v>507</v>
      </c>
      <c r="O652" s="48" t="s">
        <v>2695</v>
      </c>
      <c r="P652" s="48" t="s">
        <v>2696</v>
      </c>
      <c r="Q652" s="48" t="s">
        <v>145</v>
      </c>
      <c r="R652" s="41" t="s">
        <v>1626</v>
      </c>
      <c r="S652" s="41" t="s">
        <v>323</v>
      </c>
      <c r="T652" s="41" t="s">
        <v>1585</v>
      </c>
      <c r="U652" s="41" t="s">
        <v>1627</v>
      </c>
      <c r="V652" s="41" t="s">
        <v>1628</v>
      </c>
      <c r="W652" s="41" t="s">
        <v>151</v>
      </c>
      <c r="X652" s="41" t="s">
        <v>152</v>
      </c>
      <c r="Y652" s="41" t="s">
        <v>153</v>
      </c>
      <c r="Z652" s="41" t="s">
        <v>154</v>
      </c>
      <c r="AA652" s="41" t="s">
        <v>2697</v>
      </c>
      <c r="AB652" s="52">
        <v>43402</v>
      </c>
      <c r="AC652" s="53">
        <f t="shared" si="39"/>
        <v>541349.39655172417</v>
      </c>
      <c r="AD652" s="53">
        <v>627965.30000000005</v>
      </c>
      <c r="AE652" s="54">
        <v>0</v>
      </c>
      <c r="AF652" s="54">
        <v>0</v>
      </c>
      <c r="AG652" s="41" t="s">
        <v>156</v>
      </c>
      <c r="AH652" s="41" t="s">
        <v>157</v>
      </c>
      <c r="AI652" s="41" t="s">
        <v>158</v>
      </c>
      <c r="AJ652" s="41" t="s">
        <v>159</v>
      </c>
      <c r="AK652" s="40">
        <v>43413</v>
      </c>
      <c r="AL652" s="40">
        <v>43511</v>
      </c>
      <c r="AM652" s="48" t="s">
        <v>2698</v>
      </c>
      <c r="AN652" s="48" t="s">
        <v>161</v>
      </c>
      <c r="AO652" s="41">
        <v>291</v>
      </c>
      <c r="AP652" s="41" t="s">
        <v>162</v>
      </c>
      <c r="AQ652" s="41" t="s">
        <v>163</v>
      </c>
      <c r="AR652" s="41" t="s">
        <v>163</v>
      </c>
      <c r="AS652" s="42" t="s">
        <v>2699</v>
      </c>
      <c r="AT652" s="42" t="s">
        <v>2400</v>
      </c>
      <c r="AU652" s="48" t="s">
        <v>161</v>
      </c>
      <c r="AV652" s="41" t="s">
        <v>157</v>
      </c>
      <c r="AW652" s="41" t="s">
        <v>166</v>
      </c>
      <c r="AX652" s="41" t="s">
        <v>224</v>
      </c>
      <c r="AY652" s="41">
        <v>291</v>
      </c>
      <c r="AZ652" s="43" t="s">
        <v>168</v>
      </c>
      <c r="BA652" s="62" t="s">
        <v>5707</v>
      </c>
      <c r="BB652" s="62" t="s">
        <v>5707</v>
      </c>
      <c r="BC652" s="67" t="s">
        <v>2700</v>
      </c>
      <c r="BD652" s="67" t="s">
        <v>2701</v>
      </c>
      <c r="BE652" s="41" t="s">
        <v>172</v>
      </c>
      <c r="BF652" s="52">
        <v>44165</v>
      </c>
      <c r="BG652" s="52">
        <v>44175</v>
      </c>
      <c r="BH652" s="41" t="s">
        <v>157</v>
      </c>
    </row>
    <row r="653" spans="1:60" s="6" customFormat="1" ht="45" x14ac:dyDescent="0.25">
      <c r="A653" s="41">
        <v>2020</v>
      </c>
      <c r="B653" s="52">
        <v>44136</v>
      </c>
      <c r="C653" s="52">
        <v>44165</v>
      </c>
      <c r="D653" s="41" t="s">
        <v>503</v>
      </c>
      <c r="E653" s="41" t="s">
        <v>138</v>
      </c>
      <c r="F653" s="41">
        <v>622</v>
      </c>
      <c r="G653" s="41" t="s">
        <v>2692</v>
      </c>
      <c r="H653" s="48" t="s">
        <v>2693</v>
      </c>
      <c r="I653" s="52">
        <v>43389</v>
      </c>
      <c r="J653" s="41" t="s">
        <v>2694</v>
      </c>
      <c r="K653" s="41">
        <v>622</v>
      </c>
      <c r="L653" s="52">
        <v>43392</v>
      </c>
      <c r="M653" s="41">
        <v>622</v>
      </c>
      <c r="N653" s="41" t="s">
        <v>507</v>
      </c>
      <c r="O653" s="48" t="s">
        <v>2695</v>
      </c>
      <c r="P653" s="48" t="s">
        <v>2696</v>
      </c>
      <c r="Q653" s="48" t="s">
        <v>145</v>
      </c>
      <c r="R653" s="41" t="s">
        <v>2702</v>
      </c>
      <c r="S653" s="41" t="s">
        <v>1932</v>
      </c>
      <c r="T653" s="41" t="s">
        <v>2703</v>
      </c>
      <c r="U653" s="41" t="s">
        <v>149</v>
      </c>
      <c r="V653" s="41" t="s">
        <v>1934</v>
      </c>
      <c r="W653" s="41" t="s">
        <v>151</v>
      </c>
      <c r="X653" s="41" t="s">
        <v>152</v>
      </c>
      <c r="Y653" s="41" t="s">
        <v>153</v>
      </c>
      <c r="Z653" s="41" t="s">
        <v>154</v>
      </c>
      <c r="AA653" s="41" t="s">
        <v>2704</v>
      </c>
      <c r="AB653" s="52">
        <v>43402</v>
      </c>
      <c r="AC653" s="53">
        <f t="shared" si="39"/>
        <v>545613.72413793113</v>
      </c>
      <c r="AD653" s="53">
        <v>632911.92000000004</v>
      </c>
      <c r="AE653" s="54">
        <v>0</v>
      </c>
      <c r="AF653" s="54">
        <v>0</v>
      </c>
      <c r="AG653" s="41" t="s">
        <v>156</v>
      </c>
      <c r="AH653" s="41" t="s">
        <v>157</v>
      </c>
      <c r="AI653" s="41" t="s">
        <v>158</v>
      </c>
      <c r="AJ653" s="41" t="s">
        <v>159</v>
      </c>
      <c r="AK653" s="40">
        <v>43413</v>
      </c>
      <c r="AL653" s="40">
        <v>43511</v>
      </c>
      <c r="AM653" s="48" t="s">
        <v>2705</v>
      </c>
      <c r="AN653" s="48" t="s">
        <v>161</v>
      </c>
      <c r="AO653" s="41">
        <v>292</v>
      </c>
      <c r="AP653" s="41" t="s">
        <v>162</v>
      </c>
      <c r="AQ653" s="41" t="s">
        <v>163</v>
      </c>
      <c r="AR653" s="41" t="s">
        <v>163</v>
      </c>
      <c r="AS653" s="42" t="s">
        <v>2706</v>
      </c>
      <c r="AT653" s="42" t="s">
        <v>2400</v>
      </c>
      <c r="AU653" s="48" t="s">
        <v>161</v>
      </c>
      <c r="AV653" s="41" t="s">
        <v>157</v>
      </c>
      <c r="AW653" s="41" t="s">
        <v>166</v>
      </c>
      <c r="AX653" s="41" t="s">
        <v>251</v>
      </c>
      <c r="AY653" s="41">
        <v>292</v>
      </c>
      <c r="AZ653" s="43" t="s">
        <v>168</v>
      </c>
      <c r="BA653" s="62" t="s">
        <v>5707</v>
      </c>
      <c r="BB653" s="62" t="s">
        <v>5707</v>
      </c>
      <c r="BC653" s="67" t="s">
        <v>2707</v>
      </c>
      <c r="BD653" s="67" t="s">
        <v>2708</v>
      </c>
      <c r="BE653" s="41" t="s">
        <v>172</v>
      </c>
      <c r="BF653" s="52">
        <v>44165</v>
      </c>
      <c r="BG653" s="52">
        <v>44175</v>
      </c>
      <c r="BH653" s="41" t="s">
        <v>157</v>
      </c>
    </row>
    <row r="654" spans="1:60" s="6" customFormat="1" ht="45" x14ac:dyDescent="0.25">
      <c r="A654" s="41">
        <v>2020</v>
      </c>
      <c r="B654" s="52">
        <v>44136</v>
      </c>
      <c r="C654" s="52">
        <v>44165</v>
      </c>
      <c r="D654" s="41" t="s">
        <v>503</v>
      </c>
      <c r="E654" s="41" t="s">
        <v>138</v>
      </c>
      <c r="F654" s="41">
        <v>623</v>
      </c>
      <c r="G654" s="41" t="s">
        <v>2692</v>
      </c>
      <c r="H654" s="48" t="s">
        <v>2693</v>
      </c>
      <c r="I654" s="52">
        <v>43389</v>
      </c>
      <c r="J654" s="41" t="s">
        <v>2694</v>
      </c>
      <c r="K654" s="41">
        <v>623</v>
      </c>
      <c r="L654" s="52">
        <v>43392</v>
      </c>
      <c r="M654" s="41">
        <v>623</v>
      </c>
      <c r="N654" s="41" t="s">
        <v>507</v>
      </c>
      <c r="O654" s="48" t="s">
        <v>2695</v>
      </c>
      <c r="P654" s="48" t="s">
        <v>2696</v>
      </c>
      <c r="Q654" s="48" t="s">
        <v>145</v>
      </c>
      <c r="R654" s="41" t="s">
        <v>1626</v>
      </c>
      <c r="S654" s="41" t="s">
        <v>323</v>
      </c>
      <c r="T654" s="41" t="s">
        <v>1585</v>
      </c>
      <c r="U654" s="41" t="s">
        <v>1627</v>
      </c>
      <c r="V654" s="41" t="s">
        <v>1628</v>
      </c>
      <c r="W654" s="41" t="s">
        <v>151</v>
      </c>
      <c r="X654" s="41" t="s">
        <v>152</v>
      </c>
      <c r="Y654" s="41" t="s">
        <v>153</v>
      </c>
      <c r="Z654" s="41" t="s">
        <v>154</v>
      </c>
      <c r="AA654" s="41" t="s">
        <v>2709</v>
      </c>
      <c r="AB654" s="52">
        <v>43402</v>
      </c>
      <c r="AC654" s="53">
        <f t="shared" si="39"/>
        <v>611610.10344827583</v>
      </c>
      <c r="AD654" s="53">
        <v>709467.72</v>
      </c>
      <c r="AE654" s="54">
        <v>0</v>
      </c>
      <c r="AF654" s="54">
        <v>0</v>
      </c>
      <c r="AG654" s="41" t="s">
        <v>156</v>
      </c>
      <c r="AH654" s="41" t="s">
        <v>157</v>
      </c>
      <c r="AI654" s="41" t="s">
        <v>158</v>
      </c>
      <c r="AJ654" s="41" t="s">
        <v>159</v>
      </c>
      <c r="AK654" s="40">
        <v>43413</v>
      </c>
      <c r="AL654" s="40">
        <v>43511</v>
      </c>
      <c r="AM654" s="48" t="s">
        <v>2710</v>
      </c>
      <c r="AN654" s="48" t="s">
        <v>161</v>
      </c>
      <c r="AO654" s="41">
        <v>293</v>
      </c>
      <c r="AP654" s="41" t="s">
        <v>162</v>
      </c>
      <c r="AQ654" s="41" t="s">
        <v>163</v>
      </c>
      <c r="AR654" s="41" t="s">
        <v>163</v>
      </c>
      <c r="AS654" s="42" t="s">
        <v>2711</v>
      </c>
      <c r="AT654" s="42" t="s">
        <v>2400</v>
      </c>
      <c r="AU654" s="48" t="s">
        <v>161</v>
      </c>
      <c r="AV654" s="41" t="s">
        <v>157</v>
      </c>
      <c r="AW654" s="41" t="s">
        <v>166</v>
      </c>
      <c r="AX654" s="41" t="s">
        <v>911</v>
      </c>
      <c r="AY654" s="41">
        <v>293</v>
      </c>
      <c r="AZ654" s="43" t="s">
        <v>168</v>
      </c>
      <c r="BA654" s="62" t="s">
        <v>5707</v>
      </c>
      <c r="BB654" s="62" t="s">
        <v>5707</v>
      </c>
      <c r="BC654" s="67" t="s">
        <v>2712</v>
      </c>
      <c r="BD654" s="67" t="s">
        <v>2713</v>
      </c>
      <c r="BE654" s="41" t="s">
        <v>172</v>
      </c>
      <c r="BF654" s="52">
        <v>44165</v>
      </c>
      <c r="BG654" s="52">
        <v>44175</v>
      </c>
      <c r="BH654" s="41" t="s">
        <v>157</v>
      </c>
    </row>
    <row r="655" spans="1:60" s="6" customFormat="1" ht="45" x14ac:dyDescent="0.25">
      <c r="A655" s="41">
        <v>2020</v>
      </c>
      <c r="B655" s="52">
        <v>44136</v>
      </c>
      <c r="C655" s="52">
        <v>44165</v>
      </c>
      <c r="D655" s="41" t="s">
        <v>503</v>
      </c>
      <c r="E655" s="41" t="s">
        <v>138</v>
      </c>
      <c r="F655" s="41">
        <v>624</v>
      </c>
      <c r="G655" s="41" t="s">
        <v>2714</v>
      </c>
      <c r="H655" s="48" t="s">
        <v>2715</v>
      </c>
      <c r="I655" s="52">
        <v>43389</v>
      </c>
      <c r="J655" s="41" t="s">
        <v>2716</v>
      </c>
      <c r="K655" s="41">
        <v>624</v>
      </c>
      <c r="L655" s="52">
        <v>43392</v>
      </c>
      <c r="M655" s="41">
        <v>624</v>
      </c>
      <c r="N655" s="41" t="s">
        <v>507</v>
      </c>
      <c r="O655" s="48" t="s">
        <v>2717</v>
      </c>
      <c r="P655" s="48" t="s">
        <v>2718</v>
      </c>
      <c r="Q655" s="48" t="s">
        <v>145</v>
      </c>
      <c r="R655" s="41" t="s">
        <v>2719</v>
      </c>
      <c r="S655" s="41" t="s">
        <v>2720</v>
      </c>
      <c r="T655" s="41" t="s">
        <v>2721</v>
      </c>
      <c r="U655" s="41" t="s">
        <v>149</v>
      </c>
      <c r="V655" s="41" t="s">
        <v>2722</v>
      </c>
      <c r="W655" s="41" t="s">
        <v>151</v>
      </c>
      <c r="X655" s="41" t="s">
        <v>152</v>
      </c>
      <c r="Y655" s="41" t="s">
        <v>153</v>
      </c>
      <c r="Z655" s="41" t="s">
        <v>154</v>
      </c>
      <c r="AA655" s="41" t="s">
        <v>2723</v>
      </c>
      <c r="AB655" s="52">
        <v>43402</v>
      </c>
      <c r="AC655" s="53">
        <f t="shared" si="39"/>
        <v>562822.9051724138</v>
      </c>
      <c r="AD655" s="53">
        <v>652874.56999999995</v>
      </c>
      <c r="AE655" s="54">
        <v>0</v>
      </c>
      <c r="AF655" s="54">
        <v>0</v>
      </c>
      <c r="AG655" s="41" t="s">
        <v>156</v>
      </c>
      <c r="AH655" s="41" t="s">
        <v>157</v>
      </c>
      <c r="AI655" s="41" t="s">
        <v>158</v>
      </c>
      <c r="AJ655" s="41" t="s">
        <v>159</v>
      </c>
      <c r="AK655" s="40">
        <v>43413</v>
      </c>
      <c r="AL655" s="40">
        <v>43511</v>
      </c>
      <c r="AM655" s="48" t="s">
        <v>2724</v>
      </c>
      <c r="AN655" s="48" t="s">
        <v>161</v>
      </c>
      <c r="AO655" s="41">
        <v>294</v>
      </c>
      <c r="AP655" s="41" t="s">
        <v>162</v>
      </c>
      <c r="AQ655" s="41" t="s">
        <v>163</v>
      </c>
      <c r="AR655" s="41" t="s">
        <v>163</v>
      </c>
      <c r="AS655" s="42" t="s">
        <v>2725</v>
      </c>
      <c r="AT655" s="42" t="s">
        <v>2400</v>
      </c>
      <c r="AU655" s="48" t="s">
        <v>161</v>
      </c>
      <c r="AV655" s="41" t="s">
        <v>157</v>
      </c>
      <c r="AW655" s="41" t="s">
        <v>166</v>
      </c>
      <c r="AX655" s="41" t="s">
        <v>224</v>
      </c>
      <c r="AY655" s="41">
        <v>294</v>
      </c>
      <c r="AZ655" s="43" t="s">
        <v>168</v>
      </c>
      <c r="BA655" s="62" t="s">
        <v>5707</v>
      </c>
      <c r="BB655" s="62" t="s">
        <v>5707</v>
      </c>
      <c r="BC655" s="67" t="s">
        <v>2726</v>
      </c>
      <c r="BD655" s="67" t="s">
        <v>2727</v>
      </c>
      <c r="BE655" s="41" t="s">
        <v>172</v>
      </c>
      <c r="BF655" s="52">
        <v>44165</v>
      </c>
      <c r="BG655" s="52">
        <v>44175</v>
      </c>
      <c r="BH655" s="41" t="s">
        <v>157</v>
      </c>
    </row>
    <row r="656" spans="1:60" s="6" customFormat="1" ht="45" x14ac:dyDescent="0.25">
      <c r="A656" s="41">
        <v>2020</v>
      </c>
      <c r="B656" s="52">
        <v>44136</v>
      </c>
      <c r="C656" s="52">
        <v>44165</v>
      </c>
      <c r="D656" s="41" t="s">
        <v>503</v>
      </c>
      <c r="E656" s="41" t="s">
        <v>138</v>
      </c>
      <c r="F656" s="41">
        <v>625</v>
      </c>
      <c r="G656" s="41" t="s">
        <v>2714</v>
      </c>
      <c r="H656" s="48" t="s">
        <v>2715</v>
      </c>
      <c r="I656" s="52">
        <v>43389</v>
      </c>
      <c r="J656" s="41" t="s">
        <v>2716</v>
      </c>
      <c r="K656" s="41">
        <v>625</v>
      </c>
      <c r="L656" s="52">
        <v>43392</v>
      </c>
      <c r="M656" s="41">
        <v>625</v>
      </c>
      <c r="N656" s="41" t="s">
        <v>507</v>
      </c>
      <c r="O656" s="48" t="s">
        <v>2717</v>
      </c>
      <c r="P656" s="48" t="s">
        <v>2718</v>
      </c>
      <c r="Q656" s="48" t="s">
        <v>145</v>
      </c>
      <c r="R656" s="41" t="s">
        <v>2719</v>
      </c>
      <c r="S656" s="41" t="s">
        <v>2720</v>
      </c>
      <c r="T656" s="41" t="s">
        <v>2721</v>
      </c>
      <c r="U656" s="41" t="s">
        <v>149</v>
      </c>
      <c r="V656" s="41" t="s">
        <v>2722</v>
      </c>
      <c r="W656" s="41" t="s">
        <v>151</v>
      </c>
      <c r="X656" s="41" t="s">
        <v>152</v>
      </c>
      <c r="Y656" s="41" t="s">
        <v>153</v>
      </c>
      <c r="Z656" s="41" t="s">
        <v>154</v>
      </c>
      <c r="AA656" s="41" t="s">
        <v>2728</v>
      </c>
      <c r="AB656" s="52">
        <v>43402</v>
      </c>
      <c r="AC656" s="53">
        <f t="shared" si="39"/>
        <v>559604.83620689658</v>
      </c>
      <c r="AD656" s="53">
        <v>649141.61</v>
      </c>
      <c r="AE656" s="54">
        <v>0</v>
      </c>
      <c r="AF656" s="54">
        <v>0</v>
      </c>
      <c r="AG656" s="41" t="s">
        <v>156</v>
      </c>
      <c r="AH656" s="41" t="s">
        <v>157</v>
      </c>
      <c r="AI656" s="41" t="s">
        <v>158</v>
      </c>
      <c r="AJ656" s="41" t="s">
        <v>159</v>
      </c>
      <c r="AK656" s="40">
        <v>43413</v>
      </c>
      <c r="AL656" s="40">
        <v>43511</v>
      </c>
      <c r="AM656" s="48" t="s">
        <v>2729</v>
      </c>
      <c r="AN656" s="48" t="s">
        <v>161</v>
      </c>
      <c r="AO656" s="41">
        <v>295</v>
      </c>
      <c r="AP656" s="41" t="s">
        <v>162</v>
      </c>
      <c r="AQ656" s="41" t="s">
        <v>163</v>
      </c>
      <c r="AR656" s="41" t="s">
        <v>163</v>
      </c>
      <c r="AS656" s="42" t="s">
        <v>2730</v>
      </c>
      <c r="AT656" s="42" t="s">
        <v>2502</v>
      </c>
      <c r="AU656" s="48" t="s">
        <v>161</v>
      </c>
      <c r="AV656" s="41" t="s">
        <v>157</v>
      </c>
      <c r="AW656" s="41" t="s">
        <v>166</v>
      </c>
      <c r="AX656" s="41" t="s">
        <v>251</v>
      </c>
      <c r="AY656" s="41">
        <v>295</v>
      </c>
      <c r="AZ656" s="43" t="s">
        <v>168</v>
      </c>
      <c r="BA656" s="62" t="s">
        <v>5707</v>
      </c>
      <c r="BB656" s="62" t="s">
        <v>5707</v>
      </c>
      <c r="BC656" s="67" t="s">
        <v>2731</v>
      </c>
      <c r="BD656" s="67" t="s">
        <v>2732</v>
      </c>
      <c r="BE656" s="41" t="s">
        <v>172</v>
      </c>
      <c r="BF656" s="52">
        <v>44165</v>
      </c>
      <c r="BG656" s="52">
        <v>44175</v>
      </c>
      <c r="BH656" s="41" t="s">
        <v>157</v>
      </c>
    </row>
    <row r="657" spans="1:60" s="6" customFormat="1" ht="45" x14ac:dyDescent="0.25">
      <c r="A657" s="41">
        <v>2020</v>
      </c>
      <c r="B657" s="52">
        <v>44136</v>
      </c>
      <c r="C657" s="52">
        <v>44165</v>
      </c>
      <c r="D657" s="41" t="s">
        <v>503</v>
      </c>
      <c r="E657" s="41" t="s">
        <v>138</v>
      </c>
      <c r="F657" s="41">
        <v>626</v>
      </c>
      <c r="G657" s="41" t="s">
        <v>2714</v>
      </c>
      <c r="H657" s="48" t="s">
        <v>2715</v>
      </c>
      <c r="I657" s="52">
        <v>43389</v>
      </c>
      <c r="J657" s="41" t="s">
        <v>2716</v>
      </c>
      <c r="K657" s="41">
        <v>626</v>
      </c>
      <c r="L657" s="52">
        <v>43392</v>
      </c>
      <c r="M657" s="41">
        <v>626</v>
      </c>
      <c r="N657" s="41" t="s">
        <v>507</v>
      </c>
      <c r="O657" s="48" t="s">
        <v>2717</v>
      </c>
      <c r="P657" s="48" t="s">
        <v>2718</v>
      </c>
      <c r="Q657" s="48" t="s">
        <v>145</v>
      </c>
      <c r="R657" s="41" t="s">
        <v>2719</v>
      </c>
      <c r="S657" s="41" t="s">
        <v>2720</v>
      </c>
      <c r="T657" s="41" t="s">
        <v>2721</v>
      </c>
      <c r="U657" s="41" t="s">
        <v>149</v>
      </c>
      <c r="V657" s="41" t="s">
        <v>2722</v>
      </c>
      <c r="W657" s="41" t="s">
        <v>151</v>
      </c>
      <c r="X657" s="41" t="s">
        <v>152</v>
      </c>
      <c r="Y657" s="41" t="s">
        <v>153</v>
      </c>
      <c r="Z657" s="41" t="s">
        <v>154</v>
      </c>
      <c r="AA657" s="41" t="s">
        <v>2733</v>
      </c>
      <c r="AB657" s="52">
        <v>43402</v>
      </c>
      <c r="AC657" s="53">
        <f t="shared" si="39"/>
        <v>605149.13793103455</v>
      </c>
      <c r="AD657" s="53">
        <v>701973</v>
      </c>
      <c r="AE657" s="54">
        <v>0</v>
      </c>
      <c r="AF657" s="54">
        <v>0</v>
      </c>
      <c r="AG657" s="41" t="s">
        <v>156</v>
      </c>
      <c r="AH657" s="41" t="s">
        <v>157</v>
      </c>
      <c r="AI657" s="41" t="s">
        <v>158</v>
      </c>
      <c r="AJ657" s="41" t="s">
        <v>159</v>
      </c>
      <c r="AK657" s="40">
        <v>43413</v>
      </c>
      <c r="AL657" s="40">
        <v>43511</v>
      </c>
      <c r="AM657" s="48" t="s">
        <v>2734</v>
      </c>
      <c r="AN657" s="48" t="s">
        <v>161</v>
      </c>
      <c r="AO657" s="41">
        <v>296</v>
      </c>
      <c r="AP657" s="41" t="s">
        <v>162</v>
      </c>
      <c r="AQ657" s="41" t="s">
        <v>163</v>
      </c>
      <c r="AR657" s="41" t="s">
        <v>163</v>
      </c>
      <c r="AS657" s="42" t="s">
        <v>2735</v>
      </c>
      <c r="AT657" s="42" t="s">
        <v>2400</v>
      </c>
      <c r="AU657" s="48" t="s">
        <v>161</v>
      </c>
      <c r="AV657" s="41" t="s">
        <v>157</v>
      </c>
      <c r="AW657" s="41" t="s">
        <v>166</v>
      </c>
      <c r="AX657" s="41" t="s">
        <v>224</v>
      </c>
      <c r="AY657" s="41">
        <v>296</v>
      </c>
      <c r="AZ657" s="43" t="s">
        <v>168</v>
      </c>
      <c r="BA657" s="62" t="s">
        <v>5707</v>
      </c>
      <c r="BB657" s="62" t="s">
        <v>5707</v>
      </c>
      <c r="BC657" s="67" t="s">
        <v>2736</v>
      </c>
      <c r="BD657" s="67" t="s">
        <v>2737</v>
      </c>
      <c r="BE657" s="41" t="s">
        <v>172</v>
      </c>
      <c r="BF657" s="52">
        <v>44165</v>
      </c>
      <c r="BG657" s="52">
        <v>44175</v>
      </c>
      <c r="BH657" s="41" t="s">
        <v>157</v>
      </c>
    </row>
    <row r="658" spans="1:60" s="6" customFormat="1" ht="45" x14ac:dyDescent="0.25">
      <c r="A658" s="41">
        <v>2020</v>
      </c>
      <c r="B658" s="52">
        <v>44136</v>
      </c>
      <c r="C658" s="52">
        <v>44165</v>
      </c>
      <c r="D658" s="41" t="s">
        <v>503</v>
      </c>
      <c r="E658" s="41" t="s">
        <v>138</v>
      </c>
      <c r="F658" s="41">
        <v>627</v>
      </c>
      <c r="G658" s="41" t="s">
        <v>2714</v>
      </c>
      <c r="H658" s="48" t="s">
        <v>2715</v>
      </c>
      <c r="I658" s="52">
        <v>43389</v>
      </c>
      <c r="J658" s="41" t="s">
        <v>2716</v>
      </c>
      <c r="K658" s="41">
        <v>627</v>
      </c>
      <c r="L658" s="52">
        <v>43392</v>
      </c>
      <c r="M658" s="41">
        <v>627</v>
      </c>
      <c r="N658" s="41" t="s">
        <v>507</v>
      </c>
      <c r="O658" s="48" t="s">
        <v>2717</v>
      </c>
      <c r="P658" s="48" t="s">
        <v>2718</v>
      </c>
      <c r="Q658" s="48" t="s">
        <v>145</v>
      </c>
      <c r="R658" s="41" t="s">
        <v>2719</v>
      </c>
      <c r="S658" s="41" t="s">
        <v>2720</v>
      </c>
      <c r="T658" s="41" t="s">
        <v>2721</v>
      </c>
      <c r="U658" s="41" t="s">
        <v>149</v>
      </c>
      <c r="V658" s="41" t="s">
        <v>2722</v>
      </c>
      <c r="W658" s="41" t="s">
        <v>151</v>
      </c>
      <c r="X658" s="41" t="s">
        <v>152</v>
      </c>
      <c r="Y658" s="41" t="s">
        <v>153</v>
      </c>
      <c r="Z658" s="41" t="s">
        <v>154</v>
      </c>
      <c r="AA658" s="41" t="s">
        <v>2738</v>
      </c>
      <c r="AB658" s="52">
        <v>43402</v>
      </c>
      <c r="AC658" s="53">
        <f t="shared" si="39"/>
        <v>571957.91379310354</v>
      </c>
      <c r="AD658" s="53">
        <v>663471.18000000005</v>
      </c>
      <c r="AE658" s="54">
        <v>0</v>
      </c>
      <c r="AF658" s="54">
        <v>0</v>
      </c>
      <c r="AG658" s="41" t="s">
        <v>156</v>
      </c>
      <c r="AH658" s="41" t="s">
        <v>157</v>
      </c>
      <c r="AI658" s="41" t="s">
        <v>158</v>
      </c>
      <c r="AJ658" s="41" t="s">
        <v>159</v>
      </c>
      <c r="AK658" s="40">
        <v>43413</v>
      </c>
      <c r="AL658" s="40">
        <v>43511</v>
      </c>
      <c r="AM658" s="48" t="s">
        <v>2739</v>
      </c>
      <c r="AN658" s="48" t="s">
        <v>161</v>
      </c>
      <c r="AO658" s="41">
        <v>297</v>
      </c>
      <c r="AP658" s="41" t="s">
        <v>162</v>
      </c>
      <c r="AQ658" s="41" t="s">
        <v>163</v>
      </c>
      <c r="AR658" s="41" t="s">
        <v>163</v>
      </c>
      <c r="AS658" s="42" t="s">
        <v>2740</v>
      </c>
      <c r="AT658" s="42" t="s">
        <v>2400</v>
      </c>
      <c r="AU658" s="48" t="s">
        <v>161</v>
      </c>
      <c r="AV658" s="41" t="s">
        <v>157</v>
      </c>
      <c r="AW658" s="41" t="s">
        <v>166</v>
      </c>
      <c r="AX658" s="41" t="s">
        <v>224</v>
      </c>
      <c r="AY658" s="41">
        <v>297</v>
      </c>
      <c r="AZ658" s="43" t="s">
        <v>168</v>
      </c>
      <c r="BA658" s="62" t="s">
        <v>5707</v>
      </c>
      <c r="BB658" s="62" t="s">
        <v>5707</v>
      </c>
      <c r="BC658" s="67" t="s">
        <v>2741</v>
      </c>
      <c r="BD658" s="67" t="s">
        <v>2742</v>
      </c>
      <c r="BE658" s="41" t="s">
        <v>172</v>
      </c>
      <c r="BF658" s="52">
        <v>44165</v>
      </c>
      <c r="BG658" s="52">
        <v>44175</v>
      </c>
      <c r="BH658" s="41" t="s">
        <v>157</v>
      </c>
    </row>
    <row r="659" spans="1:60" s="6" customFormat="1" ht="45" x14ac:dyDescent="0.25">
      <c r="A659" s="41">
        <v>2020</v>
      </c>
      <c r="B659" s="52">
        <v>44136</v>
      </c>
      <c r="C659" s="52">
        <v>44165</v>
      </c>
      <c r="D659" s="41" t="s">
        <v>503</v>
      </c>
      <c r="E659" s="41" t="s">
        <v>138</v>
      </c>
      <c r="F659" s="41">
        <v>628</v>
      </c>
      <c r="G659" s="41" t="s">
        <v>2743</v>
      </c>
      <c r="H659" s="48" t="s">
        <v>2744</v>
      </c>
      <c r="I659" s="52">
        <v>43389</v>
      </c>
      <c r="J659" s="41" t="s">
        <v>2745</v>
      </c>
      <c r="K659" s="41">
        <v>628</v>
      </c>
      <c r="L659" s="52">
        <v>43392</v>
      </c>
      <c r="M659" s="41">
        <v>628</v>
      </c>
      <c r="N659" s="41" t="s">
        <v>507</v>
      </c>
      <c r="O659" s="48" t="s">
        <v>2746</v>
      </c>
      <c r="P659" s="48" t="s">
        <v>2747</v>
      </c>
      <c r="Q659" s="48" t="s">
        <v>145</v>
      </c>
      <c r="R659" s="41" t="s">
        <v>2748</v>
      </c>
      <c r="S659" s="41" t="s">
        <v>409</v>
      </c>
      <c r="T659" s="41" t="s">
        <v>512</v>
      </c>
      <c r="U659" s="41" t="s">
        <v>149</v>
      </c>
      <c r="V659" s="41" t="s">
        <v>2749</v>
      </c>
      <c r="W659" s="41" t="s">
        <v>151</v>
      </c>
      <c r="X659" s="41" t="s">
        <v>152</v>
      </c>
      <c r="Y659" s="41" t="s">
        <v>153</v>
      </c>
      <c r="Z659" s="41" t="s">
        <v>154</v>
      </c>
      <c r="AA659" s="41" t="s">
        <v>2743</v>
      </c>
      <c r="AB659" s="52">
        <v>43402</v>
      </c>
      <c r="AC659" s="53">
        <f t="shared" si="39"/>
        <v>612624.14655172417</v>
      </c>
      <c r="AD659" s="53">
        <v>710644.01</v>
      </c>
      <c r="AE659" s="54">
        <v>0</v>
      </c>
      <c r="AF659" s="54">
        <v>0</v>
      </c>
      <c r="AG659" s="41" t="s">
        <v>156</v>
      </c>
      <c r="AH659" s="41" t="s">
        <v>157</v>
      </c>
      <c r="AI659" s="41" t="s">
        <v>158</v>
      </c>
      <c r="AJ659" s="41" t="s">
        <v>159</v>
      </c>
      <c r="AK659" s="40">
        <v>43413</v>
      </c>
      <c r="AL659" s="40">
        <v>43511</v>
      </c>
      <c r="AM659" s="48" t="s">
        <v>2750</v>
      </c>
      <c r="AN659" s="48" t="s">
        <v>161</v>
      </c>
      <c r="AO659" s="41">
        <v>298</v>
      </c>
      <c r="AP659" s="41" t="s">
        <v>162</v>
      </c>
      <c r="AQ659" s="41" t="s">
        <v>163</v>
      </c>
      <c r="AR659" s="41" t="s">
        <v>163</v>
      </c>
      <c r="AS659" s="42" t="s">
        <v>2751</v>
      </c>
      <c r="AT659" s="42" t="s">
        <v>2400</v>
      </c>
      <c r="AU659" s="48" t="s">
        <v>161</v>
      </c>
      <c r="AV659" s="41" t="s">
        <v>157</v>
      </c>
      <c r="AW659" s="41" t="s">
        <v>166</v>
      </c>
      <c r="AX659" s="41" t="s">
        <v>167</v>
      </c>
      <c r="AY659" s="41">
        <v>298</v>
      </c>
      <c r="AZ659" s="43" t="s">
        <v>168</v>
      </c>
      <c r="BA659" s="62" t="s">
        <v>5707</v>
      </c>
      <c r="BB659" s="62" t="s">
        <v>5707</v>
      </c>
      <c r="BC659" s="67" t="s">
        <v>2752</v>
      </c>
      <c r="BD659" s="67" t="s">
        <v>2753</v>
      </c>
      <c r="BE659" s="41" t="s">
        <v>172</v>
      </c>
      <c r="BF659" s="52">
        <v>44165</v>
      </c>
      <c r="BG659" s="52">
        <v>44175</v>
      </c>
      <c r="BH659" s="41" t="s">
        <v>157</v>
      </c>
    </row>
    <row r="660" spans="1:60" s="6" customFormat="1" ht="45" x14ac:dyDescent="0.25">
      <c r="A660" s="41">
        <v>2020</v>
      </c>
      <c r="B660" s="52">
        <v>44136</v>
      </c>
      <c r="C660" s="52">
        <v>44165</v>
      </c>
      <c r="D660" s="41" t="s">
        <v>503</v>
      </c>
      <c r="E660" s="41" t="s">
        <v>138</v>
      </c>
      <c r="F660" s="41">
        <v>629</v>
      </c>
      <c r="G660" s="41" t="s">
        <v>2743</v>
      </c>
      <c r="H660" s="48" t="s">
        <v>2744</v>
      </c>
      <c r="I660" s="52">
        <v>43389</v>
      </c>
      <c r="J660" s="41" t="s">
        <v>2745</v>
      </c>
      <c r="K660" s="41">
        <v>629</v>
      </c>
      <c r="L660" s="52">
        <v>43392</v>
      </c>
      <c r="M660" s="41">
        <v>629</v>
      </c>
      <c r="N660" s="41" t="s">
        <v>507</v>
      </c>
      <c r="O660" s="48" t="s">
        <v>2746</v>
      </c>
      <c r="P660" s="48" t="s">
        <v>2747</v>
      </c>
      <c r="Q660" s="48" t="s">
        <v>145</v>
      </c>
      <c r="R660" s="41" t="s">
        <v>2748</v>
      </c>
      <c r="S660" s="41" t="s">
        <v>409</v>
      </c>
      <c r="T660" s="41" t="s">
        <v>512</v>
      </c>
      <c r="U660" s="41" t="s">
        <v>149</v>
      </c>
      <c r="V660" s="41" t="s">
        <v>2749</v>
      </c>
      <c r="W660" s="41" t="s">
        <v>151</v>
      </c>
      <c r="X660" s="41" t="s">
        <v>152</v>
      </c>
      <c r="Y660" s="41" t="s">
        <v>153</v>
      </c>
      <c r="Z660" s="41" t="s">
        <v>154</v>
      </c>
      <c r="AA660" s="41" t="s">
        <v>2743</v>
      </c>
      <c r="AB660" s="52">
        <v>43402</v>
      </c>
      <c r="AC660" s="53">
        <f t="shared" si="39"/>
        <v>612624.14655172417</v>
      </c>
      <c r="AD660" s="53">
        <v>710644.01</v>
      </c>
      <c r="AE660" s="54">
        <v>0</v>
      </c>
      <c r="AF660" s="54">
        <v>0</v>
      </c>
      <c r="AG660" s="41" t="s">
        <v>156</v>
      </c>
      <c r="AH660" s="41" t="s">
        <v>157</v>
      </c>
      <c r="AI660" s="41" t="s">
        <v>158</v>
      </c>
      <c r="AJ660" s="41" t="s">
        <v>159</v>
      </c>
      <c r="AK660" s="40">
        <v>43413</v>
      </c>
      <c r="AL660" s="40">
        <v>43511</v>
      </c>
      <c r="AM660" s="48" t="s">
        <v>2750</v>
      </c>
      <c r="AN660" s="48" t="s">
        <v>161</v>
      </c>
      <c r="AO660" s="41">
        <v>298</v>
      </c>
      <c r="AP660" s="41" t="s">
        <v>162</v>
      </c>
      <c r="AQ660" s="41" t="s">
        <v>163</v>
      </c>
      <c r="AR660" s="41" t="s">
        <v>163</v>
      </c>
      <c r="AS660" s="42" t="s">
        <v>2751</v>
      </c>
      <c r="AT660" s="42" t="s">
        <v>2400</v>
      </c>
      <c r="AU660" s="48" t="s">
        <v>161</v>
      </c>
      <c r="AV660" s="41" t="s">
        <v>157</v>
      </c>
      <c r="AW660" s="41" t="s">
        <v>166</v>
      </c>
      <c r="AX660" s="41" t="s">
        <v>167</v>
      </c>
      <c r="AY660" s="41">
        <v>298</v>
      </c>
      <c r="AZ660" s="43" t="s">
        <v>168</v>
      </c>
      <c r="BA660" s="62" t="s">
        <v>5707</v>
      </c>
      <c r="BB660" s="62" t="s">
        <v>5707</v>
      </c>
      <c r="BC660" s="67" t="s">
        <v>2752</v>
      </c>
      <c r="BD660" s="67" t="s">
        <v>2753</v>
      </c>
      <c r="BE660" s="41" t="s">
        <v>172</v>
      </c>
      <c r="BF660" s="52">
        <v>44165</v>
      </c>
      <c r="BG660" s="52">
        <v>44175</v>
      </c>
      <c r="BH660" s="41" t="s">
        <v>157</v>
      </c>
    </row>
    <row r="661" spans="1:60" s="6" customFormat="1" ht="45" x14ac:dyDescent="0.25">
      <c r="A661" s="41">
        <v>2020</v>
      </c>
      <c r="B661" s="52">
        <v>44136</v>
      </c>
      <c r="C661" s="52">
        <v>44165</v>
      </c>
      <c r="D661" s="41" t="s">
        <v>503</v>
      </c>
      <c r="E661" s="41" t="s">
        <v>138</v>
      </c>
      <c r="F661" s="41">
        <v>630</v>
      </c>
      <c r="G661" s="41" t="s">
        <v>2743</v>
      </c>
      <c r="H661" s="48" t="s">
        <v>2744</v>
      </c>
      <c r="I661" s="52">
        <v>43389</v>
      </c>
      <c r="J661" s="41" t="s">
        <v>2745</v>
      </c>
      <c r="K661" s="41">
        <v>630</v>
      </c>
      <c r="L661" s="52">
        <v>43392</v>
      </c>
      <c r="M661" s="41">
        <v>630</v>
      </c>
      <c r="N661" s="41" t="s">
        <v>507</v>
      </c>
      <c r="O661" s="48" t="s">
        <v>2746</v>
      </c>
      <c r="P661" s="48" t="s">
        <v>2747</v>
      </c>
      <c r="Q661" s="48" t="s">
        <v>145</v>
      </c>
      <c r="R661" s="41" t="s">
        <v>2748</v>
      </c>
      <c r="S661" s="41" t="s">
        <v>409</v>
      </c>
      <c r="T661" s="41" t="s">
        <v>512</v>
      </c>
      <c r="U661" s="41" t="s">
        <v>149</v>
      </c>
      <c r="V661" s="41" t="s">
        <v>2749</v>
      </c>
      <c r="W661" s="41" t="s">
        <v>151</v>
      </c>
      <c r="X661" s="41" t="s">
        <v>152</v>
      </c>
      <c r="Y661" s="41" t="s">
        <v>153</v>
      </c>
      <c r="Z661" s="41" t="s">
        <v>154</v>
      </c>
      <c r="AA661" s="41" t="s">
        <v>2743</v>
      </c>
      <c r="AB661" s="52">
        <v>43402</v>
      </c>
      <c r="AC661" s="53">
        <f t="shared" si="39"/>
        <v>612624.14655172417</v>
      </c>
      <c r="AD661" s="53">
        <v>710644.01</v>
      </c>
      <c r="AE661" s="54">
        <v>0</v>
      </c>
      <c r="AF661" s="54">
        <v>0</v>
      </c>
      <c r="AG661" s="41" t="s">
        <v>156</v>
      </c>
      <c r="AH661" s="41" t="s">
        <v>157</v>
      </c>
      <c r="AI661" s="41" t="s">
        <v>158</v>
      </c>
      <c r="AJ661" s="41" t="s">
        <v>159</v>
      </c>
      <c r="AK661" s="40">
        <v>43413</v>
      </c>
      <c r="AL661" s="40">
        <v>43511</v>
      </c>
      <c r="AM661" s="48" t="s">
        <v>2750</v>
      </c>
      <c r="AN661" s="48" t="s">
        <v>161</v>
      </c>
      <c r="AO661" s="41">
        <v>298</v>
      </c>
      <c r="AP661" s="41" t="s">
        <v>162</v>
      </c>
      <c r="AQ661" s="41" t="s">
        <v>163</v>
      </c>
      <c r="AR661" s="41" t="s">
        <v>163</v>
      </c>
      <c r="AS661" s="42" t="s">
        <v>2751</v>
      </c>
      <c r="AT661" s="42" t="s">
        <v>2400</v>
      </c>
      <c r="AU661" s="48" t="s">
        <v>161</v>
      </c>
      <c r="AV661" s="41" t="s">
        <v>157</v>
      </c>
      <c r="AW661" s="41" t="s">
        <v>166</v>
      </c>
      <c r="AX661" s="41" t="s">
        <v>167</v>
      </c>
      <c r="AY661" s="41">
        <v>298</v>
      </c>
      <c r="AZ661" s="43" t="s">
        <v>168</v>
      </c>
      <c r="BA661" s="62" t="s">
        <v>5707</v>
      </c>
      <c r="BB661" s="62" t="s">
        <v>5707</v>
      </c>
      <c r="BC661" s="67" t="s">
        <v>2752</v>
      </c>
      <c r="BD661" s="67" t="s">
        <v>2753</v>
      </c>
      <c r="BE661" s="41" t="s">
        <v>172</v>
      </c>
      <c r="BF661" s="52">
        <v>44165</v>
      </c>
      <c r="BG661" s="52">
        <v>44175</v>
      </c>
      <c r="BH661" s="41" t="s">
        <v>157</v>
      </c>
    </row>
    <row r="662" spans="1:60" s="6" customFormat="1" ht="22.5" x14ac:dyDescent="0.2">
      <c r="A662" s="41">
        <v>2020</v>
      </c>
      <c r="B662" s="52">
        <v>44136</v>
      </c>
      <c r="C662" s="52">
        <v>44165</v>
      </c>
      <c r="D662" s="41" t="s">
        <v>137</v>
      </c>
      <c r="E662" s="41" t="s">
        <v>138</v>
      </c>
      <c r="F662" s="41">
        <v>631</v>
      </c>
      <c r="G662" s="41" t="s">
        <v>2754</v>
      </c>
      <c r="H662" s="48" t="s">
        <v>2755</v>
      </c>
      <c r="I662" s="52">
        <v>43396</v>
      </c>
      <c r="J662" s="41" t="s">
        <v>2756</v>
      </c>
      <c r="K662" s="41">
        <v>631</v>
      </c>
      <c r="L662" s="52">
        <v>43403</v>
      </c>
      <c r="M662" s="41">
        <v>631</v>
      </c>
      <c r="N662" s="41" t="s">
        <v>507</v>
      </c>
      <c r="O662" s="48" t="s">
        <v>2757</v>
      </c>
      <c r="P662" s="48" t="s">
        <v>2758</v>
      </c>
      <c r="Q662" s="48" t="s">
        <v>145</v>
      </c>
      <c r="R662" s="41" t="s">
        <v>157</v>
      </c>
      <c r="S662" s="41" t="s">
        <v>157</v>
      </c>
      <c r="T662" s="41" t="s">
        <v>157</v>
      </c>
      <c r="U662" s="41" t="s">
        <v>157</v>
      </c>
      <c r="V662" s="41" t="s">
        <v>157</v>
      </c>
      <c r="W662" s="41" t="s">
        <v>151</v>
      </c>
      <c r="X662" s="41" t="s">
        <v>152</v>
      </c>
      <c r="Y662" s="41" t="s">
        <v>153</v>
      </c>
      <c r="Z662" s="41" t="s">
        <v>154</v>
      </c>
      <c r="AA662" s="41" t="s">
        <v>157</v>
      </c>
      <c r="AB662" s="52" t="s">
        <v>246</v>
      </c>
      <c r="AC662" s="53">
        <v>0</v>
      </c>
      <c r="AD662" s="53">
        <v>0</v>
      </c>
      <c r="AE662" s="54">
        <v>0</v>
      </c>
      <c r="AF662" s="54">
        <v>0</v>
      </c>
      <c r="AG662" s="41" t="s">
        <v>156</v>
      </c>
      <c r="AH662" s="41" t="s">
        <v>157</v>
      </c>
      <c r="AI662" s="41" t="s">
        <v>158</v>
      </c>
      <c r="AJ662" s="41" t="s">
        <v>159</v>
      </c>
      <c r="AK662" s="40" t="s">
        <v>246</v>
      </c>
      <c r="AL662" s="40" t="s">
        <v>246</v>
      </c>
      <c r="AM662" s="48" t="s">
        <v>161</v>
      </c>
      <c r="AN662" s="48" t="s">
        <v>161</v>
      </c>
      <c r="AO662" s="41">
        <v>0</v>
      </c>
      <c r="AP662" s="41" t="s">
        <v>162</v>
      </c>
      <c r="AQ662" s="41" t="s">
        <v>157</v>
      </c>
      <c r="AR662" s="41" t="s">
        <v>157</v>
      </c>
      <c r="AS662" s="41" t="s">
        <v>157</v>
      </c>
      <c r="AT662" s="41" t="s">
        <v>157</v>
      </c>
      <c r="AU662" s="48" t="s">
        <v>161</v>
      </c>
      <c r="AV662" s="41" t="s">
        <v>157</v>
      </c>
      <c r="AW662" s="41" t="s">
        <v>273</v>
      </c>
      <c r="AX662" s="41" t="s">
        <v>167</v>
      </c>
      <c r="AY662" s="41">
        <v>0</v>
      </c>
      <c r="AZ662" s="41" t="s">
        <v>157</v>
      </c>
      <c r="BA662" s="67" t="s">
        <v>161</v>
      </c>
      <c r="BB662" s="67" t="s">
        <v>161</v>
      </c>
      <c r="BC662" s="67" t="s">
        <v>161</v>
      </c>
      <c r="BD662" s="67" t="s">
        <v>161</v>
      </c>
      <c r="BE662" s="41" t="s">
        <v>172</v>
      </c>
      <c r="BF662" s="52">
        <v>44165</v>
      </c>
      <c r="BG662" s="52">
        <v>44175</v>
      </c>
      <c r="BH662" s="41" t="s">
        <v>157</v>
      </c>
    </row>
    <row r="663" spans="1:60" s="6" customFormat="1" ht="22.5" x14ac:dyDescent="0.2">
      <c r="A663" s="41">
        <v>2020</v>
      </c>
      <c r="B663" s="52">
        <v>44136</v>
      </c>
      <c r="C663" s="52">
        <v>44165</v>
      </c>
      <c r="D663" s="41" t="s">
        <v>137</v>
      </c>
      <c r="E663" s="41" t="s">
        <v>138</v>
      </c>
      <c r="F663" s="41">
        <v>632</v>
      </c>
      <c r="G663" s="41" t="s">
        <v>2754</v>
      </c>
      <c r="H663" s="48" t="s">
        <v>2755</v>
      </c>
      <c r="I663" s="52">
        <v>43396</v>
      </c>
      <c r="J663" s="41" t="s">
        <v>2756</v>
      </c>
      <c r="K663" s="41">
        <v>632</v>
      </c>
      <c r="L663" s="52">
        <v>43403</v>
      </c>
      <c r="M663" s="41">
        <v>632</v>
      </c>
      <c r="N663" s="41" t="s">
        <v>507</v>
      </c>
      <c r="O663" s="48" t="s">
        <v>2757</v>
      </c>
      <c r="P663" s="48" t="s">
        <v>2758</v>
      </c>
      <c r="Q663" s="48" t="s">
        <v>145</v>
      </c>
      <c r="R663" s="41" t="s">
        <v>157</v>
      </c>
      <c r="S663" s="41" t="s">
        <v>157</v>
      </c>
      <c r="T663" s="41" t="s">
        <v>157</v>
      </c>
      <c r="U663" s="41" t="s">
        <v>157</v>
      </c>
      <c r="V663" s="41" t="s">
        <v>157</v>
      </c>
      <c r="W663" s="41" t="s">
        <v>151</v>
      </c>
      <c r="X663" s="41" t="s">
        <v>152</v>
      </c>
      <c r="Y663" s="41" t="s">
        <v>153</v>
      </c>
      <c r="Z663" s="41" t="s">
        <v>154</v>
      </c>
      <c r="AA663" s="41" t="s">
        <v>157</v>
      </c>
      <c r="AB663" s="52" t="s">
        <v>246</v>
      </c>
      <c r="AC663" s="53">
        <v>0</v>
      </c>
      <c r="AD663" s="53">
        <v>0</v>
      </c>
      <c r="AE663" s="54">
        <v>0</v>
      </c>
      <c r="AF663" s="54">
        <v>0</v>
      </c>
      <c r="AG663" s="41" t="s">
        <v>156</v>
      </c>
      <c r="AH663" s="41" t="s">
        <v>157</v>
      </c>
      <c r="AI663" s="41" t="s">
        <v>158</v>
      </c>
      <c r="AJ663" s="41" t="s">
        <v>159</v>
      </c>
      <c r="AK663" s="40" t="s">
        <v>246</v>
      </c>
      <c r="AL663" s="40" t="s">
        <v>246</v>
      </c>
      <c r="AM663" s="48" t="s">
        <v>161</v>
      </c>
      <c r="AN663" s="48" t="s">
        <v>161</v>
      </c>
      <c r="AO663" s="41">
        <v>0</v>
      </c>
      <c r="AP663" s="41" t="s">
        <v>162</v>
      </c>
      <c r="AQ663" s="41" t="s">
        <v>157</v>
      </c>
      <c r="AR663" s="41" t="s">
        <v>157</v>
      </c>
      <c r="AS663" s="41" t="s">
        <v>157</v>
      </c>
      <c r="AT663" s="41" t="s">
        <v>157</v>
      </c>
      <c r="AU663" s="48" t="s">
        <v>161</v>
      </c>
      <c r="AV663" s="41" t="s">
        <v>157</v>
      </c>
      <c r="AW663" s="41" t="s">
        <v>273</v>
      </c>
      <c r="AX663" s="41" t="s">
        <v>167</v>
      </c>
      <c r="AY663" s="41">
        <v>0</v>
      </c>
      <c r="AZ663" s="41" t="s">
        <v>157</v>
      </c>
      <c r="BA663" s="67" t="s">
        <v>161</v>
      </c>
      <c r="BB663" s="67" t="s">
        <v>161</v>
      </c>
      <c r="BC663" s="67" t="s">
        <v>161</v>
      </c>
      <c r="BD663" s="67" t="s">
        <v>161</v>
      </c>
      <c r="BE663" s="41" t="s">
        <v>172</v>
      </c>
      <c r="BF663" s="52">
        <v>44165</v>
      </c>
      <c r="BG663" s="52">
        <v>44175</v>
      </c>
      <c r="BH663" s="41" t="s">
        <v>157</v>
      </c>
    </row>
    <row r="664" spans="1:60" s="6" customFormat="1" ht="22.5" x14ac:dyDescent="0.2">
      <c r="A664" s="41">
        <v>2020</v>
      </c>
      <c r="B664" s="52">
        <v>44136</v>
      </c>
      <c r="C664" s="52">
        <v>44165</v>
      </c>
      <c r="D664" s="41" t="s">
        <v>137</v>
      </c>
      <c r="E664" s="41" t="s">
        <v>138</v>
      </c>
      <c r="F664" s="41">
        <v>633</v>
      </c>
      <c r="G664" s="41" t="s">
        <v>2754</v>
      </c>
      <c r="H664" s="48" t="s">
        <v>2755</v>
      </c>
      <c r="I664" s="52">
        <v>43396</v>
      </c>
      <c r="J664" s="41" t="s">
        <v>2756</v>
      </c>
      <c r="K664" s="41">
        <v>633</v>
      </c>
      <c r="L664" s="52">
        <v>43403</v>
      </c>
      <c r="M664" s="41">
        <v>633</v>
      </c>
      <c r="N664" s="41" t="s">
        <v>507</v>
      </c>
      <c r="O664" s="48" t="s">
        <v>2757</v>
      </c>
      <c r="P664" s="48" t="s">
        <v>2758</v>
      </c>
      <c r="Q664" s="48" t="s">
        <v>145</v>
      </c>
      <c r="R664" s="41" t="s">
        <v>157</v>
      </c>
      <c r="S664" s="41" t="s">
        <v>157</v>
      </c>
      <c r="T664" s="41" t="s">
        <v>157</v>
      </c>
      <c r="U664" s="41" t="s">
        <v>157</v>
      </c>
      <c r="V664" s="41" t="s">
        <v>157</v>
      </c>
      <c r="W664" s="41" t="s">
        <v>151</v>
      </c>
      <c r="X664" s="41" t="s">
        <v>152</v>
      </c>
      <c r="Y664" s="41" t="s">
        <v>153</v>
      </c>
      <c r="Z664" s="41" t="s">
        <v>154</v>
      </c>
      <c r="AA664" s="41" t="s">
        <v>157</v>
      </c>
      <c r="AB664" s="52" t="s">
        <v>246</v>
      </c>
      <c r="AC664" s="53">
        <v>0</v>
      </c>
      <c r="AD664" s="53">
        <v>0</v>
      </c>
      <c r="AE664" s="54">
        <v>0</v>
      </c>
      <c r="AF664" s="54">
        <v>0</v>
      </c>
      <c r="AG664" s="41" t="s">
        <v>156</v>
      </c>
      <c r="AH664" s="41" t="s">
        <v>157</v>
      </c>
      <c r="AI664" s="41" t="s">
        <v>158</v>
      </c>
      <c r="AJ664" s="41" t="s">
        <v>159</v>
      </c>
      <c r="AK664" s="40" t="s">
        <v>246</v>
      </c>
      <c r="AL664" s="40" t="s">
        <v>246</v>
      </c>
      <c r="AM664" s="48" t="s">
        <v>161</v>
      </c>
      <c r="AN664" s="48" t="s">
        <v>161</v>
      </c>
      <c r="AO664" s="41">
        <v>0</v>
      </c>
      <c r="AP664" s="41" t="s">
        <v>162</v>
      </c>
      <c r="AQ664" s="41" t="s">
        <v>157</v>
      </c>
      <c r="AR664" s="41" t="s">
        <v>157</v>
      </c>
      <c r="AS664" s="41" t="s">
        <v>157</v>
      </c>
      <c r="AT664" s="41" t="s">
        <v>157</v>
      </c>
      <c r="AU664" s="48" t="s">
        <v>161</v>
      </c>
      <c r="AV664" s="41" t="s">
        <v>157</v>
      </c>
      <c r="AW664" s="41" t="s">
        <v>273</v>
      </c>
      <c r="AX664" s="41" t="s">
        <v>167</v>
      </c>
      <c r="AY664" s="41">
        <v>0</v>
      </c>
      <c r="AZ664" s="41" t="s">
        <v>157</v>
      </c>
      <c r="BA664" s="67" t="s">
        <v>161</v>
      </c>
      <c r="BB664" s="67" t="s">
        <v>161</v>
      </c>
      <c r="BC664" s="67" t="s">
        <v>161</v>
      </c>
      <c r="BD664" s="67" t="s">
        <v>161</v>
      </c>
      <c r="BE664" s="41" t="s">
        <v>172</v>
      </c>
      <c r="BF664" s="52">
        <v>44165</v>
      </c>
      <c r="BG664" s="52">
        <v>44175</v>
      </c>
      <c r="BH664" s="41" t="s">
        <v>157</v>
      </c>
    </row>
    <row r="665" spans="1:60" s="6" customFormat="1" ht="22.5" x14ac:dyDescent="0.2">
      <c r="A665" s="41">
        <v>2020</v>
      </c>
      <c r="B665" s="52">
        <v>44136</v>
      </c>
      <c r="C665" s="52">
        <v>44165</v>
      </c>
      <c r="D665" s="41" t="s">
        <v>137</v>
      </c>
      <c r="E665" s="41" t="s">
        <v>138</v>
      </c>
      <c r="F665" s="41">
        <v>634</v>
      </c>
      <c r="G665" s="41" t="s">
        <v>2754</v>
      </c>
      <c r="H665" s="48" t="s">
        <v>2755</v>
      </c>
      <c r="I665" s="52">
        <v>43396</v>
      </c>
      <c r="J665" s="41" t="s">
        <v>2756</v>
      </c>
      <c r="K665" s="41">
        <v>634</v>
      </c>
      <c r="L665" s="52">
        <v>43403</v>
      </c>
      <c r="M665" s="41">
        <v>634</v>
      </c>
      <c r="N665" s="41" t="s">
        <v>507</v>
      </c>
      <c r="O665" s="48" t="s">
        <v>2757</v>
      </c>
      <c r="P665" s="48" t="s">
        <v>2758</v>
      </c>
      <c r="Q665" s="48" t="s">
        <v>145</v>
      </c>
      <c r="R665" s="41" t="s">
        <v>157</v>
      </c>
      <c r="S665" s="41" t="s">
        <v>157</v>
      </c>
      <c r="T665" s="41" t="s">
        <v>157</v>
      </c>
      <c r="U665" s="41" t="s">
        <v>157</v>
      </c>
      <c r="V665" s="41" t="s">
        <v>157</v>
      </c>
      <c r="W665" s="41" t="s">
        <v>151</v>
      </c>
      <c r="X665" s="41" t="s">
        <v>152</v>
      </c>
      <c r="Y665" s="41" t="s">
        <v>153</v>
      </c>
      <c r="Z665" s="41" t="s">
        <v>154</v>
      </c>
      <c r="AA665" s="41" t="s">
        <v>157</v>
      </c>
      <c r="AB665" s="52" t="s">
        <v>246</v>
      </c>
      <c r="AC665" s="53">
        <v>0</v>
      </c>
      <c r="AD665" s="53">
        <v>0</v>
      </c>
      <c r="AE665" s="54">
        <v>0</v>
      </c>
      <c r="AF665" s="54">
        <v>0</v>
      </c>
      <c r="AG665" s="41" t="s">
        <v>156</v>
      </c>
      <c r="AH665" s="41" t="s">
        <v>157</v>
      </c>
      <c r="AI665" s="41" t="s">
        <v>158</v>
      </c>
      <c r="AJ665" s="41" t="s">
        <v>159</v>
      </c>
      <c r="AK665" s="40" t="s">
        <v>246</v>
      </c>
      <c r="AL665" s="40" t="s">
        <v>246</v>
      </c>
      <c r="AM665" s="48" t="s">
        <v>161</v>
      </c>
      <c r="AN665" s="48" t="s">
        <v>161</v>
      </c>
      <c r="AO665" s="41">
        <v>0</v>
      </c>
      <c r="AP665" s="41" t="s">
        <v>162</v>
      </c>
      <c r="AQ665" s="41" t="s">
        <v>157</v>
      </c>
      <c r="AR665" s="41" t="s">
        <v>157</v>
      </c>
      <c r="AS665" s="41" t="s">
        <v>157</v>
      </c>
      <c r="AT665" s="41" t="s">
        <v>157</v>
      </c>
      <c r="AU665" s="48" t="s">
        <v>161</v>
      </c>
      <c r="AV665" s="41" t="s">
        <v>157</v>
      </c>
      <c r="AW665" s="41" t="s">
        <v>273</v>
      </c>
      <c r="AX665" s="41" t="s">
        <v>167</v>
      </c>
      <c r="AY665" s="41">
        <v>0</v>
      </c>
      <c r="AZ665" s="41" t="s">
        <v>157</v>
      </c>
      <c r="BA665" s="67" t="s">
        <v>161</v>
      </c>
      <c r="BB665" s="67" t="s">
        <v>161</v>
      </c>
      <c r="BC665" s="67" t="s">
        <v>161</v>
      </c>
      <c r="BD665" s="67" t="s">
        <v>161</v>
      </c>
      <c r="BE665" s="41" t="s">
        <v>172</v>
      </c>
      <c r="BF665" s="52">
        <v>44165</v>
      </c>
      <c r="BG665" s="52">
        <v>44175</v>
      </c>
      <c r="BH665" s="41" t="s">
        <v>157</v>
      </c>
    </row>
    <row r="666" spans="1:60" s="6" customFormat="1" ht="22.5" x14ac:dyDescent="0.2">
      <c r="A666" s="41">
        <v>2020</v>
      </c>
      <c r="B666" s="52">
        <v>44136</v>
      </c>
      <c r="C666" s="52">
        <v>44165</v>
      </c>
      <c r="D666" s="41" t="s">
        <v>137</v>
      </c>
      <c r="E666" s="41" t="s">
        <v>138</v>
      </c>
      <c r="F666" s="41">
        <v>635</v>
      </c>
      <c r="G666" s="41" t="s">
        <v>2754</v>
      </c>
      <c r="H666" s="48" t="s">
        <v>2755</v>
      </c>
      <c r="I666" s="52">
        <v>43396</v>
      </c>
      <c r="J666" s="41" t="s">
        <v>2756</v>
      </c>
      <c r="K666" s="41">
        <v>635</v>
      </c>
      <c r="L666" s="52">
        <v>43403</v>
      </c>
      <c r="M666" s="41">
        <v>635</v>
      </c>
      <c r="N666" s="41" t="s">
        <v>507</v>
      </c>
      <c r="O666" s="48" t="s">
        <v>2757</v>
      </c>
      <c r="P666" s="48" t="s">
        <v>2758</v>
      </c>
      <c r="Q666" s="48" t="s">
        <v>145</v>
      </c>
      <c r="R666" s="41" t="s">
        <v>157</v>
      </c>
      <c r="S666" s="41" t="s">
        <v>157</v>
      </c>
      <c r="T666" s="41" t="s">
        <v>157</v>
      </c>
      <c r="U666" s="41" t="s">
        <v>157</v>
      </c>
      <c r="V666" s="41" t="s">
        <v>157</v>
      </c>
      <c r="W666" s="41" t="s">
        <v>151</v>
      </c>
      <c r="X666" s="41" t="s">
        <v>152</v>
      </c>
      <c r="Y666" s="41" t="s">
        <v>153</v>
      </c>
      <c r="Z666" s="41" t="s">
        <v>154</v>
      </c>
      <c r="AA666" s="41" t="s">
        <v>157</v>
      </c>
      <c r="AB666" s="52" t="s">
        <v>246</v>
      </c>
      <c r="AC666" s="53">
        <v>0</v>
      </c>
      <c r="AD666" s="53">
        <v>0</v>
      </c>
      <c r="AE666" s="54">
        <v>0</v>
      </c>
      <c r="AF666" s="54">
        <v>0</v>
      </c>
      <c r="AG666" s="41" t="s">
        <v>156</v>
      </c>
      <c r="AH666" s="41" t="s">
        <v>157</v>
      </c>
      <c r="AI666" s="41" t="s">
        <v>158</v>
      </c>
      <c r="AJ666" s="41" t="s">
        <v>159</v>
      </c>
      <c r="AK666" s="40" t="s">
        <v>246</v>
      </c>
      <c r="AL666" s="40" t="s">
        <v>246</v>
      </c>
      <c r="AM666" s="48" t="s">
        <v>161</v>
      </c>
      <c r="AN666" s="48" t="s">
        <v>161</v>
      </c>
      <c r="AO666" s="41">
        <v>0</v>
      </c>
      <c r="AP666" s="41" t="s">
        <v>162</v>
      </c>
      <c r="AQ666" s="41" t="s">
        <v>157</v>
      </c>
      <c r="AR666" s="41" t="s">
        <v>157</v>
      </c>
      <c r="AS666" s="41" t="s">
        <v>157</v>
      </c>
      <c r="AT666" s="41" t="s">
        <v>157</v>
      </c>
      <c r="AU666" s="48" t="s">
        <v>161</v>
      </c>
      <c r="AV666" s="41" t="s">
        <v>157</v>
      </c>
      <c r="AW666" s="41" t="s">
        <v>273</v>
      </c>
      <c r="AX666" s="41" t="s">
        <v>167</v>
      </c>
      <c r="AY666" s="41">
        <v>0</v>
      </c>
      <c r="AZ666" s="41" t="s">
        <v>157</v>
      </c>
      <c r="BA666" s="67" t="s">
        <v>161</v>
      </c>
      <c r="BB666" s="67" t="s">
        <v>161</v>
      </c>
      <c r="BC666" s="67" t="s">
        <v>161</v>
      </c>
      <c r="BD666" s="67" t="s">
        <v>161</v>
      </c>
      <c r="BE666" s="41" t="s">
        <v>172</v>
      </c>
      <c r="BF666" s="52">
        <v>44165</v>
      </c>
      <c r="BG666" s="52">
        <v>44175</v>
      </c>
      <c r="BH666" s="41" t="s">
        <v>157</v>
      </c>
    </row>
    <row r="667" spans="1:60" s="6" customFormat="1" ht="22.5" x14ac:dyDescent="0.2">
      <c r="A667" s="41">
        <v>2020</v>
      </c>
      <c r="B667" s="52">
        <v>44136</v>
      </c>
      <c r="C667" s="52">
        <v>44165</v>
      </c>
      <c r="D667" s="41" t="s">
        <v>137</v>
      </c>
      <c r="E667" s="41" t="s">
        <v>138</v>
      </c>
      <c r="F667" s="41">
        <v>636</v>
      </c>
      <c r="G667" s="41" t="s">
        <v>2754</v>
      </c>
      <c r="H667" s="48" t="s">
        <v>2755</v>
      </c>
      <c r="I667" s="52">
        <v>43396</v>
      </c>
      <c r="J667" s="41" t="s">
        <v>2756</v>
      </c>
      <c r="K667" s="41">
        <v>636</v>
      </c>
      <c r="L667" s="52">
        <v>43403</v>
      </c>
      <c r="M667" s="41">
        <v>636</v>
      </c>
      <c r="N667" s="41" t="s">
        <v>507</v>
      </c>
      <c r="O667" s="48" t="s">
        <v>2757</v>
      </c>
      <c r="P667" s="48" t="s">
        <v>2758</v>
      </c>
      <c r="Q667" s="48" t="s">
        <v>145</v>
      </c>
      <c r="R667" s="41" t="s">
        <v>157</v>
      </c>
      <c r="S667" s="41" t="s">
        <v>157</v>
      </c>
      <c r="T667" s="41" t="s">
        <v>157</v>
      </c>
      <c r="U667" s="41" t="s">
        <v>157</v>
      </c>
      <c r="V667" s="41" t="s">
        <v>157</v>
      </c>
      <c r="W667" s="41" t="s">
        <v>151</v>
      </c>
      <c r="X667" s="41" t="s">
        <v>152</v>
      </c>
      <c r="Y667" s="41" t="s">
        <v>153</v>
      </c>
      <c r="Z667" s="41" t="s">
        <v>154</v>
      </c>
      <c r="AA667" s="41" t="s">
        <v>157</v>
      </c>
      <c r="AB667" s="52" t="s">
        <v>246</v>
      </c>
      <c r="AC667" s="53">
        <v>0</v>
      </c>
      <c r="AD667" s="53">
        <v>0</v>
      </c>
      <c r="AE667" s="54">
        <v>0</v>
      </c>
      <c r="AF667" s="54">
        <v>0</v>
      </c>
      <c r="AG667" s="41" t="s">
        <v>156</v>
      </c>
      <c r="AH667" s="41" t="s">
        <v>157</v>
      </c>
      <c r="AI667" s="41" t="s">
        <v>158</v>
      </c>
      <c r="AJ667" s="41" t="s">
        <v>159</v>
      </c>
      <c r="AK667" s="40" t="s">
        <v>246</v>
      </c>
      <c r="AL667" s="40" t="s">
        <v>246</v>
      </c>
      <c r="AM667" s="48" t="s">
        <v>161</v>
      </c>
      <c r="AN667" s="48" t="s">
        <v>161</v>
      </c>
      <c r="AO667" s="41">
        <v>0</v>
      </c>
      <c r="AP667" s="41" t="s">
        <v>162</v>
      </c>
      <c r="AQ667" s="41" t="s">
        <v>157</v>
      </c>
      <c r="AR667" s="41" t="s">
        <v>157</v>
      </c>
      <c r="AS667" s="41" t="s">
        <v>157</v>
      </c>
      <c r="AT667" s="41" t="s">
        <v>157</v>
      </c>
      <c r="AU667" s="48" t="s">
        <v>161</v>
      </c>
      <c r="AV667" s="41" t="s">
        <v>157</v>
      </c>
      <c r="AW667" s="41" t="s">
        <v>273</v>
      </c>
      <c r="AX667" s="41" t="s">
        <v>167</v>
      </c>
      <c r="AY667" s="41">
        <v>0</v>
      </c>
      <c r="AZ667" s="41" t="s">
        <v>157</v>
      </c>
      <c r="BA667" s="67" t="s">
        <v>161</v>
      </c>
      <c r="BB667" s="67" t="s">
        <v>161</v>
      </c>
      <c r="BC667" s="67" t="s">
        <v>161</v>
      </c>
      <c r="BD667" s="67" t="s">
        <v>161</v>
      </c>
      <c r="BE667" s="41" t="s">
        <v>172</v>
      </c>
      <c r="BF667" s="52">
        <v>44165</v>
      </c>
      <c r="BG667" s="52">
        <v>44175</v>
      </c>
      <c r="BH667" s="41" t="s">
        <v>157</v>
      </c>
    </row>
    <row r="668" spans="1:60" s="6" customFormat="1" ht="22.5" x14ac:dyDescent="0.2">
      <c r="A668" s="41">
        <v>2020</v>
      </c>
      <c r="B668" s="52">
        <v>44136</v>
      </c>
      <c r="C668" s="52">
        <v>44165</v>
      </c>
      <c r="D668" s="41" t="s">
        <v>137</v>
      </c>
      <c r="E668" s="41" t="s">
        <v>138</v>
      </c>
      <c r="F668" s="41">
        <v>637</v>
      </c>
      <c r="G668" s="41" t="s">
        <v>2754</v>
      </c>
      <c r="H668" s="48" t="s">
        <v>2755</v>
      </c>
      <c r="I668" s="52">
        <v>43396</v>
      </c>
      <c r="J668" s="41" t="s">
        <v>2756</v>
      </c>
      <c r="K668" s="41">
        <v>637</v>
      </c>
      <c r="L668" s="52">
        <v>43403</v>
      </c>
      <c r="M668" s="41">
        <v>637</v>
      </c>
      <c r="N668" s="41" t="s">
        <v>507</v>
      </c>
      <c r="O668" s="48" t="s">
        <v>2757</v>
      </c>
      <c r="P668" s="48" t="s">
        <v>2758</v>
      </c>
      <c r="Q668" s="48" t="s">
        <v>145</v>
      </c>
      <c r="R668" s="41" t="s">
        <v>157</v>
      </c>
      <c r="S668" s="41" t="s">
        <v>157</v>
      </c>
      <c r="T668" s="41" t="s">
        <v>157</v>
      </c>
      <c r="U668" s="41" t="s">
        <v>157</v>
      </c>
      <c r="V668" s="41" t="s">
        <v>157</v>
      </c>
      <c r="W668" s="41" t="s">
        <v>151</v>
      </c>
      <c r="X668" s="41" t="s">
        <v>152</v>
      </c>
      <c r="Y668" s="41" t="s">
        <v>153</v>
      </c>
      <c r="Z668" s="41" t="s">
        <v>154</v>
      </c>
      <c r="AA668" s="41" t="s">
        <v>157</v>
      </c>
      <c r="AB668" s="52" t="s">
        <v>246</v>
      </c>
      <c r="AC668" s="53">
        <v>0</v>
      </c>
      <c r="AD668" s="53">
        <v>0</v>
      </c>
      <c r="AE668" s="54">
        <v>0</v>
      </c>
      <c r="AF668" s="54">
        <v>0</v>
      </c>
      <c r="AG668" s="41" t="s">
        <v>156</v>
      </c>
      <c r="AH668" s="41" t="s">
        <v>157</v>
      </c>
      <c r="AI668" s="41" t="s">
        <v>158</v>
      </c>
      <c r="AJ668" s="41" t="s">
        <v>159</v>
      </c>
      <c r="AK668" s="40" t="s">
        <v>246</v>
      </c>
      <c r="AL668" s="40" t="s">
        <v>246</v>
      </c>
      <c r="AM668" s="48" t="s">
        <v>161</v>
      </c>
      <c r="AN668" s="48" t="s">
        <v>161</v>
      </c>
      <c r="AO668" s="41">
        <v>0</v>
      </c>
      <c r="AP668" s="41" t="s">
        <v>162</v>
      </c>
      <c r="AQ668" s="41" t="s">
        <v>157</v>
      </c>
      <c r="AR668" s="41" t="s">
        <v>157</v>
      </c>
      <c r="AS668" s="41" t="s">
        <v>157</v>
      </c>
      <c r="AT668" s="41" t="s">
        <v>157</v>
      </c>
      <c r="AU668" s="48" t="s">
        <v>161</v>
      </c>
      <c r="AV668" s="41" t="s">
        <v>157</v>
      </c>
      <c r="AW668" s="41" t="s">
        <v>273</v>
      </c>
      <c r="AX668" s="41" t="s">
        <v>167</v>
      </c>
      <c r="AY668" s="41">
        <v>0</v>
      </c>
      <c r="AZ668" s="41" t="s">
        <v>157</v>
      </c>
      <c r="BA668" s="67" t="s">
        <v>161</v>
      </c>
      <c r="BB668" s="67" t="s">
        <v>161</v>
      </c>
      <c r="BC668" s="67" t="s">
        <v>161</v>
      </c>
      <c r="BD668" s="67" t="s">
        <v>161</v>
      </c>
      <c r="BE668" s="41" t="s">
        <v>172</v>
      </c>
      <c r="BF668" s="52">
        <v>44165</v>
      </c>
      <c r="BG668" s="52">
        <v>44175</v>
      </c>
      <c r="BH668" s="41" t="s">
        <v>157</v>
      </c>
    </row>
    <row r="669" spans="1:60" s="6" customFormat="1" ht="22.5" x14ac:dyDescent="0.2">
      <c r="A669" s="41">
        <v>2020</v>
      </c>
      <c r="B669" s="52">
        <v>44136</v>
      </c>
      <c r="C669" s="52">
        <v>44165</v>
      </c>
      <c r="D669" s="41" t="s">
        <v>137</v>
      </c>
      <c r="E669" s="41" t="s">
        <v>138</v>
      </c>
      <c r="F669" s="41">
        <v>638</v>
      </c>
      <c r="G669" s="41" t="s">
        <v>2754</v>
      </c>
      <c r="H669" s="48" t="s">
        <v>2755</v>
      </c>
      <c r="I669" s="52">
        <v>43396</v>
      </c>
      <c r="J669" s="41" t="s">
        <v>2756</v>
      </c>
      <c r="K669" s="41">
        <v>638</v>
      </c>
      <c r="L669" s="52">
        <v>43403</v>
      </c>
      <c r="M669" s="41">
        <v>638</v>
      </c>
      <c r="N669" s="41" t="s">
        <v>507</v>
      </c>
      <c r="O669" s="48" t="s">
        <v>2757</v>
      </c>
      <c r="P669" s="48" t="s">
        <v>2758</v>
      </c>
      <c r="Q669" s="48" t="s">
        <v>145</v>
      </c>
      <c r="R669" s="41" t="s">
        <v>157</v>
      </c>
      <c r="S669" s="41" t="s">
        <v>157</v>
      </c>
      <c r="T669" s="41" t="s">
        <v>157</v>
      </c>
      <c r="U669" s="41" t="s">
        <v>157</v>
      </c>
      <c r="V669" s="41" t="s">
        <v>157</v>
      </c>
      <c r="W669" s="41" t="s">
        <v>151</v>
      </c>
      <c r="X669" s="41" t="s">
        <v>152</v>
      </c>
      <c r="Y669" s="41" t="s">
        <v>153</v>
      </c>
      <c r="Z669" s="41" t="s">
        <v>154</v>
      </c>
      <c r="AA669" s="41" t="s">
        <v>157</v>
      </c>
      <c r="AB669" s="52" t="s">
        <v>246</v>
      </c>
      <c r="AC669" s="53">
        <v>0</v>
      </c>
      <c r="AD669" s="53">
        <v>0</v>
      </c>
      <c r="AE669" s="54">
        <v>0</v>
      </c>
      <c r="AF669" s="54">
        <v>0</v>
      </c>
      <c r="AG669" s="41" t="s">
        <v>156</v>
      </c>
      <c r="AH669" s="41" t="s">
        <v>157</v>
      </c>
      <c r="AI669" s="41" t="s">
        <v>158</v>
      </c>
      <c r="AJ669" s="41" t="s">
        <v>159</v>
      </c>
      <c r="AK669" s="40" t="s">
        <v>246</v>
      </c>
      <c r="AL669" s="40" t="s">
        <v>246</v>
      </c>
      <c r="AM669" s="48" t="s">
        <v>161</v>
      </c>
      <c r="AN669" s="48" t="s">
        <v>161</v>
      </c>
      <c r="AO669" s="41">
        <v>0</v>
      </c>
      <c r="AP669" s="41" t="s">
        <v>162</v>
      </c>
      <c r="AQ669" s="41" t="s">
        <v>157</v>
      </c>
      <c r="AR669" s="41" t="s">
        <v>157</v>
      </c>
      <c r="AS669" s="41" t="s">
        <v>157</v>
      </c>
      <c r="AT669" s="41" t="s">
        <v>157</v>
      </c>
      <c r="AU669" s="48" t="s">
        <v>161</v>
      </c>
      <c r="AV669" s="41" t="s">
        <v>157</v>
      </c>
      <c r="AW669" s="41" t="s">
        <v>273</v>
      </c>
      <c r="AX669" s="41" t="s">
        <v>167</v>
      </c>
      <c r="AY669" s="41">
        <v>0</v>
      </c>
      <c r="AZ669" s="41" t="s">
        <v>157</v>
      </c>
      <c r="BA669" s="67" t="s">
        <v>161</v>
      </c>
      <c r="BB669" s="67" t="s">
        <v>161</v>
      </c>
      <c r="BC669" s="67" t="s">
        <v>161</v>
      </c>
      <c r="BD669" s="67" t="s">
        <v>161</v>
      </c>
      <c r="BE669" s="41" t="s">
        <v>172</v>
      </c>
      <c r="BF669" s="52">
        <v>44165</v>
      </c>
      <c r="BG669" s="52">
        <v>44175</v>
      </c>
      <c r="BH669" s="41" t="s">
        <v>157</v>
      </c>
    </row>
    <row r="670" spans="1:60" s="6" customFormat="1" ht="22.5" x14ac:dyDescent="0.2">
      <c r="A670" s="41">
        <v>2020</v>
      </c>
      <c r="B670" s="52">
        <v>44136</v>
      </c>
      <c r="C670" s="52">
        <v>44165</v>
      </c>
      <c r="D670" s="41" t="s">
        <v>137</v>
      </c>
      <c r="E670" s="41" t="s">
        <v>138</v>
      </c>
      <c r="F670" s="41">
        <v>639</v>
      </c>
      <c r="G670" s="41" t="s">
        <v>2754</v>
      </c>
      <c r="H670" s="48" t="s">
        <v>2755</v>
      </c>
      <c r="I670" s="52">
        <v>43396</v>
      </c>
      <c r="J670" s="41" t="s">
        <v>2756</v>
      </c>
      <c r="K670" s="41">
        <v>639</v>
      </c>
      <c r="L670" s="52">
        <v>43403</v>
      </c>
      <c r="M670" s="41">
        <v>639</v>
      </c>
      <c r="N670" s="41" t="s">
        <v>507</v>
      </c>
      <c r="O670" s="48" t="s">
        <v>2757</v>
      </c>
      <c r="P670" s="48" t="s">
        <v>2758</v>
      </c>
      <c r="Q670" s="48" t="s">
        <v>145</v>
      </c>
      <c r="R670" s="41" t="s">
        <v>157</v>
      </c>
      <c r="S670" s="41" t="s">
        <v>157</v>
      </c>
      <c r="T670" s="41" t="s">
        <v>157</v>
      </c>
      <c r="U670" s="41" t="s">
        <v>157</v>
      </c>
      <c r="V670" s="41" t="s">
        <v>157</v>
      </c>
      <c r="W670" s="41" t="s">
        <v>151</v>
      </c>
      <c r="X670" s="41" t="s">
        <v>152</v>
      </c>
      <c r="Y670" s="41" t="s">
        <v>153</v>
      </c>
      <c r="Z670" s="41" t="s">
        <v>154</v>
      </c>
      <c r="AA670" s="41" t="s">
        <v>157</v>
      </c>
      <c r="AB670" s="52" t="s">
        <v>246</v>
      </c>
      <c r="AC670" s="53">
        <v>0</v>
      </c>
      <c r="AD670" s="53">
        <v>0</v>
      </c>
      <c r="AE670" s="54">
        <v>0</v>
      </c>
      <c r="AF670" s="54">
        <v>0</v>
      </c>
      <c r="AG670" s="41" t="s">
        <v>156</v>
      </c>
      <c r="AH670" s="41" t="s">
        <v>157</v>
      </c>
      <c r="AI670" s="41" t="s">
        <v>158</v>
      </c>
      <c r="AJ670" s="41" t="s">
        <v>159</v>
      </c>
      <c r="AK670" s="40" t="s">
        <v>246</v>
      </c>
      <c r="AL670" s="40" t="s">
        <v>246</v>
      </c>
      <c r="AM670" s="48" t="s">
        <v>161</v>
      </c>
      <c r="AN670" s="48" t="s">
        <v>161</v>
      </c>
      <c r="AO670" s="41">
        <v>0</v>
      </c>
      <c r="AP670" s="41" t="s">
        <v>162</v>
      </c>
      <c r="AQ670" s="41" t="s">
        <v>157</v>
      </c>
      <c r="AR670" s="41" t="s">
        <v>157</v>
      </c>
      <c r="AS670" s="41" t="s">
        <v>157</v>
      </c>
      <c r="AT670" s="41" t="s">
        <v>157</v>
      </c>
      <c r="AU670" s="48" t="s">
        <v>161</v>
      </c>
      <c r="AV670" s="41" t="s">
        <v>157</v>
      </c>
      <c r="AW670" s="41" t="s">
        <v>273</v>
      </c>
      <c r="AX670" s="41" t="s">
        <v>167</v>
      </c>
      <c r="AY670" s="41">
        <v>0</v>
      </c>
      <c r="AZ670" s="41" t="s">
        <v>157</v>
      </c>
      <c r="BA670" s="67" t="s">
        <v>161</v>
      </c>
      <c r="BB670" s="67" t="s">
        <v>161</v>
      </c>
      <c r="BC670" s="67" t="s">
        <v>161</v>
      </c>
      <c r="BD670" s="67" t="s">
        <v>161</v>
      </c>
      <c r="BE670" s="41" t="s">
        <v>172</v>
      </c>
      <c r="BF670" s="52">
        <v>44165</v>
      </c>
      <c r="BG670" s="52">
        <v>44175</v>
      </c>
      <c r="BH670" s="41" t="s">
        <v>157</v>
      </c>
    </row>
    <row r="671" spans="1:60" s="6" customFormat="1" ht="22.5" x14ac:dyDescent="0.2">
      <c r="A671" s="41">
        <v>2020</v>
      </c>
      <c r="B671" s="52">
        <v>44136</v>
      </c>
      <c r="C671" s="52">
        <v>44165</v>
      </c>
      <c r="D671" s="41" t="s">
        <v>137</v>
      </c>
      <c r="E671" s="41" t="s">
        <v>138</v>
      </c>
      <c r="F671" s="41">
        <v>640</v>
      </c>
      <c r="G671" s="41" t="s">
        <v>2754</v>
      </c>
      <c r="H671" s="48" t="s">
        <v>2755</v>
      </c>
      <c r="I671" s="52">
        <v>43396</v>
      </c>
      <c r="J671" s="41" t="s">
        <v>2756</v>
      </c>
      <c r="K671" s="41">
        <v>640</v>
      </c>
      <c r="L671" s="52">
        <v>43403</v>
      </c>
      <c r="M671" s="41">
        <v>640</v>
      </c>
      <c r="N671" s="41" t="s">
        <v>507</v>
      </c>
      <c r="O671" s="48" t="s">
        <v>2757</v>
      </c>
      <c r="P671" s="48" t="s">
        <v>2758</v>
      </c>
      <c r="Q671" s="48" t="s">
        <v>145</v>
      </c>
      <c r="R671" s="41" t="s">
        <v>157</v>
      </c>
      <c r="S671" s="41" t="s">
        <v>157</v>
      </c>
      <c r="T671" s="41" t="s">
        <v>157</v>
      </c>
      <c r="U671" s="41" t="s">
        <v>157</v>
      </c>
      <c r="V671" s="41" t="s">
        <v>157</v>
      </c>
      <c r="W671" s="41" t="s">
        <v>151</v>
      </c>
      <c r="X671" s="41" t="s">
        <v>152</v>
      </c>
      <c r="Y671" s="41" t="s">
        <v>153</v>
      </c>
      <c r="Z671" s="41" t="s">
        <v>154</v>
      </c>
      <c r="AA671" s="41" t="s">
        <v>157</v>
      </c>
      <c r="AB671" s="52" t="s">
        <v>246</v>
      </c>
      <c r="AC671" s="53">
        <v>0</v>
      </c>
      <c r="AD671" s="53">
        <v>0</v>
      </c>
      <c r="AE671" s="54">
        <v>0</v>
      </c>
      <c r="AF671" s="54">
        <v>0</v>
      </c>
      <c r="AG671" s="41" t="s">
        <v>156</v>
      </c>
      <c r="AH671" s="41" t="s">
        <v>157</v>
      </c>
      <c r="AI671" s="41" t="s">
        <v>158</v>
      </c>
      <c r="AJ671" s="41" t="s">
        <v>159</v>
      </c>
      <c r="AK671" s="40" t="s">
        <v>246</v>
      </c>
      <c r="AL671" s="40" t="s">
        <v>246</v>
      </c>
      <c r="AM671" s="48" t="s">
        <v>161</v>
      </c>
      <c r="AN671" s="48" t="s">
        <v>161</v>
      </c>
      <c r="AO671" s="41">
        <v>0</v>
      </c>
      <c r="AP671" s="41" t="s">
        <v>162</v>
      </c>
      <c r="AQ671" s="41" t="s">
        <v>157</v>
      </c>
      <c r="AR671" s="41" t="s">
        <v>157</v>
      </c>
      <c r="AS671" s="41" t="s">
        <v>157</v>
      </c>
      <c r="AT671" s="41" t="s">
        <v>157</v>
      </c>
      <c r="AU671" s="48" t="s">
        <v>161</v>
      </c>
      <c r="AV671" s="41" t="s">
        <v>157</v>
      </c>
      <c r="AW671" s="41" t="s">
        <v>273</v>
      </c>
      <c r="AX671" s="41" t="s">
        <v>167</v>
      </c>
      <c r="AY671" s="41">
        <v>0</v>
      </c>
      <c r="AZ671" s="41" t="s">
        <v>157</v>
      </c>
      <c r="BA671" s="67" t="s">
        <v>161</v>
      </c>
      <c r="BB671" s="67" t="s">
        <v>161</v>
      </c>
      <c r="BC671" s="67" t="s">
        <v>161</v>
      </c>
      <c r="BD671" s="67" t="s">
        <v>161</v>
      </c>
      <c r="BE671" s="41" t="s">
        <v>172</v>
      </c>
      <c r="BF671" s="52">
        <v>44165</v>
      </c>
      <c r="BG671" s="52">
        <v>44175</v>
      </c>
      <c r="BH671" s="41" t="s">
        <v>157</v>
      </c>
    </row>
    <row r="672" spans="1:60" s="6" customFormat="1" ht="45" x14ac:dyDescent="0.25">
      <c r="A672" s="41">
        <v>2020</v>
      </c>
      <c r="B672" s="52">
        <v>44136</v>
      </c>
      <c r="C672" s="52">
        <v>44165</v>
      </c>
      <c r="D672" s="41" t="s">
        <v>137</v>
      </c>
      <c r="E672" s="41" t="s">
        <v>138</v>
      </c>
      <c r="F672" s="41">
        <v>641</v>
      </c>
      <c r="G672" s="41" t="s">
        <v>2759</v>
      </c>
      <c r="H672" s="48" t="s">
        <v>2755</v>
      </c>
      <c r="I672" s="52">
        <v>43396</v>
      </c>
      <c r="J672" s="41" t="s">
        <v>2760</v>
      </c>
      <c r="K672" s="41">
        <v>641</v>
      </c>
      <c r="L672" s="52">
        <v>43403</v>
      </c>
      <c r="M672" s="41">
        <v>641</v>
      </c>
      <c r="N672" s="41" t="s">
        <v>507</v>
      </c>
      <c r="O672" s="48" t="s">
        <v>2761</v>
      </c>
      <c r="P672" s="48" t="s">
        <v>2762</v>
      </c>
      <c r="Q672" s="48" t="s">
        <v>145</v>
      </c>
      <c r="R672" s="41" t="s">
        <v>2763</v>
      </c>
      <c r="S672" s="41" t="s">
        <v>512</v>
      </c>
      <c r="T672" s="41" t="s">
        <v>498</v>
      </c>
      <c r="U672" s="41" t="s">
        <v>149</v>
      </c>
      <c r="V672" s="41" t="s">
        <v>2764</v>
      </c>
      <c r="W672" s="41" t="s">
        <v>151</v>
      </c>
      <c r="X672" s="41" t="s">
        <v>152</v>
      </c>
      <c r="Y672" s="41" t="s">
        <v>153</v>
      </c>
      <c r="Z672" s="41" t="s">
        <v>154</v>
      </c>
      <c r="AA672" s="41" t="s">
        <v>2759</v>
      </c>
      <c r="AB672" s="52">
        <v>43424</v>
      </c>
      <c r="AC672" s="53">
        <f>AD672/1.16</f>
        <v>1265050.879310345</v>
      </c>
      <c r="AD672" s="53">
        <v>1467459.02</v>
      </c>
      <c r="AE672" s="54">
        <v>0</v>
      </c>
      <c r="AF672" s="54">
        <v>0</v>
      </c>
      <c r="AG672" s="41" t="s">
        <v>156</v>
      </c>
      <c r="AH672" s="41" t="s">
        <v>157</v>
      </c>
      <c r="AI672" s="41" t="s">
        <v>158</v>
      </c>
      <c r="AJ672" s="41" t="s">
        <v>159</v>
      </c>
      <c r="AK672" s="40">
        <v>43431</v>
      </c>
      <c r="AL672" s="40">
        <v>43571</v>
      </c>
      <c r="AM672" s="48" t="s">
        <v>2765</v>
      </c>
      <c r="AN672" s="48" t="s">
        <v>161</v>
      </c>
      <c r="AO672" s="41">
        <v>299</v>
      </c>
      <c r="AP672" s="41" t="s">
        <v>162</v>
      </c>
      <c r="AQ672" s="41" t="s">
        <v>2766</v>
      </c>
      <c r="AR672" s="41" t="s">
        <v>2766</v>
      </c>
      <c r="AS672" s="41" t="s">
        <v>2767</v>
      </c>
      <c r="AT672" s="41" t="s">
        <v>2768</v>
      </c>
      <c r="AU672" s="48" t="s">
        <v>161</v>
      </c>
      <c r="AV672" s="41" t="s">
        <v>157</v>
      </c>
      <c r="AW672" s="41" t="s">
        <v>166</v>
      </c>
      <c r="AX672" s="41" t="s">
        <v>251</v>
      </c>
      <c r="AY672" s="41">
        <v>299</v>
      </c>
      <c r="AZ672" s="43" t="s">
        <v>168</v>
      </c>
      <c r="BA672" s="62" t="s">
        <v>5707</v>
      </c>
      <c r="BB672" s="62" t="s">
        <v>5707</v>
      </c>
      <c r="BC672" s="67" t="s">
        <v>1182</v>
      </c>
      <c r="BD672" s="67" t="s">
        <v>1182</v>
      </c>
      <c r="BE672" s="41" t="s">
        <v>172</v>
      </c>
      <c r="BF672" s="52">
        <v>44165</v>
      </c>
      <c r="BG672" s="52">
        <v>44175</v>
      </c>
      <c r="BH672" s="41" t="s">
        <v>157</v>
      </c>
    </row>
    <row r="673" spans="1:60" s="6" customFormat="1" ht="45" x14ac:dyDescent="0.25">
      <c r="A673" s="41">
        <v>2020</v>
      </c>
      <c r="B673" s="52">
        <v>44136</v>
      </c>
      <c r="C673" s="52">
        <v>44165</v>
      </c>
      <c r="D673" s="41" t="s">
        <v>137</v>
      </c>
      <c r="E673" s="41" t="s">
        <v>138</v>
      </c>
      <c r="F673" s="41">
        <v>642</v>
      </c>
      <c r="G673" s="41" t="s">
        <v>2759</v>
      </c>
      <c r="H673" s="48" t="s">
        <v>2755</v>
      </c>
      <c r="I673" s="52">
        <v>43396</v>
      </c>
      <c r="J673" s="41" t="s">
        <v>2760</v>
      </c>
      <c r="K673" s="41">
        <v>642</v>
      </c>
      <c r="L673" s="52">
        <v>43403</v>
      </c>
      <c r="M673" s="41">
        <v>642</v>
      </c>
      <c r="N673" s="41" t="s">
        <v>507</v>
      </c>
      <c r="O673" s="48" t="s">
        <v>2761</v>
      </c>
      <c r="P673" s="48" t="s">
        <v>2762</v>
      </c>
      <c r="Q673" s="48" t="s">
        <v>145</v>
      </c>
      <c r="R673" s="41" t="s">
        <v>2763</v>
      </c>
      <c r="S673" s="41" t="s">
        <v>512</v>
      </c>
      <c r="T673" s="41" t="s">
        <v>498</v>
      </c>
      <c r="U673" s="41" t="s">
        <v>149</v>
      </c>
      <c r="V673" s="41" t="s">
        <v>2764</v>
      </c>
      <c r="W673" s="41" t="s">
        <v>151</v>
      </c>
      <c r="X673" s="41" t="s">
        <v>152</v>
      </c>
      <c r="Y673" s="41" t="s">
        <v>153</v>
      </c>
      <c r="Z673" s="41" t="s">
        <v>154</v>
      </c>
      <c r="AA673" s="41" t="s">
        <v>2759</v>
      </c>
      <c r="AB673" s="52">
        <v>43424</v>
      </c>
      <c r="AC673" s="53">
        <f t="shared" ref="AC673:AC690" si="40">AD673/1.16</f>
        <v>1265050.879310345</v>
      </c>
      <c r="AD673" s="53">
        <v>1467459.02</v>
      </c>
      <c r="AE673" s="54">
        <v>0</v>
      </c>
      <c r="AF673" s="54">
        <v>0</v>
      </c>
      <c r="AG673" s="41" t="s">
        <v>156</v>
      </c>
      <c r="AH673" s="41" t="s">
        <v>157</v>
      </c>
      <c r="AI673" s="41" t="s">
        <v>158</v>
      </c>
      <c r="AJ673" s="41" t="s">
        <v>159</v>
      </c>
      <c r="AK673" s="40">
        <v>43431</v>
      </c>
      <c r="AL673" s="40">
        <v>43571</v>
      </c>
      <c r="AM673" s="48" t="s">
        <v>2765</v>
      </c>
      <c r="AN673" s="48" t="s">
        <v>161</v>
      </c>
      <c r="AO673" s="41">
        <v>299</v>
      </c>
      <c r="AP673" s="41" t="s">
        <v>162</v>
      </c>
      <c r="AQ673" s="41" t="s">
        <v>2766</v>
      </c>
      <c r="AR673" s="41" t="s">
        <v>2766</v>
      </c>
      <c r="AS673" s="41" t="s">
        <v>2767</v>
      </c>
      <c r="AT673" s="41" t="s">
        <v>2768</v>
      </c>
      <c r="AU673" s="48" t="s">
        <v>161</v>
      </c>
      <c r="AV673" s="41" t="s">
        <v>157</v>
      </c>
      <c r="AW673" s="41" t="s">
        <v>166</v>
      </c>
      <c r="AX673" s="41" t="s">
        <v>251</v>
      </c>
      <c r="AY673" s="41">
        <v>299</v>
      </c>
      <c r="AZ673" s="43" t="s">
        <v>168</v>
      </c>
      <c r="BA673" s="62" t="s">
        <v>5707</v>
      </c>
      <c r="BB673" s="62" t="s">
        <v>5707</v>
      </c>
      <c r="BC673" s="67" t="s">
        <v>1182</v>
      </c>
      <c r="BD673" s="67" t="s">
        <v>1182</v>
      </c>
      <c r="BE673" s="41" t="s">
        <v>172</v>
      </c>
      <c r="BF673" s="52">
        <v>44165</v>
      </c>
      <c r="BG673" s="52">
        <v>44175</v>
      </c>
      <c r="BH673" s="41" t="s">
        <v>157</v>
      </c>
    </row>
    <row r="674" spans="1:60" s="6" customFormat="1" ht="45" x14ac:dyDescent="0.25">
      <c r="A674" s="41">
        <v>2020</v>
      </c>
      <c r="B674" s="52">
        <v>44136</v>
      </c>
      <c r="C674" s="52">
        <v>44165</v>
      </c>
      <c r="D674" s="41" t="s">
        <v>137</v>
      </c>
      <c r="E674" s="41" t="s">
        <v>138</v>
      </c>
      <c r="F674" s="41">
        <v>643</v>
      </c>
      <c r="G674" s="41" t="s">
        <v>2759</v>
      </c>
      <c r="H674" s="48" t="s">
        <v>2755</v>
      </c>
      <c r="I674" s="52">
        <v>43396</v>
      </c>
      <c r="J674" s="41" t="s">
        <v>2760</v>
      </c>
      <c r="K674" s="41">
        <v>643</v>
      </c>
      <c r="L674" s="52">
        <v>43403</v>
      </c>
      <c r="M674" s="41">
        <v>643</v>
      </c>
      <c r="N674" s="41" t="s">
        <v>507</v>
      </c>
      <c r="O674" s="48" t="s">
        <v>2761</v>
      </c>
      <c r="P674" s="48" t="s">
        <v>2762</v>
      </c>
      <c r="Q674" s="48" t="s">
        <v>145</v>
      </c>
      <c r="R674" s="41" t="s">
        <v>2763</v>
      </c>
      <c r="S674" s="41" t="s">
        <v>512</v>
      </c>
      <c r="T674" s="41" t="s">
        <v>498</v>
      </c>
      <c r="U674" s="41" t="s">
        <v>149</v>
      </c>
      <c r="V674" s="41" t="s">
        <v>2764</v>
      </c>
      <c r="W674" s="41" t="s">
        <v>151</v>
      </c>
      <c r="X674" s="41" t="s">
        <v>152</v>
      </c>
      <c r="Y674" s="41" t="s">
        <v>153</v>
      </c>
      <c r="Z674" s="41" t="s">
        <v>154</v>
      </c>
      <c r="AA674" s="41" t="s">
        <v>2759</v>
      </c>
      <c r="AB674" s="52">
        <v>43424</v>
      </c>
      <c r="AC674" s="53">
        <f t="shared" si="40"/>
        <v>1265050.879310345</v>
      </c>
      <c r="AD674" s="53">
        <v>1467459.02</v>
      </c>
      <c r="AE674" s="54">
        <v>0</v>
      </c>
      <c r="AF674" s="54">
        <v>0</v>
      </c>
      <c r="AG674" s="41" t="s">
        <v>156</v>
      </c>
      <c r="AH674" s="41" t="s">
        <v>157</v>
      </c>
      <c r="AI674" s="41" t="s">
        <v>158</v>
      </c>
      <c r="AJ674" s="41" t="s">
        <v>159</v>
      </c>
      <c r="AK674" s="40">
        <v>43431</v>
      </c>
      <c r="AL674" s="40">
        <v>43571</v>
      </c>
      <c r="AM674" s="48" t="s">
        <v>2765</v>
      </c>
      <c r="AN674" s="48" t="s">
        <v>161</v>
      </c>
      <c r="AO674" s="41">
        <v>299</v>
      </c>
      <c r="AP674" s="41" t="s">
        <v>162</v>
      </c>
      <c r="AQ674" s="41" t="s">
        <v>2766</v>
      </c>
      <c r="AR674" s="41" t="s">
        <v>2766</v>
      </c>
      <c r="AS674" s="41" t="s">
        <v>2767</v>
      </c>
      <c r="AT674" s="41" t="s">
        <v>2768</v>
      </c>
      <c r="AU674" s="48" t="s">
        <v>161</v>
      </c>
      <c r="AV674" s="41" t="s">
        <v>157</v>
      </c>
      <c r="AW674" s="41" t="s">
        <v>166</v>
      </c>
      <c r="AX674" s="41" t="s">
        <v>251</v>
      </c>
      <c r="AY674" s="41">
        <v>299</v>
      </c>
      <c r="AZ674" s="43" t="s">
        <v>168</v>
      </c>
      <c r="BA674" s="62" t="s">
        <v>5707</v>
      </c>
      <c r="BB674" s="62" t="s">
        <v>5707</v>
      </c>
      <c r="BC674" s="67" t="s">
        <v>1182</v>
      </c>
      <c r="BD674" s="67" t="s">
        <v>1182</v>
      </c>
      <c r="BE674" s="41" t="s">
        <v>172</v>
      </c>
      <c r="BF674" s="52">
        <v>44165</v>
      </c>
      <c r="BG674" s="52">
        <v>44175</v>
      </c>
      <c r="BH674" s="41" t="s">
        <v>157</v>
      </c>
    </row>
    <row r="675" spans="1:60" s="6" customFormat="1" ht="45" x14ac:dyDescent="0.25">
      <c r="A675" s="41">
        <v>2020</v>
      </c>
      <c r="B675" s="52">
        <v>44136</v>
      </c>
      <c r="C675" s="52">
        <v>44165</v>
      </c>
      <c r="D675" s="41" t="s">
        <v>137</v>
      </c>
      <c r="E675" s="41" t="s">
        <v>138</v>
      </c>
      <c r="F675" s="41">
        <v>644</v>
      </c>
      <c r="G675" s="41" t="s">
        <v>2759</v>
      </c>
      <c r="H675" s="48" t="s">
        <v>2755</v>
      </c>
      <c r="I675" s="52">
        <v>43396</v>
      </c>
      <c r="J675" s="41" t="s">
        <v>2760</v>
      </c>
      <c r="K675" s="41">
        <v>644</v>
      </c>
      <c r="L675" s="52">
        <v>43403</v>
      </c>
      <c r="M675" s="41">
        <v>644</v>
      </c>
      <c r="N675" s="41" t="s">
        <v>507</v>
      </c>
      <c r="O675" s="48" t="s">
        <v>2761</v>
      </c>
      <c r="P675" s="48" t="s">
        <v>2762</v>
      </c>
      <c r="Q675" s="48" t="s">
        <v>145</v>
      </c>
      <c r="R675" s="41" t="s">
        <v>2763</v>
      </c>
      <c r="S675" s="41" t="s">
        <v>512</v>
      </c>
      <c r="T675" s="41" t="s">
        <v>498</v>
      </c>
      <c r="U675" s="41" t="s">
        <v>149</v>
      </c>
      <c r="V675" s="41" t="s">
        <v>2764</v>
      </c>
      <c r="W675" s="41" t="s">
        <v>151</v>
      </c>
      <c r="X675" s="41" t="s">
        <v>152</v>
      </c>
      <c r="Y675" s="41" t="s">
        <v>153</v>
      </c>
      <c r="Z675" s="41" t="s">
        <v>154</v>
      </c>
      <c r="AA675" s="41" t="s">
        <v>2759</v>
      </c>
      <c r="AB675" s="52">
        <v>43424</v>
      </c>
      <c r="AC675" s="53">
        <f t="shared" si="40"/>
        <v>1265050.879310345</v>
      </c>
      <c r="AD675" s="53">
        <v>1467459.02</v>
      </c>
      <c r="AE675" s="54">
        <v>0</v>
      </c>
      <c r="AF675" s="54">
        <v>0</v>
      </c>
      <c r="AG675" s="41" t="s">
        <v>156</v>
      </c>
      <c r="AH675" s="41" t="s">
        <v>157</v>
      </c>
      <c r="AI675" s="41" t="s">
        <v>158</v>
      </c>
      <c r="AJ675" s="41" t="s">
        <v>159</v>
      </c>
      <c r="AK675" s="40">
        <v>43431</v>
      </c>
      <c r="AL675" s="40">
        <v>43571</v>
      </c>
      <c r="AM675" s="48" t="s">
        <v>2765</v>
      </c>
      <c r="AN675" s="48" t="s">
        <v>161</v>
      </c>
      <c r="AO675" s="41">
        <v>299</v>
      </c>
      <c r="AP675" s="41" t="s">
        <v>162</v>
      </c>
      <c r="AQ675" s="41" t="s">
        <v>2766</v>
      </c>
      <c r="AR675" s="41" t="s">
        <v>2766</v>
      </c>
      <c r="AS675" s="41" t="s">
        <v>2767</v>
      </c>
      <c r="AT675" s="41" t="s">
        <v>2768</v>
      </c>
      <c r="AU675" s="48" t="s">
        <v>161</v>
      </c>
      <c r="AV675" s="41" t="s">
        <v>157</v>
      </c>
      <c r="AW675" s="41" t="s">
        <v>166</v>
      </c>
      <c r="AX675" s="41" t="s">
        <v>251</v>
      </c>
      <c r="AY675" s="41">
        <v>299</v>
      </c>
      <c r="AZ675" s="43" t="s">
        <v>168</v>
      </c>
      <c r="BA675" s="62" t="s">
        <v>5707</v>
      </c>
      <c r="BB675" s="62" t="s">
        <v>5707</v>
      </c>
      <c r="BC675" s="67" t="s">
        <v>1182</v>
      </c>
      <c r="BD675" s="67" t="s">
        <v>1182</v>
      </c>
      <c r="BE675" s="41" t="s">
        <v>172</v>
      </c>
      <c r="BF675" s="52">
        <v>44165</v>
      </c>
      <c r="BG675" s="52">
        <v>44175</v>
      </c>
      <c r="BH675" s="41" t="s">
        <v>157</v>
      </c>
    </row>
    <row r="676" spans="1:60" s="6" customFormat="1" ht="45" x14ac:dyDescent="0.25">
      <c r="A676" s="41">
        <v>2020</v>
      </c>
      <c r="B676" s="52">
        <v>44136</v>
      </c>
      <c r="C676" s="52">
        <v>44165</v>
      </c>
      <c r="D676" s="41" t="s">
        <v>137</v>
      </c>
      <c r="E676" s="41" t="s">
        <v>138</v>
      </c>
      <c r="F676" s="41">
        <v>645</v>
      </c>
      <c r="G676" s="41" t="s">
        <v>2759</v>
      </c>
      <c r="H676" s="48" t="s">
        <v>2755</v>
      </c>
      <c r="I676" s="52">
        <v>43396</v>
      </c>
      <c r="J676" s="41" t="s">
        <v>2760</v>
      </c>
      <c r="K676" s="41">
        <v>645</v>
      </c>
      <c r="L676" s="52">
        <v>43403</v>
      </c>
      <c r="M676" s="41">
        <v>645</v>
      </c>
      <c r="N676" s="41" t="s">
        <v>507</v>
      </c>
      <c r="O676" s="48" t="s">
        <v>2761</v>
      </c>
      <c r="P676" s="48" t="s">
        <v>2762</v>
      </c>
      <c r="Q676" s="48" t="s">
        <v>145</v>
      </c>
      <c r="R676" s="41" t="s">
        <v>2763</v>
      </c>
      <c r="S676" s="41" t="s">
        <v>512</v>
      </c>
      <c r="T676" s="41" t="s">
        <v>498</v>
      </c>
      <c r="U676" s="41" t="s">
        <v>149</v>
      </c>
      <c r="V676" s="41" t="s">
        <v>2764</v>
      </c>
      <c r="W676" s="41" t="s">
        <v>151</v>
      </c>
      <c r="X676" s="41" t="s">
        <v>152</v>
      </c>
      <c r="Y676" s="41" t="s">
        <v>153</v>
      </c>
      <c r="Z676" s="41" t="s">
        <v>154</v>
      </c>
      <c r="AA676" s="41" t="s">
        <v>2759</v>
      </c>
      <c r="AB676" s="52">
        <v>43424</v>
      </c>
      <c r="AC676" s="53">
        <f t="shared" si="40"/>
        <v>1265050.879310345</v>
      </c>
      <c r="AD676" s="53">
        <v>1467459.02</v>
      </c>
      <c r="AE676" s="54">
        <v>0</v>
      </c>
      <c r="AF676" s="54">
        <v>0</v>
      </c>
      <c r="AG676" s="41" t="s">
        <v>156</v>
      </c>
      <c r="AH676" s="41" t="s">
        <v>157</v>
      </c>
      <c r="AI676" s="41" t="s">
        <v>158</v>
      </c>
      <c r="AJ676" s="41" t="s">
        <v>159</v>
      </c>
      <c r="AK676" s="40">
        <v>43431</v>
      </c>
      <c r="AL676" s="40">
        <v>43571</v>
      </c>
      <c r="AM676" s="48" t="s">
        <v>2765</v>
      </c>
      <c r="AN676" s="48" t="s">
        <v>161</v>
      </c>
      <c r="AO676" s="41">
        <v>299</v>
      </c>
      <c r="AP676" s="41" t="s">
        <v>162</v>
      </c>
      <c r="AQ676" s="41" t="s">
        <v>2766</v>
      </c>
      <c r="AR676" s="41" t="s">
        <v>2766</v>
      </c>
      <c r="AS676" s="41" t="s">
        <v>2767</v>
      </c>
      <c r="AT676" s="41" t="s">
        <v>2768</v>
      </c>
      <c r="AU676" s="48" t="s">
        <v>161</v>
      </c>
      <c r="AV676" s="41" t="s">
        <v>157</v>
      </c>
      <c r="AW676" s="41" t="s">
        <v>166</v>
      </c>
      <c r="AX676" s="41" t="s">
        <v>251</v>
      </c>
      <c r="AY676" s="41">
        <v>299</v>
      </c>
      <c r="AZ676" s="43" t="s">
        <v>168</v>
      </c>
      <c r="BA676" s="62" t="s">
        <v>5707</v>
      </c>
      <c r="BB676" s="62" t="s">
        <v>5707</v>
      </c>
      <c r="BC676" s="67" t="s">
        <v>1182</v>
      </c>
      <c r="BD676" s="67" t="s">
        <v>1182</v>
      </c>
      <c r="BE676" s="41" t="s">
        <v>172</v>
      </c>
      <c r="BF676" s="52">
        <v>44165</v>
      </c>
      <c r="BG676" s="52">
        <v>44175</v>
      </c>
      <c r="BH676" s="41" t="s">
        <v>157</v>
      </c>
    </row>
    <row r="677" spans="1:60" s="6" customFormat="1" ht="45" x14ac:dyDescent="0.25">
      <c r="A677" s="41">
        <v>2020</v>
      </c>
      <c r="B677" s="52">
        <v>44136</v>
      </c>
      <c r="C677" s="52">
        <v>44165</v>
      </c>
      <c r="D677" s="41" t="s">
        <v>137</v>
      </c>
      <c r="E677" s="41" t="s">
        <v>138</v>
      </c>
      <c r="F677" s="41">
        <v>646</v>
      </c>
      <c r="G677" s="41" t="s">
        <v>2759</v>
      </c>
      <c r="H677" s="48" t="s">
        <v>2755</v>
      </c>
      <c r="I677" s="52">
        <v>43396</v>
      </c>
      <c r="J677" s="41" t="s">
        <v>2760</v>
      </c>
      <c r="K677" s="41">
        <v>646</v>
      </c>
      <c r="L677" s="52">
        <v>43403</v>
      </c>
      <c r="M677" s="41">
        <v>646</v>
      </c>
      <c r="N677" s="41" t="s">
        <v>507</v>
      </c>
      <c r="O677" s="48" t="s">
        <v>2761</v>
      </c>
      <c r="P677" s="48" t="s">
        <v>2762</v>
      </c>
      <c r="Q677" s="48" t="s">
        <v>145</v>
      </c>
      <c r="R677" s="41" t="s">
        <v>2763</v>
      </c>
      <c r="S677" s="41" t="s">
        <v>512</v>
      </c>
      <c r="T677" s="41" t="s">
        <v>498</v>
      </c>
      <c r="U677" s="41" t="s">
        <v>149</v>
      </c>
      <c r="V677" s="41" t="s">
        <v>2764</v>
      </c>
      <c r="W677" s="41" t="s">
        <v>151</v>
      </c>
      <c r="X677" s="41" t="s">
        <v>152</v>
      </c>
      <c r="Y677" s="41" t="s">
        <v>153</v>
      </c>
      <c r="Z677" s="41" t="s">
        <v>154</v>
      </c>
      <c r="AA677" s="41" t="s">
        <v>2759</v>
      </c>
      <c r="AB677" s="52">
        <v>43424</v>
      </c>
      <c r="AC677" s="53">
        <f t="shared" si="40"/>
        <v>1265050.879310345</v>
      </c>
      <c r="AD677" s="53">
        <v>1467459.02</v>
      </c>
      <c r="AE677" s="54">
        <v>0</v>
      </c>
      <c r="AF677" s="54">
        <v>0</v>
      </c>
      <c r="AG677" s="41" t="s">
        <v>156</v>
      </c>
      <c r="AH677" s="41" t="s">
        <v>157</v>
      </c>
      <c r="AI677" s="41" t="s">
        <v>158</v>
      </c>
      <c r="AJ677" s="41" t="s">
        <v>159</v>
      </c>
      <c r="AK677" s="40">
        <v>43431</v>
      </c>
      <c r="AL677" s="40">
        <v>43571</v>
      </c>
      <c r="AM677" s="48" t="s">
        <v>2765</v>
      </c>
      <c r="AN677" s="48" t="s">
        <v>161</v>
      </c>
      <c r="AO677" s="41">
        <v>299</v>
      </c>
      <c r="AP677" s="41" t="s">
        <v>162</v>
      </c>
      <c r="AQ677" s="41" t="s">
        <v>2766</v>
      </c>
      <c r="AR677" s="41" t="s">
        <v>2766</v>
      </c>
      <c r="AS677" s="41" t="s">
        <v>2767</v>
      </c>
      <c r="AT677" s="41" t="s">
        <v>2768</v>
      </c>
      <c r="AU677" s="48" t="s">
        <v>161</v>
      </c>
      <c r="AV677" s="41" t="s">
        <v>157</v>
      </c>
      <c r="AW677" s="41" t="s">
        <v>166</v>
      </c>
      <c r="AX677" s="41" t="s">
        <v>251</v>
      </c>
      <c r="AY677" s="41">
        <v>299</v>
      </c>
      <c r="AZ677" s="43" t="s">
        <v>168</v>
      </c>
      <c r="BA677" s="62" t="s">
        <v>5707</v>
      </c>
      <c r="BB677" s="62" t="s">
        <v>5707</v>
      </c>
      <c r="BC677" s="67" t="s">
        <v>1182</v>
      </c>
      <c r="BD677" s="67" t="s">
        <v>1182</v>
      </c>
      <c r="BE677" s="41" t="s">
        <v>172</v>
      </c>
      <c r="BF677" s="52">
        <v>44165</v>
      </c>
      <c r="BG677" s="52">
        <v>44175</v>
      </c>
      <c r="BH677" s="41" t="s">
        <v>157</v>
      </c>
    </row>
    <row r="678" spans="1:60" s="6" customFormat="1" ht="45" x14ac:dyDescent="0.25">
      <c r="A678" s="41">
        <v>2020</v>
      </c>
      <c r="B678" s="52">
        <v>44136</v>
      </c>
      <c r="C678" s="52">
        <v>44165</v>
      </c>
      <c r="D678" s="41" t="s">
        <v>137</v>
      </c>
      <c r="E678" s="41" t="s">
        <v>138</v>
      </c>
      <c r="F678" s="41">
        <v>647</v>
      </c>
      <c r="G678" s="41" t="s">
        <v>2759</v>
      </c>
      <c r="H678" s="48" t="s">
        <v>2755</v>
      </c>
      <c r="I678" s="52">
        <v>43396</v>
      </c>
      <c r="J678" s="41" t="s">
        <v>2760</v>
      </c>
      <c r="K678" s="41">
        <v>647</v>
      </c>
      <c r="L678" s="52">
        <v>43403</v>
      </c>
      <c r="M678" s="41">
        <v>647</v>
      </c>
      <c r="N678" s="41" t="s">
        <v>507</v>
      </c>
      <c r="O678" s="48" t="s">
        <v>2761</v>
      </c>
      <c r="P678" s="48" t="s">
        <v>2762</v>
      </c>
      <c r="Q678" s="48" t="s">
        <v>145</v>
      </c>
      <c r="R678" s="41" t="s">
        <v>2763</v>
      </c>
      <c r="S678" s="41" t="s">
        <v>512</v>
      </c>
      <c r="T678" s="41" t="s">
        <v>498</v>
      </c>
      <c r="U678" s="41" t="s">
        <v>149</v>
      </c>
      <c r="V678" s="41" t="s">
        <v>2764</v>
      </c>
      <c r="W678" s="41" t="s">
        <v>151</v>
      </c>
      <c r="X678" s="41" t="s">
        <v>152</v>
      </c>
      <c r="Y678" s="41" t="s">
        <v>153</v>
      </c>
      <c r="Z678" s="41" t="s">
        <v>154</v>
      </c>
      <c r="AA678" s="41" t="s">
        <v>2759</v>
      </c>
      <c r="AB678" s="52">
        <v>43424</v>
      </c>
      <c r="AC678" s="53">
        <f t="shared" si="40"/>
        <v>1265050.879310345</v>
      </c>
      <c r="AD678" s="53">
        <v>1467459.02</v>
      </c>
      <c r="AE678" s="54">
        <v>0</v>
      </c>
      <c r="AF678" s="54">
        <v>0</v>
      </c>
      <c r="AG678" s="41" t="s">
        <v>156</v>
      </c>
      <c r="AH678" s="41" t="s">
        <v>157</v>
      </c>
      <c r="AI678" s="41" t="s">
        <v>158</v>
      </c>
      <c r="AJ678" s="41" t="s">
        <v>159</v>
      </c>
      <c r="AK678" s="40">
        <v>43431</v>
      </c>
      <c r="AL678" s="40">
        <v>43571</v>
      </c>
      <c r="AM678" s="48" t="s">
        <v>2765</v>
      </c>
      <c r="AN678" s="48" t="s">
        <v>161</v>
      </c>
      <c r="AO678" s="41">
        <v>299</v>
      </c>
      <c r="AP678" s="41" t="s">
        <v>162</v>
      </c>
      <c r="AQ678" s="41" t="s">
        <v>2766</v>
      </c>
      <c r="AR678" s="41" t="s">
        <v>2766</v>
      </c>
      <c r="AS678" s="41" t="s">
        <v>2767</v>
      </c>
      <c r="AT678" s="41" t="s">
        <v>2768</v>
      </c>
      <c r="AU678" s="48" t="s">
        <v>161</v>
      </c>
      <c r="AV678" s="41" t="s">
        <v>157</v>
      </c>
      <c r="AW678" s="41" t="s">
        <v>166</v>
      </c>
      <c r="AX678" s="41" t="s">
        <v>251</v>
      </c>
      <c r="AY678" s="41">
        <v>299</v>
      </c>
      <c r="AZ678" s="43" t="s">
        <v>168</v>
      </c>
      <c r="BA678" s="62" t="s">
        <v>5707</v>
      </c>
      <c r="BB678" s="62" t="s">
        <v>5707</v>
      </c>
      <c r="BC678" s="67" t="s">
        <v>1182</v>
      </c>
      <c r="BD678" s="67" t="s">
        <v>1182</v>
      </c>
      <c r="BE678" s="41" t="s">
        <v>172</v>
      </c>
      <c r="BF678" s="52">
        <v>44165</v>
      </c>
      <c r="BG678" s="52">
        <v>44175</v>
      </c>
      <c r="BH678" s="41" t="s">
        <v>157</v>
      </c>
    </row>
    <row r="679" spans="1:60" s="6" customFormat="1" ht="45" x14ac:dyDescent="0.25">
      <c r="A679" s="41">
        <v>2020</v>
      </c>
      <c r="B679" s="52">
        <v>44136</v>
      </c>
      <c r="C679" s="52">
        <v>44165</v>
      </c>
      <c r="D679" s="41" t="s">
        <v>137</v>
      </c>
      <c r="E679" s="41" t="s">
        <v>138</v>
      </c>
      <c r="F679" s="41">
        <v>648</v>
      </c>
      <c r="G679" s="41" t="s">
        <v>2759</v>
      </c>
      <c r="H679" s="48" t="s">
        <v>2755</v>
      </c>
      <c r="I679" s="52">
        <v>43396</v>
      </c>
      <c r="J679" s="41" t="s">
        <v>2760</v>
      </c>
      <c r="K679" s="41">
        <v>648</v>
      </c>
      <c r="L679" s="52">
        <v>43403</v>
      </c>
      <c r="M679" s="41">
        <v>648</v>
      </c>
      <c r="N679" s="41" t="s">
        <v>507</v>
      </c>
      <c r="O679" s="48" t="s">
        <v>2761</v>
      </c>
      <c r="P679" s="48" t="s">
        <v>2762</v>
      </c>
      <c r="Q679" s="48" t="s">
        <v>145</v>
      </c>
      <c r="R679" s="41" t="s">
        <v>2763</v>
      </c>
      <c r="S679" s="41" t="s">
        <v>512</v>
      </c>
      <c r="T679" s="41" t="s">
        <v>498</v>
      </c>
      <c r="U679" s="41" t="s">
        <v>149</v>
      </c>
      <c r="V679" s="41" t="s">
        <v>2764</v>
      </c>
      <c r="W679" s="41" t="s">
        <v>151</v>
      </c>
      <c r="X679" s="41" t="s">
        <v>152</v>
      </c>
      <c r="Y679" s="41" t="s">
        <v>153</v>
      </c>
      <c r="Z679" s="41" t="s">
        <v>154</v>
      </c>
      <c r="AA679" s="41" t="s">
        <v>2759</v>
      </c>
      <c r="AB679" s="52">
        <v>43424</v>
      </c>
      <c r="AC679" s="53">
        <f t="shared" si="40"/>
        <v>1265050.879310345</v>
      </c>
      <c r="AD679" s="53">
        <v>1467459.02</v>
      </c>
      <c r="AE679" s="54">
        <v>0</v>
      </c>
      <c r="AF679" s="54">
        <v>0</v>
      </c>
      <c r="AG679" s="41" t="s">
        <v>156</v>
      </c>
      <c r="AH679" s="41" t="s">
        <v>157</v>
      </c>
      <c r="AI679" s="41" t="s">
        <v>158</v>
      </c>
      <c r="AJ679" s="41" t="s">
        <v>159</v>
      </c>
      <c r="AK679" s="40">
        <v>43431</v>
      </c>
      <c r="AL679" s="40">
        <v>43571</v>
      </c>
      <c r="AM679" s="48" t="s">
        <v>2765</v>
      </c>
      <c r="AN679" s="48" t="s">
        <v>161</v>
      </c>
      <c r="AO679" s="41">
        <v>299</v>
      </c>
      <c r="AP679" s="41" t="s">
        <v>162</v>
      </c>
      <c r="AQ679" s="41" t="s">
        <v>2766</v>
      </c>
      <c r="AR679" s="41" t="s">
        <v>2766</v>
      </c>
      <c r="AS679" s="41" t="s">
        <v>2767</v>
      </c>
      <c r="AT679" s="41" t="s">
        <v>2768</v>
      </c>
      <c r="AU679" s="48" t="s">
        <v>161</v>
      </c>
      <c r="AV679" s="41" t="s">
        <v>157</v>
      </c>
      <c r="AW679" s="41" t="s">
        <v>166</v>
      </c>
      <c r="AX679" s="41" t="s">
        <v>251</v>
      </c>
      <c r="AY679" s="41">
        <v>299</v>
      </c>
      <c r="AZ679" s="43" t="s">
        <v>168</v>
      </c>
      <c r="BA679" s="62" t="s">
        <v>5707</v>
      </c>
      <c r="BB679" s="62" t="s">
        <v>5707</v>
      </c>
      <c r="BC679" s="67" t="s">
        <v>1182</v>
      </c>
      <c r="BD679" s="67" t="s">
        <v>1182</v>
      </c>
      <c r="BE679" s="41" t="s">
        <v>172</v>
      </c>
      <c r="BF679" s="52">
        <v>44165</v>
      </c>
      <c r="BG679" s="52">
        <v>44175</v>
      </c>
      <c r="BH679" s="41" t="s">
        <v>157</v>
      </c>
    </row>
    <row r="680" spans="1:60" s="6" customFormat="1" ht="45" x14ac:dyDescent="0.25">
      <c r="A680" s="41">
        <v>2020</v>
      </c>
      <c r="B680" s="52">
        <v>44136</v>
      </c>
      <c r="C680" s="52">
        <v>44165</v>
      </c>
      <c r="D680" s="41" t="s">
        <v>137</v>
      </c>
      <c r="E680" s="41" t="s">
        <v>138</v>
      </c>
      <c r="F680" s="41">
        <v>649</v>
      </c>
      <c r="G680" s="41" t="s">
        <v>2759</v>
      </c>
      <c r="H680" s="48" t="s">
        <v>2755</v>
      </c>
      <c r="I680" s="52">
        <v>43396</v>
      </c>
      <c r="J680" s="41" t="s">
        <v>2760</v>
      </c>
      <c r="K680" s="41">
        <v>649</v>
      </c>
      <c r="L680" s="52">
        <v>43403</v>
      </c>
      <c r="M680" s="41">
        <v>649</v>
      </c>
      <c r="N680" s="41" t="s">
        <v>507</v>
      </c>
      <c r="O680" s="48" t="s">
        <v>2761</v>
      </c>
      <c r="P680" s="48" t="s">
        <v>2762</v>
      </c>
      <c r="Q680" s="48" t="s">
        <v>145</v>
      </c>
      <c r="R680" s="41" t="s">
        <v>2763</v>
      </c>
      <c r="S680" s="41" t="s">
        <v>512</v>
      </c>
      <c r="T680" s="41" t="s">
        <v>498</v>
      </c>
      <c r="U680" s="41" t="s">
        <v>149</v>
      </c>
      <c r="V680" s="41" t="s">
        <v>2764</v>
      </c>
      <c r="W680" s="41" t="s">
        <v>151</v>
      </c>
      <c r="X680" s="41" t="s">
        <v>152</v>
      </c>
      <c r="Y680" s="41" t="s">
        <v>153</v>
      </c>
      <c r="Z680" s="41" t="s">
        <v>154</v>
      </c>
      <c r="AA680" s="41" t="s">
        <v>2759</v>
      </c>
      <c r="AB680" s="52">
        <v>43424</v>
      </c>
      <c r="AC680" s="53">
        <f t="shared" si="40"/>
        <v>1265050.879310345</v>
      </c>
      <c r="AD680" s="53">
        <v>1467459.02</v>
      </c>
      <c r="AE680" s="54">
        <v>0</v>
      </c>
      <c r="AF680" s="54">
        <v>0</v>
      </c>
      <c r="AG680" s="41" t="s">
        <v>156</v>
      </c>
      <c r="AH680" s="41" t="s">
        <v>157</v>
      </c>
      <c r="AI680" s="41" t="s">
        <v>158</v>
      </c>
      <c r="AJ680" s="41" t="s">
        <v>159</v>
      </c>
      <c r="AK680" s="40">
        <v>43431</v>
      </c>
      <c r="AL680" s="40">
        <v>43571</v>
      </c>
      <c r="AM680" s="48" t="s">
        <v>2765</v>
      </c>
      <c r="AN680" s="48" t="s">
        <v>161</v>
      </c>
      <c r="AO680" s="41">
        <v>299</v>
      </c>
      <c r="AP680" s="41" t="s">
        <v>162</v>
      </c>
      <c r="AQ680" s="41" t="s">
        <v>2766</v>
      </c>
      <c r="AR680" s="41" t="s">
        <v>2766</v>
      </c>
      <c r="AS680" s="41" t="s">
        <v>2767</v>
      </c>
      <c r="AT680" s="41" t="s">
        <v>2768</v>
      </c>
      <c r="AU680" s="48" t="s">
        <v>161</v>
      </c>
      <c r="AV680" s="41" t="s">
        <v>157</v>
      </c>
      <c r="AW680" s="41" t="s">
        <v>166</v>
      </c>
      <c r="AX680" s="41" t="s">
        <v>251</v>
      </c>
      <c r="AY680" s="41">
        <v>299</v>
      </c>
      <c r="AZ680" s="43" t="s">
        <v>168</v>
      </c>
      <c r="BA680" s="62" t="s">
        <v>5707</v>
      </c>
      <c r="BB680" s="62" t="s">
        <v>5707</v>
      </c>
      <c r="BC680" s="67" t="s">
        <v>1182</v>
      </c>
      <c r="BD680" s="67" t="s">
        <v>1182</v>
      </c>
      <c r="BE680" s="41" t="s">
        <v>172</v>
      </c>
      <c r="BF680" s="52">
        <v>44165</v>
      </c>
      <c r="BG680" s="52">
        <v>44175</v>
      </c>
      <c r="BH680" s="41" t="s">
        <v>157</v>
      </c>
    </row>
    <row r="681" spans="1:60" s="6" customFormat="1" ht="45" x14ac:dyDescent="0.25">
      <c r="A681" s="41">
        <v>2020</v>
      </c>
      <c r="B681" s="52">
        <v>44136</v>
      </c>
      <c r="C681" s="52">
        <v>44165</v>
      </c>
      <c r="D681" s="41" t="s">
        <v>137</v>
      </c>
      <c r="E681" s="41" t="s">
        <v>138</v>
      </c>
      <c r="F681" s="41">
        <v>650</v>
      </c>
      <c r="G681" s="41" t="s">
        <v>2759</v>
      </c>
      <c r="H681" s="48" t="s">
        <v>2755</v>
      </c>
      <c r="I681" s="52">
        <v>43396</v>
      </c>
      <c r="J681" s="41" t="s">
        <v>2760</v>
      </c>
      <c r="K681" s="41">
        <v>650</v>
      </c>
      <c r="L681" s="52">
        <v>43403</v>
      </c>
      <c r="M681" s="41">
        <v>650</v>
      </c>
      <c r="N681" s="41" t="s">
        <v>507</v>
      </c>
      <c r="O681" s="48" t="s">
        <v>2761</v>
      </c>
      <c r="P681" s="48" t="s">
        <v>2762</v>
      </c>
      <c r="Q681" s="48" t="s">
        <v>145</v>
      </c>
      <c r="R681" s="41" t="s">
        <v>2763</v>
      </c>
      <c r="S681" s="41" t="s">
        <v>512</v>
      </c>
      <c r="T681" s="41" t="s">
        <v>498</v>
      </c>
      <c r="U681" s="41" t="s">
        <v>149</v>
      </c>
      <c r="V681" s="41" t="s">
        <v>2764</v>
      </c>
      <c r="W681" s="41" t="s">
        <v>151</v>
      </c>
      <c r="X681" s="41" t="s">
        <v>152</v>
      </c>
      <c r="Y681" s="41" t="s">
        <v>153</v>
      </c>
      <c r="Z681" s="41" t="s">
        <v>154</v>
      </c>
      <c r="AA681" s="41" t="s">
        <v>2759</v>
      </c>
      <c r="AB681" s="52">
        <v>43424</v>
      </c>
      <c r="AC681" s="53">
        <f t="shared" si="40"/>
        <v>1265050.879310345</v>
      </c>
      <c r="AD681" s="53">
        <v>1467459.02</v>
      </c>
      <c r="AE681" s="54">
        <v>0</v>
      </c>
      <c r="AF681" s="54">
        <v>0</v>
      </c>
      <c r="AG681" s="41" t="s">
        <v>156</v>
      </c>
      <c r="AH681" s="41" t="s">
        <v>157</v>
      </c>
      <c r="AI681" s="41" t="s">
        <v>158</v>
      </c>
      <c r="AJ681" s="41" t="s">
        <v>159</v>
      </c>
      <c r="AK681" s="40">
        <v>43431</v>
      </c>
      <c r="AL681" s="40">
        <v>43571</v>
      </c>
      <c r="AM681" s="48" t="s">
        <v>2765</v>
      </c>
      <c r="AN681" s="48" t="s">
        <v>161</v>
      </c>
      <c r="AO681" s="41">
        <v>299</v>
      </c>
      <c r="AP681" s="41" t="s">
        <v>162</v>
      </c>
      <c r="AQ681" s="41" t="s">
        <v>2766</v>
      </c>
      <c r="AR681" s="41" t="s">
        <v>2766</v>
      </c>
      <c r="AS681" s="41" t="s">
        <v>2767</v>
      </c>
      <c r="AT681" s="41" t="s">
        <v>2768</v>
      </c>
      <c r="AU681" s="48" t="s">
        <v>161</v>
      </c>
      <c r="AV681" s="41" t="s">
        <v>157</v>
      </c>
      <c r="AW681" s="41" t="s">
        <v>166</v>
      </c>
      <c r="AX681" s="41" t="s">
        <v>251</v>
      </c>
      <c r="AY681" s="41">
        <v>299</v>
      </c>
      <c r="AZ681" s="43" t="s">
        <v>168</v>
      </c>
      <c r="BA681" s="62" t="s">
        <v>5707</v>
      </c>
      <c r="BB681" s="62" t="s">
        <v>5707</v>
      </c>
      <c r="BC681" s="67" t="s">
        <v>1182</v>
      </c>
      <c r="BD681" s="67" t="s">
        <v>1182</v>
      </c>
      <c r="BE681" s="41" t="s">
        <v>172</v>
      </c>
      <c r="BF681" s="52">
        <v>44165</v>
      </c>
      <c r="BG681" s="52">
        <v>44175</v>
      </c>
      <c r="BH681" s="41" t="s">
        <v>157</v>
      </c>
    </row>
    <row r="682" spans="1:60" s="6" customFormat="1" ht="45" x14ac:dyDescent="0.25">
      <c r="A682" s="41">
        <v>2020</v>
      </c>
      <c r="B682" s="52">
        <v>44136</v>
      </c>
      <c r="C682" s="52">
        <v>44165</v>
      </c>
      <c r="D682" s="41" t="s">
        <v>137</v>
      </c>
      <c r="E682" s="41" t="s">
        <v>138</v>
      </c>
      <c r="F682" s="41">
        <v>651</v>
      </c>
      <c r="G682" s="41" t="s">
        <v>2759</v>
      </c>
      <c r="H682" s="48" t="s">
        <v>2755</v>
      </c>
      <c r="I682" s="52">
        <v>43396</v>
      </c>
      <c r="J682" s="41" t="s">
        <v>2760</v>
      </c>
      <c r="K682" s="41">
        <v>651</v>
      </c>
      <c r="L682" s="52">
        <v>43403</v>
      </c>
      <c r="M682" s="41">
        <v>651</v>
      </c>
      <c r="N682" s="41" t="s">
        <v>507</v>
      </c>
      <c r="O682" s="48" t="s">
        <v>2761</v>
      </c>
      <c r="P682" s="48" t="s">
        <v>2762</v>
      </c>
      <c r="Q682" s="48" t="s">
        <v>145</v>
      </c>
      <c r="R682" s="41" t="s">
        <v>2763</v>
      </c>
      <c r="S682" s="41" t="s">
        <v>512</v>
      </c>
      <c r="T682" s="41" t="s">
        <v>498</v>
      </c>
      <c r="U682" s="41" t="s">
        <v>149</v>
      </c>
      <c r="V682" s="41" t="s">
        <v>2764</v>
      </c>
      <c r="W682" s="41" t="s">
        <v>151</v>
      </c>
      <c r="X682" s="41" t="s">
        <v>152</v>
      </c>
      <c r="Y682" s="41" t="s">
        <v>153</v>
      </c>
      <c r="Z682" s="41" t="s">
        <v>154</v>
      </c>
      <c r="AA682" s="41" t="s">
        <v>2759</v>
      </c>
      <c r="AB682" s="52">
        <v>43424</v>
      </c>
      <c r="AC682" s="53">
        <f t="shared" si="40"/>
        <v>1265050.879310345</v>
      </c>
      <c r="AD682" s="53">
        <v>1467459.02</v>
      </c>
      <c r="AE682" s="54">
        <v>0</v>
      </c>
      <c r="AF682" s="54">
        <v>0</v>
      </c>
      <c r="AG682" s="41" t="s">
        <v>156</v>
      </c>
      <c r="AH682" s="41" t="s">
        <v>157</v>
      </c>
      <c r="AI682" s="41" t="s">
        <v>158</v>
      </c>
      <c r="AJ682" s="41" t="s">
        <v>159</v>
      </c>
      <c r="AK682" s="40">
        <v>43431</v>
      </c>
      <c r="AL682" s="40">
        <v>43571</v>
      </c>
      <c r="AM682" s="48" t="s">
        <v>2765</v>
      </c>
      <c r="AN682" s="48" t="s">
        <v>161</v>
      </c>
      <c r="AO682" s="41">
        <v>299</v>
      </c>
      <c r="AP682" s="41" t="s">
        <v>162</v>
      </c>
      <c r="AQ682" s="41" t="s">
        <v>2766</v>
      </c>
      <c r="AR682" s="41" t="s">
        <v>2766</v>
      </c>
      <c r="AS682" s="41" t="s">
        <v>2767</v>
      </c>
      <c r="AT682" s="41" t="s">
        <v>2768</v>
      </c>
      <c r="AU682" s="48" t="s">
        <v>161</v>
      </c>
      <c r="AV682" s="41" t="s">
        <v>157</v>
      </c>
      <c r="AW682" s="41" t="s">
        <v>166</v>
      </c>
      <c r="AX682" s="41" t="s">
        <v>251</v>
      </c>
      <c r="AY682" s="41">
        <v>299</v>
      </c>
      <c r="AZ682" s="43" t="s">
        <v>168</v>
      </c>
      <c r="BA682" s="62" t="s">
        <v>5707</v>
      </c>
      <c r="BB682" s="62" t="s">
        <v>5707</v>
      </c>
      <c r="BC682" s="67" t="s">
        <v>1182</v>
      </c>
      <c r="BD682" s="67" t="s">
        <v>1182</v>
      </c>
      <c r="BE682" s="41" t="s">
        <v>172</v>
      </c>
      <c r="BF682" s="52">
        <v>44165</v>
      </c>
      <c r="BG682" s="52">
        <v>44175</v>
      </c>
      <c r="BH682" s="41" t="s">
        <v>157</v>
      </c>
    </row>
    <row r="683" spans="1:60" s="6" customFormat="1" ht="45" x14ac:dyDescent="0.25">
      <c r="A683" s="41">
        <v>2020</v>
      </c>
      <c r="B683" s="52">
        <v>44136</v>
      </c>
      <c r="C683" s="52">
        <v>44165</v>
      </c>
      <c r="D683" s="41" t="s">
        <v>137</v>
      </c>
      <c r="E683" s="41" t="s">
        <v>138</v>
      </c>
      <c r="F683" s="41">
        <v>652</v>
      </c>
      <c r="G683" s="41" t="s">
        <v>2759</v>
      </c>
      <c r="H683" s="48" t="s">
        <v>2755</v>
      </c>
      <c r="I683" s="52">
        <v>43396</v>
      </c>
      <c r="J683" s="41" t="s">
        <v>2760</v>
      </c>
      <c r="K683" s="41">
        <v>652</v>
      </c>
      <c r="L683" s="52">
        <v>43403</v>
      </c>
      <c r="M683" s="41">
        <v>652</v>
      </c>
      <c r="N683" s="41" t="s">
        <v>507</v>
      </c>
      <c r="O683" s="48" t="s">
        <v>2761</v>
      </c>
      <c r="P683" s="48" t="s">
        <v>2762</v>
      </c>
      <c r="Q683" s="48" t="s">
        <v>145</v>
      </c>
      <c r="R683" s="41" t="s">
        <v>2763</v>
      </c>
      <c r="S683" s="41" t="s">
        <v>512</v>
      </c>
      <c r="T683" s="41" t="s">
        <v>498</v>
      </c>
      <c r="U683" s="41" t="s">
        <v>149</v>
      </c>
      <c r="V683" s="41" t="s">
        <v>2764</v>
      </c>
      <c r="W683" s="41" t="s">
        <v>151</v>
      </c>
      <c r="X683" s="41" t="s">
        <v>152</v>
      </c>
      <c r="Y683" s="41" t="s">
        <v>153</v>
      </c>
      <c r="Z683" s="41" t="s">
        <v>154</v>
      </c>
      <c r="AA683" s="41" t="s">
        <v>2759</v>
      </c>
      <c r="AB683" s="52">
        <v>43424</v>
      </c>
      <c r="AC683" s="53">
        <f t="shared" si="40"/>
        <v>1265050.879310345</v>
      </c>
      <c r="AD683" s="53">
        <v>1467459.02</v>
      </c>
      <c r="AE683" s="54">
        <v>0</v>
      </c>
      <c r="AF683" s="54">
        <v>0</v>
      </c>
      <c r="AG683" s="41" t="s">
        <v>156</v>
      </c>
      <c r="AH683" s="41" t="s">
        <v>157</v>
      </c>
      <c r="AI683" s="41" t="s">
        <v>158</v>
      </c>
      <c r="AJ683" s="41" t="s">
        <v>159</v>
      </c>
      <c r="AK683" s="40">
        <v>43431</v>
      </c>
      <c r="AL683" s="40">
        <v>43571</v>
      </c>
      <c r="AM683" s="48" t="s">
        <v>2765</v>
      </c>
      <c r="AN683" s="48" t="s">
        <v>161</v>
      </c>
      <c r="AO683" s="41">
        <v>299</v>
      </c>
      <c r="AP683" s="41" t="s">
        <v>162</v>
      </c>
      <c r="AQ683" s="41" t="s">
        <v>2766</v>
      </c>
      <c r="AR683" s="41" t="s">
        <v>2766</v>
      </c>
      <c r="AS683" s="41" t="s">
        <v>2767</v>
      </c>
      <c r="AT683" s="41" t="s">
        <v>2768</v>
      </c>
      <c r="AU683" s="48" t="s">
        <v>161</v>
      </c>
      <c r="AV683" s="41" t="s">
        <v>157</v>
      </c>
      <c r="AW683" s="41" t="s">
        <v>166</v>
      </c>
      <c r="AX683" s="41" t="s">
        <v>251</v>
      </c>
      <c r="AY683" s="41">
        <v>299</v>
      </c>
      <c r="AZ683" s="43" t="s">
        <v>168</v>
      </c>
      <c r="BA683" s="62" t="s">
        <v>5707</v>
      </c>
      <c r="BB683" s="62" t="s">
        <v>5707</v>
      </c>
      <c r="BC683" s="67" t="s">
        <v>1182</v>
      </c>
      <c r="BD683" s="67" t="s">
        <v>1182</v>
      </c>
      <c r="BE683" s="41" t="s">
        <v>172</v>
      </c>
      <c r="BF683" s="52">
        <v>44165</v>
      </c>
      <c r="BG683" s="52">
        <v>44175</v>
      </c>
      <c r="BH683" s="41" t="s">
        <v>157</v>
      </c>
    </row>
    <row r="684" spans="1:60" s="6" customFormat="1" ht="45" x14ac:dyDescent="0.25">
      <c r="A684" s="41">
        <v>2020</v>
      </c>
      <c r="B684" s="52">
        <v>44136</v>
      </c>
      <c r="C684" s="52">
        <v>44165</v>
      </c>
      <c r="D684" s="41" t="s">
        <v>137</v>
      </c>
      <c r="E684" s="41" t="s">
        <v>138</v>
      </c>
      <c r="F684" s="41">
        <v>653</v>
      </c>
      <c r="G684" s="41" t="s">
        <v>2759</v>
      </c>
      <c r="H684" s="48" t="s">
        <v>2755</v>
      </c>
      <c r="I684" s="52">
        <v>43396</v>
      </c>
      <c r="J684" s="41" t="s">
        <v>2760</v>
      </c>
      <c r="K684" s="41">
        <v>653</v>
      </c>
      <c r="L684" s="52">
        <v>43403</v>
      </c>
      <c r="M684" s="41">
        <v>653</v>
      </c>
      <c r="N684" s="41" t="s">
        <v>507</v>
      </c>
      <c r="O684" s="48" t="s">
        <v>2761</v>
      </c>
      <c r="P684" s="48" t="s">
        <v>2762</v>
      </c>
      <c r="Q684" s="48" t="s">
        <v>145</v>
      </c>
      <c r="R684" s="41" t="s">
        <v>2763</v>
      </c>
      <c r="S684" s="41" t="s">
        <v>512</v>
      </c>
      <c r="T684" s="41" t="s">
        <v>498</v>
      </c>
      <c r="U684" s="41" t="s">
        <v>149</v>
      </c>
      <c r="V684" s="41" t="s">
        <v>2764</v>
      </c>
      <c r="W684" s="41" t="s">
        <v>151</v>
      </c>
      <c r="X684" s="41" t="s">
        <v>152</v>
      </c>
      <c r="Y684" s="41" t="s">
        <v>153</v>
      </c>
      <c r="Z684" s="41" t="s">
        <v>154</v>
      </c>
      <c r="AA684" s="41" t="s">
        <v>2759</v>
      </c>
      <c r="AB684" s="52">
        <v>43424</v>
      </c>
      <c r="AC684" s="53">
        <f t="shared" si="40"/>
        <v>1265050.879310345</v>
      </c>
      <c r="AD684" s="53">
        <v>1467459.02</v>
      </c>
      <c r="AE684" s="54">
        <v>0</v>
      </c>
      <c r="AF684" s="54">
        <v>0</v>
      </c>
      <c r="AG684" s="41" t="s">
        <v>156</v>
      </c>
      <c r="AH684" s="41" t="s">
        <v>157</v>
      </c>
      <c r="AI684" s="41" t="s">
        <v>158</v>
      </c>
      <c r="AJ684" s="41" t="s">
        <v>159</v>
      </c>
      <c r="AK684" s="40">
        <v>43431</v>
      </c>
      <c r="AL684" s="40">
        <v>43571</v>
      </c>
      <c r="AM684" s="48" t="s">
        <v>2765</v>
      </c>
      <c r="AN684" s="48" t="s">
        <v>161</v>
      </c>
      <c r="AO684" s="41">
        <v>299</v>
      </c>
      <c r="AP684" s="41" t="s">
        <v>162</v>
      </c>
      <c r="AQ684" s="41" t="s">
        <v>2766</v>
      </c>
      <c r="AR684" s="41" t="s">
        <v>2766</v>
      </c>
      <c r="AS684" s="41" t="s">
        <v>2767</v>
      </c>
      <c r="AT684" s="41" t="s">
        <v>2768</v>
      </c>
      <c r="AU684" s="48" t="s">
        <v>161</v>
      </c>
      <c r="AV684" s="41" t="s">
        <v>157</v>
      </c>
      <c r="AW684" s="41" t="s">
        <v>166</v>
      </c>
      <c r="AX684" s="41" t="s">
        <v>251</v>
      </c>
      <c r="AY684" s="41">
        <v>299</v>
      </c>
      <c r="AZ684" s="43" t="s">
        <v>168</v>
      </c>
      <c r="BA684" s="62" t="s">
        <v>5707</v>
      </c>
      <c r="BB684" s="62" t="s">
        <v>5707</v>
      </c>
      <c r="BC684" s="67" t="s">
        <v>1182</v>
      </c>
      <c r="BD684" s="67" t="s">
        <v>1182</v>
      </c>
      <c r="BE684" s="41" t="s">
        <v>172</v>
      </c>
      <c r="BF684" s="52">
        <v>44165</v>
      </c>
      <c r="BG684" s="52">
        <v>44175</v>
      </c>
      <c r="BH684" s="41" t="s">
        <v>157</v>
      </c>
    </row>
    <row r="685" spans="1:60" s="6" customFormat="1" ht="45" x14ac:dyDescent="0.25">
      <c r="A685" s="41">
        <v>2020</v>
      </c>
      <c r="B685" s="52">
        <v>44136</v>
      </c>
      <c r="C685" s="52">
        <v>44165</v>
      </c>
      <c r="D685" s="41" t="s">
        <v>137</v>
      </c>
      <c r="E685" s="41" t="s">
        <v>138</v>
      </c>
      <c r="F685" s="41">
        <v>654</v>
      </c>
      <c r="G685" s="41" t="s">
        <v>2759</v>
      </c>
      <c r="H685" s="48" t="s">
        <v>2755</v>
      </c>
      <c r="I685" s="52">
        <v>43396</v>
      </c>
      <c r="J685" s="41" t="s">
        <v>2760</v>
      </c>
      <c r="K685" s="41">
        <v>654</v>
      </c>
      <c r="L685" s="52">
        <v>43403</v>
      </c>
      <c r="M685" s="41">
        <v>654</v>
      </c>
      <c r="N685" s="41" t="s">
        <v>507</v>
      </c>
      <c r="O685" s="48" t="s">
        <v>2761</v>
      </c>
      <c r="P685" s="48" t="s">
        <v>2762</v>
      </c>
      <c r="Q685" s="48" t="s">
        <v>145</v>
      </c>
      <c r="R685" s="41" t="s">
        <v>2763</v>
      </c>
      <c r="S685" s="41" t="s">
        <v>512</v>
      </c>
      <c r="T685" s="41" t="s">
        <v>498</v>
      </c>
      <c r="U685" s="41" t="s">
        <v>149</v>
      </c>
      <c r="V685" s="41" t="s">
        <v>2764</v>
      </c>
      <c r="W685" s="41" t="s">
        <v>151</v>
      </c>
      <c r="X685" s="41" t="s">
        <v>152</v>
      </c>
      <c r="Y685" s="41" t="s">
        <v>153</v>
      </c>
      <c r="Z685" s="41" t="s">
        <v>154</v>
      </c>
      <c r="AA685" s="41" t="s">
        <v>2759</v>
      </c>
      <c r="AB685" s="52">
        <v>43424</v>
      </c>
      <c r="AC685" s="53">
        <f t="shared" si="40"/>
        <v>1265050.879310345</v>
      </c>
      <c r="AD685" s="53">
        <v>1467459.02</v>
      </c>
      <c r="AE685" s="54">
        <v>0</v>
      </c>
      <c r="AF685" s="54">
        <v>0</v>
      </c>
      <c r="AG685" s="41" t="s">
        <v>156</v>
      </c>
      <c r="AH685" s="41" t="s">
        <v>157</v>
      </c>
      <c r="AI685" s="41" t="s">
        <v>158</v>
      </c>
      <c r="AJ685" s="41" t="s">
        <v>159</v>
      </c>
      <c r="AK685" s="40">
        <v>43431</v>
      </c>
      <c r="AL685" s="40">
        <v>43571</v>
      </c>
      <c r="AM685" s="48" t="s">
        <v>2765</v>
      </c>
      <c r="AN685" s="48" t="s">
        <v>161</v>
      </c>
      <c r="AO685" s="41">
        <v>299</v>
      </c>
      <c r="AP685" s="41" t="s">
        <v>162</v>
      </c>
      <c r="AQ685" s="41" t="s">
        <v>2766</v>
      </c>
      <c r="AR685" s="41" t="s">
        <v>2766</v>
      </c>
      <c r="AS685" s="41" t="s">
        <v>2767</v>
      </c>
      <c r="AT685" s="41" t="s">
        <v>2768</v>
      </c>
      <c r="AU685" s="48" t="s">
        <v>161</v>
      </c>
      <c r="AV685" s="41" t="s">
        <v>157</v>
      </c>
      <c r="AW685" s="41" t="s">
        <v>166</v>
      </c>
      <c r="AX685" s="41" t="s">
        <v>251</v>
      </c>
      <c r="AY685" s="41">
        <v>299</v>
      </c>
      <c r="AZ685" s="43" t="s">
        <v>168</v>
      </c>
      <c r="BA685" s="62" t="s">
        <v>5707</v>
      </c>
      <c r="BB685" s="62" t="s">
        <v>5707</v>
      </c>
      <c r="BC685" s="67" t="s">
        <v>1182</v>
      </c>
      <c r="BD685" s="67" t="s">
        <v>1182</v>
      </c>
      <c r="BE685" s="41" t="s">
        <v>172</v>
      </c>
      <c r="BF685" s="52">
        <v>44165</v>
      </c>
      <c r="BG685" s="52">
        <v>44175</v>
      </c>
      <c r="BH685" s="41" t="s">
        <v>157</v>
      </c>
    </row>
    <row r="686" spans="1:60" s="6" customFormat="1" ht="45" x14ac:dyDescent="0.25">
      <c r="A686" s="41">
        <v>2020</v>
      </c>
      <c r="B686" s="52">
        <v>44136</v>
      </c>
      <c r="C686" s="52">
        <v>44165</v>
      </c>
      <c r="D686" s="41" t="s">
        <v>137</v>
      </c>
      <c r="E686" s="41" t="s">
        <v>138</v>
      </c>
      <c r="F686" s="41">
        <v>655</v>
      </c>
      <c r="G686" s="41" t="s">
        <v>2759</v>
      </c>
      <c r="H686" s="48" t="s">
        <v>2755</v>
      </c>
      <c r="I686" s="52">
        <v>43396</v>
      </c>
      <c r="J686" s="41" t="s">
        <v>2760</v>
      </c>
      <c r="K686" s="41">
        <v>655</v>
      </c>
      <c r="L686" s="52">
        <v>43403</v>
      </c>
      <c r="M686" s="41">
        <v>655</v>
      </c>
      <c r="N686" s="41" t="s">
        <v>507</v>
      </c>
      <c r="O686" s="48" t="s">
        <v>2761</v>
      </c>
      <c r="P686" s="48" t="s">
        <v>2762</v>
      </c>
      <c r="Q686" s="48" t="s">
        <v>145</v>
      </c>
      <c r="R686" s="41" t="s">
        <v>2763</v>
      </c>
      <c r="S686" s="41" t="s">
        <v>512</v>
      </c>
      <c r="T686" s="41" t="s">
        <v>498</v>
      </c>
      <c r="U686" s="41" t="s">
        <v>149</v>
      </c>
      <c r="V686" s="41" t="s">
        <v>2764</v>
      </c>
      <c r="W686" s="41" t="s">
        <v>151</v>
      </c>
      <c r="X686" s="41" t="s">
        <v>152</v>
      </c>
      <c r="Y686" s="41" t="s">
        <v>153</v>
      </c>
      <c r="Z686" s="41" t="s">
        <v>154</v>
      </c>
      <c r="AA686" s="41" t="s">
        <v>2759</v>
      </c>
      <c r="AB686" s="52">
        <v>43424</v>
      </c>
      <c r="AC686" s="53">
        <f t="shared" si="40"/>
        <v>1265050.879310345</v>
      </c>
      <c r="AD686" s="53">
        <v>1467459.02</v>
      </c>
      <c r="AE686" s="54">
        <v>0</v>
      </c>
      <c r="AF686" s="54">
        <v>0</v>
      </c>
      <c r="AG686" s="41" t="s">
        <v>156</v>
      </c>
      <c r="AH686" s="41" t="s">
        <v>157</v>
      </c>
      <c r="AI686" s="41" t="s">
        <v>158</v>
      </c>
      <c r="AJ686" s="41" t="s">
        <v>159</v>
      </c>
      <c r="AK686" s="40">
        <v>43431</v>
      </c>
      <c r="AL686" s="40">
        <v>43571</v>
      </c>
      <c r="AM686" s="48" t="s">
        <v>2765</v>
      </c>
      <c r="AN686" s="48" t="s">
        <v>161</v>
      </c>
      <c r="AO686" s="41">
        <v>299</v>
      </c>
      <c r="AP686" s="41" t="s">
        <v>162</v>
      </c>
      <c r="AQ686" s="41" t="s">
        <v>2766</v>
      </c>
      <c r="AR686" s="41" t="s">
        <v>2766</v>
      </c>
      <c r="AS686" s="41" t="s">
        <v>2767</v>
      </c>
      <c r="AT686" s="41" t="s">
        <v>2768</v>
      </c>
      <c r="AU686" s="48" t="s">
        <v>161</v>
      </c>
      <c r="AV686" s="41" t="s">
        <v>157</v>
      </c>
      <c r="AW686" s="41" t="s">
        <v>166</v>
      </c>
      <c r="AX686" s="41" t="s">
        <v>251</v>
      </c>
      <c r="AY686" s="41">
        <v>299</v>
      </c>
      <c r="AZ686" s="43" t="s">
        <v>168</v>
      </c>
      <c r="BA686" s="62" t="s">
        <v>5707</v>
      </c>
      <c r="BB686" s="62" t="s">
        <v>5707</v>
      </c>
      <c r="BC686" s="67" t="s">
        <v>1182</v>
      </c>
      <c r="BD686" s="67" t="s">
        <v>1182</v>
      </c>
      <c r="BE686" s="41" t="s">
        <v>172</v>
      </c>
      <c r="BF686" s="52">
        <v>44165</v>
      </c>
      <c r="BG686" s="52">
        <v>44175</v>
      </c>
      <c r="BH686" s="41" t="s">
        <v>157</v>
      </c>
    </row>
    <row r="687" spans="1:60" s="6" customFormat="1" ht="45" x14ac:dyDescent="0.25">
      <c r="A687" s="41">
        <v>2020</v>
      </c>
      <c r="B687" s="52">
        <v>44136</v>
      </c>
      <c r="C687" s="52">
        <v>44165</v>
      </c>
      <c r="D687" s="41" t="s">
        <v>137</v>
      </c>
      <c r="E687" s="41" t="s">
        <v>138</v>
      </c>
      <c r="F687" s="41">
        <v>656</v>
      </c>
      <c r="G687" s="41" t="s">
        <v>2759</v>
      </c>
      <c r="H687" s="48" t="s">
        <v>2755</v>
      </c>
      <c r="I687" s="52">
        <v>43396</v>
      </c>
      <c r="J687" s="41" t="s">
        <v>2760</v>
      </c>
      <c r="K687" s="41">
        <v>656</v>
      </c>
      <c r="L687" s="52">
        <v>43403</v>
      </c>
      <c r="M687" s="41">
        <v>656</v>
      </c>
      <c r="N687" s="41" t="s">
        <v>507</v>
      </c>
      <c r="O687" s="48" t="s">
        <v>2761</v>
      </c>
      <c r="P687" s="48" t="s">
        <v>2762</v>
      </c>
      <c r="Q687" s="48" t="s">
        <v>145</v>
      </c>
      <c r="R687" s="41" t="s">
        <v>2763</v>
      </c>
      <c r="S687" s="41" t="s">
        <v>512</v>
      </c>
      <c r="T687" s="41" t="s">
        <v>498</v>
      </c>
      <c r="U687" s="41" t="s">
        <v>149</v>
      </c>
      <c r="V687" s="41" t="s">
        <v>2764</v>
      </c>
      <c r="W687" s="41" t="s">
        <v>151</v>
      </c>
      <c r="X687" s="41" t="s">
        <v>152</v>
      </c>
      <c r="Y687" s="41" t="s">
        <v>153</v>
      </c>
      <c r="Z687" s="41" t="s">
        <v>154</v>
      </c>
      <c r="AA687" s="41" t="s">
        <v>2759</v>
      </c>
      <c r="AB687" s="52">
        <v>43424</v>
      </c>
      <c r="AC687" s="53">
        <f t="shared" si="40"/>
        <v>1265050.879310345</v>
      </c>
      <c r="AD687" s="53">
        <v>1467459.02</v>
      </c>
      <c r="AE687" s="54">
        <v>0</v>
      </c>
      <c r="AF687" s="54">
        <v>0</v>
      </c>
      <c r="AG687" s="41" t="s">
        <v>156</v>
      </c>
      <c r="AH687" s="41" t="s">
        <v>157</v>
      </c>
      <c r="AI687" s="41" t="s">
        <v>158</v>
      </c>
      <c r="AJ687" s="41" t="s">
        <v>159</v>
      </c>
      <c r="AK687" s="40">
        <v>43431</v>
      </c>
      <c r="AL687" s="40">
        <v>43571</v>
      </c>
      <c r="AM687" s="48" t="s">
        <v>2765</v>
      </c>
      <c r="AN687" s="48" t="s">
        <v>161</v>
      </c>
      <c r="AO687" s="41">
        <v>299</v>
      </c>
      <c r="AP687" s="41" t="s">
        <v>162</v>
      </c>
      <c r="AQ687" s="41" t="s">
        <v>2766</v>
      </c>
      <c r="AR687" s="41" t="s">
        <v>2766</v>
      </c>
      <c r="AS687" s="41" t="s">
        <v>2767</v>
      </c>
      <c r="AT687" s="41" t="s">
        <v>2768</v>
      </c>
      <c r="AU687" s="48" t="s">
        <v>161</v>
      </c>
      <c r="AV687" s="41" t="s">
        <v>157</v>
      </c>
      <c r="AW687" s="41" t="s">
        <v>166</v>
      </c>
      <c r="AX687" s="41" t="s">
        <v>251</v>
      </c>
      <c r="AY687" s="41">
        <v>299</v>
      </c>
      <c r="AZ687" s="43" t="s">
        <v>168</v>
      </c>
      <c r="BA687" s="62" t="s">
        <v>5707</v>
      </c>
      <c r="BB687" s="62" t="s">
        <v>5707</v>
      </c>
      <c r="BC687" s="67" t="s">
        <v>1182</v>
      </c>
      <c r="BD687" s="67" t="s">
        <v>1182</v>
      </c>
      <c r="BE687" s="41" t="s">
        <v>172</v>
      </c>
      <c r="BF687" s="52">
        <v>44165</v>
      </c>
      <c r="BG687" s="52">
        <v>44175</v>
      </c>
      <c r="BH687" s="41" t="s">
        <v>157</v>
      </c>
    </row>
    <row r="688" spans="1:60" s="6" customFormat="1" ht="45" x14ac:dyDescent="0.25">
      <c r="A688" s="41">
        <v>2020</v>
      </c>
      <c r="B688" s="52">
        <v>44136</v>
      </c>
      <c r="C688" s="52">
        <v>44165</v>
      </c>
      <c r="D688" s="41" t="s">
        <v>137</v>
      </c>
      <c r="E688" s="41" t="s">
        <v>138</v>
      </c>
      <c r="F688" s="41">
        <v>657</v>
      </c>
      <c r="G688" s="41" t="s">
        <v>2759</v>
      </c>
      <c r="H688" s="48" t="s">
        <v>2755</v>
      </c>
      <c r="I688" s="52">
        <v>43396</v>
      </c>
      <c r="J688" s="41" t="s">
        <v>2760</v>
      </c>
      <c r="K688" s="41">
        <v>657</v>
      </c>
      <c r="L688" s="52">
        <v>43403</v>
      </c>
      <c r="M688" s="41">
        <v>657</v>
      </c>
      <c r="N688" s="41" t="s">
        <v>507</v>
      </c>
      <c r="O688" s="48" t="s">
        <v>2761</v>
      </c>
      <c r="P688" s="48" t="s">
        <v>2762</v>
      </c>
      <c r="Q688" s="48" t="s">
        <v>145</v>
      </c>
      <c r="R688" s="41" t="s">
        <v>2763</v>
      </c>
      <c r="S688" s="41" t="s">
        <v>512</v>
      </c>
      <c r="T688" s="41" t="s">
        <v>498</v>
      </c>
      <c r="U688" s="41" t="s">
        <v>149</v>
      </c>
      <c r="V688" s="41" t="s">
        <v>2764</v>
      </c>
      <c r="W688" s="41" t="s">
        <v>151</v>
      </c>
      <c r="X688" s="41" t="s">
        <v>152</v>
      </c>
      <c r="Y688" s="41" t="s">
        <v>153</v>
      </c>
      <c r="Z688" s="41" t="s">
        <v>154</v>
      </c>
      <c r="AA688" s="41" t="s">
        <v>2759</v>
      </c>
      <c r="AB688" s="52">
        <v>43424</v>
      </c>
      <c r="AC688" s="53">
        <f t="shared" si="40"/>
        <v>1265050.879310345</v>
      </c>
      <c r="AD688" s="53">
        <v>1467459.02</v>
      </c>
      <c r="AE688" s="54">
        <v>0</v>
      </c>
      <c r="AF688" s="54">
        <v>0</v>
      </c>
      <c r="AG688" s="41" t="s">
        <v>156</v>
      </c>
      <c r="AH688" s="41" t="s">
        <v>157</v>
      </c>
      <c r="AI688" s="41" t="s">
        <v>158</v>
      </c>
      <c r="AJ688" s="41" t="s">
        <v>159</v>
      </c>
      <c r="AK688" s="40">
        <v>43431</v>
      </c>
      <c r="AL688" s="40">
        <v>43571</v>
      </c>
      <c r="AM688" s="48" t="s">
        <v>2765</v>
      </c>
      <c r="AN688" s="48" t="s">
        <v>161</v>
      </c>
      <c r="AO688" s="41">
        <v>299</v>
      </c>
      <c r="AP688" s="41" t="s">
        <v>162</v>
      </c>
      <c r="AQ688" s="41" t="s">
        <v>2766</v>
      </c>
      <c r="AR688" s="41" t="s">
        <v>2766</v>
      </c>
      <c r="AS688" s="41" t="s">
        <v>2767</v>
      </c>
      <c r="AT688" s="41" t="s">
        <v>2768</v>
      </c>
      <c r="AU688" s="48" t="s">
        <v>161</v>
      </c>
      <c r="AV688" s="41" t="s">
        <v>157</v>
      </c>
      <c r="AW688" s="41" t="s">
        <v>166</v>
      </c>
      <c r="AX688" s="41" t="s">
        <v>251</v>
      </c>
      <c r="AY688" s="41">
        <v>299</v>
      </c>
      <c r="AZ688" s="43" t="s">
        <v>168</v>
      </c>
      <c r="BA688" s="62" t="s">
        <v>5707</v>
      </c>
      <c r="BB688" s="62" t="s">
        <v>5707</v>
      </c>
      <c r="BC688" s="67" t="s">
        <v>1182</v>
      </c>
      <c r="BD688" s="67" t="s">
        <v>1182</v>
      </c>
      <c r="BE688" s="41" t="s">
        <v>172</v>
      </c>
      <c r="BF688" s="52">
        <v>44165</v>
      </c>
      <c r="BG688" s="52">
        <v>44175</v>
      </c>
      <c r="BH688" s="41" t="s">
        <v>157</v>
      </c>
    </row>
    <row r="689" spans="1:60" s="6" customFormat="1" ht="45" x14ac:dyDescent="0.25">
      <c r="A689" s="41">
        <v>2020</v>
      </c>
      <c r="B689" s="52">
        <v>44136</v>
      </c>
      <c r="C689" s="52">
        <v>44165</v>
      </c>
      <c r="D689" s="41" t="s">
        <v>137</v>
      </c>
      <c r="E689" s="41" t="s">
        <v>138</v>
      </c>
      <c r="F689" s="41">
        <v>658</v>
      </c>
      <c r="G689" s="41" t="s">
        <v>2759</v>
      </c>
      <c r="H689" s="48" t="s">
        <v>2755</v>
      </c>
      <c r="I689" s="52">
        <v>43396</v>
      </c>
      <c r="J689" s="41" t="s">
        <v>2760</v>
      </c>
      <c r="K689" s="41">
        <v>658</v>
      </c>
      <c r="L689" s="52">
        <v>43403</v>
      </c>
      <c r="M689" s="41">
        <v>658</v>
      </c>
      <c r="N689" s="41" t="s">
        <v>507</v>
      </c>
      <c r="O689" s="48" t="s">
        <v>2761</v>
      </c>
      <c r="P689" s="48" t="s">
        <v>2762</v>
      </c>
      <c r="Q689" s="48" t="s">
        <v>145</v>
      </c>
      <c r="R689" s="41" t="s">
        <v>2763</v>
      </c>
      <c r="S689" s="41" t="s">
        <v>512</v>
      </c>
      <c r="T689" s="41" t="s">
        <v>498</v>
      </c>
      <c r="U689" s="41" t="s">
        <v>149</v>
      </c>
      <c r="V689" s="41" t="s">
        <v>2764</v>
      </c>
      <c r="W689" s="41" t="s">
        <v>151</v>
      </c>
      <c r="X689" s="41" t="s">
        <v>152</v>
      </c>
      <c r="Y689" s="41" t="s">
        <v>153</v>
      </c>
      <c r="Z689" s="41" t="s">
        <v>154</v>
      </c>
      <c r="AA689" s="41" t="s">
        <v>2759</v>
      </c>
      <c r="AB689" s="52">
        <v>43424</v>
      </c>
      <c r="AC689" s="53">
        <f t="shared" si="40"/>
        <v>1265050.879310345</v>
      </c>
      <c r="AD689" s="53">
        <v>1467459.02</v>
      </c>
      <c r="AE689" s="54">
        <v>0</v>
      </c>
      <c r="AF689" s="54">
        <v>0</v>
      </c>
      <c r="AG689" s="41" t="s">
        <v>156</v>
      </c>
      <c r="AH689" s="41" t="s">
        <v>157</v>
      </c>
      <c r="AI689" s="41" t="s">
        <v>158</v>
      </c>
      <c r="AJ689" s="41" t="s">
        <v>159</v>
      </c>
      <c r="AK689" s="40">
        <v>43431</v>
      </c>
      <c r="AL689" s="40">
        <v>43571</v>
      </c>
      <c r="AM689" s="48" t="s">
        <v>2765</v>
      </c>
      <c r="AN689" s="48" t="s">
        <v>161</v>
      </c>
      <c r="AO689" s="41">
        <v>299</v>
      </c>
      <c r="AP689" s="41" t="s">
        <v>162</v>
      </c>
      <c r="AQ689" s="41" t="s">
        <v>2766</v>
      </c>
      <c r="AR689" s="41" t="s">
        <v>2766</v>
      </c>
      <c r="AS689" s="41" t="s">
        <v>2767</v>
      </c>
      <c r="AT689" s="41" t="s">
        <v>2768</v>
      </c>
      <c r="AU689" s="48" t="s">
        <v>161</v>
      </c>
      <c r="AV689" s="41" t="s">
        <v>157</v>
      </c>
      <c r="AW689" s="41" t="s">
        <v>166</v>
      </c>
      <c r="AX689" s="41" t="s">
        <v>251</v>
      </c>
      <c r="AY689" s="41">
        <v>299</v>
      </c>
      <c r="AZ689" s="43" t="s">
        <v>168</v>
      </c>
      <c r="BA689" s="62" t="s">
        <v>5707</v>
      </c>
      <c r="BB689" s="62" t="s">
        <v>5707</v>
      </c>
      <c r="BC689" s="67" t="s">
        <v>1182</v>
      </c>
      <c r="BD689" s="67" t="s">
        <v>1182</v>
      </c>
      <c r="BE689" s="41" t="s">
        <v>172</v>
      </c>
      <c r="BF689" s="52">
        <v>44165</v>
      </c>
      <c r="BG689" s="52">
        <v>44175</v>
      </c>
      <c r="BH689" s="41" t="s">
        <v>157</v>
      </c>
    </row>
    <row r="690" spans="1:60" s="6" customFormat="1" ht="45" x14ac:dyDescent="0.25">
      <c r="A690" s="41">
        <v>2020</v>
      </c>
      <c r="B690" s="52">
        <v>44136</v>
      </c>
      <c r="C690" s="52">
        <v>44165</v>
      </c>
      <c r="D690" s="41" t="s">
        <v>137</v>
      </c>
      <c r="E690" s="41" t="s">
        <v>138</v>
      </c>
      <c r="F690" s="41">
        <v>659</v>
      </c>
      <c r="G690" s="41" t="s">
        <v>2759</v>
      </c>
      <c r="H690" s="48" t="s">
        <v>2755</v>
      </c>
      <c r="I690" s="52">
        <v>43396</v>
      </c>
      <c r="J690" s="41" t="s">
        <v>2760</v>
      </c>
      <c r="K690" s="41">
        <v>659</v>
      </c>
      <c r="L690" s="52">
        <v>43403</v>
      </c>
      <c r="M690" s="41">
        <v>659</v>
      </c>
      <c r="N690" s="41" t="s">
        <v>507</v>
      </c>
      <c r="O690" s="48" t="s">
        <v>2761</v>
      </c>
      <c r="P690" s="48" t="s">
        <v>2762</v>
      </c>
      <c r="Q690" s="48" t="s">
        <v>145</v>
      </c>
      <c r="R690" s="41" t="s">
        <v>2763</v>
      </c>
      <c r="S690" s="41" t="s">
        <v>512</v>
      </c>
      <c r="T690" s="41" t="s">
        <v>498</v>
      </c>
      <c r="U690" s="41" t="s">
        <v>149</v>
      </c>
      <c r="V690" s="41" t="s">
        <v>2764</v>
      </c>
      <c r="W690" s="41" t="s">
        <v>151</v>
      </c>
      <c r="X690" s="41" t="s">
        <v>152</v>
      </c>
      <c r="Y690" s="41" t="s">
        <v>153</v>
      </c>
      <c r="Z690" s="41" t="s">
        <v>154</v>
      </c>
      <c r="AA690" s="41" t="s">
        <v>2759</v>
      </c>
      <c r="AB690" s="52">
        <v>43424</v>
      </c>
      <c r="AC690" s="53">
        <f t="shared" si="40"/>
        <v>1265050.879310345</v>
      </c>
      <c r="AD690" s="53">
        <v>1467459.02</v>
      </c>
      <c r="AE690" s="54">
        <v>0</v>
      </c>
      <c r="AF690" s="54">
        <v>0</v>
      </c>
      <c r="AG690" s="41" t="s">
        <v>156</v>
      </c>
      <c r="AH690" s="41" t="s">
        <v>157</v>
      </c>
      <c r="AI690" s="41" t="s">
        <v>158</v>
      </c>
      <c r="AJ690" s="41" t="s">
        <v>159</v>
      </c>
      <c r="AK690" s="40">
        <v>43431</v>
      </c>
      <c r="AL690" s="40">
        <v>43571</v>
      </c>
      <c r="AM690" s="48" t="s">
        <v>2765</v>
      </c>
      <c r="AN690" s="48" t="s">
        <v>161</v>
      </c>
      <c r="AO690" s="41">
        <v>299</v>
      </c>
      <c r="AP690" s="41" t="s">
        <v>162</v>
      </c>
      <c r="AQ690" s="41" t="s">
        <v>2766</v>
      </c>
      <c r="AR690" s="41" t="s">
        <v>2766</v>
      </c>
      <c r="AS690" s="41" t="s">
        <v>2767</v>
      </c>
      <c r="AT690" s="41" t="s">
        <v>2768</v>
      </c>
      <c r="AU690" s="48" t="s">
        <v>161</v>
      </c>
      <c r="AV690" s="41" t="s">
        <v>157</v>
      </c>
      <c r="AW690" s="41" t="s">
        <v>166</v>
      </c>
      <c r="AX690" s="41" t="s">
        <v>251</v>
      </c>
      <c r="AY690" s="41">
        <v>299</v>
      </c>
      <c r="AZ690" s="43" t="s">
        <v>168</v>
      </c>
      <c r="BA690" s="62" t="s">
        <v>5707</v>
      </c>
      <c r="BB690" s="62" t="s">
        <v>5707</v>
      </c>
      <c r="BC690" s="67" t="s">
        <v>1182</v>
      </c>
      <c r="BD690" s="67" t="s">
        <v>1182</v>
      </c>
      <c r="BE690" s="41" t="s">
        <v>172</v>
      </c>
      <c r="BF690" s="52">
        <v>44165</v>
      </c>
      <c r="BG690" s="52">
        <v>44175</v>
      </c>
      <c r="BH690" s="41" t="s">
        <v>157</v>
      </c>
    </row>
    <row r="691" spans="1:60" s="6" customFormat="1" ht="67.5" x14ac:dyDescent="0.2">
      <c r="A691" s="41">
        <v>2020</v>
      </c>
      <c r="B691" s="52">
        <v>44136</v>
      </c>
      <c r="C691" s="52">
        <v>44165</v>
      </c>
      <c r="D691" s="41" t="s">
        <v>503</v>
      </c>
      <c r="E691" s="41" t="s">
        <v>138</v>
      </c>
      <c r="F691" s="41">
        <v>660</v>
      </c>
      <c r="G691" s="41" t="s">
        <v>2769</v>
      </c>
      <c r="H691" s="48" t="s">
        <v>2770</v>
      </c>
      <c r="I691" s="52">
        <v>43424</v>
      </c>
      <c r="J691" s="41" t="s">
        <v>2771</v>
      </c>
      <c r="K691" s="41">
        <v>660</v>
      </c>
      <c r="L691" s="52">
        <v>43432</v>
      </c>
      <c r="M691" s="41">
        <v>660</v>
      </c>
      <c r="N691" s="41">
        <v>1</v>
      </c>
      <c r="O691" s="48" t="s">
        <v>2772</v>
      </c>
      <c r="P691" s="48" t="s">
        <v>2773</v>
      </c>
      <c r="Q691" s="48" t="s">
        <v>145</v>
      </c>
      <c r="R691" s="41" t="s">
        <v>2774</v>
      </c>
      <c r="S691" s="41" t="s">
        <v>2775</v>
      </c>
      <c r="T691" s="41" t="s">
        <v>735</v>
      </c>
      <c r="U691" s="41" t="s">
        <v>2776</v>
      </c>
      <c r="V691" s="41" t="s">
        <v>2777</v>
      </c>
      <c r="W691" s="41" t="s">
        <v>399</v>
      </c>
      <c r="X691" s="41" t="s">
        <v>152</v>
      </c>
      <c r="Y691" s="41" t="s">
        <v>153</v>
      </c>
      <c r="Z691" s="41" t="s">
        <v>154</v>
      </c>
      <c r="AA691" s="41" t="s">
        <v>2778</v>
      </c>
      <c r="AB691" s="52">
        <v>43453</v>
      </c>
      <c r="AC691" s="53">
        <f>AD691/1.16</f>
        <v>134931</v>
      </c>
      <c r="AD691" s="53">
        <v>156519.96</v>
      </c>
      <c r="AE691" s="54">
        <v>0</v>
      </c>
      <c r="AF691" s="54">
        <v>0</v>
      </c>
      <c r="AG691" s="41" t="s">
        <v>156</v>
      </c>
      <c r="AH691" s="41" t="s">
        <v>157</v>
      </c>
      <c r="AI691" s="41" t="s">
        <v>158</v>
      </c>
      <c r="AJ691" s="41" t="s">
        <v>402</v>
      </c>
      <c r="AK691" s="40">
        <v>43454</v>
      </c>
      <c r="AL691" s="40">
        <v>43574</v>
      </c>
      <c r="AM691" s="55" t="s">
        <v>2779</v>
      </c>
      <c r="AN691" s="48" t="s">
        <v>161</v>
      </c>
      <c r="AO691" s="41">
        <v>300</v>
      </c>
      <c r="AP691" s="41" t="s">
        <v>162</v>
      </c>
      <c r="AQ691" s="41" t="s">
        <v>163</v>
      </c>
      <c r="AR691" s="41" t="s">
        <v>163</v>
      </c>
      <c r="AS691" s="42" t="s">
        <v>2780</v>
      </c>
      <c r="AT691" s="41" t="s">
        <v>2781</v>
      </c>
      <c r="AU691" s="48" t="s">
        <v>161</v>
      </c>
      <c r="AV691" s="41" t="s">
        <v>157</v>
      </c>
      <c r="AW691" s="41" t="s">
        <v>247</v>
      </c>
      <c r="AX691" s="41" t="s">
        <v>167</v>
      </c>
      <c r="AY691" s="41">
        <v>300</v>
      </c>
      <c r="AZ691" s="41" t="s">
        <v>157</v>
      </c>
      <c r="BA691" s="67" t="s">
        <v>161</v>
      </c>
      <c r="BB691" s="67" t="s">
        <v>161</v>
      </c>
      <c r="BC691" s="67" t="s">
        <v>161</v>
      </c>
      <c r="BD691" s="67" t="s">
        <v>161</v>
      </c>
      <c r="BE691" s="41" t="s">
        <v>407</v>
      </c>
      <c r="BF691" s="52">
        <v>44165</v>
      </c>
      <c r="BG691" s="52">
        <v>44175</v>
      </c>
      <c r="BH691" s="41" t="s">
        <v>157</v>
      </c>
    </row>
    <row r="692" spans="1:60" s="6" customFormat="1" ht="67.5" x14ac:dyDescent="0.2">
      <c r="A692" s="41">
        <v>2020</v>
      </c>
      <c r="B692" s="52">
        <v>44136</v>
      </c>
      <c r="C692" s="52">
        <v>44165</v>
      </c>
      <c r="D692" s="41" t="s">
        <v>503</v>
      </c>
      <c r="E692" s="41" t="s">
        <v>138</v>
      </c>
      <c r="F692" s="41">
        <v>661</v>
      </c>
      <c r="G692" s="41" t="s">
        <v>2769</v>
      </c>
      <c r="H692" s="48" t="s">
        <v>2770</v>
      </c>
      <c r="I692" s="52">
        <v>43424</v>
      </c>
      <c r="J692" s="41" t="s">
        <v>2771</v>
      </c>
      <c r="K692" s="41">
        <v>661</v>
      </c>
      <c r="L692" s="52">
        <v>43432</v>
      </c>
      <c r="M692" s="41">
        <v>661</v>
      </c>
      <c r="N692" s="41">
        <v>1</v>
      </c>
      <c r="O692" s="48" t="s">
        <v>2772</v>
      </c>
      <c r="P692" s="48" t="s">
        <v>2773</v>
      </c>
      <c r="Q692" s="48" t="s">
        <v>145</v>
      </c>
      <c r="R692" s="41" t="s">
        <v>2782</v>
      </c>
      <c r="S692" s="41" t="s">
        <v>2783</v>
      </c>
      <c r="T692" s="41" t="s">
        <v>2784</v>
      </c>
      <c r="U692" s="41" t="s">
        <v>149</v>
      </c>
      <c r="V692" s="41" t="s">
        <v>2785</v>
      </c>
      <c r="W692" s="41" t="s">
        <v>399</v>
      </c>
      <c r="X692" s="41" t="s">
        <v>152</v>
      </c>
      <c r="Y692" s="41" t="s">
        <v>153</v>
      </c>
      <c r="Z692" s="41" t="s">
        <v>154</v>
      </c>
      <c r="AA692" s="41" t="s">
        <v>2786</v>
      </c>
      <c r="AB692" s="52">
        <v>43453</v>
      </c>
      <c r="AC692" s="53">
        <f>AD692/1.16</f>
        <v>195520.00000000003</v>
      </c>
      <c r="AD692" s="53">
        <v>226803.20000000001</v>
      </c>
      <c r="AE692" s="54">
        <v>0</v>
      </c>
      <c r="AF692" s="54">
        <v>0</v>
      </c>
      <c r="AG692" s="41" t="s">
        <v>156</v>
      </c>
      <c r="AH692" s="41" t="s">
        <v>157</v>
      </c>
      <c r="AI692" s="41" t="s">
        <v>158</v>
      </c>
      <c r="AJ692" s="41" t="s">
        <v>402</v>
      </c>
      <c r="AK692" s="40">
        <v>43454</v>
      </c>
      <c r="AL692" s="40">
        <v>43574</v>
      </c>
      <c r="AM692" s="55" t="s">
        <v>2787</v>
      </c>
      <c r="AN692" s="48" t="s">
        <v>161</v>
      </c>
      <c r="AO692" s="41">
        <v>301</v>
      </c>
      <c r="AP692" s="41" t="s">
        <v>162</v>
      </c>
      <c r="AQ692" s="41" t="s">
        <v>163</v>
      </c>
      <c r="AR692" s="41" t="s">
        <v>163</v>
      </c>
      <c r="AS692" s="42" t="s">
        <v>1685</v>
      </c>
      <c r="AT692" s="41" t="s">
        <v>2781</v>
      </c>
      <c r="AU692" s="48" t="s">
        <v>161</v>
      </c>
      <c r="AV692" s="41" t="s">
        <v>157</v>
      </c>
      <c r="AW692" s="41" t="s">
        <v>247</v>
      </c>
      <c r="AX692" s="41" t="s">
        <v>167</v>
      </c>
      <c r="AY692" s="41">
        <v>301</v>
      </c>
      <c r="AZ692" s="41" t="s">
        <v>157</v>
      </c>
      <c r="BA692" s="67" t="s">
        <v>161</v>
      </c>
      <c r="BB692" s="67" t="s">
        <v>161</v>
      </c>
      <c r="BC692" s="67" t="s">
        <v>161</v>
      </c>
      <c r="BD692" s="67" t="s">
        <v>161</v>
      </c>
      <c r="BE692" s="41" t="s">
        <v>407</v>
      </c>
      <c r="BF692" s="52">
        <v>44165</v>
      </c>
      <c r="BG692" s="52">
        <v>44175</v>
      </c>
      <c r="BH692" s="41" t="s">
        <v>157</v>
      </c>
    </row>
    <row r="693" spans="1:60" s="6" customFormat="1" ht="67.5" x14ac:dyDescent="0.2">
      <c r="A693" s="41">
        <v>2020</v>
      </c>
      <c r="B693" s="52">
        <v>44136</v>
      </c>
      <c r="C693" s="52">
        <v>44165</v>
      </c>
      <c r="D693" s="41" t="s">
        <v>503</v>
      </c>
      <c r="E693" s="41" t="s">
        <v>138</v>
      </c>
      <c r="F693" s="41">
        <v>662</v>
      </c>
      <c r="G693" s="41" t="s">
        <v>2769</v>
      </c>
      <c r="H693" s="48" t="s">
        <v>2770</v>
      </c>
      <c r="I693" s="52">
        <v>43424</v>
      </c>
      <c r="J693" s="41" t="s">
        <v>2771</v>
      </c>
      <c r="K693" s="41">
        <v>662</v>
      </c>
      <c r="L693" s="52">
        <v>43432</v>
      </c>
      <c r="M693" s="41">
        <v>662</v>
      </c>
      <c r="N693" s="41">
        <v>1</v>
      </c>
      <c r="O693" s="48" t="s">
        <v>2772</v>
      </c>
      <c r="P693" s="48" t="s">
        <v>2773</v>
      </c>
      <c r="Q693" s="48" t="s">
        <v>145</v>
      </c>
      <c r="R693" s="41" t="s">
        <v>2788</v>
      </c>
      <c r="S693" s="41" t="s">
        <v>2789</v>
      </c>
      <c r="T693" s="41" t="s">
        <v>280</v>
      </c>
      <c r="U693" s="41" t="s">
        <v>2790</v>
      </c>
      <c r="V693" s="41" t="s">
        <v>2791</v>
      </c>
      <c r="W693" s="41" t="s">
        <v>399</v>
      </c>
      <c r="X693" s="41" t="s">
        <v>152</v>
      </c>
      <c r="Y693" s="41" t="s">
        <v>153</v>
      </c>
      <c r="Z693" s="41" t="s">
        <v>154</v>
      </c>
      <c r="AA693" s="41" t="s">
        <v>2792</v>
      </c>
      <c r="AB693" s="52">
        <v>43453</v>
      </c>
      <c r="AC693" s="53">
        <f>AD693/1.16</f>
        <v>2640504.0000000005</v>
      </c>
      <c r="AD693" s="53">
        <v>3062984.64</v>
      </c>
      <c r="AE693" s="54">
        <v>0</v>
      </c>
      <c r="AF693" s="54">
        <v>0</v>
      </c>
      <c r="AG693" s="41" t="s">
        <v>156</v>
      </c>
      <c r="AH693" s="41" t="s">
        <v>157</v>
      </c>
      <c r="AI693" s="41" t="s">
        <v>158</v>
      </c>
      <c r="AJ693" s="41" t="s">
        <v>402</v>
      </c>
      <c r="AK693" s="40">
        <v>43454</v>
      </c>
      <c r="AL693" s="40">
        <v>43574</v>
      </c>
      <c r="AM693" s="55" t="s">
        <v>2793</v>
      </c>
      <c r="AN693" s="48" t="s">
        <v>161</v>
      </c>
      <c r="AO693" s="41">
        <v>302</v>
      </c>
      <c r="AP693" s="41" t="s">
        <v>162</v>
      </c>
      <c r="AQ693" s="41" t="s">
        <v>163</v>
      </c>
      <c r="AR693" s="41" t="s">
        <v>163</v>
      </c>
      <c r="AS693" s="42" t="s">
        <v>1685</v>
      </c>
      <c r="AT693" s="41" t="s">
        <v>2781</v>
      </c>
      <c r="AU693" s="48" t="s">
        <v>161</v>
      </c>
      <c r="AV693" s="41" t="s">
        <v>157</v>
      </c>
      <c r="AW693" s="41" t="s">
        <v>247</v>
      </c>
      <c r="AX693" s="41" t="s">
        <v>251</v>
      </c>
      <c r="AY693" s="41">
        <v>302</v>
      </c>
      <c r="AZ693" s="41" t="s">
        <v>157</v>
      </c>
      <c r="BA693" s="67" t="s">
        <v>161</v>
      </c>
      <c r="BB693" s="67" t="s">
        <v>161</v>
      </c>
      <c r="BC693" s="67" t="s">
        <v>161</v>
      </c>
      <c r="BD693" s="67" t="s">
        <v>161</v>
      </c>
      <c r="BE693" s="41" t="s">
        <v>407</v>
      </c>
      <c r="BF693" s="52">
        <v>44165</v>
      </c>
      <c r="BG693" s="52">
        <v>44175</v>
      </c>
      <c r="BH693" s="41" t="s">
        <v>157</v>
      </c>
    </row>
    <row r="694" spans="1:60" s="6" customFormat="1" ht="67.5" x14ac:dyDescent="0.2">
      <c r="A694" s="41">
        <v>2020</v>
      </c>
      <c r="B694" s="52">
        <v>44136</v>
      </c>
      <c r="C694" s="52">
        <v>44165</v>
      </c>
      <c r="D694" s="41" t="s">
        <v>503</v>
      </c>
      <c r="E694" s="41" t="s">
        <v>138</v>
      </c>
      <c r="F694" s="41">
        <v>663</v>
      </c>
      <c r="G694" s="41" t="s">
        <v>2769</v>
      </c>
      <c r="H694" s="48" t="s">
        <v>2770</v>
      </c>
      <c r="I694" s="52">
        <v>43424</v>
      </c>
      <c r="J694" s="41" t="s">
        <v>2771</v>
      </c>
      <c r="K694" s="41">
        <v>663</v>
      </c>
      <c r="L694" s="52">
        <v>43432</v>
      </c>
      <c r="M694" s="41">
        <v>663</v>
      </c>
      <c r="N694" s="41">
        <v>1</v>
      </c>
      <c r="O694" s="48" t="s">
        <v>2772</v>
      </c>
      <c r="P694" s="48" t="s">
        <v>2773</v>
      </c>
      <c r="Q694" s="48" t="s">
        <v>145</v>
      </c>
      <c r="R694" s="41" t="s">
        <v>2794</v>
      </c>
      <c r="S694" s="41" t="s">
        <v>395</v>
      </c>
      <c r="T694" s="41" t="s">
        <v>396</v>
      </c>
      <c r="U694" s="41" t="s">
        <v>397</v>
      </c>
      <c r="V694" s="41" t="s">
        <v>2795</v>
      </c>
      <c r="W694" s="41" t="s">
        <v>399</v>
      </c>
      <c r="X694" s="41" t="s">
        <v>152</v>
      </c>
      <c r="Y694" s="41" t="s">
        <v>153</v>
      </c>
      <c r="Z694" s="41" t="s">
        <v>154</v>
      </c>
      <c r="AA694" s="41" t="s">
        <v>2796</v>
      </c>
      <c r="AB694" s="52">
        <v>43453</v>
      </c>
      <c r="AC694" s="53">
        <f>AD694/1.16</f>
        <v>55911.862068965522</v>
      </c>
      <c r="AD694" s="53">
        <v>64857.760000000002</v>
      </c>
      <c r="AE694" s="54">
        <v>0</v>
      </c>
      <c r="AF694" s="54">
        <v>0</v>
      </c>
      <c r="AG694" s="41" t="s">
        <v>156</v>
      </c>
      <c r="AH694" s="41" t="s">
        <v>157</v>
      </c>
      <c r="AI694" s="41" t="s">
        <v>158</v>
      </c>
      <c r="AJ694" s="41" t="s">
        <v>402</v>
      </c>
      <c r="AK694" s="40">
        <v>43454</v>
      </c>
      <c r="AL694" s="40">
        <v>43574</v>
      </c>
      <c r="AM694" s="55" t="s">
        <v>2797</v>
      </c>
      <c r="AN694" s="48" t="s">
        <v>161</v>
      </c>
      <c r="AO694" s="41">
        <v>303</v>
      </c>
      <c r="AP694" s="41" t="s">
        <v>162</v>
      </c>
      <c r="AQ694" s="41" t="s">
        <v>163</v>
      </c>
      <c r="AR694" s="41" t="s">
        <v>163</v>
      </c>
      <c r="AS694" s="42" t="s">
        <v>2798</v>
      </c>
      <c r="AT694" s="41" t="s">
        <v>2781</v>
      </c>
      <c r="AU694" s="48" t="s">
        <v>161</v>
      </c>
      <c r="AV694" s="41" t="s">
        <v>157</v>
      </c>
      <c r="AW694" s="41" t="s">
        <v>247</v>
      </c>
      <c r="AX694" s="41" t="s">
        <v>167</v>
      </c>
      <c r="AY694" s="41">
        <v>303</v>
      </c>
      <c r="AZ694" s="41" t="s">
        <v>157</v>
      </c>
      <c r="BA694" s="67" t="s">
        <v>161</v>
      </c>
      <c r="BB694" s="67" t="s">
        <v>161</v>
      </c>
      <c r="BC694" s="67" t="s">
        <v>161</v>
      </c>
      <c r="BD694" s="67" t="s">
        <v>161</v>
      </c>
      <c r="BE694" s="41" t="s">
        <v>407</v>
      </c>
      <c r="BF694" s="52">
        <v>44165</v>
      </c>
      <c r="BG694" s="52">
        <v>44175</v>
      </c>
      <c r="BH694" s="41" t="s">
        <v>157</v>
      </c>
    </row>
    <row r="695" spans="1:60" s="6" customFormat="1" ht="67.5" x14ac:dyDescent="0.2">
      <c r="A695" s="41">
        <v>2020</v>
      </c>
      <c r="B695" s="52">
        <v>44136</v>
      </c>
      <c r="C695" s="52">
        <v>44165</v>
      </c>
      <c r="D695" s="41" t="s">
        <v>503</v>
      </c>
      <c r="E695" s="41" t="s">
        <v>138</v>
      </c>
      <c r="F695" s="41">
        <v>664</v>
      </c>
      <c r="G695" s="41" t="s">
        <v>2769</v>
      </c>
      <c r="H695" s="48" t="s">
        <v>2770</v>
      </c>
      <c r="I695" s="52">
        <v>43424</v>
      </c>
      <c r="J695" s="41" t="s">
        <v>2771</v>
      </c>
      <c r="K695" s="41">
        <v>664</v>
      </c>
      <c r="L695" s="52">
        <v>43432</v>
      </c>
      <c r="M695" s="41">
        <v>664</v>
      </c>
      <c r="N695" s="41">
        <v>1</v>
      </c>
      <c r="O695" s="48" t="s">
        <v>2772</v>
      </c>
      <c r="P695" s="48" t="s">
        <v>2773</v>
      </c>
      <c r="Q695" s="48" t="s">
        <v>145</v>
      </c>
      <c r="R695" s="41" t="s">
        <v>2799</v>
      </c>
      <c r="S695" s="41" t="s">
        <v>2800</v>
      </c>
      <c r="T695" s="41" t="s">
        <v>2801</v>
      </c>
      <c r="U695" s="41" t="s">
        <v>2802</v>
      </c>
      <c r="V695" s="41" t="s">
        <v>2803</v>
      </c>
      <c r="W695" s="41" t="s">
        <v>399</v>
      </c>
      <c r="X695" s="41" t="s">
        <v>152</v>
      </c>
      <c r="Y695" s="41" t="s">
        <v>153</v>
      </c>
      <c r="Z695" s="41" t="s">
        <v>154</v>
      </c>
      <c r="AA695" s="41" t="s">
        <v>157</v>
      </c>
      <c r="AB695" s="52" t="s">
        <v>246</v>
      </c>
      <c r="AC695" s="53">
        <v>0</v>
      </c>
      <c r="AD695" s="53">
        <v>0</v>
      </c>
      <c r="AE695" s="54">
        <v>0</v>
      </c>
      <c r="AF695" s="54">
        <v>0</v>
      </c>
      <c r="AG695" s="41" t="s">
        <v>156</v>
      </c>
      <c r="AH695" s="41" t="s">
        <v>157</v>
      </c>
      <c r="AI695" s="41" t="s">
        <v>158</v>
      </c>
      <c r="AJ695" s="41" t="s">
        <v>402</v>
      </c>
      <c r="AK695" s="40" t="s">
        <v>246</v>
      </c>
      <c r="AL695" s="40" t="s">
        <v>246</v>
      </c>
      <c r="AM695" s="48" t="s">
        <v>161</v>
      </c>
      <c r="AN695" s="48" t="s">
        <v>161</v>
      </c>
      <c r="AO695" s="41">
        <v>0</v>
      </c>
      <c r="AP695" s="41" t="s">
        <v>162</v>
      </c>
      <c r="AQ695" s="41" t="s">
        <v>163</v>
      </c>
      <c r="AR695" s="41" t="s">
        <v>163</v>
      </c>
      <c r="AS695" s="42" t="s">
        <v>2798</v>
      </c>
      <c r="AT695" s="41" t="s">
        <v>2781</v>
      </c>
      <c r="AU695" s="48" t="s">
        <v>161</v>
      </c>
      <c r="AV695" s="41" t="s">
        <v>157</v>
      </c>
      <c r="AW695" s="41" t="s">
        <v>247</v>
      </c>
      <c r="AX695" s="41" t="s">
        <v>167</v>
      </c>
      <c r="AY695" s="41">
        <v>0</v>
      </c>
      <c r="AZ695" s="41" t="s">
        <v>157</v>
      </c>
      <c r="BA695" s="67" t="s">
        <v>161</v>
      </c>
      <c r="BB695" s="67" t="s">
        <v>161</v>
      </c>
      <c r="BC695" s="67" t="s">
        <v>161</v>
      </c>
      <c r="BD695" s="67" t="s">
        <v>161</v>
      </c>
      <c r="BE695" s="41" t="s">
        <v>407</v>
      </c>
      <c r="BF695" s="52">
        <v>44165</v>
      </c>
      <c r="BG695" s="52">
        <v>44175</v>
      </c>
      <c r="BH695" s="41" t="s">
        <v>157</v>
      </c>
    </row>
    <row r="696" spans="1:60" s="6" customFormat="1" ht="67.5" x14ac:dyDescent="0.2">
      <c r="A696" s="41">
        <v>2020</v>
      </c>
      <c r="B696" s="52">
        <v>44136</v>
      </c>
      <c r="C696" s="52">
        <v>44165</v>
      </c>
      <c r="D696" s="41" t="s">
        <v>503</v>
      </c>
      <c r="E696" s="41" t="s">
        <v>138</v>
      </c>
      <c r="F696" s="41">
        <v>665</v>
      </c>
      <c r="G696" s="41" t="s">
        <v>2769</v>
      </c>
      <c r="H696" s="48" t="s">
        <v>2770</v>
      </c>
      <c r="I696" s="52">
        <v>43424</v>
      </c>
      <c r="J696" s="41" t="s">
        <v>2771</v>
      </c>
      <c r="K696" s="41">
        <v>665</v>
      </c>
      <c r="L696" s="52">
        <v>43432</v>
      </c>
      <c r="M696" s="41">
        <v>665</v>
      </c>
      <c r="N696" s="41">
        <v>1</v>
      </c>
      <c r="O696" s="48" t="s">
        <v>2772</v>
      </c>
      <c r="P696" s="48" t="s">
        <v>2773</v>
      </c>
      <c r="Q696" s="48" t="s">
        <v>145</v>
      </c>
      <c r="R696" s="41" t="s">
        <v>858</v>
      </c>
      <c r="S696" s="41" t="s">
        <v>2804</v>
      </c>
      <c r="T696" s="41" t="s">
        <v>451</v>
      </c>
      <c r="U696" s="41" t="s">
        <v>2805</v>
      </c>
      <c r="V696" s="41" t="s">
        <v>2806</v>
      </c>
      <c r="W696" s="41" t="s">
        <v>399</v>
      </c>
      <c r="X696" s="41" t="s">
        <v>152</v>
      </c>
      <c r="Y696" s="41" t="s">
        <v>153</v>
      </c>
      <c r="Z696" s="41" t="s">
        <v>154</v>
      </c>
      <c r="AA696" s="41" t="s">
        <v>2807</v>
      </c>
      <c r="AB696" s="52">
        <v>43453</v>
      </c>
      <c r="AC696" s="53">
        <f>AD696/1.16</f>
        <v>86550</v>
      </c>
      <c r="AD696" s="53">
        <v>100398</v>
      </c>
      <c r="AE696" s="54">
        <v>0</v>
      </c>
      <c r="AF696" s="54">
        <v>0</v>
      </c>
      <c r="AG696" s="41" t="s">
        <v>156</v>
      </c>
      <c r="AH696" s="41" t="s">
        <v>157</v>
      </c>
      <c r="AI696" s="41" t="s">
        <v>158</v>
      </c>
      <c r="AJ696" s="41" t="s">
        <v>402</v>
      </c>
      <c r="AK696" s="40">
        <v>43454</v>
      </c>
      <c r="AL696" s="40">
        <v>43574</v>
      </c>
      <c r="AM696" s="55" t="s">
        <v>2808</v>
      </c>
      <c r="AN696" s="48" t="s">
        <v>161</v>
      </c>
      <c r="AO696" s="41">
        <v>304</v>
      </c>
      <c r="AP696" s="41" t="s">
        <v>162</v>
      </c>
      <c r="AQ696" s="41" t="s">
        <v>163</v>
      </c>
      <c r="AR696" s="41" t="s">
        <v>163</v>
      </c>
      <c r="AS696" s="42" t="s">
        <v>2809</v>
      </c>
      <c r="AT696" s="41" t="s">
        <v>2781</v>
      </c>
      <c r="AU696" s="48" t="s">
        <v>161</v>
      </c>
      <c r="AV696" s="41" t="s">
        <v>157</v>
      </c>
      <c r="AW696" s="41" t="s">
        <v>247</v>
      </c>
      <c r="AX696" s="41" t="s">
        <v>167</v>
      </c>
      <c r="AY696" s="41">
        <v>304</v>
      </c>
      <c r="AZ696" s="41" t="s">
        <v>157</v>
      </c>
      <c r="BA696" s="67" t="s">
        <v>161</v>
      </c>
      <c r="BB696" s="67" t="s">
        <v>161</v>
      </c>
      <c r="BC696" s="67" t="s">
        <v>161</v>
      </c>
      <c r="BD696" s="67" t="s">
        <v>161</v>
      </c>
      <c r="BE696" s="41" t="s">
        <v>407</v>
      </c>
      <c r="BF696" s="52">
        <v>44165</v>
      </c>
      <c r="BG696" s="52">
        <v>44175</v>
      </c>
      <c r="BH696" s="41" t="s">
        <v>157</v>
      </c>
    </row>
    <row r="697" spans="1:60" s="6" customFormat="1" ht="67.5" x14ac:dyDescent="0.2">
      <c r="A697" s="41">
        <v>2020</v>
      </c>
      <c r="B697" s="52">
        <v>44136</v>
      </c>
      <c r="C697" s="52">
        <v>44165</v>
      </c>
      <c r="D697" s="41" t="s">
        <v>503</v>
      </c>
      <c r="E697" s="41" t="s">
        <v>138</v>
      </c>
      <c r="F697" s="41">
        <v>666</v>
      </c>
      <c r="G697" s="41" t="s">
        <v>2769</v>
      </c>
      <c r="H697" s="48" t="s">
        <v>2770</v>
      </c>
      <c r="I697" s="52">
        <v>43424</v>
      </c>
      <c r="J697" s="41" t="s">
        <v>2771</v>
      </c>
      <c r="K697" s="41">
        <v>666</v>
      </c>
      <c r="L697" s="52">
        <v>43432</v>
      </c>
      <c r="M697" s="41">
        <v>666</v>
      </c>
      <c r="N697" s="41">
        <v>1</v>
      </c>
      <c r="O697" s="48" t="s">
        <v>2772</v>
      </c>
      <c r="P697" s="48" t="s">
        <v>2773</v>
      </c>
      <c r="Q697" s="48" t="s">
        <v>145</v>
      </c>
      <c r="R697" s="41" t="s">
        <v>2663</v>
      </c>
      <c r="S697" s="41" t="s">
        <v>280</v>
      </c>
      <c r="T697" s="41" t="s">
        <v>458</v>
      </c>
      <c r="U697" s="41" t="s">
        <v>2810</v>
      </c>
      <c r="V697" s="41" t="s">
        <v>2811</v>
      </c>
      <c r="W697" s="41" t="s">
        <v>399</v>
      </c>
      <c r="X697" s="41" t="s">
        <v>152</v>
      </c>
      <c r="Y697" s="41" t="s">
        <v>153</v>
      </c>
      <c r="Z697" s="41" t="s">
        <v>154</v>
      </c>
      <c r="AA697" s="41" t="s">
        <v>157</v>
      </c>
      <c r="AB697" s="52">
        <v>43453</v>
      </c>
      <c r="AC697" s="53">
        <v>0</v>
      </c>
      <c r="AD697" s="53">
        <v>0</v>
      </c>
      <c r="AE697" s="54">
        <v>0</v>
      </c>
      <c r="AF697" s="54">
        <v>0</v>
      </c>
      <c r="AG697" s="41" t="s">
        <v>156</v>
      </c>
      <c r="AH697" s="41" t="s">
        <v>157</v>
      </c>
      <c r="AI697" s="41" t="s">
        <v>158</v>
      </c>
      <c r="AJ697" s="41" t="s">
        <v>402</v>
      </c>
      <c r="AK697" s="40">
        <v>43454</v>
      </c>
      <c r="AL697" s="40">
        <v>43574</v>
      </c>
      <c r="AM697" s="48" t="s">
        <v>161</v>
      </c>
      <c r="AN697" s="48" t="s">
        <v>161</v>
      </c>
      <c r="AO697" s="41">
        <v>0</v>
      </c>
      <c r="AP697" s="41" t="s">
        <v>162</v>
      </c>
      <c r="AQ697" s="41" t="s">
        <v>163</v>
      </c>
      <c r="AR697" s="41" t="s">
        <v>163</v>
      </c>
      <c r="AS697" s="42" t="s">
        <v>2809</v>
      </c>
      <c r="AT697" s="41" t="s">
        <v>2781</v>
      </c>
      <c r="AU697" s="48" t="s">
        <v>161</v>
      </c>
      <c r="AV697" s="41" t="s">
        <v>157</v>
      </c>
      <c r="AW697" s="41" t="s">
        <v>166</v>
      </c>
      <c r="AX697" s="41" t="s">
        <v>167</v>
      </c>
      <c r="AY697" s="41">
        <v>0</v>
      </c>
      <c r="AZ697" s="41" t="s">
        <v>157</v>
      </c>
      <c r="BA697" s="67" t="s">
        <v>161</v>
      </c>
      <c r="BB697" s="67" t="s">
        <v>161</v>
      </c>
      <c r="BC697" s="67" t="s">
        <v>161</v>
      </c>
      <c r="BD697" s="67" t="s">
        <v>161</v>
      </c>
      <c r="BE697" s="41" t="s">
        <v>407</v>
      </c>
      <c r="BF697" s="52">
        <v>44165</v>
      </c>
      <c r="BG697" s="52">
        <v>44175</v>
      </c>
      <c r="BH697" s="41" t="s">
        <v>157</v>
      </c>
    </row>
    <row r="698" spans="1:60" s="6" customFormat="1" ht="67.5" x14ac:dyDescent="0.2">
      <c r="A698" s="41">
        <v>2020</v>
      </c>
      <c r="B698" s="52">
        <v>44136</v>
      </c>
      <c r="C698" s="52">
        <v>44165</v>
      </c>
      <c r="D698" s="41" t="s">
        <v>503</v>
      </c>
      <c r="E698" s="41" t="s">
        <v>138</v>
      </c>
      <c r="F698" s="41">
        <v>667</v>
      </c>
      <c r="G698" s="41" t="s">
        <v>2769</v>
      </c>
      <c r="H698" s="48" t="s">
        <v>2770</v>
      </c>
      <c r="I698" s="52">
        <v>43424</v>
      </c>
      <c r="J698" s="41" t="s">
        <v>2771</v>
      </c>
      <c r="K698" s="41">
        <v>667</v>
      </c>
      <c r="L698" s="52">
        <v>43432</v>
      </c>
      <c r="M698" s="41">
        <v>667</v>
      </c>
      <c r="N698" s="41">
        <v>1</v>
      </c>
      <c r="O698" s="48" t="s">
        <v>2772</v>
      </c>
      <c r="P698" s="48" t="s">
        <v>2773</v>
      </c>
      <c r="Q698" s="48" t="s">
        <v>145</v>
      </c>
      <c r="R698" s="41" t="s">
        <v>2812</v>
      </c>
      <c r="S698" s="41" t="s">
        <v>2813</v>
      </c>
      <c r="T698" s="41" t="s">
        <v>2814</v>
      </c>
      <c r="U698" s="41" t="s">
        <v>2815</v>
      </c>
      <c r="V698" s="41" t="s">
        <v>2816</v>
      </c>
      <c r="W698" s="41" t="s">
        <v>399</v>
      </c>
      <c r="X698" s="41" t="s">
        <v>152</v>
      </c>
      <c r="Y698" s="41" t="s">
        <v>153</v>
      </c>
      <c r="Z698" s="41" t="s">
        <v>154</v>
      </c>
      <c r="AA698" s="41" t="s">
        <v>157</v>
      </c>
      <c r="AB698" s="52">
        <v>43453</v>
      </c>
      <c r="AC698" s="53">
        <v>0</v>
      </c>
      <c r="AD698" s="53">
        <v>0</v>
      </c>
      <c r="AE698" s="54">
        <v>0</v>
      </c>
      <c r="AF698" s="54">
        <v>0</v>
      </c>
      <c r="AG698" s="41" t="s">
        <v>156</v>
      </c>
      <c r="AH698" s="41" t="s">
        <v>157</v>
      </c>
      <c r="AI698" s="41" t="s">
        <v>158</v>
      </c>
      <c r="AJ698" s="41" t="s">
        <v>402</v>
      </c>
      <c r="AK698" s="40">
        <v>43454</v>
      </c>
      <c r="AL698" s="40">
        <v>43574</v>
      </c>
      <c r="AM698" s="48" t="s">
        <v>161</v>
      </c>
      <c r="AN698" s="48" t="s">
        <v>161</v>
      </c>
      <c r="AO698" s="41">
        <v>0</v>
      </c>
      <c r="AP698" s="41" t="s">
        <v>162</v>
      </c>
      <c r="AQ698" s="41" t="s">
        <v>163</v>
      </c>
      <c r="AR698" s="41" t="s">
        <v>163</v>
      </c>
      <c r="AS698" s="42" t="s">
        <v>2817</v>
      </c>
      <c r="AT698" s="41" t="s">
        <v>2781</v>
      </c>
      <c r="AU698" s="48" t="s">
        <v>161</v>
      </c>
      <c r="AV698" s="41" t="s">
        <v>157</v>
      </c>
      <c r="AW698" s="41" t="s">
        <v>166</v>
      </c>
      <c r="AX698" s="41" t="s">
        <v>167</v>
      </c>
      <c r="AY698" s="41">
        <v>0</v>
      </c>
      <c r="AZ698" s="41" t="s">
        <v>157</v>
      </c>
      <c r="BA698" s="67" t="s">
        <v>161</v>
      </c>
      <c r="BB698" s="67" t="s">
        <v>161</v>
      </c>
      <c r="BC698" s="67" t="s">
        <v>161</v>
      </c>
      <c r="BD698" s="67" t="s">
        <v>161</v>
      </c>
      <c r="BE698" s="41" t="s">
        <v>407</v>
      </c>
      <c r="BF698" s="52">
        <v>44165</v>
      </c>
      <c r="BG698" s="52">
        <v>44175</v>
      </c>
      <c r="BH698" s="41" t="s">
        <v>157</v>
      </c>
    </row>
    <row r="699" spans="1:60" s="6" customFormat="1" ht="67.5" x14ac:dyDescent="0.2">
      <c r="A699" s="41">
        <v>2020</v>
      </c>
      <c r="B699" s="52">
        <v>44136</v>
      </c>
      <c r="C699" s="52">
        <v>44165</v>
      </c>
      <c r="D699" s="41" t="s">
        <v>503</v>
      </c>
      <c r="E699" s="41" t="s">
        <v>138</v>
      </c>
      <c r="F699" s="41">
        <v>668</v>
      </c>
      <c r="G699" s="41" t="s">
        <v>2769</v>
      </c>
      <c r="H699" s="48" t="s">
        <v>2770</v>
      </c>
      <c r="I699" s="52">
        <v>43424</v>
      </c>
      <c r="J699" s="41" t="s">
        <v>2771</v>
      </c>
      <c r="K699" s="41">
        <v>668</v>
      </c>
      <c r="L699" s="52">
        <v>43432</v>
      </c>
      <c r="M699" s="41">
        <v>668</v>
      </c>
      <c r="N699" s="41">
        <v>1</v>
      </c>
      <c r="O699" s="48" t="s">
        <v>2772</v>
      </c>
      <c r="P699" s="48" t="s">
        <v>2773</v>
      </c>
      <c r="Q699" s="48" t="s">
        <v>145</v>
      </c>
      <c r="R699" s="41" t="s">
        <v>2818</v>
      </c>
      <c r="S699" s="41" t="s">
        <v>2819</v>
      </c>
      <c r="T699" s="41" t="s">
        <v>1732</v>
      </c>
      <c r="U699" s="41" t="s">
        <v>2820</v>
      </c>
      <c r="V699" s="41" t="s">
        <v>2821</v>
      </c>
      <c r="W699" s="41" t="s">
        <v>399</v>
      </c>
      <c r="X699" s="41" t="s">
        <v>152</v>
      </c>
      <c r="Y699" s="41" t="s">
        <v>153</v>
      </c>
      <c r="Z699" s="41" t="s">
        <v>154</v>
      </c>
      <c r="AA699" s="41" t="s">
        <v>2822</v>
      </c>
      <c r="AB699" s="52">
        <v>43453</v>
      </c>
      <c r="AC699" s="53">
        <f>AD699/1.16</f>
        <v>35800</v>
      </c>
      <c r="AD699" s="53">
        <v>41528</v>
      </c>
      <c r="AE699" s="54">
        <v>0</v>
      </c>
      <c r="AF699" s="54">
        <v>0</v>
      </c>
      <c r="AG699" s="41" t="s">
        <v>156</v>
      </c>
      <c r="AH699" s="41" t="s">
        <v>157</v>
      </c>
      <c r="AI699" s="41" t="s">
        <v>158</v>
      </c>
      <c r="AJ699" s="41" t="s">
        <v>402</v>
      </c>
      <c r="AK699" s="40">
        <v>43454</v>
      </c>
      <c r="AL699" s="40">
        <v>43574</v>
      </c>
      <c r="AM699" s="55" t="s">
        <v>2823</v>
      </c>
      <c r="AN699" s="48" t="s">
        <v>161</v>
      </c>
      <c r="AO699" s="41">
        <v>305</v>
      </c>
      <c r="AP699" s="41" t="s">
        <v>162</v>
      </c>
      <c r="AQ699" s="41" t="s">
        <v>163</v>
      </c>
      <c r="AR699" s="41" t="s">
        <v>163</v>
      </c>
      <c r="AS699" s="42" t="s">
        <v>2817</v>
      </c>
      <c r="AT699" s="41" t="s">
        <v>2781</v>
      </c>
      <c r="AU699" s="48" t="s">
        <v>161</v>
      </c>
      <c r="AV699" s="41" t="s">
        <v>157</v>
      </c>
      <c r="AW699" s="41" t="s">
        <v>247</v>
      </c>
      <c r="AX699" s="41" t="s">
        <v>167</v>
      </c>
      <c r="AY699" s="41">
        <v>305</v>
      </c>
      <c r="AZ699" s="41" t="s">
        <v>157</v>
      </c>
      <c r="BA699" s="67" t="s">
        <v>161</v>
      </c>
      <c r="BB699" s="67" t="s">
        <v>161</v>
      </c>
      <c r="BC699" s="67" t="s">
        <v>161</v>
      </c>
      <c r="BD699" s="67" t="s">
        <v>161</v>
      </c>
      <c r="BE699" s="41" t="s">
        <v>407</v>
      </c>
      <c r="BF699" s="52">
        <v>44165</v>
      </c>
      <c r="BG699" s="52">
        <v>44175</v>
      </c>
      <c r="BH699" s="41" t="s">
        <v>157</v>
      </c>
    </row>
    <row r="700" spans="1:60" s="6" customFormat="1" ht="67.5" x14ac:dyDescent="0.2">
      <c r="A700" s="41">
        <v>2020</v>
      </c>
      <c r="B700" s="52">
        <v>44136</v>
      </c>
      <c r="C700" s="52">
        <v>44165</v>
      </c>
      <c r="D700" s="41" t="s">
        <v>503</v>
      </c>
      <c r="E700" s="41" t="s">
        <v>138</v>
      </c>
      <c r="F700" s="41">
        <v>669</v>
      </c>
      <c r="G700" s="41" t="s">
        <v>2769</v>
      </c>
      <c r="H700" s="48" t="s">
        <v>2770</v>
      </c>
      <c r="I700" s="52">
        <v>43424</v>
      </c>
      <c r="J700" s="41" t="s">
        <v>2771</v>
      </c>
      <c r="K700" s="41">
        <v>669</v>
      </c>
      <c r="L700" s="52">
        <v>43432</v>
      </c>
      <c r="M700" s="41">
        <v>669</v>
      </c>
      <c r="N700" s="41">
        <v>1</v>
      </c>
      <c r="O700" s="48" t="s">
        <v>2772</v>
      </c>
      <c r="P700" s="48" t="s">
        <v>2773</v>
      </c>
      <c r="Q700" s="48" t="s">
        <v>145</v>
      </c>
      <c r="R700" s="41" t="s">
        <v>2824</v>
      </c>
      <c r="S700" s="41" t="s">
        <v>2825</v>
      </c>
      <c r="T700" s="41" t="s">
        <v>2826</v>
      </c>
      <c r="U700" s="41" t="s">
        <v>2827</v>
      </c>
      <c r="V700" s="41" t="s">
        <v>2828</v>
      </c>
      <c r="W700" s="41" t="s">
        <v>399</v>
      </c>
      <c r="X700" s="41" t="s">
        <v>152</v>
      </c>
      <c r="Y700" s="41" t="s">
        <v>153</v>
      </c>
      <c r="Z700" s="41" t="s">
        <v>154</v>
      </c>
      <c r="AA700" s="41" t="s">
        <v>2829</v>
      </c>
      <c r="AB700" s="52">
        <v>43453</v>
      </c>
      <c r="AC700" s="53">
        <f>AD700/1.16</f>
        <v>28779.586206896554</v>
      </c>
      <c r="AD700" s="53">
        <v>33384.32</v>
      </c>
      <c r="AE700" s="54">
        <v>0</v>
      </c>
      <c r="AF700" s="54">
        <v>0</v>
      </c>
      <c r="AG700" s="41" t="s">
        <v>156</v>
      </c>
      <c r="AH700" s="41" t="s">
        <v>157</v>
      </c>
      <c r="AI700" s="41" t="s">
        <v>158</v>
      </c>
      <c r="AJ700" s="41" t="s">
        <v>402</v>
      </c>
      <c r="AK700" s="40">
        <v>43454</v>
      </c>
      <c r="AL700" s="40">
        <v>43574</v>
      </c>
      <c r="AM700" s="55" t="s">
        <v>2830</v>
      </c>
      <c r="AN700" s="48" t="s">
        <v>161</v>
      </c>
      <c r="AO700" s="41">
        <v>306</v>
      </c>
      <c r="AP700" s="41" t="s">
        <v>162</v>
      </c>
      <c r="AQ700" s="41" t="s">
        <v>163</v>
      </c>
      <c r="AR700" s="41" t="s">
        <v>163</v>
      </c>
      <c r="AS700" s="42" t="s">
        <v>2831</v>
      </c>
      <c r="AT700" s="41" t="s">
        <v>2781</v>
      </c>
      <c r="AU700" s="48" t="s">
        <v>161</v>
      </c>
      <c r="AV700" s="41" t="s">
        <v>157</v>
      </c>
      <c r="AW700" s="41" t="s">
        <v>247</v>
      </c>
      <c r="AX700" s="41" t="s">
        <v>167</v>
      </c>
      <c r="AY700" s="41">
        <v>306</v>
      </c>
      <c r="AZ700" s="41" t="s">
        <v>157</v>
      </c>
      <c r="BA700" s="67" t="s">
        <v>161</v>
      </c>
      <c r="BB700" s="67" t="s">
        <v>161</v>
      </c>
      <c r="BC700" s="67" t="s">
        <v>161</v>
      </c>
      <c r="BD700" s="67" t="s">
        <v>161</v>
      </c>
      <c r="BE700" s="41" t="s">
        <v>407</v>
      </c>
      <c r="BF700" s="52">
        <v>44165</v>
      </c>
      <c r="BG700" s="52">
        <v>44175</v>
      </c>
      <c r="BH700" s="41" t="s">
        <v>157</v>
      </c>
    </row>
    <row r="701" spans="1:60" s="6" customFormat="1" ht="67.5" x14ac:dyDescent="0.2">
      <c r="A701" s="41">
        <v>2020</v>
      </c>
      <c r="B701" s="52">
        <v>44136</v>
      </c>
      <c r="C701" s="52">
        <v>44165</v>
      </c>
      <c r="D701" s="41" t="s">
        <v>503</v>
      </c>
      <c r="E701" s="41" t="s">
        <v>138</v>
      </c>
      <c r="F701" s="41">
        <v>670</v>
      </c>
      <c r="G701" s="41" t="s">
        <v>2769</v>
      </c>
      <c r="H701" s="48" t="s">
        <v>2770</v>
      </c>
      <c r="I701" s="52">
        <v>43424</v>
      </c>
      <c r="J701" s="41" t="s">
        <v>2771</v>
      </c>
      <c r="K701" s="41">
        <v>670</v>
      </c>
      <c r="L701" s="52">
        <v>43432</v>
      </c>
      <c r="M701" s="41">
        <v>670</v>
      </c>
      <c r="N701" s="41">
        <v>1</v>
      </c>
      <c r="O701" s="48" t="s">
        <v>2772</v>
      </c>
      <c r="P701" s="48" t="s">
        <v>2773</v>
      </c>
      <c r="Q701" s="48" t="s">
        <v>145</v>
      </c>
      <c r="R701" s="41" t="s">
        <v>2832</v>
      </c>
      <c r="S701" s="41" t="s">
        <v>2833</v>
      </c>
      <c r="T701" s="41" t="s">
        <v>512</v>
      </c>
      <c r="U701" s="41" t="s">
        <v>2834</v>
      </c>
      <c r="V701" s="41" t="s">
        <v>2835</v>
      </c>
      <c r="W701" s="41" t="s">
        <v>399</v>
      </c>
      <c r="X701" s="41" t="s">
        <v>152</v>
      </c>
      <c r="Y701" s="41" t="s">
        <v>153</v>
      </c>
      <c r="Z701" s="41" t="s">
        <v>154</v>
      </c>
      <c r="AA701" s="41" t="s">
        <v>157</v>
      </c>
      <c r="AB701" s="52">
        <v>43453</v>
      </c>
      <c r="AC701" s="53">
        <v>0</v>
      </c>
      <c r="AD701" s="53">
        <v>0</v>
      </c>
      <c r="AE701" s="54">
        <v>0</v>
      </c>
      <c r="AF701" s="54">
        <v>0</v>
      </c>
      <c r="AG701" s="41" t="s">
        <v>156</v>
      </c>
      <c r="AH701" s="41" t="s">
        <v>157</v>
      </c>
      <c r="AI701" s="41" t="s">
        <v>158</v>
      </c>
      <c r="AJ701" s="41" t="s">
        <v>402</v>
      </c>
      <c r="AK701" s="40">
        <v>43454</v>
      </c>
      <c r="AL701" s="40">
        <v>43574</v>
      </c>
      <c r="AM701" s="55" t="s">
        <v>161</v>
      </c>
      <c r="AN701" s="48" t="s">
        <v>161</v>
      </c>
      <c r="AO701" s="41">
        <v>0</v>
      </c>
      <c r="AP701" s="41" t="s">
        <v>162</v>
      </c>
      <c r="AQ701" s="41" t="s">
        <v>163</v>
      </c>
      <c r="AR701" s="41" t="s">
        <v>163</v>
      </c>
      <c r="AS701" s="42" t="s">
        <v>2831</v>
      </c>
      <c r="AT701" s="41" t="s">
        <v>2781</v>
      </c>
      <c r="AU701" s="48" t="s">
        <v>161</v>
      </c>
      <c r="AV701" s="41" t="s">
        <v>157</v>
      </c>
      <c r="AW701" s="41" t="s">
        <v>247</v>
      </c>
      <c r="AX701" s="41" t="s">
        <v>167</v>
      </c>
      <c r="AY701" s="41">
        <v>0</v>
      </c>
      <c r="AZ701" s="41" t="s">
        <v>157</v>
      </c>
      <c r="BA701" s="67" t="s">
        <v>161</v>
      </c>
      <c r="BB701" s="67" t="s">
        <v>161</v>
      </c>
      <c r="BC701" s="67" t="s">
        <v>161</v>
      </c>
      <c r="BD701" s="67" t="s">
        <v>161</v>
      </c>
      <c r="BE701" s="41" t="s">
        <v>407</v>
      </c>
      <c r="BF701" s="52">
        <v>44165</v>
      </c>
      <c r="BG701" s="52">
        <v>44175</v>
      </c>
      <c r="BH701" s="41" t="s">
        <v>157</v>
      </c>
    </row>
    <row r="702" spans="1:60" s="6" customFormat="1" ht="67.5" x14ac:dyDescent="0.2">
      <c r="A702" s="41">
        <v>2020</v>
      </c>
      <c r="B702" s="52">
        <v>44136</v>
      </c>
      <c r="C702" s="52">
        <v>44165</v>
      </c>
      <c r="D702" s="41" t="s">
        <v>503</v>
      </c>
      <c r="E702" s="41" t="s">
        <v>138</v>
      </c>
      <c r="F702" s="41">
        <v>671</v>
      </c>
      <c r="G702" s="41" t="s">
        <v>2769</v>
      </c>
      <c r="H702" s="48" t="s">
        <v>2770</v>
      </c>
      <c r="I702" s="52">
        <v>43424</v>
      </c>
      <c r="J702" s="41" t="s">
        <v>2771</v>
      </c>
      <c r="K702" s="41">
        <v>671</v>
      </c>
      <c r="L702" s="52">
        <v>43432</v>
      </c>
      <c r="M702" s="41">
        <v>671</v>
      </c>
      <c r="N702" s="41">
        <v>1</v>
      </c>
      <c r="O702" s="48" t="s">
        <v>2772</v>
      </c>
      <c r="P702" s="48" t="s">
        <v>2773</v>
      </c>
      <c r="Q702" s="48" t="s">
        <v>145</v>
      </c>
      <c r="R702" s="41" t="s">
        <v>2836</v>
      </c>
      <c r="S702" s="41" t="s">
        <v>484</v>
      </c>
      <c r="T702" s="41" t="s">
        <v>485</v>
      </c>
      <c r="U702" s="41" t="s">
        <v>486</v>
      </c>
      <c r="V702" s="41" t="s">
        <v>2837</v>
      </c>
      <c r="W702" s="41" t="s">
        <v>399</v>
      </c>
      <c r="X702" s="41" t="s">
        <v>152</v>
      </c>
      <c r="Y702" s="41" t="s">
        <v>153</v>
      </c>
      <c r="Z702" s="41" t="s">
        <v>400</v>
      </c>
      <c r="AA702" s="41" t="s">
        <v>2838</v>
      </c>
      <c r="AB702" s="52">
        <v>43453</v>
      </c>
      <c r="AC702" s="53">
        <f>AD702/1.16</f>
        <v>15020.000000000002</v>
      </c>
      <c r="AD702" s="53">
        <v>17423.2</v>
      </c>
      <c r="AE702" s="54">
        <v>0</v>
      </c>
      <c r="AF702" s="54">
        <v>0</v>
      </c>
      <c r="AG702" s="41" t="s">
        <v>156</v>
      </c>
      <c r="AH702" s="41" t="s">
        <v>157</v>
      </c>
      <c r="AI702" s="41" t="s">
        <v>158</v>
      </c>
      <c r="AJ702" s="41" t="s">
        <v>402</v>
      </c>
      <c r="AK702" s="40">
        <v>43454</v>
      </c>
      <c r="AL702" s="40">
        <v>43574</v>
      </c>
      <c r="AM702" s="55" t="s">
        <v>2839</v>
      </c>
      <c r="AN702" s="48" t="s">
        <v>161</v>
      </c>
      <c r="AO702" s="41">
        <v>307</v>
      </c>
      <c r="AP702" s="41" t="s">
        <v>162</v>
      </c>
      <c r="AQ702" s="41" t="s">
        <v>163</v>
      </c>
      <c r="AR702" s="41" t="s">
        <v>163</v>
      </c>
      <c r="AS702" s="42" t="s">
        <v>2840</v>
      </c>
      <c r="AT702" s="41" t="s">
        <v>2781</v>
      </c>
      <c r="AU702" s="48" t="s">
        <v>161</v>
      </c>
      <c r="AV702" s="41" t="s">
        <v>157</v>
      </c>
      <c r="AW702" s="41" t="s">
        <v>247</v>
      </c>
      <c r="AX702" s="41" t="s">
        <v>167</v>
      </c>
      <c r="AY702" s="41">
        <v>307</v>
      </c>
      <c r="AZ702" s="41" t="s">
        <v>157</v>
      </c>
      <c r="BA702" s="67" t="s">
        <v>161</v>
      </c>
      <c r="BB702" s="67" t="s">
        <v>161</v>
      </c>
      <c r="BC702" s="67" t="s">
        <v>161</v>
      </c>
      <c r="BD702" s="67" t="s">
        <v>161</v>
      </c>
      <c r="BE702" s="41" t="s">
        <v>407</v>
      </c>
      <c r="BF702" s="52">
        <v>44165</v>
      </c>
      <c r="BG702" s="52">
        <v>44175</v>
      </c>
      <c r="BH702" s="41" t="s">
        <v>157</v>
      </c>
    </row>
    <row r="703" spans="1:60" s="6" customFormat="1" ht="67.5" x14ac:dyDescent="0.2">
      <c r="A703" s="41">
        <v>2020</v>
      </c>
      <c r="B703" s="52">
        <v>44136</v>
      </c>
      <c r="C703" s="52">
        <v>44165</v>
      </c>
      <c r="D703" s="41" t="s">
        <v>503</v>
      </c>
      <c r="E703" s="41" t="s">
        <v>138</v>
      </c>
      <c r="F703" s="41">
        <v>672</v>
      </c>
      <c r="G703" s="41" t="s">
        <v>2769</v>
      </c>
      <c r="H703" s="48" t="s">
        <v>2770</v>
      </c>
      <c r="I703" s="52">
        <v>43424</v>
      </c>
      <c r="J703" s="41" t="s">
        <v>2771</v>
      </c>
      <c r="K703" s="41">
        <v>672</v>
      </c>
      <c r="L703" s="52">
        <v>43432</v>
      </c>
      <c r="M703" s="41">
        <v>672</v>
      </c>
      <c r="N703" s="41">
        <v>1</v>
      </c>
      <c r="O703" s="48" t="s">
        <v>2772</v>
      </c>
      <c r="P703" s="48" t="s">
        <v>2773</v>
      </c>
      <c r="Q703" s="48" t="s">
        <v>145</v>
      </c>
      <c r="R703" s="41" t="s">
        <v>1731</v>
      </c>
      <c r="S703" s="41" t="s">
        <v>1732</v>
      </c>
      <c r="T703" s="41" t="s">
        <v>1733</v>
      </c>
      <c r="U703" s="41" t="s">
        <v>1734</v>
      </c>
      <c r="V703" s="41" t="s">
        <v>2841</v>
      </c>
      <c r="W703" s="41" t="s">
        <v>399</v>
      </c>
      <c r="X703" s="41" t="s">
        <v>152</v>
      </c>
      <c r="Y703" s="41" t="s">
        <v>153</v>
      </c>
      <c r="Z703" s="41" t="s">
        <v>400</v>
      </c>
      <c r="AA703" s="41" t="s">
        <v>157</v>
      </c>
      <c r="AB703" s="52">
        <v>43453</v>
      </c>
      <c r="AC703" s="53">
        <v>0</v>
      </c>
      <c r="AD703" s="53">
        <v>0</v>
      </c>
      <c r="AE703" s="54">
        <v>0</v>
      </c>
      <c r="AF703" s="54">
        <v>0</v>
      </c>
      <c r="AG703" s="41" t="s">
        <v>156</v>
      </c>
      <c r="AH703" s="41" t="s">
        <v>157</v>
      </c>
      <c r="AI703" s="41" t="s">
        <v>158</v>
      </c>
      <c r="AJ703" s="41" t="s">
        <v>402</v>
      </c>
      <c r="AK703" s="40">
        <v>43454</v>
      </c>
      <c r="AL703" s="40">
        <v>43574</v>
      </c>
      <c r="AM703" s="55" t="s">
        <v>161</v>
      </c>
      <c r="AN703" s="48" t="s">
        <v>161</v>
      </c>
      <c r="AO703" s="41">
        <v>0</v>
      </c>
      <c r="AP703" s="41" t="s">
        <v>162</v>
      </c>
      <c r="AQ703" s="41" t="s">
        <v>163</v>
      </c>
      <c r="AR703" s="41" t="s">
        <v>163</v>
      </c>
      <c r="AS703" s="42" t="s">
        <v>157</v>
      </c>
      <c r="AT703" s="41" t="s">
        <v>2781</v>
      </c>
      <c r="AU703" s="48" t="s">
        <v>161</v>
      </c>
      <c r="AV703" s="41" t="s">
        <v>157</v>
      </c>
      <c r="AW703" s="41" t="s">
        <v>247</v>
      </c>
      <c r="AX703" s="41" t="s">
        <v>167</v>
      </c>
      <c r="AY703" s="41">
        <v>0</v>
      </c>
      <c r="AZ703" s="41" t="s">
        <v>157</v>
      </c>
      <c r="BA703" s="67" t="s">
        <v>161</v>
      </c>
      <c r="BB703" s="67" t="s">
        <v>161</v>
      </c>
      <c r="BC703" s="67" t="s">
        <v>161</v>
      </c>
      <c r="BD703" s="67" t="s">
        <v>161</v>
      </c>
      <c r="BE703" s="41" t="s">
        <v>407</v>
      </c>
      <c r="BF703" s="52">
        <v>44165</v>
      </c>
      <c r="BG703" s="52">
        <v>44175</v>
      </c>
      <c r="BH703" s="41" t="s">
        <v>157</v>
      </c>
    </row>
    <row r="704" spans="1:60" s="6" customFormat="1" ht="67.5" x14ac:dyDescent="0.2">
      <c r="A704" s="41">
        <v>2020</v>
      </c>
      <c r="B704" s="52">
        <v>44136</v>
      </c>
      <c r="C704" s="52">
        <v>44165</v>
      </c>
      <c r="D704" s="41" t="s">
        <v>503</v>
      </c>
      <c r="E704" s="41" t="s">
        <v>138</v>
      </c>
      <c r="F704" s="41">
        <v>673</v>
      </c>
      <c r="G704" s="41" t="s">
        <v>2769</v>
      </c>
      <c r="H704" s="48" t="s">
        <v>2770</v>
      </c>
      <c r="I704" s="52">
        <v>43424</v>
      </c>
      <c r="J704" s="41" t="s">
        <v>2771</v>
      </c>
      <c r="K704" s="41">
        <v>673</v>
      </c>
      <c r="L704" s="52">
        <v>43432</v>
      </c>
      <c r="M704" s="41">
        <v>673</v>
      </c>
      <c r="N704" s="41">
        <v>1</v>
      </c>
      <c r="O704" s="48" t="s">
        <v>2772</v>
      </c>
      <c r="P704" s="48" t="s">
        <v>2773</v>
      </c>
      <c r="Q704" s="48" t="s">
        <v>145</v>
      </c>
      <c r="R704" s="41" t="s">
        <v>2842</v>
      </c>
      <c r="S704" s="41" t="s">
        <v>2311</v>
      </c>
      <c r="T704" s="41" t="s">
        <v>416</v>
      </c>
      <c r="U704" s="41" t="s">
        <v>2843</v>
      </c>
      <c r="V704" s="41" t="s">
        <v>2844</v>
      </c>
      <c r="W704" s="41" t="s">
        <v>399</v>
      </c>
      <c r="X704" s="41" t="s">
        <v>152</v>
      </c>
      <c r="Y704" s="41" t="s">
        <v>153</v>
      </c>
      <c r="Z704" s="41" t="s">
        <v>400</v>
      </c>
      <c r="AA704" s="41" t="s">
        <v>2845</v>
      </c>
      <c r="AB704" s="52">
        <v>43453</v>
      </c>
      <c r="AC704" s="53">
        <f>AD704/1.16</f>
        <v>117195.41379310345</v>
      </c>
      <c r="AD704" s="53">
        <v>135946.68</v>
      </c>
      <c r="AE704" s="54">
        <v>0</v>
      </c>
      <c r="AF704" s="54">
        <v>0</v>
      </c>
      <c r="AG704" s="41" t="s">
        <v>156</v>
      </c>
      <c r="AH704" s="41" t="s">
        <v>157</v>
      </c>
      <c r="AI704" s="41" t="s">
        <v>158</v>
      </c>
      <c r="AJ704" s="41" t="s">
        <v>402</v>
      </c>
      <c r="AK704" s="40">
        <v>43454</v>
      </c>
      <c r="AL704" s="40">
        <v>43574</v>
      </c>
      <c r="AM704" s="55" t="s">
        <v>2846</v>
      </c>
      <c r="AN704" s="48" t="s">
        <v>161</v>
      </c>
      <c r="AO704" s="41">
        <v>308</v>
      </c>
      <c r="AP704" s="41" t="s">
        <v>162</v>
      </c>
      <c r="AQ704" s="41" t="s">
        <v>163</v>
      </c>
      <c r="AR704" s="41" t="s">
        <v>163</v>
      </c>
      <c r="AS704" s="42" t="s">
        <v>2847</v>
      </c>
      <c r="AT704" s="41" t="s">
        <v>2781</v>
      </c>
      <c r="AU704" s="48" t="s">
        <v>161</v>
      </c>
      <c r="AV704" s="41" t="s">
        <v>157</v>
      </c>
      <c r="AW704" s="41" t="s">
        <v>247</v>
      </c>
      <c r="AX704" s="41" t="s">
        <v>167</v>
      </c>
      <c r="AY704" s="41">
        <v>308</v>
      </c>
      <c r="AZ704" s="41" t="s">
        <v>157</v>
      </c>
      <c r="BA704" s="67" t="s">
        <v>161</v>
      </c>
      <c r="BB704" s="67" t="s">
        <v>161</v>
      </c>
      <c r="BC704" s="67" t="s">
        <v>161</v>
      </c>
      <c r="BD704" s="67" t="s">
        <v>161</v>
      </c>
      <c r="BE704" s="41" t="s">
        <v>407</v>
      </c>
      <c r="BF704" s="52">
        <v>44165</v>
      </c>
      <c r="BG704" s="52">
        <v>44175</v>
      </c>
      <c r="BH704" s="41" t="s">
        <v>157</v>
      </c>
    </row>
    <row r="705" spans="1:60" s="6" customFormat="1" ht="67.5" x14ac:dyDescent="0.2">
      <c r="A705" s="41">
        <v>2020</v>
      </c>
      <c r="B705" s="52">
        <v>44136</v>
      </c>
      <c r="C705" s="52">
        <v>44165</v>
      </c>
      <c r="D705" s="41" t="s">
        <v>503</v>
      </c>
      <c r="E705" s="41" t="s">
        <v>138</v>
      </c>
      <c r="F705" s="41">
        <v>674</v>
      </c>
      <c r="G705" s="41" t="s">
        <v>2769</v>
      </c>
      <c r="H705" s="48" t="s">
        <v>2770</v>
      </c>
      <c r="I705" s="52">
        <v>43424</v>
      </c>
      <c r="J705" s="41" t="s">
        <v>2771</v>
      </c>
      <c r="K705" s="41">
        <v>674</v>
      </c>
      <c r="L705" s="52">
        <v>43432</v>
      </c>
      <c r="M705" s="41">
        <v>674</v>
      </c>
      <c r="N705" s="41">
        <v>1</v>
      </c>
      <c r="O705" s="48" t="s">
        <v>2772</v>
      </c>
      <c r="P705" s="48" t="s">
        <v>2773</v>
      </c>
      <c r="Q705" s="48" t="s">
        <v>145</v>
      </c>
      <c r="R705" s="41" t="s">
        <v>2848</v>
      </c>
      <c r="S705" s="41" t="s">
        <v>2849</v>
      </c>
      <c r="T705" s="41" t="s">
        <v>498</v>
      </c>
      <c r="U705" s="41" t="s">
        <v>2850</v>
      </c>
      <c r="V705" s="41" t="s">
        <v>2851</v>
      </c>
      <c r="W705" s="41" t="s">
        <v>399</v>
      </c>
      <c r="X705" s="41" t="s">
        <v>152</v>
      </c>
      <c r="Y705" s="41" t="s">
        <v>153</v>
      </c>
      <c r="Z705" s="41" t="s">
        <v>400</v>
      </c>
      <c r="AA705" s="41" t="s">
        <v>2852</v>
      </c>
      <c r="AB705" s="52">
        <v>43453</v>
      </c>
      <c r="AC705" s="53">
        <f>AD705/1.16</f>
        <v>5081178.4482758623</v>
      </c>
      <c r="AD705" s="53">
        <v>5894167</v>
      </c>
      <c r="AE705" s="54">
        <v>0</v>
      </c>
      <c r="AF705" s="54">
        <v>0</v>
      </c>
      <c r="AG705" s="41" t="s">
        <v>156</v>
      </c>
      <c r="AH705" s="41" t="s">
        <v>157</v>
      </c>
      <c r="AI705" s="41" t="s">
        <v>158</v>
      </c>
      <c r="AJ705" s="41" t="s">
        <v>402</v>
      </c>
      <c r="AK705" s="40">
        <v>43454</v>
      </c>
      <c r="AL705" s="40">
        <v>43574</v>
      </c>
      <c r="AM705" s="55" t="s">
        <v>2853</v>
      </c>
      <c r="AN705" s="48" t="s">
        <v>161</v>
      </c>
      <c r="AO705" s="41">
        <v>309</v>
      </c>
      <c r="AP705" s="41" t="s">
        <v>162</v>
      </c>
      <c r="AQ705" s="41" t="s">
        <v>163</v>
      </c>
      <c r="AR705" s="41" t="s">
        <v>163</v>
      </c>
      <c r="AS705" s="42" t="s">
        <v>2854</v>
      </c>
      <c r="AT705" s="41" t="s">
        <v>2781</v>
      </c>
      <c r="AU705" s="48" t="s">
        <v>161</v>
      </c>
      <c r="AV705" s="41" t="s">
        <v>157</v>
      </c>
      <c r="AW705" s="41" t="s">
        <v>247</v>
      </c>
      <c r="AX705" s="41" t="s">
        <v>167</v>
      </c>
      <c r="AY705" s="41">
        <v>309</v>
      </c>
      <c r="AZ705" s="41" t="s">
        <v>157</v>
      </c>
      <c r="BA705" s="67" t="s">
        <v>161</v>
      </c>
      <c r="BB705" s="67" t="s">
        <v>161</v>
      </c>
      <c r="BC705" s="67" t="s">
        <v>161</v>
      </c>
      <c r="BD705" s="67" t="s">
        <v>161</v>
      </c>
      <c r="BE705" s="41" t="s">
        <v>407</v>
      </c>
      <c r="BF705" s="52">
        <v>44165</v>
      </c>
      <c r="BG705" s="52">
        <v>44175</v>
      </c>
      <c r="BH705" s="41" t="s">
        <v>157</v>
      </c>
    </row>
    <row r="706" spans="1:60" s="6" customFormat="1" ht="45" x14ac:dyDescent="0.25">
      <c r="A706" s="41">
        <v>2020</v>
      </c>
      <c r="B706" s="52">
        <v>44136</v>
      </c>
      <c r="C706" s="52">
        <v>44165</v>
      </c>
      <c r="D706" s="41" t="s">
        <v>503</v>
      </c>
      <c r="E706" s="41" t="s">
        <v>138</v>
      </c>
      <c r="F706" s="41">
        <v>675</v>
      </c>
      <c r="G706" s="41" t="s">
        <v>2855</v>
      </c>
      <c r="H706" s="48" t="s">
        <v>2856</v>
      </c>
      <c r="I706" s="52">
        <v>43425</v>
      </c>
      <c r="J706" s="41" t="s">
        <v>2857</v>
      </c>
      <c r="K706" s="41">
        <v>675</v>
      </c>
      <c r="L706" s="52">
        <v>43431</v>
      </c>
      <c r="M706" s="41">
        <v>675</v>
      </c>
      <c r="N706" s="41" t="s">
        <v>507</v>
      </c>
      <c r="O706" s="48" t="s">
        <v>2858</v>
      </c>
      <c r="P706" s="48" t="s">
        <v>2859</v>
      </c>
      <c r="Q706" s="48" t="s">
        <v>145</v>
      </c>
      <c r="R706" s="41" t="s">
        <v>415</v>
      </c>
      <c r="S706" s="41" t="s">
        <v>549</v>
      </c>
      <c r="T706" s="41" t="s">
        <v>498</v>
      </c>
      <c r="U706" s="41" t="s">
        <v>2860</v>
      </c>
      <c r="V706" s="41" t="s">
        <v>551</v>
      </c>
      <c r="W706" s="41" t="s">
        <v>151</v>
      </c>
      <c r="X706" s="41" t="s">
        <v>152</v>
      </c>
      <c r="Y706" s="41" t="s">
        <v>153</v>
      </c>
      <c r="Z706" s="41" t="s">
        <v>400</v>
      </c>
      <c r="AA706" s="41" t="s">
        <v>2855</v>
      </c>
      <c r="AB706" s="52">
        <v>43448</v>
      </c>
      <c r="AC706" s="53">
        <f>AD706/1.16</f>
        <v>1590379.2758620691</v>
      </c>
      <c r="AD706" s="53">
        <v>1844839.96</v>
      </c>
      <c r="AE706" s="54">
        <v>0</v>
      </c>
      <c r="AF706" s="54">
        <v>0</v>
      </c>
      <c r="AG706" s="41" t="s">
        <v>156</v>
      </c>
      <c r="AH706" s="41" t="s">
        <v>157</v>
      </c>
      <c r="AI706" s="41" t="s">
        <v>158</v>
      </c>
      <c r="AJ706" s="41" t="s">
        <v>159</v>
      </c>
      <c r="AK706" s="40">
        <v>43453</v>
      </c>
      <c r="AL706" s="40">
        <v>43579</v>
      </c>
      <c r="AM706" s="48" t="s">
        <v>2861</v>
      </c>
      <c r="AN706" s="48" t="s">
        <v>161</v>
      </c>
      <c r="AO706" s="41">
        <v>310</v>
      </c>
      <c r="AP706" s="41" t="s">
        <v>162</v>
      </c>
      <c r="AQ706" s="41" t="s">
        <v>2862</v>
      </c>
      <c r="AR706" s="41" t="s">
        <v>2862</v>
      </c>
      <c r="AS706" s="41" t="s">
        <v>2863</v>
      </c>
      <c r="AT706" s="41" t="s">
        <v>2864</v>
      </c>
      <c r="AU706" s="48" t="s">
        <v>161</v>
      </c>
      <c r="AV706" s="41" t="s">
        <v>157</v>
      </c>
      <c r="AW706" s="41" t="s">
        <v>166</v>
      </c>
      <c r="AX706" s="41" t="s">
        <v>251</v>
      </c>
      <c r="AY706" s="41">
        <v>310</v>
      </c>
      <c r="AZ706" s="43" t="s">
        <v>168</v>
      </c>
      <c r="BA706" s="62" t="s">
        <v>5707</v>
      </c>
      <c r="BB706" s="62" t="s">
        <v>5707</v>
      </c>
      <c r="BC706" s="67" t="s">
        <v>1182</v>
      </c>
      <c r="BD706" s="67" t="s">
        <v>1182</v>
      </c>
      <c r="BE706" s="41" t="s">
        <v>172</v>
      </c>
      <c r="BF706" s="52">
        <v>44165</v>
      </c>
      <c r="BG706" s="52">
        <v>44175</v>
      </c>
      <c r="BH706" s="41" t="s">
        <v>157</v>
      </c>
    </row>
    <row r="707" spans="1:60" s="6" customFormat="1" ht="45" x14ac:dyDescent="0.25">
      <c r="A707" s="41">
        <v>2020</v>
      </c>
      <c r="B707" s="52">
        <v>44136</v>
      </c>
      <c r="C707" s="52">
        <v>44165</v>
      </c>
      <c r="D707" s="41" t="s">
        <v>503</v>
      </c>
      <c r="E707" s="41" t="s">
        <v>138</v>
      </c>
      <c r="F707" s="41">
        <v>676</v>
      </c>
      <c r="G707" s="41" t="s">
        <v>2855</v>
      </c>
      <c r="H707" s="48" t="s">
        <v>2856</v>
      </c>
      <c r="I707" s="52">
        <v>43425</v>
      </c>
      <c r="J707" s="41" t="s">
        <v>2857</v>
      </c>
      <c r="K707" s="41">
        <v>676</v>
      </c>
      <c r="L707" s="52">
        <v>43431</v>
      </c>
      <c r="M707" s="41">
        <v>676</v>
      </c>
      <c r="N707" s="41" t="s">
        <v>507</v>
      </c>
      <c r="O707" s="48" t="s">
        <v>2858</v>
      </c>
      <c r="P707" s="48" t="s">
        <v>2859</v>
      </c>
      <c r="Q707" s="48" t="s">
        <v>145</v>
      </c>
      <c r="R707" s="41" t="s">
        <v>415</v>
      </c>
      <c r="S707" s="41" t="s">
        <v>549</v>
      </c>
      <c r="T707" s="41" t="s">
        <v>498</v>
      </c>
      <c r="U707" s="41" t="s">
        <v>2860</v>
      </c>
      <c r="V707" s="41" t="s">
        <v>551</v>
      </c>
      <c r="W707" s="41" t="s">
        <v>151</v>
      </c>
      <c r="X707" s="41" t="s">
        <v>152</v>
      </c>
      <c r="Y707" s="41" t="s">
        <v>153</v>
      </c>
      <c r="Z707" s="41" t="s">
        <v>400</v>
      </c>
      <c r="AA707" s="41" t="s">
        <v>2855</v>
      </c>
      <c r="AB707" s="52">
        <v>43448</v>
      </c>
      <c r="AC707" s="53">
        <f>AD707/1.16</f>
        <v>1590379.2758620691</v>
      </c>
      <c r="AD707" s="53">
        <v>1844839.96</v>
      </c>
      <c r="AE707" s="54">
        <v>0</v>
      </c>
      <c r="AF707" s="54">
        <v>0</v>
      </c>
      <c r="AG707" s="41" t="s">
        <v>156</v>
      </c>
      <c r="AH707" s="41" t="s">
        <v>157</v>
      </c>
      <c r="AI707" s="41" t="s">
        <v>158</v>
      </c>
      <c r="AJ707" s="41" t="s">
        <v>159</v>
      </c>
      <c r="AK707" s="40">
        <v>43453</v>
      </c>
      <c r="AL707" s="40">
        <v>43579</v>
      </c>
      <c r="AM707" s="48" t="s">
        <v>2861</v>
      </c>
      <c r="AN707" s="48" t="s">
        <v>161</v>
      </c>
      <c r="AO707" s="41">
        <v>310</v>
      </c>
      <c r="AP707" s="41" t="s">
        <v>162</v>
      </c>
      <c r="AQ707" s="41" t="s">
        <v>2862</v>
      </c>
      <c r="AR707" s="41" t="s">
        <v>2862</v>
      </c>
      <c r="AS707" s="41" t="s">
        <v>2863</v>
      </c>
      <c r="AT707" s="41" t="s">
        <v>2864</v>
      </c>
      <c r="AU707" s="48" t="s">
        <v>161</v>
      </c>
      <c r="AV707" s="41" t="s">
        <v>157</v>
      </c>
      <c r="AW707" s="41" t="s">
        <v>166</v>
      </c>
      <c r="AX707" s="41" t="s">
        <v>251</v>
      </c>
      <c r="AY707" s="41">
        <v>310</v>
      </c>
      <c r="AZ707" s="43" t="s">
        <v>168</v>
      </c>
      <c r="BA707" s="62" t="s">
        <v>5707</v>
      </c>
      <c r="BB707" s="62" t="s">
        <v>5707</v>
      </c>
      <c r="BC707" s="67" t="s">
        <v>1182</v>
      </c>
      <c r="BD707" s="67" t="s">
        <v>1182</v>
      </c>
      <c r="BE707" s="41" t="s">
        <v>172</v>
      </c>
      <c r="BF707" s="52">
        <v>44165</v>
      </c>
      <c r="BG707" s="52">
        <v>44175</v>
      </c>
      <c r="BH707" s="41" t="s">
        <v>157</v>
      </c>
    </row>
    <row r="708" spans="1:60" s="6" customFormat="1" ht="33.75" x14ac:dyDescent="0.2">
      <c r="A708" s="41">
        <v>2020</v>
      </c>
      <c r="B708" s="52">
        <v>44136</v>
      </c>
      <c r="C708" s="52">
        <v>44165</v>
      </c>
      <c r="D708" s="41" t="s">
        <v>503</v>
      </c>
      <c r="E708" s="41" t="s">
        <v>138</v>
      </c>
      <c r="F708" s="41">
        <v>677</v>
      </c>
      <c r="G708" s="41" t="s">
        <v>2855</v>
      </c>
      <c r="H708" s="48" t="s">
        <v>2856</v>
      </c>
      <c r="I708" s="52">
        <v>43425</v>
      </c>
      <c r="J708" s="41" t="s">
        <v>2857</v>
      </c>
      <c r="K708" s="41">
        <v>677</v>
      </c>
      <c r="L708" s="52">
        <v>43431</v>
      </c>
      <c r="M708" s="41">
        <v>677</v>
      </c>
      <c r="N708" s="41" t="s">
        <v>507</v>
      </c>
      <c r="O708" s="48" t="s">
        <v>2858</v>
      </c>
      <c r="P708" s="48" t="s">
        <v>2859</v>
      </c>
      <c r="Q708" s="48" t="s">
        <v>145</v>
      </c>
      <c r="R708" s="41" t="s">
        <v>415</v>
      </c>
      <c r="S708" s="41" t="s">
        <v>549</v>
      </c>
      <c r="T708" s="41" t="s">
        <v>498</v>
      </c>
      <c r="U708" s="41" t="s">
        <v>2860</v>
      </c>
      <c r="V708" s="41" t="s">
        <v>551</v>
      </c>
      <c r="W708" s="41" t="s">
        <v>151</v>
      </c>
      <c r="X708" s="41" t="s">
        <v>152</v>
      </c>
      <c r="Y708" s="41" t="s">
        <v>153</v>
      </c>
      <c r="Z708" s="41" t="s">
        <v>400</v>
      </c>
      <c r="AA708" s="41" t="s">
        <v>2855</v>
      </c>
      <c r="AB708" s="52">
        <v>43448</v>
      </c>
      <c r="AC708" s="53">
        <f>AD708/1.16</f>
        <v>1590379.2758620691</v>
      </c>
      <c r="AD708" s="53">
        <v>1844839.96</v>
      </c>
      <c r="AE708" s="54">
        <v>0</v>
      </c>
      <c r="AF708" s="54">
        <v>0</v>
      </c>
      <c r="AG708" s="41" t="s">
        <v>156</v>
      </c>
      <c r="AH708" s="41" t="s">
        <v>157</v>
      </c>
      <c r="AI708" s="41" t="s">
        <v>158</v>
      </c>
      <c r="AJ708" s="41" t="s">
        <v>159</v>
      </c>
      <c r="AK708" s="40">
        <v>43453</v>
      </c>
      <c r="AL708" s="40">
        <v>43579</v>
      </c>
      <c r="AM708" s="48" t="s">
        <v>2861</v>
      </c>
      <c r="AN708" s="48" t="s">
        <v>161</v>
      </c>
      <c r="AO708" s="41">
        <v>310</v>
      </c>
      <c r="AP708" s="41" t="s">
        <v>162</v>
      </c>
      <c r="AQ708" s="41" t="s">
        <v>2862</v>
      </c>
      <c r="AR708" s="41" t="s">
        <v>2862</v>
      </c>
      <c r="AS708" s="41" t="s">
        <v>2863</v>
      </c>
      <c r="AT708" s="41" t="s">
        <v>2864</v>
      </c>
      <c r="AU708" s="48" t="s">
        <v>161</v>
      </c>
      <c r="AV708" s="41" t="s">
        <v>157</v>
      </c>
      <c r="AW708" s="41" t="s">
        <v>166</v>
      </c>
      <c r="AX708" s="41" t="s">
        <v>251</v>
      </c>
      <c r="AY708" s="41">
        <v>310</v>
      </c>
      <c r="AZ708" s="43" t="s">
        <v>168</v>
      </c>
      <c r="BA708" s="67" t="s">
        <v>169</v>
      </c>
      <c r="BB708" s="67" t="s">
        <v>169</v>
      </c>
      <c r="BC708" s="67" t="s">
        <v>1182</v>
      </c>
      <c r="BD708" s="67" t="s">
        <v>1182</v>
      </c>
      <c r="BE708" s="41" t="s">
        <v>172</v>
      </c>
      <c r="BF708" s="52">
        <v>44165</v>
      </c>
      <c r="BG708" s="52">
        <v>44175</v>
      </c>
      <c r="BH708" s="41" t="s">
        <v>157</v>
      </c>
    </row>
    <row r="709" spans="1:60" s="6" customFormat="1" ht="22.5" x14ac:dyDescent="0.2">
      <c r="A709" s="41">
        <v>2020</v>
      </c>
      <c r="B709" s="52">
        <v>44136</v>
      </c>
      <c r="C709" s="52">
        <v>44165</v>
      </c>
      <c r="D709" s="41" t="s">
        <v>503</v>
      </c>
      <c r="E709" s="41" t="s">
        <v>138</v>
      </c>
      <c r="F709" s="41">
        <v>678</v>
      </c>
      <c r="G709" s="41" t="s">
        <v>2865</v>
      </c>
      <c r="H709" s="48" t="s">
        <v>2866</v>
      </c>
      <c r="I709" s="52">
        <v>43425</v>
      </c>
      <c r="J709" s="41" t="s">
        <v>2756</v>
      </c>
      <c r="K709" s="41">
        <v>678</v>
      </c>
      <c r="L709" s="52">
        <v>43431</v>
      </c>
      <c r="M709" s="41">
        <v>678</v>
      </c>
      <c r="N709" s="41" t="s">
        <v>507</v>
      </c>
      <c r="O709" s="48" t="s">
        <v>2867</v>
      </c>
      <c r="P709" s="48" t="s">
        <v>2868</v>
      </c>
      <c r="Q709" s="48" t="s">
        <v>145</v>
      </c>
      <c r="R709" s="41" t="s">
        <v>157</v>
      </c>
      <c r="S709" s="41" t="s">
        <v>157</v>
      </c>
      <c r="T709" s="41" t="s">
        <v>157</v>
      </c>
      <c r="U709" s="41" t="s">
        <v>157</v>
      </c>
      <c r="V709" s="41" t="s">
        <v>157</v>
      </c>
      <c r="W709" s="41" t="s">
        <v>151</v>
      </c>
      <c r="X709" s="41" t="s">
        <v>152</v>
      </c>
      <c r="Y709" s="41" t="s">
        <v>153</v>
      </c>
      <c r="Z709" s="41" t="s">
        <v>400</v>
      </c>
      <c r="AA709" s="41" t="s">
        <v>157</v>
      </c>
      <c r="AB709" s="52" t="s">
        <v>246</v>
      </c>
      <c r="AC709" s="53">
        <v>0</v>
      </c>
      <c r="AD709" s="53">
        <v>0</v>
      </c>
      <c r="AE709" s="54">
        <v>0</v>
      </c>
      <c r="AF709" s="54">
        <v>0</v>
      </c>
      <c r="AG709" s="41" t="s">
        <v>156</v>
      </c>
      <c r="AH709" s="41" t="s">
        <v>157</v>
      </c>
      <c r="AI709" s="41" t="s">
        <v>158</v>
      </c>
      <c r="AJ709" s="41" t="s">
        <v>159</v>
      </c>
      <c r="AK709" s="40" t="s">
        <v>246</v>
      </c>
      <c r="AL709" s="40" t="s">
        <v>246</v>
      </c>
      <c r="AM709" s="48" t="s">
        <v>161</v>
      </c>
      <c r="AN709" s="48" t="s">
        <v>161</v>
      </c>
      <c r="AO709" s="41">
        <v>0</v>
      </c>
      <c r="AP709" s="41" t="s">
        <v>162</v>
      </c>
      <c r="AQ709" s="41" t="s">
        <v>157</v>
      </c>
      <c r="AR709" s="41" t="s">
        <v>157</v>
      </c>
      <c r="AS709" s="41" t="s">
        <v>157</v>
      </c>
      <c r="AT709" s="41" t="s">
        <v>157</v>
      </c>
      <c r="AU709" s="48" t="s">
        <v>161</v>
      </c>
      <c r="AV709" s="41" t="s">
        <v>157</v>
      </c>
      <c r="AW709" s="41" t="s">
        <v>273</v>
      </c>
      <c r="AX709" s="41" t="s">
        <v>167</v>
      </c>
      <c r="AY709" s="41">
        <v>0</v>
      </c>
      <c r="AZ709" s="41" t="s">
        <v>157</v>
      </c>
      <c r="BA709" s="67" t="s">
        <v>161</v>
      </c>
      <c r="BB709" s="67" t="s">
        <v>161</v>
      </c>
      <c r="BC709" s="67" t="s">
        <v>161</v>
      </c>
      <c r="BD709" s="67" t="s">
        <v>161</v>
      </c>
      <c r="BE709" s="41" t="s">
        <v>172</v>
      </c>
      <c r="BF709" s="52">
        <v>44165</v>
      </c>
      <c r="BG709" s="52">
        <v>44175</v>
      </c>
      <c r="BH709" s="41" t="s">
        <v>157</v>
      </c>
    </row>
    <row r="710" spans="1:60" s="6" customFormat="1" ht="22.5" x14ac:dyDescent="0.2">
      <c r="A710" s="41">
        <v>2020</v>
      </c>
      <c r="B710" s="52">
        <v>44136</v>
      </c>
      <c r="C710" s="52">
        <v>44165</v>
      </c>
      <c r="D710" s="41" t="s">
        <v>503</v>
      </c>
      <c r="E710" s="41" t="s">
        <v>138</v>
      </c>
      <c r="F710" s="41">
        <v>679</v>
      </c>
      <c r="G710" s="41" t="s">
        <v>2865</v>
      </c>
      <c r="H710" s="48" t="s">
        <v>2866</v>
      </c>
      <c r="I710" s="52">
        <v>43425</v>
      </c>
      <c r="J710" s="41" t="s">
        <v>2756</v>
      </c>
      <c r="K710" s="41">
        <v>679</v>
      </c>
      <c r="L710" s="52">
        <v>43431</v>
      </c>
      <c r="M710" s="41">
        <v>679</v>
      </c>
      <c r="N710" s="41" t="s">
        <v>507</v>
      </c>
      <c r="O710" s="48" t="s">
        <v>2867</v>
      </c>
      <c r="P710" s="48" t="s">
        <v>2868</v>
      </c>
      <c r="Q710" s="48" t="s">
        <v>145</v>
      </c>
      <c r="R710" s="41" t="s">
        <v>157</v>
      </c>
      <c r="S710" s="41" t="s">
        <v>157</v>
      </c>
      <c r="T710" s="41" t="s">
        <v>157</v>
      </c>
      <c r="U710" s="41" t="s">
        <v>157</v>
      </c>
      <c r="V710" s="41" t="s">
        <v>157</v>
      </c>
      <c r="W710" s="41" t="s">
        <v>151</v>
      </c>
      <c r="X710" s="41" t="s">
        <v>152</v>
      </c>
      <c r="Y710" s="41" t="s">
        <v>153</v>
      </c>
      <c r="Z710" s="41" t="s">
        <v>400</v>
      </c>
      <c r="AA710" s="41" t="s">
        <v>157</v>
      </c>
      <c r="AB710" s="52" t="s">
        <v>246</v>
      </c>
      <c r="AC710" s="53">
        <v>0</v>
      </c>
      <c r="AD710" s="53">
        <v>0</v>
      </c>
      <c r="AE710" s="54">
        <v>0</v>
      </c>
      <c r="AF710" s="54">
        <v>0</v>
      </c>
      <c r="AG710" s="41" t="s">
        <v>156</v>
      </c>
      <c r="AH710" s="41" t="s">
        <v>157</v>
      </c>
      <c r="AI710" s="41" t="s">
        <v>158</v>
      </c>
      <c r="AJ710" s="41" t="s">
        <v>159</v>
      </c>
      <c r="AK710" s="40" t="s">
        <v>246</v>
      </c>
      <c r="AL710" s="40" t="s">
        <v>246</v>
      </c>
      <c r="AM710" s="48" t="s">
        <v>161</v>
      </c>
      <c r="AN710" s="48" t="s">
        <v>161</v>
      </c>
      <c r="AO710" s="41">
        <v>0</v>
      </c>
      <c r="AP710" s="41" t="s">
        <v>162</v>
      </c>
      <c r="AQ710" s="41" t="s">
        <v>157</v>
      </c>
      <c r="AR710" s="41" t="s">
        <v>157</v>
      </c>
      <c r="AS710" s="41" t="s">
        <v>157</v>
      </c>
      <c r="AT710" s="41" t="s">
        <v>157</v>
      </c>
      <c r="AU710" s="48" t="s">
        <v>161</v>
      </c>
      <c r="AV710" s="41" t="s">
        <v>157</v>
      </c>
      <c r="AW710" s="41" t="s">
        <v>273</v>
      </c>
      <c r="AX710" s="41" t="s">
        <v>167</v>
      </c>
      <c r="AY710" s="41">
        <v>0</v>
      </c>
      <c r="AZ710" s="41" t="s">
        <v>157</v>
      </c>
      <c r="BA710" s="67" t="s">
        <v>161</v>
      </c>
      <c r="BB710" s="67" t="s">
        <v>161</v>
      </c>
      <c r="BC710" s="67" t="s">
        <v>161</v>
      </c>
      <c r="BD710" s="67" t="s">
        <v>161</v>
      </c>
      <c r="BE710" s="41" t="s">
        <v>172</v>
      </c>
      <c r="BF710" s="52">
        <v>44165</v>
      </c>
      <c r="BG710" s="52">
        <v>44175</v>
      </c>
      <c r="BH710" s="41" t="s">
        <v>157</v>
      </c>
    </row>
    <row r="711" spans="1:60" s="6" customFormat="1" ht="22.5" x14ac:dyDescent="0.2">
      <c r="A711" s="41">
        <v>2020</v>
      </c>
      <c r="B711" s="52">
        <v>44136</v>
      </c>
      <c r="C711" s="52">
        <v>44165</v>
      </c>
      <c r="D711" s="41" t="s">
        <v>503</v>
      </c>
      <c r="E711" s="41" t="s">
        <v>138</v>
      </c>
      <c r="F711" s="41">
        <v>680</v>
      </c>
      <c r="G711" s="41" t="s">
        <v>2865</v>
      </c>
      <c r="H711" s="48" t="s">
        <v>2866</v>
      </c>
      <c r="I711" s="52">
        <v>43425</v>
      </c>
      <c r="J711" s="41" t="s">
        <v>2756</v>
      </c>
      <c r="K711" s="41">
        <v>680</v>
      </c>
      <c r="L711" s="52">
        <v>43431</v>
      </c>
      <c r="M711" s="41">
        <v>680</v>
      </c>
      <c r="N711" s="41" t="s">
        <v>507</v>
      </c>
      <c r="O711" s="48" t="s">
        <v>2867</v>
      </c>
      <c r="P711" s="48" t="s">
        <v>2868</v>
      </c>
      <c r="Q711" s="48" t="s">
        <v>145</v>
      </c>
      <c r="R711" s="41" t="s">
        <v>157</v>
      </c>
      <c r="S711" s="41" t="s">
        <v>157</v>
      </c>
      <c r="T711" s="41" t="s">
        <v>157</v>
      </c>
      <c r="U711" s="41" t="s">
        <v>157</v>
      </c>
      <c r="V711" s="41" t="s">
        <v>157</v>
      </c>
      <c r="W711" s="41" t="s">
        <v>151</v>
      </c>
      <c r="X711" s="41" t="s">
        <v>152</v>
      </c>
      <c r="Y711" s="41" t="s">
        <v>153</v>
      </c>
      <c r="Z711" s="41" t="s">
        <v>400</v>
      </c>
      <c r="AA711" s="41" t="s">
        <v>157</v>
      </c>
      <c r="AB711" s="52" t="s">
        <v>246</v>
      </c>
      <c r="AC711" s="53">
        <v>0</v>
      </c>
      <c r="AD711" s="53">
        <v>0</v>
      </c>
      <c r="AE711" s="54">
        <v>0</v>
      </c>
      <c r="AF711" s="54">
        <v>0</v>
      </c>
      <c r="AG711" s="41" t="s">
        <v>156</v>
      </c>
      <c r="AH711" s="41" t="s">
        <v>157</v>
      </c>
      <c r="AI711" s="41" t="s">
        <v>158</v>
      </c>
      <c r="AJ711" s="41" t="s">
        <v>159</v>
      </c>
      <c r="AK711" s="40" t="s">
        <v>246</v>
      </c>
      <c r="AL711" s="40" t="s">
        <v>246</v>
      </c>
      <c r="AM711" s="48" t="s">
        <v>161</v>
      </c>
      <c r="AN711" s="48" t="s">
        <v>161</v>
      </c>
      <c r="AO711" s="41">
        <v>0</v>
      </c>
      <c r="AP711" s="41" t="s">
        <v>162</v>
      </c>
      <c r="AQ711" s="41" t="s">
        <v>157</v>
      </c>
      <c r="AR711" s="41" t="s">
        <v>157</v>
      </c>
      <c r="AS711" s="41" t="s">
        <v>157</v>
      </c>
      <c r="AT711" s="41" t="s">
        <v>157</v>
      </c>
      <c r="AU711" s="48" t="s">
        <v>161</v>
      </c>
      <c r="AV711" s="41" t="s">
        <v>157</v>
      </c>
      <c r="AW711" s="41" t="s">
        <v>273</v>
      </c>
      <c r="AX711" s="41" t="s">
        <v>167</v>
      </c>
      <c r="AY711" s="41">
        <v>0</v>
      </c>
      <c r="AZ711" s="41" t="s">
        <v>157</v>
      </c>
      <c r="BA711" s="67" t="s">
        <v>161</v>
      </c>
      <c r="BB711" s="67" t="s">
        <v>161</v>
      </c>
      <c r="BC711" s="67" t="s">
        <v>161</v>
      </c>
      <c r="BD711" s="67" t="s">
        <v>161</v>
      </c>
      <c r="BE711" s="41" t="s">
        <v>172</v>
      </c>
      <c r="BF711" s="52">
        <v>44165</v>
      </c>
      <c r="BG711" s="52">
        <v>44175</v>
      </c>
      <c r="BH711" s="41" t="s">
        <v>157</v>
      </c>
    </row>
    <row r="712" spans="1:60" s="6" customFormat="1" ht="45" x14ac:dyDescent="0.25">
      <c r="A712" s="41">
        <v>2020</v>
      </c>
      <c r="B712" s="52">
        <v>44136</v>
      </c>
      <c r="C712" s="52">
        <v>44165</v>
      </c>
      <c r="D712" s="41" t="s">
        <v>503</v>
      </c>
      <c r="E712" s="41" t="s">
        <v>138</v>
      </c>
      <c r="F712" s="41">
        <v>681</v>
      </c>
      <c r="G712" s="41" t="s">
        <v>2869</v>
      </c>
      <c r="H712" s="48" t="s">
        <v>2870</v>
      </c>
      <c r="I712" s="52">
        <v>43440</v>
      </c>
      <c r="J712" s="41" t="s">
        <v>2871</v>
      </c>
      <c r="K712" s="41">
        <v>681</v>
      </c>
      <c r="L712" s="52">
        <v>43445</v>
      </c>
      <c r="M712" s="41">
        <v>681</v>
      </c>
      <c r="N712" s="41" t="s">
        <v>507</v>
      </c>
      <c r="O712" s="48" t="s">
        <v>2872</v>
      </c>
      <c r="P712" s="48" t="s">
        <v>2873</v>
      </c>
      <c r="Q712" s="48" t="s">
        <v>145</v>
      </c>
      <c r="R712" s="41" t="s">
        <v>378</v>
      </c>
      <c r="S712" s="41" t="s">
        <v>379</v>
      </c>
      <c r="T712" s="41" t="s">
        <v>336</v>
      </c>
      <c r="U712" s="41" t="s">
        <v>380</v>
      </c>
      <c r="V712" s="41" t="s">
        <v>381</v>
      </c>
      <c r="W712" s="41" t="s">
        <v>151</v>
      </c>
      <c r="X712" s="41" t="s">
        <v>152</v>
      </c>
      <c r="Y712" s="41" t="s">
        <v>153</v>
      </c>
      <c r="Z712" s="41" t="s">
        <v>400</v>
      </c>
      <c r="AA712" s="41" t="s">
        <v>2874</v>
      </c>
      <c r="AB712" s="52">
        <v>43467</v>
      </c>
      <c r="AC712" s="53">
        <f>AD712/1.16</f>
        <v>299312.93103448278</v>
      </c>
      <c r="AD712" s="53">
        <v>347203</v>
      </c>
      <c r="AE712" s="54">
        <v>0</v>
      </c>
      <c r="AF712" s="54">
        <v>0</v>
      </c>
      <c r="AG712" s="41" t="s">
        <v>156</v>
      </c>
      <c r="AH712" s="41" t="s">
        <v>157</v>
      </c>
      <c r="AI712" s="41" t="s">
        <v>158</v>
      </c>
      <c r="AJ712" s="41" t="s">
        <v>159</v>
      </c>
      <c r="AK712" s="40">
        <v>43473</v>
      </c>
      <c r="AL712" s="40">
        <v>43585</v>
      </c>
      <c r="AM712" s="48" t="s">
        <v>2875</v>
      </c>
      <c r="AN712" s="48" t="s">
        <v>161</v>
      </c>
      <c r="AO712" s="41">
        <v>311</v>
      </c>
      <c r="AP712" s="41" t="s">
        <v>162</v>
      </c>
      <c r="AQ712" s="41" t="s">
        <v>163</v>
      </c>
      <c r="AR712" s="41" t="s">
        <v>163</v>
      </c>
      <c r="AS712" s="41" t="s">
        <v>2876</v>
      </c>
      <c r="AT712" s="41" t="s">
        <v>165</v>
      </c>
      <c r="AU712" s="48" t="s">
        <v>161</v>
      </c>
      <c r="AV712" s="41" t="s">
        <v>157</v>
      </c>
      <c r="AW712" s="41" t="s">
        <v>166</v>
      </c>
      <c r="AX712" s="41" t="s">
        <v>167</v>
      </c>
      <c r="AY712" s="41">
        <v>311</v>
      </c>
      <c r="AZ712" s="43" t="s">
        <v>168</v>
      </c>
      <c r="BA712" s="62" t="s">
        <v>5707</v>
      </c>
      <c r="BB712" s="62" t="s">
        <v>5707</v>
      </c>
      <c r="BC712" s="67" t="s">
        <v>1182</v>
      </c>
      <c r="BD712" s="67" t="s">
        <v>1182</v>
      </c>
      <c r="BE712" s="41" t="s">
        <v>172</v>
      </c>
      <c r="BF712" s="52">
        <v>44165</v>
      </c>
      <c r="BG712" s="52">
        <v>44175</v>
      </c>
      <c r="BH712" s="41" t="s">
        <v>157</v>
      </c>
    </row>
    <row r="713" spans="1:60" s="6" customFormat="1" ht="45" x14ac:dyDescent="0.25">
      <c r="A713" s="41">
        <v>2020</v>
      </c>
      <c r="B713" s="52">
        <v>44136</v>
      </c>
      <c r="C713" s="52">
        <v>44165</v>
      </c>
      <c r="D713" s="41" t="s">
        <v>503</v>
      </c>
      <c r="E713" s="41" t="s">
        <v>138</v>
      </c>
      <c r="F713" s="41">
        <v>682</v>
      </c>
      <c r="G713" s="41" t="s">
        <v>2869</v>
      </c>
      <c r="H713" s="48" t="s">
        <v>2870</v>
      </c>
      <c r="I713" s="52">
        <v>43440</v>
      </c>
      <c r="J713" s="41" t="s">
        <v>2871</v>
      </c>
      <c r="K713" s="41">
        <v>682</v>
      </c>
      <c r="L713" s="52">
        <v>43445</v>
      </c>
      <c r="M713" s="41">
        <v>682</v>
      </c>
      <c r="N713" s="41" t="s">
        <v>507</v>
      </c>
      <c r="O713" s="48" t="s">
        <v>2872</v>
      </c>
      <c r="P713" s="48" t="s">
        <v>2873</v>
      </c>
      <c r="Q713" s="48" t="s">
        <v>145</v>
      </c>
      <c r="R713" s="41" t="s">
        <v>378</v>
      </c>
      <c r="S713" s="41" t="s">
        <v>379</v>
      </c>
      <c r="T713" s="41" t="s">
        <v>336</v>
      </c>
      <c r="U713" s="41" t="s">
        <v>380</v>
      </c>
      <c r="V713" s="41" t="s">
        <v>381</v>
      </c>
      <c r="W713" s="41" t="s">
        <v>151</v>
      </c>
      <c r="X713" s="41" t="s">
        <v>152</v>
      </c>
      <c r="Y713" s="41" t="s">
        <v>153</v>
      </c>
      <c r="Z713" s="41" t="s">
        <v>400</v>
      </c>
      <c r="AA713" s="41" t="s">
        <v>2877</v>
      </c>
      <c r="AB713" s="52">
        <v>43467</v>
      </c>
      <c r="AC713" s="53">
        <f>AD713/1.16</f>
        <v>780863.6206896553</v>
      </c>
      <c r="AD713" s="53">
        <v>905801.8</v>
      </c>
      <c r="AE713" s="54">
        <v>0</v>
      </c>
      <c r="AF713" s="54">
        <v>0</v>
      </c>
      <c r="AG713" s="41" t="s">
        <v>156</v>
      </c>
      <c r="AH713" s="41" t="s">
        <v>157</v>
      </c>
      <c r="AI713" s="41" t="s">
        <v>158</v>
      </c>
      <c r="AJ713" s="41" t="s">
        <v>159</v>
      </c>
      <c r="AK713" s="40">
        <v>43473</v>
      </c>
      <c r="AL713" s="40">
        <v>43585</v>
      </c>
      <c r="AM713" s="48" t="s">
        <v>2878</v>
      </c>
      <c r="AN713" s="48" t="s">
        <v>161</v>
      </c>
      <c r="AO713" s="41">
        <v>312</v>
      </c>
      <c r="AP713" s="41" t="s">
        <v>162</v>
      </c>
      <c r="AQ713" s="41" t="s">
        <v>163</v>
      </c>
      <c r="AR713" s="41" t="s">
        <v>163</v>
      </c>
      <c r="AS713" s="41" t="s">
        <v>2879</v>
      </c>
      <c r="AT713" s="41" t="s">
        <v>165</v>
      </c>
      <c r="AU713" s="48" t="s">
        <v>161</v>
      </c>
      <c r="AV713" s="41" t="s">
        <v>157</v>
      </c>
      <c r="AW713" s="41" t="s">
        <v>166</v>
      </c>
      <c r="AX713" s="41" t="s">
        <v>167</v>
      </c>
      <c r="AY713" s="41">
        <v>312</v>
      </c>
      <c r="AZ713" s="43" t="s">
        <v>168</v>
      </c>
      <c r="BA713" s="62" t="s">
        <v>5707</v>
      </c>
      <c r="BB713" s="62" t="s">
        <v>5707</v>
      </c>
      <c r="BC713" s="67" t="s">
        <v>2880</v>
      </c>
      <c r="BD713" s="67" t="s">
        <v>2881</v>
      </c>
      <c r="BE713" s="41" t="s">
        <v>172</v>
      </c>
      <c r="BF713" s="52">
        <v>44165</v>
      </c>
      <c r="BG713" s="52">
        <v>44175</v>
      </c>
      <c r="BH713" s="41" t="s">
        <v>157</v>
      </c>
    </row>
    <row r="714" spans="1:60" s="6" customFormat="1" ht="45" x14ac:dyDescent="0.25">
      <c r="A714" s="41">
        <v>2020</v>
      </c>
      <c r="B714" s="52">
        <v>44136</v>
      </c>
      <c r="C714" s="52">
        <v>44165</v>
      </c>
      <c r="D714" s="41" t="s">
        <v>503</v>
      </c>
      <c r="E714" s="41" t="s">
        <v>138</v>
      </c>
      <c r="F714" s="41">
        <v>682</v>
      </c>
      <c r="G714" s="41" t="s">
        <v>2869</v>
      </c>
      <c r="H714" s="48" t="s">
        <v>2870</v>
      </c>
      <c r="I714" s="52">
        <v>43440</v>
      </c>
      <c r="J714" s="41" t="s">
        <v>2871</v>
      </c>
      <c r="K714" s="41">
        <v>682</v>
      </c>
      <c r="L714" s="52">
        <v>43445</v>
      </c>
      <c r="M714" s="41">
        <v>682</v>
      </c>
      <c r="N714" s="41" t="s">
        <v>507</v>
      </c>
      <c r="O714" s="48" t="s">
        <v>2872</v>
      </c>
      <c r="P714" s="48" t="s">
        <v>2873</v>
      </c>
      <c r="Q714" s="48" t="s">
        <v>145</v>
      </c>
      <c r="R714" s="41" t="s">
        <v>378</v>
      </c>
      <c r="S714" s="41" t="s">
        <v>379</v>
      </c>
      <c r="T714" s="41" t="s">
        <v>336</v>
      </c>
      <c r="U714" s="41" t="s">
        <v>380</v>
      </c>
      <c r="V714" s="41" t="s">
        <v>381</v>
      </c>
      <c r="W714" s="41" t="s">
        <v>151</v>
      </c>
      <c r="X714" s="41" t="s">
        <v>152</v>
      </c>
      <c r="Y714" s="41" t="s">
        <v>153</v>
      </c>
      <c r="Z714" s="41" t="s">
        <v>400</v>
      </c>
      <c r="AA714" s="41" t="s">
        <v>2882</v>
      </c>
      <c r="AB714" s="52">
        <v>43467</v>
      </c>
      <c r="AC714" s="53">
        <f>AD714/1.16</f>
        <v>350608.31896551728</v>
      </c>
      <c r="AD714" s="53">
        <v>406705.65</v>
      </c>
      <c r="AE714" s="54">
        <v>0</v>
      </c>
      <c r="AF714" s="54">
        <v>0</v>
      </c>
      <c r="AG714" s="41" t="s">
        <v>156</v>
      </c>
      <c r="AH714" s="41" t="s">
        <v>157</v>
      </c>
      <c r="AI714" s="41" t="s">
        <v>158</v>
      </c>
      <c r="AJ714" s="41" t="s">
        <v>159</v>
      </c>
      <c r="AK714" s="40">
        <v>43473</v>
      </c>
      <c r="AL714" s="40">
        <v>43585</v>
      </c>
      <c r="AM714" s="48" t="s">
        <v>2883</v>
      </c>
      <c r="AN714" s="48" t="s">
        <v>161</v>
      </c>
      <c r="AO714" s="41">
        <v>313</v>
      </c>
      <c r="AP714" s="41" t="s">
        <v>162</v>
      </c>
      <c r="AQ714" s="41" t="s">
        <v>163</v>
      </c>
      <c r="AR714" s="41" t="s">
        <v>163</v>
      </c>
      <c r="AS714" s="41" t="s">
        <v>2884</v>
      </c>
      <c r="AT714" s="41" t="s">
        <v>165</v>
      </c>
      <c r="AU714" s="48" t="s">
        <v>161</v>
      </c>
      <c r="AV714" s="41" t="s">
        <v>157</v>
      </c>
      <c r="AW714" s="41" t="s">
        <v>166</v>
      </c>
      <c r="AX714" s="41" t="s">
        <v>167</v>
      </c>
      <c r="AY714" s="41">
        <v>313</v>
      </c>
      <c r="AZ714" s="43" t="s">
        <v>168</v>
      </c>
      <c r="BA714" s="62" t="s">
        <v>5707</v>
      </c>
      <c r="BB714" s="62" t="s">
        <v>5707</v>
      </c>
      <c r="BC714" s="67" t="s">
        <v>2885</v>
      </c>
      <c r="BD714" s="67" t="s">
        <v>2886</v>
      </c>
      <c r="BE714" s="41" t="s">
        <v>172</v>
      </c>
      <c r="BF714" s="52">
        <v>44165</v>
      </c>
      <c r="BG714" s="52">
        <v>44175</v>
      </c>
      <c r="BH714" s="41" t="s">
        <v>157</v>
      </c>
    </row>
    <row r="715" spans="1:60" s="6" customFormat="1" ht="45" x14ac:dyDescent="0.2">
      <c r="A715" s="41">
        <v>2020</v>
      </c>
      <c r="B715" s="52">
        <v>44136</v>
      </c>
      <c r="C715" s="52">
        <v>44165</v>
      </c>
      <c r="D715" s="41" t="s">
        <v>503</v>
      </c>
      <c r="E715" s="41" t="s">
        <v>138</v>
      </c>
      <c r="F715" s="41">
        <v>683</v>
      </c>
      <c r="G715" s="41" t="s">
        <v>2869</v>
      </c>
      <c r="H715" s="48" t="s">
        <v>2870</v>
      </c>
      <c r="I715" s="52">
        <v>43440</v>
      </c>
      <c r="J715" s="41" t="s">
        <v>2871</v>
      </c>
      <c r="K715" s="41">
        <v>683</v>
      </c>
      <c r="L715" s="52">
        <v>43445</v>
      </c>
      <c r="M715" s="41">
        <v>683</v>
      </c>
      <c r="N715" s="41" t="s">
        <v>507</v>
      </c>
      <c r="O715" s="48" t="s">
        <v>2872</v>
      </c>
      <c r="P715" s="48" t="s">
        <v>2873</v>
      </c>
      <c r="Q715" s="48" t="s">
        <v>145</v>
      </c>
      <c r="R715" s="41" t="s">
        <v>378</v>
      </c>
      <c r="S715" s="41" t="s">
        <v>379</v>
      </c>
      <c r="T715" s="41" t="s">
        <v>336</v>
      </c>
      <c r="U715" s="41" t="s">
        <v>380</v>
      </c>
      <c r="V715" s="41" t="s">
        <v>381</v>
      </c>
      <c r="W715" s="41" t="s">
        <v>151</v>
      </c>
      <c r="X715" s="41" t="s">
        <v>152</v>
      </c>
      <c r="Y715" s="41" t="s">
        <v>153</v>
      </c>
      <c r="Z715" s="41" t="s">
        <v>400</v>
      </c>
      <c r="AA715" s="41" t="s">
        <v>157</v>
      </c>
      <c r="AB715" s="52" t="s">
        <v>246</v>
      </c>
      <c r="AC715" s="53">
        <v>0</v>
      </c>
      <c r="AD715" s="53">
        <v>0</v>
      </c>
      <c r="AE715" s="54">
        <v>0</v>
      </c>
      <c r="AF715" s="54">
        <v>0</v>
      </c>
      <c r="AG715" s="41" t="s">
        <v>156</v>
      </c>
      <c r="AH715" s="41" t="s">
        <v>157</v>
      </c>
      <c r="AI715" s="41" t="s">
        <v>158</v>
      </c>
      <c r="AJ715" s="41" t="s">
        <v>159</v>
      </c>
      <c r="AK715" s="40" t="s">
        <v>246</v>
      </c>
      <c r="AL715" s="40" t="s">
        <v>246</v>
      </c>
      <c r="AM715" s="48" t="s">
        <v>161</v>
      </c>
      <c r="AN715" s="48" t="s">
        <v>161</v>
      </c>
      <c r="AO715" s="41">
        <v>0</v>
      </c>
      <c r="AP715" s="41" t="s">
        <v>162</v>
      </c>
      <c r="AQ715" s="41" t="s">
        <v>163</v>
      </c>
      <c r="AR715" s="41" t="s">
        <v>163</v>
      </c>
      <c r="AS715" s="41" t="s">
        <v>157</v>
      </c>
      <c r="AT715" s="41" t="s">
        <v>157</v>
      </c>
      <c r="AU715" s="48" t="s">
        <v>161</v>
      </c>
      <c r="AV715" s="41" t="s">
        <v>157</v>
      </c>
      <c r="AW715" s="41" t="s">
        <v>273</v>
      </c>
      <c r="AX715" s="41" t="s">
        <v>167</v>
      </c>
      <c r="AY715" s="41">
        <v>0</v>
      </c>
      <c r="AZ715" s="41" t="s">
        <v>157</v>
      </c>
      <c r="BA715" s="67" t="s">
        <v>161</v>
      </c>
      <c r="BB715" s="67" t="s">
        <v>161</v>
      </c>
      <c r="BC715" s="67" t="s">
        <v>161</v>
      </c>
      <c r="BD715" s="67" t="s">
        <v>161</v>
      </c>
      <c r="BE715" s="41" t="s">
        <v>172</v>
      </c>
      <c r="BF715" s="52">
        <v>44165</v>
      </c>
      <c r="BG715" s="52">
        <v>44175</v>
      </c>
      <c r="BH715" s="41" t="s">
        <v>157</v>
      </c>
    </row>
    <row r="716" spans="1:60" s="6" customFormat="1" ht="45" x14ac:dyDescent="0.25">
      <c r="A716" s="41">
        <v>2020</v>
      </c>
      <c r="B716" s="52">
        <v>44136</v>
      </c>
      <c r="C716" s="52">
        <v>44165</v>
      </c>
      <c r="D716" s="41" t="s">
        <v>503</v>
      </c>
      <c r="E716" s="41" t="s">
        <v>138</v>
      </c>
      <c r="F716" s="41">
        <v>684</v>
      </c>
      <c r="G716" s="41" t="s">
        <v>2887</v>
      </c>
      <c r="H716" s="48" t="s">
        <v>2888</v>
      </c>
      <c r="I716" s="52">
        <v>43440</v>
      </c>
      <c r="J716" s="41" t="s">
        <v>2889</v>
      </c>
      <c r="K716" s="41">
        <v>684</v>
      </c>
      <c r="L716" s="52">
        <v>43445</v>
      </c>
      <c r="M716" s="41">
        <v>684</v>
      </c>
      <c r="N716" s="41" t="s">
        <v>507</v>
      </c>
      <c r="O716" s="48" t="s">
        <v>2890</v>
      </c>
      <c r="P716" s="48" t="s">
        <v>2891</v>
      </c>
      <c r="Q716" s="48" t="s">
        <v>145</v>
      </c>
      <c r="R716" s="41" t="s">
        <v>188</v>
      </c>
      <c r="S716" s="41" t="s">
        <v>189</v>
      </c>
      <c r="T716" s="41" t="s">
        <v>190</v>
      </c>
      <c r="U716" s="41" t="s">
        <v>149</v>
      </c>
      <c r="V716" s="41" t="s">
        <v>191</v>
      </c>
      <c r="W716" s="41" t="s">
        <v>151</v>
      </c>
      <c r="X716" s="41" t="s">
        <v>152</v>
      </c>
      <c r="Y716" s="41" t="s">
        <v>153</v>
      </c>
      <c r="Z716" s="41" t="s">
        <v>400</v>
      </c>
      <c r="AA716" s="41" t="s">
        <v>2892</v>
      </c>
      <c r="AB716" s="52">
        <v>43467</v>
      </c>
      <c r="AC716" s="53">
        <f>AD716/1.16</f>
        <v>635612.16379310354</v>
      </c>
      <c r="AD716" s="53">
        <v>737310.11</v>
      </c>
      <c r="AE716" s="54">
        <v>0</v>
      </c>
      <c r="AF716" s="54">
        <v>0</v>
      </c>
      <c r="AG716" s="41" t="s">
        <v>156</v>
      </c>
      <c r="AH716" s="41" t="s">
        <v>157</v>
      </c>
      <c r="AI716" s="41" t="s">
        <v>158</v>
      </c>
      <c r="AJ716" s="41" t="s">
        <v>159</v>
      </c>
      <c r="AK716" s="40">
        <v>43473</v>
      </c>
      <c r="AL716" s="40">
        <v>43585</v>
      </c>
      <c r="AM716" s="48" t="s">
        <v>2893</v>
      </c>
      <c r="AN716" s="48" t="s">
        <v>161</v>
      </c>
      <c r="AO716" s="41">
        <v>314</v>
      </c>
      <c r="AP716" s="41" t="s">
        <v>162</v>
      </c>
      <c r="AQ716" s="41" t="s">
        <v>163</v>
      </c>
      <c r="AR716" s="41" t="s">
        <v>163</v>
      </c>
      <c r="AS716" s="41" t="s">
        <v>2894</v>
      </c>
      <c r="AT716" s="41" t="s">
        <v>165</v>
      </c>
      <c r="AU716" s="48" t="s">
        <v>161</v>
      </c>
      <c r="AV716" s="41" t="s">
        <v>157</v>
      </c>
      <c r="AW716" s="41" t="s">
        <v>166</v>
      </c>
      <c r="AX716" s="41" t="s">
        <v>167</v>
      </c>
      <c r="AY716" s="41">
        <v>314</v>
      </c>
      <c r="AZ716" s="43" t="s">
        <v>168</v>
      </c>
      <c r="BA716" s="62" t="s">
        <v>5707</v>
      </c>
      <c r="BB716" s="62" t="s">
        <v>5707</v>
      </c>
      <c r="BC716" s="67" t="s">
        <v>2895</v>
      </c>
      <c r="BD716" s="67" t="s">
        <v>2896</v>
      </c>
      <c r="BE716" s="41" t="s">
        <v>172</v>
      </c>
      <c r="BF716" s="52">
        <v>44165</v>
      </c>
      <c r="BG716" s="52">
        <v>44175</v>
      </c>
      <c r="BH716" s="41" t="s">
        <v>157</v>
      </c>
    </row>
    <row r="717" spans="1:60" s="6" customFormat="1" ht="45" x14ac:dyDescent="0.25">
      <c r="A717" s="41">
        <v>2020</v>
      </c>
      <c r="B717" s="52">
        <v>44136</v>
      </c>
      <c r="C717" s="52">
        <v>44165</v>
      </c>
      <c r="D717" s="41" t="s">
        <v>503</v>
      </c>
      <c r="E717" s="41" t="s">
        <v>138</v>
      </c>
      <c r="F717" s="41">
        <v>685</v>
      </c>
      <c r="G717" s="41" t="s">
        <v>2887</v>
      </c>
      <c r="H717" s="48" t="s">
        <v>2888</v>
      </c>
      <c r="I717" s="52">
        <v>43440</v>
      </c>
      <c r="J717" s="41" t="s">
        <v>2889</v>
      </c>
      <c r="K717" s="41">
        <v>685</v>
      </c>
      <c r="L717" s="52">
        <v>43445</v>
      </c>
      <c r="M717" s="41">
        <v>685</v>
      </c>
      <c r="N717" s="41" t="s">
        <v>507</v>
      </c>
      <c r="O717" s="48" t="s">
        <v>2890</v>
      </c>
      <c r="P717" s="48" t="s">
        <v>2891</v>
      </c>
      <c r="Q717" s="48" t="s">
        <v>145</v>
      </c>
      <c r="R717" s="41" t="s">
        <v>188</v>
      </c>
      <c r="S717" s="41" t="s">
        <v>189</v>
      </c>
      <c r="T717" s="41" t="s">
        <v>190</v>
      </c>
      <c r="U717" s="41" t="s">
        <v>149</v>
      </c>
      <c r="V717" s="41" t="s">
        <v>191</v>
      </c>
      <c r="W717" s="41" t="s">
        <v>151</v>
      </c>
      <c r="X717" s="41" t="s">
        <v>152</v>
      </c>
      <c r="Y717" s="41" t="s">
        <v>153</v>
      </c>
      <c r="Z717" s="41" t="s">
        <v>154</v>
      </c>
      <c r="AA717" s="41" t="s">
        <v>2897</v>
      </c>
      <c r="AB717" s="52">
        <v>43467</v>
      </c>
      <c r="AC717" s="53">
        <f>AD717/1.16</f>
        <v>527483.78448275861</v>
      </c>
      <c r="AD717" s="53">
        <v>611881.18999999994</v>
      </c>
      <c r="AE717" s="54">
        <v>0</v>
      </c>
      <c r="AF717" s="54">
        <v>0</v>
      </c>
      <c r="AG717" s="41" t="s">
        <v>156</v>
      </c>
      <c r="AH717" s="41" t="s">
        <v>157</v>
      </c>
      <c r="AI717" s="41" t="s">
        <v>158</v>
      </c>
      <c r="AJ717" s="41" t="s">
        <v>159</v>
      </c>
      <c r="AK717" s="40">
        <v>43473</v>
      </c>
      <c r="AL717" s="40">
        <v>43585</v>
      </c>
      <c r="AM717" s="48" t="s">
        <v>2898</v>
      </c>
      <c r="AN717" s="48" t="s">
        <v>161</v>
      </c>
      <c r="AO717" s="41">
        <v>315</v>
      </c>
      <c r="AP717" s="41" t="s">
        <v>162</v>
      </c>
      <c r="AQ717" s="41" t="s">
        <v>163</v>
      </c>
      <c r="AR717" s="41" t="s">
        <v>163</v>
      </c>
      <c r="AS717" s="41" t="s">
        <v>2899</v>
      </c>
      <c r="AT717" s="41" t="s">
        <v>165</v>
      </c>
      <c r="AU717" s="48" t="s">
        <v>161</v>
      </c>
      <c r="AV717" s="41" t="s">
        <v>157</v>
      </c>
      <c r="AW717" s="41" t="s">
        <v>166</v>
      </c>
      <c r="AX717" s="41" t="s">
        <v>167</v>
      </c>
      <c r="AY717" s="41">
        <v>315</v>
      </c>
      <c r="AZ717" s="43" t="s">
        <v>168</v>
      </c>
      <c r="BA717" s="62" t="s">
        <v>5707</v>
      </c>
      <c r="BB717" s="62" t="s">
        <v>5707</v>
      </c>
      <c r="BC717" s="67" t="s">
        <v>2900</v>
      </c>
      <c r="BD717" s="67" t="s">
        <v>2901</v>
      </c>
      <c r="BE717" s="41" t="s">
        <v>172</v>
      </c>
      <c r="BF717" s="52">
        <v>44165</v>
      </c>
      <c r="BG717" s="52">
        <v>44175</v>
      </c>
      <c r="BH717" s="41" t="s">
        <v>157</v>
      </c>
    </row>
    <row r="718" spans="1:60" s="6" customFormat="1" ht="45" x14ac:dyDescent="0.25">
      <c r="A718" s="41">
        <v>2020</v>
      </c>
      <c r="B718" s="52">
        <v>44136</v>
      </c>
      <c r="C718" s="52">
        <v>44165</v>
      </c>
      <c r="D718" s="41" t="s">
        <v>503</v>
      </c>
      <c r="E718" s="41" t="s">
        <v>138</v>
      </c>
      <c r="F718" s="41">
        <v>686</v>
      </c>
      <c r="G718" s="41" t="s">
        <v>2887</v>
      </c>
      <c r="H718" s="48" t="s">
        <v>2888</v>
      </c>
      <c r="I718" s="52">
        <v>43440</v>
      </c>
      <c r="J718" s="41" t="s">
        <v>2889</v>
      </c>
      <c r="K718" s="41">
        <v>686</v>
      </c>
      <c r="L718" s="52">
        <v>43445</v>
      </c>
      <c r="M718" s="41">
        <v>686</v>
      </c>
      <c r="N718" s="41" t="s">
        <v>507</v>
      </c>
      <c r="O718" s="48" t="s">
        <v>2890</v>
      </c>
      <c r="P718" s="48" t="s">
        <v>2891</v>
      </c>
      <c r="Q718" s="48" t="s">
        <v>145</v>
      </c>
      <c r="R718" s="41" t="s">
        <v>188</v>
      </c>
      <c r="S718" s="41" t="s">
        <v>189</v>
      </c>
      <c r="T718" s="41" t="s">
        <v>190</v>
      </c>
      <c r="U718" s="41" t="s">
        <v>149</v>
      </c>
      <c r="V718" s="41" t="s">
        <v>191</v>
      </c>
      <c r="W718" s="41" t="s">
        <v>151</v>
      </c>
      <c r="X718" s="41" t="s">
        <v>152</v>
      </c>
      <c r="Y718" s="41" t="s">
        <v>153</v>
      </c>
      <c r="Z718" s="41" t="s">
        <v>154</v>
      </c>
      <c r="AA718" s="41" t="s">
        <v>2902</v>
      </c>
      <c r="AB718" s="52">
        <v>43467</v>
      </c>
      <c r="AC718" s="53">
        <f>AD718/1.16</f>
        <v>368202.14655172417</v>
      </c>
      <c r="AD718" s="53">
        <v>427114.49</v>
      </c>
      <c r="AE718" s="54">
        <v>0</v>
      </c>
      <c r="AF718" s="54">
        <v>0</v>
      </c>
      <c r="AG718" s="41" t="s">
        <v>156</v>
      </c>
      <c r="AH718" s="41" t="s">
        <v>157</v>
      </c>
      <c r="AI718" s="41" t="s">
        <v>158</v>
      </c>
      <c r="AJ718" s="41" t="s">
        <v>159</v>
      </c>
      <c r="AK718" s="40">
        <v>43473</v>
      </c>
      <c r="AL718" s="40">
        <v>43585</v>
      </c>
      <c r="AM718" s="48" t="s">
        <v>2903</v>
      </c>
      <c r="AN718" s="48" t="s">
        <v>161</v>
      </c>
      <c r="AO718" s="41">
        <v>316</v>
      </c>
      <c r="AP718" s="41" t="s">
        <v>162</v>
      </c>
      <c r="AQ718" s="41" t="s">
        <v>163</v>
      </c>
      <c r="AR718" s="41" t="s">
        <v>163</v>
      </c>
      <c r="AS718" s="41" t="s">
        <v>2904</v>
      </c>
      <c r="AT718" s="41" t="s">
        <v>165</v>
      </c>
      <c r="AU718" s="48" t="s">
        <v>161</v>
      </c>
      <c r="AV718" s="41" t="s">
        <v>157</v>
      </c>
      <c r="AW718" s="41" t="s">
        <v>166</v>
      </c>
      <c r="AX718" s="41" t="s">
        <v>167</v>
      </c>
      <c r="AY718" s="41">
        <v>316</v>
      </c>
      <c r="AZ718" s="43" t="s">
        <v>168</v>
      </c>
      <c r="BA718" s="62" t="s">
        <v>5707</v>
      </c>
      <c r="BB718" s="62" t="s">
        <v>5707</v>
      </c>
      <c r="BC718" s="67" t="s">
        <v>2905</v>
      </c>
      <c r="BD718" s="67" t="s">
        <v>2906</v>
      </c>
      <c r="BE718" s="41" t="s">
        <v>172</v>
      </c>
      <c r="BF718" s="52">
        <v>44165</v>
      </c>
      <c r="BG718" s="52">
        <v>44175</v>
      </c>
      <c r="BH718" s="41" t="s">
        <v>157</v>
      </c>
    </row>
    <row r="719" spans="1:60" s="6" customFormat="1" ht="33.75" x14ac:dyDescent="0.2">
      <c r="A719" s="41">
        <v>2020</v>
      </c>
      <c r="B719" s="52">
        <v>44136</v>
      </c>
      <c r="C719" s="52">
        <v>44165</v>
      </c>
      <c r="D719" s="41" t="s">
        <v>503</v>
      </c>
      <c r="E719" s="41" t="s">
        <v>138</v>
      </c>
      <c r="F719" s="41">
        <v>687</v>
      </c>
      <c r="G719" s="41" t="s">
        <v>2907</v>
      </c>
      <c r="H719" s="48" t="s">
        <v>2908</v>
      </c>
      <c r="I719" s="52">
        <v>43440</v>
      </c>
      <c r="J719" s="41" t="s">
        <v>2909</v>
      </c>
      <c r="K719" s="41">
        <v>687</v>
      </c>
      <c r="L719" s="52">
        <v>43445</v>
      </c>
      <c r="M719" s="41">
        <v>687</v>
      </c>
      <c r="N719" s="41" t="s">
        <v>507</v>
      </c>
      <c r="O719" s="48" t="s">
        <v>2910</v>
      </c>
      <c r="P719" s="48" t="s">
        <v>2911</v>
      </c>
      <c r="Q719" s="48" t="s">
        <v>145</v>
      </c>
      <c r="R719" s="41" t="s">
        <v>2685</v>
      </c>
      <c r="S719" s="41" t="s">
        <v>347</v>
      </c>
      <c r="T719" s="41" t="s">
        <v>348</v>
      </c>
      <c r="U719" s="41" t="s">
        <v>2912</v>
      </c>
      <c r="V719" s="41" t="s">
        <v>2686</v>
      </c>
      <c r="W719" s="41" t="s">
        <v>151</v>
      </c>
      <c r="X719" s="41" t="s">
        <v>152</v>
      </c>
      <c r="Y719" s="41" t="s">
        <v>153</v>
      </c>
      <c r="Z719" s="41" t="s">
        <v>154</v>
      </c>
      <c r="AA719" s="41" t="s">
        <v>157</v>
      </c>
      <c r="AB719" s="52" t="s">
        <v>246</v>
      </c>
      <c r="AC719" s="53">
        <v>0</v>
      </c>
      <c r="AD719" s="53">
        <v>0</v>
      </c>
      <c r="AE719" s="54">
        <v>0</v>
      </c>
      <c r="AF719" s="54">
        <v>0</v>
      </c>
      <c r="AG719" s="41" t="s">
        <v>156</v>
      </c>
      <c r="AH719" s="41" t="s">
        <v>157</v>
      </c>
      <c r="AI719" s="41" t="s">
        <v>158</v>
      </c>
      <c r="AJ719" s="41" t="s">
        <v>159</v>
      </c>
      <c r="AK719" s="40" t="s">
        <v>246</v>
      </c>
      <c r="AL719" s="40" t="s">
        <v>246</v>
      </c>
      <c r="AM719" s="48" t="s">
        <v>161</v>
      </c>
      <c r="AN719" s="48" t="s">
        <v>161</v>
      </c>
      <c r="AO719" s="41">
        <v>0</v>
      </c>
      <c r="AP719" s="41" t="s">
        <v>162</v>
      </c>
      <c r="AQ719" s="41" t="s">
        <v>163</v>
      </c>
      <c r="AR719" s="41" t="s">
        <v>163</v>
      </c>
      <c r="AS719" s="41" t="s">
        <v>157</v>
      </c>
      <c r="AT719" s="41" t="s">
        <v>157</v>
      </c>
      <c r="AU719" s="48" t="s">
        <v>161</v>
      </c>
      <c r="AV719" s="41" t="s">
        <v>157</v>
      </c>
      <c r="AW719" s="41" t="s">
        <v>273</v>
      </c>
      <c r="AX719" s="41" t="s">
        <v>167</v>
      </c>
      <c r="AY719" s="41">
        <v>0</v>
      </c>
      <c r="AZ719" s="41" t="s">
        <v>157</v>
      </c>
      <c r="BA719" s="67" t="s">
        <v>161</v>
      </c>
      <c r="BB719" s="67" t="s">
        <v>161</v>
      </c>
      <c r="BC719" s="67" t="s">
        <v>161</v>
      </c>
      <c r="BD719" s="67" t="s">
        <v>161</v>
      </c>
      <c r="BE719" s="41" t="s">
        <v>172</v>
      </c>
      <c r="BF719" s="52">
        <v>44165</v>
      </c>
      <c r="BG719" s="52">
        <v>44175</v>
      </c>
      <c r="BH719" s="41" t="s">
        <v>157</v>
      </c>
    </row>
    <row r="720" spans="1:60" s="6" customFormat="1" ht="33.75" x14ac:dyDescent="0.2">
      <c r="A720" s="41">
        <v>2020</v>
      </c>
      <c r="B720" s="52">
        <v>44136</v>
      </c>
      <c r="C720" s="52">
        <v>44165</v>
      </c>
      <c r="D720" s="41" t="s">
        <v>503</v>
      </c>
      <c r="E720" s="41" t="s">
        <v>138</v>
      </c>
      <c r="F720" s="41">
        <v>688</v>
      </c>
      <c r="G720" s="41" t="s">
        <v>2907</v>
      </c>
      <c r="H720" s="48" t="s">
        <v>2908</v>
      </c>
      <c r="I720" s="52">
        <v>43440</v>
      </c>
      <c r="J720" s="41" t="s">
        <v>2909</v>
      </c>
      <c r="K720" s="41">
        <v>688</v>
      </c>
      <c r="L720" s="52">
        <v>43445</v>
      </c>
      <c r="M720" s="41">
        <v>688</v>
      </c>
      <c r="N720" s="41" t="s">
        <v>507</v>
      </c>
      <c r="O720" s="48" t="s">
        <v>2910</v>
      </c>
      <c r="P720" s="48" t="s">
        <v>2911</v>
      </c>
      <c r="Q720" s="48" t="s">
        <v>145</v>
      </c>
      <c r="R720" s="41" t="s">
        <v>2685</v>
      </c>
      <c r="S720" s="41" t="s">
        <v>347</v>
      </c>
      <c r="T720" s="41" t="s">
        <v>348</v>
      </c>
      <c r="U720" s="41" t="s">
        <v>2912</v>
      </c>
      <c r="V720" s="41" t="s">
        <v>2686</v>
      </c>
      <c r="W720" s="41" t="s">
        <v>151</v>
      </c>
      <c r="X720" s="41" t="s">
        <v>152</v>
      </c>
      <c r="Y720" s="41" t="s">
        <v>153</v>
      </c>
      <c r="Z720" s="41" t="s">
        <v>154</v>
      </c>
      <c r="AA720" s="41" t="s">
        <v>157</v>
      </c>
      <c r="AB720" s="52" t="s">
        <v>246</v>
      </c>
      <c r="AC720" s="53">
        <v>0</v>
      </c>
      <c r="AD720" s="53">
        <v>0</v>
      </c>
      <c r="AE720" s="54">
        <v>0</v>
      </c>
      <c r="AF720" s="54">
        <v>0</v>
      </c>
      <c r="AG720" s="41" t="s">
        <v>156</v>
      </c>
      <c r="AH720" s="41" t="s">
        <v>157</v>
      </c>
      <c r="AI720" s="41" t="s">
        <v>158</v>
      </c>
      <c r="AJ720" s="41" t="s">
        <v>159</v>
      </c>
      <c r="AK720" s="40" t="s">
        <v>246</v>
      </c>
      <c r="AL720" s="40" t="s">
        <v>246</v>
      </c>
      <c r="AM720" s="48" t="s">
        <v>161</v>
      </c>
      <c r="AN720" s="48" t="s">
        <v>161</v>
      </c>
      <c r="AO720" s="41">
        <v>0</v>
      </c>
      <c r="AP720" s="41" t="s">
        <v>162</v>
      </c>
      <c r="AQ720" s="41" t="s">
        <v>163</v>
      </c>
      <c r="AR720" s="41" t="s">
        <v>163</v>
      </c>
      <c r="AS720" s="41" t="s">
        <v>157</v>
      </c>
      <c r="AT720" s="41" t="s">
        <v>157</v>
      </c>
      <c r="AU720" s="48" t="s">
        <v>161</v>
      </c>
      <c r="AV720" s="41" t="s">
        <v>157</v>
      </c>
      <c r="AW720" s="41" t="s">
        <v>273</v>
      </c>
      <c r="AX720" s="41" t="s">
        <v>167</v>
      </c>
      <c r="AY720" s="41">
        <v>0</v>
      </c>
      <c r="AZ720" s="41" t="s">
        <v>157</v>
      </c>
      <c r="BA720" s="67" t="s">
        <v>161</v>
      </c>
      <c r="BB720" s="67" t="s">
        <v>161</v>
      </c>
      <c r="BC720" s="67" t="s">
        <v>161</v>
      </c>
      <c r="BD720" s="67" t="s">
        <v>161</v>
      </c>
      <c r="BE720" s="41" t="s">
        <v>172</v>
      </c>
      <c r="BF720" s="52">
        <v>44165</v>
      </c>
      <c r="BG720" s="52">
        <v>44175</v>
      </c>
      <c r="BH720" s="41" t="s">
        <v>157</v>
      </c>
    </row>
    <row r="721" spans="1:60" s="6" customFormat="1" ht="45" x14ac:dyDescent="0.25">
      <c r="A721" s="41">
        <v>2020</v>
      </c>
      <c r="B721" s="52">
        <v>44136</v>
      </c>
      <c r="C721" s="52">
        <v>44165</v>
      </c>
      <c r="D721" s="41" t="s">
        <v>503</v>
      </c>
      <c r="E721" s="41" t="s">
        <v>138</v>
      </c>
      <c r="F721" s="41">
        <v>689</v>
      </c>
      <c r="G721" s="41" t="s">
        <v>2907</v>
      </c>
      <c r="H721" s="48" t="s">
        <v>2908</v>
      </c>
      <c r="I721" s="52">
        <v>43440</v>
      </c>
      <c r="J721" s="41" t="s">
        <v>2909</v>
      </c>
      <c r="K721" s="41">
        <v>689</v>
      </c>
      <c r="L721" s="52">
        <v>43445</v>
      </c>
      <c r="M721" s="41">
        <v>689</v>
      </c>
      <c r="N721" s="41" t="s">
        <v>507</v>
      </c>
      <c r="O721" s="48" t="s">
        <v>2910</v>
      </c>
      <c r="P721" s="48" t="s">
        <v>2911</v>
      </c>
      <c r="Q721" s="48" t="s">
        <v>145</v>
      </c>
      <c r="R721" s="41" t="s">
        <v>2685</v>
      </c>
      <c r="S721" s="41" t="s">
        <v>347</v>
      </c>
      <c r="T721" s="41" t="s">
        <v>348</v>
      </c>
      <c r="U721" s="41" t="s">
        <v>2912</v>
      </c>
      <c r="V721" s="41" t="s">
        <v>2686</v>
      </c>
      <c r="W721" s="41" t="s">
        <v>151</v>
      </c>
      <c r="X721" s="41" t="s">
        <v>152</v>
      </c>
      <c r="Y721" s="41" t="s">
        <v>153</v>
      </c>
      <c r="Z721" s="41" t="s">
        <v>154</v>
      </c>
      <c r="AA721" s="41" t="s">
        <v>2913</v>
      </c>
      <c r="AB721" s="52">
        <v>43467</v>
      </c>
      <c r="AC721" s="53">
        <f>AD721/1.16</f>
        <v>358252.96551724139</v>
      </c>
      <c r="AD721" s="53">
        <v>415573.44</v>
      </c>
      <c r="AE721" s="54">
        <v>0</v>
      </c>
      <c r="AF721" s="54">
        <v>0</v>
      </c>
      <c r="AG721" s="41" t="s">
        <v>156</v>
      </c>
      <c r="AH721" s="41" t="s">
        <v>157</v>
      </c>
      <c r="AI721" s="41" t="s">
        <v>158</v>
      </c>
      <c r="AJ721" s="41" t="s">
        <v>159</v>
      </c>
      <c r="AK721" s="40">
        <v>43473</v>
      </c>
      <c r="AL721" s="40">
        <v>43585</v>
      </c>
      <c r="AM721" s="48" t="s">
        <v>2914</v>
      </c>
      <c r="AN721" s="48" t="s">
        <v>161</v>
      </c>
      <c r="AO721" s="41">
        <v>317</v>
      </c>
      <c r="AP721" s="41" t="s">
        <v>162</v>
      </c>
      <c r="AQ721" s="41" t="s">
        <v>163</v>
      </c>
      <c r="AR721" s="41" t="s">
        <v>163</v>
      </c>
      <c r="AS721" s="41" t="s">
        <v>2915</v>
      </c>
      <c r="AT721" s="41" t="s">
        <v>165</v>
      </c>
      <c r="AU721" s="48" t="s">
        <v>161</v>
      </c>
      <c r="AV721" s="41" t="s">
        <v>157</v>
      </c>
      <c r="AW721" s="41" t="s">
        <v>166</v>
      </c>
      <c r="AX721" s="41" t="s">
        <v>251</v>
      </c>
      <c r="AY721" s="41">
        <v>317</v>
      </c>
      <c r="AZ721" s="43" t="s">
        <v>168</v>
      </c>
      <c r="BA721" s="62" t="s">
        <v>5707</v>
      </c>
      <c r="BB721" s="62" t="s">
        <v>5707</v>
      </c>
      <c r="BC721" s="67" t="s">
        <v>2905</v>
      </c>
      <c r="BD721" s="67" t="s">
        <v>2906</v>
      </c>
      <c r="BE721" s="41" t="s">
        <v>172</v>
      </c>
      <c r="BF721" s="52">
        <v>44165</v>
      </c>
      <c r="BG721" s="52">
        <v>44175</v>
      </c>
      <c r="BH721" s="41" t="s">
        <v>157</v>
      </c>
    </row>
    <row r="722" spans="1:60" s="6" customFormat="1" ht="22.5" x14ac:dyDescent="0.2">
      <c r="A722" s="41">
        <v>2020</v>
      </c>
      <c r="B722" s="52">
        <v>44136</v>
      </c>
      <c r="C722" s="52">
        <v>44165</v>
      </c>
      <c r="D722" s="41" t="s">
        <v>503</v>
      </c>
      <c r="E722" s="41" t="s">
        <v>138</v>
      </c>
      <c r="F722" s="41">
        <v>690</v>
      </c>
      <c r="G722" s="41" t="s">
        <v>2916</v>
      </c>
      <c r="H722" s="48" t="s">
        <v>2917</v>
      </c>
      <c r="I722" s="52">
        <v>43440</v>
      </c>
      <c r="J722" s="41" t="s">
        <v>2918</v>
      </c>
      <c r="K722" s="41">
        <v>690</v>
      </c>
      <c r="L722" s="52">
        <v>43445</v>
      </c>
      <c r="M722" s="41">
        <v>690</v>
      </c>
      <c r="N722" s="41" t="s">
        <v>507</v>
      </c>
      <c r="O722" s="48" t="s">
        <v>2919</v>
      </c>
      <c r="P722" s="48" t="s">
        <v>2917</v>
      </c>
      <c r="Q722" s="48" t="s">
        <v>145</v>
      </c>
      <c r="R722" s="41" t="s">
        <v>157</v>
      </c>
      <c r="S722" s="41" t="s">
        <v>157</v>
      </c>
      <c r="T722" s="41" t="s">
        <v>157</v>
      </c>
      <c r="U722" s="41" t="s">
        <v>157</v>
      </c>
      <c r="V722" s="41" t="s">
        <v>157</v>
      </c>
      <c r="W722" s="41" t="s">
        <v>151</v>
      </c>
      <c r="X722" s="41" t="s">
        <v>152</v>
      </c>
      <c r="Y722" s="41" t="s">
        <v>153</v>
      </c>
      <c r="Z722" s="41" t="s">
        <v>154</v>
      </c>
      <c r="AA722" s="41" t="s">
        <v>157</v>
      </c>
      <c r="AB722" s="52" t="s">
        <v>246</v>
      </c>
      <c r="AC722" s="53">
        <v>0</v>
      </c>
      <c r="AD722" s="53">
        <v>0</v>
      </c>
      <c r="AE722" s="54">
        <v>0</v>
      </c>
      <c r="AF722" s="54">
        <v>0</v>
      </c>
      <c r="AG722" s="41" t="s">
        <v>156</v>
      </c>
      <c r="AH722" s="41" t="s">
        <v>157</v>
      </c>
      <c r="AI722" s="41" t="s">
        <v>158</v>
      </c>
      <c r="AJ722" s="41" t="s">
        <v>159</v>
      </c>
      <c r="AK722" s="40" t="s">
        <v>246</v>
      </c>
      <c r="AL722" s="40" t="s">
        <v>246</v>
      </c>
      <c r="AM722" s="48" t="s">
        <v>161</v>
      </c>
      <c r="AN722" s="48" t="s">
        <v>161</v>
      </c>
      <c r="AO722" s="41">
        <v>0</v>
      </c>
      <c r="AP722" s="41" t="s">
        <v>162</v>
      </c>
      <c r="AQ722" s="41" t="s">
        <v>163</v>
      </c>
      <c r="AR722" s="41" t="s">
        <v>163</v>
      </c>
      <c r="AS722" s="41" t="s">
        <v>157</v>
      </c>
      <c r="AT722" s="41" t="s">
        <v>157</v>
      </c>
      <c r="AU722" s="48" t="s">
        <v>161</v>
      </c>
      <c r="AV722" s="41" t="s">
        <v>157</v>
      </c>
      <c r="AW722" s="41" t="s">
        <v>273</v>
      </c>
      <c r="AX722" s="41" t="s">
        <v>167</v>
      </c>
      <c r="AY722" s="41">
        <v>0</v>
      </c>
      <c r="AZ722" s="41" t="s">
        <v>157</v>
      </c>
      <c r="BA722" s="67" t="s">
        <v>161</v>
      </c>
      <c r="BB722" s="67" t="s">
        <v>161</v>
      </c>
      <c r="BC722" s="67" t="s">
        <v>161</v>
      </c>
      <c r="BD722" s="67" t="s">
        <v>161</v>
      </c>
      <c r="BE722" s="41" t="s">
        <v>172</v>
      </c>
      <c r="BF722" s="52">
        <v>44165</v>
      </c>
      <c r="BG722" s="52">
        <v>44175</v>
      </c>
      <c r="BH722" s="41" t="s">
        <v>157</v>
      </c>
    </row>
    <row r="723" spans="1:60" s="6" customFormat="1" ht="22.5" x14ac:dyDescent="0.2">
      <c r="A723" s="41">
        <v>2020</v>
      </c>
      <c r="B723" s="52">
        <v>44136</v>
      </c>
      <c r="C723" s="52">
        <v>44165</v>
      </c>
      <c r="D723" s="41" t="s">
        <v>503</v>
      </c>
      <c r="E723" s="41" t="s">
        <v>138</v>
      </c>
      <c r="F723" s="41">
        <v>691</v>
      </c>
      <c r="G723" s="41" t="s">
        <v>2916</v>
      </c>
      <c r="H723" s="48" t="s">
        <v>2917</v>
      </c>
      <c r="I723" s="52">
        <v>43440</v>
      </c>
      <c r="J723" s="41" t="s">
        <v>2918</v>
      </c>
      <c r="K723" s="41">
        <v>691</v>
      </c>
      <c r="L723" s="52">
        <v>43445</v>
      </c>
      <c r="M723" s="41">
        <v>691</v>
      </c>
      <c r="N723" s="41" t="s">
        <v>507</v>
      </c>
      <c r="O723" s="48" t="s">
        <v>2919</v>
      </c>
      <c r="P723" s="48" t="s">
        <v>2917</v>
      </c>
      <c r="Q723" s="48" t="s">
        <v>145</v>
      </c>
      <c r="R723" s="41" t="s">
        <v>157</v>
      </c>
      <c r="S723" s="41" t="s">
        <v>157</v>
      </c>
      <c r="T723" s="41" t="s">
        <v>157</v>
      </c>
      <c r="U723" s="41" t="s">
        <v>157</v>
      </c>
      <c r="V723" s="41" t="s">
        <v>157</v>
      </c>
      <c r="W723" s="41" t="s">
        <v>151</v>
      </c>
      <c r="X723" s="41" t="s">
        <v>152</v>
      </c>
      <c r="Y723" s="41" t="s">
        <v>153</v>
      </c>
      <c r="Z723" s="41" t="s">
        <v>154</v>
      </c>
      <c r="AA723" s="41" t="s">
        <v>157</v>
      </c>
      <c r="AB723" s="52" t="s">
        <v>246</v>
      </c>
      <c r="AC723" s="53">
        <v>0</v>
      </c>
      <c r="AD723" s="53">
        <v>0</v>
      </c>
      <c r="AE723" s="54">
        <v>0</v>
      </c>
      <c r="AF723" s="54">
        <v>0</v>
      </c>
      <c r="AG723" s="41" t="s">
        <v>156</v>
      </c>
      <c r="AH723" s="41" t="s">
        <v>157</v>
      </c>
      <c r="AI723" s="41" t="s">
        <v>158</v>
      </c>
      <c r="AJ723" s="41" t="s">
        <v>159</v>
      </c>
      <c r="AK723" s="40" t="s">
        <v>246</v>
      </c>
      <c r="AL723" s="40" t="s">
        <v>246</v>
      </c>
      <c r="AM723" s="48" t="s">
        <v>161</v>
      </c>
      <c r="AN723" s="48" t="s">
        <v>161</v>
      </c>
      <c r="AO723" s="41">
        <v>0</v>
      </c>
      <c r="AP723" s="41" t="s">
        <v>162</v>
      </c>
      <c r="AQ723" s="41" t="s">
        <v>163</v>
      </c>
      <c r="AR723" s="41" t="s">
        <v>163</v>
      </c>
      <c r="AS723" s="41" t="s">
        <v>157</v>
      </c>
      <c r="AT723" s="41" t="s">
        <v>157</v>
      </c>
      <c r="AU723" s="48" t="s">
        <v>161</v>
      </c>
      <c r="AV723" s="41" t="s">
        <v>157</v>
      </c>
      <c r="AW723" s="41" t="s">
        <v>273</v>
      </c>
      <c r="AX723" s="41" t="s">
        <v>167</v>
      </c>
      <c r="AY723" s="41">
        <v>0</v>
      </c>
      <c r="AZ723" s="41" t="s">
        <v>157</v>
      </c>
      <c r="BA723" s="67" t="s">
        <v>161</v>
      </c>
      <c r="BB723" s="67" t="s">
        <v>161</v>
      </c>
      <c r="BC723" s="67" t="s">
        <v>161</v>
      </c>
      <c r="BD723" s="67" t="s">
        <v>161</v>
      </c>
      <c r="BE723" s="41" t="s">
        <v>172</v>
      </c>
      <c r="BF723" s="52">
        <v>44165</v>
      </c>
      <c r="BG723" s="52">
        <v>44175</v>
      </c>
      <c r="BH723" s="41" t="s">
        <v>157</v>
      </c>
    </row>
    <row r="724" spans="1:60" s="6" customFormat="1" ht="22.5" x14ac:dyDescent="0.2">
      <c r="A724" s="41">
        <v>2020</v>
      </c>
      <c r="B724" s="52">
        <v>44136</v>
      </c>
      <c r="C724" s="52">
        <v>44165</v>
      </c>
      <c r="D724" s="41" t="s">
        <v>503</v>
      </c>
      <c r="E724" s="41" t="s">
        <v>138</v>
      </c>
      <c r="F724" s="41">
        <v>692</v>
      </c>
      <c r="G724" s="41" t="s">
        <v>2916</v>
      </c>
      <c r="H724" s="48" t="s">
        <v>2917</v>
      </c>
      <c r="I724" s="52">
        <v>43440</v>
      </c>
      <c r="J724" s="41" t="s">
        <v>2918</v>
      </c>
      <c r="K724" s="41">
        <v>692</v>
      </c>
      <c r="L724" s="52">
        <v>43445</v>
      </c>
      <c r="M724" s="41">
        <v>692</v>
      </c>
      <c r="N724" s="41" t="s">
        <v>507</v>
      </c>
      <c r="O724" s="48" t="s">
        <v>2919</v>
      </c>
      <c r="P724" s="48" t="s">
        <v>2917</v>
      </c>
      <c r="Q724" s="48" t="s">
        <v>145</v>
      </c>
      <c r="R724" s="41" t="s">
        <v>157</v>
      </c>
      <c r="S724" s="41" t="s">
        <v>157</v>
      </c>
      <c r="T724" s="41" t="s">
        <v>157</v>
      </c>
      <c r="U724" s="41" t="s">
        <v>157</v>
      </c>
      <c r="V724" s="41" t="s">
        <v>157</v>
      </c>
      <c r="W724" s="41" t="s">
        <v>151</v>
      </c>
      <c r="X724" s="41" t="s">
        <v>152</v>
      </c>
      <c r="Y724" s="41" t="s">
        <v>153</v>
      </c>
      <c r="Z724" s="41" t="s">
        <v>154</v>
      </c>
      <c r="AA724" s="41" t="s">
        <v>157</v>
      </c>
      <c r="AB724" s="52" t="s">
        <v>246</v>
      </c>
      <c r="AC724" s="53">
        <v>0</v>
      </c>
      <c r="AD724" s="53">
        <v>0</v>
      </c>
      <c r="AE724" s="54">
        <v>0</v>
      </c>
      <c r="AF724" s="54">
        <v>0</v>
      </c>
      <c r="AG724" s="41" t="s">
        <v>156</v>
      </c>
      <c r="AH724" s="41" t="s">
        <v>157</v>
      </c>
      <c r="AI724" s="41" t="s">
        <v>158</v>
      </c>
      <c r="AJ724" s="41" t="s">
        <v>159</v>
      </c>
      <c r="AK724" s="40" t="s">
        <v>246</v>
      </c>
      <c r="AL724" s="40" t="s">
        <v>246</v>
      </c>
      <c r="AM724" s="48" t="s">
        <v>161</v>
      </c>
      <c r="AN724" s="48" t="s">
        <v>161</v>
      </c>
      <c r="AO724" s="41">
        <v>0</v>
      </c>
      <c r="AP724" s="41" t="s">
        <v>162</v>
      </c>
      <c r="AQ724" s="41" t="s">
        <v>163</v>
      </c>
      <c r="AR724" s="41" t="s">
        <v>163</v>
      </c>
      <c r="AS724" s="41" t="s">
        <v>157</v>
      </c>
      <c r="AT724" s="41" t="s">
        <v>157</v>
      </c>
      <c r="AU724" s="48" t="s">
        <v>161</v>
      </c>
      <c r="AV724" s="41" t="s">
        <v>157</v>
      </c>
      <c r="AW724" s="41" t="s">
        <v>273</v>
      </c>
      <c r="AX724" s="41" t="s">
        <v>167</v>
      </c>
      <c r="AY724" s="41">
        <v>0</v>
      </c>
      <c r="AZ724" s="41" t="s">
        <v>157</v>
      </c>
      <c r="BA724" s="67" t="s">
        <v>161</v>
      </c>
      <c r="BB724" s="67" t="s">
        <v>161</v>
      </c>
      <c r="BC724" s="67" t="s">
        <v>161</v>
      </c>
      <c r="BD724" s="67" t="s">
        <v>161</v>
      </c>
      <c r="BE724" s="41" t="s">
        <v>172</v>
      </c>
      <c r="BF724" s="52">
        <v>44165</v>
      </c>
      <c r="BG724" s="52">
        <v>44175</v>
      </c>
      <c r="BH724" s="41" t="s">
        <v>157</v>
      </c>
    </row>
    <row r="725" spans="1:60" s="6" customFormat="1" ht="22.5" x14ac:dyDescent="0.2">
      <c r="A725" s="41">
        <v>2020</v>
      </c>
      <c r="B725" s="52">
        <v>44136</v>
      </c>
      <c r="C725" s="52">
        <v>44165</v>
      </c>
      <c r="D725" s="41" t="s">
        <v>503</v>
      </c>
      <c r="E725" s="41" t="s">
        <v>138</v>
      </c>
      <c r="F725" s="41">
        <v>693</v>
      </c>
      <c r="G725" s="41" t="s">
        <v>2920</v>
      </c>
      <c r="H725" s="48" t="s">
        <v>2921</v>
      </c>
      <c r="I725" s="52">
        <v>43440</v>
      </c>
      <c r="J725" s="41" t="s">
        <v>2922</v>
      </c>
      <c r="K725" s="41">
        <v>693</v>
      </c>
      <c r="L725" s="52">
        <v>43445</v>
      </c>
      <c r="M725" s="41">
        <v>693</v>
      </c>
      <c r="N725" s="41" t="s">
        <v>507</v>
      </c>
      <c r="O725" s="48" t="s">
        <v>2923</v>
      </c>
      <c r="P725" s="48" t="s">
        <v>2924</v>
      </c>
      <c r="Q725" s="48" t="s">
        <v>145</v>
      </c>
      <c r="R725" s="41" t="s">
        <v>2925</v>
      </c>
      <c r="S725" s="41" t="s">
        <v>715</v>
      </c>
      <c r="T725" s="41" t="s">
        <v>2926</v>
      </c>
      <c r="U725" s="41" t="s">
        <v>149</v>
      </c>
      <c r="V725" s="41" t="s">
        <v>2927</v>
      </c>
      <c r="W725" s="41" t="s">
        <v>151</v>
      </c>
      <c r="X725" s="41" t="s">
        <v>152</v>
      </c>
      <c r="Y725" s="41" t="s">
        <v>153</v>
      </c>
      <c r="Z725" s="41" t="s">
        <v>154</v>
      </c>
      <c r="AA725" s="41" t="s">
        <v>157</v>
      </c>
      <c r="AB725" s="52" t="s">
        <v>246</v>
      </c>
      <c r="AC725" s="53">
        <v>0</v>
      </c>
      <c r="AD725" s="53">
        <v>0</v>
      </c>
      <c r="AE725" s="54">
        <v>0</v>
      </c>
      <c r="AF725" s="54">
        <v>0</v>
      </c>
      <c r="AG725" s="41" t="s">
        <v>156</v>
      </c>
      <c r="AH725" s="41" t="s">
        <v>157</v>
      </c>
      <c r="AI725" s="41" t="s">
        <v>158</v>
      </c>
      <c r="AJ725" s="41" t="s">
        <v>159</v>
      </c>
      <c r="AK725" s="40" t="s">
        <v>246</v>
      </c>
      <c r="AL725" s="40" t="s">
        <v>246</v>
      </c>
      <c r="AM725" s="48" t="s">
        <v>161</v>
      </c>
      <c r="AN725" s="48" t="s">
        <v>161</v>
      </c>
      <c r="AO725" s="41">
        <v>0</v>
      </c>
      <c r="AP725" s="41" t="s">
        <v>162</v>
      </c>
      <c r="AQ725" s="41" t="s">
        <v>163</v>
      </c>
      <c r="AR725" s="41" t="s">
        <v>163</v>
      </c>
      <c r="AS725" s="41" t="s">
        <v>157</v>
      </c>
      <c r="AT725" s="41" t="s">
        <v>157</v>
      </c>
      <c r="AU725" s="48" t="s">
        <v>161</v>
      </c>
      <c r="AV725" s="41" t="s">
        <v>157</v>
      </c>
      <c r="AW725" s="41" t="s">
        <v>273</v>
      </c>
      <c r="AX725" s="41" t="s">
        <v>167</v>
      </c>
      <c r="AY725" s="41">
        <v>0</v>
      </c>
      <c r="AZ725" s="41" t="s">
        <v>157</v>
      </c>
      <c r="BA725" s="67" t="s">
        <v>161</v>
      </c>
      <c r="BB725" s="67" t="s">
        <v>161</v>
      </c>
      <c r="BC725" s="67" t="s">
        <v>161</v>
      </c>
      <c r="BD725" s="67" t="s">
        <v>161</v>
      </c>
      <c r="BE725" s="41" t="s">
        <v>172</v>
      </c>
      <c r="BF725" s="52">
        <v>44165</v>
      </c>
      <c r="BG725" s="52">
        <v>44175</v>
      </c>
      <c r="BH725" s="41" t="s">
        <v>157</v>
      </c>
    </row>
    <row r="726" spans="1:60" s="6" customFormat="1" ht="22.5" x14ac:dyDescent="0.2">
      <c r="A726" s="41">
        <v>2020</v>
      </c>
      <c r="B726" s="52">
        <v>44136</v>
      </c>
      <c r="C726" s="52">
        <v>44165</v>
      </c>
      <c r="D726" s="41" t="s">
        <v>503</v>
      </c>
      <c r="E726" s="41" t="s">
        <v>138</v>
      </c>
      <c r="F726" s="41">
        <v>694</v>
      </c>
      <c r="G726" s="41" t="s">
        <v>2920</v>
      </c>
      <c r="H726" s="48" t="s">
        <v>2921</v>
      </c>
      <c r="I726" s="52">
        <v>43440</v>
      </c>
      <c r="J726" s="41" t="s">
        <v>2922</v>
      </c>
      <c r="K726" s="41">
        <v>694</v>
      </c>
      <c r="L726" s="52">
        <v>43445</v>
      </c>
      <c r="M726" s="41">
        <v>694</v>
      </c>
      <c r="N726" s="41" t="s">
        <v>507</v>
      </c>
      <c r="O726" s="48" t="s">
        <v>2923</v>
      </c>
      <c r="P726" s="48" t="s">
        <v>2924</v>
      </c>
      <c r="Q726" s="48" t="s">
        <v>145</v>
      </c>
      <c r="R726" s="41" t="s">
        <v>2925</v>
      </c>
      <c r="S726" s="41" t="s">
        <v>715</v>
      </c>
      <c r="T726" s="41" t="s">
        <v>2926</v>
      </c>
      <c r="U726" s="41" t="s">
        <v>149</v>
      </c>
      <c r="V726" s="41" t="s">
        <v>2927</v>
      </c>
      <c r="W726" s="41" t="s">
        <v>151</v>
      </c>
      <c r="X726" s="41" t="s">
        <v>152</v>
      </c>
      <c r="Y726" s="41" t="s">
        <v>153</v>
      </c>
      <c r="Z726" s="41" t="s">
        <v>154</v>
      </c>
      <c r="AA726" s="41" t="s">
        <v>157</v>
      </c>
      <c r="AB726" s="52" t="s">
        <v>246</v>
      </c>
      <c r="AC726" s="53">
        <v>0</v>
      </c>
      <c r="AD726" s="53">
        <v>0</v>
      </c>
      <c r="AE726" s="54">
        <v>0</v>
      </c>
      <c r="AF726" s="54">
        <v>0</v>
      </c>
      <c r="AG726" s="41" t="s">
        <v>156</v>
      </c>
      <c r="AH726" s="41" t="s">
        <v>157</v>
      </c>
      <c r="AI726" s="41" t="s">
        <v>158</v>
      </c>
      <c r="AJ726" s="41" t="s">
        <v>159</v>
      </c>
      <c r="AK726" s="40" t="s">
        <v>246</v>
      </c>
      <c r="AL726" s="40" t="s">
        <v>246</v>
      </c>
      <c r="AM726" s="48" t="s">
        <v>161</v>
      </c>
      <c r="AN726" s="48" t="s">
        <v>161</v>
      </c>
      <c r="AO726" s="41">
        <v>0</v>
      </c>
      <c r="AP726" s="41" t="s">
        <v>162</v>
      </c>
      <c r="AQ726" s="41" t="s">
        <v>163</v>
      </c>
      <c r="AR726" s="41" t="s">
        <v>163</v>
      </c>
      <c r="AS726" s="41" t="s">
        <v>157</v>
      </c>
      <c r="AT726" s="41" t="s">
        <v>157</v>
      </c>
      <c r="AU726" s="48" t="s">
        <v>161</v>
      </c>
      <c r="AV726" s="41" t="s">
        <v>157</v>
      </c>
      <c r="AW726" s="41" t="s">
        <v>273</v>
      </c>
      <c r="AX726" s="41" t="s">
        <v>167</v>
      </c>
      <c r="AY726" s="41">
        <v>0</v>
      </c>
      <c r="AZ726" s="41" t="s">
        <v>157</v>
      </c>
      <c r="BA726" s="67" t="s">
        <v>161</v>
      </c>
      <c r="BB726" s="67" t="s">
        <v>161</v>
      </c>
      <c r="BC726" s="67" t="s">
        <v>161</v>
      </c>
      <c r="BD726" s="67" t="s">
        <v>161</v>
      </c>
      <c r="BE726" s="41" t="s">
        <v>172</v>
      </c>
      <c r="BF726" s="52">
        <v>44165</v>
      </c>
      <c r="BG726" s="52">
        <v>44175</v>
      </c>
      <c r="BH726" s="41" t="s">
        <v>157</v>
      </c>
    </row>
    <row r="727" spans="1:60" s="6" customFormat="1" ht="22.5" x14ac:dyDescent="0.2">
      <c r="A727" s="41">
        <v>2020</v>
      </c>
      <c r="B727" s="52">
        <v>44136</v>
      </c>
      <c r="C727" s="52">
        <v>44165</v>
      </c>
      <c r="D727" s="41" t="s">
        <v>503</v>
      </c>
      <c r="E727" s="41" t="s">
        <v>138</v>
      </c>
      <c r="F727" s="41">
        <v>695</v>
      </c>
      <c r="G727" s="41" t="s">
        <v>2920</v>
      </c>
      <c r="H727" s="48" t="s">
        <v>2921</v>
      </c>
      <c r="I727" s="52">
        <v>43440</v>
      </c>
      <c r="J727" s="41" t="s">
        <v>2922</v>
      </c>
      <c r="K727" s="41">
        <v>695</v>
      </c>
      <c r="L727" s="52">
        <v>43445</v>
      </c>
      <c r="M727" s="41">
        <v>695</v>
      </c>
      <c r="N727" s="41" t="s">
        <v>507</v>
      </c>
      <c r="O727" s="48" t="s">
        <v>2923</v>
      </c>
      <c r="P727" s="48" t="s">
        <v>2924</v>
      </c>
      <c r="Q727" s="48" t="s">
        <v>145</v>
      </c>
      <c r="R727" s="41" t="s">
        <v>2925</v>
      </c>
      <c r="S727" s="41" t="s">
        <v>715</v>
      </c>
      <c r="T727" s="41" t="s">
        <v>2926</v>
      </c>
      <c r="U727" s="41" t="s">
        <v>149</v>
      </c>
      <c r="V727" s="41" t="s">
        <v>2927</v>
      </c>
      <c r="W727" s="41" t="s">
        <v>151</v>
      </c>
      <c r="X727" s="41" t="s">
        <v>152</v>
      </c>
      <c r="Y727" s="41" t="s">
        <v>153</v>
      </c>
      <c r="Z727" s="41" t="s">
        <v>154</v>
      </c>
      <c r="AA727" s="41" t="s">
        <v>157</v>
      </c>
      <c r="AB727" s="52" t="s">
        <v>246</v>
      </c>
      <c r="AC727" s="53">
        <v>0</v>
      </c>
      <c r="AD727" s="53">
        <v>0</v>
      </c>
      <c r="AE727" s="54">
        <v>0</v>
      </c>
      <c r="AF727" s="54">
        <v>0</v>
      </c>
      <c r="AG727" s="41" t="s">
        <v>156</v>
      </c>
      <c r="AH727" s="41" t="s">
        <v>157</v>
      </c>
      <c r="AI727" s="41" t="s">
        <v>158</v>
      </c>
      <c r="AJ727" s="41" t="s">
        <v>159</v>
      </c>
      <c r="AK727" s="40" t="s">
        <v>246</v>
      </c>
      <c r="AL727" s="40" t="s">
        <v>246</v>
      </c>
      <c r="AM727" s="48" t="s">
        <v>161</v>
      </c>
      <c r="AN727" s="48" t="s">
        <v>161</v>
      </c>
      <c r="AO727" s="41">
        <v>0</v>
      </c>
      <c r="AP727" s="41" t="s">
        <v>162</v>
      </c>
      <c r="AQ727" s="41" t="s">
        <v>163</v>
      </c>
      <c r="AR727" s="41" t="s">
        <v>163</v>
      </c>
      <c r="AS727" s="41" t="s">
        <v>157</v>
      </c>
      <c r="AT727" s="41" t="s">
        <v>157</v>
      </c>
      <c r="AU727" s="48" t="s">
        <v>161</v>
      </c>
      <c r="AV727" s="41" t="s">
        <v>157</v>
      </c>
      <c r="AW727" s="41" t="s">
        <v>273</v>
      </c>
      <c r="AX727" s="41" t="s">
        <v>167</v>
      </c>
      <c r="AY727" s="41">
        <v>0</v>
      </c>
      <c r="AZ727" s="41" t="s">
        <v>157</v>
      </c>
      <c r="BA727" s="67" t="s">
        <v>161</v>
      </c>
      <c r="BB727" s="67" t="s">
        <v>161</v>
      </c>
      <c r="BC727" s="67" t="s">
        <v>161</v>
      </c>
      <c r="BD727" s="67" t="s">
        <v>161</v>
      </c>
      <c r="BE727" s="41" t="s">
        <v>172</v>
      </c>
      <c r="BF727" s="52">
        <v>44165</v>
      </c>
      <c r="BG727" s="52">
        <v>44175</v>
      </c>
      <c r="BH727" s="41" t="s">
        <v>157</v>
      </c>
    </row>
    <row r="728" spans="1:60" s="6" customFormat="1" ht="45" x14ac:dyDescent="0.25">
      <c r="A728" s="41">
        <v>2020</v>
      </c>
      <c r="B728" s="52">
        <v>44136</v>
      </c>
      <c r="C728" s="52">
        <v>44165</v>
      </c>
      <c r="D728" s="41" t="s">
        <v>137</v>
      </c>
      <c r="E728" s="41" t="s">
        <v>138</v>
      </c>
      <c r="F728" s="41">
        <v>696</v>
      </c>
      <c r="G728" s="41" t="s">
        <v>2928</v>
      </c>
      <c r="H728" s="48" t="s">
        <v>2929</v>
      </c>
      <c r="I728" s="52">
        <v>43447</v>
      </c>
      <c r="J728" s="41" t="s">
        <v>2930</v>
      </c>
      <c r="K728" s="41">
        <v>696</v>
      </c>
      <c r="L728" s="52">
        <v>43455</v>
      </c>
      <c r="M728" s="41">
        <v>696</v>
      </c>
      <c r="N728" s="41" t="s">
        <v>507</v>
      </c>
      <c r="O728" s="48" t="s">
        <v>2931</v>
      </c>
      <c r="P728" s="48" t="s">
        <v>2932</v>
      </c>
      <c r="Q728" s="48" t="s">
        <v>145</v>
      </c>
      <c r="R728" s="41" t="s">
        <v>2933</v>
      </c>
      <c r="S728" s="41" t="s">
        <v>2160</v>
      </c>
      <c r="T728" s="41" t="s">
        <v>348</v>
      </c>
      <c r="U728" s="41" t="s">
        <v>2934</v>
      </c>
      <c r="V728" s="41" t="s">
        <v>350</v>
      </c>
      <c r="W728" s="41" t="s">
        <v>151</v>
      </c>
      <c r="X728" s="41" t="s">
        <v>152</v>
      </c>
      <c r="Y728" s="41" t="s">
        <v>153</v>
      </c>
      <c r="Z728" s="41" t="s">
        <v>154</v>
      </c>
      <c r="AA728" s="41" t="s">
        <v>2928</v>
      </c>
      <c r="AB728" s="52">
        <v>43481</v>
      </c>
      <c r="AC728" s="53">
        <f>AD728/1.16</f>
        <v>3788975.7327586208</v>
      </c>
      <c r="AD728" s="53">
        <v>4395211.8499999996</v>
      </c>
      <c r="AE728" s="54">
        <v>0</v>
      </c>
      <c r="AF728" s="54">
        <v>0</v>
      </c>
      <c r="AG728" s="41" t="s">
        <v>156</v>
      </c>
      <c r="AH728" s="41" t="s">
        <v>157</v>
      </c>
      <c r="AI728" s="41" t="s">
        <v>158</v>
      </c>
      <c r="AJ728" s="41" t="s">
        <v>159</v>
      </c>
      <c r="AK728" s="40">
        <v>43486</v>
      </c>
      <c r="AL728" s="40">
        <v>43626</v>
      </c>
      <c r="AM728" s="48" t="s">
        <v>2935</v>
      </c>
      <c r="AN728" s="48" t="s">
        <v>161</v>
      </c>
      <c r="AO728" s="41">
        <v>318</v>
      </c>
      <c r="AP728" s="41" t="s">
        <v>162</v>
      </c>
      <c r="AQ728" s="41" t="s">
        <v>1528</v>
      </c>
      <c r="AR728" s="41" t="s">
        <v>1528</v>
      </c>
      <c r="AS728" s="41" t="s">
        <v>2936</v>
      </c>
      <c r="AT728" s="41" t="s">
        <v>2937</v>
      </c>
      <c r="AU728" s="48" t="s">
        <v>161</v>
      </c>
      <c r="AV728" s="41" t="s">
        <v>157</v>
      </c>
      <c r="AW728" s="41" t="s">
        <v>166</v>
      </c>
      <c r="AX728" s="41" t="s">
        <v>251</v>
      </c>
      <c r="AY728" s="41">
        <v>318</v>
      </c>
      <c r="AZ728" s="43" t="s">
        <v>168</v>
      </c>
      <c r="BA728" s="62" t="s">
        <v>5707</v>
      </c>
      <c r="BB728" s="62" t="s">
        <v>5707</v>
      </c>
      <c r="BC728" s="67" t="s">
        <v>1182</v>
      </c>
      <c r="BD728" s="67" t="s">
        <v>1182</v>
      </c>
      <c r="BE728" s="41" t="s">
        <v>172</v>
      </c>
      <c r="BF728" s="52">
        <v>44165</v>
      </c>
      <c r="BG728" s="52">
        <v>44175</v>
      </c>
      <c r="BH728" s="41" t="s">
        <v>157</v>
      </c>
    </row>
    <row r="729" spans="1:60" s="6" customFormat="1" ht="45" x14ac:dyDescent="0.25">
      <c r="A729" s="41">
        <v>2020</v>
      </c>
      <c r="B729" s="52">
        <v>44136</v>
      </c>
      <c r="C729" s="52">
        <v>44165</v>
      </c>
      <c r="D729" s="41" t="s">
        <v>137</v>
      </c>
      <c r="E729" s="41" t="s">
        <v>138</v>
      </c>
      <c r="F729" s="41">
        <v>697</v>
      </c>
      <c r="G729" s="41" t="s">
        <v>2928</v>
      </c>
      <c r="H729" s="48" t="s">
        <v>2929</v>
      </c>
      <c r="I729" s="52">
        <v>43447</v>
      </c>
      <c r="J729" s="41" t="s">
        <v>2930</v>
      </c>
      <c r="K729" s="41">
        <v>697</v>
      </c>
      <c r="L729" s="52">
        <v>43455</v>
      </c>
      <c r="M729" s="41">
        <v>697</v>
      </c>
      <c r="N729" s="41" t="s">
        <v>507</v>
      </c>
      <c r="O729" s="48" t="s">
        <v>2931</v>
      </c>
      <c r="P729" s="48" t="s">
        <v>2932</v>
      </c>
      <c r="Q729" s="48" t="s">
        <v>145</v>
      </c>
      <c r="R729" s="41" t="s">
        <v>2933</v>
      </c>
      <c r="S729" s="41" t="s">
        <v>2160</v>
      </c>
      <c r="T729" s="41" t="s">
        <v>348</v>
      </c>
      <c r="U729" s="41" t="s">
        <v>2934</v>
      </c>
      <c r="V729" s="41" t="s">
        <v>350</v>
      </c>
      <c r="W729" s="41" t="s">
        <v>151</v>
      </c>
      <c r="X729" s="41" t="s">
        <v>152</v>
      </c>
      <c r="Y729" s="41" t="s">
        <v>153</v>
      </c>
      <c r="Z729" s="41" t="s">
        <v>154</v>
      </c>
      <c r="AA729" s="41" t="s">
        <v>2928</v>
      </c>
      <c r="AB729" s="52">
        <v>43481</v>
      </c>
      <c r="AC729" s="53">
        <f t="shared" ref="AC729:AC752" si="41">AD729/1.16</f>
        <v>3788975.7327586208</v>
      </c>
      <c r="AD729" s="53">
        <v>4395211.8499999996</v>
      </c>
      <c r="AE729" s="54">
        <v>0</v>
      </c>
      <c r="AF729" s="54">
        <v>0</v>
      </c>
      <c r="AG729" s="41" t="s">
        <v>156</v>
      </c>
      <c r="AH729" s="41" t="s">
        <v>157</v>
      </c>
      <c r="AI729" s="41" t="s">
        <v>158</v>
      </c>
      <c r="AJ729" s="41" t="s">
        <v>159</v>
      </c>
      <c r="AK729" s="40">
        <v>43486</v>
      </c>
      <c r="AL729" s="40">
        <v>43626</v>
      </c>
      <c r="AM729" s="48" t="s">
        <v>2935</v>
      </c>
      <c r="AN729" s="48" t="s">
        <v>161</v>
      </c>
      <c r="AO729" s="41">
        <v>318</v>
      </c>
      <c r="AP729" s="41" t="s">
        <v>162</v>
      </c>
      <c r="AQ729" s="41" t="s">
        <v>1528</v>
      </c>
      <c r="AR729" s="41" t="s">
        <v>1528</v>
      </c>
      <c r="AS729" s="41" t="s">
        <v>2936</v>
      </c>
      <c r="AT729" s="41" t="s">
        <v>2937</v>
      </c>
      <c r="AU729" s="48" t="s">
        <v>161</v>
      </c>
      <c r="AV729" s="41" t="s">
        <v>157</v>
      </c>
      <c r="AW729" s="41" t="s">
        <v>166</v>
      </c>
      <c r="AX729" s="41" t="s">
        <v>251</v>
      </c>
      <c r="AY729" s="41">
        <v>318</v>
      </c>
      <c r="AZ729" s="43" t="s">
        <v>168</v>
      </c>
      <c r="BA729" s="62" t="s">
        <v>5707</v>
      </c>
      <c r="BB729" s="62" t="s">
        <v>5707</v>
      </c>
      <c r="BC729" s="67" t="s">
        <v>1182</v>
      </c>
      <c r="BD729" s="67" t="s">
        <v>1182</v>
      </c>
      <c r="BE729" s="41" t="s">
        <v>172</v>
      </c>
      <c r="BF729" s="52">
        <v>44165</v>
      </c>
      <c r="BG729" s="52">
        <v>44175</v>
      </c>
      <c r="BH729" s="41" t="s">
        <v>157</v>
      </c>
    </row>
    <row r="730" spans="1:60" s="6" customFormat="1" ht="45" x14ac:dyDescent="0.25">
      <c r="A730" s="41">
        <v>2020</v>
      </c>
      <c r="B730" s="52">
        <v>44136</v>
      </c>
      <c r="C730" s="52">
        <v>44165</v>
      </c>
      <c r="D730" s="41" t="s">
        <v>137</v>
      </c>
      <c r="E730" s="41" t="s">
        <v>138</v>
      </c>
      <c r="F730" s="41">
        <v>698</v>
      </c>
      <c r="G730" s="41" t="s">
        <v>2928</v>
      </c>
      <c r="H730" s="48" t="s">
        <v>2929</v>
      </c>
      <c r="I730" s="52">
        <v>43447</v>
      </c>
      <c r="J730" s="41" t="s">
        <v>2930</v>
      </c>
      <c r="K730" s="41">
        <v>698</v>
      </c>
      <c r="L730" s="52">
        <v>43455</v>
      </c>
      <c r="M730" s="41">
        <v>698</v>
      </c>
      <c r="N730" s="41" t="s">
        <v>507</v>
      </c>
      <c r="O730" s="48" t="s">
        <v>2931</v>
      </c>
      <c r="P730" s="48" t="s">
        <v>2932</v>
      </c>
      <c r="Q730" s="48" t="s">
        <v>145</v>
      </c>
      <c r="R730" s="41" t="s">
        <v>2933</v>
      </c>
      <c r="S730" s="41" t="s">
        <v>2160</v>
      </c>
      <c r="T730" s="41" t="s">
        <v>348</v>
      </c>
      <c r="U730" s="41" t="s">
        <v>2934</v>
      </c>
      <c r="V730" s="41" t="s">
        <v>350</v>
      </c>
      <c r="W730" s="41" t="s">
        <v>151</v>
      </c>
      <c r="X730" s="41" t="s">
        <v>152</v>
      </c>
      <c r="Y730" s="41" t="s">
        <v>153</v>
      </c>
      <c r="Z730" s="41" t="s">
        <v>154</v>
      </c>
      <c r="AA730" s="41" t="s">
        <v>2928</v>
      </c>
      <c r="AB730" s="52">
        <v>43481</v>
      </c>
      <c r="AC730" s="53">
        <f t="shared" si="41"/>
        <v>3788975.7327586208</v>
      </c>
      <c r="AD730" s="53">
        <v>4395211.8499999996</v>
      </c>
      <c r="AE730" s="54">
        <v>0</v>
      </c>
      <c r="AF730" s="54">
        <v>0</v>
      </c>
      <c r="AG730" s="41" t="s">
        <v>156</v>
      </c>
      <c r="AH730" s="41" t="s">
        <v>157</v>
      </c>
      <c r="AI730" s="41" t="s">
        <v>158</v>
      </c>
      <c r="AJ730" s="41" t="s">
        <v>159</v>
      </c>
      <c r="AK730" s="40">
        <v>43486</v>
      </c>
      <c r="AL730" s="40">
        <v>43626</v>
      </c>
      <c r="AM730" s="48" t="s">
        <v>2935</v>
      </c>
      <c r="AN730" s="48" t="s">
        <v>161</v>
      </c>
      <c r="AO730" s="41">
        <v>318</v>
      </c>
      <c r="AP730" s="41" t="s">
        <v>162</v>
      </c>
      <c r="AQ730" s="41" t="s">
        <v>1528</v>
      </c>
      <c r="AR730" s="41" t="s">
        <v>1528</v>
      </c>
      <c r="AS730" s="41" t="s">
        <v>2936</v>
      </c>
      <c r="AT730" s="41" t="s">
        <v>2937</v>
      </c>
      <c r="AU730" s="48" t="s">
        <v>161</v>
      </c>
      <c r="AV730" s="41" t="s">
        <v>157</v>
      </c>
      <c r="AW730" s="41" t="s">
        <v>166</v>
      </c>
      <c r="AX730" s="41" t="s">
        <v>251</v>
      </c>
      <c r="AY730" s="41">
        <v>318</v>
      </c>
      <c r="AZ730" s="43" t="s">
        <v>168</v>
      </c>
      <c r="BA730" s="62" t="s">
        <v>5707</v>
      </c>
      <c r="BB730" s="62" t="s">
        <v>5707</v>
      </c>
      <c r="BC730" s="67" t="s">
        <v>1182</v>
      </c>
      <c r="BD730" s="67" t="s">
        <v>1182</v>
      </c>
      <c r="BE730" s="41" t="s">
        <v>172</v>
      </c>
      <c r="BF730" s="52">
        <v>44165</v>
      </c>
      <c r="BG730" s="52">
        <v>44175</v>
      </c>
      <c r="BH730" s="41" t="s">
        <v>157</v>
      </c>
    </row>
    <row r="731" spans="1:60" s="6" customFormat="1" ht="45" x14ac:dyDescent="0.25">
      <c r="A731" s="41">
        <v>2020</v>
      </c>
      <c r="B731" s="52">
        <v>44136</v>
      </c>
      <c r="C731" s="52">
        <v>44165</v>
      </c>
      <c r="D731" s="41" t="s">
        <v>137</v>
      </c>
      <c r="E731" s="41" t="s">
        <v>138</v>
      </c>
      <c r="F731" s="41">
        <v>699</v>
      </c>
      <c r="G731" s="41" t="s">
        <v>2928</v>
      </c>
      <c r="H731" s="48" t="s">
        <v>2929</v>
      </c>
      <c r="I731" s="52">
        <v>43447</v>
      </c>
      <c r="J731" s="41" t="s">
        <v>2930</v>
      </c>
      <c r="K731" s="41">
        <v>699</v>
      </c>
      <c r="L731" s="52">
        <v>43455</v>
      </c>
      <c r="M731" s="41">
        <v>699</v>
      </c>
      <c r="N731" s="41" t="s">
        <v>507</v>
      </c>
      <c r="O731" s="48" t="s">
        <v>2931</v>
      </c>
      <c r="P731" s="48" t="s">
        <v>2932</v>
      </c>
      <c r="Q731" s="48" t="s">
        <v>145</v>
      </c>
      <c r="R731" s="41" t="s">
        <v>2933</v>
      </c>
      <c r="S731" s="41" t="s">
        <v>2160</v>
      </c>
      <c r="T731" s="41" t="s">
        <v>348</v>
      </c>
      <c r="U731" s="41" t="s">
        <v>2934</v>
      </c>
      <c r="V731" s="41" t="s">
        <v>350</v>
      </c>
      <c r="W731" s="41" t="s">
        <v>151</v>
      </c>
      <c r="X731" s="41" t="s">
        <v>152</v>
      </c>
      <c r="Y731" s="41" t="s">
        <v>153</v>
      </c>
      <c r="Z731" s="41" t="s">
        <v>154</v>
      </c>
      <c r="AA731" s="41" t="s">
        <v>2928</v>
      </c>
      <c r="AB731" s="52">
        <v>43481</v>
      </c>
      <c r="AC731" s="53">
        <f t="shared" si="41"/>
        <v>3788975.7327586208</v>
      </c>
      <c r="AD731" s="53">
        <v>4395211.8499999996</v>
      </c>
      <c r="AE731" s="54">
        <v>0</v>
      </c>
      <c r="AF731" s="54">
        <v>0</v>
      </c>
      <c r="AG731" s="41" t="s">
        <v>156</v>
      </c>
      <c r="AH731" s="41" t="s">
        <v>157</v>
      </c>
      <c r="AI731" s="41" t="s">
        <v>158</v>
      </c>
      <c r="AJ731" s="41" t="s">
        <v>159</v>
      </c>
      <c r="AK731" s="40">
        <v>43486</v>
      </c>
      <c r="AL731" s="40">
        <v>43626</v>
      </c>
      <c r="AM731" s="48" t="s">
        <v>2935</v>
      </c>
      <c r="AN731" s="48" t="s">
        <v>161</v>
      </c>
      <c r="AO731" s="41">
        <v>318</v>
      </c>
      <c r="AP731" s="41" t="s">
        <v>162</v>
      </c>
      <c r="AQ731" s="41" t="s">
        <v>1528</v>
      </c>
      <c r="AR731" s="41" t="s">
        <v>1528</v>
      </c>
      <c r="AS731" s="41" t="s">
        <v>2936</v>
      </c>
      <c r="AT731" s="41" t="s">
        <v>2937</v>
      </c>
      <c r="AU731" s="48" t="s">
        <v>161</v>
      </c>
      <c r="AV731" s="41" t="s">
        <v>157</v>
      </c>
      <c r="AW731" s="41" t="s">
        <v>166</v>
      </c>
      <c r="AX731" s="41" t="s">
        <v>251</v>
      </c>
      <c r="AY731" s="41">
        <v>318</v>
      </c>
      <c r="AZ731" s="43" t="s">
        <v>168</v>
      </c>
      <c r="BA731" s="62" t="s">
        <v>5707</v>
      </c>
      <c r="BB731" s="62" t="s">
        <v>5707</v>
      </c>
      <c r="BC731" s="67" t="s">
        <v>1182</v>
      </c>
      <c r="BD731" s="67" t="s">
        <v>1182</v>
      </c>
      <c r="BE731" s="41" t="s">
        <v>172</v>
      </c>
      <c r="BF731" s="52">
        <v>44165</v>
      </c>
      <c r="BG731" s="52">
        <v>44175</v>
      </c>
      <c r="BH731" s="41" t="s">
        <v>157</v>
      </c>
    </row>
    <row r="732" spans="1:60" s="6" customFormat="1" ht="45" x14ac:dyDescent="0.25">
      <c r="A732" s="41">
        <v>2020</v>
      </c>
      <c r="B732" s="52">
        <v>44136</v>
      </c>
      <c r="C732" s="52">
        <v>44165</v>
      </c>
      <c r="D732" s="41" t="s">
        <v>137</v>
      </c>
      <c r="E732" s="41" t="s">
        <v>138</v>
      </c>
      <c r="F732" s="41">
        <v>700</v>
      </c>
      <c r="G732" s="41" t="s">
        <v>2928</v>
      </c>
      <c r="H732" s="48" t="s">
        <v>2929</v>
      </c>
      <c r="I732" s="52">
        <v>43447</v>
      </c>
      <c r="J732" s="41" t="s">
        <v>2930</v>
      </c>
      <c r="K732" s="41">
        <v>700</v>
      </c>
      <c r="L732" s="52">
        <v>43455</v>
      </c>
      <c r="M732" s="41">
        <v>700</v>
      </c>
      <c r="N732" s="41" t="s">
        <v>507</v>
      </c>
      <c r="O732" s="48" t="s">
        <v>2931</v>
      </c>
      <c r="P732" s="48" t="s">
        <v>2932</v>
      </c>
      <c r="Q732" s="48" t="s">
        <v>145</v>
      </c>
      <c r="R732" s="41" t="s">
        <v>2933</v>
      </c>
      <c r="S732" s="41" t="s">
        <v>2160</v>
      </c>
      <c r="T732" s="41" t="s">
        <v>348</v>
      </c>
      <c r="U732" s="41" t="s">
        <v>2934</v>
      </c>
      <c r="V732" s="41" t="s">
        <v>350</v>
      </c>
      <c r="W732" s="41" t="s">
        <v>151</v>
      </c>
      <c r="X732" s="41" t="s">
        <v>152</v>
      </c>
      <c r="Y732" s="41" t="s">
        <v>153</v>
      </c>
      <c r="Z732" s="41" t="s">
        <v>154</v>
      </c>
      <c r="AA732" s="41" t="s">
        <v>2928</v>
      </c>
      <c r="AB732" s="52">
        <v>43481</v>
      </c>
      <c r="AC732" s="53">
        <f t="shared" si="41"/>
        <v>3788975.7327586208</v>
      </c>
      <c r="AD732" s="53">
        <v>4395211.8499999996</v>
      </c>
      <c r="AE732" s="54">
        <v>0</v>
      </c>
      <c r="AF732" s="54">
        <v>0</v>
      </c>
      <c r="AG732" s="41" t="s">
        <v>156</v>
      </c>
      <c r="AH732" s="41" t="s">
        <v>157</v>
      </c>
      <c r="AI732" s="41" t="s">
        <v>158</v>
      </c>
      <c r="AJ732" s="41" t="s">
        <v>159</v>
      </c>
      <c r="AK732" s="40">
        <v>43486</v>
      </c>
      <c r="AL732" s="40">
        <v>43626</v>
      </c>
      <c r="AM732" s="48" t="s">
        <v>2935</v>
      </c>
      <c r="AN732" s="48" t="s">
        <v>161</v>
      </c>
      <c r="AO732" s="41">
        <v>318</v>
      </c>
      <c r="AP732" s="41" t="s">
        <v>162</v>
      </c>
      <c r="AQ732" s="41" t="s">
        <v>1528</v>
      </c>
      <c r="AR732" s="41" t="s">
        <v>1528</v>
      </c>
      <c r="AS732" s="41" t="s">
        <v>2936</v>
      </c>
      <c r="AT732" s="41" t="s">
        <v>2937</v>
      </c>
      <c r="AU732" s="48" t="s">
        <v>161</v>
      </c>
      <c r="AV732" s="41" t="s">
        <v>157</v>
      </c>
      <c r="AW732" s="41" t="s">
        <v>166</v>
      </c>
      <c r="AX732" s="41" t="s">
        <v>251</v>
      </c>
      <c r="AY732" s="41">
        <v>318</v>
      </c>
      <c r="AZ732" s="43" t="s">
        <v>168</v>
      </c>
      <c r="BA732" s="62" t="s">
        <v>5707</v>
      </c>
      <c r="BB732" s="62" t="s">
        <v>5707</v>
      </c>
      <c r="BC732" s="67" t="s">
        <v>1182</v>
      </c>
      <c r="BD732" s="67" t="s">
        <v>1182</v>
      </c>
      <c r="BE732" s="41" t="s">
        <v>172</v>
      </c>
      <c r="BF732" s="52">
        <v>44165</v>
      </c>
      <c r="BG732" s="52">
        <v>44175</v>
      </c>
      <c r="BH732" s="41" t="s">
        <v>157</v>
      </c>
    </row>
    <row r="733" spans="1:60" s="6" customFormat="1" ht="45" x14ac:dyDescent="0.25">
      <c r="A733" s="41">
        <v>2020</v>
      </c>
      <c r="B733" s="52">
        <v>44136</v>
      </c>
      <c r="C733" s="52">
        <v>44165</v>
      </c>
      <c r="D733" s="41" t="s">
        <v>137</v>
      </c>
      <c r="E733" s="41" t="s">
        <v>138</v>
      </c>
      <c r="F733" s="41">
        <v>701</v>
      </c>
      <c r="G733" s="41" t="s">
        <v>2928</v>
      </c>
      <c r="H733" s="48" t="s">
        <v>2929</v>
      </c>
      <c r="I733" s="52">
        <v>43447</v>
      </c>
      <c r="J733" s="41" t="s">
        <v>2930</v>
      </c>
      <c r="K733" s="41">
        <v>701</v>
      </c>
      <c r="L733" s="52">
        <v>43455</v>
      </c>
      <c r="M733" s="41">
        <v>701</v>
      </c>
      <c r="N733" s="41" t="s">
        <v>507</v>
      </c>
      <c r="O733" s="48" t="s">
        <v>2931</v>
      </c>
      <c r="P733" s="48" t="s">
        <v>2932</v>
      </c>
      <c r="Q733" s="48" t="s">
        <v>145</v>
      </c>
      <c r="R733" s="41" t="s">
        <v>2933</v>
      </c>
      <c r="S733" s="41" t="s">
        <v>2160</v>
      </c>
      <c r="T733" s="41" t="s">
        <v>348</v>
      </c>
      <c r="U733" s="41" t="s">
        <v>2934</v>
      </c>
      <c r="V733" s="41" t="s">
        <v>350</v>
      </c>
      <c r="W733" s="41" t="s">
        <v>151</v>
      </c>
      <c r="X733" s="41" t="s">
        <v>152</v>
      </c>
      <c r="Y733" s="41" t="s">
        <v>153</v>
      </c>
      <c r="Z733" s="41" t="s">
        <v>154</v>
      </c>
      <c r="AA733" s="41" t="s">
        <v>2928</v>
      </c>
      <c r="AB733" s="52">
        <v>43481</v>
      </c>
      <c r="AC733" s="53">
        <f t="shared" si="41"/>
        <v>3788975.7327586208</v>
      </c>
      <c r="AD733" s="53">
        <v>4395211.8499999996</v>
      </c>
      <c r="AE733" s="54">
        <v>0</v>
      </c>
      <c r="AF733" s="54">
        <v>0</v>
      </c>
      <c r="AG733" s="41" t="s">
        <v>156</v>
      </c>
      <c r="AH733" s="41" t="s">
        <v>157</v>
      </c>
      <c r="AI733" s="41" t="s">
        <v>158</v>
      </c>
      <c r="AJ733" s="41" t="s">
        <v>159</v>
      </c>
      <c r="AK733" s="40">
        <v>43486</v>
      </c>
      <c r="AL733" s="40">
        <v>43626</v>
      </c>
      <c r="AM733" s="48" t="s">
        <v>2935</v>
      </c>
      <c r="AN733" s="48" t="s">
        <v>161</v>
      </c>
      <c r="AO733" s="41">
        <v>318</v>
      </c>
      <c r="AP733" s="41" t="s">
        <v>162</v>
      </c>
      <c r="AQ733" s="41" t="s">
        <v>1528</v>
      </c>
      <c r="AR733" s="41" t="s">
        <v>1528</v>
      </c>
      <c r="AS733" s="41" t="s">
        <v>2936</v>
      </c>
      <c r="AT733" s="41" t="s">
        <v>2937</v>
      </c>
      <c r="AU733" s="48" t="s">
        <v>161</v>
      </c>
      <c r="AV733" s="41" t="s">
        <v>157</v>
      </c>
      <c r="AW733" s="41" t="s">
        <v>166</v>
      </c>
      <c r="AX733" s="41" t="s">
        <v>251</v>
      </c>
      <c r="AY733" s="41">
        <v>318</v>
      </c>
      <c r="AZ733" s="43" t="s">
        <v>168</v>
      </c>
      <c r="BA733" s="62" t="s">
        <v>5707</v>
      </c>
      <c r="BB733" s="62" t="s">
        <v>5707</v>
      </c>
      <c r="BC733" s="67" t="s">
        <v>1182</v>
      </c>
      <c r="BD733" s="67" t="s">
        <v>1182</v>
      </c>
      <c r="BE733" s="41" t="s">
        <v>172</v>
      </c>
      <c r="BF733" s="52">
        <v>44165</v>
      </c>
      <c r="BG733" s="52">
        <v>44175</v>
      </c>
      <c r="BH733" s="41" t="s">
        <v>157</v>
      </c>
    </row>
    <row r="734" spans="1:60" s="6" customFormat="1" ht="45" x14ac:dyDescent="0.25">
      <c r="A734" s="41">
        <v>2020</v>
      </c>
      <c r="B734" s="52">
        <v>44136</v>
      </c>
      <c r="C734" s="52">
        <v>44165</v>
      </c>
      <c r="D734" s="41" t="s">
        <v>137</v>
      </c>
      <c r="E734" s="41" t="s">
        <v>138</v>
      </c>
      <c r="F734" s="41">
        <v>702</v>
      </c>
      <c r="G734" s="41" t="s">
        <v>2928</v>
      </c>
      <c r="H734" s="48" t="s">
        <v>2929</v>
      </c>
      <c r="I734" s="52">
        <v>43447</v>
      </c>
      <c r="J734" s="41" t="s">
        <v>2930</v>
      </c>
      <c r="K734" s="41">
        <v>702</v>
      </c>
      <c r="L734" s="52">
        <v>43455</v>
      </c>
      <c r="M734" s="41">
        <v>702</v>
      </c>
      <c r="N734" s="41" t="s">
        <v>507</v>
      </c>
      <c r="O734" s="48" t="s">
        <v>2931</v>
      </c>
      <c r="P734" s="48" t="s">
        <v>2932</v>
      </c>
      <c r="Q734" s="48" t="s">
        <v>145</v>
      </c>
      <c r="R734" s="41" t="s">
        <v>2933</v>
      </c>
      <c r="S734" s="41" t="s">
        <v>2160</v>
      </c>
      <c r="T734" s="41" t="s">
        <v>348</v>
      </c>
      <c r="U734" s="41" t="s">
        <v>2934</v>
      </c>
      <c r="V734" s="41" t="s">
        <v>350</v>
      </c>
      <c r="W734" s="41" t="s">
        <v>151</v>
      </c>
      <c r="X734" s="41" t="s">
        <v>152</v>
      </c>
      <c r="Y734" s="41" t="s">
        <v>153</v>
      </c>
      <c r="Z734" s="41" t="s">
        <v>154</v>
      </c>
      <c r="AA734" s="41" t="s">
        <v>2928</v>
      </c>
      <c r="AB734" s="52">
        <v>43481</v>
      </c>
      <c r="AC734" s="53">
        <f t="shared" si="41"/>
        <v>3788975.7327586208</v>
      </c>
      <c r="AD734" s="53">
        <v>4395211.8499999996</v>
      </c>
      <c r="AE734" s="54">
        <v>0</v>
      </c>
      <c r="AF734" s="54">
        <v>0</v>
      </c>
      <c r="AG734" s="41" t="s">
        <v>156</v>
      </c>
      <c r="AH734" s="41" t="s">
        <v>157</v>
      </c>
      <c r="AI734" s="41" t="s">
        <v>158</v>
      </c>
      <c r="AJ734" s="41" t="s">
        <v>159</v>
      </c>
      <c r="AK734" s="40">
        <v>43486</v>
      </c>
      <c r="AL734" s="40">
        <v>43626</v>
      </c>
      <c r="AM734" s="48" t="s">
        <v>2935</v>
      </c>
      <c r="AN734" s="48" t="s">
        <v>161</v>
      </c>
      <c r="AO734" s="41">
        <v>318</v>
      </c>
      <c r="AP734" s="41" t="s">
        <v>162</v>
      </c>
      <c r="AQ734" s="41" t="s">
        <v>1528</v>
      </c>
      <c r="AR734" s="41" t="s">
        <v>1528</v>
      </c>
      <c r="AS734" s="41" t="s">
        <v>2936</v>
      </c>
      <c r="AT734" s="41" t="s">
        <v>2937</v>
      </c>
      <c r="AU734" s="48" t="s">
        <v>161</v>
      </c>
      <c r="AV734" s="41" t="s">
        <v>157</v>
      </c>
      <c r="AW734" s="41" t="s">
        <v>166</v>
      </c>
      <c r="AX734" s="41" t="s">
        <v>251</v>
      </c>
      <c r="AY734" s="41">
        <v>318</v>
      </c>
      <c r="AZ734" s="43" t="s">
        <v>168</v>
      </c>
      <c r="BA734" s="62" t="s">
        <v>5707</v>
      </c>
      <c r="BB734" s="62" t="s">
        <v>5707</v>
      </c>
      <c r="BC734" s="67" t="s">
        <v>1182</v>
      </c>
      <c r="BD734" s="67" t="s">
        <v>1182</v>
      </c>
      <c r="BE734" s="41" t="s">
        <v>172</v>
      </c>
      <c r="BF734" s="52">
        <v>44165</v>
      </c>
      <c r="BG734" s="52">
        <v>44175</v>
      </c>
      <c r="BH734" s="41" t="s">
        <v>157</v>
      </c>
    </row>
    <row r="735" spans="1:60" s="6" customFormat="1" ht="45" x14ac:dyDescent="0.25">
      <c r="A735" s="41">
        <v>2020</v>
      </c>
      <c r="B735" s="52">
        <v>44136</v>
      </c>
      <c r="C735" s="52">
        <v>44165</v>
      </c>
      <c r="D735" s="41" t="s">
        <v>137</v>
      </c>
      <c r="E735" s="41" t="s">
        <v>138</v>
      </c>
      <c r="F735" s="41">
        <v>703</v>
      </c>
      <c r="G735" s="41" t="s">
        <v>2928</v>
      </c>
      <c r="H735" s="48" t="s">
        <v>2929</v>
      </c>
      <c r="I735" s="52">
        <v>43447</v>
      </c>
      <c r="J735" s="41" t="s">
        <v>2930</v>
      </c>
      <c r="K735" s="41">
        <v>703</v>
      </c>
      <c r="L735" s="52">
        <v>43455</v>
      </c>
      <c r="M735" s="41">
        <v>703</v>
      </c>
      <c r="N735" s="41" t="s">
        <v>507</v>
      </c>
      <c r="O735" s="48" t="s">
        <v>2931</v>
      </c>
      <c r="P735" s="48" t="s">
        <v>2932</v>
      </c>
      <c r="Q735" s="48" t="s">
        <v>145</v>
      </c>
      <c r="R735" s="41" t="s">
        <v>2933</v>
      </c>
      <c r="S735" s="41" t="s">
        <v>2160</v>
      </c>
      <c r="T735" s="41" t="s">
        <v>348</v>
      </c>
      <c r="U735" s="41" t="s">
        <v>2934</v>
      </c>
      <c r="V735" s="41" t="s">
        <v>350</v>
      </c>
      <c r="W735" s="41" t="s">
        <v>151</v>
      </c>
      <c r="X735" s="41" t="s">
        <v>152</v>
      </c>
      <c r="Y735" s="41" t="s">
        <v>153</v>
      </c>
      <c r="Z735" s="41" t="s">
        <v>154</v>
      </c>
      <c r="AA735" s="41" t="s">
        <v>2928</v>
      </c>
      <c r="AB735" s="52">
        <v>43481</v>
      </c>
      <c r="AC735" s="53">
        <f t="shared" si="41"/>
        <v>3788975.7327586208</v>
      </c>
      <c r="AD735" s="53">
        <v>4395211.8499999996</v>
      </c>
      <c r="AE735" s="54">
        <v>0</v>
      </c>
      <c r="AF735" s="54">
        <v>0</v>
      </c>
      <c r="AG735" s="41" t="s">
        <v>156</v>
      </c>
      <c r="AH735" s="41" t="s">
        <v>157</v>
      </c>
      <c r="AI735" s="41" t="s">
        <v>158</v>
      </c>
      <c r="AJ735" s="41" t="s">
        <v>159</v>
      </c>
      <c r="AK735" s="40">
        <v>43486</v>
      </c>
      <c r="AL735" s="40">
        <v>43626</v>
      </c>
      <c r="AM735" s="48" t="s">
        <v>2935</v>
      </c>
      <c r="AN735" s="48" t="s">
        <v>161</v>
      </c>
      <c r="AO735" s="41">
        <v>318</v>
      </c>
      <c r="AP735" s="41" t="s">
        <v>162</v>
      </c>
      <c r="AQ735" s="41" t="s">
        <v>1528</v>
      </c>
      <c r="AR735" s="41" t="s">
        <v>1528</v>
      </c>
      <c r="AS735" s="41" t="s">
        <v>2936</v>
      </c>
      <c r="AT735" s="41" t="s">
        <v>2937</v>
      </c>
      <c r="AU735" s="48" t="s">
        <v>161</v>
      </c>
      <c r="AV735" s="41" t="s">
        <v>157</v>
      </c>
      <c r="AW735" s="41" t="s">
        <v>166</v>
      </c>
      <c r="AX735" s="41" t="s">
        <v>251</v>
      </c>
      <c r="AY735" s="41">
        <v>318</v>
      </c>
      <c r="AZ735" s="43" t="s">
        <v>168</v>
      </c>
      <c r="BA735" s="62" t="s">
        <v>5707</v>
      </c>
      <c r="BB735" s="62" t="s">
        <v>5707</v>
      </c>
      <c r="BC735" s="67" t="s">
        <v>1182</v>
      </c>
      <c r="BD735" s="67" t="s">
        <v>1182</v>
      </c>
      <c r="BE735" s="41" t="s">
        <v>172</v>
      </c>
      <c r="BF735" s="52">
        <v>44165</v>
      </c>
      <c r="BG735" s="52">
        <v>44175</v>
      </c>
      <c r="BH735" s="41" t="s">
        <v>157</v>
      </c>
    </row>
    <row r="736" spans="1:60" s="6" customFormat="1" ht="45" x14ac:dyDescent="0.25">
      <c r="A736" s="41">
        <v>2020</v>
      </c>
      <c r="B736" s="52">
        <v>44136</v>
      </c>
      <c r="C736" s="52">
        <v>44165</v>
      </c>
      <c r="D736" s="41" t="s">
        <v>137</v>
      </c>
      <c r="E736" s="41" t="s">
        <v>138</v>
      </c>
      <c r="F736" s="41">
        <v>704</v>
      </c>
      <c r="G736" s="41" t="s">
        <v>2928</v>
      </c>
      <c r="H736" s="48" t="s">
        <v>2929</v>
      </c>
      <c r="I736" s="52">
        <v>43447</v>
      </c>
      <c r="J736" s="41" t="s">
        <v>2930</v>
      </c>
      <c r="K736" s="41">
        <v>704</v>
      </c>
      <c r="L736" s="52">
        <v>43455</v>
      </c>
      <c r="M736" s="41">
        <v>704</v>
      </c>
      <c r="N736" s="41" t="s">
        <v>507</v>
      </c>
      <c r="O736" s="48" t="s">
        <v>2931</v>
      </c>
      <c r="P736" s="48" t="s">
        <v>2932</v>
      </c>
      <c r="Q736" s="48" t="s">
        <v>145</v>
      </c>
      <c r="R736" s="41" t="s">
        <v>2933</v>
      </c>
      <c r="S736" s="41" t="s">
        <v>2160</v>
      </c>
      <c r="T736" s="41" t="s">
        <v>348</v>
      </c>
      <c r="U736" s="41" t="s">
        <v>2934</v>
      </c>
      <c r="V736" s="41" t="s">
        <v>350</v>
      </c>
      <c r="W736" s="41" t="s">
        <v>151</v>
      </c>
      <c r="X736" s="41" t="s">
        <v>152</v>
      </c>
      <c r="Y736" s="41" t="s">
        <v>153</v>
      </c>
      <c r="Z736" s="41" t="s">
        <v>154</v>
      </c>
      <c r="AA736" s="41" t="s">
        <v>2928</v>
      </c>
      <c r="AB736" s="52">
        <v>43481</v>
      </c>
      <c r="AC736" s="53">
        <f t="shared" si="41"/>
        <v>3788975.7327586208</v>
      </c>
      <c r="AD736" s="53">
        <v>4395211.8499999996</v>
      </c>
      <c r="AE736" s="54">
        <v>0</v>
      </c>
      <c r="AF736" s="54">
        <v>0</v>
      </c>
      <c r="AG736" s="41" t="s">
        <v>156</v>
      </c>
      <c r="AH736" s="41" t="s">
        <v>157</v>
      </c>
      <c r="AI736" s="41" t="s">
        <v>158</v>
      </c>
      <c r="AJ736" s="41" t="s">
        <v>159</v>
      </c>
      <c r="AK736" s="40">
        <v>43486</v>
      </c>
      <c r="AL736" s="40">
        <v>43626</v>
      </c>
      <c r="AM736" s="48" t="s">
        <v>2935</v>
      </c>
      <c r="AN736" s="48" t="s">
        <v>161</v>
      </c>
      <c r="AO736" s="41">
        <v>318</v>
      </c>
      <c r="AP736" s="41" t="s">
        <v>162</v>
      </c>
      <c r="AQ736" s="41" t="s">
        <v>1528</v>
      </c>
      <c r="AR736" s="41" t="s">
        <v>1528</v>
      </c>
      <c r="AS736" s="41" t="s">
        <v>2936</v>
      </c>
      <c r="AT736" s="41" t="s">
        <v>2937</v>
      </c>
      <c r="AU736" s="48" t="s">
        <v>161</v>
      </c>
      <c r="AV736" s="41" t="s">
        <v>157</v>
      </c>
      <c r="AW736" s="41" t="s">
        <v>166</v>
      </c>
      <c r="AX736" s="41" t="s">
        <v>251</v>
      </c>
      <c r="AY736" s="41">
        <v>318</v>
      </c>
      <c r="AZ736" s="43" t="s">
        <v>168</v>
      </c>
      <c r="BA736" s="62" t="s">
        <v>5707</v>
      </c>
      <c r="BB736" s="62" t="s">
        <v>5707</v>
      </c>
      <c r="BC736" s="67" t="s">
        <v>1182</v>
      </c>
      <c r="BD736" s="67" t="s">
        <v>1182</v>
      </c>
      <c r="BE736" s="41" t="s">
        <v>172</v>
      </c>
      <c r="BF736" s="52">
        <v>44165</v>
      </c>
      <c r="BG736" s="52">
        <v>44175</v>
      </c>
      <c r="BH736" s="41" t="s">
        <v>157</v>
      </c>
    </row>
    <row r="737" spans="1:60" s="6" customFormat="1" ht="45" x14ac:dyDescent="0.25">
      <c r="A737" s="41">
        <v>2020</v>
      </c>
      <c r="B737" s="52">
        <v>44136</v>
      </c>
      <c r="C737" s="52">
        <v>44165</v>
      </c>
      <c r="D737" s="41" t="s">
        <v>137</v>
      </c>
      <c r="E737" s="41" t="s">
        <v>138</v>
      </c>
      <c r="F737" s="41">
        <v>705</v>
      </c>
      <c r="G737" s="41" t="s">
        <v>2928</v>
      </c>
      <c r="H737" s="48" t="s">
        <v>2929</v>
      </c>
      <c r="I737" s="52">
        <v>43447</v>
      </c>
      <c r="J737" s="41" t="s">
        <v>2930</v>
      </c>
      <c r="K737" s="41">
        <v>705</v>
      </c>
      <c r="L737" s="52">
        <v>43455</v>
      </c>
      <c r="M737" s="41">
        <v>705</v>
      </c>
      <c r="N737" s="41" t="s">
        <v>507</v>
      </c>
      <c r="O737" s="48" t="s">
        <v>2931</v>
      </c>
      <c r="P737" s="48" t="s">
        <v>2932</v>
      </c>
      <c r="Q737" s="48" t="s">
        <v>145</v>
      </c>
      <c r="R737" s="41" t="s">
        <v>2933</v>
      </c>
      <c r="S737" s="41" t="s">
        <v>2160</v>
      </c>
      <c r="T737" s="41" t="s">
        <v>348</v>
      </c>
      <c r="U737" s="41" t="s">
        <v>2934</v>
      </c>
      <c r="V737" s="41" t="s">
        <v>350</v>
      </c>
      <c r="W737" s="41" t="s">
        <v>151</v>
      </c>
      <c r="X737" s="41" t="s">
        <v>152</v>
      </c>
      <c r="Y737" s="41" t="s">
        <v>153</v>
      </c>
      <c r="Z737" s="41" t="s">
        <v>154</v>
      </c>
      <c r="AA737" s="41" t="s">
        <v>2928</v>
      </c>
      <c r="AB737" s="52">
        <v>43481</v>
      </c>
      <c r="AC737" s="53">
        <f t="shared" si="41"/>
        <v>3788975.7327586208</v>
      </c>
      <c r="AD737" s="53">
        <v>4395211.8499999996</v>
      </c>
      <c r="AE737" s="54">
        <v>0</v>
      </c>
      <c r="AF737" s="54">
        <v>0</v>
      </c>
      <c r="AG737" s="41" t="s">
        <v>156</v>
      </c>
      <c r="AH737" s="41" t="s">
        <v>157</v>
      </c>
      <c r="AI737" s="41" t="s">
        <v>158</v>
      </c>
      <c r="AJ737" s="41" t="s">
        <v>159</v>
      </c>
      <c r="AK737" s="40">
        <v>43486</v>
      </c>
      <c r="AL737" s="40">
        <v>43626</v>
      </c>
      <c r="AM737" s="48" t="s">
        <v>2935</v>
      </c>
      <c r="AN737" s="48" t="s">
        <v>161</v>
      </c>
      <c r="AO737" s="41">
        <v>318</v>
      </c>
      <c r="AP737" s="41" t="s">
        <v>162</v>
      </c>
      <c r="AQ737" s="41" t="s">
        <v>1528</v>
      </c>
      <c r="AR737" s="41" t="s">
        <v>1528</v>
      </c>
      <c r="AS737" s="41" t="s">
        <v>2936</v>
      </c>
      <c r="AT737" s="41" t="s">
        <v>2937</v>
      </c>
      <c r="AU737" s="48" t="s">
        <v>161</v>
      </c>
      <c r="AV737" s="41" t="s">
        <v>157</v>
      </c>
      <c r="AW737" s="41" t="s">
        <v>166</v>
      </c>
      <c r="AX737" s="41" t="s">
        <v>251</v>
      </c>
      <c r="AY737" s="41">
        <v>318</v>
      </c>
      <c r="AZ737" s="43" t="s">
        <v>168</v>
      </c>
      <c r="BA737" s="62" t="s">
        <v>5707</v>
      </c>
      <c r="BB737" s="62" t="s">
        <v>5707</v>
      </c>
      <c r="BC737" s="67" t="s">
        <v>1182</v>
      </c>
      <c r="BD737" s="67" t="s">
        <v>1182</v>
      </c>
      <c r="BE737" s="41" t="s">
        <v>172</v>
      </c>
      <c r="BF737" s="52">
        <v>44165</v>
      </c>
      <c r="BG737" s="52">
        <v>44175</v>
      </c>
      <c r="BH737" s="41" t="s">
        <v>157</v>
      </c>
    </row>
    <row r="738" spans="1:60" s="6" customFormat="1" ht="45" x14ac:dyDescent="0.25">
      <c r="A738" s="41">
        <v>2020</v>
      </c>
      <c r="B738" s="52">
        <v>44136</v>
      </c>
      <c r="C738" s="52">
        <v>44165</v>
      </c>
      <c r="D738" s="41" t="s">
        <v>137</v>
      </c>
      <c r="E738" s="41" t="s">
        <v>138</v>
      </c>
      <c r="F738" s="41">
        <v>706</v>
      </c>
      <c r="G738" s="41" t="s">
        <v>2928</v>
      </c>
      <c r="H738" s="48" t="s">
        <v>2929</v>
      </c>
      <c r="I738" s="52">
        <v>43447</v>
      </c>
      <c r="J738" s="41" t="s">
        <v>2930</v>
      </c>
      <c r="K738" s="41">
        <v>706</v>
      </c>
      <c r="L738" s="52">
        <v>43455</v>
      </c>
      <c r="M738" s="41">
        <v>706</v>
      </c>
      <c r="N738" s="41" t="s">
        <v>507</v>
      </c>
      <c r="O738" s="48" t="s">
        <v>2931</v>
      </c>
      <c r="P738" s="48" t="s">
        <v>2932</v>
      </c>
      <c r="Q738" s="48" t="s">
        <v>145</v>
      </c>
      <c r="R738" s="41" t="s">
        <v>2933</v>
      </c>
      <c r="S738" s="41" t="s">
        <v>2160</v>
      </c>
      <c r="T738" s="41" t="s">
        <v>348</v>
      </c>
      <c r="U738" s="41" t="s">
        <v>2934</v>
      </c>
      <c r="V738" s="41" t="s">
        <v>350</v>
      </c>
      <c r="W738" s="41" t="s">
        <v>151</v>
      </c>
      <c r="X738" s="41" t="s">
        <v>152</v>
      </c>
      <c r="Y738" s="41" t="s">
        <v>153</v>
      </c>
      <c r="Z738" s="41" t="s">
        <v>154</v>
      </c>
      <c r="AA738" s="41" t="s">
        <v>2928</v>
      </c>
      <c r="AB738" s="52">
        <v>43481</v>
      </c>
      <c r="AC738" s="53">
        <f t="shared" si="41"/>
        <v>3788975.7327586208</v>
      </c>
      <c r="AD738" s="53">
        <v>4395211.8499999996</v>
      </c>
      <c r="AE738" s="54">
        <v>0</v>
      </c>
      <c r="AF738" s="54">
        <v>0</v>
      </c>
      <c r="AG738" s="41" t="s">
        <v>156</v>
      </c>
      <c r="AH738" s="41" t="s">
        <v>157</v>
      </c>
      <c r="AI738" s="41" t="s">
        <v>158</v>
      </c>
      <c r="AJ738" s="41" t="s">
        <v>159</v>
      </c>
      <c r="AK738" s="40">
        <v>43486</v>
      </c>
      <c r="AL738" s="40">
        <v>43626</v>
      </c>
      <c r="AM738" s="48" t="s">
        <v>2935</v>
      </c>
      <c r="AN738" s="48" t="s">
        <v>161</v>
      </c>
      <c r="AO738" s="41">
        <v>318</v>
      </c>
      <c r="AP738" s="41" t="s">
        <v>162</v>
      </c>
      <c r="AQ738" s="41" t="s">
        <v>1528</v>
      </c>
      <c r="AR738" s="41" t="s">
        <v>1528</v>
      </c>
      <c r="AS738" s="41" t="s">
        <v>2936</v>
      </c>
      <c r="AT738" s="41" t="s">
        <v>2937</v>
      </c>
      <c r="AU738" s="48" t="s">
        <v>161</v>
      </c>
      <c r="AV738" s="41" t="s">
        <v>157</v>
      </c>
      <c r="AW738" s="41" t="s">
        <v>166</v>
      </c>
      <c r="AX738" s="41" t="s">
        <v>251</v>
      </c>
      <c r="AY738" s="41">
        <v>318</v>
      </c>
      <c r="AZ738" s="43" t="s">
        <v>168</v>
      </c>
      <c r="BA738" s="62" t="s">
        <v>5707</v>
      </c>
      <c r="BB738" s="62" t="s">
        <v>5707</v>
      </c>
      <c r="BC738" s="67" t="s">
        <v>1182</v>
      </c>
      <c r="BD738" s="67" t="s">
        <v>1182</v>
      </c>
      <c r="BE738" s="41" t="s">
        <v>172</v>
      </c>
      <c r="BF738" s="52">
        <v>44165</v>
      </c>
      <c r="BG738" s="52">
        <v>44175</v>
      </c>
      <c r="BH738" s="41" t="s">
        <v>157</v>
      </c>
    </row>
    <row r="739" spans="1:60" s="6" customFormat="1" ht="45" x14ac:dyDescent="0.25">
      <c r="A739" s="41">
        <v>2020</v>
      </c>
      <c r="B739" s="52">
        <v>44136</v>
      </c>
      <c r="C739" s="52">
        <v>44165</v>
      </c>
      <c r="D739" s="41" t="s">
        <v>137</v>
      </c>
      <c r="E739" s="41" t="s">
        <v>138</v>
      </c>
      <c r="F739" s="41">
        <v>707</v>
      </c>
      <c r="G739" s="41" t="s">
        <v>2928</v>
      </c>
      <c r="H739" s="48" t="s">
        <v>2929</v>
      </c>
      <c r="I739" s="52">
        <v>43447</v>
      </c>
      <c r="J739" s="41" t="s">
        <v>2930</v>
      </c>
      <c r="K739" s="41">
        <v>707</v>
      </c>
      <c r="L739" s="52">
        <v>43455</v>
      </c>
      <c r="M739" s="41">
        <v>707</v>
      </c>
      <c r="N739" s="41" t="s">
        <v>507</v>
      </c>
      <c r="O739" s="48" t="s">
        <v>2931</v>
      </c>
      <c r="P739" s="48" t="s">
        <v>2932</v>
      </c>
      <c r="Q739" s="48" t="s">
        <v>145</v>
      </c>
      <c r="R739" s="41" t="s">
        <v>2933</v>
      </c>
      <c r="S739" s="41" t="s">
        <v>2160</v>
      </c>
      <c r="T739" s="41" t="s">
        <v>348</v>
      </c>
      <c r="U739" s="41" t="s">
        <v>2934</v>
      </c>
      <c r="V739" s="41" t="s">
        <v>350</v>
      </c>
      <c r="W739" s="41" t="s">
        <v>151</v>
      </c>
      <c r="X739" s="41" t="s">
        <v>152</v>
      </c>
      <c r="Y739" s="41" t="s">
        <v>153</v>
      </c>
      <c r="Z739" s="41" t="s">
        <v>154</v>
      </c>
      <c r="AA739" s="41" t="s">
        <v>2928</v>
      </c>
      <c r="AB739" s="52">
        <v>43481</v>
      </c>
      <c r="AC739" s="53">
        <f t="shared" si="41"/>
        <v>3788975.7327586208</v>
      </c>
      <c r="AD739" s="53">
        <v>4395211.8499999996</v>
      </c>
      <c r="AE739" s="54">
        <v>0</v>
      </c>
      <c r="AF739" s="54">
        <v>0</v>
      </c>
      <c r="AG739" s="41" t="s">
        <v>156</v>
      </c>
      <c r="AH739" s="41" t="s">
        <v>157</v>
      </c>
      <c r="AI739" s="41" t="s">
        <v>158</v>
      </c>
      <c r="AJ739" s="41" t="s">
        <v>159</v>
      </c>
      <c r="AK739" s="40">
        <v>43486</v>
      </c>
      <c r="AL739" s="40">
        <v>43626</v>
      </c>
      <c r="AM739" s="48" t="s">
        <v>2935</v>
      </c>
      <c r="AN739" s="48" t="s">
        <v>161</v>
      </c>
      <c r="AO739" s="41">
        <v>318</v>
      </c>
      <c r="AP739" s="41" t="s">
        <v>162</v>
      </c>
      <c r="AQ739" s="41" t="s">
        <v>1528</v>
      </c>
      <c r="AR739" s="41" t="s">
        <v>1528</v>
      </c>
      <c r="AS739" s="41" t="s">
        <v>2936</v>
      </c>
      <c r="AT739" s="41" t="s">
        <v>2937</v>
      </c>
      <c r="AU739" s="48" t="s">
        <v>161</v>
      </c>
      <c r="AV739" s="41" t="s">
        <v>157</v>
      </c>
      <c r="AW739" s="41" t="s">
        <v>166</v>
      </c>
      <c r="AX739" s="41" t="s">
        <v>251</v>
      </c>
      <c r="AY739" s="41">
        <v>318</v>
      </c>
      <c r="AZ739" s="43" t="s">
        <v>168</v>
      </c>
      <c r="BA739" s="62" t="s">
        <v>5707</v>
      </c>
      <c r="BB739" s="62" t="s">
        <v>5707</v>
      </c>
      <c r="BC739" s="67" t="s">
        <v>1182</v>
      </c>
      <c r="BD739" s="67" t="s">
        <v>1182</v>
      </c>
      <c r="BE739" s="41" t="s">
        <v>172</v>
      </c>
      <c r="BF739" s="52">
        <v>44165</v>
      </c>
      <c r="BG739" s="52">
        <v>44175</v>
      </c>
      <c r="BH739" s="41" t="s">
        <v>157</v>
      </c>
    </row>
    <row r="740" spans="1:60" s="6" customFormat="1" ht="45" x14ac:dyDescent="0.25">
      <c r="A740" s="41">
        <v>2020</v>
      </c>
      <c r="B740" s="52">
        <v>44136</v>
      </c>
      <c r="C740" s="52">
        <v>44165</v>
      </c>
      <c r="D740" s="41" t="s">
        <v>137</v>
      </c>
      <c r="E740" s="41" t="s">
        <v>138</v>
      </c>
      <c r="F740" s="41">
        <v>708</v>
      </c>
      <c r="G740" s="41" t="s">
        <v>2928</v>
      </c>
      <c r="H740" s="48" t="s">
        <v>2929</v>
      </c>
      <c r="I740" s="52">
        <v>43447</v>
      </c>
      <c r="J740" s="41" t="s">
        <v>2930</v>
      </c>
      <c r="K740" s="41">
        <v>708</v>
      </c>
      <c r="L740" s="52">
        <v>43455</v>
      </c>
      <c r="M740" s="41">
        <v>708</v>
      </c>
      <c r="N740" s="41" t="s">
        <v>507</v>
      </c>
      <c r="O740" s="48" t="s">
        <v>2931</v>
      </c>
      <c r="P740" s="48" t="s">
        <v>2932</v>
      </c>
      <c r="Q740" s="48" t="s">
        <v>145</v>
      </c>
      <c r="R740" s="41" t="s">
        <v>2933</v>
      </c>
      <c r="S740" s="41" t="s">
        <v>2160</v>
      </c>
      <c r="T740" s="41" t="s">
        <v>348</v>
      </c>
      <c r="U740" s="41" t="s">
        <v>2934</v>
      </c>
      <c r="V740" s="41" t="s">
        <v>350</v>
      </c>
      <c r="W740" s="41" t="s">
        <v>151</v>
      </c>
      <c r="X740" s="41" t="s">
        <v>152</v>
      </c>
      <c r="Y740" s="41" t="s">
        <v>153</v>
      </c>
      <c r="Z740" s="41" t="s">
        <v>154</v>
      </c>
      <c r="AA740" s="41" t="s">
        <v>2928</v>
      </c>
      <c r="AB740" s="52">
        <v>43481</v>
      </c>
      <c r="AC740" s="53">
        <f t="shared" si="41"/>
        <v>3788975.7327586208</v>
      </c>
      <c r="AD740" s="53">
        <v>4395211.8499999996</v>
      </c>
      <c r="AE740" s="54">
        <v>0</v>
      </c>
      <c r="AF740" s="54">
        <v>0</v>
      </c>
      <c r="AG740" s="41" t="s">
        <v>156</v>
      </c>
      <c r="AH740" s="41" t="s">
        <v>157</v>
      </c>
      <c r="AI740" s="41" t="s">
        <v>158</v>
      </c>
      <c r="AJ740" s="41" t="s">
        <v>159</v>
      </c>
      <c r="AK740" s="40">
        <v>43486</v>
      </c>
      <c r="AL740" s="40">
        <v>43626</v>
      </c>
      <c r="AM740" s="48" t="s">
        <v>2935</v>
      </c>
      <c r="AN740" s="48" t="s">
        <v>161</v>
      </c>
      <c r="AO740" s="41">
        <v>318</v>
      </c>
      <c r="AP740" s="41" t="s">
        <v>162</v>
      </c>
      <c r="AQ740" s="41" t="s">
        <v>1528</v>
      </c>
      <c r="AR740" s="41" t="s">
        <v>1528</v>
      </c>
      <c r="AS740" s="41" t="s">
        <v>2936</v>
      </c>
      <c r="AT740" s="41" t="s">
        <v>2937</v>
      </c>
      <c r="AU740" s="48" t="s">
        <v>161</v>
      </c>
      <c r="AV740" s="41" t="s">
        <v>157</v>
      </c>
      <c r="AW740" s="41" t="s">
        <v>166</v>
      </c>
      <c r="AX740" s="41" t="s">
        <v>251</v>
      </c>
      <c r="AY740" s="41">
        <v>318</v>
      </c>
      <c r="AZ740" s="43" t="s">
        <v>168</v>
      </c>
      <c r="BA740" s="62" t="s">
        <v>5707</v>
      </c>
      <c r="BB740" s="62" t="s">
        <v>5707</v>
      </c>
      <c r="BC740" s="67" t="s">
        <v>1182</v>
      </c>
      <c r="BD740" s="67" t="s">
        <v>1182</v>
      </c>
      <c r="BE740" s="41" t="s">
        <v>172</v>
      </c>
      <c r="BF740" s="52">
        <v>44165</v>
      </c>
      <c r="BG740" s="52">
        <v>44175</v>
      </c>
      <c r="BH740" s="41" t="s">
        <v>157</v>
      </c>
    </row>
    <row r="741" spans="1:60" s="6" customFormat="1" ht="45" x14ac:dyDescent="0.25">
      <c r="A741" s="41">
        <v>2020</v>
      </c>
      <c r="B741" s="52">
        <v>44136</v>
      </c>
      <c r="C741" s="52">
        <v>44165</v>
      </c>
      <c r="D741" s="41" t="s">
        <v>137</v>
      </c>
      <c r="E741" s="41" t="s">
        <v>138</v>
      </c>
      <c r="F741" s="41">
        <v>709</v>
      </c>
      <c r="G741" s="41" t="s">
        <v>2928</v>
      </c>
      <c r="H741" s="48" t="s">
        <v>2929</v>
      </c>
      <c r="I741" s="52">
        <v>43447</v>
      </c>
      <c r="J741" s="41" t="s">
        <v>2930</v>
      </c>
      <c r="K741" s="41">
        <v>709</v>
      </c>
      <c r="L741" s="52">
        <v>43455</v>
      </c>
      <c r="M741" s="41">
        <v>709</v>
      </c>
      <c r="N741" s="41" t="s">
        <v>507</v>
      </c>
      <c r="O741" s="48" t="s">
        <v>2931</v>
      </c>
      <c r="P741" s="48" t="s">
        <v>2932</v>
      </c>
      <c r="Q741" s="48" t="s">
        <v>145</v>
      </c>
      <c r="R741" s="41" t="s">
        <v>2933</v>
      </c>
      <c r="S741" s="41" t="s">
        <v>2160</v>
      </c>
      <c r="T741" s="41" t="s">
        <v>348</v>
      </c>
      <c r="U741" s="41" t="s">
        <v>2934</v>
      </c>
      <c r="V741" s="41" t="s">
        <v>350</v>
      </c>
      <c r="W741" s="41" t="s">
        <v>151</v>
      </c>
      <c r="X741" s="41" t="s">
        <v>152</v>
      </c>
      <c r="Y741" s="41" t="s">
        <v>153</v>
      </c>
      <c r="Z741" s="41" t="s">
        <v>154</v>
      </c>
      <c r="AA741" s="41" t="s">
        <v>2928</v>
      </c>
      <c r="AB741" s="52">
        <v>43481</v>
      </c>
      <c r="AC741" s="53">
        <f t="shared" si="41"/>
        <v>3788975.7327586208</v>
      </c>
      <c r="AD741" s="53">
        <v>4395211.8499999996</v>
      </c>
      <c r="AE741" s="54">
        <v>0</v>
      </c>
      <c r="AF741" s="54">
        <v>0</v>
      </c>
      <c r="AG741" s="41" t="s">
        <v>156</v>
      </c>
      <c r="AH741" s="41" t="s">
        <v>157</v>
      </c>
      <c r="AI741" s="41" t="s">
        <v>158</v>
      </c>
      <c r="AJ741" s="41" t="s">
        <v>159</v>
      </c>
      <c r="AK741" s="40">
        <v>43486</v>
      </c>
      <c r="AL741" s="40">
        <v>43626</v>
      </c>
      <c r="AM741" s="48" t="s">
        <v>2935</v>
      </c>
      <c r="AN741" s="48" t="s">
        <v>161</v>
      </c>
      <c r="AO741" s="41">
        <v>318</v>
      </c>
      <c r="AP741" s="41" t="s">
        <v>162</v>
      </c>
      <c r="AQ741" s="41" t="s">
        <v>1528</v>
      </c>
      <c r="AR741" s="41" t="s">
        <v>1528</v>
      </c>
      <c r="AS741" s="41" t="s">
        <v>2936</v>
      </c>
      <c r="AT741" s="41" t="s">
        <v>2937</v>
      </c>
      <c r="AU741" s="48" t="s">
        <v>161</v>
      </c>
      <c r="AV741" s="41" t="s">
        <v>157</v>
      </c>
      <c r="AW741" s="41" t="s">
        <v>166</v>
      </c>
      <c r="AX741" s="41" t="s">
        <v>251</v>
      </c>
      <c r="AY741" s="41">
        <v>318</v>
      </c>
      <c r="AZ741" s="43" t="s">
        <v>168</v>
      </c>
      <c r="BA741" s="62" t="s">
        <v>5707</v>
      </c>
      <c r="BB741" s="62" t="s">
        <v>5707</v>
      </c>
      <c r="BC741" s="67" t="s">
        <v>1182</v>
      </c>
      <c r="BD741" s="67" t="s">
        <v>1182</v>
      </c>
      <c r="BE741" s="41" t="s">
        <v>172</v>
      </c>
      <c r="BF741" s="52">
        <v>44165</v>
      </c>
      <c r="BG741" s="52">
        <v>44175</v>
      </c>
      <c r="BH741" s="41" t="s">
        <v>157</v>
      </c>
    </row>
    <row r="742" spans="1:60" s="6" customFormat="1" ht="45" x14ac:dyDescent="0.25">
      <c r="A742" s="41">
        <v>2020</v>
      </c>
      <c r="B742" s="52">
        <v>44136</v>
      </c>
      <c r="C742" s="52">
        <v>44165</v>
      </c>
      <c r="D742" s="41" t="s">
        <v>137</v>
      </c>
      <c r="E742" s="41" t="s">
        <v>138</v>
      </c>
      <c r="F742" s="41">
        <v>710</v>
      </c>
      <c r="G742" s="41" t="s">
        <v>2928</v>
      </c>
      <c r="H742" s="48" t="s">
        <v>2929</v>
      </c>
      <c r="I742" s="52">
        <v>43447</v>
      </c>
      <c r="J742" s="41" t="s">
        <v>2930</v>
      </c>
      <c r="K742" s="41">
        <v>710</v>
      </c>
      <c r="L742" s="52">
        <v>43455</v>
      </c>
      <c r="M742" s="41">
        <v>710</v>
      </c>
      <c r="N742" s="41" t="s">
        <v>507</v>
      </c>
      <c r="O742" s="48" t="s">
        <v>2931</v>
      </c>
      <c r="P742" s="48" t="s">
        <v>2932</v>
      </c>
      <c r="Q742" s="48" t="s">
        <v>145</v>
      </c>
      <c r="R742" s="41" t="s">
        <v>2933</v>
      </c>
      <c r="S742" s="41" t="s">
        <v>2160</v>
      </c>
      <c r="T742" s="41" t="s">
        <v>348</v>
      </c>
      <c r="U742" s="41" t="s">
        <v>2934</v>
      </c>
      <c r="V742" s="41" t="s">
        <v>350</v>
      </c>
      <c r="W742" s="41" t="s">
        <v>151</v>
      </c>
      <c r="X742" s="41" t="s">
        <v>152</v>
      </c>
      <c r="Y742" s="41" t="s">
        <v>153</v>
      </c>
      <c r="Z742" s="41" t="s">
        <v>154</v>
      </c>
      <c r="AA742" s="41" t="s">
        <v>2928</v>
      </c>
      <c r="AB742" s="52">
        <v>43481</v>
      </c>
      <c r="AC742" s="53">
        <f t="shared" si="41"/>
        <v>3788975.7327586208</v>
      </c>
      <c r="AD742" s="53">
        <v>4395211.8499999996</v>
      </c>
      <c r="AE742" s="54">
        <v>0</v>
      </c>
      <c r="AF742" s="54">
        <v>0</v>
      </c>
      <c r="AG742" s="41" t="s">
        <v>156</v>
      </c>
      <c r="AH742" s="41" t="s">
        <v>157</v>
      </c>
      <c r="AI742" s="41" t="s">
        <v>158</v>
      </c>
      <c r="AJ742" s="41" t="s">
        <v>159</v>
      </c>
      <c r="AK742" s="40">
        <v>43486</v>
      </c>
      <c r="AL742" s="40">
        <v>43626</v>
      </c>
      <c r="AM742" s="48" t="s">
        <v>2935</v>
      </c>
      <c r="AN742" s="48" t="s">
        <v>161</v>
      </c>
      <c r="AO742" s="41">
        <v>318</v>
      </c>
      <c r="AP742" s="41" t="s">
        <v>162</v>
      </c>
      <c r="AQ742" s="41" t="s">
        <v>1528</v>
      </c>
      <c r="AR742" s="41" t="s">
        <v>1528</v>
      </c>
      <c r="AS742" s="41" t="s">
        <v>2936</v>
      </c>
      <c r="AT742" s="41" t="s">
        <v>2937</v>
      </c>
      <c r="AU742" s="48" t="s">
        <v>161</v>
      </c>
      <c r="AV742" s="41" t="s">
        <v>157</v>
      </c>
      <c r="AW742" s="41" t="s">
        <v>166</v>
      </c>
      <c r="AX742" s="41" t="s">
        <v>251</v>
      </c>
      <c r="AY742" s="41">
        <v>318</v>
      </c>
      <c r="AZ742" s="43" t="s">
        <v>168</v>
      </c>
      <c r="BA742" s="62" t="s">
        <v>5707</v>
      </c>
      <c r="BB742" s="62" t="s">
        <v>5707</v>
      </c>
      <c r="BC742" s="67" t="s">
        <v>1182</v>
      </c>
      <c r="BD742" s="67" t="s">
        <v>1182</v>
      </c>
      <c r="BE742" s="41" t="s">
        <v>172</v>
      </c>
      <c r="BF742" s="52">
        <v>44165</v>
      </c>
      <c r="BG742" s="52">
        <v>44175</v>
      </c>
      <c r="BH742" s="41" t="s">
        <v>157</v>
      </c>
    </row>
    <row r="743" spans="1:60" s="6" customFormat="1" ht="45" x14ac:dyDescent="0.25">
      <c r="A743" s="41">
        <v>2020</v>
      </c>
      <c r="B743" s="52">
        <v>44136</v>
      </c>
      <c r="C743" s="52">
        <v>44165</v>
      </c>
      <c r="D743" s="41" t="s">
        <v>137</v>
      </c>
      <c r="E743" s="41" t="s">
        <v>138</v>
      </c>
      <c r="F743" s="41">
        <v>711</v>
      </c>
      <c r="G743" s="41" t="s">
        <v>2928</v>
      </c>
      <c r="H743" s="48" t="s">
        <v>2929</v>
      </c>
      <c r="I743" s="52">
        <v>43447</v>
      </c>
      <c r="J743" s="41" t="s">
        <v>2930</v>
      </c>
      <c r="K743" s="41">
        <v>711</v>
      </c>
      <c r="L743" s="52">
        <v>43455</v>
      </c>
      <c r="M743" s="41">
        <v>711</v>
      </c>
      <c r="N743" s="41" t="s">
        <v>507</v>
      </c>
      <c r="O743" s="48" t="s">
        <v>2931</v>
      </c>
      <c r="P743" s="48" t="s">
        <v>2932</v>
      </c>
      <c r="Q743" s="48" t="s">
        <v>145</v>
      </c>
      <c r="R743" s="41" t="s">
        <v>2933</v>
      </c>
      <c r="S743" s="41" t="s">
        <v>2160</v>
      </c>
      <c r="T743" s="41" t="s">
        <v>348</v>
      </c>
      <c r="U743" s="41" t="s">
        <v>2934</v>
      </c>
      <c r="V743" s="41" t="s">
        <v>350</v>
      </c>
      <c r="W743" s="41" t="s">
        <v>151</v>
      </c>
      <c r="X743" s="41" t="s">
        <v>152</v>
      </c>
      <c r="Y743" s="41" t="s">
        <v>153</v>
      </c>
      <c r="Z743" s="41" t="s">
        <v>154</v>
      </c>
      <c r="AA743" s="41" t="s">
        <v>2928</v>
      </c>
      <c r="AB743" s="52">
        <v>43481</v>
      </c>
      <c r="AC743" s="53">
        <f t="shared" si="41"/>
        <v>3788975.7327586208</v>
      </c>
      <c r="AD743" s="53">
        <v>4395211.8499999996</v>
      </c>
      <c r="AE743" s="54">
        <v>0</v>
      </c>
      <c r="AF743" s="54">
        <v>0</v>
      </c>
      <c r="AG743" s="41" t="s">
        <v>156</v>
      </c>
      <c r="AH743" s="41" t="s">
        <v>157</v>
      </c>
      <c r="AI743" s="41" t="s">
        <v>158</v>
      </c>
      <c r="AJ743" s="41" t="s">
        <v>159</v>
      </c>
      <c r="AK743" s="40">
        <v>43486</v>
      </c>
      <c r="AL743" s="40">
        <v>43626</v>
      </c>
      <c r="AM743" s="48" t="s">
        <v>2935</v>
      </c>
      <c r="AN743" s="48" t="s">
        <v>161</v>
      </c>
      <c r="AO743" s="41">
        <v>318</v>
      </c>
      <c r="AP743" s="41" t="s">
        <v>162</v>
      </c>
      <c r="AQ743" s="41" t="s">
        <v>1528</v>
      </c>
      <c r="AR743" s="41" t="s">
        <v>1528</v>
      </c>
      <c r="AS743" s="41" t="s">
        <v>2936</v>
      </c>
      <c r="AT743" s="41" t="s">
        <v>2937</v>
      </c>
      <c r="AU743" s="48" t="s">
        <v>161</v>
      </c>
      <c r="AV743" s="41" t="s">
        <v>157</v>
      </c>
      <c r="AW743" s="41" t="s">
        <v>166</v>
      </c>
      <c r="AX743" s="41" t="s">
        <v>251</v>
      </c>
      <c r="AY743" s="41">
        <v>318</v>
      </c>
      <c r="AZ743" s="43" t="s">
        <v>168</v>
      </c>
      <c r="BA743" s="62" t="s">
        <v>5707</v>
      </c>
      <c r="BB743" s="62" t="s">
        <v>5707</v>
      </c>
      <c r="BC743" s="67" t="s">
        <v>1182</v>
      </c>
      <c r="BD743" s="67" t="s">
        <v>1182</v>
      </c>
      <c r="BE743" s="41" t="s">
        <v>172</v>
      </c>
      <c r="BF743" s="52">
        <v>44165</v>
      </c>
      <c r="BG743" s="52">
        <v>44175</v>
      </c>
      <c r="BH743" s="41" t="s">
        <v>157</v>
      </c>
    </row>
    <row r="744" spans="1:60" s="6" customFormat="1" ht="45" x14ac:dyDescent="0.25">
      <c r="A744" s="41">
        <v>2020</v>
      </c>
      <c r="B744" s="52">
        <v>44136</v>
      </c>
      <c r="C744" s="52">
        <v>44165</v>
      </c>
      <c r="D744" s="41" t="s">
        <v>137</v>
      </c>
      <c r="E744" s="41" t="s">
        <v>138</v>
      </c>
      <c r="F744" s="41">
        <v>712</v>
      </c>
      <c r="G744" s="41" t="s">
        <v>2928</v>
      </c>
      <c r="H744" s="48" t="s">
        <v>2929</v>
      </c>
      <c r="I744" s="52">
        <v>43447</v>
      </c>
      <c r="J744" s="41" t="s">
        <v>2930</v>
      </c>
      <c r="K744" s="41">
        <v>712</v>
      </c>
      <c r="L744" s="52">
        <v>43455</v>
      </c>
      <c r="M744" s="41">
        <v>712</v>
      </c>
      <c r="N744" s="41" t="s">
        <v>507</v>
      </c>
      <c r="O744" s="48" t="s">
        <v>2931</v>
      </c>
      <c r="P744" s="48" t="s">
        <v>2932</v>
      </c>
      <c r="Q744" s="48" t="s">
        <v>145</v>
      </c>
      <c r="R744" s="41" t="s">
        <v>2933</v>
      </c>
      <c r="S744" s="41" t="s">
        <v>2160</v>
      </c>
      <c r="T744" s="41" t="s">
        <v>348</v>
      </c>
      <c r="U744" s="41" t="s">
        <v>2934</v>
      </c>
      <c r="V744" s="41" t="s">
        <v>350</v>
      </c>
      <c r="W744" s="41" t="s">
        <v>151</v>
      </c>
      <c r="X744" s="41" t="s">
        <v>152</v>
      </c>
      <c r="Y744" s="41" t="s">
        <v>153</v>
      </c>
      <c r="Z744" s="41" t="s">
        <v>154</v>
      </c>
      <c r="AA744" s="41" t="s">
        <v>2928</v>
      </c>
      <c r="AB744" s="52">
        <v>43481</v>
      </c>
      <c r="AC744" s="53">
        <f t="shared" si="41"/>
        <v>3788975.7327586208</v>
      </c>
      <c r="AD744" s="53">
        <v>4395211.8499999996</v>
      </c>
      <c r="AE744" s="54">
        <v>0</v>
      </c>
      <c r="AF744" s="54">
        <v>0</v>
      </c>
      <c r="AG744" s="41" t="s">
        <v>156</v>
      </c>
      <c r="AH744" s="41" t="s">
        <v>157</v>
      </c>
      <c r="AI744" s="41" t="s">
        <v>158</v>
      </c>
      <c r="AJ744" s="41" t="s">
        <v>159</v>
      </c>
      <c r="AK744" s="40">
        <v>43486</v>
      </c>
      <c r="AL744" s="40">
        <v>43626</v>
      </c>
      <c r="AM744" s="48" t="s">
        <v>2935</v>
      </c>
      <c r="AN744" s="48" t="s">
        <v>161</v>
      </c>
      <c r="AO744" s="41">
        <v>318</v>
      </c>
      <c r="AP744" s="41" t="s">
        <v>162</v>
      </c>
      <c r="AQ744" s="41" t="s">
        <v>1528</v>
      </c>
      <c r="AR744" s="41" t="s">
        <v>1528</v>
      </c>
      <c r="AS744" s="41" t="s">
        <v>2936</v>
      </c>
      <c r="AT744" s="41" t="s">
        <v>2937</v>
      </c>
      <c r="AU744" s="48" t="s">
        <v>161</v>
      </c>
      <c r="AV744" s="41" t="s">
        <v>157</v>
      </c>
      <c r="AW744" s="41" t="s">
        <v>166</v>
      </c>
      <c r="AX744" s="41" t="s">
        <v>251</v>
      </c>
      <c r="AY744" s="41">
        <v>318</v>
      </c>
      <c r="AZ744" s="43" t="s">
        <v>168</v>
      </c>
      <c r="BA744" s="62" t="s">
        <v>5707</v>
      </c>
      <c r="BB744" s="62" t="s">
        <v>5707</v>
      </c>
      <c r="BC744" s="67" t="s">
        <v>1182</v>
      </c>
      <c r="BD744" s="67" t="s">
        <v>1182</v>
      </c>
      <c r="BE744" s="41" t="s">
        <v>172</v>
      </c>
      <c r="BF744" s="52">
        <v>44165</v>
      </c>
      <c r="BG744" s="52">
        <v>44175</v>
      </c>
      <c r="BH744" s="41" t="s">
        <v>157</v>
      </c>
    </row>
    <row r="745" spans="1:60" s="6" customFormat="1" ht="45" x14ac:dyDescent="0.25">
      <c r="A745" s="41">
        <v>2020</v>
      </c>
      <c r="B745" s="52">
        <v>44136</v>
      </c>
      <c r="C745" s="52">
        <v>44165</v>
      </c>
      <c r="D745" s="41" t="s">
        <v>137</v>
      </c>
      <c r="E745" s="41" t="s">
        <v>138</v>
      </c>
      <c r="F745" s="41">
        <v>713</v>
      </c>
      <c r="G745" s="41" t="s">
        <v>2928</v>
      </c>
      <c r="H745" s="48" t="s">
        <v>2929</v>
      </c>
      <c r="I745" s="52">
        <v>43447</v>
      </c>
      <c r="J745" s="41" t="s">
        <v>2930</v>
      </c>
      <c r="K745" s="41">
        <v>713</v>
      </c>
      <c r="L745" s="52">
        <v>43455</v>
      </c>
      <c r="M745" s="41">
        <v>713</v>
      </c>
      <c r="N745" s="41" t="s">
        <v>507</v>
      </c>
      <c r="O745" s="48" t="s">
        <v>2931</v>
      </c>
      <c r="P745" s="48" t="s">
        <v>2932</v>
      </c>
      <c r="Q745" s="48" t="s">
        <v>145</v>
      </c>
      <c r="R745" s="41" t="s">
        <v>2933</v>
      </c>
      <c r="S745" s="41" t="s">
        <v>2160</v>
      </c>
      <c r="T745" s="41" t="s">
        <v>348</v>
      </c>
      <c r="U745" s="41" t="s">
        <v>2934</v>
      </c>
      <c r="V745" s="41" t="s">
        <v>350</v>
      </c>
      <c r="W745" s="41" t="s">
        <v>151</v>
      </c>
      <c r="X745" s="41" t="s">
        <v>152</v>
      </c>
      <c r="Y745" s="41" t="s">
        <v>153</v>
      </c>
      <c r="Z745" s="41" t="s">
        <v>154</v>
      </c>
      <c r="AA745" s="41" t="s">
        <v>2928</v>
      </c>
      <c r="AB745" s="52">
        <v>43481</v>
      </c>
      <c r="AC745" s="53">
        <f t="shared" si="41"/>
        <v>3788975.7327586208</v>
      </c>
      <c r="AD745" s="53">
        <v>4395211.8499999996</v>
      </c>
      <c r="AE745" s="54">
        <v>0</v>
      </c>
      <c r="AF745" s="54">
        <v>0</v>
      </c>
      <c r="AG745" s="41" t="s">
        <v>156</v>
      </c>
      <c r="AH745" s="41" t="s">
        <v>157</v>
      </c>
      <c r="AI745" s="41" t="s">
        <v>158</v>
      </c>
      <c r="AJ745" s="41" t="s">
        <v>159</v>
      </c>
      <c r="AK745" s="40">
        <v>43486</v>
      </c>
      <c r="AL745" s="40">
        <v>43626</v>
      </c>
      <c r="AM745" s="48" t="s">
        <v>2935</v>
      </c>
      <c r="AN745" s="48" t="s">
        <v>161</v>
      </c>
      <c r="AO745" s="41">
        <v>318</v>
      </c>
      <c r="AP745" s="41" t="s">
        <v>162</v>
      </c>
      <c r="AQ745" s="41" t="s">
        <v>1528</v>
      </c>
      <c r="AR745" s="41" t="s">
        <v>1528</v>
      </c>
      <c r="AS745" s="41" t="s">
        <v>2936</v>
      </c>
      <c r="AT745" s="41" t="s">
        <v>2937</v>
      </c>
      <c r="AU745" s="48" t="s">
        <v>161</v>
      </c>
      <c r="AV745" s="41" t="s">
        <v>157</v>
      </c>
      <c r="AW745" s="41" t="s">
        <v>166</v>
      </c>
      <c r="AX745" s="41" t="s">
        <v>251</v>
      </c>
      <c r="AY745" s="41">
        <v>318</v>
      </c>
      <c r="AZ745" s="43" t="s">
        <v>168</v>
      </c>
      <c r="BA745" s="62" t="s">
        <v>5707</v>
      </c>
      <c r="BB745" s="62" t="s">
        <v>5707</v>
      </c>
      <c r="BC745" s="67" t="s">
        <v>1182</v>
      </c>
      <c r="BD745" s="67" t="s">
        <v>1182</v>
      </c>
      <c r="BE745" s="41" t="s">
        <v>172</v>
      </c>
      <c r="BF745" s="52">
        <v>44165</v>
      </c>
      <c r="BG745" s="52">
        <v>44175</v>
      </c>
      <c r="BH745" s="41" t="s">
        <v>157</v>
      </c>
    </row>
    <row r="746" spans="1:60" s="6" customFormat="1" ht="45" x14ac:dyDescent="0.25">
      <c r="A746" s="41">
        <v>2020</v>
      </c>
      <c r="B746" s="52">
        <v>44136</v>
      </c>
      <c r="C746" s="52">
        <v>44165</v>
      </c>
      <c r="D746" s="41" t="s">
        <v>137</v>
      </c>
      <c r="E746" s="41" t="s">
        <v>138</v>
      </c>
      <c r="F746" s="41">
        <v>714</v>
      </c>
      <c r="G746" s="41" t="s">
        <v>2928</v>
      </c>
      <c r="H746" s="48" t="s">
        <v>2929</v>
      </c>
      <c r="I746" s="52">
        <v>43447</v>
      </c>
      <c r="J746" s="41" t="s">
        <v>2930</v>
      </c>
      <c r="K746" s="41">
        <v>714</v>
      </c>
      <c r="L746" s="52">
        <v>43455</v>
      </c>
      <c r="M746" s="41">
        <v>714</v>
      </c>
      <c r="N746" s="41" t="s">
        <v>507</v>
      </c>
      <c r="O746" s="48" t="s">
        <v>2931</v>
      </c>
      <c r="P746" s="48" t="s">
        <v>2932</v>
      </c>
      <c r="Q746" s="48" t="s">
        <v>145</v>
      </c>
      <c r="R746" s="41" t="s">
        <v>2933</v>
      </c>
      <c r="S746" s="41" t="s">
        <v>2160</v>
      </c>
      <c r="T746" s="41" t="s">
        <v>348</v>
      </c>
      <c r="U746" s="41" t="s">
        <v>2934</v>
      </c>
      <c r="V746" s="41" t="s">
        <v>350</v>
      </c>
      <c r="W746" s="41" t="s">
        <v>151</v>
      </c>
      <c r="X746" s="41" t="s">
        <v>152</v>
      </c>
      <c r="Y746" s="41" t="s">
        <v>153</v>
      </c>
      <c r="Z746" s="41" t="s">
        <v>154</v>
      </c>
      <c r="AA746" s="41" t="s">
        <v>2928</v>
      </c>
      <c r="AB746" s="52">
        <v>43481</v>
      </c>
      <c r="AC746" s="53">
        <f t="shared" si="41"/>
        <v>3788975.7327586208</v>
      </c>
      <c r="AD746" s="53">
        <v>4395211.8499999996</v>
      </c>
      <c r="AE746" s="54">
        <v>0</v>
      </c>
      <c r="AF746" s="54">
        <v>0</v>
      </c>
      <c r="AG746" s="41" t="s">
        <v>156</v>
      </c>
      <c r="AH746" s="41" t="s">
        <v>157</v>
      </c>
      <c r="AI746" s="41" t="s">
        <v>158</v>
      </c>
      <c r="AJ746" s="41" t="s">
        <v>159</v>
      </c>
      <c r="AK746" s="40">
        <v>43486</v>
      </c>
      <c r="AL746" s="40">
        <v>43626</v>
      </c>
      <c r="AM746" s="48" t="s">
        <v>2935</v>
      </c>
      <c r="AN746" s="48" t="s">
        <v>161</v>
      </c>
      <c r="AO746" s="41">
        <v>318</v>
      </c>
      <c r="AP746" s="41" t="s">
        <v>162</v>
      </c>
      <c r="AQ746" s="41" t="s">
        <v>1528</v>
      </c>
      <c r="AR746" s="41" t="s">
        <v>1528</v>
      </c>
      <c r="AS746" s="41" t="s">
        <v>2936</v>
      </c>
      <c r="AT746" s="41" t="s">
        <v>2937</v>
      </c>
      <c r="AU746" s="48" t="s">
        <v>161</v>
      </c>
      <c r="AV746" s="41" t="s">
        <v>157</v>
      </c>
      <c r="AW746" s="41" t="s">
        <v>166</v>
      </c>
      <c r="AX746" s="41" t="s">
        <v>251</v>
      </c>
      <c r="AY746" s="41">
        <v>318</v>
      </c>
      <c r="AZ746" s="43" t="s">
        <v>168</v>
      </c>
      <c r="BA746" s="62" t="s">
        <v>5707</v>
      </c>
      <c r="BB746" s="62" t="s">
        <v>5707</v>
      </c>
      <c r="BC746" s="67" t="s">
        <v>1182</v>
      </c>
      <c r="BD746" s="67" t="s">
        <v>1182</v>
      </c>
      <c r="BE746" s="41" t="s">
        <v>172</v>
      </c>
      <c r="BF746" s="52">
        <v>44165</v>
      </c>
      <c r="BG746" s="52">
        <v>44175</v>
      </c>
      <c r="BH746" s="41" t="s">
        <v>157</v>
      </c>
    </row>
    <row r="747" spans="1:60" s="6" customFormat="1" ht="45" x14ac:dyDescent="0.25">
      <c r="A747" s="41">
        <v>2020</v>
      </c>
      <c r="B747" s="52">
        <v>44136</v>
      </c>
      <c r="C747" s="52">
        <v>44165</v>
      </c>
      <c r="D747" s="41" t="s">
        <v>137</v>
      </c>
      <c r="E747" s="41" t="s">
        <v>138</v>
      </c>
      <c r="F747" s="41">
        <v>715</v>
      </c>
      <c r="G747" s="41" t="s">
        <v>2928</v>
      </c>
      <c r="H747" s="48" t="s">
        <v>2929</v>
      </c>
      <c r="I747" s="52">
        <v>43447</v>
      </c>
      <c r="J747" s="41" t="s">
        <v>2930</v>
      </c>
      <c r="K747" s="41">
        <v>715</v>
      </c>
      <c r="L747" s="52">
        <v>43455</v>
      </c>
      <c r="M747" s="41">
        <v>715</v>
      </c>
      <c r="N747" s="41" t="s">
        <v>507</v>
      </c>
      <c r="O747" s="48" t="s">
        <v>2931</v>
      </c>
      <c r="P747" s="48" t="s">
        <v>2932</v>
      </c>
      <c r="Q747" s="48" t="s">
        <v>145</v>
      </c>
      <c r="R747" s="41" t="s">
        <v>2933</v>
      </c>
      <c r="S747" s="41" t="s">
        <v>2160</v>
      </c>
      <c r="T747" s="41" t="s">
        <v>348</v>
      </c>
      <c r="U747" s="41" t="s">
        <v>2934</v>
      </c>
      <c r="V747" s="41" t="s">
        <v>350</v>
      </c>
      <c r="W747" s="41" t="s">
        <v>151</v>
      </c>
      <c r="X747" s="41" t="s">
        <v>152</v>
      </c>
      <c r="Y747" s="41" t="s">
        <v>153</v>
      </c>
      <c r="Z747" s="41" t="s">
        <v>154</v>
      </c>
      <c r="AA747" s="41" t="s">
        <v>2928</v>
      </c>
      <c r="AB747" s="52">
        <v>43481</v>
      </c>
      <c r="AC747" s="53">
        <f t="shared" si="41"/>
        <v>3788975.7327586208</v>
      </c>
      <c r="AD747" s="53">
        <v>4395211.8499999996</v>
      </c>
      <c r="AE747" s="54">
        <v>0</v>
      </c>
      <c r="AF747" s="54">
        <v>0</v>
      </c>
      <c r="AG747" s="41" t="s">
        <v>156</v>
      </c>
      <c r="AH747" s="41" t="s">
        <v>157</v>
      </c>
      <c r="AI747" s="41" t="s">
        <v>158</v>
      </c>
      <c r="AJ747" s="41" t="s">
        <v>159</v>
      </c>
      <c r="AK747" s="40">
        <v>43486</v>
      </c>
      <c r="AL747" s="40">
        <v>43626</v>
      </c>
      <c r="AM747" s="48" t="s">
        <v>2935</v>
      </c>
      <c r="AN747" s="48" t="s">
        <v>161</v>
      </c>
      <c r="AO747" s="41">
        <v>318</v>
      </c>
      <c r="AP747" s="41" t="s">
        <v>162</v>
      </c>
      <c r="AQ747" s="41" t="s">
        <v>1528</v>
      </c>
      <c r="AR747" s="41" t="s">
        <v>1528</v>
      </c>
      <c r="AS747" s="41" t="s">
        <v>2936</v>
      </c>
      <c r="AT747" s="41" t="s">
        <v>2937</v>
      </c>
      <c r="AU747" s="48" t="s">
        <v>161</v>
      </c>
      <c r="AV747" s="41" t="s">
        <v>157</v>
      </c>
      <c r="AW747" s="41" t="s">
        <v>166</v>
      </c>
      <c r="AX747" s="41" t="s">
        <v>251</v>
      </c>
      <c r="AY747" s="41">
        <v>318</v>
      </c>
      <c r="AZ747" s="43" t="s">
        <v>168</v>
      </c>
      <c r="BA747" s="62" t="s">
        <v>5707</v>
      </c>
      <c r="BB747" s="62" t="s">
        <v>5707</v>
      </c>
      <c r="BC747" s="67" t="s">
        <v>1182</v>
      </c>
      <c r="BD747" s="67" t="s">
        <v>1182</v>
      </c>
      <c r="BE747" s="41" t="s">
        <v>172</v>
      </c>
      <c r="BF747" s="52">
        <v>44165</v>
      </c>
      <c r="BG747" s="52">
        <v>44175</v>
      </c>
      <c r="BH747" s="41" t="s">
        <v>157</v>
      </c>
    </row>
    <row r="748" spans="1:60" s="6" customFormat="1" ht="45" x14ac:dyDescent="0.25">
      <c r="A748" s="41">
        <v>2020</v>
      </c>
      <c r="B748" s="52">
        <v>44136</v>
      </c>
      <c r="C748" s="52">
        <v>44165</v>
      </c>
      <c r="D748" s="41" t="s">
        <v>137</v>
      </c>
      <c r="E748" s="41" t="s">
        <v>138</v>
      </c>
      <c r="F748" s="41">
        <v>716</v>
      </c>
      <c r="G748" s="41" t="s">
        <v>2928</v>
      </c>
      <c r="H748" s="48" t="s">
        <v>2929</v>
      </c>
      <c r="I748" s="52">
        <v>43447</v>
      </c>
      <c r="J748" s="41" t="s">
        <v>2930</v>
      </c>
      <c r="K748" s="41">
        <v>716</v>
      </c>
      <c r="L748" s="52">
        <v>43455</v>
      </c>
      <c r="M748" s="41">
        <v>716</v>
      </c>
      <c r="N748" s="41" t="s">
        <v>507</v>
      </c>
      <c r="O748" s="48" t="s">
        <v>2931</v>
      </c>
      <c r="P748" s="48" t="s">
        <v>2932</v>
      </c>
      <c r="Q748" s="48" t="s">
        <v>145</v>
      </c>
      <c r="R748" s="41" t="s">
        <v>2933</v>
      </c>
      <c r="S748" s="41" t="s">
        <v>2160</v>
      </c>
      <c r="T748" s="41" t="s">
        <v>348</v>
      </c>
      <c r="U748" s="41" t="s">
        <v>2934</v>
      </c>
      <c r="V748" s="41" t="s">
        <v>350</v>
      </c>
      <c r="W748" s="41" t="s">
        <v>151</v>
      </c>
      <c r="X748" s="41" t="s">
        <v>152</v>
      </c>
      <c r="Y748" s="41" t="s">
        <v>153</v>
      </c>
      <c r="Z748" s="41" t="s">
        <v>154</v>
      </c>
      <c r="AA748" s="41" t="s">
        <v>2928</v>
      </c>
      <c r="AB748" s="52">
        <v>43481</v>
      </c>
      <c r="AC748" s="53">
        <f t="shared" si="41"/>
        <v>3788975.7327586208</v>
      </c>
      <c r="AD748" s="53">
        <v>4395211.8499999996</v>
      </c>
      <c r="AE748" s="54">
        <v>0</v>
      </c>
      <c r="AF748" s="54">
        <v>0</v>
      </c>
      <c r="AG748" s="41" t="s">
        <v>156</v>
      </c>
      <c r="AH748" s="41" t="s">
        <v>157</v>
      </c>
      <c r="AI748" s="41" t="s">
        <v>158</v>
      </c>
      <c r="AJ748" s="41" t="s">
        <v>159</v>
      </c>
      <c r="AK748" s="40">
        <v>43486</v>
      </c>
      <c r="AL748" s="40">
        <v>43626</v>
      </c>
      <c r="AM748" s="48" t="s">
        <v>2935</v>
      </c>
      <c r="AN748" s="48" t="s">
        <v>161</v>
      </c>
      <c r="AO748" s="41">
        <v>318</v>
      </c>
      <c r="AP748" s="41" t="s">
        <v>162</v>
      </c>
      <c r="AQ748" s="41" t="s">
        <v>1528</v>
      </c>
      <c r="AR748" s="41" t="s">
        <v>1528</v>
      </c>
      <c r="AS748" s="41" t="s">
        <v>2936</v>
      </c>
      <c r="AT748" s="41" t="s">
        <v>2937</v>
      </c>
      <c r="AU748" s="48" t="s">
        <v>161</v>
      </c>
      <c r="AV748" s="41" t="s">
        <v>157</v>
      </c>
      <c r="AW748" s="41" t="s">
        <v>166</v>
      </c>
      <c r="AX748" s="41" t="s">
        <v>251</v>
      </c>
      <c r="AY748" s="41">
        <v>318</v>
      </c>
      <c r="AZ748" s="43" t="s">
        <v>168</v>
      </c>
      <c r="BA748" s="62" t="s">
        <v>5707</v>
      </c>
      <c r="BB748" s="62" t="s">
        <v>5707</v>
      </c>
      <c r="BC748" s="67" t="s">
        <v>1182</v>
      </c>
      <c r="BD748" s="67" t="s">
        <v>1182</v>
      </c>
      <c r="BE748" s="41" t="s">
        <v>172</v>
      </c>
      <c r="BF748" s="52">
        <v>44165</v>
      </c>
      <c r="BG748" s="52">
        <v>44175</v>
      </c>
      <c r="BH748" s="41" t="s">
        <v>157</v>
      </c>
    </row>
    <row r="749" spans="1:60" s="6" customFormat="1" ht="45" x14ac:dyDescent="0.25">
      <c r="A749" s="41">
        <v>2020</v>
      </c>
      <c r="B749" s="52">
        <v>44136</v>
      </c>
      <c r="C749" s="52">
        <v>44165</v>
      </c>
      <c r="D749" s="41" t="s">
        <v>137</v>
      </c>
      <c r="E749" s="41" t="s">
        <v>138</v>
      </c>
      <c r="F749" s="41">
        <v>717</v>
      </c>
      <c r="G749" s="41" t="s">
        <v>2928</v>
      </c>
      <c r="H749" s="48" t="s">
        <v>2929</v>
      </c>
      <c r="I749" s="52">
        <v>43447</v>
      </c>
      <c r="J749" s="41" t="s">
        <v>2930</v>
      </c>
      <c r="K749" s="41">
        <v>717</v>
      </c>
      <c r="L749" s="52">
        <v>43455</v>
      </c>
      <c r="M749" s="41">
        <v>717</v>
      </c>
      <c r="N749" s="41" t="s">
        <v>507</v>
      </c>
      <c r="O749" s="48" t="s">
        <v>2931</v>
      </c>
      <c r="P749" s="48" t="s">
        <v>2932</v>
      </c>
      <c r="Q749" s="48" t="s">
        <v>145</v>
      </c>
      <c r="R749" s="41" t="s">
        <v>2933</v>
      </c>
      <c r="S749" s="41" t="s">
        <v>2160</v>
      </c>
      <c r="T749" s="41" t="s">
        <v>348</v>
      </c>
      <c r="U749" s="41" t="s">
        <v>2934</v>
      </c>
      <c r="V749" s="41" t="s">
        <v>350</v>
      </c>
      <c r="W749" s="41" t="s">
        <v>151</v>
      </c>
      <c r="X749" s="41" t="s">
        <v>152</v>
      </c>
      <c r="Y749" s="41" t="s">
        <v>153</v>
      </c>
      <c r="Z749" s="41" t="s">
        <v>154</v>
      </c>
      <c r="AA749" s="41" t="s">
        <v>2928</v>
      </c>
      <c r="AB749" s="52">
        <v>43481</v>
      </c>
      <c r="AC749" s="53">
        <f t="shared" si="41"/>
        <v>3788975.7327586208</v>
      </c>
      <c r="AD749" s="53">
        <v>4395211.8499999996</v>
      </c>
      <c r="AE749" s="54">
        <v>0</v>
      </c>
      <c r="AF749" s="54">
        <v>0</v>
      </c>
      <c r="AG749" s="41" t="s">
        <v>156</v>
      </c>
      <c r="AH749" s="41" t="s">
        <v>157</v>
      </c>
      <c r="AI749" s="41" t="s">
        <v>158</v>
      </c>
      <c r="AJ749" s="41" t="s">
        <v>159</v>
      </c>
      <c r="AK749" s="40">
        <v>43486</v>
      </c>
      <c r="AL749" s="40">
        <v>43626</v>
      </c>
      <c r="AM749" s="48" t="s">
        <v>2935</v>
      </c>
      <c r="AN749" s="48" t="s">
        <v>161</v>
      </c>
      <c r="AO749" s="41">
        <v>318</v>
      </c>
      <c r="AP749" s="41" t="s">
        <v>162</v>
      </c>
      <c r="AQ749" s="41" t="s">
        <v>1528</v>
      </c>
      <c r="AR749" s="41" t="s">
        <v>1528</v>
      </c>
      <c r="AS749" s="41" t="s">
        <v>2936</v>
      </c>
      <c r="AT749" s="41" t="s">
        <v>2937</v>
      </c>
      <c r="AU749" s="48" t="s">
        <v>161</v>
      </c>
      <c r="AV749" s="41" t="s">
        <v>157</v>
      </c>
      <c r="AW749" s="41" t="s">
        <v>166</v>
      </c>
      <c r="AX749" s="41" t="s">
        <v>251</v>
      </c>
      <c r="AY749" s="41">
        <v>318</v>
      </c>
      <c r="AZ749" s="43" t="s">
        <v>168</v>
      </c>
      <c r="BA749" s="62" t="s">
        <v>5707</v>
      </c>
      <c r="BB749" s="62" t="s">
        <v>5707</v>
      </c>
      <c r="BC749" s="67" t="s">
        <v>1182</v>
      </c>
      <c r="BD749" s="67" t="s">
        <v>1182</v>
      </c>
      <c r="BE749" s="41" t="s">
        <v>172</v>
      </c>
      <c r="BF749" s="52">
        <v>44165</v>
      </c>
      <c r="BG749" s="52">
        <v>44175</v>
      </c>
      <c r="BH749" s="41" t="s">
        <v>157</v>
      </c>
    </row>
    <row r="750" spans="1:60" s="6" customFormat="1" ht="45" x14ac:dyDescent="0.25">
      <c r="A750" s="41">
        <v>2020</v>
      </c>
      <c r="B750" s="52">
        <v>44136</v>
      </c>
      <c r="C750" s="52">
        <v>44165</v>
      </c>
      <c r="D750" s="41" t="s">
        <v>137</v>
      </c>
      <c r="E750" s="41" t="s">
        <v>138</v>
      </c>
      <c r="F750" s="41">
        <v>718</v>
      </c>
      <c r="G750" s="41" t="s">
        <v>2928</v>
      </c>
      <c r="H750" s="48" t="s">
        <v>2929</v>
      </c>
      <c r="I750" s="52">
        <v>43447</v>
      </c>
      <c r="J750" s="41" t="s">
        <v>2930</v>
      </c>
      <c r="K750" s="41">
        <v>718</v>
      </c>
      <c r="L750" s="52">
        <v>43455</v>
      </c>
      <c r="M750" s="41">
        <v>718</v>
      </c>
      <c r="N750" s="41" t="s">
        <v>507</v>
      </c>
      <c r="O750" s="48" t="s">
        <v>2931</v>
      </c>
      <c r="P750" s="48" t="s">
        <v>2932</v>
      </c>
      <c r="Q750" s="48" t="s">
        <v>145</v>
      </c>
      <c r="R750" s="41" t="s">
        <v>2933</v>
      </c>
      <c r="S750" s="41" t="s">
        <v>2160</v>
      </c>
      <c r="T750" s="41" t="s">
        <v>348</v>
      </c>
      <c r="U750" s="41" t="s">
        <v>2934</v>
      </c>
      <c r="V750" s="41" t="s">
        <v>350</v>
      </c>
      <c r="W750" s="41" t="s">
        <v>151</v>
      </c>
      <c r="X750" s="41" t="s">
        <v>152</v>
      </c>
      <c r="Y750" s="41" t="s">
        <v>153</v>
      </c>
      <c r="Z750" s="41" t="s">
        <v>154</v>
      </c>
      <c r="AA750" s="41" t="s">
        <v>2928</v>
      </c>
      <c r="AB750" s="52">
        <v>43481</v>
      </c>
      <c r="AC750" s="53">
        <f t="shared" si="41"/>
        <v>3788975.7327586208</v>
      </c>
      <c r="AD750" s="53">
        <v>4395211.8499999996</v>
      </c>
      <c r="AE750" s="54">
        <v>0</v>
      </c>
      <c r="AF750" s="54">
        <v>0</v>
      </c>
      <c r="AG750" s="41" t="s">
        <v>156</v>
      </c>
      <c r="AH750" s="41" t="s">
        <v>157</v>
      </c>
      <c r="AI750" s="41" t="s">
        <v>158</v>
      </c>
      <c r="AJ750" s="41" t="s">
        <v>159</v>
      </c>
      <c r="AK750" s="40">
        <v>43486</v>
      </c>
      <c r="AL750" s="40">
        <v>43626</v>
      </c>
      <c r="AM750" s="48" t="s">
        <v>2935</v>
      </c>
      <c r="AN750" s="48" t="s">
        <v>161</v>
      </c>
      <c r="AO750" s="41">
        <v>318</v>
      </c>
      <c r="AP750" s="41" t="s">
        <v>162</v>
      </c>
      <c r="AQ750" s="41" t="s">
        <v>1528</v>
      </c>
      <c r="AR750" s="41" t="s">
        <v>1528</v>
      </c>
      <c r="AS750" s="41" t="s">
        <v>2936</v>
      </c>
      <c r="AT750" s="41" t="s">
        <v>2937</v>
      </c>
      <c r="AU750" s="48" t="s">
        <v>161</v>
      </c>
      <c r="AV750" s="41" t="s">
        <v>157</v>
      </c>
      <c r="AW750" s="41" t="s">
        <v>166</v>
      </c>
      <c r="AX750" s="41" t="s">
        <v>251</v>
      </c>
      <c r="AY750" s="41">
        <v>318</v>
      </c>
      <c r="AZ750" s="43" t="s">
        <v>168</v>
      </c>
      <c r="BA750" s="62" t="s">
        <v>5707</v>
      </c>
      <c r="BB750" s="62" t="s">
        <v>5707</v>
      </c>
      <c r="BC750" s="67" t="s">
        <v>1182</v>
      </c>
      <c r="BD750" s="67" t="s">
        <v>1182</v>
      </c>
      <c r="BE750" s="41" t="s">
        <v>172</v>
      </c>
      <c r="BF750" s="52">
        <v>44165</v>
      </c>
      <c r="BG750" s="52">
        <v>44175</v>
      </c>
      <c r="BH750" s="41" t="s">
        <v>157</v>
      </c>
    </row>
    <row r="751" spans="1:60" s="6" customFormat="1" ht="45" x14ac:dyDescent="0.25">
      <c r="A751" s="41">
        <v>2020</v>
      </c>
      <c r="B751" s="52">
        <v>44136</v>
      </c>
      <c r="C751" s="52">
        <v>44165</v>
      </c>
      <c r="D751" s="41" t="s">
        <v>137</v>
      </c>
      <c r="E751" s="41" t="s">
        <v>138</v>
      </c>
      <c r="F751" s="41">
        <v>719</v>
      </c>
      <c r="G751" s="41" t="s">
        <v>2928</v>
      </c>
      <c r="H751" s="48" t="s">
        <v>2929</v>
      </c>
      <c r="I751" s="52">
        <v>43447</v>
      </c>
      <c r="J751" s="41" t="s">
        <v>2930</v>
      </c>
      <c r="K751" s="41">
        <v>719</v>
      </c>
      <c r="L751" s="52">
        <v>43455</v>
      </c>
      <c r="M751" s="41">
        <v>719</v>
      </c>
      <c r="N751" s="41" t="s">
        <v>507</v>
      </c>
      <c r="O751" s="48" t="s">
        <v>2931</v>
      </c>
      <c r="P751" s="48" t="s">
        <v>2932</v>
      </c>
      <c r="Q751" s="48" t="s">
        <v>145</v>
      </c>
      <c r="R751" s="41" t="s">
        <v>2933</v>
      </c>
      <c r="S751" s="41" t="s">
        <v>2160</v>
      </c>
      <c r="T751" s="41" t="s">
        <v>348</v>
      </c>
      <c r="U751" s="41" t="s">
        <v>2934</v>
      </c>
      <c r="V751" s="41" t="s">
        <v>350</v>
      </c>
      <c r="W751" s="41" t="s">
        <v>151</v>
      </c>
      <c r="X751" s="41" t="s">
        <v>152</v>
      </c>
      <c r="Y751" s="41" t="s">
        <v>153</v>
      </c>
      <c r="Z751" s="41" t="s">
        <v>154</v>
      </c>
      <c r="AA751" s="41" t="s">
        <v>2928</v>
      </c>
      <c r="AB751" s="52">
        <v>43481</v>
      </c>
      <c r="AC751" s="53">
        <f t="shared" si="41"/>
        <v>3788975.7327586208</v>
      </c>
      <c r="AD751" s="53">
        <v>4395211.8499999996</v>
      </c>
      <c r="AE751" s="54">
        <v>0</v>
      </c>
      <c r="AF751" s="54">
        <v>0</v>
      </c>
      <c r="AG751" s="41" t="s">
        <v>156</v>
      </c>
      <c r="AH751" s="41" t="s">
        <v>157</v>
      </c>
      <c r="AI751" s="41" t="s">
        <v>158</v>
      </c>
      <c r="AJ751" s="41" t="s">
        <v>159</v>
      </c>
      <c r="AK751" s="40">
        <v>43486</v>
      </c>
      <c r="AL751" s="40">
        <v>43626</v>
      </c>
      <c r="AM751" s="48" t="s">
        <v>2935</v>
      </c>
      <c r="AN751" s="48" t="s">
        <v>161</v>
      </c>
      <c r="AO751" s="41">
        <v>318</v>
      </c>
      <c r="AP751" s="41" t="s">
        <v>162</v>
      </c>
      <c r="AQ751" s="41" t="s">
        <v>1528</v>
      </c>
      <c r="AR751" s="41" t="s">
        <v>1528</v>
      </c>
      <c r="AS751" s="41" t="s">
        <v>2936</v>
      </c>
      <c r="AT751" s="41" t="s">
        <v>2937</v>
      </c>
      <c r="AU751" s="48" t="s">
        <v>161</v>
      </c>
      <c r="AV751" s="41" t="s">
        <v>157</v>
      </c>
      <c r="AW751" s="41" t="s">
        <v>166</v>
      </c>
      <c r="AX751" s="41" t="s">
        <v>251</v>
      </c>
      <c r="AY751" s="41">
        <v>318</v>
      </c>
      <c r="AZ751" s="43" t="s">
        <v>168</v>
      </c>
      <c r="BA751" s="62" t="s">
        <v>5707</v>
      </c>
      <c r="BB751" s="62" t="s">
        <v>5707</v>
      </c>
      <c r="BC751" s="67" t="s">
        <v>1182</v>
      </c>
      <c r="BD751" s="67" t="s">
        <v>1182</v>
      </c>
      <c r="BE751" s="41" t="s">
        <v>172</v>
      </c>
      <c r="BF751" s="52">
        <v>44165</v>
      </c>
      <c r="BG751" s="52">
        <v>44175</v>
      </c>
      <c r="BH751" s="41" t="s">
        <v>157</v>
      </c>
    </row>
    <row r="752" spans="1:60" s="6" customFormat="1" ht="45" x14ac:dyDescent="0.25">
      <c r="A752" s="41">
        <v>2020</v>
      </c>
      <c r="B752" s="52">
        <v>44136</v>
      </c>
      <c r="C752" s="52">
        <v>44165</v>
      </c>
      <c r="D752" s="41" t="s">
        <v>137</v>
      </c>
      <c r="E752" s="41" t="s">
        <v>138</v>
      </c>
      <c r="F752" s="41">
        <v>720</v>
      </c>
      <c r="G752" s="41" t="s">
        <v>2928</v>
      </c>
      <c r="H752" s="48" t="s">
        <v>2929</v>
      </c>
      <c r="I752" s="52">
        <v>43447</v>
      </c>
      <c r="J752" s="41" t="s">
        <v>2930</v>
      </c>
      <c r="K752" s="41">
        <v>720</v>
      </c>
      <c r="L752" s="52">
        <v>43455</v>
      </c>
      <c r="M752" s="41">
        <v>720</v>
      </c>
      <c r="N752" s="41" t="s">
        <v>507</v>
      </c>
      <c r="O752" s="48" t="s">
        <v>2931</v>
      </c>
      <c r="P752" s="48" t="s">
        <v>2932</v>
      </c>
      <c r="Q752" s="48" t="s">
        <v>145</v>
      </c>
      <c r="R752" s="41" t="s">
        <v>2933</v>
      </c>
      <c r="S752" s="41" t="s">
        <v>2160</v>
      </c>
      <c r="T752" s="41" t="s">
        <v>348</v>
      </c>
      <c r="U752" s="41" t="s">
        <v>2934</v>
      </c>
      <c r="V752" s="41" t="s">
        <v>350</v>
      </c>
      <c r="W752" s="41" t="s">
        <v>151</v>
      </c>
      <c r="X752" s="41" t="s">
        <v>152</v>
      </c>
      <c r="Y752" s="41" t="s">
        <v>153</v>
      </c>
      <c r="Z752" s="41" t="s">
        <v>154</v>
      </c>
      <c r="AA752" s="41" t="s">
        <v>2928</v>
      </c>
      <c r="AB752" s="52">
        <v>43481</v>
      </c>
      <c r="AC752" s="53">
        <f t="shared" si="41"/>
        <v>3788975.7327586208</v>
      </c>
      <c r="AD752" s="53">
        <v>4395211.8499999996</v>
      </c>
      <c r="AE752" s="54">
        <v>0</v>
      </c>
      <c r="AF752" s="54">
        <v>0</v>
      </c>
      <c r="AG752" s="41" t="s">
        <v>156</v>
      </c>
      <c r="AH752" s="41" t="s">
        <v>157</v>
      </c>
      <c r="AI752" s="41" t="s">
        <v>158</v>
      </c>
      <c r="AJ752" s="41" t="s">
        <v>159</v>
      </c>
      <c r="AK752" s="40">
        <v>43486</v>
      </c>
      <c r="AL752" s="40">
        <v>43626</v>
      </c>
      <c r="AM752" s="48" t="s">
        <v>2935</v>
      </c>
      <c r="AN752" s="48" t="s">
        <v>161</v>
      </c>
      <c r="AO752" s="41">
        <v>318</v>
      </c>
      <c r="AP752" s="41" t="s">
        <v>162</v>
      </c>
      <c r="AQ752" s="41" t="s">
        <v>1528</v>
      </c>
      <c r="AR752" s="41" t="s">
        <v>1528</v>
      </c>
      <c r="AS752" s="41" t="s">
        <v>2936</v>
      </c>
      <c r="AT752" s="41" t="s">
        <v>2937</v>
      </c>
      <c r="AU752" s="48" t="s">
        <v>161</v>
      </c>
      <c r="AV752" s="41" t="s">
        <v>157</v>
      </c>
      <c r="AW752" s="41" t="s">
        <v>166</v>
      </c>
      <c r="AX752" s="41" t="s">
        <v>251</v>
      </c>
      <c r="AY752" s="41">
        <v>318</v>
      </c>
      <c r="AZ752" s="43" t="s">
        <v>168</v>
      </c>
      <c r="BA752" s="62" t="s">
        <v>5707</v>
      </c>
      <c r="BB752" s="62" t="s">
        <v>5707</v>
      </c>
      <c r="BC752" s="67" t="s">
        <v>1182</v>
      </c>
      <c r="BD752" s="67" t="s">
        <v>1182</v>
      </c>
      <c r="BE752" s="41" t="s">
        <v>172</v>
      </c>
      <c r="BF752" s="52">
        <v>44165</v>
      </c>
      <c r="BG752" s="52">
        <v>44175</v>
      </c>
      <c r="BH752" s="41" t="s">
        <v>157</v>
      </c>
    </row>
    <row r="753" spans="1:60" s="6" customFormat="1" ht="112.5" x14ac:dyDescent="0.2">
      <c r="A753" s="41">
        <v>2020</v>
      </c>
      <c r="B753" s="52">
        <v>44136</v>
      </c>
      <c r="C753" s="52">
        <v>44165</v>
      </c>
      <c r="D753" s="41" t="s">
        <v>137</v>
      </c>
      <c r="E753" s="41" t="s">
        <v>387</v>
      </c>
      <c r="F753" s="41">
        <v>721</v>
      </c>
      <c r="G753" s="41" t="s">
        <v>2938</v>
      </c>
      <c r="H753" s="56" t="s">
        <v>2939</v>
      </c>
      <c r="I753" s="52">
        <v>43501</v>
      </c>
      <c r="J753" s="44" t="s">
        <v>2940</v>
      </c>
      <c r="K753" s="41">
        <v>721</v>
      </c>
      <c r="L753" s="52">
        <v>43508</v>
      </c>
      <c r="M753" s="41">
        <v>721</v>
      </c>
      <c r="N753" s="41" t="s">
        <v>507</v>
      </c>
      <c r="O753" s="57" t="s">
        <v>2941</v>
      </c>
      <c r="P753" s="57" t="s">
        <v>2942</v>
      </c>
      <c r="Q753" s="57" t="s">
        <v>145</v>
      </c>
      <c r="R753" s="46" t="s">
        <v>2774</v>
      </c>
      <c r="S753" s="46" t="s">
        <v>2775</v>
      </c>
      <c r="T753" s="46" t="s">
        <v>2943</v>
      </c>
      <c r="U753" s="41" t="s">
        <v>2944</v>
      </c>
      <c r="V753" s="41" t="s">
        <v>2945</v>
      </c>
      <c r="W753" s="41" t="s">
        <v>399</v>
      </c>
      <c r="X753" s="41" t="s">
        <v>152</v>
      </c>
      <c r="Y753" s="41" t="s">
        <v>153</v>
      </c>
      <c r="Z753" s="41" t="s">
        <v>154</v>
      </c>
      <c r="AA753" s="41" t="s">
        <v>2946</v>
      </c>
      <c r="AB753" s="52">
        <v>43529</v>
      </c>
      <c r="AC753" s="53">
        <f>AD753/1.16</f>
        <v>37113.000000000007</v>
      </c>
      <c r="AD753" s="53">
        <v>43051.08</v>
      </c>
      <c r="AE753" s="54">
        <v>0</v>
      </c>
      <c r="AF753" s="54">
        <v>0</v>
      </c>
      <c r="AG753" s="41" t="s">
        <v>156</v>
      </c>
      <c r="AH753" s="41" t="s">
        <v>157</v>
      </c>
      <c r="AI753" s="41" t="s">
        <v>158</v>
      </c>
      <c r="AJ753" s="41" t="s">
        <v>402</v>
      </c>
      <c r="AK753" s="40">
        <v>43530</v>
      </c>
      <c r="AL753" s="40">
        <v>43589</v>
      </c>
      <c r="AM753" s="55" t="s">
        <v>2947</v>
      </c>
      <c r="AN753" s="55" t="s">
        <v>161</v>
      </c>
      <c r="AO753" s="41">
        <v>319</v>
      </c>
      <c r="AP753" s="41" t="s">
        <v>162</v>
      </c>
      <c r="AQ753" s="41" t="s">
        <v>163</v>
      </c>
      <c r="AR753" s="41" t="s">
        <v>163</v>
      </c>
      <c r="AS753" s="41" t="s">
        <v>2948</v>
      </c>
      <c r="AT753" s="41" t="s">
        <v>2781</v>
      </c>
      <c r="AU753" s="48" t="s">
        <v>161</v>
      </c>
      <c r="AV753" s="41" t="s">
        <v>157</v>
      </c>
      <c r="AW753" s="41" t="s">
        <v>247</v>
      </c>
      <c r="AX753" s="41" t="s">
        <v>167</v>
      </c>
      <c r="AY753" s="41">
        <v>319</v>
      </c>
      <c r="AZ753" s="41" t="s">
        <v>157</v>
      </c>
      <c r="BA753" s="67" t="s">
        <v>161</v>
      </c>
      <c r="BB753" s="67" t="s">
        <v>161</v>
      </c>
      <c r="BC753" s="67" t="s">
        <v>161</v>
      </c>
      <c r="BD753" s="67" t="s">
        <v>161</v>
      </c>
      <c r="BE753" s="41" t="s">
        <v>407</v>
      </c>
      <c r="BF753" s="52">
        <v>44165</v>
      </c>
      <c r="BG753" s="52">
        <v>44175</v>
      </c>
      <c r="BH753" s="41" t="s">
        <v>157</v>
      </c>
    </row>
    <row r="754" spans="1:60" s="6" customFormat="1" ht="112.5" x14ac:dyDescent="0.2">
      <c r="A754" s="41">
        <v>2020</v>
      </c>
      <c r="B754" s="52">
        <v>44136</v>
      </c>
      <c r="C754" s="52">
        <v>44165</v>
      </c>
      <c r="D754" s="41" t="s">
        <v>137</v>
      </c>
      <c r="E754" s="41" t="s">
        <v>387</v>
      </c>
      <c r="F754" s="41">
        <v>722</v>
      </c>
      <c r="G754" s="41" t="s">
        <v>2938</v>
      </c>
      <c r="H754" s="55" t="s">
        <v>2939</v>
      </c>
      <c r="I754" s="52">
        <v>43501</v>
      </c>
      <c r="J754" s="44" t="s">
        <v>2940</v>
      </c>
      <c r="K754" s="41">
        <v>722</v>
      </c>
      <c r="L754" s="52">
        <v>43508</v>
      </c>
      <c r="M754" s="41">
        <v>722</v>
      </c>
      <c r="N754" s="41" t="s">
        <v>507</v>
      </c>
      <c r="O754" s="57" t="s">
        <v>2941</v>
      </c>
      <c r="P754" s="57" t="s">
        <v>2942</v>
      </c>
      <c r="Q754" s="57" t="s">
        <v>145</v>
      </c>
      <c r="R754" s="46" t="s">
        <v>2774</v>
      </c>
      <c r="S754" s="46" t="s">
        <v>2775</v>
      </c>
      <c r="T754" s="46" t="s">
        <v>2943</v>
      </c>
      <c r="U754" s="41" t="s">
        <v>2944</v>
      </c>
      <c r="V754" s="41" t="s">
        <v>2945</v>
      </c>
      <c r="W754" s="41" t="s">
        <v>399</v>
      </c>
      <c r="X754" s="41" t="s">
        <v>152</v>
      </c>
      <c r="Y754" s="41" t="s">
        <v>153</v>
      </c>
      <c r="Z754" s="41" t="s">
        <v>154</v>
      </c>
      <c r="AA754" s="41" t="s">
        <v>2946</v>
      </c>
      <c r="AB754" s="52">
        <v>43529</v>
      </c>
      <c r="AC754" s="53">
        <f t="shared" ref="AC754:AC788" si="42">AD754/1.16</f>
        <v>37113.000000000007</v>
      </c>
      <c r="AD754" s="53">
        <v>43051.08</v>
      </c>
      <c r="AE754" s="54">
        <v>0</v>
      </c>
      <c r="AF754" s="54">
        <v>0</v>
      </c>
      <c r="AG754" s="41" t="s">
        <v>156</v>
      </c>
      <c r="AH754" s="41" t="s">
        <v>157</v>
      </c>
      <c r="AI754" s="41" t="s">
        <v>158</v>
      </c>
      <c r="AJ754" s="41" t="s">
        <v>402</v>
      </c>
      <c r="AK754" s="40">
        <v>43530</v>
      </c>
      <c r="AL754" s="40">
        <v>43589</v>
      </c>
      <c r="AM754" s="55" t="s">
        <v>2947</v>
      </c>
      <c r="AN754" s="55" t="s">
        <v>161</v>
      </c>
      <c r="AO754" s="41">
        <v>319</v>
      </c>
      <c r="AP754" s="41" t="s">
        <v>162</v>
      </c>
      <c r="AQ754" s="41" t="s">
        <v>163</v>
      </c>
      <c r="AR754" s="41" t="s">
        <v>163</v>
      </c>
      <c r="AS754" s="41" t="s">
        <v>2948</v>
      </c>
      <c r="AT754" s="41" t="s">
        <v>2781</v>
      </c>
      <c r="AU754" s="48" t="s">
        <v>161</v>
      </c>
      <c r="AV754" s="41" t="s">
        <v>157</v>
      </c>
      <c r="AW754" s="41" t="s">
        <v>247</v>
      </c>
      <c r="AX754" s="41" t="s">
        <v>167</v>
      </c>
      <c r="AY754" s="41">
        <v>319</v>
      </c>
      <c r="AZ754" s="41" t="s">
        <v>157</v>
      </c>
      <c r="BA754" s="67" t="s">
        <v>161</v>
      </c>
      <c r="BB754" s="67" t="s">
        <v>161</v>
      </c>
      <c r="BC754" s="67" t="s">
        <v>161</v>
      </c>
      <c r="BD754" s="67" t="s">
        <v>161</v>
      </c>
      <c r="BE754" s="41" t="s">
        <v>407</v>
      </c>
      <c r="BF754" s="52">
        <v>44165</v>
      </c>
      <c r="BG754" s="52">
        <v>44175</v>
      </c>
      <c r="BH754" s="41" t="s">
        <v>157</v>
      </c>
    </row>
    <row r="755" spans="1:60" s="6" customFormat="1" ht="112.5" x14ac:dyDescent="0.2">
      <c r="A755" s="41">
        <v>2020</v>
      </c>
      <c r="B755" s="52">
        <v>44136</v>
      </c>
      <c r="C755" s="52">
        <v>44165</v>
      </c>
      <c r="D755" s="41" t="s">
        <v>137</v>
      </c>
      <c r="E755" s="41" t="s">
        <v>387</v>
      </c>
      <c r="F755" s="41">
        <v>723</v>
      </c>
      <c r="G755" s="41" t="s">
        <v>2938</v>
      </c>
      <c r="H755" s="55" t="s">
        <v>2939</v>
      </c>
      <c r="I755" s="52">
        <v>43501</v>
      </c>
      <c r="J755" s="44" t="s">
        <v>2940</v>
      </c>
      <c r="K755" s="41">
        <v>723</v>
      </c>
      <c r="L755" s="52">
        <v>43508</v>
      </c>
      <c r="M755" s="41">
        <v>723</v>
      </c>
      <c r="N755" s="41" t="s">
        <v>507</v>
      </c>
      <c r="O755" s="57" t="s">
        <v>2941</v>
      </c>
      <c r="P755" s="57" t="s">
        <v>2942</v>
      </c>
      <c r="Q755" s="57" t="s">
        <v>145</v>
      </c>
      <c r="R755" s="46" t="s">
        <v>2774</v>
      </c>
      <c r="S755" s="46" t="s">
        <v>2775</v>
      </c>
      <c r="T755" s="46" t="s">
        <v>2943</v>
      </c>
      <c r="U755" s="41" t="s">
        <v>2944</v>
      </c>
      <c r="V755" s="41" t="s">
        <v>2945</v>
      </c>
      <c r="W755" s="41" t="s">
        <v>399</v>
      </c>
      <c r="X755" s="41" t="s">
        <v>152</v>
      </c>
      <c r="Y755" s="41" t="s">
        <v>153</v>
      </c>
      <c r="Z755" s="41" t="s">
        <v>154</v>
      </c>
      <c r="AA755" s="41" t="s">
        <v>2946</v>
      </c>
      <c r="AB755" s="52">
        <v>43529</v>
      </c>
      <c r="AC755" s="53">
        <f t="shared" si="42"/>
        <v>37113.000000000007</v>
      </c>
      <c r="AD755" s="53">
        <v>43051.08</v>
      </c>
      <c r="AE755" s="54">
        <v>0</v>
      </c>
      <c r="AF755" s="54">
        <v>0</v>
      </c>
      <c r="AG755" s="41" t="s">
        <v>156</v>
      </c>
      <c r="AH755" s="41" t="s">
        <v>157</v>
      </c>
      <c r="AI755" s="41" t="s">
        <v>158</v>
      </c>
      <c r="AJ755" s="41" t="s">
        <v>402</v>
      </c>
      <c r="AK755" s="40">
        <v>43530</v>
      </c>
      <c r="AL755" s="40">
        <v>43589</v>
      </c>
      <c r="AM755" s="55" t="s">
        <v>2947</v>
      </c>
      <c r="AN755" s="55" t="s">
        <v>161</v>
      </c>
      <c r="AO755" s="41">
        <v>319</v>
      </c>
      <c r="AP755" s="41" t="s">
        <v>162</v>
      </c>
      <c r="AQ755" s="41" t="s">
        <v>163</v>
      </c>
      <c r="AR755" s="41" t="s">
        <v>163</v>
      </c>
      <c r="AS755" s="41" t="s">
        <v>2948</v>
      </c>
      <c r="AT755" s="41" t="s">
        <v>2781</v>
      </c>
      <c r="AU755" s="48" t="s">
        <v>161</v>
      </c>
      <c r="AV755" s="41" t="s">
        <v>157</v>
      </c>
      <c r="AW755" s="41" t="s">
        <v>247</v>
      </c>
      <c r="AX755" s="41" t="s">
        <v>167</v>
      </c>
      <c r="AY755" s="41">
        <v>319</v>
      </c>
      <c r="AZ755" s="41" t="s">
        <v>157</v>
      </c>
      <c r="BA755" s="67" t="s">
        <v>161</v>
      </c>
      <c r="BB755" s="67" t="s">
        <v>161</v>
      </c>
      <c r="BC755" s="67" t="s">
        <v>161</v>
      </c>
      <c r="BD755" s="67" t="s">
        <v>161</v>
      </c>
      <c r="BE755" s="41" t="s">
        <v>407</v>
      </c>
      <c r="BF755" s="52">
        <v>44165</v>
      </c>
      <c r="BG755" s="52">
        <v>44175</v>
      </c>
      <c r="BH755" s="41" t="s">
        <v>157</v>
      </c>
    </row>
    <row r="756" spans="1:60" s="6" customFormat="1" ht="112.5" x14ac:dyDescent="0.2">
      <c r="A756" s="41">
        <v>2020</v>
      </c>
      <c r="B756" s="52">
        <v>44136</v>
      </c>
      <c r="C756" s="52">
        <v>44165</v>
      </c>
      <c r="D756" s="41" t="s">
        <v>137</v>
      </c>
      <c r="E756" s="41" t="s">
        <v>387</v>
      </c>
      <c r="F756" s="41">
        <v>724</v>
      </c>
      <c r="G756" s="41" t="s">
        <v>2938</v>
      </c>
      <c r="H756" s="55" t="s">
        <v>2939</v>
      </c>
      <c r="I756" s="52">
        <v>43501</v>
      </c>
      <c r="J756" s="44" t="s">
        <v>2940</v>
      </c>
      <c r="K756" s="41">
        <v>724</v>
      </c>
      <c r="L756" s="52">
        <v>43508</v>
      </c>
      <c r="M756" s="41">
        <v>724</v>
      </c>
      <c r="N756" s="41" t="s">
        <v>507</v>
      </c>
      <c r="O756" s="48" t="s">
        <v>2941</v>
      </c>
      <c r="P756" s="57" t="s">
        <v>2942</v>
      </c>
      <c r="Q756" s="57" t="s">
        <v>145</v>
      </c>
      <c r="R756" s="46" t="s">
        <v>2774</v>
      </c>
      <c r="S756" s="46" t="s">
        <v>2775</v>
      </c>
      <c r="T756" s="46" t="s">
        <v>2943</v>
      </c>
      <c r="U756" s="41" t="s">
        <v>2944</v>
      </c>
      <c r="V756" s="41" t="s">
        <v>2945</v>
      </c>
      <c r="W756" s="41" t="s">
        <v>399</v>
      </c>
      <c r="X756" s="41" t="s">
        <v>152</v>
      </c>
      <c r="Y756" s="41" t="s">
        <v>153</v>
      </c>
      <c r="Z756" s="41" t="s">
        <v>154</v>
      </c>
      <c r="AA756" s="41" t="s">
        <v>2946</v>
      </c>
      <c r="AB756" s="52">
        <v>43529</v>
      </c>
      <c r="AC756" s="53">
        <f t="shared" si="42"/>
        <v>37113.000000000007</v>
      </c>
      <c r="AD756" s="53">
        <v>43051.08</v>
      </c>
      <c r="AE756" s="54">
        <v>0</v>
      </c>
      <c r="AF756" s="54">
        <v>0</v>
      </c>
      <c r="AG756" s="41" t="s">
        <v>156</v>
      </c>
      <c r="AH756" s="41" t="s">
        <v>157</v>
      </c>
      <c r="AI756" s="41" t="s">
        <v>158</v>
      </c>
      <c r="AJ756" s="41" t="s">
        <v>402</v>
      </c>
      <c r="AK756" s="40">
        <v>43530</v>
      </c>
      <c r="AL756" s="40">
        <v>43589</v>
      </c>
      <c r="AM756" s="55" t="s">
        <v>2947</v>
      </c>
      <c r="AN756" s="55" t="s">
        <v>161</v>
      </c>
      <c r="AO756" s="41">
        <v>319</v>
      </c>
      <c r="AP756" s="41" t="s">
        <v>162</v>
      </c>
      <c r="AQ756" s="41" t="s">
        <v>163</v>
      </c>
      <c r="AR756" s="41" t="s">
        <v>163</v>
      </c>
      <c r="AS756" s="41" t="s">
        <v>2948</v>
      </c>
      <c r="AT756" s="41" t="s">
        <v>2781</v>
      </c>
      <c r="AU756" s="48" t="s">
        <v>161</v>
      </c>
      <c r="AV756" s="41" t="s">
        <v>157</v>
      </c>
      <c r="AW756" s="41" t="s">
        <v>247</v>
      </c>
      <c r="AX756" s="41" t="s">
        <v>167</v>
      </c>
      <c r="AY756" s="41">
        <v>319</v>
      </c>
      <c r="AZ756" s="41" t="s">
        <v>157</v>
      </c>
      <c r="BA756" s="67" t="s">
        <v>161</v>
      </c>
      <c r="BB756" s="67" t="s">
        <v>161</v>
      </c>
      <c r="BC756" s="67" t="s">
        <v>161</v>
      </c>
      <c r="BD756" s="67" t="s">
        <v>161</v>
      </c>
      <c r="BE756" s="41" t="s">
        <v>407</v>
      </c>
      <c r="BF756" s="52">
        <v>44165</v>
      </c>
      <c r="BG756" s="52">
        <v>44175</v>
      </c>
      <c r="BH756" s="41" t="s">
        <v>157</v>
      </c>
    </row>
    <row r="757" spans="1:60" s="6" customFormat="1" ht="180" x14ac:dyDescent="0.2">
      <c r="A757" s="41">
        <v>2020</v>
      </c>
      <c r="B757" s="52">
        <v>44136</v>
      </c>
      <c r="C757" s="52">
        <v>44165</v>
      </c>
      <c r="D757" s="41" t="s">
        <v>137</v>
      </c>
      <c r="E757" s="41" t="s">
        <v>387</v>
      </c>
      <c r="F757" s="41">
        <v>725</v>
      </c>
      <c r="G757" s="41" t="s">
        <v>2938</v>
      </c>
      <c r="H757" s="55" t="s">
        <v>2939</v>
      </c>
      <c r="I757" s="52">
        <v>43501</v>
      </c>
      <c r="J757" s="44" t="s">
        <v>2940</v>
      </c>
      <c r="K757" s="41">
        <v>725</v>
      </c>
      <c r="L757" s="52">
        <v>43508</v>
      </c>
      <c r="M757" s="41">
        <v>725</v>
      </c>
      <c r="N757" s="41" t="s">
        <v>507</v>
      </c>
      <c r="O757" s="57" t="s">
        <v>2941</v>
      </c>
      <c r="P757" s="57" t="s">
        <v>2942</v>
      </c>
      <c r="Q757" s="57" t="s">
        <v>145</v>
      </c>
      <c r="R757" s="46" t="s">
        <v>2949</v>
      </c>
      <c r="S757" s="46" t="s">
        <v>2950</v>
      </c>
      <c r="T757" s="46" t="s">
        <v>2951</v>
      </c>
      <c r="U757" s="41" t="s">
        <v>2952</v>
      </c>
      <c r="V757" s="41" t="s">
        <v>2953</v>
      </c>
      <c r="W757" s="41" t="s">
        <v>399</v>
      </c>
      <c r="X757" s="41" t="s">
        <v>152</v>
      </c>
      <c r="Y757" s="41" t="s">
        <v>153</v>
      </c>
      <c r="Z757" s="41" t="s">
        <v>154</v>
      </c>
      <c r="AA757" s="41" t="s">
        <v>2954</v>
      </c>
      <c r="AB757" s="52">
        <v>43529</v>
      </c>
      <c r="AC757" s="53">
        <f t="shared" si="42"/>
        <v>61616</v>
      </c>
      <c r="AD757" s="53">
        <v>71474.559999999998</v>
      </c>
      <c r="AE757" s="54">
        <v>0</v>
      </c>
      <c r="AF757" s="54">
        <v>0</v>
      </c>
      <c r="AG757" s="41" t="s">
        <v>156</v>
      </c>
      <c r="AH757" s="41" t="s">
        <v>157</v>
      </c>
      <c r="AI757" s="41" t="s">
        <v>158</v>
      </c>
      <c r="AJ757" s="41" t="s">
        <v>402</v>
      </c>
      <c r="AK757" s="40">
        <v>43530</v>
      </c>
      <c r="AL757" s="40">
        <v>43589</v>
      </c>
      <c r="AM757" s="55" t="s">
        <v>2955</v>
      </c>
      <c r="AN757" s="55" t="s">
        <v>161</v>
      </c>
      <c r="AO757" s="41">
        <v>320</v>
      </c>
      <c r="AP757" s="41" t="s">
        <v>162</v>
      </c>
      <c r="AQ757" s="41" t="s">
        <v>163</v>
      </c>
      <c r="AR757" s="41" t="s">
        <v>163</v>
      </c>
      <c r="AS757" s="41" t="s">
        <v>2956</v>
      </c>
      <c r="AT757" s="41" t="s">
        <v>2781</v>
      </c>
      <c r="AU757" s="48" t="s">
        <v>161</v>
      </c>
      <c r="AV757" s="41" t="s">
        <v>157</v>
      </c>
      <c r="AW757" s="41" t="s">
        <v>247</v>
      </c>
      <c r="AX757" s="41" t="s">
        <v>167</v>
      </c>
      <c r="AY757" s="41">
        <v>320</v>
      </c>
      <c r="AZ757" s="41" t="s">
        <v>157</v>
      </c>
      <c r="BA757" s="67" t="s">
        <v>161</v>
      </c>
      <c r="BB757" s="67" t="s">
        <v>161</v>
      </c>
      <c r="BC757" s="67" t="s">
        <v>161</v>
      </c>
      <c r="BD757" s="67" t="s">
        <v>161</v>
      </c>
      <c r="BE757" s="41" t="s">
        <v>407</v>
      </c>
      <c r="BF757" s="52">
        <v>44165</v>
      </c>
      <c r="BG757" s="52">
        <v>44175</v>
      </c>
      <c r="BH757" s="41" t="s">
        <v>157</v>
      </c>
    </row>
    <row r="758" spans="1:60" s="6" customFormat="1" ht="180" x14ac:dyDescent="0.2">
      <c r="A758" s="41">
        <v>2020</v>
      </c>
      <c r="B758" s="52">
        <v>44136</v>
      </c>
      <c r="C758" s="52">
        <v>44165</v>
      </c>
      <c r="D758" s="41" t="s">
        <v>137</v>
      </c>
      <c r="E758" s="41" t="s">
        <v>387</v>
      </c>
      <c r="F758" s="41">
        <v>726</v>
      </c>
      <c r="G758" s="41" t="s">
        <v>2938</v>
      </c>
      <c r="H758" s="55" t="s">
        <v>2939</v>
      </c>
      <c r="I758" s="52">
        <v>43501</v>
      </c>
      <c r="J758" s="44" t="s">
        <v>2940</v>
      </c>
      <c r="K758" s="41">
        <v>726</v>
      </c>
      <c r="L758" s="52">
        <v>43508</v>
      </c>
      <c r="M758" s="41">
        <v>726</v>
      </c>
      <c r="N758" s="41" t="s">
        <v>507</v>
      </c>
      <c r="O758" s="57" t="s">
        <v>2941</v>
      </c>
      <c r="P758" s="57" t="s">
        <v>2942</v>
      </c>
      <c r="Q758" s="57" t="s">
        <v>145</v>
      </c>
      <c r="R758" s="46" t="s">
        <v>2949</v>
      </c>
      <c r="S758" s="46" t="s">
        <v>2950</v>
      </c>
      <c r="T758" s="46" t="s">
        <v>2951</v>
      </c>
      <c r="U758" s="41" t="s">
        <v>2952</v>
      </c>
      <c r="V758" s="41" t="s">
        <v>2953</v>
      </c>
      <c r="W758" s="41" t="s">
        <v>399</v>
      </c>
      <c r="X758" s="41" t="s">
        <v>152</v>
      </c>
      <c r="Y758" s="41" t="s">
        <v>153</v>
      </c>
      <c r="Z758" s="41" t="s">
        <v>154</v>
      </c>
      <c r="AA758" s="41" t="s">
        <v>2954</v>
      </c>
      <c r="AB758" s="52">
        <v>43529</v>
      </c>
      <c r="AC758" s="53">
        <f t="shared" si="42"/>
        <v>61616</v>
      </c>
      <c r="AD758" s="53">
        <v>71474.559999999998</v>
      </c>
      <c r="AE758" s="54">
        <v>0</v>
      </c>
      <c r="AF758" s="54">
        <v>0</v>
      </c>
      <c r="AG758" s="41" t="s">
        <v>156</v>
      </c>
      <c r="AH758" s="41" t="s">
        <v>157</v>
      </c>
      <c r="AI758" s="41" t="s">
        <v>158</v>
      </c>
      <c r="AJ758" s="41" t="s">
        <v>402</v>
      </c>
      <c r="AK758" s="40">
        <v>43530</v>
      </c>
      <c r="AL758" s="40">
        <v>43589</v>
      </c>
      <c r="AM758" s="55" t="s">
        <v>2955</v>
      </c>
      <c r="AN758" s="55" t="s">
        <v>161</v>
      </c>
      <c r="AO758" s="41">
        <v>320</v>
      </c>
      <c r="AP758" s="41" t="s">
        <v>162</v>
      </c>
      <c r="AQ758" s="41" t="s">
        <v>163</v>
      </c>
      <c r="AR758" s="41" t="s">
        <v>163</v>
      </c>
      <c r="AS758" s="41" t="s">
        <v>2956</v>
      </c>
      <c r="AT758" s="41" t="s">
        <v>2781</v>
      </c>
      <c r="AU758" s="48" t="s">
        <v>161</v>
      </c>
      <c r="AV758" s="41" t="s">
        <v>157</v>
      </c>
      <c r="AW758" s="41" t="s">
        <v>247</v>
      </c>
      <c r="AX758" s="41" t="s">
        <v>167</v>
      </c>
      <c r="AY758" s="41">
        <v>320</v>
      </c>
      <c r="AZ758" s="41" t="s">
        <v>157</v>
      </c>
      <c r="BA758" s="67" t="s">
        <v>161</v>
      </c>
      <c r="BB758" s="67" t="s">
        <v>161</v>
      </c>
      <c r="BC758" s="67" t="s">
        <v>161</v>
      </c>
      <c r="BD758" s="67" t="s">
        <v>161</v>
      </c>
      <c r="BE758" s="41" t="s">
        <v>407</v>
      </c>
      <c r="BF758" s="52">
        <v>44165</v>
      </c>
      <c r="BG758" s="52">
        <v>44175</v>
      </c>
      <c r="BH758" s="41" t="s">
        <v>157</v>
      </c>
    </row>
    <row r="759" spans="1:60" s="6" customFormat="1" ht="180" x14ac:dyDescent="0.2">
      <c r="A759" s="41">
        <v>2020</v>
      </c>
      <c r="B759" s="52">
        <v>44136</v>
      </c>
      <c r="C759" s="52">
        <v>44165</v>
      </c>
      <c r="D759" s="41" t="s">
        <v>137</v>
      </c>
      <c r="E759" s="41" t="s">
        <v>387</v>
      </c>
      <c r="F759" s="41">
        <v>727</v>
      </c>
      <c r="G759" s="41" t="s">
        <v>2938</v>
      </c>
      <c r="H759" s="55" t="s">
        <v>2939</v>
      </c>
      <c r="I759" s="52">
        <v>43501</v>
      </c>
      <c r="J759" s="44" t="s">
        <v>2940</v>
      </c>
      <c r="K759" s="41">
        <v>727</v>
      </c>
      <c r="L759" s="52">
        <v>43508</v>
      </c>
      <c r="M759" s="41">
        <v>727</v>
      </c>
      <c r="N759" s="41" t="s">
        <v>507</v>
      </c>
      <c r="O759" s="57" t="s">
        <v>2941</v>
      </c>
      <c r="P759" s="57" t="s">
        <v>2942</v>
      </c>
      <c r="Q759" s="57" t="s">
        <v>145</v>
      </c>
      <c r="R759" s="46" t="s">
        <v>2949</v>
      </c>
      <c r="S759" s="46" t="s">
        <v>2950</v>
      </c>
      <c r="T759" s="46" t="s">
        <v>2951</v>
      </c>
      <c r="U759" s="41" t="s">
        <v>2952</v>
      </c>
      <c r="V759" s="41" t="s">
        <v>2953</v>
      </c>
      <c r="W759" s="41" t="s">
        <v>399</v>
      </c>
      <c r="X759" s="41" t="s">
        <v>152</v>
      </c>
      <c r="Y759" s="41" t="s">
        <v>153</v>
      </c>
      <c r="Z759" s="41" t="s">
        <v>154</v>
      </c>
      <c r="AA759" s="41" t="s">
        <v>2954</v>
      </c>
      <c r="AB759" s="52">
        <v>43529</v>
      </c>
      <c r="AC759" s="53">
        <f t="shared" si="42"/>
        <v>61616</v>
      </c>
      <c r="AD759" s="53">
        <v>71474.559999999998</v>
      </c>
      <c r="AE759" s="54">
        <v>0</v>
      </c>
      <c r="AF759" s="54">
        <v>0</v>
      </c>
      <c r="AG759" s="41" t="s">
        <v>156</v>
      </c>
      <c r="AH759" s="41" t="s">
        <v>157</v>
      </c>
      <c r="AI759" s="41" t="s">
        <v>158</v>
      </c>
      <c r="AJ759" s="41" t="s">
        <v>402</v>
      </c>
      <c r="AK759" s="40">
        <v>43530</v>
      </c>
      <c r="AL759" s="40">
        <v>43589</v>
      </c>
      <c r="AM759" s="55" t="s">
        <v>2955</v>
      </c>
      <c r="AN759" s="55" t="s">
        <v>161</v>
      </c>
      <c r="AO759" s="41">
        <v>320</v>
      </c>
      <c r="AP759" s="41" t="s">
        <v>162</v>
      </c>
      <c r="AQ759" s="41" t="s">
        <v>163</v>
      </c>
      <c r="AR759" s="41" t="s">
        <v>163</v>
      </c>
      <c r="AS759" s="41" t="s">
        <v>2956</v>
      </c>
      <c r="AT759" s="41" t="s">
        <v>2781</v>
      </c>
      <c r="AU759" s="48" t="s">
        <v>161</v>
      </c>
      <c r="AV759" s="41" t="s">
        <v>157</v>
      </c>
      <c r="AW759" s="41" t="s">
        <v>247</v>
      </c>
      <c r="AX759" s="41" t="s">
        <v>167</v>
      </c>
      <c r="AY759" s="41">
        <v>320</v>
      </c>
      <c r="AZ759" s="41" t="s">
        <v>157</v>
      </c>
      <c r="BA759" s="67" t="s">
        <v>161</v>
      </c>
      <c r="BB759" s="67" t="s">
        <v>161</v>
      </c>
      <c r="BC759" s="67" t="s">
        <v>161</v>
      </c>
      <c r="BD759" s="67" t="s">
        <v>161</v>
      </c>
      <c r="BE759" s="41" t="s">
        <v>407</v>
      </c>
      <c r="BF759" s="52">
        <v>44165</v>
      </c>
      <c r="BG759" s="52">
        <v>44175</v>
      </c>
      <c r="BH759" s="41" t="s">
        <v>157</v>
      </c>
    </row>
    <row r="760" spans="1:60" s="6" customFormat="1" ht="180" x14ac:dyDescent="0.2">
      <c r="A760" s="41">
        <v>2020</v>
      </c>
      <c r="B760" s="52">
        <v>44136</v>
      </c>
      <c r="C760" s="52">
        <v>44165</v>
      </c>
      <c r="D760" s="41" t="s">
        <v>137</v>
      </c>
      <c r="E760" s="41" t="s">
        <v>387</v>
      </c>
      <c r="F760" s="41">
        <v>728</v>
      </c>
      <c r="G760" s="41" t="s">
        <v>2938</v>
      </c>
      <c r="H760" s="55" t="s">
        <v>2939</v>
      </c>
      <c r="I760" s="52">
        <v>43501</v>
      </c>
      <c r="J760" s="44" t="s">
        <v>2940</v>
      </c>
      <c r="K760" s="41">
        <v>728</v>
      </c>
      <c r="L760" s="52">
        <v>43508</v>
      </c>
      <c r="M760" s="41">
        <v>728</v>
      </c>
      <c r="N760" s="41" t="s">
        <v>507</v>
      </c>
      <c r="O760" s="57" t="s">
        <v>2941</v>
      </c>
      <c r="P760" s="57" t="s">
        <v>2942</v>
      </c>
      <c r="Q760" s="57" t="s">
        <v>145</v>
      </c>
      <c r="R760" s="46" t="s">
        <v>2949</v>
      </c>
      <c r="S760" s="46" t="s">
        <v>2950</v>
      </c>
      <c r="T760" s="46" t="s">
        <v>2951</v>
      </c>
      <c r="U760" s="41" t="s">
        <v>2952</v>
      </c>
      <c r="V760" s="41" t="s">
        <v>2953</v>
      </c>
      <c r="W760" s="41" t="s">
        <v>399</v>
      </c>
      <c r="X760" s="41" t="s">
        <v>152</v>
      </c>
      <c r="Y760" s="41" t="s">
        <v>153</v>
      </c>
      <c r="Z760" s="41" t="s">
        <v>154</v>
      </c>
      <c r="AA760" s="41" t="s">
        <v>2954</v>
      </c>
      <c r="AB760" s="52">
        <v>43529</v>
      </c>
      <c r="AC760" s="53">
        <f t="shared" si="42"/>
        <v>61616</v>
      </c>
      <c r="AD760" s="53">
        <v>71474.559999999998</v>
      </c>
      <c r="AE760" s="54">
        <v>0</v>
      </c>
      <c r="AF760" s="54">
        <v>0</v>
      </c>
      <c r="AG760" s="41" t="s">
        <v>156</v>
      </c>
      <c r="AH760" s="41" t="s">
        <v>157</v>
      </c>
      <c r="AI760" s="41" t="s">
        <v>158</v>
      </c>
      <c r="AJ760" s="41" t="s">
        <v>402</v>
      </c>
      <c r="AK760" s="40">
        <v>43530</v>
      </c>
      <c r="AL760" s="40">
        <v>43589</v>
      </c>
      <c r="AM760" s="55" t="s">
        <v>2955</v>
      </c>
      <c r="AN760" s="55" t="s">
        <v>161</v>
      </c>
      <c r="AO760" s="41">
        <v>320</v>
      </c>
      <c r="AP760" s="41" t="s">
        <v>162</v>
      </c>
      <c r="AQ760" s="41" t="s">
        <v>163</v>
      </c>
      <c r="AR760" s="41" t="s">
        <v>163</v>
      </c>
      <c r="AS760" s="41" t="s">
        <v>2956</v>
      </c>
      <c r="AT760" s="41" t="s">
        <v>2781</v>
      </c>
      <c r="AU760" s="48" t="s">
        <v>161</v>
      </c>
      <c r="AV760" s="41" t="s">
        <v>157</v>
      </c>
      <c r="AW760" s="41" t="s">
        <v>247</v>
      </c>
      <c r="AX760" s="41" t="s">
        <v>167</v>
      </c>
      <c r="AY760" s="41">
        <v>320</v>
      </c>
      <c r="AZ760" s="41" t="s">
        <v>157</v>
      </c>
      <c r="BA760" s="67" t="s">
        <v>161</v>
      </c>
      <c r="BB760" s="67" t="s">
        <v>161</v>
      </c>
      <c r="BC760" s="67" t="s">
        <v>161</v>
      </c>
      <c r="BD760" s="67" t="s">
        <v>161</v>
      </c>
      <c r="BE760" s="41" t="s">
        <v>407</v>
      </c>
      <c r="BF760" s="52">
        <v>44165</v>
      </c>
      <c r="BG760" s="52">
        <v>44175</v>
      </c>
      <c r="BH760" s="41" t="s">
        <v>157</v>
      </c>
    </row>
    <row r="761" spans="1:60" s="6" customFormat="1" ht="33.75" x14ac:dyDescent="0.2">
      <c r="A761" s="41">
        <v>2020</v>
      </c>
      <c r="B761" s="52">
        <v>44136</v>
      </c>
      <c r="C761" s="52">
        <v>44165</v>
      </c>
      <c r="D761" s="41" t="s">
        <v>137</v>
      </c>
      <c r="E761" s="41" t="s">
        <v>387</v>
      </c>
      <c r="F761" s="41">
        <v>729</v>
      </c>
      <c r="G761" s="41" t="s">
        <v>2938</v>
      </c>
      <c r="H761" s="55" t="s">
        <v>2939</v>
      </c>
      <c r="I761" s="52">
        <v>43501</v>
      </c>
      <c r="J761" s="44" t="s">
        <v>2940</v>
      </c>
      <c r="K761" s="41">
        <v>729</v>
      </c>
      <c r="L761" s="52">
        <v>43508</v>
      </c>
      <c r="M761" s="41">
        <v>729</v>
      </c>
      <c r="N761" s="41" t="s">
        <v>507</v>
      </c>
      <c r="O761" s="57" t="s">
        <v>2941</v>
      </c>
      <c r="P761" s="57" t="s">
        <v>2942</v>
      </c>
      <c r="Q761" s="57" t="s">
        <v>145</v>
      </c>
      <c r="R761" s="46" t="s">
        <v>2836</v>
      </c>
      <c r="S761" s="46" t="s">
        <v>2957</v>
      </c>
      <c r="T761" s="46" t="s">
        <v>485</v>
      </c>
      <c r="U761" s="41" t="s">
        <v>486</v>
      </c>
      <c r="V761" s="41" t="s">
        <v>487</v>
      </c>
      <c r="W761" s="41" t="s">
        <v>399</v>
      </c>
      <c r="X761" s="41" t="s">
        <v>152</v>
      </c>
      <c r="Y761" s="41" t="s">
        <v>153</v>
      </c>
      <c r="Z761" s="41" t="s">
        <v>154</v>
      </c>
      <c r="AA761" s="41" t="s">
        <v>2958</v>
      </c>
      <c r="AB761" s="52">
        <v>43529</v>
      </c>
      <c r="AC761" s="53">
        <f t="shared" si="42"/>
        <v>11173.000000000002</v>
      </c>
      <c r="AD761" s="53">
        <v>12960.68</v>
      </c>
      <c r="AE761" s="54">
        <v>0</v>
      </c>
      <c r="AF761" s="54">
        <v>0</v>
      </c>
      <c r="AG761" s="41" t="s">
        <v>156</v>
      </c>
      <c r="AH761" s="41" t="s">
        <v>157</v>
      </c>
      <c r="AI761" s="41" t="s">
        <v>158</v>
      </c>
      <c r="AJ761" s="41" t="s">
        <v>402</v>
      </c>
      <c r="AK761" s="40">
        <v>43530</v>
      </c>
      <c r="AL761" s="40">
        <v>43589</v>
      </c>
      <c r="AM761" s="55" t="s">
        <v>2959</v>
      </c>
      <c r="AN761" s="55" t="s">
        <v>161</v>
      </c>
      <c r="AO761" s="41">
        <v>321</v>
      </c>
      <c r="AP761" s="41" t="s">
        <v>162</v>
      </c>
      <c r="AQ761" s="41" t="s">
        <v>163</v>
      </c>
      <c r="AR761" s="41" t="s">
        <v>163</v>
      </c>
      <c r="AS761" s="41" t="s">
        <v>2960</v>
      </c>
      <c r="AT761" s="41" t="s">
        <v>2781</v>
      </c>
      <c r="AU761" s="48" t="s">
        <v>161</v>
      </c>
      <c r="AV761" s="41" t="s">
        <v>157</v>
      </c>
      <c r="AW761" s="41" t="s">
        <v>247</v>
      </c>
      <c r="AX761" s="41" t="s">
        <v>167</v>
      </c>
      <c r="AY761" s="41">
        <v>321</v>
      </c>
      <c r="AZ761" s="41" t="s">
        <v>157</v>
      </c>
      <c r="BA761" s="67" t="s">
        <v>161</v>
      </c>
      <c r="BB761" s="67" t="s">
        <v>161</v>
      </c>
      <c r="BC761" s="67" t="s">
        <v>161</v>
      </c>
      <c r="BD761" s="67" t="s">
        <v>161</v>
      </c>
      <c r="BE761" s="41" t="s">
        <v>407</v>
      </c>
      <c r="BF761" s="52">
        <v>44165</v>
      </c>
      <c r="BG761" s="52">
        <v>44175</v>
      </c>
      <c r="BH761" s="41" t="s">
        <v>157</v>
      </c>
    </row>
    <row r="762" spans="1:60" s="6" customFormat="1" ht="33.75" x14ac:dyDescent="0.2">
      <c r="A762" s="41">
        <v>2020</v>
      </c>
      <c r="B762" s="52">
        <v>44136</v>
      </c>
      <c r="C762" s="52">
        <v>44165</v>
      </c>
      <c r="D762" s="41" t="s">
        <v>137</v>
      </c>
      <c r="E762" s="41" t="s">
        <v>387</v>
      </c>
      <c r="F762" s="41">
        <v>730</v>
      </c>
      <c r="G762" s="41" t="s">
        <v>2938</v>
      </c>
      <c r="H762" s="55" t="s">
        <v>2939</v>
      </c>
      <c r="I762" s="52">
        <v>43501</v>
      </c>
      <c r="J762" s="44" t="s">
        <v>2940</v>
      </c>
      <c r="K762" s="41">
        <v>730</v>
      </c>
      <c r="L762" s="52">
        <v>43508</v>
      </c>
      <c r="M762" s="41">
        <v>730</v>
      </c>
      <c r="N762" s="41" t="s">
        <v>507</v>
      </c>
      <c r="O762" s="57" t="s">
        <v>2941</v>
      </c>
      <c r="P762" s="57" t="s">
        <v>2942</v>
      </c>
      <c r="Q762" s="57" t="s">
        <v>145</v>
      </c>
      <c r="R762" s="46" t="s">
        <v>2836</v>
      </c>
      <c r="S762" s="46" t="s">
        <v>2957</v>
      </c>
      <c r="T762" s="46" t="s">
        <v>485</v>
      </c>
      <c r="U762" s="41" t="s">
        <v>486</v>
      </c>
      <c r="V762" s="41" t="s">
        <v>487</v>
      </c>
      <c r="W762" s="41" t="s">
        <v>399</v>
      </c>
      <c r="X762" s="41" t="s">
        <v>152</v>
      </c>
      <c r="Y762" s="41" t="s">
        <v>153</v>
      </c>
      <c r="Z762" s="41" t="s">
        <v>154</v>
      </c>
      <c r="AA762" s="41" t="s">
        <v>2958</v>
      </c>
      <c r="AB762" s="52">
        <v>43529</v>
      </c>
      <c r="AC762" s="53">
        <f t="shared" si="42"/>
        <v>11173.000000000002</v>
      </c>
      <c r="AD762" s="53">
        <v>12960.68</v>
      </c>
      <c r="AE762" s="54">
        <v>0</v>
      </c>
      <c r="AF762" s="54">
        <v>0</v>
      </c>
      <c r="AG762" s="41" t="s">
        <v>156</v>
      </c>
      <c r="AH762" s="41" t="s">
        <v>157</v>
      </c>
      <c r="AI762" s="41" t="s">
        <v>158</v>
      </c>
      <c r="AJ762" s="41" t="s">
        <v>402</v>
      </c>
      <c r="AK762" s="40">
        <v>43530</v>
      </c>
      <c r="AL762" s="40">
        <v>43589</v>
      </c>
      <c r="AM762" s="55" t="s">
        <v>2959</v>
      </c>
      <c r="AN762" s="55" t="s">
        <v>161</v>
      </c>
      <c r="AO762" s="41">
        <v>321</v>
      </c>
      <c r="AP762" s="41" t="s">
        <v>162</v>
      </c>
      <c r="AQ762" s="41" t="s">
        <v>163</v>
      </c>
      <c r="AR762" s="41" t="s">
        <v>163</v>
      </c>
      <c r="AS762" s="41" t="s">
        <v>2960</v>
      </c>
      <c r="AT762" s="41" t="s">
        <v>2781</v>
      </c>
      <c r="AU762" s="48" t="s">
        <v>161</v>
      </c>
      <c r="AV762" s="41" t="s">
        <v>157</v>
      </c>
      <c r="AW762" s="41" t="s">
        <v>247</v>
      </c>
      <c r="AX762" s="41" t="s">
        <v>167</v>
      </c>
      <c r="AY762" s="41">
        <v>321</v>
      </c>
      <c r="AZ762" s="41" t="s">
        <v>157</v>
      </c>
      <c r="BA762" s="67" t="s">
        <v>161</v>
      </c>
      <c r="BB762" s="67" t="s">
        <v>161</v>
      </c>
      <c r="BC762" s="67" t="s">
        <v>161</v>
      </c>
      <c r="BD762" s="67" t="s">
        <v>161</v>
      </c>
      <c r="BE762" s="41" t="s">
        <v>407</v>
      </c>
      <c r="BF762" s="52">
        <v>44165</v>
      </c>
      <c r="BG762" s="52">
        <v>44175</v>
      </c>
      <c r="BH762" s="41" t="s">
        <v>157</v>
      </c>
    </row>
    <row r="763" spans="1:60" s="6" customFormat="1" ht="33.75" x14ac:dyDescent="0.2">
      <c r="A763" s="41">
        <v>2020</v>
      </c>
      <c r="B763" s="52">
        <v>44136</v>
      </c>
      <c r="C763" s="52">
        <v>44165</v>
      </c>
      <c r="D763" s="41" t="s">
        <v>137</v>
      </c>
      <c r="E763" s="41" t="s">
        <v>387</v>
      </c>
      <c r="F763" s="41">
        <v>731</v>
      </c>
      <c r="G763" s="41" t="s">
        <v>2938</v>
      </c>
      <c r="H763" s="55" t="s">
        <v>2939</v>
      </c>
      <c r="I763" s="52">
        <v>43501</v>
      </c>
      <c r="J763" s="44" t="s">
        <v>2940</v>
      </c>
      <c r="K763" s="41">
        <v>731</v>
      </c>
      <c r="L763" s="52">
        <v>43508</v>
      </c>
      <c r="M763" s="41">
        <v>731</v>
      </c>
      <c r="N763" s="41" t="s">
        <v>507</v>
      </c>
      <c r="O763" s="57" t="s">
        <v>2941</v>
      </c>
      <c r="P763" s="57" t="s">
        <v>2942</v>
      </c>
      <c r="Q763" s="57" t="s">
        <v>145</v>
      </c>
      <c r="R763" s="46" t="s">
        <v>2836</v>
      </c>
      <c r="S763" s="46" t="s">
        <v>2957</v>
      </c>
      <c r="T763" s="46" t="s">
        <v>485</v>
      </c>
      <c r="U763" s="41" t="s">
        <v>486</v>
      </c>
      <c r="V763" s="41" t="s">
        <v>487</v>
      </c>
      <c r="W763" s="41" t="s">
        <v>399</v>
      </c>
      <c r="X763" s="41" t="s">
        <v>152</v>
      </c>
      <c r="Y763" s="41" t="s">
        <v>153</v>
      </c>
      <c r="Z763" s="41" t="s">
        <v>154</v>
      </c>
      <c r="AA763" s="41" t="s">
        <v>2958</v>
      </c>
      <c r="AB763" s="52">
        <v>43529</v>
      </c>
      <c r="AC763" s="53">
        <f t="shared" si="42"/>
        <v>11173.000000000002</v>
      </c>
      <c r="AD763" s="53">
        <v>12960.68</v>
      </c>
      <c r="AE763" s="54">
        <v>0</v>
      </c>
      <c r="AF763" s="54">
        <v>0</v>
      </c>
      <c r="AG763" s="41" t="s">
        <v>156</v>
      </c>
      <c r="AH763" s="41" t="s">
        <v>157</v>
      </c>
      <c r="AI763" s="41" t="s">
        <v>158</v>
      </c>
      <c r="AJ763" s="41" t="s">
        <v>402</v>
      </c>
      <c r="AK763" s="40">
        <v>43530</v>
      </c>
      <c r="AL763" s="40">
        <v>43589</v>
      </c>
      <c r="AM763" s="55" t="s">
        <v>2959</v>
      </c>
      <c r="AN763" s="55" t="s">
        <v>161</v>
      </c>
      <c r="AO763" s="41">
        <v>321</v>
      </c>
      <c r="AP763" s="41" t="s">
        <v>162</v>
      </c>
      <c r="AQ763" s="41" t="s">
        <v>163</v>
      </c>
      <c r="AR763" s="41" t="s">
        <v>163</v>
      </c>
      <c r="AS763" s="41" t="s">
        <v>2960</v>
      </c>
      <c r="AT763" s="41" t="s">
        <v>2781</v>
      </c>
      <c r="AU763" s="48" t="s">
        <v>161</v>
      </c>
      <c r="AV763" s="41" t="s">
        <v>157</v>
      </c>
      <c r="AW763" s="41" t="s">
        <v>247</v>
      </c>
      <c r="AX763" s="41" t="s">
        <v>167</v>
      </c>
      <c r="AY763" s="41">
        <v>321</v>
      </c>
      <c r="AZ763" s="41" t="s">
        <v>157</v>
      </c>
      <c r="BA763" s="67" t="s">
        <v>161</v>
      </c>
      <c r="BB763" s="67" t="s">
        <v>161</v>
      </c>
      <c r="BC763" s="67" t="s">
        <v>161</v>
      </c>
      <c r="BD763" s="67" t="s">
        <v>161</v>
      </c>
      <c r="BE763" s="41" t="s">
        <v>407</v>
      </c>
      <c r="BF763" s="52">
        <v>44165</v>
      </c>
      <c r="BG763" s="52">
        <v>44175</v>
      </c>
      <c r="BH763" s="41" t="s">
        <v>157</v>
      </c>
    </row>
    <row r="764" spans="1:60" s="6" customFormat="1" ht="33.75" x14ac:dyDescent="0.2">
      <c r="A764" s="41">
        <v>2020</v>
      </c>
      <c r="B764" s="52">
        <v>44136</v>
      </c>
      <c r="C764" s="52">
        <v>44165</v>
      </c>
      <c r="D764" s="41" t="s">
        <v>137</v>
      </c>
      <c r="E764" s="41" t="s">
        <v>387</v>
      </c>
      <c r="F764" s="41">
        <v>732</v>
      </c>
      <c r="G764" s="41" t="s">
        <v>2938</v>
      </c>
      <c r="H764" s="55" t="s">
        <v>2939</v>
      </c>
      <c r="I764" s="52">
        <v>43501</v>
      </c>
      <c r="J764" s="44" t="s">
        <v>2940</v>
      </c>
      <c r="K764" s="41">
        <v>732</v>
      </c>
      <c r="L764" s="52">
        <v>43508</v>
      </c>
      <c r="M764" s="41">
        <v>732</v>
      </c>
      <c r="N764" s="41" t="s">
        <v>507</v>
      </c>
      <c r="O764" s="57" t="s">
        <v>2941</v>
      </c>
      <c r="P764" s="57" t="s">
        <v>2942</v>
      </c>
      <c r="Q764" s="57" t="s">
        <v>145</v>
      </c>
      <c r="R764" s="46" t="s">
        <v>2836</v>
      </c>
      <c r="S764" s="46" t="s">
        <v>2957</v>
      </c>
      <c r="T764" s="46" t="s">
        <v>485</v>
      </c>
      <c r="U764" s="41" t="s">
        <v>486</v>
      </c>
      <c r="V764" s="41" t="s">
        <v>487</v>
      </c>
      <c r="W764" s="41" t="s">
        <v>399</v>
      </c>
      <c r="X764" s="41" t="s">
        <v>152</v>
      </c>
      <c r="Y764" s="41" t="s">
        <v>153</v>
      </c>
      <c r="Z764" s="41" t="s">
        <v>154</v>
      </c>
      <c r="AA764" s="41" t="s">
        <v>2958</v>
      </c>
      <c r="AB764" s="52">
        <v>43529</v>
      </c>
      <c r="AC764" s="53">
        <f t="shared" si="42"/>
        <v>11173.000000000002</v>
      </c>
      <c r="AD764" s="53">
        <v>12960.68</v>
      </c>
      <c r="AE764" s="54">
        <v>0</v>
      </c>
      <c r="AF764" s="54">
        <v>0</v>
      </c>
      <c r="AG764" s="41" t="s">
        <v>156</v>
      </c>
      <c r="AH764" s="41" t="s">
        <v>157</v>
      </c>
      <c r="AI764" s="41" t="s">
        <v>158</v>
      </c>
      <c r="AJ764" s="41" t="s">
        <v>402</v>
      </c>
      <c r="AK764" s="40">
        <v>43530</v>
      </c>
      <c r="AL764" s="40">
        <v>43589</v>
      </c>
      <c r="AM764" s="55" t="s">
        <v>2959</v>
      </c>
      <c r="AN764" s="55" t="s">
        <v>161</v>
      </c>
      <c r="AO764" s="41">
        <v>321</v>
      </c>
      <c r="AP764" s="41" t="s">
        <v>162</v>
      </c>
      <c r="AQ764" s="41" t="s">
        <v>163</v>
      </c>
      <c r="AR764" s="41" t="s">
        <v>163</v>
      </c>
      <c r="AS764" s="41" t="s">
        <v>2960</v>
      </c>
      <c r="AT764" s="41" t="s">
        <v>2781</v>
      </c>
      <c r="AU764" s="48" t="s">
        <v>161</v>
      </c>
      <c r="AV764" s="41" t="s">
        <v>157</v>
      </c>
      <c r="AW764" s="41" t="s">
        <v>247</v>
      </c>
      <c r="AX764" s="41" t="s">
        <v>167</v>
      </c>
      <c r="AY764" s="41">
        <v>321</v>
      </c>
      <c r="AZ764" s="41" t="s">
        <v>157</v>
      </c>
      <c r="BA764" s="67" t="s">
        <v>161</v>
      </c>
      <c r="BB764" s="67" t="s">
        <v>161</v>
      </c>
      <c r="BC764" s="67" t="s">
        <v>161</v>
      </c>
      <c r="BD764" s="67" t="s">
        <v>161</v>
      </c>
      <c r="BE764" s="41" t="s">
        <v>407</v>
      </c>
      <c r="BF764" s="52">
        <v>44165</v>
      </c>
      <c r="BG764" s="52">
        <v>44175</v>
      </c>
      <c r="BH764" s="41" t="s">
        <v>157</v>
      </c>
    </row>
    <row r="765" spans="1:60" s="6" customFormat="1" ht="78.75" x14ac:dyDescent="0.2">
      <c r="A765" s="41">
        <v>2020</v>
      </c>
      <c r="B765" s="52">
        <v>44136</v>
      </c>
      <c r="C765" s="52">
        <v>44165</v>
      </c>
      <c r="D765" s="41" t="s">
        <v>137</v>
      </c>
      <c r="E765" s="41" t="s">
        <v>387</v>
      </c>
      <c r="F765" s="41">
        <v>733</v>
      </c>
      <c r="G765" s="41" t="s">
        <v>2938</v>
      </c>
      <c r="H765" s="55" t="s">
        <v>2939</v>
      </c>
      <c r="I765" s="52">
        <v>43501</v>
      </c>
      <c r="J765" s="44" t="s">
        <v>2940</v>
      </c>
      <c r="K765" s="41">
        <v>733</v>
      </c>
      <c r="L765" s="52">
        <v>43508</v>
      </c>
      <c r="M765" s="41">
        <v>733</v>
      </c>
      <c r="N765" s="41" t="s">
        <v>507</v>
      </c>
      <c r="O765" s="57" t="s">
        <v>2941</v>
      </c>
      <c r="P765" s="57" t="s">
        <v>2942</v>
      </c>
      <c r="Q765" s="57" t="s">
        <v>145</v>
      </c>
      <c r="R765" s="46" t="s">
        <v>346</v>
      </c>
      <c r="S765" s="46" t="s">
        <v>2961</v>
      </c>
      <c r="T765" s="46" t="s">
        <v>280</v>
      </c>
      <c r="U765" s="41" t="s">
        <v>2962</v>
      </c>
      <c r="V765" s="41" t="s">
        <v>2963</v>
      </c>
      <c r="W765" s="41" t="s">
        <v>399</v>
      </c>
      <c r="X765" s="41" t="s">
        <v>152</v>
      </c>
      <c r="Y765" s="41" t="s">
        <v>153</v>
      </c>
      <c r="Z765" s="41" t="s">
        <v>154</v>
      </c>
      <c r="AA765" s="41" t="s">
        <v>2964</v>
      </c>
      <c r="AB765" s="52">
        <v>43529</v>
      </c>
      <c r="AC765" s="53">
        <f t="shared" si="42"/>
        <v>158550</v>
      </c>
      <c r="AD765" s="53">
        <v>183918</v>
      </c>
      <c r="AE765" s="54">
        <v>0</v>
      </c>
      <c r="AF765" s="54">
        <v>0</v>
      </c>
      <c r="AG765" s="41" t="s">
        <v>156</v>
      </c>
      <c r="AH765" s="41" t="s">
        <v>157</v>
      </c>
      <c r="AI765" s="41" t="s">
        <v>158</v>
      </c>
      <c r="AJ765" s="41" t="s">
        <v>402</v>
      </c>
      <c r="AK765" s="40">
        <v>43530</v>
      </c>
      <c r="AL765" s="40">
        <v>43589</v>
      </c>
      <c r="AM765" s="55" t="s">
        <v>2965</v>
      </c>
      <c r="AN765" s="55" t="s">
        <v>161</v>
      </c>
      <c r="AO765" s="41">
        <v>322</v>
      </c>
      <c r="AP765" s="41" t="s">
        <v>162</v>
      </c>
      <c r="AQ765" s="41" t="s">
        <v>163</v>
      </c>
      <c r="AR765" s="41" t="s">
        <v>163</v>
      </c>
      <c r="AS765" s="41" t="s">
        <v>2966</v>
      </c>
      <c r="AT765" s="41" t="s">
        <v>2781</v>
      </c>
      <c r="AU765" s="48" t="s">
        <v>161</v>
      </c>
      <c r="AV765" s="41" t="s">
        <v>157</v>
      </c>
      <c r="AW765" s="41" t="s">
        <v>247</v>
      </c>
      <c r="AX765" s="41" t="s">
        <v>167</v>
      </c>
      <c r="AY765" s="41">
        <v>322</v>
      </c>
      <c r="AZ765" s="41" t="s">
        <v>157</v>
      </c>
      <c r="BA765" s="67" t="s">
        <v>161</v>
      </c>
      <c r="BB765" s="67" t="s">
        <v>161</v>
      </c>
      <c r="BC765" s="67" t="s">
        <v>161</v>
      </c>
      <c r="BD765" s="67" t="s">
        <v>161</v>
      </c>
      <c r="BE765" s="41" t="s">
        <v>407</v>
      </c>
      <c r="BF765" s="52">
        <v>44165</v>
      </c>
      <c r="BG765" s="52">
        <v>44175</v>
      </c>
      <c r="BH765" s="41" t="s">
        <v>157</v>
      </c>
    </row>
    <row r="766" spans="1:60" s="6" customFormat="1" ht="78.75" x14ac:dyDescent="0.2">
      <c r="A766" s="41">
        <v>2020</v>
      </c>
      <c r="B766" s="52">
        <v>44136</v>
      </c>
      <c r="C766" s="52">
        <v>44165</v>
      </c>
      <c r="D766" s="41" t="s">
        <v>137</v>
      </c>
      <c r="E766" s="41" t="s">
        <v>387</v>
      </c>
      <c r="F766" s="41">
        <v>734</v>
      </c>
      <c r="G766" s="41" t="s">
        <v>2938</v>
      </c>
      <c r="H766" s="55" t="s">
        <v>2939</v>
      </c>
      <c r="I766" s="52">
        <v>43501</v>
      </c>
      <c r="J766" s="44" t="s">
        <v>2940</v>
      </c>
      <c r="K766" s="41">
        <v>734</v>
      </c>
      <c r="L766" s="52">
        <v>43508</v>
      </c>
      <c r="M766" s="41">
        <v>734</v>
      </c>
      <c r="N766" s="41" t="s">
        <v>507</v>
      </c>
      <c r="O766" s="57" t="s">
        <v>2941</v>
      </c>
      <c r="P766" s="57" t="s">
        <v>2942</v>
      </c>
      <c r="Q766" s="57" t="s">
        <v>145</v>
      </c>
      <c r="R766" s="46" t="s">
        <v>346</v>
      </c>
      <c r="S766" s="46" t="s">
        <v>2961</v>
      </c>
      <c r="T766" s="46" t="s">
        <v>280</v>
      </c>
      <c r="U766" s="41" t="s">
        <v>2962</v>
      </c>
      <c r="V766" s="41" t="s">
        <v>2963</v>
      </c>
      <c r="W766" s="41" t="s">
        <v>399</v>
      </c>
      <c r="X766" s="41" t="s">
        <v>152</v>
      </c>
      <c r="Y766" s="41" t="s">
        <v>153</v>
      </c>
      <c r="Z766" s="41" t="s">
        <v>154</v>
      </c>
      <c r="AA766" s="41" t="s">
        <v>2964</v>
      </c>
      <c r="AB766" s="52">
        <v>43529</v>
      </c>
      <c r="AC766" s="53">
        <f t="shared" si="42"/>
        <v>158550</v>
      </c>
      <c r="AD766" s="53">
        <v>183918</v>
      </c>
      <c r="AE766" s="54">
        <v>0</v>
      </c>
      <c r="AF766" s="54">
        <v>0</v>
      </c>
      <c r="AG766" s="41" t="s">
        <v>156</v>
      </c>
      <c r="AH766" s="41" t="s">
        <v>157</v>
      </c>
      <c r="AI766" s="41" t="s">
        <v>158</v>
      </c>
      <c r="AJ766" s="41" t="s">
        <v>402</v>
      </c>
      <c r="AK766" s="40">
        <v>43530</v>
      </c>
      <c r="AL766" s="40">
        <v>43589</v>
      </c>
      <c r="AM766" s="55" t="s">
        <v>2965</v>
      </c>
      <c r="AN766" s="55" t="s">
        <v>161</v>
      </c>
      <c r="AO766" s="41">
        <v>322</v>
      </c>
      <c r="AP766" s="41" t="s">
        <v>162</v>
      </c>
      <c r="AQ766" s="41" t="s">
        <v>163</v>
      </c>
      <c r="AR766" s="41" t="s">
        <v>163</v>
      </c>
      <c r="AS766" s="41" t="s">
        <v>2966</v>
      </c>
      <c r="AT766" s="41" t="s">
        <v>2781</v>
      </c>
      <c r="AU766" s="48" t="s">
        <v>161</v>
      </c>
      <c r="AV766" s="41" t="s">
        <v>157</v>
      </c>
      <c r="AW766" s="41" t="s">
        <v>247</v>
      </c>
      <c r="AX766" s="41" t="s">
        <v>167</v>
      </c>
      <c r="AY766" s="41">
        <v>322</v>
      </c>
      <c r="AZ766" s="41" t="s">
        <v>157</v>
      </c>
      <c r="BA766" s="67" t="s">
        <v>161</v>
      </c>
      <c r="BB766" s="67" t="s">
        <v>161</v>
      </c>
      <c r="BC766" s="67" t="s">
        <v>161</v>
      </c>
      <c r="BD766" s="67" t="s">
        <v>161</v>
      </c>
      <c r="BE766" s="41" t="s">
        <v>407</v>
      </c>
      <c r="BF766" s="52">
        <v>44165</v>
      </c>
      <c r="BG766" s="52">
        <v>44175</v>
      </c>
      <c r="BH766" s="41" t="s">
        <v>157</v>
      </c>
    </row>
    <row r="767" spans="1:60" s="6" customFormat="1" ht="78.75" x14ac:dyDescent="0.2">
      <c r="A767" s="41">
        <v>2020</v>
      </c>
      <c r="B767" s="52">
        <v>44136</v>
      </c>
      <c r="C767" s="52">
        <v>44165</v>
      </c>
      <c r="D767" s="41" t="s">
        <v>137</v>
      </c>
      <c r="E767" s="41" t="s">
        <v>387</v>
      </c>
      <c r="F767" s="41">
        <v>735</v>
      </c>
      <c r="G767" s="41" t="s">
        <v>2938</v>
      </c>
      <c r="H767" s="55" t="s">
        <v>2939</v>
      </c>
      <c r="I767" s="52">
        <v>43501</v>
      </c>
      <c r="J767" s="44" t="s">
        <v>2940</v>
      </c>
      <c r="K767" s="41">
        <v>735</v>
      </c>
      <c r="L767" s="52">
        <v>43508</v>
      </c>
      <c r="M767" s="41">
        <v>735</v>
      </c>
      <c r="N767" s="41" t="s">
        <v>507</v>
      </c>
      <c r="O767" s="57" t="s">
        <v>2941</v>
      </c>
      <c r="P767" s="57" t="s">
        <v>2942</v>
      </c>
      <c r="Q767" s="57" t="s">
        <v>145</v>
      </c>
      <c r="R767" s="46" t="s">
        <v>346</v>
      </c>
      <c r="S767" s="46" t="s">
        <v>2961</v>
      </c>
      <c r="T767" s="46" t="s">
        <v>280</v>
      </c>
      <c r="U767" s="41" t="s">
        <v>2962</v>
      </c>
      <c r="V767" s="41" t="s">
        <v>2963</v>
      </c>
      <c r="W767" s="41" t="s">
        <v>399</v>
      </c>
      <c r="X767" s="41" t="s">
        <v>152</v>
      </c>
      <c r="Y767" s="41" t="s">
        <v>153</v>
      </c>
      <c r="Z767" s="41" t="s">
        <v>154</v>
      </c>
      <c r="AA767" s="41" t="s">
        <v>2964</v>
      </c>
      <c r="AB767" s="52">
        <v>43529</v>
      </c>
      <c r="AC767" s="53">
        <f t="shared" si="42"/>
        <v>158550</v>
      </c>
      <c r="AD767" s="53">
        <v>183918</v>
      </c>
      <c r="AE767" s="54">
        <v>0</v>
      </c>
      <c r="AF767" s="54">
        <v>0</v>
      </c>
      <c r="AG767" s="41" t="s">
        <v>156</v>
      </c>
      <c r="AH767" s="41" t="s">
        <v>157</v>
      </c>
      <c r="AI767" s="41" t="s">
        <v>158</v>
      </c>
      <c r="AJ767" s="41" t="s">
        <v>402</v>
      </c>
      <c r="AK767" s="40">
        <v>43530</v>
      </c>
      <c r="AL767" s="40">
        <v>43589</v>
      </c>
      <c r="AM767" s="55" t="s">
        <v>2965</v>
      </c>
      <c r="AN767" s="55" t="s">
        <v>161</v>
      </c>
      <c r="AO767" s="41">
        <v>322</v>
      </c>
      <c r="AP767" s="41" t="s">
        <v>162</v>
      </c>
      <c r="AQ767" s="41" t="s">
        <v>163</v>
      </c>
      <c r="AR767" s="41" t="s">
        <v>163</v>
      </c>
      <c r="AS767" s="41" t="s">
        <v>2966</v>
      </c>
      <c r="AT767" s="41" t="s">
        <v>2781</v>
      </c>
      <c r="AU767" s="48" t="s">
        <v>161</v>
      </c>
      <c r="AV767" s="41" t="s">
        <v>157</v>
      </c>
      <c r="AW767" s="41" t="s">
        <v>247</v>
      </c>
      <c r="AX767" s="41" t="s">
        <v>167</v>
      </c>
      <c r="AY767" s="41">
        <v>322</v>
      </c>
      <c r="AZ767" s="41" t="s">
        <v>157</v>
      </c>
      <c r="BA767" s="67" t="s">
        <v>161</v>
      </c>
      <c r="BB767" s="67" t="s">
        <v>161</v>
      </c>
      <c r="BC767" s="67" t="s">
        <v>161</v>
      </c>
      <c r="BD767" s="67" t="s">
        <v>161</v>
      </c>
      <c r="BE767" s="41" t="s">
        <v>407</v>
      </c>
      <c r="BF767" s="52">
        <v>44165</v>
      </c>
      <c r="BG767" s="52">
        <v>44175</v>
      </c>
      <c r="BH767" s="41" t="s">
        <v>157</v>
      </c>
    </row>
    <row r="768" spans="1:60" s="6" customFormat="1" ht="78.75" x14ac:dyDescent="0.2">
      <c r="A768" s="41">
        <v>2020</v>
      </c>
      <c r="B768" s="52">
        <v>44136</v>
      </c>
      <c r="C768" s="52">
        <v>44165</v>
      </c>
      <c r="D768" s="41" t="s">
        <v>137</v>
      </c>
      <c r="E768" s="41" t="s">
        <v>387</v>
      </c>
      <c r="F768" s="41">
        <v>736</v>
      </c>
      <c r="G768" s="41" t="s">
        <v>2938</v>
      </c>
      <c r="H768" s="55" t="s">
        <v>2939</v>
      </c>
      <c r="I768" s="52">
        <v>43501</v>
      </c>
      <c r="J768" s="44" t="s">
        <v>2940</v>
      </c>
      <c r="K768" s="41">
        <v>736</v>
      </c>
      <c r="L768" s="52">
        <v>43508</v>
      </c>
      <c r="M768" s="41">
        <v>736</v>
      </c>
      <c r="N768" s="41" t="s">
        <v>507</v>
      </c>
      <c r="O768" s="57" t="s">
        <v>2941</v>
      </c>
      <c r="P768" s="57" t="s">
        <v>2942</v>
      </c>
      <c r="Q768" s="57" t="s">
        <v>145</v>
      </c>
      <c r="R768" s="46" t="s">
        <v>346</v>
      </c>
      <c r="S768" s="46" t="s">
        <v>2961</v>
      </c>
      <c r="T768" s="46" t="s">
        <v>280</v>
      </c>
      <c r="U768" s="41" t="s">
        <v>2962</v>
      </c>
      <c r="V768" s="41" t="s">
        <v>2963</v>
      </c>
      <c r="W768" s="41" t="s">
        <v>399</v>
      </c>
      <c r="X768" s="41" t="s">
        <v>152</v>
      </c>
      <c r="Y768" s="41" t="s">
        <v>153</v>
      </c>
      <c r="Z768" s="41" t="s">
        <v>154</v>
      </c>
      <c r="AA768" s="41" t="s">
        <v>2964</v>
      </c>
      <c r="AB768" s="52">
        <v>43529</v>
      </c>
      <c r="AC768" s="53">
        <f t="shared" si="42"/>
        <v>158550</v>
      </c>
      <c r="AD768" s="53">
        <v>183918</v>
      </c>
      <c r="AE768" s="54">
        <v>0</v>
      </c>
      <c r="AF768" s="54">
        <v>0</v>
      </c>
      <c r="AG768" s="41" t="s">
        <v>156</v>
      </c>
      <c r="AH768" s="41" t="s">
        <v>157</v>
      </c>
      <c r="AI768" s="41" t="s">
        <v>158</v>
      </c>
      <c r="AJ768" s="41" t="s">
        <v>402</v>
      </c>
      <c r="AK768" s="40">
        <v>43530</v>
      </c>
      <c r="AL768" s="40">
        <v>43589</v>
      </c>
      <c r="AM768" s="55" t="s">
        <v>2965</v>
      </c>
      <c r="AN768" s="55" t="s">
        <v>161</v>
      </c>
      <c r="AO768" s="41">
        <v>322</v>
      </c>
      <c r="AP768" s="41" t="s">
        <v>162</v>
      </c>
      <c r="AQ768" s="41" t="s">
        <v>163</v>
      </c>
      <c r="AR768" s="41" t="s">
        <v>163</v>
      </c>
      <c r="AS768" s="41" t="s">
        <v>2966</v>
      </c>
      <c r="AT768" s="41" t="s">
        <v>2781</v>
      </c>
      <c r="AU768" s="48" t="s">
        <v>161</v>
      </c>
      <c r="AV768" s="41" t="s">
        <v>157</v>
      </c>
      <c r="AW768" s="41" t="s">
        <v>247</v>
      </c>
      <c r="AX768" s="41" t="s">
        <v>167</v>
      </c>
      <c r="AY768" s="41">
        <v>322</v>
      </c>
      <c r="AZ768" s="41" t="s">
        <v>157</v>
      </c>
      <c r="BA768" s="67" t="s">
        <v>161</v>
      </c>
      <c r="BB768" s="67" t="s">
        <v>161</v>
      </c>
      <c r="BC768" s="67" t="s">
        <v>161</v>
      </c>
      <c r="BD768" s="67" t="s">
        <v>161</v>
      </c>
      <c r="BE768" s="41" t="s">
        <v>407</v>
      </c>
      <c r="BF768" s="52">
        <v>44165</v>
      </c>
      <c r="BG768" s="52">
        <v>44175</v>
      </c>
      <c r="BH768" s="41" t="s">
        <v>157</v>
      </c>
    </row>
    <row r="769" spans="1:60" s="6" customFormat="1" ht="67.5" x14ac:dyDescent="0.2">
      <c r="A769" s="41">
        <v>2020</v>
      </c>
      <c r="B769" s="52">
        <v>44136</v>
      </c>
      <c r="C769" s="52">
        <v>44165</v>
      </c>
      <c r="D769" s="41" t="s">
        <v>137</v>
      </c>
      <c r="E769" s="41" t="s">
        <v>387</v>
      </c>
      <c r="F769" s="41">
        <v>737</v>
      </c>
      <c r="G769" s="41" t="s">
        <v>2938</v>
      </c>
      <c r="H769" s="55" t="s">
        <v>2939</v>
      </c>
      <c r="I769" s="52">
        <v>43501</v>
      </c>
      <c r="J769" s="44" t="s">
        <v>2940</v>
      </c>
      <c r="K769" s="41">
        <v>737</v>
      </c>
      <c r="L769" s="52">
        <v>43508</v>
      </c>
      <c r="M769" s="41">
        <v>737</v>
      </c>
      <c r="N769" s="41" t="s">
        <v>507</v>
      </c>
      <c r="O769" s="57" t="s">
        <v>2941</v>
      </c>
      <c r="P769" s="57" t="s">
        <v>2942</v>
      </c>
      <c r="Q769" s="57" t="s">
        <v>145</v>
      </c>
      <c r="R769" s="46" t="s">
        <v>2967</v>
      </c>
      <c r="S769" s="46" t="s">
        <v>360</v>
      </c>
      <c r="T769" s="46" t="s">
        <v>2968</v>
      </c>
      <c r="U769" s="41" t="s">
        <v>2969</v>
      </c>
      <c r="V769" s="41" t="s">
        <v>493</v>
      </c>
      <c r="W769" s="41" t="s">
        <v>399</v>
      </c>
      <c r="X769" s="41" t="s">
        <v>152</v>
      </c>
      <c r="Y769" s="41" t="s">
        <v>153</v>
      </c>
      <c r="Z769" s="41" t="s">
        <v>154</v>
      </c>
      <c r="AA769" s="41" t="s">
        <v>2970</v>
      </c>
      <c r="AB769" s="52">
        <v>43529</v>
      </c>
      <c r="AC769" s="53">
        <f t="shared" si="42"/>
        <v>56452.586206896558</v>
      </c>
      <c r="AD769" s="53">
        <v>65485</v>
      </c>
      <c r="AE769" s="54">
        <v>0</v>
      </c>
      <c r="AF769" s="54">
        <v>0</v>
      </c>
      <c r="AG769" s="41" t="s">
        <v>156</v>
      </c>
      <c r="AH769" s="41" t="s">
        <v>157</v>
      </c>
      <c r="AI769" s="41" t="s">
        <v>158</v>
      </c>
      <c r="AJ769" s="41" t="s">
        <v>402</v>
      </c>
      <c r="AK769" s="40">
        <v>43530</v>
      </c>
      <c r="AL769" s="40">
        <v>43589</v>
      </c>
      <c r="AM769" s="55" t="s">
        <v>2971</v>
      </c>
      <c r="AN769" s="55" t="s">
        <v>161</v>
      </c>
      <c r="AO769" s="41">
        <v>323</v>
      </c>
      <c r="AP769" s="41" t="s">
        <v>162</v>
      </c>
      <c r="AQ769" s="41" t="s">
        <v>163</v>
      </c>
      <c r="AR769" s="41" t="s">
        <v>163</v>
      </c>
      <c r="AS769" s="41" t="s">
        <v>2972</v>
      </c>
      <c r="AT769" s="41" t="s">
        <v>2781</v>
      </c>
      <c r="AU769" s="48" t="s">
        <v>161</v>
      </c>
      <c r="AV769" s="41" t="s">
        <v>157</v>
      </c>
      <c r="AW769" s="41" t="s">
        <v>247</v>
      </c>
      <c r="AX769" s="41" t="s">
        <v>167</v>
      </c>
      <c r="AY769" s="41">
        <v>323</v>
      </c>
      <c r="AZ769" s="41" t="s">
        <v>157</v>
      </c>
      <c r="BA769" s="67" t="s">
        <v>161</v>
      </c>
      <c r="BB769" s="67" t="s">
        <v>161</v>
      </c>
      <c r="BC769" s="67" t="s">
        <v>161</v>
      </c>
      <c r="BD769" s="67" t="s">
        <v>161</v>
      </c>
      <c r="BE769" s="41" t="s">
        <v>407</v>
      </c>
      <c r="BF769" s="52">
        <v>44165</v>
      </c>
      <c r="BG769" s="52">
        <v>44175</v>
      </c>
      <c r="BH769" s="41" t="s">
        <v>157</v>
      </c>
    </row>
    <row r="770" spans="1:60" s="6" customFormat="1" ht="67.5" x14ac:dyDescent="0.2">
      <c r="A770" s="41">
        <v>2020</v>
      </c>
      <c r="B770" s="52">
        <v>44136</v>
      </c>
      <c r="C770" s="52">
        <v>44165</v>
      </c>
      <c r="D770" s="41" t="s">
        <v>137</v>
      </c>
      <c r="E770" s="41" t="s">
        <v>387</v>
      </c>
      <c r="F770" s="41">
        <v>738</v>
      </c>
      <c r="G770" s="41" t="s">
        <v>2938</v>
      </c>
      <c r="H770" s="55" t="s">
        <v>2939</v>
      </c>
      <c r="I770" s="52">
        <v>43501</v>
      </c>
      <c r="J770" s="44" t="s">
        <v>2940</v>
      </c>
      <c r="K770" s="41">
        <v>738</v>
      </c>
      <c r="L770" s="52">
        <v>43508</v>
      </c>
      <c r="M770" s="41">
        <v>738</v>
      </c>
      <c r="N770" s="41" t="s">
        <v>507</v>
      </c>
      <c r="O770" s="57" t="s">
        <v>2941</v>
      </c>
      <c r="P770" s="57" t="s">
        <v>2942</v>
      </c>
      <c r="Q770" s="57" t="s">
        <v>145</v>
      </c>
      <c r="R770" s="46" t="s">
        <v>2967</v>
      </c>
      <c r="S770" s="46" t="s">
        <v>360</v>
      </c>
      <c r="T770" s="46" t="s">
        <v>2968</v>
      </c>
      <c r="U770" s="41" t="s">
        <v>2969</v>
      </c>
      <c r="V770" s="41" t="s">
        <v>493</v>
      </c>
      <c r="W770" s="41" t="s">
        <v>399</v>
      </c>
      <c r="X770" s="41" t="s">
        <v>152</v>
      </c>
      <c r="Y770" s="41" t="s">
        <v>153</v>
      </c>
      <c r="Z770" s="41" t="s">
        <v>154</v>
      </c>
      <c r="AA770" s="41" t="s">
        <v>2970</v>
      </c>
      <c r="AB770" s="52">
        <v>43529</v>
      </c>
      <c r="AC770" s="53">
        <f t="shared" si="42"/>
        <v>56452.586206896558</v>
      </c>
      <c r="AD770" s="53">
        <v>65485</v>
      </c>
      <c r="AE770" s="54">
        <v>0</v>
      </c>
      <c r="AF770" s="54">
        <v>0</v>
      </c>
      <c r="AG770" s="41" t="s">
        <v>156</v>
      </c>
      <c r="AH770" s="41" t="s">
        <v>157</v>
      </c>
      <c r="AI770" s="41" t="s">
        <v>158</v>
      </c>
      <c r="AJ770" s="41" t="s">
        <v>402</v>
      </c>
      <c r="AK770" s="40">
        <v>43530</v>
      </c>
      <c r="AL770" s="40">
        <v>43589</v>
      </c>
      <c r="AM770" s="55" t="s">
        <v>2971</v>
      </c>
      <c r="AN770" s="55" t="s">
        <v>161</v>
      </c>
      <c r="AO770" s="41">
        <v>323</v>
      </c>
      <c r="AP770" s="41" t="s">
        <v>162</v>
      </c>
      <c r="AQ770" s="41" t="s">
        <v>163</v>
      </c>
      <c r="AR770" s="41" t="s">
        <v>163</v>
      </c>
      <c r="AS770" s="41" t="s">
        <v>2972</v>
      </c>
      <c r="AT770" s="41" t="s">
        <v>2781</v>
      </c>
      <c r="AU770" s="48" t="s">
        <v>161</v>
      </c>
      <c r="AV770" s="41" t="s">
        <v>157</v>
      </c>
      <c r="AW770" s="41" t="s">
        <v>247</v>
      </c>
      <c r="AX770" s="41" t="s">
        <v>167</v>
      </c>
      <c r="AY770" s="41">
        <v>323</v>
      </c>
      <c r="AZ770" s="41" t="s">
        <v>157</v>
      </c>
      <c r="BA770" s="67" t="s">
        <v>161</v>
      </c>
      <c r="BB770" s="67" t="s">
        <v>161</v>
      </c>
      <c r="BC770" s="67" t="s">
        <v>161</v>
      </c>
      <c r="BD770" s="67" t="s">
        <v>161</v>
      </c>
      <c r="BE770" s="41" t="s">
        <v>407</v>
      </c>
      <c r="BF770" s="52">
        <v>44165</v>
      </c>
      <c r="BG770" s="52">
        <v>44175</v>
      </c>
      <c r="BH770" s="41" t="s">
        <v>157</v>
      </c>
    </row>
    <row r="771" spans="1:60" s="6" customFormat="1" ht="67.5" x14ac:dyDescent="0.2">
      <c r="A771" s="41">
        <v>2020</v>
      </c>
      <c r="B771" s="52">
        <v>44136</v>
      </c>
      <c r="C771" s="52">
        <v>44165</v>
      </c>
      <c r="D771" s="41" t="s">
        <v>137</v>
      </c>
      <c r="E771" s="41" t="s">
        <v>387</v>
      </c>
      <c r="F771" s="41">
        <v>739</v>
      </c>
      <c r="G771" s="41" t="s">
        <v>2938</v>
      </c>
      <c r="H771" s="55" t="s">
        <v>2939</v>
      </c>
      <c r="I771" s="52">
        <v>43501</v>
      </c>
      <c r="J771" s="44" t="s">
        <v>2940</v>
      </c>
      <c r="K771" s="41">
        <v>739</v>
      </c>
      <c r="L771" s="52">
        <v>43508</v>
      </c>
      <c r="M771" s="41">
        <v>739</v>
      </c>
      <c r="N771" s="41" t="s">
        <v>507</v>
      </c>
      <c r="O771" s="57" t="s">
        <v>2941</v>
      </c>
      <c r="P771" s="57" t="s">
        <v>2942</v>
      </c>
      <c r="Q771" s="57" t="s">
        <v>145</v>
      </c>
      <c r="R771" s="46" t="s">
        <v>2967</v>
      </c>
      <c r="S771" s="46" t="s">
        <v>360</v>
      </c>
      <c r="T771" s="46" t="s">
        <v>2968</v>
      </c>
      <c r="U771" s="41" t="s">
        <v>2969</v>
      </c>
      <c r="V771" s="41" t="s">
        <v>493</v>
      </c>
      <c r="W771" s="41" t="s">
        <v>399</v>
      </c>
      <c r="X771" s="41" t="s">
        <v>152</v>
      </c>
      <c r="Y771" s="41" t="s">
        <v>153</v>
      </c>
      <c r="Z771" s="41" t="s">
        <v>154</v>
      </c>
      <c r="AA771" s="41" t="s">
        <v>2970</v>
      </c>
      <c r="AB771" s="52">
        <v>43529</v>
      </c>
      <c r="AC771" s="53">
        <f t="shared" si="42"/>
        <v>56452.586206896558</v>
      </c>
      <c r="AD771" s="53">
        <v>65485</v>
      </c>
      <c r="AE771" s="54">
        <v>0</v>
      </c>
      <c r="AF771" s="54">
        <v>0</v>
      </c>
      <c r="AG771" s="41" t="s">
        <v>156</v>
      </c>
      <c r="AH771" s="41" t="s">
        <v>157</v>
      </c>
      <c r="AI771" s="41" t="s">
        <v>158</v>
      </c>
      <c r="AJ771" s="41" t="s">
        <v>402</v>
      </c>
      <c r="AK771" s="40">
        <v>43530</v>
      </c>
      <c r="AL771" s="40">
        <v>43589</v>
      </c>
      <c r="AM771" s="55" t="s">
        <v>2971</v>
      </c>
      <c r="AN771" s="55" t="s">
        <v>161</v>
      </c>
      <c r="AO771" s="41">
        <v>323</v>
      </c>
      <c r="AP771" s="41" t="s">
        <v>162</v>
      </c>
      <c r="AQ771" s="41" t="s">
        <v>163</v>
      </c>
      <c r="AR771" s="41" t="s">
        <v>163</v>
      </c>
      <c r="AS771" s="41" t="s">
        <v>2972</v>
      </c>
      <c r="AT771" s="41" t="s">
        <v>2781</v>
      </c>
      <c r="AU771" s="48" t="s">
        <v>161</v>
      </c>
      <c r="AV771" s="41" t="s">
        <v>157</v>
      </c>
      <c r="AW771" s="41" t="s">
        <v>247</v>
      </c>
      <c r="AX771" s="41" t="s">
        <v>167</v>
      </c>
      <c r="AY771" s="41">
        <v>323</v>
      </c>
      <c r="AZ771" s="41" t="s">
        <v>157</v>
      </c>
      <c r="BA771" s="67" t="s">
        <v>161</v>
      </c>
      <c r="BB771" s="67" t="s">
        <v>161</v>
      </c>
      <c r="BC771" s="67" t="s">
        <v>161</v>
      </c>
      <c r="BD771" s="67" t="s">
        <v>161</v>
      </c>
      <c r="BE771" s="41" t="s">
        <v>407</v>
      </c>
      <c r="BF771" s="52">
        <v>44165</v>
      </c>
      <c r="BG771" s="52">
        <v>44175</v>
      </c>
      <c r="BH771" s="41" t="s">
        <v>157</v>
      </c>
    </row>
    <row r="772" spans="1:60" s="6" customFormat="1" ht="67.5" x14ac:dyDescent="0.2">
      <c r="A772" s="41">
        <v>2020</v>
      </c>
      <c r="B772" s="52">
        <v>44136</v>
      </c>
      <c r="C772" s="52">
        <v>44165</v>
      </c>
      <c r="D772" s="41" t="s">
        <v>137</v>
      </c>
      <c r="E772" s="41" t="s">
        <v>387</v>
      </c>
      <c r="F772" s="41">
        <v>740</v>
      </c>
      <c r="G772" s="41" t="s">
        <v>2938</v>
      </c>
      <c r="H772" s="55" t="s">
        <v>2939</v>
      </c>
      <c r="I772" s="52">
        <v>43501</v>
      </c>
      <c r="J772" s="44" t="s">
        <v>2940</v>
      </c>
      <c r="K772" s="41">
        <v>740</v>
      </c>
      <c r="L772" s="52">
        <v>43508</v>
      </c>
      <c r="M772" s="41">
        <v>740</v>
      </c>
      <c r="N772" s="41" t="s">
        <v>507</v>
      </c>
      <c r="O772" s="57" t="s">
        <v>2941</v>
      </c>
      <c r="P772" s="57" t="s">
        <v>2942</v>
      </c>
      <c r="Q772" s="57" t="s">
        <v>145</v>
      </c>
      <c r="R772" s="46" t="s">
        <v>2967</v>
      </c>
      <c r="S772" s="46" t="s">
        <v>360</v>
      </c>
      <c r="T772" s="46" t="s">
        <v>2968</v>
      </c>
      <c r="U772" s="41" t="s">
        <v>2969</v>
      </c>
      <c r="V772" s="41" t="s">
        <v>493</v>
      </c>
      <c r="W772" s="41" t="s">
        <v>399</v>
      </c>
      <c r="X772" s="41" t="s">
        <v>152</v>
      </c>
      <c r="Y772" s="41" t="s">
        <v>153</v>
      </c>
      <c r="Z772" s="41" t="s">
        <v>154</v>
      </c>
      <c r="AA772" s="41" t="s">
        <v>2970</v>
      </c>
      <c r="AB772" s="52">
        <v>43529</v>
      </c>
      <c r="AC772" s="53">
        <f t="shared" si="42"/>
        <v>56452.586206896558</v>
      </c>
      <c r="AD772" s="53">
        <v>65485</v>
      </c>
      <c r="AE772" s="54">
        <v>0</v>
      </c>
      <c r="AF772" s="54">
        <v>0</v>
      </c>
      <c r="AG772" s="41" t="s">
        <v>156</v>
      </c>
      <c r="AH772" s="41" t="s">
        <v>157</v>
      </c>
      <c r="AI772" s="41" t="s">
        <v>158</v>
      </c>
      <c r="AJ772" s="41" t="s">
        <v>402</v>
      </c>
      <c r="AK772" s="40">
        <v>43530</v>
      </c>
      <c r="AL772" s="40">
        <v>43589</v>
      </c>
      <c r="AM772" s="55" t="s">
        <v>2971</v>
      </c>
      <c r="AN772" s="55" t="s">
        <v>161</v>
      </c>
      <c r="AO772" s="41">
        <v>323</v>
      </c>
      <c r="AP772" s="41" t="s">
        <v>162</v>
      </c>
      <c r="AQ772" s="41" t="s">
        <v>163</v>
      </c>
      <c r="AR772" s="41" t="s">
        <v>163</v>
      </c>
      <c r="AS772" s="41" t="s">
        <v>2972</v>
      </c>
      <c r="AT772" s="41" t="s">
        <v>2781</v>
      </c>
      <c r="AU772" s="48" t="s">
        <v>161</v>
      </c>
      <c r="AV772" s="41" t="s">
        <v>157</v>
      </c>
      <c r="AW772" s="41" t="s">
        <v>247</v>
      </c>
      <c r="AX772" s="41" t="s">
        <v>167</v>
      </c>
      <c r="AY772" s="41">
        <v>323</v>
      </c>
      <c r="AZ772" s="41" t="s">
        <v>157</v>
      </c>
      <c r="BA772" s="67" t="s">
        <v>161</v>
      </c>
      <c r="BB772" s="67" t="s">
        <v>161</v>
      </c>
      <c r="BC772" s="67" t="s">
        <v>161</v>
      </c>
      <c r="BD772" s="67" t="s">
        <v>161</v>
      </c>
      <c r="BE772" s="41" t="s">
        <v>407</v>
      </c>
      <c r="BF772" s="52">
        <v>44165</v>
      </c>
      <c r="BG772" s="52">
        <v>44175</v>
      </c>
      <c r="BH772" s="41" t="s">
        <v>157</v>
      </c>
    </row>
    <row r="773" spans="1:60" s="6" customFormat="1" ht="67.5" x14ac:dyDescent="0.2">
      <c r="A773" s="41">
        <v>2020</v>
      </c>
      <c r="B773" s="52">
        <v>44136</v>
      </c>
      <c r="C773" s="52">
        <v>44165</v>
      </c>
      <c r="D773" s="41" t="s">
        <v>137</v>
      </c>
      <c r="E773" s="41" t="s">
        <v>387</v>
      </c>
      <c r="F773" s="41">
        <v>741</v>
      </c>
      <c r="G773" s="41" t="s">
        <v>2938</v>
      </c>
      <c r="H773" s="55" t="s">
        <v>2939</v>
      </c>
      <c r="I773" s="52">
        <v>43501</v>
      </c>
      <c r="J773" s="44" t="s">
        <v>2940</v>
      </c>
      <c r="K773" s="41">
        <v>741</v>
      </c>
      <c r="L773" s="52">
        <v>43508</v>
      </c>
      <c r="M773" s="41">
        <v>741</v>
      </c>
      <c r="N773" s="41" t="s">
        <v>507</v>
      </c>
      <c r="O773" s="57" t="s">
        <v>2941</v>
      </c>
      <c r="P773" s="57" t="s">
        <v>2942</v>
      </c>
      <c r="Q773" s="57" t="s">
        <v>145</v>
      </c>
      <c r="R773" s="46" t="s">
        <v>1731</v>
      </c>
      <c r="S773" s="46" t="s">
        <v>1732</v>
      </c>
      <c r="T773" s="46" t="s">
        <v>1733</v>
      </c>
      <c r="U773" s="41" t="s">
        <v>2973</v>
      </c>
      <c r="V773" s="41" t="s">
        <v>1735</v>
      </c>
      <c r="W773" s="41" t="s">
        <v>399</v>
      </c>
      <c r="X773" s="41" t="s">
        <v>152</v>
      </c>
      <c r="Y773" s="41" t="s">
        <v>153</v>
      </c>
      <c r="Z773" s="41" t="s">
        <v>154</v>
      </c>
      <c r="AA773" s="41" t="s">
        <v>2974</v>
      </c>
      <c r="AB773" s="52">
        <v>43529</v>
      </c>
      <c r="AC773" s="53">
        <f t="shared" si="42"/>
        <v>1068986</v>
      </c>
      <c r="AD773" s="53">
        <v>1240023.76</v>
      </c>
      <c r="AE773" s="54">
        <v>0</v>
      </c>
      <c r="AF773" s="54">
        <v>0</v>
      </c>
      <c r="AG773" s="41" t="s">
        <v>156</v>
      </c>
      <c r="AH773" s="41" t="s">
        <v>157</v>
      </c>
      <c r="AI773" s="41" t="s">
        <v>158</v>
      </c>
      <c r="AJ773" s="41" t="s">
        <v>402</v>
      </c>
      <c r="AK773" s="40">
        <v>43530</v>
      </c>
      <c r="AL773" s="40">
        <v>43589</v>
      </c>
      <c r="AM773" s="55" t="s">
        <v>2975</v>
      </c>
      <c r="AN773" s="55" t="s">
        <v>161</v>
      </c>
      <c r="AO773" s="41">
        <v>324</v>
      </c>
      <c r="AP773" s="41" t="s">
        <v>162</v>
      </c>
      <c r="AQ773" s="41" t="s">
        <v>163</v>
      </c>
      <c r="AR773" s="41" t="s">
        <v>163</v>
      </c>
      <c r="AS773" s="41" t="s">
        <v>2976</v>
      </c>
      <c r="AT773" s="41" t="s">
        <v>2781</v>
      </c>
      <c r="AU773" s="48" t="s">
        <v>161</v>
      </c>
      <c r="AV773" s="41" t="s">
        <v>157</v>
      </c>
      <c r="AW773" s="41" t="s">
        <v>247</v>
      </c>
      <c r="AX773" s="41" t="s">
        <v>167</v>
      </c>
      <c r="AY773" s="41">
        <v>324</v>
      </c>
      <c r="AZ773" s="41" t="s">
        <v>157</v>
      </c>
      <c r="BA773" s="67" t="s">
        <v>161</v>
      </c>
      <c r="BB773" s="67" t="s">
        <v>161</v>
      </c>
      <c r="BC773" s="67" t="s">
        <v>161</v>
      </c>
      <c r="BD773" s="67" t="s">
        <v>161</v>
      </c>
      <c r="BE773" s="41" t="s">
        <v>407</v>
      </c>
      <c r="BF773" s="52">
        <v>44165</v>
      </c>
      <c r="BG773" s="52">
        <v>44175</v>
      </c>
      <c r="BH773" s="41" t="s">
        <v>157</v>
      </c>
    </row>
    <row r="774" spans="1:60" s="6" customFormat="1" ht="67.5" x14ac:dyDescent="0.2">
      <c r="A774" s="41">
        <v>2020</v>
      </c>
      <c r="B774" s="52">
        <v>44136</v>
      </c>
      <c r="C774" s="52">
        <v>44165</v>
      </c>
      <c r="D774" s="41" t="s">
        <v>137</v>
      </c>
      <c r="E774" s="41" t="s">
        <v>387</v>
      </c>
      <c r="F774" s="41">
        <v>742</v>
      </c>
      <c r="G774" s="41" t="s">
        <v>2938</v>
      </c>
      <c r="H774" s="55" t="s">
        <v>2939</v>
      </c>
      <c r="I774" s="52">
        <v>43501</v>
      </c>
      <c r="J774" s="44" t="s">
        <v>2940</v>
      </c>
      <c r="K774" s="41">
        <v>742</v>
      </c>
      <c r="L774" s="52">
        <v>43508</v>
      </c>
      <c r="M774" s="41">
        <v>742</v>
      </c>
      <c r="N774" s="41" t="s">
        <v>507</v>
      </c>
      <c r="O774" s="57" t="s">
        <v>2941</v>
      </c>
      <c r="P774" s="57" t="s">
        <v>2942</v>
      </c>
      <c r="Q774" s="57" t="s">
        <v>145</v>
      </c>
      <c r="R774" s="46" t="s">
        <v>1731</v>
      </c>
      <c r="S774" s="46" t="s">
        <v>1732</v>
      </c>
      <c r="T774" s="46" t="s">
        <v>1733</v>
      </c>
      <c r="U774" s="41" t="s">
        <v>2973</v>
      </c>
      <c r="V774" s="41" t="s">
        <v>1735</v>
      </c>
      <c r="W774" s="41" t="s">
        <v>399</v>
      </c>
      <c r="X774" s="41" t="s">
        <v>152</v>
      </c>
      <c r="Y774" s="41" t="s">
        <v>153</v>
      </c>
      <c r="Z774" s="41" t="s">
        <v>154</v>
      </c>
      <c r="AA774" s="41" t="s">
        <v>2974</v>
      </c>
      <c r="AB774" s="52">
        <v>43529</v>
      </c>
      <c r="AC774" s="53">
        <f t="shared" si="42"/>
        <v>1068986</v>
      </c>
      <c r="AD774" s="53">
        <v>1240023.76</v>
      </c>
      <c r="AE774" s="54">
        <v>0</v>
      </c>
      <c r="AF774" s="54">
        <v>0</v>
      </c>
      <c r="AG774" s="41" t="s">
        <v>156</v>
      </c>
      <c r="AH774" s="41" t="s">
        <v>157</v>
      </c>
      <c r="AI774" s="41" t="s">
        <v>158</v>
      </c>
      <c r="AJ774" s="41" t="s">
        <v>402</v>
      </c>
      <c r="AK774" s="40">
        <v>43530</v>
      </c>
      <c r="AL774" s="40">
        <v>43589</v>
      </c>
      <c r="AM774" s="55" t="s">
        <v>2975</v>
      </c>
      <c r="AN774" s="55" t="s">
        <v>161</v>
      </c>
      <c r="AO774" s="41">
        <v>324</v>
      </c>
      <c r="AP774" s="41" t="s">
        <v>162</v>
      </c>
      <c r="AQ774" s="41" t="s">
        <v>163</v>
      </c>
      <c r="AR774" s="41" t="s">
        <v>163</v>
      </c>
      <c r="AS774" s="41" t="s">
        <v>2976</v>
      </c>
      <c r="AT774" s="41" t="s">
        <v>2781</v>
      </c>
      <c r="AU774" s="48" t="s">
        <v>161</v>
      </c>
      <c r="AV774" s="41" t="s">
        <v>157</v>
      </c>
      <c r="AW774" s="41" t="s">
        <v>247</v>
      </c>
      <c r="AX774" s="41" t="s">
        <v>167</v>
      </c>
      <c r="AY774" s="41">
        <v>324</v>
      </c>
      <c r="AZ774" s="41" t="s">
        <v>157</v>
      </c>
      <c r="BA774" s="67" t="s">
        <v>161</v>
      </c>
      <c r="BB774" s="67" t="s">
        <v>161</v>
      </c>
      <c r="BC774" s="67" t="s">
        <v>161</v>
      </c>
      <c r="BD774" s="67" t="s">
        <v>161</v>
      </c>
      <c r="BE774" s="41" t="s">
        <v>407</v>
      </c>
      <c r="BF774" s="52">
        <v>44165</v>
      </c>
      <c r="BG774" s="52">
        <v>44175</v>
      </c>
      <c r="BH774" s="41" t="s">
        <v>157</v>
      </c>
    </row>
    <row r="775" spans="1:60" s="6" customFormat="1" ht="67.5" x14ac:dyDescent="0.2">
      <c r="A775" s="41">
        <v>2020</v>
      </c>
      <c r="B775" s="52">
        <v>44136</v>
      </c>
      <c r="C775" s="52">
        <v>44165</v>
      </c>
      <c r="D775" s="41" t="s">
        <v>137</v>
      </c>
      <c r="E775" s="41" t="s">
        <v>387</v>
      </c>
      <c r="F775" s="41">
        <v>743</v>
      </c>
      <c r="G775" s="41" t="s">
        <v>2938</v>
      </c>
      <c r="H775" s="55" t="s">
        <v>2939</v>
      </c>
      <c r="I775" s="52">
        <v>43501</v>
      </c>
      <c r="J775" s="44" t="s">
        <v>2940</v>
      </c>
      <c r="K775" s="41">
        <v>743</v>
      </c>
      <c r="L775" s="52">
        <v>43508</v>
      </c>
      <c r="M775" s="41">
        <v>743</v>
      </c>
      <c r="N775" s="41" t="s">
        <v>507</v>
      </c>
      <c r="O775" s="57" t="s">
        <v>2941</v>
      </c>
      <c r="P775" s="57" t="s">
        <v>2942</v>
      </c>
      <c r="Q775" s="57" t="s">
        <v>145</v>
      </c>
      <c r="R775" s="46" t="s">
        <v>1731</v>
      </c>
      <c r="S775" s="46" t="s">
        <v>1732</v>
      </c>
      <c r="T775" s="46" t="s">
        <v>1733</v>
      </c>
      <c r="U775" s="41" t="s">
        <v>2973</v>
      </c>
      <c r="V775" s="41" t="s">
        <v>1735</v>
      </c>
      <c r="W775" s="41" t="s">
        <v>399</v>
      </c>
      <c r="X775" s="41" t="s">
        <v>152</v>
      </c>
      <c r="Y775" s="41" t="s">
        <v>153</v>
      </c>
      <c r="Z775" s="41" t="s">
        <v>154</v>
      </c>
      <c r="AA775" s="41" t="s">
        <v>2974</v>
      </c>
      <c r="AB775" s="52">
        <v>43529</v>
      </c>
      <c r="AC775" s="53">
        <f t="shared" si="42"/>
        <v>1068986</v>
      </c>
      <c r="AD775" s="53">
        <v>1240023.76</v>
      </c>
      <c r="AE775" s="54">
        <v>0</v>
      </c>
      <c r="AF775" s="54">
        <v>0</v>
      </c>
      <c r="AG775" s="41" t="s">
        <v>156</v>
      </c>
      <c r="AH775" s="41" t="s">
        <v>157</v>
      </c>
      <c r="AI775" s="41" t="s">
        <v>158</v>
      </c>
      <c r="AJ775" s="41" t="s">
        <v>402</v>
      </c>
      <c r="AK775" s="40">
        <v>43530</v>
      </c>
      <c r="AL775" s="40">
        <v>43589</v>
      </c>
      <c r="AM775" s="55" t="s">
        <v>2975</v>
      </c>
      <c r="AN775" s="55" t="s">
        <v>161</v>
      </c>
      <c r="AO775" s="41">
        <v>324</v>
      </c>
      <c r="AP775" s="41" t="s">
        <v>162</v>
      </c>
      <c r="AQ775" s="41" t="s">
        <v>163</v>
      </c>
      <c r="AR775" s="41" t="s">
        <v>163</v>
      </c>
      <c r="AS775" s="41" t="s">
        <v>2976</v>
      </c>
      <c r="AT775" s="41" t="s">
        <v>2781</v>
      </c>
      <c r="AU775" s="48" t="s">
        <v>161</v>
      </c>
      <c r="AV775" s="41" t="s">
        <v>157</v>
      </c>
      <c r="AW775" s="41" t="s">
        <v>247</v>
      </c>
      <c r="AX775" s="41" t="s">
        <v>167</v>
      </c>
      <c r="AY775" s="41">
        <v>324</v>
      </c>
      <c r="AZ775" s="41" t="s">
        <v>157</v>
      </c>
      <c r="BA775" s="67" t="s">
        <v>161</v>
      </c>
      <c r="BB775" s="67" t="s">
        <v>161</v>
      </c>
      <c r="BC775" s="67" t="s">
        <v>161</v>
      </c>
      <c r="BD775" s="67" t="s">
        <v>161</v>
      </c>
      <c r="BE775" s="41" t="s">
        <v>407</v>
      </c>
      <c r="BF775" s="52">
        <v>44165</v>
      </c>
      <c r="BG775" s="52">
        <v>44175</v>
      </c>
      <c r="BH775" s="41" t="s">
        <v>157</v>
      </c>
    </row>
    <row r="776" spans="1:60" s="6" customFormat="1" ht="67.5" x14ac:dyDescent="0.2">
      <c r="A776" s="41">
        <v>2020</v>
      </c>
      <c r="B776" s="52">
        <v>44136</v>
      </c>
      <c r="C776" s="52">
        <v>44165</v>
      </c>
      <c r="D776" s="41" t="s">
        <v>137</v>
      </c>
      <c r="E776" s="41" t="s">
        <v>387</v>
      </c>
      <c r="F776" s="41">
        <v>744</v>
      </c>
      <c r="G776" s="41" t="s">
        <v>2938</v>
      </c>
      <c r="H776" s="55" t="s">
        <v>2939</v>
      </c>
      <c r="I776" s="52">
        <v>43501</v>
      </c>
      <c r="J776" s="44" t="s">
        <v>2940</v>
      </c>
      <c r="K776" s="41">
        <v>744</v>
      </c>
      <c r="L776" s="52">
        <v>43508</v>
      </c>
      <c r="M776" s="41">
        <v>744</v>
      </c>
      <c r="N776" s="41" t="s">
        <v>507</v>
      </c>
      <c r="O776" s="57" t="s">
        <v>2941</v>
      </c>
      <c r="P776" s="57" t="s">
        <v>2942</v>
      </c>
      <c r="Q776" s="57" t="s">
        <v>145</v>
      </c>
      <c r="R776" s="46" t="s">
        <v>1731</v>
      </c>
      <c r="S776" s="46" t="s">
        <v>1732</v>
      </c>
      <c r="T776" s="46" t="s">
        <v>1733</v>
      </c>
      <c r="U776" s="41" t="s">
        <v>2973</v>
      </c>
      <c r="V776" s="41" t="s">
        <v>1735</v>
      </c>
      <c r="W776" s="41" t="s">
        <v>399</v>
      </c>
      <c r="X776" s="41" t="s">
        <v>152</v>
      </c>
      <c r="Y776" s="41" t="s">
        <v>153</v>
      </c>
      <c r="Z776" s="41" t="s">
        <v>154</v>
      </c>
      <c r="AA776" s="41" t="s">
        <v>2974</v>
      </c>
      <c r="AB776" s="52">
        <v>43529</v>
      </c>
      <c r="AC776" s="53">
        <f t="shared" si="42"/>
        <v>1068986</v>
      </c>
      <c r="AD776" s="53">
        <v>1240023.76</v>
      </c>
      <c r="AE776" s="54">
        <v>0</v>
      </c>
      <c r="AF776" s="54">
        <v>0</v>
      </c>
      <c r="AG776" s="41" t="s">
        <v>156</v>
      </c>
      <c r="AH776" s="41" t="s">
        <v>157</v>
      </c>
      <c r="AI776" s="41" t="s">
        <v>158</v>
      </c>
      <c r="AJ776" s="41" t="s">
        <v>402</v>
      </c>
      <c r="AK776" s="40">
        <v>43530</v>
      </c>
      <c r="AL776" s="40">
        <v>43589</v>
      </c>
      <c r="AM776" s="55" t="s">
        <v>2975</v>
      </c>
      <c r="AN776" s="55" t="s">
        <v>161</v>
      </c>
      <c r="AO776" s="41">
        <v>324</v>
      </c>
      <c r="AP776" s="41" t="s">
        <v>162</v>
      </c>
      <c r="AQ776" s="41" t="s">
        <v>163</v>
      </c>
      <c r="AR776" s="41" t="s">
        <v>163</v>
      </c>
      <c r="AS776" s="41" t="s">
        <v>2976</v>
      </c>
      <c r="AT776" s="41" t="s">
        <v>2781</v>
      </c>
      <c r="AU776" s="48" t="s">
        <v>161</v>
      </c>
      <c r="AV776" s="41" t="s">
        <v>157</v>
      </c>
      <c r="AW776" s="41" t="s">
        <v>247</v>
      </c>
      <c r="AX776" s="41" t="s">
        <v>167</v>
      </c>
      <c r="AY776" s="41">
        <v>324</v>
      </c>
      <c r="AZ776" s="41" t="s">
        <v>157</v>
      </c>
      <c r="BA776" s="67" t="s">
        <v>161</v>
      </c>
      <c r="BB776" s="67" t="s">
        <v>161</v>
      </c>
      <c r="BC776" s="67" t="s">
        <v>161</v>
      </c>
      <c r="BD776" s="67" t="s">
        <v>161</v>
      </c>
      <c r="BE776" s="41" t="s">
        <v>407</v>
      </c>
      <c r="BF776" s="52">
        <v>44165</v>
      </c>
      <c r="BG776" s="52">
        <v>44175</v>
      </c>
      <c r="BH776" s="41" t="s">
        <v>157</v>
      </c>
    </row>
    <row r="777" spans="1:60" s="6" customFormat="1" ht="33.75" x14ac:dyDescent="0.2">
      <c r="A777" s="41">
        <v>2020</v>
      </c>
      <c r="B777" s="52">
        <v>44136</v>
      </c>
      <c r="C777" s="52">
        <v>44165</v>
      </c>
      <c r="D777" s="41" t="s">
        <v>137</v>
      </c>
      <c r="E777" s="41" t="s">
        <v>387</v>
      </c>
      <c r="F777" s="41">
        <v>745</v>
      </c>
      <c r="G777" s="41" t="s">
        <v>2938</v>
      </c>
      <c r="H777" s="55" t="s">
        <v>2939</v>
      </c>
      <c r="I777" s="52">
        <v>43501</v>
      </c>
      <c r="J777" s="44" t="s">
        <v>2940</v>
      </c>
      <c r="K777" s="41">
        <v>745</v>
      </c>
      <c r="L777" s="52">
        <v>43508</v>
      </c>
      <c r="M777" s="41">
        <v>745</v>
      </c>
      <c r="N777" s="41" t="s">
        <v>507</v>
      </c>
      <c r="O777" s="57" t="s">
        <v>2941</v>
      </c>
      <c r="P777" s="57" t="s">
        <v>2942</v>
      </c>
      <c r="Q777" s="57" t="s">
        <v>145</v>
      </c>
      <c r="R777" s="46" t="s">
        <v>496</v>
      </c>
      <c r="S777" s="46" t="s">
        <v>2977</v>
      </c>
      <c r="T777" s="46" t="s">
        <v>498</v>
      </c>
      <c r="U777" s="41" t="s">
        <v>499</v>
      </c>
      <c r="V777" s="41" t="s">
        <v>500</v>
      </c>
      <c r="W777" s="41" t="s">
        <v>399</v>
      </c>
      <c r="X777" s="41" t="s">
        <v>152</v>
      </c>
      <c r="Y777" s="41" t="s">
        <v>153</v>
      </c>
      <c r="Z777" s="41" t="s">
        <v>154</v>
      </c>
      <c r="AA777" s="41" t="s">
        <v>2978</v>
      </c>
      <c r="AB777" s="52">
        <v>43529</v>
      </c>
      <c r="AC777" s="53">
        <f t="shared" si="42"/>
        <v>670000</v>
      </c>
      <c r="AD777" s="53">
        <v>777200</v>
      </c>
      <c r="AE777" s="54">
        <v>0</v>
      </c>
      <c r="AF777" s="54">
        <v>0</v>
      </c>
      <c r="AG777" s="41" t="s">
        <v>156</v>
      </c>
      <c r="AH777" s="41" t="s">
        <v>157</v>
      </c>
      <c r="AI777" s="41" t="s">
        <v>158</v>
      </c>
      <c r="AJ777" s="41" t="s">
        <v>402</v>
      </c>
      <c r="AK777" s="40">
        <v>43530</v>
      </c>
      <c r="AL777" s="40">
        <v>43589</v>
      </c>
      <c r="AM777" s="55" t="s">
        <v>2979</v>
      </c>
      <c r="AN777" s="55" t="s">
        <v>161</v>
      </c>
      <c r="AO777" s="41">
        <v>325</v>
      </c>
      <c r="AP777" s="41" t="s">
        <v>162</v>
      </c>
      <c r="AQ777" s="41" t="s">
        <v>163</v>
      </c>
      <c r="AR777" s="41" t="s">
        <v>163</v>
      </c>
      <c r="AS777" s="41" t="s">
        <v>2980</v>
      </c>
      <c r="AT777" s="41" t="s">
        <v>2781</v>
      </c>
      <c r="AU777" s="48" t="s">
        <v>161</v>
      </c>
      <c r="AV777" s="41" t="s">
        <v>157</v>
      </c>
      <c r="AW777" s="41" t="s">
        <v>247</v>
      </c>
      <c r="AX777" s="41" t="s">
        <v>167</v>
      </c>
      <c r="AY777" s="41">
        <v>325</v>
      </c>
      <c r="AZ777" s="41" t="s">
        <v>157</v>
      </c>
      <c r="BA777" s="67" t="s">
        <v>161</v>
      </c>
      <c r="BB777" s="67" t="s">
        <v>161</v>
      </c>
      <c r="BC777" s="67" t="s">
        <v>161</v>
      </c>
      <c r="BD777" s="67" t="s">
        <v>161</v>
      </c>
      <c r="BE777" s="41" t="s">
        <v>407</v>
      </c>
      <c r="BF777" s="52">
        <v>44165</v>
      </c>
      <c r="BG777" s="52">
        <v>44175</v>
      </c>
      <c r="BH777" s="41" t="s">
        <v>157</v>
      </c>
    </row>
    <row r="778" spans="1:60" s="6" customFormat="1" ht="33.75" x14ac:dyDescent="0.2">
      <c r="A778" s="41">
        <v>2020</v>
      </c>
      <c r="B778" s="52">
        <v>44136</v>
      </c>
      <c r="C778" s="52">
        <v>44165</v>
      </c>
      <c r="D778" s="41" t="s">
        <v>137</v>
      </c>
      <c r="E778" s="41" t="s">
        <v>387</v>
      </c>
      <c r="F778" s="41">
        <v>746</v>
      </c>
      <c r="G778" s="41" t="s">
        <v>2938</v>
      </c>
      <c r="H778" s="55" t="s">
        <v>2939</v>
      </c>
      <c r="I778" s="52">
        <v>43501</v>
      </c>
      <c r="J778" s="44" t="s">
        <v>2940</v>
      </c>
      <c r="K778" s="41">
        <v>746</v>
      </c>
      <c r="L778" s="52">
        <v>43508</v>
      </c>
      <c r="M778" s="41">
        <v>746</v>
      </c>
      <c r="N778" s="41" t="s">
        <v>507</v>
      </c>
      <c r="O778" s="57" t="s">
        <v>2941</v>
      </c>
      <c r="P778" s="57" t="s">
        <v>2942</v>
      </c>
      <c r="Q778" s="57" t="s">
        <v>145</v>
      </c>
      <c r="R778" s="46" t="s">
        <v>496</v>
      </c>
      <c r="S778" s="46" t="s">
        <v>2977</v>
      </c>
      <c r="T778" s="46" t="s">
        <v>498</v>
      </c>
      <c r="U778" s="41" t="s">
        <v>499</v>
      </c>
      <c r="V778" s="41" t="s">
        <v>500</v>
      </c>
      <c r="W778" s="41" t="s">
        <v>399</v>
      </c>
      <c r="X778" s="41" t="s">
        <v>152</v>
      </c>
      <c r="Y778" s="41" t="s">
        <v>153</v>
      </c>
      <c r="Z778" s="41" t="s">
        <v>154</v>
      </c>
      <c r="AA778" s="41" t="s">
        <v>2978</v>
      </c>
      <c r="AB778" s="52">
        <v>43529</v>
      </c>
      <c r="AC778" s="53">
        <f t="shared" si="42"/>
        <v>670000</v>
      </c>
      <c r="AD778" s="53">
        <v>777200</v>
      </c>
      <c r="AE778" s="54">
        <v>0</v>
      </c>
      <c r="AF778" s="54">
        <v>0</v>
      </c>
      <c r="AG778" s="41" t="s">
        <v>156</v>
      </c>
      <c r="AH778" s="41" t="s">
        <v>157</v>
      </c>
      <c r="AI778" s="41" t="s">
        <v>158</v>
      </c>
      <c r="AJ778" s="41" t="s">
        <v>402</v>
      </c>
      <c r="AK778" s="40">
        <v>43530</v>
      </c>
      <c r="AL778" s="40">
        <v>43589</v>
      </c>
      <c r="AM778" s="55" t="s">
        <v>2979</v>
      </c>
      <c r="AN778" s="55" t="s">
        <v>161</v>
      </c>
      <c r="AO778" s="41">
        <v>325</v>
      </c>
      <c r="AP778" s="41" t="s">
        <v>162</v>
      </c>
      <c r="AQ778" s="41" t="s">
        <v>163</v>
      </c>
      <c r="AR778" s="41" t="s">
        <v>163</v>
      </c>
      <c r="AS778" s="41" t="s">
        <v>2980</v>
      </c>
      <c r="AT778" s="41" t="s">
        <v>2781</v>
      </c>
      <c r="AU778" s="48" t="s">
        <v>161</v>
      </c>
      <c r="AV778" s="41" t="s">
        <v>157</v>
      </c>
      <c r="AW778" s="41" t="s">
        <v>247</v>
      </c>
      <c r="AX778" s="41" t="s">
        <v>167</v>
      </c>
      <c r="AY778" s="41">
        <v>325</v>
      </c>
      <c r="AZ778" s="41" t="s">
        <v>157</v>
      </c>
      <c r="BA778" s="67" t="s">
        <v>161</v>
      </c>
      <c r="BB778" s="67" t="s">
        <v>161</v>
      </c>
      <c r="BC778" s="67" t="s">
        <v>161</v>
      </c>
      <c r="BD778" s="67" t="s">
        <v>161</v>
      </c>
      <c r="BE778" s="41" t="s">
        <v>407</v>
      </c>
      <c r="BF778" s="52">
        <v>44165</v>
      </c>
      <c r="BG778" s="52">
        <v>44175</v>
      </c>
      <c r="BH778" s="41" t="s">
        <v>157</v>
      </c>
    </row>
    <row r="779" spans="1:60" s="6" customFormat="1" ht="33.75" x14ac:dyDescent="0.2">
      <c r="A779" s="41">
        <v>2020</v>
      </c>
      <c r="B779" s="52">
        <v>44136</v>
      </c>
      <c r="C779" s="52">
        <v>44165</v>
      </c>
      <c r="D779" s="41" t="s">
        <v>137</v>
      </c>
      <c r="E779" s="41" t="s">
        <v>387</v>
      </c>
      <c r="F779" s="41">
        <v>747</v>
      </c>
      <c r="G779" s="41" t="s">
        <v>2938</v>
      </c>
      <c r="H779" s="55" t="s">
        <v>2939</v>
      </c>
      <c r="I779" s="52">
        <v>43501</v>
      </c>
      <c r="J779" s="44" t="s">
        <v>2940</v>
      </c>
      <c r="K779" s="41">
        <v>747</v>
      </c>
      <c r="L779" s="52">
        <v>43508</v>
      </c>
      <c r="M779" s="41">
        <v>747</v>
      </c>
      <c r="N779" s="41" t="s">
        <v>507</v>
      </c>
      <c r="O779" s="57" t="s">
        <v>2941</v>
      </c>
      <c r="P779" s="57" t="s">
        <v>2942</v>
      </c>
      <c r="Q779" s="57" t="s">
        <v>145</v>
      </c>
      <c r="R779" s="46" t="s">
        <v>496</v>
      </c>
      <c r="S779" s="46" t="s">
        <v>2977</v>
      </c>
      <c r="T779" s="46" t="s">
        <v>498</v>
      </c>
      <c r="U779" s="41" t="s">
        <v>499</v>
      </c>
      <c r="V779" s="41" t="s">
        <v>500</v>
      </c>
      <c r="W779" s="41" t="s">
        <v>399</v>
      </c>
      <c r="X779" s="41" t="s">
        <v>152</v>
      </c>
      <c r="Y779" s="41" t="s">
        <v>153</v>
      </c>
      <c r="Z779" s="41" t="s">
        <v>154</v>
      </c>
      <c r="AA779" s="41" t="s">
        <v>2978</v>
      </c>
      <c r="AB779" s="52">
        <v>43529</v>
      </c>
      <c r="AC779" s="53">
        <f t="shared" si="42"/>
        <v>670000</v>
      </c>
      <c r="AD779" s="53">
        <v>777200</v>
      </c>
      <c r="AE779" s="54">
        <v>0</v>
      </c>
      <c r="AF779" s="54">
        <v>0</v>
      </c>
      <c r="AG779" s="41" t="s">
        <v>156</v>
      </c>
      <c r="AH779" s="41" t="s">
        <v>157</v>
      </c>
      <c r="AI779" s="41" t="s">
        <v>158</v>
      </c>
      <c r="AJ779" s="41" t="s">
        <v>402</v>
      </c>
      <c r="AK779" s="40">
        <v>43530</v>
      </c>
      <c r="AL779" s="40">
        <v>43589</v>
      </c>
      <c r="AM779" s="55" t="s">
        <v>2979</v>
      </c>
      <c r="AN779" s="55" t="s">
        <v>161</v>
      </c>
      <c r="AO779" s="41">
        <v>325</v>
      </c>
      <c r="AP779" s="41" t="s">
        <v>162</v>
      </c>
      <c r="AQ779" s="41" t="s">
        <v>163</v>
      </c>
      <c r="AR779" s="41" t="s">
        <v>163</v>
      </c>
      <c r="AS779" s="41" t="s">
        <v>2980</v>
      </c>
      <c r="AT779" s="41" t="s">
        <v>2781</v>
      </c>
      <c r="AU779" s="48" t="s">
        <v>161</v>
      </c>
      <c r="AV779" s="41" t="s">
        <v>157</v>
      </c>
      <c r="AW779" s="41" t="s">
        <v>247</v>
      </c>
      <c r="AX779" s="41" t="s">
        <v>167</v>
      </c>
      <c r="AY779" s="41">
        <v>325</v>
      </c>
      <c r="AZ779" s="41" t="s">
        <v>157</v>
      </c>
      <c r="BA779" s="67" t="s">
        <v>161</v>
      </c>
      <c r="BB779" s="67" t="s">
        <v>161</v>
      </c>
      <c r="BC779" s="67" t="s">
        <v>161</v>
      </c>
      <c r="BD779" s="67" t="s">
        <v>161</v>
      </c>
      <c r="BE779" s="41" t="s">
        <v>407</v>
      </c>
      <c r="BF779" s="52">
        <v>44165</v>
      </c>
      <c r="BG779" s="52">
        <v>44175</v>
      </c>
      <c r="BH779" s="41" t="s">
        <v>157</v>
      </c>
    </row>
    <row r="780" spans="1:60" s="6" customFormat="1" ht="33.75" x14ac:dyDescent="0.2">
      <c r="A780" s="41">
        <v>2020</v>
      </c>
      <c r="B780" s="52">
        <v>44136</v>
      </c>
      <c r="C780" s="52">
        <v>44165</v>
      </c>
      <c r="D780" s="41" t="s">
        <v>137</v>
      </c>
      <c r="E780" s="41" t="s">
        <v>387</v>
      </c>
      <c r="F780" s="41">
        <v>748</v>
      </c>
      <c r="G780" s="41" t="s">
        <v>2938</v>
      </c>
      <c r="H780" s="55" t="s">
        <v>2939</v>
      </c>
      <c r="I780" s="52">
        <v>43501</v>
      </c>
      <c r="J780" s="44" t="s">
        <v>2940</v>
      </c>
      <c r="K780" s="41">
        <v>748</v>
      </c>
      <c r="L780" s="52">
        <v>43508</v>
      </c>
      <c r="M780" s="41">
        <v>748</v>
      </c>
      <c r="N780" s="41" t="s">
        <v>507</v>
      </c>
      <c r="O780" s="57" t="s">
        <v>2941</v>
      </c>
      <c r="P780" s="57" t="s">
        <v>2942</v>
      </c>
      <c r="Q780" s="57" t="s">
        <v>145</v>
      </c>
      <c r="R780" s="46" t="s">
        <v>496</v>
      </c>
      <c r="S780" s="46" t="s">
        <v>2977</v>
      </c>
      <c r="T780" s="46" t="s">
        <v>498</v>
      </c>
      <c r="U780" s="41" t="s">
        <v>499</v>
      </c>
      <c r="V780" s="41" t="s">
        <v>500</v>
      </c>
      <c r="W780" s="41" t="s">
        <v>399</v>
      </c>
      <c r="X780" s="41" t="s">
        <v>152</v>
      </c>
      <c r="Y780" s="41" t="s">
        <v>153</v>
      </c>
      <c r="Z780" s="41" t="s">
        <v>154</v>
      </c>
      <c r="AA780" s="41" t="s">
        <v>2978</v>
      </c>
      <c r="AB780" s="52">
        <v>43529</v>
      </c>
      <c r="AC780" s="53">
        <f t="shared" si="42"/>
        <v>670000</v>
      </c>
      <c r="AD780" s="53">
        <v>777200</v>
      </c>
      <c r="AE780" s="54">
        <v>0</v>
      </c>
      <c r="AF780" s="54">
        <v>0</v>
      </c>
      <c r="AG780" s="41" t="s">
        <v>156</v>
      </c>
      <c r="AH780" s="41" t="s">
        <v>157</v>
      </c>
      <c r="AI780" s="41" t="s">
        <v>158</v>
      </c>
      <c r="AJ780" s="41" t="s">
        <v>402</v>
      </c>
      <c r="AK780" s="40">
        <v>43530</v>
      </c>
      <c r="AL780" s="40">
        <v>43589</v>
      </c>
      <c r="AM780" s="55" t="s">
        <v>2979</v>
      </c>
      <c r="AN780" s="55" t="s">
        <v>161</v>
      </c>
      <c r="AO780" s="41">
        <v>325</v>
      </c>
      <c r="AP780" s="41" t="s">
        <v>162</v>
      </c>
      <c r="AQ780" s="41" t="s">
        <v>163</v>
      </c>
      <c r="AR780" s="41" t="s">
        <v>163</v>
      </c>
      <c r="AS780" s="41" t="s">
        <v>2980</v>
      </c>
      <c r="AT780" s="41" t="s">
        <v>2781</v>
      </c>
      <c r="AU780" s="48" t="s">
        <v>161</v>
      </c>
      <c r="AV780" s="41" t="s">
        <v>157</v>
      </c>
      <c r="AW780" s="41" t="s">
        <v>247</v>
      </c>
      <c r="AX780" s="41" t="s">
        <v>167</v>
      </c>
      <c r="AY780" s="41">
        <v>325</v>
      </c>
      <c r="AZ780" s="41" t="s">
        <v>157</v>
      </c>
      <c r="BA780" s="67" t="s">
        <v>161</v>
      </c>
      <c r="BB780" s="67" t="s">
        <v>161</v>
      </c>
      <c r="BC780" s="67" t="s">
        <v>161</v>
      </c>
      <c r="BD780" s="67" t="s">
        <v>161</v>
      </c>
      <c r="BE780" s="41" t="s">
        <v>407</v>
      </c>
      <c r="BF780" s="52">
        <v>44165</v>
      </c>
      <c r="BG780" s="52">
        <v>44175</v>
      </c>
      <c r="BH780" s="41" t="s">
        <v>157</v>
      </c>
    </row>
    <row r="781" spans="1:60" s="6" customFormat="1" ht="112.5" x14ac:dyDescent="0.2">
      <c r="A781" s="41">
        <v>2020</v>
      </c>
      <c r="B781" s="52">
        <v>44136</v>
      </c>
      <c r="C781" s="52">
        <v>44165</v>
      </c>
      <c r="D781" s="41" t="s">
        <v>137</v>
      </c>
      <c r="E781" s="41" t="s">
        <v>387</v>
      </c>
      <c r="F781" s="41">
        <v>749</v>
      </c>
      <c r="G781" s="41" t="s">
        <v>2938</v>
      </c>
      <c r="H781" s="55" t="s">
        <v>2939</v>
      </c>
      <c r="I781" s="52">
        <v>43501</v>
      </c>
      <c r="J781" s="44" t="s">
        <v>2940</v>
      </c>
      <c r="K781" s="41">
        <v>749</v>
      </c>
      <c r="L781" s="52">
        <v>43508</v>
      </c>
      <c r="M781" s="41">
        <v>749</v>
      </c>
      <c r="N781" s="41" t="s">
        <v>507</v>
      </c>
      <c r="O781" s="57" t="s">
        <v>2941</v>
      </c>
      <c r="P781" s="57" t="s">
        <v>2942</v>
      </c>
      <c r="Q781" s="57" t="s">
        <v>145</v>
      </c>
      <c r="R781" s="46" t="s">
        <v>2981</v>
      </c>
      <c r="S781" s="46" t="s">
        <v>2982</v>
      </c>
      <c r="T781" s="46" t="s">
        <v>444</v>
      </c>
      <c r="U781" s="41" t="s">
        <v>2983</v>
      </c>
      <c r="V781" s="41" t="s">
        <v>2984</v>
      </c>
      <c r="W781" s="41" t="s">
        <v>399</v>
      </c>
      <c r="X781" s="41" t="s">
        <v>152</v>
      </c>
      <c r="Y781" s="41" t="s">
        <v>153</v>
      </c>
      <c r="Z781" s="41" t="s">
        <v>154</v>
      </c>
      <c r="AA781" s="41" t="s">
        <v>2985</v>
      </c>
      <c r="AB781" s="52">
        <v>43529</v>
      </c>
      <c r="AC781" s="53">
        <f t="shared" si="42"/>
        <v>334645.00000000006</v>
      </c>
      <c r="AD781" s="53">
        <v>388188.2</v>
      </c>
      <c r="AE781" s="54">
        <v>0</v>
      </c>
      <c r="AF781" s="54">
        <v>0</v>
      </c>
      <c r="AG781" s="41" t="s">
        <v>156</v>
      </c>
      <c r="AH781" s="41" t="s">
        <v>157</v>
      </c>
      <c r="AI781" s="41" t="s">
        <v>158</v>
      </c>
      <c r="AJ781" s="41" t="s">
        <v>402</v>
      </c>
      <c r="AK781" s="40">
        <v>43530</v>
      </c>
      <c r="AL781" s="40">
        <v>43589</v>
      </c>
      <c r="AM781" s="55" t="s">
        <v>2986</v>
      </c>
      <c r="AN781" s="55" t="s">
        <v>161</v>
      </c>
      <c r="AO781" s="41">
        <v>326</v>
      </c>
      <c r="AP781" s="41" t="s">
        <v>162</v>
      </c>
      <c r="AQ781" s="41" t="s">
        <v>163</v>
      </c>
      <c r="AR781" s="41" t="s">
        <v>163</v>
      </c>
      <c r="AS781" s="41" t="s">
        <v>2948</v>
      </c>
      <c r="AT781" s="41" t="s">
        <v>2781</v>
      </c>
      <c r="AU781" s="48" t="s">
        <v>161</v>
      </c>
      <c r="AV781" s="41" t="s">
        <v>157</v>
      </c>
      <c r="AW781" s="41" t="s">
        <v>247</v>
      </c>
      <c r="AX781" s="41" t="s">
        <v>167</v>
      </c>
      <c r="AY781" s="41">
        <v>326</v>
      </c>
      <c r="AZ781" s="41" t="s">
        <v>157</v>
      </c>
      <c r="BA781" s="67" t="s">
        <v>161</v>
      </c>
      <c r="BB781" s="67" t="s">
        <v>161</v>
      </c>
      <c r="BC781" s="67" t="s">
        <v>161</v>
      </c>
      <c r="BD781" s="67" t="s">
        <v>161</v>
      </c>
      <c r="BE781" s="41" t="s">
        <v>407</v>
      </c>
      <c r="BF781" s="52">
        <v>44165</v>
      </c>
      <c r="BG781" s="52">
        <v>44175</v>
      </c>
      <c r="BH781" s="41" t="s">
        <v>157</v>
      </c>
    </row>
    <row r="782" spans="1:60" s="6" customFormat="1" ht="112.5" x14ac:dyDescent="0.2">
      <c r="A782" s="41">
        <v>2020</v>
      </c>
      <c r="B782" s="52">
        <v>44136</v>
      </c>
      <c r="C782" s="52">
        <v>44165</v>
      </c>
      <c r="D782" s="41" t="s">
        <v>137</v>
      </c>
      <c r="E782" s="41" t="s">
        <v>387</v>
      </c>
      <c r="F782" s="41">
        <v>750</v>
      </c>
      <c r="G782" s="41" t="s">
        <v>2938</v>
      </c>
      <c r="H782" s="55" t="s">
        <v>2939</v>
      </c>
      <c r="I782" s="52">
        <v>43501</v>
      </c>
      <c r="J782" s="44" t="s">
        <v>2940</v>
      </c>
      <c r="K782" s="41">
        <v>750</v>
      </c>
      <c r="L782" s="52">
        <v>43508</v>
      </c>
      <c r="M782" s="41">
        <v>750</v>
      </c>
      <c r="N782" s="41" t="s">
        <v>507</v>
      </c>
      <c r="O782" s="57" t="s">
        <v>2941</v>
      </c>
      <c r="P782" s="57" t="s">
        <v>2942</v>
      </c>
      <c r="Q782" s="57" t="s">
        <v>145</v>
      </c>
      <c r="R782" s="46" t="s">
        <v>2981</v>
      </c>
      <c r="S782" s="46" t="s">
        <v>2982</v>
      </c>
      <c r="T782" s="46" t="s">
        <v>444</v>
      </c>
      <c r="U782" s="41" t="s">
        <v>2983</v>
      </c>
      <c r="V782" s="41" t="s">
        <v>2984</v>
      </c>
      <c r="W782" s="41" t="s">
        <v>399</v>
      </c>
      <c r="X782" s="41" t="s">
        <v>152</v>
      </c>
      <c r="Y782" s="41" t="s">
        <v>153</v>
      </c>
      <c r="Z782" s="41" t="s">
        <v>154</v>
      </c>
      <c r="AA782" s="41" t="s">
        <v>2985</v>
      </c>
      <c r="AB782" s="52">
        <v>43529</v>
      </c>
      <c r="AC782" s="53">
        <f t="shared" si="42"/>
        <v>334645.00000000006</v>
      </c>
      <c r="AD782" s="53">
        <v>388188.2</v>
      </c>
      <c r="AE782" s="54">
        <v>0</v>
      </c>
      <c r="AF782" s="54">
        <v>0</v>
      </c>
      <c r="AG782" s="41" t="s">
        <v>156</v>
      </c>
      <c r="AH782" s="41" t="s">
        <v>157</v>
      </c>
      <c r="AI782" s="41" t="s">
        <v>158</v>
      </c>
      <c r="AJ782" s="41" t="s">
        <v>402</v>
      </c>
      <c r="AK782" s="40">
        <v>43530</v>
      </c>
      <c r="AL782" s="40">
        <v>43589</v>
      </c>
      <c r="AM782" s="55" t="s">
        <v>2986</v>
      </c>
      <c r="AN782" s="55" t="s">
        <v>161</v>
      </c>
      <c r="AO782" s="41">
        <v>326</v>
      </c>
      <c r="AP782" s="41" t="s">
        <v>162</v>
      </c>
      <c r="AQ782" s="41" t="s">
        <v>163</v>
      </c>
      <c r="AR782" s="41" t="s">
        <v>163</v>
      </c>
      <c r="AS782" s="41" t="s">
        <v>2948</v>
      </c>
      <c r="AT782" s="41" t="s">
        <v>2781</v>
      </c>
      <c r="AU782" s="48" t="s">
        <v>161</v>
      </c>
      <c r="AV782" s="41" t="s">
        <v>157</v>
      </c>
      <c r="AW782" s="41" t="s">
        <v>247</v>
      </c>
      <c r="AX782" s="41" t="s">
        <v>167</v>
      </c>
      <c r="AY782" s="41">
        <v>326</v>
      </c>
      <c r="AZ782" s="41" t="s">
        <v>157</v>
      </c>
      <c r="BA782" s="67" t="s">
        <v>161</v>
      </c>
      <c r="BB782" s="67" t="s">
        <v>161</v>
      </c>
      <c r="BC782" s="67" t="s">
        <v>161</v>
      </c>
      <c r="BD782" s="67" t="s">
        <v>161</v>
      </c>
      <c r="BE782" s="41" t="s">
        <v>407</v>
      </c>
      <c r="BF782" s="52">
        <v>44165</v>
      </c>
      <c r="BG782" s="52">
        <v>44175</v>
      </c>
      <c r="BH782" s="41" t="s">
        <v>157</v>
      </c>
    </row>
    <row r="783" spans="1:60" s="6" customFormat="1" ht="112.5" x14ac:dyDescent="0.2">
      <c r="A783" s="41">
        <v>2020</v>
      </c>
      <c r="B783" s="52">
        <v>44136</v>
      </c>
      <c r="C783" s="52">
        <v>44165</v>
      </c>
      <c r="D783" s="41" t="s">
        <v>137</v>
      </c>
      <c r="E783" s="41" t="s">
        <v>387</v>
      </c>
      <c r="F783" s="41">
        <v>751</v>
      </c>
      <c r="G783" s="41" t="s">
        <v>2938</v>
      </c>
      <c r="H783" s="55" t="s">
        <v>2939</v>
      </c>
      <c r="I783" s="52">
        <v>43501</v>
      </c>
      <c r="J783" s="44" t="s">
        <v>2940</v>
      </c>
      <c r="K783" s="41">
        <v>751</v>
      </c>
      <c r="L783" s="52">
        <v>43508</v>
      </c>
      <c r="M783" s="41">
        <v>751</v>
      </c>
      <c r="N783" s="41" t="s">
        <v>507</v>
      </c>
      <c r="O783" s="57" t="s">
        <v>2941</v>
      </c>
      <c r="P783" s="57" t="s">
        <v>2942</v>
      </c>
      <c r="Q783" s="57" t="s">
        <v>145</v>
      </c>
      <c r="R783" s="46" t="s">
        <v>2981</v>
      </c>
      <c r="S783" s="46" t="s">
        <v>2982</v>
      </c>
      <c r="T783" s="46" t="s">
        <v>444</v>
      </c>
      <c r="U783" s="41" t="s">
        <v>2983</v>
      </c>
      <c r="V783" s="41" t="s">
        <v>2984</v>
      </c>
      <c r="W783" s="41" t="s">
        <v>399</v>
      </c>
      <c r="X783" s="41" t="s">
        <v>152</v>
      </c>
      <c r="Y783" s="41" t="s">
        <v>153</v>
      </c>
      <c r="Z783" s="41" t="s">
        <v>154</v>
      </c>
      <c r="AA783" s="41" t="s">
        <v>2985</v>
      </c>
      <c r="AB783" s="52">
        <v>43529</v>
      </c>
      <c r="AC783" s="53">
        <f t="shared" si="42"/>
        <v>334645.00000000006</v>
      </c>
      <c r="AD783" s="53">
        <v>388188.2</v>
      </c>
      <c r="AE783" s="54">
        <v>0</v>
      </c>
      <c r="AF783" s="54">
        <v>0</v>
      </c>
      <c r="AG783" s="41" t="s">
        <v>156</v>
      </c>
      <c r="AH783" s="41" t="s">
        <v>157</v>
      </c>
      <c r="AI783" s="41" t="s">
        <v>158</v>
      </c>
      <c r="AJ783" s="41" t="s">
        <v>402</v>
      </c>
      <c r="AK783" s="40">
        <v>43530</v>
      </c>
      <c r="AL783" s="40">
        <v>43589</v>
      </c>
      <c r="AM783" s="55" t="s">
        <v>2986</v>
      </c>
      <c r="AN783" s="55" t="s">
        <v>161</v>
      </c>
      <c r="AO783" s="41">
        <v>326</v>
      </c>
      <c r="AP783" s="41" t="s">
        <v>162</v>
      </c>
      <c r="AQ783" s="41" t="s">
        <v>163</v>
      </c>
      <c r="AR783" s="41" t="s">
        <v>163</v>
      </c>
      <c r="AS783" s="41" t="s">
        <v>2948</v>
      </c>
      <c r="AT783" s="41" t="s">
        <v>2781</v>
      </c>
      <c r="AU783" s="48" t="s">
        <v>161</v>
      </c>
      <c r="AV783" s="41" t="s">
        <v>157</v>
      </c>
      <c r="AW783" s="41" t="s">
        <v>247</v>
      </c>
      <c r="AX783" s="41" t="s">
        <v>167</v>
      </c>
      <c r="AY783" s="41">
        <v>326</v>
      </c>
      <c r="AZ783" s="41" t="s">
        <v>157</v>
      </c>
      <c r="BA783" s="67" t="s">
        <v>161</v>
      </c>
      <c r="BB783" s="67" t="s">
        <v>161</v>
      </c>
      <c r="BC783" s="67" t="s">
        <v>161</v>
      </c>
      <c r="BD783" s="67" t="s">
        <v>161</v>
      </c>
      <c r="BE783" s="41" t="s">
        <v>407</v>
      </c>
      <c r="BF783" s="52">
        <v>44165</v>
      </c>
      <c r="BG783" s="52">
        <v>44175</v>
      </c>
      <c r="BH783" s="41" t="s">
        <v>157</v>
      </c>
    </row>
    <row r="784" spans="1:60" s="6" customFormat="1" ht="112.5" x14ac:dyDescent="0.2">
      <c r="A784" s="41">
        <v>2020</v>
      </c>
      <c r="B784" s="52">
        <v>44136</v>
      </c>
      <c r="C784" s="52">
        <v>44165</v>
      </c>
      <c r="D784" s="41" t="s">
        <v>137</v>
      </c>
      <c r="E784" s="41" t="s">
        <v>387</v>
      </c>
      <c r="F784" s="41">
        <v>752</v>
      </c>
      <c r="G784" s="41" t="s">
        <v>2938</v>
      </c>
      <c r="H784" s="55" t="s">
        <v>2939</v>
      </c>
      <c r="I784" s="52">
        <v>43501</v>
      </c>
      <c r="J784" s="44" t="s">
        <v>2940</v>
      </c>
      <c r="K784" s="41">
        <v>752</v>
      </c>
      <c r="L784" s="52">
        <v>43508</v>
      </c>
      <c r="M784" s="41">
        <v>752</v>
      </c>
      <c r="N784" s="41" t="s">
        <v>507</v>
      </c>
      <c r="O784" s="57" t="s">
        <v>2941</v>
      </c>
      <c r="P784" s="57" t="s">
        <v>2942</v>
      </c>
      <c r="Q784" s="57" t="s">
        <v>145</v>
      </c>
      <c r="R784" s="46" t="s">
        <v>2981</v>
      </c>
      <c r="S784" s="46" t="s">
        <v>2982</v>
      </c>
      <c r="T784" s="46" t="s">
        <v>444</v>
      </c>
      <c r="U784" s="41" t="s">
        <v>2983</v>
      </c>
      <c r="V784" s="41" t="s">
        <v>2984</v>
      </c>
      <c r="W784" s="41" t="s">
        <v>399</v>
      </c>
      <c r="X784" s="41" t="s">
        <v>152</v>
      </c>
      <c r="Y784" s="41" t="s">
        <v>153</v>
      </c>
      <c r="Z784" s="41" t="s">
        <v>154</v>
      </c>
      <c r="AA784" s="41" t="s">
        <v>2985</v>
      </c>
      <c r="AB784" s="52">
        <v>43529</v>
      </c>
      <c r="AC784" s="53">
        <f t="shared" si="42"/>
        <v>334645.00000000006</v>
      </c>
      <c r="AD784" s="53">
        <v>388188.2</v>
      </c>
      <c r="AE784" s="54">
        <v>0</v>
      </c>
      <c r="AF784" s="54">
        <v>0</v>
      </c>
      <c r="AG784" s="41" t="s">
        <v>156</v>
      </c>
      <c r="AH784" s="41" t="s">
        <v>157</v>
      </c>
      <c r="AI784" s="41" t="s">
        <v>158</v>
      </c>
      <c r="AJ784" s="41" t="s">
        <v>402</v>
      </c>
      <c r="AK784" s="40">
        <v>43530</v>
      </c>
      <c r="AL784" s="40">
        <v>43589</v>
      </c>
      <c r="AM784" s="55" t="s">
        <v>2986</v>
      </c>
      <c r="AN784" s="55" t="s">
        <v>161</v>
      </c>
      <c r="AO784" s="41">
        <v>326</v>
      </c>
      <c r="AP784" s="41" t="s">
        <v>162</v>
      </c>
      <c r="AQ784" s="41" t="s">
        <v>163</v>
      </c>
      <c r="AR784" s="41" t="s">
        <v>163</v>
      </c>
      <c r="AS784" s="41" t="s">
        <v>2948</v>
      </c>
      <c r="AT784" s="41" t="s">
        <v>2781</v>
      </c>
      <c r="AU784" s="48" t="s">
        <v>161</v>
      </c>
      <c r="AV784" s="41" t="s">
        <v>157</v>
      </c>
      <c r="AW784" s="41" t="s">
        <v>247</v>
      </c>
      <c r="AX784" s="41" t="s">
        <v>167</v>
      </c>
      <c r="AY784" s="41">
        <v>326</v>
      </c>
      <c r="AZ784" s="41" t="s">
        <v>157</v>
      </c>
      <c r="BA784" s="67" t="s">
        <v>161</v>
      </c>
      <c r="BB784" s="67" t="s">
        <v>161</v>
      </c>
      <c r="BC784" s="67" t="s">
        <v>161</v>
      </c>
      <c r="BD784" s="67" t="s">
        <v>161</v>
      </c>
      <c r="BE784" s="41" t="s">
        <v>407</v>
      </c>
      <c r="BF784" s="52">
        <v>44165</v>
      </c>
      <c r="BG784" s="52">
        <v>44175</v>
      </c>
      <c r="BH784" s="41" t="s">
        <v>157</v>
      </c>
    </row>
    <row r="785" spans="1:60" s="6" customFormat="1" ht="112.5" x14ac:dyDescent="0.2">
      <c r="A785" s="41">
        <v>2020</v>
      </c>
      <c r="B785" s="52">
        <v>44136</v>
      </c>
      <c r="C785" s="52">
        <v>44165</v>
      </c>
      <c r="D785" s="41" t="s">
        <v>137</v>
      </c>
      <c r="E785" s="41" t="s">
        <v>387</v>
      </c>
      <c r="F785" s="41">
        <v>753</v>
      </c>
      <c r="G785" s="41" t="s">
        <v>2938</v>
      </c>
      <c r="H785" s="55" t="s">
        <v>2939</v>
      </c>
      <c r="I785" s="52">
        <v>43501</v>
      </c>
      <c r="J785" s="44" t="s">
        <v>2940</v>
      </c>
      <c r="K785" s="41">
        <v>753</v>
      </c>
      <c r="L785" s="52">
        <v>43508</v>
      </c>
      <c r="M785" s="41">
        <v>753</v>
      </c>
      <c r="N785" s="41" t="s">
        <v>507</v>
      </c>
      <c r="O785" s="57" t="s">
        <v>2941</v>
      </c>
      <c r="P785" s="57" t="s">
        <v>2942</v>
      </c>
      <c r="Q785" s="57" t="s">
        <v>145</v>
      </c>
      <c r="R785" s="46" t="s">
        <v>2981</v>
      </c>
      <c r="S785" s="46" t="s">
        <v>2982</v>
      </c>
      <c r="T785" s="46" t="s">
        <v>444</v>
      </c>
      <c r="U785" s="41" t="s">
        <v>2983</v>
      </c>
      <c r="V785" s="41" t="s">
        <v>2984</v>
      </c>
      <c r="W785" s="41" t="s">
        <v>399</v>
      </c>
      <c r="X785" s="41" t="s">
        <v>152</v>
      </c>
      <c r="Y785" s="41" t="s">
        <v>153</v>
      </c>
      <c r="Z785" s="41" t="s">
        <v>154</v>
      </c>
      <c r="AA785" s="41" t="s">
        <v>2985</v>
      </c>
      <c r="AB785" s="52">
        <v>43529</v>
      </c>
      <c r="AC785" s="53">
        <f t="shared" si="42"/>
        <v>334645.00000000006</v>
      </c>
      <c r="AD785" s="53">
        <v>388188.2</v>
      </c>
      <c r="AE785" s="54">
        <v>0</v>
      </c>
      <c r="AF785" s="54">
        <v>0</v>
      </c>
      <c r="AG785" s="41" t="s">
        <v>156</v>
      </c>
      <c r="AH785" s="41" t="s">
        <v>157</v>
      </c>
      <c r="AI785" s="41" t="s">
        <v>158</v>
      </c>
      <c r="AJ785" s="41" t="s">
        <v>402</v>
      </c>
      <c r="AK785" s="40">
        <v>43530</v>
      </c>
      <c r="AL785" s="40">
        <v>43589</v>
      </c>
      <c r="AM785" s="55" t="s">
        <v>2986</v>
      </c>
      <c r="AN785" s="55" t="s">
        <v>161</v>
      </c>
      <c r="AO785" s="41">
        <v>326</v>
      </c>
      <c r="AP785" s="41" t="s">
        <v>162</v>
      </c>
      <c r="AQ785" s="41" t="s">
        <v>163</v>
      </c>
      <c r="AR785" s="41" t="s">
        <v>163</v>
      </c>
      <c r="AS785" s="41" t="s">
        <v>2948</v>
      </c>
      <c r="AT785" s="41" t="s">
        <v>2781</v>
      </c>
      <c r="AU785" s="48" t="s">
        <v>161</v>
      </c>
      <c r="AV785" s="41" t="s">
        <v>157</v>
      </c>
      <c r="AW785" s="41" t="s">
        <v>247</v>
      </c>
      <c r="AX785" s="41" t="s">
        <v>167</v>
      </c>
      <c r="AY785" s="41">
        <v>326</v>
      </c>
      <c r="AZ785" s="41" t="s">
        <v>157</v>
      </c>
      <c r="BA785" s="67" t="s">
        <v>161</v>
      </c>
      <c r="BB785" s="67" t="s">
        <v>161</v>
      </c>
      <c r="BC785" s="67" t="s">
        <v>161</v>
      </c>
      <c r="BD785" s="67" t="s">
        <v>161</v>
      </c>
      <c r="BE785" s="41" t="s">
        <v>407</v>
      </c>
      <c r="BF785" s="52">
        <v>44165</v>
      </c>
      <c r="BG785" s="52">
        <v>44175</v>
      </c>
      <c r="BH785" s="41" t="s">
        <v>157</v>
      </c>
    </row>
    <row r="786" spans="1:60" s="6" customFormat="1" ht="112.5" x14ac:dyDescent="0.2">
      <c r="A786" s="41">
        <v>2020</v>
      </c>
      <c r="B786" s="52">
        <v>44136</v>
      </c>
      <c r="C786" s="52">
        <v>44165</v>
      </c>
      <c r="D786" s="41" t="s">
        <v>137</v>
      </c>
      <c r="E786" s="41" t="s">
        <v>387</v>
      </c>
      <c r="F786" s="41">
        <v>754</v>
      </c>
      <c r="G786" s="41" t="s">
        <v>2938</v>
      </c>
      <c r="H786" s="55" t="s">
        <v>2939</v>
      </c>
      <c r="I786" s="52">
        <v>43501</v>
      </c>
      <c r="J786" s="44" t="s">
        <v>2940</v>
      </c>
      <c r="K786" s="41">
        <v>754</v>
      </c>
      <c r="L786" s="52">
        <v>43508</v>
      </c>
      <c r="M786" s="41">
        <v>754</v>
      </c>
      <c r="N786" s="41" t="s">
        <v>507</v>
      </c>
      <c r="O786" s="57" t="s">
        <v>2941</v>
      </c>
      <c r="P786" s="57" t="s">
        <v>2942</v>
      </c>
      <c r="Q786" s="57" t="s">
        <v>145</v>
      </c>
      <c r="R786" s="46" t="s">
        <v>2981</v>
      </c>
      <c r="S786" s="46" t="s">
        <v>2982</v>
      </c>
      <c r="T786" s="46" t="s">
        <v>444</v>
      </c>
      <c r="U786" s="41" t="s">
        <v>2983</v>
      </c>
      <c r="V786" s="41" t="s">
        <v>2984</v>
      </c>
      <c r="W786" s="41" t="s">
        <v>399</v>
      </c>
      <c r="X786" s="41" t="s">
        <v>152</v>
      </c>
      <c r="Y786" s="41" t="s">
        <v>153</v>
      </c>
      <c r="Z786" s="41" t="s">
        <v>154</v>
      </c>
      <c r="AA786" s="41" t="s">
        <v>2985</v>
      </c>
      <c r="AB786" s="52">
        <v>43529</v>
      </c>
      <c r="AC786" s="53">
        <f t="shared" si="42"/>
        <v>334645.00000000006</v>
      </c>
      <c r="AD786" s="53">
        <v>388188.2</v>
      </c>
      <c r="AE786" s="54">
        <v>0</v>
      </c>
      <c r="AF786" s="54">
        <v>0</v>
      </c>
      <c r="AG786" s="41" t="s">
        <v>156</v>
      </c>
      <c r="AH786" s="41" t="s">
        <v>157</v>
      </c>
      <c r="AI786" s="41" t="s">
        <v>158</v>
      </c>
      <c r="AJ786" s="41" t="s">
        <v>402</v>
      </c>
      <c r="AK786" s="40">
        <v>43530</v>
      </c>
      <c r="AL786" s="40">
        <v>43589</v>
      </c>
      <c r="AM786" s="55" t="s">
        <v>2986</v>
      </c>
      <c r="AN786" s="55" t="s">
        <v>161</v>
      </c>
      <c r="AO786" s="41">
        <v>326</v>
      </c>
      <c r="AP786" s="41" t="s">
        <v>162</v>
      </c>
      <c r="AQ786" s="41" t="s">
        <v>163</v>
      </c>
      <c r="AR786" s="41" t="s">
        <v>163</v>
      </c>
      <c r="AS786" s="41" t="s">
        <v>2948</v>
      </c>
      <c r="AT786" s="41" t="s">
        <v>2781</v>
      </c>
      <c r="AU786" s="48" t="s">
        <v>161</v>
      </c>
      <c r="AV786" s="41" t="s">
        <v>157</v>
      </c>
      <c r="AW786" s="41" t="s">
        <v>247</v>
      </c>
      <c r="AX786" s="41" t="s">
        <v>167</v>
      </c>
      <c r="AY786" s="41">
        <v>326</v>
      </c>
      <c r="AZ786" s="41" t="s">
        <v>157</v>
      </c>
      <c r="BA786" s="67" t="s">
        <v>161</v>
      </c>
      <c r="BB786" s="67" t="s">
        <v>161</v>
      </c>
      <c r="BC786" s="67" t="s">
        <v>161</v>
      </c>
      <c r="BD786" s="67" t="s">
        <v>161</v>
      </c>
      <c r="BE786" s="41" t="s">
        <v>407</v>
      </c>
      <c r="BF786" s="52">
        <v>44165</v>
      </c>
      <c r="BG786" s="52">
        <v>44175</v>
      </c>
      <c r="BH786" s="41" t="s">
        <v>157</v>
      </c>
    </row>
    <row r="787" spans="1:60" s="6" customFormat="1" ht="112.5" x14ac:dyDescent="0.2">
      <c r="A787" s="41">
        <v>2020</v>
      </c>
      <c r="B787" s="52">
        <v>44136</v>
      </c>
      <c r="C787" s="52">
        <v>44165</v>
      </c>
      <c r="D787" s="41" t="s">
        <v>137</v>
      </c>
      <c r="E787" s="41" t="s">
        <v>387</v>
      </c>
      <c r="F787" s="41">
        <v>755</v>
      </c>
      <c r="G787" s="41" t="s">
        <v>2938</v>
      </c>
      <c r="H787" s="55" t="s">
        <v>2939</v>
      </c>
      <c r="I787" s="52">
        <v>43501</v>
      </c>
      <c r="J787" s="44" t="s">
        <v>2940</v>
      </c>
      <c r="K787" s="41">
        <v>755</v>
      </c>
      <c r="L787" s="52">
        <v>43508</v>
      </c>
      <c r="M787" s="41">
        <v>755</v>
      </c>
      <c r="N787" s="41" t="s">
        <v>507</v>
      </c>
      <c r="O787" s="57" t="s">
        <v>2941</v>
      </c>
      <c r="P787" s="57" t="s">
        <v>2942</v>
      </c>
      <c r="Q787" s="57" t="s">
        <v>145</v>
      </c>
      <c r="R787" s="46" t="s">
        <v>2981</v>
      </c>
      <c r="S787" s="46" t="s">
        <v>2982</v>
      </c>
      <c r="T787" s="46" t="s">
        <v>444</v>
      </c>
      <c r="U787" s="41" t="s">
        <v>2983</v>
      </c>
      <c r="V787" s="41" t="s">
        <v>2984</v>
      </c>
      <c r="W787" s="41" t="s">
        <v>399</v>
      </c>
      <c r="X787" s="41" t="s">
        <v>152</v>
      </c>
      <c r="Y787" s="41" t="s">
        <v>153</v>
      </c>
      <c r="Z787" s="41" t="s">
        <v>154</v>
      </c>
      <c r="AA787" s="41" t="s">
        <v>2985</v>
      </c>
      <c r="AB787" s="52">
        <v>43529</v>
      </c>
      <c r="AC787" s="53">
        <f t="shared" si="42"/>
        <v>334645.00000000006</v>
      </c>
      <c r="AD787" s="53">
        <v>388188.2</v>
      </c>
      <c r="AE787" s="54">
        <v>0</v>
      </c>
      <c r="AF787" s="54">
        <v>0</v>
      </c>
      <c r="AG787" s="41" t="s">
        <v>156</v>
      </c>
      <c r="AH787" s="41" t="s">
        <v>157</v>
      </c>
      <c r="AI787" s="41" t="s">
        <v>158</v>
      </c>
      <c r="AJ787" s="41" t="s">
        <v>402</v>
      </c>
      <c r="AK787" s="40">
        <v>43530</v>
      </c>
      <c r="AL787" s="40">
        <v>43589</v>
      </c>
      <c r="AM787" s="55" t="s">
        <v>2986</v>
      </c>
      <c r="AN787" s="55" t="s">
        <v>161</v>
      </c>
      <c r="AO787" s="41">
        <v>326</v>
      </c>
      <c r="AP787" s="41" t="s">
        <v>162</v>
      </c>
      <c r="AQ787" s="41" t="s">
        <v>163</v>
      </c>
      <c r="AR787" s="41" t="s">
        <v>163</v>
      </c>
      <c r="AS787" s="41" t="s">
        <v>2948</v>
      </c>
      <c r="AT787" s="41" t="s">
        <v>2781</v>
      </c>
      <c r="AU787" s="48" t="s">
        <v>161</v>
      </c>
      <c r="AV787" s="41" t="s">
        <v>157</v>
      </c>
      <c r="AW787" s="41" t="s">
        <v>247</v>
      </c>
      <c r="AX787" s="41" t="s">
        <v>167</v>
      </c>
      <c r="AY787" s="41">
        <v>326</v>
      </c>
      <c r="AZ787" s="41" t="s">
        <v>157</v>
      </c>
      <c r="BA787" s="67" t="s">
        <v>161</v>
      </c>
      <c r="BB787" s="67" t="s">
        <v>161</v>
      </c>
      <c r="BC787" s="67" t="s">
        <v>161</v>
      </c>
      <c r="BD787" s="67" t="s">
        <v>161</v>
      </c>
      <c r="BE787" s="41" t="s">
        <v>407</v>
      </c>
      <c r="BF787" s="52">
        <v>44165</v>
      </c>
      <c r="BG787" s="52">
        <v>44175</v>
      </c>
      <c r="BH787" s="41" t="s">
        <v>157</v>
      </c>
    </row>
    <row r="788" spans="1:60" s="6" customFormat="1" ht="112.5" x14ac:dyDescent="0.2">
      <c r="A788" s="41">
        <v>2020</v>
      </c>
      <c r="B788" s="52">
        <v>44136</v>
      </c>
      <c r="C788" s="52">
        <v>44165</v>
      </c>
      <c r="D788" s="41" t="s">
        <v>137</v>
      </c>
      <c r="E788" s="41" t="s">
        <v>387</v>
      </c>
      <c r="F788" s="41">
        <v>756</v>
      </c>
      <c r="G788" s="41" t="s">
        <v>2938</v>
      </c>
      <c r="H788" s="55" t="s">
        <v>2939</v>
      </c>
      <c r="I788" s="52">
        <v>43501</v>
      </c>
      <c r="J788" s="44" t="s">
        <v>2940</v>
      </c>
      <c r="K788" s="41">
        <v>756</v>
      </c>
      <c r="L788" s="52">
        <v>43508</v>
      </c>
      <c r="M788" s="41">
        <v>756</v>
      </c>
      <c r="N788" s="41" t="s">
        <v>507</v>
      </c>
      <c r="O788" s="57" t="s">
        <v>2941</v>
      </c>
      <c r="P788" s="57" t="s">
        <v>2942</v>
      </c>
      <c r="Q788" s="57" t="s">
        <v>145</v>
      </c>
      <c r="R788" s="46" t="s">
        <v>2981</v>
      </c>
      <c r="S788" s="46" t="s">
        <v>2982</v>
      </c>
      <c r="T788" s="46" t="s">
        <v>444</v>
      </c>
      <c r="U788" s="41" t="s">
        <v>2983</v>
      </c>
      <c r="V788" s="41" t="s">
        <v>2984</v>
      </c>
      <c r="W788" s="41" t="s">
        <v>399</v>
      </c>
      <c r="X788" s="41" t="s">
        <v>152</v>
      </c>
      <c r="Y788" s="41" t="s">
        <v>153</v>
      </c>
      <c r="Z788" s="41" t="s">
        <v>154</v>
      </c>
      <c r="AA788" s="41" t="s">
        <v>2985</v>
      </c>
      <c r="AB788" s="52">
        <v>43529</v>
      </c>
      <c r="AC788" s="53">
        <f t="shared" si="42"/>
        <v>334645.00000000006</v>
      </c>
      <c r="AD788" s="53">
        <v>388188.2</v>
      </c>
      <c r="AE788" s="54">
        <v>0</v>
      </c>
      <c r="AF788" s="54">
        <v>0</v>
      </c>
      <c r="AG788" s="41" t="s">
        <v>156</v>
      </c>
      <c r="AH788" s="41" t="s">
        <v>157</v>
      </c>
      <c r="AI788" s="41" t="s">
        <v>158</v>
      </c>
      <c r="AJ788" s="41" t="s">
        <v>402</v>
      </c>
      <c r="AK788" s="40">
        <v>43530</v>
      </c>
      <c r="AL788" s="40">
        <v>43589</v>
      </c>
      <c r="AM788" s="55" t="s">
        <v>2986</v>
      </c>
      <c r="AN788" s="55" t="s">
        <v>161</v>
      </c>
      <c r="AO788" s="41">
        <v>326</v>
      </c>
      <c r="AP788" s="41" t="s">
        <v>162</v>
      </c>
      <c r="AQ788" s="41" t="s">
        <v>163</v>
      </c>
      <c r="AR788" s="41" t="s">
        <v>163</v>
      </c>
      <c r="AS788" s="41" t="s">
        <v>2948</v>
      </c>
      <c r="AT788" s="41" t="s">
        <v>2781</v>
      </c>
      <c r="AU788" s="48" t="s">
        <v>161</v>
      </c>
      <c r="AV788" s="41" t="s">
        <v>157</v>
      </c>
      <c r="AW788" s="41" t="s">
        <v>247</v>
      </c>
      <c r="AX788" s="41" t="s">
        <v>167</v>
      </c>
      <c r="AY788" s="41">
        <v>326</v>
      </c>
      <c r="AZ788" s="41" t="s">
        <v>157</v>
      </c>
      <c r="BA788" s="67" t="s">
        <v>161</v>
      </c>
      <c r="BB788" s="67" t="s">
        <v>161</v>
      </c>
      <c r="BC788" s="67" t="s">
        <v>161</v>
      </c>
      <c r="BD788" s="67" t="s">
        <v>161</v>
      </c>
      <c r="BE788" s="41" t="s">
        <v>407</v>
      </c>
      <c r="BF788" s="52">
        <v>44165</v>
      </c>
      <c r="BG788" s="52">
        <v>44175</v>
      </c>
      <c r="BH788" s="41" t="s">
        <v>157</v>
      </c>
    </row>
    <row r="789" spans="1:60" ht="45" x14ac:dyDescent="0.25">
      <c r="A789" s="41">
        <v>2020</v>
      </c>
      <c r="B789" s="52">
        <v>44136</v>
      </c>
      <c r="C789" s="52">
        <v>44165</v>
      </c>
      <c r="D789" s="41" t="s">
        <v>503</v>
      </c>
      <c r="E789" s="41" t="s">
        <v>138</v>
      </c>
      <c r="F789" s="41">
        <v>757</v>
      </c>
      <c r="G789" s="41" t="s">
        <v>2987</v>
      </c>
      <c r="H789" s="48" t="s">
        <v>505</v>
      </c>
      <c r="I789" s="52">
        <v>43524</v>
      </c>
      <c r="J789" s="45" t="s">
        <v>2988</v>
      </c>
      <c r="K789" s="41">
        <v>757</v>
      </c>
      <c r="L789" s="52">
        <v>43529</v>
      </c>
      <c r="M789" s="41">
        <v>757</v>
      </c>
      <c r="N789" s="41" t="s">
        <v>507</v>
      </c>
      <c r="O789" s="48" t="s">
        <v>2989</v>
      </c>
      <c r="P789" s="48" t="s">
        <v>2990</v>
      </c>
      <c r="Q789" s="48" t="s">
        <v>2991</v>
      </c>
      <c r="R789" s="41" t="s">
        <v>2992</v>
      </c>
      <c r="S789" s="41" t="s">
        <v>438</v>
      </c>
      <c r="T789" s="41" t="s">
        <v>323</v>
      </c>
      <c r="U789" s="41" t="s">
        <v>149</v>
      </c>
      <c r="V789" s="41" t="s">
        <v>814</v>
      </c>
      <c r="W789" s="41" t="s">
        <v>151</v>
      </c>
      <c r="X789" s="41" t="s">
        <v>152</v>
      </c>
      <c r="Y789" s="41" t="s">
        <v>153</v>
      </c>
      <c r="Z789" s="41" t="s">
        <v>154</v>
      </c>
      <c r="AA789" s="41" t="s">
        <v>2987</v>
      </c>
      <c r="AB789" s="52">
        <v>43552</v>
      </c>
      <c r="AC789" s="53">
        <f>AD789/1.16</f>
        <v>2054746.8362068967</v>
      </c>
      <c r="AD789" s="53">
        <v>2383506.33</v>
      </c>
      <c r="AE789" s="54">
        <v>0</v>
      </c>
      <c r="AF789" s="54">
        <v>0</v>
      </c>
      <c r="AG789" s="41" t="s">
        <v>156</v>
      </c>
      <c r="AH789" s="41" t="s">
        <v>157</v>
      </c>
      <c r="AI789" s="41" t="s">
        <v>158</v>
      </c>
      <c r="AJ789" s="41" t="s">
        <v>159</v>
      </c>
      <c r="AK789" s="40">
        <v>43559</v>
      </c>
      <c r="AL789" s="40">
        <v>43699</v>
      </c>
      <c r="AM789" s="48" t="s">
        <v>2993</v>
      </c>
      <c r="AN789" s="48" t="s">
        <v>161</v>
      </c>
      <c r="AO789" s="41">
        <v>327</v>
      </c>
      <c r="AP789" s="41" t="s">
        <v>2994</v>
      </c>
      <c r="AQ789" s="41" t="s">
        <v>2995</v>
      </c>
      <c r="AR789" s="41" t="s">
        <v>2995</v>
      </c>
      <c r="AS789" s="41" t="s">
        <v>2996</v>
      </c>
      <c r="AT789" s="41" t="s">
        <v>2997</v>
      </c>
      <c r="AU789" s="48" t="s">
        <v>161</v>
      </c>
      <c r="AV789" s="41" t="s">
        <v>157</v>
      </c>
      <c r="AW789" s="41" t="s">
        <v>166</v>
      </c>
      <c r="AX789" s="41" t="s">
        <v>167</v>
      </c>
      <c r="AY789" s="41">
        <v>327</v>
      </c>
      <c r="AZ789" s="43" t="s">
        <v>2998</v>
      </c>
      <c r="BA789" s="62" t="s">
        <v>5707</v>
      </c>
      <c r="BB789" s="62" t="s">
        <v>5707</v>
      </c>
      <c r="BC789" s="67" t="s">
        <v>1182</v>
      </c>
      <c r="BD789" s="67" t="s">
        <v>1182</v>
      </c>
      <c r="BE789" s="41" t="s">
        <v>172</v>
      </c>
      <c r="BF789" s="52">
        <v>44165</v>
      </c>
      <c r="BG789" s="52">
        <v>44175</v>
      </c>
      <c r="BH789" s="41" t="s">
        <v>157</v>
      </c>
    </row>
    <row r="790" spans="1:60" ht="45" x14ac:dyDescent="0.25">
      <c r="A790" s="41">
        <v>2020</v>
      </c>
      <c r="B790" s="52">
        <v>44136</v>
      </c>
      <c r="C790" s="52">
        <v>44165</v>
      </c>
      <c r="D790" s="41" t="s">
        <v>503</v>
      </c>
      <c r="E790" s="41" t="s">
        <v>138</v>
      </c>
      <c r="F790" s="41">
        <v>758</v>
      </c>
      <c r="G790" s="41" t="s">
        <v>2987</v>
      </c>
      <c r="H790" s="48" t="s">
        <v>505</v>
      </c>
      <c r="I790" s="52">
        <v>43524</v>
      </c>
      <c r="J790" s="45" t="s">
        <v>2988</v>
      </c>
      <c r="K790" s="41">
        <v>758</v>
      </c>
      <c r="L790" s="52">
        <v>43529</v>
      </c>
      <c r="M790" s="41">
        <v>758</v>
      </c>
      <c r="N790" s="41" t="s">
        <v>507</v>
      </c>
      <c r="O790" s="48" t="s">
        <v>2989</v>
      </c>
      <c r="P790" s="48" t="s">
        <v>2990</v>
      </c>
      <c r="Q790" s="48" t="s">
        <v>2991</v>
      </c>
      <c r="R790" s="41" t="s">
        <v>2992</v>
      </c>
      <c r="S790" s="41" t="s">
        <v>438</v>
      </c>
      <c r="T790" s="41" t="s">
        <v>323</v>
      </c>
      <c r="U790" s="41" t="s">
        <v>149</v>
      </c>
      <c r="V790" s="41" t="s">
        <v>814</v>
      </c>
      <c r="W790" s="41" t="s">
        <v>151</v>
      </c>
      <c r="X790" s="41" t="s">
        <v>152</v>
      </c>
      <c r="Y790" s="41" t="s">
        <v>153</v>
      </c>
      <c r="Z790" s="41" t="s">
        <v>154</v>
      </c>
      <c r="AA790" s="41" t="s">
        <v>2987</v>
      </c>
      <c r="AB790" s="52">
        <v>43552</v>
      </c>
      <c r="AC790" s="53">
        <f>AD790/1.16</f>
        <v>2054746.8362068967</v>
      </c>
      <c r="AD790" s="53">
        <v>2383506.33</v>
      </c>
      <c r="AE790" s="54">
        <v>0</v>
      </c>
      <c r="AF790" s="54">
        <v>0</v>
      </c>
      <c r="AG790" s="41" t="s">
        <v>156</v>
      </c>
      <c r="AH790" s="41" t="s">
        <v>157</v>
      </c>
      <c r="AI790" s="41" t="s">
        <v>158</v>
      </c>
      <c r="AJ790" s="41" t="s">
        <v>159</v>
      </c>
      <c r="AK790" s="40">
        <v>43559</v>
      </c>
      <c r="AL790" s="40">
        <v>43699</v>
      </c>
      <c r="AM790" s="48" t="s">
        <v>2993</v>
      </c>
      <c r="AN790" s="48" t="s">
        <v>161</v>
      </c>
      <c r="AO790" s="41">
        <v>327</v>
      </c>
      <c r="AP790" s="41" t="s">
        <v>2994</v>
      </c>
      <c r="AQ790" s="41" t="s">
        <v>2995</v>
      </c>
      <c r="AR790" s="41" t="s">
        <v>2995</v>
      </c>
      <c r="AS790" s="41" t="s">
        <v>2996</v>
      </c>
      <c r="AT790" s="41" t="s">
        <v>2997</v>
      </c>
      <c r="AU790" s="48" t="s">
        <v>161</v>
      </c>
      <c r="AV790" s="41" t="s">
        <v>157</v>
      </c>
      <c r="AW790" s="41" t="s">
        <v>166</v>
      </c>
      <c r="AX790" s="41" t="s">
        <v>167</v>
      </c>
      <c r="AY790" s="41">
        <v>327</v>
      </c>
      <c r="AZ790" s="43" t="s">
        <v>2998</v>
      </c>
      <c r="BA790" s="62" t="s">
        <v>5707</v>
      </c>
      <c r="BB790" s="62" t="s">
        <v>5707</v>
      </c>
      <c r="BC790" s="67" t="s">
        <v>1182</v>
      </c>
      <c r="BD790" s="67" t="s">
        <v>1182</v>
      </c>
      <c r="BE790" s="41" t="s">
        <v>172</v>
      </c>
      <c r="BF790" s="52">
        <v>44165</v>
      </c>
      <c r="BG790" s="52">
        <v>44175</v>
      </c>
      <c r="BH790" s="41" t="s">
        <v>157</v>
      </c>
    </row>
    <row r="791" spans="1:60" ht="45" x14ac:dyDescent="0.25">
      <c r="A791" s="41">
        <v>2020</v>
      </c>
      <c r="B791" s="52">
        <v>44136</v>
      </c>
      <c r="C791" s="52">
        <v>44165</v>
      </c>
      <c r="D791" s="41" t="s">
        <v>503</v>
      </c>
      <c r="E791" s="41" t="s">
        <v>138</v>
      </c>
      <c r="F791" s="41">
        <v>759</v>
      </c>
      <c r="G791" s="41" t="s">
        <v>2987</v>
      </c>
      <c r="H791" s="48" t="s">
        <v>505</v>
      </c>
      <c r="I791" s="52">
        <v>43524</v>
      </c>
      <c r="J791" s="45" t="s">
        <v>2988</v>
      </c>
      <c r="K791" s="41">
        <v>759</v>
      </c>
      <c r="L791" s="52">
        <v>43529</v>
      </c>
      <c r="M791" s="41">
        <v>759</v>
      </c>
      <c r="N791" s="41" t="s">
        <v>507</v>
      </c>
      <c r="O791" s="48" t="s">
        <v>2989</v>
      </c>
      <c r="P791" s="48" t="s">
        <v>2990</v>
      </c>
      <c r="Q791" s="58" t="s">
        <v>2991</v>
      </c>
      <c r="R791" s="41" t="s">
        <v>2992</v>
      </c>
      <c r="S791" s="41" t="s">
        <v>438</v>
      </c>
      <c r="T791" s="41" t="s">
        <v>323</v>
      </c>
      <c r="U791" s="41" t="s">
        <v>149</v>
      </c>
      <c r="V791" s="41" t="s">
        <v>814</v>
      </c>
      <c r="W791" s="41" t="s">
        <v>151</v>
      </c>
      <c r="X791" s="41" t="s">
        <v>152</v>
      </c>
      <c r="Y791" s="41" t="s">
        <v>153</v>
      </c>
      <c r="Z791" s="41" t="s">
        <v>154</v>
      </c>
      <c r="AA791" s="41" t="s">
        <v>2987</v>
      </c>
      <c r="AB791" s="52">
        <v>43552</v>
      </c>
      <c r="AC791" s="53">
        <f>AD791/1.16</f>
        <v>2054746.8362068967</v>
      </c>
      <c r="AD791" s="53">
        <v>2383506.33</v>
      </c>
      <c r="AE791" s="54">
        <v>0</v>
      </c>
      <c r="AF791" s="54">
        <v>0</v>
      </c>
      <c r="AG791" s="41" t="s">
        <v>156</v>
      </c>
      <c r="AH791" s="41" t="s">
        <v>157</v>
      </c>
      <c r="AI791" s="41" t="s">
        <v>158</v>
      </c>
      <c r="AJ791" s="41" t="s">
        <v>159</v>
      </c>
      <c r="AK791" s="40">
        <v>43559</v>
      </c>
      <c r="AL791" s="40">
        <v>43699</v>
      </c>
      <c r="AM791" s="48" t="s">
        <v>2993</v>
      </c>
      <c r="AN791" s="48" t="s">
        <v>161</v>
      </c>
      <c r="AO791" s="41">
        <v>327</v>
      </c>
      <c r="AP791" s="41" t="s">
        <v>2994</v>
      </c>
      <c r="AQ791" s="41" t="s">
        <v>2995</v>
      </c>
      <c r="AR791" s="41" t="s">
        <v>2995</v>
      </c>
      <c r="AS791" s="41" t="s">
        <v>2996</v>
      </c>
      <c r="AT791" s="41" t="s">
        <v>2997</v>
      </c>
      <c r="AU791" s="48" t="s">
        <v>161</v>
      </c>
      <c r="AV791" s="41" t="s">
        <v>157</v>
      </c>
      <c r="AW791" s="41" t="s">
        <v>166</v>
      </c>
      <c r="AX791" s="41" t="s">
        <v>167</v>
      </c>
      <c r="AY791" s="41">
        <v>327</v>
      </c>
      <c r="AZ791" s="43" t="s">
        <v>2998</v>
      </c>
      <c r="BA791" s="62" t="s">
        <v>5707</v>
      </c>
      <c r="BB791" s="62" t="s">
        <v>5707</v>
      </c>
      <c r="BC791" s="67" t="s">
        <v>1182</v>
      </c>
      <c r="BD791" s="67" t="s">
        <v>1182</v>
      </c>
      <c r="BE791" s="41" t="s">
        <v>172</v>
      </c>
      <c r="BF791" s="52">
        <v>44165</v>
      </c>
      <c r="BG791" s="52">
        <v>44175</v>
      </c>
      <c r="BH791" s="41" t="s">
        <v>157</v>
      </c>
    </row>
    <row r="792" spans="1:60" s="6" customFormat="1" ht="45" x14ac:dyDescent="0.2">
      <c r="A792" s="41">
        <v>2020</v>
      </c>
      <c r="B792" s="52">
        <v>44136</v>
      </c>
      <c r="C792" s="52">
        <v>44165</v>
      </c>
      <c r="D792" s="41" t="s">
        <v>137</v>
      </c>
      <c r="E792" s="41" t="s">
        <v>387</v>
      </c>
      <c r="F792" s="41">
        <v>760</v>
      </c>
      <c r="G792" s="41" t="s">
        <v>2999</v>
      </c>
      <c r="H792" s="55" t="s">
        <v>3000</v>
      </c>
      <c r="I792" s="52">
        <v>43536</v>
      </c>
      <c r="J792" s="44" t="s">
        <v>3001</v>
      </c>
      <c r="K792" s="41">
        <v>760</v>
      </c>
      <c r="L792" s="52">
        <v>43560</v>
      </c>
      <c r="M792" s="41">
        <v>760</v>
      </c>
      <c r="N792" s="41" t="s">
        <v>507</v>
      </c>
      <c r="O792" s="57" t="s">
        <v>3002</v>
      </c>
      <c r="P792" s="57" t="s">
        <v>3003</v>
      </c>
      <c r="Q792" s="57" t="s">
        <v>145</v>
      </c>
      <c r="R792" s="46" t="s">
        <v>666</v>
      </c>
      <c r="S792" s="46" t="s">
        <v>395</v>
      </c>
      <c r="T792" s="46" t="s">
        <v>3004</v>
      </c>
      <c r="U792" s="41" t="s">
        <v>149</v>
      </c>
      <c r="V792" s="41" t="s">
        <v>3005</v>
      </c>
      <c r="W792" s="41" t="s">
        <v>399</v>
      </c>
      <c r="X792" s="41" t="s">
        <v>152</v>
      </c>
      <c r="Y792" s="41" t="s">
        <v>153</v>
      </c>
      <c r="Z792" s="41" t="s">
        <v>154</v>
      </c>
      <c r="AA792" s="41" t="s">
        <v>3006</v>
      </c>
      <c r="AB792" s="52">
        <v>43591</v>
      </c>
      <c r="AC792" s="53">
        <f>AD792/1.16</f>
        <v>66577.543103448275</v>
      </c>
      <c r="AD792" s="53">
        <v>77229.95</v>
      </c>
      <c r="AE792" s="54">
        <v>0</v>
      </c>
      <c r="AF792" s="54">
        <v>0</v>
      </c>
      <c r="AG792" s="41" t="s">
        <v>156</v>
      </c>
      <c r="AH792" s="41" t="s">
        <v>157</v>
      </c>
      <c r="AI792" s="41" t="s">
        <v>158</v>
      </c>
      <c r="AJ792" s="41" t="s">
        <v>402</v>
      </c>
      <c r="AK792" s="40">
        <v>43592</v>
      </c>
      <c r="AL792" s="40">
        <v>43637</v>
      </c>
      <c r="AM792" s="55" t="s">
        <v>3007</v>
      </c>
      <c r="AN792" s="55" t="s">
        <v>161</v>
      </c>
      <c r="AO792" s="41">
        <v>328</v>
      </c>
      <c r="AP792" s="41" t="s">
        <v>162</v>
      </c>
      <c r="AQ792" s="41" t="s">
        <v>163</v>
      </c>
      <c r="AR792" s="41" t="s">
        <v>163</v>
      </c>
      <c r="AS792" s="41" t="s">
        <v>3008</v>
      </c>
      <c r="AT792" s="41" t="s">
        <v>2781</v>
      </c>
      <c r="AU792" s="55" t="s">
        <v>161</v>
      </c>
      <c r="AV792" s="41" t="s">
        <v>157</v>
      </c>
      <c r="AW792" s="41" t="s">
        <v>247</v>
      </c>
      <c r="AX792" s="41" t="s">
        <v>167</v>
      </c>
      <c r="AY792" s="41">
        <v>328</v>
      </c>
      <c r="AZ792" s="41" t="s">
        <v>157</v>
      </c>
      <c r="BA792" s="67" t="s">
        <v>161</v>
      </c>
      <c r="BB792" s="67" t="s">
        <v>161</v>
      </c>
      <c r="BC792" s="67" t="s">
        <v>161</v>
      </c>
      <c r="BD792" s="67" t="s">
        <v>161</v>
      </c>
      <c r="BE792" s="41" t="s">
        <v>407</v>
      </c>
      <c r="BF792" s="52">
        <v>44165</v>
      </c>
      <c r="BG792" s="52">
        <v>44175</v>
      </c>
      <c r="BH792" s="41" t="s">
        <v>157</v>
      </c>
    </row>
    <row r="793" spans="1:60" s="6" customFormat="1" ht="45" x14ac:dyDescent="0.2">
      <c r="A793" s="41">
        <v>2020</v>
      </c>
      <c r="B793" s="52">
        <v>44136</v>
      </c>
      <c r="C793" s="52">
        <v>44165</v>
      </c>
      <c r="D793" s="41" t="s">
        <v>137</v>
      </c>
      <c r="E793" s="41" t="s">
        <v>387</v>
      </c>
      <c r="F793" s="41">
        <v>761</v>
      </c>
      <c r="G793" s="41" t="s">
        <v>2999</v>
      </c>
      <c r="H793" s="55" t="s">
        <v>3000</v>
      </c>
      <c r="I793" s="52">
        <v>43536</v>
      </c>
      <c r="J793" s="44" t="s">
        <v>3001</v>
      </c>
      <c r="K793" s="41">
        <v>761</v>
      </c>
      <c r="L793" s="52">
        <v>43560</v>
      </c>
      <c r="M793" s="41">
        <v>761</v>
      </c>
      <c r="N793" s="41" t="s">
        <v>507</v>
      </c>
      <c r="O793" s="57" t="s">
        <v>3002</v>
      </c>
      <c r="P793" s="57" t="s">
        <v>3003</v>
      </c>
      <c r="Q793" s="57" t="s">
        <v>145</v>
      </c>
      <c r="R793" s="46" t="s">
        <v>666</v>
      </c>
      <c r="S793" s="46" t="s">
        <v>395</v>
      </c>
      <c r="T793" s="46" t="s">
        <v>3004</v>
      </c>
      <c r="U793" s="41" t="s">
        <v>149</v>
      </c>
      <c r="V793" s="41" t="s">
        <v>3005</v>
      </c>
      <c r="W793" s="41" t="s">
        <v>399</v>
      </c>
      <c r="X793" s="41" t="s">
        <v>152</v>
      </c>
      <c r="Y793" s="41" t="s">
        <v>153</v>
      </c>
      <c r="Z793" s="41" t="s">
        <v>154</v>
      </c>
      <c r="AA793" s="41" t="s">
        <v>3006</v>
      </c>
      <c r="AB793" s="52">
        <v>43591</v>
      </c>
      <c r="AC793" s="53">
        <f t="shared" ref="AC793:AC802" si="43">AD793/1.16</f>
        <v>66577.543103448275</v>
      </c>
      <c r="AD793" s="53">
        <v>77229.95</v>
      </c>
      <c r="AE793" s="54">
        <v>0</v>
      </c>
      <c r="AF793" s="54">
        <v>0</v>
      </c>
      <c r="AG793" s="41" t="s">
        <v>156</v>
      </c>
      <c r="AH793" s="41" t="s">
        <v>157</v>
      </c>
      <c r="AI793" s="41" t="s">
        <v>158</v>
      </c>
      <c r="AJ793" s="41" t="s">
        <v>402</v>
      </c>
      <c r="AK793" s="40">
        <v>43592</v>
      </c>
      <c r="AL793" s="40">
        <v>43637</v>
      </c>
      <c r="AM793" s="55" t="s">
        <v>3007</v>
      </c>
      <c r="AN793" s="55" t="s">
        <v>161</v>
      </c>
      <c r="AO793" s="41">
        <v>328</v>
      </c>
      <c r="AP793" s="41" t="s">
        <v>162</v>
      </c>
      <c r="AQ793" s="41" t="s">
        <v>163</v>
      </c>
      <c r="AR793" s="41" t="s">
        <v>163</v>
      </c>
      <c r="AS793" s="41" t="s">
        <v>3008</v>
      </c>
      <c r="AT793" s="41" t="s">
        <v>2781</v>
      </c>
      <c r="AU793" s="55" t="s">
        <v>161</v>
      </c>
      <c r="AV793" s="41" t="s">
        <v>157</v>
      </c>
      <c r="AW793" s="41" t="s">
        <v>247</v>
      </c>
      <c r="AX793" s="41" t="s">
        <v>167</v>
      </c>
      <c r="AY793" s="41">
        <v>328</v>
      </c>
      <c r="AZ793" s="41" t="s">
        <v>157</v>
      </c>
      <c r="BA793" s="67" t="s">
        <v>161</v>
      </c>
      <c r="BB793" s="67" t="s">
        <v>161</v>
      </c>
      <c r="BC793" s="67" t="s">
        <v>161</v>
      </c>
      <c r="BD793" s="67" t="s">
        <v>161</v>
      </c>
      <c r="BE793" s="41" t="s">
        <v>407</v>
      </c>
      <c r="BF793" s="52">
        <v>44165</v>
      </c>
      <c r="BG793" s="52">
        <v>44175</v>
      </c>
      <c r="BH793" s="41" t="s">
        <v>157</v>
      </c>
    </row>
    <row r="794" spans="1:60" s="6" customFormat="1" ht="45" x14ac:dyDescent="0.2">
      <c r="A794" s="41">
        <v>2020</v>
      </c>
      <c r="B794" s="52">
        <v>44136</v>
      </c>
      <c r="C794" s="52">
        <v>44165</v>
      </c>
      <c r="D794" s="41" t="s">
        <v>137</v>
      </c>
      <c r="E794" s="41" t="s">
        <v>387</v>
      </c>
      <c r="F794" s="41">
        <v>762</v>
      </c>
      <c r="G794" s="41" t="s">
        <v>2999</v>
      </c>
      <c r="H794" s="55" t="s">
        <v>3000</v>
      </c>
      <c r="I794" s="52">
        <v>43536</v>
      </c>
      <c r="J794" s="44" t="s">
        <v>3001</v>
      </c>
      <c r="K794" s="41">
        <v>762</v>
      </c>
      <c r="L794" s="52">
        <v>43560</v>
      </c>
      <c r="M794" s="41">
        <v>762</v>
      </c>
      <c r="N794" s="41" t="s">
        <v>507</v>
      </c>
      <c r="O794" s="57" t="s">
        <v>3002</v>
      </c>
      <c r="P794" s="57" t="s">
        <v>3003</v>
      </c>
      <c r="Q794" s="57" t="s">
        <v>145</v>
      </c>
      <c r="R794" s="46" t="s">
        <v>666</v>
      </c>
      <c r="S794" s="46" t="s">
        <v>395</v>
      </c>
      <c r="T794" s="46" t="s">
        <v>3004</v>
      </c>
      <c r="U794" s="41" t="s">
        <v>149</v>
      </c>
      <c r="V794" s="41" t="s">
        <v>3005</v>
      </c>
      <c r="W794" s="41" t="s">
        <v>399</v>
      </c>
      <c r="X794" s="41" t="s">
        <v>152</v>
      </c>
      <c r="Y794" s="41" t="s">
        <v>153</v>
      </c>
      <c r="Z794" s="41" t="s">
        <v>154</v>
      </c>
      <c r="AA794" s="41" t="s">
        <v>3006</v>
      </c>
      <c r="AB794" s="52">
        <v>43591</v>
      </c>
      <c r="AC794" s="53">
        <f t="shared" si="43"/>
        <v>66577.543103448275</v>
      </c>
      <c r="AD794" s="53">
        <v>77229.95</v>
      </c>
      <c r="AE794" s="54">
        <v>0</v>
      </c>
      <c r="AF794" s="54">
        <v>0</v>
      </c>
      <c r="AG794" s="41" t="s">
        <v>156</v>
      </c>
      <c r="AH794" s="41" t="s">
        <v>157</v>
      </c>
      <c r="AI794" s="41" t="s">
        <v>158</v>
      </c>
      <c r="AJ794" s="41" t="s">
        <v>402</v>
      </c>
      <c r="AK794" s="40">
        <v>43592</v>
      </c>
      <c r="AL794" s="40">
        <v>43637</v>
      </c>
      <c r="AM794" s="55" t="s">
        <v>3007</v>
      </c>
      <c r="AN794" s="55" t="s">
        <v>161</v>
      </c>
      <c r="AO794" s="41">
        <v>328</v>
      </c>
      <c r="AP794" s="41" t="s">
        <v>162</v>
      </c>
      <c r="AQ794" s="41" t="s">
        <v>163</v>
      </c>
      <c r="AR794" s="41" t="s">
        <v>163</v>
      </c>
      <c r="AS794" s="41" t="s">
        <v>3008</v>
      </c>
      <c r="AT794" s="41" t="s">
        <v>2781</v>
      </c>
      <c r="AU794" s="55" t="s">
        <v>161</v>
      </c>
      <c r="AV794" s="41" t="s">
        <v>157</v>
      </c>
      <c r="AW794" s="41" t="s">
        <v>247</v>
      </c>
      <c r="AX794" s="41" t="s">
        <v>167</v>
      </c>
      <c r="AY794" s="41">
        <v>328</v>
      </c>
      <c r="AZ794" s="41" t="s">
        <v>157</v>
      </c>
      <c r="BA794" s="67" t="s">
        <v>161</v>
      </c>
      <c r="BB794" s="67" t="s">
        <v>161</v>
      </c>
      <c r="BC794" s="67" t="s">
        <v>161</v>
      </c>
      <c r="BD794" s="67" t="s">
        <v>161</v>
      </c>
      <c r="BE794" s="41" t="s">
        <v>407</v>
      </c>
      <c r="BF794" s="52">
        <v>44165</v>
      </c>
      <c r="BG794" s="52">
        <v>44175</v>
      </c>
      <c r="BH794" s="41" t="s">
        <v>157</v>
      </c>
    </row>
    <row r="795" spans="1:60" s="6" customFormat="1" ht="45" x14ac:dyDescent="0.2">
      <c r="A795" s="41">
        <v>2020</v>
      </c>
      <c r="B795" s="52">
        <v>44136</v>
      </c>
      <c r="C795" s="52">
        <v>44165</v>
      </c>
      <c r="D795" s="41" t="s">
        <v>137</v>
      </c>
      <c r="E795" s="41" t="s">
        <v>387</v>
      </c>
      <c r="F795" s="41">
        <v>763</v>
      </c>
      <c r="G795" s="41" t="s">
        <v>2999</v>
      </c>
      <c r="H795" s="55" t="s">
        <v>3000</v>
      </c>
      <c r="I795" s="52">
        <v>43536</v>
      </c>
      <c r="J795" s="44" t="s">
        <v>3001</v>
      </c>
      <c r="K795" s="41">
        <v>763</v>
      </c>
      <c r="L795" s="52">
        <v>43560</v>
      </c>
      <c r="M795" s="41">
        <v>763</v>
      </c>
      <c r="N795" s="41" t="s">
        <v>507</v>
      </c>
      <c r="O795" s="57" t="s">
        <v>3002</v>
      </c>
      <c r="P795" s="57" t="s">
        <v>3003</v>
      </c>
      <c r="Q795" s="57" t="s">
        <v>145</v>
      </c>
      <c r="R795" s="46" t="s">
        <v>666</v>
      </c>
      <c r="S795" s="46" t="s">
        <v>395</v>
      </c>
      <c r="T795" s="46" t="s">
        <v>3004</v>
      </c>
      <c r="U795" s="41" t="s">
        <v>149</v>
      </c>
      <c r="V795" s="41" t="s">
        <v>3005</v>
      </c>
      <c r="W795" s="41" t="s">
        <v>399</v>
      </c>
      <c r="X795" s="41" t="s">
        <v>152</v>
      </c>
      <c r="Y795" s="41" t="s">
        <v>153</v>
      </c>
      <c r="Z795" s="41" t="s">
        <v>154</v>
      </c>
      <c r="AA795" s="41" t="s">
        <v>3006</v>
      </c>
      <c r="AB795" s="52">
        <v>43591</v>
      </c>
      <c r="AC795" s="53">
        <f t="shared" si="43"/>
        <v>66577.543103448275</v>
      </c>
      <c r="AD795" s="53">
        <v>77229.95</v>
      </c>
      <c r="AE795" s="54">
        <v>0</v>
      </c>
      <c r="AF795" s="54">
        <v>0</v>
      </c>
      <c r="AG795" s="41" t="s">
        <v>156</v>
      </c>
      <c r="AH795" s="41" t="s">
        <v>157</v>
      </c>
      <c r="AI795" s="41" t="s">
        <v>158</v>
      </c>
      <c r="AJ795" s="41" t="s">
        <v>402</v>
      </c>
      <c r="AK795" s="40">
        <v>43592</v>
      </c>
      <c r="AL795" s="40">
        <v>43637</v>
      </c>
      <c r="AM795" s="55" t="s">
        <v>3007</v>
      </c>
      <c r="AN795" s="55" t="s">
        <v>161</v>
      </c>
      <c r="AO795" s="41">
        <v>328</v>
      </c>
      <c r="AP795" s="41" t="s">
        <v>162</v>
      </c>
      <c r="AQ795" s="41" t="s">
        <v>163</v>
      </c>
      <c r="AR795" s="41" t="s">
        <v>163</v>
      </c>
      <c r="AS795" s="41" t="s">
        <v>3008</v>
      </c>
      <c r="AT795" s="41" t="s">
        <v>2781</v>
      </c>
      <c r="AU795" s="55" t="s">
        <v>161</v>
      </c>
      <c r="AV795" s="41" t="s">
        <v>157</v>
      </c>
      <c r="AW795" s="41" t="s">
        <v>247</v>
      </c>
      <c r="AX795" s="41" t="s">
        <v>167</v>
      </c>
      <c r="AY795" s="41">
        <v>328</v>
      </c>
      <c r="AZ795" s="41" t="s">
        <v>157</v>
      </c>
      <c r="BA795" s="67" t="s">
        <v>161</v>
      </c>
      <c r="BB795" s="67" t="s">
        <v>161</v>
      </c>
      <c r="BC795" s="67" t="s">
        <v>161</v>
      </c>
      <c r="BD795" s="67" t="s">
        <v>161</v>
      </c>
      <c r="BE795" s="41" t="s">
        <v>407</v>
      </c>
      <c r="BF795" s="52">
        <v>44165</v>
      </c>
      <c r="BG795" s="52">
        <v>44175</v>
      </c>
      <c r="BH795" s="41" t="s">
        <v>157</v>
      </c>
    </row>
    <row r="796" spans="1:60" s="6" customFormat="1" ht="45" x14ac:dyDescent="0.2">
      <c r="A796" s="41">
        <v>2020</v>
      </c>
      <c r="B796" s="52">
        <v>44136</v>
      </c>
      <c r="C796" s="52">
        <v>44165</v>
      </c>
      <c r="D796" s="41" t="s">
        <v>137</v>
      </c>
      <c r="E796" s="41" t="s">
        <v>387</v>
      </c>
      <c r="F796" s="41">
        <v>764</v>
      </c>
      <c r="G796" s="41" t="s">
        <v>2999</v>
      </c>
      <c r="H796" s="55" t="s">
        <v>3000</v>
      </c>
      <c r="I796" s="52">
        <v>43536</v>
      </c>
      <c r="J796" s="44" t="s">
        <v>3001</v>
      </c>
      <c r="K796" s="41">
        <v>764</v>
      </c>
      <c r="L796" s="52">
        <v>43560</v>
      </c>
      <c r="M796" s="41">
        <v>764</v>
      </c>
      <c r="N796" s="41" t="s">
        <v>507</v>
      </c>
      <c r="O796" s="57" t="s">
        <v>3002</v>
      </c>
      <c r="P796" s="57" t="s">
        <v>3003</v>
      </c>
      <c r="Q796" s="57" t="s">
        <v>145</v>
      </c>
      <c r="R796" s="46" t="s">
        <v>666</v>
      </c>
      <c r="S796" s="46" t="s">
        <v>395</v>
      </c>
      <c r="T796" s="46" t="s">
        <v>3004</v>
      </c>
      <c r="U796" s="41" t="s">
        <v>149</v>
      </c>
      <c r="V796" s="41" t="s">
        <v>3005</v>
      </c>
      <c r="W796" s="41" t="s">
        <v>399</v>
      </c>
      <c r="X796" s="41" t="s">
        <v>152</v>
      </c>
      <c r="Y796" s="41" t="s">
        <v>153</v>
      </c>
      <c r="Z796" s="41" t="s">
        <v>154</v>
      </c>
      <c r="AA796" s="41" t="s">
        <v>3006</v>
      </c>
      <c r="AB796" s="52">
        <v>43591</v>
      </c>
      <c r="AC796" s="53">
        <f t="shared" si="43"/>
        <v>66577.543103448275</v>
      </c>
      <c r="AD796" s="53">
        <v>77229.95</v>
      </c>
      <c r="AE796" s="54">
        <v>0</v>
      </c>
      <c r="AF796" s="54">
        <v>0</v>
      </c>
      <c r="AG796" s="41" t="s">
        <v>156</v>
      </c>
      <c r="AH796" s="41" t="s">
        <v>157</v>
      </c>
      <c r="AI796" s="41" t="s">
        <v>158</v>
      </c>
      <c r="AJ796" s="41" t="s">
        <v>402</v>
      </c>
      <c r="AK796" s="40">
        <v>43592</v>
      </c>
      <c r="AL796" s="40">
        <v>43637</v>
      </c>
      <c r="AM796" s="55" t="s">
        <v>3007</v>
      </c>
      <c r="AN796" s="55" t="s">
        <v>161</v>
      </c>
      <c r="AO796" s="41">
        <v>328</v>
      </c>
      <c r="AP796" s="41" t="s">
        <v>162</v>
      </c>
      <c r="AQ796" s="41" t="s">
        <v>163</v>
      </c>
      <c r="AR796" s="41" t="s">
        <v>163</v>
      </c>
      <c r="AS796" s="41" t="s">
        <v>3008</v>
      </c>
      <c r="AT796" s="41" t="s">
        <v>2781</v>
      </c>
      <c r="AU796" s="55" t="s">
        <v>161</v>
      </c>
      <c r="AV796" s="41" t="s">
        <v>157</v>
      </c>
      <c r="AW796" s="41" t="s">
        <v>247</v>
      </c>
      <c r="AX796" s="41" t="s">
        <v>167</v>
      </c>
      <c r="AY796" s="41">
        <v>328</v>
      </c>
      <c r="AZ796" s="41" t="s">
        <v>157</v>
      </c>
      <c r="BA796" s="67" t="s">
        <v>161</v>
      </c>
      <c r="BB796" s="67" t="s">
        <v>161</v>
      </c>
      <c r="BC796" s="67" t="s">
        <v>161</v>
      </c>
      <c r="BD796" s="67" t="s">
        <v>161</v>
      </c>
      <c r="BE796" s="41" t="s">
        <v>407</v>
      </c>
      <c r="BF796" s="52">
        <v>44165</v>
      </c>
      <c r="BG796" s="52">
        <v>44175</v>
      </c>
      <c r="BH796" s="41" t="s">
        <v>157</v>
      </c>
    </row>
    <row r="797" spans="1:60" s="6" customFormat="1" ht="45" x14ac:dyDescent="0.2">
      <c r="A797" s="41">
        <v>2020</v>
      </c>
      <c r="B797" s="52">
        <v>44136</v>
      </c>
      <c r="C797" s="52">
        <v>44165</v>
      </c>
      <c r="D797" s="41" t="s">
        <v>137</v>
      </c>
      <c r="E797" s="41" t="s">
        <v>387</v>
      </c>
      <c r="F797" s="41">
        <v>765</v>
      </c>
      <c r="G797" s="41" t="s">
        <v>2999</v>
      </c>
      <c r="H797" s="55" t="s">
        <v>3000</v>
      </c>
      <c r="I797" s="52">
        <v>43536</v>
      </c>
      <c r="J797" s="44" t="s">
        <v>3001</v>
      </c>
      <c r="K797" s="41">
        <v>765</v>
      </c>
      <c r="L797" s="52">
        <v>43560</v>
      </c>
      <c r="M797" s="41">
        <v>765</v>
      </c>
      <c r="N797" s="41" t="s">
        <v>507</v>
      </c>
      <c r="O797" s="57" t="s">
        <v>3002</v>
      </c>
      <c r="P797" s="57" t="s">
        <v>3003</v>
      </c>
      <c r="Q797" s="57" t="s">
        <v>145</v>
      </c>
      <c r="R797" s="46" t="s">
        <v>666</v>
      </c>
      <c r="S797" s="46" t="s">
        <v>395</v>
      </c>
      <c r="T797" s="46" t="s">
        <v>3004</v>
      </c>
      <c r="U797" s="41" t="s">
        <v>149</v>
      </c>
      <c r="V797" s="41" t="s">
        <v>3005</v>
      </c>
      <c r="W797" s="41" t="s">
        <v>399</v>
      </c>
      <c r="X797" s="41" t="s">
        <v>152</v>
      </c>
      <c r="Y797" s="41" t="s">
        <v>153</v>
      </c>
      <c r="Z797" s="41" t="s">
        <v>154</v>
      </c>
      <c r="AA797" s="41" t="s">
        <v>3006</v>
      </c>
      <c r="AB797" s="52">
        <v>43591</v>
      </c>
      <c r="AC797" s="53">
        <f t="shared" si="43"/>
        <v>66577.543103448275</v>
      </c>
      <c r="AD797" s="53">
        <v>77229.95</v>
      </c>
      <c r="AE797" s="54">
        <v>0</v>
      </c>
      <c r="AF797" s="54">
        <v>0</v>
      </c>
      <c r="AG797" s="41" t="s">
        <v>156</v>
      </c>
      <c r="AH797" s="41" t="s">
        <v>157</v>
      </c>
      <c r="AI797" s="41" t="s">
        <v>158</v>
      </c>
      <c r="AJ797" s="41" t="s">
        <v>402</v>
      </c>
      <c r="AK797" s="40">
        <v>43592</v>
      </c>
      <c r="AL797" s="40">
        <v>43637</v>
      </c>
      <c r="AM797" s="55" t="s">
        <v>3007</v>
      </c>
      <c r="AN797" s="55" t="s">
        <v>161</v>
      </c>
      <c r="AO797" s="41">
        <v>328</v>
      </c>
      <c r="AP797" s="41" t="s">
        <v>162</v>
      </c>
      <c r="AQ797" s="41" t="s">
        <v>163</v>
      </c>
      <c r="AR797" s="41" t="s">
        <v>163</v>
      </c>
      <c r="AS797" s="41" t="s">
        <v>3008</v>
      </c>
      <c r="AT797" s="41" t="s">
        <v>2781</v>
      </c>
      <c r="AU797" s="55" t="s">
        <v>161</v>
      </c>
      <c r="AV797" s="41" t="s">
        <v>157</v>
      </c>
      <c r="AW797" s="41" t="s">
        <v>247</v>
      </c>
      <c r="AX797" s="41" t="s">
        <v>167</v>
      </c>
      <c r="AY797" s="41">
        <v>328</v>
      </c>
      <c r="AZ797" s="41" t="s">
        <v>157</v>
      </c>
      <c r="BA797" s="67" t="s">
        <v>161</v>
      </c>
      <c r="BB797" s="67" t="s">
        <v>161</v>
      </c>
      <c r="BC797" s="67" t="s">
        <v>161</v>
      </c>
      <c r="BD797" s="67" t="s">
        <v>161</v>
      </c>
      <c r="BE797" s="41" t="s">
        <v>407</v>
      </c>
      <c r="BF797" s="52">
        <v>44165</v>
      </c>
      <c r="BG797" s="52">
        <v>44175</v>
      </c>
      <c r="BH797" s="41" t="s">
        <v>157</v>
      </c>
    </row>
    <row r="798" spans="1:60" s="6" customFormat="1" ht="45" x14ac:dyDescent="0.2">
      <c r="A798" s="41">
        <v>2020</v>
      </c>
      <c r="B798" s="52">
        <v>44136</v>
      </c>
      <c r="C798" s="52">
        <v>44165</v>
      </c>
      <c r="D798" s="41" t="s">
        <v>137</v>
      </c>
      <c r="E798" s="41" t="s">
        <v>387</v>
      </c>
      <c r="F798" s="41">
        <v>766</v>
      </c>
      <c r="G798" s="41" t="s">
        <v>2999</v>
      </c>
      <c r="H798" s="55" t="s">
        <v>3000</v>
      </c>
      <c r="I798" s="52">
        <v>43536</v>
      </c>
      <c r="J798" s="44" t="s">
        <v>3001</v>
      </c>
      <c r="K798" s="41">
        <v>766</v>
      </c>
      <c r="L798" s="52">
        <v>43560</v>
      </c>
      <c r="M798" s="41">
        <v>766</v>
      </c>
      <c r="N798" s="41" t="s">
        <v>507</v>
      </c>
      <c r="O798" s="57" t="s">
        <v>3002</v>
      </c>
      <c r="P798" s="57" t="s">
        <v>3003</v>
      </c>
      <c r="Q798" s="57" t="s">
        <v>145</v>
      </c>
      <c r="R798" s="46" t="s">
        <v>666</v>
      </c>
      <c r="S798" s="46" t="s">
        <v>395</v>
      </c>
      <c r="T798" s="46" t="s">
        <v>3004</v>
      </c>
      <c r="U798" s="41" t="s">
        <v>149</v>
      </c>
      <c r="V798" s="41" t="s">
        <v>3005</v>
      </c>
      <c r="W798" s="41" t="s">
        <v>399</v>
      </c>
      <c r="X798" s="41" t="s">
        <v>152</v>
      </c>
      <c r="Y798" s="41" t="s">
        <v>153</v>
      </c>
      <c r="Z798" s="41" t="s">
        <v>154</v>
      </c>
      <c r="AA798" s="41" t="s">
        <v>3006</v>
      </c>
      <c r="AB798" s="52">
        <v>43591</v>
      </c>
      <c r="AC798" s="53">
        <f t="shared" si="43"/>
        <v>66577.543103448275</v>
      </c>
      <c r="AD798" s="53">
        <v>77229.95</v>
      </c>
      <c r="AE798" s="54">
        <v>0</v>
      </c>
      <c r="AF798" s="54">
        <v>0</v>
      </c>
      <c r="AG798" s="41" t="s">
        <v>156</v>
      </c>
      <c r="AH798" s="41" t="s">
        <v>157</v>
      </c>
      <c r="AI798" s="41" t="s">
        <v>158</v>
      </c>
      <c r="AJ798" s="41" t="s">
        <v>402</v>
      </c>
      <c r="AK798" s="40">
        <v>43592</v>
      </c>
      <c r="AL798" s="40">
        <v>43637</v>
      </c>
      <c r="AM798" s="55" t="s">
        <v>3007</v>
      </c>
      <c r="AN798" s="55" t="s">
        <v>161</v>
      </c>
      <c r="AO798" s="41">
        <v>328</v>
      </c>
      <c r="AP798" s="41" t="s">
        <v>162</v>
      </c>
      <c r="AQ798" s="41" t="s">
        <v>163</v>
      </c>
      <c r="AR798" s="41" t="s">
        <v>163</v>
      </c>
      <c r="AS798" s="41" t="s">
        <v>3008</v>
      </c>
      <c r="AT798" s="41" t="s">
        <v>2781</v>
      </c>
      <c r="AU798" s="55" t="s">
        <v>161</v>
      </c>
      <c r="AV798" s="41" t="s">
        <v>157</v>
      </c>
      <c r="AW798" s="41" t="s">
        <v>247</v>
      </c>
      <c r="AX798" s="41" t="s">
        <v>167</v>
      </c>
      <c r="AY798" s="41">
        <v>328</v>
      </c>
      <c r="AZ798" s="41" t="s">
        <v>157</v>
      </c>
      <c r="BA798" s="67" t="s">
        <v>161</v>
      </c>
      <c r="BB798" s="67" t="s">
        <v>161</v>
      </c>
      <c r="BC798" s="67" t="s">
        <v>161</v>
      </c>
      <c r="BD798" s="67" t="s">
        <v>161</v>
      </c>
      <c r="BE798" s="41" t="s">
        <v>407</v>
      </c>
      <c r="BF798" s="52">
        <v>44165</v>
      </c>
      <c r="BG798" s="52">
        <v>44175</v>
      </c>
      <c r="BH798" s="41" t="s">
        <v>157</v>
      </c>
    </row>
    <row r="799" spans="1:60" s="6" customFormat="1" ht="45" x14ac:dyDescent="0.2">
      <c r="A799" s="41">
        <v>2020</v>
      </c>
      <c r="B799" s="52">
        <v>44136</v>
      </c>
      <c r="C799" s="52">
        <v>44165</v>
      </c>
      <c r="D799" s="41" t="s">
        <v>137</v>
      </c>
      <c r="E799" s="41" t="s">
        <v>387</v>
      </c>
      <c r="F799" s="41">
        <v>767</v>
      </c>
      <c r="G799" s="41" t="s">
        <v>2999</v>
      </c>
      <c r="H799" s="55" t="s">
        <v>3000</v>
      </c>
      <c r="I799" s="52">
        <v>43536</v>
      </c>
      <c r="J799" s="44" t="s">
        <v>3001</v>
      </c>
      <c r="K799" s="41">
        <v>767</v>
      </c>
      <c r="L799" s="52">
        <v>43560</v>
      </c>
      <c r="M799" s="41">
        <v>767</v>
      </c>
      <c r="N799" s="41" t="s">
        <v>507</v>
      </c>
      <c r="O799" s="57" t="s">
        <v>3002</v>
      </c>
      <c r="P799" s="57" t="s">
        <v>3003</v>
      </c>
      <c r="Q799" s="57" t="s">
        <v>145</v>
      </c>
      <c r="R799" s="46" t="s">
        <v>666</v>
      </c>
      <c r="S799" s="46" t="s">
        <v>395</v>
      </c>
      <c r="T799" s="46" t="s">
        <v>3004</v>
      </c>
      <c r="U799" s="41" t="s">
        <v>149</v>
      </c>
      <c r="V799" s="41" t="s">
        <v>3005</v>
      </c>
      <c r="W799" s="41" t="s">
        <v>399</v>
      </c>
      <c r="X799" s="41" t="s">
        <v>152</v>
      </c>
      <c r="Y799" s="41" t="s">
        <v>153</v>
      </c>
      <c r="Z799" s="41" t="s">
        <v>154</v>
      </c>
      <c r="AA799" s="41" t="s">
        <v>3006</v>
      </c>
      <c r="AB799" s="52">
        <v>43591</v>
      </c>
      <c r="AC799" s="53">
        <f t="shared" si="43"/>
        <v>66577.543103448275</v>
      </c>
      <c r="AD799" s="53">
        <v>77229.95</v>
      </c>
      <c r="AE799" s="54">
        <v>0</v>
      </c>
      <c r="AF799" s="54">
        <v>0</v>
      </c>
      <c r="AG799" s="41" t="s">
        <v>156</v>
      </c>
      <c r="AH799" s="41" t="s">
        <v>157</v>
      </c>
      <c r="AI799" s="41" t="s">
        <v>158</v>
      </c>
      <c r="AJ799" s="41" t="s">
        <v>402</v>
      </c>
      <c r="AK799" s="40">
        <v>43592</v>
      </c>
      <c r="AL799" s="40">
        <v>43637</v>
      </c>
      <c r="AM799" s="55" t="s">
        <v>3007</v>
      </c>
      <c r="AN799" s="55" t="s">
        <v>161</v>
      </c>
      <c r="AO799" s="41">
        <v>328</v>
      </c>
      <c r="AP799" s="41" t="s">
        <v>162</v>
      </c>
      <c r="AQ799" s="41" t="s">
        <v>163</v>
      </c>
      <c r="AR799" s="41" t="s">
        <v>163</v>
      </c>
      <c r="AS799" s="41" t="s">
        <v>3008</v>
      </c>
      <c r="AT799" s="41" t="s">
        <v>2781</v>
      </c>
      <c r="AU799" s="55" t="s">
        <v>161</v>
      </c>
      <c r="AV799" s="41" t="s">
        <v>157</v>
      </c>
      <c r="AW799" s="41" t="s">
        <v>247</v>
      </c>
      <c r="AX799" s="41" t="s">
        <v>167</v>
      </c>
      <c r="AY799" s="41">
        <v>328</v>
      </c>
      <c r="AZ799" s="41" t="s">
        <v>157</v>
      </c>
      <c r="BA799" s="67" t="s">
        <v>161</v>
      </c>
      <c r="BB799" s="67" t="s">
        <v>161</v>
      </c>
      <c r="BC799" s="67" t="s">
        <v>161</v>
      </c>
      <c r="BD799" s="67" t="s">
        <v>161</v>
      </c>
      <c r="BE799" s="41" t="s">
        <v>407</v>
      </c>
      <c r="BF799" s="52">
        <v>44165</v>
      </c>
      <c r="BG799" s="52">
        <v>44175</v>
      </c>
      <c r="BH799" s="41" t="s">
        <v>157</v>
      </c>
    </row>
    <row r="800" spans="1:60" s="6" customFormat="1" ht="45" x14ac:dyDescent="0.2">
      <c r="A800" s="41">
        <v>2020</v>
      </c>
      <c r="B800" s="52">
        <v>44136</v>
      </c>
      <c r="C800" s="52">
        <v>44165</v>
      </c>
      <c r="D800" s="41" t="s">
        <v>137</v>
      </c>
      <c r="E800" s="41" t="s">
        <v>387</v>
      </c>
      <c r="F800" s="41">
        <v>768</v>
      </c>
      <c r="G800" s="41" t="s">
        <v>2999</v>
      </c>
      <c r="H800" s="55" t="s">
        <v>3000</v>
      </c>
      <c r="I800" s="52">
        <v>43536</v>
      </c>
      <c r="J800" s="44" t="s">
        <v>3001</v>
      </c>
      <c r="K800" s="41">
        <v>768</v>
      </c>
      <c r="L800" s="52">
        <v>43560</v>
      </c>
      <c r="M800" s="41">
        <v>768</v>
      </c>
      <c r="N800" s="41" t="s">
        <v>507</v>
      </c>
      <c r="O800" s="57" t="s">
        <v>3002</v>
      </c>
      <c r="P800" s="57" t="s">
        <v>3003</v>
      </c>
      <c r="Q800" s="57" t="s">
        <v>145</v>
      </c>
      <c r="R800" s="46" t="s">
        <v>666</v>
      </c>
      <c r="S800" s="46" t="s">
        <v>395</v>
      </c>
      <c r="T800" s="46" t="s">
        <v>3004</v>
      </c>
      <c r="U800" s="41" t="s">
        <v>149</v>
      </c>
      <c r="V800" s="41" t="s">
        <v>3005</v>
      </c>
      <c r="W800" s="41" t="s">
        <v>399</v>
      </c>
      <c r="X800" s="41" t="s">
        <v>152</v>
      </c>
      <c r="Y800" s="41" t="s">
        <v>153</v>
      </c>
      <c r="Z800" s="41" t="s">
        <v>154</v>
      </c>
      <c r="AA800" s="41" t="s">
        <v>3006</v>
      </c>
      <c r="AB800" s="52">
        <v>43591</v>
      </c>
      <c r="AC800" s="53">
        <f t="shared" si="43"/>
        <v>66577.543103448275</v>
      </c>
      <c r="AD800" s="53">
        <v>77229.95</v>
      </c>
      <c r="AE800" s="54">
        <v>0</v>
      </c>
      <c r="AF800" s="54">
        <v>0</v>
      </c>
      <c r="AG800" s="41" t="s">
        <v>156</v>
      </c>
      <c r="AH800" s="41" t="s">
        <v>157</v>
      </c>
      <c r="AI800" s="41" t="s">
        <v>158</v>
      </c>
      <c r="AJ800" s="41" t="s">
        <v>402</v>
      </c>
      <c r="AK800" s="40">
        <v>43592</v>
      </c>
      <c r="AL800" s="40">
        <v>43637</v>
      </c>
      <c r="AM800" s="55" t="s">
        <v>3007</v>
      </c>
      <c r="AN800" s="55" t="s">
        <v>161</v>
      </c>
      <c r="AO800" s="41">
        <v>328</v>
      </c>
      <c r="AP800" s="41" t="s">
        <v>162</v>
      </c>
      <c r="AQ800" s="41" t="s">
        <v>163</v>
      </c>
      <c r="AR800" s="41" t="s">
        <v>163</v>
      </c>
      <c r="AS800" s="41" t="s">
        <v>3008</v>
      </c>
      <c r="AT800" s="41" t="s">
        <v>2781</v>
      </c>
      <c r="AU800" s="55" t="s">
        <v>161</v>
      </c>
      <c r="AV800" s="41" t="s">
        <v>157</v>
      </c>
      <c r="AW800" s="41" t="s">
        <v>247</v>
      </c>
      <c r="AX800" s="41" t="s">
        <v>167</v>
      </c>
      <c r="AY800" s="41">
        <v>328</v>
      </c>
      <c r="AZ800" s="41" t="s">
        <v>157</v>
      </c>
      <c r="BA800" s="67" t="s">
        <v>161</v>
      </c>
      <c r="BB800" s="67" t="s">
        <v>161</v>
      </c>
      <c r="BC800" s="67" t="s">
        <v>161</v>
      </c>
      <c r="BD800" s="67" t="s">
        <v>161</v>
      </c>
      <c r="BE800" s="41" t="s">
        <v>407</v>
      </c>
      <c r="BF800" s="52">
        <v>44165</v>
      </c>
      <c r="BG800" s="52">
        <v>44175</v>
      </c>
      <c r="BH800" s="41" t="s">
        <v>157</v>
      </c>
    </row>
    <row r="801" spans="1:60" s="6" customFormat="1" ht="45" x14ac:dyDescent="0.2">
      <c r="A801" s="41">
        <v>2020</v>
      </c>
      <c r="B801" s="52">
        <v>44136</v>
      </c>
      <c r="C801" s="52">
        <v>44165</v>
      </c>
      <c r="D801" s="41" t="s">
        <v>137</v>
      </c>
      <c r="E801" s="41" t="s">
        <v>387</v>
      </c>
      <c r="F801" s="41">
        <v>769</v>
      </c>
      <c r="G801" s="41" t="s">
        <v>2999</v>
      </c>
      <c r="H801" s="55" t="s">
        <v>3000</v>
      </c>
      <c r="I801" s="52">
        <v>43536</v>
      </c>
      <c r="J801" s="44" t="s">
        <v>3001</v>
      </c>
      <c r="K801" s="41">
        <v>769</v>
      </c>
      <c r="L801" s="52">
        <v>43560</v>
      </c>
      <c r="M801" s="41">
        <v>769</v>
      </c>
      <c r="N801" s="41" t="s">
        <v>507</v>
      </c>
      <c r="O801" s="57" t="s">
        <v>3002</v>
      </c>
      <c r="P801" s="57" t="s">
        <v>3003</v>
      </c>
      <c r="Q801" s="57" t="s">
        <v>145</v>
      </c>
      <c r="R801" s="46" t="s">
        <v>666</v>
      </c>
      <c r="S801" s="46" t="s">
        <v>395</v>
      </c>
      <c r="T801" s="46" t="s">
        <v>3004</v>
      </c>
      <c r="U801" s="41" t="s">
        <v>149</v>
      </c>
      <c r="V801" s="41" t="s">
        <v>3005</v>
      </c>
      <c r="W801" s="41" t="s">
        <v>399</v>
      </c>
      <c r="X801" s="41" t="s">
        <v>152</v>
      </c>
      <c r="Y801" s="41" t="s">
        <v>153</v>
      </c>
      <c r="Z801" s="41" t="s">
        <v>154</v>
      </c>
      <c r="AA801" s="41" t="s">
        <v>3006</v>
      </c>
      <c r="AB801" s="52">
        <v>43591</v>
      </c>
      <c r="AC801" s="53">
        <f t="shared" si="43"/>
        <v>66577.543103448275</v>
      </c>
      <c r="AD801" s="53">
        <v>77229.95</v>
      </c>
      <c r="AE801" s="54">
        <v>0</v>
      </c>
      <c r="AF801" s="54">
        <v>0</v>
      </c>
      <c r="AG801" s="41" t="s">
        <v>156</v>
      </c>
      <c r="AH801" s="41" t="s">
        <v>157</v>
      </c>
      <c r="AI801" s="41" t="s">
        <v>158</v>
      </c>
      <c r="AJ801" s="41" t="s">
        <v>402</v>
      </c>
      <c r="AK801" s="40">
        <v>43592</v>
      </c>
      <c r="AL801" s="40">
        <v>43637</v>
      </c>
      <c r="AM801" s="55" t="s">
        <v>3007</v>
      </c>
      <c r="AN801" s="55" t="s">
        <v>161</v>
      </c>
      <c r="AO801" s="41">
        <v>328</v>
      </c>
      <c r="AP801" s="41" t="s">
        <v>162</v>
      </c>
      <c r="AQ801" s="41" t="s">
        <v>163</v>
      </c>
      <c r="AR801" s="41" t="s">
        <v>163</v>
      </c>
      <c r="AS801" s="41" t="s">
        <v>3008</v>
      </c>
      <c r="AT801" s="41" t="s">
        <v>2781</v>
      </c>
      <c r="AU801" s="55" t="s">
        <v>161</v>
      </c>
      <c r="AV801" s="41" t="s">
        <v>157</v>
      </c>
      <c r="AW801" s="41" t="s">
        <v>247</v>
      </c>
      <c r="AX801" s="41" t="s">
        <v>167</v>
      </c>
      <c r="AY801" s="41">
        <v>328</v>
      </c>
      <c r="AZ801" s="41" t="s">
        <v>157</v>
      </c>
      <c r="BA801" s="67" t="s">
        <v>161</v>
      </c>
      <c r="BB801" s="67" t="s">
        <v>161</v>
      </c>
      <c r="BC801" s="67" t="s">
        <v>161</v>
      </c>
      <c r="BD801" s="67" t="s">
        <v>161</v>
      </c>
      <c r="BE801" s="41" t="s">
        <v>407</v>
      </c>
      <c r="BF801" s="52">
        <v>44165</v>
      </c>
      <c r="BG801" s="52">
        <v>44175</v>
      </c>
      <c r="BH801" s="41" t="s">
        <v>157</v>
      </c>
    </row>
    <row r="802" spans="1:60" s="6" customFormat="1" ht="45" x14ac:dyDescent="0.2">
      <c r="A802" s="41">
        <v>2020</v>
      </c>
      <c r="B802" s="52">
        <v>44136</v>
      </c>
      <c r="C802" s="52">
        <v>44165</v>
      </c>
      <c r="D802" s="41" t="s">
        <v>137</v>
      </c>
      <c r="E802" s="41" t="s">
        <v>387</v>
      </c>
      <c r="F802" s="41">
        <v>770</v>
      </c>
      <c r="G802" s="41" t="s">
        <v>2999</v>
      </c>
      <c r="H802" s="55" t="s">
        <v>3000</v>
      </c>
      <c r="I802" s="52">
        <v>43536</v>
      </c>
      <c r="J802" s="44" t="s">
        <v>3001</v>
      </c>
      <c r="K802" s="41">
        <v>770</v>
      </c>
      <c r="L802" s="52">
        <v>43560</v>
      </c>
      <c r="M802" s="41">
        <v>770</v>
      </c>
      <c r="N802" s="41" t="s">
        <v>507</v>
      </c>
      <c r="O802" s="57" t="s">
        <v>3002</v>
      </c>
      <c r="P802" s="57" t="s">
        <v>3003</v>
      </c>
      <c r="Q802" s="57" t="s">
        <v>145</v>
      </c>
      <c r="R802" s="46" t="s">
        <v>666</v>
      </c>
      <c r="S802" s="46" t="s">
        <v>395</v>
      </c>
      <c r="T802" s="46" t="s">
        <v>3004</v>
      </c>
      <c r="U802" s="41" t="s">
        <v>149</v>
      </c>
      <c r="V802" s="41" t="s">
        <v>3005</v>
      </c>
      <c r="W802" s="41" t="s">
        <v>399</v>
      </c>
      <c r="X802" s="41" t="s">
        <v>152</v>
      </c>
      <c r="Y802" s="41" t="s">
        <v>153</v>
      </c>
      <c r="Z802" s="41" t="s">
        <v>154</v>
      </c>
      <c r="AA802" s="41" t="s">
        <v>3006</v>
      </c>
      <c r="AB802" s="52">
        <v>43591</v>
      </c>
      <c r="AC802" s="53">
        <f t="shared" si="43"/>
        <v>66577.543103448275</v>
      </c>
      <c r="AD802" s="53">
        <v>77229.95</v>
      </c>
      <c r="AE802" s="54">
        <v>0</v>
      </c>
      <c r="AF802" s="54">
        <v>0</v>
      </c>
      <c r="AG802" s="41" t="s">
        <v>156</v>
      </c>
      <c r="AH802" s="41" t="s">
        <v>157</v>
      </c>
      <c r="AI802" s="41" t="s">
        <v>158</v>
      </c>
      <c r="AJ802" s="41" t="s">
        <v>402</v>
      </c>
      <c r="AK802" s="40">
        <v>43592</v>
      </c>
      <c r="AL802" s="40">
        <v>43637</v>
      </c>
      <c r="AM802" s="55" t="s">
        <v>3007</v>
      </c>
      <c r="AN802" s="55" t="s">
        <v>161</v>
      </c>
      <c r="AO802" s="41">
        <v>328</v>
      </c>
      <c r="AP802" s="41" t="s">
        <v>162</v>
      </c>
      <c r="AQ802" s="41" t="s">
        <v>163</v>
      </c>
      <c r="AR802" s="41" t="s">
        <v>163</v>
      </c>
      <c r="AS802" s="41" t="s">
        <v>3008</v>
      </c>
      <c r="AT802" s="41" t="s">
        <v>2781</v>
      </c>
      <c r="AU802" s="55" t="s">
        <v>161</v>
      </c>
      <c r="AV802" s="41" t="s">
        <v>157</v>
      </c>
      <c r="AW802" s="41" t="s">
        <v>247</v>
      </c>
      <c r="AX802" s="41" t="s">
        <v>167</v>
      </c>
      <c r="AY802" s="41">
        <v>328</v>
      </c>
      <c r="AZ802" s="41" t="s">
        <v>157</v>
      </c>
      <c r="BA802" s="67" t="s">
        <v>161</v>
      </c>
      <c r="BB802" s="67" t="s">
        <v>161</v>
      </c>
      <c r="BC802" s="67" t="s">
        <v>161</v>
      </c>
      <c r="BD802" s="67" t="s">
        <v>161</v>
      </c>
      <c r="BE802" s="41" t="s">
        <v>407</v>
      </c>
      <c r="BF802" s="52">
        <v>44165</v>
      </c>
      <c r="BG802" s="52">
        <v>44175</v>
      </c>
      <c r="BH802" s="41" t="s">
        <v>157</v>
      </c>
    </row>
    <row r="803" spans="1:60" s="6" customFormat="1" ht="67.5" x14ac:dyDescent="0.2">
      <c r="A803" s="41">
        <v>2020</v>
      </c>
      <c r="B803" s="52">
        <v>44136</v>
      </c>
      <c r="C803" s="52">
        <v>44165</v>
      </c>
      <c r="D803" s="41" t="s">
        <v>137</v>
      </c>
      <c r="E803" s="41" t="s">
        <v>387</v>
      </c>
      <c r="F803" s="41">
        <v>771</v>
      </c>
      <c r="G803" s="41" t="s">
        <v>2999</v>
      </c>
      <c r="H803" s="55" t="s">
        <v>3000</v>
      </c>
      <c r="I803" s="52">
        <v>43536</v>
      </c>
      <c r="J803" s="44" t="s">
        <v>3001</v>
      </c>
      <c r="K803" s="41">
        <v>771</v>
      </c>
      <c r="L803" s="52">
        <v>43560</v>
      </c>
      <c r="M803" s="41">
        <v>771</v>
      </c>
      <c r="N803" s="41" t="s">
        <v>507</v>
      </c>
      <c r="O803" s="57" t="s">
        <v>3002</v>
      </c>
      <c r="P803" s="57" t="s">
        <v>3003</v>
      </c>
      <c r="Q803" s="57" t="s">
        <v>145</v>
      </c>
      <c r="R803" s="46" t="s">
        <v>3009</v>
      </c>
      <c r="S803" s="46" t="s">
        <v>3010</v>
      </c>
      <c r="T803" s="46" t="s">
        <v>3011</v>
      </c>
      <c r="U803" s="41" t="s">
        <v>3012</v>
      </c>
      <c r="V803" s="41" t="s">
        <v>3013</v>
      </c>
      <c r="W803" s="41" t="s">
        <v>399</v>
      </c>
      <c r="X803" s="41" t="s">
        <v>152</v>
      </c>
      <c r="Y803" s="41" t="s">
        <v>153</v>
      </c>
      <c r="Z803" s="41" t="s">
        <v>154</v>
      </c>
      <c r="AA803" s="41" t="s">
        <v>3014</v>
      </c>
      <c r="AB803" s="52">
        <v>43591</v>
      </c>
      <c r="AC803" s="53">
        <f>AD803/1.16</f>
        <v>731352.83620689658</v>
      </c>
      <c r="AD803" s="53">
        <v>848369.29</v>
      </c>
      <c r="AE803" s="54">
        <v>0</v>
      </c>
      <c r="AF803" s="54">
        <v>0</v>
      </c>
      <c r="AG803" s="41" t="s">
        <v>156</v>
      </c>
      <c r="AH803" s="41" t="s">
        <v>157</v>
      </c>
      <c r="AI803" s="41" t="s">
        <v>158</v>
      </c>
      <c r="AJ803" s="41" t="s">
        <v>402</v>
      </c>
      <c r="AK803" s="40">
        <v>43592</v>
      </c>
      <c r="AL803" s="40">
        <v>43637</v>
      </c>
      <c r="AM803" s="55" t="s">
        <v>3015</v>
      </c>
      <c r="AN803" s="55" t="s">
        <v>161</v>
      </c>
      <c r="AO803" s="41">
        <v>329</v>
      </c>
      <c r="AP803" s="41" t="s">
        <v>162</v>
      </c>
      <c r="AQ803" s="41" t="s">
        <v>163</v>
      </c>
      <c r="AR803" s="41" t="s">
        <v>163</v>
      </c>
      <c r="AS803" s="41" t="s">
        <v>3016</v>
      </c>
      <c r="AT803" s="41" t="s">
        <v>2781</v>
      </c>
      <c r="AU803" s="55" t="s">
        <v>161</v>
      </c>
      <c r="AV803" s="41" t="s">
        <v>157</v>
      </c>
      <c r="AW803" s="41" t="s">
        <v>247</v>
      </c>
      <c r="AX803" s="41" t="s">
        <v>167</v>
      </c>
      <c r="AY803" s="41">
        <v>329</v>
      </c>
      <c r="AZ803" s="41" t="s">
        <v>157</v>
      </c>
      <c r="BA803" s="67" t="s">
        <v>161</v>
      </c>
      <c r="BB803" s="67" t="s">
        <v>161</v>
      </c>
      <c r="BC803" s="67" t="s">
        <v>161</v>
      </c>
      <c r="BD803" s="67" t="s">
        <v>161</v>
      </c>
      <c r="BE803" s="41" t="s">
        <v>407</v>
      </c>
      <c r="BF803" s="52">
        <v>44165</v>
      </c>
      <c r="BG803" s="52">
        <v>44175</v>
      </c>
      <c r="BH803" s="41" t="s">
        <v>157</v>
      </c>
    </row>
    <row r="804" spans="1:60" s="6" customFormat="1" ht="67.5" x14ac:dyDescent="0.2">
      <c r="A804" s="41">
        <v>2020</v>
      </c>
      <c r="B804" s="52">
        <v>44136</v>
      </c>
      <c r="C804" s="52">
        <v>44165</v>
      </c>
      <c r="D804" s="41" t="s">
        <v>137</v>
      </c>
      <c r="E804" s="41" t="s">
        <v>387</v>
      </c>
      <c r="F804" s="41">
        <v>772</v>
      </c>
      <c r="G804" s="41" t="s">
        <v>2999</v>
      </c>
      <c r="H804" s="55" t="s">
        <v>3000</v>
      </c>
      <c r="I804" s="52">
        <v>43536</v>
      </c>
      <c r="J804" s="44" t="s">
        <v>3001</v>
      </c>
      <c r="K804" s="41">
        <v>772</v>
      </c>
      <c r="L804" s="52">
        <v>43560</v>
      </c>
      <c r="M804" s="41">
        <v>772</v>
      </c>
      <c r="N804" s="41" t="s">
        <v>507</v>
      </c>
      <c r="O804" s="57" t="s">
        <v>3002</v>
      </c>
      <c r="P804" s="57" t="s">
        <v>3003</v>
      </c>
      <c r="Q804" s="57" t="s">
        <v>145</v>
      </c>
      <c r="R804" s="46" t="s">
        <v>3009</v>
      </c>
      <c r="S804" s="46" t="s">
        <v>3010</v>
      </c>
      <c r="T804" s="46" t="s">
        <v>3011</v>
      </c>
      <c r="U804" s="41" t="s">
        <v>3012</v>
      </c>
      <c r="V804" s="41" t="s">
        <v>3013</v>
      </c>
      <c r="W804" s="41" t="s">
        <v>399</v>
      </c>
      <c r="X804" s="41" t="s">
        <v>152</v>
      </c>
      <c r="Y804" s="41" t="s">
        <v>153</v>
      </c>
      <c r="Z804" s="41" t="s">
        <v>154</v>
      </c>
      <c r="AA804" s="41" t="s">
        <v>3014</v>
      </c>
      <c r="AB804" s="52">
        <v>43591</v>
      </c>
      <c r="AC804" s="53">
        <f t="shared" ref="AC804:AC813" si="44">AD804/1.16</f>
        <v>731352.83620689658</v>
      </c>
      <c r="AD804" s="53">
        <v>848369.29</v>
      </c>
      <c r="AE804" s="54">
        <v>0</v>
      </c>
      <c r="AF804" s="54">
        <v>0</v>
      </c>
      <c r="AG804" s="41" t="s">
        <v>156</v>
      </c>
      <c r="AH804" s="41" t="s">
        <v>157</v>
      </c>
      <c r="AI804" s="41" t="s">
        <v>158</v>
      </c>
      <c r="AJ804" s="41" t="s">
        <v>402</v>
      </c>
      <c r="AK804" s="40">
        <v>43592</v>
      </c>
      <c r="AL804" s="40">
        <v>43637</v>
      </c>
      <c r="AM804" s="55" t="s">
        <v>3015</v>
      </c>
      <c r="AN804" s="55" t="s">
        <v>161</v>
      </c>
      <c r="AO804" s="41">
        <v>329</v>
      </c>
      <c r="AP804" s="41" t="s">
        <v>162</v>
      </c>
      <c r="AQ804" s="41" t="s">
        <v>163</v>
      </c>
      <c r="AR804" s="41" t="s">
        <v>163</v>
      </c>
      <c r="AS804" s="41" t="s">
        <v>3016</v>
      </c>
      <c r="AT804" s="41" t="s">
        <v>2781</v>
      </c>
      <c r="AU804" s="55" t="s">
        <v>161</v>
      </c>
      <c r="AV804" s="41" t="s">
        <v>157</v>
      </c>
      <c r="AW804" s="41" t="s">
        <v>247</v>
      </c>
      <c r="AX804" s="41" t="s">
        <v>167</v>
      </c>
      <c r="AY804" s="41">
        <v>329</v>
      </c>
      <c r="AZ804" s="41" t="s">
        <v>157</v>
      </c>
      <c r="BA804" s="67" t="s">
        <v>161</v>
      </c>
      <c r="BB804" s="67" t="s">
        <v>161</v>
      </c>
      <c r="BC804" s="67" t="s">
        <v>161</v>
      </c>
      <c r="BD804" s="67" t="s">
        <v>161</v>
      </c>
      <c r="BE804" s="41" t="s">
        <v>407</v>
      </c>
      <c r="BF804" s="52">
        <v>44165</v>
      </c>
      <c r="BG804" s="52">
        <v>44175</v>
      </c>
      <c r="BH804" s="41" t="s">
        <v>157</v>
      </c>
    </row>
    <row r="805" spans="1:60" s="6" customFormat="1" ht="67.5" x14ac:dyDescent="0.2">
      <c r="A805" s="41">
        <v>2020</v>
      </c>
      <c r="B805" s="52">
        <v>44136</v>
      </c>
      <c r="C805" s="52">
        <v>44165</v>
      </c>
      <c r="D805" s="41" t="s">
        <v>137</v>
      </c>
      <c r="E805" s="41" t="s">
        <v>387</v>
      </c>
      <c r="F805" s="41">
        <v>773</v>
      </c>
      <c r="G805" s="41" t="s">
        <v>2999</v>
      </c>
      <c r="H805" s="55" t="s">
        <v>3000</v>
      </c>
      <c r="I805" s="52">
        <v>43536</v>
      </c>
      <c r="J805" s="44" t="s">
        <v>3001</v>
      </c>
      <c r="K805" s="41">
        <v>773</v>
      </c>
      <c r="L805" s="52">
        <v>43560</v>
      </c>
      <c r="M805" s="41">
        <v>773</v>
      </c>
      <c r="N805" s="41" t="s">
        <v>507</v>
      </c>
      <c r="O805" s="57" t="s">
        <v>3002</v>
      </c>
      <c r="P805" s="57" t="s">
        <v>3003</v>
      </c>
      <c r="Q805" s="57" t="s">
        <v>145</v>
      </c>
      <c r="R805" s="46" t="s">
        <v>3009</v>
      </c>
      <c r="S805" s="46" t="s">
        <v>3010</v>
      </c>
      <c r="T805" s="46" t="s">
        <v>3011</v>
      </c>
      <c r="U805" s="41" t="s">
        <v>3012</v>
      </c>
      <c r="V805" s="41" t="s">
        <v>3013</v>
      </c>
      <c r="W805" s="41" t="s">
        <v>399</v>
      </c>
      <c r="X805" s="41" t="s">
        <v>152</v>
      </c>
      <c r="Y805" s="41" t="s">
        <v>153</v>
      </c>
      <c r="Z805" s="41" t="s">
        <v>154</v>
      </c>
      <c r="AA805" s="41" t="s">
        <v>3014</v>
      </c>
      <c r="AB805" s="52">
        <v>43591</v>
      </c>
      <c r="AC805" s="53">
        <f t="shared" si="44"/>
        <v>731352.83620689658</v>
      </c>
      <c r="AD805" s="53">
        <v>848369.29</v>
      </c>
      <c r="AE805" s="54">
        <v>0</v>
      </c>
      <c r="AF805" s="54">
        <v>0</v>
      </c>
      <c r="AG805" s="41" t="s">
        <v>156</v>
      </c>
      <c r="AH805" s="41" t="s">
        <v>157</v>
      </c>
      <c r="AI805" s="41" t="s">
        <v>158</v>
      </c>
      <c r="AJ805" s="41" t="s">
        <v>402</v>
      </c>
      <c r="AK805" s="40">
        <v>43592</v>
      </c>
      <c r="AL805" s="40">
        <v>43637</v>
      </c>
      <c r="AM805" s="55" t="s">
        <v>3015</v>
      </c>
      <c r="AN805" s="55" t="s">
        <v>161</v>
      </c>
      <c r="AO805" s="41">
        <v>329</v>
      </c>
      <c r="AP805" s="41" t="s">
        <v>162</v>
      </c>
      <c r="AQ805" s="41" t="s">
        <v>163</v>
      </c>
      <c r="AR805" s="41" t="s">
        <v>163</v>
      </c>
      <c r="AS805" s="41" t="s">
        <v>3016</v>
      </c>
      <c r="AT805" s="41" t="s">
        <v>2781</v>
      </c>
      <c r="AU805" s="55" t="s">
        <v>161</v>
      </c>
      <c r="AV805" s="41" t="s">
        <v>157</v>
      </c>
      <c r="AW805" s="41" t="s">
        <v>247</v>
      </c>
      <c r="AX805" s="41" t="s">
        <v>167</v>
      </c>
      <c r="AY805" s="41">
        <v>329</v>
      </c>
      <c r="AZ805" s="41" t="s">
        <v>157</v>
      </c>
      <c r="BA805" s="67" t="s">
        <v>161</v>
      </c>
      <c r="BB805" s="67" t="s">
        <v>161</v>
      </c>
      <c r="BC805" s="67" t="s">
        <v>161</v>
      </c>
      <c r="BD805" s="67" t="s">
        <v>161</v>
      </c>
      <c r="BE805" s="41" t="s">
        <v>407</v>
      </c>
      <c r="BF805" s="52">
        <v>44165</v>
      </c>
      <c r="BG805" s="52">
        <v>44175</v>
      </c>
      <c r="BH805" s="41" t="s">
        <v>157</v>
      </c>
    </row>
    <row r="806" spans="1:60" s="6" customFormat="1" ht="67.5" x14ac:dyDescent="0.2">
      <c r="A806" s="41">
        <v>2020</v>
      </c>
      <c r="B806" s="52">
        <v>44136</v>
      </c>
      <c r="C806" s="52">
        <v>44165</v>
      </c>
      <c r="D806" s="41" t="s">
        <v>137</v>
      </c>
      <c r="E806" s="41" t="s">
        <v>387</v>
      </c>
      <c r="F806" s="41">
        <v>774</v>
      </c>
      <c r="G806" s="41" t="s">
        <v>2999</v>
      </c>
      <c r="H806" s="55" t="s">
        <v>3000</v>
      </c>
      <c r="I806" s="52">
        <v>43536</v>
      </c>
      <c r="J806" s="44" t="s">
        <v>3001</v>
      </c>
      <c r="K806" s="41">
        <v>774</v>
      </c>
      <c r="L806" s="52">
        <v>43560</v>
      </c>
      <c r="M806" s="41">
        <v>774</v>
      </c>
      <c r="N806" s="41" t="s">
        <v>507</v>
      </c>
      <c r="O806" s="57" t="s">
        <v>3002</v>
      </c>
      <c r="P806" s="57" t="s">
        <v>3003</v>
      </c>
      <c r="Q806" s="57" t="s">
        <v>145</v>
      </c>
      <c r="R806" s="46" t="s">
        <v>3009</v>
      </c>
      <c r="S806" s="46" t="s">
        <v>3010</v>
      </c>
      <c r="T806" s="46" t="s">
        <v>3011</v>
      </c>
      <c r="U806" s="41" t="s">
        <v>3012</v>
      </c>
      <c r="V806" s="41" t="s">
        <v>3013</v>
      </c>
      <c r="W806" s="41" t="s">
        <v>399</v>
      </c>
      <c r="X806" s="41" t="s">
        <v>152</v>
      </c>
      <c r="Y806" s="41" t="s">
        <v>153</v>
      </c>
      <c r="Z806" s="41" t="s">
        <v>154</v>
      </c>
      <c r="AA806" s="41" t="s">
        <v>3014</v>
      </c>
      <c r="AB806" s="52">
        <v>43591</v>
      </c>
      <c r="AC806" s="53">
        <f t="shared" si="44"/>
        <v>731352.83620689658</v>
      </c>
      <c r="AD806" s="53">
        <v>848369.29</v>
      </c>
      <c r="AE806" s="54">
        <v>0</v>
      </c>
      <c r="AF806" s="54">
        <v>0</v>
      </c>
      <c r="AG806" s="41" t="s">
        <v>156</v>
      </c>
      <c r="AH806" s="41" t="s">
        <v>157</v>
      </c>
      <c r="AI806" s="41" t="s">
        <v>158</v>
      </c>
      <c r="AJ806" s="41" t="s">
        <v>402</v>
      </c>
      <c r="AK806" s="40">
        <v>43592</v>
      </c>
      <c r="AL806" s="40">
        <v>43637</v>
      </c>
      <c r="AM806" s="55" t="s">
        <v>3015</v>
      </c>
      <c r="AN806" s="55" t="s">
        <v>161</v>
      </c>
      <c r="AO806" s="41">
        <v>329</v>
      </c>
      <c r="AP806" s="41" t="s">
        <v>162</v>
      </c>
      <c r="AQ806" s="41" t="s">
        <v>163</v>
      </c>
      <c r="AR806" s="41" t="s">
        <v>163</v>
      </c>
      <c r="AS806" s="41" t="s">
        <v>3016</v>
      </c>
      <c r="AT806" s="41" t="s">
        <v>2781</v>
      </c>
      <c r="AU806" s="55" t="s">
        <v>161</v>
      </c>
      <c r="AV806" s="41" t="s">
        <v>157</v>
      </c>
      <c r="AW806" s="41" t="s">
        <v>247</v>
      </c>
      <c r="AX806" s="41" t="s">
        <v>167</v>
      </c>
      <c r="AY806" s="41">
        <v>329</v>
      </c>
      <c r="AZ806" s="41" t="s">
        <v>157</v>
      </c>
      <c r="BA806" s="67" t="s">
        <v>161</v>
      </c>
      <c r="BB806" s="67" t="s">
        <v>161</v>
      </c>
      <c r="BC806" s="67" t="s">
        <v>161</v>
      </c>
      <c r="BD806" s="67" t="s">
        <v>161</v>
      </c>
      <c r="BE806" s="41" t="s">
        <v>407</v>
      </c>
      <c r="BF806" s="52">
        <v>44165</v>
      </c>
      <c r="BG806" s="52">
        <v>44175</v>
      </c>
      <c r="BH806" s="41" t="s">
        <v>157</v>
      </c>
    </row>
    <row r="807" spans="1:60" s="6" customFormat="1" ht="67.5" x14ac:dyDescent="0.2">
      <c r="A807" s="41">
        <v>2020</v>
      </c>
      <c r="B807" s="52">
        <v>44136</v>
      </c>
      <c r="C807" s="52">
        <v>44165</v>
      </c>
      <c r="D807" s="41" t="s">
        <v>137</v>
      </c>
      <c r="E807" s="41" t="s">
        <v>387</v>
      </c>
      <c r="F807" s="41">
        <v>775</v>
      </c>
      <c r="G807" s="41" t="s">
        <v>2999</v>
      </c>
      <c r="H807" s="55" t="s">
        <v>3000</v>
      </c>
      <c r="I807" s="52">
        <v>43536</v>
      </c>
      <c r="J807" s="44" t="s">
        <v>3001</v>
      </c>
      <c r="K807" s="41">
        <v>775</v>
      </c>
      <c r="L807" s="52">
        <v>43560</v>
      </c>
      <c r="M807" s="41">
        <v>775</v>
      </c>
      <c r="N807" s="41" t="s">
        <v>507</v>
      </c>
      <c r="O807" s="57" t="s">
        <v>3002</v>
      </c>
      <c r="P807" s="57" t="s">
        <v>3003</v>
      </c>
      <c r="Q807" s="57" t="s">
        <v>145</v>
      </c>
      <c r="R807" s="46" t="s">
        <v>3009</v>
      </c>
      <c r="S807" s="46" t="s">
        <v>3010</v>
      </c>
      <c r="T807" s="46" t="s">
        <v>3011</v>
      </c>
      <c r="U807" s="41" t="s">
        <v>3012</v>
      </c>
      <c r="V807" s="41" t="s">
        <v>3013</v>
      </c>
      <c r="W807" s="41" t="s">
        <v>399</v>
      </c>
      <c r="X807" s="41" t="s">
        <v>152</v>
      </c>
      <c r="Y807" s="41" t="s">
        <v>153</v>
      </c>
      <c r="Z807" s="41" t="s">
        <v>154</v>
      </c>
      <c r="AA807" s="41" t="s">
        <v>3014</v>
      </c>
      <c r="AB807" s="52">
        <v>43591</v>
      </c>
      <c r="AC807" s="53">
        <f t="shared" si="44"/>
        <v>731352.83620689658</v>
      </c>
      <c r="AD807" s="53">
        <v>848369.29</v>
      </c>
      <c r="AE807" s="54">
        <v>0</v>
      </c>
      <c r="AF807" s="54">
        <v>0</v>
      </c>
      <c r="AG807" s="41" t="s">
        <v>156</v>
      </c>
      <c r="AH807" s="41" t="s">
        <v>157</v>
      </c>
      <c r="AI807" s="41" t="s">
        <v>158</v>
      </c>
      <c r="AJ807" s="41" t="s">
        <v>402</v>
      </c>
      <c r="AK807" s="40">
        <v>43592</v>
      </c>
      <c r="AL807" s="40">
        <v>43637</v>
      </c>
      <c r="AM807" s="55" t="s">
        <v>3015</v>
      </c>
      <c r="AN807" s="55" t="s">
        <v>161</v>
      </c>
      <c r="AO807" s="41">
        <v>329</v>
      </c>
      <c r="AP807" s="41" t="s">
        <v>162</v>
      </c>
      <c r="AQ807" s="41" t="s">
        <v>163</v>
      </c>
      <c r="AR807" s="41" t="s">
        <v>163</v>
      </c>
      <c r="AS807" s="41" t="s">
        <v>3016</v>
      </c>
      <c r="AT807" s="41" t="s">
        <v>2781</v>
      </c>
      <c r="AU807" s="55" t="s">
        <v>161</v>
      </c>
      <c r="AV807" s="41" t="s">
        <v>157</v>
      </c>
      <c r="AW807" s="41" t="s">
        <v>247</v>
      </c>
      <c r="AX807" s="41" t="s">
        <v>167</v>
      </c>
      <c r="AY807" s="41">
        <v>329</v>
      </c>
      <c r="AZ807" s="41" t="s">
        <v>157</v>
      </c>
      <c r="BA807" s="67" t="s">
        <v>161</v>
      </c>
      <c r="BB807" s="67" t="s">
        <v>161</v>
      </c>
      <c r="BC807" s="67" t="s">
        <v>161</v>
      </c>
      <c r="BD807" s="67" t="s">
        <v>161</v>
      </c>
      <c r="BE807" s="41" t="s">
        <v>407</v>
      </c>
      <c r="BF807" s="52">
        <v>44165</v>
      </c>
      <c r="BG807" s="52">
        <v>44175</v>
      </c>
      <c r="BH807" s="41" t="s">
        <v>157</v>
      </c>
    </row>
    <row r="808" spans="1:60" s="6" customFormat="1" ht="67.5" x14ac:dyDescent="0.2">
      <c r="A808" s="41">
        <v>2020</v>
      </c>
      <c r="B808" s="52">
        <v>44136</v>
      </c>
      <c r="C808" s="52">
        <v>44165</v>
      </c>
      <c r="D808" s="41" t="s">
        <v>137</v>
      </c>
      <c r="E808" s="41" t="s">
        <v>387</v>
      </c>
      <c r="F808" s="41">
        <v>776</v>
      </c>
      <c r="G808" s="41" t="s">
        <v>2999</v>
      </c>
      <c r="H808" s="55" t="s">
        <v>3000</v>
      </c>
      <c r="I808" s="52">
        <v>43536</v>
      </c>
      <c r="J808" s="44" t="s">
        <v>3001</v>
      </c>
      <c r="K808" s="41">
        <v>776</v>
      </c>
      <c r="L808" s="52">
        <v>43560</v>
      </c>
      <c r="M808" s="41">
        <v>776</v>
      </c>
      <c r="N808" s="41" t="s">
        <v>507</v>
      </c>
      <c r="O808" s="57" t="s">
        <v>3002</v>
      </c>
      <c r="P808" s="57" t="s">
        <v>3003</v>
      </c>
      <c r="Q808" s="57" t="s">
        <v>145</v>
      </c>
      <c r="R808" s="46" t="s">
        <v>3009</v>
      </c>
      <c r="S808" s="46" t="s">
        <v>3010</v>
      </c>
      <c r="T808" s="46" t="s">
        <v>3011</v>
      </c>
      <c r="U808" s="41" t="s">
        <v>3012</v>
      </c>
      <c r="V808" s="41" t="s">
        <v>3013</v>
      </c>
      <c r="W808" s="41" t="s">
        <v>399</v>
      </c>
      <c r="X808" s="41" t="s">
        <v>152</v>
      </c>
      <c r="Y808" s="41" t="s">
        <v>153</v>
      </c>
      <c r="Z808" s="41" t="s">
        <v>154</v>
      </c>
      <c r="AA808" s="41" t="s">
        <v>3014</v>
      </c>
      <c r="AB808" s="52">
        <v>43591</v>
      </c>
      <c r="AC808" s="53">
        <f t="shared" si="44"/>
        <v>731352.83620689658</v>
      </c>
      <c r="AD808" s="53">
        <v>848369.29</v>
      </c>
      <c r="AE808" s="54">
        <v>0</v>
      </c>
      <c r="AF808" s="54">
        <v>0</v>
      </c>
      <c r="AG808" s="41" t="s">
        <v>156</v>
      </c>
      <c r="AH808" s="41" t="s">
        <v>157</v>
      </c>
      <c r="AI808" s="41" t="s">
        <v>158</v>
      </c>
      <c r="AJ808" s="41" t="s">
        <v>402</v>
      </c>
      <c r="AK808" s="40">
        <v>43592</v>
      </c>
      <c r="AL808" s="40">
        <v>43637</v>
      </c>
      <c r="AM808" s="55" t="s">
        <v>3015</v>
      </c>
      <c r="AN808" s="55" t="s">
        <v>161</v>
      </c>
      <c r="AO808" s="41">
        <v>329</v>
      </c>
      <c r="AP808" s="41" t="s">
        <v>162</v>
      </c>
      <c r="AQ808" s="41" t="s">
        <v>163</v>
      </c>
      <c r="AR808" s="41" t="s">
        <v>163</v>
      </c>
      <c r="AS808" s="41" t="s">
        <v>3016</v>
      </c>
      <c r="AT808" s="41" t="s">
        <v>2781</v>
      </c>
      <c r="AU808" s="55" t="s">
        <v>161</v>
      </c>
      <c r="AV808" s="41" t="s">
        <v>157</v>
      </c>
      <c r="AW808" s="41" t="s">
        <v>247</v>
      </c>
      <c r="AX808" s="41" t="s">
        <v>167</v>
      </c>
      <c r="AY808" s="41">
        <v>329</v>
      </c>
      <c r="AZ808" s="41" t="s">
        <v>157</v>
      </c>
      <c r="BA808" s="67" t="s">
        <v>161</v>
      </c>
      <c r="BB808" s="67" t="s">
        <v>161</v>
      </c>
      <c r="BC808" s="67" t="s">
        <v>161</v>
      </c>
      <c r="BD808" s="67" t="s">
        <v>161</v>
      </c>
      <c r="BE808" s="41" t="s">
        <v>407</v>
      </c>
      <c r="BF808" s="52">
        <v>44165</v>
      </c>
      <c r="BG808" s="52">
        <v>44175</v>
      </c>
      <c r="BH808" s="41" t="s">
        <v>157</v>
      </c>
    </row>
    <row r="809" spans="1:60" s="6" customFormat="1" ht="67.5" x14ac:dyDescent="0.2">
      <c r="A809" s="41">
        <v>2020</v>
      </c>
      <c r="B809" s="52">
        <v>44136</v>
      </c>
      <c r="C809" s="52">
        <v>44165</v>
      </c>
      <c r="D809" s="41" t="s">
        <v>137</v>
      </c>
      <c r="E809" s="41" t="s">
        <v>387</v>
      </c>
      <c r="F809" s="41">
        <v>777</v>
      </c>
      <c r="G809" s="41" t="s">
        <v>2999</v>
      </c>
      <c r="H809" s="55" t="s">
        <v>3000</v>
      </c>
      <c r="I809" s="52">
        <v>43536</v>
      </c>
      <c r="J809" s="44" t="s">
        <v>3001</v>
      </c>
      <c r="K809" s="41">
        <v>777</v>
      </c>
      <c r="L809" s="52">
        <v>43560</v>
      </c>
      <c r="M809" s="41">
        <v>777</v>
      </c>
      <c r="N809" s="41" t="s">
        <v>507</v>
      </c>
      <c r="O809" s="57" t="s">
        <v>3002</v>
      </c>
      <c r="P809" s="57" t="s">
        <v>3003</v>
      </c>
      <c r="Q809" s="57" t="s">
        <v>145</v>
      </c>
      <c r="R809" s="46" t="s">
        <v>3009</v>
      </c>
      <c r="S809" s="46" t="s">
        <v>3010</v>
      </c>
      <c r="T809" s="46" t="s">
        <v>3011</v>
      </c>
      <c r="U809" s="41" t="s">
        <v>3012</v>
      </c>
      <c r="V809" s="41" t="s">
        <v>3013</v>
      </c>
      <c r="W809" s="41" t="s">
        <v>399</v>
      </c>
      <c r="X809" s="41" t="s">
        <v>152</v>
      </c>
      <c r="Y809" s="41" t="s">
        <v>153</v>
      </c>
      <c r="Z809" s="41" t="s">
        <v>154</v>
      </c>
      <c r="AA809" s="41" t="s">
        <v>3014</v>
      </c>
      <c r="AB809" s="52">
        <v>43591</v>
      </c>
      <c r="AC809" s="53">
        <f t="shared" si="44"/>
        <v>731352.83620689658</v>
      </c>
      <c r="AD809" s="53">
        <v>848369.29</v>
      </c>
      <c r="AE809" s="54">
        <v>0</v>
      </c>
      <c r="AF809" s="54">
        <v>0</v>
      </c>
      <c r="AG809" s="41" t="s">
        <v>156</v>
      </c>
      <c r="AH809" s="41" t="s">
        <v>157</v>
      </c>
      <c r="AI809" s="41" t="s">
        <v>158</v>
      </c>
      <c r="AJ809" s="41" t="s">
        <v>402</v>
      </c>
      <c r="AK809" s="40">
        <v>43592</v>
      </c>
      <c r="AL809" s="40">
        <v>43637</v>
      </c>
      <c r="AM809" s="55" t="s">
        <v>3015</v>
      </c>
      <c r="AN809" s="55" t="s">
        <v>161</v>
      </c>
      <c r="AO809" s="41">
        <v>329</v>
      </c>
      <c r="AP809" s="41" t="s">
        <v>162</v>
      </c>
      <c r="AQ809" s="41" t="s">
        <v>163</v>
      </c>
      <c r="AR809" s="41" t="s">
        <v>163</v>
      </c>
      <c r="AS809" s="41" t="s">
        <v>3016</v>
      </c>
      <c r="AT809" s="41" t="s">
        <v>2781</v>
      </c>
      <c r="AU809" s="55" t="s">
        <v>161</v>
      </c>
      <c r="AV809" s="41" t="s">
        <v>157</v>
      </c>
      <c r="AW809" s="41" t="s">
        <v>247</v>
      </c>
      <c r="AX809" s="41" t="s">
        <v>167</v>
      </c>
      <c r="AY809" s="41">
        <v>329</v>
      </c>
      <c r="AZ809" s="41" t="s">
        <v>157</v>
      </c>
      <c r="BA809" s="67" t="s">
        <v>161</v>
      </c>
      <c r="BB809" s="67" t="s">
        <v>161</v>
      </c>
      <c r="BC809" s="67" t="s">
        <v>161</v>
      </c>
      <c r="BD809" s="67" t="s">
        <v>161</v>
      </c>
      <c r="BE809" s="41" t="s">
        <v>407</v>
      </c>
      <c r="BF809" s="52">
        <v>44165</v>
      </c>
      <c r="BG809" s="52">
        <v>44175</v>
      </c>
      <c r="BH809" s="41" t="s">
        <v>157</v>
      </c>
    </row>
    <row r="810" spans="1:60" s="6" customFormat="1" ht="67.5" x14ac:dyDescent="0.2">
      <c r="A810" s="41">
        <v>2020</v>
      </c>
      <c r="B810" s="52">
        <v>44136</v>
      </c>
      <c r="C810" s="52">
        <v>44165</v>
      </c>
      <c r="D810" s="41" t="s">
        <v>137</v>
      </c>
      <c r="E810" s="41" t="s">
        <v>387</v>
      </c>
      <c r="F810" s="41">
        <v>778</v>
      </c>
      <c r="G810" s="41" t="s">
        <v>2999</v>
      </c>
      <c r="H810" s="55" t="s">
        <v>3000</v>
      </c>
      <c r="I810" s="52">
        <v>43536</v>
      </c>
      <c r="J810" s="44" t="s">
        <v>3001</v>
      </c>
      <c r="K810" s="41">
        <v>778</v>
      </c>
      <c r="L810" s="52">
        <v>43560</v>
      </c>
      <c r="M810" s="41">
        <v>778</v>
      </c>
      <c r="N810" s="41" t="s">
        <v>507</v>
      </c>
      <c r="O810" s="57" t="s">
        <v>3002</v>
      </c>
      <c r="P810" s="57" t="s">
        <v>3003</v>
      </c>
      <c r="Q810" s="57" t="s">
        <v>145</v>
      </c>
      <c r="R810" s="46" t="s">
        <v>3009</v>
      </c>
      <c r="S810" s="46" t="s">
        <v>3010</v>
      </c>
      <c r="T810" s="46" t="s">
        <v>3011</v>
      </c>
      <c r="U810" s="41" t="s">
        <v>3012</v>
      </c>
      <c r="V810" s="41" t="s">
        <v>3013</v>
      </c>
      <c r="W810" s="41" t="s">
        <v>399</v>
      </c>
      <c r="X810" s="41" t="s">
        <v>152</v>
      </c>
      <c r="Y810" s="41" t="s">
        <v>153</v>
      </c>
      <c r="Z810" s="41" t="s">
        <v>154</v>
      </c>
      <c r="AA810" s="41" t="s">
        <v>3014</v>
      </c>
      <c r="AB810" s="52">
        <v>43591</v>
      </c>
      <c r="AC810" s="53">
        <f t="shared" si="44"/>
        <v>731352.83620689658</v>
      </c>
      <c r="AD810" s="53">
        <v>848369.29</v>
      </c>
      <c r="AE810" s="54">
        <v>0</v>
      </c>
      <c r="AF810" s="54">
        <v>0</v>
      </c>
      <c r="AG810" s="41" t="s">
        <v>156</v>
      </c>
      <c r="AH810" s="41" t="s">
        <v>157</v>
      </c>
      <c r="AI810" s="41" t="s">
        <v>158</v>
      </c>
      <c r="AJ810" s="41" t="s">
        <v>402</v>
      </c>
      <c r="AK810" s="40">
        <v>43592</v>
      </c>
      <c r="AL810" s="40">
        <v>43637</v>
      </c>
      <c r="AM810" s="55" t="s">
        <v>3015</v>
      </c>
      <c r="AN810" s="55" t="s">
        <v>161</v>
      </c>
      <c r="AO810" s="41">
        <v>329</v>
      </c>
      <c r="AP810" s="41" t="s">
        <v>162</v>
      </c>
      <c r="AQ810" s="41" t="s">
        <v>163</v>
      </c>
      <c r="AR810" s="41" t="s">
        <v>163</v>
      </c>
      <c r="AS810" s="41" t="s">
        <v>3016</v>
      </c>
      <c r="AT810" s="41" t="s">
        <v>2781</v>
      </c>
      <c r="AU810" s="55" t="s">
        <v>161</v>
      </c>
      <c r="AV810" s="41" t="s">
        <v>157</v>
      </c>
      <c r="AW810" s="41" t="s">
        <v>247</v>
      </c>
      <c r="AX810" s="41" t="s">
        <v>167</v>
      </c>
      <c r="AY810" s="41">
        <v>329</v>
      </c>
      <c r="AZ810" s="41" t="s">
        <v>157</v>
      </c>
      <c r="BA810" s="67" t="s">
        <v>161</v>
      </c>
      <c r="BB810" s="67" t="s">
        <v>161</v>
      </c>
      <c r="BC810" s="67" t="s">
        <v>161</v>
      </c>
      <c r="BD810" s="67" t="s">
        <v>161</v>
      </c>
      <c r="BE810" s="41" t="s">
        <v>407</v>
      </c>
      <c r="BF810" s="52">
        <v>44165</v>
      </c>
      <c r="BG810" s="52">
        <v>44175</v>
      </c>
      <c r="BH810" s="41" t="s">
        <v>157</v>
      </c>
    </row>
    <row r="811" spans="1:60" s="6" customFormat="1" ht="67.5" x14ac:dyDescent="0.2">
      <c r="A811" s="41">
        <v>2020</v>
      </c>
      <c r="B811" s="52">
        <v>44136</v>
      </c>
      <c r="C811" s="52">
        <v>44165</v>
      </c>
      <c r="D811" s="41" t="s">
        <v>137</v>
      </c>
      <c r="E811" s="41" t="s">
        <v>387</v>
      </c>
      <c r="F811" s="41">
        <v>779</v>
      </c>
      <c r="G811" s="41" t="s">
        <v>2999</v>
      </c>
      <c r="H811" s="55" t="s">
        <v>3000</v>
      </c>
      <c r="I811" s="52">
        <v>43536</v>
      </c>
      <c r="J811" s="44" t="s">
        <v>3001</v>
      </c>
      <c r="K811" s="41">
        <v>779</v>
      </c>
      <c r="L811" s="52">
        <v>43560</v>
      </c>
      <c r="M811" s="41">
        <v>779</v>
      </c>
      <c r="N811" s="41" t="s">
        <v>507</v>
      </c>
      <c r="O811" s="57" t="s">
        <v>3002</v>
      </c>
      <c r="P811" s="57" t="s">
        <v>3003</v>
      </c>
      <c r="Q811" s="57" t="s">
        <v>145</v>
      </c>
      <c r="R811" s="46" t="s">
        <v>3009</v>
      </c>
      <c r="S811" s="46" t="s">
        <v>3010</v>
      </c>
      <c r="T811" s="46" t="s">
        <v>3011</v>
      </c>
      <c r="U811" s="41" t="s">
        <v>3012</v>
      </c>
      <c r="V811" s="41" t="s">
        <v>3013</v>
      </c>
      <c r="W811" s="41" t="s">
        <v>399</v>
      </c>
      <c r="X811" s="41" t="s">
        <v>152</v>
      </c>
      <c r="Y811" s="41" t="s">
        <v>153</v>
      </c>
      <c r="Z811" s="41" t="s">
        <v>154</v>
      </c>
      <c r="AA811" s="41" t="s">
        <v>3014</v>
      </c>
      <c r="AB811" s="52">
        <v>43591</v>
      </c>
      <c r="AC811" s="53">
        <f t="shared" si="44"/>
        <v>731352.83620689658</v>
      </c>
      <c r="AD811" s="53">
        <v>848369.29</v>
      </c>
      <c r="AE811" s="54">
        <v>0</v>
      </c>
      <c r="AF811" s="54">
        <v>0</v>
      </c>
      <c r="AG811" s="41" t="s">
        <v>156</v>
      </c>
      <c r="AH811" s="41" t="s">
        <v>157</v>
      </c>
      <c r="AI811" s="41" t="s">
        <v>158</v>
      </c>
      <c r="AJ811" s="41" t="s">
        <v>402</v>
      </c>
      <c r="AK811" s="40">
        <v>43592</v>
      </c>
      <c r="AL811" s="40">
        <v>43637</v>
      </c>
      <c r="AM811" s="55" t="s">
        <v>3015</v>
      </c>
      <c r="AN811" s="55" t="s">
        <v>161</v>
      </c>
      <c r="AO811" s="41">
        <v>329</v>
      </c>
      <c r="AP811" s="41" t="s">
        <v>162</v>
      </c>
      <c r="AQ811" s="41" t="s">
        <v>163</v>
      </c>
      <c r="AR811" s="41" t="s">
        <v>163</v>
      </c>
      <c r="AS811" s="41" t="s">
        <v>3016</v>
      </c>
      <c r="AT811" s="41" t="s">
        <v>2781</v>
      </c>
      <c r="AU811" s="55" t="s">
        <v>161</v>
      </c>
      <c r="AV811" s="41" t="s">
        <v>157</v>
      </c>
      <c r="AW811" s="41" t="s">
        <v>247</v>
      </c>
      <c r="AX811" s="41" t="s">
        <v>167</v>
      </c>
      <c r="AY811" s="41">
        <v>329</v>
      </c>
      <c r="AZ811" s="41" t="s">
        <v>157</v>
      </c>
      <c r="BA811" s="67" t="s">
        <v>161</v>
      </c>
      <c r="BB811" s="67" t="s">
        <v>161</v>
      </c>
      <c r="BC811" s="67" t="s">
        <v>161</v>
      </c>
      <c r="BD811" s="67" t="s">
        <v>161</v>
      </c>
      <c r="BE811" s="41" t="s">
        <v>407</v>
      </c>
      <c r="BF811" s="52">
        <v>44165</v>
      </c>
      <c r="BG811" s="52">
        <v>44175</v>
      </c>
      <c r="BH811" s="41" t="s">
        <v>157</v>
      </c>
    </row>
    <row r="812" spans="1:60" s="6" customFormat="1" ht="67.5" x14ac:dyDescent="0.2">
      <c r="A812" s="41">
        <v>2020</v>
      </c>
      <c r="B812" s="52">
        <v>44136</v>
      </c>
      <c r="C812" s="52">
        <v>44165</v>
      </c>
      <c r="D812" s="41" t="s">
        <v>137</v>
      </c>
      <c r="E812" s="41" t="s">
        <v>387</v>
      </c>
      <c r="F812" s="41">
        <v>780</v>
      </c>
      <c r="G812" s="41" t="s">
        <v>2999</v>
      </c>
      <c r="H812" s="55" t="s">
        <v>3000</v>
      </c>
      <c r="I812" s="52">
        <v>43536</v>
      </c>
      <c r="J812" s="44" t="s">
        <v>3001</v>
      </c>
      <c r="K812" s="41">
        <v>780</v>
      </c>
      <c r="L812" s="52">
        <v>43560</v>
      </c>
      <c r="M812" s="41">
        <v>780</v>
      </c>
      <c r="N812" s="41" t="s">
        <v>507</v>
      </c>
      <c r="O812" s="57" t="s">
        <v>3002</v>
      </c>
      <c r="P812" s="57" t="s">
        <v>3003</v>
      </c>
      <c r="Q812" s="57" t="s">
        <v>145</v>
      </c>
      <c r="R812" s="46" t="s">
        <v>3009</v>
      </c>
      <c r="S812" s="46" t="s">
        <v>3010</v>
      </c>
      <c r="T812" s="46" t="s">
        <v>3011</v>
      </c>
      <c r="U812" s="41" t="s">
        <v>3012</v>
      </c>
      <c r="V812" s="41" t="s">
        <v>3013</v>
      </c>
      <c r="W812" s="41" t="s">
        <v>399</v>
      </c>
      <c r="X812" s="41" t="s">
        <v>152</v>
      </c>
      <c r="Y812" s="41" t="s">
        <v>153</v>
      </c>
      <c r="Z812" s="41" t="s">
        <v>154</v>
      </c>
      <c r="AA812" s="41" t="s">
        <v>3014</v>
      </c>
      <c r="AB812" s="52">
        <v>43591</v>
      </c>
      <c r="AC812" s="53">
        <f t="shared" si="44"/>
        <v>731352.83620689658</v>
      </c>
      <c r="AD812" s="53">
        <v>848369.29</v>
      </c>
      <c r="AE812" s="54">
        <v>0</v>
      </c>
      <c r="AF812" s="54">
        <v>0</v>
      </c>
      <c r="AG812" s="41" t="s">
        <v>156</v>
      </c>
      <c r="AH812" s="41" t="s">
        <v>157</v>
      </c>
      <c r="AI812" s="41" t="s">
        <v>158</v>
      </c>
      <c r="AJ812" s="41" t="s">
        <v>402</v>
      </c>
      <c r="AK812" s="40">
        <v>43592</v>
      </c>
      <c r="AL812" s="40">
        <v>43637</v>
      </c>
      <c r="AM812" s="55" t="s">
        <v>3015</v>
      </c>
      <c r="AN812" s="55" t="s">
        <v>161</v>
      </c>
      <c r="AO812" s="41">
        <v>329</v>
      </c>
      <c r="AP812" s="41" t="s">
        <v>162</v>
      </c>
      <c r="AQ812" s="41" t="s">
        <v>163</v>
      </c>
      <c r="AR812" s="41" t="s">
        <v>163</v>
      </c>
      <c r="AS812" s="41" t="s">
        <v>3016</v>
      </c>
      <c r="AT812" s="41" t="s">
        <v>2781</v>
      </c>
      <c r="AU812" s="55" t="s">
        <v>161</v>
      </c>
      <c r="AV812" s="41" t="s">
        <v>157</v>
      </c>
      <c r="AW812" s="41" t="s">
        <v>247</v>
      </c>
      <c r="AX812" s="41" t="s">
        <v>167</v>
      </c>
      <c r="AY812" s="41">
        <v>329</v>
      </c>
      <c r="AZ812" s="41" t="s">
        <v>157</v>
      </c>
      <c r="BA812" s="67" t="s">
        <v>161</v>
      </c>
      <c r="BB812" s="67" t="s">
        <v>161</v>
      </c>
      <c r="BC812" s="67" t="s">
        <v>161</v>
      </c>
      <c r="BD812" s="67" t="s">
        <v>161</v>
      </c>
      <c r="BE812" s="41" t="s">
        <v>407</v>
      </c>
      <c r="BF812" s="52">
        <v>44165</v>
      </c>
      <c r="BG812" s="52">
        <v>44175</v>
      </c>
      <c r="BH812" s="41" t="s">
        <v>157</v>
      </c>
    </row>
    <row r="813" spans="1:60" s="6" customFormat="1" ht="67.5" x14ac:dyDescent="0.2">
      <c r="A813" s="41">
        <v>2020</v>
      </c>
      <c r="B813" s="52">
        <v>44136</v>
      </c>
      <c r="C813" s="52">
        <v>44165</v>
      </c>
      <c r="D813" s="41" t="s">
        <v>137</v>
      </c>
      <c r="E813" s="41" t="s">
        <v>387</v>
      </c>
      <c r="F813" s="41">
        <v>781</v>
      </c>
      <c r="G813" s="41" t="s">
        <v>2999</v>
      </c>
      <c r="H813" s="55" t="s">
        <v>3000</v>
      </c>
      <c r="I813" s="52">
        <v>43536</v>
      </c>
      <c r="J813" s="44" t="s">
        <v>3001</v>
      </c>
      <c r="K813" s="41">
        <v>781</v>
      </c>
      <c r="L813" s="52">
        <v>43560</v>
      </c>
      <c r="M813" s="41">
        <v>781</v>
      </c>
      <c r="N813" s="41" t="s">
        <v>507</v>
      </c>
      <c r="O813" s="57" t="s">
        <v>3002</v>
      </c>
      <c r="P813" s="57" t="s">
        <v>3003</v>
      </c>
      <c r="Q813" s="57" t="s">
        <v>145</v>
      </c>
      <c r="R813" s="46" t="s">
        <v>3009</v>
      </c>
      <c r="S813" s="46" t="s">
        <v>3010</v>
      </c>
      <c r="T813" s="46" t="s">
        <v>3011</v>
      </c>
      <c r="U813" s="41" t="s">
        <v>3012</v>
      </c>
      <c r="V813" s="41" t="s">
        <v>3013</v>
      </c>
      <c r="W813" s="41" t="s">
        <v>399</v>
      </c>
      <c r="X813" s="41" t="s">
        <v>152</v>
      </c>
      <c r="Y813" s="41" t="s">
        <v>153</v>
      </c>
      <c r="Z813" s="41" t="s">
        <v>154</v>
      </c>
      <c r="AA813" s="41" t="s">
        <v>3014</v>
      </c>
      <c r="AB813" s="52">
        <v>43591</v>
      </c>
      <c r="AC813" s="53">
        <f t="shared" si="44"/>
        <v>731352.83620689658</v>
      </c>
      <c r="AD813" s="53">
        <v>848369.29</v>
      </c>
      <c r="AE813" s="54">
        <v>0</v>
      </c>
      <c r="AF813" s="54">
        <v>0</v>
      </c>
      <c r="AG813" s="41" t="s">
        <v>156</v>
      </c>
      <c r="AH813" s="41" t="s">
        <v>157</v>
      </c>
      <c r="AI813" s="41" t="s">
        <v>158</v>
      </c>
      <c r="AJ813" s="41" t="s">
        <v>402</v>
      </c>
      <c r="AK813" s="40">
        <v>43592</v>
      </c>
      <c r="AL813" s="40">
        <v>43637</v>
      </c>
      <c r="AM813" s="55" t="s">
        <v>3015</v>
      </c>
      <c r="AN813" s="55" t="s">
        <v>161</v>
      </c>
      <c r="AO813" s="41">
        <v>329</v>
      </c>
      <c r="AP813" s="41" t="s">
        <v>162</v>
      </c>
      <c r="AQ813" s="41" t="s">
        <v>163</v>
      </c>
      <c r="AR813" s="41" t="s">
        <v>163</v>
      </c>
      <c r="AS813" s="41" t="s">
        <v>3016</v>
      </c>
      <c r="AT813" s="41" t="s">
        <v>2781</v>
      </c>
      <c r="AU813" s="55" t="s">
        <v>161</v>
      </c>
      <c r="AV813" s="41" t="s">
        <v>157</v>
      </c>
      <c r="AW813" s="41" t="s">
        <v>247</v>
      </c>
      <c r="AX813" s="41" t="s">
        <v>167</v>
      </c>
      <c r="AY813" s="41">
        <v>329</v>
      </c>
      <c r="AZ813" s="41" t="s">
        <v>157</v>
      </c>
      <c r="BA813" s="67" t="s">
        <v>161</v>
      </c>
      <c r="BB813" s="67" t="s">
        <v>161</v>
      </c>
      <c r="BC813" s="67" t="s">
        <v>161</v>
      </c>
      <c r="BD813" s="67" t="s">
        <v>161</v>
      </c>
      <c r="BE813" s="41" t="s">
        <v>407</v>
      </c>
      <c r="BF813" s="52">
        <v>44165</v>
      </c>
      <c r="BG813" s="52">
        <v>44175</v>
      </c>
      <c r="BH813" s="41" t="s">
        <v>157</v>
      </c>
    </row>
    <row r="814" spans="1:60" s="6" customFormat="1" ht="45" x14ac:dyDescent="0.2">
      <c r="A814" s="41">
        <v>2020</v>
      </c>
      <c r="B814" s="52">
        <v>44136</v>
      </c>
      <c r="C814" s="52">
        <v>44165</v>
      </c>
      <c r="D814" s="41" t="s">
        <v>137</v>
      </c>
      <c r="E814" s="41" t="s">
        <v>387</v>
      </c>
      <c r="F814" s="41">
        <v>782</v>
      </c>
      <c r="G814" s="41" t="s">
        <v>2999</v>
      </c>
      <c r="H814" s="55" t="s">
        <v>3000</v>
      </c>
      <c r="I814" s="52">
        <v>43536</v>
      </c>
      <c r="J814" s="44" t="s">
        <v>3001</v>
      </c>
      <c r="K814" s="41">
        <v>782</v>
      </c>
      <c r="L814" s="52">
        <v>43560</v>
      </c>
      <c r="M814" s="41">
        <v>782</v>
      </c>
      <c r="N814" s="41" t="s">
        <v>507</v>
      </c>
      <c r="O814" s="57" t="s">
        <v>3002</v>
      </c>
      <c r="P814" s="57" t="s">
        <v>3003</v>
      </c>
      <c r="Q814" s="57" t="s">
        <v>145</v>
      </c>
      <c r="R814" s="46" t="s">
        <v>496</v>
      </c>
      <c r="S814" s="46" t="s">
        <v>2977</v>
      </c>
      <c r="T814" s="46" t="s">
        <v>498</v>
      </c>
      <c r="U814" s="41" t="s">
        <v>499</v>
      </c>
      <c r="V814" s="41" t="s">
        <v>500</v>
      </c>
      <c r="W814" s="41" t="s">
        <v>399</v>
      </c>
      <c r="X814" s="41" t="s">
        <v>152</v>
      </c>
      <c r="Y814" s="41" t="s">
        <v>153</v>
      </c>
      <c r="Z814" s="41" t="s">
        <v>154</v>
      </c>
      <c r="AA814" s="41" t="s">
        <v>3017</v>
      </c>
      <c r="AB814" s="52">
        <v>43591</v>
      </c>
      <c r="AC814" s="53">
        <f>AD814/1.16</f>
        <v>1200850</v>
      </c>
      <c r="AD814" s="53">
        <v>1392986</v>
      </c>
      <c r="AE814" s="54">
        <v>0</v>
      </c>
      <c r="AF814" s="54">
        <v>0</v>
      </c>
      <c r="AG814" s="41" t="s">
        <v>156</v>
      </c>
      <c r="AH814" s="41" t="s">
        <v>157</v>
      </c>
      <c r="AI814" s="41" t="s">
        <v>158</v>
      </c>
      <c r="AJ814" s="41" t="s">
        <v>402</v>
      </c>
      <c r="AK814" s="40">
        <v>43592</v>
      </c>
      <c r="AL814" s="40">
        <v>43637</v>
      </c>
      <c r="AM814" s="55" t="s">
        <v>3018</v>
      </c>
      <c r="AN814" s="55" t="s">
        <v>161</v>
      </c>
      <c r="AO814" s="41">
        <v>330</v>
      </c>
      <c r="AP814" s="41" t="s">
        <v>162</v>
      </c>
      <c r="AQ814" s="41" t="s">
        <v>163</v>
      </c>
      <c r="AR814" s="41" t="s">
        <v>163</v>
      </c>
      <c r="AS814" s="41" t="s">
        <v>3008</v>
      </c>
      <c r="AT814" s="41" t="s">
        <v>2781</v>
      </c>
      <c r="AU814" s="55" t="s">
        <v>161</v>
      </c>
      <c r="AV814" s="41" t="s">
        <v>157</v>
      </c>
      <c r="AW814" s="41" t="s">
        <v>247</v>
      </c>
      <c r="AX814" s="41" t="s">
        <v>167</v>
      </c>
      <c r="AY814" s="41">
        <v>330</v>
      </c>
      <c r="AZ814" s="41" t="s">
        <v>157</v>
      </c>
      <c r="BA814" s="67" t="s">
        <v>161</v>
      </c>
      <c r="BB814" s="67" t="s">
        <v>161</v>
      </c>
      <c r="BC814" s="67" t="s">
        <v>161</v>
      </c>
      <c r="BD814" s="67" t="s">
        <v>161</v>
      </c>
      <c r="BE814" s="41" t="s">
        <v>407</v>
      </c>
      <c r="BF814" s="52">
        <v>44165</v>
      </c>
      <c r="BG814" s="52">
        <v>44175</v>
      </c>
      <c r="BH814" s="41" t="s">
        <v>157</v>
      </c>
    </row>
    <row r="815" spans="1:60" s="6" customFormat="1" ht="45" x14ac:dyDescent="0.2">
      <c r="A815" s="41">
        <v>2020</v>
      </c>
      <c r="B815" s="52">
        <v>44136</v>
      </c>
      <c r="C815" s="52">
        <v>44165</v>
      </c>
      <c r="D815" s="41" t="s">
        <v>137</v>
      </c>
      <c r="E815" s="41" t="s">
        <v>387</v>
      </c>
      <c r="F815" s="41">
        <v>783</v>
      </c>
      <c r="G815" s="41" t="s">
        <v>2999</v>
      </c>
      <c r="H815" s="55" t="s">
        <v>3000</v>
      </c>
      <c r="I815" s="52">
        <v>43536</v>
      </c>
      <c r="J815" s="44" t="s">
        <v>3001</v>
      </c>
      <c r="K815" s="41">
        <v>783</v>
      </c>
      <c r="L815" s="52">
        <v>43560</v>
      </c>
      <c r="M815" s="41">
        <v>783</v>
      </c>
      <c r="N815" s="41" t="s">
        <v>507</v>
      </c>
      <c r="O815" s="57" t="s">
        <v>3002</v>
      </c>
      <c r="P815" s="57" t="s">
        <v>3003</v>
      </c>
      <c r="Q815" s="57" t="s">
        <v>145</v>
      </c>
      <c r="R815" s="46" t="s">
        <v>496</v>
      </c>
      <c r="S815" s="46" t="s">
        <v>2977</v>
      </c>
      <c r="T815" s="46" t="s">
        <v>498</v>
      </c>
      <c r="U815" s="41" t="s">
        <v>499</v>
      </c>
      <c r="V815" s="41" t="s">
        <v>500</v>
      </c>
      <c r="W815" s="41" t="s">
        <v>399</v>
      </c>
      <c r="X815" s="41" t="s">
        <v>152</v>
      </c>
      <c r="Y815" s="41" t="s">
        <v>153</v>
      </c>
      <c r="Z815" s="41" t="s">
        <v>154</v>
      </c>
      <c r="AA815" s="41" t="s">
        <v>3017</v>
      </c>
      <c r="AB815" s="52">
        <v>43591</v>
      </c>
      <c r="AC815" s="53">
        <f t="shared" ref="AC815:AC824" si="45">AD815/1.16</f>
        <v>1200850</v>
      </c>
      <c r="AD815" s="53">
        <v>1392986</v>
      </c>
      <c r="AE815" s="54">
        <v>0</v>
      </c>
      <c r="AF815" s="54">
        <v>0</v>
      </c>
      <c r="AG815" s="41" t="s">
        <v>156</v>
      </c>
      <c r="AH815" s="41" t="s">
        <v>157</v>
      </c>
      <c r="AI815" s="41" t="s">
        <v>158</v>
      </c>
      <c r="AJ815" s="41" t="s">
        <v>402</v>
      </c>
      <c r="AK815" s="40">
        <v>43592</v>
      </c>
      <c r="AL815" s="40">
        <v>43637</v>
      </c>
      <c r="AM815" s="55" t="s">
        <v>3018</v>
      </c>
      <c r="AN815" s="55" t="s">
        <v>161</v>
      </c>
      <c r="AO815" s="41">
        <v>330</v>
      </c>
      <c r="AP815" s="41" t="s">
        <v>162</v>
      </c>
      <c r="AQ815" s="41" t="s">
        <v>163</v>
      </c>
      <c r="AR815" s="41" t="s">
        <v>163</v>
      </c>
      <c r="AS815" s="41" t="s">
        <v>3008</v>
      </c>
      <c r="AT815" s="41" t="s">
        <v>2781</v>
      </c>
      <c r="AU815" s="55" t="s">
        <v>161</v>
      </c>
      <c r="AV815" s="41" t="s">
        <v>157</v>
      </c>
      <c r="AW815" s="41" t="s">
        <v>247</v>
      </c>
      <c r="AX815" s="41" t="s">
        <v>167</v>
      </c>
      <c r="AY815" s="41">
        <v>330</v>
      </c>
      <c r="AZ815" s="41" t="s">
        <v>157</v>
      </c>
      <c r="BA815" s="67" t="s">
        <v>161</v>
      </c>
      <c r="BB815" s="67" t="s">
        <v>161</v>
      </c>
      <c r="BC815" s="67" t="s">
        <v>161</v>
      </c>
      <c r="BD815" s="67" t="s">
        <v>161</v>
      </c>
      <c r="BE815" s="41" t="s">
        <v>407</v>
      </c>
      <c r="BF815" s="52">
        <v>44165</v>
      </c>
      <c r="BG815" s="52">
        <v>44175</v>
      </c>
      <c r="BH815" s="41" t="s">
        <v>157</v>
      </c>
    </row>
    <row r="816" spans="1:60" s="6" customFormat="1" ht="45" x14ac:dyDescent="0.2">
      <c r="A816" s="41">
        <v>2020</v>
      </c>
      <c r="B816" s="52">
        <v>44136</v>
      </c>
      <c r="C816" s="52">
        <v>44165</v>
      </c>
      <c r="D816" s="41" t="s">
        <v>137</v>
      </c>
      <c r="E816" s="41" t="s">
        <v>387</v>
      </c>
      <c r="F816" s="41">
        <v>784</v>
      </c>
      <c r="G816" s="41" t="s">
        <v>2999</v>
      </c>
      <c r="H816" s="55" t="s">
        <v>3000</v>
      </c>
      <c r="I816" s="52">
        <v>43536</v>
      </c>
      <c r="J816" s="44" t="s">
        <v>3001</v>
      </c>
      <c r="K816" s="41">
        <v>784</v>
      </c>
      <c r="L816" s="52">
        <v>43560</v>
      </c>
      <c r="M816" s="41">
        <v>784</v>
      </c>
      <c r="N816" s="41" t="s">
        <v>507</v>
      </c>
      <c r="O816" s="57" t="s">
        <v>3002</v>
      </c>
      <c r="P816" s="57" t="s">
        <v>3003</v>
      </c>
      <c r="Q816" s="57" t="s">
        <v>145</v>
      </c>
      <c r="R816" s="46" t="s">
        <v>496</v>
      </c>
      <c r="S816" s="46" t="s">
        <v>2977</v>
      </c>
      <c r="T816" s="46" t="s">
        <v>498</v>
      </c>
      <c r="U816" s="41" t="s">
        <v>499</v>
      </c>
      <c r="V816" s="41" t="s">
        <v>500</v>
      </c>
      <c r="W816" s="41" t="s">
        <v>399</v>
      </c>
      <c r="X816" s="41" t="s">
        <v>152</v>
      </c>
      <c r="Y816" s="41" t="s">
        <v>153</v>
      </c>
      <c r="Z816" s="41" t="s">
        <v>154</v>
      </c>
      <c r="AA816" s="41" t="s">
        <v>3017</v>
      </c>
      <c r="AB816" s="52">
        <v>43591</v>
      </c>
      <c r="AC816" s="53">
        <f t="shared" si="45"/>
        <v>1200850</v>
      </c>
      <c r="AD816" s="53">
        <v>1392986</v>
      </c>
      <c r="AE816" s="54">
        <v>0</v>
      </c>
      <c r="AF816" s="54">
        <v>0</v>
      </c>
      <c r="AG816" s="41" t="s">
        <v>156</v>
      </c>
      <c r="AH816" s="41" t="s">
        <v>157</v>
      </c>
      <c r="AI816" s="41" t="s">
        <v>158</v>
      </c>
      <c r="AJ816" s="41" t="s">
        <v>402</v>
      </c>
      <c r="AK816" s="40">
        <v>43592</v>
      </c>
      <c r="AL816" s="40">
        <v>43637</v>
      </c>
      <c r="AM816" s="55" t="s">
        <v>3018</v>
      </c>
      <c r="AN816" s="55" t="s">
        <v>161</v>
      </c>
      <c r="AO816" s="41">
        <v>330</v>
      </c>
      <c r="AP816" s="41" t="s">
        <v>162</v>
      </c>
      <c r="AQ816" s="41" t="s">
        <v>163</v>
      </c>
      <c r="AR816" s="41" t="s">
        <v>163</v>
      </c>
      <c r="AS816" s="41" t="s">
        <v>3008</v>
      </c>
      <c r="AT816" s="41" t="s">
        <v>2781</v>
      </c>
      <c r="AU816" s="55" t="s">
        <v>161</v>
      </c>
      <c r="AV816" s="41" t="s">
        <v>157</v>
      </c>
      <c r="AW816" s="41" t="s">
        <v>247</v>
      </c>
      <c r="AX816" s="41" t="s">
        <v>167</v>
      </c>
      <c r="AY816" s="41">
        <v>330</v>
      </c>
      <c r="AZ816" s="41" t="s">
        <v>157</v>
      </c>
      <c r="BA816" s="67" t="s">
        <v>161</v>
      </c>
      <c r="BB816" s="67" t="s">
        <v>161</v>
      </c>
      <c r="BC816" s="67" t="s">
        <v>161</v>
      </c>
      <c r="BD816" s="67" t="s">
        <v>161</v>
      </c>
      <c r="BE816" s="41" t="s">
        <v>407</v>
      </c>
      <c r="BF816" s="52">
        <v>44165</v>
      </c>
      <c r="BG816" s="52">
        <v>44175</v>
      </c>
      <c r="BH816" s="41" t="s">
        <v>157</v>
      </c>
    </row>
    <row r="817" spans="1:60" s="6" customFormat="1" ht="45" x14ac:dyDescent="0.2">
      <c r="A817" s="41">
        <v>2020</v>
      </c>
      <c r="B817" s="52">
        <v>44136</v>
      </c>
      <c r="C817" s="52">
        <v>44165</v>
      </c>
      <c r="D817" s="41" t="s">
        <v>137</v>
      </c>
      <c r="E817" s="41" t="s">
        <v>387</v>
      </c>
      <c r="F817" s="41">
        <v>785</v>
      </c>
      <c r="G817" s="41" t="s">
        <v>2999</v>
      </c>
      <c r="H817" s="55" t="s">
        <v>3000</v>
      </c>
      <c r="I817" s="52">
        <v>43536</v>
      </c>
      <c r="J817" s="44" t="s">
        <v>3001</v>
      </c>
      <c r="K817" s="41">
        <v>785</v>
      </c>
      <c r="L817" s="52">
        <v>43560</v>
      </c>
      <c r="M817" s="41">
        <v>785</v>
      </c>
      <c r="N817" s="41" t="s">
        <v>507</v>
      </c>
      <c r="O817" s="57" t="s">
        <v>3002</v>
      </c>
      <c r="P817" s="57" t="s">
        <v>3003</v>
      </c>
      <c r="Q817" s="57" t="s">
        <v>145</v>
      </c>
      <c r="R817" s="46" t="s">
        <v>496</v>
      </c>
      <c r="S817" s="46" t="s">
        <v>2977</v>
      </c>
      <c r="T817" s="46" t="s">
        <v>498</v>
      </c>
      <c r="U817" s="41" t="s">
        <v>499</v>
      </c>
      <c r="V817" s="41" t="s">
        <v>500</v>
      </c>
      <c r="W817" s="41" t="s">
        <v>399</v>
      </c>
      <c r="X817" s="41" t="s">
        <v>152</v>
      </c>
      <c r="Y817" s="41" t="s">
        <v>153</v>
      </c>
      <c r="Z817" s="41" t="s">
        <v>154</v>
      </c>
      <c r="AA817" s="41" t="s">
        <v>3017</v>
      </c>
      <c r="AB817" s="52">
        <v>43591</v>
      </c>
      <c r="AC817" s="53">
        <f t="shared" si="45"/>
        <v>1200850</v>
      </c>
      <c r="AD817" s="53">
        <v>1392986</v>
      </c>
      <c r="AE817" s="54">
        <v>0</v>
      </c>
      <c r="AF817" s="54">
        <v>0</v>
      </c>
      <c r="AG817" s="41" t="s">
        <v>156</v>
      </c>
      <c r="AH817" s="41" t="s">
        <v>157</v>
      </c>
      <c r="AI817" s="41" t="s">
        <v>158</v>
      </c>
      <c r="AJ817" s="41" t="s">
        <v>402</v>
      </c>
      <c r="AK817" s="40">
        <v>43592</v>
      </c>
      <c r="AL817" s="40">
        <v>43637</v>
      </c>
      <c r="AM817" s="55" t="s">
        <v>3018</v>
      </c>
      <c r="AN817" s="55" t="s">
        <v>161</v>
      </c>
      <c r="AO817" s="41">
        <v>330</v>
      </c>
      <c r="AP817" s="41" t="s">
        <v>162</v>
      </c>
      <c r="AQ817" s="41" t="s">
        <v>163</v>
      </c>
      <c r="AR817" s="41" t="s">
        <v>163</v>
      </c>
      <c r="AS817" s="41" t="s">
        <v>3008</v>
      </c>
      <c r="AT817" s="41" t="s">
        <v>2781</v>
      </c>
      <c r="AU817" s="55" t="s">
        <v>161</v>
      </c>
      <c r="AV817" s="41" t="s">
        <v>157</v>
      </c>
      <c r="AW817" s="41" t="s">
        <v>247</v>
      </c>
      <c r="AX817" s="41" t="s">
        <v>167</v>
      </c>
      <c r="AY817" s="41">
        <v>330</v>
      </c>
      <c r="AZ817" s="41" t="s">
        <v>157</v>
      </c>
      <c r="BA817" s="67" t="s">
        <v>161</v>
      </c>
      <c r="BB817" s="67" t="s">
        <v>161</v>
      </c>
      <c r="BC817" s="67" t="s">
        <v>161</v>
      </c>
      <c r="BD817" s="67" t="s">
        <v>161</v>
      </c>
      <c r="BE817" s="41" t="s">
        <v>407</v>
      </c>
      <c r="BF817" s="52">
        <v>44165</v>
      </c>
      <c r="BG817" s="52">
        <v>44175</v>
      </c>
      <c r="BH817" s="41" t="s">
        <v>157</v>
      </c>
    </row>
    <row r="818" spans="1:60" s="6" customFormat="1" ht="45" x14ac:dyDescent="0.2">
      <c r="A818" s="41">
        <v>2020</v>
      </c>
      <c r="B818" s="52">
        <v>44136</v>
      </c>
      <c r="C818" s="52">
        <v>44165</v>
      </c>
      <c r="D818" s="41" t="s">
        <v>137</v>
      </c>
      <c r="E818" s="41" t="s">
        <v>387</v>
      </c>
      <c r="F818" s="41">
        <v>786</v>
      </c>
      <c r="G818" s="41" t="s">
        <v>2999</v>
      </c>
      <c r="H818" s="55" t="s">
        <v>3000</v>
      </c>
      <c r="I818" s="52">
        <v>43536</v>
      </c>
      <c r="J818" s="44" t="s">
        <v>3001</v>
      </c>
      <c r="K818" s="41">
        <v>786</v>
      </c>
      <c r="L818" s="52">
        <v>43560</v>
      </c>
      <c r="M818" s="41">
        <v>786</v>
      </c>
      <c r="N818" s="41" t="s">
        <v>507</v>
      </c>
      <c r="O818" s="57" t="s">
        <v>3002</v>
      </c>
      <c r="P818" s="57" t="s">
        <v>3003</v>
      </c>
      <c r="Q818" s="57" t="s">
        <v>145</v>
      </c>
      <c r="R818" s="46" t="s">
        <v>496</v>
      </c>
      <c r="S818" s="46" t="s">
        <v>2977</v>
      </c>
      <c r="T818" s="46" t="s">
        <v>498</v>
      </c>
      <c r="U818" s="41" t="s">
        <v>499</v>
      </c>
      <c r="V818" s="41" t="s">
        <v>500</v>
      </c>
      <c r="W818" s="41" t="s">
        <v>399</v>
      </c>
      <c r="X818" s="41" t="s">
        <v>152</v>
      </c>
      <c r="Y818" s="41" t="s">
        <v>153</v>
      </c>
      <c r="Z818" s="41" t="s">
        <v>154</v>
      </c>
      <c r="AA818" s="41" t="s">
        <v>3017</v>
      </c>
      <c r="AB818" s="52">
        <v>43591</v>
      </c>
      <c r="AC818" s="53">
        <f t="shared" si="45"/>
        <v>1200850</v>
      </c>
      <c r="AD818" s="53">
        <v>1392986</v>
      </c>
      <c r="AE818" s="54">
        <v>0</v>
      </c>
      <c r="AF818" s="54">
        <v>0</v>
      </c>
      <c r="AG818" s="41" t="s">
        <v>156</v>
      </c>
      <c r="AH818" s="41" t="s">
        <v>157</v>
      </c>
      <c r="AI818" s="41" t="s">
        <v>158</v>
      </c>
      <c r="AJ818" s="41" t="s">
        <v>402</v>
      </c>
      <c r="AK818" s="40">
        <v>43592</v>
      </c>
      <c r="AL818" s="40">
        <v>43637</v>
      </c>
      <c r="AM818" s="55" t="s">
        <v>3018</v>
      </c>
      <c r="AN818" s="55" t="s">
        <v>161</v>
      </c>
      <c r="AO818" s="41">
        <v>330</v>
      </c>
      <c r="AP818" s="41" t="s">
        <v>162</v>
      </c>
      <c r="AQ818" s="41" t="s">
        <v>163</v>
      </c>
      <c r="AR818" s="41" t="s">
        <v>163</v>
      </c>
      <c r="AS818" s="41" t="s">
        <v>3008</v>
      </c>
      <c r="AT818" s="41" t="s">
        <v>2781</v>
      </c>
      <c r="AU818" s="55" t="s">
        <v>161</v>
      </c>
      <c r="AV818" s="41" t="s">
        <v>157</v>
      </c>
      <c r="AW818" s="41" t="s">
        <v>247</v>
      </c>
      <c r="AX818" s="41" t="s">
        <v>167</v>
      </c>
      <c r="AY818" s="41">
        <v>330</v>
      </c>
      <c r="AZ818" s="41" t="s">
        <v>157</v>
      </c>
      <c r="BA818" s="67" t="s">
        <v>161</v>
      </c>
      <c r="BB818" s="67" t="s">
        <v>161</v>
      </c>
      <c r="BC818" s="67" t="s">
        <v>161</v>
      </c>
      <c r="BD818" s="67" t="s">
        <v>161</v>
      </c>
      <c r="BE818" s="41" t="s">
        <v>407</v>
      </c>
      <c r="BF818" s="52">
        <v>44165</v>
      </c>
      <c r="BG818" s="52">
        <v>44175</v>
      </c>
      <c r="BH818" s="41" t="s">
        <v>157</v>
      </c>
    </row>
    <row r="819" spans="1:60" s="6" customFormat="1" ht="45" x14ac:dyDescent="0.2">
      <c r="A819" s="41">
        <v>2020</v>
      </c>
      <c r="B819" s="52">
        <v>44136</v>
      </c>
      <c r="C819" s="52">
        <v>44165</v>
      </c>
      <c r="D819" s="41" t="s">
        <v>137</v>
      </c>
      <c r="E819" s="41" t="s">
        <v>387</v>
      </c>
      <c r="F819" s="41">
        <v>787</v>
      </c>
      <c r="G819" s="41" t="s">
        <v>2999</v>
      </c>
      <c r="H819" s="55" t="s">
        <v>3000</v>
      </c>
      <c r="I819" s="52">
        <v>43536</v>
      </c>
      <c r="J819" s="44" t="s">
        <v>3001</v>
      </c>
      <c r="K819" s="41">
        <v>787</v>
      </c>
      <c r="L819" s="52">
        <v>43560</v>
      </c>
      <c r="M819" s="41">
        <v>787</v>
      </c>
      <c r="N819" s="41" t="s">
        <v>507</v>
      </c>
      <c r="O819" s="57" t="s">
        <v>3002</v>
      </c>
      <c r="P819" s="57" t="s">
        <v>3003</v>
      </c>
      <c r="Q819" s="57" t="s">
        <v>145</v>
      </c>
      <c r="R819" s="46" t="s">
        <v>496</v>
      </c>
      <c r="S819" s="46" t="s">
        <v>2977</v>
      </c>
      <c r="T819" s="46" t="s">
        <v>498</v>
      </c>
      <c r="U819" s="41" t="s">
        <v>499</v>
      </c>
      <c r="V819" s="41" t="s">
        <v>500</v>
      </c>
      <c r="W819" s="41" t="s">
        <v>399</v>
      </c>
      <c r="X819" s="41" t="s">
        <v>152</v>
      </c>
      <c r="Y819" s="41" t="s">
        <v>153</v>
      </c>
      <c r="Z819" s="41" t="s">
        <v>154</v>
      </c>
      <c r="AA819" s="41" t="s">
        <v>3017</v>
      </c>
      <c r="AB819" s="52">
        <v>43591</v>
      </c>
      <c r="AC819" s="53">
        <f t="shared" si="45"/>
        <v>1200850</v>
      </c>
      <c r="AD819" s="53">
        <v>1392986</v>
      </c>
      <c r="AE819" s="54">
        <v>0</v>
      </c>
      <c r="AF819" s="54">
        <v>0</v>
      </c>
      <c r="AG819" s="41" t="s">
        <v>156</v>
      </c>
      <c r="AH819" s="41" t="s">
        <v>157</v>
      </c>
      <c r="AI819" s="41" t="s">
        <v>158</v>
      </c>
      <c r="AJ819" s="41" t="s">
        <v>402</v>
      </c>
      <c r="AK819" s="40">
        <v>43592</v>
      </c>
      <c r="AL819" s="40">
        <v>43637</v>
      </c>
      <c r="AM819" s="55" t="s">
        <v>3018</v>
      </c>
      <c r="AN819" s="55" t="s">
        <v>161</v>
      </c>
      <c r="AO819" s="41">
        <v>330</v>
      </c>
      <c r="AP819" s="41" t="s">
        <v>162</v>
      </c>
      <c r="AQ819" s="41" t="s">
        <v>163</v>
      </c>
      <c r="AR819" s="41" t="s">
        <v>163</v>
      </c>
      <c r="AS819" s="41" t="s">
        <v>3008</v>
      </c>
      <c r="AT819" s="41" t="s">
        <v>2781</v>
      </c>
      <c r="AU819" s="55" t="s">
        <v>161</v>
      </c>
      <c r="AV819" s="41" t="s">
        <v>157</v>
      </c>
      <c r="AW819" s="41" t="s">
        <v>247</v>
      </c>
      <c r="AX819" s="41" t="s">
        <v>167</v>
      </c>
      <c r="AY819" s="41">
        <v>330</v>
      </c>
      <c r="AZ819" s="41" t="s">
        <v>157</v>
      </c>
      <c r="BA819" s="67" t="s">
        <v>161</v>
      </c>
      <c r="BB819" s="67" t="s">
        <v>161</v>
      </c>
      <c r="BC819" s="67" t="s">
        <v>161</v>
      </c>
      <c r="BD819" s="67" t="s">
        <v>161</v>
      </c>
      <c r="BE819" s="41" t="s">
        <v>407</v>
      </c>
      <c r="BF819" s="52">
        <v>44165</v>
      </c>
      <c r="BG819" s="52">
        <v>44175</v>
      </c>
      <c r="BH819" s="41" t="s">
        <v>157</v>
      </c>
    </row>
    <row r="820" spans="1:60" s="6" customFormat="1" ht="45" x14ac:dyDescent="0.2">
      <c r="A820" s="41">
        <v>2020</v>
      </c>
      <c r="B820" s="52">
        <v>44136</v>
      </c>
      <c r="C820" s="52">
        <v>44165</v>
      </c>
      <c r="D820" s="41" t="s">
        <v>137</v>
      </c>
      <c r="E820" s="41" t="s">
        <v>387</v>
      </c>
      <c r="F820" s="41">
        <v>788</v>
      </c>
      <c r="G820" s="41" t="s">
        <v>2999</v>
      </c>
      <c r="H820" s="55" t="s">
        <v>3000</v>
      </c>
      <c r="I820" s="52">
        <v>43536</v>
      </c>
      <c r="J820" s="44" t="s">
        <v>3001</v>
      </c>
      <c r="K820" s="41">
        <v>788</v>
      </c>
      <c r="L820" s="52">
        <v>43560</v>
      </c>
      <c r="M820" s="41">
        <v>788</v>
      </c>
      <c r="N820" s="41" t="s">
        <v>507</v>
      </c>
      <c r="O820" s="57" t="s">
        <v>3002</v>
      </c>
      <c r="P820" s="57" t="s">
        <v>3003</v>
      </c>
      <c r="Q820" s="57" t="s">
        <v>145</v>
      </c>
      <c r="R820" s="46" t="s">
        <v>496</v>
      </c>
      <c r="S820" s="46" t="s">
        <v>2977</v>
      </c>
      <c r="T820" s="46" t="s">
        <v>498</v>
      </c>
      <c r="U820" s="41" t="s">
        <v>499</v>
      </c>
      <c r="V820" s="41" t="s">
        <v>500</v>
      </c>
      <c r="W820" s="41" t="s">
        <v>399</v>
      </c>
      <c r="X820" s="41" t="s">
        <v>152</v>
      </c>
      <c r="Y820" s="41" t="s">
        <v>153</v>
      </c>
      <c r="Z820" s="41" t="s">
        <v>154</v>
      </c>
      <c r="AA820" s="41" t="s">
        <v>3017</v>
      </c>
      <c r="AB820" s="52">
        <v>43591</v>
      </c>
      <c r="AC820" s="53">
        <f t="shared" si="45"/>
        <v>1200850</v>
      </c>
      <c r="AD820" s="53">
        <v>1392986</v>
      </c>
      <c r="AE820" s="54">
        <v>0</v>
      </c>
      <c r="AF820" s="54">
        <v>0</v>
      </c>
      <c r="AG820" s="41" t="s">
        <v>156</v>
      </c>
      <c r="AH820" s="41" t="s">
        <v>157</v>
      </c>
      <c r="AI820" s="41" t="s">
        <v>158</v>
      </c>
      <c r="AJ820" s="41" t="s">
        <v>402</v>
      </c>
      <c r="AK820" s="40">
        <v>43592</v>
      </c>
      <c r="AL820" s="40">
        <v>43637</v>
      </c>
      <c r="AM820" s="55" t="s">
        <v>3018</v>
      </c>
      <c r="AN820" s="55" t="s">
        <v>161</v>
      </c>
      <c r="AO820" s="41">
        <v>330</v>
      </c>
      <c r="AP820" s="41" t="s">
        <v>162</v>
      </c>
      <c r="AQ820" s="41" t="s">
        <v>163</v>
      </c>
      <c r="AR820" s="41" t="s">
        <v>163</v>
      </c>
      <c r="AS820" s="41" t="s">
        <v>3008</v>
      </c>
      <c r="AT820" s="41" t="s">
        <v>2781</v>
      </c>
      <c r="AU820" s="55" t="s">
        <v>161</v>
      </c>
      <c r="AV820" s="41" t="s">
        <v>157</v>
      </c>
      <c r="AW820" s="41" t="s">
        <v>247</v>
      </c>
      <c r="AX820" s="41" t="s">
        <v>167</v>
      </c>
      <c r="AY820" s="41">
        <v>330</v>
      </c>
      <c r="AZ820" s="41" t="s">
        <v>157</v>
      </c>
      <c r="BA820" s="67" t="s">
        <v>161</v>
      </c>
      <c r="BB820" s="67" t="s">
        <v>161</v>
      </c>
      <c r="BC820" s="67" t="s">
        <v>161</v>
      </c>
      <c r="BD820" s="67" t="s">
        <v>161</v>
      </c>
      <c r="BE820" s="41" t="s">
        <v>407</v>
      </c>
      <c r="BF820" s="52">
        <v>44165</v>
      </c>
      <c r="BG820" s="52">
        <v>44175</v>
      </c>
      <c r="BH820" s="41" t="s">
        <v>157</v>
      </c>
    </row>
    <row r="821" spans="1:60" s="6" customFormat="1" ht="45" x14ac:dyDescent="0.2">
      <c r="A821" s="41">
        <v>2020</v>
      </c>
      <c r="B821" s="52">
        <v>44136</v>
      </c>
      <c r="C821" s="52">
        <v>44165</v>
      </c>
      <c r="D821" s="41" t="s">
        <v>137</v>
      </c>
      <c r="E821" s="41" t="s">
        <v>387</v>
      </c>
      <c r="F821" s="41">
        <v>789</v>
      </c>
      <c r="G821" s="41" t="s">
        <v>2999</v>
      </c>
      <c r="H821" s="55" t="s">
        <v>3000</v>
      </c>
      <c r="I821" s="52">
        <v>43536</v>
      </c>
      <c r="J821" s="44" t="s">
        <v>3001</v>
      </c>
      <c r="K821" s="41">
        <v>789</v>
      </c>
      <c r="L821" s="52">
        <v>43560</v>
      </c>
      <c r="M821" s="41">
        <v>789</v>
      </c>
      <c r="N821" s="41" t="s">
        <v>507</v>
      </c>
      <c r="O821" s="57" t="s">
        <v>3002</v>
      </c>
      <c r="P821" s="57" t="s">
        <v>3003</v>
      </c>
      <c r="Q821" s="57" t="s">
        <v>145</v>
      </c>
      <c r="R821" s="46" t="s">
        <v>496</v>
      </c>
      <c r="S821" s="46" t="s">
        <v>2977</v>
      </c>
      <c r="T821" s="46" t="s">
        <v>498</v>
      </c>
      <c r="U821" s="41" t="s">
        <v>499</v>
      </c>
      <c r="V821" s="41" t="s">
        <v>500</v>
      </c>
      <c r="W821" s="41" t="s">
        <v>399</v>
      </c>
      <c r="X821" s="41" t="s">
        <v>152</v>
      </c>
      <c r="Y821" s="41" t="s">
        <v>153</v>
      </c>
      <c r="Z821" s="41" t="s">
        <v>154</v>
      </c>
      <c r="AA821" s="41" t="s">
        <v>3017</v>
      </c>
      <c r="AB821" s="52">
        <v>43591</v>
      </c>
      <c r="AC821" s="53">
        <f t="shared" si="45"/>
        <v>1200850</v>
      </c>
      <c r="AD821" s="53">
        <v>1392986</v>
      </c>
      <c r="AE821" s="54">
        <v>0</v>
      </c>
      <c r="AF821" s="54">
        <v>0</v>
      </c>
      <c r="AG821" s="41" t="s">
        <v>156</v>
      </c>
      <c r="AH821" s="41" t="s">
        <v>157</v>
      </c>
      <c r="AI821" s="41" t="s">
        <v>158</v>
      </c>
      <c r="AJ821" s="41" t="s">
        <v>402</v>
      </c>
      <c r="AK821" s="40">
        <v>43592</v>
      </c>
      <c r="AL821" s="40">
        <v>43637</v>
      </c>
      <c r="AM821" s="55" t="s">
        <v>3018</v>
      </c>
      <c r="AN821" s="55" t="s">
        <v>161</v>
      </c>
      <c r="AO821" s="41">
        <v>330</v>
      </c>
      <c r="AP821" s="41" t="s">
        <v>162</v>
      </c>
      <c r="AQ821" s="41" t="s">
        <v>163</v>
      </c>
      <c r="AR821" s="41" t="s">
        <v>163</v>
      </c>
      <c r="AS821" s="41" t="s">
        <v>3008</v>
      </c>
      <c r="AT821" s="41" t="s">
        <v>2781</v>
      </c>
      <c r="AU821" s="55" t="s">
        <v>161</v>
      </c>
      <c r="AV821" s="41" t="s">
        <v>157</v>
      </c>
      <c r="AW821" s="41" t="s">
        <v>247</v>
      </c>
      <c r="AX821" s="41" t="s">
        <v>167</v>
      </c>
      <c r="AY821" s="41">
        <v>330</v>
      </c>
      <c r="AZ821" s="41" t="s">
        <v>157</v>
      </c>
      <c r="BA821" s="67" t="s">
        <v>161</v>
      </c>
      <c r="BB821" s="67" t="s">
        <v>161</v>
      </c>
      <c r="BC821" s="67" t="s">
        <v>161</v>
      </c>
      <c r="BD821" s="67" t="s">
        <v>161</v>
      </c>
      <c r="BE821" s="41" t="s">
        <v>407</v>
      </c>
      <c r="BF821" s="52">
        <v>44165</v>
      </c>
      <c r="BG821" s="52">
        <v>44175</v>
      </c>
      <c r="BH821" s="41" t="s">
        <v>157</v>
      </c>
    </row>
    <row r="822" spans="1:60" s="6" customFormat="1" ht="45" x14ac:dyDescent="0.2">
      <c r="A822" s="41">
        <v>2020</v>
      </c>
      <c r="B822" s="52">
        <v>44136</v>
      </c>
      <c r="C822" s="52">
        <v>44165</v>
      </c>
      <c r="D822" s="41" t="s">
        <v>137</v>
      </c>
      <c r="E822" s="41" t="s">
        <v>387</v>
      </c>
      <c r="F822" s="41">
        <v>790</v>
      </c>
      <c r="G822" s="41" t="s">
        <v>2999</v>
      </c>
      <c r="H822" s="55" t="s">
        <v>3000</v>
      </c>
      <c r="I822" s="52">
        <v>43536</v>
      </c>
      <c r="J822" s="44" t="s">
        <v>3001</v>
      </c>
      <c r="K822" s="41">
        <v>790</v>
      </c>
      <c r="L822" s="52">
        <v>43560</v>
      </c>
      <c r="M822" s="41">
        <v>790</v>
      </c>
      <c r="N822" s="41" t="s">
        <v>507</v>
      </c>
      <c r="O822" s="57" t="s">
        <v>3002</v>
      </c>
      <c r="P822" s="57" t="s">
        <v>3003</v>
      </c>
      <c r="Q822" s="57" t="s">
        <v>145</v>
      </c>
      <c r="R822" s="46" t="s">
        <v>496</v>
      </c>
      <c r="S822" s="46" t="s">
        <v>2977</v>
      </c>
      <c r="T822" s="46" t="s">
        <v>498</v>
      </c>
      <c r="U822" s="41" t="s">
        <v>499</v>
      </c>
      <c r="V822" s="41" t="s">
        <v>500</v>
      </c>
      <c r="W822" s="41" t="s">
        <v>399</v>
      </c>
      <c r="X822" s="41" t="s">
        <v>152</v>
      </c>
      <c r="Y822" s="41" t="s">
        <v>153</v>
      </c>
      <c r="Z822" s="41" t="s">
        <v>154</v>
      </c>
      <c r="AA822" s="41" t="s">
        <v>3017</v>
      </c>
      <c r="AB822" s="52">
        <v>43591</v>
      </c>
      <c r="AC822" s="53">
        <f t="shared" si="45"/>
        <v>1200850</v>
      </c>
      <c r="AD822" s="53">
        <v>1392986</v>
      </c>
      <c r="AE822" s="54">
        <v>0</v>
      </c>
      <c r="AF822" s="54">
        <v>0</v>
      </c>
      <c r="AG822" s="41" t="s">
        <v>156</v>
      </c>
      <c r="AH822" s="41" t="s">
        <v>157</v>
      </c>
      <c r="AI822" s="41" t="s">
        <v>158</v>
      </c>
      <c r="AJ822" s="41" t="s">
        <v>402</v>
      </c>
      <c r="AK822" s="40">
        <v>43592</v>
      </c>
      <c r="AL822" s="40">
        <v>43637</v>
      </c>
      <c r="AM822" s="55" t="s">
        <v>3018</v>
      </c>
      <c r="AN822" s="55" t="s">
        <v>161</v>
      </c>
      <c r="AO822" s="41">
        <v>330</v>
      </c>
      <c r="AP822" s="41" t="s">
        <v>162</v>
      </c>
      <c r="AQ822" s="41" t="s">
        <v>163</v>
      </c>
      <c r="AR822" s="41" t="s">
        <v>163</v>
      </c>
      <c r="AS822" s="41" t="s">
        <v>3008</v>
      </c>
      <c r="AT822" s="41" t="s">
        <v>2781</v>
      </c>
      <c r="AU822" s="55" t="s">
        <v>161</v>
      </c>
      <c r="AV822" s="41" t="s">
        <v>157</v>
      </c>
      <c r="AW822" s="41" t="s">
        <v>247</v>
      </c>
      <c r="AX822" s="41" t="s">
        <v>167</v>
      </c>
      <c r="AY822" s="41">
        <v>330</v>
      </c>
      <c r="AZ822" s="41" t="s">
        <v>157</v>
      </c>
      <c r="BA822" s="67" t="s">
        <v>161</v>
      </c>
      <c r="BB822" s="67" t="s">
        <v>161</v>
      </c>
      <c r="BC822" s="67" t="s">
        <v>161</v>
      </c>
      <c r="BD822" s="67" t="s">
        <v>161</v>
      </c>
      <c r="BE822" s="41" t="s">
        <v>407</v>
      </c>
      <c r="BF822" s="52">
        <v>44165</v>
      </c>
      <c r="BG822" s="52">
        <v>44175</v>
      </c>
      <c r="BH822" s="41" t="s">
        <v>157</v>
      </c>
    </row>
    <row r="823" spans="1:60" s="6" customFormat="1" ht="45" x14ac:dyDescent="0.2">
      <c r="A823" s="41">
        <v>2020</v>
      </c>
      <c r="B823" s="52">
        <v>44136</v>
      </c>
      <c r="C823" s="52">
        <v>44165</v>
      </c>
      <c r="D823" s="41" t="s">
        <v>137</v>
      </c>
      <c r="E823" s="41" t="s">
        <v>387</v>
      </c>
      <c r="F823" s="41">
        <v>791</v>
      </c>
      <c r="G823" s="41" t="s">
        <v>2999</v>
      </c>
      <c r="H823" s="55" t="s">
        <v>3000</v>
      </c>
      <c r="I823" s="52">
        <v>43536</v>
      </c>
      <c r="J823" s="44" t="s">
        <v>3001</v>
      </c>
      <c r="K823" s="41">
        <v>791</v>
      </c>
      <c r="L823" s="52">
        <v>43560</v>
      </c>
      <c r="M823" s="41">
        <v>791</v>
      </c>
      <c r="N823" s="41" t="s">
        <v>507</v>
      </c>
      <c r="O823" s="57" t="s">
        <v>3002</v>
      </c>
      <c r="P823" s="57" t="s">
        <v>3003</v>
      </c>
      <c r="Q823" s="57" t="s">
        <v>145</v>
      </c>
      <c r="R823" s="46" t="s">
        <v>496</v>
      </c>
      <c r="S823" s="46" t="s">
        <v>2977</v>
      </c>
      <c r="T823" s="46" t="s">
        <v>498</v>
      </c>
      <c r="U823" s="41" t="s">
        <v>499</v>
      </c>
      <c r="V823" s="41" t="s">
        <v>500</v>
      </c>
      <c r="W823" s="41" t="s">
        <v>399</v>
      </c>
      <c r="X823" s="41" t="s">
        <v>152</v>
      </c>
      <c r="Y823" s="41" t="s">
        <v>153</v>
      </c>
      <c r="Z823" s="41" t="s">
        <v>154</v>
      </c>
      <c r="AA823" s="41" t="s">
        <v>3017</v>
      </c>
      <c r="AB823" s="52">
        <v>43591</v>
      </c>
      <c r="AC823" s="53">
        <f t="shared" si="45"/>
        <v>1200850</v>
      </c>
      <c r="AD823" s="53">
        <v>1392986</v>
      </c>
      <c r="AE823" s="54">
        <v>0</v>
      </c>
      <c r="AF823" s="54">
        <v>0</v>
      </c>
      <c r="AG823" s="41" t="s">
        <v>156</v>
      </c>
      <c r="AH823" s="41" t="s">
        <v>157</v>
      </c>
      <c r="AI823" s="41" t="s">
        <v>158</v>
      </c>
      <c r="AJ823" s="41" t="s">
        <v>402</v>
      </c>
      <c r="AK823" s="40">
        <v>43592</v>
      </c>
      <c r="AL823" s="40">
        <v>43637</v>
      </c>
      <c r="AM823" s="55" t="s">
        <v>3018</v>
      </c>
      <c r="AN823" s="55" t="s">
        <v>161</v>
      </c>
      <c r="AO823" s="41">
        <v>330</v>
      </c>
      <c r="AP823" s="41" t="s">
        <v>162</v>
      </c>
      <c r="AQ823" s="41" t="s">
        <v>163</v>
      </c>
      <c r="AR823" s="41" t="s">
        <v>163</v>
      </c>
      <c r="AS823" s="41" t="s">
        <v>3008</v>
      </c>
      <c r="AT823" s="41" t="s">
        <v>2781</v>
      </c>
      <c r="AU823" s="55" t="s">
        <v>161</v>
      </c>
      <c r="AV823" s="41" t="s">
        <v>157</v>
      </c>
      <c r="AW823" s="41" t="s">
        <v>247</v>
      </c>
      <c r="AX823" s="41" t="s">
        <v>167</v>
      </c>
      <c r="AY823" s="41">
        <v>330</v>
      </c>
      <c r="AZ823" s="41" t="s">
        <v>157</v>
      </c>
      <c r="BA823" s="67" t="s">
        <v>161</v>
      </c>
      <c r="BB823" s="67" t="s">
        <v>161</v>
      </c>
      <c r="BC823" s="67" t="s">
        <v>161</v>
      </c>
      <c r="BD823" s="67" t="s">
        <v>161</v>
      </c>
      <c r="BE823" s="41" t="s">
        <v>407</v>
      </c>
      <c r="BF823" s="52">
        <v>44165</v>
      </c>
      <c r="BG823" s="52">
        <v>44175</v>
      </c>
      <c r="BH823" s="41" t="s">
        <v>157</v>
      </c>
    </row>
    <row r="824" spans="1:60" s="6" customFormat="1" ht="45" x14ac:dyDescent="0.2">
      <c r="A824" s="41">
        <v>2020</v>
      </c>
      <c r="B824" s="52">
        <v>44136</v>
      </c>
      <c r="C824" s="52">
        <v>44165</v>
      </c>
      <c r="D824" s="41" t="s">
        <v>137</v>
      </c>
      <c r="E824" s="41" t="s">
        <v>387</v>
      </c>
      <c r="F824" s="41">
        <v>792</v>
      </c>
      <c r="G824" s="41" t="s">
        <v>2999</v>
      </c>
      <c r="H824" s="55" t="s">
        <v>3000</v>
      </c>
      <c r="I824" s="52">
        <v>43536</v>
      </c>
      <c r="J824" s="44" t="s">
        <v>3001</v>
      </c>
      <c r="K824" s="41">
        <v>792</v>
      </c>
      <c r="L824" s="52">
        <v>43560</v>
      </c>
      <c r="M824" s="41">
        <v>792</v>
      </c>
      <c r="N824" s="41" t="s">
        <v>507</v>
      </c>
      <c r="O824" s="57" t="s">
        <v>3002</v>
      </c>
      <c r="P824" s="57" t="s">
        <v>3003</v>
      </c>
      <c r="Q824" s="57" t="s">
        <v>145</v>
      </c>
      <c r="R824" s="46" t="s">
        <v>496</v>
      </c>
      <c r="S824" s="46" t="s">
        <v>2977</v>
      </c>
      <c r="T824" s="46" t="s">
        <v>498</v>
      </c>
      <c r="U824" s="41" t="s">
        <v>499</v>
      </c>
      <c r="V824" s="41" t="s">
        <v>500</v>
      </c>
      <c r="W824" s="41" t="s">
        <v>399</v>
      </c>
      <c r="X824" s="41" t="s">
        <v>152</v>
      </c>
      <c r="Y824" s="41" t="s">
        <v>153</v>
      </c>
      <c r="Z824" s="41" t="s">
        <v>154</v>
      </c>
      <c r="AA824" s="41" t="s">
        <v>3017</v>
      </c>
      <c r="AB824" s="52">
        <v>43591</v>
      </c>
      <c r="AC824" s="53">
        <f t="shared" si="45"/>
        <v>1200850</v>
      </c>
      <c r="AD824" s="53">
        <v>1392986</v>
      </c>
      <c r="AE824" s="54">
        <v>0</v>
      </c>
      <c r="AF824" s="54">
        <v>0</v>
      </c>
      <c r="AG824" s="41" t="s">
        <v>156</v>
      </c>
      <c r="AH824" s="41" t="s">
        <v>157</v>
      </c>
      <c r="AI824" s="41" t="s">
        <v>158</v>
      </c>
      <c r="AJ824" s="41" t="s">
        <v>402</v>
      </c>
      <c r="AK824" s="40">
        <v>43592</v>
      </c>
      <c r="AL824" s="40">
        <v>43637</v>
      </c>
      <c r="AM824" s="55" t="s">
        <v>3018</v>
      </c>
      <c r="AN824" s="55" t="s">
        <v>161</v>
      </c>
      <c r="AO824" s="41">
        <v>330</v>
      </c>
      <c r="AP824" s="41" t="s">
        <v>162</v>
      </c>
      <c r="AQ824" s="41" t="s">
        <v>163</v>
      </c>
      <c r="AR824" s="41" t="s">
        <v>163</v>
      </c>
      <c r="AS824" s="41" t="s">
        <v>3008</v>
      </c>
      <c r="AT824" s="41" t="s">
        <v>2781</v>
      </c>
      <c r="AU824" s="55" t="s">
        <v>161</v>
      </c>
      <c r="AV824" s="41" t="s">
        <v>157</v>
      </c>
      <c r="AW824" s="41" t="s">
        <v>247</v>
      </c>
      <c r="AX824" s="41" t="s">
        <v>167</v>
      </c>
      <c r="AY824" s="41">
        <v>330</v>
      </c>
      <c r="AZ824" s="41" t="s">
        <v>157</v>
      </c>
      <c r="BA824" s="67" t="s">
        <v>161</v>
      </c>
      <c r="BB824" s="67" t="s">
        <v>161</v>
      </c>
      <c r="BC824" s="67" t="s">
        <v>161</v>
      </c>
      <c r="BD824" s="67" t="s">
        <v>161</v>
      </c>
      <c r="BE824" s="41" t="s">
        <v>407</v>
      </c>
      <c r="BF824" s="52">
        <v>44165</v>
      </c>
      <c r="BG824" s="52">
        <v>44175</v>
      </c>
      <c r="BH824" s="41" t="s">
        <v>157</v>
      </c>
    </row>
    <row r="825" spans="1:60" s="8" customFormat="1" ht="45" x14ac:dyDescent="0.25">
      <c r="A825" s="41">
        <v>2020</v>
      </c>
      <c r="B825" s="52">
        <v>44136</v>
      </c>
      <c r="C825" s="52">
        <v>44165</v>
      </c>
      <c r="D825" s="41" t="s">
        <v>503</v>
      </c>
      <c r="E825" s="41" t="s">
        <v>138</v>
      </c>
      <c r="F825" s="41">
        <v>793</v>
      </c>
      <c r="G825" s="41" t="s">
        <v>3019</v>
      </c>
      <c r="H825" s="55" t="s">
        <v>1556</v>
      </c>
      <c r="I825" s="52">
        <v>43559</v>
      </c>
      <c r="J825" s="45" t="s">
        <v>3020</v>
      </c>
      <c r="K825" s="41">
        <v>793</v>
      </c>
      <c r="L825" s="52">
        <v>43565</v>
      </c>
      <c r="M825" s="41">
        <v>793</v>
      </c>
      <c r="N825" s="41" t="s">
        <v>507</v>
      </c>
      <c r="O825" s="57" t="s">
        <v>1558</v>
      </c>
      <c r="P825" s="57" t="s">
        <v>1559</v>
      </c>
      <c r="Q825" s="57" t="s">
        <v>1560</v>
      </c>
      <c r="R825" s="46" t="s">
        <v>1348</v>
      </c>
      <c r="S825" s="46" t="s">
        <v>1349</v>
      </c>
      <c r="T825" s="46" t="s">
        <v>336</v>
      </c>
      <c r="U825" s="41" t="s">
        <v>1350</v>
      </c>
      <c r="V825" s="41" t="s">
        <v>1351</v>
      </c>
      <c r="W825" s="59" t="s">
        <v>151</v>
      </c>
      <c r="X825" s="41" t="s">
        <v>152</v>
      </c>
      <c r="Y825" s="41" t="s">
        <v>153</v>
      </c>
      <c r="Z825" s="41" t="s">
        <v>154</v>
      </c>
      <c r="AA825" s="41" t="s">
        <v>3021</v>
      </c>
      <c r="AB825" s="52">
        <v>43595</v>
      </c>
      <c r="AC825" s="53">
        <f t="shared" ref="AC825:AC837" si="46">AD825/1.16</f>
        <v>1255295.6896551724</v>
      </c>
      <c r="AD825" s="53">
        <v>1456143</v>
      </c>
      <c r="AE825" s="54">
        <v>0</v>
      </c>
      <c r="AF825" s="54">
        <v>0</v>
      </c>
      <c r="AG825" s="41" t="s">
        <v>156</v>
      </c>
      <c r="AH825" s="41" t="s">
        <v>157</v>
      </c>
      <c r="AI825" s="41" t="s">
        <v>158</v>
      </c>
      <c r="AJ825" s="41" t="s">
        <v>159</v>
      </c>
      <c r="AK825" s="40">
        <v>43601</v>
      </c>
      <c r="AL825" s="40">
        <v>43699</v>
      </c>
      <c r="AM825" s="55" t="s">
        <v>3022</v>
      </c>
      <c r="AN825" s="55" t="s">
        <v>161</v>
      </c>
      <c r="AO825" s="41">
        <v>331</v>
      </c>
      <c r="AP825" s="41" t="s">
        <v>2994</v>
      </c>
      <c r="AQ825" s="41" t="s">
        <v>3023</v>
      </c>
      <c r="AR825" s="41" t="s">
        <v>3023</v>
      </c>
      <c r="AS825" s="41" t="s">
        <v>3024</v>
      </c>
      <c r="AT825" s="41" t="s">
        <v>3025</v>
      </c>
      <c r="AU825" s="55" t="s">
        <v>161</v>
      </c>
      <c r="AV825" s="41" t="s">
        <v>157</v>
      </c>
      <c r="AW825" s="41" t="s">
        <v>166</v>
      </c>
      <c r="AX825" s="41" t="s">
        <v>167</v>
      </c>
      <c r="AY825" s="41">
        <v>331</v>
      </c>
      <c r="AZ825" s="43" t="s">
        <v>168</v>
      </c>
      <c r="BA825" s="62" t="s">
        <v>5707</v>
      </c>
      <c r="BB825" s="62" t="s">
        <v>5707</v>
      </c>
      <c r="BC825" s="67" t="s">
        <v>3026</v>
      </c>
      <c r="BD825" s="67" t="s">
        <v>3027</v>
      </c>
      <c r="BE825" s="41" t="s">
        <v>172</v>
      </c>
      <c r="BF825" s="52">
        <v>44165</v>
      </c>
      <c r="BG825" s="52">
        <v>44175</v>
      </c>
      <c r="BH825" s="41" t="s">
        <v>157</v>
      </c>
    </row>
    <row r="826" spans="1:60" s="8" customFormat="1" ht="45" x14ac:dyDescent="0.25">
      <c r="A826" s="41">
        <v>2020</v>
      </c>
      <c r="B826" s="52">
        <v>44136</v>
      </c>
      <c r="C826" s="52">
        <v>44165</v>
      </c>
      <c r="D826" s="41" t="s">
        <v>503</v>
      </c>
      <c r="E826" s="41" t="s">
        <v>138</v>
      </c>
      <c r="F826" s="41">
        <v>794</v>
      </c>
      <c r="G826" s="41" t="s">
        <v>3019</v>
      </c>
      <c r="H826" s="55" t="s">
        <v>1556</v>
      </c>
      <c r="I826" s="52">
        <v>43559</v>
      </c>
      <c r="J826" s="45" t="s">
        <v>3020</v>
      </c>
      <c r="K826" s="41">
        <v>794</v>
      </c>
      <c r="L826" s="52">
        <v>43565</v>
      </c>
      <c r="M826" s="41">
        <v>794</v>
      </c>
      <c r="N826" s="41" t="s">
        <v>507</v>
      </c>
      <c r="O826" s="57" t="s">
        <v>1558</v>
      </c>
      <c r="P826" s="57" t="s">
        <v>1559</v>
      </c>
      <c r="Q826" s="57" t="s">
        <v>1560</v>
      </c>
      <c r="R826" s="46" t="s">
        <v>1348</v>
      </c>
      <c r="S826" s="46" t="s">
        <v>1349</v>
      </c>
      <c r="T826" s="46" t="s">
        <v>336</v>
      </c>
      <c r="U826" s="41" t="s">
        <v>1350</v>
      </c>
      <c r="V826" s="41" t="s">
        <v>1351</v>
      </c>
      <c r="W826" s="59" t="s">
        <v>151</v>
      </c>
      <c r="X826" s="41" t="s">
        <v>152</v>
      </c>
      <c r="Y826" s="41" t="s">
        <v>153</v>
      </c>
      <c r="Z826" s="41" t="s">
        <v>154</v>
      </c>
      <c r="AA826" s="41" t="s">
        <v>3021</v>
      </c>
      <c r="AB826" s="52">
        <v>43595</v>
      </c>
      <c r="AC826" s="53">
        <f t="shared" si="46"/>
        <v>1255295.6896551724</v>
      </c>
      <c r="AD826" s="53">
        <v>1456143</v>
      </c>
      <c r="AE826" s="54">
        <v>0</v>
      </c>
      <c r="AF826" s="54">
        <v>0</v>
      </c>
      <c r="AG826" s="41" t="s">
        <v>156</v>
      </c>
      <c r="AH826" s="41" t="s">
        <v>157</v>
      </c>
      <c r="AI826" s="41" t="s">
        <v>158</v>
      </c>
      <c r="AJ826" s="41" t="s">
        <v>159</v>
      </c>
      <c r="AK826" s="40">
        <v>43601</v>
      </c>
      <c r="AL826" s="40">
        <v>43699</v>
      </c>
      <c r="AM826" s="55" t="s">
        <v>3022</v>
      </c>
      <c r="AN826" s="55" t="s">
        <v>161</v>
      </c>
      <c r="AO826" s="41">
        <v>331</v>
      </c>
      <c r="AP826" s="41" t="s">
        <v>2994</v>
      </c>
      <c r="AQ826" s="41" t="s">
        <v>3023</v>
      </c>
      <c r="AR826" s="41" t="s">
        <v>3023</v>
      </c>
      <c r="AS826" s="41" t="s">
        <v>3024</v>
      </c>
      <c r="AT826" s="41" t="s">
        <v>3025</v>
      </c>
      <c r="AU826" s="55" t="s">
        <v>161</v>
      </c>
      <c r="AV826" s="41" t="s">
        <v>157</v>
      </c>
      <c r="AW826" s="41" t="s">
        <v>166</v>
      </c>
      <c r="AX826" s="41" t="s">
        <v>167</v>
      </c>
      <c r="AY826" s="41">
        <v>331</v>
      </c>
      <c r="AZ826" s="43" t="s">
        <v>168</v>
      </c>
      <c r="BA826" s="62" t="s">
        <v>5707</v>
      </c>
      <c r="BB826" s="62" t="s">
        <v>5707</v>
      </c>
      <c r="BC826" s="67" t="s">
        <v>3026</v>
      </c>
      <c r="BD826" s="67" t="s">
        <v>3027</v>
      </c>
      <c r="BE826" s="41" t="s">
        <v>172</v>
      </c>
      <c r="BF826" s="52">
        <v>44165</v>
      </c>
      <c r="BG826" s="52">
        <v>44175</v>
      </c>
      <c r="BH826" s="41" t="s">
        <v>157</v>
      </c>
    </row>
    <row r="827" spans="1:60" s="8" customFormat="1" ht="45" x14ac:dyDescent="0.25">
      <c r="A827" s="41">
        <v>2020</v>
      </c>
      <c r="B827" s="52">
        <v>44136</v>
      </c>
      <c r="C827" s="52">
        <v>44165</v>
      </c>
      <c r="D827" s="41" t="s">
        <v>503</v>
      </c>
      <c r="E827" s="41" t="s">
        <v>138</v>
      </c>
      <c r="F827" s="41">
        <v>795</v>
      </c>
      <c r="G827" s="41" t="s">
        <v>3019</v>
      </c>
      <c r="H827" s="55" t="s">
        <v>1556</v>
      </c>
      <c r="I827" s="52">
        <v>43559</v>
      </c>
      <c r="J827" s="45" t="s">
        <v>3020</v>
      </c>
      <c r="K827" s="41">
        <v>795</v>
      </c>
      <c r="L827" s="52">
        <v>43565</v>
      </c>
      <c r="M827" s="41">
        <v>795</v>
      </c>
      <c r="N827" s="41" t="s">
        <v>507</v>
      </c>
      <c r="O827" s="57" t="s">
        <v>1558</v>
      </c>
      <c r="P827" s="57" t="s">
        <v>1559</v>
      </c>
      <c r="Q827" s="57" t="s">
        <v>1560</v>
      </c>
      <c r="R827" s="46" t="s">
        <v>1348</v>
      </c>
      <c r="S827" s="46" t="s">
        <v>1349</v>
      </c>
      <c r="T827" s="46" t="s">
        <v>336</v>
      </c>
      <c r="U827" s="41" t="s">
        <v>1350</v>
      </c>
      <c r="V827" s="41" t="s">
        <v>1351</v>
      </c>
      <c r="W827" s="59" t="s">
        <v>151</v>
      </c>
      <c r="X827" s="41" t="s">
        <v>152</v>
      </c>
      <c r="Y827" s="41" t="s">
        <v>153</v>
      </c>
      <c r="Z827" s="41" t="s">
        <v>154</v>
      </c>
      <c r="AA827" s="41" t="s">
        <v>3028</v>
      </c>
      <c r="AB827" s="52">
        <v>43595</v>
      </c>
      <c r="AC827" s="53">
        <f t="shared" si="46"/>
        <v>530510.62068965519</v>
      </c>
      <c r="AD827" s="53">
        <v>615392.31999999995</v>
      </c>
      <c r="AE827" s="54">
        <v>0</v>
      </c>
      <c r="AF827" s="54">
        <v>0</v>
      </c>
      <c r="AG827" s="41" t="s">
        <v>156</v>
      </c>
      <c r="AH827" s="41" t="s">
        <v>157</v>
      </c>
      <c r="AI827" s="41" t="s">
        <v>158</v>
      </c>
      <c r="AJ827" s="41" t="s">
        <v>159</v>
      </c>
      <c r="AK827" s="40">
        <v>43601</v>
      </c>
      <c r="AL827" s="40">
        <v>43699</v>
      </c>
      <c r="AM827" s="55" t="s">
        <v>3029</v>
      </c>
      <c r="AN827" s="55" t="s">
        <v>161</v>
      </c>
      <c r="AO827" s="41">
        <v>332</v>
      </c>
      <c r="AP827" s="41" t="s">
        <v>2994</v>
      </c>
      <c r="AQ827" s="41" t="s">
        <v>3023</v>
      </c>
      <c r="AR827" s="41" t="s">
        <v>3023</v>
      </c>
      <c r="AS827" s="41" t="s">
        <v>3030</v>
      </c>
      <c r="AT827" s="41" t="s">
        <v>3031</v>
      </c>
      <c r="AU827" s="55" t="s">
        <v>161</v>
      </c>
      <c r="AV827" s="41" t="s">
        <v>157</v>
      </c>
      <c r="AW827" s="41" t="s">
        <v>166</v>
      </c>
      <c r="AX827" s="41" t="s">
        <v>167</v>
      </c>
      <c r="AY827" s="41">
        <v>332</v>
      </c>
      <c r="AZ827" s="43" t="s">
        <v>168</v>
      </c>
      <c r="BA827" s="62" t="s">
        <v>5707</v>
      </c>
      <c r="BB827" s="62" t="s">
        <v>5707</v>
      </c>
      <c r="BC827" s="67" t="s">
        <v>1182</v>
      </c>
      <c r="BD827" s="67" t="s">
        <v>3032</v>
      </c>
      <c r="BE827" s="41" t="s">
        <v>172</v>
      </c>
      <c r="BF827" s="52">
        <v>44165</v>
      </c>
      <c r="BG827" s="52">
        <v>44175</v>
      </c>
      <c r="BH827" s="41" t="s">
        <v>157</v>
      </c>
    </row>
    <row r="828" spans="1:60" s="9" customFormat="1" ht="45" x14ac:dyDescent="0.25">
      <c r="A828" s="41">
        <v>2020</v>
      </c>
      <c r="B828" s="52">
        <v>44136</v>
      </c>
      <c r="C828" s="52">
        <v>44165</v>
      </c>
      <c r="D828" s="41" t="s">
        <v>503</v>
      </c>
      <c r="E828" s="41" t="s">
        <v>138</v>
      </c>
      <c r="F828" s="41">
        <v>796</v>
      </c>
      <c r="G828" s="41" t="s">
        <v>3019</v>
      </c>
      <c r="H828" s="55" t="s">
        <v>1556</v>
      </c>
      <c r="I828" s="52">
        <v>43559</v>
      </c>
      <c r="J828" s="45" t="s">
        <v>3020</v>
      </c>
      <c r="K828" s="41">
        <v>796</v>
      </c>
      <c r="L828" s="52">
        <v>43565</v>
      </c>
      <c r="M828" s="41">
        <v>796</v>
      </c>
      <c r="N828" s="41" t="s">
        <v>507</v>
      </c>
      <c r="O828" s="57" t="s">
        <v>1558</v>
      </c>
      <c r="P828" s="57" t="s">
        <v>1559</v>
      </c>
      <c r="Q828" s="57" t="s">
        <v>1560</v>
      </c>
      <c r="R828" s="46" t="s">
        <v>1348</v>
      </c>
      <c r="S828" s="46" t="s">
        <v>1349</v>
      </c>
      <c r="T828" s="46" t="s">
        <v>336</v>
      </c>
      <c r="U828" s="41" t="s">
        <v>1350</v>
      </c>
      <c r="V828" s="41" t="s">
        <v>1351</v>
      </c>
      <c r="W828" s="59" t="s">
        <v>151</v>
      </c>
      <c r="X828" s="41" t="s">
        <v>152</v>
      </c>
      <c r="Y828" s="41" t="s">
        <v>153</v>
      </c>
      <c r="Z828" s="41" t="s">
        <v>154</v>
      </c>
      <c r="AA828" s="41" t="s">
        <v>3028</v>
      </c>
      <c r="AB828" s="52">
        <v>43595</v>
      </c>
      <c r="AC828" s="53">
        <f t="shared" si="46"/>
        <v>530510.62068965519</v>
      </c>
      <c r="AD828" s="53">
        <v>615392.31999999995</v>
      </c>
      <c r="AE828" s="54">
        <v>0</v>
      </c>
      <c r="AF828" s="54">
        <v>0</v>
      </c>
      <c r="AG828" s="41" t="s">
        <v>156</v>
      </c>
      <c r="AH828" s="41" t="s">
        <v>157</v>
      </c>
      <c r="AI828" s="41" t="s">
        <v>158</v>
      </c>
      <c r="AJ828" s="41" t="s">
        <v>159</v>
      </c>
      <c r="AK828" s="40">
        <v>43601</v>
      </c>
      <c r="AL828" s="40">
        <v>43699</v>
      </c>
      <c r="AM828" s="55" t="s">
        <v>3029</v>
      </c>
      <c r="AN828" s="55" t="s">
        <v>161</v>
      </c>
      <c r="AO828" s="41">
        <v>332</v>
      </c>
      <c r="AP828" s="41" t="s">
        <v>2994</v>
      </c>
      <c r="AQ828" s="41" t="s">
        <v>3023</v>
      </c>
      <c r="AR828" s="41" t="s">
        <v>3023</v>
      </c>
      <c r="AS828" s="41" t="s">
        <v>3030</v>
      </c>
      <c r="AT828" s="41" t="s">
        <v>3031</v>
      </c>
      <c r="AU828" s="55" t="s">
        <v>161</v>
      </c>
      <c r="AV828" s="41" t="s">
        <v>157</v>
      </c>
      <c r="AW828" s="41" t="s">
        <v>166</v>
      </c>
      <c r="AX828" s="41" t="s">
        <v>167</v>
      </c>
      <c r="AY828" s="41">
        <v>332</v>
      </c>
      <c r="AZ828" s="43" t="s">
        <v>168</v>
      </c>
      <c r="BA828" s="62" t="s">
        <v>5707</v>
      </c>
      <c r="BB828" s="62" t="s">
        <v>5707</v>
      </c>
      <c r="BC828" s="67" t="s">
        <v>1182</v>
      </c>
      <c r="BD828" s="67" t="s">
        <v>3032</v>
      </c>
      <c r="BE828" s="41" t="s">
        <v>172</v>
      </c>
      <c r="BF828" s="52">
        <v>44165</v>
      </c>
      <c r="BG828" s="52">
        <v>44175</v>
      </c>
      <c r="BH828" s="41" t="s">
        <v>157</v>
      </c>
    </row>
    <row r="829" spans="1:60" s="8" customFormat="1" ht="56.25" x14ac:dyDescent="0.25">
      <c r="A829" s="41">
        <v>2020</v>
      </c>
      <c r="B829" s="52">
        <v>44136</v>
      </c>
      <c r="C829" s="52">
        <v>44165</v>
      </c>
      <c r="D829" s="41" t="s">
        <v>503</v>
      </c>
      <c r="E829" s="41" t="s">
        <v>138</v>
      </c>
      <c r="F829" s="41">
        <v>797</v>
      </c>
      <c r="G829" s="41" t="s">
        <v>3033</v>
      </c>
      <c r="H829" s="55" t="s">
        <v>1578</v>
      </c>
      <c r="I829" s="52">
        <v>43559</v>
      </c>
      <c r="J829" s="45" t="s">
        <v>3034</v>
      </c>
      <c r="K829" s="41">
        <v>797</v>
      </c>
      <c r="L829" s="52">
        <v>43565</v>
      </c>
      <c r="M829" s="41">
        <v>797</v>
      </c>
      <c r="N829" s="41" t="s">
        <v>507</v>
      </c>
      <c r="O829" s="57" t="s">
        <v>1580</v>
      </c>
      <c r="P829" s="57" t="s">
        <v>1581</v>
      </c>
      <c r="Q829" s="57" t="s">
        <v>1582</v>
      </c>
      <c r="R829" s="46" t="s">
        <v>1699</v>
      </c>
      <c r="S829" s="46" t="s">
        <v>2813</v>
      </c>
      <c r="T829" s="46" t="s">
        <v>3035</v>
      </c>
      <c r="U829" s="41" t="s">
        <v>149</v>
      </c>
      <c r="V829" s="41" t="s">
        <v>3036</v>
      </c>
      <c r="W829" s="59" t="s">
        <v>151</v>
      </c>
      <c r="X829" s="41" t="s">
        <v>152</v>
      </c>
      <c r="Y829" s="41" t="s">
        <v>153</v>
      </c>
      <c r="Z829" s="41" t="s">
        <v>154</v>
      </c>
      <c r="AA829" s="42" t="s">
        <v>3033</v>
      </c>
      <c r="AB829" s="47">
        <v>43595</v>
      </c>
      <c r="AC829" s="53">
        <f t="shared" si="46"/>
        <v>1892541.8275862071</v>
      </c>
      <c r="AD829" s="53">
        <v>2195348.52</v>
      </c>
      <c r="AE829" s="54">
        <v>0</v>
      </c>
      <c r="AF829" s="54">
        <v>0</v>
      </c>
      <c r="AG829" s="42" t="s">
        <v>156</v>
      </c>
      <c r="AH829" s="42" t="s">
        <v>157</v>
      </c>
      <c r="AI829" s="42" t="s">
        <v>158</v>
      </c>
      <c r="AJ829" s="42" t="s">
        <v>159</v>
      </c>
      <c r="AK829" s="47">
        <v>43601</v>
      </c>
      <c r="AL829" s="47">
        <v>43727</v>
      </c>
      <c r="AM829" s="60" t="s">
        <v>3037</v>
      </c>
      <c r="AN829" s="60" t="s">
        <v>161</v>
      </c>
      <c r="AO829" s="42">
        <v>333</v>
      </c>
      <c r="AP829" s="42" t="s">
        <v>2994</v>
      </c>
      <c r="AQ829" s="42" t="s">
        <v>3038</v>
      </c>
      <c r="AR829" s="42" t="s">
        <v>3038</v>
      </c>
      <c r="AS829" s="42" t="s">
        <v>3039</v>
      </c>
      <c r="AT829" s="42" t="s">
        <v>3040</v>
      </c>
      <c r="AU829" s="60" t="s">
        <v>161</v>
      </c>
      <c r="AV829" s="42" t="s">
        <v>157</v>
      </c>
      <c r="AW829" s="42" t="s">
        <v>166</v>
      </c>
      <c r="AX829" s="41" t="s">
        <v>224</v>
      </c>
      <c r="AY829" s="42">
        <v>333</v>
      </c>
      <c r="AZ829" s="43" t="s">
        <v>168</v>
      </c>
      <c r="BA829" s="62" t="s">
        <v>5707</v>
      </c>
      <c r="BB829" s="62" t="s">
        <v>5707</v>
      </c>
      <c r="BC829" s="67" t="s">
        <v>1182</v>
      </c>
      <c r="BD829" s="67" t="s">
        <v>3041</v>
      </c>
      <c r="BE829" s="41" t="s">
        <v>172</v>
      </c>
      <c r="BF829" s="52">
        <v>44165</v>
      </c>
      <c r="BG829" s="52">
        <v>44175</v>
      </c>
      <c r="BH829" s="41" t="s">
        <v>157</v>
      </c>
    </row>
    <row r="830" spans="1:60" s="8" customFormat="1" ht="56.25" x14ac:dyDescent="0.25">
      <c r="A830" s="41">
        <v>2020</v>
      </c>
      <c r="B830" s="52">
        <v>44136</v>
      </c>
      <c r="C830" s="52">
        <v>44165</v>
      </c>
      <c r="D830" s="41" t="s">
        <v>503</v>
      </c>
      <c r="E830" s="41" t="s">
        <v>138</v>
      </c>
      <c r="F830" s="41">
        <v>798</v>
      </c>
      <c r="G830" s="41" t="s">
        <v>3033</v>
      </c>
      <c r="H830" s="55" t="s">
        <v>1578</v>
      </c>
      <c r="I830" s="52">
        <v>43559</v>
      </c>
      <c r="J830" s="45" t="s">
        <v>3034</v>
      </c>
      <c r="K830" s="41">
        <v>798</v>
      </c>
      <c r="L830" s="52">
        <v>43565</v>
      </c>
      <c r="M830" s="41">
        <v>798</v>
      </c>
      <c r="N830" s="41" t="s">
        <v>507</v>
      </c>
      <c r="O830" s="57" t="s">
        <v>1580</v>
      </c>
      <c r="P830" s="57" t="s">
        <v>1581</v>
      </c>
      <c r="Q830" s="57" t="s">
        <v>1582</v>
      </c>
      <c r="R830" s="46" t="s">
        <v>1699</v>
      </c>
      <c r="S830" s="46" t="s">
        <v>2813</v>
      </c>
      <c r="T830" s="46" t="s">
        <v>3035</v>
      </c>
      <c r="U830" s="41" t="s">
        <v>149</v>
      </c>
      <c r="V830" s="41" t="s">
        <v>3036</v>
      </c>
      <c r="W830" s="59" t="s">
        <v>151</v>
      </c>
      <c r="X830" s="41" t="s">
        <v>152</v>
      </c>
      <c r="Y830" s="41" t="s">
        <v>153</v>
      </c>
      <c r="Z830" s="41" t="s">
        <v>154</v>
      </c>
      <c r="AA830" s="42" t="s">
        <v>3033</v>
      </c>
      <c r="AB830" s="47">
        <v>43595</v>
      </c>
      <c r="AC830" s="53">
        <f t="shared" si="46"/>
        <v>1892541.8275862071</v>
      </c>
      <c r="AD830" s="53">
        <v>2195348.52</v>
      </c>
      <c r="AE830" s="54">
        <v>0</v>
      </c>
      <c r="AF830" s="54">
        <v>0</v>
      </c>
      <c r="AG830" s="42" t="s">
        <v>156</v>
      </c>
      <c r="AH830" s="42" t="s">
        <v>157</v>
      </c>
      <c r="AI830" s="42" t="s">
        <v>158</v>
      </c>
      <c r="AJ830" s="42" t="s">
        <v>159</v>
      </c>
      <c r="AK830" s="47">
        <v>43601</v>
      </c>
      <c r="AL830" s="47">
        <v>43727</v>
      </c>
      <c r="AM830" s="60" t="s">
        <v>3037</v>
      </c>
      <c r="AN830" s="60" t="s">
        <v>161</v>
      </c>
      <c r="AO830" s="42">
        <v>333</v>
      </c>
      <c r="AP830" s="42" t="s">
        <v>2994</v>
      </c>
      <c r="AQ830" s="42" t="s">
        <v>3038</v>
      </c>
      <c r="AR830" s="42" t="s">
        <v>3038</v>
      </c>
      <c r="AS830" s="42" t="s">
        <v>3039</v>
      </c>
      <c r="AT830" s="42" t="s">
        <v>3040</v>
      </c>
      <c r="AU830" s="60" t="s">
        <v>161</v>
      </c>
      <c r="AV830" s="42" t="s">
        <v>157</v>
      </c>
      <c r="AW830" s="42" t="s">
        <v>166</v>
      </c>
      <c r="AX830" s="41" t="s">
        <v>224</v>
      </c>
      <c r="AY830" s="42">
        <v>333</v>
      </c>
      <c r="AZ830" s="43" t="s">
        <v>168</v>
      </c>
      <c r="BA830" s="62" t="s">
        <v>5707</v>
      </c>
      <c r="BB830" s="62" t="s">
        <v>5707</v>
      </c>
      <c r="BC830" s="67" t="s">
        <v>1182</v>
      </c>
      <c r="BD830" s="67" t="s">
        <v>3041</v>
      </c>
      <c r="BE830" s="41" t="s">
        <v>172</v>
      </c>
      <c r="BF830" s="52">
        <v>44165</v>
      </c>
      <c r="BG830" s="52">
        <v>44175</v>
      </c>
      <c r="BH830" s="41" t="s">
        <v>157</v>
      </c>
    </row>
    <row r="831" spans="1:60" s="8" customFormat="1" ht="56.25" x14ac:dyDescent="0.25">
      <c r="A831" s="41">
        <v>2020</v>
      </c>
      <c r="B831" s="52">
        <v>44136</v>
      </c>
      <c r="C831" s="52">
        <v>44165</v>
      </c>
      <c r="D831" s="41" t="s">
        <v>503</v>
      </c>
      <c r="E831" s="41" t="s">
        <v>138</v>
      </c>
      <c r="F831" s="41">
        <v>799</v>
      </c>
      <c r="G831" s="41" t="s">
        <v>3033</v>
      </c>
      <c r="H831" s="55" t="s">
        <v>1578</v>
      </c>
      <c r="I831" s="52">
        <v>43559</v>
      </c>
      <c r="J831" s="45" t="s">
        <v>3034</v>
      </c>
      <c r="K831" s="41">
        <v>799</v>
      </c>
      <c r="L831" s="52">
        <v>43565</v>
      </c>
      <c r="M831" s="41">
        <v>799</v>
      </c>
      <c r="N831" s="41" t="s">
        <v>507</v>
      </c>
      <c r="O831" s="57" t="s">
        <v>1580</v>
      </c>
      <c r="P831" s="57" t="s">
        <v>1581</v>
      </c>
      <c r="Q831" s="57" t="s">
        <v>1582</v>
      </c>
      <c r="R831" s="46" t="s">
        <v>1699</v>
      </c>
      <c r="S831" s="46" t="s">
        <v>2813</v>
      </c>
      <c r="T831" s="46" t="s">
        <v>3035</v>
      </c>
      <c r="U831" s="41" t="s">
        <v>149</v>
      </c>
      <c r="V831" s="41" t="s">
        <v>3036</v>
      </c>
      <c r="W831" s="59" t="s">
        <v>151</v>
      </c>
      <c r="X831" s="41" t="s">
        <v>152</v>
      </c>
      <c r="Y831" s="41" t="s">
        <v>153</v>
      </c>
      <c r="Z831" s="41" t="s">
        <v>154</v>
      </c>
      <c r="AA831" s="42" t="s">
        <v>3033</v>
      </c>
      <c r="AB831" s="47">
        <v>43595</v>
      </c>
      <c r="AC831" s="53">
        <f t="shared" si="46"/>
        <v>1892541.8275862071</v>
      </c>
      <c r="AD831" s="53">
        <v>2195348.52</v>
      </c>
      <c r="AE831" s="54">
        <v>0</v>
      </c>
      <c r="AF831" s="54">
        <v>0</v>
      </c>
      <c r="AG831" s="42" t="s">
        <v>156</v>
      </c>
      <c r="AH831" s="42" t="s">
        <v>157</v>
      </c>
      <c r="AI831" s="42" t="s">
        <v>158</v>
      </c>
      <c r="AJ831" s="42" t="s">
        <v>159</v>
      </c>
      <c r="AK831" s="47">
        <v>43601</v>
      </c>
      <c r="AL831" s="47">
        <v>43727</v>
      </c>
      <c r="AM831" s="60" t="s">
        <v>3037</v>
      </c>
      <c r="AN831" s="60" t="s">
        <v>161</v>
      </c>
      <c r="AO831" s="42">
        <v>333</v>
      </c>
      <c r="AP831" s="42" t="s">
        <v>2994</v>
      </c>
      <c r="AQ831" s="42" t="s">
        <v>3038</v>
      </c>
      <c r="AR831" s="42" t="s">
        <v>3038</v>
      </c>
      <c r="AS831" s="42" t="s">
        <v>3039</v>
      </c>
      <c r="AT831" s="42" t="s">
        <v>3040</v>
      </c>
      <c r="AU831" s="60" t="s">
        <v>161</v>
      </c>
      <c r="AV831" s="42" t="s">
        <v>157</v>
      </c>
      <c r="AW831" s="42" t="s">
        <v>166</v>
      </c>
      <c r="AX831" s="41" t="s">
        <v>224</v>
      </c>
      <c r="AY831" s="42">
        <v>333</v>
      </c>
      <c r="AZ831" s="43" t="s">
        <v>168</v>
      </c>
      <c r="BA831" s="62" t="s">
        <v>5707</v>
      </c>
      <c r="BB831" s="62" t="s">
        <v>5707</v>
      </c>
      <c r="BC831" s="67" t="s">
        <v>1182</v>
      </c>
      <c r="BD831" s="67" t="s">
        <v>3041</v>
      </c>
      <c r="BE831" s="41" t="s">
        <v>172</v>
      </c>
      <c r="BF831" s="52">
        <v>44165</v>
      </c>
      <c r="BG831" s="52">
        <v>44175</v>
      </c>
      <c r="BH831" s="41" t="s">
        <v>157</v>
      </c>
    </row>
    <row r="832" spans="1:60" s="9" customFormat="1" ht="56.25" x14ac:dyDescent="0.25">
      <c r="A832" s="41">
        <v>2020</v>
      </c>
      <c r="B832" s="52">
        <v>44136</v>
      </c>
      <c r="C832" s="52">
        <v>44165</v>
      </c>
      <c r="D832" s="41" t="s">
        <v>503</v>
      </c>
      <c r="E832" s="41" t="s">
        <v>138</v>
      </c>
      <c r="F832" s="41">
        <v>800</v>
      </c>
      <c r="G832" s="41" t="s">
        <v>3033</v>
      </c>
      <c r="H832" s="55" t="s">
        <v>1578</v>
      </c>
      <c r="I832" s="52">
        <v>43559</v>
      </c>
      <c r="J832" s="45" t="s">
        <v>3034</v>
      </c>
      <c r="K832" s="41">
        <v>800</v>
      </c>
      <c r="L832" s="52">
        <v>43565</v>
      </c>
      <c r="M832" s="41">
        <v>800</v>
      </c>
      <c r="N832" s="41" t="s">
        <v>507</v>
      </c>
      <c r="O832" s="57" t="s">
        <v>1580</v>
      </c>
      <c r="P832" s="57" t="s">
        <v>1581</v>
      </c>
      <c r="Q832" s="57" t="s">
        <v>1582</v>
      </c>
      <c r="R832" s="46" t="s">
        <v>1699</v>
      </c>
      <c r="S832" s="46" t="s">
        <v>2813</v>
      </c>
      <c r="T832" s="46" t="s">
        <v>3035</v>
      </c>
      <c r="U832" s="41" t="s">
        <v>149</v>
      </c>
      <c r="V832" s="41" t="s">
        <v>3036</v>
      </c>
      <c r="W832" s="59" t="s">
        <v>151</v>
      </c>
      <c r="X832" s="41" t="s">
        <v>152</v>
      </c>
      <c r="Y832" s="41" t="s">
        <v>153</v>
      </c>
      <c r="Z832" s="41" t="s">
        <v>154</v>
      </c>
      <c r="AA832" s="42" t="s">
        <v>3033</v>
      </c>
      <c r="AB832" s="47">
        <v>43595</v>
      </c>
      <c r="AC832" s="53">
        <f t="shared" si="46"/>
        <v>1892541.8275862071</v>
      </c>
      <c r="AD832" s="53">
        <v>2195348.52</v>
      </c>
      <c r="AE832" s="54">
        <v>0</v>
      </c>
      <c r="AF832" s="54">
        <v>0</v>
      </c>
      <c r="AG832" s="42" t="s">
        <v>156</v>
      </c>
      <c r="AH832" s="42" t="s">
        <v>157</v>
      </c>
      <c r="AI832" s="42" t="s">
        <v>158</v>
      </c>
      <c r="AJ832" s="42" t="s">
        <v>159</v>
      </c>
      <c r="AK832" s="47">
        <v>43601</v>
      </c>
      <c r="AL832" s="47">
        <v>43727</v>
      </c>
      <c r="AM832" s="60" t="s">
        <v>3037</v>
      </c>
      <c r="AN832" s="60" t="s">
        <v>161</v>
      </c>
      <c r="AO832" s="42">
        <v>333</v>
      </c>
      <c r="AP832" s="42" t="s">
        <v>2994</v>
      </c>
      <c r="AQ832" s="42" t="s">
        <v>3038</v>
      </c>
      <c r="AR832" s="42" t="s">
        <v>3038</v>
      </c>
      <c r="AS832" s="42" t="s">
        <v>3039</v>
      </c>
      <c r="AT832" s="42" t="s">
        <v>3040</v>
      </c>
      <c r="AU832" s="60" t="s">
        <v>161</v>
      </c>
      <c r="AV832" s="42" t="s">
        <v>157</v>
      </c>
      <c r="AW832" s="42" t="s">
        <v>166</v>
      </c>
      <c r="AX832" s="41" t="s">
        <v>224</v>
      </c>
      <c r="AY832" s="42">
        <v>333</v>
      </c>
      <c r="AZ832" s="43" t="s">
        <v>168</v>
      </c>
      <c r="BA832" s="62" t="s">
        <v>5707</v>
      </c>
      <c r="BB832" s="62" t="s">
        <v>5707</v>
      </c>
      <c r="BC832" s="67" t="s">
        <v>1182</v>
      </c>
      <c r="BD832" s="67" t="s">
        <v>3041</v>
      </c>
      <c r="BE832" s="41" t="s">
        <v>172</v>
      </c>
      <c r="BF832" s="52">
        <v>44165</v>
      </c>
      <c r="BG832" s="52">
        <v>44175</v>
      </c>
      <c r="BH832" s="41" t="s">
        <v>157</v>
      </c>
    </row>
    <row r="833" spans="1:60" s="9" customFormat="1" ht="45" x14ac:dyDescent="0.25">
      <c r="A833" s="41">
        <v>2020</v>
      </c>
      <c r="B833" s="52">
        <v>44136</v>
      </c>
      <c r="C833" s="52">
        <v>44165</v>
      </c>
      <c r="D833" s="41" t="s">
        <v>503</v>
      </c>
      <c r="E833" s="41" t="s">
        <v>138</v>
      </c>
      <c r="F833" s="41">
        <v>801</v>
      </c>
      <c r="G833" s="41" t="s">
        <v>3042</v>
      </c>
      <c r="H833" s="55" t="s">
        <v>1598</v>
      </c>
      <c r="I833" s="52">
        <v>43559</v>
      </c>
      <c r="J833" s="45" t="s">
        <v>3043</v>
      </c>
      <c r="K833" s="41">
        <v>801</v>
      </c>
      <c r="L833" s="52">
        <v>43565</v>
      </c>
      <c r="M833" s="41">
        <v>801</v>
      </c>
      <c r="N833" s="41" t="s">
        <v>507</v>
      </c>
      <c r="O833" s="57" t="s">
        <v>1600</v>
      </c>
      <c r="P833" s="57" t="s">
        <v>1601</v>
      </c>
      <c r="Q833" s="57" t="s">
        <v>1602</v>
      </c>
      <c r="R833" s="46" t="s">
        <v>858</v>
      </c>
      <c r="S833" s="46" t="s">
        <v>859</v>
      </c>
      <c r="T833" s="46" t="s">
        <v>409</v>
      </c>
      <c r="U833" s="41" t="s">
        <v>149</v>
      </c>
      <c r="V833" s="41" t="s">
        <v>860</v>
      </c>
      <c r="W833" s="59" t="s">
        <v>151</v>
      </c>
      <c r="X833" s="41" t="s">
        <v>152</v>
      </c>
      <c r="Y833" s="41" t="s">
        <v>153</v>
      </c>
      <c r="Z833" s="41" t="s">
        <v>154</v>
      </c>
      <c r="AA833" s="41" t="s">
        <v>3042</v>
      </c>
      <c r="AB833" s="52">
        <v>43595</v>
      </c>
      <c r="AC833" s="53">
        <f t="shared" si="46"/>
        <v>1256750.1465517241</v>
      </c>
      <c r="AD833" s="53">
        <v>1457830.17</v>
      </c>
      <c r="AE833" s="54">
        <v>0</v>
      </c>
      <c r="AF833" s="54">
        <v>0</v>
      </c>
      <c r="AG833" s="41" t="s">
        <v>156</v>
      </c>
      <c r="AH833" s="41" t="s">
        <v>157</v>
      </c>
      <c r="AI833" s="41" t="s">
        <v>158</v>
      </c>
      <c r="AJ833" s="41" t="s">
        <v>159</v>
      </c>
      <c r="AK833" s="40">
        <v>43601</v>
      </c>
      <c r="AL833" s="40">
        <v>43727</v>
      </c>
      <c r="AM833" s="55" t="s">
        <v>3044</v>
      </c>
      <c r="AN833" s="55" t="s">
        <v>161</v>
      </c>
      <c r="AO833" s="41">
        <v>334</v>
      </c>
      <c r="AP833" s="41" t="s">
        <v>2994</v>
      </c>
      <c r="AQ833" s="41" t="s">
        <v>3023</v>
      </c>
      <c r="AR833" s="41" t="s">
        <v>3023</v>
      </c>
      <c r="AS833" s="41" t="s">
        <v>3045</v>
      </c>
      <c r="AT833" s="41" t="s">
        <v>3046</v>
      </c>
      <c r="AU833" s="55" t="s">
        <v>161</v>
      </c>
      <c r="AV833" s="41" t="s">
        <v>157</v>
      </c>
      <c r="AW833" s="42" t="s">
        <v>166</v>
      </c>
      <c r="AX833" s="41" t="s">
        <v>167</v>
      </c>
      <c r="AY833" s="41">
        <v>334</v>
      </c>
      <c r="AZ833" s="43" t="s">
        <v>168</v>
      </c>
      <c r="BA833" s="62" t="s">
        <v>5707</v>
      </c>
      <c r="BB833" s="62" t="s">
        <v>5707</v>
      </c>
      <c r="BC833" s="67" t="s">
        <v>1182</v>
      </c>
      <c r="BD833" s="67" t="s">
        <v>1182</v>
      </c>
      <c r="BE833" s="41" t="s">
        <v>172</v>
      </c>
      <c r="BF833" s="52">
        <v>44165</v>
      </c>
      <c r="BG833" s="52">
        <v>44175</v>
      </c>
      <c r="BH833" s="41" t="s">
        <v>157</v>
      </c>
    </row>
    <row r="834" spans="1:60" s="9" customFormat="1" ht="45" x14ac:dyDescent="0.25">
      <c r="A834" s="41">
        <v>2020</v>
      </c>
      <c r="B834" s="52">
        <v>44136</v>
      </c>
      <c r="C834" s="52">
        <v>44165</v>
      </c>
      <c r="D834" s="41" t="s">
        <v>503</v>
      </c>
      <c r="E834" s="41" t="s">
        <v>138</v>
      </c>
      <c r="F834" s="41">
        <v>802</v>
      </c>
      <c r="G834" s="41" t="s">
        <v>3042</v>
      </c>
      <c r="H834" s="55" t="s">
        <v>1598</v>
      </c>
      <c r="I834" s="52">
        <v>43559</v>
      </c>
      <c r="J834" s="45" t="s">
        <v>3043</v>
      </c>
      <c r="K834" s="41">
        <v>802</v>
      </c>
      <c r="L834" s="52">
        <v>43565</v>
      </c>
      <c r="M834" s="41">
        <v>802</v>
      </c>
      <c r="N834" s="41" t="s">
        <v>507</v>
      </c>
      <c r="O834" s="57" t="s">
        <v>1600</v>
      </c>
      <c r="P834" s="57" t="s">
        <v>1601</v>
      </c>
      <c r="Q834" s="57" t="s">
        <v>1602</v>
      </c>
      <c r="R834" s="46" t="s">
        <v>858</v>
      </c>
      <c r="S834" s="46" t="s">
        <v>859</v>
      </c>
      <c r="T834" s="46" t="s">
        <v>409</v>
      </c>
      <c r="U834" s="41" t="s">
        <v>149</v>
      </c>
      <c r="V834" s="41" t="s">
        <v>860</v>
      </c>
      <c r="W834" s="59" t="s">
        <v>151</v>
      </c>
      <c r="X834" s="41" t="s">
        <v>152</v>
      </c>
      <c r="Y834" s="41" t="s">
        <v>153</v>
      </c>
      <c r="Z834" s="41" t="s">
        <v>154</v>
      </c>
      <c r="AA834" s="41" t="s">
        <v>3042</v>
      </c>
      <c r="AB834" s="52">
        <v>43595</v>
      </c>
      <c r="AC834" s="53">
        <f t="shared" si="46"/>
        <v>1256750.1465517241</v>
      </c>
      <c r="AD834" s="53">
        <v>1457830.17</v>
      </c>
      <c r="AE834" s="54">
        <v>0</v>
      </c>
      <c r="AF834" s="54">
        <v>0</v>
      </c>
      <c r="AG834" s="41" t="s">
        <v>156</v>
      </c>
      <c r="AH834" s="41" t="s">
        <v>157</v>
      </c>
      <c r="AI834" s="41" t="s">
        <v>158</v>
      </c>
      <c r="AJ834" s="41" t="s">
        <v>159</v>
      </c>
      <c r="AK834" s="40">
        <v>43601</v>
      </c>
      <c r="AL834" s="40">
        <v>43727</v>
      </c>
      <c r="AM834" s="55" t="s">
        <v>3044</v>
      </c>
      <c r="AN834" s="55" t="s">
        <v>161</v>
      </c>
      <c r="AO834" s="41">
        <v>334</v>
      </c>
      <c r="AP834" s="41" t="s">
        <v>2994</v>
      </c>
      <c r="AQ834" s="41" t="s">
        <v>3023</v>
      </c>
      <c r="AR834" s="41" t="s">
        <v>3023</v>
      </c>
      <c r="AS834" s="41" t="s">
        <v>3045</v>
      </c>
      <c r="AT834" s="41" t="s">
        <v>3046</v>
      </c>
      <c r="AU834" s="55" t="s">
        <v>161</v>
      </c>
      <c r="AV834" s="41" t="s">
        <v>157</v>
      </c>
      <c r="AW834" s="41" t="s">
        <v>166</v>
      </c>
      <c r="AX834" s="41" t="s">
        <v>167</v>
      </c>
      <c r="AY834" s="41">
        <v>334</v>
      </c>
      <c r="AZ834" s="43" t="s">
        <v>168</v>
      </c>
      <c r="BA834" s="62" t="s">
        <v>5707</v>
      </c>
      <c r="BB834" s="62" t="s">
        <v>5707</v>
      </c>
      <c r="BC834" s="67" t="s">
        <v>1182</v>
      </c>
      <c r="BD834" s="67" t="s">
        <v>1182</v>
      </c>
      <c r="BE834" s="41" t="s">
        <v>172</v>
      </c>
      <c r="BF834" s="52">
        <v>44165</v>
      </c>
      <c r="BG834" s="52">
        <v>44175</v>
      </c>
      <c r="BH834" s="41" t="s">
        <v>157</v>
      </c>
    </row>
    <row r="835" spans="1:60" s="9" customFormat="1" ht="45" x14ac:dyDescent="0.25">
      <c r="A835" s="41">
        <v>2020</v>
      </c>
      <c r="B835" s="52">
        <v>44136</v>
      </c>
      <c r="C835" s="52">
        <v>44165</v>
      </c>
      <c r="D835" s="41" t="s">
        <v>503</v>
      </c>
      <c r="E835" s="41" t="s">
        <v>138</v>
      </c>
      <c r="F835" s="41">
        <v>803</v>
      </c>
      <c r="G835" s="41" t="s">
        <v>3042</v>
      </c>
      <c r="H835" s="55" t="s">
        <v>1598</v>
      </c>
      <c r="I835" s="52">
        <v>43559</v>
      </c>
      <c r="J835" s="45" t="s">
        <v>3043</v>
      </c>
      <c r="K835" s="41">
        <v>803</v>
      </c>
      <c r="L835" s="52">
        <v>43565</v>
      </c>
      <c r="M835" s="41">
        <v>803</v>
      </c>
      <c r="N835" s="41" t="s">
        <v>507</v>
      </c>
      <c r="O835" s="57" t="s">
        <v>1600</v>
      </c>
      <c r="P835" s="57" t="s">
        <v>1601</v>
      </c>
      <c r="Q835" s="57" t="s">
        <v>1602</v>
      </c>
      <c r="R835" s="46" t="s">
        <v>858</v>
      </c>
      <c r="S835" s="46" t="s">
        <v>859</v>
      </c>
      <c r="T835" s="46" t="s">
        <v>409</v>
      </c>
      <c r="U835" s="41" t="s">
        <v>149</v>
      </c>
      <c r="V835" s="41" t="s">
        <v>860</v>
      </c>
      <c r="W835" s="59" t="s">
        <v>151</v>
      </c>
      <c r="X835" s="41" t="s">
        <v>152</v>
      </c>
      <c r="Y835" s="41" t="s">
        <v>153</v>
      </c>
      <c r="Z835" s="41" t="s">
        <v>154</v>
      </c>
      <c r="AA835" s="41" t="s">
        <v>3042</v>
      </c>
      <c r="AB835" s="52">
        <v>43595</v>
      </c>
      <c r="AC835" s="53">
        <f t="shared" si="46"/>
        <v>1256750.1465517241</v>
      </c>
      <c r="AD835" s="53">
        <v>1457830.17</v>
      </c>
      <c r="AE835" s="54">
        <v>0</v>
      </c>
      <c r="AF835" s="54">
        <v>0</v>
      </c>
      <c r="AG835" s="41" t="s">
        <v>156</v>
      </c>
      <c r="AH835" s="41" t="s">
        <v>157</v>
      </c>
      <c r="AI835" s="41" t="s">
        <v>158</v>
      </c>
      <c r="AJ835" s="41" t="s">
        <v>159</v>
      </c>
      <c r="AK835" s="40">
        <v>43601</v>
      </c>
      <c r="AL835" s="40">
        <v>43727</v>
      </c>
      <c r="AM835" s="55" t="s">
        <v>3044</v>
      </c>
      <c r="AN835" s="55" t="s">
        <v>161</v>
      </c>
      <c r="AO835" s="41">
        <v>334</v>
      </c>
      <c r="AP835" s="41" t="s">
        <v>2994</v>
      </c>
      <c r="AQ835" s="41" t="s">
        <v>3023</v>
      </c>
      <c r="AR835" s="41" t="s">
        <v>3023</v>
      </c>
      <c r="AS835" s="41" t="s">
        <v>3045</v>
      </c>
      <c r="AT835" s="41" t="s">
        <v>3046</v>
      </c>
      <c r="AU835" s="55" t="s">
        <v>161</v>
      </c>
      <c r="AV835" s="41" t="s">
        <v>157</v>
      </c>
      <c r="AW835" s="41" t="s">
        <v>166</v>
      </c>
      <c r="AX835" s="41" t="s">
        <v>167</v>
      </c>
      <c r="AY835" s="41">
        <v>334</v>
      </c>
      <c r="AZ835" s="43" t="s">
        <v>168</v>
      </c>
      <c r="BA835" s="62" t="s">
        <v>5707</v>
      </c>
      <c r="BB835" s="62" t="s">
        <v>5707</v>
      </c>
      <c r="BC835" s="67" t="s">
        <v>1182</v>
      </c>
      <c r="BD835" s="67" t="s">
        <v>1182</v>
      </c>
      <c r="BE835" s="41" t="s">
        <v>172</v>
      </c>
      <c r="BF835" s="52">
        <v>44165</v>
      </c>
      <c r="BG835" s="52">
        <v>44175</v>
      </c>
      <c r="BH835" s="41" t="s">
        <v>157</v>
      </c>
    </row>
    <row r="836" spans="1:60" s="9" customFormat="1" ht="45" x14ac:dyDescent="0.25">
      <c r="A836" s="41">
        <v>2020</v>
      </c>
      <c r="B836" s="52">
        <v>44136</v>
      </c>
      <c r="C836" s="52">
        <v>44165</v>
      </c>
      <c r="D836" s="41" t="s">
        <v>503</v>
      </c>
      <c r="E836" s="41" t="s">
        <v>138</v>
      </c>
      <c r="F836" s="41">
        <v>804</v>
      </c>
      <c r="G836" s="41" t="s">
        <v>3042</v>
      </c>
      <c r="H836" s="55" t="s">
        <v>1598</v>
      </c>
      <c r="I836" s="52">
        <v>43559</v>
      </c>
      <c r="J836" s="45" t="s">
        <v>3043</v>
      </c>
      <c r="K836" s="41">
        <v>804</v>
      </c>
      <c r="L836" s="52">
        <v>43565</v>
      </c>
      <c r="M836" s="41">
        <v>804</v>
      </c>
      <c r="N836" s="41" t="s">
        <v>507</v>
      </c>
      <c r="O836" s="57" t="s">
        <v>1600</v>
      </c>
      <c r="P836" s="57" t="s">
        <v>1601</v>
      </c>
      <c r="Q836" s="57" t="s">
        <v>1602</v>
      </c>
      <c r="R836" s="46" t="s">
        <v>858</v>
      </c>
      <c r="S836" s="46" t="s">
        <v>859</v>
      </c>
      <c r="T836" s="46" t="s">
        <v>409</v>
      </c>
      <c r="U836" s="41" t="s">
        <v>149</v>
      </c>
      <c r="V836" s="41" t="s">
        <v>860</v>
      </c>
      <c r="W836" s="59" t="s">
        <v>151</v>
      </c>
      <c r="X836" s="41" t="s">
        <v>152</v>
      </c>
      <c r="Y836" s="41" t="s">
        <v>153</v>
      </c>
      <c r="Z836" s="41" t="s">
        <v>154</v>
      </c>
      <c r="AA836" s="41" t="s">
        <v>3042</v>
      </c>
      <c r="AB836" s="52">
        <v>43595</v>
      </c>
      <c r="AC836" s="53">
        <f t="shared" si="46"/>
        <v>1256750.1465517241</v>
      </c>
      <c r="AD836" s="53">
        <v>1457830.17</v>
      </c>
      <c r="AE836" s="54">
        <v>0</v>
      </c>
      <c r="AF836" s="54">
        <v>0</v>
      </c>
      <c r="AG836" s="41" t="s">
        <v>156</v>
      </c>
      <c r="AH836" s="41" t="s">
        <v>157</v>
      </c>
      <c r="AI836" s="41" t="s">
        <v>158</v>
      </c>
      <c r="AJ836" s="41" t="s">
        <v>159</v>
      </c>
      <c r="AK836" s="40">
        <v>43601</v>
      </c>
      <c r="AL836" s="40">
        <v>43727</v>
      </c>
      <c r="AM836" s="55" t="s">
        <v>3044</v>
      </c>
      <c r="AN836" s="55" t="s">
        <v>161</v>
      </c>
      <c r="AO836" s="41">
        <v>334</v>
      </c>
      <c r="AP836" s="41" t="s">
        <v>2994</v>
      </c>
      <c r="AQ836" s="41" t="s">
        <v>3023</v>
      </c>
      <c r="AR836" s="41" t="s">
        <v>3023</v>
      </c>
      <c r="AS836" s="41" t="s">
        <v>3045</v>
      </c>
      <c r="AT836" s="41" t="s">
        <v>3046</v>
      </c>
      <c r="AU836" s="55" t="s">
        <v>161</v>
      </c>
      <c r="AV836" s="41" t="s">
        <v>157</v>
      </c>
      <c r="AW836" s="41" t="s">
        <v>166</v>
      </c>
      <c r="AX836" s="41" t="s">
        <v>167</v>
      </c>
      <c r="AY836" s="41">
        <v>334</v>
      </c>
      <c r="AZ836" s="43" t="s">
        <v>168</v>
      </c>
      <c r="BA836" s="62" t="s">
        <v>5707</v>
      </c>
      <c r="BB836" s="62" t="s">
        <v>5707</v>
      </c>
      <c r="BC836" s="67" t="s">
        <v>1182</v>
      </c>
      <c r="BD836" s="67" t="s">
        <v>1182</v>
      </c>
      <c r="BE836" s="41" t="s">
        <v>172</v>
      </c>
      <c r="BF836" s="52">
        <v>44165</v>
      </c>
      <c r="BG836" s="52">
        <v>44175</v>
      </c>
      <c r="BH836" s="41" t="s">
        <v>157</v>
      </c>
    </row>
    <row r="837" spans="1:60" s="15" customFormat="1" ht="45" x14ac:dyDescent="0.25">
      <c r="A837" s="41">
        <v>2020</v>
      </c>
      <c r="B837" s="52">
        <v>44136</v>
      </c>
      <c r="C837" s="52">
        <v>44165</v>
      </c>
      <c r="D837" s="41" t="s">
        <v>137</v>
      </c>
      <c r="E837" s="41" t="s">
        <v>138</v>
      </c>
      <c r="F837" s="41">
        <v>805</v>
      </c>
      <c r="G837" s="41" t="s">
        <v>3047</v>
      </c>
      <c r="H837" s="55" t="s">
        <v>3048</v>
      </c>
      <c r="I837" s="52">
        <v>43599</v>
      </c>
      <c r="J837" s="45" t="s">
        <v>3049</v>
      </c>
      <c r="K837" s="41">
        <v>805</v>
      </c>
      <c r="L837" s="52">
        <v>43606</v>
      </c>
      <c r="M837" s="41">
        <v>805</v>
      </c>
      <c r="N837" s="41" t="s">
        <v>507</v>
      </c>
      <c r="O837" s="57" t="s">
        <v>3050</v>
      </c>
      <c r="P837" s="57" t="s">
        <v>3051</v>
      </c>
      <c r="Q837" s="57" t="s">
        <v>3052</v>
      </c>
      <c r="R837" s="46" t="s">
        <v>2028</v>
      </c>
      <c r="S837" s="46" t="s">
        <v>3053</v>
      </c>
      <c r="T837" s="46" t="s">
        <v>336</v>
      </c>
      <c r="U837" s="41" t="s">
        <v>149</v>
      </c>
      <c r="V837" s="41" t="s">
        <v>2030</v>
      </c>
      <c r="W837" s="59" t="s">
        <v>151</v>
      </c>
      <c r="X837" s="41" t="s">
        <v>152</v>
      </c>
      <c r="Y837" s="41" t="s">
        <v>153</v>
      </c>
      <c r="Z837" s="41" t="s">
        <v>154</v>
      </c>
      <c r="AA837" s="41" t="s">
        <v>3047</v>
      </c>
      <c r="AB837" s="52">
        <v>43635</v>
      </c>
      <c r="AC837" s="53">
        <f t="shared" si="46"/>
        <v>2172301.0000000005</v>
      </c>
      <c r="AD837" s="53">
        <v>2519869.16</v>
      </c>
      <c r="AE837" s="54">
        <v>0</v>
      </c>
      <c r="AF837" s="54">
        <v>0</v>
      </c>
      <c r="AG837" s="41" t="s">
        <v>156</v>
      </c>
      <c r="AH837" s="41" t="s">
        <v>157</v>
      </c>
      <c r="AI837" s="41" t="s">
        <v>158</v>
      </c>
      <c r="AJ837" s="41" t="s">
        <v>159</v>
      </c>
      <c r="AK837" s="40">
        <v>43641</v>
      </c>
      <c r="AL837" s="40">
        <v>43708</v>
      </c>
      <c r="AM837" s="55" t="s">
        <v>3054</v>
      </c>
      <c r="AN837" s="55" t="s">
        <v>161</v>
      </c>
      <c r="AO837" s="41">
        <v>335</v>
      </c>
      <c r="AP837" s="41" t="s">
        <v>2994</v>
      </c>
      <c r="AQ837" s="41" t="s">
        <v>3055</v>
      </c>
      <c r="AR837" s="41" t="s">
        <v>3055</v>
      </c>
      <c r="AS837" s="41" t="s">
        <v>3056</v>
      </c>
      <c r="AT837" s="41" t="s">
        <v>3057</v>
      </c>
      <c r="AU837" s="55" t="s">
        <v>161</v>
      </c>
      <c r="AV837" s="41" t="s">
        <v>157</v>
      </c>
      <c r="AW837" s="41" t="s">
        <v>166</v>
      </c>
      <c r="AX837" s="41" t="s">
        <v>251</v>
      </c>
      <c r="AY837" s="41">
        <v>335</v>
      </c>
      <c r="AZ837" s="43" t="s">
        <v>168</v>
      </c>
      <c r="BA837" s="62" t="s">
        <v>5707</v>
      </c>
      <c r="BB837" s="62" t="s">
        <v>5707</v>
      </c>
      <c r="BC837" s="67" t="s">
        <v>1182</v>
      </c>
      <c r="BD837" s="67" t="s">
        <v>1182</v>
      </c>
      <c r="BE837" s="41" t="s">
        <v>172</v>
      </c>
      <c r="BF837" s="52">
        <v>44165</v>
      </c>
      <c r="BG837" s="52">
        <v>44175</v>
      </c>
      <c r="BH837" s="41" t="s">
        <v>157</v>
      </c>
    </row>
    <row r="838" spans="1:60" s="15" customFormat="1" ht="45" x14ac:dyDescent="0.25">
      <c r="A838" s="41">
        <v>2020</v>
      </c>
      <c r="B838" s="52">
        <v>44136</v>
      </c>
      <c r="C838" s="52">
        <v>44165</v>
      </c>
      <c r="D838" s="41" t="s">
        <v>137</v>
      </c>
      <c r="E838" s="41" t="s">
        <v>138</v>
      </c>
      <c r="F838" s="41">
        <v>806</v>
      </c>
      <c r="G838" s="41" t="s">
        <v>3047</v>
      </c>
      <c r="H838" s="55" t="s">
        <v>3048</v>
      </c>
      <c r="I838" s="52">
        <v>43599</v>
      </c>
      <c r="J838" s="45" t="s">
        <v>3049</v>
      </c>
      <c r="K838" s="41">
        <v>806</v>
      </c>
      <c r="L838" s="52">
        <v>43606</v>
      </c>
      <c r="M838" s="41">
        <v>806</v>
      </c>
      <c r="N838" s="41" t="s">
        <v>507</v>
      </c>
      <c r="O838" s="57" t="s">
        <v>3050</v>
      </c>
      <c r="P838" s="57" t="s">
        <v>3051</v>
      </c>
      <c r="Q838" s="57" t="s">
        <v>3052</v>
      </c>
      <c r="R838" s="46" t="s">
        <v>2028</v>
      </c>
      <c r="S838" s="46" t="s">
        <v>3053</v>
      </c>
      <c r="T838" s="46" t="s">
        <v>336</v>
      </c>
      <c r="U838" s="41" t="s">
        <v>149</v>
      </c>
      <c r="V838" s="41" t="s">
        <v>2030</v>
      </c>
      <c r="W838" s="59" t="s">
        <v>151</v>
      </c>
      <c r="X838" s="41" t="s">
        <v>152</v>
      </c>
      <c r="Y838" s="41" t="s">
        <v>153</v>
      </c>
      <c r="Z838" s="41" t="s">
        <v>154</v>
      </c>
      <c r="AA838" s="41" t="s">
        <v>3047</v>
      </c>
      <c r="AB838" s="52">
        <v>43635</v>
      </c>
      <c r="AC838" s="53">
        <f t="shared" ref="AC838:AC850" si="47">AD838/1.16</f>
        <v>2172301.0000000005</v>
      </c>
      <c r="AD838" s="53">
        <v>2519869.16</v>
      </c>
      <c r="AE838" s="54">
        <v>0</v>
      </c>
      <c r="AF838" s="54">
        <v>0</v>
      </c>
      <c r="AG838" s="41" t="s">
        <v>156</v>
      </c>
      <c r="AH838" s="41" t="s">
        <v>157</v>
      </c>
      <c r="AI838" s="41" t="s">
        <v>158</v>
      </c>
      <c r="AJ838" s="41" t="s">
        <v>159</v>
      </c>
      <c r="AK838" s="40">
        <v>43641</v>
      </c>
      <c r="AL838" s="40">
        <v>43708</v>
      </c>
      <c r="AM838" s="55" t="s">
        <v>3054</v>
      </c>
      <c r="AN838" s="55" t="s">
        <v>161</v>
      </c>
      <c r="AO838" s="41">
        <v>335</v>
      </c>
      <c r="AP838" s="41" t="s">
        <v>2994</v>
      </c>
      <c r="AQ838" s="41" t="s">
        <v>3055</v>
      </c>
      <c r="AR838" s="41" t="s">
        <v>3055</v>
      </c>
      <c r="AS838" s="41" t="s">
        <v>3056</v>
      </c>
      <c r="AT838" s="41" t="s">
        <v>3057</v>
      </c>
      <c r="AU838" s="55" t="s">
        <v>161</v>
      </c>
      <c r="AV838" s="41" t="s">
        <v>157</v>
      </c>
      <c r="AW838" s="41" t="s">
        <v>166</v>
      </c>
      <c r="AX838" s="41" t="s">
        <v>251</v>
      </c>
      <c r="AY838" s="41">
        <v>335</v>
      </c>
      <c r="AZ838" s="43" t="s">
        <v>168</v>
      </c>
      <c r="BA838" s="62" t="s">
        <v>5707</v>
      </c>
      <c r="BB838" s="62" t="s">
        <v>5707</v>
      </c>
      <c r="BC838" s="67" t="s">
        <v>1182</v>
      </c>
      <c r="BD838" s="67" t="s">
        <v>1182</v>
      </c>
      <c r="BE838" s="41" t="s">
        <v>172</v>
      </c>
      <c r="BF838" s="52">
        <v>44165</v>
      </c>
      <c r="BG838" s="52">
        <v>44175</v>
      </c>
      <c r="BH838" s="41" t="s">
        <v>157</v>
      </c>
    </row>
    <row r="839" spans="1:60" s="15" customFormat="1" ht="45" x14ac:dyDescent="0.25">
      <c r="A839" s="41">
        <v>2020</v>
      </c>
      <c r="B839" s="52">
        <v>44136</v>
      </c>
      <c r="C839" s="52">
        <v>44165</v>
      </c>
      <c r="D839" s="41" t="s">
        <v>137</v>
      </c>
      <c r="E839" s="41" t="s">
        <v>138</v>
      </c>
      <c r="F839" s="41">
        <v>807</v>
      </c>
      <c r="G839" s="41" t="s">
        <v>3047</v>
      </c>
      <c r="H839" s="55" t="s">
        <v>3048</v>
      </c>
      <c r="I839" s="52">
        <v>43599</v>
      </c>
      <c r="J839" s="45" t="s">
        <v>3049</v>
      </c>
      <c r="K839" s="41">
        <v>807</v>
      </c>
      <c r="L839" s="52">
        <v>43606</v>
      </c>
      <c r="M839" s="41">
        <v>807</v>
      </c>
      <c r="N839" s="41" t="s">
        <v>507</v>
      </c>
      <c r="O839" s="57" t="s">
        <v>3050</v>
      </c>
      <c r="P839" s="57" t="s">
        <v>3051</v>
      </c>
      <c r="Q839" s="57" t="s">
        <v>3052</v>
      </c>
      <c r="R839" s="46" t="s">
        <v>2028</v>
      </c>
      <c r="S839" s="46" t="s">
        <v>3053</v>
      </c>
      <c r="T839" s="46" t="s">
        <v>336</v>
      </c>
      <c r="U839" s="41" t="s">
        <v>149</v>
      </c>
      <c r="V839" s="41" t="s">
        <v>2030</v>
      </c>
      <c r="W839" s="59" t="s">
        <v>151</v>
      </c>
      <c r="X839" s="41" t="s">
        <v>152</v>
      </c>
      <c r="Y839" s="41" t="s">
        <v>153</v>
      </c>
      <c r="Z839" s="41" t="s">
        <v>154</v>
      </c>
      <c r="AA839" s="41" t="s">
        <v>3047</v>
      </c>
      <c r="AB839" s="52">
        <v>43635</v>
      </c>
      <c r="AC839" s="53">
        <f t="shared" si="47"/>
        <v>2172301.0000000005</v>
      </c>
      <c r="AD839" s="53">
        <v>2519869.16</v>
      </c>
      <c r="AE839" s="54">
        <v>0</v>
      </c>
      <c r="AF839" s="54">
        <v>0</v>
      </c>
      <c r="AG839" s="41" t="s">
        <v>156</v>
      </c>
      <c r="AH839" s="41" t="s">
        <v>157</v>
      </c>
      <c r="AI839" s="41" t="s">
        <v>158</v>
      </c>
      <c r="AJ839" s="41" t="s">
        <v>159</v>
      </c>
      <c r="AK839" s="40">
        <v>43641</v>
      </c>
      <c r="AL839" s="40">
        <v>43708</v>
      </c>
      <c r="AM839" s="55" t="s">
        <v>3054</v>
      </c>
      <c r="AN839" s="55" t="s">
        <v>161</v>
      </c>
      <c r="AO839" s="41">
        <v>335</v>
      </c>
      <c r="AP839" s="41" t="s">
        <v>2994</v>
      </c>
      <c r="AQ839" s="41" t="s">
        <v>3055</v>
      </c>
      <c r="AR839" s="41" t="s">
        <v>3055</v>
      </c>
      <c r="AS839" s="41" t="s">
        <v>3056</v>
      </c>
      <c r="AT839" s="41" t="s">
        <v>3057</v>
      </c>
      <c r="AU839" s="55" t="s">
        <v>161</v>
      </c>
      <c r="AV839" s="41" t="s">
        <v>157</v>
      </c>
      <c r="AW839" s="41" t="s">
        <v>166</v>
      </c>
      <c r="AX839" s="41" t="s">
        <v>251</v>
      </c>
      <c r="AY839" s="41">
        <v>335</v>
      </c>
      <c r="AZ839" s="43" t="s">
        <v>168</v>
      </c>
      <c r="BA839" s="62" t="s">
        <v>5707</v>
      </c>
      <c r="BB839" s="62" t="s">
        <v>5707</v>
      </c>
      <c r="BC839" s="67" t="s">
        <v>1182</v>
      </c>
      <c r="BD839" s="67" t="s">
        <v>1182</v>
      </c>
      <c r="BE839" s="41" t="s">
        <v>172</v>
      </c>
      <c r="BF839" s="52">
        <v>44165</v>
      </c>
      <c r="BG839" s="52">
        <v>44175</v>
      </c>
      <c r="BH839" s="41" t="s">
        <v>157</v>
      </c>
    </row>
    <row r="840" spans="1:60" s="15" customFormat="1" ht="45" x14ac:dyDescent="0.25">
      <c r="A840" s="41">
        <v>2020</v>
      </c>
      <c r="B840" s="52">
        <v>44136</v>
      </c>
      <c r="C840" s="52">
        <v>44165</v>
      </c>
      <c r="D840" s="41" t="s">
        <v>137</v>
      </c>
      <c r="E840" s="41" t="s">
        <v>138</v>
      </c>
      <c r="F840" s="41">
        <v>808</v>
      </c>
      <c r="G840" s="41" t="s">
        <v>3047</v>
      </c>
      <c r="H840" s="55" t="s">
        <v>3048</v>
      </c>
      <c r="I840" s="52">
        <v>43599</v>
      </c>
      <c r="J840" s="45" t="s">
        <v>3049</v>
      </c>
      <c r="K840" s="41">
        <v>808</v>
      </c>
      <c r="L840" s="52">
        <v>43606</v>
      </c>
      <c r="M840" s="41">
        <v>808</v>
      </c>
      <c r="N840" s="41" t="s">
        <v>507</v>
      </c>
      <c r="O840" s="57" t="s">
        <v>3050</v>
      </c>
      <c r="P840" s="57" t="s">
        <v>3051</v>
      </c>
      <c r="Q840" s="57" t="s">
        <v>3052</v>
      </c>
      <c r="R840" s="46" t="s">
        <v>2028</v>
      </c>
      <c r="S840" s="46" t="s">
        <v>3053</v>
      </c>
      <c r="T840" s="46" t="s">
        <v>336</v>
      </c>
      <c r="U840" s="41" t="s">
        <v>149</v>
      </c>
      <c r="V840" s="41" t="s">
        <v>2030</v>
      </c>
      <c r="W840" s="59" t="s">
        <v>151</v>
      </c>
      <c r="X840" s="41" t="s">
        <v>152</v>
      </c>
      <c r="Y840" s="41" t="s">
        <v>153</v>
      </c>
      <c r="Z840" s="41" t="s">
        <v>154</v>
      </c>
      <c r="AA840" s="41" t="s">
        <v>3047</v>
      </c>
      <c r="AB840" s="52">
        <v>43635</v>
      </c>
      <c r="AC840" s="53">
        <f t="shared" si="47"/>
        <v>2172301.0000000005</v>
      </c>
      <c r="AD840" s="53">
        <v>2519869.16</v>
      </c>
      <c r="AE840" s="54">
        <v>0</v>
      </c>
      <c r="AF840" s="54">
        <v>0</v>
      </c>
      <c r="AG840" s="41" t="s">
        <v>156</v>
      </c>
      <c r="AH840" s="41" t="s">
        <v>157</v>
      </c>
      <c r="AI840" s="41" t="s">
        <v>158</v>
      </c>
      <c r="AJ840" s="41" t="s">
        <v>159</v>
      </c>
      <c r="AK840" s="40">
        <v>43641</v>
      </c>
      <c r="AL840" s="40">
        <v>43708</v>
      </c>
      <c r="AM840" s="55" t="s">
        <v>3054</v>
      </c>
      <c r="AN840" s="55" t="s">
        <v>161</v>
      </c>
      <c r="AO840" s="41">
        <v>335</v>
      </c>
      <c r="AP840" s="41" t="s">
        <v>2994</v>
      </c>
      <c r="AQ840" s="41" t="s">
        <v>3055</v>
      </c>
      <c r="AR840" s="41" t="s">
        <v>3055</v>
      </c>
      <c r="AS840" s="41" t="s">
        <v>3056</v>
      </c>
      <c r="AT840" s="41" t="s">
        <v>3057</v>
      </c>
      <c r="AU840" s="55" t="s">
        <v>161</v>
      </c>
      <c r="AV840" s="41" t="s">
        <v>157</v>
      </c>
      <c r="AW840" s="41" t="s">
        <v>166</v>
      </c>
      <c r="AX840" s="41" t="s">
        <v>251</v>
      </c>
      <c r="AY840" s="41">
        <v>335</v>
      </c>
      <c r="AZ840" s="43" t="s">
        <v>168</v>
      </c>
      <c r="BA840" s="62" t="s">
        <v>5707</v>
      </c>
      <c r="BB840" s="62" t="s">
        <v>5707</v>
      </c>
      <c r="BC840" s="67" t="s">
        <v>1182</v>
      </c>
      <c r="BD840" s="67" t="s">
        <v>1182</v>
      </c>
      <c r="BE840" s="41" t="s">
        <v>172</v>
      </c>
      <c r="BF840" s="52">
        <v>44165</v>
      </c>
      <c r="BG840" s="52">
        <v>44175</v>
      </c>
      <c r="BH840" s="41" t="s">
        <v>157</v>
      </c>
    </row>
    <row r="841" spans="1:60" s="15" customFormat="1" ht="45" x14ac:dyDescent="0.25">
      <c r="A841" s="41">
        <v>2020</v>
      </c>
      <c r="B841" s="52">
        <v>44136</v>
      </c>
      <c r="C841" s="52">
        <v>44165</v>
      </c>
      <c r="D841" s="41" t="s">
        <v>137</v>
      </c>
      <c r="E841" s="41" t="s">
        <v>138</v>
      </c>
      <c r="F841" s="41">
        <v>809</v>
      </c>
      <c r="G841" s="41" t="s">
        <v>3047</v>
      </c>
      <c r="H841" s="55" t="s">
        <v>3048</v>
      </c>
      <c r="I841" s="52">
        <v>43599</v>
      </c>
      <c r="J841" s="45" t="s">
        <v>3049</v>
      </c>
      <c r="K841" s="41">
        <v>809</v>
      </c>
      <c r="L841" s="52">
        <v>43606</v>
      </c>
      <c r="M841" s="41">
        <v>809</v>
      </c>
      <c r="N841" s="41" t="s">
        <v>507</v>
      </c>
      <c r="O841" s="57" t="s">
        <v>3050</v>
      </c>
      <c r="P841" s="57" t="s">
        <v>3051</v>
      </c>
      <c r="Q841" s="57" t="s">
        <v>3052</v>
      </c>
      <c r="R841" s="46" t="s">
        <v>2028</v>
      </c>
      <c r="S841" s="46" t="s">
        <v>3053</v>
      </c>
      <c r="T841" s="46" t="s">
        <v>336</v>
      </c>
      <c r="U841" s="41" t="s">
        <v>149</v>
      </c>
      <c r="V841" s="41" t="s">
        <v>2030</v>
      </c>
      <c r="W841" s="59" t="s">
        <v>151</v>
      </c>
      <c r="X841" s="41" t="s">
        <v>152</v>
      </c>
      <c r="Y841" s="41" t="s">
        <v>153</v>
      </c>
      <c r="Z841" s="41" t="s">
        <v>154</v>
      </c>
      <c r="AA841" s="41" t="s">
        <v>3047</v>
      </c>
      <c r="AB841" s="52">
        <v>43635</v>
      </c>
      <c r="AC841" s="53">
        <f t="shared" si="47"/>
        <v>2172301.0000000005</v>
      </c>
      <c r="AD841" s="53">
        <v>2519869.16</v>
      </c>
      <c r="AE841" s="54">
        <v>0</v>
      </c>
      <c r="AF841" s="54">
        <v>0</v>
      </c>
      <c r="AG841" s="41" t="s">
        <v>156</v>
      </c>
      <c r="AH841" s="41" t="s">
        <v>157</v>
      </c>
      <c r="AI841" s="41" t="s">
        <v>158</v>
      </c>
      <c r="AJ841" s="41" t="s">
        <v>159</v>
      </c>
      <c r="AK841" s="40">
        <v>43641</v>
      </c>
      <c r="AL841" s="40">
        <v>43708</v>
      </c>
      <c r="AM841" s="55" t="s">
        <v>3054</v>
      </c>
      <c r="AN841" s="55" t="s">
        <v>161</v>
      </c>
      <c r="AO841" s="41">
        <v>335</v>
      </c>
      <c r="AP841" s="41" t="s">
        <v>2994</v>
      </c>
      <c r="AQ841" s="41" t="s">
        <v>3055</v>
      </c>
      <c r="AR841" s="41" t="s">
        <v>3055</v>
      </c>
      <c r="AS841" s="41" t="s">
        <v>3056</v>
      </c>
      <c r="AT841" s="41" t="s">
        <v>3057</v>
      </c>
      <c r="AU841" s="55" t="s">
        <v>161</v>
      </c>
      <c r="AV841" s="41" t="s">
        <v>157</v>
      </c>
      <c r="AW841" s="41" t="s">
        <v>166</v>
      </c>
      <c r="AX841" s="41" t="s">
        <v>251</v>
      </c>
      <c r="AY841" s="41">
        <v>335</v>
      </c>
      <c r="AZ841" s="43" t="s">
        <v>168</v>
      </c>
      <c r="BA841" s="62" t="s">
        <v>5707</v>
      </c>
      <c r="BB841" s="62" t="s">
        <v>5707</v>
      </c>
      <c r="BC841" s="67" t="s">
        <v>1182</v>
      </c>
      <c r="BD841" s="67" t="s">
        <v>1182</v>
      </c>
      <c r="BE841" s="41" t="s">
        <v>172</v>
      </c>
      <c r="BF841" s="52">
        <v>44165</v>
      </c>
      <c r="BG841" s="52">
        <v>44175</v>
      </c>
      <c r="BH841" s="41" t="s">
        <v>157</v>
      </c>
    </row>
    <row r="842" spans="1:60" s="15" customFormat="1" ht="45" x14ac:dyDescent="0.25">
      <c r="A842" s="41">
        <v>2020</v>
      </c>
      <c r="B842" s="52">
        <v>44136</v>
      </c>
      <c r="C842" s="52">
        <v>44165</v>
      </c>
      <c r="D842" s="41" t="s">
        <v>137</v>
      </c>
      <c r="E842" s="41" t="s">
        <v>138</v>
      </c>
      <c r="F842" s="41">
        <v>810</v>
      </c>
      <c r="G842" s="41" t="s">
        <v>3047</v>
      </c>
      <c r="H842" s="55" t="s">
        <v>3048</v>
      </c>
      <c r="I842" s="52">
        <v>43599</v>
      </c>
      <c r="J842" s="45" t="s">
        <v>3049</v>
      </c>
      <c r="K842" s="41">
        <v>810</v>
      </c>
      <c r="L842" s="52">
        <v>43606</v>
      </c>
      <c r="M842" s="41">
        <v>810</v>
      </c>
      <c r="N842" s="41" t="s">
        <v>507</v>
      </c>
      <c r="O842" s="57" t="s">
        <v>3050</v>
      </c>
      <c r="P842" s="57" t="s">
        <v>3051</v>
      </c>
      <c r="Q842" s="57" t="s">
        <v>3052</v>
      </c>
      <c r="R842" s="46" t="s">
        <v>2028</v>
      </c>
      <c r="S842" s="46" t="s">
        <v>3053</v>
      </c>
      <c r="T842" s="46" t="s">
        <v>336</v>
      </c>
      <c r="U842" s="41" t="s">
        <v>149</v>
      </c>
      <c r="V842" s="41" t="s">
        <v>2030</v>
      </c>
      <c r="W842" s="59" t="s">
        <v>151</v>
      </c>
      <c r="X842" s="41" t="s">
        <v>152</v>
      </c>
      <c r="Y842" s="41" t="s">
        <v>153</v>
      </c>
      <c r="Z842" s="41" t="s">
        <v>154</v>
      </c>
      <c r="AA842" s="41" t="s">
        <v>3047</v>
      </c>
      <c r="AB842" s="52">
        <v>43635</v>
      </c>
      <c r="AC842" s="53">
        <f t="shared" si="47"/>
        <v>2172301.0000000005</v>
      </c>
      <c r="AD842" s="53">
        <v>2519869.16</v>
      </c>
      <c r="AE842" s="54">
        <v>0</v>
      </c>
      <c r="AF842" s="54">
        <v>0</v>
      </c>
      <c r="AG842" s="41" t="s">
        <v>156</v>
      </c>
      <c r="AH842" s="41" t="s">
        <v>157</v>
      </c>
      <c r="AI842" s="41" t="s">
        <v>158</v>
      </c>
      <c r="AJ842" s="41" t="s">
        <v>159</v>
      </c>
      <c r="AK842" s="40">
        <v>43641</v>
      </c>
      <c r="AL842" s="40">
        <v>43708</v>
      </c>
      <c r="AM842" s="55" t="s">
        <v>3054</v>
      </c>
      <c r="AN842" s="55" t="s">
        <v>161</v>
      </c>
      <c r="AO842" s="41">
        <v>335</v>
      </c>
      <c r="AP842" s="41" t="s">
        <v>2994</v>
      </c>
      <c r="AQ842" s="41" t="s">
        <v>3055</v>
      </c>
      <c r="AR842" s="41" t="s">
        <v>3055</v>
      </c>
      <c r="AS842" s="41" t="s">
        <v>3056</v>
      </c>
      <c r="AT842" s="41" t="s">
        <v>3057</v>
      </c>
      <c r="AU842" s="55" t="s">
        <v>161</v>
      </c>
      <c r="AV842" s="41" t="s">
        <v>157</v>
      </c>
      <c r="AW842" s="41" t="s">
        <v>166</v>
      </c>
      <c r="AX842" s="41" t="s">
        <v>251</v>
      </c>
      <c r="AY842" s="41">
        <v>335</v>
      </c>
      <c r="AZ842" s="43" t="s">
        <v>168</v>
      </c>
      <c r="BA842" s="62" t="s">
        <v>5707</v>
      </c>
      <c r="BB842" s="62" t="s">
        <v>5707</v>
      </c>
      <c r="BC842" s="67" t="s">
        <v>1182</v>
      </c>
      <c r="BD842" s="67" t="s">
        <v>1182</v>
      </c>
      <c r="BE842" s="41" t="s">
        <v>172</v>
      </c>
      <c r="BF842" s="52">
        <v>44165</v>
      </c>
      <c r="BG842" s="52">
        <v>44175</v>
      </c>
      <c r="BH842" s="41" t="s">
        <v>157</v>
      </c>
    </row>
    <row r="843" spans="1:60" s="15" customFormat="1" ht="45" x14ac:dyDescent="0.25">
      <c r="A843" s="41">
        <v>2020</v>
      </c>
      <c r="B843" s="52">
        <v>44136</v>
      </c>
      <c r="C843" s="52">
        <v>44165</v>
      </c>
      <c r="D843" s="41" t="s">
        <v>137</v>
      </c>
      <c r="E843" s="41" t="s">
        <v>138</v>
      </c>
      <c r="F843" s="41">
        <v>811</v>
      </c>
      <c r="G843" s="41" t="s">
        <v>3047</v>
      </c>
      <c r="H843" s="55" t="s">
        <v>3048</v>
      </c>
      <c r="I843" s="52">
        <v>43599</v>
      </c>
      <c r="J843" s="45" t="s">
        <v>3049</v>
      </c>
      <c r="K843" s="41">
        <v>811</v>
      </c>
      <c r="L843" s="52">
        <v>43606</v>
      </c>
      <c r="M843" s="41">
        <v>811</v>
      </c>
      <c r="N843" s="41" t="s">
        <v>507</v>
      </c>
      <c r="O843" s="57" t="s">
        <v>3050</v>
      </c>
      <c r="P843" s="57" t="s">
        <v>3051</v>
      </c>
      <c r="Q843" s="57" t="s">
        <v>3052</v>
      </c>
      <c r="R843" s="46" t="s">
        <v>2028</v>
      </c>
      <c r="S843" s="46" t="s">
        <v>3053</v>
      </c>
      <c r="T843" s="46" t="s">
        <v>336</v>
      </c>
      <c r="U843" s="41" t="s">
        <v>149</v>
      </c>
      <c r="V843" s="41" t="s">
        <v>2030</v>
      </c>
      <c r="W843" s="59" t="s">
        <v>151</v>
      </c>
      <c r="X843" s="41" t="s">
        <v>152</v>
      </c>
      <c r="Y843" s="41" t="s">
        <v>153</v>
      </c>
      <c r="Z843" s="41" t="s">
        <v>154</v>
      </c>
      <c r="AA843" s="41" t="s">
        <v>3047</v>
      </c>
      <c r="AB843" s="52">
        <v>43635</v>
      </c>
      <c r="AC843" s="53">
        <f t="shared" si="47"/>
        <v>2172301.0000000005</v>
      </c>
      <c r="AD843" s="53">
        <v>2519869.16</v>
      </c>
      <c r="AE843" s="54">
        <v>0</v>
      </c>
      <c r="AF843" s="54">
        <v>0</v>
      </c>
      <c r="AG843" s="41" t="s">
        <v>156</v>
      </c>
      <c r="AH843" s="41" t="s">
        <v>157</v>
      </c>
      <c r="AI843" s="41" t="s">
        <v>158</v>
      </c>
      <c r="AJ843" s="41" t="s">
        <v>159</v>
      </c>
      <c r="AK843" s="40">
        <v>43641</v>
      </c>
      <c r="AL843" s="40">
        <v>43708</v>
      </c>
      <c r="AM843" s="55" t="s">
        <v>3054</v>
      </c>
      <c r="AN843" s="55" t="s">
        <v>161</v>
      </c>
      <c r="AO843" s="41">
        <v>335</v>
      </c>
      <c r="AP843" s="41" t="s">
        <v>2994</v>
      </c>
      <c r="AQ843" s="41" t="s">
        <v>3055</v>
      </c>
      <c r="AR843" s="41" t="s">
        <v>3055</v>
      </c>
      <c r="AS843" s="41" t="s">
        <v>3056</v>
      </c>
      <c r="AT843" s="41" t="s">
        <v>3057</v>
      </c>
      <c r="AU843" s="55" t="s">
        <v>161</v>
      </c>
      <c r="AV843" s="41" t="s">
        <v>157</v>
      </c>
      <c r="AW843" s="41" t="s">
        <v>166</v>
      </c>
      <c r="AX843" s="41" t="s">
        <v>251</v>
      </c>
      <c r="AY843" s="41">
        <v>335</v>
      </c>
      <c r="AZ843" s="43" t="s">
        <v>168</v>
      </c>
      <c r="BA843" s="62" t="s">
        <v>5707</v>
      </c>
      <c r="BB843" s="62" t="s">
        <v>5707</v>
      </c>
      <c r="BC843" s="67" t="s">
        <v>1182</v>
      </c>
      <c r="BD843" s="67" t="s">
        <v>1182</v>
      </c>
      <c r="BE843" s="41" t="s">
        <v>172</v>
      </c>
      <c r="BF843" s="52">
        <v>44165</v>
      </c>
      <c r="BG843" s="52">
        <v>44175</v>
      </c>
      <c r="BH843" s="41" t="s">
        <v>157</v>
      </c>
    </row>
    <row r="844" spans="1:60" s="15" customFormat="1" ht="45" x14ac:dyDescent="0.25">
      <c r="A844" s="41">
        <v>2020</v>
      </c>
      <c r="B844" s="52">
        <v>44136</v>
      </c>
      <c r="C844" s="52">
        <v>44165</v>
      </c>
      <c r="D844" s="41" t="s">
        <v>137</v>
      </c>
      <c r="E844" s="41" t="s">
        <v>138</v>
      </c>
      <c r="F844" s="41">
        <v>812</v>
      </c>
      <c r="G844" s="41" t="s">
        <v>3047</v>
      </c>
      <c r="H844" s="55" t="s">
        <v>3048</v>
      </c>
      <c r="I844" s="52">
        <v>43599</v>
      </c>
      <c r="J844" s="45" t="s">
        <v>3049</v>
      </c>
      <c r="K844" s="41">
        <v>812</v>
      </c>
      <c r="L844" s="52">
        <v>43606</v>
      </c>
      <c r="M844" s="41">
        <v>812</v>
      </c>
      <c r="N844" s="41" t="s">
        <v>507</v>
      </c>
      <c r="O844" s="57" t="s">
        <v>3050</v>
      </c>
      <c r="P844" s="57" t="s">
        <v>3051</v>
      </c>
      <c r="Q844" s="57" t="s">
        <v>3052</v>
      </c>
      <c r="R844" s="46" t="s">
        <v>2028</v>
      </c>
      <c r="S844" s="46" t="s">
        <v>3053</v>
      </c>
      <c r="T844" s="46" t="s">
        <v>336</v>
      </c>
      <c r="U844" s="41" t="s">
        <v>149</v>
      </c>
      <c r="V844" s="41" t="s">
        <v>2030</v>
      </c>
      <c r="W844" s="59" t="s">
        <v>151</v>
      </c>
      <c r="X844" s="41" t="s">
        <v>152</v>
      </c>
      <c r="Y844" s="41" t="s">
        <v>153</v>
      </c>
      <c r="Z844" s="41" t="s">
        <v>154</v>
      </c>
      <c r="AA844" s="41" t="s">
        <v>3047</v>
      </c>
      <c r="AB844" s="52">
        <v>43635</v>
      </c>
      <c r="AC844" s="53">
        <f t="shared" si="47"/>
        <v>2172301.0000000005</v>
      </c>
      <c r="AD844" s="53">
        <v>2519869.16</v>
      </c>
      <c r="AE844" s="54">
        <v>0</v>
      </c>
      <c r="AF844" s="54">
        <v>0</v>
      </c>
      <c r="AG844" s="41" t="s">
        <v>156</v>
      </c>
      <c r="AH844" s="41" t="s">
        <v>157</v>
      </c>
      <c r="AI844" s="41" t="s">
        <v>158</v>
      </c>
      <c r="AJ844" s="41" t="s">
        <v>159</v>
      </c>
      <c r="AK844" s="40">
        <v>43641</v>
      </c>
      <c r="AL844" s="40">
        <v>43708</v>
      </c>
      <c r="AM844" s="55" t="s">
        <v>3054</v>
      </c>
      <c r="AN844" s="55" t="s">
        <v>161</v>
      </c>
      <c r="AO844" s="41">
        <v>335</v>
      </c>
      <c r="AP844" s="41" t="s">
        <v>2994</v>
      </c>
      <c r="AQ844" s="41" t="s">
        <v>3055</v>
      </c>
      <c r="AR844" s="41" t="s">
        <v>3055</v>
      </c>
      <c r="AS844" s="41" t="s">
        <v>3056</v>
      </c>
      <c r="AT844" s="41" t="s">
        <v>3057</v>
      </c>
      <c r="AU844" s="55" t="s">
        <v>161</v>
      </c>
      <c r="AV844" s="41" t="s">
        <v>157</v>
      </c>
      <c r="AW844" s="41" t="s">
        <v>166</v>
      </c>
      <c r="AX844" s="41" t="s">
        <v>251</v>
      </c>
      <c r="AY844" s="41">
        <v>335</v>
      </c>
      <c r="AZ844" s="43" t="s">
        <v>168</v>
      </c>
      <c r="BA844" s="62" t="s">
        <v>5707</v>
      </c>
      <c r="BB844" s="62" t="s">
        <v>5707</v>
      </c>
      <c r="BC844" s="67" t="s">
        <v>1182</v>
      </c>
      <c r="BD844" s="67" t="s">
        <v>1182</v>
      </c>
      <c r="BE844" s="41" t="s">
        <v>172</v>
      </c>
      <c r="BF844" s="52">
        <v>44165</v>
      </c>
      <c r="BG844" s="52">
        <v>44175</v>
      </c>
      <c r="BH844" s="41" t="s">
        <v>157</v>
      </c>
    </row>
    <row r="845" spans="1:60" s="15" customFormat="1" ht="45" x14ac:dyDescent="0.25">
      <c r="A845" s="41">
        <v>2020</v>
      </c>
      <c r="B845" s="52">
        <v>44136</v>
      </c>
      <c r="C845" s="52">
        <v>44165</v>
      </c>
      <c r="D845" s="41" t="s">
        <v>137</v>
      </c>
      <c r="E845" s="41" t="s">
        <v>138</v>
      </c>
      <c r="F845" s="41">
        <v>813</v>
      </c>
      <c r="G845" s="41" t="s">
        <v>3047</v>
      </c>
      <c r="H845" s="55" t="s">
        <v>3048</v>
      </c>
      <c r="I845" s="52">
        <v>43599</v>
      </c>
      <c r="J845" s="45" t="s">
        <v>3049</v>
      </c>
      <c r="K845" s="41">
        <v>813</v>
      </c>
      <c r="L845" s="52">
        <v>43606</v>
      </c>
      <c r="M845" s="41">
        <v>813</v>
      </c>
      <c r="N845" s="41" t="s">
        <v>507</v>
      </c>
      <c r="O845" s="57" t="s">
        <v>3050</v>
      </c>
      <c r="P845" s="57" t="s">
        <v>3051</v>
      </c>
      <c r="Q845" s="57" t="s">
        <v>3052</v>
      </c>
      <c r="R845" s="46" t="s">
        <v>2028</v>
      </c>
      <c r="S845" s="46" t="s">
        <v>3053</v>
      </c>
      <c r="T845" s="46" t="s">
        <v>336</v>
      </c>
      <c r="U845" s="41" t="s">
        <v>149</v>
      </c>
      <c r="V845" s="41" t="s">
        <v>2030</v>
      </c>
      <c r="W845" s="59" t="s">
        <v>151</v>
      </c>
      <c r="X845" s="41" t="s">
        <v>152</v>
      </c>
      <c r="Y845" s="41" t="s">
        <v>153</v>
      </c>
      <c r="Z845" s="41" t="s">
        <v>154</v>
      </c>
      <c r="AA845" s="41" t="s">
        <v>3047</v>
      </c>
      <c r="AB845" s="52">
        <v>43635</v>
      </c>
      <c r="AC845" s="53">
        <f t="shared" si="47"/>
        <v>2172301.0000000005</v>
      </c>
      <c r="AD845" s="53">
        <v>2519869.16</v>
      </c>
      <c r="AE845" s="54">
        <v>0</v>
      </c>
      <c r="AF845" s="54">
        <v>0</v>
      </c>
      <c r="AG845" s="41" t="s">
        <v>156</v>
      </c>
      <c r="AH845" s="41" t="s">
        <v>157</v>
      </c>
      <c r="AI845" s="41" t="s">
        <v>158</v>
      </c>
      <c r="AJ845" s="41" t="s">
        <v>159</v>
      </c>
      <c r="AK845" s="40">
        <v>43641</v>
      </c>
      <c r="AL845" s="40">
        <v>43708</v>
      </c>
      <c r="AM845" s="55" t="s">
        <v>3054</v>
      </c>
      <c r="AN845" s="55" t="s">
        <v>161</v>
      </c>
      <c r="AO845" s="41">
        <v>335</v>
      </c>
      <c r="AP845" s="41" t="s">
        <v>2994</v>
      </c>
      <c r="AQ845" s="41" t="s">
        <v>3055</v>
      </c>
      <c r="AR845" s="41" t="s">
        <v>3055</v>
      </c>
      <c r="AS845" s="41" t="s">
        <v>3056</v>
      </c>
      <c r="AT845" s="41" t="s">
        <v>3057</v>
      </c>
      <c r="AU845" s="55" t="s">
        <v>161</v>
      </c>
      <c r="AV845" s="41" t="s">
        <v>157</v>
      </c>
      <c r="AW845" s="41" t="s">
        <v>166</v>
      </c>
      <c r="AX845" s="41" t="s">
        <v>251</v>
      </c>
      <c r="AY845" s="41">
        <v>335</v>
      </c>
      <c r="AZ845" s="43" t="s">
        <v>168</v>
      </c>
      <c r="BA845" s="62" t="s">
        <v>5707</v>
      </c>
      <c r="BB845" s="62" t="s">
        <v>5707</v>
      </c>
      <c r="BC845" s="67" t="s">
        <v>1182</v>
      </c>
      <c r="BD845" s="67" t="s">
        <v>1182</v>
      </c>
      <c r="BE845" s="41" t="s">
        <v>172</v>
      </c>
      <c r="BF845" s="52">
        <v>44165</v>
      </c>
      <c r="BG845" s="52">
        <v>44175</v>
      </c>
      <c r="BH845" s="41" t="s">
        <v>157</v>
      </c>
    </row>
    <row r="846" spans="1:60" s="15" customFormat="1" ht="45" x14ac:dyDescent="0.25">
      <c r="A846" s="41">
        <v>2020</v>
      </c>
      <c r="B846" s="52">
        <v>44136</v>
      </c>
      <c r="C846" s="52">
        <v>44165</v>
      </c>
      <c r="D846" s="41" t="s">
        <v>137</v>
      </c>
      <c r="E846" s="41" t="s">
        <v>138</v>
      </c>
      <c r="F846" s="41">
        <v>814</v>
      </c>
      <c r="G846" s="41" t="s">
        <v>3047</v>
      </c>
      <c r="H846" s="55" t="s">
        <v>3048</v>
      </c>
      <c r="I846" s="52">
        <v>43599</v>
      </c>
      <c r="J846" s="45" t="s">
        <v>3049</v>
      </c>
      <c r="K846" s="41">
        <v>814</v>
      </c>
      <c r="L846" s="52">
        <v>43606</v>
      </c>
      <c r="M846" s="41">
        <v>814</v>
      </c>
      <c r="N846" s="41" t="s">
        <v>507</v>
      </c>
      <c r="O846" s="57" t="s">
        <v>3050</v>
      </c>
      <c r="P846" s="57" t="s">
        <v>3051</v>
      </c>
      <c r="Q846" s="57" t="s">
        <v>3052</v>
      </c>
      <c r="R846" s="46" t="s">
        <v>2028</v>
      </c>
      <c r="S846" s="46" t="s">
        <v>3053</v>
      </c>
      <c r="T846" s="46" t="s">
        <v>336</v>
      </c>
      <c r="U846" s="41" t="s">
        <v>149</v>
      </c>
      <c r="V846" s="41" t="s">
        <v>2030</v>
      </c>
      <c r="W846" s="59" t="s">
        <v>151</v>
      </c>
      <c r="X846" s="41" t="s">
        <v>152</v>
      </c>
      <c r="Y846" s="41" t="s">
        <v>153</v>
      </c>
      <c r="Z846" s="41" t="s">
        <v>154</v>
      </c>
      <c r="AA846" s="41" t="s">
        <v>3047</v>
      </c>
      <c r="AB846" s="52">
        <v>43635</v>
      </c>
      <c r="AC846" s="53">
        <f t="shared" si="47"/>
        <v>2172301.0000000005</v>
      </c>
      <c r="AD846" s="53">
        <v>2519869.16</v>
      </c>
      <c r="AE846" s="54">
        <v>0</v>
      </c>
      <c r="AF846" s="54">
        <v>0</v>
      </c>
      <c r="AG846" s="41" t="s">
        <v>156</v>
      </c>
      <c r="AH846" s="41" t="s">
        <v>157</v>
      </c>
      <c r="AI846" s="41" t="s">
        <v>158</v>
      </c>
      <c r="AJ846" s="41" t="s">
        <v>159</v>
      </c>
      <c r="AK846" s="40">
        <v>43641</v>
      </c>
      <c r="AL846" s="40">
        <v>43708</v>
      </c>
      <c r="AM846" s="55" t="s">
        <v>3054</v>
      </c>
      <c r="AN846" s="55" t="s">
        <v>161</v>
      </c>
      <c r="AO846" s="41">
        <v>335</v>
      </c>
      <c r="AP846" s="41" t="s">
        <v>2994</v>
      </c>
      <c r="AQ846" s="41" t="s">
        <v>3055</v>
      </c>
      <c r="AR846" s="41" t="s">
        <v>3055</v>
      </c>
      <c r="AS846" s="41" t="s">
        <v>3056</v>
      </c>
      <c r="AT846" s="41" t="s">
        <v>3057</v>
      </c>
      <c r="AU846" s="55" t="s">
        <v>161</v>
      </c>
      <c r="AV846" s="41" t="s">
        <v>157</v>
      </c>
      <c r="AW846" s="41" t="s">
        <v>166</v>
      </c>
      <c r="AX846" s="41" t="s">
        <v>251</v>
      </c>
      <c r="AY846" s="41">
        <v>335</v>
      </c>
      <c r="AZ846" s="43" t="s">
        <v>168</v>
      </c>
      <c r="BA846" s="62" t="s">
        <v>5707</v>
      </c>
      <c r="BB846" s="62" t="s">
        <v>5707</v>
      </c>
      <c r="BC846" s="67" t="s">
        <v>1182</v>
      </c>
      <c r="BD846" s="67" t="s">
        <v>1182</v>
      </c>
      <c r="BE846" s="41" t="s">
        <v>172</v>
      </c>
      <c r="BF846" s="52">
        <v>44165</v>
      </c>
      <c r="BG846" s="52">
        <v>44175</v>
      </c>
      <c r="BH846" s="41" t="s">
        <v>157</v>
      </c>
    </row>
    <row r="847" spans="1:60" s="15" customFormat="1" ht="45" x14ac:dyDescent="0.25">
      <c r="A847" s="41">
        <v>2020</v>
      </c>
      <c r="B847" s="52">
        <v>44136</v>
      </c>
      <c r="C847" s="52">
        <v>44165</v>
      </c>
      <c r="D847" s="41" t="s">
        <v>137</v>
      </c>
      <c r="E847" s="41" t="s">
        <v>138</v>
      </c>
      <c r="F847" s="41">
        <v>815</v>
      </c>
      <c r="G847" s="41" t="s">
        <v>3047</v>
      </c>
      <c r="H847" s="55" t="s">
        <v>3048</v>
      </c>
      <c r="I847" s="52">
        <v>43599</v>
      </c>
      <c r="J847" s="45" t="s">
        <v>3049</v>
      </c>
      <c r="K847" s="41">
        <v>815</v>
      </c>
      <c r="L847" s="52">
        <v>43606</v>
      </c>
      <c r="M847" s="41">
        <v>815</v>
      </c>
      <c r="N847" s="41" t="s">
        <v>507</v>
      </c>
      <c r="O847" s="57" t="s">
        <v>3050</v>
      </c>
      <c r="P847" s="57" t="s">
        <v>3051</v>
      </c>
      <c r="Q847" s="57" t="s">
        <v>3052</v>
      </c>
      <c r="R847" s="46" t="s">
        <v>2028</v>
      </c>
      <c r="S847" s="46" t="s">
        <v>3053</v>
      </c>
      <c r="T847" s="46" t="s">
        <v>336</v>
      </c>
      <c r="U847" s="41" t="s">
        <v>149</v>
      </c>
      <c r="V847" s="41" t="s">
        <v>2030</v>
      </c>
      <c r="W847" s="59" t="s">
        <v>151</v>
      </c>
      <c r="X847" s="41" t="s">
        <v>152</v>
      </c>
      <c r="Y847" s="41" t="s">
        <v>153</v>
      </c>
      <c r="Z847" s="41" t="s">
        <v>154</v>
      </c>
      <c r="AA847" s="41" t="s">
        <v>3047</v>
      </c>
      <c r="AB847" s="52">
        <v>43635</v>
      </c>
      <c r="AC847" s="53">
        <f t="shared" si="47"/>
        <v>2172301.0000000005</v>
      </c>
      <c r="AD847" s="53">
        <v>2519869.16</v>
      </c>
      <c r="AE847" s="54">
        <v>0</v>
      </c>
      <c r="AF847" s="54">
        <v>0</v>
      </c>
      <c r="AG847" s="41" t="s">
        <v>156</v>
      </c>
      <c r="AH847" s="41" t="s">
        <v>157</v>
      </c>
      <c r="AI847" s="41" t="s">
        <v>158</v>
      </c>
      <c r="AJ847" s="41" t="s">
        <v>159</v>
      </c>
      <c r="AK847" s="40">
        <v>43641</v>
      </c>
      <c r="AL847" s="40">
        <v>43708</v>
      </c>
      <c r="AM847" s="55" t="s">
        <v>3054</v>
      </c>
      <c r="AN847" s="55" t="s">
        <v>161</v>
      </c>
      <c r="AO847" s="41">
        <v>335</v>
      </c>
      <c r="AP847" s="41" t="s">
        <v>2994</v>
      </c>
      <c r="AQ847" s="41" t="s">
        <v>3055</v>
      </c>
      <c r="AR847" s="41" t="s">
        <v>3055</v>
      </c>
      <c r="AS847" s="41" t="s">
        <v>3056</v>
      </c>
      <c r="AT847" s="41" t="s">
        <v>3057</v>
      </c>
      <c r="AU847" s="55" t="s">
        <v>161</v>
      </c>
      <c r="AV847" s="41" t="s">
        <v>157</v>
      </c>
      <c r="AW847" s="41" t="s">
        <v>166</v>
      </c>
      <c r="AX847" s="41" t="s">
        <v>251</v>
      </c>
      <c r="AY847" s="41">
        <v>335</v>
      </c>
      <c r="AZ847" s="43" t="s">
        <v>168</v>
      </c>
      <c r="BA847" s="62" t="s">
        <v>5707</v>
      </c>
      <c r="BB847" s="62" t="s">
        <v>5707</v>
      </c>
      <c r="BC847" s="67" t="s">
        <v>1182</v>
      </c>
      <c r="BD847" s="67" t="s">
        <v>1182</v>
      </c>
      <c r="BE847" s="41" t="s">
        <v>172</v>
      </c>
      <c r="BF847" s="52">
        <v>44165</v>
      </c>
      <c r="BG847" s="52">
        <v>44175</v>
      </c>
      <c r="BH847" s="41" t="s">
        <v>157</v>
      </c>
    </row>
    <row r="848" spans="1:60" s="15" customFormat="1" ht="45" x14ac:dyDescent="0.25">
      <c r="A848" s="41">
        <v>2020</v>
      </c>
      <c r="B848" s="52">
        <v>44136</v>
      </c>
      <c r="C848" s="52">
        <v>44165</v>
      </c>
      <c r="D848" s="41" t="s">
        <v>137</v>
      </c>
      <c r="E848" s="41" t="s">
        <v>138</v>
      </c>
      <c r="F848" s="41">
        <v>816</v>
      </c>
      <c r="G848" s="41" t="s">
        <v>3047</v>
      </c>
      <c r="H848" s="55" t="s">
        <v>3048</v>
      </c>
      <c r="I848" s="52">
        <v>43599</v>
      </c>
      <c r="J848" s="45" t="s">
        <v>3049</v>
      </c>
      <c r="K848" s="41">
        <v>816</v>
      </c>
      <c r="L848" s="52">
        <v>43606</v>
      </c>
      <c r="M848" s="41">
        <v>816</v>
      </c>
      <c r="N848" s="41" t="s">
        <v>507</v>
      </c>
      <c r="O848" s="57" t="s">
        <v>3050</v>
      </c>
      <c r="P848" s="57" t="s">
        <v>3051</v>
      </c>
      <c r="Q848" s="57" t="s">
        <v>3052</v>
      </c>
      <c r="R848" s="46" t="s">
        <v>2028</v>
      </c>
      <c r="S848" s="46" t="s">
        <v>3053</v>
      </c>
      <c r="T848" s="46" t="s">
        <v>336</v>
      </c>
      <c r="U848" s="41" t="s">
        <v>149</v>
      </c>
      <c r="V848" s="41" t="s">
        <v>2030</v>
      </c>
      <c r="W848" s="59" t="s">
        <v>151</v>
      </c>
      <c r="X848" s="41" t="s">
        <v>152</v>
      </c>
      <c r="Y848" s="41" t="s">
        <v>153</v>
      </c>
      <c r="Z848" s="41" t="s">
        <v>154</v>
      </c>
      <c r="AA848" s="41" t="s">
        <v>3047</v>
      </c>
      <c r="AB848" s="52">
        <v>43635</v>
      </c>
      <c r="AC848" s="53">
        <f t="shared" si="47"/>
        <v>2172301.0000000005</v>
      </c>
      <c r="AD848" s="53">
        <v>2519869.16</v>
      </c>
      <c r="AE848" s="54">
        <v>0</v>
      </c>
      <c r="AF848" s="54">
        <v>0</v>
      </c>
      <c r="AG848" s="41" t="s">
        <v>156</v>
      </c>
      <c r="AH848" s="41" t="s">
        <v>157</v>
      </c>
      <c r="AI848" s="41" t="s">
        <v>158</v>
      </c>
      <c r="AJ848" s="41" t="s">
        <v>159</v>
      </c>
      <c r="AK848" s="40">
        <v>43641</v>
      </c>
      <c r="AL848" s="40">
        <v>43708</v>
      </c>
      <c r="AM848" s="55" t="s">
        <v>3054</v>
      </c>
      <c r="AN848" s="55" t="s">
        <v>161</v>
      </c>
      <c r="AO848" s="41">
        <v>335</v>
      </c>
      <c r="AP848" s="41" t="s">
        <v>2994</v>
      </c>
      <c r="AQ848" s="41" t="s">
        <v>3055</v>
      </c>
      <c r="AR848" s="41" t="s">
        <v>3055</v>
      </c>
      <c r="AS848" s="41" t="s">
        <v>3056</v>
      </c>
      <c r="AT848" s="41" t="s">
        <v>3057</v>
      </c>
      <c r="AU848" s="55" t="s">
        <v>161</v>
      </c>
      <c r="AV848" s="41" t="s">
        <v>157</v>
      </c>
      <c r="AW848" s="41" t="s">
        <v>166</v>
      </c>
      <c r="AX848" s="41" t="s">
        <v>251</v>
      </c>
      <c r="AY848" s="41">
        <v>335</v>
      </c>
      <c r="AZ848" s="43" t="s">
        <v>168</v>
      </c>
      <c r="BA848" s="62" t="s">
        <v>5707</v>
      </c>
      <c r="BB848" s="62" t="s">
        <v>5707</v>
      </c>
      <c r="BC848" s="67" t="s">
        <v>1182</v>
      </c>
      <c r="BD848" s="67" t="s">
        <v>1182</v>
      </c>
      <c r="BE848" s="41" t="s">
        <v>172</v>
      </c>
      <c r="BF848" s="52">
        <v>44165</v>
      </c>
      <c r="BG848" s="52">
        <v>44175</v>
      </c>
      <c r="BH848" s="41" t="s">
        <v>157</v>
      </c>
    </row>
    <row r="849" spans="1:60" s="15" customFormat="1" ht="45" x14ac:dyDescent="0.25">
      <c r="A849" s="41">
        <v>2020</v>
      </c>
      <c r="B849" s="52">
        <v>44136</v>
      </c>
      <c r="C849" s="52">
        <v>44165</v>
      </c>
      <c r="D849" s="41" t="s">
        <v>137</v>
      </c>
      <c r="E849" s="41" t="s">
        <v>138</v>
      </c>
      <c r="F849" s="41">
        <v>817</v>
      </c>
      <c r="G849" s="41" t="s">
        <v>3047</v>
      </c>
      <c r="H849" s="55" t="s">
        <v>3048</v>
      </c>
      <c r="I849" s="52">
        <v>43599</v>
      </c>
      <c r="J849" s="45" t="s">
        <v>3049</v>
      </c>
      <c r="K849" s="41">
        <v>817</v>
      </c>
      <c r="L849" s="52">
        <v>43606</v>
      </c>
      <c r="M849" s="41">
        <v>817</v>
      </c>
      <c r="N849" s="41" t="s">
        <v>507</v>
      </c>
      <c r="O849" s="57" t="s">
        <v>3050</v>
      </c>
      <c r="P849" s="57" t="s">
        <v>3051</v>
      </c>
      <c r="Q849" s="57" t="s">
        <v>3052</v>
      </c>
      <c r="R849" s="46" t="s">
        <v>2028</v>
      </c>
      <c r="S849" s="46" t="s">
        <v>3053</v>
      </c>
      <c r="T849" s="46" t="s">
        <v>336</v>
      </c>
      <c r="U849" s="41" t="s">
        <v>149</v>
      </c>
      <c r="V849" s="41" t="s">
        <v>2030</v>
      </c>
      <c r="W849" s="59" t="s">
        <v>151</v>
      </c>
      <c r="X849" s="41" t="s">
        <v>152</v>
      </c>
      <c r="Y849" s="41" t="s">
        <v>153</v>
      </c>
      <c r="Z849" s="41" t="s">
        <v>154</v>
      </c>
      <c r="AA849" s="41" t="s">
        <v>3047</v>
      </c>
      <c r="AB849" s="52">
        <v>43635</v>
      </c>
      <c r="AC849" s="53">
        <f t="shared" si="47"/>
        <v>2172301.0000000005</v>
      </c>
      <c r="AD849" s="53">
        <v>2519869.16</v>
      </c>
      <c r="AE849" s="54">
        <v>0</v>
      </c>
      <c r="AF849" s="54">
        <v>0</v>
      </c>
      <c r="AG849" s="41" t="s">
        <v>156</v>
      </c>
      <c r="AH849" s="41" t="s">
        <v>157</v>
      </c>
      <c r="AI849" s="41" t="s">
        <v>158</v>
      </c>
      <c r="AJ849" s="41" t="s">
        <v>159</v>
      </c>
      <c r="AK849" s="40">
        <v>43641</v>
      </c>
      <c r="AL849" s="40">
        <v>43708</v>
      </c>
      <c r="AM849" s="55" t="s">
        <v>3054</v>
      </c>
      <c r="AN849" s="55" t="s">
        <v>161</v>
      </c>
      <c r="AO849" s="41">
        <v>335</v>
      </c>
      <c r="AP849" s="41" t="s">
        <v>2994</v>
      </c>
      <c r="AQ849" s="41" t="s">
        <v>3055</v>
      </c>
      <c r="AR849" s="41" t="s">
        <v>3055</v>
      </c>
      <c r="AS849" s="41" t="s">
        <v>3056</v>
      </c>
      <c r="AT849" s="41" t="s">
        <v>3057</v>
      </c>
      <c r="AU849" s="55" t="s">
        <v>161</v>
      </c>
      <c r="AV849" s="41" t="s">
        <v>157</v>
      </c>
      <c r="AW849" s="41" t="s">
        <v>166</v>
      </c>
      <c r="AX849" s="41" t="s">
        <v>251</v>
      </c>
      <c r="AY849" s="41">
        <v>335</v>
      </c>
      <c r="AZ849" s="43" t="s">
        <v>168</v>
      </c>
      <c r="BA849" s="62" t="s">
        <v>5707</v>
      </c>
      <c r="BB849" s="62" t="s">
        <v>5707</v>
      </c>
      <c r="BC849" s="67" t="s">
        <v>1182</v>
      </c>
      <c r="BD849" s="67" t="s">
        <v>1182</v>
      </c>
      <c r="BE849" s="41" t="s">
        <v>172</v>
      </c>
      <c r="BF849" s="52">
        <v>44165</v>
      </c>
      <c r="BG849" s="52">
        <v>44175</v>
      </c>
      <c r="BH849" s="41" t="s">
        <v>157</v>
      </c>
    </row>
    <row r="850" spans="1:60" s="16" customFormat="1" ht="45" x14ac:dyDescent="0.25">
      <c r="A850" s="41">
        <v>2020</v>
      </c>
      <c r="B850" s="52">
        <v>44136</v>
      </c>
      <c r="C850" s="52">
        <v>44165</v>
      </c>
      <c r="D850" s="41" t="s">
        <v>137</v>
      </c>
      <c r="E850" s="41" t="s">
        <v>138</v>
      </c>
      <c r="F850" s="41">
        <v>818</v>
      </c>
      <c r="G850" s="41" t="s">
        <v>3047</v>
      </c>
      <c r="H850" s="55" t="s">
        <v>3048</v>
      </c>
      <c r="I850" s="52">
        <v>43599</v>
      </c>
      <c r="J850" s="45" t="s">
        <v>3049</v>
      </c>
      <c r="K850" s="41">
        <v>818</v>
      </c>
      <c r="L850" s="52">
        <v>43606</v>
      </c>
      <c r="M850" s="41">
        <v>818</v>
      </c>
      <c r="N850" s="41" t="s">
        <v>507</v>
      </c>
      <c r="O850" s="57" t="s">
        <v>3050</v>
      </c>
      <c r="P850" s="57" t="s">
        <v>3051</v>
      </c>
      <c r="Q850" s="57" t="s">
        <v>3052</v>
      </c>
      <c r="R850" s="46" t="s">
        <v>2028</v>
      </c>
      <c r="S850" s="46" t="s">
        <v>3053</v>
      </c>
      <c r="T850" s="46" t="s">
        <v>336</v>
      </c>
      <c r="U850" s="41" t="s">
        <v>149</v>
      </c>
      <c r="V850" s="41" t="s">
        <v>2030</v>
      </c>
      <c r="W850" s="59" t="s">
        <v>151</v>
      </c>
      <c r="X850" s="41" t="s">
        <v>152</v>
      </c>
      <c r="Y850" s="41" t="s">
        <v>153</v>
      </c>
      <c r="Z850" s="41" t="s">
        <v>154</v>
      </c>
      <c r="AA850" s="41" t="s">
        <v>3047</v>
      </c>
      <c r="AB850" s="52">
        <v>43635</v>
      </c>
      <c r="AC850" s="53">
        <f t="shared" si="47"/>
        <v>2172301.0000000005</v>
      </c>
      <c r="AD850" s="53">
        <v>2519869.16</v>
      </c>
      <c r="AE850" s="54">
        <v>0</v>
      </c>
      <c r="AF850" s="54">
        <v>0</v>
      </c>
      <c r="AG850" s="41" t="s">
        <v>156</v>
      </c>
      <c r="AH850" s="41" t="s">
        <v>157</v>
      </c>
      <c r="AI850" s="41" t="s">
        <v>158</v>
      </c>
      <c r="AJ850" s="41" t="s">
        <v>159</v>
      </c>
      <c r="AK850" s="40">
        <v>43641</v>
      </c>
      <c r="AL850" s="40">
        <v>43708</v>
      </c>
      <c r="AM850" s="55" t="s">
        <v>3054</v>
      </c>
      <c r="AN850" s="55" t="s">
        <v>161</v>
      </c>
      <c r="AO850" s="41">
        <v>335</v>
      </c>
      <c r="AP850" s="41" t="s">
        <v>2994</v>
      </c>
      <c r="AQ850" s="41" t="s">
        <v>3055</v>
      </c>
      <c r="AR850" s="41" t="s">
        <v>3055</v>
      </c>
      <c r="AS850" s="41" t="s">
        <v>3056</v>
      </c>
      <c r="AT850" s="41" t="s">
        <v>3057</v>
      </c>
      <c r="AU850" s="55" t="s">
        <v>161</v>
      </c>
      <c r="AV850" s="41" t="s">
        <v>157</v>
      </c>
      <c r="AW850" s="41" t="s">
        <v>166</v>
      </c>
      <c r="AX850" s="41" t="s">
        <v>251</v>
      </c>
      <c r="AY850" s="41">
        <v>335</v>
      </c>
      <c r="AZ850" s="43" t="s">
        <v>168</v>
      </c>
      <c r="BA850" s="62" t="s">
        <v>5707</v>
      </c>
      <c r="BB850" s="62" t="s">
        <v>5707</v>
      </c>
      <c r="BC850" s="67" t="s">
        <v>1182</v>
      </c>
      <c r="BD850" s="67" t="s">
        <v>1182</v>
      </c>
      <c r="BE850" s="41" t="s">
        <v>172</v>
      </c>
      <c r="BF850" s="52">
        <v>44165</v>
      </c>
      <c r="BG850" s="52">
        <v>44175</v>
      </c>
      <c r="BH850" s="41" t="s">
        <v>157</v>
      </c>
    </row>
    <row r="851" spans="1:60" s="16" customFormat="1" ht="45" x14ac:dyDescent="0.25">
      <c r="A851" s="41">
        <v>2020</v>
      </c>
      <c r="B851" s="52">
        <v>44136</v>
      </c>
      <c r="C851" s="52">
        <v>44165</v>
      </c>
      <c r="D851" s="41" t="s">
        <v>137</v>
      </c>
      <c r="E851" s="41" t="s">
        <v>138</v>
      </c>
      <c r="F851" s="41">
        <v>819</v>
      </c>
      <c r="G851" s="41" t="s">
        <v>3058</v>
      </c>
      <c r="H851" s="55" t="s">
        <v>3048</v>
      </c>
      <c r="I851" s="52">
        <v>43599</v>
      </c>
      <c r="J851" s="45" t="s">
        <v>3059</v>
      </c>
      <c r="K851" s="41">
        <v>819</v>
      </c>
      <c r="L851" s="52">
        <v>43606</v>
      </c>
      <c r="M851" s="41">
        <v>819</v>
      </c>
      <c r="N851" s="41" t="s">
        <v>507</v>
      </c>
      <c r="O851" s="57" t="s">
        <v>3060</v>
      </c>
      <c r="P851" s="57" t="s">
        <v>3061</v>
      </c>
      <c r="Q851" s="57" t="s">
        <v>3062</v>
      </c>
      <c r="R851" s="46" t="s">
        <v>3063</v>
      </c>
      <c r="S851" s="46" t="s">
        <v>1518</v>
      </c>
      <c r="T851" s="46" t="s">
        <v>3064</v>
      </c>
      <c r="U851" s="41" t="s">
        <v>149</v>
      </c>
      <c r="V851" s="41" t="s">
        <v>3065</v>
      </c>
      <c r="W851" s="59" t="s">
        <v>151</v>
      </c>
      <c r="X851" s="41" t="s">
        <v>152</v>
      </c>
      <c r="Y851" s="41" t="s">
        <v>153</v>
      </c>
      <c r="Z851" s="41" t="s">
        <v>154</v>
      </c>
      <c r="AA851" s="41" t="s">
        <v>3058</v>
      </c>
      <c r="AB851" s="52">
        <v>43635</v>
      </c>
      <c r="AC851" s="53">
        <f>AD851/1.16</f>
        <v>937889.76724137925</v>
      </c>
      <c r="AD851" s="53">
        <v>1087952.1299999999</v>
      </c>
      <c r="AE851" s="54">
        <v>0</v>
      </c>
      <c r="AF851" s="54">
        <v>0</v>
      </c>
      <c r="AG851" s="41" t="s">
        <v>156</v>
      </c>
      <c r="AH851" s="41" t="s">
        <v>157</v>
      </c>
      <c r="AI851" s="41" t="s">
        <v>158</v>
      </c>
      <c r="AJ851" s="41" t="s">
        <v>159</v>
      </c>
      <c r="AK851" s="40">
        <v>43641</v>
      </c>
      <c r="AL851" s="40">
        <v>43708</v>
      </c>
      <c r="AM851" s="55" t="s">
        <v>3066</v>
      </c>
      <c r="AN851" s="55" t="s">
        <v>161</v>
      </c>
      <c r="AO851" s="41">
        <v>336</v>
      </c>
      <c r="AP851" s="41" t="s">
        <v>2994</v>
      </c>
      <c r="AQ851" s="41" t="s">
        <v>3055</v>
      </c>
      <c r="AR851" s="41" t="s">
        <v>3055</v>
      </c>
      <c r="AS851" s="41" t="s">
        <v>3056</v>
      </c>
      <c r="AT851" s="41" t="s">
        <v>3067</v>
      </c>
      <c r="AU851" s="55" t="s">
        <v>161</v>
      </c>
      <c r="AV851" s="41" t="s">
        <v>157</v>
      </c>
      <c r="AW851" s="41" t="s">
        <v>166</v>
      </c>
      <c r="AX851" s="41" t="s">
        <v>224</v>
      </c>
      <c r="AY851" s="41">
        <v>336</v>
      </c>
      <c r="AZ851" s="43" t="s">
        <v>168</v>
      </c>
      <c r="BA851" s="62" t="s">
        <v>5707</v>
      </c>
      <c r="BB851" s="62" t="s">
        <v>5707</v>
      </c>
      <c r="BC851" s="67" t="s">
        <v>1182</v>
      </c>
      <c r="BD851" s="67" t="s">
        <v>3068</v>
      </c>
      <c r="BE851" s="41" t="s">
        <v>172</v>
      </c>
      <c r="BF851" s="52">
        <v>44165</v>
      </c>
      <c r="BG851" s="52">
        <v>44175</v>
      </c>
      <c r="BH851" s="41" t="s">
        <v>157</v>
      </c>
    </row>
    <row r="852" spans="1:60" s="16" customFormat="1" ht="45" x14ac:dyDescent="0.25">
      <c r="A852" s="41">
        <v>2020</v>
      </c>
      <c r="B852" s="52">
        <v>44136</v>
      </c>
      <c r="C852" s="52">
        <v>44165</v>
      </c>
      <c r="D852" s="41" t="s">
        <v>137</v>
      </c>
      <c r="E852" s="41" t="s">
        <v>138</v>
      </c>
      <c r="F852" s="41">
        <v>820</v>
      </c>
      <c r="G852" s="41" t="s">
        <v>3058</v>
      </c>
      <c r="H852" s="55" t="s">
        <v>3048</v>
      </c>
      <c r="I852" s="52">
        <v>43599</v>
      </c>
      <c r="J852" s="45" t="s">
        <v>3059</v>
      </c>
      <c r="K852" s="41">
        <v>820</v>
      </c>
      <c r="L852" s="52">
        <v>43606</v>
      </c>
      <c r="M852" s="41">
        <v>820</v>
      </c>
      <c r="N852" s="41" t="s">
        <v>507</v>
      </c>
      <c r="O852" s="57" t="s">
        <v>3060</v>
      </c>
      <c r="P852" s="57" t="s">
        <v>3061</v>
      </c>
      <c r="Q852" s="57" t="s">
        <v>3062</v>
      </c>
      <c r="R852" s="46" t="s">
        <v>3063</v>
      </c>
      <c r="S852" s="46" t="s">
        <v>1518</v>
      </c>
      <c r="T852" s="46" t="s">
        <v>3064</v>
      </c>
      <c r="U852" s="41" t="s">
        <v>149</v>
      </c>
      <c r="V852" s="41" t="s">
        <v>3065</v>
      </c>
      <c r="W852" s="59" t="s">
        <v>151</v>
      </c>
      <c r="X852" s="41" t="s">
        <v>152</v>
      </c>
      <c r="Y852" s="41" t="s">
        <v>153</v>
      </c>
      <c r="Z852" s="41" t="s">
        <v>154</v>
      </c>
      <c r="AA852" s="41" t="s">
        <v>3058</v>
      </c>
      <c r="AB852" s="52">
        <v>43635</v>
      </c>
      <c r="AC852" s="53">
        <f t="shared" ref="AC852:AC864" si="48">AD852/1.16</f>
        <v>937889.76724137925</v>
      </c>
      <c r="AD852" s="53">
        <v>1087952.1299999999</v>
      </c>
      <c r="AE852" s="54">
        <v>0</v>
      </c>
      <c r="AF852" s="54">
        <v>0</v>
      </c>
      <c r="AG852" s="41" t="s">
        <v>156</v>
      </c>
      <c r="AH852" s="41" t="s">
        <v>157</v>
      </c>
      <c r="AI852" s="41" t="s">
        <v>158</v>
      </c>
      <c r="AJ852" s="41" t="s">
        <v>159</v>
      </c>
      <c r="AK852" s="40">
        <v>43641</v>
      </c>
      <c r="AL852" s="40">
        <v>43708</v>
      </c>
      <c r="AM852" s="55" t="s">
        <v>3066</v>
      </c>
      <c r="AN852" s="55" t="s">
        <v>161</v>
      </c>
      <c r="AO852" s="41">
        <v>336</v>
      </c>
      <c r="AP852" s="41" t="s">
        <v>2994</v>
      </c>
      <c r="AQ852" s="41" t="s">
        <v>3055</v>
      </c>
      <c r="AR852" s="41" t="s">
        <v>3055</v>
      </c>
      <c r="AS852" s="41" t="s">
        <v>3056</v>
      </c>
      <c r="AT852" s="41" t="s">
        <v>3067</v>
      </c>
      <c r="AU852" s="55" t="s">
        <v>161</v>
      </c>
      <c r="AV852" s="41" t="s">
        <v>157</v>
      </c>
      <c r="AW852" s="41" t="s">
        <v>166</v>
      </c>
      <c r="AX852" s="41" t="s">
        <v>224</v>
      </c>
      <c r="AY852" s="41">
        <v>336</v>
      </c>
      <c r="AZ852" s="43" t="s">
        <v>168</v>
      </c>
      <c r="BA852" s="62" t="s">
        <v>5707</v>
      </c>
      <c r="BB852" s="62" t="s">
        <v>5707</v>
      </c>
      <c r="BC852" s="67" t="s">
        <v>1182</v>
      </c>
      <c r="BD852" s="67" t="s">
        <v>3068</v>
      </c>
      <c r="BE852" s="41" t="s">
        <v>172</v>
      </c>
      <c r="BF852" s="52">
        <v>44165</v>
      </c>
      <c r="BG852" s="52">
        <v>44175</v>
      </c>
      <c r="BH852" s="41" t="s">
        <v>157</v>
      </c>
    </row>
    <row r="853" spans="1:60" s="16" customFormat="1" ht="45" x14ac:dyDescent="0.25">
      <c r="A853" s="41">
        <v>2020</v>
      </c>
      <c r="B853" s="52">
        <v>44136</v>
      </c>
      <c r="C853" s="52">
        <v>44165</v>
      </c>
      <c r="D853" s="41" t="s">
        <v>137</v>
      </c>
      <c r="E853" s="41" t="s">
        <v>138</v>
      </c>
      <c r="F853" s="41">
        <v>821</v>
      </c>
      <c r="G853" s="41" t="s">
        <v>3058</v>
      </c>
      <c r="H853" s="55" t="s">
        <v>3048</v>
      </c>
      <c r="I853" s="52">
        <v>43599</v>
      </c>
      <c r="J853" s="45" t="s">
        <v>3059</v>
      </c>
      <c r="K853" s="41">
        <v>821</v>
      </c>
      <c r="L853" s="52">
        <v>43606</v>
      </c>
      <c r="M853" s="41">
        <v>821</v>
      </c>
      <c r="N853" s="41" t="s">
        <v>507</v>
      </c>
      <c r="O853" s="57" t="s">
        <v>3060</v>
      </c>
      <c r="P853" s="57" t="s">
        <v>3061</v>
      </c>
      <c r="Q853" s="57" t="s">
        <v>3062</v>
      </c>
      <c r="R853" s="46" t="s">
        <v>3063</v>
      </c>
      <c r="S853" s="46" t="s">
        <v>1518</v>
      </c>
      <c r="T853" s="46" t="s">
        <v>3064</v>
      </c>
      <c r="U853" s="41" t="s">
        <v>149</v>
      </c>
      <c r="V853" s="41" t="s">
        <v>3065</v>
      </c>
      <c r="W853" s="59" t="s">
        <v>151</v>
      </c>
      <c r="X853" s="41" t="s">
        <v>152</v>
      </c>
      <c r="Y853" s="41" t="s">
        <v>153</v>
      </c>
      <c r="Z853" s="41" t="s">
        <v>154</v>
      </c>
      <c r="AA853" s="41" t="s">
        <v>3058</v>
      </c>
      <c r="AB853" s="52">
        <v>43635</v>
      </c>
      <c r="AC853" s="53">
        <f t="shared" si="48"/>
        <v>937889.76724137925</v>
      </c>
      <c r="AD853" s="53">
        <v>1087952.1299999999</v>
      </c>
      <c r="AE853" s="54">
        <v>0</v>
      </c>
      <c r="AF853" s="54">
        <v>0</v>
      </c>
      <c r="AG853" s="41" t="s">
        <v>156</v>
      </c>
      <c r="AH853" s="41" t="s">
        <v>157</v>
      </c>
      <c r="AI853" s="41" t="s">
        <v>158</v>
      </c>
      <c r="AJ853" s="41" t="s">
        <v>159</v>
      </c>
      <c r="AK853" s="40">
        <v>43641</v>
      </c>
      <c r="AL853" s="40">
        <v>43708</v>
      </c>
      <c r="AM853" s="55" t="s">
        <v>3066</v>
      </c>
      <c r="AN853" s="55" t="s">
        <v>161</v>
      </c>
      <c r="AO853" s="41">
        <v>336</v>
      </c>
      <c r="AP853" s="41" t="s">
        <v>2994</v>
      </c>
      <c r="AQ853" s="41" t="s">
        <v>3055</v>
      </c>
      <c r="AR853" s="41" t="s">
        <v>3055</v>
      </c>
      <c r="AS853" s="41" t="s">
        <v>3056</v>
      </c>
      <c r="AT853" s="41" t="s">
        <v>3067</v>
      </c>
      <c r="AU853" s="55" t="s">
        <v>161</v>
      </c>
      <c r="AV853" s="41" t="s">
        <v>157</v>
      </c>
      <c r="AW853" s="41" t="s">
        <v>166</v>
      </c>
      <c r="AX853" s="41" t="s">
        <v>224</v>
      </c>
      <c r="AY853" s="41">
        <v>336</v>
      </c>
      <c r="AZ853" s="43" t="s">
        <v>168</v>
      </c>
      <c r="BA853" s="62" t="s">
        <v>5707</v>
      </c>
      <c r="BB853" s="62" t="s">
        <v>5707</v>
      </c>
      <c r="BC853" s="67" t="s">
        <v>1182</v>
      </c>
      <c r="BD853" s="67" t="s">
        <v>3068</v>
      </c>
      <c r="BE853" s="41" t="s">
        <v>172</v>
      </c>
      <c r="BF853" s="52">
        <v>44165</v>
      </c>
      <c r="BG853" s="52">
        <v>44175</v>
      </c>
      <c r="BH853" s="41" t="s">
        <v>157</v>
      </c>
    </row>
    <row r="854" spans="1:60" s="16" customFormat="1" ht="45" x14ac:dyDescent="0.25">
      <c r="A854" s="41">
        <v>2020</v>
      </c>
      <c r="B854" s="52">
        <v>44136</v>
      </c>
      <c r="C854" s="52">
        <v>44165</v>
      </c>
      <c r="D854" s="41" t="s">
        <v>137</v>
      </c>
      <c r="E854" s="41" t="s">
        <v>138</v>
      </c>
      <c r="F854" s="41">
        <v>822</v>
      </c>
      <c r="G854" s="41" t="s">
        <v>3058</v>
      </c>
      <c r="H854" s="55" t="s">
        <v>3048</v>
      </c>
      <c r="I854" s="52">
        <v>43599</v>
      </c>
      <c r="J854" s="45" t="s">
        <v>3059</v>
      </c>
      <c r="K854" s="41">
        <v>822</v>
      </c>
      <c r="L854" s="52">
        <v>43606</v>
      </c>
      <c r="M854" s="41">
        <v>822</v>
      </c>
      <c r="N854" s="41" t="s">
        <v>507</v>
      </c>
      <c r="O854" s="57" t="s">
        <v>3060</v>
      </c>
      <c r="P854" s="57" t="s">
        <v>3061</v>
      </c>
      <c r="Q854" s="57" t="s">
        <v>3062</v>
      </c>
      <c r="R854" s="46" t="s">
        <v>3063</v>
      </c>
      <c r="S854" s="46" t="s">
        <v>1518</v>
      </c>
      <c r="T854" s="46" t="s">
        <v>3064</v>
      </c>
      <c r="U854" s="41" t="s">
        <v>149</v>
      </c>
      <c r="V854" s="41" t="s">
        <v>3065</v>
      </c>
      <c r="W854" s="59" t="s">
        <v>151</v>
      </c>
      <c r="X854" s="41" t="s">
        <v>152</v>
      </c>
      <c r="Y854" s="41" t="s">
        <v>153</v>
      </c>
      <c r="Z854" s="41" t="s">
        <v>154</v>
      </c>
      <c r="AA854" s="41" t="s">
        <v>3058</v>
      </c>
      <c r="AB854" s="52">
        <v>43635</v>
      </c>
      <c r="AC854" s="53">
        <f t="shared" si="48"/>
        <v>937889.76724137925</v>
      </c>
      <c r="AD854" s="53">
        <v>1087952.1299999999</v>
      </c>
      <c r="AE854" s="54">
        <v>0</v>
      </c>
      <c r="AF854" s="54">
        <v>0</v>
      </c>
      <c r="AG854" s="41" t="s">
        <v>156</v>
      </c>
      <c r="AH854" s="41" t="s">
        <v>157</v>
      </c>
      <c r="AI854" s="41" t="s">
        <v>158</v>
      </c>
      <c r="AJ854" s="41" t="s">
        <v>159</v>
      </c>
      <c r="AK854" s="40">
        <v>43641</v>
      </c>
      <c r="AL854" s="40">
        <v>43708</v>
      </c>
      <c r="AM854" s="55" t="s">
        <v>3066</v>
      </c>
      <c r="AN854" s="55" t="s">
        <v>161</v>
      </c>
      <c r="AO854" s="41">
        <v>336</v>
      </c>
      <c r="AP854" s="41" t="s">
        <v>2994</v>
      </c>
      <c r="AQ854" s="41" t="s">
        <v>3055</v>
      </c>
      <c r="AR854" s="41" t="s">
        <v>3055</v>
      </c>
      <c r="AS854" s="41" t="s">
        <v>3056</v>
      </c>
      <c r="AT854" s="41" t="s">
        <v>3067</v>
      </c>
      <c r="AU854" s="55" t="s">
        <v>161</v>
      </c>
      <c r="AV854" s="41" t="s">
        <v>157</v>
      </c>
      <c r="AW854" s="41" t="s">
        <v>166</v>
      </c>
      <c r="AX854" s="41" t="s">
        <v>224</v>
      </c>
      <c r="AY854" s="41">
        <v>336</v>
      </c>
      <c r="AZ854" s="43" t="s">
        <v>168</v>
      </c>
      <c r="BA854" s="62" t="s">
        <v>5707</v>
      </c>
      <c r="BB854" s="62" t="s">
        <v>5707</v>
      </c>
      <c r="BC854" s="67" t="s">
        <v>1182</v>
      </c>
      <c r="BD854" s="67" t="s">
        <v>3068</v>
      </c>
      <c r="BE854" s="41" t="s">
        <v>172</v>
      </c>
      <c r="BF854" s="52">
        <v>44165</v>
      </c>
      <c r="BG854" s="52">
        <v>44175</v>
      </c>
      <c r="BH854" s="41" t="s">
        <v>157</v>
      </c>
    </row>
    <row r="855" spans="1:60" s="16" customFormat="1" ht="45" x14ac:dyDescent="0.25">
      <c r="A855" s="41">
        <v>2020</v>
      </c>
      <c r="B855" s="52">
        <v>44136</v>
      </c>
      <c r="C855" s="52">
        <v>44165</v>
      </c>
      <c r="D855" s="41" t="s">
        <v>137</v>
      </c>
      <c r="E855" s="41" t="s">
        <v>138</v>
      </c>
      <c r="F855" s="41">
        <v>823</v>
      </c>
      <c r="G855" s="41" t="s">
        <v>3058</v>
      </c>
      <c r="H855" s="55" t="s">
        <v>3048</v>
      </c>
      <c r="I855" s="52">
        <v>43599</v>
      </c>
      <c r="J855" s="45" t="s">
        <v>3059</v>
      </c>
      <c r="K855" s="41">
        <v>823</v>
      </c>
      <c r="L855" s="52">
        <v>43606</v>
      </c>
      <c r="M855" s="41">
        <v>823</v>
      </c>
      <c r="N855" s="41" t="s">
        <v>507</v>
      </c>
      <c r="O855" s="57" t="s">
        <v>3060</v>
      </c>
      <c r="P855" s="57" t="s">
        <v>3061</v>
      </c>
      <c r="Q855" s="57" t="s">
        <v>3062</v>
      </c>
      <c r="R855" s="46" t="s">
        <v>3063</v>
      </c>
      <c r="S855" s="46" t="s">
        <v>1518</v>
      </c>
      <c r="T855" s="46" t="s">
        <v>3064</v>
      </c>
      <c r="U855" s="41" t="s">
        <v>149</v>
      </c>
      <c r="V855" s="41" t="s">
        <v>3065</v>
      </c>
      <c r="W855" s="59" t="s">
        <v>151</v>
      </c>
      <c r="X855" s="41" t="s">
        <v>152</v>
      </c>
      <c r="Y855" s="41" t="s">
        <v>153</v>
      </c>
      <c r="Z855" s="41" t="s">
        <v>154</v>
      </c>
      <c r="AA855" s="41" t="s">
        <v>3058</v>
      </c>
      <c r="AB855" s="52">
        <v>43635</v>
      </c>
      <c r="AC855" s="53">
        <f t="shared" si="48"/>
        <v>937889.76724137925</v>
      </c>
      <c r="AD855" s="53">
        <v>1087952.1299999999</v>
      </c>
      <c r="AE855" s="54">
        <v>0</v>
      </c>
      <c r="AF855" s="54">
        <v>0</v>
      </c>
      <c r="AG855" s="41" t="s">
        <v>156</v>
      </c>
      <c r="AH855" s="41" t="s">
        <v>157</v>
      </c>
      <c r="AI855" s="41" t="s">
        <v>158</v>
      </c>
      <c r="AJ855" s="41" t="s">
        <v>159</v>
      </c>
      <c r="AK855" s="40">
        <v>43641</v>
      </c>
      <c r="AL855" s="40">
        <v>43708</v>
      </c>
      <c r="AM855" s="55" t="s">
        <v>3066</v>
      </c>
      <c r="AN855" s="55" t="s">
        <v>161</v>
      </c>
      <c r="AO855" s="41">
        <v>336</v>
      </c>
      <c r="AP855" s="41" t="s">
        <v>2994</v>
      </c>
      <c r="AQ855" s="41" t="s">
        <v>3055</v>
      </c>
      <c r="AR855" s="41" t="s">
        <v>3055</v>
      </c>
      <c r="AS855" s="41" t="s">
        <v>3056</v>
      </c>
      <c r="AT855" s="41" t="s">
        <v>3067</v>
      </c>
      <c r="AU855" s="55" t="s">
        <v>161</v>
      </c>
      <c r="AV855" s="41" t="s">
        <v>157</v>
      </c>
      <c r="AW855" s="41" t="s">
        <v>166</v>
      </c>
      <c r="AX855" s="41" t="s">
        <v>224</v>
      </c>
      <c r="AY855" s="41">
        <v>336</v>
      </c>
      <c r="AZ855" s="43" t="s">
        <v>168</v>
      </c>
      <c r="BA855" s="62" t="s">
        <v>5707</v>
      </c>
      <c r="BB855" s="62" t="s">
        <v>5707</v>
      </c>
      <c r="BC855" s="67" t="s">
        <v>1182</v>
      </c>
      <c r="BD855" s="67" t="s">
        <v>3068</v>
      </c>
      <c r="BE855" s="41" t="s">
        <v>172</v>
      </c>
      <c r="BF855" s="52">
        <v>44165</v>
      </c>
      <c r="BG855" s="52">
        <v>44175</v>
      </c>
      <c r="BH855" s="41" t="s">
        <v>157</v>
      </c>
    </row>
    <row r="856" spans="1:60" s="16" customFormat="1" ht="45" x14ac:dyDescent="0.25">
      <c r="A856" s="41">
        <v>2020</v>
      </c>
      <c r="B856" s="52">
        <v>44136</v>
      </c>
      <c r="C856" s="52">
        <v>44165</v>
      </c>
      <c r="D856" s="41" t="s">
        <v>137</v>
      </c>
      <c r="E856" s="41" t="s">
        <v>138</v>
      </c>
      <c r="F856" s="41">
        <v>824</v>
      </c>
      <c r="G856" s="41" t="s">
        <v>3058</v>
      </c>
      <c r="H856" s="55" t="s">
        <v>3048</v>
      </c>
      <c r="I856" s="52">
        <v>43599</v>
      </c>
      <c r="J856" s="45" t="s">
        <v>3059</v>
      </c>
      <c r="K856" s="41">
        <v>824</v>
      </c>
      <c r="L856" s="52">
        <v>43606</v>
      </c>
      <c r="M856" s="41">
        <v>824</v>
      </c>
      <c r="N856" s="41" t="s">
        <v>507</v>
      </c>
      <c r="O856" s="57" t="s">
        <v>3060</v>
      </c>
      <c r="P856" s="57" t="s">
        <v>3061</v>
      </c>
      <c r="Q856" s="57" t="s">
        <v>3062</v>
      </c>
      <c r="R856" s="46" t="s">
        <v>3063</v>
      </c>
      <c r="S856" s="46" t="s">
        <v>1518</v>
      </c>
      <c r="T856" s="46" t="s">
        <v>3064</v>
      </c>
      <c r="U856" s="41" t="s">
        <v>149</v>
      </c>
      <c r="V856" s="41" t="s">
        <v>3065</v>
      </c>
      <c r="W856" s="59" t="s">
        <v>151</v>
      </c>
      <c r="X856" s="41" t="s">
        <v>152</v>
      </c>
      <c r="Y856" s="41" t="s">
        <v>153</v>
      </c>
      <c r="Z856" s="41" t="s">
        <v>154</v>
      </c>
      <c r="AA856" s="41" t="s">
        <v>3058</v>
      </c>
      <c r="AB856" s="52">
        <v>43635</v>
      </c>
      <c r="AC856" s="53">
        <f t="shared" si="48"/>
        <v>937889.76724137925</v>
      </c>
      <c r="AD856" s="53">
        <v>1087952.1299999999</v>
      </c>
      <c r="AE856" s="54">
        <v>0</v>
      </c>
      <c r="AF856" s="54">
        <v>0</v>
      </c>
      <c r="AG856" s="41" t="s">
        <v>156</v>
      </c>
      <c r="AH856" s="41" t="s">
        <v>157</v>
      </c>
      <c r="AI856" s="41" t="s">
        <v>158</v>
      </c>
      <c r="AJ856" s="41" t="s">
        <v>159</v>
      </c>
      <c r="AK856" s="40">
        <v>43641</v>
      </c>
      <c r="AL856" s="40">
        <v>43708</v>
      </c>
      <c r="AM856" s="55" t="s">
        <v>3066</v>
      </c>
      <c r="AN856" s="55" t="s">
        <v>161</v>
      </c>
      <c r="AO856" s="41">
        <v>336</v>
      </c>
      <c r="AP856" s="41" t="s">
        <v>2994</v>
      </c>
      <c r="AQ856" s="41" t="s">
        <v>3055</v>
      </c>
      <c r="AR856" s="41" t="s">
        <v>3055</v>
      </c>
      <c r="AS856" s="41" t="s">
        <v>3056</v>
      </c>
      <c r="AT856" s="41" t="s">
        <v>3067</v>
      </c>
      <c r="AU856" s="55" t="s">
        <v>161</v>
      </c>
      <c r="AV856" s="41" t="s">
        <v>157</v>
      </c>
      <c r="AW856" s="41" t="s">
        <v>166</v>
      </c>
      <c r="AX856" s="41" t="s">
        <v>224</v>
      </c>
      <c r="AY856" s="41">
        <v>336</v>
      </c>
      <c r="AZ856" s="43" t="s">
        <v>168</v>
      </c>
      <c r="BA856" s="62" t="s">
        <v>5707</v>
      </c>
      <c r="BB856" s="62" t="s">
        <v>5707</v>
      </c>
      <c r="BC856" s="67" t="s">
        <v>1182</v>
      </c>
      <c r="BD856" s="67" t="s">
        <v>3068</v>
      </c>
      <c r="BE856" s="41" t="s">
        <v>172</v>
      </c>
      <c r="BF856" s="52">
        <v>44165</v>
      </c>
      <c r="BG856" s="52">
        <v>44175</v>
      </c>
      <c r="BH856" s="41" t="s">
        <v>157</v>
      </c>
    </row>
    <row r="857" spans="1:60" s="16" customFormat="1" ht="45" x14ac:dyDescent="0.25">
      <c r="A857" s="41">
        <v>2020</v>
      </c>
      <c r="B857" s="52">
        <v>44136</v>
      </c>
      <c r="C857" s="52">
        <v>44165</v>
      </c>
      <c r="D857" s="41" t="s">
        <v>137</v>
      </c>
      <c r="E857" s="41" t="s">
        <v>138</v>
      </c>
      <c r="F857" s="41">
        <v>825</v>
      </c>
      <c r="G857" s="41" t="s">
        <v>3058</v>
      </c>
      <c r="H857" s="55" t="s">
        <v>3048</v>
      </c>
      <c r="I857" s="52">
        <v>43599</v>
      </c>
      <c r="J857" s="45" t="s">
        <v>3059</v>
      </c>
      <c r="K857" s="41">
        <v>825</v>
      </c>
      <c r="L857" s="52">
        <v>43606</v>
      </c>
      <c r="M857" s="41">
        <v>825</v>
      </c>
      <c r="N857" s="41" t="s">
        <v>507</v>
      </c>
      <c r="O857" s="57" t="s">
        <v>3060</v>
      </c>
      <c r="P857" s="57" t="s">
        <v>3061</v>
      </c>
      <c r="Q857" s="57" t="s">
        <v>3062</v>
      </c>
      <c r="R857" s="46" t="s">
        <v>3063</v>
      </c>
      <c r="S857" s="46" t="s">
        <v>1518</v>
      </c>
      <c r="T857" s="46" t="s">
        <v>3064</v>
      </c>
      <c r="U857" s="41" t="s">
        <v>149</v>
      </c>
      <c r="V857" s="41" t="s">
        <v>3065</v>
      </c>
      <c r="W857" s="59" t="s">
        <v>151</v>
      </c>
      <c r="X857" s="41" t="s">
        <v>152</v>
      </c>
      <c r="Y857" s="41" t="s">
        <v>153</v>
      </c>
      <c r="Z857" s="41" t="s">
        <v>154</v>
      </c>
      <c r="AA857" s="41" t="s">
        <v>3058</v>
      </c>
      <c r="AB857" s="52">
        <v>43635</v>
      </c>
      <c r="AC857" s="53">
        <f t="shared" si="48"/>
        <v>937889.76724137925</v>
      </c>
      <c r="AD857" s="53">
        <v>1087952.1299999999</v>
      </c>
      <c r="AE857" s="54">
        <v>0</v>
      </c>
      <c r="AF857" s="54">
        <v>0</v>
      </c>
      <c r="AG857" s="41" t="s">
        <v>156</v>
      </c>
      <c r="AH857" s="41" t="s">
        <v>157</v>
      </c>
      <c r="AI857" s="41" t="s">
        <v>158</v>
      </c>
      <c r="AJ857" s="41" t="s">
        <v>159</v>
      </c>
      <c r="AK857" s="40">
        <v>43641</v>
      </c>
      <c r="AL857" s="40">
        <v>43708</v>
      </c>
      <c r="AM857" s="55" t="s">
        <v>3066</v>
      </c>
      <c r="AN857" s="55" t="s">
        <v>161</v>
      </c>
      <c r="AO857" s="41">
        <v>336</v>
      </c>
      <c r="AP857" s="41" t="s">
        <v>2994</v>
      </c>
      <c r="AQ857" s="41" t="s">
        <v>3055</v>
      </c>
      <c r="AR857" s="41" t="s">
        <v>3055</v>
      </c>
      <c r="AS857" s="41" t="s">
        <v>3056</v>
      </c>
      <c r="AT857" s="41" t="s">
        <v>3067</v>
      </c>
      <c r="AU857" s="55" t="s">
        <v>161</v>
      </c>
      <c r="AV857" s="41" t="s">
        <v>157</v>
      </c>
      <c r="AW857" s="41" t="s">
        <v>166</v>
      </c>
      <c r="AX857" s="41" t="s">
        <v>224</v>
      </c>
      <c r="AY857" s="41">
        <v>336</v>
      </c>
      <c r="AZ857" s="43" t="s">
        <v>168</v>
      </c>
      <c r="BA857" s="62" t="s">
        <v>5707</v>
      </c>
      <c r="BB857" s="62" t="s">
        <v>5707</v>
      </c>
      <c r="BC857" s="67" t="s">
        <v>1182</v>
      </c>
      <c r="BD857" s="67" t="s">
        <v>3068</v>
      </c>
      <c r="BE857" s="41" t="s">
        <v>172</v>
      </c>
      <c r="BF857" s="52">
        <v>44165</v>
      </c>
      <c r="BG857" s="52">
        <v>44175</v>
      </c>
      <c r="BH857" s="41" t="s">
        <v>157</v>
      </c>
    </row>
    <row r="858" spans="1:60" s="16" customFormat="1" ht="45" x14ac:dyDescent="0.25">
      <c r="A858" s="41">
        <v>2020</v>
      </c>
      <c r="B858" s="52">
        <v>44136</v>
      </c>
      <c r="C858" s="52">
        <v>44165</v>
      </c>
      <c r="D858" s="41" t="s">
        <v>137</v>
      </c>
      <c r="E858" s="41" t="s">
        <v>138</v>
      </c>
      <c r="F858" s="41">
        <v>826</v>
      </c>
      <c r="G858" s="41" t="s">
        <v>3058</v>
      </c>
      <c r="H858" s="55" t="s">
        <v>3048</v>
      </c>
      <c r="I858" s="52">
        <v>43599</v>
      </c>
      <c r="J858" s="45" t="s">
        <v>3059</v>
      </c>
      <c r="K858" s="41">
        <v>826</v>
      </c>
      <c r="L858" s="52">
        <v>43606</v>
      </c>
      <c r="M858" s="41">
        <v>826</v>
      </c>
      <c r="N858" s="41" t="s">
        <v>507</v>
      </c>
      <c r="O858" s="57" t="s">
        <v>3060</v>
      </c>
      <c r="P858" s="57" t="s">
        <v>3061</v>
      </c>
      <c r="Q858" s="57" t="s">
        <v>3062</v>
      </c>
      <c r="R858" s="46" t="s">
        <v>3063</v>
      </c>
      <c r="S858" s="46" t="s">
        <v>1518</v>
      </c>
      <c r="T858" s="46" t="s">
        <v>3064</v>
      </c>
      <c r="U858" s="41" t="s">
        <v>149</v>
      </c>
      <c r="V858" s="41" t="s">
        <v>3065</v>
      </c>
      <c r="W858" s="59" t="s">
        <v>151</v>
      </c>
      <c r="X858" s="41" t="s">
        <v>152</v>
      </c>
      <c r="Y858" s="41" t="s">
        <v>153</v>
      </c>
      <c r="Z858" s="41" t="s">
        <v>154</v>
      </c>
      <c r="AA858" s="41" t="s">
        <v>3058</v>
      </c>
      <c r="AB858" s="52">
        <v>43635</v>
      </c>
      <c r="AC858" s="53">
        <f t="shared" si="48"/>
        <v>937889.76724137925</v>
      </c>
      <c r="AD858" s="53">
        <v>1087952.1299999999</v>
      </c>
      <c r="AE858" s="54">
        <v>0</v>
      </c>
      <c r="AF858" s="54">
        <v>0</v>
      </c>
      <c r="AG858" s="41" t="s">
        <v>156</v>
      </c>
      <c r="AH858" s="41" t="s">
        <v>157</v>
      </c>
      <c r="AI858" s="41" t="s">
        <v>158</v>
      </c>
      <c r="AJ858" s="41" t="s">
        <v>159</v>
      </c>
      <c r="AK858" s="40">
        <v>43641</v>
      </c>
      <c r="AL858" s="40">
        <v>43708</v>
      </c>
      <c r="AM858" s="55" t="s">
        <v>3066</v>
      </c>
      <c r="AN858" s="55" t="s">
        <v>161</v>
      </c>
      <c r="AO858" s="41">
        <v>336</v>
      </c>
      <c r="AP858" s="41" t="s">
        <v>2994</v>
      </c>
      <c r="AQ858" s="41" t="s">
        <v>3055</v>
      </c>
      <c r="AR858" s="41" t="s">
        <v>3055</v>
      </c>
      <c r="AS858" s="41" t="s">
        <v>3056</v>
      </c>
      <c r="AT858" s="41" t="s">
        <v>3067</v>
      </c>
      <c r="AU858" s="55" t="s">
        <v>161</v>
      </c>
      <c r="AV858" s="41" t="s">
        <v>157</v>
      </c>
      <c r="AW858" s="41" t="s">
        <v>166</v>
      </c>
      <c r="AX858" s="41" t="s">
        <v>224</v>
      </c>
      <c r="AY858" s="41">
        <v>336</v>
      </c>
      <c r="AZ858" s="43" t="s">
        <v>168</v>
      </c>
      <c r="BA858" s="62" t="s">
        <v>5707</v>
      </c>
      <c r="BB858" s="62" t="s">
        <v>5707</v>
      </c>
      <c r="BC858" s="67" t="s">
        <v>1182</v>
      </c>
      <c r="BD858" s="67" t="s">
        <v>3068</v>
      </c>
      <c r="BE858" s="41" t="s">
        <v>172</v>
      </c>
      <c r="BF858" s="52">
        <v>44165</v>
      </c>
      <c r="BG858" s="52">
        <v>44175</v>
      </c>
      <c r="BH858" s="41" t="s">
        <v>157</v>
      </c>
    </row>
    <row r="859" spans="1:60" s="16" customFormat="1" ht="45" x14ac:dyDescent="0.25">
      <c r="A859" s="41">
        <v>2020</v>
      </c>
      <c r="B859" s="52">
        <v>44136</v>
      </c>
      <c r="C859" s="52">
        <v>44165</v>
      </c>
      <c r="D859" s="41" t="s">
        <v>137</v>
      </c>
      <c r="E859" s="41" t="s">
        <v>138</v>
      </c>
      <c r="F859" s="41">
        <v>827</v>
      </c>
      <c r="G859" s="41" t="s">
        <v>3058</v>
      </c>
      <c r="H859" s="55" t="s">
        <v>3048</v>
      </c>
      <c r="I859" s="52">
        <v>43599</v>
      </c>
      <c r="J859" s="45" t="s">
        <v>3059</v>
      </c>
      <c r="K859" s="41">
        <v>827</v>
      </c>
      <c r="L859" s="52">
        <v>43606</v>
      </c>
      <c r="M859" s="41">
        <v>827</v>
      </c>
      <c r="N859" s="41" t="s">
        <v>507</v>
      </c>
      <c r="O859" s="57" t="s">
        <v>3060</v>
      </c>
      <c r="P859" s="57" t="s">
        <v>3061</v>
      </c>
      <c r="Q859" s="57" t="s">
        <v>3062</v>
      </c>
      <c r="R859" s="46" t="s">
        <v>3063</v>
      </c>
      <c r="S859" s="46" t="s">
        <v>1518</v>
      </c>
      <c r="T859" s="46" t="s">
        <v>3064</v>
      </c>
      <c r="U859" s="41" t="s">
        <v>149</v>
      </c>
      <c r="V859" s="41" t="s">
        <v>3065</v>
      </c>
      <c r="W859" s="59" t="s">
        <v>151</v>
      </c>
      <c r="X859" s="41" t="s">
        <v>152</v>
      </c>
      <c r="Y859" s="41" t="s">
        <v>153</v>
      </c>
      <c r="Z859" s="41" t="s">
        <v>154</v>
      </c>
      <c r="AA859" s="41" t="s">
        <v>3058</v>
      </c>
      <c r="AB859" s="52">
        <v>43635</v>
      </c>
      <c r="AC859" s="53">
        <f t="shared" si="48"/>
        <v>937889.76724137925</v>
      </c>
      <c r="AD859" s="53">
        <v>1087952.1299999999</v>
      </c>
      <c r="AE859" s="54">
        <v>0</v>
      </c>
      <c r="AF859" s="54">
        <v>0</v>
      </c>
      <c r="AG859" s="41" t="s">
        <v>156</v>
      </c>
      <c r="AH859" s="41" t="s">
        <v>157</v>
      </c>
      <c r="AI859" s="41" t="s">
        <v>158</v>
      </c>
      <c r="AJ859" s="41" t="s">
        <v>159</v>
      </c>
      <c r="AK859" s="40">
        <v>43641</v>
      </c>
      <c r="AL859" s="40">
        <v>43708</v>
      </c>
      <c r="AM859" s="55" t="s">
        <v>3066</v>
      </c>
      <c r="AN859" s="55" t="s">
        <v>161</v>
      </c>
      <c r="AO859" s="41">
        <v>336</v>
      </c>
      <c r="AP859" s="41" t="s">
        <v>2994</v>
      </c>
      <c r="AQ859" s="41" t="s">
        <v>3055</v>
      </c>
      <c r="AR859" s="41" t="s">
        <v>3055</v>
      </c>
      <c r="AS859" s="41" t="s">
        <v>3056</v>
      </c>
      <c r="AT859" s="41" t="s">
        <v>3067</v>
      </c>
      <c r="AU859" s="55" t="s">
        <v>161</v>
      </c>
      <c r="AV859" s="41" t="s">
        <v>157</v>
      </c>
      <c r="AW859" s="41" t="s">
        <v>166</v>
      </c>
      <c r="AX859" s="41" t="s">
        <v>224</v>
      </c>
      <c r="AY859" s="41">
        <v>336</v>
      </c>
      <c r="AZ859" s="43" t="s">
        <v>168</v>
      </c>
      <c r="BA859" s="62" t="s">
        <v>5707</v>
      </c>
      <c r="BB859" s="62" t="s">
        <v>5707</v>
      </c>
      <c r="BC859" s="67" t="s">
        <v>1182</v>
      </c>
      <c r="BD859" s="67" t="s">
        <v>3068</v>
      </c>
      <c r="BE859" s="41" t="s">
        <v>172</v>
      </c>
      <c r="BF859" s="52">
        <v>44165</v>
      </c>
      <c r="BG859" s="52">
        <v>44175</v>
      </c>
      <c r="BH859" s="41" t="s">
        <v>157</v>
      </c>
    </row>
    <row r="860" spans="1:60" s="16" customFormat="1" ht="45" x14ac:dyDescent="0.25">
      <c r="A860" s="41">
        <v>2020</v>
      </c>
      <c r="B860" s="52">
        <v>44136</v>
      </c>
      <c r="C860" s="52">
        <v>44165</v>
      </c>
      <c r="D860" s="41" t="s">
        <v>137</v>
      </c>
      <c r="E860" s="41" t="s">
        <v>138</v>
      </c>
      <c r="F860" s="41">
        <v>828</v>
      </c>
      <c r="G860" s="41" t="s">
        <v>3058</v>
      </c>
      <c r="H860" s="55" t="s">
        <v>3048</v>
      </c>
      <c r="I860" s="52">
        <v>43599</v>
      </c>
      <c r="J860" s="45" t="s">
        <v>3059</v>
      </c>
      <c r="K860" s="41">
        <v>828</v>
      </c>
      <c r="L860" s="52">
        <v>43606</v>
      </c>
      <c r="M860" s="41">
        <v>828</v>
      </c>
      <c r="N860" s="41" t="s">
        <v>507</v>
      </c>
      <c r="O860" s="57" t="s">
        <v>3060</v>
      </c>
      <c r="P860" s="57" t="s">
        <v>3061</v>
      </c>
      <c r="Q860" s="57" t="s">
        <v>3062</v>
      </c>
      <c r="R860" s="46" t="s">
        <v>3063</v>
      </c>
      <c r="S860" s="46" t="s">
        <v>1518</v>
      </c>
      <c r="T860" s="46" t="s">
        <v>3064</v>
      </c>
      <c r="U860" s="41" t="s">
        <v>149</v>
      </c>
      <c r="V860" s="41" t="s">
        <v>3065</v>
      </c>
      <c r="W860" s="59" t="s">
        <v>151</v>
      </c>
      <c r="X860" s="41" t="s">
        <v>152</v>
      </c>
      <c r="Y860" s="41" t="s">
        <v>153</v>
      </c>
      <c r="Z860" s="41" t="s">
        <v>154</v>
      </c>
      <c r="AA860" s="41" t="s">
        <v>3058</v>
      </c>
      <c r="AB860" s="52">
        <v>43635</v>
      </c>
      <c r="AC860" s="53">
        <f t="shared" si="48"/>
        <v>937889.76724137925</v>
      </c>
      <c r="AD860" s="53">
        <v>1087952.1299999999</v>
      </c>
      <c r="AE860" s="54">
        <v>0</v>
      </c>
      <c r="AF860" s="54">
        <v>0</v>
      </c>
      <c r="AG860" s="41" t="s">
        <v>156</v>
      </c>
      <c r="AH860" s="41" t="s">
        <v>157</v>
      </c>
      <c r="AI860" s="41" t="s">
        <v>158</v>
      </c>
      <c r="AJ860" s="41" t="s">
        <v>159</v>
      </c>
      <c r="AK860" s="40">
        <v>43641</v>
      </c>
      <c r="AL860" s="40">
        <v>43708</v>
      </c>
      <c r="AM860" s="55" t="s">
        <v>3066</v>
      </c>
      <c r="AN860" s="55" t="s">
        <v>161</v>
      </c>
      <c r="AO860" s="41">
        <v>336</v>
      </c>
      <c r="AP860" s="41" t="s">
        <v>2994</v>
      </c>
      <c r="AQ860" s="41" t="s">
        <v>3055</v>
      </c>
      <c r="AR860" s="41" t="s">
        <v>3055</v>
      </c>
      <c r="AS860" s="41" t="s">
        <v>3056</v>
      </c>
      <c r="AT860" s="41" t="s">
        <v>3067</v>
      </c>
      <c r="AU860" s="55" t="s">
        <v>161</v>
      </c>
      <c r="AV860" s="41" t="s">
        <v>157</v>
      </c>
      <c r="AW860" s="41" t="s">
        <v>166</v>
      </c>
      <c r="AX860" s="41" t="s">
        <v>224</v>
      </c>
      <c r="AY860" s="41">
        <v>336</v>
      </c>
      <c r="AZ860" s="43" t="s">
        <v>168</v>
      </c>
      <c r="BA860" s="62" t="s">
        <v>5707</v>
      </c>
      <c r="BB860" s="62" t="s">
        <v>5707</v>
      </c>
      <c r="BC860" s="67" t="s">
        <v>1182</v>
      </c>
      <c r="BD860" s="67" t="s">
        <v>3068</v>
      </c>
      <c r="BE860" s="41" t="s">
        <v>172</v>
      </c>
      <c r="BF860" s="52">
        <v>44165</v>
      </c>
      <c r="BG860" s="52">
        <v>44175</v>
      </c>
      <c r="BH860" s="41" t="s">
        <v>157</v>
      </c>
    </row>
    <row r="861" spans="1:60" s="16" customFormat="1" ht="45" x14ac:dyDescent="0.25">
      <c r="A861" s="41">
        <v>2020</v>
      </c>
      <c r="B861" s="52">
        <v>44136</v>
      </c>
      <c r="C861" s="52">
        <v>44165</v>
      </c>
      <c r="D861" s="41" t="s">
        <v>137</v>
      </c>
      <c r="E861" s="41" t="s">
        <v>138</v>
      </c>
      <c r="F861" s="41">
        <v>829</v>
      </c>
      <c r="G861" s="41" t="s">
        <v>3058</v>
      </c>
      <c r="H861" s="55" t="s">
        <v>3048</v>
      </c>
      <c r="I861" s="52">
        <v>43599</v>
      </c>
      <c r="J861" s="45" t="s">
        <v>3059</v>
      </c>
      <c r="K861" s="41">
        <v>829</v>
      </c>
      <c r="L861" s="52">
        <v>43606</v>
      </c>
      <c r="M861" s="41">
        <v>829</v>
      </c>
      <c r="N861" s="41" t="s">
        <v>507</v>
      </c>
      <c r="O861" s="57" t="s">
        <v>3060</v>
      </c>
      <c r="P861" s="57" t="s">
        <v>3061</v>
      </c>
      <c r="Q861" s="57" t="s">
        <v>3062</v>
      </c>
      <c r="R861" s="46" t="s">
        <v>3063</v>
      </c>
      <c r="S861" s="46" t="s">
        <v>1518</v>
      </c>
      <c r="T861" s="46" t="s">
        <v>3064</v>
      </c>
      <c r="U861" s="41" t="s">
        <v>149</v>
      </c>
      <c r="V861" s="41" t="s">
        <v>3065</v>
      </c>
      <c r="W861" s="59" t="s">
        <v>151</v>
      </c>
      <c r="X861" s="41" t="s">
        <v>152</v>
      </c>
      <c r="Y861" s="41" t="s">
        <v>153</v>
      </c>
      <c r="Z861" s="41" t="s">
        <v>154</v>
      </c>
      <c r="AA861" s="41" t="s">
        <v>3058</v>
      </c>
      <c r="AB861" s="52">
        <v>43635</v>
      </c>
      <c r="AC861" s="53">
        <f t="shared" si="48"/>
        <v>937889.76724137925</v>
      </c>
      <c r="AD861" s="53">
        <v>1087952.1299999999</v>
      </c>
      <c r="AE861" s="54">
        <v>0</v>
      </c>
      <c r="AF861" s="54">
        <v>0</v>
      </c>
      <c r="AG861" s="41" t="s">
        <v>156</v>
      </c>
      <c r="AH861" s="41" t="s">
        <v>157</v>
      </c>
      <c r="AI861" s="41" t="s">
        <v>158</v>
      </c>
      <c r="AJ861" s="41" t="s">
        <v>159</v>
      </c>
      <c r="AK861" s="40">
        <v>43641</v>
      </c>
      <c r="AL861" s="40">
        <v>43708</v>
      </c>
      <c r="AM861" s="55" t="s">
        <v>3066</v>
      </c>
      <c r="AN861" s="55" t="s">
        <v>161</v>
      </c>
      <c r="AO861" s="41">
        <v>336</v>
      </c>
      <c r="AP861" s="41" t="s">
        <v>2994</v>
      </c>
      <c r="AQ861" s="41" t="s">
        <v>3055</v>
      </c>
      <c r="AR861" s="41" t="s">
        <v>3055</v>
      </c>
      <c r="AS861" s="41" t="s">
        <v>3056</v>
      </c>
      <c r="AT861" s="41" t="s">
        <v>3067</v>
      </c>
      <c r="AU861" s="55" t="s">
        <v>161</v>
      </c>
      <c r="AV861" s="41" t="s">
        <v>157</v>
      </c>
      <c r="AW861" s="41" t="s">
        <v>166</v>
      </c>
      <c r="AX861" s="41" t="s">
        <v>224</v>
      </c>
      <c r="AY861" s="41">
        <v>336</v>
      </c>
      <c r="AZ861" s="43" t="s">
        <v>168</v>
      </c>
      <c r="BA861" s="62" t="s">
        <v>5707</v>
      </c>
      <c r="BB861" s="62" t="s">
        <v>5707</v>
      </c>
      <c r="BC861" s="67" t="s">
        <v>1182</v>
      </c>
      <c r="BD861" s="67" t="s">
        <v>3068</v>
      </c>
      <c r="BE861" s="41" t="s">
        <v>172</v>
      </c>
      <c r="BF861" s="52">
        <v>44165</v>
      </c>
      <c r="BG861" s="52">
        <v>44175</v>
      </c>
      <c r="BH861" s="41" t="s">
        <v>157</v>
      </c>
    </row>
    <row r="862" spans="1:60" s="16" customFormat="1" ht="45" x14ac:dyDescent="0.25">
      <c r="A862" s="41">
        <v>2020</v>
      </c>
      <c r="B862" s="52">
        <v>44136</v>
      </c>
      <c r="C862" s="52">
        <v>44165</v>
      </c>
      <c r="D862" s="41" t="s">
        <v>137</v>
      </c>
      <c r="E862" s="41" t="s">
        <v>138</v>
      </c>
      <c r="F862" s="41">
        <v>830</v>
      </c>
      <c r="G862" s="41" t="s">
        <v>3058</v>
      </c>
      <c r="H862" s="55" t="s">
        <v>3048</v>
      </c>
      <c r="I862" s="52">
        <v>43599</v>
      </c>
      <c r="J862" s="45" t="s">
        <v>3059</v>
      </c>
      <c r="K862" s="41">
        <v>830</v>
      </c>
      <c r="L862" s="52">
        <v>43606</v>
      </c>
      <c r="M862" s="41">
        <v>830</v>
      </c>
      <c r="N862" s="41" t="s">
        <v>507</v>
      </c>
      <c r="O862" s="57" t="s">
        <v>3060</v>
      </c>
      <c r="P862" s="57" t="s">
        <v>3061</v>
      </c>
      <c r="Q862" s="57" t="s">
        <v>3062</v>
      </c>
      <c r="R862" s="46" t="s">
        <v>3063</v>
      </c>
      <c r="S862" s="46" t="s">
        <v>1518</v>
      </c>
      <c r="T862" s="46" t="s">
        <v>3064</v>
      </c>
      <c r="U862" s="41" t="s">
        <v>149</v>
      </c>
      <c r="V862" s="41" t="s">
        <v>3065</v>
      </c>
      <c r="W862" s="59" t="s">
        <v>151</v>
      </c>
      <c r="X862" s="41" t="s">
        <v>152</v>
      </c>
      <c r="Y862" s="41" t="s">
        <v>153</v>
      </c>
      <c r="Z862" s="41" t="s">
        <v>154</v>
      </c>
      <c r="AA862" s="41" t="s">
        <v>3058</v>
      </c>
      <c r="AB862" s="52">
        <v>43635</v>
      </c>
      <c r="AC862" s="53">
        <f t="shared" si="48"/>
        <v>937889.76724137925</v>
      </c>
      <c r="AD862" s="53">
        <v>1087952.1299999999</v>
      </c>
      <c r="AE862" s="54">
        <v>0</v>
      </c>
      <c r="AF862" s="54">
        <v>0</v>
      </c>
      <c r="AG862" s="41" t="s">
        <v>156</v>
      </c>
      <c r="AH862" s="41" t="s">
        <v>157</v>
      </c>
      <c r="AI862" s="41" t="s">
        <v>158</v>
      </c>
      <c r="AJ862" s="41" t="s">
        <v>159</v>
      </c>
      <c r="AK862" s="40">
        <v>43641</v>
      </c>
      <c r="AL862" s="40">
        <v>43708</v>
      </c>
      <c r="AM862" s="55" t="s">
        <v>3066</v>
      </c>
      <c r="AN862" s="55" t="s">
        <v>161</v>
      </c>
      <c r="AO862" s="41">
        <v>336</v>
      </c>
      <c r="AP862" s="41" t="s">
        <v>2994</v>
      </c>
      <c r="AQ862" s="41" t="s">
        <v>3055</v>
      </c>
      <c r="AR862" s="41" t="s">
        <v>3055</v>
      </c>
      <c r="AS862" s="41" t="s">
        <v>3056</v>
      </c>
      <c r="AT862" s="41" t="s">
        <v>3067</v>
      </c>
      <c r="AU862" s="55" t="s">
        <v>161</v>
      </c>
      <c r="AV862" s="41" t="s">
        <v>157</v>
      </c>
      <c r="AW862" s="41" t="s">
        <v>166</v>
      </c>
      <c r="AX862" s="41" t="s">
        <v>224</v>
      </c>
      <c r="AY862" s="41">
        <v>336</v>
      </c>
      <c r="AZ862" s="43" t="s">
        <v>168</v>
      </c>
      <c r="BA862" s="62" t="s">
        <v>5707</v>
      </c>
      <c r="BB862" s="62" t="s">
        <v>5707</v>
      </c>
      <c r="BC862" s="67" t="s">
        <v>1182</v>
      </c>
      <c r="BD862" s="67" t="s">
        <v>3068</v>
      </c>
      <c r="BE862" s="41" t="s">
        <v>172</v>
      </c>
      <c r="BF862" s="52">
        <v>44165</v>
      </c>
      <c r="BG862" s="52">
        <v>44175</v>
      </c>
      <c r="BH862" s="41" t="s">
        <v>157</v>
      </c>
    </row>
    <row r="863" spans="1:60" s="16" customFormat="1" ht="45" x14ac:dyDescent="0.25">
      <c r="A863" s="41">
        <v>2020</v>
      </c>
      <c r="B863" s="52">
        <v>44136</v>
      </c>
      <c r="C863" s="52">
        <v>44165</v>
      </c>
      <c r="D863" s="41" t="s">
        <v>137</v>
      </c>
      <c r="E863" s="41" t="s">
        <v>138</v>
      </c>
      <c r="F863" s="41">
        <v>831</v>
      </c>
      <c r="G863" s="41" t="s">
        <v>3058</v>
      </c>
      <c r="H863" s="55" t="s">
        <v>3048</v>
      </c>
      <c r="I863" s="52">
        <v>43599</v>
      </c>
      <c r="J863" s="45" t="s">
        <v>3059</v>
      </c>
      <c r="K863" s="41">
        <v>831</v>
      </c>
      <c r="L863" s="52">
        <v>43606</v>
      </c>
      <c r="M863" s="41">
        <v>831</v>
      </c>
      <c r="N863" s="41" t="s">
        <v>507</v>
      </c>
      <c r="O863" s="57" t="s">
        <v>3060</v>
      </c>
      <c r="P863" s="57" t="s">
        <v>3061</v>
      </c>
      <c r="Q863" s="57" t="s">
        <v>3062</v>
      </c>
      <c r="R863" s="46" t="s">
        <v>3063</v>
      </c>
      <c r="S863" s="46" t="s">
        <v>1518</v>
      </c>
      <c r="T863" s="46" t="s">
        <v>3064</v>
      </c>
      <c r="U863" s="41" t="s">
        <v>149</v>
      </c>
      <c r="V863" s="41" t="s">
        <v>3065</v>
      </c>
      <c r="W863" s="59" t="s">
        <v>151</v>
      </c>
      <c r="X863" s="41" t="s">
        <v>152</v>
      </c>
      <c r="Y863" s="41" t="s">
        <v>153</v>
      </c>
      <c r="Z863" s="41" t="s">
        <v>154</v>
      </c>
      <c r="AA863" s="41" t="s">
        <v>3058</v>
      </c>
      <c r="AB863" s="52">
        <v>43635</v>
      </c>
      <c r="AC863" s="53">
        <f t="shared" si="48"/>
        <v>937889.76724137925</v>
      </c>
      <c r="AD863" s="53">
        <v>1087952.1299999999</v>
      </c>
      <c r="AE863" s="54">
        <v>0</v>
      </c>
      <c r="AF863" s="54">
        <v>0</v>
      </c>
      <c r="AG863" s="41" t="s">
        <v>156</v>
      </c>
      <c r="AH863" s="41" t="s">
        <v>157</v>
      </c>
      <c r="AI863" s="41" t="s">
        <v>158</v>
      </c>
      <c r="AJ863" s="41" t="s">
        <v>159</v>
      </c>
      <c r="AK863" s="40">
        <v>43641</v>
      </c>
      <c r="AL863" s="40">
        <v>43708</v>
      </c>
      <c r="AM863" s="55" t="s">
        <v>3066</v>
      </c>
      <c r="AN863" s="55" t="s">
        <v>161</v>
      </c>
      <c r="AO863" s="41">
        <v>336</v>
      </c>
      <c r="AP863" s="41" t="s">
        <v>2994</v>
      </c>
      <c r="AQ863" s="41" t="s">
        <v>3055</v>
      </c>
      <c r="AR863" s="41" t="s">
        <v>3055</v>
      </c>
      <c r="AS863" s="41" t="s">
        <v>3056</v>
      </c>
      <c r="AT863" s="41" t="s">
        <v>3067</v>
      </c>
      <c r="AU863" s="55" t="s">
        <v>161</v>
      </c>
      <c r="AV863" s="41" t="s">
        <v>157</v>
      </c>
      <c r="AW863" s="41" t="s">
        <v>166</v>
      </c>
      <c r="AX863" s="41" t="s">
        <v>224</v>
      </c>
      <c r="AY863" s="41">
        <v>336</v>
      </c>
      <c r="AZ863" s="43" t="s">
        <v>168</v>
      </c>
      <c r="BA863" s="62" t="s">
        <v>5707</v>
      </c>
      <c r="BB863" s="62" t="s">
        <v>5707</v>
      </c>
      <c r="BC863" s="67" t="s">
        <v>1182</v>
      </c>
      <c r="BD863" s="67" t="s">
        <v>3068</v>
      </c>
      <c r="BE863" s="41" t="s">
        <v>172</v>
      </c>
      <c r="BF863" s="52">
        <v>44165</v>
      </c>
      <c r="BG863" s="52">
        <v>44175</v>
      </c>
      <c r="BH863" s="41" t="s">
        <v>157</v>
      </c>
    </row>
    <row r="864" spans="1:60" s="16" customFormat="1" ht="45" x14ac:dyDescent="0.25">
      <c r="A864" s="41">
        <v>2020</v>
      </c>
      <c r="B864" s="52">
        <v>44136</v>
      </c>
      <c r="C864" s="52">
        <v>44165</v>
      </c>
      <c r="D864" s="41" t="s">
        <v>137</v>
      </c>
      <c r="E864" s="41" t="s">
        <v>138</v>
      </c>
      <c r="F864" s="41">
        <v>832</v>
      </c>
      <c r="G864" s="41" t="s">
        <v>3058</v>
      </c>
      <c r="H864" s="55" t="s">
        <v>3048</v>
      </c>
      <c r="I864" s="52">
        <v>43599</v>
      </c>
      <c r="J864" s="45" t="s">
        <v>3059</v>
      </c>
      <c r="K864" s="41">
        <v>832</v>
      </c>
      <c r="L864" s="52">
        <v>43606</v>
      </c>
      <c r="M864" s="41">
        <v>832</v>
      </c>
      <c r="N864" s="41" t="s">
        <v>507</v>
      </c>
      <c r="O864" s="57" t="s">
        <v>3060</v>
      </c>
      <c r="P864" s="57" t="s">
        <v>3061</v>
      </c>
      <c r="Q864" s="57" t="s">
        <v>3062</v>
      </c>
      <c r="R864" s="46" t="s">
        <v>3063</v>
      </c>
      <c r="S864" s="46" t="s">
        <v>1518</v>
      </c>
      <c r="T864" s="46" t="s">
        <v>3064</v>
      </c>
      <c r="U864" s="41" t="s">
        <v>149</v>
      </c>
      <c r="V864" s="41" t="s">
        <v>3065</v>
      </c>
      <c r="W864" s="59" t="s">
        <v>151</v>
      </c>
      <c r="X864" s="41" t="s">
        <v>152</v>
      </c>
      <c r="Y864" s="41" t="s">
        <v>153</v>
      </c>
      <c r="Z864" s="41" t="s">
        <v>154</v>
      </c>
      <c r="AA864" s="41" t="s">
        <v>3058</v>
      </c>
      <c r="AB864" s="52">
        <v>43635</v>
      </c>
      <c r="AC864" s="53">
        <f t="shared" si="48"/>
        <v>937889.76724137925</v>
      </c>
      <c r="AD864" s="53">
        <v>1087952.1299999999</v>
      </c>
      <c r="AE864" s="54">
        <v>0</v>
      </c>
      <c r="AF864" s="54">
        <v>0</v>
      </c>
      <c r="AG864" s="41" t="s">
        <v>156</v>
      </c>
      <c r="AH864" s="41" t="s">
        <v>157</v>
      </c>
      <c r="AI864" s="41" t="s">
        <v>158</v>
      </c>
      <c r="AJ864" s="41" t="s">
        <v>159</v>
      </c>
      <c r="AK864" s="40">
        <v>43641</v>
      </c>
      <c r="AL864" s="40">
        <v>43708</v>
      </c>
      <c r="AM864" s="55" t="s">
        <v>3066</v>
      </c>
      <c r="AN864" s="55" t="s">
        <v>161</v>
      </c>
      <c r="AO864" s="41">
        <v>336</v>
      </c>
      <c r="AP864" s="41" t="s">
        <v>2994</v>
      </c>
      <c r="AQ864" s="41" t="s">
        <v>3055</v>
      </c>
      <c r="AR864" s="41" t="s">
        <v>3055</v>
      </c>
      <c r="AS864" s="41" t="s">
        <v>3056</v>
      </c>
      <c r="AT864" s="41" t="s">
        <v>3067</v>
      </c>
      <c r="AU864" s="55" t="s">
        <v>161</v>
      </c>
      <c r="AV864" s="41" t="s">
        <v>157</v>
      </c>
      <c r="AW864" s="41" t="s">
        <v>166</v>
      </c>
      <c r="AX864" s="41" t="s">
        <v>224</v>
      </c>
      <c r="AY864" s="41">
        <v>336</v>
      </c>
      <c r="AZ864" s="43" t="s">
        <v>168</v>
      </c>
      <c r="BA864" s="62" t="s">
        <v>5707</v>
      </c>
      <c r="BB864" s="62" t="s">
        <v>5707</v>
      </c>
      <c r="BC864" s="67" t="s">
        <v>1182</v>
      </c>
      <c r="BD864" s="67" t="s">
        <v>3068</v>
      </c>
      <c r="BE864" s="41" t="s">
        <v>172</v>
      </c>
      <c r="BF864" s="52">
        <v>44165</v>
      </c>
      <c r="BG864" s="52">
        <v>44175</v>
      </c>
      <c r="BH864" s="41" t="s">
        <v>157</v>
      </c>
    </row>
    <row r="865" spans="1:60" s="16" customFormat="1" ht="45" x14ac:dyDescent="0.25">
      <c r="A865" s="41">
        <v>2020</v>
      </c>
      <c r="B865" s="52">
        <v>44136</v>
      </c>
      <c r="C865" s="52">
        <v>44165</v>
      </c>
      <c r="D865" s="41" t="s">
        <v>137</v>
      </c>
      <c r="E865" s="41" t="s">
        <v>138</v>
      </c>
      <c r="F865" s="41">
        <v>833</v>
      </c>
      <c r="G865" s="41" t="s">
        <v>3069</v>
      </c>
      <c r="H865" s="55" t="s">
        <v>3048</v>
      </c>
      <c r="I865" s="52">
        <v>43599</v>
      </c>
      <c r="J865" s="45" t="s">
        <v>3070</v>
      </c>
      <c r="K865" s="41">
        <v>833</v>
      </c>
      <c r="L865" s="52">
        <v>43606</v>
      </c>
      <c r="M865" s="41">
        <v>833</v>
      </c>
      <c r="N865" s="41" t="s">
        <v>507</v>
      </c>
      <c r="O865" s="57" t="s">
        <v>3071</v>
      </c>
      <c r="P865" s="57" t="s">
        <v>3072</v>
      </c>
      <c r="Q865" s="57" t="s">
        <v>3073</v>
      </c>
      <c r="R865" s="46" t="s">
        <v>3074</v>
      </c>
      <c r="S865" s="46" t="s">
        <v>1878</v>
      </c>
      <c r="T865" s="46" t="s">
        <v>1879</v>
      </c>
      <c r="U865" s="41" t="s">
        <v>2519</v>
      </c>
      <c r="V865" s="41" t="s">
        <v>1881</v>
      </c>
      <c r="W865" s="59" t="s">
        <v>151</v>
      </c>
      <c r="X865" s="41" t="s">
        <v>152</v>
      </c>
      <c r="Y865" s="41" t="s">
        <v>153</v>
      </c>
      <c r="Z865" s="41" t="s">
        <v>154</v>
      </c>
      <c r="AA865" s="41" t="s">
        <v>3069</v>
      </c>
      <c r="AB865" s="52">
        <v>43635</v>
      </c>
      <c r="AC865" s="53">
        <f>AD865/1.16</f>
        <v>2358657.1982758623</v>
      </c>
      <c r="AD865" s="53">
        <v>2736042.35</v>
      </c>
      <c r="AE865" s="54">
        <v>0</v>
      </c>
      <c r="AF865" s="54">
        <v>0</v>
      </c>
      <c r="AG865" s="41" t="s">
        <v>156</v>
      </c>
      <c r="AH865" s="41" t="s">
        <v>157</v>
      </c>
      <c r="AI865" s="41" t="s">
        <v>158</v>
      </c>
      <c r="AJ865" s="41" t="s">
        <v>159</v>
      </c>
      <c r="AK865" s="40">
        <v>43641</v>
      </c>
      <c r="AL865" s="40">
        <v>43708</v>
      </c>
      <c r="AM865" s="55" t="s">
        <v>3075</v>
      </c>
      <c r="AN865" s="55" t="s">
        <v>161</v>
      </c>
      <c r="AO865" s="41">
        <v>337</v>
      </c>
      <c r="AP865" s="41" t="s">
        <v>2994</v>
      </c>
      <c r="AQ865" s="41" t="s">
        <v>3055</v>
      </c>
      <c r="AR865" s="41" t="s">
        <v>3055</v>
      </c>
      <c r="AS865" s="41" t="s">
        <v>3056</v>
      </c>
      <c r="AT865" s="41" t="s">
        <v>3076</v>
      </c>
      <c r="AU865" s="55" t="s">
        <v>161</v>
      </c>
      <c r="AV865" s="41" t="s">
        <v>157</v>
      </c>
      <c r="AW865" s="41" t="s">
        <v>166</v>
      </c>
      <c r="AX865" s="41" t="s">
        <v>224</v>
      </c>
      <c r="AY865" s="41">
        <v>337</v>
      </c>
      <c r="AZ865" s="43" t="s">
        <v>168</v>
      </c>
      <c r="BA865" s="62" t="s">
        <v>5707</v>
      </c>
      <c r="BB865" s="62" t="s">
        <v>5707</v>
      </c>
      <c r="BC865" s="67" t="s">
        <v>1182</v>
      </c>
      <c r="BD865" s="67" t="s">
        <v>1182</v>
      </c>
      <c r="BE865" s="41" t="s">
        <v>172</v>
      </c>
      <c r="BF865" s="52">
        <v>44165</v>
      </c>
      <c r="BG865" s="52">
        <v>44175</v>
      </c>
      <c r="BH865" s="41" t="s">
        <v>157</v>
      </c>
    </row>
    <row r="866" spans="1:60" s="17" customFormat="1" ht="45" x14ac:dyDescent="0.25">
      <c r="A866" s="41">
        <v>2020</v>
      </c>
      <c r="B866" s="52">
        <v>44136</v>
      </c>
      <c r="C866" s="52">
        <v>44165</v>
      </c>
      <c r="D866" s="41" t="s">
        <v>137</v>
      </c>
      <c r="E866" s="41" t="s">
        <v>138</v>
      </c>
      <c r="F866" s="41">
        <v>834</v>
      </c>
      <c r="G866" s="41" t="s">
        <v>3069</v>
      </c>
      <c r="H866" s="55" t="s">
        <v>3048</v>
      </c>
      <c r="I866" s="52">
        <v>43599</v>
      </c>
      <c r="J866" s="45" t="s">
        <v>3070</v>
      </c>
      <c r="K866" s="41">
        <v>834</v>
      </c>
      <c r="L866" s="52">
        <v>43606</v>
      </c>
      <c r="M866" s="41">
        <v>834</v>
      </c>
      <c r="N866" s="41" t="s">
        <v>507</v>
      </c>
      <c r="O866" s="57" t="s">
        <v>3071</v>
      </c>
      <c r="P866" s="57" t="s">
        <v>3072</v>
      </c>
      <c r="Q866" s="57" t="s">
        <v>3073</v>
      </c>
      <c r="R866" s="46" t="s">
        <v>3074</v>
      </c>
      <c r="S866" s="46" t="s">
        <v>1878</v>
      </c>
      <c r="T866" s="46" t="s">
        <v>1879</v>
      </c>
      <c r="U866" s="41" t="s">
        <v>2519</v>
      </c>
      <c r="V866" s="41" t="s">
        <v>1881</v>
      </c>
      <c r="W866" s="59" t="s">
        <v>151</v>
      </c>
      <c r="X866" s="41" t="s">
        <v>152</v>
      </c>
      <c r="Y866" s="41" t="s">
        <v>153</v>
      </c>
      <c r="Z866" s="41" t="s">
        <v>154</v>
      </c>
      <c r="AA866" s="41" t="s">
        <v>3069</v>
      </c>
      <c r="AB866" s="52">
        <v>43635</v>
      </c>
      <c r="AC866" s="53">
        <f t="shared" ref="AC866:AC875" si="49">AD866/1.16</f>
        <v>2358657.1982758623</v>
      </c>
      <c r="AD866" s="53">
        <v>2736042.35</v>
      </c>
      <c r="AE866" s="54">
        <v>0</v>
      </c>
      <c r="AF866" s="54">
        <v>0</v>
      </c>
      <c r="AG866" s="41" t="s">
        <v>156</v>
      </c>
      <c r="AH866" s="41" t="s">
        <v>157</v>
      </c>
      <c r="AI866" s="41" t="s">
        <v>158</v>
      </c>
      <c r="AJ866" s="41" t="s">
        <v>159</v>
      </c>
      <c r="AK866" s="40">
        <v>43641</v>
      </c>
      <c r="AL866" s="40">
        <v>43708</v>
      </c>
      <c r="AM866" s="55" t="s">
        <v>3075</v>
      </c>
      <c r="AN866" s="55" t="s">
        <v>161</v>
      </c>
      <c r="AO866" s="41">
        <v>337</v>
      </c>
      <c r="AP866" s="41" t="s">
        <v>2994</v>
      </c>
      <c r="AQ866" s="41" t="s">
        <v>3055</v>
      </c>
      <c r="AR866" s="41" t="s">
        <v>3055</v>
      </c>
      <c r="AS866" s="41" t="s">
        <v>3056</v>
      </c>
      <c r="AT866" s="41" t="s">
        <v>3076</v>
      </c>
      <c r="AU866" s="55" t="s">
        <v>161</v>
      </c>
      <c r="AV866" s="41" t="s">
        <v>157</v>
      </c>
      <c r="AW866" s="41" t="s">
        <v>166</v>
      </c>
      <c r="AX866" s="41" t="s">
        <v>224</v>
      </c>
      <c r="AY866" s="41">
        <v>337</v>
      </c>
      <c r="AZ866" s="43" t="s">
        <v>168</v>
      </c>
      <c r="BA866" s="62" t="s">
        <v>5707</v>
      </c>
      <c r="BB866" s="62" t="s">
        <v>5707</v>
      </c>
      <c r="BC866" s="67" t="s">
        <v>1182</v>
      </c>
      <c r="BD866" s="67" t="s">
        <v>1182</v>
      </c>
      <c r="BE866" s="41" t="s">
        <v>172</v>
      </c>
      <c r="BF866" s="52">
        <v>44165</v>
      </c>
      <c r="BG866" s="52">
        <v>44175</v>
      </c>
      <c r="BH866" s="41" t="s">
        <v>157</v>
      </c>
    </row>
    <row r="867" spans="1:60" s="17" customFormat="1" ht="45" x14ac:dyDescent="0.25">
      <c r="A867" s="41">
        <v>2020</v>
      </c>
      <c r="B867" s="52">
        <v>44136</v>
      </c>
      <c r="C867" s="52">
        <v>44165</v>
      </c>
      <c r="D867" s="41" t="s">
        <v>137</v>
      </c>
      <c r="E867" s="41" t="s">
        <v>138</v>
      </c>
      <c r="F867" s="41">
        <v>835</v>
      </c>
      <c r="G867" s="41" t="s">
        <v>3069</v>
      </c>
      <c r="H867" s="55" t="s">
        <v>3048</v>
      </c>
      <c r="I867" s="52">
        <v>43599</v>
      </c>
      <c r="J867" s="45" t="s">
        <v>3070</v>
      </c>
      <c r="K867" s="41">
        <v>835</v>
      </c>
      <c r="L867" s="52">
        <v>43606</v>
      </c>
      <c r="M867" s="41">
        <v>835</v>
      </c>
      <c r="N867" s="41" t="s">
        <v>507</v>
      </c>
      <c r="O867" s="57" t="s">
        <v>3071</v>
      </c>
      <c r="P867" s="57" t="s">
        <v>3072</v>
      </c>
      <c r="Q867" s="57" t="s">
        <v>3073</v>
      </c>
      <c r="R867" s="46" t="s">
        <v>3074</v>
      </c>
      <c r="S867" s="46" t="s">
        <v>1878</v>
      </c>
      <c r="T867" s="46" t="s">
        <v>1879</v>
      </c>
      <c r="U867" s="41" t="s">
        <v>2519</v>
      </c>
      <c r="V867" s="41" t="s">
        <v>1881</v>
      </c>
      <c r="W867" s="59" t="s">
        <v>151</v>
      </c>
      <c r="X867" s="41" t="s">
        <v>152</v>
      </c>
      <c r="Y867" s="41" t="s">
        <v>153</v>
      </c>
      <c r="Z867" s="41" t="s">
        <v>154</v>
      </c>
      <c r="AA867" s="41" t="s">
        <v>3069</v>
      </c>
      <c r="AB867" s="52">
        <v>43635</v>
      </c>
      <c r="AC867" s="53">
        <f t="shared" si="49"/>
        <v>2358657.1982758623</v>
      </c>
      <c r="AD867" s="53">
        <v>2736042.35</v>
      </c>
      <c r="AE867" s="54">
        <v>0</v>
      </c>
      <c r="AF867" s="54">
        <v>0</v>
      </c>
      <c r="AG867" s="41" t="s">
        <v>156</v>
      </c>
      <c r="AH867" s="41" t="s">
        <v>157</v>
      </c>
      <c r="AI867" s="41" t="s">
        <v>158</v>
      </c>
      <c r="AJ867" s="41" t="s">
        <v>159</v>
      </c>
      <c r="AK867" s="40">
        <v>43641</v>
      </c>
      <c r="AL867" s="40">
        <v>43708</v>
      </c>
      <c r="AM867" s="55" t="s">
        <v>3075</v>
      </c>
      <c r="AN867" s="55" t="s">
        <v>161</v>
      </c>
      <c r="AO867" s="41">
        <v>337</v>
      </c>
      <c r="AP867" s="41" t="s">
        <v>2994</v>
      </c>
      <c r="AQ867" s="41" t="s">
        <v>3055</v>
      </c>
      <c r="AR867" s="41" t="s">
        <v>3055</v>
      </c>
      <c r="AS867" s="41" t="s">
        <v>3056</v>
      </c>
      <c r="AT867" s="41" t="s">
        <v>3076</v>
      </c>
      <c r="AU867" s="55" t="s">
        <v>161</v>
      </c>
      <c r="AV867" s="41" t="s">
        <v>157</v>
      </c>
      <c r="AW867" s="41" t="s">
        <v>166</v>
      </c>
      <c r="AX867" s="41" t="s">
        <v>224</v>
      </c>
      <c r="AY867" s="41">
        <v>337</v>
      </c>
      <c r="AZ867" s="43" t="s">
        <v>168</v>
      </c>
      <c r="BA867" s="62" t="s">
        <v>5707</v>
      </c>
      <c r="BB867" s="62" t="s">
        <v>5707</v>
      </c>
      <c r="BC867" s="67" t="s">
        <v>1182</v>
      </c>
      <c r="BD867" s="67" t="s">
        <v>1182</v>
      </c>
      <c r="BE867" s="41" t="s">
        <v>172</v>
      </c>
      <c r="BF867" s="52">
        <v>44165</v>
      </c>
      <c r="BG867" s="52">
        <v>44175</v>
      </c>
      <c r="BH867" s="41" t="s">
        <v>157</v>
      </c>
    </row>
    <row r="868" spans="1:60" s="17" customFormat="1" ht="45" x14ac:dyDescent="0.25">
      <c r="A868" s="41">
        <v>2020</v>
      </c>
      <c r="B868" s="52">
        <v>44136</v>
      </c>
      <c r="C868" s="52">
        <v>44165</v>
      </c>
      <c r="D868" s="41" t="s">
        <v>137</v>
      </c>
      <c r="E868" s="41" t="s">
        <v>138</v>
      </c>
      <c r="F868" s="41">
        <v>836</v>
      </c>
      <c r="G868" s="41" t="s">
        <v>3069</v>
      </c>
      <c r="H868" s="55" t="s">
        <v>3048</v>
      </c>
      <c r="I868" s="52">
        <v>43599</v>
      </c>
      <c r="J868" s="45" t="s">
        <v>3070</v>
      </c>
      <c r="K868" s="41">
        <v>836</v>
      </c>
      <c r="L868" s="52">
        <v>43606</v>
      </c>
      <c r="M868" s="41">
        <v>836</v>
      </c>
      <c r="N868" s="41" t="s">
        <v>507</v>
      </c>
      <c r="O868" s="57" t="s">
        <v>3071</v>
      </c>
      <c r="P868" s="57" t="s">
        <v>3072</v>
      </c>
      <c r="Q868" s="57" t="s">
        <v>3073</v>
      </c>
      <c r="R868" s="46" t="s">
        <v>3074</v>
      </c>
      <c r="S868" s="46" t="s">
        <v>1878</v>
      </c>
      <c r="T868" s="46" t="s">
        <v>1879</v>
      </c>
      <c r="U868" s="41" t="s">
        <v>2519</v>
      </c>
      <c r="V868" s="41" t="s">
        <v>1881</v>
      </c>
      <c r="W868" s="59" t="s">
        <v>151</v>
      </c>
      <c r="X868" s="41" t="s">
        <v>152</v>
      </c>
      <c r="Y868" s="41" t="s">
        <v>153</v>
      </c>
      <c r="Z868" s="41" t="s">
        <v>154</v>
      </c>
      <c r="AA868" s="41" t="s">
        <v>3069</v>
      </c>
      <c r="AB868" s="52">
        <v>43635</v>
      </c>
      <c r="AC868" s="53">
        <f t="shared" si="49"/>
        <v>2358657.1982758623</v>
      </c>
      <c r="AD868" s="53">
        <v>2736042.35</v>
      </c>
      <c r="AE868" s="54">
        <v>0</v>
      </c>
      <c r="AF868" s="54">
        <v>0</v>
      </c>
      <c r="AG868" s="41" t="s">
        <v>156</v>
      </c>
      <c r="AH868" s="41" t="s">
        <v>157</v>
      </c>
      <c r="AI868" s="41" t="s">
        <v>158</v>
      </c>
      <c r="AJ868" s="41" t="s">
        <v>159</v>
      </c>
      <c r="AK868" s="40">
        <v>43641</v>
      </c>
      <c r="AL868" s="40">
        <v>43708</v>
      </c>
      <c r="AM868" s="55" t="s">
        <v>3075</v>
      </c>
      <c r="AN868" s="55" t="s">
        <v>161</v>
      </c>
      <c r="AO868" s="41">
        <v>337</v>
      </c>
      <c r="AP868" s="41" t="s">
        <v>2994</v>
      </c>
      <c r="AQ868" s="41" t="s">
        <v>3055</v>
      </c>
      <c r="AR868" s="41" t="s">
        <v>3055</v>
      </c>
      <c r="AS868" s="41" t="s">
        <v>3056</v>
      </c>
      <c r="AT868" s="41" t="s">
        <v>3076</v>
      </c>
      <c r="AU868" s="55" t="s">
        <v>161</v>
      </c>
      <c r="AV868" s="41" t="s">
        <v>157</v>
      </c>
      <c r="AW868" s="41" t="s">
        <v>166</v>
      </c>
      <c r="AX868" s="41" t="s">
        <v>224</v>
      </c>
      <c r="AY868" s="41">
        <v>337</v>
      </c>
      <c r="AZ868" s="43" t="s">
        <v>168</v>
      </c>
      <c r="BA868" s="62" t="s">
        <v>5707</v>
      </c>
      <c r="BB868" s="62" t="s">
        <v>5707</v>
      </c>
      <c r="BC868" s="67" t="s">
        <v>1182</v>
      </c>
      <c r="BD868" s="67" t="s">
        <v>1182</v>
      </c>
      <c r="BE868" s="41" t="s">
        <v>172</v>
      </c>
      <c r="BF868" s="52">
        <v>44165</v>
      </c>
      <c r="BG868" s="52">
        <v>44175</v>
      </c>
      <c r="BH868" s="41" t="s">
        <v>157</v>
      </c>
    </row>
    <row r="869" spans="1:60" s="17" customFormat="1" ht="45" x14ac:dyDescent="0.25">
      <c r="A869" s="41">
        <v>2020</v>
      </c>
      <c r="B869" s="52">
        <v>44136</v>
      </c>
      <c r="C869" s="52">
        <v>44165</v>
      </c>
      <c r="D869" s="41" t="s">
        <v>137</v>
      </c>
      <c r="E869" s="41" t="s">
        <v>138</v>
      </c>
      <c r="F869" s="41">
        <v>837</v>
      </c>
      <c r="G869" s="41" t="s">
        <v>3069</v>
      </c>
      <c r="H869" s="55" t="s">
        <v>3048</v>
      </c>
      <c r="I869" s="52">
        <v>43599</v>
      </c>
      <c r="J869" s="45" t="s">
        <v>3070</v>
      </c>
      <c r="K869" s="41">
        <v>837</v>
      </c>
      <c r="L869" s="52">
        <v>43606</v>
      </c>
      <c r="M869" s="41">
        <v>837</v>
      </c>
      <c r="N869" s="41" t="s">
        <v>507</v>
      </c>
      <c r="O869" s="57" t="s">
        <v>3071</v>
      </c>
      <c r="P869" s="57" t="s">
        <v>3072</v>
      </c>
      <c r="Q869" s="57" t="s">
        <v>3073</v>
      </c>
      <c r="R869" s="46" t="s">
        <v>3074</v>
      </c>
      <c r="S869" s="46" t="s">
        <v>1878</v>
      </c>
      <c r="T869" s="46" t="s">
        <v>1879</v>
      </c>
      <c r="U869" s="41" t="s">
        <v>2519</v>
      </c>
      <c r="V869" s="41" t="s">
        <v>1881</v>
      </c>
      <c r="W869" s="59" t="s">
        <v>151</v>
      </c>
      <c r="X869" s="41" t="s">
        <v>152</v>
      </c>
      <c r="Y869" s="41" t="s">
        <v>153</v>
      </c>
      <c r="Z869" s="41" t="s">
        <v>154</v>
      </c>
      <c r="AA869" s="41" t="s">
        <v>3069</v>
      </c>
      <c r="AB869" s="52">
        <v>43635</v>
      </c>
      <c r="AC869" s="53">
        <f t="shared" si="49"/>
        <v>2358657.1982758623</v>
      </c>
      <c r="AD869" s="53">
        <v>2736042.35</v>
      </c>
      <c r="AE869" s="54">
        <v>0</v>
      </c>
      <c r="AF869" s="54">
        <v>0</v>
      </c>
      <c r="AG869" s="41" t="s">
        <v>156</v>
      </c>
      <c r="AH869" s="41" t="s">
        <v>157</v>
      </c>
      <c r="AI869" s="41" t="s">
        <v>158</v>
      </c>
      <c r="AJ869" s="41" t="s">
        <v>159</v>
      </c>
      <c r="AK869" s="40">
        <v>43641</v>
      </c>
      <c r="AL869" s="40">
        <v>43708</v>
      </c>
      <c r="AM869" s="55" t="s">
        <v>3075</v>
      </c>
      <c r="AN869" s="55" t="s">
        <v>161</v>
      </c>
      <c r="AO869" s="41">
        <v>337</v>
      </c>
      <c r="AP869" s="41" t="s">
        <v>2994</v>
      </c>
      <c r="AQ869" s="41" t="s">
        <v>3055</v>
      </c>
      <c r="AR869" s="41" t="s">
        <v>3055</v>
      </c>
      <c r="AS869" s="41" t="s">
        <v>3056</v>
      </c>
      <c r="AT869" s="41" t="s">
        <v>3076</v>
      </c>
      <c r="AU869" s="55" t="s">
        <v>161</v>
      </c>
      <c r="AV869" s="41" t="s">
        <v>157</v>
      </c>
      <c r="AW869" s="41" t="s">
        <v>166</v>
      </c>
      <c r="AX869" s="41" t="s">
        <v>224</v>
      </c>
      <c r="AY869" s="41">
        <v>337</v>
      </c>
      <c r="AZ869" s="43" t="s">
        <v>168</v>
      </c>
      <c r="BA869" s="62" t="s">
        <v>5707</v>
      </c>
      <c r="BB869" s="62" t="s">
        <v>5707</v>
      </c>
      <c r="BC869" s="67" t="s">
        <v>1182</v>
      </c>
      <c r="BD869" s="67" t="s">
        <v>1182</v>
      </c>
      <c r="BE869" s="41" t="s">
        <v>172</v>
      </c>
      <c r="BF869" s="52">
        <v>44165</v>
      </c>
      <c r="BG869" s="52">
        <v>44175</v>
      </c>
      <c r="BH869" s="41" t="s">
        <v>157</v>
      </c>
    </row>
    <row r="870" spans="1:60" s="17" customFormat="1" ht="45" x14ac:dyDescent="0.25">
      <c r="A870" s="41">
        <v>2020</v>
      </c>
      <c r="B870" s="52">
        <v>44136</v>
      </c>
      <c r="C870" s="52">
        <v>44165</v>
      </c>
      <c r="D870" s="41" t="s">
        <v>137</v>
      </c>
      <c r="E870" s="41" t="s">
        <v>138</v>
      </c>
      <c r="F870" s="41">
        <v>838</v>
      </c>
      <c r="G870" s="41" t="s">
        <v>3069</v>
      </c>
      <c r="H870" s="55" t="s">
        <v>3048</v>
      </c>
      <c r="I870" s="52">
        <v>43599</v>
      </c>
      <c r="J870" s="45" t="s">
        <v>3070</v>
      </c>
      <c r="K870" s="41">
        <v>838</v>
      </c>
      <c r="L870" s="52">
        <v>43606</v>
      </c>
      <c r="M870" s="41">
        <v>838</v>
      </c>
      <c r="N870" s="41" t="s">
        <v>507</v>
      </c>
      <c r="O870" s="57" t="s">
        <v>3071</v>
      </c>
      <c r="P870" s="57" t="s">
        <v>3072</v>
      </c>
      <c r="Q870" s="57" t="s">
        <v>3073</v>
      </c>
      <c r="R870" s="46" t="s">
        <v>3074</v>
      </c>
      <c r="S870" s="46" t="s">
        <v>1878</v>
      </c>
      <c r="T870" s="46" t="s">
        <v>1879</v>
      </c>
      <c r="U870" s="41" t="s">
        <v>2519</v>
      </c>
      <c r="V870" s="41" t="s">
        <v>1881</v>
      </c>
      <c r="W870" s="59" t="s">
        <v>151</v>
      </c>
      <c r="X870" s="41" t="s">
        <v>152</v>
      </c>
      <c r="Y870" s="41" t="s">
        <v>153</v>
      </c>
      <c r="Z870" s="41" t="s">
        <v>154</v>
      </c>
      <c r="AA870" s="41" t="s">
        <v>3069</v>
      </c>
      <c r="AB870" s="52">
        <v>43635</v>
      </c>
      <c r="AC870" s="53">
        <f t="shared" si="49"/>
        <v>2358657.1982758623</v>
      </c>
      <c r="AD870" s="53">
        <v>2736042.35</v>
      </c>
      <c r="AE870" s="54">
        <v>0</v>
      </c>
      <c r="AF870" s="54">
        <v>0</v>
      </c>
      <c r="AG870" s="41" t="s">
        <v>156</v>
      </c>
      <c r="AH870" s="41" t="s">
        <v>157</v>
      </c>
      <c r="AI870" s="41" t="s">
        <v>158</v>
      </c>
      <c r="AJ870" s="41" t="s">
        <v>159</v>
      </c>
      <c r="AK870" s="40">
        <v>43641</v>
      </c>
      <c r="AL870" s="40">
        <v>43708</v>
      </c>
      <c r="AM870" s="55" t="s">
        <v>3075</v>
      </c>
      <c r="AN870" s="55" t="s">
        <v>161</v>
      </c>
      <c r="AO870" s="41">
        <v>337</v>
      </c>
      <c r="AP870" s="41" t="s">
        <v>2994</v>
      </c>
      <c r="AQ870" s="41" t="s">
        <v>3055</v>
      </c>
      <c r="AR870" s="41" t="s">
        <v>3055</v>
      </c>
      <c r="AS870" s="41" t="s">
        <v>3056</v>
      </c>
      <c r="AT870" s="41" t="s">
        <v>3076</v>
      </c>
      <c r="AU870" s="55" t="s">
        <v>161</v>
      </c>
      <c r="AV870" s="41" t="s">
        <v>157</v>
      </c>
      <c r="AW870" s="41" t="s">
        <v>166</v>
      </c>
      <c r="AX870" s="41" t="s">
        <v>224</v>
      </c>
      <c r="AY870" s="41">
        <v>337</v>
      </c>
      <c r="AZ870" s="43" t="s">
        <v>168</v>
      </c>
      <c r="BA870" s="62" t="s">
        <v>5707</v>
      </c>
      <c r="BB870" s="62" t="s">
        <v>5707</v>
      </c>
      <c r="BC870" s="67" t="s">
        <v>1182</v>
      </c>
      <c r="BD870" s="67" t="s">
        <v>1182</v>
      </c>
      <c r="BE870" s="41" t="s">
        <v>172</v>
      </c>
      <c r="BF870" s="52">
        <v>44165</v>
      </c>
      <c r="BG870" s="52">
        <v>44175</v>
      </c>
      <c r="BH870" s="41" t="s">
        <v>157</v>
      </c>
    </row>
    <row r="871" spans="1:60" s="17" customFormat="1" ht="45" x14ac:dyDescent="0.25">
      <c r="A871" s="41">
        <v>2020</v>
      </c>
      <c r="B871" s="52">
        <v>44136</v>
      </c>
      <c r="C871" s="52">
        <v>44165</v>
      </c>
      <c r="D871" s="41" t="s">
        <v>137</v>
      </c>
      <c r="E871" s="41" t="s">
        <v>138</v>
      </c>
      <c r="F871" s="41">
        <v>839</v>
      </c>
      <c r="G871" s="41" t="s">
        <v>3069</v>
      </c>
      <c r="H871" s="55" t="s">
        <v>3048</v>
      </c>
      <c r="I871" s="52">
        <v>43599</v>
      </c>
      <c r="J871" s="45" t="s">
        <v>3070</v>
      </c>
      <c r="K871" s="41">
        <v>839</v>
      </c>
      <c r="L871" s="52">
        <v>43606</v>
      </c>
      <c r="M871" s="41">
        <v>839</v>
      </c>
      <c r="N871" s="41" t="s">
        <v>507</v>
      </c>
      <c r="O871" s="57" t="s">
        <v>3071</v>
      </c>
      <c r="P871" s="57" t="s">
        <v>3072</v>
      </c>
      <c r="Q871" s="57" t="s">
        <v>3073</v>
      </c>
      <c r="R871" s="46" t="s">
        <v>3074</v>
      </c>
      <c r="S871" s="46" t="s">
        <v>1878</v>
      </c>
      <c r="T871" s="46" t="s">
        <v>1879</v>
      </c>
      <c r="U871" s="41" t="s">
        <v>2519</v>
      </c>
      <c r="V871" s="41" t="s">
        <v>1881</v>
      </c>
      <c r="W871" s="59" t="s">
        <v>151</v>
      </c>
      <c r="X871" s="41" t="s">
        <v>152</v>
      </c>
      <c r="Y871" s="41" t="s">
        <v>153</v>
      </c>
      <c r="Z871" s="41" t="s">
        <v>154</v>
      </c>
      <c r="AA871" s="41" t="s">
        <v>3069</v>
      </c>
      <c r="AB871" s="52">
        <v>43635</v>
      </c>
      <c r="AC871" s="53">
        <f t="shared" si="49"/>
        <v>2358657.1982758623</v>
      </c>
      <c r="AD871" s="53">
        <v>2736042.35</v>
      </c>
      <c r="AE871" s="54">
        <v>0</v>
      </c>
      <c r="AF871" s="54">
        <v>0</v>
      </c>
      <c r="AG871" s="41" t="s">
        <v>156</v>
      </c>
      <c r="AH871" s="41" t="s">
        <v>157</v>
      </c>
      <c r="AI871" s="41" t="s">
        <v>158</v>
      </c>
      <c r="AJ871" s="41" t="s">
        <v>159</v>
      </c>
      <c r="AK871" s="40">
        <v>43641</v>
      </c>
      <c r="AL871" s="40">
        <v>43708</v>
      </c>
      <c r="AM871" s="55" t="s">
        <v>3075</v>
      </c>
      <c r="AN871" s="55" t="s">
        <v>161</v>
      </c>
      <c r="AO871" s="41">
        <v>337</v>
      </c>
      <c r="AP871" s="41" t="s">
        <v>2994</v>
      </c>
      <c r="AQ871" s="41" t="s">
        <v>3055</v>
      </c>
      <c r="AR871" s="41" t="s">
        <v>3055</v>
      </c>
      <c r="AS871" s="41" t="s">
        <v>3056</v>
      </c>
      <c r="AT871" s="41" t="s">
        <v>3076</v>
      </c>
      <c r="AU871" s="55" t="s">
        <v>161</v>
      </c>
      <c r="AV871" s="41" t="s">
        <v>157</v>
      </c>
      <c r="AW871" s="41" t="s">
        <v>166</v>
      </c>
      <c r="AX871" s="41" t="s">
        <v>224</v>
      </c>
      <c r="AY871" s="41">
        <v>337</v>
      </c>
      <c r="AZ871" s="43" t="s">
        <v>168</v>
      </c>
      <c r="BA871" s="62" t="s">
        <v>5707</v>
      </c>
      <c r="BB871" s="62" t="s">
        <v>5707</v>
      </c>
      <c r="BC871" s="67" t="s">
        <v>1182</v>
      </c>
      <c r="BD871" s="67" t="s">
        <v>1182</v>
      </c>
      <c r="BE871" s="41" t="s">
        <v>172</v>
      </c>
      <c r="BF871" s="52">
        <v>44165</v>
      </c>
      <c r="BG871" s="52">
        <v>44175</v>
      </c>
      <c r="BH871" s="41" t="s">
        <v>157</v>
      </c>
    </row>
    <row r="872" spans="1:60" s="17" customFormat="1" ht="45" x14ac:dyDescent="0.25">
      <c r="A872" s="41">
        <v>2020</v>
      </c>
      <c r="B872" s="52">
        <v>44136</v>
      </c>
      <c r="C872" s="52">
        <v>44165</v>
      </c>
      <c r="D872" s="41" t="s">
        <v>137</v>
      </c>
      <c r="E872" s="41" t="s">
        <v>138</v>
      </c>
      <c r="F872" s="41">
        <v>840</v>
      </c>
      <c r="G872" s="41" t="s">
        <v>3069</v>
      </c>
      <c r="H872" s="55" t="s">
        <v>3048</v>
      </c>
      <c r="I872" s="52">
        <v>43599</v>
      </c>
      <c r="J872" s="45" t="s">
        <v>3070</v>
      </c>
      <c r="K872" s="41">
        <v>840</v>
      </c>
      <c r="L872" s="52">
        <v>43606</v>
      </c>
      <c r="M872" s="41">
        <v>840</v>
      </c>
      <c r="N872" s="41" t="s">
        <v>507</v>
      </c>
      <c r="O872" s="57" t="s">
        <v>3071</v>
      </c>
      <c r="P872" s="57" t="s">
        <v>3072</v>
      </c>
      <c r="Q872" s="57" t="s">
        <v>3073</v>
      </c>
      <c r="R872" s="46" t="s">
        <v>3074</v>
      </c>
      <c r="S872" s="46" t="s">
        <v>1878</v>
      </c>
      <c r="T872" s="46" t="s">
        <v>1879</v>
      </c>
      <c r="U872" s="41" t="s">
        <v>2519</v>
      </c>
      <c r="V872" s="41" t="s">
        <v>1881</v>
      </c>
      <c r="W872" s="59" t="s">
        <v>151</v>
      </c>
      <c r="X872" s="41" t="s">
        <v>152</v>
      </c>
      <c r="Y872" s="41" t="s">
        <v>153</v>
      </c>
      <c r="Z872" s="41" t="s">
        <v>154</v>
      </c>
      <c r="AA872" s="41" t="s">
        <v>3069</v>
      </c>
      <c r="AB872" s="52">
        <v>43635</v>
      </c>
      <c r="AC872" s="53">
        <f t="shared" si="49"/>
        <v>2358657.1982758623</v>
      </c>
      <c r="AD872" s="53">
        <v>2736042.35</v>
      </c>
      <c r="AE872" s="54">
        <v>0</v>
      </c>
      <c r="AF872" s="54">
        <v>0</v>
      </c>
      <c r="AG872" s="41" t="s">
        <v>156</v>
      </c>
      <c r="AH872" s="41" t="s">
        <v>157</v>
      </c>
      <c r="AI872" s="41" t="s">
        <v>158</v>
      </c>
      <c r="AJ872" s="41" t="s">
        <v>159</v>
      </c>
      <c r="AK872" s="40">
        <v>43641</v>
      </c>
      <c r="AL872" s="40">
        <v>43708</v>
      </c>
      <c r="AM872" s="55" t="s">
        <v>3075</v>
      </c>
      <c r="AN872" s="55" t="s">
        <v>161</v>
      </c>
      <c r="AO872" s="41">
        <v>337</v>
      </c>
      <c r="AP872" s="41" t="s">
        <v>2994</v>
      </c>
      <c r="AQ872" s="41" t="s">
        <v>3055</v>
      </c>
      <c r="AR872" s="41" t="s">
        <v>3055</v>
      </c>
      <c r="AS872" s="41" t="s">
        <v>3056</v>
      </c>
      <c r="AT872" s="41" t="s">
        <v>3076</v>
      </c>
      <c r="AU872" s="55" t="s">
        <v>161</v>
      </c>
      <c r="AV872" s="41" t="s">
        <v>157</v>
      </c>
      <c r="AW872" s="41" t="s">
        <v>166</v>
      </c>
      <c r="AX872" s="41" t="s">
        <v>224</v>
      </c>
      <c r="AY872" s="41">
        <v>337</v>
      </c>
      <c r="AZ872" s="43" t="s">
        <v>168</v>
      </c>
      <c r="BA872" s="62" t="s">
        <v>5707</v>
      </c>
      <c r="BB872" s="62" t="s">
        <v>5707</v>
      </c>
      <c r="BC872" s="67" t="s">
        <v>1182</v>
      </c>
      <c r="BD872" s="67" t="s">
        <v>1182</v>
      </c>
      <c r="BE872" s="41" t="s">
        <v>172</v>
      </c>
      <c r="BF872" s="52">
        <v>44165</v>
      </c>
      <c r="BG872" s="52">
        <v>44175</v>
      </c>
      <c r="BH872" s="41" t="s">
        <v>157</v>
      </c>
    </row>
    <row r="873" spans="1:60" s="17" customFormat="1" ht="45" x14ac:dyDescent="0.25">
      <c r="A873" s="41">
        <v>2020</v>
      </c>
      <c r="B873" s="52">
        <v>44136</v>
      </c>
      <c r="C873" s="52">
        <v>44165</v>
      </c>
      <c r="D873" s="41" t="s">
        <v>137</v>
      </c>
      <c r="E873" s="41" t="s">
        <v>138</v>
      </c>
      <c r="F873" s="41">
        <v>841</v>
      </c>
      <c r="G873" s="41" t="s">
        <v>3069</v>
      </c>
      <c r="H873" s="55" t="s">
        <v>3048</v>
      </c>
      <c r="I873" s="52">
        <v>43599</v>
      </c>
      <c r="J873" s="45" t="s">
        <v>3070</v>
      </c>
      <c r="K873" s="41">
        <v>841</v>
      </c>
      <c r="L873" s="52">
        <v>43606</v>
      </c>
      <c r="M873" s="41">
        <v>841</v>
      </c>
      <c r="N873" s="41" t="s">
        <v>507</v>
      </c>
      <c r="O873" s="57" t="s">
        <v>3071</v>
      </c>
      <c r="P873" s="57" t="s">
        <v>3072</v>
      </c>
      <c r="Q873" s="57" t="s">
        <v>3073</v>
      </c>
      <c r="R873" s="46" t="s">
        <v>3074</v>
      </c>
      <c r="S873" s="46" t="s">
        <v>1878</v>
      </c>
      <c r="T873" s="46" t="s">
        <v>1879</v>
      </c>
      <c r="U873" s="41" t="s">
        <v>2519</v>
      </c>
      <c r="V873" s="41" t="s">
        <v>1881</v>
      </c>
      <c r="W873" s="59" t="s">
        <v>151</v>
      </c>
      <c r="X873" s="41" t="s">
        <v>152</v>
      </c>
      <c r="Y873" s="41" t="s">
        <v>153</v>
      </c>
      <c r="Z873" s="41" t="s">
        <v>154</v>
      </c>
      <c r="AA873" s="41" t="s">
        <v>3069</v>
      </c>
      <c r="AB873" s="52">
        <v>43635</v>
      </c>
      <c r="AC873" s="53">
        <f t="shared" si="49"/>
        <v>2358657.1982758623</v>
      </c>
      <c r="AD873" s="53">
        <v>2736042.35</v>
      </c>
      <c r="AE873" s="54">
        <v>0</v>
      </c>
      <c r="AF873" s="54">
        <v>0</v>
      </c>
      <c r="AG873" s="41" t="s">
        <v>156</v>
      </c>
      <c r="AH873" s="41" t="s">
        <v>157</v>
      </c>
      <c r="AI873" s="41" t="s">
        <v>158</v>
      </c>
      <c r="AJ873" s="41" t="s">
        <v>159</v>
      </c>
      <c r="AK873" s="40">
        <v>43641</v>
      </c>
      <c r="AL873" s="40">
        <v>43708</v>
      </c>
      <c r="AM873" s="55" t="s">
        <v>3075</v>
      </c>
      <c r="AN873" s="55" t="s">
        <v>161</v>
      </c>
      <c r="AO873" s="41">
        <v>337</v>
      </c>
      <c r="AP873" s="41" t="s">
        <v>2994</v>
      </c>
      <c r="AQ873" s="41" t="s">
        <v>3055</v>
      </c>
      <c r="AR873" s="41" t="s">
        <v>3055</v>
      </c>
      <c r="AS873" s="41" t="s">
        <v>3056</v>
      </c>
      <c r="AT873" s="41" t="s">
        <v>3076</v>
      </c>
      <c r="AU873" s="55" t="s">
        <v>161</v>
      </c>
      <c r="AV873" s="41" t="s">
        <v>157</v>
      </c>
      <c r="AW873" s="41" t="s">
        <v>166</v>
      </c>
      <c r="AX873" s="41" t="s">
        <v>224</v>
      </c>
      <c r="AY873" s="41">
        <v>337</v>
      </c>
      <c r="AZ873" s="43" t="s">
        <v>168</v>
      </c>
      <c r="BA873" s="62" t="s">
        <v>5707</v>
      </c>
      <c r="BB873" s="62" t="s">
        <v>5707</v>
      </c>
      <c r="BC873" s="67" t="s">
        <v>1182</v>
      </c>
      <c r="BD873" s="67" t="s">
        <v>1182</v>
      </c>
      <c r="BE873" s="41" t="s">
        <v>172</v>
      </c>
      <c r="BF873" s="52">
        <v>44165</v>
      </c>
      <c r="BG873" s="52">
        <v>44175</v>
      </c>
      <c r="BH873" s="41" t="s">
        <v>157</v>
      </c>
    </row>
    <row r="874" spans="1:60" s="17" customFormat="1" ht="45" x14ac:dyDescent="0.25">
      <c r="A874" s="41">
        <v>2020</v>
      </c>
      <c r="B874" s="52">
        <v>44136</v>
      </c>
      <c r="C874" s="52">
        <v>44165</v>
      </c>
      <c r="D874" s="41" t="s">
        <v>137</v>
      </c>
      <c r="E874" s="41" t="s">
        <v>138</v>
      </c>
      <c r="F874" s="41">
        <v>842</v>
      </c>
      <c r="G874" s="41" t="s">
        <v>3069</v>
      </c>
      <c r="H874" s="55" t="s">
        <v>3048</v>
      </c>
      <c r="I874" s="52">
        <v>43599</v>
      </c>
      <c r="J874" s="45" t="s">
        <v>3070</v>
      </c>
      <c r="K874" s="41">
        <v>842</v>
      </c>
      <c r="L874" s="52">
        <v>43606</v>
      </c>
      <c r="M874" s="41">
        <v>842</v>
      </c>
      <c r="N874" s="41" t="s">
        <v>507</v>
      </c>
      <c r="O874" s="57" t="s">
        <v>3071</v>
      </c>
      <c r="P874" s="57" t="s">
        <v>3072</v>
      </c>
      <c r="Q874" s="57" t="s">
        <v>3073</v>
      </c>
      <c r="R874" s="46" t="s">
        <v>3074</v>
      </c>
      <c r="S874" s="46" t="s">
        <v>1878</v>
      </c>
      <c r="T874" s="46" t="s">
        <v>1879</v>
      </c>
      <c r="U874" s="41" t="s">
        <v>2519</v>
      </c>
      <c r="V874" s="41" t="s">
        <v>1881</v>
      </c>
      <c r="W874" s="59" t="s">
        <v>151</v>
      </c>
      <c r="X874" s="41" t="s">
        <v>152</v>
      </c>
      <c r="Y874" s="41" t="s">
        <v>153</v>
      </c>
      <c r="Z874" s="41" t="s">
        <v>154</v>
      </c>
      <c r="AA874" s="41" t="s">
        <v>3069</v>
      </c>
      <c r="AB874" s="52">
        <v>43635</v>
      </c>
      <c r="AC874" s="53">
        <f t="shared" si="49"/>
        <v>2358657.1982758623</v>
      </c>
      <c r="AD874" s="53">
        <v>2736042.35</v>
      </c>
      <c r="AE874" s="54">
        <v>0</v>
      </c>
      <c r="AF874" s="54">
        <v>0</v>
      </c>
      <c r="AG874" s="41" t="s">
        <v>156</v>
      </c>
      <c r="AH874" s="41" t="s">
        <v>157</v>
      </c>
      <c r="AI874" s="41" t="s">
        <v>158</v>
      </c>
      <c r="AJ874" s="41" t="s">
        <v>159</v>
      </c>
      <c r="AK874" s="40">
        <v>43641</v>
      </c>
      <c r="AL874" s="40">
        <v>43708</v>
      </c>
      <c r="AM874" s="55" t="s">
        <v>3075</v>
      </c>
      <c r="AN874" s="55" t="s">
        <v>161</v>
      </c>
      <c r="AO874" s="41">
        <v>337</v>
      </c>
      <c r="AP874" s="41" t="s">
        <v>2994</v>
      </c>
      <c r="AQ874" s="41" t="s">
        <v>3055</v>
      </c>
      <c r="AR874" s="41" t="s">
        <v>3055</v>
      </c>
      <c r="AS874" s="41" t="s">
        <v>3056</v>
      </c>
      <c r="AT874" s="41" t="s">
        <v>3076</v>
      </c>
      <c r="AU874" s="55" t="s">
        <v>161</v>
      </c>
      <c r="AV874" s="41" t="s">
        <v>157</v>
      </c>
      <c r="AW874" s="41" t="s">
        <v>166</v>
      </c>
      <c r="AX874" s="41" t="s">
        <v>224</v>
      </c>
      <c r="AY874" s="41">
        <v>337</v>
      </c>
      <c r="AZ874" s="43" t="s">
        <v>168</v>
      </c>
      <c r="BA874" s="62" t="s">
        <v>5707</v>
      </c>
      <c r="BB874" s="62" t="s">
        <v>5707</v>
      </c>
      <c r="BC874" s="67" t="s">
        <v>1182</v>
      </c>
      <c r="BD874" s="67" t="s">
        <v>1182</v>
      </c>
      <c r="BE874" s="41" t="s">
        <v>172</v>
      </c>
      <c r="BF874" s="52">
        <v>44165</v>
      </c>
      <c r="BG874" s="52">
        <v>44175</v>
      </c>
      <c r="BH874" s="41" t="s">
        <v>157</v>
      </c>
    </row>
    <row r="875" spans="1:60" s="17" customFormat="1" ht="45" x14ac:dyDescent="0.25">
      <c r="A875" s="41">
        <v>2020</v>
      </c>
      <c r="B875" s="52">
        <v>44136</v>
      </c>
      <c r="C875" s="52">
        <v>44165</v>
      </c>
      <c r="D875" s="41" t="s">
        <v>137</v>
      </c>
      <c r="E875" s="41" t="s">
        <v>138</v>
      </c>
      <c r="F875" s="41">
        <v>843</v>
      </c>
      <c r="G875" s="41" t="s">
        <v>3069</v>
      </c>
      <c r="H875" s="55" t="s">
        <v>3048</v>
      </c>
      <c r="I875" s="52">
        <v>43599</v>
      </c>
      <c r="J875" s="45" t="s">
        <v>3070</v>
      </c>
      <c r="K875" s="41">
        <v>843</v>
      </c>
      <c r="L875" s="52">
        <v>43606</v>
      </c>
      <c r="M875" s="41">
        <v>843</v>
      </c>
      <c r="N875" s="41" t="s">
        <v>507</v>
      </c>
      <c r="O875" s="57" t="s">
        <v>3071</v>
      </c>
      <c r="P875" s="57" t="s">
        <v>3072</v>
      </c>
      <c r="Q875" s="57" t="s">
        <v>3073</v>
      </c>
      <c r="R875" s="46" t="s">
        <v>3074</v>
      </c>
      <c r="S875" s="46" t="s">
        <v>1878</v>
      </c>
      <c r="T875" s="46" t="s">
        <v>1879</v>
      </c>
      <c r="U875" s="41" t="s">
        <v>2519</v>
      </c>
      <c r="V875" s="41" t="s">
        <v>1881</v>
      </c>
      <c r="W875" s="59" t="s">
        <v>151</v>
      </c>
      <c r="X875" s="41" t="s">
        <v>152</v>
      </c>
      <c r="Y875" s="41" t="s">
        <v>153</v>
      </c>
      <c r="Z875" s="41" t="s">
        <v>154</v>
      </c>
      <c r="AA875" s="41" t="s">
        <v>3069</v>
      </c>
      <c r="AB875" s="52">
        <v>43635</v>
      </c>
      <c r="AC875" s="53">
        <f t="shared" si="49"/>
        <v>2358657.1982758623</v>
      </c>
      <c r="AD875" s="53">
        <v>2736042.35</v>
      </c>
      <c r="AE875" s="54">
        <v>0</v>
      </c>
      <c r="AF875" s="54">
        <v>0</v>
      </c>
      <c r="AG875" s="41" t="s">
        <v>156</v>
      </c>
      <c r="AH875" s="41" t="s">
        <v>157</v>
      </c>
      <c r="AI875" s="41" t="s">
        <v>158</v>
      </c>
      <c r="AJ875" s="41" t="s">
        <v>159</v>
      </c>
      <c r="AK875" s="40">
        <v>43641</v>
      </c>
      <c r="AL875" s="40">
        <v>43708</v>
      </c>
      <c r="AM875" s="55" t="s">
        <v>3075</v>
      </c>
      <c r="AN875" s="55" t="s">
        <v>161</v>
      </c>
      <c r="AO875" s="41">
        <v>337</v>
      </c>
      <c r="AP875" s="41" t="s">
        <v>2994</v>
      </c>
      <c r="AQ875" s="41" t="s">
        <v>3055</v>
      </c>
      <c r="AR875" s="41" t="s">
        <v>3055</v>
      </c>
      <c r="AS875" s="41" t="s">
        <v>3056</v>
      </c>
      <c r="AT875" s="41" t="s">
        <v>3076</v>
      </c>
      <c r="AU875" s="55" t="s">
        <v>161</v>
      </c>
      <c r="AV875" s="41" t="s">
        <v>157</v>
      </c>
      <c r="AW875" s="41" t="s">
        <v>166</v>
      </c>
      <c r="AX875" s="41" t="s">
        <v>224</v>
      </c>
      <c r="AY875" s="41">
        <v>337</v>
      </c>
      <c r="AZ875" s="43" t="s">
        <v>168</v>
      </c>
      <c r="BA875" s="62" t="s">
        <v>5707</v>
      </c>
      <c r="BB875" s="62" t="s">
        <v>5707</v>
      </c>
      <c r="BC875" s="67" t="s">
        <v>1182</v>
      </c>
      <c r="BD875" s="67" t="s">
        <v>1182</v>
      </c>
      <c r="BE875" s="41" t="s">
        <v>172</v>
      </c>
      <c r="BF875" s="52">
        <v>44165</v>
      </c>
      <c r="BG875" s="52">
        <v>44175</v>
      </c>
      <c r="BH875" s="41" t="s">
        <v>157</v>
      </c>
    </row>
    <row r="876" spans="1:60" s="15" customFormat="1" ht="45" x14ac:dyDescent="0.25">
      <c r="A876" s="41">
        <v>2020</v>
      </c>
      <c r="B876" s="52">
        <v>44136</v>
      </c>
      <c r="C876" s="52">
        <v>44165</v>
      </c>
      <c r="D876" s="41" t="s">
        <v>503</v>
      </c>
      <c r="E876" s="41" t="s">
        <v>138</v>
      </c>
      <c r="F876" s="41">
        <v>844</v>
      </c>
      <c r="G876" s="41" t="s">
        <v>3077</v>
      </c>
      <c r="H876" s="55" t="s">
        <v>1621</v>
      </c>
      <c r="I876" s="52">
        <v>43607</v>
      </c>
      <c r="J876" s="45" t="s">
        <v>3078</v>
      </c>
      <c r="K876" s="41">
        <v>844</v>
      </c>
      <c r="L876" s="52">
        <v>43613</v>
      </c>
      <c r="M876" s="41">
        <v>844</v>
      </c>
      <c r="N876" s="41" t="s">
        <v>507</v>
      </c>
      <c r="O876" s="57" t="s">
        <v>1623</v>
      </c>
      <c r="P876" s="57" t="s">
        <v>1624</v>
      </c>
      <c r="Q876" s="57" t="s">
        <v>1625</v>
      </c>
      <c r="R876" s="46" t="s">
        <v>1745</v>
      </c>
      <c r="S876" s="46" t="s">
        <v>336</v>
      </c>
      <c r="T876" s="46" t="s">
        <v>1746</v>
      </c>
      <c r="U876" s="41" t="s">
        <v>149</v>
      </c>
      <c r="V876" s="41" t="s">
        <v>1747</v>
      </c>
      <c r="W876" s="59" t="s">
        <v>151</v>
      </c>
      <c r="X876" s="41" t="s">
        <v>152</v>
      </c>
      <c r="Y876" s="41" t="s">
        <v>153</v>
      </c>
      <c r="Z876" s="41" t="s">
        <v>154</v>
      </c>
      <c r="AA876" s="41" t="s">
        <v>3077</v>
      </c>
      <c r="AB876" s="52">
        <v>43636</v>
      </c>
      <c r="AC876" s="53">
        <f t="shared" ref="AC876:AC888" si="50">AD876/1.16</f>
        <v>1628095.051724138</v>
      </c>
      <c r="AD876" s="53">
        <v>1888590.26</v>
      </c>
      <c r="AE876" s="54">
        <v>0</v>
      </c>
      <c r="AF876" s="54">
        <v>0</v>
      </c>
      <c r="AG876" s="41" t="s">
        <v>156</v>
      </c>
      <c r="AH876" s="41" t="s">
        <v>157</v>
      </c>
      <c r="AI876" s="41" t="s">
        <v>158</v>
      </c>
      <c r="AJ876" s="41" t="s">
        <v>159</v>
      </c>
      <c r="AK876" s="40">
        <v>43640</v>
      </c>
      <c r="AL876" s="40">
        <v>43752</v>
      </c>
      <c r="AM876" s="55" t="s">
        <v>3079</v>
      </c>
      <c r="AN876" s="55" t="s">
        <v>161</v>
      </c>
      <c r="AO876" s="41">
        <v>338</v>
      </c>
      <c r="AP876" s="41" t="s">
        <v>2994</v>
      </c>
      <c r="AQ876" s="41" t="s">
        <v>3023</v>
      </c>
      <c r="AR876" s="41" t="s">
        <v>3023</v>
      </c>
      <c r="AS876" s="41" t="s">
        <v>3080</v>
      </c>
      <c r="AT876" s="41" t="s">
        <v>3081</v>
      </c>
      <c r="AU876" s="55" t="s">
        <v>161</v>
      </c>
      <c r="AV876" s="41" t="s">
        <v>157</v>
      </c>
      <c r="AW876" s="42" t="s">
        <v>3082</v>
      </c>
      <c r="AX876" s="41" t="s">
        <v>167</v>
      </c>
      <c r="AY876" s="41">
        <v>338</v>
      </c>
      <c r="AZ876" s="43" t="s">
        <v>168</v>
      </c>
      <c r="BA876" s="62" t="s">
        <v>5707</v>
      </c>
      <c r="BB876" s="62" t="s">
        <v>5707</v>
      </c>
      <c r="BC876" s="67" t="s">
        <v>3083</v>
      </c>
      <c r="BD876" s="67" t="s">
        <v>3084</v>
      </c>
      <c r="BE876" s="41" t="s">
        <v>172</v>
      </c>
      <c r="BF876" s="52">
        <v>44165</v>
      </c>
      <c r="BG876" s="52">
        <v>44175</v>
      </c>
      <c r="BH876" s="41" t="s">
        <v>157</v>
      </c>
    </row>
    <row r="877" spans="1:60" s="15" customFormat="1" ht="45" x14ac:dyDescent="0.25">
      <c r="A877" s="41">
        <v>2020</v>
      </c>
      <c r="B877" s="52">
        <v>44136</v>
      </c>
      <c r="C877" s="52">
        <v>44165</v>
      </c>
      <c r="D877" s="41" t="s">
        <v>503</v>
      </c>
      <c r="E877" s="41" t="s">
        <v>138</v>
      </c>
      <c r="F877" s="41">
        <v>845</v>
      </c>
      <c r="G877" s="41" t="s">
        <v>3077</v>
      </c>
      <c r="H877" s="55" t="s">
        <v>1621</v>
      </c>
      <c r="I877" s="52">
        <v>43607</v>
      </c>
      <c r="J877" s="45" t="s">
        <v>3078</v>
      </c>
      <c r="K877" s="41">
        <v>845</v>
      </c>
      <c r="L877" s="52">
        <v>43613</v>
      </c>
      <c r="M877" s="41">
        <v>845</v>
      </c>
      <c r="N877" s="41" t="s">
        <v>507</v>
      </c>
      <c r="O877" s="57" t="s">
        <v>1623</v>
      </c>
      <c r="P877" s="57" t="s">
        <v>1624</v>
      </c>
      <c r="Q877" s="57" t="s">
        <v>1625</v>
      </c>
      <c r="R877" s="46" t="s">
        <v>1745</v>
      </c>
      <c r="S877" s="46" t="s">
        <v>336</v>
      </c>
      <c r="T877" s="46" t="s">
        <v>1746</v>
      </c>
      <c r="U877" s="41" t="s">
        <v>149</v>
      </c>
      <c r="V877" s="41" t="s">
        <v>1747</v>
      </c>
      <c r="W877" s="59" t="s">
        <v>151</v>
      </c>
      <c r="X877" s="41" t="s">
        <v>152</v>
      </c>
      <c r="Y877" s="41" t="s">
        <v>153</v>
      </c>
      <c r="Z877" s="41" t="s">
        <v>154</v>
      </c>
      <c r="AA877" s="41" t="s">
        <v>3077</v>
      </c>
      <c r="AB877" s="52">
        <v>43636</v>
      </c>
      <c r="AC877" s="53">
        <f t="shared" si="50"/>
        <v>1628095.051724138</v>
      </c>
      <c r="AD877" s="53">
        <v>1888590.26</v>
      </c>
      <c r="AE877" s="54">
        <v>0</v>
      </c>
      <c r="AF877" s="54">
        <v>0</v>
      </c>
      <c r="AG877" s="41" t="s">
        <v>156</v>
      </c>
      <c r="AH877" s="41" t="s">
        <v>157</v>
      </c>
      <c r="AI877" s="41" t="s">
        <v>158</v>
      </c>
      <c r="AJ877" s="41" t="s">
        <v>159</v>
      </c>
      <c r="AK877" s="40">
        <v>43640</v>
      </c>
      <c r="AL877" s="40">
        <v>43752</v>
      </c>
      <c r="AM877" s="55" t="s">
        <v>3079</v>
      </c>
      <c r="AN877" s="55" t="s">
        <v>161</v>
      </c>
      <c r="AO877" s="41">
        <v>338</v>
      </c>
      <c r="AP877" s="41" t="s">
        <v>2994</v>
      </c>
      <c r="AQ877" s="41" t="s">
        <v>3023</v>
      </c>
      <c r="AR877" s="41" t="s">
        <v>3023</v>
      </c>
      <c r="AS877" s="41" t="s">
        <v>3080</v>
      </c>
      <c r="AT877" s="41" t="s">
        <v>3081</v>
      </c>
      <c r="AU877" s="55" t="s">
        <v>161</v>
      </c>
      <c r="AV877" s="41" t="s">
        <v>157</v>
      </c>
      <c r="AW877" s="42" t="s">
        <v>3082</v>
      </c>
      <c r="AX877" s="41" t="s">
        <v>167</v>
      </c>
      <c r="AY877" s="41">
        <v>338</v>
      </c>
      <c r="AZ877" s="43" t="s">
        <v>168</v>
      </c>
      <c r="BA877" s="62" t="s">
        <v>5707</v>
      </c>
      <c r="BB877" s="62" t="s">
        <v>5707</v>
      </c>
      <c r="BC877" s="67" t="s">
        <v>3083</v>
      </c>
      <c r="BD877" s="67" t="s">
        <v>3084</v>
      </c>
      <c r="BE877" s="41" t="s">
        <v>172</v>
      </c>
      <c r="BF877" s="52">
        <v>44165</v>
      </c>
      <c r="BG877" s="52">
        <v>44175</v>
      </c>
      <c r="BH877" s="41" t="s">
        <v>157</v>
      </c>
    </row>
    <row r="878" spans="1:60" s="15" customFormat="1" ht="45" x14ac:dyDescent="0.25">
      <c r="A878" s="41">
        <v>2020</v>
      </c>
      <c r="B878" s="52">
        <v>44136</v>
      </c>
      <c r="C878" s="52">
        <v>44165</v>
      </c>
      <c r="D878" s="41" t="s">
        <v>503</v>
      </c>
      <c r="E878" s="41" t="s">
        <v>138</v>
      </c>
      <c r="F878" s="41">
        <v>846</v>
      </c>
      <c r="G878" s="41" t="s">
        <v>3077</v>
      </c>
      <c r="H878" s="55" t="s">
        <v>1621</v>
      </c>
      <c r="I878" s="52">
        <v>43607</v>
      </c>
      <c r="J878" s="45" t="s">
        <v>3078</v>
      </c>
      <c r="K878" s="41">
        <v>846</v>
      </c>
      <c r="L878" s="52">
        <v>43613</v>
      </c>
      <c r="M878" s="41">
        <v>846</v>
      </c>
      <c r="N878" s="41" t="s">
        <v>507</v>
      </c>
      <c r="O878" s="57" t="s">
        <v>1623</v>
      </c>
      <c r="P878" s="57" t="s">
        <v>1624</v>
      </c>
      <c r="Q878" s="57" t="s">
        <v>1625</v>
      </c>
      <c r="R878" s="46" t="s">
        <v>1745</v>
      </c>
      <c r="S878" s="46" t="s">
        <v>336</v>
      </c>
      <c r="T878" s="46" t="s">
        <v>1746</v>
      </c>
      <c r="U878" s="41" t="s">
        <v>149</v>
      </c>
      <c r="V878" s="41" t="s">
        <v>1747</v>
      </c>
      <c r="W878" s="59" t="s">
        <v>151</v>
      </c>
      <c r="X878" s="41" t="s">
        <v>152</v>
      </c>
      <c r="Y878" s="41" t="s">
        <v>153</v>
      </c>
      <c r="Z878" s="41" t="s">
        <v>154</v>
      </c>
      <c r="AA878" s="41" t="s">
        <v>3077</v>
      </c>
      <c r="AB878" s="52">
        <v>43636</v>
      </c>
      <c r="AC878" s="53">
        <f t="shared" si="50"/>
        <v>1628095.051724138</v>
      </c>
      <c r="AD878" s="53">
        <v>1888590.26</v>
      </c>
      <c r="AE878" s="54">
        <v>0</v>
      </c>
      <c r="AF878" s="54">
        <v>0</v>
      </c>
      <c r="AG878" s="41" t="s">
        <v>156</v>
      </c>
      <c r="AH878" s="41" t="s">
        <v>157</v>
      </c>
      <c r="AI878" s="41" t="s">
        <v>158</v>
      </c>
      <c r="AJ878" s="41" t="s">
        <v>159</v>
      </c>
      <c r="AK878" s="40">
        <v>43640</v>
      </c>
      <c r="AL878" s="40">
        <v>43752</v>
      </c>
      <c r="AM878" s="55" t="s">
        <v>3079</v>
      </c>
      <c r="AN878" s="55" t="s">
        <v>161</v>
      </c>
      <c r="AO878" s="41">
        <v>338</v>
      </c>
      <c r="AP878" s="41" t="s">
        <v>2994</v>
      </c>
      <c r="AQ878" s="41" t="s">
        <v>3023</v>
      </c>
      <c r="AR878" s="41" t="s">
        <v>3023</v>
      </c>
      <c r="AS878" s="41" t="s">
        <v>3080</v>
      </c>
      <c r="AT878" s="41" t="s">
        <v>3081</v>
      </c>
      <c r="AU878" s="55" t="s">
        <v>161</v>
      </c>
      <c r="AV878" s="41" t="s">
        <v>157</v>
      </c>
      <c r="AW878" s="42" t="s">
        <v>3082</v>
      </c>
      <c r="AX878" s="41" t="s">
        <v>167</v>
      </c>
      <c r="AY878" s="41">
        <v>338</v>
      </c>
      <c r="AZ878" s="43" t="s">
        <v>168</v>
      </c>
      <c r="BA878" s="62" t="s">
        <v>5707</v>
      </c>
      <c r="BB878" s="62" t="s">
        <v>5707</v>
      </c>
      <c r="BC878" s="67" t="s">
        <v>3083</v>
      </c>
      <c r="BD878" s="67" t="s">
        <v>3084</v>
      </c>
      <c r="BE878" s="41" t="s">
        <v>172</v>
      </c>
      <c r="BF878" s="52">
        <v>44165</v>
      </c>
      <c r="BG878" s="52">
        <v>44175</v>
      </c>
      <c r="BH878" s="41" t="s">
        <v>157</v>
      </c>
    </row>
    <row r="879" spans="1:60" s="15" customFormat="1" ht="45" x14ac:dyDescent="0.25">
      <c r="A879" s="41">
        <v>2020</v>
      </c>
      <c r="B879" s="52">
        <v>44136</v>
      </c>
      <c r="C879" s="52">
        <v>44165</v>
      </c>
      <c r="D879" s="41" t="s">
        <v>503</v>
      </c>
      <c r="E879" s="41" t="s">
        <v>138</v>
      </c>
      <c r="F879" s="41">
        <v>847</v>
      </c>
      <c r="G879" s="41" t="s">
        <v>3077</v>
      </c>
      <c r="H879" s="55" t="s">
        <v>1621</v>
      </c>
      <c r="I879" s="52">
        <v>43607</v>
      </c>
      <c r="J879" s="45" t="s">
        <v>3078</v>
      </c>
      <c r="K879" s="41">
        <v>847</v>
      </c>
      <c r="L879" s="52">
        <v>43613</v>
      </c>
      <c r="M879" s="41">
        <v>847</v>
      </c>
      <c r="N879" s="41" t="s">
        <v>507</v>
      </c>
      <c r="O879" s="57" t="s">
        <v>1623</v>
      </c>
      <c r="P879" s="57" t="s">
        <v>1624</v>
      </c>
      <c r="Q879" s="57" t="s">
        <v>1625</v>
      </c>
      <c r="R879" s="46" t="s">
        <v>1745</v>
      </c>
      <c r="S879" s="46" t="s">
        <v>336</v>
      </c>
      <c r="T879" s="46" t="s">
        <v>1746</v>
      </c>
      <c r="U879" s="41" t="s">
        <v>149</v>
      </c>
      <c r="V879" s="41" t="s">
        <v>1747</v>
      </c>
      <c r="W879" s="59" t="s">
        <v>151</v>
      </c>
      <c r="X879" s="41" t="s">
        <v>152</v>
      </c>
      <c r="Y879" s="41" t="s">
        <v>153</v>
      </c>
      <c r="Z879" s="41" t="s">
        <v>154</v>
      </c>
      <c r="AA879" s="41" t="s">
        <v>3077</v>
      </c>
      <c r="AB879" s="52">
        <v>43636</v>
      </c>
      <c r="AC879" s="53">
        <f t="shared" si="50"/>
        <v>1628095.051724138</v>
      </c>
      <c r="AD879" s="53">
        <v>1888590.26</v>
      </c>
      <c r="AE879" s="54">
        <v>0</v>
      </c>
      <c r="AF879" s="54">
        <v>0</v>
      </c>
      <c r="AG879" s="41" t="s">
        <v>156</v>
      </c>
      <c r="AH879" s="41" t="s">
        <v>157</v>
      </c>
      <c r="AI879" s="41" t="s">
        <v>158</v>
      </c>
      <c r="AJ879" s="41" t="s">
        <v>159</v>
      </c>
      <c r="AK879" s="40">
        <v>43640</v>
      </c>
      <c r="AL879" s="40">
        <v>43752</v>
      </c>
      <c r="AM879" s="55" t="s">
        <v>3079</v>
      </c>
      <c r="AN879" s="55" t="s">
        <v>161</v>
      </c>
      <c r="AO879" s="41">
        <v>338</v>
      </c>
      <c r="AP879" s="41" t="s">
        <v>2994</v>
      </c>
      <c r="AQ879" s="41" t="s">
        <v>3023</v>
      </c>
      <c r="AR879" s="41" t="s">
        <v>3023</v>
      </c>
      <c r="AS879" s="41" t="s">
        <v>3080</v>
      </c>
      <c r="AT879" s="41" t="s">
        <v>3081</v>
      </c>
      <c r="AU879" s="55" t="s">
        <v>161</v>
      </c>
      <c r="AV879" s="41" t="s">
        <v>157</v>
      </c>
      <c r="AW879" s="42" t="s">
        <v>3082</v>
      </c>
      <c r="AX879" s="41" t="s">
        <v>167</v>
      </c>
      <c r="AY879" s="41">
        <v>338</v>
      </c>
      <c r="AZ879" s="43" t="s">
        <v>168</v>
      </c>
      <c r="BA879" s="62" t="s">
        <v>5707</v>
      </c>
      <c r="BB879" s="62" t="s">
        <v>5707</v>
      </c>
      <c r="BC879" s="67" t="s">
        <v>3083</v>
      </c>
      <c r="BD879" s="67" t="s">
        <v>3084</v>
      </c>
      <c r="BE879" s="41" t="s">
        <v>172</v>
      </c>
      <c r="BF879" s="52">
        <v>44165</v>
      </c>
      <c r="BG879" s="52">
        <v>44175</v>
      </c>
      <c r="BH879" s="41" t="s">
        <v>157</v>
      </c>
    </row>
    <row r="880" spans="1:60" s="17" customFormat="1" ht="78.75" x14ac:dyDescent="0.25">
      <c r="A880" s="41">
        <v>2020</v>
      </c>
      <c r="B880" s="52">
        <v>44136</v>
      </c>
      <c r="C880" s="52">
        <v>44165</v>
      </c>
      <c r="D880" s="41" t="s">
        <v>137</v>
      </c>
      <c r="E880" s="41" t="s">
        <v>387</v>
      </c>
      <c r="F880" s="41">
        <v>848</v>
      </c>
      <c r="G880" s="41" t="s">
        <v>3085</v>
      </c>
      <c r="H880" s="55" t="s">
        <v>3086</v>
      </c>
      <c r="I880" s="52">
        <v>43601</v>
      </c>
      <c r="J880" s="45" t="s">
        <v>3087</v>
      </c>
      <c r="K880" s="41">
        <v>848</v>
      </c>
      <c r="L880" s="52">
        <v>43607</v>
      </c>
      <c r="M880" s="41">
        <v>848</v>
      </c>
      <c r="N880" s="41">
        <v>1</v>
      </c>
      <c r="O880" s="57" t="s">
        <v>3088</v>
      </c>
      <c r="P880" s="57" t="s">
        <v>3089</v>
      </c>
      <c r="Q880" s="57" t="s">
        <v>145</v>
      </c>
      <c r="R880" s="46" t="s">
        <v>2794</v>
      </c>
      <c r="S880" s="46" t="s">
        <v>395</v>
      </c>
      <c r="T880" s="46" t="s">
        <v>396</v>
      </c>
      <c r="U880" s="41" t="s">
        <v>397</v>
      </c>
      <c r="V880" s="41" t="s">
        <v>398</v>
      </c>
      <c r="W880" s="59" t="s">
        <v>399</v>
      </c>
      <c r="X880" s="41" t="s">
        <v>152</v>
      </c>
      <c r="Y880" s="41" t="s">
        <v>153</v>
      </c>
      <c r="Z880" s="41" t="s">
        <v>400</v>
      </c>
      <c r="AA880" s="41" t="s">
        <v>3090</v>
      </c>
      <c r="AB880" s="52">
        <v>43628</v>
      </c>
      <c r="AC880" s="53">
        <f t="shared" si="50"/>
        <v>658700</v>
      </c>
      <c r="AD880" s="53">
        <v>764092</v>
      </c>
      <c r="AE880" s="54">
        <v>0</v>
      </c>
      <c r="AF880" s="54">
        <v>0</v>
      </c>
      <c r="AG880" s="41" t="s">
        <v>156</v>
      </c>
      <c r="AH880" s="41" t="s">
        <v>157</v>
      </c>
      <c r="AI880" s="41" t="s">
        <v>158</v>
      </c>
      <c r="AJ880" s="41" t="s">
        <v>402</v>
      </c>
      <c r="AK880" s="40">
        <v>43629</v>
      </c>
      <c r="AL880" s="40">
        <v>43719</v>
      </c>
      <c r="AM880" s="55" t="s">
        <v>3091</v>
      </c>
      <c r="AN880" s="55" t="s">
        <v>161</v>
      </c>
      <c r="AO880" s="41">
        <v>339</v>
      </c>
      <c r="AP880" s="41" t="s">
        <v>162</v>
      </c>
      <c r="AQ880" s="41" t="s">
        <v>3092</v>
      </c>
      <c r="AR880" s="41" t="s">
        <v>3092</v>
      </c>
      <c r="AS880" s="41" t="s">
        <v>3093</v>
      </c>
      <c r="AT880" s="41" t="s">
        <v>3094</v>
      </c>
      <c r="AU880" s="55" t="s">
        <v>161</v>
      </c>
      <c r="AV880" s="41" t="s">
        <v>157</v>
      </c>
      <c r="AW880" s="41" t="s">
        <v>247</v>
      </c>
      <c r="AX880" s="41" t="s">
        <v>167</v>
      </c>
      <c r="AY880" s="41">
        <v>339</v>
      </c>
      <c r="AZ880" s="41" t="s">
        <v>157</v>
      </c>
      <c r="BA880" s="67" t="s">
        <v>161</v>
      </c>
      <c r="BB880" s="67" t="s">
        <v>161</v>
      </c>
      <c r="BC880" s="67" t="s">
        <v>161</v>
      </c>
      <c r="BD880" s="67" t="s">
        <v>161</v>
      </c>
      <c r="BE880" s="41" t="s">
        <v>3095</v>
      </c>
      <c r="BF880" s="52">
        <v>44165</v>
      </c>
      <c r="BG880" s="52">
        <v>44175</v>
      </c>
      <c r="BH880" s="41" t="s">
        <v>157</v>
      </c>
    </row>
    <row r="881" spans="1:60" s="17" customFormat="1" ht="78.75" x14ac:dyDescent="0.25">
      <c r="A881" s="41">
        <v>2020</v>
      </c>
      <c r="B881" s="52">
        <v>44136</v>
      </c>
      <c r="C881" s="52">
        <v>44165</v>
      </c>
      <c r="D881" s="41" t="s">
        <v>137</v>
      </c>
      <c r="E881" s="41" t="s">
        <v>387</v>
      </c>
      <c r="F881" s="41">
        <v>849</v>
      </c>
      <c r="G881" s="41" t="s">
        <v>3085</v>
      </c>
      <c r="H881" s="55" t="s">
        <v>3086</v>
      </c>
      <c r="I881" s="52">
        <v>43601</v>
      </c>
      <c r="J881" s="45" t="s">
        <v>3087</v>
      </c>
      <c r="K881" s="41">
        <v>849</v>
      </c>
      <c r="L881" s="52">
        <v>43607</v>
      </c>
      <c r="M881" s="41">
        <v>849</v>
      </c>
      <c r="N881" s="41">
        <v>1</v>
      </c>
      <c r="O881" s="57" t="s">
        <v>3088</v>
      </c>
      <c r="P881" s="57" t="s">
        <v>3089</v>
      </c>
      <c r="Q881" s="57" t="s">
        <v>145</v>
      </c>
      <c r="R881" s="46" t="s">
        <v>2794</v>
      </c>
      <c r="S881" s="46" t="s">
        <v>395</v>
      </c>
      <c r="T881" s="46" t="s">
        <v>396</v>
      </c>
      <c r="U881" s="41" t="s">
        <v>397</v>
      </c>
      <c r="V881" s="41" t="s">
        <v>398</v>
      </c>
      <c r="W881" s="59" t="s">
        <v>399</v>
      </c>
      <c r="X881" s="41" t="s">
        <v>152</v>
      </c>
      <c r="Y881" s="41" t="s">
        <v>153</v>
      </c>
      <c r="Z881" s="41" t="s">
        <v>400</v>
      </c>
      <c r="AA881" s="41" t="s">
        <v>3090</v>
      </c>
      <c r="AB881" s="52">
        <v>43628</v>
      </c>
      <c r="AC881" s="53">
        <f t="shared" si="50"/>
        <v>658700</v>
      </c>
      <c r="AD881" s="53">
        <v>764092</v>
      </c>
      <c r="AE881" s="54">
        <v>0</v>
      </c>
      <c r="AF881" s="54">
        <v>0</v>
      </c>
      <c r="AG881" s="41" t="s">
        <v>156</v>
      </c>
      <c r="AH881" s="41" t="s">
        <v>157</v>
      </c>
      <c r="AI881" s="41" t="s">
        <v>158</v>
      </c>
      <c r="AJ881" s="41" t="s">
        <v>402</v>
      </c>
      <c r="AK881" s="40">
        <v>43629</v>
      </c>
      <c r="AL881" s="40">
        <v>43719</v>
      </c>
      <c r="AM881" s="55" t="s">
        <v>3091</v>
      </c>
      <c r="AN881" s="55" t="s">
        <v>161</v>
      </c>
      <c r="AO881" s="41">
        <v>339</v>
      </c>
      <c r="AP881" s="41" t="s">
        <v>162</v>
      </c>
      <c r="AQ881" s="41" t="s">
        <v>3092</v>
      </c>
      <c r="AR881" s="41" t="s">
        <v>3092</v>
      </c>
      <c r="AS881" s="41" t="s">
        <v>3093</v>
      </c>
      <c r="AT881" s="41" t="s">
        <v>3094</v>
      </c>
      <c r="AU881" s="55" t="s">
        <v>161</v>
      </c>
      <c r="AV881" s="41" t="s">
        <v>157</v>
      </c>
      <c r="AW881" s="41" t="s">
        <v>247</v>
      </c>
      <c r="AX881" s="41" t="s">
        <v>167</v>
      </c>
      <c r="AY881" s="41">
        <v>339</v>
      </c>
      <c r="AZ881" s="41" t="s">
        <v>157</v>
      </c>
      <c r="BA881" s="67" t="s">
        <v>161</v>
      </c>
      <c r="BB881" s="67" t="s">
        <v>161</v>
      </c>
      <c r="BC881" s="67" t="s">
        <v>161</v>
      </c>
      <c r="BD881" s="67" t="s">
        <v>161</v>
      </c>
      <c r="BE881" s="41" t="s">
        <v>3095</v>
      </c>
      <c r="BF881" s="52">
        <v>44165</v>
      </c>
      <c r="BG881" s="52">
        <v>44175</v>
      </c>
      <c r="BH881" s="41" t="s">
        <v>157</v>
      </c>
    </row>
    <row r="882" spans="1:60" s="17" customFormat="1" ht="78.75" x14ac:dyDescent="0.25">
      <c r="A882" s="41">
        <v>2020</v>
      </c>
      <c r="B882" s="52">
        <v>44136</v>
      </c>
      <c r="C882" s="52">
        <v>44165</v>
      </c>
      <c r="D882" s="41" t="s">
        <v>137</v>
      </c>
      <c r="E882" s="41" t="s">
        <v>387</v>
      </c>
      <c r="F882" s="41">
        <v>850</v>
      </c>
      <c r="G882" s="41" t="s">
        <v>3085</v>
      </c>
      <c r="H882" s="55" t="s">
        <v>3086</v>
      </c>
      <c r="I882" s="52">
        <v>43601</v>
      </c>
      <c r="J882" s="45" t="s">
        <v>3087</v>
      </c>
      <c r="K882" s="41">
        <v>850</v>
      </c>
      <c r="L882" s="52">
        <v>43607</v>
      </c>
      <c r="M882" s="41">
        <v>850</v>
      </c>
      <c r="N882" s="41">
        <v>1</v>
      </c>
      <c r="O882" s="57" t="s">
        <v>3088</v>
      </c>
      <c r="P882" s="57" t="s">
        <v>3089</v>
      </c>
      <c r="Q882" s="57" t="s">
        <v>145</v>
      </c>
      <c r="R882" s="46" t="s">
        <v>2794</v>
      </c>
      <c r="S882" s="46" t="s">
        <v>395</v>
      </c>
      <c r="T882" s="46" t="s">
        <v>396</v>
      </c>
      <c r="U882" s="41" t="s">
        <v>397</v>
      </c>
      <c r="V882" s="41" t="s">
        <v>398</v>
      </c>
      <c r="W882" s="59" t="s">
        <v>399</v>
      </c>
      <c r="X882" s="41" t="s">
        <v>152</v>
      </c>
      <c r="Y882" s="41" t="s">
        <v>153</v>
      </c>
      <c r="Z882" s="41" t="s">
        <v>400</v>
      </c>
      <c r="AA882" s="41" t="s">
        <v>3090</v>
      </c>
      <c r="AB882" s="52">
        <v>43628</v>
      </c>
      <c r="AC882" s="53">
        <f t="shared" si="50"/>
        <v>658700</v>
      </c>
      <c r="AD882" s="53">
        <v>764092</v>
      </c>
      <c r="AE882" s="54">
        <v>0</v>
      </c>
      <c r="AF882" s="54">
        <v>0</v>
      </c>
      <c r="AG882" s="41" t="s">
        <v>156</v>
      </c>
      <c r="AH882" s="41" t="s">
        <v>157</v>
      </c>
      <c r="AI882" s="41" t="s">
        <v>158</v>
      </c>
      <c r="AJ882" s="41" t="s">
        <v>402</v>
      </c>
      <c r="AK882" s="40">
        <v>43629</v>
      </c>
      <c r="AL882" s="40">
        <v>43719</v>
      </c>
      <c r="AM882" s="55" t="s">
        <v>3091</v>
      </c>
      <c r="AN882" s="55" t="s">
        <v>161</v>
      </c>
      <c r="AO882" s="41">
        <v>339</v>
      </c>
      <c r="AP882" s="41" t="s">
        <v>162</v>
      </c>
      <c r="AQ882" s="41" t="s">
        <v>3092</v>
      </c>
      <c r="AR882" s="41" t="s">
        <v>3092</v>
      </c>
      <c r="AS882" s="41" t="s">
        <v>3093</v>
      </c>
      <c r="AT882" s="41" t="s">
        <v>3094</v>
      </c>
      <c r="AU882" s="55" t="s">
        <v>161</v>
      </c>
      <c r="AV882" s="41" t="s">
        <v>157</v>
      </c>
      <c r="AW882" s="41" t="s">
        <v>247</v>
      </c>
      <c r="AX882" s="41" t="s">
        <v>167</v>
      </c>
      <c r="AY882" s="41">
        <v>339</v>
      </c>
      <c r="AZ882" s="41" t="s">
        <v>157</v>
      </c>
      <c r="BA882" s="67" t="s">
        <v>161</v>
      </c>
      <c r="BB882" s="67" t="s">
        <v>161</v>
      </c>
      <c r="BC882" s="67" t="s">
        <v>161</v>
      </c>
      <c r="BD882" s="67" t="s">
        <v>161</v>
      </c>
      <c r="BE882" s="41" t="s">
        <v>3095</v>
      </c>
      <c r="BF882" s="52">
        <v>44165</v>
      </c>
      <c r="BG882" s="52">
        <v>44175</v>
      </c>
      <c r="BH882" s="41" t="s">
        <v>157</v>
      </c>
    </row>
    <row r="883" spans="1:60" s="17" customFormat="1" ht="78.75" x14ac:dyDescent="0.25">
      <c r="A883" s="41">
        <v>2020</v>
      </c>
      <c r="B883" s="52">
        <v>44136</v>
      </c>
      <c r="C883" s="52">
        <v>44165</v>
      </c>
      <c r="D883" s="41" t="s">
        <v>137</v>
      </c>
      <c r="E883" s="41" t="s">
        <v>387</v>
      </c>
      <c r="F883" s="41">
        <v>851</v>
      </c>
      <c r="G883" s="41" t="s">
        <v>3085</v>
      </c>
      <c r="H883" s="55" t="s">
        <v>3086</v>
      </c>
      <c r="I883" s="52">
        <v>43601</v>
      </c>
      <c r="J883" s="45" t="s">
        <v>3087</v>
      </c>
      <c r="K883" s="41">
        <v>851</v>
      </c>
      <c r="L883" s="52">
        <v>43607</v>
      </c>
      <c r="M883" s="41">
        <v>851</v>
      </c>
      <c r="N883" s="41">
        <v>1</v>
      </c>
      <c r="O883" s="57" t="s">
        <v>3088</v>
      </c>
      <c r="P883" s="57" t="s">
        <v>3089</v>
      </c>
      <c r="Q883" s="57" t="s">
        <v>145</v>
      </c>
      <c r="R883" s="46" t="s">
        <v>2794</v>
      </c>
      <c r="S883" s="46" t="s">
        <v>395</v>
      </c>
      <c r="T883" s="46" t="s">
        <v>396</v>
      </c>
      <c r="U883" s="41" t="s">
        <v>397</v>
      </c>
      <c r="V883" s="41" t="s">
        <v>398</v>
      </c>
      <c r="W883" s="59" t="s">
        <v>399</v>
      </c>
      <c r="X883" s="41" t="s">
        <v>152</v>
      </c>
      <c r="Y883" s="41" t="s">
        <v>153</v>
      </c>
      <c r="Z883" s="41" t="s">
        <v>400</v>
      </c>
      <c r="AA883" s="41" t="s">
        <v>3090</v>
      </c>
      <c r="AB883" s="52">
        <v>43628</v>
      </c>
      <c r="AC883" s="53">
        <f t="shared" si="50"/>
        <v>658700</v>
      </c>
      <c r="AD883" s="53">
        <v>764092</v>
      </c>
      <c r="AE883" s="54">
        <v>0</v>
      </c>
      <c r="AF883" s="54">
        <v>0</v>
      </c>
      <c r="AG883" s="41" t="s">
        <v>156</v>
      </c>
      <c r="AH883" s="41" t="s">
        <v>157</v>
      </c>
      <c r="AI883" s="41" t="s">
        <v>158</v>
      </c>
      <c r="AJ883" s="41" t="s">
        <v>402</v>
      </c>
      <c r="AK883" s="40">
        <v>43629</v>
      </c>
      <c r="AL883" s="40">
        <v>43719</v>
      </c>
      <c r="AM883" s="55" t="s">
        <v>3091</v>
      </c>
      <c r="AN883" s="55" t="s">
        <v>161</v>
      </c>
      <c r="AO883" s="41">
        <v>339</v>
      </c>
      <c r="AP883" s="41" t="s">
        <v>162</v>
      </c>
      <c r="AQ883" s="41" t="s">
        <v>3092</v>
      </c>
      <c r="AR883" s="41" t="s">
        <v>3092</v>
      </c>
      <c r="AS883" s="41" t="s">
        <v>3093</v>
      </c>
      <c r="AT883" s="41" t="s">
        <v>3094</v>
      </c>
      <c r="AU883" s="55" t="s">
        <v>161</v>
      </c>
      <c r="AV883" s="41" t="s">
        <v>157</v>
      </c>
      <c r="AW883" s="41" t="s">
        <v>247</v>
      </c>
      <c r="AX883" s="41" t="s">
        <v>167</v>
      </c>
      <c r="AY883" s="41">
        <v>339</v>
      </c>
      <c r="AZ883" s="41" t="s">
        <v>157</v>
      </c>
      <c r="BA883" s="67" t="s">
        <v>161</v>
      </c>
      <c r="BB883" s="67" t="s">
        <v>161</v>
      </c>
      <c r="BC883" s="67" t="s">
        <v>161</v>
      </c>
      <c r="BD883" s="67" t="s">
        <v>161</v>
      </c>
      <c r="BE883" s="41" t="s">
        <v>3095</v>
      </c>
      <c r="BF883" s="52">
        <v>44165</v>
      </c>
      <c r="BG883" s="52">
        <v>44175</v>
      </c>
      <c r="BH883" s="41" t="s">
        <v>157</v>
      </c>
    </row>
    <row r="884" spans="1:60" s="17" customFormat="1" ht="78.75" x14ac:dyDescent="0.25">
      <c r="A884" s="41">
        <v>2020</v>
      </c>
      <c r="B884" s="52">
        <v>44136</v>
      </c>
      <c r="C884" s="52">
        <v>44165</v>
      </c>
      <c r="D884" s="41" t="s">
        <v>137</v>
      </c>
      <c r="E884" s="41" t="s">
        <v>387</v>
      </c>
      <c r="F884" s="41">
        <v>852</v>
      </c>
      <c r="G884" s="41" t="s">
        <v>3085</v>
      </c>
      <c r="H884" s="55" t="s">
        <v>3086</v>
      </c>
      <c r="I884" s="52">
        <v>43601</v>
      </c>
      <c r="J884" s="45" t="s">
        <v>3087</v>
      </c>
      <c r="K884" s="41">
        <v>852</v>
      </c>
      <c r="L884" s="52">
        <v>43607</v>
      </c>
      <c r="M884" s="41">
        <v>852</v>
      </c>
      <c r="N884" s="41">
        <v>1</v>
      </c>
      <c r="O884" s="57" t="s">
        <v>3088</v>
      </c>
      <c r="P884" s="57" t="s">
        <v>3089</v>
      </c>
      <c r="Q884" s="57" t="s">
        <v>145</v>
      </c>
      <c r="R884" s="46" t="s">
        <v>2794</v>
      </c>
      <c r="S884" s="46" t="s">
        <v>395</v>
      </c>
      <c r="T884" s="46" t="s">
        <v>396</v>
      </c>
      <c r="U884" s="41" t="s">
        <v>397</v>
      </c>
      <c r="V884" s="41" t="s">
        <v>398</v>
      </c>
      <c r="W884" s="59" t="s">
        <v>399</v>
      </c>
      <c r="X884" s="41" t="s">
        <v>152</v>
      </c>
      <c r="Y884" s="41" t="s">
        <v>153</v>
      </c>
      <c r="Z884" s="41" t="s">
        <v>400</v>
      </c>
      <c r="AA884" s="41" t="s">
        <v>3090</v>
      </c>
      <c r="AB884" s="52">
        <v>43628</v>
      </c>
      <c r="AC884" s="53">
        <f t="shared" si="50"/>
        <v>658700</v>
      </c>
      <c r="AD884" s="53">
        <v>764092</v>
      </c>
      <c r="AE884" s="54">
        <v>0</v>
      </c>
      <c r="AF884" s="54">
        <v>0</v>
      </c>
      <c r="AG884" s="41" t="s">
        <v>156</v>
      </c>
      <c r="AH884" s="41" t="s">
        <v>157</v>
      </c>
      <c r="AI884" s="41" t="s">
        <v>158</v>
      </c>
      <c r="AJ884" s="41" t="s">
        <v>402</v>
      </c>
      <c r="AK884" s="40">
        <v>43629</v>
      </c>
      <c r="AL884" s="40">
        <v>43719</v>
      </c>
      <c r="AM884" s="55" t="s">
        <v>3091</v>
      </c>
      <c r="AN884" s="55" t="s">
        <v>161</v>
      </c>
      <c r="AO884" s="41">
        <v>339</v>
      </c>
      <c r="AP884" s="41" t="s">
        <v>162</v>
      </c>
      <c r="AQ884" s="41" t="s">
        <v>3092</v>
      </c>
      <c r="AR884" s="41" t="s">
        <v>3092</v>
      </c>
      <c r="AS884" s="41" t="s">
        <v>3093</v>
      </c>
      <c r="AT884" s="41" t="s">
        <v>3094</v>
      </c>
      <c r="AU884" s="55" t="s">
        <v>161</v>
      </c>
      <c r="AV884" s="41" t="s">
        <v>157</v>
      </c>
      <c r="AW884" s="41" t="s">
        <v>247</v>
      </c>
      <c r="AX884" s="41" t="s">
        <v>167</v>
      </c>
      <c r="AY884" s="41">
        <v>339</v>
      </c>
      <c r="AZ884" s="41" t="s">
        <v>157</v>
      </c>
      <c r="BA884" s="67" t="s">
        <v>161</v>
      </c>
      <c r="BB884" s="67" t="s">
        <v>161</v>
      </c>
      <c r="BC884" s="67" t="s">
        <v>161</v>
      </c>
      <c r="BD884" s="67" t="s">
        <v>161</v>
      </c>
      <c r="BE884" s="41" t="s">
        <v>3095</v>
      </c>
      <c r="BF884" s="52">
        <v>44165</v>
      </c>
      <c r="BG884" s="52">
        <v>44175</v>
      </c>
      <c r="BH884" s="41" t="s">
        <v>157</v>
      </c>
    </row>
    <row r="885" spans="1:60" s="17" customFormat="1" ht="33.75" x14ac:dyDescent="0.25">
      <c r="A885" s="41">
        <v>2020</v>
      </c>
      <c r="B885" s="52">
        <v>44136</v>
      </c>
      <c r="C885" s="52">
        <v>44165</v>
      </c>
      <c r="D885" s="41" t="s">
        <v>137</v>
      </c>
      <c r="E885" s="41" t="s">
        <v>387</v>
      </c>
      <c r="F885" s="41">
        <v>853</v>
      </c>
      <c r="G885" s="41" t="s">
        <v>3085</v>
      </c>
      <c r="H885" s="55" t="s">
        <v>3086</v>
      </c>
      <c r="I885" s="52">
        <v>43601</v>
      </c>
      <c r="J885" s="45" t="s">
        <v>3087</v>
      </c>
      <c r="K885" s="41">
        <v>853</v>
      </c>
      <c r="L885" s="52">
        <v>43607</v>
      </c>
      <c r="M885" s="41">
        <v>853</v>
      </c>
      <c r="N885" s="41">
        <v>1</v>
      </c>
      <c r="O885" s="57" t="s">
        <v>3088</v>
      </c>
      <c r="P885" s="57" t="s">
        <v>3089</v>
      </c>
      <c r="Q885" s="57" t="s">
        <v>145</v>
      </c>
      <c r="R885" s="46" t="s">
        <v>3096</v>
      </c>
      <c r="S885" s="46" t="s">
        <v>3097</v>
      </c>
      <c r="T885" s="46" t="s">
        <v>3098</v>
      </c>
      <c r="U885" s="41" t="s">
        <v>3099</v>
      </c>
      <c r="V885" s="41" t="s">
        <v>3100</v>
      </c>
      <c r="W885" s="59" t="s">
        <v>399</v>
      </c>
      <c r="X885" s="41" t="s">
        <v>152</v>
      </c>
      <c r="Y885" s="41" t="s">
        <v>153</v>
      </c>
      <c r="Z885" s="41" t="s">
        <v>400</v>
      </c>
      <c r="AA885" s="41" t="s">
        <v>3101</v>
      </c>
      <c r="AB885" s="52">
        <v>43628</v>
      </c>
      <c r="AC885" s="53">
        <f t="shared" si="50"/>
        <v>836000</v>
      </c>
      <c r="AD885" s="53">
        <v>969760</v>
      </c>
      <c r="AE885" s="54">
        <v>0</v>
      </c>
      <c r="AF885" s="54">
        <v>0</v>
      </c>
      <c r="AG885" s="41" t="s">
        <v>156</v>
      </c>
      <c r="AH885" s="41" t="s">
        <v>157</v>
      </c>
      <c r="AI885" s="41" t="s">
        <v>158</v>
      </c>
      <c r="AJ885" s="41" t="s">
        <v>402</v>
      </c>
      <c r="AK885" s="40">
        <v>43629</v>
      </c>
      <c r="AL885" s="40">
        <v>43674</v>
      </c>
      <c r="AM885" s="55" t="s">
        <v>3102</v>
      </c>
      <c r="AN885" s="55" t="s">
        <v>161</v>
      </c>
      <c r="AO885" s="41">
        <v>340</v>
      </c>
      <c r="AP885" s="41" t="s">
        <v>162</v>
      </c>
      <c r="AQ885" s="41" t="s">
        <v>3103</v>
      </c>
      <c r="AR885" s="41" t="s">
        <v>3103</v>
      </c>
      <c r="AS885" s="41" t="s">
        <v>3104</v>
      </c>
      <c r="AT885" s="41" t="s">
        <v>3105</v>
      </c>
      <c r="AU885" s="55" t="s">
        <v>161</v>
      </c>
      <c r="AV885" s="41" t="s">
        <v>157</v>
      </c>
      <c r="AW885" s="41" t="s">
        <v>247</v>
      </c>
      <c r="AX885" s="41" t="s">
        <v>251</v>
      </c>
      <c r="AY885" s="41">
        <v>340</v>
      </c>
      <c r="AZ885" s="41" t="s">
        <v>157</v>
      </c>
      <c r="BA885" s="67" t="s">
        <v>161</v>
      </c>
      <c r="BB885" s="67" t="s">
        <v>161</v>
      </c>
      <c r="BC885" s="67" t="s">
        <v>161</v>
      </c>
      <c r="BD885" s="67" t="s">
        <v>161</v>
      </c>
      <c r="BE885" s="41" t="s">
        <v>3095</v>
      </c>
      <c r="BF885" s="52">
        <v>44165</v>
      </c>
      <c r="BG885" s="52">
        <v>44175</v>
      </c>
      <c r="BH885" s="41" t="s">
        <v>157</v>
      </c>
    </row>
    <row r="886" spans="1:60" s="17" customFormat="1" ht="33.75" x14ac:dyDescent="0.25">
      <c r="A886" s="41">
        <v>2020</v>
      </c>
      <c r="B886" s="52">
        <v>44136</v>
      </c>
      <c r="C886" s="52">
        <v>44165</v>
      </c>
      <c r="D886" s="41" t="s">
        <v>137</v>
      </c>
      <c r="E886" s="41" t="s">
        <v>387</v>
      </c>
      <c r="F886" s="41">
        <v>854</v>
      </c>
      <c r="G886" s="41" t="s">
        <v>3085</v>
      </c>
      <c r="H886" s="55" t="s">
        <v>3086</v>
      </c>
      <c r="I886" s="52">
        <v>43601</v>
      </c>
      <c r="J886" s="45" t="s">
        <v>3087</v>
      </c>
      <c r="K886" s="41">
        <v>854</v>
      </c>
      <c r="L886" s="52">
        <v>43607</v>
      </c>
      <c r="M886" s="41">
        <v>854</v>
      </c>
      <c r="N886" s="41">
        <v>1</v>
      </c>
      <c r="O886" s="57" t="s">
        <v>3088</v>
      </c>
      <c r="P886" s="57" t="s">
        <v>3089</v>
      </c>
      <c r="Q886" s="57" t="s">
        <v>145</v>
      </c>
      <c r="R886" s="46" t="s">
        <v>3096</v>
      </c>
      <c r="S886" s="46" t="s">
        <v>3097</v>
      </c>
      <c r="T886" s="46" t="s">
        <v>3098</v>
      </c>
      <c r="U886" s="41" t="s">
        <v>3099</v>
      </c>
      <c r="V886" s="41" t="s">
        <v>3100</v>
      </c>
      <c r="W886" s="59" t="s">
        <v>399</v>
      </c>
      <c r="X886" s="41" t="s">
        <v>152</v>
      </c>
      <c r="Y886" s="41" t="s">
        <v>153</v>
      </c>
      <c r="Z886" s="41" t="s">
        <v>400</v>
      </c>
      <c r="AA886" s="41" t="s">
        <v>3101</v>
      </c>
      <c r="AB886" s="52">
        <v>43628</v>
      </c>
      <c r="AC886" s="53">
        <f t="shared" si="50"/>
        <v>836000</v>
      </c>
      <c r="AD886" s="53">
        <v>969760</v>
      </c>
      <c r="AE886" s="54">
        <v>0</v>
      </c>
      <c r="AF886" s="54">
        <v>0</v>
      </c>
      <c r="AG886" s="41" t="s">
        <v>156</v>
      </c>
      <c r="AH886" s="41" t="s">
        <v>157</v>
      </c>
      <c r="AI886" s="41" t="s">
        <v>158</v>
      </c>
      <c r="AJ886" s="41" t="s">
        <v>402</v>
      </c>
      <c r="AK886" s="40">
        <v>43629</v>
      </c>
      <c r="AL886" s="40">
        <v>43674</v>
      </c>
      <c r="AM886" s="55" t="s">
        <v>3102</v>
      </c>
      <c r="AN886" s="55" t="s">
        <v>161</v>
      </c>
      <c r="AO886" s="41">
        <v>340</v>
      </c>
      <c r="AP886" s="41" t="s">
        <v>162</v>
      </c>
      <c r="AQ886" s="41" t="s">
        <v>3103</v>
      </c>
      <c r="AR886" s="41" t="s">
        <v>3103</v>
      </c>
      <c r="AS886" s="41" t="s">
        <v>3104</v>
      </c>
      <c r="AT886" s="41" t="s">
        <v>3105</v>
      </c>
      <c r="AU886" s="55" t="s">
        <v>161</v>
      </c>
      <c r="AV886" s="41" t="s">
        <v>157</v>
      </c>
      <c r="AW886" s="41" t="s">
        <v>247</v>
      </c>
      <c r="AX886" s="41" t="s">
        <v>251</v>
      </c>
      <c r="AY886" s="41">
        <v>340</v>
      </c>
      <c r="AZ886" s="41" t="s">
        <v>157</v>
      </c>
      <c r="BA886" s="67" t="s">
        <v>161</v>
      </c>
      <c r="BB886" s="67" t="s">
        <v>161</v>
      </c>
      <c r="BC886" s="67" t="s">
        <v>161</v>
      </c>
      <c r="BD886" s="67" t="s">
        <v>161</v>
      </c>
      <c r="BE886" s="41" t="s">
        <v>3095</v>
      </c>
      <c r="BF886" s="52">
        <v>44165</v>
      </c>
      <c r="BG886" s="52">
        <v>44175</v>
      </c>
      <c r="BH886" s="41" t="s">
        <v>157</v>
      </c>
    </row>
    <row r="887" spans="1:60" s="17" customFormat="1" ht="33.75" x14ac:dyDescent="0.25">
      <c r="A887" s="41">
        <v>2020</v>
      </c>
      <c r="B887" s="52">
        <v>44136</v>
      </c>
      <c r="C887" s="52">
        <v>44165</v>
      </c>
      <c r="D887" s="41" t="s">
        <v>137</v>
      </c>
      <c r="E887" s="41" t="s">
        <v>387</v>
      </c>
      <c r="F887" s="41">
        <v>855</v>
      </c>
      <c r="G887" s="41" t="s">
        <v>3085</v>
      </c>
      <c r="H887" s="55" t="s">
        <v>3086</v>
      </c>
      <c r="I887" s="52">
        <v>43601</v>
      </c>
      <c r="J887" s="45" t="s">
        <v>3087</v>
      </c>
      <c r="K887" s="41">
        <v>855</v>
      </c>
      <c r="L887" s="52">
        <v>43607</v>
      </c>
      <c r="M887" s="41">
        <v>855</v>
      </c>
      <c r="N887" s="41">
        <v>1</v>
      </c>
      <c r="O887" s="57" t="s">
        <v>3088</v>
      </c>
      <c r="P887" s="57" t="s">
        <v>3089</v>
      </c>
      <c r="Q887" s="57" t="s">
        <v>145</v>
      </c>
      <c r="R887" s="46" t="s">
        <v>3096</v>
      </c>
      <c r="S887" s="46" t="s">
        <v>3097</v>
      </c>
      <c r="T887" s="46" t="s">
        <v>3098</v>
      </c>
      <c r="U887" s="41" t="s">
        <v>3099</v>
      </c>
      <c r="V887" s="41" t="s">
        <v>3100</v>
      </c>
      <c r="W887" s="59" t="s">
        <v>399</v>
      </c>
      <c r="X887" s="41" t="s">
        <v>152</v>
      </c>
      <c r="Y887" s="41" t="s">
        <v>153</v>
      </c>
      <c r="Z887" s="41" t="s">
        <v>400</v>
      </c>
      <c r="AA887" s="41" t="s">
        <v>3101</v>
      </c>
      <c r="AB887" s="52">
        <v>43628</v>
      </c>
      <c r="AC887" s="53">
        <f t="shared" si="50"/>
        <v>836000</v>
      </c>
      <c r="AD887" s="53">
        <v>969760</v>
      </c>
      <c r="AE887" s="54">
        <v>0</v>
      </c>
      <c r="AF887" s="54">
        <v>0</v>
      </c>
      <c r="AG887" s="41" t="s">
        <v>156</v>
      </c>
      <c r="AH887" s="41" t="s">
        <v>157</v>
      </c>
      <c r="AI887" s="41" t="s">
        <v>158</v>
      </c>
      <c r="AJ887" s="41" t="s">
        <v>402</v>
      </c>
      <c r="AK887" s="40">
        <v>43629</v>
      </c>
      <c r="AL887" s="40">
        <v>43674</v>
      </c>
      <c r="AM887" s="55" t="s">
        <v>3102</v>
      </c>
      <c r="AN887" s="55" t="s">
        <v>161</v>
      </c>
      <c r="AO887" s="41">
        <v>340</v>
      </c>
      <c r="AP887" s="41" t="s">
        <v>162</v>
      </c>
      <c r="AQ887" s="41" t="s">
        <v>3103</v>
      </c>
      <c r="AR887" s="41" t="s">
        <v>3103</v>
      </c>
      <c r="AS887" s="41" t="s">
        <v>3104</v>
      </c>
      <c r="AT887" s="41" t="s">
        <v>3105</v>
      </c>
      <c r="AU887" s="55" t="s">
        <v>161</v>
      </c>
      <c r="AV887" s="41" t="s">
        <v>157</v>
      </c>
      <c r="AW887" s="41" t="s">
        <v>247</v>
      </c>
      <c r="AX887" s="41" t="s">
        <v>251</v>
      </c>
      <c r="AY887" s="41">
        <v>340</v>
      </c>
      <c r="AZ887" s="41" t="s">
        <v>157</v>
      </c>
      <c r="BA887" s="67" t="s">
        <v>161</v>
      </c>
      <c r="BB887" s="67" t="s">
        <v>161</v>
      </c>
      <c r="BC887" s="67" t="s">
        <v>161</v>
      </c>
      <c r="BD887" s="67" t="s">
        <v>161</v>
      </c>
      <c r="BE887" s="41" t="s">
        <v>3095</v>
      </c>
      <c r="BF887" s="52">
        <v>44165</v>
      </c>
      <c r="BG887" s="52">
        <v>44175</v>
      </c>
      <c r="BH887" s="41" t="s">
        <v>157</v>
      </c>
    </row>
    <row r="888" spans="1:60" s="17" customFormat="1" ht="33.75" x14ac:dyDescent="0.25">
      <c r="A888" s="41">
        <v>2020</v>
      </c>
      <c r="B888" s="52">
        <v>44136</v>
      </c>
      <c r="C888" s="52">
        <v>44165</v>
      </c>
      <c r="D888" s="41" t="s">
        <v>137</v>
      </c>
      <c r="E888" s="41" t="s">
        <v>387</v>
      </c>
      <c r="F888" s="41">
        <v>856</v>
      </c>
      <c r="G888" s="41" t="s">
        <v>3085</v>
      </c>
      <c r="H888" s="55" t="s">
        <v>3086</v>
      </c>
      <c r="I888" s="52">
        <v>43601</v>
      </c>
      <c r="J888" s="45" t="s">
        <v>3087</v>
      </c>
      <c r="K888" s="41">
        <v>856</v>
      </c>
      <c r="L888" s="52">
        <v>43607</v>
      </c>
      <c r="M888" s="41">
        <v>856</v>
      </c>
      <c r="N888" s="41">
        <v>1</v>
      </c>
      <c r="O888" s="57" t="s">
        <v>3088</v>
      </c>
      <c r="P888" s="57" t="s">
        <v>3089</v>
      </c>
      <c r="Q888" s="57" t="s">
        <v>145</v>
      </c>
      <c r="R888" s="46" t="s">
        <v>3096</v>
      </c>
      <c r="S888" s="46" t="s">
        <v>3097</v>
      </c>
      <c r="T888" s="46" t="s">
        <v>3098</v>
      </c>
      <c r="U888" s="41" t="s">
        <v>3099</v>
      </c>
      <c r="V888" s="41" t="s">
        <v>3100</v>
      </c>
      <c r="W888" s="59" t="s">
        <v>399</v>
      </c>
      <c r="X888" s="41" t="s">
        <v>152</v>
      </c>
      <c r="Y888" s="41" t="s">
        <v>153</v>
      </c>
      <c r="Z888" s="41" t="s">
        <v>400</v>
      </c>
      <c r="AA888" s="41" t="s">
        <v>3101</v>
      </c>
      <c r="AB888" s="52">
        <v>43628</v>
      </c>
      <c r="AC888" s="53">
        <f t="shared" si="50"/>
        <v>836000</v>
      </c>
      <c r="AD888" s="53">
        <v>969760</v>
      </c>
      <c r="AE888" s="54">
        <v>0</v>
      </c>
      <c r="AF888" s="54">
        <v>0</v>
      </c>
      <c r="AG888" s="41" t="s">
        <v>156</v>
      </c>
      <c r="AH888" s="41" t="s">
        <v>157</v>
      </c>
      <c r="AI888" s="41" t="s">
        <v>158</v>
      </c>
      <c r="AJ888" s="41" t="s">
        <v>402</v>
      </c>
      <c r="AK888" s="40">
        <v>43629</v>
      </c>
      <c r="AL888" s="40">
        <v>43674</v>
      </c>
      <c r="AM888" s="55" t="s">
        <v>3102</v>
      </c>
      <c r="AN888" s="55" t="s">
        <v>161</v>
      </c>
      <c r="AO888" s="41">
        <v>340</v>
      </c>
      <c r="AP888" s="41" t="s">
        <v>162</v>
      </c>
      <c r="AQ888" s="41" t="s">
        <v>3103</v>
      </c>
      <c r="AR888" s="41" t="s">
        <v>3103</v>
      </c>
      <c r="AS888" s="41" t="s">
        <v>3104</v>
      </c>
      <c r="AT888" s="41" t="s">
        <v>3105</v>
      </c>
      <c r="AU888" s="55" t="s">
        <v>161</v>
      </c>
      <c r="AV888" s="41" t="s">
        <v>157</v>
      </c>
      <c r="AW888" s="41" t="s">
        <v>247</v>
      </c>
      <c r="AX888" s="41" t="s">
        <v>251</v>
      </c>
      <c r="AY888" s="41">
        <v>340</v>
      </c>
      <c r="AZ888" s="41" t="s">
        <v>157</v>
      </c>
      <c r="BA888" s="67" t="s">
        <v>161</v>
      </c>
      <c r="BB888" s="67" t="s">
        <v>161</v>
      </c>
      <c r="BC888" s="67" t="s">
        <v>161</v>
      </c>
      <c r="BD888" s="67" t="s">
        <v>161</v>
      </c>
      <c r="BE888" s="41" t="s">
        <v>3095</v>
      </c>
      <c r="BF888" s="52">
        <v>44165</v>
      </c>
      <c r="BG888" s="52">
        <v>44175</v>
      </c>
      <c r="BH888" s="41" t="s">
        <v>157</v>
      </c>
    </row>
    <row r="889" spans="1:60" s="17" customFormat="1" ht="23.25" x14ac:dyDescent="0.25">
      <c r="A889" s="41">
        <v>2020</v>
      </c>
      <c r="B889" s="52">
        <v>44136</v>
      </c>
      <c r="C889" s="52">
        <v>44165</v>
      </c>
      <c r="D889" s="41" t="s">
        <v>137</v>
      </c>
      <c r="E889" s="41" t="s">
        <v>387</v>
      </c>
      <c r="F889" s="41">
        <v>857</v>
      </c>
      <c r="G889" s="41" t="s">
        <v>3085</v>
      </c>
      <c r="H889" s="55" t="s">
        <v>3086</v>
      </c>
      <c r="I889" s="52">
        <v>43601</v>
      </c>
      <c r="J889" s="45" t="s">
        <v>3087</v>
      </c>
      <c r="K889" s="41">
        <v>857</v>
      </c>
      <c r="L889" s="52">
        <v>43607</v>
      </c>
      <c r="M889" s="41">
        <v>857</v>
      </c>
      <c r="N889" s="41">
        <v>1</v>
      </c>
      <c r="O889" s="57" t="s">
        <v>3088</v>
      </c>
      <c r="P889" s="57" t="s">
        <v>3089</v>
      </c>
      <c r="Q889" s="57" t="s">
        <v>145</v>
      </c>
      <c r="R889" s="46" t="s">
        <v>2818</v>
      </c>
      <c r="S889" s="46" t="s">
        <v>2819</v>
      </c>
      <c r="T889" s="46" t="s">
        <v>1732</v>
      </c>
      <c r="U889" s="41" t="s">
        <v>2820</v>
      </c>
      <c r="V889" s="41" t="s">
        <v>3106</v>
      </c>
      <c r="W889" s="59" t="s">
        <v>399</v>
      </c>
      <c r="X889" s="41" t="s">
        <v>152</v>
      </c>
      <c r="Y889" s="41" t="s">
        <v>153</v>
      </c>
      <c r="Z889" s="41" t="s">
        <v>400</v>
      </c>
      <c r="AA889" s="41" t="s">
        <v>157</v>
      </c>
      <c r="AB889" s="52" t="s">
        <v>246</v>
      </c>
      <c r="AC889" s="53">
        <v>0</v>
      </c>
      <c r="AD889" s="53">
        <v>0</v>
      </c>
      <c r="AE889" s="54">
        <v>0</v>
      </c>
      <c r="AF889" s="54">
        <v>0</v>
      </c>
      <c r="AG889" s="41" t="s">
        <v>156</v>
      </c>
      <c r="AH889" s="41" t="s">
        <v>157</v>
      </c>
      <c r="AI889" s="41" t="s">
        <v>158</v>
      </c>
      <c r="AJ889" s="41" t="s">
        <v>159</v>
      </c>
      <c r="AK889" s="40" t="s">
        <v>246</v>
      </c>
      <c r="AL889" s="40" t="s">
        <v>246</v>
      </c>
      <c r="AM889" s="55" t="s">
        <v>161</v>
      </c>
      <c r="AN889" s="55" t="s">
        <v>161</v>
      </c>
      <c r="AO889" s="41">
        <v>0</v>
      </c>
      <c r="AP889" s="41" t="s">
        <v>162</v>
      </c>
      <c r="AQ889" s="41" t="s">
        <v>157</v>
      </c>
      <c r="AR889" s="41" t="s">
        <v>157</v>
      </c>
      <c r="AS889" s="41" t="s">
        <v>157</v>
      </c>
      <c r="AT889" s="41" t="s">
        <v>157</v>
      </c>
      <c r="AU889" s="55" t="s">
        <v>161</v>
      </c>
      <c r="AV889" s="41" t="s">
        <v>157</v>
      </c>
      <c r="AW889" s="41" t="s">
        <v>273</v>
      </c>
      <c r="AX889" s="41" t="s">
        <v>167</v>
      </c>
      <c r="AY889" s="41">
        <v>0</v>
      </c>
      <c r="AZ889" s="41" t="s">
        <v>157</v>
      </c>
      <c r="BA889" s="67" t="s">
        <v>161</v>
      </c>
      <c r="BB889" s="67" t="s">
        <v>161</v>
      </c>
      <c r="BC889" s="67" t="s">
        <v>161</v>
      </c>
      <c r="BD889" s="67" t="s">
        <v>161</v>
      </c>
      <c r="BE889" s="41" t="s">
        <v>3095</v>
      </c>
      <c r="BF889" s="52">
        <v>44165</v>
      </c>
      <c r="BG889" s="52">
        <v>44175</v>
      </c>
      <c r="BH889" s="41" t="s">
        <v>157</v>
      </c>
    </row>
    <row r="890" spans="1:60" s="17" customFormat="1" ht="23.25" x14ac:dyDescent="0.25">
      <c r="A890" s="41">
        <v>2020</v>
      </c>
      <c r="B890" s="52">
        <v>44136</v>
      </c>
      <c r="C890" s="52">
        <v>44165</v>
      </c>
      <c r="D890" s="41" t="s">
        <v>137</v>
      </c>
      <c r="E890" s="41" t="s">
        <v>387</v>
      </c>
      <c r="F890" s="41">
        <v>858</v>
      </c>
      <c r="G890" s="41" t="s">
        <v>3085</v>
      </c>
      <c r="H890" s="55" t="s">
        <v>3086</v>
      </c>
      <c r="I890" s="52">
        <v>43601</v>
      </c>
      <c r="J890" s="45" t="s">
        <v>3087</v>
      </c>
      <c r="K890" s="41">
        <v>858</v>
      </c>
      <c r="L890" s="52">
        <v>43607</v>
      </c>
      <c r="M890" s="41">
        <v>858</v>
      </c>
      <c r="N890" s="41">
        <v>1</v>
      </c>
      <c r="O890" s="57" t="s">
        <v>3088</v>
      </c>
      <c r="P890" s="57" t="s">
        <v>3089</v>
      </c>
      <c r="Q890" s="57" t="s">
        <v>145</v>
      </c>
      <c r="R890" s="46" t="s">
        <v>2818</v>
      </c>
      <c r="S890" s="46" t="s">
        <v>2819</v>
      </c>
      <c r="T890" s="46" t="s">
        <v>1732</v>
      </c>
      <c r="U890" s="41" t="s">
        <v>2820</v>
      </c>
      <c r="V890" s="41" t="s">
        <v>3106</v>
      </c>
      <c r="W890" s="59" t="s">
        <v>399</v>
      </c>
      <c r="X890" s="41" t="s">
        <v>152</v>
      </c>
      <c r="Y890" s="41" t="s">
        <v>153</v>
      </c>
      <c r="Z890" s="41" t="s">
        <v>400</v>
      </c>
      <c r="AA890" s="41" t="s">
        <v>157</v>
      </c>
      <c r="AB890" s="52" t="s">
        <v>246</v>
      </c>
      <c r="AC890" s="53">
        <v>0</v>
      </c>
      <c r="AD890" s="53">
        <v>0</v>
      </c>
      <c r="AE890" s="54">
        <v>0</v>
      </c>
      <c r="AF890" s="54">
        <v>0</v>
      </c>
      <c r="AG890" s="41" t="s">
        <v>156</v>
      </c>
      <c r="AH890" s="41" t="s">
        <v>157</v>
      </c>
      <c r="AI890" s="41" t="s">
        <v>158</v>
      </c>
      <c r="AJ890" s="41" t="s">
        <v>159</v>
      </c>
      <c r="AK890" s="40" t="s">
        <v>246</v>
      </c>
      <c r="AL890" s="40" t="s">
        <v>246</v>
      </c>
      <c r="AM890" s="55" t="s">
        <v>161</v>
      </c>
      <c r="AN890" s="55" t="s">
        <v>161</v>
      </c>
      <c r="AO890" s="41">
        <v>0</v>
      </c>
      <c r="AP890" s="41" t="s">
        <v>162</v>
      </c>
      <c r="AQ890" s="41" t="s">
        <v>157</v>
      </c>
      <c r="AR890" s="41" t="s">
        <v>157</v>
      </c>
      <c r="AS890" s="41" t="s">
        <v>157</v>
      </c>
      <c r="AT890" s="41" t="s">
        <v>157</v>
      </c>
      <c r="AU890" s="55" t="s">
        <v>161</v>
      </c>
      <c r="AV890" s="41" t="s">
        <v>157</v>
      </c>
      <c r="AW890" s="41" t="s">
        <v>273</v>
      </c>
      <c r="AX890" s="41" t="s">
        <v>167</v>
      </c>
      <c r="AY890" s="41">
        <v>0</v>
      </c>
      <c r="AZ890" s="41" t="s">
        <v>157</v>
      </c>
      <c r="BA890" s="67" t="s">
        <v>161</v>
      </c>
      <c r="BB890" s="67" t="s">
        <v>161</v>
      </c>
      <c r="BC890" s="67" t="s">
        <v>161</v>
      </c>
      <c r="BD890" s="67" t="s">
        <v>161</v>
      </c>
      <c r="BE890" s="41" t="s">
        <v>3095</v>
      </c>
      <c r="BF890" s="52">
        <v>44165</v>
      </c>
      <c r="BG890" s="52">
        <v>44175</v>
      </c>
      <c r="BH890" s="41" t="s">
        <v>157</v>
      </c>
    </row>
    <row r="891" spans="1:60" s="17" customFormat="1" ht="23.25" x14ac:dyDescent="0.25">
      <c r="A891" s="41">
        <v>2020</v>
      </c>
      <c r="B891" s="52">
        <v>44136</v>
      </c>
      <c r="C891" s="52">
        <v>44165</v>
      </c>
      <c r="D891" s="41" t="s">
        <v>137</v>
      </c>
      <c r="E891" s="41" t="s">
        <v>387</v>
      </c>
      <c r="F891" s="41">
        <v>859</v>
      </c>
      <c r="G891" s="41" t="s">
        <v>3085</v>
      </c>
      <c r="H891" s="55" t="s">
        <v>3086</v>
      </c>
      <c r="I891" s="52">
        <v>43601</v>
      </c>
      <c r="J891" s="45" t="s">
        <v>3087</v>
      </c>
      <c r="K891" s="41">
        <v>859</v>
      </c>
      <c r="L891" s="52">
        <v>43607</v>
      </c>
      <c r="M891" s="41">
        <v>859</v>
      </c>
      <c r="N891" s="41">
        <v>1</v>
      </c>
      <c r="O891" s="57" t="s">
        <v>3088</v>
      </c>
      <c r="P891" s="57" t="s">
        <v>3089</v>
      </c>
      <c r="Q891" s="57" t="s">
        <v>145</v>
      </c>
      <c r="R891" s="46" t="s">
        <v>2818</v>
      </c>
      <c r="S891" s="46" t="s">
        <v>2819</v>
      </c>
      <c r="T891" s="46" t="s">
        <v>1732</v>
      </c>
      <c r="U891" s="41" t="s">
        <v>2820</v>
      </c>
      <c r="V891" s="41" t="s">
        <v>3106</v>
      </c>
      <c r="W891" s="59" t="s">
        <v>399</v>
      </c>
      <c r="X891" s="41" t="s">
        <v>152</v>
      </c>
      <c r="Y891" s="41" t="s">
        <v>153</v>
      </c>
      <c r="Z891" s="41" t="s">
        <v>400</v>
      </c>
      <c r="AA891" s="41" t="s">
        <v>157</v>
      </c>
      <c r="AB891" s="52" t="s">
        <v>246</v>
      </c>
      <c r="AC891" s="53">
        <v>0</v>
      </c>
      <c r="AD891" s="53">
        <v>0</v>
      </c>
      <c r="AE891" s="54">
        <v>0</v>
      </c>
      <c r="AF891" s="54">
        <v>0</v>
      </c>
      <c r="AG891" s="41" t="s">
        <v>156</v>
      </c>
      <c r="AH891" s="41" t="s">
        <v>157</v>
      </c>
      <c r="AI891" s="41" t="s">
        <v>158</v>
      </c>
      <c r="AJ891" s="41" t="s">
        <v>159</v>
      </c>
      <c r="AK891" s="40" t="s">
        <v>246</v>
      </c>
      <c r="AL891" s="40" t="s">
        <v>246</v>
      </c>
      <c r="AM891" s="55" t="s">
        <v>161</v>
      </c>
      <c r="AN891" s="55" t="s">
        <v>161</v>
      </c>
      <c r="AO891" s="41">
        <v>0</v>
      </c>
      <c r="AP891" s="41" t="s">
        <v>162</v>
      </c>
      <c r="AQ891" s="41" t="s">
        <v>157</v>
      </c>
      <c r="AR891" s="41" t="s">
        <v>157</v>
      </c>
      <c r="AS891" s="41" t="s">
        <v>157</v>
      </c>
      <c r="AT891" s="41" t="s">
        <v>157</v>
      </c>
      <c r="AU891" s="55" t="s">
        <v>161</v>
      </c>
      <c r="AV891" s="41" t="s">
        <v>157</v>
      </c>
      <c r="AW891" s="41" t="s">
        <v>273</v>
      </c>
      <c r="AX891" s="41" t="s">
        <v>167</v>
      </c>
      <c r="AY891" s="41">
        <v>0</v>
      </c>
      <c r="AZ891" s="41" t="s">
        <v>157</v>
      </c>
      <c r="BA891" s="67" t="s">
        <v>161</v>
      </c>
      <c r="BB891" s="67" t="s">
        <v>161</v>
      </c>
      <c r="BC891" s="67" t="s">
        <v>161</v>
      </c>
      <c r="BD891" s="67" t="s">
        <v>161</v>
      </c>
      <c r="BE891" s="41" t="s">
        <v>3095</v>
      </c>
      <c r="BF891" s="52">
        <v>44165</v>
      </c>
      <c r="BG891" s="52">
        <v>44175</v>
      </c>
      <c r="BH891" s="41" t="s">
        <v>157</v>
      </c>
    </row>
    <row r="892" spans="1:60" s="17" customFormat="1" ht="23.25" x14ac:dyDescent="0.25">
      <c r="A892" s="41">
        <v>2020</v>
      </c>
      <c r="B892" s="52">
        <v>44136</v>
      </c>
      <c r="C892" s="52">
        <v>44165</v>
      </c>
      <c r="D892" s="41" t="s">
        <v>137</v>
      </c>
      <c r="E892" s="41" t="s">
        <v>387</v>
      </c>
      <c r="F892" s="41">
        <v>860</v>
      </c>
      <c r="G892" s="41" t="s">
        <v>3085</v>
      </c>
      <c r="H892" s="55" t="s">
        <v>3086</v>
      </c>
      <c r="I892" s="52">
        <v>43601</v>
      </c>
      <c r="J892" s="45" t="s">
        <v>3087</v>
      </c>
      <c r="K892" s="41">
        <v>860</v>
      </c>
      <c r="L892" s="52">
        <v>43607</v>
      </c>
      <c r="M892" s="41">
        <v>860</v>
      </c>
      <c r="N892" s="41">
        <v>1</v>
      </c>
      <c r="O892" s="57" t="s">
        <v>3088</v>
      </c>
      <c r="P892" s="57" t="s">
        <v>3089</v>
      </c>
      <c r="Q892" s="57" t="s">
        <v>145</v>
      </c>
      <c r="R892" s="46" t="s">
        <v>2818</v>
      </c>
      <c r="S892" s="46" t="s">
        <v>2819</v>
      </c>
      <c r="T892" s="46" t="s">
        <v>1732</v>
      </c>
      <c r="U892" s="41" t="s">
        <v>2820</v>
      </c>
      <c r="V892" s="41" t="s">
        <v>3106</v>
      </c>
      <c r="W892" s="59" t="s">
        <v>399</v>
      </c>
      <c r="X892" s="41" t="s">
        <v>152</v>
      </c>
      <c r="Y892" s="41" t="s">
        <v>153</v>
      </c>
      <c r="Z892" s="41" t="s">
        <v>400</v>
      </c>
      <c r="AA892" s="41" t="s">
        <v>157</v>
      </c>
      <c r="AB892" s="52" t="s">
        <v>246</v>
      </c>
      <c r="AC892" s="53">
        <v>0</v>
      </c>
      <c r="AD892" s="53">
        <v>0</v>
      </c>
      <c r="AE892" s="54">
        <v>0</v>
      </c>
      <c r="AF892" s="54">
        <v>0</v>
      </c>
      <c r="AG892" s="41" t="s">
        <v>156</v>
      </c>
      <c r="AH892" s="41" t="s">
        <v>157</v>
      </c>
      <c r="AI892" s="41" t="s">
        <v>158</v>
      </c>
      <c r="AJ892" s="41" t="s">
        <v>159</v>
      </c>
      <c r="AK892" s="40" t="s">
        <v>246</v>
      </c>
      <c r="AL892" s="40" t="s">
        <v>246</v>
      </c>
      <c r="AM892" s="55" t="s">
        <v>161</v>
      </c>
      <c r="AN892" s="55" t="s">
        <v>161</v>
      </c>
      <c r="AO892" s="41">
        <v>0</v>
      </c>
      <c r="AP892" s="41" t="s">
        <v>162</v>
      </c>
      <c r="AQ892" s="41" t="s">
        <v>157</v>
      </c>
      <c r="AR892" s="41" t="s">
        <v>157</v>
      </c>
      <c r="AS892" s="41" t="s">
        <v>157</v>
      </c>
      <c r="AT892" s="41" t="s">
        <v>157</v>
      </c>
      <c r="AU892" s="55" t="s">
        <v>161</v>
      </c>
      <c r="AV892" s="41" t="s">
        <v>157</v>
      </c>
      <c r="AW892" s="41" t="s">
        <v>273</v>
      </c>
      <c r="AX892" s="41" t="s">
        <v>167</v>
      </c>
      <c r="AY892" s="41">
        <v>0</v>
      </c>
      <c r="AZ892" s="41" t="s">
        <v>157</v>
      </c>
      <c r="BA892" s="67" t="s">
        <v>161</v>
      </c>
      <c r="BB892" s="67" t="s">
        <v>161</v>
      </c>
      <c r="BC892" s="67" t="s">
        <v>161</v>
      </c>
      <c r="BD892" s="67" t="s">
        <v>161</v>
      </c>
      <c r="BE892" s="41" t="s">
        <v>3095</v>
      </c>
      <c r="BF892" s="52">
        <v>44165</v>
      </c>
      <c r="BG892" s="52">
        <v>44175</v>
      </c>
      <c r="BH892" s="41" t="s">
        <v>157</v>
      </c>
    </row>
    <row r="893" spans="1:60" s="19" customFormat="1" ht="45" x14ac:dyDescent="0.25">
      <c r="A893" s="41">
        <v>2020</v>
      </c>
      <c r="B893" s="52">
        <v>44136</v>
      </c>
      <c r="C893" s="52">
        <v>44165</v>
      </c>
      <c r="D893" s="41" t="s">
        <v>137</v>
      </c>
      <c r="E893" s="41" t="s">
        <v>138</v>
      </c>
      <c r="F893" s="41">
        <v>861</v>
      </c>
      <c r="G893" s="41" t="s">
        <v>3107</v>
      </c>
      <c r="H893" s="55" t="s">
        <v>3108</v>
      </c>
      <c r="I893" s="52">
        <v>43627</v>
      </c>
      <c r="J893" s="45" t="s">
        <v>3109</v>
      </c>
      <c r="K893" s="41">
        <v>861</v>
      </c>
      <c r="L893" s="52">
        <v>43636</v>
      </c>
      <c r="M893" s="41">
        <v>861</v>
      </c>
      <c r="N893" s="41" t="s">
        <v>507</v>
      </c>
      <c r="O893" s="57" t="s">
        <v>3110</v>
      </c>
      <c r="P893" s="57" t="s">
        <v>3111</v>
      </c>
      <c r="Q893" s="57" t="s">
        <v>3112</v>
      </c>
      <c r="R893" s="41" t="s">
        <v>836</v>
      </c>
      <c r="S893" s="41" t="s">
        <v>409</v>
      </c>
      <c r="T893" s="41" t="s">
        <v>837</v>
      </c>
      <c r="U893" s="41" t="s">
        <v>149</v>
      </c>
      <c r="V893" s="41" t="s">
        <v>838</v>
      </c>
      <c r="W893" s="59" t="s">
        <v>151</v>
      </c>
      <c r="X893" s="41" t="s">
        <v>152</v>
      </c>
      <c r="Y893" s="41" t="s">
        <v>153</v>
      </c>
      <c r="Z893" s="41" t="s">
        <v>154</v>
      </c>
      <c r="AA893" s="41" t="s">
        <v>3113</v>
      </c>
      <c r="AB893" s="52">
        <v>43671</v>
      </c>
      <c r="AC893" s="53">
        <f t="shared" ref="AC893:AC905" si="51">AD893/1.16</f>
        <v>1089380.4913793106</v>
      </c>
      <c r="AD893" s="53">
        <v>1263681.3700000001</v>
      </c>
      <c r="AE893" s="54">
        <v>0</v>
      </c>
      <c r="AF893" s="54">
        <v>0</v>
      </c>
      <c r="AG893" s="41" t="s">
        <v>156</v>
      </c>
      <c r="AH893" s="41" t="s">
        <v>157</v>
      </c>
      <c r="AI893" s="41" t="s">
        <v>158</v>
      </c>
      <c r="AJ893" s="41" t="s">
        <v>159</v>
      </c>
      <c r="AK893" s="40">
        <v>43676</v>
      </c>
      <c r="AL893" s="40">
        <v>43798</v>
      </c>
      <c r="AM893" s="55" t="s">
        <v>3114</v>
      </c>
      <c r="AN893" s="55" t="s">
        <v>161</v>
      </c>
      <c r="AO893" s="41">
        <v>341</v>
      </c>
      <c r="AP893" s="41" t="s">
        <v>2994</v>
      </c>
      <c r="AQ893" s="41" t="s">
        <v>3023</v>
      </c>
      <c r="AR893" s="41" t="s">
        <v>3023</v>
      </c>
      <c r="AS893" s="41" t="s">
        <v>3115</v>
      </c>
      <c r="AT893" s="41" t="s">
        <v>3116</v>
      </c>
      <c r="AU893" s="55" t="s">
        <v>161</v>
      </c>
      <c r="AV893" s="41" t="s">
        <v>157</v>
      </c>
      <c r="AW893" s="41" t="s">
        <v>166</v>
      </c>
      <c r="AX893" s="41" t="s">
        <v>167</v>
      </c>
      <c r="AY893" s="41">
        <v>341</v>
      </c>
      <c r="AZ893" s="43" t="s">
        <v>168</v>
      </c>
      <c r="BA893" s="62" t="s">
        <v>5707</v>
      </c>
      <c r="BB893" s="62" t="s">
        <v>5707</v>
      </c>
      <c r="BC893" s="67" t="s">
        <v>1182</v>
      </c>
      <c r="BD893" s="67" t="s">
        <v>3117</v>
      </c>
      <c r="BE893" s="41" t="s">
        <v>172</v>
      </c>
      <c r="BF893" s="52">
        <v>44165</v>
      </c>
      <c r="BG893" s="52">
        <v>44175</v>
      </c>
      <c r="BH893" s="41" t="s">
        <v>157</v>
      </c>
    </row>
    <row r="894" spans="1:60" ht="45" x14ac:dyDescent="0.25">
      <c r="A894" s="41">
        <v>2020</v>
      </c>
      <c r="B894" s="52">
        <v>44136</v>
      </c>
      <c r="C894" s="52">
        <v>44165</v>
      </c>
      <c r="D894" s="41" t="s">
        <v>137</v>
      </c>
      <c r="E894" s="41" t="s">
        <v>138</v>
      </c>
      <c r="F894" s="41">
        <v>862</v>
      </c>
      <c r="G894" s="41" t="s">
        <v>3107</v>
      </c>
      <c r="H894" s="55" t="s">
        <v>3108</v>
      </c>
      <c r="I894" s="52">
        <v>43627</v>
      </c>
      <c r="J894" s="45" t="s">
        <v>3109</v>
      </c>
      <c r="K894" s="41">
        <v>862</v>
      </c>
      <c r="L894" s="52">
        <v>43636</v>
      </c>
      <c r="M894" s="41">
        <v>862</v>
      </c>
      <c r="N894" s="41" t="s">
        <v>507</v>
      </c>
      <c r="O894" s="57" t="s">
        <v>3110</v>
      </c>
      <c r="P894" s="57" t="s">
        <v>3111</v>
      </c>
      <c r="Q894" s="57" t="s">
        <v>3112</v>
      </c>
      <c r="R894" s="41" t="s">
        <v>836</v>
      </c>
      <c r="S894" s="41" t="s">
        <v>409</v>
      </c>
      <c r="T894" s="41" t="s">
        <v>837</v>
      </c>
      <c r="U894" s="41" t="s">
        <v>149</v>
      </c>
      <c r="V894" s="41" t="s">
        <v>838</v>
      </c>
      <c r="W894" s="59" t="s">
        <v>151</v>
      </c>
      <c r="X894" s="41" t="s">
        <v>152</v>
      </c>
      <c r="Y894" s="41" t="s">
        <v>153</v>
      </c>
      <c r="Z894" s="41" t="s">
        <v>154</v>
      </c>
      <c r="AA894" s="41" t="s">
        <v>3113</v>
      </c>
      <c r="AB894" s="52">
        <v>43671</v>
      </c>
      <c r="AC894" s="53">
        <f t="shared" si="51"/>
        <v>1089380.4913793106</v>
      </c>
      <c r="AD894" s="53">
        <v>1263681.3700000001</v>
      </c>
      <c r="AE894" s="54">
        <v>0</v>
      </c>
      <c r="AF894" s="54">
        <v>0</v>
      </c>
      <c r="AG894" s="41" t="s">
        <v>156</v>
      </c>
      <c r="AH894" s="41" t="s">
        <v>157</v>
      </c>
      <c r="AI894" s="41" t="s">
        <v>158</v>
      </c>
      <c r="AJ894" s="41" t="s">
        <v>159</v>
      </c>
      <c r="AK894" s="40">
        <v>43676</v>
      </c>
      <c r="AL894" s="40">
        <v>43798</v>
      </c>
      <c r="AM894" s="55" t="s">
        <v>3114</v>
      </c>
      <c r="AN894" s="55" t="s">
        <v>161</v>
      </c>
      <c r="AO894" s="41">
        <v>341</v>
      </c>
      <c r="AP894" s="41" t="s">
        <v>2994</v>
      </c>
      <c r="AQ894" s="41" t="s">
        <v>3023</v>
      </c>
      <c r="AR894" s="41" t="s">
        <v>3023</v>
      </c>
      <c r="AS894" s="41" t="s">
        <v>3115</v>
      </c>
      <c r="AT894" s="41" t="s">
        <v>3116</v>
      </c>
      <c r="AU894" s="55" t="s">
        <v>161</v>
      </c>
      <c r="AV894" s="41" t="s">
        <v>157</v>
      </c>
      <c r="AW894" s="41" t="s">
        <v>166</v>
      </c>
      <c r="AX894" s="41" t="s">
        <v>167</v>
      </c>
      <c r="AY894" s="41">
        <v>341</v>
      </c>
      <c r="AZ894" s="43" t="s">
        <v>168</v>
      </c>
      <c r="BA894" s="62" t="s">
        <v>5707</v>
      </c>
      <c r="BB894" s="62" t="s">
        <v>5707</v>
      </c>
      <c r="BC894" s="67" t="s">
        <v>1182</v>
      </c>
      <c r="BD894" s="67" t="s">
        <v>3117</v>
      </c>
      <c r="BE894" s="41" t="s">
        <v>172</v>
      </c>
      <c r="BF894" s="52">
        <v>44165</v>
      </c>
      <c r="BG894" s="52">
        <v>44175</v>
      </c>
      <c r="BH894" s="41" t="s">
        <v>157</v>
      </c>
    </row>
    <row r="895" spans="1:60" ht="45" x14ac:dyDescent="0.25">
      <c r="A895" s="41">
        <v>2020</v>
      </c>
      <c r="B895" s="52">
        <v>44136</v>
      </c>
      <c r="C895" s="52">
        <v>44165</v>
      </c>
      <c r="D895" s="41" t="s">
        <v>137</v>
      </c>
      <c r="E895" s="41" t="s">
        <v>138</v>
      </c>
      <c r="F895" s="41">
        <v>863</v>
      </c>
      <c r="G895" s="41" t="s">
        <v>3107</v>
      </c>
      <c r="H895" s="55" t="s">
        <v>3108</v>
      </c>
      <c r="I895" s="52">
        <v>43627</v>
      </c>
      <c r="J895" s="45" t="s">
        <v>3109</v>
      </c>
      <c r="K895" s="41">
        <v>863</v>
      </c>
      <c r="L895" s="52">
        <v>43636</v>
      </c>
      <c r="M895" s="41">
        <v>863</v>
      </c>
      <c r="N895" s="41" t="s">
        <v>507</v>
      </c>
      <c r="O895" s="57" t="s">
        <v>3110</v>
      </c>
      <c r="P895" s="57" t="s">
        <v>3111</v>
      </c>
      <c r="Q895" s="57" t="s">
        <v>3112</v>
      </c>
      <c r="R895" s="41" t="s">
        <v>836</v>
      </c>
      <c r="S895" s="41" t="s">
        <v>409</v>
      </c>
      <c r="T895" s="41" t="s">
        <v>837</v>
      </c>
      <c r="U895" s="41" t="s">
        <v>149</v>
      </c>
      <c r="V895" s="41" t="s">
        <v>838</v>
      </c>
      <c r="W895" s="59" t="s">
        <v>151</v>
      </c>
      <c r="X895" s="41" t="s">
        <v>152</v>
      </c>
      <c r="Y895" s="41" t="s">
        <v>153</v>
      </c>
      <c r="Z895" s="41" t="s">
        <v>154</v>
      </c>
      <c r="AA895" s="41" t="s">
        <v>3113</v>
      </c>
      <c r="AB895" s="52">
        <v>43671</v>
      </c>
      <c r="AC895" s="53">
        <f t="shared" si="51"/>
        <v>1089380.4913793106</v>
      </c>
      <c r="AD895" s="53">
        <v>1263681.3700000001</v>
      </c>
      <c r="AE895" s="54">
        <v>0</v>
      </c>
      <c r="AF895" s="54">
        <v>0</v>
      </c>
      <c r="AG895" s="41" t="s">
        <v>156</v>
      </c>
      <c r="AH895" s="41" t="s">
        <v>157</v>
      </c>
      <c r="AI895" s="41" t="s">
        <v>158</v>
      </c>
      <c r="AJ895" s="41" t="s">
        <v>159</v>
      </c>
      <c r="AK895" s="40">
        <v>43676</v>
      </c>
      <c r="AL895" s="40">
        <v>43798</v>
      </c>
      <c r="AM895" s="55" t="s">
        <v>3114</v>
      </c>
      <c r="AN895" s="55" t="s">
        <v>161</v>
      </c>
      <c r="AO895" s="41">
        <v>341</v>
      </c>
      <c r="AP895" s="41" t="s">
        <v>2994</v>
      </c>
      <c r="AQ895" s="41" t="s">
        <v>3023</v>
      </c>
      <c r="AR895" s="41" t="s">
        <v>3023</v>
      </c>
      <c r="AS895" s="41" t="s">
        <v>3115</v>
      </c>
      <c r="AT895" s="41" t="s">
        <v>3116</v>
      </c>
      <c r="AU895" s="55" t="s">
        <v>161</v>
      </c>
      <c r="AV895" s="41" t="s">
        <v>157</v>
      </c>
      <c r="AW895" s="41" t="s">
        <v>166</v>
      </c>
      <c r="AX895" s="41" t="s">
        <v>167</v>
      </c>
      <c r="AY895" s="41">
        <v>341</v>
      </c>
      <c r="AZ895" s="43" t="s">
        <v>168</v>
      </c>
      <c r="BA895" s="62" t="s">
        <v>5707</v>
      </c>
      <c r="BB895" s="62" t="s">
        <v>5707</v>
      </c>
      <c r="BC895" s="67" t="s">
        <v>1182</v>
      </c>
      <c r="BD895" s="67" t="s">
        <v>3117</v>
      </c>
      <c r="BE895" s="41" t="s">
        <v>172</v>
      </c>
      <c r="BF895" s="52">
        <v>44165</v>
      </c>
      <c r="BG895" s="52">
        <v>44175</v>
      </c>
      <c r="BH895" s="41" t="s">
        <v>157</v>
      </c>
    </row>
    <row r="896" spans="1:60" ht="45" x14ac:dyDescent="0.25">
      <c r="A896" s="41">
        <v>2020</v>
      </c>
      <c r="B896" s="52">
        <v>44136</v>
      </c>
      <c r="C896" s="52">
        <v>44165</v>
      </c>
      <c r="D896" s="41" t="s">
        <v>137</v>
      </c>
      <c r="E896" s="41" t="s">
        <v>138</v>
      </c>
      <c r="F896" s="41">
        <v>864</v>
      </c>
      <c r="G896" s="41" t="s">
        <v>3107</v>
      </c>
      <c r="H896" s="55" t="s">
        <v>3108</v>
      </c>
      <c r="I896" s="52">
        <v>43627</v>
      </c>
      <c r="J896" s="45" t="s">
        <v>3109</v>
      </c>
      <c r="K896" s="41">
        <v>864</v>
      </c>
      <c r="L896" s="52">
        <v>43636</v>
      </c>
      <c r="M896" s="41">
        <v>864</v>
      </c>
      <c r="N896" s="41" t="s">
        <v>507</v>
      </c>
      <c r="O896" s="57" t="s">
        <v>3110</v>
      </c>
      <c r="P896" s="57" t="s">
        <v>3111</v>
      </c>
      <c r="Q896" s="57" t="s">
        <v>3112</v>
      </c>
      <c r="R896" s="41" t="s">
        <v>836</v>
      </c>
      <c r="S896" s="41" t="s">
        <v>409</v>
      </c>
      <c r="T896" s="41" t="s">
        <v>837</v>
      </c>
      <c r="U896" s="41" t="s">
        <v>149</v>
      </c>
      <c r="V896" s="41" t="s">
        <v>838</v>
      </c>
      <c r="W896" s="59" t="s">
        <v>151</v>
      </c>
      <c r="X896" s="41" t="s">
        <v>152</v>
      </c>
      <c r="Y896" s="41" t="s">
        <v>153</v>
      </c>
      <c r="Z896" s="41" t="s">
        <v>154</v>
      </c>
      <c r="AA896" s="41" t="s">
        <v>3113</v>
      </c>
      <c r="AB896" s="52">
        <v>43671</v>
      </c>
      <c r="AC896" s="53">
        <f t="shared" si="51"/>
        <v>1089380.4913793106</v>
      </c>
      <c r="AD896" s="53">
        <v>1263681.3700000001</v>
      </c>
      <c r="AE896" s="54">
        <v>0</v>
      </c>
      <c r="AF896" s="54">
        <v>0</v>
      </c>
      <c r="AG896" s="41" t="s">
        <v>156</v>
      </c>
      <c r="AH896" s="41" t="s">
        <v>157</v>
      </c>
      <c r="AI896" s="41" t="s">
        <v>158</v>
      </c>
      <c r="AJ896" s="41" t="s">
        <v>159</v>
      </c>
      <c r="AK896" s="40">
        <v>43676</v>
      </c>
      <c r="AL896" s="40">
        <v>43798</v>
      </c>
      <c r="AM896" s="55" t="s">
        <v>3114</v>
      </c>
      <c r="AN896" s="55" t="s">
        <v>161</v>
      </c>
      <c r="AO896" s="41">
        <v>341</v>
      </c>
      <c r="AP896" s="41" t="s">
        <v>2994</v>
      </c>
      <c r="AQ896" s="41" t="s">
        <v>3023</v>
      </c>
      <c r="AR896" s="41" t="s">
        <v>3023</v>
      </c>
      <c r="AS896" s="41" t="s">
        <v>3115</v>
      </c>
      <c r="AT896" s="41" t="s">
        <v>3116</v>
      </c>
      <c r="AU896" s="55" t="s">
        <v>161</v>
      </c>
      <c r="AV896" s="41" t="s">
        <v>157</v>
      </c>
      <c r="AW896" s="41" t="s">
        <v>166</v>
      </c>
      <c r="AX896" s="41" t="s">
        <v>167</v>
      </c>
      <c r="AY896" s="41">
        <v>341</v>
      </c>
      <c r="AZ896" s="43" t="s">
        <v>168</v>
      </c>
      <c r="BA896" s="62" t="s">
        <v>5707</v>
      </c>
      <c r="BB896" s="62" t="s">
        <v>5707</v>
      </c>
      <c r="BC896" s="67" t="s">
        <v>1182</v>
      </c>
      <c r="BD896" s="67" t="s">
        <v>3117</v>
      </c>
      <c r="BE896" s="41" t="s">
        <v>172</v>
      </c>
      <c r="BF896" s="52">
        <v>44165</v>
      </c>
      <c r="BG896" s="52">
        <v>44175</v>
      </c>
      <c r="BH896" s="41" t="s">
        <v>157</v>
      </c>
    </row>
    <row r="897" spans="1:60" ht="45" x14ac:dyDescent="0.25">
      <c r="A897" s="41">
        <v>2020</v>
      </c>
      <c r="B897" s="52">
        <v>44136</v>
      </c>
      <c r="C897" s="52">
        <v>44165</v>
      </c>
      <c r="D897" s="41" t="s">
        <v>137</v>
      </c>
      <c r="E897" s="41" t="s">
        <v>138</v>
      </c>
      <c r="F897" s="41">
        <v>865</v>
      </c>
      <c r="G897" s="41" t="s">
        <v>3107</v>
      </c>
      <c r="H897" s="55" t="s">
        <v>3108</v>
      </c>
      <c r="I897" s="52">
        <v>43627</v>
      </c>
      <c r="J897" s="45" t="s">
        <v>3109</v>
      </c>
      <c r="K897" s="41">
        <v>865</v>
      </c>
      <c r="L897" s="52">
        <v>43636</v>
      </c>
      <c r="M897" s="41">
        <v>865</v>
      </c>
      <c r="N897" s="41" t="s">
        <v>507</v>
      </c>
      <c r="O897" s="57" t="s">
        <v>3110</v>
      </c>
      <c r="P897" s="57" t="s">
        <v>3111</v>
      </c>
      <c r="Q897" s="57" t="s">
        <v>3112</v>
      </c>
      <c r="R897" s="41" t="s">
        <v>836</v>
      </c>
      <c r="S897" s="41" t="s">
        <v>409</v>
      </c>
      <c r="T897" s="41" t="s">
        <v>837</v>
      </c>
      <c r="U897" s="41" t="s">
        <v>149</v>
      </c>
      <c r="V897" s="41" t="s">
        <v>838</v>
      </c>
      <c r="W897" s="59" t="s">
        <v>151</v>
      </c>
      <c r="X897" s="41" t="s">
        <v>152</v>
      </c>
      <c r="Y897" s="41" t="s">
        <v>153</v>
      </c>
      <c r="Z897" s="41" t="s">
        <v>154</v>
      </c>
      <c r="AA897" s="41" t="s">
        <v>3118</v>
      </c>
      <c r="AB897" s="52">
        <v>43671</v>
      </c>
      <c r="AC897" s="53">
        <f t="shared" si="51"/>
        <v>895114.60344827583</v>
      </c>
      <c r="AD897" s="53">
        <v>1038332.94</v>
      </c>
      <c r="AE897" s="54">
        <v>0</v>
      </c>
      <c r="AF897" s="54">
        <v>0</v>
      </c>
      <c r="AG897" s="41" t="s">
        <v>156</v>
      </c>
      <c r="AH897" s="41" t="s">
        <v>157</v>
      </c>
      <c r="AI897" s="41" t="s">
        <v>158</v>
      </c>
      <c r="AJ897" s="41" t="s">
        <v>159</v>
      </c>
      <c r="AK897" s="40">
        <v>43676</v>
      </c>
      <c r="AL897" s="40">
        <v>43798</v>
      </c>
      <c r="AM897" s="55" t="s">
        <v>3119</v>
      </c>
      <c r="AN897" s="55" t="s">
        <v>161</v>
      </c>
      <c r="AO897" s="41">
        <v>342</v>
      </c>
      <c r="AP897" s="41" t="s">
        <v>2994</v>
      </c>
      <c r="AQ897" s="41" t="s">
        <v>3023</v>
      </c>
      <c r="AR897" s="41" t="s">
        <v>3023</v>
      </c>
      <c r="AS897" s="41" t="s">
        <v>3120</v>
      </c>
      <c r="AT897" s="41" t="s">
        <v>3121</v>
      </c>
      <c r="AU897" s="55" t="s">
        <v>161</v>
      </c>
      <c r="AV897" s="41" t="s">
        <v>157</v>
      </c>
      <c r="AW897" s="41" t="s">
        <v>166</v>
      </c>
      <c r="AX897" s="41" t="s">
        <v>167</v>
      </c>
      <c r="AY897" s="41">
        <v>342</v>
      </c>
      <c r="AZ897" s="43" t="s">
        <v>168</v>
      </c>
      <c r="BA897" s="62" t="s">
        <v>5707</v>
      </c>
      <c r="BB897" s="62" t="s">
        <v>5707</v>
      </c>
      <c r="BC897" s="67" t="s">
        <v>1182</v>
      </c>
      <c r="BD897" s="67" t="s">
        <v>1182</v>
      </c>
      <c r="BE897" s="41" t="s">
        <v>172</v>
      </c>
      <c r="BF897" s="52">
        <v>44165</v>
      </c>
      <c r="BG897" s="52">
        <v>44175</v>
      </c>
      <c r="BH897" s="41" t="s">
        <v>157</v>
      </c>
    </row>
    <row r="898" spans="1:60" ht="45" x14ac:dyDescent="0.25">
      <c r="A898" s="41">
        <v>2020</v>
      </c>
      <c r="B898" s="52">
        <v>44136</v>
      </c>
      <c r="C898" s="52">
        <v>44165</v>
      </c>
      <c r="D898" s="41" t="s">
        <v>137</v>
      </c>
      <c r="E898" s="41" t="s">
        <v>138</v>
      </c>
      <c r="F898" s="41">
        <v>866</v>
      </c>
      <c r="G898" s="41" t="s">
        <v>3107</v>
      </c>
      <c r="H898" s="55" t="s">
        <v>3108</v>
      </c>
      <c r="I898" s="52">
        <v>43627</v>
      </c>
      <c r="J898" s="45" t="s">
        <v>3109</v>
      </c>
      <c r="K898" s="41">
        <v>866</v>
      </c>
      <c r="L898" s="52">
        <v>43636</v>
      </c>
      <c r="M898" s="41">
        <v>866</v>
      </c>
      <c r="N898" s="41" t="s">
        <v>507</v>
      </c>
      <c r="O898" s="57" t="s">
        <v>3110</v>
      </c>
      <c r="P898" s="57" t="s">
        <v>3111</v>
      </c>
      <c r="Q898" s="57" t="s">
        <v>3112</v>
      </c>
      <c r="R898" s="41" t="s">
        <v>836</v>
      </c>
      <c r="S898" s="41" t="s">
        <v>409</v>
      </c>
      <c r="T898" s="41" t="s">
        <v>837</v>
      </c>
      <c r="U898" s="41" t="s">
        <v>149</v>
      </c>
      <c r="V898" s="41" t="s">
        <v>838</v>
      </c>
      <c r="W898" s="59" t="s">
        <v>151</v>
      </c>
      <c r="X898" s="41" t="s">
        <v>152</v>
      </c>
      <c r="Y898" s="41" t="s">
        <v>153</v>
      </c>
      <c r="Z898" s="41" t="s">
        <v>154</v>
      </c>
      <c r="AA898" s="41" t="s">
        <v>3118</v>
      </c>
      <c r="AB898" s="52">
        <v>43671</v>
      </c>
      <c r="AC898" s="53">
        <f t="shared" si="51"/>
        <v>895114.60344827583</v>
      </c>
      <c r="AD898" s="53">
        <v>1038332.94</v>
      </c>
      <c r="AE898" s="54">
        <v>0</v>
      </c>
      <c r="AF898" s="54">
        <v>0</v>
      </c>
      <c r="AG898" s="41" t="s">
        <v>156</v>
      </c>
      <c r="AH898" s="41" t="s">
        <v>157</v>
      </c>
      <c r="AI898" s="41" t="s">
        <v>158</v>
      </c>
      <c r="AJ898" s="41" t="s">
        <v>159</v>
      </c>
      <c r="AK898" s="40">
        <v>43676</v>
      </c>
      <c r="AL898" s="40">
        <v>43798</v>
      </c>
      <c r="AM898" s="55" t="s">
        <v>3119</v>
      </c>
      <c r="AN898" s="55" t="s">
        <v>161</v>
      </c>
      <c r="AO898" s="41">
        <v>342</v>
      </c>
      <c r="AP898" s="41" t="s">
        <v>2994</v>
      </c>
      <c r="AQ898" s="41" t="s">
        <v>3023</v>
      </c>
      <c r="AR898" s="41" t="s">
        <v>3023</v>
      </c>
      <c r="AS898" s="41" t="s">
        <v>3120</v>
      </c>
      <c r="AT898" s="41" t="s">
        <v>3121</v>
      </c>
      <c r="AU898" s="55" t="s">
        <v>161</v>
      </c>
      <c r="AV898" s="41" t="s">
        <v>157</v>
      </c>
      <c r="AW898" s="41" t="s">
        <v>166</v>
      </c>
      <c r="AX898" s="41" t="s">
        <v>167</v>
      </c>
      <c r="AY898" s="41">
        <v>342</v>
      </c>
      <c r="AZ898" s="43" t="s">
        <v>168</v>
      </c>
      <c r="BA898" s="62" t="s">
        <v>5707</v>
      </c>
      <c r="BB898" s="62" t="s">
        <v>5707</v>
      </c>
      <c r="BC898" s="67" t="s">
        <v>1182</v>
      </c>
      <c r="BD898" s="67" t="s">
        <v>1182</v>
      </c>
      <c r="BE898" s="41" t="s">
        <v>172</v>
      </c>
      <c r="BF898" s="52">
        <v>44165</v>
      </c>
      <c r="BG898" s="52">
        <v>44175</v>
      </c>
      <c r="BH898" s="41" t="s">
        <v>157</v>
      </c>
    </row>
    <row r="899" spans="1:60" ht="45" x14ac:dyDescent="0.25">
      <c r="A899" s="41">
        <v>2020</v>
      </c>
      <c r="B899" s="52">
        <v>44136</v>
      </c>
      <c r="C899" s="52">
        <v>44165</v>
      </c>
      <c r="D899" s="41" t="s">
        <v>137</v>
      </c>
      <c r="E899" s="41" t="s">
        <v>138</v>
      </c>
      <c r="F899" s="41">
        <v>867</v>
      </c>
      <c r="G899" s="41" t="s">
        <v>3107</v>
      </c>
      <c r="H899" s="55" t="s">
        <v>3108</v>
      </c>
      <c r="I899" s="52">
        <v>43627</v>
      </c>
      <c r="J899" s="45" t="s">
        <v>3109</v>
      </c>
      <c r="K899" s="41">
        <v>867</v>
      </c>
      <c r="L899" s="52">
        <v>43636</v>
      </c>
      <c r="M899" s="41">
        <v>867</v>
      </c>
      <c r="N899" s="41" t="s">
        <v>507</v>
      </c>
      <c r="O899" s="57" t="s">
        <v>3110</v>
      </c>
      <c r="P899" s="57" t="s">
        <v>3111</v>
      </c>
      <c r="Q899" s="57" t="s">
        <v>3112</v>
      </c>
      <c r="R899" s="41" t="s">
        <v>836</v>
      </c>
      <c r="S899" s="41" t="s">
        <v>409</v>
      </c>
      <c r="T899" s="41" t="s">
        <v>837</v>
      </c>
      <c r="U899" s="41" t="s">
        <v>149</v>
      </c>
      <c r="V899" s="41" t="s">
        <v>838</v>
      </c>
      <c r="W899" s="59" t="s">
        <v>151</v>
      </c>
      <c r="X899" s="41" t="s">
        <v>152</v>
      </c>
      <c r="Y899" s="41" t="s">
        <v>153</v>
      </c>
      <c r="Z899" s="41" t="s">
        <v>154</v>
      </c>
      <c r="AA899" s="41" t="s">
        <v>3118</v>
      </c>
      <c r="AB899" s="52">
        <v>43671</v>
      </c>
      <c r="AC899" s="53">
        <f t="shared" si="51"/>
        <v>895114.60344827583</v>
      </c>
      <c r="AD899" s="53">
        <v>1038332.94</v>
      </c>
      <c r="AE899" s="54">
        <v>0</v>
      </c>
      <c r="AF899" s="54">
        <v>0</v>
      </c>
      <c r="AG899" s="41" t="s">
        <v>156</v>
      </c>
      <c r="AH899" s="41" t="s">
        <v>157</v>
      </c>
      <c r="AI899" s="41" t="s">
        <v>158</v>
      </c>
      <c r="AJ899" s="41" t="s">
        <v>159</v>
      </c>
      <c r="AK899" s="40">
        <v>43676</v>
      </c>
      <c r="AL899" s="40">
        <v>43798</v>
      </c>
      <c r="AM899" s="55" t="s">
        <v>3119</v>
      </c>
      <c r="AN899" s="55" t="s">
        <v>161</v>
      </c>
      <c r="AO899" s="41">
        <v>342</v>
      </c>
      <c r="AP899" s="41" t="s">
        <v>2994</v>
      </c>
      <c r="AQ899" s="41" t="s">
        <v>3023</v>
      </c>
      <c r="AR899" s="41" t="s">
        <v>3023</v>
      </c>
      <c r="AS899" s="41" t="s">
        <v>3120</v>
      </c>
      <c r="AT899" s="41" t="s">
        <v>3121</v>
      </c>
      <c r="AU899" s="55" t="s">
        <v>161</v>
      </c>
      <c r="AV899" s="41" t="s">
        <v>157</v>
      </c>
      <c r="AW899" s="41" t="s">
        <v>166</v>
      </c>
      <c r="AX899" s="41" t="s">
        <v>167</v>
      </c>
      <c r="AY899" s="41">
        <v>342</v>
      </c>
      <c r="AZ899" s="43" t="s">
        <v>168</v>
      </c>
      <c r="BA899" s="62" t="s">
        <v>5707</v>
      </c>
      <c r="BB899" s="62" t="s">
        <v>5707</v>
      </c>
      <c r="BC899" s="67" t="s">
        <v>1182</v>
      </c>
      <c r="BD899" s="67" t="s">
        <v>1182</v>
      </c>
      <c r="BE899" s="41" t="s">
        <v>172</v>
      </c>
      <c r="BF899" s="52">
        <v>44165</v>
      </c>
      <c r="BG899" s="52">
        <v>44175</v>
      </c>
      <c r="BH899" s="41" t="s">
        <v>157</v>
      </c>
    </row>
    <row r="900" spans="1:60" ht="45" x14ac:dyDescent="0.25">
      <c r="A900" s="41">
        <v>2020</v>
      </c>
      <c r="B900" s="52">
        <v>44136</v>
      </c>
      <c r="C900" s="52">
        <v>44165</v>
      </c>
      <c r="D900" s="41" t="s">
        <v>137</v>
      </c>
      <c r="E900" s="41" t="s">
        <v>138</v>
      </c>
      <c r="F900" s="41">
        <v>868</v>
      </c>
      <c r="G900" s="41" t="s">
        <v>3107</v>
      </c>
      <c r="H900" s="55" t="s">
        <v>3108</v>
      </c>
      <c r="I900" s="52">
        <v>43627</v>
      </c>
      <c r="J900" s="45" t="s">
        <v>3109</v>
      </c>
      <c r="K900" s="41">
        <v>868</v>
      </c>
      <c r="L900" s="52">
        <v>43636</v>
      </c>
      <c r="M900" s="41">
        <v>868</v>
      </c>
      <c r="N900" s="41" t="s">
        <v>507</v>
      </c>
      <c r="O900" s="57" t="s">
        <v>3110</v>
      </c>
      <c r="P900" s="57" t="s">
        <v>3111</v>
      </c>
      <c r="Q900" s="57" t="s">
        <v>3112</v>
      </c>
      <c r="R900" s="41" t="s">
        <v>836</v>
      </c>
      <c r="S900" s="41" t="s">
        <v>409</v>
      </c>
      <c r="T900" s="41" t="s">
        <v>837</v>
      </c>
      <c r="U900" s="41" t="s">
        <v>149</v>
      </c>
      <c r="V900" s="41" t="s">
        <v>838</v>
      </c>
      <c r="W900" s="59" t="s">
        <v>151</v>
      </c>
      <c r="X900" s="41" t="s">
        <v>152</v>
      </c>
      <c r="Y900" s="41" t="s">
        <v>153</v>
      </c>
      <c r="Z900" s="41" t="s">
        <v>154</v>
      </c>
      <c r="AA900" s="41" t="s">
        <v>3118</v>
      </c>
      <c r="AB900" s="52">
        <v>43671</v>
      </c>
      <c r="AC900" s="53">
        <f t="shared" si="51"/>
        <v>895114.60344827583</v>
      </c>
      <c r="AD900" s="53">
        <v>1038332.94</v>
      </c>
      <c r="AE900" s="54">
        <v>0</v>
      </c>
      <c r="AF900" s="54">
        <v>0</v>
      </c>
      <c r="AG900" s="41" t="s">
        <v>156</v>
      </c>
      <c r="AH900" s="41" t="s">
        <v>157</v>
      </c>
      <c r="AI900" s="41" t="s">
        <v>158</v>
      </c>
      <c r="AJ900" s="41" t="s">
        <v>159</v>
      </c>
      <c r="AK900" s="40">
        <v>43676</v>
      </c>
      <c r="AL900" s="40">
        <v>43798</v>
      </c>
      <c r="AM900" s="55" t="s">
        <v>3119</v>
      </c>
      <c r="AN900" s="55" t="s">
        <v>161</v>
      </c>
      <c r="AO900" s="41">
        <v>342</v>
      </c>
      <c r="AP900" s="41" t="s">
        <v>2994</v>
      </c>
      <c r="AQ900" s="41" t="s">
        <v>3023</v>
      </c>
      <c r="AR900" s="41" t="s">
        <v>3023</v>
      </c>
      <c r="AS900" s="41" t="s">
        <v>3120</v>
      </c>
      <c r="AT900" s="41" t="s">
        <v>3121</v>
      </c>
      <c r="AU900" s="55" t="s">
        <v>161</v>
      </c>
      <c r="AV900" s="41" t="s">
        <v>157</v>
      </c>
      <c r="AW900" s="41" t="s">
        <v>166</v>
      </c>
      <c r="AX900" s="41" t="s">
        <v>167</v>
      </c>
      <c r="AY900" s="41">
        <v>342</v>
      </c>
      <c r="AZ900" s="43" t="s">
        <v>168</v>
      </c>
      <c r="BA900" s="62" t="s">
        <v>5707</v>
      </c>
      <c r="BB900" s="62" t="s">
        <v>5707</v>
      </c>
      <c r="BC900" s="67" t="s">
        <v>1182</v>
      </c>
      <c r="BD900" s="67" t="s">
        <v>1182</v>
      </c>
      <c r="BE900" s="41" t="s">
        <v>172</v>
      </c>
      <c r="BF900" s="52">
        <v>44165</v>
      </c>
      <c r="BG900" s="52">
        <v>44175</v>
      </c>
      <c r="BH900" s="41" t="s">
        <v>157</v>
      </c>
    </row>
    <row r="901" spans="1:60" ht="45" x14ac:dyDescent="0.25">
      <c r="A901" s="41">
        <v>2020</v>
      </c>
      <c r="B901" s="52">
        <v>44136</v>
      </c>
      <c r="C901" s="52">
        <v>44165</v>
      </c>
      <c r="D901" s="41" t="s">
        <v>137</v>
      </c>
      <c r="E901" s="41" t="s">
        <v>138</v>
      </c>
      <c r="F901" s="41">
        <v>869</v>
      </c>
      <c r="G901" s="41" t="s">
        <v>3107</v>
      </c>
      <c r="H901" s="55" t="s">
        <v>3108</v>
      </c>
      <c r="I901" s="52">
        <v>43627</v>
      </c>
      <c r="J901" s="45" t="s">
        <v>3109</v>
      </c>
      <c r="K901" s="41">
        <v>869</v>
      </c>
      <c r="L901" s="52">
        <v>43636</v>
      </c>
      <c r="M901" s="41">
        <v>869</v>
      </c>
      <c r="N901" s="41" t="s">
        <v>507</v>
      </c>
      <c r="O901" s="57" t="s">
        <v>3110</v>
      </c>
      <c r="P901" s="57" t="s">
        <v>3111</v>
      </c>
      <c r="Q901" s="57" t="s">
        <v>3112</v>
      </c>
      <c r="R901" s="41" t="s">
        <v>836</v>
      </c>
      <c r="S901" s="41" t="s">
        <v>409</v>
      </c>
      <c r="T901" s="41" t="s">
        <v>837</v>
      </c>
      <c r="U901" s="41" t="s">
        <v>149</v>
      </c>
      <c r="V901" s="41" t="s">
        <v>838</v>
      </c>
      <c r="W901" s="59" t="s">
        <v>151</v>
      </c>
      <c r="X901" s="41" t="s">
        <v>152</v>
      </c>
      <c r="Y901" s="41" t="s">
        <v>153</v>
      </c>
      <c r="Z901" s="41" t="s">
        <v>154</v>
      </c>
      <c r="AA901" s="41" t="s">
        <v>3122</v>
      </c>
      <c r="AB901" s="52">
        <v>43671</v>
      </c>
      <c r="AC901" s="53">
        <f t="shared" si="51"/>
        <v>1306526.8706896552</v>
      </c>
      <c r="AD901" s="53">
        <v>1515571.17</v>
      </c>
      <c r="AE901" s="54">
        <v>0</v>
      </c>
      <c r="AF901" s="54">
        <v>0</v>
      </c>
      <c r="AG901" s="41" t="s">
        <v>156</v>
      </c>
      <c r="AH901" s="41" t="s">
        <v>157</v>
      </c>
      <c r="AI901" s="41" t="s">
        <v>158</v>
      </c>
      <c r="AJ901" s="41" t="s">
        <v>159</v>
      </c>
      <c r="AK901" s="40">
        <v>43676</v>
      </c>
      <c r="AL901" s="40">
        <v>43798</v>
      </c>
      <c r="AM901" s="55" t="s">
        <v>3123</v>
      </c>
      <c r="AN901" s="55" t="s">
        <v>161</v>
      </c>
      <c r="AO901" s="41">
        <v>343</v>
      </c>
      <c r="AP901" s="41" t="s">
        <v>2994</v>
      </c>
      <c r="AQ901" s="41" t="s">
        <v>3023</v>
      </c>
      <c r="AR901" s="41" t="s">
        <v>3023</v>
      </c>
      <c r="AS901" s="41" t="s">
        <v>3124</v>
      </c>
      <c r="AT901" s="41" t="s">
        <v>3125</v>
      </c>
      <c r="AU901" s="55" t="s">
        <v>161</v>
      </c>
      <c r="AV901" s="41" t="s">
        <v>157</v>
      </c>
      <c r="AW901" s="41" t="s">
        <v>166</v>
      </c>
      <c r="AX901" s="41" t="s">
        <v>167</v>
      </c>
      <c r="AY901" s="41">
        <v>343</v>
      </c>
      <c r="AZ901" s="43" t="s">
        <v>168</v>
      </c>
      <c r="BA901" s="62" t="s">
        <v>5707</v>
      </c>
      <c r="BB901" s="62" t="s">
        <v>5707</v>
      </c>
      <c r="BC901" s="67" t="s">
        <v>1182</v>
      </c>
      <c r="BD901" s="67" t="s">
        <v>3126</v>
      </c>
      <c r="BE901" s="41" t="s">
        <v>172</v>
      </c>
      <c r="BF901" s="52">
        <v>44165</v>
      </c>
      <c r="BG901" s="52">
        <v>44175</v>
      </c>
      <c r="BH901" s="41" t="s">
        <v>157</v>
      </c>
    </row>
    <row r="902" spans="1:60" ht="45" x14ac:dyDescent="0.25">
      <c r="A902" s="41">
        <v>2020</v>
      </c>
      <c r="B902" s="52">
        <v>44136</v>
      </c>
      <c r="C902" s="52">
        <v>44165</v>
      </c>
      <c r="D902" s="41" t="s">
        <v>137</v>
      </c>
      <c r="E902" s="41" t="s">
        <v>138</v>
      </c>
      <c r="F902" s="41">
        <v>870</v>
      </c>
      <c r="G902" s="41" t="s">
        <v>3107</v>
      </c>
      <c r="H902" s="55" t="s">
        <v>3108</v>
      </c>
      <c r="I902" s="52">
        <v>43627</v>
      </c>
      <c r="J902" s="45" t="s">
        <v>3109</v>
      </c>
      <c r="K902" s="41">
        <v>870</v>
      </c>
      <c r="L902" s="52">
        <v>43636</v>
      </c>
      <c r="M902" s="41">
        <v>870</v>
      </c>
      <c r="N902" s="41" t="s">
        <v>507</v>
      </c>
      <c r="O902" s="57" t="s">
        <v>3110</v>
      </c>
      <c r="P902" s="57" t="s">
        <v>3111</v>
      </c>
      <c r="Q902" s="57" t="s">
        <v>3112</v>
      </c>
      <c r="R902" s="41" t="s">
        <v>836</v>
      </c>
      <c r="S902" s="41" t="s">
        <v>409</v>
      </c>
      <c r="T902" s="41" t="s">
        <v>837</v>
      </c>
      <c r="U902" s="41" t="s">
        <v>149</v>
      </c>
      <c r="V902" s="41" t="s">
        <v>838</v>
      </c>
      <c r="W902" s="59" t="s">
        <v>151</v>
      </c>
      <c r="X902" s="41" t="s">
        <v>152</v>
      </c>
      <c r="Y902" s="41" t="s">
        <v>153</v>
      </c>
      <c r="Z902" s="41" t="s">
        <v>154</v>
      </c>
      <c r="AA902" s="41" t="s">
        <v>3122</v>
      </c>
      <c r="AB902" s="52">
        <v>43671</v>
      </c>
      <c r="AC902" s="53">
        <f t="shared" si="51"/>
        <v>1306526.8706896552</v>
      </c>
      <c r="AD902" s="53">
        <v>1515571.17</v>
      </c>
      <c r="AE902" s="54">
        <v>0</v>
      </c>
      <c r="AF902" s="54">
        <v>0</v>
      </c>
      <c r="AG902" s="41" t="s">
        <v>156</v>
      </c>
      <c r="AH902" s="41" t="s">
        <v>157</v>
      </c>
      <c r="AI902" s="41" t="s">
        <v>158</v>
      </c>
      <c r="AJ902" s="41" t="s">
        <v>159</v>
      </c>
      <c r="AK902" s="40">
        <v>43676</v>
      </c>
      <c r="AL902" s="40">
        <v>43798</v>
      </c>
      <c r="AM902" s="55" t="s">
        <v>3123</v>
      </c>
      <c r="AN902" s="55" t="s">
        <v>161</v>
      </c>
      <c r="AO902" s="41">
        <v>343</v>
      </c>
      <c r="AP902" s="41" t="s">
        <v>2994</v>
      </c>
      <c r="AQ902" s="41" t="s">
        <v>3023</v>
      </c>
      <c r="AR902" s="41" t="s">
        <v>3023</v>
      </c>
      <c r="AS902" s="41" t="s">
        <v>3124</v>
      </c>
      <c r="AT902" s="41" t="s">
        <v>3125</v>
      </c>
      <c r="AU902" s="55" t="s">
        <v>161</v>
      </c>
      <c r="AV902" s="41" t="s">
        <v>157</v>
      </c>
      <c r="AW902" s="41" t="s">
        <v>166</v>
      </c>
      <c r="AX902" s="41" t="s">
        <v>167</v>
      </c>
      <c r="AY902" s="41">
        <v>343</v>
      </c>
      <c r="AZ902" s="43" t="s">
        <v>168</v>
      </c>
      <c r="BA902" s="62" t="s">
        <v>5707</v>
      </c>
      <c r="BB902" s="62" t="s">
        <v>5707</v>
      </c>
      <c r="BC902" s="67" t="s">
        <v>1182</v>
      </c>
      <c r="BD902" s="67" t="s">
        <v>3126</v>
      </c>
      <c r="BE902" s="41" t="s">
        <v>172</v>
      </c>
      <c r="BF902" s="52">
        <v>44165</v>
      </c>
      <c r="BG902" s="52">
        <v>44175</v>
      </c>
      <c r="BH902" s="41" t="s">
        <v>157</v>
      </c>
    </row>
    <row r="903" spans="1:60" ht="45" x14ac:dyDescent="0.25">
      <c r="A903" s="41">
        <v>2020</v>
      </c>
      <c r="B903" s="52">
        <v>44136</v>
      </c>
      <c r="C903" s="52">
        <v>44165</v>
      </c>
      <c r="D903" s="41" t="s">
        <v>137</v>
      </c>
      <c r="E903" s="41" t="s">
        <v>138</v>
      </c>
      <c r="F903" s="41">
        <v>871</v>
      </c>
      <c r="G903" s="41" t="s">
        <v>3107</v>
      </c>
      <c r="H903" s="55" t="s">
        <v>3108</v>
      </c>
      <c r="I903" s="52">
        <v>43627</v>
      </c>
      <c r="J903" s="45" t="s">
        <v>3109</v>
      </c>
      <c r="K903" s="41">
        <v>871</v>
      </c>
      <c r="L903" s="52">
        <v>43636</v>
      </c>
      <c r="M903" s="41">
        <v>871</v>
      </c>
      <c r="N903" s="41" t="s">
        <v>507</v>
      </c>
      <c r="O903" s="57" t="s">
        <v>3110</v>
      </c>
      <c r="P903" s="57" t="s">
        <v>3111</v>
      </c>
      <c r="Q903" s="57" t="s">
        <v>3112</v>
      </c>
      <c r="R903" s="41" t="s">
        <v>836</v>
      </c>
      <c r="S903" s="41" t="s">
        <v>409</v>
      </c>
      <c r="T903" s="41" t="s">
        <v>837</v>
      </c>
      <c r="U903" s="41" t="s">
        <v>149</v>
      </c>
      <c r="V903" s="41" t="s">
        <v>838</v>
      </c>
      <c r="W903" s="59" t="s">
        <v>151</v>
      </c>
      <c r="X903" s="41" t="s">
        <v>152</v>
      </c>
      <c r="Y903" s="41" t="s">
        <v>153</v>
      </c>
      <c r="Z903" s="41" t="s">
        <v>154</v>
      </c>
      <c r="AA903" s="41" t="s">
        <v>3122</v>
      </c>
      <c r="AB903" s="52">
        <v>43671</v>
      </c>
      <c r="AC903" s="53">
        <f t="shared" si="51"/>
        <v>1306526.8706896552</v>
      </c>
      <c r="AD903" s="53">
        <v>1515571.17</v>
      </c>
      <c r="AE903" s="54">
        <v>0</v>
      </c>
      <c r="AF903" s="54">
        <v>0</v>
      </c>
      <c r="AG903" s="41" t="s">
        <v>156</v>
      </c>
      <c r="AH903" s="41" t="s">
        <v>157</v>
      </c>
      <c r="AI903" s="41" t="s">
        <v>158</v>
      </c>
      <c r="AJ903" s="41" t="s">
        <v>159</v>
      </c>
      <c r="AK903" s="40">
        <v>43676</v>
      </c>
      <c r="AL903" s="40">
        <v>43798</v>
      </c>
      <c r="AM903" s="55" t="s">
        <v>3123</v>
      </c>
      <c r="AN903" s="55" t="s">
        <v>161</v>
      </c>
      <c r="AO903" s="41">
        <v>343</v>
      </c>
      <c r="AP903" s="41" t="s">
        <v>2994</v>
      </c>
      <c r="AQ903" s="41" t="s">
        <v>3023</v>
      </c>
      <c r="AR903" s="41" t="s">
        <v>3023</v>
      </c>
      <c r="AS903" s="41" t="s">
        <v>3124</v>
      </c>
      <c r="AT903" s="41" t="s">
        <v>3125</v>
      </c>
      <c r="AU903" s="55" t="s">
        <v>161</v>
      </c>
      <c r="AV903" s="41" t="s">
        <v>157</v>
      </c>
      <c r="AW903" s="41" t="s">
        <v>166</v>
      </c>
      <c r="AX903" s="41" t="s">
        <v>167</v>
      </c>
      <c r="AY903" s="41">
        <v>343</v>
      </c>
      <c r="AZ903" s="43" t="s">
        <v>168</v>
      </c>
      <c r="BA903" s="62" t="s">
        <v>5707</v>
      </c>
      <c r="BB903" s="62" t="s">
        <v>5707</v>
      </c>
      <c r="BC903" s="67" t="s">
        <v>1182</v>
      </c>
      <c r="BD903" s="67" t="s">
        <v>3126</v>
      </c>
      <c r="BE903" s="41" t="s">
        <v>172</v>
      </c>
      <c r="BF903" s="52">
        <v>44165</v>
      </c>
      <c r="BG903" s="52">
        <v>44175</v>
      </c>
      <c r="BH903" s="41" t="s">
        <v>157</v>
      </c>
    </row>
    <row r="904" spans="1:60" ht="45" x14ac:dyDescent="0.25">
      <c r="A904" s="41">
        <v>2020</v>
      </c>
      <c r="B904" s="52">
        <v>44136</v>
      </c>
      <c r="C904" s="52">
        <v>44165</v>
      </c>
      <c r="D904" s="41" t="s">
        <v>137</v>
      </c>
      <c r="E904" s="41" t="s">
        <v>138</v>
      </c>
      <c r="F904" s="41">
        <v>872</v>
      </c>
      <c r="G904" s="41" t="s">
        <v>3107</v>
      </c>
      <c r="H904" s="55" t="s">
        <v>3108</v>
      </c>
      <c r="I904" s="52">
        <v>43627</v>
      </c>
      <c r="J904" s="45" t="s">
        <v>3109</v>
      </c>
      <c r="K904" s="41">
        <v>872</v>
      </c>
      <c r="L904" s="52">
        <v>43636</v>
      </c>
      <c r="M904" s="41">
        <v>872</v>
      </c>
      <c r="N904" s="41" t="s">
        <v>507</v>
      </c>
      <c r="O904" s="57" t="s">
        <v>3110</v>
      </c>
      <c r="P904" s="57" t="s">
        <v>3111</v>
      </c>
      <c r="Q904" s="57" t="s">
        <v>3112</v>
      </c>
      <c r="R904" s="41" t="s">
        <v>836</v>
      </c>
      <c r="S904" s="41" t="s">
        <v>409</v>
      </c>
      <c r="T904" s="41" t="s">
        <v>837</v>
      </c>
      <c r="U904" s="41" t="s">
        <v>149</v>
      </c>
      <c r="V904" s="41" t="s">
        <v>838</v>
      </c>
      <c r="W904" s="59" t="s">
        <v>151</v>
      </c>
      <c r="X904" s="41" t="s">
        <v>152</v>
      </c>
      <c r="Y904" s="41" t="s">
        <v>153</v>
      </c>
      <c r="Z904" s="41" t="s">
        <v>154</v>
      </c>
      <c r="AA904" s="41" t="s">
        <v>3122</v>
      </c>
      <c r="AB904" s="52">
        <v>43671</v>
      </c>
      <c r="AC904" s="53">
        <f t="shared" si="51"/>
        <v>1306526.8706896552</v>
      </c>
      <c r="AD904" s="53">
        <v>1515571.17</v>
      </c>
      <c r="AE904" s="54">
        <v>0</v>
      </c>
      <c r="AF904" s="54">
        <v>0</v>
      </c>
      <c r="AG904" s="41" t="s">
        <v>156</v>
      </c>
      <c r="AH904" s="41" t="s">
        <v>157</v>
      </c>
      <c r="AI904" s="41" t="s">
        <v>158</v>
      </c>
      <c r="AJ904" s="41" t="s">
        <v>159</v>
      </c>
      <c r="AK904" s="40">
        <v>43676</v>
      </c>
      <c r="AL904" s="40">
        <v>43798</v>
      </c>
      <c r="AM904" s="55" t="s">
        <v>3123</v>
      </c>
      <c r="AN904" s="55" t="s">
        <v>161</v>
      </c>
      <c r="AO904" s="41">
        <v>343</v>
      </c>
      <c r="AP904" s="41" t="s">
        <v>2994</v>
      </c>
      <c r="AQ904" s="41" t="s">
        <v>3023</v>
      </c>
      <c r="AR904" s="41" t="s">
        <v>3023</v>
      </c>
      <c r="AS904" s="41" t="s">
        <v>3124</v>
      </c>
      <c r="AT904" s="41" t="s">
        <v>3125</v>
      </c>
      <c r="AU904" s="55" t="s">
        <v>161</v>
      </c>
      <c r="AV904" s="41" t="s">
        <v>157</v>
      </c>
      <c r="AW904" s="41" t="s">
        <v>166</v>
      </c>
      <c r="AX904" s="41" t="s">
        <v>167</v>
      </c>
      <c r="AY904" s="41">
        <v>343</v>
      </c>
      <c r="AZ904" s="43" t="s">
        <v>168</v>
      </c>
      <c r="BA904" s="62" t="s">
        <v>5707</v>
      </c>
      <c r="BB904" s="62" t="s">
        <v>5707</v>
      </c>
      <c r="BC904" s="67" t="s">
        <v>1182</v>
      </c>
      <c r="BD904" s="67" t="s">
        <v>3126</v>
      </c>
      <c r="BE904" s="41" t="s">
        <v>172</v>
      </c>
      <c r="BF904" s="52">
        <v>44165</v>
      </c>
      <c r="BG904" s="52">
        <v>44175</v>
      </c>
      <c r="BH904" s="41" t="s">
        <v>157</v>
      </c>
    </row>
    <row r="905" spans="1:60" ht="45" x14ac:dyDescent="0.25">
      <c r="A905" s="41">
        <v>2020</v>
      </c>
      <c r="B905" s="52">
        <v>44136</v>
      </c>
      <c r="C905" s="52">
        <v>44165</v>
      </c>
      <c r="D905" s="41" t="s">
        <v>137</v>
      </c>
      <c r="E905" s="41" t="s">
        <v>138</v>
      </c>
      <c r="F905" s="41">
        <v>873</v>
      </c>
      <c r="G905" s="41" t="s">
        <v>3127</v>
      </c>
      <c r="H905" s="55" t="s">
        <v>3108</v>
      </c>
      <c r="I905" s="52">
        <v>43627</v>
      </c>
      <c r="J905" s="45" t="s">
        <v>3128</v>
      </c>
      <c r="K905" s="41">
        <v>873</v>
      </c>
      <c r="L905" s="52">
        <v>43636</v>
      </c>
      <c r="M905" s="41">
        <v>873</v>
      </c>
      <c r="N905" s="41" t="s">
        <v>507</v>
      </c>
      <c r="O905" s="57" t="s">
        <v>3129</v>
      </c>
      <c r="P905" s="57" t="s">
        <v>3130</v>
      </c>
      <c r="Q905" s="57" t="s">
        <v>3131</v>
      </c>
      <c r="R905" s="41" t="s">
        <v>359</v>
      </c>
      <c r="S905" s="41" t="s">
        <v>360</v>
      </c>
      <c r="T905" s="41" t="s">
        <v>361</v>
      </c>
      <c r="U905" s="41" t="s">
        <v>1539</v>
      </c>
      <c r="V905" s="41" t="s">
        <v>363</v>
      </c>
      <c r="W905" s="59" t="s">
        <v>151</v>
      </c>
      <c r="X905" s="41" t="s">
        <v>152</v>
      </c>
      <c r="Y905" s="41" t="s">
        <v>153</v>
      </c>
      <c r="Z905" s="41" t="s">
        <v>154</v>
      </c>
      <c r="AA905" s="41" t="s">
        <v>3132</v>
      </c>
      <c r="AB905" s="52">
        <v>43671</v>
      </c>
      <c r="AC905" s="53">
        <f t="shared" si="51"/>
        <v>850014.33620689658</v>
      </c>
      <c r="AD905" s="53">
        <v>986016.63</v>
      </c>
      <c r="AE905" s="54">
        <v>0</v>
      </c>
      <c r="AF905" s="54">
        <v>0</v>
      </c>
      <c r="AG905" s="41" t="s">
        <v>156</v>
      </c>
      <c r="AH905" s="41" t="s">
        <v>157</v>
      </c>
      <c r="AI905" s="41" t="s">
        <v>158</v>
      </c>
      <c r="AJ905" s="41" t="s">
        <v>159</v>
      </c>
      <c r="AK905" s="40">
        <v>43676</v>
      </c>
      <c r="AL905" s="40">
        <v>43798</v>
      </c>
      <c r="AM905" s="55" t="s">
        <v>3133</v>
      </c>
      <c r="AN905" s="55" t="s">
        <v>161</v>
      </c>
      <c r="AO905" s="41">
        <v>344</v>
      </c>
      <c r="AP905" s="41" t="s">
        <v>2994</v>
      </c>
      <c r="AQ905" s="41" t="s">
        <v>3023</v>
      </c>
      <c r="AR905" s="41" t="s">
        <v>3023</v>
      </c>
      <c r="AS905" s="41" t="s">
        <v>3134</v>
      </c>
      <c r="AT905" s="41" t="s">
        <v>3135</v>
      </c>
      <c r="AU905" s="55" t="s">
        <v>161</v>
      </c>
      <c r="AV905" s="41" t="s">
        <v>157</v>
      </c>
      <c r="AW905" s="41" t="s">
        <v>166</v>
      </c>
      <c r="AX905" s="41" t="s">
        <v>167</v>
      </c>
      <c r="AY905" s="41">
        <v>344</v>
      </c>
      <c r="AZ905" s="43" t="s">
        <v>168</v>
      </c>
      <c r="BA905" s="62" t="s">
        <v>5707</v>
      </c>
      <c r="BB905" s="62" t="s">
        <v>5707</v>
      </c>
      <c r="BC905" s="67" t="s">
        <v>1182</v>
      </c>
      <c r="BD905" s="67" t="s">
        <v>1182</v>
      </c>
      <c r="BE905" s="41" t="s">
        <v>172</v>
      </c>
      <c r="BF905" s="52">
        <v>44165</v>
      </c>
      <c r="BG905" s="52">
        <v>44175</v>
      </c>
      <c r="BH905" s="41" t="s">
        <v>157</v>
      </c>
    </row>
    <row r="906" spans="1:60" s="19" customFormat="1" ht="45" x14ac:dyDescent="0.25">
      <c r="A906" s="41">
        <v>2020</v>
      </c>
      <c r="B906" s="52">
        <v>44136</v>
      </c>
      <c r="C906" s="52">
        <v>44165</v>
      </c>
      <c r="D906" s="41" t="s">
        <v>137</v>
      </c>
      <c r="E906" s="41" t="s">
        <v>138</v>
      </c>
      <c r="F906" s="41">
        <v>874</v>
      </c>
      <c r="G906" s="41" t="s">
        <v>3127</v>
      </c>
      <c r="H906" s="55" t="s">
        <v>3108</v>
      </c>
      <c r="I906" s="52">
        <v>43627</v>
      </c>
      <c r="J906" s="45" t="s">
        <v>3128</v>
      </c>
      <c r="K906" s="41">
        <v>874</v>
      </c>
      <c r="L906" s="52">
        <v>43636</v>
      </c>
      <c r="M906" s="41">
        <v>874</v>
      </c>
      <c r="N906" s="41" t="s">
        <v>507</v>
      </c>
      <c r="O906" s="57" t="s">
        <v>3129</v>
      </c>
      <c r="P906" s="57" t="s">
        <v>3130</v>
      </c>
      <c r="Q906" s="57" t="s">
        <v>3131</v>
      </c>
      <c r="R906" s="41" t="s">
        <v>359</v>
      </c>
      <c r="S906" s="41" t="s">
        <v>360</v>
      </c>
      <c r="T906" s="41" t="s">
        <v>361</v>
      </c>
      <c r="U906" s="41" t="s">
        <v>1539</v>
      </c>
      <c r="V906" s="41" t="s">
        <v>363</v>
      </c>
      <c r="W906" s="59" t="s">
        <v>151</v>
      </c>
      <c r="X906" s="41" t="s">
        <v>152</v>
      </c>
      <c r="Y906" s="41" t="s">
        <v>153</v>
      </c>
      <c r="Z906" s="41" t="s">
        <v>154</v>
      </c>
      <c r="AA906" s="41" t="s">
        <v>3132</v>
      </c>
      <c r="AB906" s="52">
        <v>43671</v>
      </c>
      <c r="AC906" s="53">
        <f t="shared" ref="AC906:AC911" si="52">AD906/1.16</f>
        <v>850014.33620689658</v>
      </c>
      <c r="AD906" s="53">
        <v>986016.63</v>
      </c>
      <c r="AE906" s="54">
        <v>0</v>
      </c>
      <c r="AF906" s="54">
        <v>0</v>
      </c>
      <c r="AG906" s="41" t="s">
        <v>156</v>
      </c>
      <c r="AH906" s="41" t="s">
        <v>157</v>
      </c>
      <c r="AI906" s="41" t="s">
        <v>158</v>
      </c>
      <c r="AJ906" s="41" t="s">
        <v>159</v>
      </c>
      <c r="AK906" s="40">
        <v>43676</v>
      </c>
      <c r="AL906" s="40">
        <v>43798</v>
      </c>
      <c r="AM906" s="55" t="s">
        <v>3133</v>
      </c>
      <c r="AN906" s="55" t="s">
        <v>161</v>
      </c>
      <c r="AO906" s="41">
        <v>344</v>
      </c>
      <c r="AP906" s="41" t="s">
        <v>2994</v>
      </c>
      <c r="AQ906" s="41" t="s">
        <v>3023</v>
      </c>
      <c r="AR906" s="41" t="s">
        <v>3023</v>
      </c>
      <c r="AS906" s="41" t="s">
        <v>3134</v>
      </c>
      <c r="AT906" s="41" t="s">
        <v>3135</v>
      </c>
      <c r="AU906" s="55" t="s">
        <v>161</v>
      </c>
      <c r="AV906" s="41" t="s">
        <v>157</v>
      </c>
      <c r="AW906" s="41" t="s">
        <v>166</v>
      </c>
      <c r="AX906" s="41" t="s">
        <v>167</v>
      </c>
      <c r="AY906" s="41">
        <v>344</v>
      </c>
      <c r="AZ906" s="43" t="s">
        <v>168</v>
      </c>
      <c r="BA906" s="62" t="s">
        <v>5707</v>
      </c>
      <c r="BB906" s="62" t="s">
        <v>5707</v>
      </c>
      <c r="BC906" s="67" t="s">
        <v>1182</v>
      </c>
      <c r="BD906" s="67" t="s">
        <v>1182</v>
      </c>
      <c r="BE906" s="41" t="s">
        <v>172</v>
      </c>
      <c r="BF906" s="52">
        <v>44165</v>
      </c>
      <c r="BG906" s="52">
        <v>44175</v>
      </c>
      <c r="BH906" s="41" t="s">
        <v>157</v>
      </c>
    </row>
    <row r="907" spans="1:60" s="19" customFormat="1" ht="45" x14ac:dyDescent="0.25">
      <c r="A907" s="41">
        <v>2020</v>
      </c>
      <c r="B907" s="52">
        <v>44136</v>
      </c>
      <c r="C907" s="52">
        <v>44165</v>
      </c>
      <c r="D907" s="41" t="s">
        <v>137</v>
      </c>
      <c r="E907" s="41" t="s">
        <v>138</v>
      </c>
      <c r="F907" s="41">
        <v>875</v>
      </c>
      <c r="G907" s="41" t="s">
        <v>3127</v>
      </c>
      <c r="H907" s="55" t="s">
        <v>3108</v>
      </c>
      <c r="I907" s="52">
        <v>43627</v>
      </c>
      <c r="J907" s="45" t="s">
        <v>3128</v>
      </c>
      <c r="K907" s="41">
        <v>875</v>
      </c>
      <c r="L907" s="52">
        <v>43636</v>
      </c>
      <c r="M907" s="41">
        <v>875</v>
      </c>
      <c r="N907" s="41" t="s">
        <v>507</v>
      </c>
      <c r="O907" s="57" t="s">
        <v>3129</v>
      </c>
      <c r="P907" s="57" t="s">
        <v>3130</v>
      </c>
      <c r="Q907" s="57" t="s">
        <v>3131</v>
      </c>
      <c r="R907" s="41" t="s">
        <v>359</v>
      </c>
      <c r="S907" s="41" t="s">
        <v>360</v>
      </c>
      <c r="T907" s="41" t="s">
        <v>361</v>
      </c>
      <c r="U907" s="41" t="s">
        <v>1539</v>
      </c>
      <c r="V907" s="41" t="s">
        <v>363</v>
      </c>
      <c r="W907" s="59" t="s">
        <v>151</v>
      </c>
      <c r="X907" s="41" t="s">
        <v>152</v>
      </c>
      <c r="Y907" s="41" t="s">
        <v>153</v>
      </c>
      <c r="Z907" s="41" t="s">
        <v>154</v>
      </c>
      <c r="AA907" s="41" t="s">
        <v>3132</v>
      </c>
      <c r="AB907" s="52">
        <v>43671</v>
      </c>
      <c r="AC907" s="53">
        <f t="shared" si="52"/>
        <v>850014.33620689658</v>
      </c>
      <c r="AD907" s="53">
        <v>986016.63</v>
      </c>
      <c r="AE907" s="54">
        <v>0</v>
      </c>
      <c r="AF907" s="54">
        <v>0</v>
      </c>
      <c r="AG907" s="41" t="s">
        <v>156</v>
      </c>
      <c r="AH907" s="41" t="s">
        <v>157</v>
      </c>
      <c r="AI907" s="41" t="s">
        <v>158</v>
      </c>
      <c r="AJ907" s="41" t="s">
        <v>159</v>
      </c>
      <c r="AK907" s="40">
        <v>43676</v>
      </c>
      <c r="AL907" s="40">
        <v>43798</v>
      </c>
      <c r="AM907" s="55" t="s">
        <v>3133</v>
      </c>
      <c r="AN907" s="55" t="s">
        <v>161</v>
      </c>
      <c r="AO907" s="41">
        <v>344</v>
      </c>
      <c r="AP907" s="41" t="s">
        <v>2994</v>
      </c>
      <c r="AQ907" s="41" t="s">
        <v>3023</v>
      </c>
      <c r="AR907" s="41" t="s">
        <v>3023</v>
      </c>
      <c r="AS907" s="41" t="s">
        <v>3134</v>
      </c>
      <c r="AT907" s="41" t="s">
        <v>3135</v>
      </c>
      <c r="AU907" s="55" t="s">
        <v>161</v>
      </c>
      <c r="AV907" s="41" t="s">
        <v>157</v>
      </c>
      <c r="AW907" s="41" t="s">
        <v>166</v>
      </c>
      <c r="AX907" s="41" t="s">
        <v>167</v>
      </c>
      <c r="AY907" s="41">
        <v>344</v>
      </c>
      <c r="AZ907" s="43" t="s">
        <v>168</v>
      </c>
      <c r="BA907" s="62" t="s">
        <v>5707</v>
      </c>
      <c r="BB907" s="62" t="s">
        <v>5707</v>
      </c>
      <c r="BC907" s="67" t="s">
        <v>1182</v>
      </c>
      <c r="BD907" s="67" t="s">
        <v>1182</v>
      </c>
      <c r="BE907" s="41" t="s">
        <v>172</v>
      </c>
      <c r="BF907" s="52">
        <v>44165</v>
      </c>
      <c r="BG907" s="52">
        <v>44175</v>
      </c>
      <c r="BH907" s="41" t="s">
        <v>157</v>
      </c>
    </row>
    <row r="908" spans="1:60" s="19" customFormat="1" ht="45" x14ac:dyDescent="0.25">
      <c r="A908" s="41">
        <v>2020</v>
      </c>
      <c r="B908" s="52">
        <v>44136</v>
      </c>
      <c r="C908" s="52">
        <v>44165</v>
      </c>
      <c r="D908" s="41" t="s">
        <v>137</v>
      </c>
      <c r="E908" s="41" t="s">
        <v>138</v>
      </c>
      <c r="F908" s="41">
        <v>876</v>
      </c>
      <c r="G908" s="41" t="s">
        <v>3127</v>
      </c>
      <c r="H908" s="55" t="s">
        <v>3108</v>
      </c>
      <c r="I908" s="52">
        <v>43627</v>
      </c>
      <c r="J908" s="45" t="s">
        <v>3128</v>
      </c>
      <c r="K908" s="41">
        <v>876</v>
      </c>
      <c r="L908" s="52">
        <v>43636</v>
      </c>
      <c r="M908" s="41">
        <v>876</v>
      </c>
      <c r="N908" s="41" t="s">
        <v>507</v>
      </c>
      <c r="O908" s="57" t="s">
        <v>3129</v>
      </c>
      <c r="P908" s="57" t="s">
        <v>3130</v>
      </c>
      <c r="Q908" s="57" t="s">
        <v>3131</v>
      </c>
      <c r="R908" s="41" t="s">
        <v>359</v>
      </c>
      <c r="S908" s="41" t="s">
        <v>360</v>
      </c>
      <c r="T908" s="41" t="s">
        <v>361</v>
      </c>
      <c r="U908" s="41" t="s">
        <v>1539</v>
      </c>
      <c r="V908" s="41" t="s">
        <v>363</v>
      </c>
      <c r="W908" s="59" t="s">
        <v>151</v>
      </c>
      <c r="X908" s="41" t="s">
        <v>152</v>
      </c>
      <c r="Y908" s="41" t="s">
        <v>153</v>
      </c>
      <c r="Z908" s="41" t="s">
        <v>154</v>
      </c>
      <c r="AA908" s="41" t="s">
        <v>3132</v>
      </c>
      <c r="AB908" s="52">
        <v>43671</v>
      </c>
      <c r="AC908" s="53">
        <f t="shared" si="52"/>
        <v>850014.33620689658</v>
      </c>
      <c r="AD908" s="53">
        <v>986016.63</v>
      </c>
      <c r="AE908" s="54">
        <v>0</v>
      </c>
      <c r="AF908" s="54">
        <v>0</v>
      </c>
      <c r="AG908" s="41" t="s">
        <v>156</v>
      </c>
      <c r="AH908" s="41" t="s">
        <v>157</v>
      </c>
      <c r="AI908" s="41" t="s">
        <v>158</v>
      </c>
      <c r="AJ908" s="41" t="s">
        <v>159</v>
      </c>
      <c r="AK908" s="40">
        <v>43676</v>
      </c>
      <c r="AL908" s="40">
        <v>43798</v>
      </c>
      <c r="AM908" s="55" t="s">
        <v>3133</v>
      </c>
      <c r="AN908" s="55" t="s">
        <v>161</v>
      </c>
      <c r="AO908" s="41">
        <v>344</v>
      </c>
      <c r="AP908" s="41" t="s">
        <v>2994</v>
      </c>
      <c r="AQ908" s="41" t="s">
        <v>3023</v>
      </c>
      <c r="AR908" s="41" t="s">
        <v>3023</v>
      </c>
      <c r="AS908" s="41" t="s">
        <v>3134</v>
      </c>
      <c r="AT908" s="41" t="s">
        <v>3135</v>
      </c>
      <c r="AU908" s="55" t="s">
        <v>161</v>
      </c>
      <c r="AV908" s="41" t="s">
        <v>157</v>
      </c>
      <c r="AW908" s="41" t="s">
        <v>166</v>
      </c>
      <c r="AX908" s="41" t="s">
        <v>167</v>
      </c>
      <c r="AY908" s="41">
        <v>344</v>
      </c>
      <c r="AZ908" s="43" t="s">
        <v>168</v>
      </c>
      <c r="BA908" s="62" t="s">
        <v>5707</v>
      </c>
      <c r="BB908" s="62" t="s">
        <v>5707</v>
      </c>
      <c r="BC908" s="67" t="s">
        <v>1182</v>
      </c>
      <c r="BD908" s="67" t="s">
        <v>1182</v>
      </c>
      <c r="BE908" s="41" t="s">
        <v>172</v>
      </c>
      <c r="BF908" s="52">
        <v>44165</v>
      </c>
      <c r="BG908" s="52">
        <v>44175</v>
      </c>
      <c r="BH908" s="41" t="s">
        <v>157</v>
      </c>
    </row>
    <row r="909" spans="1:60" s="19" customFormat="1" ht="45" x14ac:dyDescent="0.25">
      <c r="A909" s="41">
        <v>2020</v>
      </c>
      <c r="B909" s="52">
        <v>44136</v>
      </c>
      <c r="C909" s="52">
        <v>44165</v>
      </c>
      <c r="D909" s="41" t="s">
        <v>137</v>
      </c>
      <c r="E909" s="41" t="s">
        <v>138</v>
      </c>
      <c r="F909" s="41">
        <v>877</v>
      </c>
      <c r="G909" s="41" t="s">
        <v>3127</v>
      </c>
      <c r="H909" s="55" t="s">
        <v>3108</v>
      </c>
      <c r="I909" s="52">
        <v>43627</v>
      </c>
      <c r="J909" s="45" t="s">
        <v>3128</v>
      </c>
      <c r="K909" s="41">
        <v>877</v>
      </c>
      <c r="L909" s="52">
        <v>43636</v>
      </c>
      <c r="M909" s="41">
        <v>877</v>
      </c>
      <c r="N909" s="41" t="s">
        <v>507</v>
      </c>
      <c r="O909" s="57" t="s">
        <v>3129</v>
      </c>
      <c r="P909" s="57" t="s">
        <v>3130</v>
      </c>
      <c r="Q909" s="57" t="s">
        <v>3131</v>
      </c>
      <c r="R909" s="41" t="s">
        <v>359</v>
      </c>
      <c r="S909" s="41" t="s">
        <v>360</v>
      </c>
      <c r="T909" s="41" t="s">
        <v>361</v>
      </c>
      <c r="U909" s="41" t="s">
        <v>1539</v>
      </c>
      <c r="V909" s="41" t="s">
        <v>363</v>
      </c>
      <c r="W909" s="59" t="s">
        <v>151</v>
      </c>
      <c r="X909" s="41" t="s">
        <v>152</v>
      </c>
      <c r="Y909" s="41" t="s">
        <v>153</v>
      </c>
      <c r="Z909" s="41" t="s">
        <v>154</v>
      </c>
      <c r="AA909" s="41" t="s">
        <v>3132</v>
      </c>
      <c r="AB909" s="52">
        <v>43671</v>
      </c>
      <c r="AC909" s="53">
        <f t="shared" si="52"/>
        <v>850014.33620689658</v>
      </c>
      <c r="AD909" s="53">
        <v>986016.63</v>
      </c>
      <c r="AE909" s="54">
        <v>0</v>
      </c>
      <c r="AF909" s="54">
        <v>0</v>
      </c>
      <c r="AG909" s="41" t="s">
        <v>156</v>
      </c>
      <c r="AH909" s="41" t="s">
        <v>157</v>
      </c>
      <c r="AI909" s="41" t="s">
        <v>158</v>
      </c>
      <c r="AJ909" s="41" t="s">
        <v>159</v>
      </c>
      <c r="AK909" s="40">
        <v>43676</v>
      </c>
      <c r="AL909" s="40">
        <v>43798</v>
      </c>
      <c r="AM909" s="55" t="s">
        <v>3133</v>
      </c>
      <c r="AN909" s="55" t="s">
        <v>161</v>
      </c>
      <c r="AO909" s="41">
        <v>344</v>
      </c>
      <c r="AP909" s="41" t="s">
        <v>2994</v>
      </c>
      <c r="AQ909" s="41" t="s">
        <v>3023</v>
      </c>
      <c r="AR909" s="41" t="s">
        <v>3023</v>
      </c>
      <c r="AS909" s="41" t="s">
        <v>3134</v>
      </c>
      <c r="AT909" s="41" t="s">
        <v>3135</v>
      </c>
      <c r="AU909" s="55" t="s">
        <v>161</v>
      </c>
      <c r="AV909" s="41" t="s">
        <v>157</v>
      </c>
      <c r="AW909" s="41" t="s">
        <v>166</v>
      </c>
      <c r="AX909" s="41" t="s">
        <v>167</v>
      </c>
      <c r="AY909" s="41">
        <v>344</v>
      </c>
      <c r="AZ909" s="43" t="s">
        <v>168</v>
      </c>
      <c r="BA909" s="62" t="s">
        <v>5707</v>
      </c>
      <c r="BB909" s="62" t="s">
        <v>5707</v>
      </c>
      <c r="BC909" s="67" t="s">
        <v>1182</v>
      </c>
      <c r="BD909" s="67" t="s">
        <v>1182</v>
      </c>
      <c r="BE909" s="41" t="s">
        <v>172</v>
      </c>
      <c r="BF909" s="52">
        <v>44165</v>
      </c>
      <c r="BG909" s="52">
        <v>44175</v>
      </c>
      <c r="BH909" s="41" t="s">
        <v>157</v>
      </c>
    </row>
    <row r="910" spans="1:60" s="19" customFormat="1" ht="45" x14ac:dyDescent="0.25">
      <c r="A910" s="41">
        <v>2020</v>
      </c>
      <c r="B910" s="52">
        <v>44136</v>
      </c>
      <c r="C910" s="52">
        <v>44165</v>
      </c>
      <c r="D910" s="41" t="s">
        <v>137</v>
      </c>
      <c r="E910" s="41" t="s">
        <v>138</v>
      </c>
      <c r="F910" s="41">
        <v>878</v>
      </c>
      <c r="G910" s="41" t="s">
        <v>3127</v>
      </c>
      <c r="H910" s="55" t="s">
        <v>3108</v>
      </c>
      <c r="I910" s="52">
        <v>43627</v>
      </c>
      <c r="J910" s="45" t="s">
        <v>3128</v>
      </c>
      <c r="K910" s="41">
        <v>878</v>
      </c>
      <c r="L910" s="52">
        <v>43636</v>
      </c>
      <c r="M910" s="41">
        <v>878</v>
      </c>
      <c r="N910" s="41" t="s">
        <v>507</v>
      </c>
      <c r="O910" s="57" t="s">
        <v>3129</v>
      </c>
      <c r="P910" s="57" t="s">
        <v>3130</v>
      </c>
      <c r="Q910" s="57" t="s">
        <v>3131</v>
      </c>
      <c r="R910" s="41" t="s">
        <v>359</v>
      </c>
      <c r="S910" s="41" t="s">
        <v>360</v>
      </c>
      <c r="T910" s="41" t="s">
        <v>361</v>
      </c>
      <c r="U910" s="41" t="s">
        <v>1539</v>
      </c>
      <c r="V910" s="41" t="s">
        <v>363</v>
      </c>
      <c r="W910" s="59" t="s">
        <v>151</v>
      </c>
      <c r="X910" s="41" t="s">
        <v>152</v>
      </c>
      <c r="Y910" s="41" t="s">
        <v>153</v>
      </c>
      <c r="Z910" s="41" t="s">
        <v>154</v>
      </c>
      <c r="AA910" s="41" t="s">
        <v>3132</v>
      </c>
      <c r="AB910" s="52">
        <v>43671</v>
      </c>
      <c r="AC910" s="53">
        <f t="shared" si="52"/>
        <v>850014.33620689658</v>
      </c>
      <c r="AD910" s="53">
        <v>986016.63</v>
      </c>
      <c r="AE910" s="54">
        <v>0</v>
      </c>
      <c r="AF910" s="54">
        <v>0</v>
      </c>
      <c r="AG910" s="41" t="s">
        <v>156</v>
      </c>
      <c r="AH910" s="41" t="s">
        <v>157</v>
      </c>
      <c r="AI910" s="41" t="s">
        <v>158</v>
      </c>
      <c r="AJ910" s="41" t="s">
        <v>159</v>
      </c>
      <c r="AK910" s="40">
        <v>43676</v>
      </c>
      <c r="AL910" s="40">
        <v>43798</v>
      </c>
      <c r="AM910" s="55" t="s">
        <v>3133</v>
      </c>
      <c r="AN910" s="55" t="s">
        <v>161</v>
      </c>
      <c r="AO910" s="41">
        <v>344</v>
      </c>
      <c r="AP910" s="41" t="s">
        <v>2994</v>
      </c>
      <c r="AQ910" s="41" t="s">
        <v>3023</v>
      </c>
      <c r="AR910" s="41" t="s">
        <v>3023</v>
      </c>
      <c r="AS910" s="41" t="s">
        <v>3134</v>
      </c>
      <c r="AT910" s="41" t="s">
        <v>3135</v>
      </c>
      <c r="AU910" s="55" t="s">
        <v>161</v>
      </c>
      <c r="AV910" s="41" t="s">
        <v>157</v>
      </c>
      <c r="AW910" s="41" t="s">
        <v>166</v>
      </c>
      <c r="AX910" s="41" t="s">
        <v>167</v>
      </c>
      <c r="AY910" s="41">
        <v>344</v>
      </c>
      <c r="AZ910" s="43" t="s">
        <v>168</v>
      </c>
      <c r="BA910" s="62" t="s">
        <v>5707</v>
      </c>
      <c r="BB910" s="62" t="s">
        <v>5707</v>
      </c>
      <c r="BC910" s="67" t="s">
        <v>1182</v>
      </c>
      <c r="BD910" s="67" t="s">
        <v>1182</v>
      </c>
      <c r="BE910" s="41" t="s">
        <v>172</v>
      </c>
      <c r="BF910" s="52">
        <v>44165</v>
      </c>
      <c r="BG910" s="52">
        <v>44175</v>
      </c>
      <c r="BH910" s="41" t="s">
        <v>157</v>
      </c>
    </row>
    <row r="911" spans="1:60" s="19" customFormat="1" ht="45" x14ac:dyDescent="0.25">
      <c r="A911" s="41">
        <v>2020</v>
      </c>
      <c r="B911" s="52">
        <v>44136</v>
      </c>
      <c r="C911" s="52">
        <v>44165</v>
      </c>
      <c r="D911" s="41" t="s">
        <v>137</v>
      </c>
      <c r="E911" s="41" t="s">
        <v>138</v>
      </c>
      <c r="F911" s="41">
        <v>879</v>
      </c>
      <c r="G911" s="41" t="s">
        <v>3127</v>
      </c>
      <c r="H911" s="55" t="s">
        <v>3108</v>
      </c>
      <c r="I911" s="52">
        <v>43627</v>
      </c>
      <c r="J911" s="45" t="s">
        <v>3128</v>
      </c>
      <c r="K911" s="41">
        <v>879</v>
      </c>
      <c r="L911" s="52">
        <v>43636</v>
      </c>
      <c r="M911" s="41">
        <v>879</v>
      </c>
      <c r="N911" s="41" t="s">
        <v>507</v>
      </c>
      <c r="O911" s="57" t="s">
        <v>3129</v>
      </c>
      <c r="P911" s="57" t="s">
        <v>3130</v>
      </c>
      <c r="Q911" s="57" t="s">
        <v>3131</v>
      </c>
      <c r="R911" s="41" t="s">
        <v>359</v>
      </c>
      <c r="S911" s="41" t="s">
        <v>360</v>
      </c>
      <c r="T911" s="41" t="s">
        <v>361</v>
      </c>
      <c r="U911" s="41" t="s">
        <v>1539</v>
      </c>
      <c r="V911" s="41" t="s">
        <v>363</v>
      </c>
      <c r="W911" s="59" t="s">
        <v>151</v>
      </c>
      <c r="X911" s="41" t="s">
        <v>152</v>
      </c>
      <c r="Y911" s="41" t="s">
        <v>153</v>
      </c>
      <c r="Z911" s="41" t="s">
        <v>154</v>
      </c>
      <c r="AA911" s="41" t="s">
        <v>3132</v>
      </c>
      <c r="AB911" s="52">
        <v>43671</v>
      </c>
      <c r="AC911" s="53">
        <f t="shared" si="52"/>
        <v>850014.33620689658</v>
      </c>
      <c r="AD911" s="53">
        <v>986016.63</v>
      </c>
      <c r="AE911" s="54">
        <v>0</v>
      </c>
      <c r="AF911" s="54">
        <v>0</v>
      </c>
      <c r="AG911" s="41" t="s">
        <v>156</v>
      </c>
      <c r="AH911" s="41" t="s">
        <v>157</v>
      </c>
      <c r="AI911" s="41" t="s">
        <v>158</v>
      </c>
      <c r="AJ911" s="41" t="s">
        <v>159</v>
      </c>
      <c r="AK911" s="40">
        <v>43676</v>
      </c>
      <c r="AL911" s="40">
        <v>43798</v>
      </c>
      <c r="AM911" s="55" t="s">
        <v>3133</v>
      </c>
      <c r="AN911" s="55" t="s">
        <v>161</v>
      </c>
      <c r="AO911" s="41">
        <v>344</v>
      </c>
      <c r="AP911" s="41" t="s">
        <v>2994</v>
      </c>
      <c r="AQ911" s="41" t="s">
        <v>3023</v>
      </c>
      <c r="AR911" s="41" t="s">
        <v>3023</v>
      </c>
      <c r="AS911" s="41" t="s">
        <v>3134</v>
      </c>
      <c r="AT911" s="41" t="s">
        <v>3135</v>
      </c>
      <c r="AU911" s="55" t="s">
        <v>161</v>
      </c>
      <c r="AV911" s="41" t="s">
        <v>157</v>
      </c>
      <c r="AW911" s="41" t="s">
        <v>166</v>
      </c>
      <c r="AX911" s="41" t="s">
        <v>167</v>
      </c>
      <c r="AY911" s="41">
        <v>344</v>
      </c>
      <c r="AZ911" s="43" t="s">
        <v>168</v>
      </c>
      <c r="BA911" s="62" t="s">
        <v>5707</v>
      </c>
      <c r="BB911" s="62" t="s">
        <v>5707</v>
      </c>
      <c r="BC911" s="67" t="s">
        <v>1182</v>
      </c>
      <c r="BD911" s="67" t="s">
        <v>1182</v>
      </c>
      <c r="BE911" s="41" t="s">
        <v>172</v>
      </c>
      <c r="BF911" s="52">
        <v>44165</v>
      </c>
      <c r="BG911" s="52">
        <v>44175</v>
      </c>
      <c r="BH911" s="41" t="s">
        <v>157</v>
      </c>
    </row>
    <row r="912" spans="1:60" s="19" customFormat="1" ht="45" x14ac:dyDescent="0.25">
      <c r="A912" s="41">
        <v>2020</v>
      </c>
      <c r="B912" s="52">
        <v>44136</v>
      </c>
      <c r="C912" s="52">
        <v>44165</v>
      </c>
      <c r="D912" s="41" t="s">
        <v>137</v>
      </c>
      <c r="E912" s="41" t="s">
        <v>138</v>
      </c>
      <c r="F912" s="41">
        <v>880</v>
      </c>
      <c r="G912" s="41" t="s">
        <v>3127</v>
      </c>
      <c r="H912" s="55" t="s">
        <v>3108</v>
      </c>
      <c r="I912" s="52">
        <v>43627</v>
      </c>
      <c r="J912" s="45" t="s">
        <v>3128</v>
      </c>
      <c r="K912" s="41">
        <v>880</v>
      </c>
      <c r="L912" s="52">
        <v>43636</v>
      </c>
      <c r="M912" s="41">
        <v>880</v>
      </c>
      <c r="N912" s="41" t="s">
        <v>507</v>
      </c>
      <c r="O912" s="57" t="s">
        <v>3129</v>
      </c>
      <c r="P912" s="57" t="s">
        <v>3130</v>
      </c>
      <c r="Q912" s="57" t="s">
        <v>3131</v>
      </c>
      <c r="R912" s="41" t="s">
        <v>359</v>
      </c>
      <c r="S912" s="41" t="s">
        <v>360</v>
      </c>
      <c r="T912" s="41" t="s">
        <v>361</v>
      </c>
      <c r="U912" s="41" t="s">
        <v>1539</v>
      </c>
      <c r="V912" s="41" t="s">
        <v>363</v>
      </c>
      <c r="W912" s="59" t="s">
        <v>151</v>
      </c>
      <c r="X912" s="41" t="s">
        <v>152</v>
      </c>
      <c r="Y912" s="41" t="s">
        <v>153</v>
      </c>
      <c r="Z912" s="41" t="s">
        <v>154</v>
      </c>
      <c r="AA912" s="41" t="s">
        <v>3136</v>
      </c>
      <c r="AB912" s="52">
        <v>43671</v>
      </c>
      <c r="AC912" s="53">
        <f t="shared" ref="AC912:AC927" si="53">AD912/1.16</f>
        <v>1251737.5172413795</v>
      </c>
      <c r="AD912" s="53">
        <v>1452015.52</v>
      </c>
      <c r="AE912" s="54">
        <v>0</v>
      </c>
      <c r="AF912" s="54">
        <v>0</v>
      </c>
      <c r="AG912" s="41" t="s">
        <v>156</v>
      </c>
      <c r="AH912" s="41" t="s">
        <v>157</v>
      </c>
      <c r="AI912" s="41" t="s">
        <v>158</v>
      </c>
      <c r="AJ912" s="41" t="s">
        <v>159</v>
      </c>
      <c r="AK912" s="40">
        <v>43676</v>
      </c>
      <c r="AL912" s="40">
        <v>43798</v>
      </c>
      <c r="AM912" s="55" t="s">
        <v>3137</v>
      </c>
      <c r="AN912" s="55" t="s">
        <v>161</v>
      </c>
      <c r="AO912" s="41">
        <v>345</v>
      </c>
      <c r="AP912" s="41" t="s">
        <v>2994</v>
      </c>
      <c r="AQ912" s="41" t="s">
        <v>3023</v>
      </c>
      <c r="AR912" s="41" t="s">
        <v>3023</v>
      </c>
      <c r="AS912" s="41" t="s">
        <v>3138</v>
      </c>
      <c r="AT912" s="41" t="s">
        <v>3139</v>
      </c>
      <c r="AU912" s="55" t="s">
        <v>161</v>
      </c>
      <c r="AV912" s="41" t="s">
        <v>157</v>
      </c>
      <c r="AW912" s="41" t="s">
        <v>166</v>
      </c>
      <c r="AX912" s="41" t="s">
        <v>167</v>
      </c>
      <c r="AY912" s="41">
        <v>345</v>
      </c>
      <c r="AZ912" s="43" t="s">
        <v>168</v>
      </c>
      <c r="BA912" s="62" t="s">
        <v>5707</v>
      </c>
      <c r="BB912" s="62" t="s">
        <v>5707</v>
      </c>
      <c r="BC912" s="67" t="s">
        <v>1182</v>
      </c>
      <c r="BD912" s="67" t="s">
        <v>1182</v>
      </c>
      <c r="BE912" s="41" t="s">
        <v>172</v>
      </c>
      <c r="BF912" s="52">
        <v>44165</v>
      </c>
      <c r="BG912" s="52">
        <v>44175</v>
      </c>
      <c r="BH912" s="41" t="s">
        <v>157</v>
      </c>
    </row>
    <row r="913" spans="1:60" s="19" customFormat="1" ht="45" x14ac:dyDescent="0.25">
      <c r="A913" s="41">
        <v>2020</v>
      </c>
      <c r="B913" s="52">
        <v>44136</v>
      </c>
      <c r="C913" s="52">
        <v>44165</v>
      </c>
      <c r="D913" s="41" t="s">
        <v>137</v>
      </c>
      <c r="E913" s="41" t="s">
        <v>138</v>
      </c>
      <c r="F913" s="41">
        <v>881</v>
      </c>
      <c r="G913" s="41" t="s">
        <v>3127</v>
      </c>
      <c r="H913" s="55" t="s">
        <v>3108</v>
      </c>
      <c r="I913" s="52">
        <v>43627</v>
      </c>
      <c r="J913" s="45" t="s">
        <v>3128</v>
      </c>
      <c r="K913" s="41">
        <v>881</v>
      </c>
      <c r="L913" s="52">
        <v>43636</v>
      </c>
      <c r="M913" s="41">
        <v>881</v>
      </c>
      <c r="N913" s="41" t="s">
        <v>507</v>
      </c>
      <c r="O913" s="57" t="s">
        <v>3129</v>
      </c>
      <c r="P913" s="57" t="s">
        <v>3130</v>
      </c>
      <c r="Q913" s="57" t="s">
        <v>3131</v>
      </c>
      <c r="R913" s="41" t="s">
        <v>359</v>
      </c>
      <c r="S913" s="41" t="s">
        <v>360</v>
      </c>
      <c r="T913" s="41" t="s">
        <v>361</v>
      </c>
      <c r="U913" s="41" t="s">
        <v>1539</v>
      </c>
      <c r="V913" s="41" t="s">
        <v>363</v>
      </c>
      <c r="W913" s="59" t="s">
        <v>151</v>
      </c>
      <c r="X913" s="41" t="s">
        <v>152</v>
      </c>
      <c r="Y913" s="41" t="s">
        <v>153</v>
      </c>
      <c r="Z913" s="41" t="s">
        <v>154</v>
      </c>
      <c r="AA913" s="41" t="s">
        <v>3136</v>
      </c>
      <c r="AB913" s="52">
        <v>43671</v>
      </c>
      <c r="AC913" s="53">
        <f t="shared" si="53"/>
        <v>1251737.5172413795</v>
      </c>
      <c r="AD913" s="53">
        <v>1452015.52</v>
      </c>
      <c r="AE913" s="54">
        <v>0</v>
      </c>
      <c r="AF913" s="54">
        <v>0</v>
      </c>
      <c r="AG913" s="41" t="s">
        <v>156</v>
      </c>
      <c r="AH913" s="41" t="s">
        <v>157</v>
      </c>
      <c r="AI913" s="41" t="s">
        <v>158</v>
      </c>
      <c r="AJ913" s="41" t="s">
        <v>159</v>
      </c>
      <c r="AK913" s="40">
        <v>43676</v>
      </c>
      <c r="AL913" s="40">
        <v>43798</v>
      </c>
      <c r="AM913" s="55" t="s">
        <v>3137</v>
      </c>
      <c r="AN913" s="55" t="s">
        <v>161</v>
      </c>
      <c r="AO913" s="41">
        <v>345</v>
      </c>
      <c r="AP913" s="41" t="s">
        <v>2994</v>
      </c>
      <c r="AQ913" s="41" t="s">
        <v>3023</v>
      </c>
      <c r="AR913" s="41" t="s">
        <v>3023</v>
      </c>
      <c r="AS913" s="41" t="s">
        <v>3138</v>
      </c>
      <c r="AT913" s="41" t="s">
        <v>3139</v>
      </c>
      <c r="AU913" s="55" t="s">
        <v>161</v>
      </c>
      <c r="AV913" s="41" t="s">
        <v>157</v>
      </c>
      <c r="AW913" s="41" t="s">
        <v>166</v>
      </c>
      <c r="AX913" s="41" t="s">
        <v>167</v>
      </c>
      <c r="AY913" s="41">
        <v>345</v>
      </c>
      <c r="AZ913" s="43" t="s">
        <v>168</v>
      </c>
      <c r="BA913" s="62" t="s">
        <v>5707</v>
      </c>
      <c r="BB913" s="62" t="s">
        <v>5707</v>
      </c>
      <c r="BC913" s="67" t="s">
        <v>1182</v>
      </c>
      <c r="BD913" s="67" t="s">
        <v>1182</v>
      </c>
      <c r="BE913" s="41" t="s">
        <v>172</v>
      </c>
      <c r="BF913" s="52">
        <v>44165</v>
      </c>
      <c r="BG913" s="52">
        <v>44175</v>
      </c>
      <c r="BH913" s="41" t="s">
        <v>157</v>
      </c>
    </row>
    <row r="914" spans="1:60" s="19" customFormat="1" ht="45" x14ac:dyDescent="0.25">
      <c r="A914" s="41">
        <v>2020</v>
      </c>
      <c r="B914" s="52">
        <v>44136</v>
      </c>
      <c r="C914" s="52">
        <v>44165</v>
      </c>
      <c r="D914" s="41" t="s">
        <v>137</v>
      </c>
      <c r="E914" s="41" t="s">
        <v>138</v>
      </c>
      <c r="F914" s="41">
        <v>882</v>
      </c>
      <c r="G914" s="41" t="s">
        <v>3127</v>
      </c>
      <c r="H914" s="55" t="s">
        <v>3108</v>
      </c>
      <c r="I914" s="52">
        <v>43627</v>
      </c>
      <c r="J914" s="45" t="s">
        <v>3128</v>
      </c>
      <c r="K914" s="41">
        <v>882</v>
      </c>
      <c r="L914" s="52">
        <v>43636</v>
      </c>
      <c r="M914" s="41">
        <v>882</v>
      </c>
      <c r="N914" s="41" t="s">
        <v>507</v>
      </c>
      <c r="O914" s="57" t="s">
        <v>3129</v>
      </c>
      <c r="P914" s="57" t="s">
        <v>3130</v>
      </c>
      <c r="Q914" s="57" t="s">
        <v>3131</v>
      </c>
      <c r="R914" s="41" t="s">
        <v>359</v>
      </c>
      <c r="S914" s="41" t="s">
        <v>360</v>
      </c>
      <c r="T914" s="41" t="s">
        <v>361</v>
      </c>
      <c r="U914" s="41" t="s">
        <v>1539</v>
      </c>
      <c r="V914" s="41" t="s">
        <v>363</v>
      </c>
      <c r="W914" s="59" t="s">
        <v>151</v>
      </c>
      <c r="X914" s="41" t="s">
        <v>152</v>
      </c>
      <c r="Y914" s="41" t="s">
        <v>153</v>
      </c>
      <c r="Z914" s="41" t="s">
        <v>154</v>
      </c>
      <c r="AA914" s="41" t="s">
        <v>3136</v>
      </c>
      <c r="AB914" s="52">
        <v>43671</v>
      </c>
      <c r="AC914" s="53">
        <f t="shared" si="53"/>
        <v>1251737.5172413795</v>
      </c>
      <c r="AD914" s="53">
        <v>1452015.52</v>
      </c>
      <c r="AE914" s="54">
        <v>0</v>
      </c>
      <c r="AF914" s="54">
        <v>0</v>
      </c>
      <c r="AG914" s="41" t="s">
        <v>156</v>
      </c>
      <c r="AH914" s="41" t="s">
        <v>157</v>
      </c>
      <c r="AI914" s="41" t="s">
        <v>158</v>
      </c>
      <c r="AJ914" s="41" t="s">
        <v>159</v>
      </c>
      <c r="AK914" s="40">
        <v>43676</v>
      </c>
      <c r="AL914" s="40">
        <v>43798</v>
      </c>
      <c r="AM914" s="55" t="s">
        <v>3137</v>
      </c>
      <c r="AN914" s="55" t="s">
        <v>161</v>
      </c>
      <c r="AO914" s="41">
        <v>345</v>
      </c>
      <c r="AP914" s="41" t="s">
        <v>2994</v>
      </c>
      <c r="AQ914" s="41" t="s">
        <v>3023</v>
      </c>
      <c r="AR914" s="41" t="s">
        <v>3023</v>
      </c>
      <c r="AS914" s="41" t="s">
        <v>3138</v>
      </c>
      <c r="AT914" s="41" t="s">
        <v>3139</v>
      </c>
      <c r="AU914" s="55" t="s">
        <v>161</v>
      </c>
      <c r="AV914" s="41" t="s">
        <v>157</v>
      </c>
      <c r="AW914" s="41" t="s">
        <v>166</v>
      </c>
      <c r="AX914" s="41" t="s">
        <v>167</v>
      </c>
      <c r="AY914" s="41">
        <v>345</v>
      </c>
      <c r="AZ914" s="43" t="s">
        <v>168</v>
      </c>
      <c r="BA914" s="62" t="s">
        <v>5707</v>
      </c>
      <c r="BB914" s="62" t="s">
        <v>5707</v>
      </c>
      <c r="BC914" s="67" t="s">
        <v>1182</v>
      </c>
      <c r="BD914" s="67" t="s">
        <v>1182</v>
      </c>
      <c r="BE914" s="41" t="s">
        <v>172</v>
      </c>
      <c r="BF914" s="52">
        <v>44165</v>
      </c>
      <c r="BG914" s="52">
        <v>44175</v>
      </c>
      <c r="BH914" s="41" t="s">
        <v>157</v>
      </c>
    </row>
    <row r="915" spans="1:60" s="19" customFormat="1" ht="45" x14ac:dyDescent="0.25">
      <c r="A915" s="41">
        <v>2020</v>
      </c>
      <c r="B915" s="52">
        <v>44136</v>
      </c>
      <c r="C915" s="52">
        <v>44165</v>
      </c>
      <c r="D915" s="41" t="s">
        <v>137</v>
      </c>
      <c r="E915" s="41" t="s">
        <v>138</v>
      </c>
      <c r="F915" s="41">
        <v>883</v>
      </c>
      <c r="G915" s="41" t="s">
        <v>3127</v>
      </c>
      <c r="H915" s="55" t="s">
        <v>3108</v>
      </c>
      <c r="I915" s="52">
        <v>43627</v>
      </c>
      <c r="J915" s="45" t="s">
        <v>3128</v>
      </c>
      <c r="K915" s="41">
        <v>883</v>
      </c>
      <c r="L915" s="52">
        <v>43636</v>
      </c>
      <c r="M915" s="41">
        <v>883</v>
      </c>
      <c r="N915" s="41" t="s">
        <v>507</v>
      </c>
      <c r="O915" s="57" t="s">
        <v>3129</v>
      </c>
      <c r="P915" s="57" t="s">
        <v>3130</v>
      </c>
      <c r="Q915" s="57" t="s">
        <v>3131</v>
      </c>
      <c r="R915" s="41" t="s">
        <v>359</v>
      </c>
      <c r="S915" s="41" t="s">
        <v>360</v>
      </c>
      <c r="T915" s="41" t="s">
        <v>361</v>
      </c>
      <c r="U915" s="41" t="s">
        <v>1539</v>
      </c>
      <c r="V915" s="41" t="s">
        <v>363</v>
      </c>
      <c r="W915" s="59" t="s">
        <v>151</v>
      </c>
      <c r="X915" s="41" t="s">
        <v>152</v>
      </c>
      <c r="Y915" s="41" t="s">
        <v>153</v>
      </c>
      <c r="Z915" s="41" t="s">
        <v>154</v>
      </c>
      <c r="AA915" s="41" t="s">
        <v>3136</v>
      </c>
      <c r="AB915" s="52">
        <v>43671</v>
      </c>
      <c r="AC915" s="53">
        <f t="shared" si="53"/>
        <v>1251737.5172413795</v>
      </c>
      <c r="AD915" s="53">
        <v>1452015.52</v>
      </c>
      <c r="AE915" s="54">
        <v>0</v>
      </c>
      <c r="AF915" s="54">
        <v>0</v>
      </c>
      <c r="AG915" s="41" t="s">
        <v>156</v>
      </c>
      <c r="AH915" s="41" t="s">
        <v>157</v>
      </c>
      <c r="AI915" s="41" t="s">
        <v>158</v>
      </c>
      <c r="AJ915" s="41" t="s">
        <v>159</v>
      </c>
      <c r="AK915" s="40">
        <v>43676</v>
      </c>
      <c r="AL915" s="40">
        <v>43798</v>
      </c>
      <c r="AM915" s="55" t="s">
        <v>3137</v>
      </c>
      <c r="AN915" s="55" t="s">
        <v>161</v>
      </c>
      <c r="AO915" s="41">
        <v>345</v>
      </c>
      <c r="AP915" s="41" t="s">
        <v>2994</v>
      </c>
      <c r="AQ915" s="41" t="s">
        <v>3023</v>
      </c>
      <c r="AR915" s="41" t="s">
        <v>3023</v>
      </c>
      <c r="AS915" s="41" t="s">
        <v>3138</v>
      </c>
      <c r="AT915" s="41" t="s">
        <v>3139</v>
      </c>
      <c r="AU915" s="55" t="s">
        <v>161</v>
      </c>
      <c r="AV915" s="41" t="s">
        <v>157</v>
      </c>
      <c r="AW915" s="41" t="s">
        <v>166</v>
      </c>
      <c r="AX915" s="41" t="s">
        <v>167</v>
      </c>
      <c r="AY915" s="41">
        <v>345</v>
      </c>
      <c r="AZ915" s="43" t="s">
        <v>168</v>
      </c>
      <c r="BA915" s="62" t="s">
        <v>5707</v>
      </c>
      <c r="BB915" s="62" t="s">
        <v>5707</v>
      </c>
      <c r="BC915" s="67" t="s">
        <v>1182</v>
      </c>
      <c r="BD915" s="67" t="s">
        <v>1182</v>
      </c>
      <c r="BE915" s="41" t="s">
        <v>172</v>
      </c>
      <c r="BF915" s="52">
        <v>44165</v>
      </c>
      <c r="BG915" s="52">
        <v>44175</v>
      </c>
      <c r="BH915" s="41" t="s">
        <v>157</v>
      </c>
    </row>
    <row r="916" spans="1:60" s="19" customFormat="1" ht="45" x14ac:dyDescent="0.25">
      <c r="A916" s="41">
        <v>2020</v>
      </c>
      <c r="B916" s="52">
        <v>44136</v>
      </c>
      <c r="C916" s="52">
        <v>44165</v>
      </c>
      <c r="D916" s="41" t="s">
        <v>137</v>
      </c>
      <c r="E916" s="41" t="s">
        <v>138</v>
      </c>
      <c r="F916" s="41">
        <v>884</v>
      </c>
      <c r="G916" s="41" t="s">
        <v>3127</v>
      </c>
      <c r="H916" s="55" t="s">
        <v>3108</v>
      </c>
      <c r="I916" s="52">
        <v>43627</v>
      </c>
      <c r="J916" s="45" t="s">
        <v>3128</v>
      </c>
      <c r="K916" s="41">
        <v>884</v>
      </c>
      <c r="L916" s="52">
        <v>43636</v>
      </c>
      <c r="M916" s="41">
        <v>884</v>
      </c>
      <c r="N916" s="41" t="s">
        <v>507</v>
      </c>
      <c r="O916" s="57" t="s">
        <v>3129</v>
      </c>
      <c r="P916" s="57" t="s">
        <v>3130</v>
      </c>
      <c r="Q916" s="57" t="s">
        <v>3131</v>
      </c>
      <c r="R916" s="41" t="s">
        <v>359</v>
      </c>
      <c r="S916" s="41" t="s">
        <v>360</v>
      </c>
      <c r="T916" s="41" t="s">
        <v>361</v>
      </c>
      <c r="U916" s="41" t="s">
        <v>1539</v>
      </c>
      <c r="V916" s="41" t="s">
        <v>363</v>
      </c>
      <c r="W916" s="59" t="s">
        <v>151</v>
      </c>
      <c r="X916" s="41" t="s">
        <v>152</v>
      </c>
      <c r="Y916" s="41" t="s">
        <v>153</v>
      </c>
      <c r="Z916" s="41" t="s">
        <v>154</v>
      </c>
      <c r="AA916" s="41" t="s">
        <v>3136</v>
      </c>
      <c r="AB916" s="52">
        <v>43671</v>
      </c>
      <c r="AC916" s="53">
        <f t="shared" si="53"/>
        <v>1251737.5172413795</v>
      </c>
      <c r="AD916" s="53">
        <v>1452015.52</v>
      </c>
      <c r="AE916" s="54">
        <v>0</v>
      </c>
      <c r="AF916" s="54">
        <v>0</v>
      </c>
      <c r="AG916" s="41" t="s">
        <v>156</v>
      </c>
      <c r="AH916" s="41" t="s">
        <v>157</v>
      </c>
      <c r="AI916" s="41" t="s">
        <v>158</v>
      </c>
      <c r="AJ916" s="41" t="s">
        <v>159</v>
      </c>
      <c r="AK916" s="40">
        <v>43676</v>
      </c>
      <c r="AL916" s="40">
        <v>43798</v>
      </c>
      <c r="AM916" s="55" t="s">
        <v>3137</v>
      </c>
      <c r="AN916" s="55" t="s">
        <v>161</v>
      </c>
      <c r="AO916" s="41">
        <v>345</v>
      </c>
      <c r="AP916" s="41" t="s">
        <v>2994</v>
      </c>
      <c r="AQ916" s="41" t="s">
        <v>3023</v>
      </c>
      <c r="AR916" s="41" t="s">
        <v>3023</v>
      </c>
      <c r="AS916" s="41" t="s">
        <v>3138</v>
      </c>
      <c r="AT916" s="41" t="s">
        <v>3139</v>
      </c>
      <c r="AU916" s="55" t="s">
        <v>161</v>
      </c>
      <c r="AV916" s="41" t="s">
        <v>157</v>
      </c>
      <c r="AW916" s="41" t="s">
        <v>166</v>
      </c>
      <c r="AX916" s="41" t="s">
        <v>167</v>
      </c>
      <c r="AY916" s="41">
        <v>345</v>
      </c>
      <c r="AZ916" s="43" t="s">
        <v>168</v>
      </c>
      <c r="BA916" s="62" t="s">
        <v>5707</v>
      </c>
      <c r="BB916" s="62" t="s">
        <v>5707</v>
      </c>
      <c r="BC916" s="67" t="s">
        <v>1182</v>
      </c>
      <c r="BD916" s="67" t="s">
        <v>1182</v>
      </c>
      <c r="BE916" s="41" t="s">
        <v>172</v>
      </c>
      <c r="BF916" s="52">
        <v>44165</v>
      </c>
      <c r="BG916" s="52">
        <v>44175</v>
      </c>
      <c r="BH916" s="41" t="s">
        <v>157</v>
      </c>
    </row>
    <row r="917" spans="1:60" s="19" customFormat="1" ht="45" x14ac:dyDescent="0.25">
      <c r="A917" s="41">
        <v>2020</v>
      </c>
      <c r="B917" s="52">
        <v>44136</v>
      </c>
      <c r="C917" s="52">
        <v>44165</v>
      </c>
      <c r="D917" s="41" t="s">
        <v>137</v>
      </c>
      <c r="E917" s="41" t="s">
        <v>138</v>
      </c>
      <c r="F917" s="41">
        <v>885</v>
      </c>
      <c r="G917" s="41" t="s">
        <v>3127</v>
      </c>
      <c r="H917" s="55" t="s">
        <v>3108</v>
      </c>
      <c r="I917" s="52">
        <v>43627</v>
      </c>
      <c r="J917" s="45" t="s">
        <v>3128</v>
      </c>
      <c r="K917" s="41">
        <v>885</v>
      </c>
      <c r="L917" s="52">
        <v>43636</v>
      </c>
      <c r="M917" s="41">
        <v>885</v>
      </c>
      <c r="N917" s="41" t="s">
        <v>507</v>
      </c>
      <c r="O917" s="57" t="s">
        <v>3129</v>
      </c>
      <c r="P917" s="57" t="s">
        <v>3130</v>
      </c>
      <c r="Q917" s="57" t="s">
        <v>3131</v>
      </c>
      <c r="R917" s="41" t="s">
        <v>359</v>
      </c>
      <c r="S917" s="41" t="s">
        <v>360</v>
      </c>
      <c r="T917" s="41" t="s">
        <v>361</v>
      </c>
      <c r="U917" s="41" t="s">
        <v>1539</v>
      </c>
      <c r="V917" s="41" t="s">
        <v>363</v>
      </c>
      <c r="W917" s="59" t="s">
        <v>151</v>
      </c>
      <c r="X917" s="41" t="s">
        <v>152</v>
      </c>
      <c r="Y917" s="41" t="s">
        <v>153</v>
      </c>
      <c r="Z917" s="41" t="s">
        <v>154</v>
      </c>
      <c r="AA917" s="41" t="s">
        <v>3136</v>
      </c>
      <c r="AB917" s="52">
        <v>43671</v>
      </c>
      <c r="AC917" s="53">
        <f t="shared" si="53"/>
        <v>1251737.5172413795</v>
      </c>
      <c r="AD917" s="53">
        <v>1452015.52</v>
      </c>
      <c r="AE917" s="54">
        <v>0</v>
      </c>
      <c r="AF917" s="54">
        <v>0</v>
      </c>
      <c r="AG917" s="41" t="s">
        <v>156</v>
      </c>
      <c r="AH917" s="41" t="s">
        <v>157</v>
      </c>
      <c r="AI917" s="41" t="s">
        <v>158</v>
      </c>
      <c r="AJ917" s="41" t="s">
        <v>159</v>
      </c>
      <c r="AK917" s="40">
        <v>43676</v>
      </c>
      <c r="AL917" s="40">
        <v>43798</v>
      </c>
      <c r="AM917" s="55" t="s">
        <v>3137</v>
      </c>
      <c r="AN917" s="55" t="s">
        <v>161</v>
      </c>
      <c r="AO917" s="41">
        <v>345</v>
      </c>
      <c r="AP917" s="41" t="s">
        <v>2994</v>
      </c>
      <c r="AQ917" s="41" t="s">
        <v>3023</v>
      </c>
      <c r="AR917" s="41" t="s">
        <v>3023</v>
      </c>
      <c r="AS917" s="41" t="s">
        <v>3138</v>
      </c>
      <c r="AT917" s="41" t="s">
        <v>3139</v>
      </c>
      <c r="AU917" s="55" t="s">
        <v>161</v>
      </c>
      <c r="AV917" s="41" t="s">
        <v>157</v>
      </c>
      <c r="AW917" s="41" t="s">
        <v>166</v>
      </c>
      <c r="AX917" s="41" t="s">
        <v>167</v>
      </c>
      <c r="AY917" s="41">
        <v>345</v>
      </c>
      <c r="AZ917" s="43" t="s">
        <v>168</v>
      </c>
      <c r="BA917" s="62" t="s">
        <v>5707</v>
      </c>
      <c r="BB917" s="62" t="s">
        <v>5707</v>
      </c>
      <c r="BC917" s="67" t="s">
        <v>1182</v>
      </c>
      <c r="BD917" s="67" t="s">
        <v>1182</v>
      </c>
      <c r="BE917" s="41" t="s">
        <v>172</v>
      </c>
      <c r="BF917" s="52">
        <v>44165</v>
      </c>
      <c r="BG917" s="52">
        <v>44175</v>
      </c>
      <c r="BH917" s="41" t="s">
        <v>157</v>
      </c>
    </row>
    <row r="918" spans="1:60" s="19" customFormat="1" ht="45" x14ac:dyDescent="0.25">
      <c r="A918" s="41">
        <v>2020</v>
      </c>
      <c r="B918" s="52">
        <v>44136</v>
      </c>
      <c r="C918" s="52">
        <v>44165</v>
      </c>
      <c r="D918" s="41" t="s">
        <v>137</v>
      </c>
      <c r="E918" s="41" t="s">
        <v>138</v>
      </c>
      <c r="F918" s="41">
        <v>886</v>
      </c>
      <c r="G918" s="41" t="s">
        <v>3140</v>
      </c>
      <c r="H918" s="55" t="s">
        <v>3108</v>
      </c>
      <c r="I918" s="52">
        <v>43627</v>
      </c>
      <c r="J918" s="45" t="s">
        <v>3141</v>
      </c>
      <c r="K918" s="41">
        <v>886</v>
      </c>
      <c r="L918" s="52">
        <v>43636</v>
      </c>
      <c r="M918" s="41">
        <v>886</v>
      </c>
      <c r="N918" s="41" t="s">
        <v>507</v>
      </c>
      <c r="O918" s="57" t="s">
        <v>3142</v>
      </c>
      <c r="P918" s="57" t="s">
        <v>3143</v>
      </c>
      <c r="Q918" s="57" t="s">
        <v>3144</v>
      </c>
      <c r="R918" s="41" t="s">
        <v>3145</v>
      </c>
      <c r="S918" s="41" t="s">
        <v>2311</v>
      </c>
      <c r="T918" s="41" t="s">
        <v>1020</v>
      </c>
      <c r="U918" s="41" t="s">
        <v>149</v>
      </c>
      <c r="V918" s="41" t="s">
        <v>1021</v>
      </c>
      <c r="W918" s="59" t="s">
        <v>151</v>
      </c>
      <c r="X918" s="41" t="s">
        <v>152</v>
      </c>
      <c r="Y918" s="41" t="s">
        <v>153</v>
      </c>
      <c r="Z918" s="41" t="s">
        <v>154</v>
      </c>
      <c r="AA918" s="41" t="s">
        <v>3146</v>
      </c>
      <c r="AB918" s="52">
        <v>43671</v>
      </c>
      <c r="AC918" s="53">
        <f t="shared" si="53"/>
        <v>1352299.9827586208</v>
      </c>
      <c r="AD918" s="53">
        <v>1568667.98</v>
      </c>
      <c r="AE918" s="54">
        <v>0</v>
      </c>
      <c r="AF918" s="54">
        <v>0</v>
      </c>
      <c r="AG918" s="41" t="s">
        <v>156</v>
      </c>
      <c r="AH918" s="41" t="s">
        <v>157</v>
      </c>
      <c r="AI918" s="41" t="s">
        <v>158</v>
      </c>
      <c r="AJ918" s="41" t="s">
        <v>159</v>
      </c>
      <c r="AK918" s="40">
        <v>43676</v>
      </c>
      <c r="AL918" s="40">
        <v>43798</v>
      </c>
      <c r="AM918" s="55" t="s">
        <v>3147</v>
      </c>
      <c r="AN918" s="55" t="s">
        <v>161</v>
      </c>
      <c r="AO918" s="41">
        <v>346</v>
      </c>
      <c r="AP918" s="41" t="s">
        <v>2994</v>
      </c>
      <c r="AQ918" s="41" t="s">
        <v>3023</v>
      </c>
      <c r="AR918" s="41" t="s">
        <v>3023</v>
      </c>
      <c r="AS918" s="41" t="s">
        <v>3148</v>
      </c>
      <c r="AT918" s="41" t="s">
        <v>3149</v>
      </c>
      <c r="AU918" s="55" t="s">
        <v>161</v>
      </c>
      <c r="AV918" s="41" t="s">
        <v>157</v>
      </c>
      <c r="AW918" s="41" t="s">
        <v>166</v>
      </c>
      <c r="AX918" s="41" t="s">
        <v>167</v>
      </c>
      <c r="AY918" s="41">
        <v>346</v>
      </c>
      <c r="AZ918" s="43" t="s">
        <v>168</v>
      </c>
      <c r="BA918" s="62" t="s">
        <v>5707</v>
      </c>
      <c r="BB918" s="62" t="s">
        <v>5707</v>
      </c>
      <c r="BC918" s="67" t="s">
        <v>1182</v>
      </c>
      <c r="BD918" s="67" t="s">
        <v>1182</v>
      </c>
      <c r="BE918" s="41" t="s">
        <v>172</v>
      </c>
      <c r="BF918" s="52">
        <v>44165</v>
      </c>
      <c r="BG918" s="52">
        <v>44175</v>
      </c>
      <c r="BH918" s="41" t="s">
        <v>157</v>
      </c>
    </row>
    <row r="919" spans="1:60" s="19" customFormat="1" ht="45" x14ac:dyDescent="0.25">
      <c r="A919" s="41">
        <v>2020</v>
      </c>
      <c r="B919" s="52">
        <v>44136</v>
      </c>
      <c r="C919" s="52">
        <v>44165</v>
      </c>
      <c r="D919" s="41" t="s">
        <v>137</v>
      </c>
      <c r="E919" s="41" t="s">
        <v>138</v>
      </c>
      <c r="F919" s="41">
        <v>887</v>
      </c>
      <c r="G919" s="41" t="s">
        <v>3140</v>
      </c>
      <c r="H919" s="55" t="s">
        <v>3108</v>
      </c>
      <c r="I919" s="52">
        <v>43627</v>
      </c>
      <c r="J919" s="45" t="s">
        <v>3141</v>
      </c>
      <c r="K919" s="41">
        <v>887</v>
      </c>
      <c r="L919" s="52">
        <v>43636</v>
      </c>
      <c r="M919" s="41">
        <v>887</v>
      </c>
      <c r="N919" s="41" t="s">
        <v>507</v>
      </c>
      <c r="O919" s="57" t="s">
        <v>3142</v>
      </c>
      <c r="P919" s="57" t="s">
        <v>3143</v>
      </c>
      <c r="Q919" s="57" t="s">
        <v>3144</v>
      </c>
      <c r="R919" s="41" t="s">
        <v>3145</v>
      </c>
      <c r="S919" s="41" t="s">
        <v>2311</v>
      </c>
      <c r="T919" s="41" t="s">
        <v>1020</v>
      </c>
      <c r="U919" s="41" t="s">
        <v>149</v>
      </c>
      <c r="V919" s="41" t="s">
        <v>1021</v>
      </c>
      <c r="W919" s="59" t="s">
        <v>151</v>
      </c>
      <c r="X919" s="41" t="s">
        <v>152</v>
      </c>
      <c r="Y919" s="41" t="s">
        <v>153</v>
      </c>
      <c r="Z919" s="41" t="s">
        <v>154</v>
      </c>
      <c r="AA919" s="41" t="s">
        <v>3146</v>
      </c>
      <c r="AB919" s="52">
        <v>43671</v>
      </c>
      <c r="AC919" s="53">
        <f t="shared" si="53"/>
        <v>1352299.9827586208</v>
      </c>
      <c r="AD919" s="53">
        <v>1568667.98</v>
      </c>
      <c r="AE919" s="54">
        <v>0</v>
      </c>
      <c r="AF919" s="54">
        <v>0</v>
      </c>
      <c r="AG919" s="41" t="s">
        <v>156</v>
      </c>
      <c r="AH919" s="41" t="s">
        <v>157</v>
      </c>
      <c r="AI919" s="41" t="s">
        <v>158</v>
      </c>
      <c r="AJ919" s="41" t="s">
        <v>159</v>
      </c>
      <c r="AK919" s="40">
        <v>43676</v>
      </c>
      <c r="AL919" s="40">
        <v>43798</v>
      </c>
      <c r="AM919" s="55" t="s">
        <v>3147</v>
      </c>
      <c r="AN919" s="55" t="s">
        <v>161</v>
      </c>
      <c r="AO919" s="41">
        <v>346</v>
      </c>
      <c r="AP919" s="41" t="s">
        <v>2994</v>
      </c>
      <c r="AQ919" s="41" t="s">
        <v>3023</v>
      </c>
      <c r="AR919" s="41" t="s">
        <v>3023</v>
      </c>
      <c r="AS919" s="41" t="s">
        <v>3148</v>
      </c>
      <c r="AT919" s="41" t="s">
        <v>3149</v>
      </c>
      <c r="AU919" s="55" t="s">
        <v>161</v>
      </c>
      <c r="AV919" s="41" t="s">
        <v>157</v>
      </c>
      <c r="AW919" s="41" t="s">
        <v>166</v>
      </c>
      <c r="AX919" s="41" t="s">
        <v>911</v>
      </c>
      <c r="AY919" s="41">
        <v>346</v>
      </c>
      <c r="AZ919" s="43" t="s">
        <v>168</v>
      </c>
      <c r="BA919" s="62" t="s">
        <v>5707</v>
      </c>
      <c r="BB919" s="62" t="s">
        <v>5707</v>
      </c>
      <c r="BC919" s="67" t="s">
        <v>1182</v>
      </c>
      <c r="BD919" s="67" t="s">
        <v>1182</v>
      </c>
      <c r="BE919" s="41" t="s">
        <v>172</v>
      </c>
      <c r="BF919" s="52">
        <v>44165</v>
      </c>
      <c r="BG919" s="52">
        <v>44175</v>
      </c>
      <c r="BH919" s="41" t="s">
        <v>157</v>
      </c>
    </row>
    <row r="920" spans="1:60" s="19" customFormat="1" ht="45" x14ac:dyDescent="0.25">
      <c r="A920" s="41">
        <v>2020</v>
      </c>
      <c r="B920" s="52">
        <v>44136</v>
      </c>
      <c r="C920" s="52">
        <v>44165</v>
      </c>
      <c r="D920" s="41" t="s">
        <v>137</v>
      </c>
      <c r="E920" s="41" t="s">
        <v>138</v>
      </c>
      <c r="F920" s="41">
        <v>888</v>
      </c>
      <c r="G920" s="41" t="s">
        <v>3140</v>
      </c>
      <c r="H920" s="55" t="s">
        <v>3108</v>
      </c>
      <c r="I920" s="52">
        <v>43627</v>
      </c>
      <c r="J920" s="45" t="s">
        <v>3141</v>
      </c>
      <c r="K920" s="41">
        <v>888</v>
      </c>
      <c r="L920" s="52">
        <v>43636</v>
      </c>
      <c r="M920" s="41">
        <v>888</v>
      </c>
      <c r="N920" s="41" t="s">
        <v>507</v>
      </c>
      <c r="O920" s="57" t="s">
        <v>3142</v>
      </c>
      <c r="P920" s="57" t="s">
        <v>3143</v>
      </c>
      <c r="Q920" s="57" t="s">
        <v>3144</v>
      </c>
      <c r="R920" s="41" t="s">
        <v>3145</v>
      </c>
      <c r="S920" s="41" t="s">
        <v>2311</v>
      </c>
      <c r="T920" s="41" t="s">
        <v>1020</v>
      </c>
      <c r="U920" s="41" t="s">
        <v>149</v>
      </c>
      <c r="V920" s="41" t="s">
        <v>1021</v>
      </c>
      <c r="W920" s="59" t="s">
        <v>151</v>
      </c>
      <c r="X920" s="41" t="s">
        <v>152</v>
      </c>
      <c r="Y920" s="41" t="s">
        <v>153</v>
      </c>
      <c r="Z920" s="41" t="s">
        <v>154</v>
      </c>
      <c r="AA920" s="41" t="s">
        <v>3146</v>
      </c>
      <c r="AB920" s="52">
        <v>43671</v>
      </c>
      <c r="AC920" s="53">
        <f t="shared" si="53"/>
        <v>1352299.9827586208</v>
      </c>
      <c r="AD920" s="53">
        <v>1568667.98</v>
      </c>
      <c r="AE920" s="54">
        <v>0</v>
      </c>
      <c r="AF920" s="54">
        <v>0</v>
      </c>
      <c r="AG920" s="41" t="s">
        <v>156</v>
      </c>
      <c r="AH920" s="41" t="s">
        <v>157</v>
      </c>
      <c r="AI920" s="41" t="s">
        <v>158</v>
      </c>
      <c r="AJ920" s="41" t="s">
        <v>159</v>
      </c>
      <c r="AK920" s="40">
        <v>43676</v>
      </c>
      <c r="AL920" s="40">
        <v>43798</v>
      </c>
      <c r="AM920" s="55" t="s">
        <v>3147</v>
      </c>
      <c r="AN920" s="55" t="s">
        <v>161</v>
      </c>
      <c r="AO920" s="41">
        <v>346</v>
      </c>
      <c r="AP920" s="41" t="s">
        <v>2994</v>
      </c>
      <c r="AQ920" s="41" t="s">
        <v>3023</v>
      </c>
      <c r="AR920" s="41" t="s">
        <v>3023</v>
      </c>
      <c r="AS920" s="41" t="s">
        <v>3148</v>
      </c>
      <c r="AT920" s="41" t="s">
        <v>3149</v>
      </c>
      <c r="AU920" s="55" t="s">
        <v>161</v>
      </c>
      <c r="AV920" s="41" t="s">
        <v>157</v>
      </c>
      <c r="AW920" s="41" t="s">
        <v>166</v>
      </c>
      <c r="AX920" s="41" t="s">
        <v>224</v>
      </c>
      <c r="AY920" s="41">
        <v>346</v>
      </c>
      <c r="AZ920" s="43" t="s">
        <v>168</v>
      </c>
      <c r="BA920" s="62" t="s">
        <v>5707</v>
      </c>
      <c r="BB920" s="62" t="s">
        <v>5707</v>
      </c>
      <c r="BC920" s="67" t="s">
        <v>1182</v>
      </c>
      <c r="BD920" s="67" t="s">
        <v>1182</v>
      </c>
      <c r="BE920" s="41" t="s">
        <v>172</v>
      </c>
      <c r="BF920" s="52">
        <v>44165</v>
      </c>
      <c r="BG920" s="52">
        <v>44175</v>
      </c>
      <c r="BH920" s="41" t="s">
        <v>157</v>
      </c>
    </row>
    <row r="921" spans="1:60" s="19" customFormat="1" ht="45" x14ac:dyDescent="0.25">
      <c r="A921" s="41">
        <v>2020</v>
      </c>
      <c r="B921" s="52">
        <v>44136</v>
      </c>
      <c r="C921" s="52">
        <v>44165</v>
      </c>
      <c r="D921" s="41" t="s">
        <v>137</v>
      </c>
      <c r="E921" s="41" t="s">
        <v>138</v>
      </c>
      <c r="F921" s="41">
        <v>889</v>
      </c>
      <c r="G921" s="41" t="s">
        <v>3140</v>
      </c>
      <c r="H921" s="55" t="s">
        <v>3108</v>
      </c>
      <c r="I921" s="52">
        <v>43627</v>
      </c>
      <c r="J921" s="45" t="s">
        <v>3141</v>
      </c>
      <c r="K921" s="41">
        <v>889</v>
      </c>
      <c r="L921" s="52">
        <v>43636</v>
      </c>
      <c r="M921" s="41">
        <v>889</v>
      </c>
      <c r="N921" s="41" t="s">
        <v>507</v>
      </c>
      <c r="O921" s="57" t="s">
        <v>3142</v>
      </c>
      <c r="P921" s="57" t="s">
        <v>3143</v>
      </c>
      <c r="Q921" s="57" t="s">
        <v>3144</v>
      </c>
      <c r="R921" s="41" t="s">
        <v>3145</v>
      </c>
      <c r="S921" s="41" t="s">
        <v>2311</v>
      </c>
      <c r="T921" s="41" t="s">
        <v>1020</v>
      </c>
      <c r="U921" s="41" t="s">
        <v>149</v>
      </c>
      <c r="V921" s="41" t="s">
        <v>1021</v>
      </c>
      <c r="W921" s="59" t="s">
        <v>151</v>
      </c>
      <c r="X921" s="41" t="s">
        <v>152</v>
      </c>
      <c r="Y921" s="41" t="s">
        <v>153</v>
      </c>
      <c r="Z921" s="41" t="s">
        <v>154</v>
      </c>
      <c r="AA921" s="41" t="s">
        <v>3146</v>
      </c>
      <c r="AB921" s="52">
        <v>43671</v>
      </c>
      <c r="AC921" s="53">
        <f t="shared" si="53"/>
        <v>1352299.9827586208</v>
      </c>
      <c r="AD921" s="53">
        <v>1568667.98</v>
      </c>
      <c r="AE921" s="54">
        <v>0</v>
      </c>
      <c r="AF921" s="54">
        <v>0</v>
      </c>
      <c r="AG921" s="41" t="s">
        <v>156</v>
      </c>
      <c r="AH921" s="41" t="s">
        <v>157</v>
      </c>
      <c r="AI921" s="41" t="s">
        <v>158</v>
      </c>
      <c r="AJ921" s="41" t="s">
        <v>159</v>
      </c>
      <c r="AK921" s="40">
        <v>43676</v>
      </c>
      <c r="AL921" s="40">
        <v>43798</v>
      </c>
      <c r="AM921" s="55" t="s">
        <v>3147</v>
      </c>
      <c r="AN921" s="55" t="s">
        <v>161</v>
      </c>
      <c r="AO921" s="41">
        <v>346</v>
      </c>
      <c r="AP921" s="41" t="s">
        <v>2994</v>
      </c>
      <c r="AQ921" s="41" t="s">
        <v>3023</v>
      </c>
      <c r="AR921" s="41" t="s">
        <v>3023</v>
      </c>
      <c r="AS921" s="41" t="s">
        <v>3148</v>
      </c>
      <c r="AT921" s="41" t="s">
        <v>3149</v>
      </c>
      <c r="AU921" s="55" t="s">
        <v>161</v>
      </c>
      <c r="AV921" s="41" t="s">
        <v>157</v>
      </c>
      <c r="AW921" s="41" t="s">
        <v>166</v>
      </c>
      <c r="AX921" s="41" t="s">
        <v>224</v>
      </c>
      <c r="AY921" s="41">
        <v>346</v>
      </c>
      <c r="AZ921" s="43" t="s">
        <v>168</v>
      </c>
      <c r="BA921" s="62" t="s">
        <v>5707</v>
      </c>
      <c r="BB921" s="62" t="s">
        <v>5707</v>
      </c>
      <c r="BC921" s="67" t="s">
        <v>1182</v>
      </c>
      <c r="BD921" s="67" t="s">
        <v>1182</v>
      </c>
      <c r="BE921" s="41" t="s">
        <v>172</v>
      </c>
      <c r="BF921" s="52">
        <v>44165</v>
      </c>
      <c r="BG921" s="52">
        <v>44175</v>
      </c>
      <c r="BH921" s="41" t="s">
        <v>157</v>
      </c>
    </row>
    <row r="922" spans="1:60" s="19" customFormat="1" ht="45" x14ac:dyDescent="0.25">
      <c r="A922" s="41">
        <v>2020</v>
      </c>
      <c r="B922" s="52">
        <v>44136</v>
      </c>
      <c r="C922" s="52">
        <v>44165</v>
      </c>
      <c r="D922" s="41" t="s">
        <v>137</v>
      </c>
      <c r="E922" s="41" t="s">
        <v>138</v>
      </c>
      <c r="F922" s="41">
        <v>890</v>
      </c>
      <c r="G922" s="41" t="s">
        <v>3140</v>
      </c>
      <c r="H922" s="55" t="s">
        <v>3108</v>
      </c>
      <c r="I922" s="52">
        <v>43627</v>
      </c>
      <c r="J922" s="45" t="s">
        <v>3141</v>
      </c>
      <c r="K922" s="41">
        <v>890</v>
      </c>
      <c r="L922" s="52">
        <v>43636</v>
      </c>
      <c r="M922" s="41">
        <v>890</v>
      </c>
      <c r="N922" s="41" t="s">
        <v>507</v>
      </c>
      <c r="O922" s="57" t="s">
        <v>3142</v>
      </c>
      <c r="P922" s="57" t="s">
        <v>3143</v>
      </c>
      <c r="Q922" s="57" t="s">
        <v>3144</v>
      </c>
      <c r="R922" s="41" t="s">
        <v>3145</v>
      </c>
      <c r="S922" s="41" t="s">
        <v>2311</v>
      </c>
      <c r="T922" s="41" t="s">
        <v>1020</v>
      </c>
      <c r="U922" s="41" t="s">
        <v>149</v>
      </c>
      <c r="V922" s="41" t="s">
        <v>1021</v>
      </c>
      <c r="W922" s="59" t="s">
        <v>151</v>
      </c>
      <c r="X922" s="41" t="s">
        <v>152</v>
      </c>
      <c r="Y922" s="41" t="s">
        <v>153</v>
      </c>
      <c r="Z922" s="41" t="s">
        <v>154</v>
      </c>
      <c r="AA922" s="41" t="s">
        <v>3150</v>
      </c>
      <c r="AB922" s="52">
        <v>43671</v>
      </c>
      <c r="AC922" s="53">
        <f t="shared" si="53"/>
        <v>920433.28448275873</v>
      </c>
      <c r="AD922" s="53">
        <v>1067702.6100000001</v>
      </c>
      <c r="AE922" s="54">
        <v>0</v>
      </c>
      <c r="AF922" s="54">
        <v>0</v>
      </c>
      <c r="AG922" s="41" t="s">
        <v>156</v>
      </c>
      <c r="AH922" s="41" t="s">
        <v>157</v>
      </c>
      <c r="AI922" s="41" t="s">
        <v>158</v>
      </c>
      <c r="AJ922" s="41" t="s">
        <v>159</v>
      </c>
      <c r="AK922" s="40">
        <v>43676</v>
      </c>
      <c r="AL922" s="40">
        <v>43798</v>
      </c>
      <c r="AM922" s="55" t="s">
        <v>3151</v>
      </c>
      <c r="AN922" s="55" t="s">
        <v>161</v>
      </c>
      <c r="AO922" s="41">
        <v>347</v>
      </c>
      <c r="AP922" s="41" t="s">
        <v>2994</v>
      </c>
      <c r="AQ922" s="41" t="s">
        <v>3152</v>
      </c>
      <c r="AR922" s="41" t="s">
        <v>3152</v>
      </c>
      <c r="AS922" s="41" t="s">
        <v>3153</v>
      </c>
      <c r="AT922" s="41" t="s">
        <v>3154</v>
      </c>
      <c r="AU922" s="55" t="s">
        <v>161</v>
      </c>
      <c r="AV922" s="41" t="s">
        <v>157</v>
      </c>
      <c r="AW922" s="41" t="s">
        <v>166</v>
      </c>
      <c r="AX922" s="41" t="s">
        <v>224</v>
      </c>
      <c r="AY922" s="41">
        <v>347</v>
      </c>
      <c r="AZ922" s="43" t="s">
        <v>168</v>
      </c>
      <c r="BA922" s="62" t="s">
        <v>5707</v>
      </c>
      <c r="BB922" s="62" t="s">
        <v>5707</v>
      </c>
      <c r="BC922" s="67" t="s">
        <v>1182</v>
      </c>
      <c r="BD922" s="67" t="s">
        <v>1182</v>
      </c>
      <c r="BE922" s="41" t="s">
        <v>172</v>
      </c>
      <c r="BF922" s="52">
        <v>44165</v>
      </c>
      <c r="BG922" s="52">
        <v>44175</v>
      </c>
      <c r="BH922" s="41" t="s">
        <v>157</v>
      </c>
    </row>
    <row r="923" spans="1:60" s="19" customFormat="1" ht="45" x14ac:dyDescent="0.25">
      <c r="A923" s="41">
        <v>2020</v>
      </c>
      <c r="B923" s="52">
        <v>44136</v>
      </c>
      <c r="C923" s="52">
        <v>44165</v>
      </c>
      <c r="D923" s="41" t="s">
        <v>137</v>
      </c>
      <c r="E923" s="41" t="s">
        <v>138</v>
      </c>
      <c r="F923" s="41">
        <v>891</v>
      </c>
      <c r="G923" s="41" t="s">
        <v>3140</v>
      </c>
      <c r="H923" s="55" t="s">
        <v>3108</v>
      </c>
      <c r="I923" s="52">
        <v>43627</v>
      </c>
      <c r="J923" s="45" t="s">
        <v>3141</v>
      </c>
      <c r="K923" s="41">
        <v>891</v>
      </c>
      <c r="L923" s="52">
        <v>43636</v>
      </c>
      <c r="M923" s="41">
        <v>891</v>
      </c>
      <c r="N923" s="41" t="s">
        <v>507</v>
      </c>
      <c r="O923" s="57" t="s">
        <v>3142</v>
      </c>
      <c r="P923" s="57" t="s">
        <v>3143</v>
      </c>
      <c r="Q923" s="57" t="s">
        <v>3144</v>
      </c>
      <c r="R923" s="41" t="s">
        <v>3145</v>
      </c>
      <c r="S923" s="41" t="s">
        <v>2311</v>
      </c>
      <c r="T923" s="41" t="s">
        <v>1020</v>
      </c>
      <c r="U923" s="41" t="s">
        <v>149</v>
      </c>
      <c r="V923" s="41" t="s">
        <v>1021</v>
      </c>
      <c r="W923" s="59" t="s">
        <v>151</v>
      </c>
      <c r="X923" s="41" t="s">
        <v>152</v>
      </c>
      <c r="Y923" s="41" t="s">
        <v>153</v>
      </c>
      <c r="Z923" s="41" t="s">
        <v>154</v>
      </c>
      <c r="AA923" s="41" t="s">
        <v>3150</v>
      </c>
      <c r="AB923" s="52">
        <v>43671</v>
      </c>
      <c r="AC923" s="53">
        <f t="shared" si="53"/>
        <v>920433.28448275873</v>
      </c>
      <c r="AD923" s="53">
        <v>1067702.6100000001</v>
      </c>
      <c r="AE923" s="54">
        <v>0</v>
      </c>
      <c r="AF923" s="54">
        <v>0</v>
      </c>
      <c r="AG923" s="41" t="s">
        <v>156</v>
      </c>
      <c r="AH923" s="41" t="s">
        <v>157</v>
      </c>
      <c r="AI923" s="41" t="s">
        <v>158</v>
      </c>
      <c r="AJ923" s="41" t="s">
        <v>159</v>
      </c>
      <c r="AK923" s="40">
        <v>43676</v>
      </c>
      <c r="AL923" s="40">
        <v>43798</v>
      </c>
      <c r="AM923" s="55" t="s">
        <v>3151</v>
      </c>
      <c r="AN923" s="55" t="s">
        <v>161</v>
      </c>
      <c r="AO923" s="41">
        <v>347</v>
      </c>
      <c r="AP923" s="41" t="s">
        <v>2994</v>
      </c>
      <c r="AQ923" s="41" t="s">
        <v>3152</v>
      </c>
      <c r="AR923" s="41" t="s">
        <v>3152</v>
      </c>
      <c r="AS923" s="41" t="s">
        <v>3153</v>
      </c>
      <c r="AT923" s="41" t="s">
        <v>3154</v>
      </c>
      <c r="AU923" s="55" t="s">
        <v>161</v>
      </c>
      <c r="AV923" s="41" t="s">
        <v>157</v>
      </c>
      <c r="AW923" s="41" t="s">
        <v>166</v>
      </c>
      <c r="AX923" s="41" t="s">
        <v>224</v>
      </c>
      <c r="AY923" s="41">
        <v>347</v>
      </c>
      <c r="AZ923" s="43" t="s">
        <v>168</v>
      </c>
      <c r="BA923" s="62" t="s">
        <v>5707</v>
      </c>
      <c r="BB923" s="62" t="s">
        <v>5707</v>
      </c>
      <c r="BC923" s="67" t="s">
        <v>1182</v>
      </c>
      <c r="BD923" s="67" t="s">
        <v>1182</v>
      </c>
      <c r="BE923" s="41" t="s">
        <v>172</v>
      </c>
      <c r="BF923" s="52">
        <v>44165</v>
      </c>
      <c r="BG923" s="52">
        <v>44175</v>
      </c>
      <c r="BH923" s="41" t="s">
        <v>157</v>
      </c>
    </row>
    <row r="924" spans="1:60" s="19" customFormat="1" ht="45" x14ac:dyDescent="0.25">
      <c r="A924" s="41">
        <v>2020</v>
      </c>
      <c r="B924" s="52">
        <v>44136</v>
      </c>
      <c r="C924" s="52">
        <v>44165</v>
      </c>
      <c r="D924" s="41" t="s">
        <v>137</v>
      </c>
      <c r="E924" s="41" t="s">
        <v>138</v>
      </c>
      <c r="F924" s="41">
        <v>892</v>
      </c>
      <c r="G924" s="41" t="s">
        <v>3140</v>
      </c>
      <c r="H924" s="55" t="s">
        <v>3108</v>
      </c>
      <c r="I924" s="52">
        <v>43627</v>
      </c>
      <c r="J924" s="45" t="s">
        <v>3141</v>
      </c>
      <c r="K924" s="41">
        <v>892</v>
      </c>
      <c r="L924" s="52">
        <v>43636</v>
      </c>
      <c r="M924" s="41">
        <v>892</v>
      </c>
      <c r="N924" s="41" t="s">
        <v>507</v>
      </c>
      <c r="O924" s="57" t="s">
        <v>3142</v>
      </c>
      <c r="P924" s="57" t="s">
        <v>3143</v>
      </c>
      <c r="Q924" s="57" t="s">
        <v>3144</v>
      </c>
      <c r="R924" s="41" t="s">
        <v>3145</v>
      </c>
      <c r="S924" s="41" t="s">
        <v>2311</v>
      </c>
      <c r="T924" s="41" t="s">
        <v>1020</v>
      </c>
      <c r="U924" s="41" t="s">
        <v>149</v>
      </c>
      <c r="V924" s="41" t="s">
        <v>1021</v>
      </c>
      <c r="W924" s="59" t="s">
        <v>151</v>
      </c>
      <c r="X924" s="41" t="s">
        <v>152</v>
      </c>
      <c r="Y924" s="41" t="s">
        <v>153</v>
      </c>
      <c r="Z924" s="41" t="s">
        <v>154</v>
      </c>
      <c r="AA924" s="41" t="s">
        <v>3150</v>
      </c>
      <c r="AB924" s="52">
        <v>43671</v>
      </c>
      <c r="AC924" s="53">
        <f t="shared" si="53"/>
        <v>920433.28448275873</v>
      </c>
      <c r="AD924" s="53">
        <v>1067702.6100000001</v>
      </c>
      <c r="AE924" s="54">
        <v>0</v>
      </c>
      <c r="AF924" s="54">
        <v>0</v>
      </c>
      <c r="AG924" s="41" t="s">
        <v>156</v>
      </c>
      <c r="AH924" s="41" t="s">
        <v>157</v>
      </c>
      <c r="AI924" s="41" t="s">
        <v>158</v>
      </c>
      <c r="AJ924" s="41" t="s">
        <v>159</v>
      </c>
      <c r="AK924" s="40">
        <v>43676</v>
      </c>
      <c r="AL924" s="40">
        <v>43798</v>
      </c>
      <c r="AM924" s="55" t="s">
        <v>3151</v>
      </c>
      <c r="AN924" s="55" t="s">
        <v>161</v>
      </c>
      <c r="AO924" s="41">
        <v>347</v>
      </c>
      <c r="AP924" s="41" t="s">
        <v>2994</v>
      </c>
      <c r="AQ924" s="41" t="s">
        <v>3152</v>
      </c>
      <c r="AR924" s="41" t="s">
        <v>3152</v>
      </c>
      <c r="AS924" s="41" t="s">
        <v>3153</v>
      </c>
      <c r="AT924" s="41" t="s">
        <v>3154</v>
      </c>
      <c r="AU924" s="55" t="s">
        <v>161</v>
      </c>
      <c r="AV924" s="41" t="s">
        <v>157</v>
      </c>
      <c r="AW924" s="41" t="s">
        <v>166</v>
      </c>
      <c r="AX924" s="41" t="s">
        <v>224</v>
      </c>
      <c r="AY924" s="41">
        <v>347</v>
      </c>
      <c r="AZ924" s="43" t="s">
        <v>168</v>
      </c>
      <c r="BA924" s="62" t="s">
        <v>5707</v>
      </c>
      <c r="BB924" s="62" t="s">
        <v>5707</v>
      </c>
      <c r="BC924" s="67" t="s">
        <v>1182</v>
      </c>
      <c r="BD924" s="67" t="s">
        <v>1182</v>
      </c>
      <c r="BE924" s="41" t="s">
        <v>172</v>
      </c>
      <c r="BF924" s="52">
        <v>44165</v>
      </c>
      <c r="BG924" s="52">
        <v>44175</v>
      </c>
      <c r="BH924" s="41" t="s">
        <v>157</v>
      </c>
    </row>
    <row r="925" spans="1:60" s="19" customFormat="1" ht="45" x14ac:dyDescent="0.25">
      <c r="A925" s="41">
        <v>2020</v>
      </c>
      <c r="B925" s="52">
        <v>44136</v>
      </c>
      <c r="C925" s="52">
        <v>44165</v>
      </c>
      <c r="D925" s="41" t="s">
        <v>137</v>
      </c>
      <c r="E925" s="41" t="s">
        <v>138</v>
      </c>
      <c r="F925" s="41">
        <v>893</v>
      </c>
      <c r="G925" s="41" t="s">
        <v>3140</v>
      </c>
      <c r="H925" s="55" t="s">
        <v>3108</v>
      </c>
      <c r="I925" s="52">
        <v>43627</v>
      </c>
      <c r="J925" s="45" t="s">
        <v>3141</v>
      </c>
      <c r="K925" s="41">
        <v>893</v>
      </c>
      <c r="L925" s="52">
        <v>43636</v>
      </c>
      <c r="M925" s="41">
        <v>893</v>
      </c>
      <c r="N925" s="41" t="s">
        <v>507</v>
      </c>
      <c r="O925" s="57" t="s">
        <v>3142</v>
      </c>
      <c r="P925" s="57" t="s">
        <v>3143</v>
      </c>
      <c r="Q925" s="57" t="s">
        <v>3144</v>
      </c>
      <c r="R925" s="41" t="s">
        <v>3145</v>
      </c>
      <c r="S925" s="41" t="s">
        <v>2311</v>
      </c>
      <c r="T925" s="41" t="s">
        <v>1020</v>
      </c>
      <c r="U925" s="41" t="s">
        <v>149</v>
      </c>
      <c r="V925" s="41" t="s">
        <v>1021</v>
      </c>
      <c r="W925" s="59" t="s">
        <v>151</v>
      </c>
      <c r="X925" s="41" t="s">
        <v>152</v>
      </c>
      <c r="Y925" s="41" t="s">
        <v>153</v>
      </c>
      <c r="Z925" s="41" t="s">
        <v>154</v>
      </c>
      <c r="AA925" s="41" t="s">
        <v>3150</v>
      </c>
      <c r="AB925" s="52">
        <v>43671</v>
      </c>
      <c r="AC925" s="53">
        <f t="shared" si="53"/>
        <v>920433.28448275873</v>
      </c>
      <c r="AD925" s="53">
        <v>1067702.6100000001</v>
      </c>
      <c r="AE925" s="54">
        <v>0</v>
      </c>
      <c r="AF925" s="54">
        <v>0</v>
      </c>
      <c r="AG925" s="41" t="s">
        <v>156</v>
      </c>
      <c r="AH925" s="41" t="s">
        <v>157</v>
      </c>
      <c r="AI925" s="41" t="s">
        <v>158</v>
      </c>
      <c r="AJ925" s="41" t="s">
        <v>159</v>
      </c>
      <c r="AK925" s="40">
        <v>43676</v>
      </c>
      <c r="AL925" s="40">
        <v>43798</v>
      </c>
      <c r="AM925" s="55" t="s">
        <v>3151</v>
      </c>
      <c r="AN925" s="55" t="s">
        <v>161</v>
      </c>
      <c r="AO925" s="41">
        <v>347</v>
      </c>
      <c r="AP925" s="41" t="s">
        <v>2994</v>
      </c>
      <c r="AQ925" s="41" t="s">
        <v>3152</v>
      </c>
      <c r="AR925" s="41" t="s">
        <v>3152</v>
      </c>
      <c r="AS925" s="41" t="s">
        <v>3153</v>
      </c>
      <c r="AT925" s="41" t="s">
        <v>3154</v>
      </c>
      <c r="AU925" s="55" t="s">
        <v>161</v>
      </c>
      <c r="AV925" s="41" t="s">
        <v>157</v>
      </c>
      <c r="AW925" s="41" t="s">
        <v>166</v>
      </c>
      <c r="AX925" s="41" t="s">
        <v>224</v>
      </c>
      <c r="AY925" s="41">
        <v>347</v>
      </c>
      <c r="AZ925" s="43" t="s">
        <v>168</v>
      </c>
      <c r="BA925" s="62" t="s">
        <v>5707</v>
      </c>
      <c r="BB925" s="62" t="s">
        <v>5707</v>
      </c>
      <c r="BC925" s="67" t="s">
        <v>1182</v>
      </c>
      <c r="BD925" s="67" t="s">
        <v>1182</v>
      </c>
      <c r="BE925" s="41" t="s">
        <v>172</v>
      </c>
      <c r="BF925" s="52">
        <v>44165</v>
      </c>
      <c r="BG925" s="52">
        <v>44175</v>
      </c>
      <c r="BH925" s="41" t="s">
        <v>157</v>
      </c>
    </row>
    <row r="926" spans="1:60" s="19" customFormat="1" ht="45" x14ac:dyDescent="0.25">
      <c r="A926" s="41">
        <v>2020</v>
      </c>
      <c r="B926" s="52">
        <v>44136</v>
      </c>
      <c r="C926" s="52">
        <v>44165</v>
      </c>
      <c r="D926" s="41" t="s">
        <v>137</v>
      </c>
      <c r="E926" s="41" t="s">
        <v>138</v>
      </c>
      <c r="F926" s="41">
        <v>894</v>
      </c>
      <c r="G926" s="41" t="s">
        <v>3140</v>
      </c>
      <c r="H926" s="55" t="s">
        <v>3108</v>
      </c>
      <c r="I926" s="52">
        <v>43627</v>
      </c>
      <c r="J926" s="45" t="s">
        <v>3141</v>
      </c>
      <c r="K926" s="41">
        <v>894</v>
      </c>
      <c r="L926" s="52">
        <v>43636</v>
      </c>
      <c r="M926" s="41">
        <v>894</v>
      </c>
      <c r="N926" s="41" t="s">
        <v>507</v>
      </c>
      <c r="O926" s="57" t="s">
        <v>3142</v>
      </c>
      <c r="P926" s="57" t="s">
        <v>3143</v>
      </c>
      <c r="Q926" s="57" t="s">
        <v>3144</v>
      </c>
      <c r="R926" s="41" t="s">
        <v>3145</v>
      </c>
      <c r="S926" s="41" t="s">
        <v>2311</v>
      </c>
      <c r="T926" s="41" t="s">
        <v>1020</v>
      </c>
      <c r="U926" s="41" t="s">
        <v>149</v>
      </c>
      <c r="V926" s="41" t="s">
        <v>1021</v>
      </c>
      <c r="W926" s="59" t="s">
        <v>151</v>
      </c>
      <c r="X926" s="41" t="s">
        <v>152</v>
      </c>
      <c r="Y926" s="41" t="s">
        <v>153</v>
      </c>
      <c r="Z926" s="41" t="s">
        <v>154</v>
      </c>
      <c r="AA926" s="41" t="s">
        <v>3150</v>
      </c>
      <c r="AB926" s="52">
        <v>43671</v>
      </c>
      <c r="AC926" s="53">
        <f t="shared" si="53"/>
        <v>920433.28448275873</v>
      </c>
      <c r="AD926" s="53">
        <v>1067702.6100000001</v>
      </c>
      <c r="AE926" s="54">
        <v>0</v>
      </c>
      <c r="AF926" s="54">
        <v>0</v>
      </c>
      <c r="AG926" s="41" t="s">
        <v>156</v>
      </c>
      <c r="AH926" s="41" t="s">
        <v>157</v>
      </c>
      <c r="AI926" s="41" t="s">
        <v>158</v>
      </c>
      <c r="AJ926" s="41" t="s">
        <v>159</v>
      </c>
      <c r="AK926" s="40">
        <v>43676</v>
      </c>
      <c r="AL926" s="40">
        <v>43798</v>
      </c>
      <c r="AM926" s="55" t="s">
        <v>3151</v>
      </c>
      <c r="AN926" s="55" t="s">
        <v>161</v>
      </c>
      <c r="AO926" s="41">
        <v>347</v>
      </c>
      <c r="AP926" s="41" t="s">
        <v>2994</v>
      </c>
      <c r="AQ926" s="41" t="s">
        <v>3152</v>
      </c>
      <c r="AR926" s="41" t="s">
        <v>3152</v>
      </c>
      <c r="AS926" s="41" t="s">
        <v>3153</v>
      </c>
      <c r="AT926" s="41" t="s">
        <v>3154</v>
      </c>
      <c r="AU926" s="55" t="s">
        <v>161</v>
      </c>
      <c r="AV926" s="41" t="s">
        <v>157</v>
      </c>
      <c r="AW926" s="41" t="s">
        <v>166</v>
      </c>
      <c r="AX926" s="41" t="s">
        <v>251</v>
      </c>
      <c r="AY926" s="41">
        <v>347</v>
      </c>
      <c r="AZ926" s="43" t="s">
        <v>168</v>
      </c>
      <c r="BA926" s="62" t="s">
        <v>5707</v>
      </c>
      <c r="BB926" s="62" t="s">
        <v>5707</v>
      </c>
      <c r="BC926" s="67" t="s">
        <v>1182</v>
      </c>
      <c r="BD926" s="67" t="s">
        <v>1182</v>
      </c>
      <c r="BE926" s="41" t="s">
        <v>172</v>
      </c>
      <c r="BF926" s="52">
        <v>44165</v>
      </c>
      <c r="BG926" s="52">
        <v>44175</v>
      </c>
      <c r="BH926" s="41" t="s">
        <v>157</v>
      </c>
    </row>
    <row r="927" spans="1:60" s="19" customFormat="1" ht="45" x14ac:dyDescent="0.25">
      <c r="A927" s="41">
        <v>2020</v>
      </c>
      <c r="B927" s="52">
        <v>44136</v>
      </c>
      <c r="C927" s="52">
        <v>44165</v>
      </c>
      <c r="D927" s="41" t="s">
        <v>137</v>
      </c>
      <c r="E927" s="41" t="s">
        <v>138</v>
      </c>
      <c r="F927" s="41">
        <v>895</v>
      </c>
      <c r="G927" s="41" t="s">
        <v>3155</v>
      </c>
      <c r="H927" s="55" t="s">
        <v>3108</v>
      </c>
      <c r="I927" s="52">
        <v>43627</v>
      </c>
      <c r="J927" s="45" t="s">
        <v>3156</v>
      </c>
      <c r="K927" s="41">
        <v>895</v>
      </c>
      <c r="L927" s="52">
        <v>43636</v>
      </c>
      <c r="M927" s="41">
        <v>895</v>
      </c>
      <c r="N927" s="41" t="s">
        <v>507</v>
      </c>
      <c r="O927" s="57" t="s">
        <v>3157</v>
      </c>
      <c r="P927" s="57" t="s">
        <v>3158</v>
      </c>
      <c r="Q927" s="57" t="s">
        <v>3159</v>
      </c>
      <c r="R927" s="41" t="s">
        <v>2159</v>
      </c>
      <c r="S927" s="41" t="s">
        <v>2160</v>
      </c>
      <c r="T927" s="41" t="s">
        <v>348</v>
      </c>
      <c r="U927" s="41" t="s">
        <v>2161</v>
      </c>
      <c r="V927" s="41" t="s">
        <v>2162</v>
      </c>
      <c r="W927" s="59" t="s">
        <v>151</v>
      </c>
      <c r="X927" s="41" t="s">
        <v>152</v>
      </c>
      <c r="Y927" s="41" t="s">
        <v>153</v>
      </c>
      <c r="Z927" s="41" t="s">
        <v>154</v>
      </c>
      <c r="AA927" s="41" t="s">
        <v>3160</v>
      </c>
      <c r="AB927" s="52">
        <v>43671</v>
      </c>
      <c r="AC927" s="53">
        <f t="shared" si="53"/>
        <v>999752.96551724139</v>
      </c>
      <c r="AD927" s="53">
        <v>1159713.44</v>
      </c>
      <c r="AE927" s="54">
        <v>0</v>
      </c>
      <c r="AF927" s="54">
        <v>0</v>
      </c>
      <c r="AG927" s="41" t="s">
        <v>156</v>
      </c>
      <c r="AH927" s="41" t="s">
        <v>157</v>
      </c>
      <c r="AI927" s="41" t="s">
        <v>158</v>
      </c>
      <c r="AJ927" s="41" t="s">
        <v>159</v>
      </c>
      <c r="AK927" s="40">
        <v>43676</v>
      </c>
      <c r="AL927" s="40">
        <v>43798</v>
      </c>
      <c r="AM927" s="55" t="s">
        <v>3161</v>
      </c>
      <c r="AN927" s="55" t="s">
        <v>161</v>
      </c>
      <c r="AO927" s="41">
        <v>348</v>
      </c>
      <c r="AP927" s="41" t="s">
        <v>2994</v>
      </c>
      <c r="AQ927" s="41" t="s">
        <v>3023</v>
      </c>
      <c r="AR927" s="41" t="s">
        <v>3023</v>
      </c>
      <c r="AS927" s="41" t="s">
        <v>3162</v>
      </c>
      <c r="AT927" s="41" t="s">
        <v>3163</v>
      </c>
      <c r="AU927" s="55" t="s">
        <v>161</v>
      </c>
      <c r="AV927" s="41" t="s">
        <v>157</v>
      </c>
      <c r="AW927" s="41" t="s">
        <v>166</v>
      </c>
      <c r="AX927" s="41" t="s">
        <v>167</v>
      </c>
      <c r="AY927" s="41">
        <v>348</v>
      </c>
      <c r="AZ927" s="43" t="s">
        <v>168</v>
      </c>
      <c r="BA927" s="62" t="s">
        <v>5707</v>
      </c>
      <c r="BB927" s="62" t="s">
        <v>5707</v>
      </c>
      <c r="BC927" s="67" t="s">
        <v>1182</v>
      </c>
      <c r="BD927" s="67" t="s">
        <v>1182</v>
      </c>
      <c r="BE927" s="41" t="s">
        <v>172</v>
      </c>
      <c r="BF927" s="52">
        <v>44165</v>
      </c>
      <c r="BG927" s="52">
        <v>44175</v>
      </c>
      <c r="BH927" s="41" t="s">
        <v>157</v>
      </c>
    </row>
    <row r="928" spans="1:60" s="19" customFormat="1" ht="45" x14ac:dyDescent="0.25">
      <c r="A928" s="41">
        <v>2020</v>
      </c>
      <c r="B928" s="52">
        <v>44136</v>
      </c>
      <c r="C928" s="52">
        <v>44165</v>
      </c>
      <c r="D928" s="41" t="s">
        <v>137</v>
      </c>
      <c r="E928" s="41" t="s">
        <v>138</v>
      </c>
      <c r="F928" s="41">
        <v>896</v>
      </c>
      <c r="G928" s="41" t="s">
        <v>3155</v>
      </c>
      <c r="H928" s="55" t="s">
        <v>3108</v>
      </c>
      <c r="I928" s="52">
        <v>43627</v>
      </c>
      <c r="J928" s="45" t="s">
        <v>3156</v>
      </c>
      <c r="K928" s="41">
        <v>896</v>
      </c>
      <c r="L928" s="52">
        <v>43636</v>
      </c>
      <c r="M928" s="41">
        <v>896</v>
      </c>
      <c r="N928" s="41" t="s">
        <v>507</v>
      </c>
      <c r="O928" s="57" t="s">
        <v>3157</v>
      </c>
      <c r="P928" s="57" t="s">
        <v>3158</v>
      </c>
      <c r="Q928" s="57" t="s">
        <v>3159</v>
      </c>
      <c r="R928" s="41" t="s">
        <v>2159</v>
      </c>
      <c r="S928" s="41" t="s">
        <v>2160</v>
      </c>
      <c r="T928" s="41" t="s">
        <v>348</v>
      </c>
      <c r="U928" s="41" t="s">
        <v>2161</v>
      </c>
      <c r="V928" s="41" t="s">
        <v>2162</v>
      </c>
      <c r="W928" s="59" t="s">
        <v>151</v>
      </c>
      <c r="X928" s="41" t="s">
        <v>152</v>
      </c>
      <c r="Y928" s="41" t="s">
        <v>153</v>
      </c>
      <c r="Z928" s="41" t="s">
        <v>154</v>
      </c>
      <c r="AA928" s="41" t="s">
        <v>3160</v>
      </c>
      <c r="AB928" s="52">
        <v>43671</v>
      </c>
      <c r="AC928" s="53">
        <f t="shared" ref="AC928:AC934" si="54">AD928/1.16</f>
        <v>999752.96551724139</v>
      </c>
      <c r="AD928" s="53">
        <v>1159713.44</v>
      </c>
      <c r="AE928" s="54">
        <v>0</v>
      </c>
      <c r="AF928" s="54">
        <v>0</v>
      </c>
      <c r="AG928" s="41" t="s">
        <v>156</v>
      </c>
      <c r="AH928" s="41" t="s">
        <v>157</v>
      </c>
      <c r="AI928" s="41" t="s">
        <v>158</v>
      </c>
      <c r="AJ928" s="41" t="s">
        <v>159</v>
      </c>
      <c r="AK928" s="40">
        <v>43676</v>
      </c>
      <c r="AL928" s="40">
        <v>43798</v>
      </c>
      <c r="AM928" s="55" t="s">
        <v>3161</v>
      </c>
      <c r="AN928" s="55" t="s">
        <v>161</v>
      </c>
      <c r="AO928" s="41">
        <v>348</v>
      </c>
      <c r="AP928" s="41" t="s">
        <v>2994</v>
      </c>
      <c r="AQ928" s="41" t="s">
        <v>3023</v>
      </c>
      <c r="AR928" s="41" t="s">
        <v>3023</v>
      </c>
      <c r="AS928" s="41" t="s">
        <v>3162</v>
      </c>
      <c r="AT928" s="41" t="s">
        <v>3163</v>
      </c>
      <c r="AU928" s="55" t="s">
        <v>161</v>
      </c>
      <c r="AV928" s="41" t="s">
        <v>157</v>
      </c>
      <c r="AW928" s="41" t="s">
        <v>166</v>
      </c>
      <c r="AX928" s="41" t="s">
        <v>167</v>
      </c>
      <c r="AY928" s="41">
        <v>348</v>
      </c>
      <c r="AZ928" s="43" t="s">
        <v>168</v>
      </c>
      <c r="BA928" s="62" t="s">
        <v>5707</v>
      </c>
      <c r="BB928" s="62" t="s">
        <v>5707</v>
      </c>
      <c r="BC928" s="67" t="s">
        <v>1182</v>
      </c>
      <c r="BD928" s="67" t="s">
        <v>1182</v>
      </c>
      <c r="BE928" s="41" t="s">
        <v>172</v>
      </c>
      <c r="BF928" s="52">
        <v>44165</v>
      </c>
      <c r="BG928" s="52">
        <v>44175</v>
      </c>
      <c r="BH928" s="41" t="s">
        <v>157</v>
      </c>
    </row>
    <row r="929" spans="1:60" s="19" customFormat="1" ht="45" x14ac:dyDescent="0.25">
      <c r="A929" s="41">
        <v>2020</v>
      </c>
      <c r="B929" s="52">
        <v>44136</v>
      </c>
      <c r="C929" s="52">
        <v>44165</v>
      </c>
      <c r="D929" s="41" t="s">
        <v>137</v>
      </c>
      <c r="E929" s="41" t="s">
        <v>138</v>
      </c>
      <c r="F929" s="41">
        <v>897</v>
      </c>
      <c r="G929" s="41" t="s">
        <v>3155</v>
      </c>
      <c r="H929" s="55" t="s">
        <v>3108</v>
      </c>
      <c r="I929" s="52">
        <v>43627</v>
      </c>
      <c r="J929" s="45" t="s">
        <v>3156</v>
      </c>
      <c r="K929" s="41">
        <v>897</v>
      </c>
      <c r="L929" s="52">
        <v>43636</v>
      </c>
      <c r="M929" s="41">
        <v>897</v>
      </c>
      <c r="N929" s="41" t="s">
        <v>507</v>
      </c>
      <c r="O929" s="57" t="s">
        <v>3157</v>
      </c>
      <c r="P929" s="57" t="s">
        <v>3158</v>
      </c>
      <c r="Q929" s="57" t="s">
        <v>3159</v>
      </c>
      <c r="R929" s="41" t="s">
        <v>2159</v>
      </c>
      <c r="S929" s="41" t="s">
        <v>2160</v>
      </c>
      <c r="T929" s="41" t="s">
        <v>348</v>
      </c>
      <c r="U929" s="41" t="s">
        <v>2161</v>
      </c>
      <c r="V929" s="41" t="s">
        <v>2162</v>
      </c>
      <c r="W929" s="59" t="s">
        <v>151</v>
      </c>
      <c r="X929" s="41" t="s">
        <v>152</v>
      </c>
      <c r="Y929" s="41" t="s">
        <v>153</v>
      </c>
      <c r="Z929" s="41" t="s">
        <v>154</v>
      </c>
      <c r="AA929" s="41" t="s">
        <v>3160</v>
      </c>
      <c r="AB929" s="52">
        <v>43671</v>
      </c>
      <c r="AC929" s="53">
        <f t="shared" si="54"/>
        <v>999752.96551724139</v>
      </c>
      <c r="AD929" s="53">
        <v>1159713.44</v>
      </c>
      <c r="AE929" s="54">
        <v>0</v>
      </c>
      <c r="AF929" s="54">
        <v>0</v>
      </c>
      <c r="AG929" s="41" t="s">
        <v>156</v>
      </c>
      <c r="AH929" s="41" t="s">
        <v>157</v>
      </c>
      <c r="AI929" s="41" t="s">
        <v>158</v>
      </c>
      <c r="AJ929" s="41" t="s">
        <v>159</v>
      </c>
      <c r="AK929" s="40">
        <v>43676</v>
      </c>
      <c r="AL929" s="40">
        <v>43798</v>
      </c>
      <c r="AM929" s="55" t="s">
        <v>3161</v>
      </c>
      <c r="AN929" s="55" t="s">
        <v>161</v>
      </c>
      <c r="AO929" s="41">
        <v>348</v>
      </c>
      <c r="AP929" s="41" t="s">
        <v>2994</v>
      </c>
      <c r="AQ929" s="41" t="s">
        <v>3023</v>
      </c>
      <c r="AR929" s="41" t="s">
        <v>3023</v>
      </c>
      <c r="AS929" s="41" t="s">
        <v>3162</v>
      </c>
      <c r="AT929" s="41" t="s">
        <v>3163</v>
      </c>
      <c r="AU929" s="55" t="s">
        <v>161</v>
      </c>
      <c r="AV929" s="41" t="s">
        <v>157</v>
      </c>
      <c r="AW929" s="41" t="s">
        <v>166</v>
      </c>
      <c r="AX929" s="41" t="s">
        <v>167</v>
      </c>
      <c r="AY929" s="41">
        <v>348</v>
      </c>
      <c r="AZ929" s="43" t="s">
        <v>168</v>
      </c>
      <c r="BA929" s="62" t="s">
        <v>5707</v>
      </c>
      <c r="BB929" s="62" t="s">
        <v>5707</v>
      </c>
      <c r="BC929" s="67" t="s">
        <v>1182</v>
      </c>
      <c r="BD929" s="67" t="s">
        <v>1182</v>
      </c>
      <c r="BE929" s="41" t="s">
        <v>172</v>
      </c>
      <c r="BF929" s="52">
        <v>44165</v>
      </c>
      <c r="BG929" s="52">
        <v>44175</v>
      </c>
      <c r="BH929" s="41" t="s">
        <v>157</v>
      </c>
    </row>
    <row r="930" spans="1:60" s="19" customFormat="1" ht="45" x14ac:dyDescent="0.25">
      <c r="A930" s="41">
        <v>2020</v>
      </c>
      <c r="B930" s="52">
        <v>44136</v>
      </c>
      <c r="C930" s="52">
        <v>44165</v>
      </c>
      <c r="D930" s="41" t="s">
        <v>137</v>
      </c>
      <c r="E930" s="41" t="s">
        <v>138</v>
      </c>
      <c r="F930" s="41">
        <v>898</v>
      </c>
      <c r="G930" s="41" t="s">
        <v>3155</v>
      </c>
      <c r="H930" s="55" t="s">
        <v>3108</v>
      </c>
      <c r="I930" s="52">
        <v>43627</v>
      </c>
      <c r="J930" s="45" t="s">
        <v>3156</v>
      </c>
      <c r="K930" s="41">
        <v>898</v>
      </c>
      <c r="L930" s="52">
        <v>43636</v>
      </c>
      <c r="M930" s="41">
        <v>898</v>
      </c>
      <c r="N930" s="41" t="s">
        <v>507</v>
      </c>
      <c r="O930" s="57" t="s">
        <v>3157</v>
      </c>
      <c r="P930" s="57" t="s">
        <v>3158</v>
      </c>
      <c r="Q930" s="57" t="s">
        <v>3159</v>
      </c>
      <c r="R930" s="41" t="s">
        <v>2159</v>
      </c>
      <c r="S930" s="41" t="s">
        <v>2160</v>
      </c>
      <c r="T930" s="41" t="s">
        <v>348</v>
      </c>
      <c r="U930" s="41" t="s">
        <v>2161</v>
      </c>
      <c r="V930" s="41" t="s">
        <v>2162</v>
      </c>
      <c r="W930" s="59" t="s">
        <v>151</v>
      </c>
      <c r="X930" s="41" t="s">
        <v>152</v>
      </c>
      <c r="Y930" s="41" t="s">
        <v>153</v>
      </c>
      <c r="Z930" s="41" t="s">
        <v>154</v>
      </c>
      <c r="AA930" s="41" t="s">
        <v>3160</v>
      </c>
      <c r="AB930" s="52">
        <v>43671</v>
      </c>
      <c r="AC930" s="53">
        <f t="shared" si="54"/>
        <v>999752.96551724139</v>
      </c>
      <c r="AD930" s="53">
        <v>1159713.44</v>
      </c>
      <c r="AE930" s="54">
        <v>0</v>
      </c>
      <c r="AF930" s="54">
        <v>0</v>
      </c>
      <c r="AG930" s="41" t="s">
        <v>156</v>
      </c>
      <c r="AH930" s="41" t="s">
        <v>157</v>
      </c>
      <c r="AI930" s="41" t="s">
        <v>158</v>
      </c>
      <c r="AJ930" s="41" t="s">
        <v>159</v>
      </c>
      <c r="AK930" s="40">
        <v>43676</v>
      </c>
      <c r="AL930" s="40">
        <v>43798</v>
      </c>
      <c r="AM930" s="55" t="s">
        <v>3161</v>
      </c>
      <c r="AN930" s="55" t="s">
        <v>161</v>
      </c>
      <c r="AO930" s="41">
        <v>348</v>
      </c>
      <c r="AP930" s="41" t="s">
        <v>2994</v>
      </c>
      <c r="AQ930" s="41" t="s">
        <v>3023</v>
      </c>
      <c r="AR930" s="41" t="s">
        <v>3023</v>
      </c>
      <c r="AS930" s="41" t="s">
        <v>3162</v>
      </c>
      <c r="AT930" s="41" t="s">
        <v>3163</v>
      </c>
      <c r="AU930" s="55" t="s">
        <v>161</v>
      </c>
      <c r="AV930" s="41" t="s">
        <v>157</v>
      </c>
      <c r="AW930" s="41" t="s">
        <v>166</v>
      </c>
      <c r="AX930" s="41" t="s">
        <v>167</v>
      </c>
      <c r="AY930" s="41">
        <v>348</v>
      </c>
      <c r="AZ930" s="43" t="s">
        <v>168</v>
      </c>
      <c r="BA930" s="62" t="s">
        <v>5707</v>
      </c>
      <c r="BB930" s="62" t="s">
        <v>5707</v>
      </c>
      <c r="BC930" s="67" t="s">
        <v>1182</v>
      </c>
      <c r="BD930" s="67" t="s">
        <v>1182</v>
      </c>
      <c r="BE930" s="41" t="s">
        <v>172</v>
      </c>
      <c r="BF930" s="52">
        <v>44165</v>
      </c>
      <c r="BG930" s="52">
        <v>44175</v>
      </c>
      <c r="BH930" s="41" t="s">
        <v>157</v>
      </c>
    </row>
    <row r="931" spans="1:60" s="19" customFormat="1" ht="45" x14ac:dyDescent="0.25">
      <c r="A931" s="41">
        <v>2020</v>
      </c>
      <c r="B931" s="52">
        <v>44136</v>
      </c>
      <c r="C931" s="52">
        <v>44165</v>
      </c>
      <c r="D931" s="41" t="s">
        <v>137</v>
      </c>
      <c r="E931" s="41" t="s">
        <v>138</v>
      </c>
      <c r="F931" s="41">
        <v>899</v>
      </c>
      <c r="G931" s="41" t="s">
        <v>3155</v>
      </c>
      <c r="H931" s="55" t="s">
        <v>3108</v>
      </c>
      <c r="I931" s="52">
        <v>43627</v>
      </c>
      <c r="J931" s="45" t="s">
        <v>3156</v>
      </c>
      <c r="K931" s="41">
        <v>899</v>
      </c>
      <c r="L931" s="52">
        <v>43636</v>
      </c>
      <c r="M931" s="41">
        <v>899</v>
      </c>
      <c r="N931" s="41" t="s">
        <v>507</v>
      </c>
      <c r="O931" s="57" t="s">
        <v>3157</v>
      </c>
      <c r="P931" s="57" t="s">
        <v>3158</v>
      </c>
      <c r="Q931" s="57" t="s">
        <v>3159</v>
      </c>
      <c r="R931" s="41" t="s">
        <v>2159</v>
      </c>
      <c r="S931" s="41" t="s">
        <v>2160</v>
      </c>
      <c r="T931" s="41" t="s">
        <v>348</v>
      </c>
      <c r="U931" s="41" t="s">
        <v>2161</v>
      </c>
      <c r="V931" s="41" t="s">
        <v>2162</v>
      </c>
      <c r="W931" s="59" t="s">
        <v>151</v>
      </c>
      <c r="X931" s="41" t="s">
        <v>152</v>
      </c>
      <c r="Y931" s="41" t="s">
        <v>153</v>
      </c>
      <c r="Z931" s="41" t="s">
        <v>154</v>
      </c>
      <c r="AA931" s="41" t="s">
        <v>3160</v>
      </c>
      <c r="AB931" s="52">
        <v>43671</v>
      </c>
      <c r="AC931" s="53">
        <f t="shared" si="54"/>
        <v>999752.96551724139</v>
      </c>
      <c r="AD931" s="53">
        <v>1159713.44</v>
      </c>
      <c r="AE931" s="54">
        <v>0</v>
      </c>
      <c r="AF931" s="54">
        <v>0</v>
      </c>
      <c r="AG931" s="41" t="s">
        <v>156</v>
      </c>
      <c r="AH931" s="41" t="s">
        <v>157</v>
      </c>
      <c r="AI931" s="41" t="s">
        <v>158</v>
      </c>
      <c r="AJ931" s="41" t="s">
        <v>159</v>
      </c>
      <c r="AK931" s="40">
        <v>43676</v>
      </c>
      <c r="AL931" s="40">
        <v>43798</v>
      </c>
      <c r="AM931" s="55" t="s">
        <v>3161</v>
      </c>
      <c r="AN931" s="55" t="s">
        <v>161</v>
      </c>
      <c r="AO931" s="41">
        <v>348</v>
      </c>
      <c r="AP931" s="41" t="s">
        <v>2994</v>
      </c>
      <c r="AQ931" s="41" t="s">
        <v>3023</v>
      </c>
      <c r="AR931" s="41" t="s">
        <v>3023</v>
      </c>
      <c r="AS931" s="41" t="s">
        <v>3162</v>
      </c>
      <c r="AT931" s="41" t="s">
        <v>3163</v>
      </c>
      <c r="AU931" s="55" t="s">
        <v>161</v>
      </c>
      <c r="AV931" s="41" t="s">
        <v>157</v>
      </c>
      <c r="AW931" s="41" t="s">
        <v>166</v>
      </c>
      <c r="AX931" s="41" t="s">
        <v>167</v>
      </c>
      <c r="AY931" s="41">
        <v>348</v>
      </c>
      <c r="AZ931" s="43" t="s">
        <v>168</v>
      </c>
      <c r="BA931" s="62" t="s">
        <v>5707</v>
      </c>
      <c r="BB931" s="62" t="s">
        <v>5707</v>
      </c>
      <c r="BC931" s="67" t="s">
        <v>1182</v>
      </c>
      <c r="BD931" s="67" t="s">
        <v>1182</v>
      </c>
      <c r="BE931" s="41" t="s">
        <v>172</v>
      </c>
      <c r="BF931" s="52">
        <v>44165</v>
      </c>
      <c r="BG931" s="52">
        <v>44175</v>
      </c>
      <c r="BH931" s="41" t="s">
        <v>157</v>
      </c>
    </row>
    <row r="932" spans="1:60" s="19" customFormat="1" ht="45" x14ac:dyDescent="0.25">
      <c r="A932" s="41">
        <v>2020</v>
      </c>
      <c r="B932" s="52">
        <v>44136</v>
      </c>
      <c r="C932" s="52">
        <v>44165</v>
      </c>
      <c r="D932" s="41" t="s">
        <v>137</v>
      </c>
      <c r="E932" s="41" t="s">
        <v>138</v>
      </c>
      <c r="F932" s="41">
        <v>900</v>
      </c>
      <c r="G932" s="41" t="s">
        <v>3155</v>
      </c>
      <c r="H932" s="55" t="s">
        <v>3108</v>
      </c>
      <c r="I932" s="52">
        <v>43627</v>
      </c>
      <c r="J932" s="45" t="s">
        <v>3156</v>
      </c>
      <c r="K932" s="41">
        <v>900</v>
      </c>
      <c r="L932" s="52">
        <v>43636</v>
      </c>
      <c r="M932" s="41">
        <v>900</v>
      </c>
      <c r="N932" s="41" t="s">
        <v>507</v>
      </c>
      <c r="O932" s="57" t="s">
        <v>3157</v>
      </c>
      <c r="P932" s="57" t="s">
        <v>3158</v>
      </c>
      <c r="Q932" s="57" t="s">
        <v>3159</v>
      </c>
      <c r="R932" s="41" t="s">
        <v>2159</v>
      </c>
      <c r="S932" s="41" t="s">
        <v>2160</v>
      </c>
      <c r="T932" s="41" t="s">
        <v>348</v>
      </c>
      <c r="U932" s="41" t="s">
        <v>2161</v>
      </c>
      <c r="V932" s="41" t="s">
        <v>2162</v>
      </c>
      <c r="W932" s="59" t="s">
        <v>151</v>
      </c>
      <c r="X932" s="41" t="s">
        <v>152</v>
      </c>
      <c r="Y932" s="41" t="s">
        <v>153</v>
      </c>
      <c r="Z932" s="41" t="s">
        <v>154</v>
      </c>
      <c r="AA932" s="41" t="s">
        <v>3160</v>
      </c>
      <c r="AB932" s="52">
        <v>43671</v>
      </c>
      <c r="AC932" s="53">
        <f t="shared" si="54"/>
        <v>999752.96551724139</v>
      </c>
      <c r="AD932" s="53">
        <v>1159713.44</v>
      </c>
      <c r="AE932" s="54">
        <v>0</v>
      </c>
      <c r="AF932" s="54">
        <v>0</v>
      </c>
      <c r="AG932" s="41" t="s">
        <v>156</v>
      </c>
      <c r="AH932" s="41" t="s">
        <v>157</v>
      </c>
      <c r="AI932" s="41" t="s">
        <v>158</v>
      </c>
      <c r="AJ932" s="41" t="s">
        <v>159</v>
      </c>
      <c r="AK932" s="40">
        <v>43676</v>
      </c>
      <c r="AL932" s="40">
        <v>43798</v>
      </c>
      <c r="AM932" s="55" t="s">
        <v>3161</v>
      </c>
      <c r="AN932" s="55" t="s">
        <v>161</v>
      </c>
      <c r="AO932" s="41">
        <v>348</v>
      </c>
      <c r="AP932" s="41" t="s">
        <v>2994</v>
      </c>
      <c r="AQ932" s="41" t="s">
        <v>3023</v>
      </c>
      <c r="AR932" s="41" t="s">
        <v>3023</v>
      </c>
      <c r="AS932" s="41" t="s">
        <v>3162</v>
      </c>
      <c r="AT932" s="41" t="s">
        <v>3163</v>
      </c>
      <c r="AU932" s="55" t="s">
        <v>161</v>
      </c>
      <c r="AV932" s="41" t="s">
        <v>157</v>
      </c>
      <c r="AW932" s="41" t="s">
        <v>166</v>
      </c>
      <c r="AX932" s="41" t="s">
        <v>167</v>
      </c>
      <c r="AY932" s="41">
        <v>348</v>
      </c>
      <c r="AZ932" s="43" t="s">
        <v>168</v>
      </c>
      <c r="BA932" s="62" t="s">
        <v>5707</v>
      </c>
      <c r="BB932" s="62" t="s">
        <v>5707</v>
      </c>
      <c r="BC932" s="67" t="s">
        <v>1182</v>
      </c>
      <c r="BD932" s="67" t="s">
        <v>1182</v>
      </c>
      <c r="BE932" s="41" t="s">
        <v>172</v>
      </c>
      <c r="BF932" s="52">
        <v>44165</v>
      </c>
      <c r="BG932" s="52">
        <v>44175</v>
      </c>
      <c r="BH932" s="41" t="s">
        <v>157</v>
      </c>
    </row>
    <row r="933" spans="1:60" s="19" customFormat="1" ht="45" x14ac:dyDescent="0.25">
      <c r="A933" s="41">
        <v>2020</v>
      </c>
      <c r="B933" s="52">
        <v>44136</v>
      </c>
      <c r="C933" s="52">
        <v>44165</v>
      </c>
      <c r="D933" s="41" t="s">
        <v>137</v>
      </c>
      <c r="E933" s="41" t="s">
        <v>138</v>
      </c>
      <c r="F933" s="41">
        <v>901</v>
      </c>
      <c r="G933" s="41" t="s">
        <v>3155</v>
      </c>
      <c r="H933" s="55" t="s">
        <v>3108</v>
      </c>
      <c r="I933" s="52">
        <v>43627</v>
      </c>
      <c r="J933" s="45" t="s">
        <v>3156</v>
      </c>
      <c r="K933" s="41">
        <v>901</v>
      </c>
      <c r="L933" s="52">
        <v>43636</v>
      </c>
      <c r="M933" s="41">
        <v>901</v>
      </c>
      <c r="N933" s="41" t="s">
        <v>507</v>
      </c>
      <c r="O933" s="57" t="s">
        <v>3157</v>
      </c>
      <c r="P933" s="57" t="s">
        <v>3158</v>
      </c>
      <c r="Q933" s="57" t="s">
        <v>3159</v>
      </c>
      <c r="R933" s="41" t="s">
        <v>2159</v>
      </c>
      <c r="S933" s="41" t="s">
        <v>2160</v>
      </c>
      <c r="T933" s="41" t="s">
        <v>348</v>
      </c>
      <c r="U933" s="41" t="s">
        <v>2161</v>
      </c>
      <c r="V933" s="41" t="s">
        <v>2162</v>
      </c>
      <c r="W933" s="59" t="s">
        <v>151</v>
      </c>
      <c r="X933" s="41" t="s">
        <v>152</v>
      </c>
      <c r="Y933" s="41" t="s">
        <v>153</v>
      </c>
      <c r="Z933" s="41" t="s">
        <v>154</v>
      </c>
      <c r="AA933" s="41" t="s">
        <v>3160</v>
      </c>
      <c r="AB933" s="52">
        <v>43671</v>
      </c>
      <c r="AC933" s="53">
        <f t="shared" si="54"/>
        <v>999752.96551724139</v>
      </c>
      <c r="AD933" s="53">
        <v>1159713.44</v>
      </c>
      <c r="AE933" s="54">
        <v>0</v>
      </c>
      <c r="AF933" s="54">
        <v>0</v>
      </c>
      <c r="AG933" s="41" t="s">
        <v>156</v>
      </c>
      <c r="AH933" s="41" t="s">
        <v>157</v>
      </c>
      <c r="AI933" s="41" t="s">
        <v>158</v>
      </c>
      <c r="AJ933" s="41" t="s">
        <v>159</v>
      </c>
      <c r="AK933" s="40">
        <v>43676</v>
      </c>
      <c r="AL933" s="40">
        <v>43798</v>
      </c>
      <c r="AM933" s="55" t="s">
        <v>3161</v>
      </c>
      <c r="AN933" s="55" t="s">
        <v>161</v>
      </c>
      <c r="AO933" s="41">
        <v>348</v>
      </c>
      <c r="AP933" s="41" t="s">
        <v>2994</v>
      </c>
      <c r="AQ933" s="41" t="s">
        <v>3023</v>
      </c>
      <c r="AR933" s="41" t="s">
        <v>3023</v>
      </c>
      <c r="AS933" s="41" t="s">
        <v>3162</v>
      </c>
      <c r="AT933" s="41" t="s">
        <v>3163</v>
      </c>
      <c r="AU933" s="55" t="s">
        <v>161</v>
      </c>
      <c r="AV933" s="41" t="s">
        <v>157</v>
      </c>
      <c r="AW933" s="41" t="s">
        <v>166</v>
      </c>
      <c r="AX933" s="41" t="s">
        <v>167</v>
      </c>
      <c r="AY933" s="41">
        <v>348</v>
      </c>
      <c r="AZ933" s="43" t="s">
        <v>168</v>
      </c>
      <c r="BA933" s="62" t="s">
        <v>5707</v>
      </c>
      <c r="BB933" s="62" t="s">
        <v>5707</v>
      </c>
      <c r="BC933" s="67" t="s">
        <v>1182</v>
      </c>
      <c r="BD933" s="67" t="s">
        <v>1182</v>
      </c>
      <c r="BE933" s="41" t="s">
        <v>172</v>
      </c>
      <c r="BF933" s="52">
        <v>44165</v>
      </c>
      <c r="BG933" s="52">
        <v>44175</v>
      </c>
      <c r="BH933" s="41" t="s">
        <v>157</v>
      </c>
    </row>
    <row r="934" spans="1:60" s="19" customFormat="1" ht="45" x14ac:dyDescent="0.25">
      <c r="A934" s="41">
        <v>2020</v>
      </c>
      <c r="B934" s="52">
        <v>44136</v>
      </c>
      <c r="C934" s="52">
        <v>44165</v>
      </c>
      <c r="D934" s="41" t="s">
        <v>137</v>
      </c>
      <c r="E934" s="41" t="s">
        <v>138</v>
      </c>
      <c r="F934" s="41">
        <v>902</v>
      </c>
      <c r="G934" s="41" t="s">
        <v>3155</v>
      </c>
      <c r="H934" s="55" t="s">
        <v>3108</v>
      </c>
      <c r="I934" s="52">
        <v>43627</v>
      </c>
      <c r="J934" s="45" t="s">
        <v>3156</v>
      </c>
      <c r="K934" s="41">
        <v>902</v>
      </c>
      <c r="L934" s="52">
        <v>43636</v>
      </c>
      <c r="M934" s="41">
        <v>902</v>
      </c>
      <c r="N934" s="41" t="s">
        <v>507</v>
      </c>
      <c r="O934" s="57" t="s">
        <v>3157</v>
      </c>
      <c r="P934" s="57" t="s">
        <v>3158</v>
      </c>
      <c r="Q934" s="57" t="s">
        <v>3159</v>
      </c>
      <c r="R934" s="41" t="s">
        <v>2159</v>
      </c>
      <c r="S934" s="41" t="s">
        <v>2160</v>
      </c>
      <c r="T934" s="41" t="s">
        <v>348</v>
      </c>
      <c r="U934" s="41" t="s">
        <v>2161</v>
      </c>
      <c r="V934" s="41" t="s">
        <v>2162</v>
      </c>
      <c r="W934" s="59" t="s">
        <v>151</v>
      </c>
      <c r="X934" s="41" t="s">
        <v>152</v>
      </c>
      <c r="Y934" s="41" t="s">
        <v>153</v>
      </c>
      <c r="Z934" s="41" t="s">
        <v>154</v>
      </c>
      <c r="AA934" s="41" t="s">
        <v>3160</v>
      </c>
      <c r="AB934" s="52">
        <v>43671</v>
      </c>
      <c r="AC934" s="53">
        <f t="shared" si="54"/>
        <v>999752.96551724139</v>
      </c>
      <c r="AD934" s="53">
        <v>1159713.44</v>
      </c>
      <c r="AE934" s="54">
        <v>0</v>
      </c>
      <c r="AF934" s="54">
        <v>0</v>
      </c>
      <c r="AG934" s="41" t="s">
        <v>156</v>
      </c>
      <c r="AH934" s="41" t="s">
        <v>157</v>
      </c>
      <c r="AI934" s="41" t="s">
        <v>158</v>
      </c>
      <c r="AJ934" s="41" t="s">
        <v>159</v>
      </c>
      <c r="AK934" s="40">
        <v>43676</v>
      </c>
      <c r="AL934" s="40">
        <v>43798</v>
      </c>
      <c r="AM934" s="55" t="s">
        <v>3161</v>
      </c>
      <c r="AN934" s="55" t="s">
        <v>161</v>
      </c>
      <c r="AO934" s="41">
        <v>348</v>
      </c>
      <c r="AP934" s="41" t="s">
        <v>2994</v>
      </c>
      <c r="AQ934" s="41" t="s">
        <v>3023</v>
      </c>
      <c r="AR934" s="41" t="s">
        <v>3023</v>
      </c>
      <c r="AS934" s="41" t="s">
        <v>3162</v>
      </c>
      <c r="AT934" s="41" t="s">
        <v>3163</v>
      </c>
      <c r="AU934" s="55" t="s">
        <v>161</v>
      </c>
      <c r="AV934" s="41" t="s">
        <v>157</v>
      </c>
      <c r="AW934" s="41" t="s">
        <v>166</v>
      </c>
      <c r="AX934" s="41" t="s">
        <v>167</v>
      </c>
      <c r="AY934" s="41">
        <v>348</v>
      </c>
      <c r="AZ934" s="43" t="s">
        <v>168</v>
      </c>
      <c r="BA934" s="62" t="s">
        <v>5707</v>
      </c>
      <c r="BB934" s="62" t="s">
        <v>5707</v>
      </c>
      <c r="BC934" s="67" t="s">
        <v>1182</v>
      </c>
      <c r="BD934" s="67" t="s">
        <v>1182</v>
      </c>
      <c r="BE934" s="41" t="s">
        <v>172</v>
      </c>
      <c r="BF934" s="52">
        <v>44165</v>
      </c>
      <c r="BG934" s="52">
        <v>44175</v>
      </c>
      <c r="BH934" s="41" t="s">
        <v>157</v>
      </c>
    </row>
    <row r="935" spans="1:60" s="19" customFormat="1" ht="45" x14ac:dyDescent="0.25">
      <c r="A935" s="41">
        <v>2020</v>
      </c>
      <c r="B935" s="52">
        <v>44136</v>
      </c>
      <c r="C935" s="52">
        <v>44165</v>
      </c>
      <c r="D935" s="41" t="s">
        <v>137</v>
      </c>
      <c r="E935" s="41" t="s">
        <v>138</v>
      </c>
      <c r="F935" s="41">
        <v>903</v>
      </c>
      <c r="G935" s="41" t="s">
        <v>3155</v>
      </c>
      <c r="H935" s="55" t="s">
        <v>3108</v>
      </c>
      <c r="I935" s="52">
        <v>43627</v>
      </c>
      <c r="J935" s="45" t="s">
        <v>3156</v>
      </c>
      <c r="K935" s="41">
        <v>903</v>
      </c>
      <c r="L935" s="52">
        <v>43636</v>
      </c>
      <c r="M935" s="41">
        <v>903</v>
      </c>
      <c r="N935" s="41" t="s">
        <v>507</v>
      </c>
      <c r="O935" s="57" t="s">
        <v>3157</v>
      </c>
      <c r="P935" s="57" t="s">
        <v>3158</v>
      </c>
      <c r="Q935" s="57" t="s">
        <v>3159</v>
      </c>
      <c r="R935" s="41" t="s">
        <v>2159</v>
      </c>
      <c r="S935" s="41" t="s">
        <v>2160</v>
      </c>
      <c r="T935" s="41" t="s">
        <v>348</v>
      </c>
      <c r="U935" s="41" t="s">
        <v>2161</v>
      </c>
      <c r="V935" s="41" t="s">
        <v>2162</v>
      </c>
      <c r="W935" s="59" t="s">
        <v>151</v>
      </c>
      <c r="X935" s="41" t="s">
        <v>152</v>
      </c>
      <c r="Y935" s="41" t="s">
        <v>153</v>
      </c>
      <c r="Z935" s="41" t="s">
        <v>154</v>
      </c>
      <c r="AA935" s="41" t="s">
        <v>3164</v>
      </c>
      <c r="AB935" s="52">
        <v>43671</v>
      </c>
      <c r="AC935" s="53">
        <f>AD935/1.16</f>
        <v>1073540.0258620689</v>
      </c>
      <c r="AD935" s="53">
        <v>1245306.43</v>
      </c>
      <c r="AE935" s="54">
        <v>0</v>
      </c>
      <c r="AF935" s="54">
        <v>0</v>
      </c>
      <c r="AG935" s="41" t="s">
        <v>156</v>
      </c>
      <c r="AH935" s="41" t="s">
        <v>157</v>
      </c>
      <c r="AI935" s="41" t="s">
        <v>158</v>
      </c>
      <c r="AJ935" s="41" t="s">
        <v>159</v>
      </c>
      <c r="AK935" s="40">
        <v>43676</v>
      </c>
      <c r="AL935" s="40">
        <v>43798</v>
      </c>
      <c r="AM935" s="55" t="s">
        <v>3165</v>
      </c>
      <c r="AN935" s="55" t="s">
        <v>161</v>
      </c>
      <c r="AO935" s="41">
        <v>349</v>
      </c>
      <c r="AP935" s="41" t="s">
        <v>2994</v>
      </c>
      <c r="AQ935" s="41" t="s">
        <v>3023</v>
      </c>
      <c r="AR935" s="41" t="s">
        <v>3023</v>
      </c>
      <c r="AS935" s="41" t="s">
        <v>3166</v>
      </c>
      <c r="AT935" s="41" t="s">
        <v>3167</v>
      </c>
      <c r="AU935" s="55" t="s">
        <v>161</v>
      </c>
      <c r="AV935" s="41" t="s">
        <v>157</v>
      </c>
      <c r="AW935" s="41" t="s">
        <v>166</v>
      </c>
      <c r="AX935" s="41" t="s">
        <v>167</v>
      </c>
      <c r="AY935" s="41">
        <v>349</v>
      </c>
      <c r="AZ935" s="43" t="s">
        <v>168</v>
      </c>
      <c r="BA935" s="62" t="s">
        <v>5707</v>
      </c>
      <c r="BB935" s="62" t="s">
        <v>5707</v>
      </c>
      <c r="BC935" s="67" t="s">
        <v>1182</v>
      </c>
      <c r="BD935" s="67" t="s">
        <v>1182</v>
      </c>
      <c r="BE935" s="41" t="s">
        <v>172</v>
      </c>
      <c r="BF935" s="52">
        <v>44165</v>
      </c>
      <c r="BG935" s="52">
        <v>44175</v>
      </c>
      <c r="BH935" s="41" t="s">
        <v>157</v>
      </c>
    </row>
    <row r="936" spans="1:60" s="19" customFormat="1" ht="45" x14ac:dyDescent="0.25">
      <c r="A936" s="41">
        <v>2020</v>
      </c>
      <c r="B936" s="52">
        <v>44136</v>
      </c>
      <c r="C936" s="52">
        <v>44165</v>
      </c>
      <c r="D936" s="41" t="s">
        <v>137</v>
      </c>
      <c r="E936" s="41" t="s">
        <v>138</v>
      </c>
      <c r="F936" s="41">
        <v>904</v>
      </c>
      <c r="G936" s="41" t="s">
        <v>3155</v>
      </c>
      <c r="H936" s="55" t="s">
        <v>3108</v>
      </c>
      <c r="I936" s="52">
        <v>43627</v>
      </c>
      <c r="J936" s="45" t="s">
        <v>3156</v>
      </c>
      <c r="K936" s="41">
        <v>904</v>
      </c>
      <c r="L936" s="52">
        <v>43636</v>
      </c>
      <c r="M936" s="41">
        <v>904</v>
      </c>
      <c r="N936" s="41" t="s">
        <v>507</v>
      </c>
      <c r="O936" s="57" t="s">
        <v>3157</v>
      </c>
      <c r="P936" s="57" t="s">
        <v>3158</v>
      </c>
      <c r="Q936" s="57" t="s">
        <v>3159</v>
      </c>
      <c r="R936" s="41" t="s">
        <v>2159</v>
      </c>
      <c r="S936" s="41" t="s">
        <v>2160</v>
      </c>
      <c r="T936" s="41" t="s">
        <v>348</v>
      </c>
      <c r="U936" s="41" t="s">
        <v>2161</v>
      </c>
      <c r="V936" s="41" t="s">
        <v>2162</v>
      </c>
      <c r="W936" s="59" t="s">
        <v>151</v>
      </c>
      <c r="X936" s="41" t="s">
        <v>152</v>
      </c>
      <c r="Y936" s="41" t="s">
        <v>153</v>
      </c>
      <c r="Z936" s="41" t="s">
        <v>154</v>
      </c>
      <c r="AA936" s="41" t="s">
        <v>3164</v>
      </c>
      <c r="AB936" s="52">
        <v>43671</v>
      </c>
      <c r="AC936" s="53">
        <f t="shared" ref="AC936:AC941" si="55">AD936/1.16</f>
        <v>1073540.0258620689</v>
      </c>
      <c r="AD936" s="53">
        <v>1245306.43</v>
      </c>
      <c r="AE936" s="54">
        <v>0</v>
      </c>
      <c r="AF936" s="54">
        <v>0</v>
      </c>
      <c r="AG936" s="41" t="s">
        <v>156</v>
      </c>
      <c r="AH936" s="41" t="s">
        <v>157</v>
      </c>
      <c r="AI936" s="41" t="s">
        <v>158</v>
      </c>
      <c r="AJ936" s="41" t="s">
        <v>159</v>
      </c>
      <c r="AK936" s="40">
        <v>43676</v>
      </c>
      <c r="AL936" s="40">
        <v>43798</v>
      </c>
      <c r="AM936" s="55" t="s">
        <v>3165</v>
      </c>
      <c r="AN936" s="55" t="s">
        <v>161</v>
      </c>
      <c r="AO936" s="41">
        <v>349</v>
      </c>
      <c r="AP936" s="41" t="s">
        <v>2994</v>
      </c>
      <c r="AQ936" s="41" t="s">
        <v>3023</v>
      </c>
      <c r="AR936" s="41" t="s">
        <v>3023</v>
      </c>
      <c r="AS936" s="41" t="s">
        <v>3166</v>
      </c>
      <c r="AT936" s="41" t="s">
        <v>3167</v>
      </c>
      <c r="AU936" s="55" t="s">
        <v>161</v>
      </c>
      <c r="AV936" s="41" t="s">
        <v>157</v>
      </c>
      <c r="AW936" s="41" t="s">
        <v>166</v>
      </c>
      <c r="AX936" s="41" t="s">
        <v>167</v>
      </c>
      <c r="AY936" s="41">
        <v>349</v>
      </c>
      <c r="AZ936" s="43" t="s">
        <v>168</v>
      </c>
      <c r="BA936" s="62" t="s">
        <v>5707</v>
      </c>
      <c r="BB936" s="62" t="s">
        <v>5707</v>
      </c>
      <c r="BC936" s="67" t="s">
        <v>1182</v>
      </c>
      <c r="BD936" s="67" t="s">
        <v>1182</v>
      </c>
      <c r="BE936" s="41" t="s">
        <v>172</v>
      </c>
      <c r="BF936" s="52">
        <v>44165</v>
      </c>
      <c r="BG936" s="52">
        <v>44175</v>
      </c>
      <c r="BH936" s="41" t="s">
        <v>157</v>
      </c>
    </row>
    <row r="937" spans="1:60" s="19" customFormat="1" ht="45" x14ac:dyDescent="0.25">
      <c r="A937" s="41">
        <v>2020</v>
      </c>
      <c r="B937" s="52">
        <v>44136</v>
      </c>
      <c r="C937" s="52">
        <v>44165</v>
      </c>
      <c r="D937" s="41" t="s">
        <v>137</v>
      </c>
      <c r="E937" s="41" t="s">
        <v>138</v>
      </c>
      <c r="F937" s="41">
        <v>905</v>
      </c>
      <c r="G937" s="41" t="s">
        <v>3155</v>
      </c>
      <c r="H937" s="55" t="s">
        <v>3108</v>
      </c>
      <c r="I937" s="52">
        <v>43627</v>
      </c>
      <c r="J937" s="45" t="s">
        <v>3156</v>
      </c>
      <c r="K937" s="41">
        <v>905</v>
      </c>
      <c r="L937" s="52">
        <v>43636</v>
      </c>
      <c r="M937" s="41">
        <v>905</v>
      </c>
      <c r="N937" s="41" t="s">
        <v>507</v>
      </c>
      <c r="O937" s="57" t="s">
        <v>3157</v>
      </c>
      <c r="P937" s="57" t="s">
        <v>3158</v>
      </c>
      <c r="Q937" s="57" t="s">
        <v>3159</v>
      </c>
      <c r="R937" s="41" t="s">
        <v>2159</v>
      </c>
      <c r="S937" s="41" t="s">
        <v>2160</v>
      </c>
      <c r="T937" s="41" t="s">
        <v>348</v>
      </c>
      <c r="U937" s="41" t="s">
        <v>2161</v>
      </c>
      <c r="V937" s="41" t="s">
        <v>2162</v>
      </c>
      <c r="W937" s="59" t="s">
        <v>151</v>
      </c>
      <c r="X937" s="41" t="s">
        <v>152</v>
      </c>
      <c r="Y937" s="41" t="s">
        <v>153</v>
      </c>
      <c r="Z937" s="41" t="s">
        <v>154</v>
      </c>
      <c r="AA937" s="41" t="s">
        <v>3164</v>
      </c>
      <c r="AB937" s="52">
        <v>43671</v>
      </c>
      <c r="AC937" s="53">
        <f t="shared" si="55"/>
        <v>1073540.0258620689</v>
      </c>
      <c r="AD937" s="53">
        <v>1245306.43</v>
      </c>
      <c r="AE937" s="54">
        <v>0</v>
      </c>
      <c r="AF937" s="54">
        <v>0</v>
      </c>
      <c r="AG937" s="41" t="s">
        <v>156</v>
      </c>
      <c r="AH937" s="41" t="s">
        <v>157</v>
      </c>
      <c r="AI937" s="41" t="s">
        <v>158</v>
      </c>
      <c r="AJ937" s="41" t="s">
        <v>159</v>
      </c>
      <c r="AK937" s="40">
        <v>43676</v>
      </c>
      <c r="AL937" s="40">
        <v>43798</v>
      </c>
      <c r="AM937" s="55" t="s">
        <v>3165</v>
      </c>
      <c r="AN937" s="55" t="s">
        <v>161</v>
      </c>
      <c r="AO937" s="41">
        <v>349</v>
      </c>
      <c r="AP937" s="41" t="s">
        <v>2994</v>
      </c>
      <c r="AQ937" s="41" t="s">
        <v>3023</v>
      </c>
      <c r="AR937" s="41" t="s">
        <v>3023</v>
      </c>
      <c r="AS937" s="41" t="s">
        <v>3166</v>
      </c>
      <c r="AT937" s="41" t="s">
        <v>3167</v>
      </c>
      <c r="AU937" s="55" t="s">
        <v>161</v>
      </c>
      <c r="AV937" s="41" t="s">
        <v>157</v>
      </c>
      <c r="AW937" s="41" t="s">
        <v>166</v>
      </c>
      <c r="AX937" s="41" t="s">
        <v>167</v>
      </c>
      <c r="AY937" s="41">
        <v>349</v>
      </c>
      <c r="AZ937" s="43" t="s">
        <v>168</v>
      </c>
      <c r="BA937" s="62" t="s">
        <v>5707</v>
      </c>
      <c r="BB937" s="62" t="s">
        <v>5707</v>
      </c>
      <c r="BC937" s="67" t="s">
        <v>1182</v>
      </c>
      <c r="BD937" s="67" t="s">
        <v>1182</v>
      </c>
      <c r="BE937" s="41" t="s">
        <v>172</v>
      </c>
      <c r="BF937" s="52">
        <v>44165</v>
      </c>
      <c r="BG937" s="52">
        <v>44175</v>
      </c>
      <c r="BH937" s="41" t="s">
        <v>157</v>
      </c>
    </row>
    <row r="938" spans="1:60" s="19" customFormat="1" ht="45" x14ac:dyDescent="0.25">
      <c r="A938" s="41">
        <v>2020</v>
      </c>
      <c r="B938" s="52">
        <v>44136</v>
      </c>
      <c r="C938" s="52">
        <v>44165</v>
      </c>
      <c r="D938" s="41" t="s">
        <v>137</v>
      </c>
      <c r="E938" s="41" t="s">
        <v>138</v>
      </c>
      <c r="F938" s="41">
        <v>906</v>
      </c>
      <c r="G938" s="41" t="s">
        <v>3155</v>
      </c>
      <c r="H938" s="55" t="s">
        <v>3108</v>
      </c>
      <c r="I938" s="52">
        <v>43627</v>
      </c>
      <c r="J938" s="45" t="s">
        <v>3156</v>
      </c>
      <c r="K938" s="41">
        <v>906</v>
      </c>
      <c r="L938" s="52">
        <v>43636</v>
      </c>
      <c r="M938" s="41">
        <v>906</v>
      </c>
      <c r="N938" s="41" t="s">
        <v>507</v>
      </c>
      <c r="O938" s="57" t="s">
        <v>3157</v>
      </c>
      <c r="P938" s="57" t="s">
        <v>3158</v>
      </c>
      <c r="Q938" s="57" t="s">
        <v>3159</v>
      </c>
      <c r="R938" s="41" t="s">
        <v>2159</v>
      </c>
      <c r="S938" s="41" t="s">
        <v>2160</v>
      </c>
      <c r="T938" s="41" t="s">
        <v>348</v>
      </c>
      <c r="U938" s="41" t="s">
        <v>2161</v>
      </c>
      <c r="V938" s="41" t="s">
        <v>2162</v>
      </c>
      <c r="W938" s="59" t="s">
        <v>151</v>
      </c>
      <c r="X938" s="41" t="s">
        <v>152</v>
      </c>
      <c r="Y938" s="41" t="s">
        <v>153</v>
      </c>
      <c r="Z938" s="41" t="s">
        <v>154</v>
      </c>
      <c r="AA938" s="41" t="s">
        <v>3164</v>
      </c>
      <c r="AB938" s="52">
        <v>43671</v>
      </c>
      <c r="AC938" s="53">
        <f t="shared" si="55"/>
        <v>1073540.0258620689</v>
      </c>
      <c r="AD938" s="53">
        <v>1245306.43</v>
      </c>
      <c r="AE938" s="54">
        <v>0</v>
      </c>
      <c r="AF938" s="54">
        <v>0</v>
      </c>
      <c r="AG938" s="41" t="s">
        <v>156</v>
      </c>
      <c r="AH938" s="41" t="s">
        <v>157</v>
      </c>
      <c r="AI938" s="41" t="s">
        <v>158</v>
      </c>
      <c r="AJ938" s="41" t="s">
        <v>159</v>
      </c>
      <c r="AK938" s="40">
        <v>43676</v>
      </c>
      <c r="AL938" s="40">
        <v>43798</v>
      </c>
      <c r="AM938" s="55" t="s">
        <v>3165</v>
      </c>
      <c r="AN938" s="55" t="s">
        <v>161</v>
      </c>
      <c r="AO938" s="41">
        <v>349</v>
      </c>
      <c r="AP938" s="41" t="s">
        <v>2994</v>
      </c>
      <c r="AQ938" s="41" t="s">
        <v>3023</v>
      </c>
      <c r="AR938" s="41" t="s">
        <v>3023</v>
      </c>
      <c r="AS938" s="41" t="s">
        <v>3166</v>
      </c>
      <c r="AT938" s="41" t="s">
        <v>3167</v>
      </c>
      <c r="AU938" s="55" t="s">
        <v>161</v>
      </c>
      <c r="AV938" s="41" t="s">
        <v>157</v>
      </c>
      <c r="AW938" s="41" t="s">
        <v>166</v>
      </c>
      <c r="AX938" s="41" t="s">
        <v>167</v>
      </c>
      <c r="AY938" s="41">
        <v>349</v>
      </c>
      <c r="AZ938" s="43" t="s">
        <v>168</v>
      </c>
      <c r="BA938" s="62" t="s">
        <v>5707</v>
      </c>
      <c r="BB938" s="62" t="s">
        <v>5707</v>
      </c>
      <c r="BC938" s="67" t="s">
        <v>1182</v>
      </c>
      <c r="BD938" s="67" t="s">
        <v>1182</v>
      </c>
      <c r="BE938" s="41" t="s">
        <v>172</v>
      </c>
      <c r="BF938" s="52">
        <v>44165</v>
      </c>
      <c r="BG938" s="52">
        <v>44175</v>
      </c>
      <c r="BH938" s="41" t="s">
        <v>157</v>
      </c>
    </row>
    <row r="939" spans="1:60" s="19" customFormat="1" ht="45" x14ac:dyDescent="0.25">
      <c r="A939" s="41">
        <v>2020</v>
      </c>
      <c r="B939" s="52">
        <v>44136</v>
      </c>
      <c r="C939" s="52">
        <v>44165</v>
      </c>
      <c r="D939" s="41" t="s">
        <v>137</v>
      </c>
      <c r="E939" s="41" t="s">
        <v>138</v>
      </c>
      <c r="F939" s="41">
        <v>907</v>
      </c>
      <c r="G939" s="41" t="s">
        <v>3155</v>
      </c>
      <c r="H939" s="55" t="s">
        <v>3108</v>
      </c>
      <c r="I939" s="52">
        <v>43627</v>
      </c>
      <c r="J939" s="45" t="s">
        <v>3156</v>
      </c>
      <c r="K939" s="41">
        <v>907</v>
      </c>
      <c r="L939" s="52">
        <v>43636</v>
      </c>
      <c r="M939" s="41">
        <v>907</v>
      </c>
      <c r="N939" s="41" t="s">
        <v>507</v>
      </c>
      <c r="O939" s="57" t="s">
        <v>3157</v>
      </c>
      <c r="P939" s="57" t="s">
        <v>3158</v>
      </c>
      <c r="Q939" s="57" t="s">
        <v>3159</v>
      </c>
      <c r="R939" s="41" t="s">
        <v>2159</v>
      </c>
      <c r="S939" s="41" t="s">
        <v>2160</v>
      </c>
      <c r="T939" s="41" t="s">
        <v>348</v>
      </c>
      <c r="U939" s="41" t="s">
        <v>2161</v>
      </c>
      <c r="V939" s="41" t="s">
        <v>2162</v>
      </c>
      <c r="W939" s="59" t="s">
        <v>151</v>
      </c>
      <c r="X939" s="41" t="s">
        <v>152</v>
      </c>
      <c r="Y939" s="41" t="s">
        <v>153</v>
      </c>
      <c r="Z939" s="41" t="s">
        <v>154</v>
      </c>
      <c r="AA939" s="41" t="s">
        <v>3164</v>
      </c>
      <c r="AB939" s="52">
        <v>43671</v>
      </c>
      <c r="AC939" s="53">
        <f t="shared" si="55"/>
        <v>1073540.0258620689</v>
      </c>
      <c r="AD939" s="53">
        <v>1245306.43</v>
      </c>
      <c r="AE939" s="54">
        <v>0</v>
      </c>
      <c r="AF939" s="54">
        <v>0</v>
      </c>
      <c r="AG939" s="41" t="s">
        <v>156</v>
      </c>
      <c r="AH939" s="41" t="s">
        <v>157</v>
      </c>
      <c r="AI939" s="41" t="s">
        <v>158</v>
      </c>
      <c r="AJ939" s="41" t="s">
        <v>159</v>
      </c>
      <c r="AK939" s="40">
        <v>43676</v>
      </c>
      <c r="AL939" s="40">
        <v>43798</v>
      </c>
      <c r="AM939" s="55" t="s">
        <v>3165</v>
      </c>
      <c r="AN939" s="55" t="s">
        <v>161</v>
      </c>
      <c r="AO939" s="41">
        <v>349</v>
      </c>
      <c r="AP939" s="41" t="s">
        <v>2994</v>
      </c>
      <c r="AQ939" s="41" t="s">
        <v>3023</v>
      </c>
      <c r="AR939" s="41" t="s">
        <v>3023</v>
      </c>
      <c r="AS939" s="41" t="s">
        <v>3166</v>
      </c>
      <c r="AT939" s="41" t="s">
        <v>3167</v>
      </c>
      <c r="AU939" s="55" t="s">
        <v>161</v>
      </c>
      <c r="AV939" s="41" t="s">
        <v>157</v>
      </c>
      <c r="AW939" s="41" t="s">
        <v>166</v>
      </c>
      <c r="AX939" s="41" t="s">
        <v>167</v>
      </c>
      <c r="AY939" s="41">
        <v>349</v>
      </c>
      <c r="AZ939" s="43" t="s">
        <v>168</v>
      </c>
      <c r="BA939" s="62" t="s">
        <v>5707</v>
      </c>
      <c r="BB939" s="62" t="s">
        <v>5707</v>
      </c>
      <c r="BC939" s="67" t="s">
        <v>1182</v>
      </c>
      <c r="BD939" s="67" t="s">
        <v>1182</v>
      </c>
      <c r="BE939" s="41" t="s">
        <v>172</v>
      </c>
      <c r="BF939" s="52">
        <v>44165</v>
      </c>
      <c r="BG939" s="52">
        <v>44175</v>
      </c>
      <c r="BH939" s="41" t="s">
        <v>157</v>
      </c>
    </row>
    <row r="940" spans="1:60" s="19" customFormat="1" ht="45" x14ac:dyDescent="0.25">
      <c r="A940" s="41">
        <v>2020</v>
      </c>
      <c r="B940" s="52">
        <v>44136</v>
      </c>
      <c r="C940" s="52">
        <v>44165</v>
      </c>
      <c r="D940" s="41" t="s">
        <v>137</v>
      </c>
      <c r="E940" s="41" t="s">
        <v>138</v>
      </c>
      <c r="F940" s="41">
        <v>908</v>
      </c>
      <c r="G940" s="41" t="s">
        <v>3155</v>
      </c>
      <c r="H940" s="55" t="s">
        <v>3108</v>
      </c>
      <c r="I940" s="52">
        <v>43627</v>
      </c>
      <c r="J940" s="45" t="s">
        <v>3156</v>
      </c>
      <c r="K940" s="41">
        <v>908</v>
      </c>
      <c r="L940" s="52">
        <v>43636</v>
      </c>
      <c r="M940" s="41">
        <v>908</v>
      </c>
      <c r="N940" s="41" t="s">
        <v>507</v>
      </c>
      <c r="O940" s="57" t="s">
        <v>3157</v>
      </c>
      <c r="P940" s="57" t="s">
        <v>3158</v>
      </c>
      <c r="Q940" s="57" t="s">
        <v>3159</v>
      </c>
      <c r="R940" s="41" t="s">
        <v>2159</v>
      </c>
      <c r="S940" s="41" t="s">
        <v>2160</v>
      </c>
      <c r="T940" s="41" t="s">
        <v>348</v>
      </c>
      <c r="U940" s="41" t="s">
        <v>2161</v>
      </c>
      <c r="V940" s="41" t="s">
        <v>2162</v>
      </c>
      <c r="W940" s="59" t="s">
        <v>151</v>
      </c>
      <c r="X940" s="41" t="s">
        <v>152</v>
      </c>
      <c r="Y940" s="41" t="s">
        <v>153</v>
      </c>
      <c r="Z940" s="41" t="s">
        <v>154</v>
      </c>
      <c r="AA940" s="41" t="s">
        <v>3164</v>
      </c>
      <c r="AB940" s="52">
        <v>43671</v>
      </c>
      <c r="AC940" s="53">
        <f t="shared" si="55"/>
        <v>1073540.0258620689</v>
      </c>
      <c r="AD940" s="53">
        <v>1245306.43</v>
      </c>
      <c r="AE940" s="54">
        <v>0</v>
      </c>
      <c r="AF940" s="54">
        <v>0</v>
      </c>
      <c r="AG940" s="41" t="s">
        <v>156</v>
      </c>
      <c r="AH940" s="41" t="s">
        <v>157</v>
      </c>
      <c r="AI940" s="41" t="s">
        <v>158</v>
      </c>
      <c r="AJ940" s="41" t="s">
        <v>159</v>
      </c>
      <c r="AK940" s="40">
        <v>43676</v>
      </c>
      <c r="AL940" s="40">
        <v>43798</v>
      </c>
      <c r="AM940" s="55" t="s">
        <v>3165</v>
      </c>
      <c r="AN940" s="55" t="s">
        <v>161</v>
      </c>
      <c r="AO940" s="41">
        <v>349</v>
      </c>
      <c r="AP940" s="41" t="s">
        <v>2994</v>
      </c>
      <c r="AQ940" s="41" t="s">
        <v>3023</v>
      </c>
      <c r="AR940" s="41" t="s">
        <v>3023</v>
      </c>
      <c r="AS940" s="41" t="s">
        <v>3166</v>
      </c>
      <c r="AT940" s="41" t="s">
        <v>3167</v>
      </c>
      <c r="AU940" s="55" t="s">
        <v>161</v>
      </c>
      <c r="AV940" s="41" t="s">
        <v>157</v>
      </c>
      <c r="AW940" s="41" t="s">
        <v>166</v>
      </c>
      <c r="AX940" s="41" t="s">
        <v>167</v>
      </c>
      <c r="AY940" s="41">
        <v>349</v>
      </c>
      <c r="AZ940" s="43" t="s">
        <v>168</v>
      </c>
      <c r="BA940" s="62" t="s">
        <v>5707</v>
      </c>
      <c r="BB940" s="62" t="s">
        <v>5707</v>
      </c>
      <c r="BC940" s="67" t="s">
        <v>1182</v>
      </c>
      <c r="BD940" s="67" t="s">
        <v>1182</v>
      </c>
      <c r="BE940" s="41" t="s">
        <v>172</v>
      </c>
      <c r="BF940" s="52">
        <v>44165</v>
      </c>
      <c r="BG940" s="52">
        <v>44175</v>
      </c>
      <c r="BH940" s="41" t="s">
        <v>157</v>
      </c>
    </row>
    <row r="941" spans="1:60" s="19" customFormat="1" ht="45" x14ac:dyDescent="0.25">
      <c r="A941" s="41">
        <v>2020</v>
      </c>
      <c r="B941" s="52">
        <v>44136</v>
      </c>
      <c r="C941" s="52">
        <v>44165</v>
      </c>
      <c r="D941" s="41" t="s">
        <v>137</v>
      </c>
      <c r="E941" s="41" t="s">
        <v>138</v>
      </c>
      <c r="F941" s="41">
        <v>909</v>
      </c>
      <c r="G941" s="41" t="s">
        <v>3155</v>
      </c>
      <c r="H941" s="55" t="s">
        <v>3108</v>
      </c>
      <c r="I941" s="52">
        <v>43627</v>
      </c>
      <c r="J941" s="45" t="s">
        <v>3156</v>
      </c>
      <c r="K941" s="41">
        <v>909</v>
      </c>
      <c r="L941" s="52">
        <v>43636</v>
      </c>
      <c r="M941" s="41">
        <v>909</v>
      </c>
      <c r="N941" s="41" t="s">
        <v>507</v>
      </c>
      <c r="O941" s="57" t="s">
        <v>3157</v>
      </c>
      <c r="P941" s="57" t="s">
        <v>3158</v>
      </c>
      <c r="Q941" s="57" t="s">
        <v>3159</v>
      </c>
      <c r="R941" s="41" t="s">
        <v>2159</v>
      </c>
      <c r="S941" s="41" t="s">
        <v>2160</v>
      </c>
      <c r="T941" s="41" t="s">
        <v>348</v>
      </c>
      <c r="U941" s="41" t="s">
        <v>2161</v>
      </c>
      <c r="V941" s="41" t="s">
        <v>2162</v>
      </c>
      <c r="W941" s="59" t="s">
        <v>151</v>
      </c>
      <c r="X941" s="41" t="s">
        <v>152</v>
      </c>
      <c r="Y941" s="41" t="s">
        <v>153</v>
      </c>
      <c r="Z941" s="41" t="s">
        <v>154</v>
      </c>
      <c r="AA941" s="41" t="s">
        <v>3164</v>
      </c>
      <c r="AB941" s="52">
        <v>43671</v>
      </c>
      <c r="AC941" s="53">
        <f t="shared" si="55"/>
        <v>1073540.0258620689</v>
      </c>
      <c r="AD941" s="53">
        <v>1245306.43</v>
      </c>
      <c r="AE941" s="54">
        <v>0</v>
      </c>
      <c r="AF941" s="54">
        <v>0</v>
      </c>
      <c r="AG941" s="41" t="s">
        <v>156</v>
      </c>
      <c r="AH941" s="41" t="s">
        <v>157</v>
      </c>
      <c r="AI941" s="41" t="s">
        <v>158</v>
      </c>
      <c r="AJ941" s="41" t="s">
        <v>159</v>
      </c>
      <c r="AK941" s="40">
        <v>43676</v>
      </c>
      <c r="AL941" s="40">
        <v>43798</v>
      </c>
      <c r="AM941" s="55" t="s">
        <v>3165</v>
      </c>
      <c r="AN941" s="55" t="s">
        <v>161</v>
      </c>
      <c r="AO941" s="41">
        <v>349</v>
      </c>
      <c r="AP941" s="41" t="s">
        <v>2994</v>
      </c>
      <c r="AQ941" s="41" t="s">
        <v>3023</v>
      </c>
      <c r="AR941" s="41" t="s">
        <v>3023</v>
      </c>
      <c r="AS941" s="41" t="s">
        <v>3166</v>
      </c>
      <c r="AT941" s="41" t="s">
        <v>3167</v>
      </c>
      <c r="AU941" s="55" t="s">
        <v>161</v>
      </c>
      <c r="AV941" s="41" t="s">
        <v>157</v>
      </c>
      <c r="AW941" s="41" t="s">
        <v>166</v>
      </c>
      <c r="AX941" s="41" t="s">
        <v>167</v>
      </c>
      <c r="AY941" s="41">
        <v>349</v>
      </c>
      <c r="AZ941" s="43" t="s">
        <v>168</v>
      </c>
      <c r="BA941" s="62" t="s">
        <v>5707</v>
      </c>
      <c r="BB941" s="62" t="s">
        <v>5707</v>
      </c>
      <c r="BC941" s="67" t="s">
        <v>1182</v>
      </c>
      <c r="BD941" s="67" t="s">
        <v>1182</v>
      </c>
      <c r="BE941" s="41" t="s">
        <v>172</v>
      </c>
      <c r="BF941" s="52">
        <v>44165</v>
      </c>
      <c r="BG941" s="52">
        <v>44175</v>
      </c>
      <c r="BH941" s="41" t="s">
        <v>157</v>
      </c>
    </row>
    <row r="942" spans="1:60" s="19" customFormat="1" ht="45" x14ac:dyDescent="0.25">
      <c r="A942" s="41">
        <v>2020</v>
      </c>
      <c r="B942" s="52">
        <v>44136</v>
      </c>
      <c r="C942" s="52">
        <v>44165</v>
      </c>
      <c r="D942" s="41" t="s">
        <v>137</v>
      </c>
      <c r="E942" s="41" t="s">
        <v>138</v>
      </c>
      <c r="F942" s="41">
        <v>910</v>
      </c>
      <c r="G942" s="41" t="s">
        <v>3155</v>
      </c>
      <c r="H942" s="55" t="s">
        <v>3108</v>
      </c>
      <c r="I942" s="52">
        <v>43627</v>
      </c>
      <c r="J942" s="45" t="s">
        <v>3156</v>
      </c>
      <c r="K942" s="41">
        <v>910</v>
      </c>
      <c r="L942" s="52">
        <v>43636</v>
      </c>
      <c r="M942" s="41">
        <v>910</v>
      </c>
      <c r="N942" s="41" t="s">
        <v>507</v>
      </c>
      <c r="O942" s="57" t="s">
        <v>3157</v>
      </c>
      <c r="P942" s="57" t="s">
        <v>3158</v>
      </c>
      <c r="Q942" s="57" t="s">
        <v>3159</v>
      </c>
      <c r="R942" s="41" t="s">
        <v>2159</v>
      </c>
      <c r="S942" s="41" t="s">
        <v>2160</v>
      </c>
      <c r="T942" s="41" t="s">
        <v>348</v>
      </c>
      <c r="U942" s="41" t="s">
        <v>2161</v>
      </c>
      <c r="V942" s="41" t="s">
        <v>2162</v>
      </c>
      <c r="W942" s="59" t="s">
        <v>151</v>
      </c>
      <c r="X942" s="41" t="s">
        <v>152</v>
      </c>
      <c r="Y942" s="41" t="s">
        <v>153</v>
      </c>
      <c r="Z942" s="41" t="s">
        <v>154</v>
      </c>
      <c r="AA942" s="41" t="s">
        <v>3168</v>
      </c>
      <c r="AB942" s="52">
        <v>43671</v>
      </c>
      <c r="AC942" s="53">
        <f>AD942/1.16</f>
        <v>1061311.551724138</v>
      </c>
      <c r="AD942" s="53">
        <v>1231121.3999999999</v>
      </c>
      <c r="AE942" s="54">
        <v>0</v>
      </c>
      <c r="AF942" s="54">
        <v>0</v>
      </c>
      <c r="AG942" s="41" t="s">
        <v>156</v>
      </c>
      <c r="AH942" s="41" t="s">
        <v>157</v>
      </c>
      <c r="AI942" s="41" t="s">
        <v>158</v>
      </c>
      <c r="AJ942" s="41" t="s">
        <v>159</v>
      </c>
      <c r="AK942" s="40">
        <v>43676</v>
      </c>
      <c r="AL942" s="40">
        <v>43798</v>
      </c>
      <c r="AM942" s="55" t="s">
        <v>3169</v>
      </c>
      <c r="AN942" s="55" t="s">
        <v>161</v>
      </c>
      <c r="AO942" s="41">
        <v>350</v>
      </c>
      <c r="AP942" s="41" t="s">
        <v>2994</v>
      </c>
      <c r="AQ942" s="41" t="s">
        <v>3023</v>
      </c>
      <c r="AR942" s="41" t="s">
        <v>3023</v>
      </c>
      <c r="AS942" s="41" t="s">
        <v>3170</v>
      </c>
      <c r="AT942" s="41" t="s">
        <v>3171</v>
      </c>
      <c r="AU942" s="55" t="s">
        <v>161</v>
      </c>
      <c r="AV942" s="41" t="s">
        <v>157</v>
      </c>
      <c r="AW942" s="41" t="s">
        <v>166</v>
      </c>
      <c r="AX942" s="41" t="s">
        <v>167</v>
      </c>
      <c r="AY942" s="41">
        <v>350</v>
      </c>
      <c r="AZ942" s="43" t="s">
        <v>168</v>
      </c>
      <c r="BA942" s="62" t="s">
        <v>5707</v>
      </c>
      <c r="BB942" s="62" t="s">
        <v>5707</v>
      </c>
      <c r="BC942" s="67" t="s">
        <v>1182</v>
      </c>
      <c r="BD942" s="67" t="s">
        <v>1182</v>
      </c>
      <c r="BE942" s="41" t="s">
        <v>172</v>
      </c>
      <c r="BF942" s="52">
        <v>44165</v>
      </c>
      <c r="BG942" s="52">
        <v>44175</v>
      </c>
      <c r="BH942" s="41" t="s">
        <v>157</v>
      </c>
    </row>
    <row r="943" spans="1:60" s="19" customFormat="1" ht="45" x14ac:dyDescent="0.25">
      <c r="A943" s="41">
        <v>2020</v>
      </c>
      <c r="B943" s="52">
        <v>44136</v>
      </c>
      <c r="C943" s="52">
        <v>44165</v>
      </c>
      <c r="D943" s="41" t="s">
        <v>137</v>
      </c>
      <c r="E943" s="41" t="s">
        <v>138</v>
      </c>
      <c r="F943" s="41">
        <v>911</v>
      </c>
      <c r="G943" s="41" t="s">
        <v>3155</v>
      </c>
      <c r="H943" s="55" t="s">
        <v>3108</v>
      </c>
      <c r="I943" s="52">
        <v>43627</v>
      </c>
      <c r="J943" s="45" t="s">
        <v>3156</v>
      </c>
      <c r="K943" s="41">
        <v>911</v>
      </c>
      <c r="L943" s="52">
        <v>43636</v>
      </c>
      <c r="M943" s="41">
        <v>911</v>
      </c>
      <c r="N943" s="41" t="s">
        <v>507</v>
      </c>
      <c r="O943" s="57" t="s">
        <v>3157</v>
      </c>
      <c r="P943" s="57" t="s">
        <v>3158</v>
      </c>
      <c r="Q943" s="57" t="s">
        <v>3159</v>
      </c>
      <c r="R943" s="41" t="s">
        <v>2159</v>
      </c>
      <c r="S943" s="41" t="s">
        <v>2160</v>
      </c>
      <c r="T943" s="41" t="s">
        <v>348</v>
      </c>
      <c r="U943" s="41" t="s">
        <v>2161</v>
      </c>
      <c r="V943" s="41" t="s">
        <v>2162</v>
      </c>
      <c r="W943" s="59" t="s">
        <v>151</v>
      </c>
      <c r="X943" s="41" t="s">
        <v>152</v>
      </c>
      <c r="Y943" s="41" t="s">
        <v>153</v>
      </c>
      <c r="Z943" s="41" t="s">
        <v>154</v>
      </c>
      <c r="AA943" s="41" t="s">
        <v>3168</v>
      </c>
      <c r="AB943" s="52">
        <v>43671</v>
      </c>
      <c r="AC943" s="53">
        <f t="shared" ref="AC943:AC1006" si="56">AD943/1.16</f>
        <v>1061311.551724138</v>
      </c>
      <c r="AD943" s="53">
        <v>1231121.3999999999</v>
      </c>
      <c r="AE943" s="54">
        <v>0</v>
      </c>
      <c r="AF943" s="54">
        <v>0</v>
      </c>
      <c r="AG943" s="41" t="s">
        <v>156</v>
      </c>
      <c r="AH943" s="41" t="s">
        <v>157</v>
      </c>
      <c r="AI943" s="41" t="s">
        <v>158</v>
      </c>
      <c r="AJ943" s="41" t="s">
        <v>159</v>
      </c>
      <c r="AK943" s="40">
        <v>43676</v>
      </c>
      <c r="AL943" s="40">
        <v>43798</v>
      </c>
      <c r="AM943" s="55" t="s">
        <v>3169</v>
      </c>
      <c r="AN943" s="55" t="s">
        <v>161</v>
      </c>
      <c r="AO943" s="41">
        <v>350</v>
      </c>
      <c r="AP943" s="41" t="s">
        <v>2994</v>
      </c>
      <c r="AQ943" s="41" t="s">
        <v>3023</v>
      </c>
      <c r="AR943" s="41" t="s">
        <v>3023</v>
      </c>
      <c r="AS943" s="41" t="s">
        <v>3170</v>
      </c>
      <c r="AT943" s="41" t="s">
        <v>3171</v>
      </c>
      <c r="AU943" s="55" t="s">
        <v>161</v>
      </c>
      <c r="AV943" s="41" t="s">
        <v>157</v>
      </c>
      <c r="AW943" s="41" t="s">
        <v>166</v>
      </c>
      <c r="AX943" s="41" t="s">
        <v>167</v>
      </c>
      <c r="AY943" s="41">
        <v>350</v>
      </c>
      <c r="AZ943" s="43" t="s">
        <v>168</v>
      </c>
      <c r="BA943" s="62" t="s">
        <v>5707</v>
      </c>
      <c r="BB943" s="62" t="s">
        <v>5707</v>
      </c>
      <c r="BC943" s="67" t="s">
        <v>1182</v>
      </c>
      <c r="BD943" s="67" t="s">
        <v>1182</v>
      </c>
      <c r="BE943" s="41" t="s">
        <v>172</v>
      </c>
      <c r="BF943" s="52">
        <v>44165</v>
      </c>
      <c r="BG943" s="52">
        <v>44175</v>
      </c>
      <c r="BH943" s="41" t="s">
        <v>157</v>
      </c>
    </row>
    <row r="944" spans="1:60" s="19" customFormat="1" ht="45" x14ac:dyDescent="0.25">
      <c r="A944" s="41">
        <v>2020</v>
      </c>
      <c r="B944" s="52">
        <v>44136</v>
      </c>
      <c r="C944" s="52">
        <v>44165</v>
      </c>
      <c r="D944" s="41" t="s">
        <v>137</v>
      </c>
      <c r="E944" s="41" t="s">
        <v>138</v>
      </c>
      <c r="F944" s="41">
        <v>912</v>
      </c>
      <c r="G944" s="41" t="s">
        <v>3155</v>
      </c>
      <c r="H944" s="55" t="s">
        <v>3108</v>
      </c>
      <c r="I944" s="52">
        <v>43627</v>
      </c>
      <c r="J944" s="45" t="s">
        <v>3156</v>
      </c>
      <c r="K944" s="41">
        <v>912</v>
      </c>
      <c r="L944" s="52">
        <v>43636</v>
      </c>
      <c r="M944" s="41">
        <v>912</v>
      </c>
      <c r="N944" s="41" t="s">
        <v>507</v>
      </c>
      <c r="O944" s="57" t="s">
        <v>3157</v>
      </c>
      <c r="P944" s="57" t="s">
        <v>3158</v>
      </c>
      <c r="Q944" s="57" t="s">
        <v>3159</v>
      </c>
      <c r="R944" s="41" t="s">
        <v>2159</v>
      </c>
      <c r="S944" s="41" t="s">
        <v>2160</v>
      </c>
      <c r="T944" s="41" t="s">
        <v>348</v>
      </c>
      <c r="U944" s="41" t="s">
        <v>2161</v>
      </c>
      <c r="V944" s="41" t="s">
        <v>2162</v>
      </c>
      <c r="W944" s="59" t="s">
        <v>151</v>
      </c>
      <c r="X944" s="41" t="s">
        <v>152</v>
      </c>
      <c r="Y944" s="41" t="s">
        <v>153</v>
      </c>
      <c r="Z944" s="41" t="s">
        <v>154</v>
      </c>
      <c r="AA944" s="41" t="s">
        <v>3168</v>
      </c>
      <c r="AB944" s="52">
        <v>43671</v>
      </c>
      <c r="AC944" s="53">
        <f t="shared" si="56"/>
        <v>1061311.551724138</v>
      </c>
      <c r="AD944" s="53">
        <v>1231121.3999999999</v>
      </c>
      <c r="AE944" s="54">
        <v>0</v>
      </c>
      <c r="AF944" s="54">
        <v>0</v>
      </c>
      <c r="AG944" s="41" t="s">
        <v>156</v>
      </c>
      <c r="AH944" s="41" t="s">
        <v>157</v>
      </c>
      <c r="AI944" s="41" t="s">
        <v>158</v>
      </c>
      <c r="AJ944" s="41" t="s">
        <v>159</v>
      </c>
      <c r="AK944" s="40">
        <v>43676</v>
      </c>
      <c r="AL944" s="40">
        <v>43798</v>
      </c>
      <c r="AM944" s="55" t="s">
        <v>3169</v>
      </c>
      <c r="AN944" s="55" t="s">
        <v>161</v>
      </c>
      <c r="AO944" s="41">
        <v>350</v>
      </c>
      <c r="AP944" s="41" t="s">
        <v>2994</v>
      </c>
      <c r="AQ944" s="41" t="s">
        <v>3023</v>
      </c>
      <c r="AR944" s="41" t="s">
        <v>3023</v>
      </c>
      <c r="AS944" s="41" t="s">
        <v>3170</v>
      </c>
      <c r="AT944" s="41" t="s">
        <v>3171</v>
      </c>
      <c r="AU944" s="55" t="s">
        <v>161</v>
      </c>
      <c r="AV944" s="41" t="s">
        <v>157</v>
      </c>
      <c r="AW944" s="41" t="s">
        <v>166</v>
      </c>
      <c r="AX944" s="41" t="s">
        <v>167</v>
      </c>
      <c r="AY944" s="41">
        <v>350</v>
      </c>
      <c r="AZ944" s="43" t="s">
        <v>168</v>
      </c>
      <c r="BA944" s="62" t="s">
        <v>5707</v>
      </c>
      <c r="BB944" s="62" t="s">
        <v>5707</v>
      </c>
      <c r="BC944" s="67" t="s">
        <v>1182</v>
      </c>
      <c r="BD944" s="67" t="s">
        <v>1182</v>
      </c>
      <c r="BE944" s="41" t="s">
        <v>172</v>
      </c>
      <c r="BF944" s="52">
        <v>44165</v>
      </c>
      <c r="BG944" s="52">
        <v>44175</v>
      </c>
      <c r="BH944" s="41" t="s">
        <v>157</v>
      </c>
    </row>
    <row r="945" spans="1:60" s="19" customFormat="1" ht="45" x14ac:dyDescent="0.25">
      <c r="A945" s="41">
        <v>2020</v>
      </c>
      <c r="B945" s="52">
        <v>44136</v>
      </c>
      <c r="C945" s="52">
        <v>44165</v>
      </c>
      <c r="D945" s="41" t="s">
        <v>137</v>
      </c>
      <c r="E945" s="41" t="s">
        <v>138</v>
      </c>
      <c r="F945" s="41">
        <v>913</v>
      </c>
      <c r="G945" s="41" t="s">
        <v>3155</v>
      </c>
      <c r="H945" s="55" t="s">
        <v>3108</v>
      </c>
      <c r="I945" s="52">
        <v>43627</v>
      </c>
      <c r="J945" s="45" t="s">
        <v>3156</v>
      </c>
      <c r="K945" s="41">
        <v>913</v>
      </c>
      <c r="L945" s="52">
        <v>43636</v>
      </c>
      <c r="M945" s="41">
        <v>913</v>
      </c>
      <c r="N945" s="41" t="s">
        <v>507</v>
      </c>
      <c r="O945" s="57" t="s">
        <v>3157</v>
      </c>
      <c r="P945" s="57" t="s">
        <v>3158</v>
      </c>
      <c r="Q945" s="57" t="s">
        <v>3159</v>
      </c>
      <c r="R945" s="41" t="s">
        <v>2159</v>
      </c>
      <c r="S945" s="41" t="s">
        <v>2160</v>
      </c>
      <c r="T945" s="41" t="s">
        <v>348</v>
      </c>
      <c r="U945" s="41" t="s">
        <v>2161</v>
      </c>
      <c r="V945" s="41" t="s">
        <v>2162</v>
      </c>
      <c r="W945" s="59" t="s">
        <v>151</v>
      </c>
      <c r="X945" s="41" t="s">
        <v>152</v>
      </c>
      <c r="Y945" s="41" t="s">
        <v>153</v>
      </c>
      <c r="Z945" s="41" t="s">
        <v>154</v>
      </c>
      <c r="AA945" s="41" t="s">
        <v>3168</v>
      </c>
      <c r="AB945" s="52">
        <v>43671</v>
      </c>
      <c r="AC945" s="53">
        <f t="shared" si="56"/>
        <v>1061311.551724138</v>
      </c>
      <c r="AD945" s="53">
        <v>1231121.3999999999</v>
      </c>
      <c r="AE945" s="54">
        <v>0</v>
      </c>
      <c r="AF945" s="54">
        <v>0</v>
      </c>
      <c r="AG945" s="41" t="s">
        <v>156</v>
      </c>
      <c r="AH945" s="41" t="s">
        <v>157</v>
      </c>
      <c r="AI945" s="41" t="s">
        <v>158</v>
      </c>
      <c r="AJ945" s="41" t="s">
        <v>159</v>
      </c>
      <c r="AK945" s="40">
        <v>43676</v>
      </c>
      <c r="AL945" s="40">
        <v>43798</v>
      </c>
      <c r="AM945" s="55" t="s">
        <v>3169</v>
      </c>
      <c r="AN945" s="55" t="s">
        <v>161</v>
      </c>
      <c r="AO945" s="41">
        <v>350</v>
      </c>
      <c r="AP945" s="41" t="s">
        <v>2994</v>
      </c>
      <c r="AQ945" s="41" t="s">
        <v>3023</v>
      </c>
      <c r="AR945" s="41" t="s">
        <v>3023</v>
      </c>
      <c r="AS945" s="41" t="s">
        <v>3170</v>
      </c>
      <c r="AT945" s="41" t="s">
        <v>3171</v>
      </c>
      <c r="AU945" s="55" t="s">
        <v>161</v>
      </c>
      <c r="AV945" s="41" t="s">
        <v>157</v>
      </c>
      <c r="AW945" s="41" t="s">
        <v>166</v>
      </c>
      <c r="AX945" s="41" t="s">
        <v>167</v>
      </c>
      <c r="AY945" s="41">
        <v>350</v>
      </c>
      <c r="AZ945" s="43" t="s">
        <v>168</v>
      </c>
      <c r="BA945" s="62" t="s">
        <v>5707</v>
      </c>
      <c r="BB945" s="62" t="s">
        <v>5707</v>
      </c>
      <c r="BC945" s="67" t="s">
        <v>1182</v>
      </c>
      <c r="BD945" s="67" t="s">
        <v>1182</v>
      </c>
      <c r="BE945" s="41" t="s">
        <v>172</v>
      </c>
      <c r="BF945" s="52">
        <v>44165</v>
      </c>
      <c r="BG945" s="52">
        <v>44175</v>
      </c>
      <c r="BH945" s="41" t="s">
        <v>157</v>
      </c>
    </row>
    <row r="946" spans="1:60" s="19" customFormat="1" ht="45" x14ac:dyDescent="0.25">
      <c r="A946" s="41">
        <v>2020</v>
      </c>
      <c r="B946" s="52">
        <v>44136</v>
      </c>
      <c r="C946" s="52">
        <v>44165</v>
      </c>
      <c r="D946" s="41" t="s">
        <v>137</v>
      </c>
      <c r="E946" s="41" t="s">
        <v>138</v>
      </c>
      <c r="F946" s="41">
        <v>914</v>
      </c>
      <c r="G946" s="41" t="s">
        <v>3155</v>
      </c>
      <c r="H946" s="55" t="s">
        <v>3108</v>
      </c>
      <c r="I946" s="52">
        <v>43627</v>
      </c>
      <c r="J946" s="45" t="s">
        <v>3156</v>
      </c>
      <c r="K946" s="41">
        <v>914</v>
      </c>
      <c r="L946" s="52">
        <v>43636</v>
      </c>
      <c r="M946" s="41">
        <v>914</v>
      </c>
      <c r="N946" s="41" t="s">
        <v>507</v>
      </c>
      <c r="O946" s="57" t="s">
        <v>3157</v>
      </c>
      <c r="P946" s="57" t="s">
        <v>3158</v>
      </c>
      <c r="Q946" s="57" t="s">
        <v>3159</v>
      </c>
      <c r="R946" s="41" t="s">
        <v>2159</v>
      </c>
      <c r="S946" s="41" t="s">
        <v>2160</v>
      </c>
      <c r="T946" s="41" t="s">
        <v>348</v>
      </c>
      <c r="U946" s="41" t="s">
        <v>2161</v>
      </c>
      <c r="V946" s="41" t="s">
        <v>2162</v>
      </c>
      <c r="W946" s="59" t="s">
        <v>151</v>
      </c>
      <c r="X946" s="41" t="s">
        <v>152</v>
      </c>
      <c r="Y946" s="41" t="s">
        <v>153</v>
      </c>
      <c r="Z946" s="41" t="s">
        <v>154</v>
      </c>
      <c r="AA946" s="41" t="s">
        <v>3168</v>
      </c>
      <c r="AB946" s="52">
        <v>43671</v>
      </c>
      <c r="AC946" s="53">
        <f t="shared" si="56"/>
        <v>1061311.551724138</v>
      </c>
      <c r="AD946" s="53">
        <v>1231121.3999999999</v>
      </c>
      <c r="AE946" s="54">
        <v>0</v>
      </c>
      <c r="AF946" s="54">
        <v>0</v>
      </c>
      <c r="AG946" s="41" t="s">
        <v>156</v>
      </c>
      <c r="AH946" s="41" t="s">
        <v>157</v>
      </c>
      <c r="AI946" s="41" t="s">
        <v>158</v>
      </c>
      <c r="AJ946" s="41" t="s">
        <v>159</v>
      </c>
      <c r="AK946" s="40">
        <v>43676</v>
      </c>
      <c r="AL946" s="40">
        <v>43798</v>
      </c>
      <c r="AM946" s="55" t="s">
        <v>3169</v>
      </c>
      <c r="AN946" s="55" t="s">
        <v>161</v>
      </c>
      <c r="AO946" s="41">
        <v>350</v>
      </c>
      <c r="AP946" s="41" t="s">
        <v>2994</v>
      </c>
      <c r="AQ946" s="41" t="s">
        <v>3023</v>
      </c>
      <c r="AR946" s="41" t="s">
        <v>3023</v>
      </c>
      <c r="AS946" s="41" t="s">
        <v>3170</v>
      </c>
      <c r="AT946" s="41" t="s">
        <v>3171</v>
      </c>
      <c r="AU946" s="55" t="s">
        <v>161</v>
      </c>
      <c r="AV946" s="41" t="s">
        <v>157</v>
      </c>
      <c r="AW946" s="41" t="s">
        <v>166</v>
      </c>
      <c r="AX946" s="41" t="s">
        <v>167</v>
      </c>
      <c r="AY946" s="41">
        <v>350</v>
      </c>
      <c r="AZ946" s="43" t="s">
        <v>168</v>
      </c>
      <c r="BA946" s="62" t="s">
        <v>5707</v>
      </c>
      <c r="BB946" s="62" t="s">
        <v>5707</v>
      </c>
      <c r="BC946" s="67" t="s">
        <v>1182</v>
      </c>
      <c r="BD946" s="67" t="s">
        <v>1182</v>
      </c>
      <c r="BE946" s="41" t="s">
        <v>172</v>
      </c>
      <c r="BF946" s="52">
        <v>44165</v>
      </c>
      <c r="BG946" s="52">
        <v>44175</v>
      </c>
      <c r="BH946" s="41" t="s">
        <v>157</v>
      </c>
    </row>
    <row r="947" spans="1:60" s="19" customFormat="1" ht="45" x14ac:dyDescent="0.25">
      <c r="A947" s="41">
        <v>2020</v>
      </c>
      <c r="B947" s="52">
        <v>44136</v>
      </c>
      <c r="C947" s="52">
        <v>44165</v>
      </c>
      <c r="D947" s="41" t="s">
        <v>137</v>
      </c>
      <c r="E947" s="41" t="s">
        <v>138</v>
      </c>
      <c r="F947" s="41">
        <v>915</v>
      </c>
      <c r="G947" s="41" t="s">
        <v>3155</v>
      </c>
      <c r="H947" s="55" t="s">
        <v>3108</v>
      </c>
      <c r="I947" s="52">
        <v>43627</v>
      </c>
      <c r="J947" s="45" t="s">
        <v>3156</v>
      </c>
      <c r="K947" s="41">
        <v>915</v>
      </c>
      <c r="L947" s="52">
        <v>43636</v>
      </c>
      <c r="M947" s="41">
        <v>915</v>
      </c>
      <c r="N947" s="41" t="s">
        <v>507</v>
      </c>
      <c r="O947" s="57" t="s">
        <v>3157</v>
      </c>
      <c r="P947" s="57" t="s">
        <v>3158</v>
      </c>
      <c r="Q947" s="57" t="s">
        <v>3159</v>
      </c>
      <c r="R947" s="41" t="s">
        <v>2159</v>
      </c>
      <c r="S947" s="41" t="s">
        <v>2160</v>
      </c>
      <c r="T947" s="41" t="s">
        <v>348</v>
      </c>
      <c r="U947" s="41" t="s">
        <v>2161</v>
      </c>
      <c r="V947" s="41" t="s">
        <v>2162</v>
      </c>
      <c r="W947" s="59" t="s">
        <v>151</v>
      </c>
      <c r="X947" s="41" t="s">
        <v>152</v>
      </c>
      <c r="Y947" s="41" t="s">
        <v>153</v>
      </c>
      <c r="Z947" s="41" t="s">
        <v>154</v>
      </c>
      <c r="AA947" s="41" t="s">
        <v>3168</v>
      </c>
      <c r="AB947" s="52">
        <v>43671</v>
      </c>
      <c r="AC947" s="53">
        <f t="shared" si="56"/>
        <v>1061311.551724138</v>
      </c>
      <c r="AD947" s="53">
        <v>1231121.3999999999</v>
      </c>
      <c r="AE947" s="54">
        <v>0</v>
      </c>
      <c r="AF947" s="54">
        <v>0</v>
      </c>
      <c r="AG947" s="41" t="s">
        <v>156</v>
      </c>
      <c r="AH947" s="41" t="s">
        <v>157</v>
      </c>
      <c r="AI947" s="41" t="s">
        <v>158</v>
      </c>
      <c r="AJ947" s="41" t="s">
        <v>159</v>
      </c>
      <c r="AK947" s="40">
        <v>43676</v>
      </c>
      <c r="AL947" s="40">
        <v>43798</v>
      </c>
      <c r="AM947" s="55" t="s">
        <v>3169</v>
      </c>
      <c r="AN947" s="55" t="s">
        <v>161</v>
      </c>
      <c r="AO947" s="41">
        <v>350</v>
      </c>
      <c r="AP947" s="41" t="s">
        <v>2994</v>
      </c>
      <c r="AQ947" s="41" t="s">
        <v>3023</v>
      </c>
      <c r="AR947" s="41" t="s">
        <v>3023</v>
      </c>
      <c r="AS947" s="41" t="s">
        <v>3170</v>
      </c>
      <c r="AT947" s="41" t="s">
        <v>3171</v>
      </c>
      <c r="AU947" s="55" t="s">
        <v>161</v>
      </c>
      <c r="AV947" s="41" t="s">
        <v>157</v>
      </c>
      <c r="AW947" s="41" t="s">
        <v>166</v>
      </c>
      <c r="AX947" s="41" t="s">
        <v>167</v>
      </c>
      <c r="AY947" s="41">
        <v>350</v>
      </c>
      <c r="AZ947" s="43" t="s">
        <v>168</v>
      </c>
      <c r="BA947" s="62" t="s">
        <v>5707</v>
      </c>
      <c r="BB947" s="62" t="s">
        <v>5707</v>
      </c>
      <c r="BC947" s="67" t="s">
        <v>1182</v>
      </c>
      <c r="BD947" s="67" t="s">
        <v>1182</v>
      </c>
      <c r="BE947" s="41" t="s">
        <v>172</v>
      </c>
      <c r="BF947" s="52">
        <v>44165</v>
      </c>
      <c r="BG947" s="52">
        <v>44175</v>
      </c>
      <c r="BH947" s="41" t="s">
        <v>157</v>
      </c>
    </row>
    <row r="948" spans="1:60" s="19" customFormat="1" ht="45" x14ac:dyDescent="0.25">
      <c r="A948" s="41">
        <v>2020</v>
      </c>
      <c r="B948" s="52">
        <v>44136</v>
      </c>
      <c r="C948" s="52">
        <v>44165</v>
      </c>
      <c r="D948" s="41" t="s">
        <v>137</v>
      </c>
      <c r="E948" s="41" t="s">
        <v>138</v>
      </c>
      <c r="F948" s="41">
        <v>916</v>
      </c>
      <c r="G948" s="41" t="s">
        <v>3155</v>
      </c>
      <c r="H948" s="55" t="s">
        <v>3108</v>
      </c>
      <c r="I948" s="52">
        <v>43627</v>
      </c>
      <c r="J948" s="45" t="s">
        <v>3156</v>
      </c>
      <c r="K948" s="41">
        <v>916</v>
      </c>
      <c r="L948" s="52">
        <v>43636</v>
      </c>
      <c r="M948" s="41">
        <v>916</v>
      </c>
      <c r="N948" s="41" t="s">
        <v>507</v>
      </c>
      <c r="O948" s="57" t="s">
        <v>3157</v>
      </c>
      <c r="P948" s="57" t="s">
        <v>3158</v>
      </c>
      <c r="Q948" s="57" t="s">
        <v>3159</v>
      </c>
      <c r="R948" s="41" t="s">
        <v>2159</v>
      </c>
      <c r="S948" s="41" t="s">
        <v>2160</v>
      </c>
      <c r="T948" s="41" t="s">
        <v>348</v>
      </c>
      <c r="U948" s="41" t="s">
        <v>2161</v>
      </c>
      <c r="V948" s="41" t="s">
        <v>2162</v>
      </c>
      <c r="W948" s="59" t="s">
        <v>151</v>
      </c>
      <c r="X948" s="41" t="s">
        <v>152</v>
      </c>
      <c r="Y948" s="41" t="s">
        <v>153</v>
      </c>
      <c r="Z948" s="41" t="s">
        <v>154</v>
      </c>
      <c r="AA948" s="41" t="s">
        <v>3168</v>
      </c>
      <c r="AB948" s="52">
        <v>43671</v>
      </c>
      <c r="AC948" s="53">
        <f t="shared" si="56"/>
        <v>1061311.551724138</v>
      </c>
      <c r="AD948" s="53">
        <v>1231121.3999999999</v>
      </c>
      <c r="AE948" s="54">
        <v>0</v>
      </c>
      <c r="AF948" s="54">
        <v>0</v>
      </c>
      <c r="AG948" s="41" t="s">
        <v>156</v>
      </c>
      <c r="AH948" s="41" t="s">
        <v>157</v>
      </c>
      <c r="AI948" s="41" t="s">
        <v>158</v>
      </c>
      <c r="AJ948" s="41" t="s">
        <v>159</v>
      </c>
      <c r="AK948" s="40">
        <v>43676</v>
      </c>
      <c r="AL948" s="40">
        <v>43798</v>
      </c>
      <c r="AM948" s="55" t="s">
        <v>3169</v>
      </c>
      <c r="AN948" s="55" t="s">
        <v>161</v>
      </c>
      <c r="AO948" s="41">
        <v>350</v>
      </c>
      <c r="AP948" s="41" t="s">
        <v>2994</v>
      </c>
      <c r="AQ948" s="41" t="s">
        <v>3023</v>
      </c>
      <c r="AR948" s="41" t="s">
        <v>3023</v>
      </c>
      <c r="AS948" s="41" t="s">
        <v>3170</v>
      </c>
      <c r="AT948" s="41" t="s">
        <v>3171</v>
      </c>
      <c r="AU948" s="55" t="s">
        <v>161</v>
      </c>
      <c r="AV948" s="41" t="s">
        <v>157</v>
      </c>
      <c r="AW948" s="41" t="s">
        <v>166</v>
      </c>
      <c r="AX948" s="41" t="s">
        <v>167</v>
      </c>
      <c r="AY948" s="41">
        <v>350</v>
      </c>
      <c r="AZ948" s="43" t="s">
        <v>168</v>
      </c>
      <c r="BA948" s="62" t="s">
        <v>5707</v>
      </c>
      <c r="BB948" s="62" t="s">
        <v>5707</v>
      </c>
      <c r="BC948" s="67" t="s">
        <v>1182</v>
      </c>
      <c r="BD948" s="67" t="s">
        <v>1182</v>
      </c>
      <c r="BE948" s="41" t="s">
        <v>172</v>
      </c>
      <c r="BF948" s="52">
        <v>44165</v>
      </c>
      <c r="BG948" s="52">
        <v>44175</v>
      </c>
      <c r="BH948" s="41" t="s">
        <v>157</v>
      </c>
    </row>
    <row r="949" spans="1:60" s="19" customFormat="1" ht="45" x14ac:dyDescent="0.25">
      <c r="A949" s="41">
        <v>2020</v>
      </c>
      <c r="B949" s="52">
        <v>44136</v>
      </c>
      <c r="C949" s="52">
        <v>44165</v>
      </c>
      <c r="D949" s="41" t="s">
        <v>137</v>
      </c>
      <c r="E949" s="41" t="s">
        <v>138</v>
      </c>
      <c r="F949" s="41">
        <v>917</v>
      </c>
      <c r="G949" s="41" t="s">
        <v>3172</v>
      </c>
      <c r="H949" s="55" t="s">
        <v>3108</v>
      </c>
      <c r="I949" s="52">
        <v>43627</v>
      </c>
      <c r="J949" s="45" t="s">
        <v>3173</v>
      </c>
      <c r="K949" s="41">
        <v>917</v>
      </c>
      <c r="L949" s="52">
        <v>43636</v>
      </c>
      <c r="M949" s="41">
        <v>917</v>
      </c>
      <c r="N949" s="41" t="s">
        <v>507</v>
      </c>
      <c r="O949" s="57" t="s">
        <v>3174</v>
      </c>
      <c r="P949" s="57" t="s">
        <v>3175</v>
      </c>
      <c r="Q949" s="57" t="s">
        <v>3176</v>
      </c>
      <c r="R949" s="41" t="s">
        <v>1229</v>
      </c>
      <c r="S949" s="41" t="s">
        <v>1230</v>
      </c>
      <c r="T949" s="41" t="s">
        <v>1231</v>
      </c>
      <c r="U949" s="41" t="s">
        <v>1232</v>
      </c>
      <c r="V949" s="41" t="s">
        <v>1233</v>
      </c>
      <c r="W949" s="59" t="s">
        <v>151</v>
      </c>
      <c r="X949" s="41" t="s">
        <v>152</v>
      </c>
      <c r="Y949" s="41" t="s">
        <v>153</v>
      </c>
      <c r="Z949" s="41" t="s">
        <v>154</v>
      </c>
      <c r="AA949" s="41" t="s">
        <v>3177</v>
      </c>
      <c r="AB949" s="52">
        <v>43671</v>
      </c>
      <c r="AC949" s="53">
        <f t="shared" si="56"/>
        <v>1476128.1293103448</v>
      </c>
      <c r="AD949" s="53">
        <v>1712308.63</v>
      </c>
      <c r="AE949" s="54">
        <v>0</v>
      </c>
      <c r="AF949" s="54">
        <v>0</v>
      </c>
      <c r="AG949" s="41" t="s">
        <v>156</v>
      </c>
      <c r="AH949" s="41" t="s">
        <v>157</v>
      </c>
      <c r="AI949" s="41" t="s">
        <v>158</v>
      </c>
      <c r="AJ949" s="41" t="s">
        <v>159</v>
      </c>
      <c r="AK949" s="40">
        <v>43676</v>
      </c>
      <c r="AL949" s="40">
        <v>43798</v>
      </c>
      <c r="AM949" s="55" t="s">
        <v>3178</v>
      </c>
      <c r="AN949" s="55" t="s">
        <v>161</v>
      </c>
      <c r="AO949" s="41">
        <v>351</v>
      </c>
      <c r="AP949" s="41" t="s">
        <v>2994</v>
      </c>
      <c r="AQ949" s="41" t="s">
        <v>3023</v>
      </c>
      <c r="AR949" s="41" t="s">
        <v>3023</v>
      </c>
      <c r="AS949" s="41" t="s">
        <v>3179</v>
      </c>
      <c r="AT949" s="41" t="s">
        <v>3180</v>
      </c>
      <c r="AU949" s="55" t="s">
        <v>161</v>
      </c>
      <c r="AV949" s="41" t="s">
        <v>157</v>
      </c>
      <c r="AW949" s="41" t="s">
        <v>166</v>
      </c>
      <c r="AX949" s="41" t="s">
        <v>167</v>
      </c>
      <c r="AY949" s="41">
        <v>351</v>
      </c>
      <c r="AZ949" s="43" t="s">
        <v>168</v>
      </c>
      <c r="BA949" s="62" t="s">
        <v>5707</v>
      </c>
      <c r="BB949" s="62" t="s">
        <v>5707</v>
      </c>
      <c r="BC949" s="67" t="s">
        <v>1182</v>
      </c>
      <c r="BD949" s="67" t="s">
        <v>1182</v>
      </c>
      <c r="BE949" s="41" t="s">
        <v>172</v>
      </c>
      <c r="BF949" s="52">
        <v>44165</v>
      </c>
      <c r="BG949" s="52">
        <v>44175</v>
      </c>
      <c r="BH949" s="41" t="s">
        <v>157</v>
      </c>
    </row>
    <row r="950" spans="1:60" s="19" customFormat="1" ht="45" x14ac:dyDescent="0.25">
      <c r="A950" s="41">
        <v>2020</v>
      </c>
      <c r="B950" s="52">
        <v>44136</v>
      </c>
      <c r="C950" s="52">
        <v>44165</v>
      </c>
      <c r="D950" s="41" t="s">
        <v>137</v>
      </c>
      <c r="E950" s="41" t="s">
        <v>138</v>
      </c>
      <c r="F950" s="41">
        <v>918</v>
      </c>
      <c r="G950" s="41" t="s">
        <v>3172</v>
      </c>
      <c r="H950" s="55" t="s">
        <v>3108</v>
      </c>
      <c r="I950" s="52">
        <v>43627</v>
      </c>
      <c r="J950" s="45" t="s">
        <v>3173</v>
      </c>
      <c r="K950" s="41">
        <v>918</v>
      </c>
      <c r="L950" s="52">
        <v>43636</v>
      </c>
      <c r="M950" s="41">
        <v>918</v>
      </c>
      <c r="N950" s="41" t="s">
        <v>507</v>
      </c>
      <c r="O950" s="57" t="s">
        <v>3174</v>
      </c>
      <c r="P950" s="57" t="s">
        <v>3175</v>
      </c>
      <c r="Q950" s="57" t="s">
        <v>3176</v>
      </c>
      <c r="R950" s="41" t="s">
        <v>1229</v>
      </c>
      <c r="S950" s="41" t="s">
        <v>1230</v>
      </c>
      <c r="T950" s="41" t="s">
        <v>1231</v>
      </c>
      <c r="U950" s="41" t="s">
        <v>1232</v>
      </c>
      <c r="V950" s="41" t="s">
        <v>1233</v>
      </c>
      <c r="W950" s="59" t="s">
        <v>151</v>
      </c>
      <c r="X950" s="41" t="s">
        <v>152</v>
      </c>
      <c r="Y950" s="41" t="s">
        <v>153</v>
      </c>
      <c r="Z950" s="41" t="s">
        <v>154</v>
      </c>
      <c r="AA950" s="41" t="s">
        <v>3177</v>
      </c>
      <c r="AB950" s="52">
        <v>43671</v>
      </c>
      <c r="AC950" s="53">
        <f t="shared" si="56"/>
        <v>1476128.1293103448</v>
      </c>
      <c r="AD950" s="53">
        <v>1712308.63</v>
      </c>
      <c r="AE950" s="54">
        <v>0</v>
      </c>
      <c r="AF950" s="54">
        <v>0</v>
      </c>
      <c r="AG950" s="41" t="s">
        <v>156</v>
      </c>
      <c r="AH950" s="41" t="s">
        <v>157</v>
      </c>
      <c r="AI950" s="41" t="s">
        <v>158</v>
      </c>
      <c r="AJ950" s="41" t="s">
        <v>159</v>
      </c>
      <c r="AK950" s="40">
        <v>43676</v>
      </c>
      <c r="AL950" s="40">
        <v>43798</v>
      </c>
      <c r="AM950" s="55" t="s">
        <v>3178</v>
      </c>
      <c r="AN950" s="55" t="s">
        <v>161</v>
      </c>
      <c r="AO950" s="41">
        <v>351</v>
      </c>
      <c r="AP950" s="41" t="s">
        <v>2994</v>
      </c>
      <c r="AQ950" s="41" t="s">
        <v>3023</v>
      </c>
      <c r="AR950" s="41" t="s">
        <v>3023</v>
      </c>
      <c r="AS950" s="41" t="s">
        <v>3179</v>
      </c>
      <c r="AT950" s="41" t="s">
        <v>3180</v>
      </c>
      <c r="AU950" s="55" t="s">
        <v>161</v>
      </c>
      <c r="AV950" s="41" t="s">
        <v>157</v>
      </c>
      <c r="AW950" s="41" t="s">
        <v>166</v>
      </c>
      <c r="AX950" s="41" t="s">
        <v>167</v>
      </c>
      <c r="AY950" s="41">
        <v>351</v>
      </c>
      <c r="AZ950" s="43" t="s">
        <v>168</v>
      </c>
      <c r="BA950" s="62" t="s">
        <v>5707</v>
      </c>
      <c r="BB950" s="62" t="s">
        <v>5707</v>
      </c>
      <c r="BC950" s="67" t="s">
        <v>1182</v>
      </c>
      <c r="BD950" s="67" t="s">
        <v>1182</v>
      </c>
      <c r="BE950" s="41" t="s">
        <v>172</v>
      </c>
      <c r="BF950" s="52">
        <v>44165</v>
      </c>
      <c r="BG950" s="52">
        <v>44175</v>
      </c>
      <c r="BH950" s="41" t="s">
        <v>157</v>
      </c>
    </row>
    <row r="951" spans="1:60" s="19" customFormat="1" ht="45" x14ac:dyDescent="0.25">
      <c r="A951" s="41">
        <v>2020</v>
      </c>
      <c r="B951" s="52">
        <v>44136</v>
      </c>
      <c r="C951" s="52">
        <v>44165</v>
      </c>
      <c r="D951" s="41" t="s">
        <v>137</v>
      </c>
      <c r="E951" s="41" t="s">
        <v>138</v>
      </c>
      <c r="F951" s="41">
        <v>919</v>
      </c>
      <c r="G951" s="41" t="s">
        <v>3172</v>
      </c>
      <c r="H951" s="55" t="s">
        <v>3108</v>
      </c>
      <c r="I951" s="52">
        <v>43627</v>
      </c>
      <c r="J951" s="45" t="s">
        <v>3173</v>
      </c>
      <c r="K951" s="41">
        <v>919</v>
      </c>
      <c r="L951" s="52">
        <v>43636</v>
      </c>
      <c r="M951" s="41">
        <v>919</v>
      </c>
      <c r="N951" s="41" t="s">
        <v>507</v>
      </c>
      <c r="O951" s="57" t="s">
        <v>3174</v>
      </c>
      <c r="P951" s="57" t="s">
        <v>3175</v>
      </c>
      <c r="Q951" s="57" t="s">
        <v>3176</v>
      </c>
      <c r="R951" s="41" t="s">
        <v>1229</v>
      </c>
      <c r="S951" s="41" t="s">
        <v>1230</v>
      </c>
      <c r="T951" s="41" t="s">
        <v>1231</v>
      </c>
      <c r="U951" s="41" t="s">
        <v>1232</v>
      </c>
      <c r="V951" s="41" t="s">
        <v>1233</v>
      </c>
      <c r="W951" s="59" t="s">
        <v>151</v>
      </c>
      <c r="X951" s="41" t="s">
        <v>152</v>
      </c>
      <c r="Y951" s="41" t="s">
        <v>153</v>
      </c>
      <c r="Z951" s="41" t="s">
        <v>154</v>
      </c>
      <c r="AA951" s="41" t="s">
        <v>3177</v>
      </c>
      <c r="AB951" s="52">
        <v>43671</v>
      </c>
      <c r="AC951" s="53">
        <f t="shared" si="56"/>
        <v>1476128.1293103448</v>
      </c>
      <c r="AD951" s="53">
        <v>1712308.63</v>
      </c>
      <c r="AE951" s="54">
        <v>0</v>
      </c>
      <c r="AF951" s="54">
        <v>0</v>
      </c>
      <c r="AG951" s="41" t="s">
        <v>156</v>
      </c>
      <c r="AH951" s="41" t="s">
        <v>157</v>
      </c>
      <c r="AI951" s="41" t="s">
        <v>158</v>
      </c>
      <c r="AJ951" s="41" t="s">
        <v>159</v>
      </c>
      <c r="AK951" s="40">
        <v>43676</v>
      </c>
      <c r="AL951" s="40">
        <v>43798</v>
      </c>
      <c r="AM951" s="55" t="s">
        <v>3178</v>
      </c>
      <c r="AN951" s="55" t="s">
        <v>161</v>
      </c>
      <c r="AO951" s="41">
        <v>351</v>
      </c>
      <c r="AP951" s="41" t="s">
        <v>2994</v>
      </c>
      <c r="AQ951" s="41" t="s">
        <v>3023</v>
      </c>
      <c r="AR951" s="41" t="s">
        <v>3023</v>
      </c>
      <c r="AS951" s="41" t="s">
        <v>3179</v>
      </c>
      <c r="AT951" s="41" t="s">
        <v>3180</v>
      </c>
      <c r="AU951" s="55" t="s">
        <v>161</v>
      </c>
      <c r="AV951" s="41" t="s">
        <v>157</v>
      </c>
      <c r="AW951" s="41" t="s">
        <v>166</v>
      </c>
      <c r="AX951" s="41" t="s">
        <v>167</v>
      </c>
      <c r="AY951" s="41">
        <v>351</v>
      </c>
      <c r="AZ951" s="43" t="s">
        <v>168</v>
      </c>
      <c r="BA951" s="62" t="s">
        <v>5707</v>
      </c>
      <c r="BB951" s="62" t="s">
        <v>5707</v>
      </c>
      <c r="BC951" s="67" t="s">
        <v>1182</v>
      </c>
      <c r="BD951" s="67" t="s">
        <v>1182</v>
      </c>
      <c r="BE951" s="41" t="s">
        <v>172</v>
      </c>
      <c r="BF951" s="52">
        <v>44165</v>
      </c>
      <c r="BG951" s="52">
        <v>44175</v>
      </c>
      <c r="BH951" s="41" t="s">
        <v>157</v>
      </c>
    </row>
    <row r="952" spans="1:60" s="19" customFormat="1" ht="45" x14ac:dyDescent="0.25">
      <c r="A952" s="41">
        <v>2020</v>
      </c>
      <c r="B952" s="52">
        <v>44136</v>
      </c>
      <c r="C952" s="52">
        <v>44165</v>
      </c>
      <c r="D952" s="41" t="s">
        <v>137</v>
      </c>
      <c r="E952" s="41" t="s">
        <v>138</v>
      </c>
      <c r="F952" s="41">
        <v>920</v>
      </c>
      <c r="G952" s="41" t="s">
        <v>3172</v>
      </c>
      <c r="H952" s="55" t="s">
        <v>3108</v>
      </c>
      <c r="I952" s="52">
        <v>43627</v>
      </c>
      <c r="J952" s="45" t="s">
        <v>3173</v>
      </c>
      <c r="K952" s="41">
        <v>920</v>
      </c>
      <c r="L952" s="52">
        <v>43636</v>
      </c>
      <c r="M952" s="41">
        <v>920</v>
      </c>
      <c r="N952" s="41" t="s">
        <v>507</v>
      </c>
      <c r="O952" s="57" t="s">
        <v>3174</v>
      </c>
      <c r="P952" s="57" t="s">
        <v>3175</v>
      </c>
      <c r="Q952" s="57" t="s">
        <v>3176</v>
      </c>
      <c r="R952" s="41" t="s">
        <v>1229</v>
      </c>
      <c r="S952" s="41" t="s">
        <v>1230</v>
      </c>
      <c r="T952" s="41" t="s">
        <v>1231</v>
      </c>
      <c r="U952" s="41" t="s">
        <v>1232</v>
      </c>
      <c r="V952" s="41" t="s">
        <v>1233</v>
      </c>
      <c r="W952" s="59" t="s">
        <v>151</v>
      </c>
      <c r="X952" s="41" t="s">
        <v>152</v>
      </c>
      <c r="Y952" s="41" t="s">
        <v>153</v>
      </c>
      <c r="Z952" s="41" t="s">
        <v>154</v>
      </c>
      <c r="AA952" s="41" t="s">
        <v>3177</v>
      </c>
      <c r="AB952" s="52">
        <v>43671</v>
      </c>
      <c r="AC952" s="53">
        <f t="shared" si="56"/>
        <v>1476128.1293103448</v>
      </c>
      <c r="AD952" s="53">
        <v>1712308.63</v>
      </c>
      <c r="AE952" s="54">
        <v>0</v>
      </c>
      <c r="AF952" s="54">
        <v>0</v>
      </c>
      <c r="AG952" s="41" t="s">
        <v>156</v>
      </c>
      <c r="AH952" s="41" t="s">
        <v>157</v>
      </c>
      <c r="AI952" s="41" t="s">
        <v>158</v>
      </c>
      <c r="AJ952" s="41" t="s">
        <v>159</v>
      </c>
      <c r="AK952" s="40">
        <v>43676</v>
      </c>
      <c r="AL952" s="40">
        <v>43798</v>
      </c>
      <c r="AM952" s="55" t="s">
        <v>3178</v>
      </c>
      <c r="AN952" s="55" t="s">
        <v>161</v>
      </c>
      <c r="AO952" s="41">
        <v>351</v>
      </c>
      <c r="AP952" s="41" t="s">
        <v>2994</v>
      </c>
      <c r="AQ952" s="41" t="s">
        <v>3023</v>
      </c>
      <c r="AR952" s="41" t="s">
        <v>3023</v>
      </c>
      <c r="AS952" s="41" t="s">
        <v>3179</v>
      </c>
      <c r="AT952" s="41" t="s">
        <v>3180</v>
      </c>
      <c r="AU952" s="55" t="s">
        <v>161</v>
      </c>
      <c r="AV952" s="41" t="s">
        <v>157</v>
      </c>
      <c r="AW952" s="41" t="s">
        <v>166</v>
      </c>
      <c r="AX952" s="41" t="s">
        <v>167</v>
      </c>
      <c r="AY952" s="41">
        <v>351</v>
      </c>
      <c r="AZ952" s="43" t="s">
        <v>168</v>
      </c>
      <c r="BA952" s="62" t="s">
        <v>5707</v>
      </c>
      <c r="BB952" s="62" t="s">
        <v>5707</v>
      </c>
      <c r="BC952" s="67" t="s">
        <v>1182</v>
      </c>
      <c r="BD952" s="67" t="s">
        <v>1182</v>
      </c>
      <c r="BE952" s="41" t="s">
        <v>172</v>
      </c>
      <c r="BF952" s="52">
        <v>44165</v>
      </c>
      <c r="BG952" s="52">
        <v>44175</v>
      </c>
      <c r="BH952" s="41" t="s">
        <v>157</v>
      </c>
    </row>
    <row r="953" spans="1:60" s="19" customFormat="1" ht="45" x14ac:dyDescent="0.25">
      <c r="A953" s="41">
        <v>2020</v>
      </c>
      <c r="B953" s="52">
        <v>44136</v>
      </c>
      <c r="C953" s="52">
        <v>44165</v>
      </c>
      <c r="D953" s="41" t="s">
        <v>137</v>
      </c>
      <c r="E953" s="41" t="s">
        <v>138</v>
      </c>
      <c r="F953" s="41">
        <v>921</v>
      </c>
      <c r="G953" s="41" t="s">
        <v>3172</v>
      </c>
      <c r="H953" s="55" t="s">
        <v>3108</v>
      </c>
      <c r="I953" s="52">
        <v>43627</v>
      </c>
      <c r="J953" s="45" t="s">
        <v>3173</v>
      </c>
      <c r="K953" s="41">
        <v>921</v>
      </c>
      <c r="L953" s="52">
        <v>43636</v>
      </c>
      <c r="M953" s="41">
        <v>921</v>
      </c>
      <c r="N953" s="41" t="s">
        <v>507</v>
      </c>
      <c r="O953" s="57" t="s">
        <v>3174</v>
      </c>
      <c r="P953" s="57" t="s">
        <v>3175</v>
      </c>
      <c r="Q953" s="57" t="s">
        <v>3176</v>
      </c>
      <c r="R953" s="41" t="s">
        <v>1229</v>
      </c>
      <c r="S953" s="41" t="s">
        <v>1230</v>
      </c>
      <c r="T953" s="41" t="s">
        <v>1231</v>
      </c>
      <c r="U953" s="41" t="s">
        <v>1232</v>
      </c>
      <c r="V953" s="41" t="s">
        <v>1233</v>
      </c>
      <c r="W953" s="59" t="s">
        <v>151</v>
      </c>
      <c r="X953" s="41" t="s">
        <v>152</v>
      </c>
      <c r="Y953" s="41" t="s">
        <v>153</v>
      </c>
      <c r="Z953" s="41" t="s">
        <v>154</v>
      </c>
      <c r="AA953" s="41" t="s">
        <v>3177</v>
      </c>
      <c r="AB953" s="52">
        <v>43671</v>
      </c>
      <c r="AC953" s="53">
        <f t="shared" si="56"/>
        <v>1476128.1293103448</v>
      </c>
      <c r="AD953" s="53">
        <v>1712308.63</v>
      </c>
      <c r="AE953" s="54">
        <v>0</v>
      </c>
      <c r="AF953" s="54">
        <v>0</v>
      </c>
      <c r="AG953" s="41" t="s">
        <v>156</v>
      </c>
      <c r="AH953" s="41" t="s">
        <v>157</v>
      </c>
      <c r="AI953" s="41" t="s">
        <v>158</v>
      </c>
      <c r="AJ953" s="41" t="s">
        <v>159</v>
      </c>
      <c r="AK953" s="40">
        <v>43676</v>
      </c>
      <c r="AL953" s="40">
        <v>43798</v>
      </c>
      <c r="AM953" s="55" t="s">
        <v>3178</v>
      </c>
      <c r="AN953" s="55" t="s">
        <v>161</v>
      </c>
      <c r="AO953" s="41">
        <v>351</v>
      </c>
      <c r="AP953" s="41" t="s">
        <v>2994</v>
      </c>
      <c r="AQ953" s="41" t="s">
        <v>3023</v>
      </c>
      <c r="AR953" s="41" t="s">
        <v>3023</v>
      </c>
      <c r="AS953" s="41" t="s">
        <v>3179</v>
      </c>
      <c r="AT953" s="41" t="s">
        <v>3180</v>
      </c>
      <c r="AU953" s="55" t="s">
        <v>161</v>
      </c>
      <c r="AV953" s="41" t="s">
        <v>157</v>
      </c>
      <c r="AW953" s="41" t="s">
        <v>166</v>
      </c>
      <c r="AX953" s="41" t="s">
        <v>167</v>
      </c>
      <c r="AY953" s="41">
        <v>351</v>
      </c>
      <c r="AZ953" s="43" t="s">
        <v>168</v>
      </c>
      <c r="BA953" s="62" t="s">
        <v>5707</v>
      </c>
      <c r="BB953" s="62" t="s">
        <v>5707</v>
      </c>
      <c r="BC953" s="67" t="s">
        <v>1182</v>
      </c>
      <c r="BD953" s="67" t="s">
        <v>1182</v>
      </c>
      <c r="BE953" s="41" t="s">
        <v>172</v>
      </c>
      <c r="BF953" s="52">
        <v>44165</v>
      </c>
      <c r="BG953" s="52">
        <v>44175</v>
      </c>
      <c r="BH953" s="41" t="s">
        <v>157</v>
      </c>
    </row>
    <row r="954" spans="1:60" s="19" customFormat="1" ht="45" x14ac:dyDescent="0.25">
      <c r="A954" s="41">
        <v>2020</v>
      </c>
      <c r="B954" s="52">
        <v>44136</v>
      </c>
      <c r="C954" s="52">
        <v>44165</v>
      </c>
      <c r="D954" s="41" t="s">
        <v>137</v>
      </c>
      <c r="E954" s="41" t="s">
        <v>138</v>
      </c>
      <c r="F954" s="41">
        <v>922</v>
      </c>
      <c r="G954" s="41" t="s">
        <v>3172</v>
      </c>
      <c r="H954" s="55" t="s">
        <v>3108</v>
      </c>
      <c r="I954" s="52">
        <v>43627</v>
      </c>
      <c r="J954" s="45" t="s">
        <v>3173</v>
      </c>
      <c r="K954" s="41">
        <v>922</v>
      </c>
      <c r="L954" s="52">
        <v>43636</v>
      </c>
      <c r="M954" s="41">
        <v>922</v>
      </c>
      <c r="N954" s="41" t="s">
        <v>507</v>
      </c>
      <c r="O954" s="57" t="s">
        <v>3174</v>
      </c>
      <c r="P954" s="57" t="s">
        <v>3175</v>
      </c>
      <c r="Q954" s="57" t="s">
        <v>3176</v>
      </c>
      <c r="R954" s="41" t="s">
        <v>1229</v>
      </c>
      <c r="S954" s="41" t="s">
        <v>1230</v>
      </c>
      <c r="T954" s="41" t="s">
        <v>1231</v>
      </c>
      <c r="U954" s="41" t="s">
        <v>1232</v>
      </c>
      <c r="V954" s="41" t="s">
        <v>1233</v>
      </c>
      <c r="W954" s="59" t="s">
        <v>151</v>
      </c>
      <c r="X954" s="41" t="s">
        <v>152</v>
      </c>
      <c r="Y954" s="41" t="s">
        <v>153</v>
      </c>
      <c r="Z954" s="41" t="s">
        <v>154</v>
      </c>
      <c r="AA954" s="41" t="s">
        <v>3177</v>
      </c>
      <c r="AB954" s="52">
        <v>43671</v>
      </c>
      <c r="AC954" s="53">
        <f t="shared" si="56"/>
        <v>1476128.1293103448</v>
      </c>
      <c r="AD954" s="53">
        <v>1712308.63</v>
      </c>
      <c r="AE954" s="54">
        <v>0</v>
      </c>
      <c r="AF954" s="54">
        <v>0</v>
      </c>
      <c r="AG954" s="41" t="s">
        <v>156</v>
      </c>
      <c r="AH954" s="41" t="s">
        <v>157</v>
      </c>
      <c r="AI954" s="41" t="s">
        <v>158</v>
      </c>
      <c r="AJ954" s="41" t="s">
        <v>159</v>
      </c>
      <c r="AK954" s="40">
        <v>43676</v>
      </c>
      <c r="AL954" s="40">
        <v>43798</v>
      </c>
      <c r="AM954" s="55" t="s">
        <v>3178</v>
      </c>
      <c r="AN954" s="55" t="s">
        <v>161</v>
      </c>
      <c r="AO954" s="41">
        <v>351</v>
      </c>
      <c r="AP954" s="41" t="s">
        <v>2994</v>
      </c>
      <c r="AQ954" s="41" t="s">
        <v>3023</v>
      </c>
      <c r="AR954" s="41" t="s">
        <v>3023</v>
      </c>
      <c r="AS954" s="41" t="s">
        <v>3179</v>
      </c>
      <c r="AT954" s="41" t="s">
        <v>3180</v>
      </c>
      <c r="AU954" s="55" t="s">
        <v>161</v>
      </c>
      <c r="AV954" s="41" t="s">
        <v>157</v>
      </c>
      <c r="AW954" s="41" t="s">
        <v>166</v>
      </c>
      <c r="AX954" s="41" t="s">
        <v>167</v>
      </c>
      <c r="AY954" s="41">
        <v>351</v>
      </c>
      <c r="AZ954" s="43" t="s">
        <v>168</v>
      </c>
      <c r="BA954" s="62" t="s">
        <v>5707</v>
      </c>
      <c r="BB954" s="62" t="s">
        <v>5707</v>
      </c>
      <c r="BC954" s="67" t="s">
        <v>1182</v>
      </c>
      <c r="BD954" s="67" t="s">
        <v>1182</v>
      </c>
      <c r="BE954" s="41" t="s">
        <v>172</v>
      </c>
      <c r="BF954" s="52">
        <v>44165</v>
      </c>
      <c r="BG954" s="52">
        <v>44175</v>
      </c>
      <c r="BH954" s="41" t="s">
        <v>157</v>
      </c>
    </row>
    <row r="955" spans="1:60" s="19" customFormat="1" ht="45" x14ac:dyDescent="0.25">
      <c r="A955" s="41">
        <v>2020</v>
      </c>
      <c r="B955" s="52">
        <v>44136</v>
      </c>
      <c r="C955" s="52">
        <v>44165</v>
      </c>
      <c r="D955" s="41" t="s">
        <v>137</v>
      </c>
      <c r="E955" s="41" t="s">
        <v>138</v>
      </c>
      <c r="F955" s="41">
        <v>923</v>
      </c>
      <c r="G955" s="41" t="s">
        <v>3172</v>
      </c>
      <c r="H955" s="55" t="s">
        <v>3108</v>
      </c>
      <c r="I955" s="52">
        <v>43627</v>
      </c>
      <c r="J955" s="45" t="s">
        <v>3173</v>
      </c>
      <c r="K955" s="41">
        <v>923</v>
      </c>
      <c r="L955" s="52">
        <v>43636</v>
      </c>
      <c r="M955" s="41">
        <v>923</v>
      </c>
      <c r="N955" s="41" t="s">
        <v>507</v>
      </c>
      <c r="O955" s="57" t="s">
        <v>3174</v>
      </c>
      <c r="P955" s="57" t="s">
        <v>3175</v>
      </c>
      <c r="Q955" s="57" t="s">
        <v>3176</v>
      </c>
      <c r="R955" s="41" t="s">
        <v>1229</v>
      </c>
      <c r="S955" s="41" t="s">
        <v>1230</v>
      </c>
      <c r="T955" s="41" t="s">
        <v>1231</v>
      </c>
      <c r="U955" s="41" t="s">
        <v>1232</v>
      </c>
      <c r="V955" s="41" t="s">
        <v>1233</v>
      </c>
      <c r="W955" s="59" t="s">
        <v>151</v>
      </c>
      <c r="X955" s="41" t="s">
        <v>152</v>
      </c>
      <c r="Y955" s="41" t="s">
        <v>153</v>
      </c>
      <c r="Z955" s="41" t="s">
        <v>154</v>
      </c>
      <c r="AA955" s="41" t="s">
        <v>3177</v>
      </c>
      <c r="AB955" s="52">
        <v>43671</v>
      </c>
      <c r="AC955" s="53">
        <f t="shared" si="56"/>
        <v>1476128.1293103448</v>
      </c>
      <c r="AD955" s="53">
        <v>1712308.63</v>
      </c>
      <c r="AE955" s="54">
        <v>0</v>
      </c>
      <c r="AF955" s="54">
        <v>0</v>
      </c>
      <c r="AG955" s="41" t="s">
        <v>156</v>
      </c>
      <c r="AH955" s="41" t="s">
        <v>157</v>
      </c>
      <c r="AI955" s="41" t="s">
        <v>158</v>
      </c>
      <c r="AJ955" s="41" t="s">
        <v>159</v>
      </c>
      <c r="AK955" s="40">
        <v>43676</v>
      </c>
      <c r="AL955" s="40">
        <v>43798</v>
      </c>
      <c r="AM955" s="55" t="s">
        <v>3178</v>
      </c>
      <c r="AN955" s="55" t="s">
        <v>161</v>
      </c>
      <c r="AO955" s="41">
        <v>351</v>
      </c>
      <c r="AP955" s="41" t="s">
        <v>2994</v>
      </c>
      <c r="AQ955" s="41" t="s">
        <v>3023</v>
      </c>
      <c r="AR955" s="41" t="s">
        <v>3023</v>
      </c>
      <c r="AS955" s="41" t="s">
        <v>3179</v>
      </c>
      <c r="AT955" s="41" t="s">
        <v>3180</v>
      </c>
      <c r="AU955" s="55" t="s">
        <v>161</v>
      </c>
      <c r="AV955" s="41" t="s">
        <v>157</v>
      </c>
      <c r="AW955" s="41" t="s">
        <v>166</v>
      </c>
      <c r="AX955" s="41" t="s">
        <v>167</v>
      </c>
      <c r="AY955" s="41">
        <v>351</v>
      </c>
      <c r="AZ955" s="43" t="s">
        <v>168</v>
      </c>
      <c r="BA955" s="62" t="s">
        <v>5707</v>
      </c>
      <c r="BB955" s="62" t="s">
        <v>5707</v>
      </c>
      <c r="BC955" s="67" t="s">
        <v>1182</v>
      </c>
      <c r="BD955" s="67" t="s">
        <v>1182</v>
      </c>
      <c r="BE955" s="41" t="s">
        <v>172</v>
      </c>
      <c r="BF955" s="52">
        <v>44165</v>
      </c>
      <c r="BG955" s="52">
        <v>44175</v>
      </c>
      <c r="BH955" s="41" t="s">
        <v>157</v>
      </c>
    </row>
    <row r="956" spans="1:60" s="19" customFormat="1" ht="45" x14ac:dyDescent="0.25">
      <c r="A956" s="41">
        <v>2020</v>
      </c>
      <c r="B956" s="52">
        <v>44136</v>
      </c>
      <c r="C956" s="52">
        <v>44165</v>
      </c>
      <c r="D956" s="41" t="s">
        <v>137</v>
      </c>
      <c r="E956" s="41" t="s">
        <v>138</v>
      </c>
      <c r="F956" s="41">
        <v>924</v>
      </c>
      <c r="G956" s="41" t="s">
        <v>3172</v>
      </c>
      <c r="H956" s="55" t="s">
        <v>3108</v>
      </c>
      <c r="I956" s="52">
        <v>43627</v>
      </c>
      <c r="J956" s="45" t="s">
        <v>3173</v>
      </c>
      <c r="K956" s="41">
        <v>924</v>
      </c>
      <c r="L956" s="52">
        <v>43636</v>
      </c>
      <c r="M956" s="41">
        <v>924</v>
      </c>
      <c r="N956" s="41" t="s">
        <v>507</v>
      </c>
      <c r="O956" s="57" t="s">
        <v>3174</v>
      </c>
      <c r="P956" s="57" t="s">
        <v>3175</v>
      </c>
      <c r="Q956" s="57" t="s">
        <v>3176</v>
      </c>
      <c r="R956" s="41" t="s">
        <v>1229</v>
      </c>
      <c r="S956" s="41" t="s">
        <v>1230</v>
      </c>
      <c r="T956" s="41" t="s">
        <v>1231</v>
      </c>
      <c r="U956" s="41" t="s">
        <v>1232</v>
      </c>
      <c r="V956" s="41" t="s">
        <v>1233</v>
      </c>
      <c r="W956" s="59" t="s">
        <v>151</v>
      </c>
      <c r="X956" s="41" t="s">
        <v>152</v>
      </c>
      <c r="Y956" s="41" t="s">
        <v>153</v>
      </c>
      <c r="Z956" s="41" t="s">
        <v>154</v>
      </c>
      <c r="AA956" s="41" t="s">
        <v>3177</v>
      </c>
      <c r="AB956" s="52">
        <v>43671</v>
      </c>
      <c r="AC956" s="53">
        <f t="shared" si="56"/>
        <v>1476128.1293103448</v>
      </c>
      <c r="AD956" s="53">
        <v>1712308.63</v>
      </c>
      <c r="AE956" s="54">
        <v>0</v>
      </c>
      <c r="AF956" s="54">
        <v>0</v>
      </c>
      <c r="AG956" s="41" t="s">
        <v>156</v>
      </c>
      <c r="AH956" s="41" t="s">
        <v>157</v>
      </c>
      <c r="AI956" s="41" t="s">
        <v>158</v>
      </c>
      <c r="AJ956" s="41" t="s">
        <v>159</v>
      </c>
      <c r="AK956" s="40">
        <v>43676</v>
      </c>
      <c r="AL956" s="40">
        <v>43798</v>
      </c>
      <c r="AM956" s="55" t="s">
        <v>3178</v>
      </c>
      <c r="AN956" s="55" t="s">
        <v>161</v>
      </c>
      <c r="AO956" s="41">
        <v>351</v>
      </c>
      <c r="AP956" s="41" t="s">
        <v>2994</v>
      </c>
      <c r="AQ956" s="41" t="s">
        <v>3023</v>
      </c>
      <c r="AR956" s="41" t="s">
        <v>3023</v>
      </c>
      <c r="AS956" s="41" t="s">
        <v>3179</v>
      </c>
      <c r="AT956" s="41" t="s">
        <v>3180</v>
      </c>
      <c r="AU956" s="55" t="s">
        <v>161</v>
      </c>
      <c r="AV956" s="41" t="s">
        <v>157</v>
      </c>
      <c r="AW956" s="41" t="s">
        <v>166</v>
      </c>
      <c r="AX956" s="41" t="s">
        <v>167</v>
      </c>
      <c r="AY956" s="41">
        <v>351</v>
      </c>
      <c r="AZ956" s="43" t="s">
        <v>168</v>
      </c>
      <c r="BA956" s="62" t="s">
        <v>5707</v>
      </c>
      <c r="BB956" s="62" t="s">
        <v>5707</v>
      </c>
      <c r="BC956" s="67" t="s">
        <v>1182</v>
      </c>
      <c r="BD956" s="67" t="s">
        <v>1182</v>
      </c>
      <c r="BE956" s="41" t="s">
        <v>172</v>
      </c>
      <c r="BF956" s="52">
        <v>44165</v>
      </c>
      <c r="BG956" s="52">
        <v>44175</v>
      </c>
      <c r="BH956" s="41" t="s">
        <v>157</v>
      </c>
    </row>
    <row r="957" spans="1:60" s="19" customFormat="1" ht="45" x14ac:dyDescent="0.25">
      <c r="A957" s="41">
        <v>2020</v>
      </c>
      <c r="B957" s="52">
        <v>44136</v>
      </c>
      <c r="C957" s="52">
        <v>44165</v>
      </c>
      <c r="D957" s="41" t="s">
        <v>137</v>
      </c>
      <c r="E957" s="41" t="s">
        <v>138</v>
      </c>
      <c r="F957" s="41">
        <v>925</v>
      </c>
      <c r="G957" s="41" t="s">
        <v>3172</v>
      </c>
      <c r="H957" s="55" t="s">
        <v>3108</v>
      </c>
      <c r="I957" s="52">
        <v>43627</v>
      </c>
      <c r="J957" s="45" t="s">
        <v>3173</v>
      </c>
      <c r="K957" s="41">
        <v>925</v>
      </c>
      <c r="L957" s="52">
        <v>43636</v>
      </c>
      <c r="M957" s="41">
        <v>925</v>
      </c>
      <c r="N957" s="41" t="s">
        <v>507</v>
      </c>
      <c r="O957" s="57" t="s">
        <v>3174</v>
      </c>
      <c r="P957" s="57" t="s">
        <v>3175</v>
      </c>
      <c r="Q957" s="57" t="s">
        <v>3176</v>
      </c>
      <c r="R957" s="41" t="s">
        <v>1229</v>
      </c>
      <c r="S957" s="41" t="s">
        <v>1230</v>
      </c>
      <c r="T957" s="41" t="s">
        <v>1231</v>
      </c>
      <c r="U957" s="41" t="s">
        <v>1232</v>
      </c>
      <c r="V957" s="41" t="s">
        <v>1233</v>
      </c>
      <c r="W957" s="59" t="s">
        <v>151</v>
      </c>
      <c r="X957" s="41" t="s">
        <v>152</v>
      </c>
      <c r="Y957" s="41" t="s">
        <v>153</v>
      </c>
      <c r="Z957" s="41" t="s">
        <v>154</v>
      </c>
      <c r="AA957" s="41" t="s">
        <v>3181</v>
      </c>
      <c r="AB957" s="52">
        <v>43671</v>
      </c>
      <c r="AC957" s="53">
        <f t="shared" si="56"/>
        <v>820264.44827586215</v>
      </c>
      <c r="AD957" s="53">
        <v>951506.76</v>
      </c>
      <c r="AE957" s="54">
        <v>0</v>
      </c>
      <c r="AF957" s="54">
        <v>0</v>
      </c>
      <c r="AG957" s="41" t="s">
        <v>156</v>
      </c>
      <c r="AH957" s="41" t="s">
        <v>157</v>
      </c>
      <c r="AI957" s="41" t="s">
        <v>158</v>
      </c>
      <c r="AJ957" s="41" t="s">
        <v>159</v>
      </c>
      <c r="AK957" s="40">
        <v>43676</v>
      </c>
      <c r="AL957" s="40">
        <v>43798</v>
      </c>
      <c r="AM957" s="55" t="s">
        <v>3182</v>
      </c>
      <c r="AN957" s="55" t="s">
        <v>161</v>
      </c>
      <c r="AO957" s="41">
        <v>352</v>
      </c>
      <c r="AP957" s="41" t="s">
        <v>2994</v>
      </c>
      <c r="AQ957" s="41" t="s">
        <v>3023</v>
      </c>
      <c r="AR957" s="41" t="s">
        <v>3023</v>
      </c>
      <c r="AS957" s="41" t="s">
        <v>3183</v>
      </c>
      <c r="AT957" s="41" t="s">
        <v>3184</v>
      </c>
      <c r="AU957" s="55" t="s">
        <v>161</v>
      </c>
      <c r="AV957" s="41" t="s">
        <v>157</v>
      </c>
      <c r="AW957" s="41" t="s">
        <v>166</v>
      </c>
      <c r="AX957" s="41" t="s">
        <v>167</v>
      </c>
      <c r="AY957" s="41">
        <v>352</v>
      </c>
      <c r="AZ957" s="43" t="s">
        <v>168</v>
      </c>
      <c r="BA957" s="62" t="s">
        <v>5707</v>
      </c>
      <c r="BB957" s="62" t="s">
        <v>5707</v>
      </c>
      <c r="BC957" s="67" t="s">
        <v>1182</v>
      </c>
      <c r="BD957" s="67" t="s">
        <v>1182</v>
      </c>
      <c r="BE957" s="41" t="s">
        <v>172</v>
      </c>
      <c r="BF957" s="52">
        <v>44165</v>
      </c>
      <c r="BG957" s="52">
        <v>44175</v>
      </c>
      <c r="BH957" s="41" t="s">
        <v>157</v>
      </c>
    </row>
    <row r="958" spans="1:60" s="19" customFormat="1" ht="45" x14ac:dyDescent="0.25">
      <c r="A958" s="41">
        <v>2020</v>
      </c>
      <c r="B958" s="52">
        <v>44136</v>
      </c>
      <c r="C958" s="52">
        <v>44165</v>
      </c>
      <c r="D958" s="41" t="s">
        <v>137</v>
      </c>
      <c r="E958" s="41" t="s">
        <v>138</v>
      </c>
      <c r="F958" s="41">
        <v>926</v>
      </c>
      <c r="G958" s="41" t="s">
        <v>3172</v>
      </c>
      <c r="H958" s="55" t="s">
        <v>3108</v>
      </c>
      <c r="I958" s="52">
        <v>43627</v>
      </c>
      <c r="J958" s="45" t="s">
        <v>3173</v>
      </c>
      <c r="K958" s="41">
        <v>926</v>
      </c>
      <c r="L958" s="52">
        <v>43636</v>
      </c>
      <c r="M958" s="41">
        <v>926</v>
      </c>
      <c r="N958" s="41" t="s">
        <v>507</v>
      </c>
      <c r="O958" s="57" t="s">
        <v>3174</v>
      </c>
      <c r="P958" s="57" t="s">
        <v>3175</v>
      </c>
      <c r="Q958" s="57" t="s">
        <v>3176</v>
      </c>
      <c r="R958" s="41" t="s">
        <v>1229</v>
      </c>
      <c r="S958" s="41" t="s">
        <v>1230</v>
      </c>
      <c r="T958" s="41" t="s">
        <v>1231</v>
      </c>
      <c r="U958" s="41" t="s">
        <v>1232</v>
      </c>
      <c r="V958" s="41" t="s">
        <v>1233</v>
      </c>
      <c r="W958" s="59" t="s">
        <v>151</v>
      </c>
      <c r="X958" s="41" t="s">
        <v>152</v>
      </c>
      <c r="Y958" s="41" t="s">
        <v>153</v>
      </c>
      <c r="Z958" s="41" t="s">
        <v>154</v>
      </c>
      <c r="AA958" s="41" t="s">
        <v>3181</v>
      </c>
      <c r="AB958" s="52">
        <v>43671</v>
      </c>
      <c r="AC958" s="53">
        <f t="shared" si="56"/>
        <v>820264.44827586215</v>
      </c>
      <c r="AD958" s="53">
        <v>951506.76</v>
      </c>
      <c r="AE958" s="54">
        <v>0</v>
      </c>
      <c r="AF958" s="54">
        <v>0</v>
      </c>
      <c r="AG958" s="41" t="s">
        <v>156</v>
      </c>
      <c r="AH958" s="41" t="s">
        <v>157</v>
      </c>
      <c r="AI958" s="41" t="s">
        <v>158</v>
      </c>
      <c r="AJ958" s="41" t="s">
        <v>159</v>
      </c>
      <c r="AK958" s="40">
        <v>43676</v>
      </c>
      <c r="AL958" s="40">
        <v>43798</v>
      </c>
      <c r="AM958" s="55" t="s">
        <v>3182</v>
      </c>
      <c r="AN958" s="55" t="s">
        <v>161</v>
      </c>
      <c r="AO958" s="41">
        <v>352</v>
      </c>
      <c r="AP958" s="41" t="s">
        <v>2994</v>
      </c>
      <c r="AQ958" s="41" t="s">
        <v>3023</v>
      </c>
      <c r="AR958" s="41" t="s">
        <v>3023</v>
      </c>
      <c r="AS958" s="41" t="s">
        <v>3183</v>
      </c>
      <c r="AT958" s="41" t="s">
        <v>3184</v>
      </c>
      <c r="AU958" s="55" t="s">
        <v>161</v>
      </c>
      <c r="AV958" s="41" t="s">
        <v>157</v>
      </c>
      <c r="AW958" s="41" t="s">
        <v>166</v>
      </c>
      <c r="AX958" s="41" t="s">
        <v>167</v>
      </c>
      <c r="AY958" s="41">
        <v>352</v>
      </c>
      <c r="AZ958" s="43" t="s">
        <v>168</v>
      </c>
      <c r="BA958" s="62" t="s">
        <v>5707</v>
      </c>
      <c r="BB958" s="62" t="s">
        <v>5707</v>
      </c>
      <c r="BC958" s="67" t="s">
        <v>1182</v>
      </c>
      <c r="BD958" s="67" t="s">
        <v>1182</v>
      </c>
      <c r="BE958" s="41" t="s">
        <v>172</v>
      </c>
      <c r="BF958" s="52">
        <v>44165</v>
      </c>
      <c r="BG958" s="52">
        <v>44175</v>
      </c>
      <c r="BH958" s="41" t="s">
        <v>157</v>
      </c>
    </row>
    <row r="959" spans="1:60" s="19" customFormat="1" ht="45" x14ac:dyDescent="0.25">
      <c r="A959" s="41">
        <v>2020</v>
      </c>
      <c r="B959" s="52">
        <v>44136</v>
      </c>
      <c r="C959" s="52">
        <v>44165</v>
      </c>
      <c r="D959" s="41" t="s">
        <v>137</v>
      </c>
      <c r="E959" s="41" t="s">
        <v>138</v>
      </c>
      <c r="F959" s="41">
        <v>927</v>
      </c>
      <c r="G959" s="41" t="s">
        <v>3172</v>
      </c>
      <c r="H959" s="55" t="s">
        <v>3108</v>
      </c>
      <c r="I959" s="52">
        <v>43627</v>
      </c>
      <c r="J959" s="45" t="s">
        <v>3173</v>
      </c>
      <c r="K959" s="41">
        <v>927</v>
      </c>
      <c r="L959" s="52">
        <v>43636</v>
      </c>
      <c r="M959" s="41">
        <v>927</v>
      </c>
      <c r="N959" s="41" t="s">
        <v>507</v>
      </c>
      <c r="O959" s="57" t="s">
        <v>3174</v>
      </c>
      <c r="P959" s="57" t="s">
        <v>3175</v>
      </c>
      <c r="Q959" s="57" t="s">
        <v>3176</v>
      </c>
      <c r="R959" s="41" t="s">
        <v>1229</v>
      </c>
      <c r="S959" s="41" t="s">
        <v>1230</v>
      </c>
      <c r="T959" s="41" t="s">
        <v>1231</v>
      </c>
      <c r="U959" s="41" t="s">
        <v>1232</v>
      </c>
      <c r="V959" s="41" t="s">
        <v>1233</v>
      </c>
      <c r="W959" s="59" t="s">
        <v>151</v>
      </c>
      <c r="X959" s="41" t="s">
        <v>152</v>
      </c>
      <c r="Y959" s="41" t="s">
        <v>153</v>
      </c>
      <c r="Z959" s="41" t="s">
        <v>154</v>
      </c>
      <c r="AA959" s="41" t="s">
        <v>3181</v>
      </c>
      <c r="AB959" s="52">
        <v>43671</v>
      </c>
      <c r="AC959" s="53">
        <f t="shared" si="56"/>
        <v>820264.44827586215</v>
      </c>
      <c r="AD959" s="53">
        <v>951506.76</v>
      </c>
      <c r="AE959" s="54">
        <v>0</v>
      </c>
      <c r="AF959" s="54">
        <v>0</v>
      </c>
      <c r="AG959" s="41" t="s">
        <v>156</v>
      </c>
      <c r="AH959" s="41" t="s">
        <v>157</v>
      </c>
      <c r="AI959" s="41" t="s">
        <v>158</v>
      </c>
      <c r="AJ959" s="41" t="s">
        <v>159</v>
      </c>
      <c r="AK959" s="40">
        <v>43676</v>
      </c>
      <c r="AL959" s="40">
        <v>43798</v>
      </c>
      <c r="AM959" s="55" t="s">
        <v>3182</v>
      </c>
      <c r="AN959" s="55" t="s">
        <v>161</v>
      </c>
      <c r="AO959" s="41">
        <v>352</v>
      </c>
      <c r="AP959" s="41" t="s">
        <v>2994</v>
      </c>
      <c r="AQ959" s="41" t="s">
        <v>3023</v>
      </c>
      <c r="AR959" s="41" t="s">
        <v>3023</v>
      </c>
      <c r="AS959" s="41" t="s">
        <v>3183</v>
      </c>
      <c r="AT959" s="41" t="s">
        <v>3184</v>
      </c>
      <c r="AU959" s="55" t="s">
        <v>161</v>
      </c>
      <c r="AV959" s="41" t="s">
        <v>157</v>
      </c>
      <c r="AW959" s="41" t="s">
        <v>166</v>
      </c>
      <c r="AX959" s="41" t="s">
        <v>167</v>
      </c>
      <c r="AY959" s="41">
        <v>352</v>
      </c>
      <c r="AZ959" s="43" t="s">
        <v>168</v>
      </c>
      <c r="BA959" s="62" t="s">
        <v>5707</v>
      </c>
      <c r="BB959" s="62" t="s">
        <v>5707</v>
      </c>
      <c r="BC959" s="67" t="s">
        <v>1182</v>
      </c>
      <c r="BD959" s="67" t="s">
        <v>1182</v>
      </c>
      <c r="BE959" s="41" t="s">
        <v>172</v>
      </c>
      <c r="BF959" s="52">
        <v>44165</v>
      </c>
      <c r="BG959" s="52">
        <v>44175</v>
      </c>
      <c r="BH959" s="41" t="s">
        <v>157</v>
      </c>
    </row>
    <row r="960" spans="1:60" s="19" customFormat="1" ht="45" x14ac:dyDescent="0.25">
      <c r="A960" s="41">
        <v>2020</v>
      </c>
      <c r="B960" s="52">
        <v>44136</v>
      </c>
      <c r="C960" s="52">
        <v>44165</v>
      </c>
      <c r="D960" s="41" t="s">
        <v>137</v>
      </c>
      <c r="E960" s="41" t="s">
        <v>138</v>
      </c>
      <c r="F960" s="41">
        <v>928</v>
      </c>
      <c r="G960" s="41" t="s">
        <v>3172</v>
      </c>
      <c r="H960" s="55" t="s">
        <v>3108</v>
      </c>
      <c r="I960" s="52">
        <v>43627</v>
      </c>
      <c r="J960" s="45" t="s">
        <v>3173</v>
      </c>
      <c r="K960" s="41">
        <v>928</v>
      </c>
      <c r="L960" s="52">
        <v>43636</v>
      </c>
      <c r="M960" s="41">
        <v>928</v>
      </c>
      <c r="N960" s="41" t="s">
        <v>507</v>
      </c>
      <c r="O960" s="57" t="s">
        <v>3174</v>
      </c>
      <c r="P960" s="57" t="s">
        <v>3175</v>
      </c>
      <c r="Q960" s="57" t="s">
        <v>3176</v>
      </c>
      <c r="R960" s="41" t="s">
        <v>1229</v>
      </c>
      <c r="S960" s="41" t="s">
        <v>1230</v>
      </c>
      <c r="T960" s="41" t="s">
        <v>1231</v>
      </c>
      <c r="U960" s="41" t="s">
        <v>1232</v>
      </c>
      <c r="V960" s="41" t="s">
        <v>1233</v>
      </c>
      <c r="W960" s="59" t="s">
        <v>151</v>
      </c>
      <c r="X960" s="41" t="s">
        <v>152</v>
      </c>
      <c r="Y960" s="41" t="s">
        <v>153</v>
      </c>
      <c r="Z960" s="41" t="s">
        <v>154</v>
      </c>
      <c r="AA960" s="41" t="s">
        <v>3181</v>
      </c>
      <c r="AB960" s="52">
        <v>43671</v>
      </c>
      <c r="AC960" s="53">
        <f t="shared" si="56"/>
        <v>820264.44827586215</v>
      </c>
      <c r="AD960" s="53">
        <v>951506.76</v>
      </c>
      <c r="AE960" s="54">
        <v>0</v>
      </c>
      <c r="AF960" s="54">
        <v>0</v>
      </c>
      <c r="AG960" s="41" t="s">
        <v>156</v>
      </c>
      <c r="AH960" s="41" t="s">
        <v>157</v>
      </c>
      <c r="AI960" s="41" t="s">
        <v>158</v>
      </c>
      <c r="AJ960" s="41" t="s">
        <v>159</v>
      </c>
      <c r="AK960" s="40">
        <v>43676</v>
      </c>
      <c r="AL960" s="40">
        <v>43798</v>
      </c>
      <c r="AM960" s="55" t="s">
        <v>3182</v>
      </c>
      <c r="AN960" s="55" t="s">
        <v>161</v>
      </c>
      <c r="AO960" s="41">
        <v>352</v>
      </c>
      <c r="AP960" s="41" t="s">
        <v>2994</v>
      </c>
      <c r="AQ960" s="41" t="s">
        <v>3023</v>
      </c>
      <c r="AR960" s="41" t="s">
        <v>3023</v>
      </c>
      <c r="AS960" s="41" t="s">
        <v>3183</v>
      </c>
      <c r="AT960" s="41" t="s">
        <v>3184</v>
      </c>
      <c r="AU960" s="55" t="s">
        <v>161</v>
      </c>
      <c r="AV960" s="41" t="s">
        <v>157</v>
      </c>
      <c r="AW960" s="41" t="s">
        <v>166</v>
      </c>
      <c r="AX960" s="41" t="s">
        <v>167</v>
      </c>
      <c r="AY960" s="41">
        <v>352</v>
      </c>
      <c r="AZ960" s="43" t="s">
        <v>168</v>
      </c>
      <c r="BA960" s="62" t="s">
        <v>5707</v>
      </c>
      <c r="BB960" s="62" t="s">
        <v>5707</v>
      </c>
      <c r="BC960" s="67" t="s">
        <v>1182</v>
      </c>
      <c r="BD960" s="67" t="s">
        <v>1182</v>
      </c>
      <c r="BE960" s="41" t="s">
        <v>172</v>
      </c>
      <c r="BF960" s="52">
        <v>44165</v>
      </c>
      <c r="BG960" s="52">
        <v>44175</v>
      </c>
      <c r="BH960" s="41" t="s">
        <v>157</v>
      </c>
    </row>
    <row r="961" spans="1:60" s="19" customFormat="1" ht="45" x14ac:dyDescent="0.25">
      <c r="A961" s="41">
        <v>2020</v>
      </c>
      <c r="B961" s="52">
        <v>44136</v>
      </c>
      <c r="C961" s="52">
        <v>44165</v>
      </c>
      <c r="D961" s="41" t="s">
        <v>137</v>
      </c>
      <c r="E961" s="41" t="s">
        <v>138</v>
      </c>
      <c r="F961" s="41">
        <v>929</v>
      </c>
      <c r="G961" s="41" t="s">
        <v>3172</v>
      </c>
      <c r="H961" s="55" t="s">
        <v>3108</v>
      </c>
      <c r="I961" s="52">
        <v>43627</v>
      </c>
      <c r="J961" s="45" t="s">
        <v>3173</v>
      </c>
      <c r="K961" s="41">
        <v>929</v>
      </c>
      <c r="L961" s="52">
        <v>43636</v>
      </c>
      <c r="M961" s="41">
        <v>929</v>
      </c>
      <c r="N961" s="41" t="s">
        <v>507</v>
      </c>
      <c r="O961" s="57" t="s">
        <v>3174</v>
      </c>
      <c r="P961" s="57" t="s">
        <v>3175</v>
      </c>
      <c r="Q961" s="57" t="s">
        <v>3176</v>
      </c>
      <c r="R961" s="41" t="s">
        <v>1229</v>
      </c>
      <c r="S961" s="41" t="s">
        <v>1230</v>
      </c>
      <c r="T961" s="41" t="s">
        <v>1231</v>
      </c>
      <c r="U961" s="41" t="s">
        <v>1232</v>
      </c>
      <c r="V961" s="41" t="s">
        <v>1233</v>
      </c>
      <c r="W961" s="59" t="s">
        <v>151</v>
      </c>
      <c r="X961" s="41" t="s">
        <v>152</v>
      </c>
      <c r="Y961" s="41" t="s">
        <v>153</v>
      </c>
      <c r="Z961" s="41" t="s">
        <v>154</v>
      </c>
      <c r="AA961" s="41" t="s">
        <v>3181</v>
      </c>
      <c r="AB961" s="52">
        <v>43671</v>
      </c>
      <c r="AC961" s="53">
        <f t="shared" si="56"/>
        <v>820264.44827586215</v>
      </c>
      <c r="AD961" s="53">
        <v>951506.76</v>
      </c>
      <c r="AE961" s="54">
        <v>0</v>
      </c>
      <c r="AF961" s="54">
        <v>0</v>
      </c>
      <c r="AG961" s="41" t="s">
        <v>156</v>
      </c>
      <c r="AH961" s="41" t="s">
        <v>157</v>
      </c>
      <c r="AI961" s="41" t="s">
        <v>158</v>
      </c>
      <c r="AJ961" s="41" t="s">
        <v>159</v>
      </c>
      <c r="AK961" s="40">
        <v>43676</v>
      </c>
      <c r="AL961" s="40">
        <v>43798</v>
      </c>
      <c r="AM961" s="55" t="s">
        <v>3182</v>
      </c>
      <c r="AN961" s="55" t="s">
        <v>161</v>
      </c>
      <c r="AO961" s="41">
        <v>352</v>
      </c>
      <c r="AP961" s="41" t="s">
        <v>2994</v>
      </c>
      <c r="AQ961" s="41" t="s">
        <v>3023</v>
      </c>
      <c r="AR961" s="41" t="s">
        <v>3023</v>
      </c>
      <c r="AS961" s="41" t="s">
        <v>3183</v>
      </c>
      <c r="AT961" s="41" t="s">
        <v>3184</v>
      </c>
      <c r="AU961" s="55" t="s">
        <v>161</v>
      </c>
      <c r="AV961" s="41" t="s">
        <v>157</v>
      </c>
      <c r="AW961" s="41" t="s">
        <v>166</v>
      </c>
      <c r="AX961" s="41" t="s">
        <v>167</v>
      </c>
      <c r="AY961" s="41">
        <v>352</v>
      </c>
      <c r="AZ961" s="43" t="s">
        <v>168</v>
      </c>
      <c r="BA961" s="62" t="s">
        <v>5707</v>
      </c>
      <c r="BB961" s="62" t="s">
        <v>5707</v>
      </c>
      <c r="BC961" s="67" t="s">
        <v>1182</v>
      </c>
      <c r="BD961" s="67" t="s">
        <v>1182</v>
      </c>
      <c r="BE961" s="41" t="s">
        <v>172</v>
      </c>
      <c r="BF961" s="52">
        <v>44165</v>
      </c>
      <c r="BG961" s="52">
        <v>44175</v>
      </c>
      <c r="BH961" s="41" t="s">
        <v>157</v>
      </c>
    </row>
    <row r="962" spans="1:60" s="19" customFormat="1" ht="45" x14ac:dyDescent="0.25">
      <c r="A962" s="41">
        <v>2020</v>
      </c>
      <c r="B962" s="52">
        <v>44136</v>
      </c>
      <c r="C962" s="52">
        <v>44165</v>
      </c>
      <c r="D962" s="41" t="s">
        <v>137</v>
      </c>
      <c r="E962" s="41" t="s">
        <v>138</v>
      </c>
      <c r="F962" s="41">
        <v>930</v>
      </c>
      <c r="G962" s="41" t="s">
        <v>3172</v>
      </c>
      <c r="H962" s="55" t="s">
        <v>3108</v>
      </c>
      <c r="I962" s="52">
        <v>43627</v>
      </c>
      <c r="J962" s="45" t="s">
        <v>3173</v>
      </c>
      <c r="K962" s="41">
        <v>930</v>
      </c>
      <c r="L962" s="52">
        <v>43636</v>
      </c>
      <c r="M962" s="41">
        <v>930</v>
      </c>
      <c r="N962" s="41" t="s">
        <v>507</v>
      </c>
      <c r="O962" s="57" t="s">
        <v>3174</v>
      </c>
      <c r="P962" s="57" t="s">
        <v>3175</v>
      </c>
      <c r="Q962" s="57" t="s">
        <v>3176</v>
      </c>
      <c r="R962" s="41" t="s">
        <v>1229</v>
      </c>
      <c r="S962" s="41" t="s">
        <v>1230</v>
      </c>
      <c r="T962" s="41" t="s">
        <v>1231</v>
      </c>
      <c r="U962" s="41" t="s">
        <v>1232</v>
      </c>
      <c r="V962" s="41" t="s">
        <v>1233</v>
      </c>
      <c r="W962" s="59" t="s">
        <v>151</v>
      </c>
      <c r="X962" s="41" t="s">
        <v>152</v>
      </c>
      <c r="Y962" s="41" t="s">
        <v>153</v>
      </c>
      <c r="Z962" s="41" t="s">
        <v>154</v>
      </c>
      <c r="AA962" s="41" t="s">
        <v>3181</v>
      </c>
      <c r="AB962" s="52">
        <v>43671</v>
      </c>
      <c r="AC962" s="53">
        <f t="shared" si="56"/>
        <v>820264.44827586215</v>
      </c>
      <c r="AD962" s="53">
        <v>951506.76</v>
      </c>
      <c r="AE962" s="54">
        <v>0</v>
      </c>
      <c r="AF962" s="54">
        <v>0</v>
      </c>
      <c r="AG962" s="41" t="s">
        <v>156</v>
      </c>
      <c r="AH962" s="41" t="s">
        <v>157</v>
      </c>
      <c r="AI962" s="41" t="s">
        <v>158</v>
      </c>
      <c r="AJ962" s="41" t="s">
        <v>159</v>
      </c>
      <c r="AK962" s="40">
        <v>43676</v>
      </c>
      <c r="AL962" s="40">
        <v>43798</v>
      </c>
      <c r="AM962" s="55" t="s">
        <v>3182</v>
      </c>
      <c r="AN962" s="55" t="s">
        <v>161</v>
      </c>
      <c r="AO962" s="41">
        <v>352</v>
      </c>
      <c r="AP962" s="41" t="s">
        <v>2994</v>
      </c>
      <c r="AQ962" s="41" t="s">
        <v>3023</v>
      </c>
      <c r="AR962" s="41" t="s">
        <v>3023</v>
      </c>
      <c r="AS962" s="41" t="s">
        <v>3183</v>
      </c>
      <c r="AT962" s="41" t="s">
        <v>3184</v>
      </c>
      <c r="AU962" s="55" t="s">
        <v>161</v>
      </c>
      <c r="AV962" s="41" t="s">
        <v>157</v>
      </c>
      <c r="AW962" s="41" t="s">
        <v>166</v>
      </c>
      <c r="AX962" s="41" t="s">
        <v>167</v>
      </c>
      <c r="AY962" s="41">
        <v>352</v>
      </c>
      <c r="AZ962" s="43" t="s">
        <v>168</v>
      </c>
      <c r="BA962" s="62" t="s">
        <v>5707</v>
      </c>
      <c r="BB962" s="62" t="s">
        <v>5707</v>
      </c>
      <c r="BC962" s="67" t="s">
        <v>1182</v>
      </c>
      <c r="BD962" s="67" t="s">
        <v>1182</v>
      </c>
      <c r="BE962" s="41" t="s">
        <v>172</v>
      </c>
      <c r="BF962" s="52">
        <v>44165</v>
      </c>
      <c r="BG962" s="52">
        <v>44175</v>
      </c>
      <c r="BH962" s="41" t="s">
        <v>157</v>
      </c>
    </row>
    <row r="963" spans="1:60" s="19" customFormat="1" ht="45" x14ac:dyDescent="0.25">
      <c r="A963" s="41">
        <v>2020</v>
      </c>
      <c r="B963" s="52">
        <v>44136</v>
      </c>
      <c r="C963" s="52">
        <v>44165</v>
      </c>
      <c r="D963" s="41" t="s">
        <v>137</v>
      </c>
      <c r="E963" s="41" t="s">
        <v>138</v>
      </c>
      <c r="F963" s="41">
        <v>931</v>
      </c>
      <c r="G963" s="41" t="s">
        <v>3172</v>
      </c>
      <c r="H963" s="55" t="s">
        <v>3108</v>
      </c>
      <c r="I963" s="52">
        <v>43627</v>
      </c>
      <c r="J963" s="45" t="s">
        <v>3173</v>
      </c>
      <c r="K963" s="41">
        <v>931</v>
      </c>
      <c r="L963" s="52">
        <v>43636</v>
      </c>
      <c r="M963" s="41">
        <v>931</v>
      </c>
      <c r="N963" s="41" t="s">
        <v>507</v>
      </c>
      <c r="O963" s="57" t="s">
        <v>3174</v>
      </c>
      <c r="P963" s="57" t="s">
        <v>3175</v>
      </c>
      <c r="Q963" s="57" t="s">
        <v>3176</v>
      </c>
      <c r="R963" s="41" t="s">
        <v>1229</v>
      </c>
      <c r="S963" s="41" t="s">
        <v>1230</v>
      </c>
      <c r="T963" s="41" t="s">
        <v>1231</v>
      </c>
      <c r="U963" s="41" t="s">
        <v>1232</v>
      </c>
      <c r="V963" s="41" t="s">
        <v>1233</v>
      </c>
      <c r="W963" s="59" t="s">
        <v>151</v>
      </c>
      <c r="X963" s="41" t="s">
        <v>152</v>
      </c>
      <c r="Y963" s="41" t="s">
        <v>153</v>
      </c>
      <c r="Z963" s="41" t="s">
        <v>154</v>
      </c>
      <c r="AA963" s="41" t="s">
        <v>3181</v>
      </c>
      <c r="AB963" s="52">
        <v>43671</v>
      </c>
      <c r="AC963" s="53">
        <f t="shared" si="56"/>
        <v>820264.44827586215</v>
      </c>
      <c r="AD963" s="53">
        <v>951506.76</v>
      </c>
      <c r="AE963" s="54">
        <v>0</v>
      </c>
      <c r="AF963" s="54">
        <v>0</v>
      </c>
      <c r="AG963" s="41" t="s">
        <v>156</v>
      </c>
      <c r="AH963" s="41" t="s">
        <v>157</v>
      </c>
      <c r="AI963" s="41" t="s">
        <v>158</v>
      </c>
      <c r="AJ963" s="41" t="s">
        <v>159</v>
      </c>
      <c r="AK963" s="40">
        <v>43676</v>
      </c>
      <c r="AL963" s="40">
        <v>43798</v>
      </c>
      <c r="AM963" s="55" t="s">
        <v>3182</v>
      </c>
      <c r="AN963" s="55" t="s">
        <v>161</v>
      </c>
      <c r="AO963" s="41">
        <v>352</v>
      </c>
      <c r="AP963" s="41" t="s">
        <v>2994</v>
      </c>
      <c r="AQ963" s="41" t="s">
        <v>3023</v>
      </c>
      <c r="AR963" s="41" t="s">
        <v>3023</v>
      </c>
      <c r="AS963" s="41" t="s">
        <v>3183</v>
      </c>
      <c r="AT963" s="41" t="s">
        <v>3184</v>
      </c>
      <c r="AU963" s="55" t="s">
        <v>161</v>
      </c>
      <c r="AV963" s="41" t="s">
        <v>157</v>
      </c>
      <c r="AW963" s="41" t="s">
        <v>166</v>
      </c>
      <c r="AX963" s="41" t="s">
        <v>167</v>
      </c>
      <c r="AY963" s="41">
        <v>352</v>
      </c>
      <c r="AZ963" s="43" t="s">
        <v>168</v>
      </c>
      <c r="BA963" s="62" t="s">
        <v>5707</v>
      </c>
      <c r="BB963" s="62" t="s">
        <v>5707</v>
      </c>
      <c r="BC963" s="67" t="s">
        <v>1182</v>
      </c>
      <c r="BD963" s="67" t="s">
        <v>1182</v>
      </c>
      <c r="BE963" s="41" t="s">
        <v>172</v>
      </c>
      <c r="BF963" s="52">
        <v>44165</v>
      </c>
      <c r="BG963" s="52">
        <v>44175</v>
      </c>
      <c r="BH963" s="41" t="s">
        <v>157</v>
      </c>
    </row>
    <row r="964" spans="1:60" s="19" customFormat="1" ht="45" x14ac:dyDescent="0.25">
      <c r="A964" s="41">
        <v>2020</v>
      </c>
      <c r="B964" s="52">
        <v>44136</v>
      </c>
      <c r="C964" s="52">
        <v>44165</v>
      </c>
      <c r="D964" s="41" t="s">
        <v>137</v>
      </c>
      <c r="E964" s="41" t="s">
        <v>138</v>
      </c>
      <c r="F964" s="41">
        <v>932</v>
      </c>
      <c r="G964" s="41" t="s">
        <v>3172</v>
      </c>
      <c r="H964" s="55" t="s">
        <v>3108</v>
      </c>
      <c r="I964" s="52">
        <v>43627</v>
      </c>
      <c r="J964" s="45" t="s">
        <v>3173</v>
      </c>
      <c r="K964" s="41">
        <v>932</v>
      </c>
      <c r="L964" s="52">
        <v>43636</v>
      </c>
      <c r="M964" s="41">
        <v>932</v>
      </c>
      <c r="N964" s="41" t="s">
        <v>507</v>
      </c>
      <c r="O964" s="57" t="s">
        <v>3174</v>
      </c>
      <c r="P964" s="57" t="s">
        <v>3175</v>
      </c>
      <c r="Q964" s="57" t="s">
        <v>3176</v>
      </c>
      <c r="R964" s="41" t="s">
        <v>1229</v>
      </c>
      <c r="S964" s="41" t="s">
        <v>1230</v>
      </c>
      <c r="T964" s="41" t="s">
        <v>1231</v>
      </c>
      <c r="U964" s="41" t="s">
        <v>1232</v>
      </c>
      <c r="V964" s="41" t="s">
        <v>1233</v>
      </c>
      <c r="W964" s="59" t="s">
        <v>151</v>
      </c>
      <c r="X964" s="41" t="s">
        <v>152</v>
      </c>
      <c r="Y964" s="41" t="s">
        <v>153</v>
      </c>
      <c r="Z964" s="41" t="s">
        <v>154</v>
      </c>
      <c r="AA964" s="41" t="s">
        <v>3181</v>
      </c>
      <c r="AB964" s="52">
        <v>43671</v>
      </c>
      <c r="AC964" s="53">
        <f t="shared" si="56"/>
        <v>820264.44827586215</v>
      </c>
      <c r="AD964" s="53">
        <v>951506.76</v>
      </c>
      <c r="AE964" s="54">
        <v>0</v>
      </c>
      <c r="AF964" s="54">
        <v>0</v>
      </c>
      <c r="AG964" s="41" t="s">
        <v>156</v>
      </c>
      <c r="AH964" s="41" t="s">
        <v>157</v>
      </c>
      <c r="AI964" s="41" t="s">
        <v>158</v>
      </c>
      <c r="AJ964" s="41" t="s">
        <v>159</v>
      </c>
      <c r="AK964" s="40">
        <v>43676</v>
      </c>
      <c r="AL964" s="40">
        <v>43798</v>
      </c>
      <c r="AM964" s="55" t="s">
        <v>3182</v>
      </c>
      <c r="AN964" s="55" t="s">
        <v>161</v>
      </c>
      <c r="AO964" s="41">
        <v>352</v>
      </c>
      <c r="AP964" s="41" t="s">
        <v>2994</v>
      </c>
      <c r="AQ964" s="41" t="s">
        <v>3023</v>
      </c>
      <c r="AR964" s="41" t="s">
        <v>3023</v>
      </c>
      <c r="AS964" s="41" t="s">
        <v>3183</v>
      </c>
      <c r="AT964" s="41" t="s">
        <v>3184</v>
      </c>
      <c r="AU964" s="55" t="s">
        <v>161</v>
      </c>
      <c r="AV964" s="41" t="s">
        <v>157</v>
      </c>
      <c r="AW964" s="41" t="s">
        <v>166</v>
      </c>
      <c r="AX964" s="41" t="s">
        <v>167</v>
      </c>
      <c r="AY964" s="41">
        <v>352</v>
      </c>
      <c r="AZ964" s="43" t="s">
        <v>168</v>
      </c>
      <c r="BA964" s="62" t="s">
        <v>5707</v>
      </c>
      <c r="BB964" s="62" t="s">
        <v>5707</v>
      </c>
      <c r="BC964" s="67" t="s">
        <v>1182</v>
      </c>
      <c r="BD964" s="67" t="s">
        <v>1182</v>
      </c>
      <c r="BE964" s="41" t="s">
        <v>172</v>
      </c>
      <c r="BF964" s="52">
        <v>44165</v>
      </c>
      <c r="BG964" s="52">
        <v>44175</v>
      </c>
      <c r="BH964" s="41" t="s">
        <v>157</v>
      </c>
    </row>
    <row r="965" spans="1:60" s="19" customFormat="1" ht="45" x14ac:dyDescent="0.25">
      <c r="A965" s="41">
        <v>2020</v>
      </c>
      <c r="B965" s="52">
        <v>44136</v>
      </c>
      <c r="C965" s="52">
        <v>44165</v>
      </c>
      <c r="D965" s="41" t="s">
        <v>137</v>
      </c>
      <c r="E965" s="41" t="s">
        <v>138</v>
      </c>
      <c r="F965" s="41">
        <v>933</v>
      </c>
      <c r="G965" s="41" t="s">
        <v>3185</v>
      </c>
      <c r="H965" s="55" t="s">
        <v>3108</v>
      </c>
      <c r="I965" s="52">
        <v>43627</v>
      </c>
      <c r="J965" s="45" t="s">
        <v>3186</v>
      </c>
      <c r="K965" s="41">
        <v>933</v>
      </c>
      <c r="L965" s="52">
        <v>43637</v>
      </c>
      <c r="M965" s="41">
        <v>933</v>
      </c>
      <c r="N965" s="41" t="s">
        <v>507</v>
      </c>
      <c r="O965" s="57" t="s">
        <v>3187</v>
      </c>
      <c r="P965" s="57" t="s">
        <v>3188</v>
      </c>
      <c r="Q965" s="57" t="s">
        <v>3189</v>
      </c>
      <c r="R965" s="41" t="s">
        <v>2663</v>
      </c>
      <c r="S965" s="41" t="s">
        <v>813</v>
      </c>
      <c r="T965" s="41" t="s">
        <v>2664</v>
      </c>
      <c r="U965" s="41" t="s">
        <v>149</v>
      </c>
      <c r="V965" s="41" t="s">
        <v>2665</v>
      </c>
      <c r="W965" s="59" t="s">
        <v>151</v>
      </c>
      <c r="X965" s="41" t="s">
        <v>152</v>
      </c>
      <c r="Y965" s="41" t="s">
        <v>153</v>
      </c>
      <c r="Z965" s="41" t="s">
        <v>154</v>
      </c>
      <c r="AA965" s="41" t="s">
        <v>3190</v>
      </c>
      <c r="AB965" s="52">
        <v>43671</v>
      </c>
      <c r="AC965" s="53">
        <f t="shared" si="56"/>
        <v>1092280.8189655172</v>
      </c>
      <c r="AD965" s="53">
        <v>1267045.75</v>
      </c>
      <c r="AE965" s="54">
        <v>0</v>
      </c>
      <c r="AF965" s="54">
        <v>0</v>
      </c>
      <c r="AG965" s="41" t="s">
        <v>156</v>
      </c>
      <c r="AH965" s="41" t="s">
        <v>157</v>
      </c>
      <c r="AI965" s="41" t="s">
        <v>158</v>
      </c>
      <c r="AJ965" s="41" t="s">
        <v>159</v>
      </c>
      <c r="AK965" s="40">
        <v>43676</v>
      </c>
      <c r="AL965" s="40">
        <v>43798</v>
      </c>
      <c r="AM965" s="55" t="s">
        <v>3191</v>
      </c>
      <c r="AN965" s="55" t="s">
        <v>161</v>
      </c>
      <c r="AO965" s="41">
        <v>353</v>
      </c>
      <c r="AP965" s="41" t="s">
        <v>2994</v>
      </c>
      <c r="AQ965" s="41" t="s">
        <v>3023</v>
      </c>
      <c r="AR965" s="41" t="s">
        <v>3023</v>
      </c>
      <c r="AS965" s="41" t="s">
        <v>3192</v>
      </c>
      <c r="AT965" s="41" t="s">
        <v>3193</v>
      </c>
      <c r="AU965" s="55" t="s">
        <v>161</v>
      </c>
      <c r="AV965" s="41" t="s">
        <v>157</v>
      </c>
      <c r="AW965" s="41" t="s">
        <v>166</v>
      </c>
      <c r="AX965" s="41" t="s">
        <v>167</v>
      </c>
      <c r="AY965" s="41">
        <v>353</v>
      </c>
      <c r="AZ965" s="43" t="s">
        <v>168</v>
      </c>
      <c r="BA965" s="62" t="s">
        <v>5707</v>
      </c>
      <c r="BB965" s="62" t="s">
        <v>5707</v>
      </c>
      <c r="BC965" s="67" t="s">
        <v>1182</v>
      </c>
      <c r="BD965" s="67" t="s">
        <v>1182</v>
      </c>
      <c r="BE965" s="41" t="s">
        <v>172</v>
      </c>
      <c r="BF965" s="52">
        <v>44165</v>
      </c>
      <c r="BG965" s="52">
        <v>44175</v>
      </c>
      <c r="BH965" s="41" t="s">
        <v>157</v>
      </c>
    </row>
    <row r="966" spans="1:60" s="19" customFormat="1" ht="45" x14ac:dyDescent="0.25">
      <c r="A966" s="41">
        <v>2020</v>
      </c>
      <c r="B966" s="52">
        <v>44136</v>
      </c>
      <c r="C966" s="52">
        <v>44165</v>
      </c>
      <c r="D966" s="41" t="s">
        <v>137</v>
      </c>
      <c r="E966" s="41" t="s">
        <v>138</v>
      </c>
      <c r="F966" s="41">
        <v>934</v>
      </c>
      <c r="G966" s="41" t="s">
        <v>3185</v>
      </c>
      <c r="H966" s="55" t="s">
        <v>3108</v>
      </c>
      <c r="I966" s="52">
        <v>43627</v>
      </c>
      <c r="J966" s="45" t="s">
        <v>3186</v>
      </c>
      <c r="K966" s="41">
        <v>934</v>
      </c>
      <c r="L966" s="52">
        <v>43637</v>
      </c>
      <c r="M966" s="41">
        <v>934</v>
      </c>
      <c r="N966" s="41" t="s">
        <v>507</v>
      </c>
      <c r="O966" s="57" t="s">
        <v>3187</v>
      </c>
      <c r="P966" s="57" t="s">
        <v>3188</v>
      </c>
      <c r="Q966" s="57" t="s">
        <v>3189</v>
      </c>
      <c r="R966" s="41" t="s">
        <v>2663</v>
      </c>
      <c r="S966" s="41" t="s">
        <v>813</v>
      </c>
      <c r="T966" s="41" t="s">
        <v>2664</v>
      </c>
      <c r="U966" s="41" t="s">
        <v>149</v>
      </c>
      <c r="V966" s="41" t="s">
        <v>2665</v>
      </c>
      <c r="W966" s="59" t="s">
        <v>151</v>
      </c>
      <c r="X966" s="41" t="s">
        <v>152</v>
      </c>
      <c r="Y966" s="41" t="s">
        <v>153</v>
      </c>
      <c r="Z966" s="41" t="s">
        <v>154</v>
      </c>
      <c r="AA966" s="41" t="s">
        <v>3190</v>
      </c>
      <c r="AB966" s="52">
        <v>43671</v>
      </c>
      <c r="AC966" s="53">
        <f t="shared" si="56"/>
        <v>1092280.8189655172</v>
      </c>
      <c r="AD966" s="53">
        <v>1267045.75</v>
      </c>
      <c r="AE966" s="54">
        <v>0</v>
      </c>
      <c r="AF966" s="54">
        <v>0</v>
      </c>
      <c r="AG966" s="41" t="s">
        <v>156</v>
      </c>
      <c r="AH966" s="41" t="s">
        <v>157</v>
      </c>
      <c r="AI966" s="41" t="s">
        <v>158</v>
      </c>
      <c r="AJ966" s="41" t="s">
        <v>159</v>
      </c>
      <c r="AK966" s="40">
        <v>43676</v>
      </c>
      <c r="AL966" s="40">
        <v>43798</v>
      </c>
      <c r="AM966" s="55" t="s">
        <v>3191</v>
      </c>
      <c r="AN966" s="55" t="s">
        <v>161</v>
      </c>
      <c r="AO966" s="41">
        <v>353</v>
      </c>
      <c r="AP966" s="41" t="s">
        <v>2994</v>
      </c>
      <c r="AQ966" s="41" t="s">
        <v>3023</v>
      </c>
      <c r="AR966" s="41" t="s">
        <v>3023</v>
      </c>
      <c r="AS966" s="41" t="s">
        <v>3192</v>
      </c>
      <c r="AT966" s="41" t="s">
        <v>3193</v>
      </c>
      <c r="AU966" s="55" t="s">
        <v>161</v>
      </c>
      <c r="AV966" s="41" t="s">
        <v>157</v>
      </c>
      <c r="AW966" s="41" t="s">
        <v>166</v>
      </c>
      <c r="AX966" s="41" t="s">
        <v>167</v>
      </c>
      <c r="AY966" s="41">
        <v>353</v>
      </c>
      <c r="AZ966" s="43" t="s">
        <v>168</v>
      </c>
      <c r="BA966" s="62" t="s">
        <v>5707</v>
      </c>
      <c r="BB966" s="62" t="s">
        <v>5707</v>
      </c>
      <c r="BC966" s="67" t="s">
        <v>1182</v>
      </c>
      <c r="BD966" s="67" t="s">
        <v>1182</v>
      </c>
      <c r="BE966" s="41" t="s">
        <v>172</v>
      </c>
      <c r="BF966" s="52">
        <v>44165</v>
      </c>
      <c r="BG966" s="52">
        <v>44175</v>
      </c>
      <c r="BH966" s="41" t="s">
        <v>157</v>
      </c>
    </row>
    <row r="967" spans="1:60" s="19" customFormat="1" ht="45" x14ac:dyDescent="0.25">
      <c r="A967" s="41">
        <v>2020</v>
      </c>
      <c r="B967" s="52">
        <v>44136</v>
      </c>
      <c r="C967" s="52">
        <v>44165</v>
      </c>
      <c r="D967" s="41" t="s">
        <v>137</v>
      </c>
      <c r="E967" s="41" t="s">
        <v>138</v>
      </c>
      <c r="F967" s="41">
        <v>935</v>
      </c>
      <c r="G967" s="41" t="s">
        <v>3185</v>
      </c>
      <c r="H967" s="55" t="s">
        <v>3108</v>
      </c>
      <c r="I967" s="52">
        <v>43627</v>
      </c>
      <c r="J967" s="45" t="s">
        <v>3186</v>
      </c>
      <c r="K967" s="41">
        <v>935</v>
      </c>
      <c r="L967" s="52">
        <v>43637</v>
      </c>
      <c r="M967" s="41">
        <v>935</v>
      </c>
      <c r="N967" s="41" t="s">
        <v>507</v>
      </c>
      <c r="O967" s="57" t="s">
        <v>3187</v>
      </c>
      <c r="P967" s="57" t="s">
        <v>3188</v>
      </c>
      <c r="Q967" s="57" t="s">
        <v>3189</v>
      </c>
      <c r="R967" s="41" t="s">
        <v>2663</v>
      </c>
      <c r="S967" s="41" t="s">
        <v>813</v>
      </c>
      <c r="T967" s="41" t="s">
        <v>2664</v>
      </c>
      <c r="U967" s="41" t="s">
        <v>149</v>
      </c>
      <c r="V967" s="41" t="s">
        <v>2665</v>
      </c>
      <c r="W967" s="59" t="s">
        <v>151</v>
      </c>
      <c r="X967" s="41" t="s">
        <v>152</v>
      </c>
      <c r="Y967" s="41" t="s">
        <v>153</v>
      </c>
      <c r="Z967" s="41" t="s">
        <v>154</v>
      </c>
      <c r="AA967" s="41" t="s">
        <v>3190</v>
      </c>
      <c r="AB967" s="52">
        <v>43671</v>
      </c>
      <c r="AC967" s="53">
        <f t="shared" si="56"/>
        <v>1092280.8189655172</v>
      </c>
      <c r="AD967" s="53">
        <v>1267045.75</v>
      </c>
      <c r="AE967" s="54">
        <v>0</v>
      </c>
      <c r="AF967" s="54">
        <v>0</v>
      </c>
      <c r="AG967" s="41" t="s">
        <v>156</v>
      </c>
      <c r="AH967" s="41" t="s">
        <v>157</v>
      </c>
      <c r="AI967" s="41" t="s">
        <v>158</v>
      </c>
      <c r="AJ967" s="41" t="s">
        <v>159</v>
      </c>
      <c r="AK967" s="40">
        <v>43676</v>
      </c>
      <c r="AL967" s="40">
        <v>43798</v>
      </c>
      <c r="AM967" s="55" t="s">
        <v>3191</v>
      </c>
      <c r="AN967" s="55" t="s">
        <v>161</v>
      </c>
      <c r="AO967" s="41">
        <v>353</v>
      </c>
      <c r="AP967" s="41" t="s">
        <v>2994</v>
      </c>
      <c r="AQ967" s="41" t="s">
        <v>3023</v>
      </c>
      <c r="AR967" s="41" t="s">
        <v>3023</v>
      </c>
      <c r="AS967" s="41" t="s">
        <v>3192</v>
      </c>
      <c r="AT967" s="41" t="s">
        <v>3193</v>
      </c>
      <c r="AU967" s="55" t="s">
        <v>161</v>
      </c>
      <c r="AV967" s="41" t="s">
        <v>157</v>
      </c>
      <c r="AW967" s="41" t="s">
        <v>166</v>
      </c>
      <c r="AX967" s="41" t="s">
        <v>167</v>
      </c>
      <c r="AY967" s="41">
        <v>353</v>
      </c>
      <c r="AZ967" s="43" t="s">
        <v>168</v>
      </c>
      <c r="BA967" s="62" t="s">
        <v>5707</v>
      </c>
      <c r="BB967" s="62" t="s">
        <v>5707</v>
      </c>
      <c r="BC967" s="67" t="s">
        <v>1182</v>
      </c>
      <c r="BD967" s="67" t="s">
        <v>1182</v>
      </c>
      <c r="BE967" s="41" t="s">
        <v>172</v>
      </c>
      <c r="BF967" s="52">
        <v>44165</v>
      </c>
      <c r="BG967" s="52">
        <v>44175</v>
      </c>
      <c r="BH967" s="41" t="s">
        <v>157</v>
      </c>
    </row>
    <row r="968" spans="1:60" s="19" customFormat="1" ht="45" x14ac:dyDescent="0.25">
      <c r="A968" s="41">
        <v>2020</v>
      </c>
      <c r="B968" s="52">
        <v>44136</v>
      </c>
      <c r="C968" s="52">
        <v>44165</v>
      </c>
      <c r="D968" s="41" t="s">
        <v>137</v>
      </c>
      <c r="E968" s="41" t="s">
        <v>138</v>
      </c>
      <c r="F968" s="41">
        <v>936</v>
      </c>
      <c r="G968" s="41" t="s">
        <v>3185</v>
      </c>
      <c r="H968" s="55" t="s">
        <v>3108</v>
      </c>
      <c r="I968" s="52">
        <v>43627</v>
      </c>
      <c r="J968" s="45" t="s">
        <v>3186</v>
      </c>
      <c r="K968" s="41">
        <v>936</v>
      </c>
      <c r="L968" s="52">
        <v>43637</v>
      </c>
      <c r="M968" s="41">
        <v>936</v>
      </c>
      <c r="N968" s="41" t="s">
        <v>507</v>
      </c>
      <c r="O968" s="57" t="s">
        <v>3187</v>
      </c>
      <c r="P968" s="57" t="s">
        <v>3188</v>
      </c>
      <c r="Q968" s="57" t="s">
        <v>3189</v>
      </c>
      <c r="R968" s="41" t="s">
        <v>2663</v>
      </c>
      <c r="S968" s="41" t="s">
        <v>813</v>
      </c>
      <c r="T968" s="41" t="s">
        <v>2664</v>
      </c>
      <c r="U968" s="41" t="s">
        <v>149</v>
      </c>
      <c r="V968" s="41" t="s">
        <v>2665</v>
      </c>
      <c r="W968" s="59" t="s">
        <v>151</v>
      </c>
      <c r="X968" s="41" t="s">
        <v>152</v>
      </c>
      <c r="Y968" s="41" t="s">
        <v>153</v>
      </c>
      <c r="Z968" s="41" t="s">
        <v>154</v>
      </c>
      <c r="AA968" s="41" t="s">
        <v>3190</v>
      </c>
      <c r="AB968" s="52">
        <v>43671</v>
      </c>
      <c r="AC968" s="53">
        <f t="shared" si="56"/>
        <v>1092280.8189655172</v>
      </c>
      <c r="AD968" s="53">
        <v>1267045.75</v>
      </c>
      <c r="AE968" s="54">
        <v>0</v>
      </c>
      <c r="AF968" s="54">
        <v>0</v>
      </c>
      <c r="AG968" s="41" t="s">
        <v>156</v>
      </c>
      <c r="AH968" s="41" t="s">
        <v>157</v>
      </c>
      <c r="AI968" s="41" t="s">
        <v>158</v>
      </c>
      <c r="AJ968" s="41" t="s">
        <v>159</v>
      </c>
      <c r="AK968" s="40">
        <v>43676</v>
      </c>
      <c r="AL968" s="40">
        <v>43798</v>
      </c>
      <c r="AM968" s="55" t="s">
        <v>3191</v>
      </c>
      <c r="AN968" s="55" t="s">
        <v>161</v>
      </c>
      <c r="AO968" s="41">
        <v>353</v>
      </c>
      <c r="AP968" s="41" t="s">
        <v>2994</v>
      </c>
      <c r="AQ968" s="41" t="s">
        <v>3023</v>
      </c>
      <c r="AR968" s="41" t="s">
        <v>3023</v>
      </c>
      <c r="AS968" s="41" t="s">
        <v>3192</v>
      </c>
      <c r="AT968" s="41" t="s">
        <v>3193</v>
      </c>
      <c r="AU968" s="55" t="s">
        <v>161</v>
      </c>
      <c r="AV968" s="41" t="s">
        <v>157</v>
      </c>
      <c r="AW968" s="41" t="s">
        <v>166</v>
      </c>
      <c r="AX968" s="41" t="s">
        <v>167</v>
      </c>
      <c r="AY968" s="41">
        <v>353</v>
      </c>
      <c r="AZ968" s="43" t="s">
        <v>168</v>
      </c>
      <c r="BA968" s="62" t="s">
        <v>5707</v>
      </c>
      <c r="BB968" s="62" t="s">
        <v>5707</v>
      </c>
      <c r="BC968" s="67" t="s">
        <v>1182</v>
      </c>
      <c r="BD968" s="67" t="s">
        <v>1182</v>
      </c>
      <c r="BE968" s="41" t="s">
        <v>172</v>
      </c>
      <c r="BF968" s="52">
        <v>44165</v>
      </c>
      <c r="BG968" s="52">
        <v>44175</v>
      </c>
      <c r="BH968" s="41" t="s">
        <v>157</v>
      </c>
    </row>
    <row r="969" spans="1:60" s="19" customFormat="1" ht="45" x14ac:dyDescent="0.25">
      <c r="A969" s="41">
        <v>2020</v>
      </c>
      <c r="B969" s="52">
        <v>44136</v>
      </c>
      <c r="C969" s="52">
        <v>44165</v>
      </c>
      <c r="D969" s="41" t="s">
        <v>137</v>
      </c>
      <c r="E969" s="41" t="s">
        <v>138</v>
      </c>
      <c r="F969" s="41">
        <v>937</v>
      </c>
      <c r="G969" s="41" t="s">
        <v>3185</v>
      </c>
      <c r="H969" s="55" t="s">
        <v>3108</v>
      </c>
      <c r="I969" s="52">
        <v>43627</v>
      </c>
      <c r="J969" s="45" t="s">
        <v>3186</v>
      </c>
      <c r="K969" s="41">
        <v>937</v>
      </c>
      <c r="L969" s="52">
        <v>43637</v>
      </c>
      <c r="M969" s="41">
        <v>937</v>
      </c>
      <c r="N969" s="41" t="s">
        <v>507</v>
      </c>
      <c r="O969" s="57" t="s">
        <v>3187</v>
      </c>
      <c r="P969" s="57" t="s">
        <v>3188</v>
      </c>
      <c r="Q969" s="57" t="s">
        <v>3189</v>
      </c>
      <c r="R969" s="41" t="s">
        <v>2663</v>
      </c>
      <c r="S969" s="41" t="s">
        <v>813</v>
      </c>
      <c r="T969" s="41" t="s">
        <v>2664</v>
      </c>
      <c r="U969" s="41" t="s">
        <v>149</v>
      </c>
      <c r="V969" s="41" t="s">
        <v>2665</v>
      </c>
      <c r="W969" s="59" t="s">
        <v>151</v>
      </c>
      <c r="X969" s="41" t="s">
        <v>152</v>
      </c>
      <c r="Y969" s="41" t="s">
        <v>153</v>
      </c>
      <c r="Z969" s="41" t="s">
        <v>154</v>
      </c>
      <c r="AA969" s="41" t="s">
        <v>3190</v>
      </c>
      <c r="AB969" s="52">
        <v>43671</v>
      </c>
      <c r="AC969" s="53">
        <f t="shared" si="56"/>
        <v>1092280.8189655172</v>
      </c>
      <c r="AD969" s="53">
        <v>1267045.75</v>
      </c>
      <c r="AE969" s="54">
        <v>0</v>
      </c>
      <c r="AF969" s="54">
        <v>0</v>
      </c>
      <c r="AG969" s="41" t="s">
        <v>156</v>
      </c>
      <c r="AH969" s="41" t="s">
        <v>157</v>
      </c>
      <c r="AI969" s="41" t="s">
        <v>158</v>
      </c>
      <c r="AJ969" s="41" t="s">
        <v>159</v>
      </c>
      <c r="AK969" s="40">
        <v>43676</v>
      </c>
      <c r="AL969" s="40">
        <v>43798</v>
      </c>
      <c r="AM969" s="55" t="s">
        <v>3191</v>
      </c>
      <c r="AN969" s="55" t="s">
        <v>161</v>
      </c>
      <c r="AO969" s="41">
        <v>353</v>
      </c>
      <c r="AP969" s="41" t="s">
        <v>2994</v>
      </c>
      <c r="AQ969" s="41" t="s">
        <v>3023</v>
      </c>
      <c r="AR969" s="41" t="s">
        <v>3023</v>
      </c>
      <c r="AS969" s="41" t="s">
        <v>3192</v>
      </c>
      <c r="AT969" s="41" t="s">
        <v>3193</v>
      </c>
      <c r="AU969" s="55" t="s">
        <v>161</v>
      </c>
      <c r="AV969" s="41" t="s">
        <v>157</v>
      </c>
      <c r="AW969" s="41" t="s">
        <v>166</v>
      </c>
      <c r="AX969" s="41" t="s">
        <v>167</v>
      </c>
      <c r="AY969" s="41">
        <v>353</v>
      </c>
      <c r="AZ969" s="43" t="s">
        <v>168</v>
      </c>
      <c r="BA969" s="62" t="s">
        <v>5707</v>
      </c>
      <c r="BB969" s="62" t="s">
        <v>5707</v>
      </c>
      <c r="BC969" s="67" t="s">
        <v>1182</v>
      </c>
      <c r="BD969" s="67" t="s">
        <v>1182</v>
      </c>
      <c r="BE969" s="41" t="s">
        <v>172</v>
      </c>
      <c r="BF969" s="52">
        <v>44165</v>
      </c>
      <c r="BG969" s="52">
        <v>44175</v>
      </c>
      <c r="BH969" s="41" t="s">
        <v>157</v>
      </c>
    </row>
    <row r="970" spans="1:60" s="19" customFormat="1" ht="45" x14ac:dyDescent="0.25">
      <c r="A970" s="41">
        <v>2020</v>
      </c>
      <c r="B970" s="52">
        <v>44136</v>
      </c>
      <c r="C970" s="52">
        <v>44165</v>
      </c>
      <c r="D970" s="41" t="s">
        <v>137</v>
      </c>
      <c r="E970" s="41" t="s">
        <v>138</v>
      </c>
      <c r="F970" s="41">
        <v>938</v>
      </c>
      <c r="G970" s="41" t="s">
        <v>3185</v>
      </c>
      <c r="H970" s="55" t="s">
        <v>3108</v>
      </c>
      <c r="I970" s="52">
        <v>43627</v>
      </c>
      <c r="J970" s="45" t="s">
        <v>3186</v>
      </c>
      <c r="K970" s="41">
        <v>938</v>
      </c>
      <c r="L970" s="52">
        <v>43637</v>
      </c>
      <c r="M970" s="41">
        <v>938</v>
      </c>
      <c r="N970" s="41" t="s">
        <v>507</v>
      </c>
      <c r="O970" s="57" t="s">
        <v>3187</v>
      </c>
      <c r="P970" s="57" t="s">
        <v>3188</v>
      </c>
      <c r="Q970" s="57" t="s">
        <v>3189</v>
      </c>
      <c r="R970" s="41" t="s">
        <v>2663</v>
      </c>
      <c r="S970" s="41" t="s">
        <v>813</v>
      </c>
      <c r="T970" s="41" t="s">
        <v>2664</v>
      </c>
      <c r="U970" s="41" t="s">
        <v>149</v>
      </c>
      <c r="V970" s="41" t="s">
        <v>2665</v>
      </c>
      <c r="W970" s="59" t="s">
        <v>151</v>
      </c>
      <c r="X970" s="41" t="s">
        <v>152</v>
      </c>
      <c r="Y970" s="41" t="s">
        <v>153</v>
      </c>
      <c r="Z970" s="41" t="s">
        <v>154</v>
      </c>
      <c r="AA970" s="41" t="s">
        <v>3190</v>
      </c>
      <c r="AB970" s="52">
        <v>43671</v>
      </c>
      <c r="AC970" s="53">
        <f t="shared" si="56"/>
        <v>1092280.8189655172</v>
      </c>
      <c r="AD970" s="53">
        <v>1267045.75</v>
      </c>
      <c r="AE970" s="54">
        <v>0</v>
      </c>
      <c r="AF970" s="54">
        <v>0</v>
      </c>
      <c r="AG970" s="41" t="s">
        <v>156</v>
      </c>
      <c r="AH970" s="41" t="s">
        <v>157</v>
      </c>
      <c r="AI970" s="41" t="s">
        <v>158</v>
      </c>
      <c r="AJ970" s="41" t="s">
        <v>159</v>
      </c>
      <c r="AK970" s="40">
        <v>43676</v>
      </c>
      <c r="AL970" s="40">
        <v>43798</v>
      </c>
      <c r="AM970" s="55" t="s">
        <v>3191</v>
      </c>
      <c r="AN970" s="55" t="s">
        <v>161</v>
      </c>
      <c r="AO970" s="41">
        <v>353</v>
      </c>
      <c r="AP970" s="41" t="s">
        <v>2994</v>
      </c>
      <c r="AQ970" s="41" t="s">
        <v>3023</v>
      </c>
      <c r="AR970" s="41" t="s">
        <v>3023</v>
      </c>
      <c r="AS970" s="41" t="s">
        <v>3192</v>
      </c>
      <c r="AT970" s="41" t="s">
        <v>3193</v>
      </c>
      <c r="AU970" s="55" t="s">
        <v>161</v>
      </c>
      <c r="AV970" s="41" t="s">
        <v>157</v>
      </c>
      <c r="AW970" s="41" t="s">
        <v>166</v>
      </c>
      <c r="AX970" s="41" t="s">
        <v>167</v>
      </c>
      <c r="AY970" s="41">
        <v>353</v>
      </c>
      <c r="AZ970" s="43" t="s">
        <v>168</v>
      </c>
      <c r="BA970" s="62" t="s">
        <v>5707</v>
      </c>
      <c r="BB970" s="62" t="s">
        <v>5707</v>
      </c>
      <c r="BC970" s="67" t="s">
        <v>1182</v>
      </c>
      <c r="BD970" s="67" t="s">
        <v>1182</v>
      </c>
      <c r="BE970" s="41" t="s">
        <v>172</v>
      </c>
      <c r="BF970" s="52">
        <v>44165</v>
      </c>
      <c r="BG970" s="52">
        <v>44175</v>
      </c>
      <c r="BH970" s="41" t="s">
        <v>157</v>
      </c>
    </row>
    <row r="971" spans="1:60" s="19" customFormat="1" ht="45" x14ac:dyDescent="0.25">
      <c r="A971" s="41">
        <v>2020</v>
      </c>
      <c r="B971" s="52">
        <v>44136</v>
      </c>
      <c r="C971" s="52">
        <v>44165</v>
      </c>
      <c r="D971" s="41" t="s">
        <v>137</v>
      </c>
      <c r="E971" s="41" t="s">
        <v>138</v>
      </c>
      <c r="F971" s="41">
        <v>939</v>
      </c>
      <c r="G971" s="41" t="s">
        <v>3185</v>
      </c>
      <c r="H971" s="55" t="s">
        <v>3108</v>
      </c>
      <c r="I971" s="52">
        <v>43627</v>
      </c>
      <c r="J971" s="45" t="s">
        <v>3186</v>
      </c>
      <c r="K971" s="41">
        <v>939</v>
      </c>
      <c r="L971" s="52">
        <v>43637</v>
      </c>
      <c r="M971" s="41">
        <v>939</v>
      </c>
      <c r="N971" s="41" t="s">
        <v>507</v>
      </c>
      <c r="O971" s="57" t="s">
        <v>3187</v>
      </c>
      <c r="P971" s="57" t="s">
        <v>3188</v>
      </c>
      <c r="Q971" s="57" t="s">
        <v>3189</v>
      </c>
      <c r="R971" s="41" t="s">
        <v>2663</v>
      </c>
      <c r="S971" s="41" t="s">
        <v>813</v>
      </c>
      <c r="T971" s="41" t="s">
        <v>2664</v>
      </c>
      <c r="U971" s="41" t="s">
        <v>149</v>
      </c>
      <c r="V971" s="41" t="s">
        <v>2665</v>
      </c>
      <c r="W971" s="59" t="s">
        <v>151</v>
      </c>
      <c r="X971" s="41" t="s">
        <v>152</v>
      </c>
      <c r="Y971" s="41" t="s">
        <v>153</v>
      </c>
      <c r="Z971" s="41" t="s">
        <v>154</v>
      </c>
      <c r="AA971" s="41" t="s">
        <v>3190</v>
      </c>
      <c r="AB971" s="52">
        <v>43671</v>
      </c>
      <c r="AC971" s="53">
        <f t="shared" si="56"/>
        <v>1092280.8189655172</v>
      </c>
      <c r="AD971" s="53">
        <v>1267045.75</v>
      </c>
      <c r="AE971" s="54">
        <v>0</v>
      </c>
      <c r="AF971" s="54">
        <v>0</v>
      </c>
      <c r="AG971" s="41" t="s">
        <v>156</v>
      </c>
      <c r="AH971" s="41" t="s">
        <v>157</v>
      </c>
      <c r="AI971" s="41" t="s">
        <v>158</v>
      </c>
      <c r="AJ971" s="41" t="s">
        <v>159</v>
      </c>
      <c r="AK971" s="40">
        <v>43676</v>
      </c>
      <c r="AL971" s="40">
        <v>43798</v>
      </c>
      <c r="AM971" s="55" t="s">
        <v>3191</v>
      </c>
      <c r="AN971" s="55" t="s">
        <v>161</v>
      </c>
      <c r="AO971" s="41">
        <v>353</v>
      </c>
      <c r="AP971" s="41" t="s">
        <v>2994</v>
      </c>
      <c r="AQ971" s="41" t="s">
        <v>3023</v>
      </c>
      <c r="AR971" s="41" t="s">
        <v>3023</v>
      </c>
      <c r="AS971" s="41" t="s">
        <v>3192</v>
      </c>
      <c r="AT971" s="41" t="s">
        <v>3193</v>
      </c>
      <c r="AU971" s="55" t="s">
        <v>161</v>
      </c>
      <c r="AV971" s="41" t="s">
        <v>157</v>
      </c>
      <c r="AW971" s="41" t="s">
        <v>166</v>
      </c>
      <c r="AX971" s="41" t="s">
        <v>167</v>
      </c>
      <c r="AY971" s="41">
        <v>353</v>
      </c>
      <c r="AZ971" s="43" t="s">
        <v>168</v>
      </c>
      <c r="BA971" s="62" t="s">
        <v>5707</v>
      </c>
      <c r="BB971" s="62" t="s">
        <v>5707</v>
      </c>
      <c r="BC971" s="67" t="s">
        <v>1182</v>
      </c>
      <c r="BD971" s="67" t="s">
        <v>1182</v>
      </c>
      <c r="BE971" s="41" t="s">
        <v>172</v>
      </c>
      <c r="BF971" s="52">
        <v>44165</v>
      </c>
      <c r="BG971" s="52">
        <v>44175</v>
      </c>
      <c r="BH971" s="41" t="s">
        <v>157</v>
      </c>
    </row>
    <row r="972" spans="1:60" s="19" customFormat="1" ht="45" x14ac:dyDescent="0.25">
      <c r="A972" s="41">
        <v>2020</v>
      </c>
      <c r="B972" s="52">
        <v>44136</v>
      </c>
      <c r="C972" s="52">
        <v>44165</v>
      </c>
      <c r="D972" s="41" t="s">
        <v>137</v>
      </c>
      <c r="E972" s="41" t="s">
        <v>138</v>
      </c>
      <c r="F972" s="41">
        <v>940</v>
      </c>
      <c r="G972" s="41" t="s">
        <v>3185</v>
      </c>
      <c r="H972" s="55" t="s">
        <v>3108</v>
      </c>
      <c r="I972" s="52">
        <v>43627</v>
      </c>
      <c r="J972" s="45" t="s">
        <v>3186</v>
      </c>
      <c r="K972" s="41">
        <v>940</v>
      </c>
      <c r="L972" s="52">
        <v>43637</v>
      </c>
      <c r="M972" s="41">
        <v>940</v>
      </c>
      <c r="N972" s="41" t="s">
        <v>507</v>
      </c>
      <c r="O972" s="57" t="s">
        <v>3187</v>
      </c>
      <c r="P972" s="57" t="s">
        <v>3188</v>
      </c>
      <c r="Q972" s="57" t="s">
        <v>3189</v>
      </c>
      <c r="R972" s="41" t="s">
        <v>2663</v>
      </c>
      <c r="S972" s="41" t="s">
        <v>813</v>
      </c>
      <c r="T972" s="41" t="s">
        <v>2664</v>
      </c>
      <c r="U972" s="41" t="s">
        <v>149</v>
      </c>
      <c r="V972" s="41" t="s">
        <v>2665</v>
      </c>
      <c r="W972" s="59" t="s">
        <v>151</v>
      </c>
      <c r="X972" s="41" t="s">
        <v>152</v>
      </c>
      <c r="Y972" s="41" t="s">
        <v>153</v>
      </c>
      <c r="Z972" s="41" t="s">
        <v>154</v>
      </c>
      <c r="AA972" s="41" t="s">
        <v>3190</v>
      </c>
      <c r="AB972" s="52">
        <v>43671</v>
      </c>
      <c r="AC972" s="53">
        <f t="shared" si="56"/>
        <v>1092280.8189655172</v>
      </c>
      <c r="AD972" s="53">
        <v>1267045.75</v>
      </c>
      <c r="AE972" s="54">
        <v>0</v>
      </c>
      <c r="AF972" s="54">
        <v>0</v>
      </c>
      <c r="AG972" s="41" t="s">
        <v>156</v>
      </c>
      <c r="AH972" s="41" t="s">
        <v>157</v>
      </c>
      <c r="AI972" s="41" t="s">
        <v>158</v>
      </c>
      <c r="AJ972" s="41" t="s">
        <v>159</v>
      </c>
      <c r="AK972" s="40">
        <v>43676</v>
      </c>
      <c r="AL972" s="40">
        <v>43798</v>
      </c>
      <c r="AM972" s="55" t="s">
        <v>3191</v>
      </c>
      <c r="AN972" s="55" t="s">
        <v>161</v>
      </c>
      <c r="AO972" s="41">
        <v>353</v>
      </c>
      <c r="AP972" s="41" t="s">
        <v>2994</v>
      </c>
      <c r="AQ972" s="41" t="s">
        <v>3023</v>
      </c>
      <c r="AR972" s="41" t="s">
        <v>3023</v>
      </c>
      <c r="AS972" s="41" t="s">
        <v>3192</v>
      </c>
      <c r="AT972" s="41" t="s">
        <v>3193</v>
      </c>
      <c r="AU972" s="55" t="s">
        <v>161</v>
      </c>
      <c r="AV972" s="41" t="s">
        <v>157</v>
      </c>
      <c r="AW972" s="41" t="s">
        <v>166</v>
      </c>
      <c r="AX972" s="41" t="s">
        <v>167</v>
      </c>
      <c r="AY972" s="41">
        <v>353</v>
      </c>
      <c r="AZ972" s="43" t="s">
        <v>168</v>
      </c>
      <c r="BA972" s="62" t="s">
        <v>5707</v>
      </c>
      <c r="BB972" s="62" t="s">
        <v>5707</v>
      </c>
      <c r="BC972" s="67" t="s">
        <v>1182</v>
      </c>
      <c r="BD972" s="67" t="s">
        <v>1182</v>
      </c>
      <c r="BE972" s="41" t="s">
        <v>172</v>
      </c>
      <c r="BF972" s="52">
        <v>44165</v>
      </c>
      <c r="BG972" s="52">
        <v>44175</v>
      </c>
      <c r="BH972" s="41" t="s">
        <v>157</v>
      </c>
    </row>
    <row r="973" spans="1:60" s="19" customFormat="1" ht="45" x14ac:dyDescent="0.25">
      <c r="A973" s="41">
        <v>2020</v>
      </c>
      <c r="B973" s="52">
        <v>44136</v>
      </c>
      <c r="C973" s="52">
        <v>44165</v>
      </c>
      <c r="D973" s="41" t="s">
        <v>137</v>
      </c>
      <c r="E973" s="41" t="s">
        <v>138</v>
      </c>
      <c r="F973" s="41">
        <v>941</v>
      </c>
      <c r="G973" s="41" t="s">
        <v>3185</v>
      </c>
      <c r="H973" s="55" t="s">
        <v>3108</v>
      </c>
      <c r="I973" s="52">
        <v>43627</v>
      </c>
      <c r="J973" s="45" t="s">
        <v>3186</v>
      </c>
      <c r="K973" s="41">
        <v>941</v>
      </c>
      <c r="L973" s="52">
        <v>43637</v>
      </c>
      <c r="M973" s="41">
        <v>941</v>
      </c>
      <c r="N973" s="41" t="s">
        <v>507</v>
      </c>
      <c r="O973" s="57" t="s">
        <v>3187</v>
      </c>
      <c r="P973" s="57" t="s">
        <v>3188</v>
      </c>
      <c r="Q973" s="57" t="s">
        <v>3189</v>
      </c>
      <c r="R973" s="41" t="s">
        <v>2663</v>
      </c>
      <c r="S973" s="41" t="s">
        <v>813</v>
      </c>
      <c r="T973" s="41" t="s">
        <v>2664</v>
      </c>
      <c r="U973" s="41" t="s">
        <v>149</v>
      </c>
      <c r="V973" s="41" t="s">
        <v>2665</v>
      </c>
      <c r="W973" s="59" t="s">
        <v>151</v>
      </c>
      <c r="X973" s="41" t="s">
        <v>152</v>
      </c>
      <c r="Y973" s="41" t="s">
        <v>153</v>
      </c>
      <c r="Z973" s="41" t="s">
        <v>154</v>
      </c>
      <c r="AA973" s="41" t="s">
        <v>3194</v>
      </c>
      <c r="AB973" s="52">
        <v>43671</v>
      </c>
      <c r="AC973" s="53">
        <f t="shared" si="56"/>
        <v>717373.68103448278</v>
      </c>
      <c r="AD973" s="53">
        <v>832153.47</v>
      </c>
      <c r="AE973" s="54">
        <v>0</v>
      </c>
      <c r="AF973" s="54">
        <v>0</v>
      </c>
      <c r="AG973" s="41" t="s">
        <v>156</v>
      </c>
      <c r="AH973" s="41" t="s">
        <v>157</v>
      </c>
      <c r="AI973" s="41" t="s">
        <v>158</v>
      </c>
      <c r="AJ973" s="41" t="s">
        <v>159</v>
      </c>
      <c r="AK973" s="40">
        <v>43676</v>
      </c>
      <c r="AL973" s="40">
        <v>43798</v>
      </c>
      <c r="AM973" s="55" t="s">
        <v>3195</v>
      </c>
      <c r="AN973" s="55" t="s">
        <v>161</v>
      </c>
      <c r="AO973" s="41">
        <v>354</v>
      </c>
      <c r="AP973" s="41" t="s">
        <v>2994</v>
      </c>
      <c r="AQ973" s="41" t="s">
        <v>3023</v>
      </c>
      <c r="AR973" s="41" t="s">
        <v>3023</v>
      </c>
      <c r="AS973" s="41" t="s">
        <v>3196</v>
      </c>
      <c r="AT973" s="41" t="s">
        <v>3197</v>
      </c>
      <c r="AU973" s="55" t="s">
        <v>161</v>
      </c>
      <c r="AV973" s="41" t="s">
        <v>157</v>
      </c>
      <c r="AW973" s="41" t="s">
        <v>166</v>
      </c>
      <c r="AX973" s="41" t="s">
        <v>167</v>
      </c>
      <c r="AY973" s="41">
        <v>354</v>
      </c>
      <c r="AZ973" s="43" t="s">
        <v>168</v>
      </c>
      <c r="BA973" s="62" t="s">
        <v>5707</v>
      </c>
      <c r="BB973" s="62" t="s">
        <v>5707</v>
      </c>
      <c r="BC973" s="67" t="s">
        <v>1182</v>
      </c>
      <c r="BD973" s="67" t="s">
        <v>1182</v>
      </c>
      <c r="BE973" s="41" t="s">
        <v>172</v>
      </c>
      <c r="BF973" s="52">
        <v>44165</v>
      </c>
      <c r="BG973" s="52">
        <v>44175</v>
      </c>
      <c r="BH973" s="41" t="s">
        <v>157</v>
      </c>
    </row>
    <row r="974" spans="1:60" s="19" customFormat="1" ht="45" x14ac:dyDescent="0.25">
      <c r="A974" s="41">
        <v>2020</v>
      </c>
      <c r="B974" s="52">
        <v>44136</v>
      </c>
      <c r="C974" s="52">
        <v>44165</v>
      </c>
      <c r="D974" s="41" t="s">
        <v>137</v>
      </c>
      <c r="E974" s="41" t="s">
        <v>138</v>
      </c>
      <c r="F974" s="41">
        <v>942</v>
      </c>
      <c r="G974" s="41" t="s">
        <v>3185</v>
      </c>
      <c r="H974" s="55" t="s">
        <v>3108</v>
      </c>
      <c r="I974" s="52">
        <v>43627</v>
      </c>
      <c r="J974" s="45" t="s">
        <v>3186</v>
      </c>
      <c r="K974" s="41">
        <v>942</v>
      </c>
      <c r="L974" s="52">
        <v>43637</v>
      </c>
      <c r="M974" s="41">
        <v>942</v>
      </c>
      <c r="N974" s="41" t="s">
        <v>507</v>
      </c>
      <c r="O974" s="57" t="s">
        <v>3187</v>
      </c>
      <c r="P974" s="57" t="s">
        <v>3188</v>
      </c>
      <c r="Q974" s="57" t="s">
        <v>3189</v>
      </c>
      <c r="R974" s="41" t="s">
        <v>2663</v>
      </c>
      <c r="S974" s="41" t="s">
        <v>813</v>
      </c>
      <c r="T974" s="41" t="s">
        <v>2664</v>
      </c>
      <c r="U974" s="41" t="s">
        <v>149</v>
      </c>
      <c r="V974" s="41" t="s">
        <v>2665</v>
      </c>
      <c r="W974" s="59" t="s">
        <v>151</v>
      </c>
      <c r="X974" s="41" t="s">
        <v>152</v>
      </c>
      <c r="Y974" s="41" t="s">
        <v>153</v>
      </c>
      <c r="Z974" s="41" t="s">
        <v>154</v>
      </c>
      <c r="AA974" s="41" t="s">
        <v>3194</v>
      </c>
      <c r="AB974" s="52">
        <v>43671</v>
      </c>
      <c r="AC974" s="53">
        <f t="shared" si="56"/>
        <v>717373.68103448278</v>
      </c>
      <c r="AD974" s="53">
        <v>832153.47</v>
      </c>
      <c r="AE974" s="54">
        <v>0</v>
      </c>
      <c r="AF974" s="54">
        <v>0</v>
      </c>
      <c r="AG974" s="41" t="s">
        <v>156</v>
      </c>
      <c r="AH974" s="41" t="s">
        <v>157</v>
      </c>
      <c r="AI974" s="41" t="s">
        <v>158</v>
      </c>
      <c r="AJ974" s="41" t="s">
        <v>159</v>
      </c>
      <c r="AK974" s="40">
        <v>43676</v>
      </c>
      <c r="AL974" s="40">
        <v>43798</v>
      </c>
      <c r="AM974" s="55" t="s">
        <v>3195</v>
      </c>
      <c r="AN974" s="55" t="s">
        <v>161</v>
      </c>
      <c r="AO974" s="41">
        <v>354</v>
      </c>
      <c r="AP974" s="41" t="s">
        <v>2994</v>
      </c>
      <c r="AQ974" s="41" t="s">
        <v>3023</v>
      </c>
      <c r="AR974" s="41" t="s">
        <v>3023</v>
      </c>
      <c r="AS974" s="41" t="s">
        <v>3196</v>
      </c>
      <c r="AT974" s="41" t="s">
        <v>3197</v>
      </c>
      <c r="AU974" s="55" t="s">
        <v>161</v>
      </c>
      <c r="AV974" s="41" t="s">
        <v>157</v>
      </c>
      <c r="AW974" s="41" t="s">
        <v>166</v>
      </c>
      <c r="AX974" s="41" t="s">
        <v>167</v>
      </c>
      <c r="AY974" s="41">
        <v>354</v>
      </c>
      <c r="AZ974" s="43" t="s">
        <v>168</v>
      </c>
      <c r="BA974" s="62" t="s">
        <v>5707</v>
      </c>
      <c r="BB974" s="62" t="s">
        <v>5707</v>
      </c>
      <c r="BC974" s="67" t="s">
        <v>1182</v>
      </c>
      <c r="BD974" s="67" t="s">
        <v>1182</v>
      </c>
      <c r="BE974" s="41" t="s">
        <v>172</v>
      </c>
      <c r="BF974" s="52">
        <v>44165</v>
      </c>
      <c r="BG974" s="52">
        <v>44175</v>
      </c>
      <c r="BH974" s="41" t="s">
        <v>157</v>
      </c>
    </row>
    <row r="975" spans="1:60" s="19" customFormat="1" ht="45" x14ac:dyDescent="0.25">
      <c r="A975" s="41">
        <v>2020</v>
      </c>
      <c r="B975" s="52">
        <v>44136</v>
      </c>
      <c r="C975" s="52">
        <v>44165</v>
      </c>
      <c r="D975" s="41" t="s">
        <v>137</v>
      </c>
      <c r="E975" s="41" t="s">
        <v>138</v>
      </c>
      <c r="F975" s="41">
        <v>943</v>
      </c>
      <c r="G975" s="41" t="s">
        <v>3185</v>
      </c>
      <c r="H975" s="55" t="s">
        <v>3108</v>
      </c>
      <c r="I975" s="52">
        <v>43627</v>
      </c>
      <c r="J975" s="45" t="s">
        <v>3186</v>
      </c>
      <c r="K975" s="41">
        <v>943</v>
      </c>
      <c r="L975" s="52">
        <v>43637</v>
      </c>
      <c r="M975" s="41">
        <v>943</v>
      </c>
      <c r="N975" s="41" t="s">
        <v>507</v>
      </c>
      <c r="O975" s="57" t="s">
        <v>3187</v>
      </c>
      <c r="P975" s="57" t="s">
        <v>3188</v>
      </c>
      <c r="Q975" s="57" t="s">
        <v>3189</v>
      </c>
      <c r="R975" s="41" t="s">
        <v>2663</v>
      </c>
      <c r="S975" s="41" t="s">
        <v>813</v>
      </c>
      <c r="T975" s="41" t="s">
        <v>2664</v>
      </c>
      <c r="U975" s="41" t="s">
        <v>149</v>
      </c>
      <c r="V975" s="41" t="s">
        <v>2665</v>
      </c>
      <c r="W975" s="59" t="s">
        <v>151</v>
      </c>
      <c r="X975" s="41" t="s">
        <v>152</v>
      </c>
      <c r="Y975" s="41" t="s">
        <v>153</v>
      </c>
      <c r="Z975" s="41" t="s">
        <v>154</v>
      </c>
      <c r="AA975" s="41" t="s">
        <v>3194</v>
      </c>
      <c r="AB975" s="52">
        <v>43671</v>
      </c>
      <c r="AC975" s="53">
        <f t="shared" si="56"/>
        <v>717373.68103448278</v>
      </c>
      <c r="AD975" s="53">
        <v>832153.47</v>
      </c>
      <c r="AE975" s="54">
        <v>0</v>
      </c>
      <c r="AF975" s="54">
        <v>0</v>
      </c>
      <c r="AG975" s="41" t="s">
        <v>156</v>
      </c>
      <c r="AH975" s="41" t="s">
        <v>157</v>
      </c>
      <c r="AI975" s="41" t="s">
        <v>158</v>
      </c>
      <c r="AJ975" s="41" t="s">
        <v>159</v>
      </c>
      <c r="AK975" s="40">
        <v>43676</v>
      </c>
      <c r="AL975" s="40">
        <v>43798</v>
      </c>
      <c r="AM975" s="55" t="s">
        <v>3195</v>
      </c>
      <c r="AN975" s="55" t="s">
        <v>161</v>
      </c>
      <c r="AO975" s="41">
        <v>354</v>
      </c>
      <c r="AP975" s="41" t="s">
        <v>2994</v>
      </c>
      <c r="AQ975" s="41" t="s">
        <v>3023</v>
      </c>
      <c r="AR975" s="41" t="s">
        <v>3023</v>
      </c>
      <c r="AS975" s="41" t="s">
        <v>3196</v>
      </c>
      <c r="AT975" s="41" t="s">
        <v>3197</v>
      </c>
      <c r="AU975" s="55" t="s">
        <v>161</v>
      </c>
      <c r="AV975" s="41" t="s">
        <v>157</v>
      </c>
      <c r="AW975" s="41" t="s">
        <v>166</v>
      </c>
      <c r="AX975" s="41" t="s">
        <v>167</v>
      </c>
      <c r="AY975" s="41">
        <v>354</v>
      </c>
      <c r="AZ975" s="43" t="s">
        <v>168</v>
      </c>
      <c r="BA975" s="62" t="s">
        <v>5707</v>
      </c>
      <c r="BB975" s="62" t="s">
        <v>5707</v>
      </c>
      <c r="BC975" s="67" t="s">
        <v>1182</v>
      </c>
      <c r="BD975" s="67" t="s">
        <v>1182</v>
      </c>
      <c r="BE975" s="41" t="s">
        <v>172</v>
      </c>
      <c r="BF975" s="52">
        <v>44165</v>
      </c>
      <c r="BG975" s="52">
        <v>44175</v>
      </c>
      <c r="BH975" s="41" t="s">
        <v>157</v>
      </c>
    </row>
    <row r="976" spans="1:60" s="19" customFormat="1" ht="45" x14ac:dyDescent="0.25">
      <c r="A976" s="41">
        <v>2020</v>
      </c>
      <c r="B976" s="52">
        <v>44136</v>
      </c>
      <c r="C976" s="52">
        <v>44165</v>
      </c>
      <c r="D976" s="41" t="s">
        <v>137</v>
      </c>
      <c r="E976" s="41" t="s">
        <v>138</v>
      </c>
      <c r="F976" s="41">
        <v>944</v>
      </c>
      <c r="G976" s="41" t="s">
        <v>3185</v>
      </c>
      <c r="H976" s="55" t="s">
        <v>3108</v>
      </c>
      <c r="I976" s="52">
        <v>43627</v>
      </c>
      <c r="J976" s="45" t="s">
        <v>3186</v>
      </c>
      <c r="K976" s="41">
        <v>944</v>
      </c>
      <c r="L976" s="52">
        <v>43637</v>
      </c>
      <c r="M976" s="41">
        <v>944</v>
      </c>
      <c r="N976" s="41" t="s">
        <v>507</v>
      </c>
      <c r="O976" s="57" t="s">
        <v>3187</v>
      </c>
      <c r="P976" s="57" t="s">
        <v>3188</v>
      </c>
      <c r="Q976" s="57" t="s">
        <v>3189</v>
      </c>
      <c r="R976" s="41" t="s">
        <v>2663</v>
      </c>
      <c r="S976" s="41" t="s">
        <v>813</v>
      </c>
      <c r="T976" s="41" t="s">
        <v>2664</v>
      </c>
      <c r="U976" s="41" t="s">
        <v>149</v>
      </c>
      <c r="V976" s="41" t="s">
        <v>2665</v>
      </c>
      <c r="W976" s="59" t="s">
        <v>151</v>
      </c>
      <c r="X976" s="41" t="s">
        <v>152</v>
      </c>
      <c r="Y976" s="41" t="s">
        <v>153</v>
      </c>
      <c r="Z976" s="41" t="s">
        <v>154</v>
      </c>
      <c r="AA976" s="41" t="s">
        <v>3194</v>
      </c>
      <c r="AB976" s="52">
        <v>43671</v>
      </c>
      <c r="AC976" s="53">
        <f t="shared" si="56"/>
        <v>717373.68103448278</v>
      </c>
      <c r="AD976" s="53">
        <v>832153.47</v>
      </c>
      <c r="AE976" s="54">
        <v>0</v>
      </c>
      <c r="AF976" s="54">
        <v>0</v>
      </c>
      <c r="AG976" s="41" t="s">
        <v>156</v>
      </c>
      <c r="AH976" s="41" t="s">
        <v>157</v>
      </c>
      <c r="AI976" s="41" t="s">
        <v>158</v>
      </c>
      <c r="AJ976" s="41" t="s">
        <v>159</v>
      </c>
      <c r="AK976" s="40">
        <v>43676</v>
      </c>
      <c r="AL976" s="40">
        <v>43798</v>
      </c>
      <c r="AM976" s="55" t="s">
        <v>3195</v>
      </c>
      <c r="AN976" s="55" t="s">
        <v>161</v>
      </c>
      <c r="AO976" s="41">
        <v>354</v>
      </c>
      <c r="AP976" s="41" t="s">
        <v>2994</v>
      </c>
      <c r="AQ976" s="41" t="s">
        <v>3023</v>
      </c>
      <c r="AR976" s="41" t="s">
        <v>3023</v>
      </c>
      <c r="AS976" s="41" t="s">
        <v>3196</v>
      </c>
      <c r="AT976" s="41" t="s">
        <v>3197</v>
      </c>
      <c r="AU976" s="55" t="s">
        <v>161</v>
      </c>
      <c r="AV976" s="41" t="s">
        <v>157</v>
      </c>
      <c r="AW976" s="41" t="s">
        <v>166</v>
      </c>
      <c r="AX976" s="41" t="s">
        <v>167</v>
      </c>
      <c r="AY976" s="41">
        <v>354</v>
      </c>
      <c r="AZ976" s="43" t="s">
        <v>168</v>
      </c>
      <c r="BA976" s="62" t="s">
        <v>5707</v>
      </c>
      <c r="BB976" s="62" t="s">
        <v>5707</v>
      </c>
      <c r="BC976" s="67" t="s">
        <v>1182</v>
      </c>
      <c r="BD976" s="67" t="s">
        <v>1182</v>
      </c>
      <c r="BE976" s="41" t="s">
        <v>172</v>
      </c>
      <c r="BF976" s="52">
        <v>44165</v>
      </c>
      <c r="BG976" s="52">
        <v>44175</v>
      </c>
      <c r="BH976" s="41" t="s">
        <v>157</v>
      </c>
    </row>
    <row r="977" spans="1:60" s="19" customFormat="1" ht="45" x14ac:dyDescent="0.25">
      <c r="A977" s="41">
        <v>2020</v>
      </c>
      <c r="B977" s="52">
        <v>44136</v>
      </c>
      <c r="C977" s="52">
        <v>44165</v>
      </c>
      <c r="D977" s="41" t="s">
        <v>137</v>
      </c>
      <c r="E977" s="41" t="s">
        <v>138</v>
      </c>
      <c r="F977" s="41">
        <v>945</v>
      </c>
      <c r="G977" s="41" t="s">
        <v>3185</v>
      </c>
      <c r="H977" s="55" t="s">
        <v>3108</v>
      </c>
      <c r="I977" s="52">
        <v>43627</v>
      </c>
      <c r="J977" s="45" t="s">
        <v>3186</v>
      </c>
      <c r="K977" s="41">
        <v>945</v>
      </c>
      <c r="L977" s="52">
        <v>43637</v>
      </c>
      <c r="M977" s="41">
        <v>945</v>
      </c>
      <c r="N977" s="41" t="s">
        <v>507</v>
      </c>
      <c r="O977" s="57" t="s">
        <v>3187</v>
      </c>
      <c r="P977" s="57" t="s">
        <v>3188</v>
      </c>
      <c r="Q977" s="57" t="s">
        <v>3189</v>
      </c>
      <c r="R977" s="41" t="s">
        <v>2663</v>
      </c>
      <c r="S977" s="41" t="s">
        <v>813</v>
      </c>
      <c r="T977" s="41" t="s">
        <v>2664</v>
      </c>
      <c r="U977" s="41" t="s">
        <v>149</v>
      </c>
      <c r="V977" s="41" t="s">
        <v>2665</v>
      </c>
      <c r="W977" s="59" t="s">
        <v>151</v>
      </c>
      <c r="X977" s="41" t="s">
        <v>152</v>
      </c>
      <c r="Y977" s="41" t="s">
        <v>153</v>
      </c>
      <c r="Z977" s="41" t="s">
        <v>154</v>
      </c>
      <c r="AA977" s="41" t="s">
        <v>3194</v>
      </c>
      <c r="AB977" s="52">
        <v>43671</v>
      </c>
      <c r="AC977" s="53">
        <f t="shared" si="56"/>
        <v>717373.68103448278</v>
      </c>
      <c r="AD977" s="53">
        <v>832153.47</v>
      </c>
      <c r="AE977" s="54">
        <v>0</v>
      </c>
      <c r="AF977" s="54">
        <v>0</v>
      </c>
      <c r="AG977" s="41" t="s">
        <v>156</v>
      </c>
      <c r="AH977" s="41" t="s">
        <v>157</v>
      </c>
      <c r="AI977" s="41" t="s">
        <v>158</v>
      </c>
      <c r="AJ977" s="41" t="s">
        <v>159</v>
      </c>
      <c r="AK977" s="40">
        <v>43676</v>
      </c>
      <c r="AL977" s="40">
        <v>43798</v>
      </c>
      <c r="AM977" s="55" t="s">
        <v>3195</v>
      </c>
      <c r="AN977" s="55" t="s">
        <v>161</v>
      </c>
      <c r="AO977" s="41">
        <v>354</v>
      </c>
      <c r="AP977" s="41" t="s">
        <v>2994</v>
      </c>
      <c r="AQ977" s="41" t="s">
        <v>3023</v>
      </c>
      <c r="AR977" s="41" t="s">
        <v>3023</v>
      </c>
      <c r="AS977" s="41" t="s">
        <v>3196</v>
      </c>
      <c r="AT977" s="41" t="s">
        <v>3197</v>
      </c>
      <c r="AU977" s="55" t="s">
        <v>161</v>
      </c>
      <c r="AV977" s="41" t="s">
        <v>157</v>
      </c>
      <c r="AW977" s="41" t="s">
        <v>166</v>
      </c>
      <c r="AX977" s="41" t="s">
        <v>167</v>
      </c>
      <c r="AY977" s="41">
        <v>354</v>
      </c>
      <c r="AZ977" s="43" t="s">
        <v>168</v>
      </c>
      <c r="BA977" s="62" t="s">
        <v>5707</v>
      </c>
      <c r="BB977" s="62" t="s">
        <v>5707</v>
      </c>
      <c r="BC977" s="67" t="s">
        <v>1182</v>
      </c>
      <c r="BD977" s="67" t="s">
        <v>1182</v>
      </c>
      <c r="BE977" s="41" t="s">
        <v>172</v>
      </c>
      <c r="BF977" s="52">
        <v>44165</v>
      </c>
      <c r="BG977" s="52">
        <v>44175</v>
      </c>
      <c r="BH977" s="41" t="s">
        <v>157</v>
      </c>
    </row>
    <row r="978" spans="1:60" s="19" customFormat="1" ht="45" x14ac:dyDescent="0.25">
      <c r="A978" s="41">
        <v>2020</v>
      </c>
      <c r="B978" s="52">
        <v>44136</v>
      </c>
      <c r="C978" s="52">
        <v>44165</v>
      </c>
      <c r="D978" s="41" t="s">
        <v>137</v>
      </c>
      <c r="E978" s="41" t="s">
        <v>138</v>
      </c>
      <c r="F978" s="41">
        <v>946</v>
      </c>
      <c r="G978" s="41" t="s">
        <v>3185</v>
      </c>
      <c r="H978" s="55" t="s">
        <v>3108</v>
      </c>
      <c r="I978" s="52">
        <v>43627</v>
      </c>
      <c r="J978" s="45" t="s">
        <v>3186</v>
      </c>
      <c r="K978" s="41">
        <v>946</v>
      </c>
      <c r="L978" s="52">
        <v>43637</v>
      </c>
      <c r="M978" s="41">
        <v>946</v>
      </c>
      <c r="N978" s="41" t="s">
        <v>507</v>
      </c>
      <c r="O978" s="57" t="s">
        <v>3187</v>
      </c>
      <c r="P978" s="57" t="s">
        <v>3188</v>
      </c>
      <c r="Q978" s="57" t="s">
        <v>3189</v>
      </c>
      <c r="R978" s="41" t="s">
        <v>2663</v>
      </c>
      <c r="S978" s="41" t="s">
        <v>813</v>
      </c>
      <c r="T978" s="41" t="s">
        <v>2664</v>
      </c>
      <c r="U978" s="41" t="s">
        <v>149</v>
      </c>
      <c r="V978" s="41" t="s">
        <v>2665</v>
      </c>
      <c r="W978" s="59" t="s">
        <v>151</v>
      </c>
      <c r="X978" s="41" t="s">
        <v>152</v>
      </c>
      <c r="Y978" s="41" t="s">
        <v>153</v>
      </c>
      <c r="Z978" s="41" t="s">
        <v>154</v>
      </c>
      <c r="AA978" s="41" t="s">
        <v>3194</v>
      </c>
      <c r="AB978" s="52">
        <v>43671</v>
      </c>
      <c r="AC978" s="53">
        <f t="shared" si="56"/>
        <v>717373.68103448278</v>
      </c>
      <c r="AD978" s="53">
        <v>832153.47</v>
      </c>
      <c r="AE978" s="54">
        <v>0</v>
      </c>
      <c r="AF978" s="54">
        <v>0</v>
      </c>
      <c r="AG978" s="41" t="s">
        <v>156</v>
      </c>
      <c r="AH978" s="41" t="s">
        <v>157</v>
      </c>
      <c r="AI978" s="41" t="s">
        <v>158</v>
      </c>
      <c r="AJ978" s="41" t="s">
        <v>159</v>
      </c>
      <c r="AK978" s="40">
        <v>43676</v>
      </c>
      <c r="AL978" s="40">
        <v>43798</v>
      </c>
      <c r="AM978" s="55" t="s">
        <v>3195</v>
      </c>
      <c r="AN978" s="55" t="s">
        <v>161</v>
      </c>
      <c r="AO978" s="41">
        <v>354</v>
      </c>
      <c r="AP978" s="41" t="s">
        <v>2994</v>
      </c>
      <c r="AQ978" s="41" t="s">
        <v>3023</v>
      </c>
      <c r="AR978" s="41" t="s">
        <v>3023</v>
      </c>
      <c r="AS978" s="41" t="s">
        <v>3196</v>
      </c>
      <c r="AT978" s="41" t="s">
        <v>3197</v>
      </c>
      <c r="AU978" s="55" t="s">
        <v>161</v>
      </c>
      <c r="AV978" s="41" t="s">
        <v>157</v>
      </c>
      <c r="AW978" s="41" t="s">
        <v>166</v>
      </c>
      <c r="AX978" s="41" t="s">
        <v>167</v>
      </c>
      <c r="AY978" s="41">
        <v>354</v>
      </c>
      <c r="AZ978" s="43" t="s">
        <v>168</v>
      </c>
      <c r="BA978" s="62" t="s">
        <v>5707</v>
      </c>
      <c r="BB978" s="62" t="s">
        <v>5707</v>
      </c>
      <c r="BC978" s="67" t="s">
        <v>1182</v>
      </c>
      <c r="BD978" s="67" t="s">
        <v>1182</v>
      </c>
      <c r="BE978" s="41" t="s">
        <v>172</v>
      </c>
      <c r="BF978" s="52">
        <v>44165</v>
      </c>
      <c r="BG978" s="52">
        <v>44175</v>
      </c>
      <c r="BH978" s="41" t="s">
        <v>157</v>
      </c>
    </row>
    <row r="979" spans="1:60" s="19" customFormat="1" ht="45" x14ac:dyDescent="0.25">
      <c r="A979" s="41">
        <v>2020</v>
      </c>
      <c r="B979" s="52">
        <v>44136</v>
      </c>
      <c r="C979" s="52">
        <v>44165</v>
      </c>
      <c r="D979" s="41" t="s">
        <v>137</v>
      </c>
      <c r="E979" s="41" t="s">
        <v>138</v>
      </c>
      <c r="F979" s="41">
        <v>947</v>
      </c>
      <c r="G979" s="41" t="s">
        <v>3185</v>
      </c>
      <c r="H979" s="55" t="s">
        <v>3108</v>
      </c>
      <c r="I979" s="52">
        <v>43627</v>
      </c>
      <c r="J979" s="45" t="s">
        <v>3186</v>
      </c>
      <c r="K979" s="41">
        <v>947</v>
      </c>
      <c r="L979" s="52">
        <v>43637</v>
      </c>
      <c r="M979" s="41">
        <v>947</v>
      </c>
      <c r="N979" s="41" t="s">
        <v>507</v>
      </c>
      <c r="O979" s="57" t="s">
        <v>3187</v>
      </c>
      <c r="P979" s="57" t="s">
        <v>3188</v>
      </c>
      <c r="Q979" s="57" t="s">
        <v>3189</v>
      </c>
      <c r="R979" s="41" t="s">
        <v>2663</v>
      </c>
      <c r="S979" s="41" t="s">
        <v>813</v>
      </c>
      <c r="T979" s="41" t="s">
        <v>2664</v>
      </c>
      <c r="U979" s="41" t="s">
        <v>149</v>
      </c>
      <c r="V979" s="41" t="s">
        <v>2665</v>
      </c>
      <c r="W979" s="59" t="s">
        <v>151</v>
      </c>
      <c r="X979" s="41" t="s">
        <v>152</v>
      </c>
      <c r="Y979" s="41" t="s">
        <v>153</v>
      </c>
      <c r="Z979" s="41" t="s">
        <v>154</v>
      </c>
      <c r="AA979" s="41" t="s">
        <v>3194</v>
      </c>
      <c r="AB979" s="52">
        <v>43671</v>
      </c>
      <c r="AC979" s="53">
        <f t="shared" si="56"/>
        <v>717373.68103448278</v>
      </c>
      <c r="AD979" s="53">
        <v>832153.47</v>
      </c>
      <c r="AE979" s="54">
        <v>0</v>
      </c>
      <c r="AF979" s="54">
        <v>0</v>
      </c>
      <c r="AG979" s="41" t="s">
        <v>156</v>
      </c>
      <c r="AH979" s="41" t="s">
        <v>157</v>
      </c>
      <c r="AI979" s="41" t="s">
        <v>158</v>
      </c>
      <c r="AJ979" s="41" t="s">
        <v>159</v>
      </c>
      <c r="AK979" s="40">
        <v>43676</v>
      </c>
      <c r="AL979" s="40">
        <v>43798</v>
      </c>
      <c r="AM979" s="55" t="s">
        <v>3195</v>
      </c>
      <c r="AN979" s="55" t="s">
        <v>161</v>
      </c>
      <c r="AO979" s="41">
        <v>354</v>
      </c>
      <c r="AP979" s="41" t="s">
        <v>2994</v>
      </c>
      <c r="AQ979" s="41" t="s">
        <v>3023</v>
      </c>
      <c r="AR979" s="41" t="s">
        <v>3023</v>
      </c>
      <c r="AS979" s="41" t="s">
        <v>3196</v>
      </c>
      <c r="AT979" s="41" t="s">
        <v>3197</v>
      </c>
      <c r="AU979" s="55" t="s">
        <v>161</v>
      </c>
      <c r="AV979" s="41" t="s">
        <v>157</v>
      </c>
      <c r="AW979" s="41" t="s">
        <v>166</v>
      </c>
      <c r="AX979" s="41" t="s">
        <v>167</v>
      </c>
      <c r="AY979" s="41">
        <v>354</v>
      </c>
      <c r="AZ979" s="43" t="s">
        <v>168</v>
      </c>
      <c r="BA979" s="62" t="s">
        <v>5707</v>
      </c>
      <c r="BB979" s="62" t="s">
        <v>5707</v>
      </c>
      <c r="BC979" s="67" t="s">
        <v>1182</v>
      </c>
      <c r="BD979" s="67" t="s">
        <v>1182</v>
      </c>
      <c r="BE979" s="41" t="s">
        <v>172</v>
      </c>
      <c r="BF979" s="52">
        <v>44165</v>
      </c>
      <c r="BG979" s="52">
        <v>44175</v>
      </c>
      <c r="BH979" s="41" t="s">
        <v>157</v>
      </c>
    </row>
    <row r="980" spans="1:60" s="19" customFormat="1" ht="45" x14ac:dyDescent="0.25">
      <c r="A980" s="41">
        <v>2020</v>
      </c>
      <c r="B980" s="52">
        <v>44136</v>
      </c>
      <c r="C980" s="52">
        <v>44165</v>
      </c>
      <c r="D980" s="41" t="s">
        <v>137</v>
      </c>
      <c r="E980" s="41" t="s">
        <v>138</v>
      </c>
      <c r="F980" s="41">
        <v>948</v>
      </c>
      <c r="G980" s="41" t="s">
        <v>3185</v>
      </c>
      <c r="H980" s="55" t="s">
        <v>3108</v>
      </c>
      <c r="I980" s="52">
        <v>43627</v>
      </c>
      <c r="J980" s="45" t="s">
        <v>3186</v>
      </c>
      <c r="K980" s="41">
        <v>948</v>
      </c>
      <c r="L980" s="52">
        <v>43637</v>
      </c>
      <c r="M980" s="41">
        <v>948</v>
      </c>
      <c r="N980" s="41" t="s">
        <v>507</v>
      </c>
      <c r="O980" s="57" t="s">
        <v>3187</v>
      </c>
      <c r="P980" s="57" t="s">
        <v>3188</v>
      </c>
      <c r="Q980" s="57" t="s">
        <v>3189</v>
      </c>
      <c r="R980" s="41" t="s">
        <v>2663</v>
      </c>
      <c r="S980" s="41" t="s">
        <v>813</v>
      </c>
      <c r="T980" s="41" t="s">
        <v>2664</v>
      </c>
      <c r="U980" s="41" t="s">
        <v>149</v>
      </c>
      <c r="V980" s="41" t="s">
        <v>2665</v>
      </c>
      <c r="W980" s="59" t="s">
        <v>151</v>
      </c>
      <c r="X980" s="41" t="s">
        <v>152</v>
      </c>
      <c r="Y980" s="41" t="s">
        <v>153</v>
      </c>
      <c r="Z980" s="41" t="s">
        <v>154</v>
      </c>
      <c r="AA980" s="41" t="s">
        <v>3194</v>
      </c>
      <c r="AB980" s="52">
        <v>43671</v>
      </c>
      <c r="AC980" s="53">
        <f t="shared" si="56"/>
        <v>717373.68103448278</v>
      </c>
      <c r="AD980" s="53">
        <v>832153.47</v>
      </c>
      <c r="AE980" s="54">
        <v>0</v>
      </c>
      <c r="AF980" s="54">
        <v>0</v>
      </c>
      <c r="AG980" s="41" t="s">
        <v>156</v>
      </c>
      <c r="AH980" s="41" t="s">
        <v>157</v>
      </c>
      <c r="AI980" s="41" t="s">
        <v>158</v>
      </c>
      <c r="AJ980" s="41" t="s">
        <v>159</v>
      </c>
      <c r="AK980" s="40">
        <v>43676</v>
      </c>
      <c r="AL980" s="40">
        <v>43798</v>
      </c>
      <c r="AM980" s="55" t="s">
        <v>3195</v>
      </c>
      <c r="AN980" s="55" t="s">
        <v>161</v>
      </c>
      <c r="AO980" s="41">
        <v>354</v>
      </c>
      <c r="AP980" s="41" t="s">
        <v>2994</v>
      </c>
      <c r="AQ980" s="41" t="s">
        <v>3023</v>
      </c>
      <c r="AR980" s="41" t="s">
        <v>3023</v>
      </c>
      <c r="AS980" s="41" t="s">
        <v>3196</v>
      </c>
      <c r="AT980" s="41" t="s">
        <v>3197</v>
      </c>
      <c r="AU980" s="55" t="s">
        <v>161</v>
      </c>
      <c r="AV980" s="41" t="s">
        <v>157</v>
      </c>
      <c r="AW980" s="41" t="s">
        <v>166</v>
      </c>
      <c r="AX980" s="41" t="s">
        <v>167</v>
      </c>
      <c r="AY980" s="41">
        <v>354</v>
      </c>
      <c r="AZ980" s="43" t="s">
        <v>168</v>
      </c>
      <c r="BA980" s="62" t="s">
        <v>5707</v>
      </c>
      <c r="BB980" s="62" t="s">
        <v>5707</v>
      </c>
      <c r="BC980" s="67" t="s">
        <v>1182</v>
      </c>
      <c r="BD980" s="67" t="s">
        <v>1182</v>
      </c>
      <c r="BE980" s="41" t="s">
        <v>172</v>
      </c>
      <c r="BF980" s="52">
        <v>44165</v>
      </c>
      <c r="BG980" s="52">
        <v>44175</v>
      </c>
      <c r="BH980" s="41" t="s">
        <v>157</v>
      </c>
    </row>
    <row r="981" spans="1:60" s="19" customFormat="1" ht="45" x14ac:dyDescent="0.25">
      <c r="A981" s="41">
        <v>2020</v>
      </c>
      <c r="B981" s="52">
        <v>44136</v>
      </c>
      <c r="C981" s="52">
        <v>44165</v>
      </c>
      <c r="D981" s="41" t="s">
        <v>137</v>
      </c>
      <c r="E981" s="41" t="s">
        <v>138</v>
      </c>
      <c r="F981" s="41">
        <v>949</v>
      </c>
      <c r="G981" s="41" t="s">
        <v>3198</v>
      </c>
      <c r="H981" s="55" t="s">
        <v>3108</v>
      </c>
      <c r="I981" s="52">
        <v>43627</v>
      </c>
      <c r="J981" s="45" t="s">
        <v>3199</v>
      </c>
      <c r="K981" s="41">
        <v>949</v>
      </c>
      <c r="L981" s="52">
        <v>43637</v>
      </c>
      <c r="M981" s="41">
        <v>949</v>
      </c>
      <c r="N981" s="41" t="s">
        <v>507</v>
      </c>
      <c r="O981" s="57" t="s">
        <v>3200</v>
      </c>
      <c r="P981" s="57" t="s">
        <v>3201</v>
      </c>
      <c r="Q981" s="57" t="s">
        <v>3202</v>
      </c>
      <c r="R981" s="41" t="s">
        <v>963</v>
      </c>
      <c r="S981" s="41" t="s">
        <v>964</v>
      </c>
      <c r="T981" s="41" t="s">
        <v>681</v>
      </c>
      <c r="U981" s="41" t="s">
        <v>965</v>
      </c>
      <c r="V981" s="41" t="s">
        <v>966</v>
      </c>
      <c r="W981" s="59" t="s">
        <v>151</v>
      </c>
      <c r="X981" s="41" t="s">
        <v>152</v>
      </c>
      <c r="Y981" s="41" t="s">
        <v>153</v>
      </c>
      <c r="Z981" s="41" t="s">
        <v>154</v>
      </c>
      <c r="AA981" s="41" t="s">
        <v>3203</v>
      </c>
      <c r="AB981" s="52">
        <v>43671</v>
      </c>
      <c r="AC981" s="53">
        <f t="shared" si="56"/>
        <v>1028881.827586207</v>
      </c>
      <c r="AD981" s="53">
        <v>1193502.92</v>
      </c>
      <c r="AE981" s="54">
        <v>0</v>
      </c>
      <c r="AF981" s="54">
        <v>0</v>
      </c>
      <c r="AG981" s="41" t="s">
        <v>156</v>
      </c>
      <c r="AH981" s="41" t="s">
        <v>157</v>
      </c>
      <c r="AI981" s="41" t="s">
        <v>158</v>
      </c>
      <c r="AJ981" s="41" t="s">
        <v>159</v>
      </c>
      <c r="AK981" s="40">
        <v>43676</v>
      </c>
      <c r="AL981" s="40">
        <v>43798</v>
      </c>
      <c r="AM981" s="55" t="s">
        <v>3204</v>
      </c>
      <c r="AN981" s="55" t="s">
        <v>161</v>
      </c>
      <c r="AO981" s="41">
        <v>355</v>
      </c>
      <c r="AP981" s="41" t="s">
        <v>2994</v>
      </c>
      <c r="AQ981" s="41" t="s">
        <v>3023</v>
      </c>
      <c r="AR981" s="41" t="s">
        <v>3023</v>
      </c>
      <c r="AS981" s="41" t="s">
        <v>3205</v>
      </c>
      <c r="AT981" s="41" t="s">
        <v>3206</v>
      </c>
      <c r="AU981" s="55" t="s">
        <v>161</v>
      </c>
      <c r="AV981" s="41" t="s">
        <v>157</v>
      </c>
      <c r="AW981" s="41" t="s">
        <v>166</v>
      </c>
      <c r="AX981" s="41" t="s">
        <v>167</v>
      </c>
      <c r="AY981" s="41">
        <v>355</v>
      </c>
      <c r="AZ981" s="43" t="s">
        <v>168</v>
      </c>
      <c r="BA981" s="62" t="s">
        <v>5707</v>
      </c>
      <c r="BB981" s="62" t="s">
        <v>5707</v>
      </c>
      <c r="BC981" s="67" t="s">
        <v>1182</v>
      </c>
      <c r="BD981" s="67" t="s">
        <v>1182</v>
      </c>
      <c r="BE981" s="41" t="s">
        <v>172</v>
      </c>
      <c r="BF981" s="52">
        <v>44165</v>
      </c>
      <c r="BG981" s="52">
        <v>44175</v>
      </c>
      <c r="BH981" s="41" t="s">
        <v>157</v>
      </c>
    </row>
    <row r="982" spans="1:60" s="19" customFormat="1" ht="45" x14ac:dyDescent="0.25">
      <c r="A982" s="41">
        <v>2020</v>
      </c>
      <c r="B982" s="52">
        <v>44136</v>
      </c>
      <c r="C982" s="52">
        <v>44165</v>
      </c>
      <c r="D982" s="41" t="s">
        <v>137</v>
      </c>
      <c r="E982" s="41" t="s">
        <v>138</v>
      </c>
      <c r="F982" s="41">
        <v>950</v>
      </c>
      <c r="G982" s="41" t="s">
        <v>3198</v>
      </c>
      <c r="H982" s="55" t="s">
        <v>3108</v>
      </c>
      <c r="I982" s="52">
        <v>43627</v>
      </c>
      <c r="J982" s="45" t="s">
        <v>3199</v>
      </c>
      <c r="K982" s="41">
        <v>950</v>
      </c>
      <c r="L982" s="52">
        <v>43637</v>
      </c>
      <c r="M982" s="41">
        <v>950</v>
      </c>
      <c r="N982" s="41" t="s">
        <v>507</v>
      </c>
      <c r="O982" s="57" t="s">
        <v>3200</v>
      </c>
      <c r="P982" s="57" t="s">
        <v>3201</v>
      </c>
      <c r="Q982" s="57" t="s">
        <v>3202</v>
      </c>
      <c r="R982" s="41" t="s">
        <v>963</v>
      </c>
      <c r="S982" s="41" t="s">
        <v>964</v>
      </c>
      <c r="T982" s="41" t="s">
        <v>681</v>
      </c>
      <c r="U982" s="41" t="s">
        <v>965</v>
      </c>
      <c r="V982" s="41" t="s">
        <v>966</v>
      </c>
      <c r="W982" s="59" t="s">
        <v>151</v>
      </c>
      <c r="X982" s="41" t="s">
        <v>152</v>
      </c>
      <c r="Y982" s="41" t="s">
        <v>153</v>
      </c>
      <c r="Z982" s="41" t="s">
        <v>154</v>
      </c>
      <c r="AA982" s="41" t="s">
        <v>3203</v>
      </c>
      <c r="AB982" s="52">
        <v>43671</v>
      </c>
      <c r="AC982" s="53">
        <f t="shared" si="56"/>
        <v>1028881.827586207</v>
      </c>
      <c r="AD982" s="53">
        <v>1193502.92</v>
      </c>
      <c r="AE982" s="54">
        <v>0</v>
      </c>
      <c r="AF982" s="54">
        <v>0</v>
      </c>
      <c r="AG982" s="41" t="s">
        <v>156</v>
      </c>
      <c r="AH982" s="41" t="s">
        <v>157</v>
      </c>
      <c r="AI982" s="41" t="s">
        <v>158</v>
      </c>
      <c r="AJ982" s="41" t="s">
        <v>159</v>
      </c>
      <c r="AK982" s="40">
        <v>43676</v>
      </c>
      <c r="AL982" s="40">
        <v>43798</v>
      </c>
      <c r="AM982" s="55" t="s">
        <v>3204</v>
      </c>
      <c r="AN982" s="55" t="s">
        <v>161</v>
      </c>
      <c r="AO982" s="41">
        <v>355</v>
      </c>
      <c r="AP982" s="41" t="s">
        <v>2994</v>
      </c>
      <c r="AQ982" s="41" t="s">
        <v>3023</v>
      </c>
      <c r="AR982" s="41" t="s">
        <v>3023</v>
      </c>
      <c r="AS982" s="41" t="s">
        <v>3205</v>
      </c>
      <c r="AT982" s="41" t="s">
        <v>3206</v>
      </c>
      <c r="AU982" s="55" t="s">
        <v>161</v>
      </c>
      <c r="AV982" s="41" t="s">
        <v>157</v>
      </c>
      <c r="AW982" s="41" t="s">
        <v>166</v>
      </c>
      <c r="AX982" s="41" t="s">
        <v>167</v>
      </c>
      <c r="AY982" s="41">
        <v>355</v>
      </c>
      <c r="AZ982" s="43" t="s">
        <v>168</v>
      </c>
      <c r="BA982" s="62" t="s">
        <v>5707</v>
      </c>
      <c r="BB982" s="62" t="s">
        <v>5707</v>
      </c>
      <c r="BC982" s="67" t="s">
        <v>1182</v>
      </c>
      <c r="BD982" s="67" t="s">
        <v>1182</v>
      </c>
      <c r="BE982" s="41" t="s">
        <v>172</v>
      </c>
      <c r="BF982" s="52">
        <v>44165</v>
      </c>
      <c r="BG982" s="52">
        <v>44175</v>
      </c>
      <c r="BH982" s="41" t="s">
        <v>157</v>
      </c>
    </row>
    <row r="983" spans="1:60" s="19" customFormat="1" ht="45" x14ac:dyDescent="0.25">
      <c r="A983" s="41">
        <v>2020</v>
      </c>
      <c r="B983" s="52">
        <v>44136</v>
      </c>
      <c r="C983" s="52">
        <v>44165</v>
      </c>
      <c r="D983" s="41" t="s">
        <v>137</v>
      </c>
      <c r="E983" s="41" t="s">
        <v>138</v>
      </c>
      <c r="F983" s="41">
        <v>951</v>
      </c>
      <c r="G983" s="41" t="s">
        <v>3198</v>
      </c>
      <c r="H983" s="55" t="s">
        <v>3108</v>
      </c>
      <c r="I983" s="52">
        <v>43627</v>
      </c>
      <c r="J983" s="45" t="s">
        <v>3199</v>
      </c>
      <c r="K983" s="41">
        <v>951</v>
      </c>
      <c r="L983" s="52">
        <v>43637</v>
      </c>
      <c r="M983" s="41">
        <v>951</v>
      </c>
      <c r="N983" s="41" t="s">
        <v>507</v>
      </c>
      <c r="O983" s="57" t="s">
        <v>3200</v>
      </c>
      <c r="P983" s="57" t="s">
        <v>3201</v>
      </c>
      <c r="Q983" s="57" t="s">
        <v>3202</v>
      </c>
      <c r="R983" s="41" t="s">
        <v>963</v>
      </c>
      <c r="S983" s="41" t="s">
        <v>964</v>
      </c>
      <c r="T983" s="41" t="s">
        <v>681</v>
      </c>
      <c r="U983" s="41" t="s">
        <v>965</v>
      </c>
      <c r="V983" s="41" t="s">
        <v>966</v>
      </c>
      <c r="W983" s="59" t="s">
        <v>151</v>
      </c>
      <c r="X983" s="41" t="s">
        <v>152</v>
      </c>
      <c r="Y983" s="41" t="s">
        <v>153</v>
      </c>
      <c r="Z983" s="41" t="s">
        <v>154</v>
      </c>
      <c r="AA983" s="41" t="s">
        <v>3203</v>
      </c>
      <c r="AB983" s="52">
        <v>43671</v>
      </c>
      <c r="AC983" s="53">
        <f t="shared" si="56"/>
        <v>1028881.827586207</v>
      </c>
      <c r="AD983" s="53">
        <v>1193502.92</v>
      </c>
      <c r="AE983" s="54">
        <v>0</v>
      </c>
      <c r="AF983" s="54">
        <v>0</v>
      </c>
      <c r="AG983" s="41" t="s">
        <v>156</v>
      </c>
      <c r="AH983" s="41" t="s">
        <v>157</v>
      </c>
      <c r="AI983" s="41" t="s">
        <v>158</v>
      </c>
      <c r="AJ983" s="41" t="s">
        <v>159</v>
      </c>
      <c r="AK983" s="40">
        <v>43676</v>
      </c>
      <c r="AL983" s="40">
        <v>43798</v>
      </c>
      <c r="AM983" s="55" t="s">
        <v>3204</v>
      </c>
      <c r="AN983" s="55" t="s">
        <v>161</v>
      </c>
      <c r="AO983" s="41">
        <v>355</v>
      </c>
      <c r="AP983" s="41" t="s">
        <v>2994</v>
      </c>
      <c r="AQ983" s="41" t="s">
        <v>3023</v>
      </c>
      <c r="AR983" s="41" t="s">
        <v>3023</v>
      </c>
      <c r="AS983" s="41" t="s">
        <v>3205</v>
      </c>
      <c r="AT983" s="41" t="s">
        <v>3206</v>
      </c>
      <c r="AU983" s="55" t="s">
        <v>161</v>
      </c>
      <c r="AV983" s="41" t="s">
        <v>157</v>
      </c>
      <c r="AW983" s="41" t="s">
        <v>166</v>
      </c>
      <c r="AX983" s="41" t="s">
        <v>167</v>
      </c>
      <c r="AY983" s="41">
        <v>355</v>
      </c>
      <c r="AZ983" s="43" t="s">
        <v>168</v>
      </c>
      <c r="BA983" s="62" t="s">
        <v>5707</v>
      </c>
      <c r="BB983" s="62" t="s">
        <v>5707</v>
      </c>
      <c r="BC983" s="67" t="s">
        <v>1182</v>
      </c>
      <c r="BD983" s="67" t="s">
        <v>1182</v>
      </c>
      <c r="BE983" s="41" t="s">
        <v>172</v>
      </c>
      <c r="BF983" s="52">
        <v>44165</v>
      </c>
      <c r="BG983" s="52">
        <v>44175</v>
      </c>
      <c r="BH983" s="41" t="s">
        <v>157</v>
      </c>
    </row>
    <row r="984" spans="1:60" s="19" customFormat="1" ht="45" x14ac:dyDescent="0.25">
      <c r="A984" s="41">
        <v>2020</v>
      </c>
      <c r="B984" s="52">
        <v>44136</v>
      </c>
      <c r="C984" s="52">
        <v>44165</v>
      </c>
      <c r="D984" s="41" t="s">
        <v>137</v>
      </c>
      <c r="E984" s="41" t="s">
        <v>138</v>
      </c>
      <c r="F984" s="41">
        <v>952</v>
      </c>
      <c r="G984" s="41" t="s">
        <v>3198</v>
      </c>
      <c r="H984" s="55" t="s">
        <v>3108</v>
      </c>
      <c r="I984" s="52">
        <v>43627</v>
      </c>
      <c r="J984" s="45" t="s">
        <v>3199</v>
      </c>
      <c r="K984" s="41">
        <v>952</v>
      </c>
      <c r="L984" s="52">
        <v>43637</v>
      </c>
      <c r="M984" s="41">
        <v>952</v>
      </c>
      <c r="N984" s="41" t="s">
        <v>507</v>
      </c>
      <c r="O984" s="57" t="s">
        <v>3200</v>
      </c>
      <c r="P984" s="57" t="s">
        <v>3201</v>
      </c>
      <c r="Q984" s="57" t="s">
        <v>3202</v>
      </c>
      <c r="R984" s="41" t="s">
        <v>963</v>
      </c>
      <c r="S984" s="41" t="s">
        <v>964</v>
      </c>
      <c r="T984" s="41" t="s">
        <v>681</v>
      </c>
      <c r="U984" s="41" t="s">
        <v>965</v>
      </c>
      <c r="V984" s="41" t="s">
        <v>966</v>
      </c>
      <c r="W984" s="59" t="s">
        <v>151</v>
      </c>
      <c r="X984" s="41" t="s">
        <v>152</v>
      </c>
      <c r="Y984" s="41" t="s">
        <v>153</v>
      </c>
      <c r="Z984" s="41" t="s">
        <v>154</v>
      </c>
      <c r="AA984" s="41" t="s">
        <v>3203</v>
      </c>
      <c r="AB984" s="52">
        <v>43671</v>
      </c>
      <c r="AC984" s="53">
        <f t="shared" si="56"/>
        <v>1028881.827586207</v>
      </c>
      <c r="AD984" s="53">
        <v>1193502.92</v>
      </c>
      <c r="AE984" s="54">
        <v>0</v>
      </c>
      <c r="AF984" s="54">
        <v>0</v>
      </c>
      <c r="AG984" s="41" t="s">
        <v>156</v>
      </c>
      <c r="AH984" s="41" t="s">
        <v>157</v>
      </c>
      <c r="AI984" s="41" t="s">
        <v>158</v>
      </c>
      <c r="AJ984" s="41" t="s">
        <v>159</v>
      </c>
      <c r="AK984" s="40">
        <v>43676</v>
      </c>
      <c r="AL984" s="40">
        <v>43798</v>
      </c>
      <c r="AM984" s="55" t="s">
        <v>3204</v>
      </c>
      <c r="AN984" s="55" t="s">
        <v>161</v>
      </c>
      <c r="AO984" s="41">
        <v>355</v>
      </c>
      <c r="AP984" s="41" t="s">
        <v>2994</v>
      </c>
      <c r="AQ984" s="41" t="s">
        <v>3023</v>
      </c>
      <c r="AR984" s="41" t="s">
        <v>3023</v>
      </c>
      <c r="AS984" s="41" t="s">
        <v>3205</v>
      </c>
      <c r="AT984" s="41" t="s">
        <v>3206</v>
      </c>
      <c r="AU984" s="55" t="s">
        <v>161</v>
      </c>
      <c r="AV984" s="41" t="s">
        <v>157</v>
      </c>
      <c r="AW984" s="41" t="s">
        <v>166</v>
      </c>
      <c r="AX984" s="41" t="s">
        <v>167</v>
      </c>
      <c r="AY984" s="41">
        <v>355</v>
      </c>
      <c r="AZ984" s="43" t="s">
        <v>168</v>
      </c>
      <c r="BA984" s="62" t="s">
        <v>5707</v>
      </c>
      <c r="BB984" s="62" t="s">
        <v>5707</v>
      </c>
      <c r="BC984" s="67" t="s">
        <v>1182</v>
      </c>
      <c r="BD984" s="67" t="s">
        <v>1182</v>
      </c>
      <c r="BE984" s="41" t="s">
        <v>172</v>
      </c>
      <c r="BF984" s="52">
        <v>44165</v>
      </c>
      <c r="BG984" s="52">
        <v>44175</v>
      </c>
      <c r="BH984" s="41" t="s">
        <v>157</v>
      </c>
    </row>
    <row r="985" spans="1:60" s="19" customFormat="1" ht="45" x14ac:dyDescent="0.25">
      <c r="A985" s="41">
        <v>2020</v>
      </c>
      <c r="B985" s="52">
        <v>44136</v>
      </c>
      <c r="C985" s="52">
        <v>44165</v>
      </c>
      <c r="D985" s="41" t="s">
        <v>137</v>
      </c>
      <c r="E985" s="41" t="s">
        <v>138</v>
      </c>
      <c r="F985" s="41">
        <v>953</v>
      </c>
      <c r="G985" s="41" t="s">
        <v>3198</v>
      </c>
      <c r="H985" s="55" t="s">
        <v>3108</v>
      </c>
      <c r="I985" s="52">
        <v>43627</v>
      </c>
      <c r="J985" s="45" t="s">
        <v>3199</v>
      </c>
      <c r="K985" s="41">
        <v>953</v>
      </c>
      <c r="L985" s="52">
        <v>43637</v>
      </c>
      <c r="M985" s="41">
        <v>953</v>
      </c>
      <c r="N985" s="41" t="s">
        <v>507</v>
      </c>
      <c r="O985" s="57" t="s">
        <v>3200</v>
      </c>
      <c r="P985" s="57" t="s">
        <v>3201</v>
      </c>
      <c r="Q985" s="57" t="s">
        <v>3202</v>
      </c>
      <c r="R985" s="41" t="s">
        <v>963</v>
      </c>
      <c r="S985" s="41" t="s">
        <v>964</v>
      </c>
      <c r="T985" s="41" t="s">
        <v>681</v>
      </c>
      <c r="U985" s="41" t="s">
        <v>965</v>
      </c>
      <c r="V985" s="41" t="s">
        <v>966</v>
      </c>
      <c r="W985" s="59" t="s">
        <v>151</v>
      </c>
      <c r="X985" s="41" t="s">
        <v>152</v>
      </c>
      <c r="Y985" s="41" t="s">
        <v>153</v>
      </c>
      <c r="Z985" s="41" t="s">
        <v>154</v>
      </c>
      <c r="AA985" s="41" t="s">
        <v>3207</v>
      </c>
      <c r="AB985" s="52">
        <v>43671</v>
      </c>
      <c r="AC985" s="53">
        <f t="shared" si="56"/>
        <v>964428.67241379316</v>
      </c>
      <c r="AD985" s="53">
        <v>1118737.26</v>
      </c>
      <c r="AE985" s="54">
        <v>0</v>
      </c>
      <c r="AF985" s="54">
        <v>0</v>
      </c>
      <c r="AG985" s="41" t="s">
        <v>156</v>
      </c>
      <c r="AH985" s="41" t="s">
        <v>157</v>
      </c>
      <c r="AI985" s="41" t="s">
        <v>158</v>
      </c>
      <c r="AJ985" s="41" t="s">
        <v>159</v>
      </c>
      <c r="AK985" s="40">
        <v>43676</v>
      </c>
      <c r="AL985" s="40">
        <v>43798</v>
      </c>
      <c r="AM985" s="55" t="s">
        <v>3208</v>
      </c>
      <c r="AN985" s="55" t="s">
        <v>161</v>
      </c>
      <c r="AO985" s="41">
        <v>356</v>
      </c>
      <c r="AP985" s="41" t="s">
        <v>2994</v>
      </c>
      <c r="AQ985" s="41" t="s">
        <v>3023</v>
      </c>
      <c r="AR985" s="41" t="s">
        <v>3023</v>
      </c>
      <c r="AS985" s="41" t="s">
        <v>3209</v>
      </c>
      <c r="AT985" s="41" t="s">
        <v>3210</v>
      </c>
      <c r="AU985" s="55" t="s">
        <v>161</v>
      </c>
      <c r="AV985" s="41" t="s">
        <v>157</v>
      </c>
      <c r="AW985" s="41" t="s">
        <v>166</v>
      </c>
      <c r="AX985" s="41" t="s">
        <v>167</v>
      </c>
      <c r="AY985" s="41">
        <v>356</v>
      </c>
      <c r="AZ985" s="43" t="s">
        <v>168</v>
      </c>
      <c r="BA985" s="62" t="s">
        <v>5707</v>
      </c>
      <c r="BB985" s="62" t="s">
        <v>5707</v>
      </c>
      <c r="BC985" s="67" t="s">
        <v>1182</v>
      </c>
      <c r="BD985" s="67" t="s">
        <v>1182</v>
      </c>
      <c r="BE985" s="41" t="s">
        <v>172</v>
      </c>
      <c r="BF985" s="52">
        <v>44165</v>
      </c>
      <c r="BG985" s="52">
        <v>44175</v>
      </c>
      <c r="BH985" s="41" t="s">
        <v>157</v>
      </c>
    </row>
    <row r="986" spans="1:60" s="19" customFormat="1" ht="45" x14ac:dyDescent="0.25">
      <c r="A986" s="41">
        <v>2020</v>
      </c>
      <c r="B986" s="52">
        <v>44136</v>
      </c>
      <c r="C986" s="52">
        <v>44165</v>
      </c>
      <c r="D986" s="41" t="s">
        <v>137</v>
      </c>
      <c r="E986" s="41" t="s">
        <v>138</v>
      </c>
      <c r="F986" s="41">
        <v>954</v>
      </c>
      <c r="G986" s="41" t="s">
        <v>3198</v>
      </c>
      <c r="H986" s="55" t="s">
        <v>3108</v>
      </c>
      <c r="I986" s="52">
        <v>43627</v>
      </c>
      <c r="J986" s="45" t="s">
        <v>3199</v>
      </c>
      <c r="K986" s="41">
        <v>954</v>
      </c>
      <c r="L986" s="52">
        <v>43637</v>
      </c>
      <c r="M986" s="41">
        <v>954</v>
      </c>
      <c r="N986" s="41" t="s">
        <v>507</v>
      </c>
      <c r="O986" s="57" t="s">
        <v>3200</v>
      </c>
      <c r="P986" s="57" t="s">
        <v>3201</v>
      </c>
      <c r="Q986" s="57" t="s">
        <v>3202</v>
      </c>
      <c r="R986" s="41" t="s">
        <v>963</v>
      </c>
      <c r="S986" s="41" t="s">
        <v>964</v>
      </c>
      <c r="T986" s="41" t="s">
        <v>681</v>
      </c>
      <c r="U986" s="41" t="s">
        <v>965</v>
      </c>
      <c r="V986" s="41" t="s">
        <v>966</v>
      </c>
      <c r="W986" s="59" t="s">
        <v>151</v>
      </c>
      <c r="X986" s="41" t="s">
        <v>152</v>
      </c>
      <c r="Y986" s="41" t="s">
        <v>153</v>
      </c>
      <c r="Z986" s="41" t="s">
        <v>154</v>
      </c>
      <c r="AA986" s="41" t="s">
        <v>3207</v>
      </c>
      <c r="AB986" s="52">
        <v>43671</v>
      </c>
      <c r="AC986" s="53">
        <f t="shared" si="56"/>
        <v>964428.67241379316</v>
      </c>
      <c r="AD986" s="53">
        <v>1118737.26</v>
      </c>
      <c r="AE986" s="54">
        <v>0</v>
      </c>
      <c r="AF986" s="54">
        <v>0</v>
      </c>
      <c r="AG986" s="41" t="s">
        <v>156</v>
      </c>
      <c r="AH986" s="41" t="s">
        <v>157</v>
      </c>
      <c r="AI986" s="41" t="s">
        <v>158</v>
      </c>
      <c r="AJ986" s="41" t="s">
        <v>159</v>
      </c>
      <c r="AK986" s="40">
        <v>43676</v>
      </c>
      <c r="AL986" s="40">
        <v>43798</v>
      </c>
      <c r="AM986" s="55" t="s">
        <v>3208</v>
      </c>
      <c r="AN986" s="55" t="s">
        <v>161</v>
      </c>
      <c r="AO986" s="41">
        <v>356</v>
      </c>
      <c r="AP986" s="41" t="s">
        <v>2994</v>
      </c>
      <c r="AQ986" s="41" t="s">
        <v>3023</v>
      </c>
      <c r="AR986" s="41" t="s">
        <v>3023</v>
      </c>
      <c r="AS986" s="41" t="s">
        <v>3209</v>
      </c>
      <c r="AT986" s="41" t="s">
        <v>3210</v>
      </c>
      <c r="AU986" s="55" t="s">
        <v>161</v>
      </c>
      <c r="AV986" s="41" t="s">
        <v>157</v>
      </c>
      <c r="AW986" s="41" t="s">
        <v>166</v>
      </c>
      <c r="AX986" s="41" t="s">
        <v>167</v>
      </c>
      <c r="AY986" s="41">
        <v>356</v>
      </c>
      <c r="AZ986" s="43" t="s">
        <v>168</v>
      </c>
      <c r="BA986" s="62" t="s">
        <v>5707</v>
      </c>
      <c r="BB986" s="62" t="s">
        <v>5707</v>
      </c>
      <c r="BC986" s="67" t="s">
        <v>1182</v>
      </c>
      <c r="BD986" s="67" t="s">
        <v>1182</v>
      </c>
      <c r="BE986" s="41" t="s">
        <v>172</v>
      </c>
      <c r="BF986" s="52">
        <v>44165</v>
      </c>
      <c r="BG986" s="52">
        <v>44175</v>
      </c>
      <c r="BH986" s="41" t="s">
        <v>157</v>
      </c>
    </row>
    <row r="987" spans="1:60" s="19" customFormat="1" ht="45" x14ac:dyDescent="0.25">
      <c r="A987" s="41">
        <v>2020</v>
      </c>
      <c r="B987" s="52">
        <v>44136</v>
      </c>
      <c r="C987" s="52">
        <v>44165</v>
      </c>
      <c r="D987" s="41" t="s">
        <v>137</v>
      </c>
      <c r="E987" s="41" t="s">
        <v>138</v>
      </c>
      <c r="F987" s="41">
        <v>955</v>
      </c>
      <c r="G987" s="41" t="s">
        <v>3198</v>
      </c>
      <c r="H987" s="55" t="s">
        <v>3108</v>
      </c>
      <c r="I987" s="52">
        <v>43627</v>
      </c>
      <c r="J987" s="45" t="s">
        <v>3199</v>
      </c>
      <c r="K987" s="41">
        <v>955</v>
      </c>
      <c r="L987" s="52">
        <v>43637</v>
      </c>
      <c r="M987" s="41">
        <v>955</v>
      </c>
      <c r="N987" s="41" t="s">
        <v>507</v>
      </c>
      <c r="O987" s="57" t="s">
        <v>3200</v>
      </c>
      <c r="P987" s="57" t="s">
        <v>3201</v>
      </c>
      <c r="Q987" s="57" t="s">
        <v>3202</v>
      </c>
      <c r="R987" s="41" t="s">
        <v>963</v>
      </c>
      <c r="S987" s="41" t="s">
        <v>964</v>
      </c>
      <c r="T987" s="41" t="s">
        <v>681</v>
      </c>
      <c r="U987" s="41" t="s">
        <v>965</v>
      </c>
      <c r="V987" s="41" t="s">
        <v>966</v>
      </c>
      <c r="W987" s="59" t="s">
        <v>151</v>
      </c>
      <c r="X987" s="41" t="s">
        <v>152</v>
      </c>
      <c r="Y987" s="41" t="s">
        <v>153</v>
      </c>
      <c r="Z987" s="41" t="s">
        <v>154</v>
      </c>
      <c r="AA987" s="41" t="s">
        <v>3207</v>
      </c>
      <c r="AB987" s="52">
        <v>43671</v>
      </c>
      <c r="AC987" s="53">
        <f t="shared" si="56"/>
        <v>964428.67241379316</v>
      </c>
      <c r="AD987" s="53">
        <v>1118737.26</v>
      </c>
      <c r="AE987" s="54">
        <v>0</v>
      </c>
      <c r="AF987" s="54">
        <v>0</v>
      </c>
      <c r="AG987" s="41" t="s">
        <v>156</v>
      </c>
      <c r="AH987" s="41" t="s">
        <v>157</v>
      </c>
      <c r="AI987" s="41" t="s">
        <v>158</v>
      </c>
      <c r="AJ987" s="41" t="s">
        <v>159</v>
      </c>
      <c r="AK987" s="40">
        <v>43676</v>
      </c>
      <c r="AL987" s="40">
        <v>43798</v>
      </c>
      <c r="AM987" s="55" t="s">
        <v>3208</v>
      </c>
      <c r="AN987" s="55" t="s">
        <v>161</v>
      </c>
      <c r="AO987" s="41">
        <v>356</v>
      </c>
      <c r="AP987" s="41" t="s">
        <v>2994</v>
      </c>
      <c r="AQ987" s="41" t="s">
        <v>3023</v>
      </c>
      <c r="AR987" s="41" t="s">
        <v>3023</v>
      </c>
      <c r="AS987" s="41" t="s">
        <v>3209</v>
      </c>
      <c r="AT987" s="41" t="s">
        <v>3210</v>
      </c>
      <c r="AU987" s="55" t="s">
        <v>161</v>
      </c>
      <c r="AV987" s="41" t="s">
        <v>157</v>
      </c>
      <c r="AW987" s="41" t="s">
        <v>166</v>
      </c>
      <c r="AX987" s="41" t="s">
        <v>167</v>
      </c>
      <c r="AY987" s="41">
        <v>356</v>
      </c>
      <c r="AZ987" s="43" t="s">
        <v>168</v>
      </c>
      <c r="BA987" s="62" t="s">
        <v>5707</v>
      </c>
      <c r="BB987" s="62" t="s">
        <v>5707</v>
      </c>
      <c r="BC987" s="67" t="s">
        <v>1182</v>
      </c>
      <c r="BD987" s="67" t="s">
        <v>1182</v>
      </c>
      <c r="BE987" s="41" t="s">
        <v>172</v>
      </c>
      <c r="BF987" s="52">
        <v>44165</v>
      </c>
      <c r="BG987" s="52">
        <v>44175</v>
      </c>
      <c r="BH987" s="41" t="s">
        <v>157</v>
      </c>
    </row>
    <row r="988" spans="1:60" s="19" customFormat="1" ht="45" x14ac:dyDescent="0.25">
      <c r="A988" s="41">
        <v>2020</v>
      </c>
      <c r="B988" s="52">
        <v>44136</v>
      </c>
      <c r="C988" s="52">
        <v>44165</v>
      </c>
      <c r="D988" s="41" t="s">
        <v>137</v>
      </c>
      <c r="E988" s="41" t="s">
        <v>138</v>
      </c>
      <c r="F988" s="41">
        <v>956</v>
      </c>
      <c r="G988" s="41" t="s">
        <v>3198</v>
      </c>
      <c r="H988" s="55" t="s">
        <v>3108</v>
      </c>
      <c r="I988" s="52">
        <v>43627</v>
      </c>
      <c r="J988" s="45" t="s">
        <v>3199</v>
      </c>
      <c r="K988" s="41">
        <v>956</v>
      </c>
      <c r="L988" s="52">
        <v>43637</v>
      </c>
      <c r="M988" s="41">
        <v>956</v>
      </c>
      <c r="N988" s="41" t="s">
        <v>507</v>
      </c>
      <c r="O988" s="57" t="s">
        <v>3200</v>
      </c>
      <c r="P988" s="57" t="s">
        <v>3201</v>
      </c>
      <c r="Q988" s="57" t="s">
        <v>3202</v>
      </c>
      <c r="R988" s="41" t="s">
        <v>963</v>
      </c>
      <c r="S988" s="41" t="s">
        <v>964</v>
      </c>
      <c r="T988" s="41" t="s">
        <v>681</v>
      </c>
      <c r="U988" s="41" t="s">
        <v>965</v>
      </c>
      <c r="V988" s="41" t="s">
        <v>966</v>
      </c>
      <c r="W988" s="59" t="s">
        <v>151</v>
      </c>
      <c r="X988" s="41" t="s">
        <v>152</v>
      </c>
      <c r="Y988" s="41" t="s">
        <v>153</v>
      </c>
      <c r="Z988" s="41" t="s">
        <v>154</v>
      </c>
      <c r="AA988" s="41" t="s">
        <v>3207</v>
      </c>
      <c r="AB988" s="52">
        <v>43671</v>
      </c>
      <c r="AC988" s="53">
        <f t="shared" si="56"/>
        <v>964428.67241379316</v>
      </c>
      <c r="AD988" s="53">
        <v>1118737.26</v>
      </c>
      <c r="AE988" s="54">
        <v>0</v>
      </c>
      <c r="AF988" s="54">
        <v>0</v>
      </c>
      <c r="AG988" s="41" t="s">
        <v>156</v>
      </c>
      <c r="AH988" s="41" t="s">
        <v>157</v>
      </c>
      <c r="AI988" s="41" t="s">
        <v>158</v>
      </c>
      <c r="AJ988" s="41" t="s">
        <v>159</v>
      </c>
      <c r="AK988" s="40">
        <v>43676</v>
      </c>
      <c r="AL988" s="40">
        <v>43798</v>
      </c>
      <c r="AM988" s="55" t="s">
        <v>3208</v>
      </c>
      <c r="AN988" s="55" t="s">
        <v>161</v>
      </c>
      <c r="AO988" s="41">
        <v>356</v>
      </c>
      <c r="AP988" s="41" t="s">
        <v>2994</v>
      </c>
      <c r="AQ988" s="41" t="s">
        <v>3023</v>
      </c>
      <c r="AR988" s="41" t="s">
        <v>3023</v>
      </c>
      <c r="AS988" s="41" t="s">
        <v>3209</v>
      </c>
      <c r="AT988" s="41" t="s">
        <v>3210</v>
      </c>
      <c r="AU988" s="55" t="s">
        <v>161</v>
      </c>
      <c r="AV988" s="41" t="s">
        <v>157</v>
      </c>
      <c r="AW988" s="41" t="s">
        <v>166</v>
      </c>
      <c r="AX988" s="41" t="s">
        <v>167</v>
      </c>
      <c r="AY988" s="41">
        <v>356</v>
      </c>
      <c r="AZ988" s="43" t="s">
        <v>168</v>
      </c>
      <c r="BA988" s="62" t="s">
        <v>5707</v>
      </c>
      <c r="BB988" s="62" t="s">
        <v>5707</v>
      </c>
      <c r="BC988" s="67" t="s">
        <v>1182</v>
      </c>
      <c r="BD988" s="67" t="s">
        <v>1182</v>
      </c>
      <c r="BE988" s="41" t="s">
        <v>172</v>
      </c>
      <c r="BF988" s="52">
        <v>44165</v>
      </c>
      <c r="BG988" s="52">
        <v>44175</v>
      </c>
      <c r="BH988" s="41" t="s">
        <v>157</v>
      </c>
    </row>
    <row r="989" spans="1:60" s="19" customFormat="1" ht="45" x14ac:dyDescent="0.25">
      <c r="A989" s="41">
        <v>2020</v>
      </c>
      <c r="B989" s="52">
        <v>44136</v>
      </c>
      <c r="C989" s="52">
        <v>44165</v>
      </c>
      <c r="D989" s="41" t="s">
        <v>137</v>
      </c>
      <c r="E989" s="41" t="s">
        <v>138</v>
      </c>
      <c r="F989" s="41">
        <v>957</v>
      </c>
      <c r="G989" s="41" t="s">
        <v>3198</v>
      </c>
      <c r="H989" s="55" t="s">
        <v>3108</v>
      </c>
      <c r="I989" s="52">
        <v>43627</v>
      </c>
      <c r="J989" s="45" t="s">
        <v>3199</v>
      </c>
      <c r="K989" s="41">
        <v>957</v>
      </c>
      <c r="L989" s="52">
        <v>43637</v>
      </c>
      <c r="M989" s="41">
        <v>957</v>
      </c>
      <c r="N989" s="41" t="s">
        <v>507</v>
      </c>
      <c r="O989" s="57" t="s">
        <v>3200</v>
      </c>
      <c r="P989" s="57" t="s">
        <v>3201</v>
      </c>
      <c r="Q989" s="57" t="s">
        <v>3202</v>
      </c>
      <c r="R989" s="41" t="s">
        <v>963</v>
      </c>
      <c r="S989" s="41" t="s">
        <v>964</v>
      </c>
      <c r="T989" s="41" t="s">
        <v>681</v>
      </c>
      <c r="U989" s="41" t="s">
        <v>965</v>
      </c>
      <c r="V989" s="41" t="s">
        <v>966</v>
      </c>
      <c r="W989" s="59" t="s">
        <v>151</v>
      </c>
      <c r="X989" s="41" t="s">
        <v>152</v>
      </c>
      <c r="Y989" s="41" t="s">
        <v>153</v>
      </c>
      <c r="Z989" s="41" t="s">
        <v>154</v>
      </c>
      <c r="AA989" s="41" t="s">
        <v>3207</v>
      </c>
      <c r="AB989" s="52">
        <v>43671</v>
      </c>
      <c r="AC989" s="53">
        <f t="shared" si="56"/>
        <v>964428.67241379316</v>
      </c>
      <c r="AD989" s="53">
        <v>1118737.26</v>
      </c>
      <c r="AE989" s="54">
        <v>0</v>
      </c>
      <c r="AF989" s="54">
        <v>0</v>
      </c>
      <c r="AG989" s="41" t="s">
        <v>156</v>
      </c>
      <c r="AH989" s="41" t="s">
        <v>157</v>
      </c>
      <c r="AI989" s="41" t="s">
        <v>158</v>
      </c>
      <c r="AJ989" s="41" t="s">
        <v>159</v>
      </c>
      <c r="AK989" s="40">
        <v>43676</v>
      </c>
      <c r="AL989" s="40">
        <v>43798</v>
      </c>
      <c r="AM989" s="55" t="s">
        <v>3208</v>
      </c>
      <c r="AN989" s="55" t="s">
        <v>161</v>
      </c>
      <c r="AO989" s="41">
        <v>356</v>
      </c>
      <c r="AP989" s="41" t="s">
        <v>2994</v>
      </c>
      <c r="AQ989" s="41" t="s">
        <v>3023</v>
      </c>
      <c r="AR989" s="41" t="s">
        <v>3023</v>
      </c>
      <c r="AS989" s="41" t="s">
        <v>3209</v>
      </c>
      <c r="AT989" s="41" t="s">
        <v>3210</v>
      </c>
      <c r="AU989" s="55" t="s">
        <v>161</v>
      </c>
      <c r="AV989" s="41" t="s">
        <v>157</v>
      </c>
      <c r="AW989" s="41" t="s">
        <v>166</v>
      </c>
      <c r="AX989" s="41" t="s">
        <v>167</v>
      </c>
      <c r="AY989" s="41">
        <v>356</v>
      </c>
      <c r="AZ989" s="43" t="s">
        <v>168</v>
      </c>
      <c r="BA989" s="62" t="s">
        <v>5707</v>
      </c>
      <c r="BB989" s="62" t="s">
        <v>5707</v>
      </c>
      <c r="BC989" s="67" t="s">
        <v>1182</v>
      </c>
      <c r="BD989" s="67" t="s">
        <v>1182</v>
      </c>
      <c r="BE989" s="41" t="s">
        <v>172</v>
      </c>
      <c r="BF989" s="52">
        <v>44165</v>
      </c>
      <c r="BG989" s="52">
        <v>44175</v>
      </c>
      <c r="BH989" s="41" t="s">
        <v>157</v>
      </c>
    </row>
    <row r="990" spans="1:60" s="19" customFormat="1" ht="45" x14ac:dyDescent="0.25">
      <c r="A990" s="41">
        <v>2020</v>
      </c>
      <c r="B990" s="52">
        <v>44136</v>
      </c>
      <c r="C990" s="52">
        <v>44165</v>
      </c>
      <c r="D990" s="41" t="s">
        <v>137</v>
      </c>
      <c r="E990" s="41" t="s">
        <v>138</v>
      </c>
      <c r="F990" s="41">
        <v>958</v>
      </c>
      <c r="G990" s="41" t="s">
        <v>3198</v>
      </c>
      <c r="H990" s="55" t="s">
        <v>3108</v>
      </c>
      <c r="I990" s="52">
        <v>43627</v>
      </c>
      <c r="J990" s="45" t="s">
        <v>3199</v>
      </c>
      <c r="K990" s="41">
        <v>958</v>
      </c>
      <c r="L990" s="52">
        <v>43637</v>
      </c>
      <c r="M990" s="41">
        <v>958</v>
      </c>
      <c r="N990" s="41" t="s">
        <v>507</v>
      </c>
      <c r="O990" s="57" t="s">
        <v>3200</v>
      </c>
      <c r="P990" s="57" t="s">
        <v>3201</v>
      </c>
      <c r="Q990" s="57" t="s">
        <v>3202</v>
      </c>
      <c r="R990" s="41" t="s">
        <v>963</v>
      </c>
      <c r="S990" s="41" t="s">
        <v>964</v>
      </c>
      <c r="T990" s="41" t="s">
        <v>681</v>
      </c>
      <c r="U990" s="41" t="s">
        <v>965</v>
      </c>
      <c r="V990" s="41" t="s">
        <v>966</v>
      </c>
      <c r="W990" s="59" t="s">
        <v>151</v>
      </c>
      <c r="X990" s="41" t="s">
        <v>152</v>
      </c>
      <c r="Y990" s="41" t="s">
        <v>153</v>
      </c>
      <c r="Z990" s="41" t="s">
        <v>154</v>
      </c>
      <c r="AA990" s="41" t="s">
        <v>3207</v>
      </c>
      <c r="AB990" s="52">
        <v>43671</v>
      </c>
      <c r="AC990" s="53">
        <f t="shared" si="56"/>
        <v>964428.67241379316</v>
      </c>
      <c r="AD990" s="53">
        <v>1118737.26</v>
      </c>
      <c r="AE990" s="54">
        <v>0</v>
      </c>
      <c r="AF990" s="54">
        <v>0</v>
      </c>
      <c r="AG990" s="41" t="s">
        <v>156</v>
      </c>
      <c r="AH990" s="41" t="s">
        <v>157</v>
      </c>
      <c r="AI990" s="41" t="s">
        <v>158</v>
      </c>
      <c r="AJ990" s="41" t="s">
        <v>159</v>
      </c>
      <c r="AK990" s="40">
        <v>43676</v>
      </c>
      <c r="AL990" s="40">
        <v>43798</v>
      </c>
      <c r="AM990" s="55" t="s">
        <v>3208</v>
      </c>
      <c r="AN990" s="55" t="s">
        <v>161</v>
      </c>
      <c r="AO990" s="41">
        <v>356</v>
      </c>
      <c r="AP990" s="41" t="s">
        <v>2994</v>
      </c>
      <c r="AQ990" s="41" t="s">
        <v>3023</v>
      </c>
      <c r="AR990" s="41" t="s">
        <v>3023</v>
      </c>
      <c r="AS990" s="41" t="s">
        <v>3209</v>
      </c>
      <c r="AT990" s="41" t="s">
        <v>3210</v>
      </c>
      <c r="AU990" s="55" t="s">
        <v>161</v>
      </c>
      <c r="AV990" s="41" t="s">
        <v>157</v>
      </c>
      <c r="AW990" s="41" t="s">
        <v>166</v>
      </c>
      <c r="AX990" s="41" t="s">
        <v>167</v>
      </c>
      <c r="AY990" s="41">
        <v>356</v>
      </c>
      <c r="AZ990" s="43" t="s">
        <v>168</v>
      </c>
      <c r="BA990" s="62" t="s">
        <v>5707</v>
      </c>
      <c r="BB990" s="62" t="s">
        <v>5707</v>
      </c>
      <c r="BC990" s="67" t="s">
        <v>1182</v>
      </c>
      <c r="BD990" s="67" t="s">
        <v>1182</v>
      </c>
      <c r="BE990" s="41" t="s">
        <v>172</v>
      </c>
      <c r="BF990" s="52">
        <v>44165</v>
      </c>
      <c r="BG990" s="52">
        <v>44175</v>
      </c>
      <c r="BH990" s="41" t="s">
        <v>157</v>
      </c>
    </row>
    <row r="991" spans="1:60" s="19" customFormat="1" ht="45" x14ac:dyDescent="0.25">
      <c r="A991" s="41">
        <v>2020</v>
      </c>
      <c r="B991" s="52">
        <v>44136</v>
      </c>
      <c r="C991" s="52">
        <v>44165</v>
      </c>
      <c r="D991" s="41" t="s">
        <v>137</v>
      </c>
      <c r="E991" s="41" t="s">
        <v>138</v>
      </c>
      <c r="F991" s="41">
        <v>959</v>
      </c>
      <c r="G991" s="41" t="s">
        <v>3198</v>
      </c>
      <c r="H991" s="55" t="s">
        <v>3108</v>
      </c>
      <c r="I991" s="52">
        <v>43627</v>
      </c>
      <c r="J991" s="45" t="s">
        <v>3199</v>
      </c>
      <c r="K991" s="41">
        <v>959</v>
      </c>
      <c r="L991" s="52">
        <v>43637</v>
      </c>
      <c r="M991" s="41">
        <v>959</v>
      </c>
      <c r="N991" s="41" t="s">
        <v>507</v>
      </c>
      <c r="O991" s="57" t="s">
        <v>3200</v>
      </c>
      <c r="P991" s="57" t="s">
        <v>3201</v>
      </c>
      <c r="Q991" s="57" t="s">
        <v>3202</v>
      </c>
      <c r="R991" s="41" t="s">
        <v>963</v>
      </c>
      <c r="S991" s="41" t="s">
        <v>964</v>
      </c>
      <c r="T991" s="41" t="s">
        <v>681</v>
      </c>
      <c r="U991" s="41" t="s">
        <v>965</v>
      </c>
      <c r="V991" s="41" t="s">
        <v>966</v>
      </c>
      <c r="W991" s="59" t="s">
        <v>151</v>
      </c>
      <c r="X991" s="41" t="s">
        <v>152</v>
      </c>
      <c r="Y991" s="41" t="s">
        <v>153</v>
      </c>
      <c r="Z991" s="41" t="s">
        <v>154</v>
      </c>
      <c r="AA991" s="41" t="s">
        <v>3211</v>
      </c>
      <c r="AB991" s="52">
        <v>43671</v>
      </c>
      <c r="AC991" s="53">
        <f t="shared" si="56"/>
        <v>606661.52586206899</v>
      </c>
      <c r="AD991" s="53">
        <v>703727.37</v>
      </c>
      <c r="AE991" s="54">
        <v>0</v>
      </c>
      <c r="AF991" s="54">
        <v>0</v>
      </c>
      <c r="AG991" s="41" t="s">
        <v>156</v>
      </c>
      <c r="AH991" s="41" t="s">
        <v>157</v>
      </c>
      <c r="AI991" s="41" t="s">
        <v>158</v>
      </c>
      <c r="AJ991" s="41" t="s">
        <v>159</v>
      </c>
      <c r="AK991" s="40">
        <v>43676</v>
      </c>
      <c r="AL991" s="40">
        <v>43798</v>
      </c>
      <c r="AM991" s="55" t="s">
        <v>3212</v>
      </c>
      <c r="AN991" s="55" t="s">
        <v>161</v>
      </c>
      <c r="AO991" s="41">
        <v>357</v>
      </c>
      <c r="AP991" s="41" t="s">
        <v>2994</v>
      </c>
      <c r="AQ991" s="41" t="s">
        <v>3023</v>
      </c>
      <c r="AR991" s="41" t="s">
        <v>3023</v>
      </c>
      <c r="AS991" s="41" t="s">
        <v>3213</v>
      </c>
      <c r="AT991" s="41" t="s">
        <v>3214</v>
      </c>
      <c r="AU991" s="55" t="s">
        <v>161</v>
      </c>
      <c r="AV991" s="41" t="s">
        <v>157</v>
      </c>
      <c r="AW991" s="41" t="s">
        <v>166</v>
      </c>
      <c r="AX991" s="41" t="s">
        <v>167</v>
      </c>
      <c r="AY991" s="41">
        <v>357</v>
      </c>
      <c r="AZ991" s="43" t="s">
        <v>168</v>
      </c>
      <c r="BA991" s="62" t="s">
        <v>5707</v>
      </c>
      <c r="BB991" s="62" t="s">
        <v>5707</v>
      </c>
      <c r="BC991" s="67" t="s">
        <v>1182</v>
      </c>
      <c r="BD991" s="67" t="s">
        <v>1182</v>
      </c>
      <c r="BE991" s="41" t="s">
        <v>172</v>
      </c>
      <c r="BF991" s="52">
        <v>44165</v>
      </c>
      <c r="BG991" s="52">
        <v>44175</v>
      </c>
      <c r="BH991" s="41" t="s">
        <v>157</v>
      </c>
    </row>
    <row r="992" spans="1:60" s="19" customFormat="1" ht="45" x14ac:dyDescent="0.25">
      <c r="A992" s="41">
        <v>2020</v>
      </c>
      <c r="B992" s="52">
        <v>44136</v>
      </c>
      <c r="C992" s="52">
        <v>44165</v>
      </c>
      <c r="D992" s="41" t="s">
        <v>137</v>
      </c>
      <c r="E992" s="41" t="s">
        <v>138</v>
      </c>
      <c r="F992" s="41">
        <v>960</v>
      </c>
      <c r="G992" s="41" t="s">
        <v>3198</v>
      </c>
      <c r="H992" s="55" t="s">
        <v>3108</v>
      </c>
      <c r="I992" s="52">
        <v>43627</v>
      </c>
      <c r="J992" s="45" t="s">
        <v>3199</v>
      </c>
      <c r="K992" s="41">
        <v>960</v>
      </c>
      <c r="L992" s="52">
        <v>43637</v>
      </c>
      <c r="M992" s="41">
        <v>960</v>
      </c>
      <c r="N992" s="41" t="s">
        <v>507</v>
      </c>
      <c r="O992" s="57" t="s">
        <v>3200</v>
      </c>
      <c r="P992" s="57" t="s">
        <v>3201</v>
      </c>
      <c r="Q992" s="57" t="s">
        <v>3202</v>
      </c>
      <c r="R992" s="41" t="s">
        <v>963</v>
      </c>
      <c r="S992" s="41" t="s">
        <v>964</v>
      </c>
      <c r="T992" s="41" t="s">
        <v>681</v>
      </c>
      <c r="U992" s="41" t="s">
        <v>965</v>
      </c>
      <c r="V992" s="41" t="s">
        <v>966</v>
      </c>
      <c r="W992" s="59" t="s">
        <v>151</v>
      </c>
      <c r="X992" s="41" t="s">
        <v>152</v>
      </c>
      <c r="Y992" s="41" t="s">
        <v>153</v>
      </c>
      <c r="Z992" s="41" t="s">
        <v>154</v>
      </c>
      <c r="AA992" s="41" t="s">
        <v>3211</v>
      </c>
      <c r="AB992" s="52">
        <v>43671</v>
      </c>
      <c r="AC992" s="53">
        <f t="shared" si="56"/>
        <v>606661.52586206899</v>
      </c>
      <c r="AD992" s="53">
        <v>703727.37</v>
      </c>
      <c r="AE992" s="54">
        <v>0</v>
      </c>
      <c r="AF992" s="54">
        <v>0</v>
      </c>
      <c r="AG992" s="41" t="s">
        <v>156</v>
      </c>
      <c r="AH992" s="41" t="s">
        <v>157</v>
      </c>
      <c r="AI992" s="41" t="s">
        <v>158</v>
      </c>
      <c r="AJ992" s="41" t="s">
        <v>159</v>
      </c>
      <c r="AK992" s="40">
        <v>43676</v>
      </c>
      <c r="AL992" s="40">
        <v>43798</v>
      </c>
      <c r="AM992" s="55" t="s">
        <v>3212</v>
      </c>
      <c r="AN992" s="55" t="s">
        <v>161</v>
      </c>
      <c r="AO992" s="41">
        <v>357</v>
      </c>
      <c r="AP992" s="41" t="s">
        <v>2994</v>
      </c>
      <c r="AQ992" s="41" t="s">
        <v>3023</v>
      </c>
      <c r="AR992" s="41" t="s">
        <v>3023</v>
      </c>
      <c r="AS992" s="41" t="s">
        <v>3213</v>
      </c>
      <c r="AT992" s="41" t="s">
        <v>3214</v>
      </c>
      <c r="AU992" s="55" t="s">
        <v>161</v>
      </c>
      <c r="AV992" s="41" t="s">
        <v>157</v>
      </c>
      <c r="AW992" s="41" t="s">
        <v>166</v>
      </c>
      <c r="AX992" s="41" t="s">
        <v>167</v>
      </c>
      <c r="AY992" s="41">
        <v>357</v>
      </c>
      <c r="AZ992" s="43" t="s">
        <v>168</v>
      </c>
      <c r="BA992" s="62" t="s">
        <v>5707</v>
      </c>
      <c r="BB992" s="62" t="s">
        <v>5707</v>
      </c>
      <c r="BC992" s="67" t="s">
        <v>1182</v>
      </c>
      <c r="BD992" s="67" t="s">
        <v>1182</v>
      </c>
      <c r="BE992" s="41" t="s">
        <v>172</v>
      </c>
      <c r="BF992" s="52">
        <v>44165</v>
      </c>
      <c r="BG992" s="52">
        <v>44175</v>
      </c>
      <c r="BH992" s="41" t="s">
        <v>157</v>
      </c>
    </row>
    <row r="993" spans="1:60" s="19" customFormat="1" ht="45" x14ac:dyDescent="0.25">
      <c r="A993" s="41">
        <v>2020</v>
      </c>
      <c r="B993" s="52">
        <v>44136</v>
      </c>
      <c r="C993" s="52">
        <v>44165</v>
      </c>
      <c r="D993" s="41" t="s">
        <v>137</v>
      </c>
      <c r="E993" s="41" t="s">
        <v>138</v>
      </c>
      <c r="F993" s="41">
        <v>961</v>
      </c>
      <c r="G993" s="41" t="s">
        <v>3198</v>
      </c>
      <c r="H993" s="55" t="s">
        <v>3108</v>
      </c>
      <c r="I993" s="52">
        <v>43627</v>
      </c>
      <c r="J993" s="45" t="s">
        <v>3199</v>
      </c>
      <c r="K993" s="41">
        <v>961</v>
      </c>
      <c r="L993" s="52">
        <v>43637</v>
      </c>
      <c r="M993" s="41">
        <v>961</v>
      </c>
      <c r="N993" s="41" t="s">
        <v>507</v>
      </c>
      <c r="O993" s="57" t="s">
        <v>3200</v>
      </c>
      <c r="P993" s="57" t="s">
        <v>3201</v>
      </c>
      <c r="Q993" s="57" t="s">
        <v>3202</v>
      </c>
      <c r="R993" s="41" t="s">
        <v>963</v>
      </c>
      <c r="S993" s="41" t="s">
        <v>964</v>
      </c>
      <c r="T993" s="41" t="s">
        <v>681</v>
      </c>
      <c r="U993" s="41" t="s">
        <v>965</v>
      </c>
      <c r="V993" s="41" t="s">
        <v>966</v>
      </c>
      <c r="W993" s="59" t="s">
        <v>151</v>
      </c>
      <c r="X993" s="41" t="s">
        <v>152</v>
      </c>
      <c r="Y993" s="41" t="s">
        <v>153</v>
      </c>
      <c r="Z993" s="41" t="s">
        <v>154</v>
      </c>
      <c r="AA993" s="41" t="s">
        <v>3211</v>
      </c>
      <c r="AB993" s="52">
        <v>43671</v>
      </c>
      <c r="AC993" s="53">
        <f t="shared" si="56"/>
        <v>606661.52586206899</v>
      </c>
      <c r="AD993" s="53">
        <v>703727.37</v>
      </c>
      <c r="AE993" s="54">
        <v>0</v>
      </c>
      <c r="AF993" s="54">
        <v>0</v>
      </c>
      <c r="AG993" s="41" t="s">
        <v>156</v>
      </c>
      <c r="AH993" s="41" t="s">
        <v>157</v>
      </c>
      <c r="AI993" s="41" t="s">
        <v>158</v>
      </c>
      <c r="AJ993" s="41" t="s">
        <v>159</v>
      </c>
      <c r="AK993" s="40">
        <v>43676</v>
      </c>
      <c r="AL993" s="40">
        <v>43798</v>
      </c>
      <c r="AM993" s="55" t="s">
        <v>3212</v>
      </c>
      <c r="AN993" s="55" t="s">
        <v>161</v>
      </c>
      <c r="AO993" s="41">
        <v>357</v>
      </c>
      <c r="AP993" s="41" t="s">
        <v>2994</v>
      </c>
      <c r="AQ993" s="41" t="s">
        <v>3023</v>
      </c>
      <c r="AR993" s="41" t="s">
        <v>3023</v>
      </c>
      <c r="AS993" s="41" t="s">
        <v>3213</v>
      </c>
      <c r="AT993" s="41" t="s">
        <v>3214</v>
      </c>
      <c r="AU993" s="55" t="s">
        <v>161</v>
      </c>
      <c r="AV993" s="41" t="s">
        <v>157</v>
      </c>
      <c r="AW993" s="41" t="s">
        <v>166</v>
      </c>
      <c r="AX993" s="41" t="s">
        <v>167</v>
      </c>
      <c r="AY993" s="41">
        <v>357</v>
      </c>
      <c r="AZ993" s="43" t="s">
        <v>168</v>
      </c>
      <c r="BA993" s="62" t="s">
        <v>5707</v>
      </c>
      <c r="BB993" s="62" t="s">
        <v>5707</v>
      </c>
      <c r="BC993" s="67" t="s">
        <v>1182</v>
      </c>
      <c r="BD993" s="67" t="s">
        <v>1182</v>
      </c>
      <c r="BE993" s="41" t="s">
        <v>172</v>
      </c>
      <c r="BF993" s="52">
        <v>44165</v>
      </c>
      <c r="BG993" s="52">
        <v>44175</v>
      </c>
      <c r="BH993" s="41" t="s">
        <v>157</v>
      </c>
    </row>
    <row r="994" spans="1:60" s="19" customFormat="1" ht="45" x14ac:dyDescent="0.25">
      <c r="A994" s="41">
        <v>2020</v>
      </c>
      <c r="B994" s="52">
        <v>44136</v>
      </c>
      <c r="C994" s="52">
        <v>44165</v>
      </c>
      <c r="D994" s="41" t="s">
        <v>137</v>
      </c>
      <c r="E994" s="41" t="s">
        <v>138</v>
      </c>
      <c r="F994" s="41">
        <v>962</v>
      </c>
      <c r="G994" s="41" t="s">
        <v>3198</v>
      </c>
      <c r="H994" s="55" t="s">
        <v>3108</v>
      </c>
      <c r="I994" s="52">
        <v>43627</v>
      </c>
      <c r="J994" s="45" t="s">
        <v>3199</v>
      </c>
      <c r="K994" s="41">
        <v>962</v>
      </c>
      <c r="L994" s="52">
        <v>43637</v>
      </c>
      <c r="M994" s="41">
        <v>962</v>
      </c>
      <c r="N994" s="41" t="s">
        <v>507</v>
      </c>
      <c r="O994" s="57" t="s">
        <v>3200</v>
      </c>
      <c r="P994" s="57" t="s">
        <v>3201</v>
      </c>
      <c r="Q994" s="57" t="s">
        <v>3202</v>
      </c>
      <c r="R994" s="41" t="s">
        <v>963</v>
      </c>
      <c r="S994" s="41" t="s">
        <v>964</v>
      </c>
      <c r="T994" s="41" t="s">
        <v>681</v>
      </c>
      <c r="U994" s="41" t="s">
        <v>965</v>
      </c>
      <c r="V994" s="41" t="s">
        <v>966</v>
      </c>
      <c r="W994" s="59" t="s">
        <v>151</v>
      </c>
      <c r="X994" s="41" t="s">
        <v>152</v>
      </c>
      <c r="Y994" s="41" t="s">
        <v>153</v>
      </c>
      <c r="Z994" s="41" t="s">
        <v>154</v>
      </c>
      <c r="AA994" s="41" t="s">
        <v>3211</v>
      </c>
      <c r="AB994" s="52">
        <v>43671</v>
      </c>
      <c r="AC994" s="53">
        <f t="shared" si="56"/>
        <v>606661.52586206899</v>
      </c>
      <c r="AD994" s="53">
        <v>703727.37</v>
      </c>
      <c r="AE994" s="54">
        <v>0</v>
      </c>
      <c r="AF994" s="54">
        <v>0</v>
      </c>
      <c r="AG994" s="41" t="s">
        <v>156</v>
      </c>
      <c r="AH994" s="41" t="s">
        <v>157</v>
      </c>
      <c r="AI994" s="41" t="s">
        <v>158</v>
      </c>
      <c r="AJ994" s="41" t="s">
        <v>159</v>
      </c>
      <c r="AK994" s="40">
        <v>43676</v>
      </c>
      <c r="AL994" s="40">
        <v>43798</v>
      </c>
      <c r="AM994" s="55" t="s">
        <v>3212</v>
      </c>
      <c r="AN994" s="55" t="s">
        <v>161</v>
      </c>
      <c r="AO994" s="41">
        <v>357</v>
      </c>
      <c r="AP994" s="41" t="s">
        <v>2994</v>
      </c>
      <c r="AQ994" s="41" t="s">
        <v>3023</v>
      </c>
      <c r="AR994" s="41" t="s">
        <v>3023</v>
      </c>
      <c r="AS994" s="41" t="s">
        <v>3213</v>
      </c>
      <c r="AT994" s="41" t="s">
        <v>3214</v>
      </c>
      <c r="AU994" s="55" t="s">
        <v>161</v>
      </c>
      <c r="AV994" s="41" t="s">
        <v>157</v>
      </c>
      <c r="AW994" s="41" t="s">
        <v>166</v>
      </c>
      <c r="AX994" s="41" t="s">
        <v>167</v>
      </c>
      <c r="AY994" s="41">
        <v>357</v>
      </c>
      <c r="AZ994" s="43" t="s">
        <v>168</v>
      </c>
      <c r="BA994" s="62" t="s">
        <v>5707</v>
      </c>
      <c r="BB994" s="62" t="s">
        <v>5707</v>
      </c>
      <c r="BC994" s="67" t="s">
        <v>1182</v>
      </c>
      <c r="BD994" s="67" t="s">
        <v>1182</v>
      </c>
      <c r="BE994" s="41" t="s">
        <v>172</v>
      </c>
      <c r="BF994" s="52">
        <v>44165</v>
      </c>
      <c r="BG994" s="52">
        <v>44175</v>
      </c>
      <c r="BH994" s="41" t="s">
        <v>157</v>
      </c>
    </row>
    <row r="995" spans="1:60" s="19" customFormat="1" ht="45" x14ac:dyDescent="0.25">
      <c r="A995" s="41">
        <v>2020</v>
      </c>
      <c r="B995" s="52">
        <v>44136</v>
      </c>
      <c r="C995" s="52">
        <v>44165</v>
      </c>
      <c r="D995" s="41" t="s">
        <v>137</v>
      </c>
      <c r="E995" s="41" t="s">
        <v>138</v>
      </c>
      <c r="F995" s="41">
        <v>963</v>
      </c>
      <c r="G995" s="41" t="s">
        <v>3215</v>
      </c>
      <c r="H995" s="55" t="s">
        <v>3108</v>
      </c>
      <c r="I995" s="52">
        <v>43627</v>
      </c>
      <c r="J995" s="45" t="s">
        <v>3216</v>
      </c>
      <c r="K995" s="41">
        <v>963</v>
      </c>
      <c r="L995" s="52">
        <v>43637</v>
      </c>
      <c r="M995" s="41">
        <v>963</v>
      </c>
      <c r="N995" s="41" t="s">
        <v>507</v>
      </c>
      <c r="O995" s="57" t="s">
        <v>3217</v>
      </c>
      <c r="P995" s="57" t="s">
        <v>3218</v>
      </c>
      <c r="Q995" s="57" t="s">
        <v>3219</v>
      </c>
      <c r="R995" s="41" t="s">
        <v>1106</v>
      </c>
      <c r="S995" s="41" t="s">
        <v>1107</v>
      </c>
      <c r="T995" s="41" t="s">
        <v>322</v>
      </c>
      <c r="U995" s="41" t="s">
        <v>1108</v>
      </c>
      <c r="V995" s="41" t="s">
        <v>1109</v>
      </c>
      <c r="W995" s="59" t="s">
        <v>151</v>
      </c>
      <c r="X995" s="41" t="s">
        <v>152</v>
      </c>
      <c r="Y995" s="41" t="s">
        <v>153</v>
      </c>
      <c r="Z995" s="41" t="s">
        <v>154</v>
      </c>
      <c r="AA995" s="41" t="s">
        <v>3220</v>
      </c>
      <c r="AB995" s="52">
        <v>43671</v>
      </c>
      <c r="AC995" s="53">
        <f t="shared" si="56"/>
        <v>681841.38793103455</v>
      </c>
      <c r="AD995" s="53">
        <v>790936.01</v>
      </c>
      <c r="AE995" s="54">
        <v>0</v>
      </c>
      <c r="AF995" s="54">
        <v>0</v>
      </c>
      <c r="AG995" s="41" t="s">
        <v>156</v>
      </c>
      <c r="AH995" s="41" t="s">
        <v>157</v>
      </c>
      <c r="AI995" s="41" t="s">
        <v>158</v>
      </c>
      <c r="AJ995" s="41" t="s">
        <v>159</v>
      </c>
      <c r="AK995" s="40">
        <v>43676</v>
      </c>
      <c r="AL995" s="40">
        <v>43798</v>
      </c>
      <c r="AM995" s="55" t="s">
        <v>3221</v>
      </c>
      <c r="AN995" s="55" t="s">
        <v>161</v>
      </c>
      <c r="AO995" s="41">
        <v>358</v>
      </c>
      <c r="AP995" s="41" t="s">
        <v>2994</v>
      </c>
      <c r="AQ995" s="41" t="s">
        <v>3023</v>
      </c>
      <c r="AR995" s="41" t="s">
        <v>3023</v>
      </c>
      <c r="AS995" s="41" t="s">
        <v>3222</v>
      </c>
      <c r="AT995" s="41" t="s">
        <v>3184</v>
      </c>
      <c r="AU995" s="55" t="s">
        <v>161</v>
      </c>
      <c r="AV995" s="41" t="s">
        <v>157</v>
      </c>
      <c r="AW995" s="41" t="s">
        <v>166</v>
      </c>
      <c r="AX995" s="41" t="s">
        <v>224</v>
      </c>
      <c r="AY995" s="41">
        <v>358</v>
      </c>
      <c r="AZ995" s="43" t="s">
        <v>168</v>
      </c>
      <c r="BA995" s="62" t="s">
        <v>5707</v>
      </c>
      <c r="BB995" s="62" t="s">
        <v>5707</v>
      </c>
      <c r="BC995" s="67" t="s">
        <v>1182</v>
      </c>
      <c r="BD995" s="67" t="s">
        <v>1182</v>
      </c>
      <c r="BE995" s="41" t="s">
        <v>172</v>
      </c>
      <c r="BF995" s="52">
        <v>44165</v>
      </c>
      <c r="BG995" s="52">
        <v>44175</v>
      </c>
      <c r="BH995" s="41" t="s">
        <v>157</v>
      </c>
    </row>
    <row r="996" spans="1:60" s="19" customFormat="1" ht="45" x14ac:dyDescent="0.25">
      <c r="A996" s="41">
        <v>2020</v>
      </c>
      <c r="B996" s="52">
        <v>44136</v>
      </c>
      <c r="C996" s="52">
        <v>44165</v>
      </c>
      <c r="D996" s="41" t="s">
        <v>137</v>
      </c>
      <c r="E996" s="41" t="s">
        <v>138</v>
      </c>
      <c r="F996" s="41">
        <v>964</v>
      </c>
      <c r="G996" s="41" t="s">
        <v>3215</v>
      </c>
      <c r="H996" s="55" t="s">
        <v>3108</v>
      </c>
      <c r="I996" s="52">
        <v>43627</v>
      </c>
      <c r="J996" s="45" t="s">
        <v>3216</v>
      </c>
      <c r="K996" s="41">
        <v>964</v>
      </c>
      <c r="L996" s="52">
        <v>43637</v>
      </c>
      <c r="M996" s="41">
        <v>964</v>
      </c>
      <c r="N996" s="41" t="s">
        <v>507</v>
      </c>
      <c r="O996" s="57" t="s">
        <v>3217</v>
      </c>
      <c r="P996" s="57" t="s">
        <v>3218</v>
      </c>
      <c r="Q996" s="57" t="s">
        <v>3219</v>
      </c>
      <c r="R996" s="41" t="s">
        <v>1106</v>
      </c>
      <c r="S996" s="41" t="s">
        <v>1107</v>
      </c>
      <c r="T996" s="41" t="s">
        <v>322</v>
      </c>
      <c r="U996" s="41" t="s">
        <v>1108</v>
      </c>
      <c r="V996" s="41" t="s">
        <v>1109</v>
      </c>
      <c r="W996" s="59" t="s">
        <v>151</v>
      </c>
      <c r="X996" s="41" t="s">
        <v>152</v>
      </c>
      <c r="Y996" s="41" t="s">
        <v>153</v>
      </c>
      <c r="Z996" s="41" t="s">
        <v>154</v>
      </c>
      <c r="AA996" s="41" t="s">
        <v>3220</v>
      </c>
      <c r="AB996" s="52">
        <v>43671</v>
      </c>
      <c r="AC996" s="53">
        <f t="shared" si="56"/>
        <v>681841.38793103455</v>
      </c>
      <c r="AD996" s="53">
        <v>790936.01</v>
      </c>
      <c r="AE996" s="54">
        <v>0</v>
      </c>
      <c r="AF996" s="54">
        <v>0</v>
      </c>
      <c r="AG996" s="41" t="s">
        <v>156</v>
      </c>
      <c r="AH996" s="41" t="s">
        <v>157</v>
      </c>
      <c r="AI996" s="41" t="s">
        <v>158</v>
      </c>
      <c r="AJ996" s="41" t="s">
        <v>159</v>
      </c>
      <c r="AK996" s="40">
        <v>43676</v>
      </c>
      <c r="AL996" s="40">
        <v>43798</v>
      </c>
      <c r="AM996" s="55" t="s">
        <v>3221</v>
      </c>
      <c r="AN996" s="55" t="s">
        <v>161</v>
      </c>
      <c r="AO996" s="41">
        <v>358</v>
      </c>
      <c r="AP996" s="41" t="s">
        <v>2994</v>
      </c>
      <c r="AQ996" s="41" t="s">
        <v>3023</v>
      </c>
      <c r="AR996" s="41" t="s">
        <v>3023</v>
      </c>
      <c r="AS996" s="41" t="s">
        <v>3222</v>
      </c>
      <c r="AT996" s="41" t="s">
        <v>3184</v>
      </c>
      <c r="AU996" s="55" t="s">
        <v>161</v>
      </c>
      <c r="AV996" s="41" t="s">
        <v>157</v>
      </c>
      <c r="AW996" s="41" t="s">
        <v>166</v>
      </c>
      <c r="AX996" s="41" t="s">
        <v>224</v>
      </c>
      <c r="AY996" s="41">
        <v>358</v>
      </c>
      <c r="AZ996" s="43" t="s">
        <v>168</v>
      </c>
      <c r="BA996" s="62" t="s">
        <v>5707</v>
      </c>
      <c r="BB996" s="62" t="s">
        <v>5707</v>
      </c>
      <c r="BC996" s="67" t="s">
        <v>1182</v>
      </c>
      <c r="BD996" s="67" t="s">
        <v>1182</v>
      </c>
      <c r="BE996" s="41" t="s">
        <v>172</v>
      </c>
      <c r="BF996" s="52">
        <v>44165</v>
      </c>
      <c r="BG996" s="52">
        <v>44175</v>
      </c>
      <c r="BH996" s="41" t="s">
        <v>157</v>
      </c>
    </row>
    <row r="997" spans="1:60" s="19" customFormat="1" ht="45" x14ac:dyDescent="0.25">
      <c r="A997" s="41">
        <v>2020</v>
      </c>
      <c r="B997" s="52">
        <v>44136</v>
      </c>
      <c r="C997" s="52">
        <v>44165</v>
      </c>
      <c r="D997" s="41" t="s">
        <v>137</v>
      </c>
      <c r="E997" s="41" t="s">
        <v>138</v>
      </c>
      <c r="F997" s="41">
        <v>965</v>
      </c>
      <c r="G997" s="41" t="s">
        <v>3215</v>
      </c>
      <c r="H997" s="55" t="s">
        <v>3108</v>
      </c>
      <c r="I997" s="52">
        <v>43627</v>
      </c>
      <c r="J997" s="45" t="s">
        <v>3216</v>
      </c>
      <c r="K997" s="41">
        <v>965</v>
      </c>
      <c r="L997" s="52">
        <v>43637</v>
      </c>
      <c r="M997" s="41">
        <v>965</v>
      </c>
      <c r="N997" s="41" t="s">
        <v>507</v>
      </c>
      <c r="O997" s="57" t="s">
        <v>3217</v>
      </c>
      <c r="P997" s="57" t="s">
        <v>3218</v>
      </c>
      <c r="Q997" s="57" t="s">
        <v>3219</v>
      </c>
      <c r="R997" s="41" t="s">
        <v>1106</v>
      </c>
      <c r="S997" s="41" t="s">
        <v>1107</v>
      </c>
      <c r="T997" s="41" t="s">
        <v>322</v>
      </c>
      <c r="U997" s="41" t="s">
        <v>1108</v>
      </c>
      <c r="V997" s="41" t="s">
        <v>1109</v>
      </c>
      <c r="W997" s="59" t="s">
        <v>151</v>
      </c>
      <c r="X997" s="41" t="s">
        <v>152</v>
      </c>
      <c r="Y997" s="41" t="s">
        <v>153</v>
      </c>
      <c r="Z997" s="41" t="s">
        <v>154</v>
      </c>
      <c r="AA997" s="41" t="s">
        <v>3220</v>
      </c>
      <c r="AB997" s="52">
        <v>43671</v>
      </c>
      <c r="AC997" s="53">
        <f t="shared" si="56"/>
        <v>681841.38793103455</v>
      </c>
      <c r="AD997" s="53">
        <v>790936.01</v>
      </c>
      <c r="AE997" s="54">
        <v>0</v>
      </c>
      <c r="AF997" s="54">
        <v>0</v>
      </c>
      <c r="AG997" s="41" t="s">
        <v>156</v>
      </c>
      <c r="AH997" s="41" t="s">
        <v>157</v>
      </c>
      <c r="AI997" s="41" t="s">
        <v>158</v>
      </c>
      <c r="AJ997" s="41" t="s">
        <v>159</v>
      </c>
      <c r="AK997" s="40">
        <v>43676</v>
      </c>
      <c r="AL997" s="40">
        <v>43798</v>
      </c>
      <c r="AM997" s="55" t="s">
        <v>3221</v>
      </c>
      <c r="AN997" s="55" t="s">
        <v>161</v>
      </c>
      <c r="AO997" s="41">
        <v>358</v>
      </c>
      <c r="AP997" s="41" t="s">
        <v>2994</v>
      </c>
      <c r="AQ997" s="41" t="s">
        <v>3023</v>
      </c>
      <c r="AR997" s="41" t="s">
        <v>3023</v>
      </c>
      <c r="AS997" s="41" t="s">
        <v>3222</v>
      </c>
      <c r="AT997" s="41" t="s">
        <v>3184</v>
      </c>
      <c r="AU997" s="55" t="s">
        <v>161</v>
      </c>
      <c r="AV997" s="41" t="s">
        <v>157</v>
      </c>
      <c r="AW997" s="41" t="s">
        <v>166</v>
      </c>
      <c r="AX997" s="41" t="s">
        <v>224</v>
      </c>
      <c r="AY997" s="41">
        <v>358</v>
      </c>
      <c r="AZ997" s="43" t="s">
        <v>168</v>
      </c>
      <c r="BA997" s="62" t="s">
        <v>5707</v>
      </c>
      <c r="BB997" s="62" t="s">
        <v>5707</v>
      </c>
      <c r="BC997" s="67" t="s">
        <v>1182</v>
      </c>
      <c r="BD997" s="67" t="s">
        <v>1182</v>
      </c>
      <c r="BE997" s="41" t="s">
        <v>172</v>
      </c>
      <c r="BF997" s="52">
        <v>44165</v>
      </c>
      <c r="BG997" s="52">
        <v>44175</v>
      </c>
      <c r="BH997" s="41" t="s">
        <v>157</v>
      </c>
    </row>
    <row r="998" spans="1:60" s="19" customFormat="1" ht="45" x14ac:dyDescent="0.25">
      <c r="A998" s="41">
        <v>2020</v>
      </c>
      <c r="B998" s="52">
        <v>44136</v>
      </c>
      <c r="C998" s="52">
        <v>44165</v>
      </c>
      <c r="D998" s="41" t="s">
        <v>137</v>
      </c>
      <c r="E998" s="41" t="s">
        <v>138</v>
      </c>
      <c r="F998" s="41">
        <v>966</v>
      </c>
      <c r="G998" s="41" t="s">
        <v>3215</v>
      </c>
      <c r="H998" s="55" t="s">
        <v>3108</v>
      </c>
      <c r="I998" s="52">
        <v>43627</v>
      </c>
      <c r="J998" s="45" t="s">
        <v>3216</v>
      </c>
      <c r="K998" s="41">
        <v>966</v>
      </c>
      <c r="L998" s="52">
        <v>43637</v>
      </c>
      <c r="M998" s="41">
        <v>966</v>
      </c>
      <c r="N998" s="41" t="s">
        <v>507</v>
      </c>
      <c r="O998" s="57" t="s">
        <v>3217</v>
      </c>
      <c r="P998" s="57" t="s">
        <v>3218</v>
      </c>
      <c r="Q998" s="57" t="s">
        <v>3219</v>
      </c>
      <c r="R998" s="41" t="s">
        <v>1106</v>
      </c>
      <c r="S998" s="41" t="s">
        <v>1107</v>
      </c>
      <c r="T998" s="41" t="s">
        <v>322</v>
      </c>
      <c r="U998" s="41" t="s">
        <v>1108</v>
      </c>
      <c r="V998" s="41" t="s">
        <v>1109</v>
      </c>
      <c r="W998" s="59" t="s">
        <v>151</v>
      </c>
      <c r="X998" s="41" t="s">
        <v>152</v>
      </c>
      <c r="Y998" s="41" t="s">
        <v>153</v>
      </c>
      <c r="Z998" s="41" t="s">
        <v>154</v>
      </c>
      <c r="AA998" s="41" t="s">
        <v>3220</v>
      </c>
      <c r="AB998" s="52">
        <v>43671</v>
      </c>
      <c r="AC998" s="53">
        <f t="shared" si="56"/>
        <v>681841.38793103455</v>
      </c>
      <c r="AD998" s="53">
        <v>790936.01</v>
      </c>
      <c r="AE998" s="54">
        <v>0</v>
      </c>
      <c r="AF998" s="54">
        <v>0</v>
      </c>
      <c r="AG998" s="41" t="s">
        <v>156</v>
      </c>
      <c r="AH998" s="41" t="s">
        <v>157</v>
      </c>
      <c r="AI998" s="41" t="s">
        <v>158</v>
      </c>
      <c r="AJ998" s="41" t="s">
        <v>159</v>
      </c>
      <c r="AK998" s="40">
        <v>43676</v>
      </c>
      <c r="AL998" s="40">
        <v>43798</v>
      </c>
      <c r="AM998" s="55" t="s">
        <v>3221</v>
      </c>
      <c r="AN998" s="55" t="s">
        <v>161</v>
      </c>
      <c r="AO998" s="41">
        <v>358</v>
      </c>
      <c r="AP998" s="41" t="s">
        <v>2994</v>
      </c>
      <c r="AQ998" s="41" t="s">
        <v>3023</v>
      </c>
      <c r="AR998" s="41" t="s">
        <v>3023</v>
      </c>
      <c r="AS998" s="41" t="s">
        <v>3222</v>
      </c>
      <c r="AT998" s="41" t="s">
        <v>3184</v>
      </c>
      <c r="AU998" s="55" t="s">
        <v>161</v>
      </c>
      <c r="AV998" s="41" t="s">
        <v>157</v>
      </c>
      <c r="AW998" s="41" t="s">
        <v>166</v>
      </c>
      <c r="AX998" s="41" t="s">
        <v>224</v>
      </c>
      <c r="AY998" s="41">
        <v>358</v>
      </c>
      <c r="AZ998" s="43" t="s">
        <v>168</v>
      </c>
      <c r="BA998" s="62" t="s">
        <v>5707</v>
      </c>
      <c r="BB998" s="62" t="s">
        <v>5707</v>
      </c>
      <c r="BC998" s="67" t="s">
        <v>1182</v>
      </c>
      <c r="BD998" s="67" t="s">
        <v>1182</v>
      </c>
      <c r="BE998" s="41" t="s">
        <v>172</v>
      </c>
      <c r="BF998" s="52">
        <v>44165</v>
      </c>
      <c r="BG998" s="52">
        <v>44175</v>
      </c>
      <c r="BH998" s="41" t="s">
        <v>157</v>
      </c>
    </row>
    <row r="999" spans="1:60" s="19" customFormat="1" ht="45" x14ac:dyDescent="0.25">
      <c r="A999" s="41">
        <v>2020</v>
      </c>
      <c r="B999" s="52">
        <v>44136</v>
      </c>
      <c r="C999" s="52">
        <v>44165</v>
      </c>
      <c r="D999" s="41" t="s">
        <v>137</v>
      </c>
      <c r="E999" s="41" t="s">
        <v>138</v>
      </c>
      <c r="F999" s="41">
        <v>967</v>
      </c>
      <c r="G999" s="41" t="s">
        <v>3215</v>
      </c>
      <c r="H999" s="55" t="s">
        <v>3108</v>
      </c>
      <c r="I999" s="52">
        <v>43627</v>
      </c>
      <c r="J999" s="45" t="s">
        <v>3216</v>
      </c>
      <c r="K999" s="41">
        <v>967</v>
      </c>
      <c r="L999" s="52">
        <v>43637</v>
      </c>
      <c r="M999" s="41">
        <v>967</v>
      </c>
      <c r="N999" s="41" t="s">
        <v>507</v>
      </c>
      <c r="O999" s="57" t="s">
        <v>3217</v>
      </c>
      <c r="P999" s="57" t="s">
        <v>3218</v>
      </c>
      <c r="Q999" s="57" t="s">
        <v>3219</v>
      </c>
      <c r="R999" s="41" t="s">
        <v>1106</v>
      </c>
      <c r="S999" s="41" t="s">
        <v>1107</v>
      </c>
      <c r="T999" s="41" t="s">
        <v>322</v>
      </c>
      <c r="U999" s="41" t="s">
        <v>1108</v>
      </c>
      <c r="V999" s="41" t="s">
        <v>1109</v>
      </c>
      <c r="W999" s="59" t="s">
        <v>151</v>
      </c>
      <c r="X999" s="41" t="s">
        <v>152</v>
      </c>
      <c r="Y999" s="41" t="s">
        <v>153</v>
      </c>
      <c r="Z999" s="41" t="s">
        <v>154</v>
      </c>
      <c r="AA999" s="41" t="s">
        <v>3223</v>
      </c>
      <c r="AB999" s="52">
        <v>43671</v>
      </c>
      <c r="AC999" s="53">
        <f t="shared" si="56"/>
        <v>684315.04310344823</v>
      </c>
      <c r="AD999" s="53">
        <v>793805.45</v>
      </c>
      <c r="AE999" s="54">
        <v>0</v>
      </c>
      <c r="AF999" s="54">
        <v>0</v>
      </c>
      <c r="AG999" s="41" t="s">
        <v>156</v>
      </c>
      <c r="AH999" s="41" t="s">
        <v>157</v>
      </c>
      <c r="AI999" s="41" t="s">
        <v>158</v>
      </c>
      <c r="AJ999" s="41" t="s">
        <v>159</v>
      </c>
      <c r="AK999" s="40">
        <v>43676</v>
      </c>
      <c r="AL999" s="40">
        <v>43798</v>
      </c>
      <c r="AM999" s="55" t="s">
        <v>3224</v>
      </c>
      <c r="AN999" s="55" t="s">
        <v>161</v>
      </c>
      <c r="AO999" s="41">
        <v>359</v>
      </c>
      <c r="AP999" s="41" t="s">
        <v>2994</v>
      </c>
      <c r="AQ999" s="41" t="s">
        <v>3023</v>
      </c>
      <c r="AR999" s="41" t="s">
        <v>3023</v>
      </c>
      <c r="AS999" s="41" t="s">
        <v>3225</v>
      </c>
      <c r="AT999" s="41" t="s">
        <v>3226</v>
      </c>
      <c r="AU999" s="55" t="s">
        <v>161</v>
      </c>
      <c r="AV999" s="41" t="s">
        <v>157</v>
      </c>
      <c r="AW999" s="41" t="s">
        <v>166</v>
      </c>
      <c r="AX999" s="41" t="s">
        <v>224</v>
      </c>
      <c r="AY999" s="41">
        <v>359</v>
      </c>
      <c r="AZ999" s="43" t="s">
        <v>168</v>
      </c>
      <c r="BA999" s="62" t="s">
        <v>5707</v>
      </c>
      <c r="BB999" s="62" t="s">
        <v>5707</v>
      </c>
      <c r="BC999" s="67" t="s">
        <v>1182</v>
      </c>
      <c r="BD999" s="67" t="s">
        <v>1182</v>
      </c>
      <c r="BE999" s="41" t="s">
        <v>172</v>
      </c>
      <c r="BF999" s="52">
        <v>44165</v>
      </c>
      <c r="BG999" s="52">
        <v>44175</v>
      </c>
      <c r="BH999" s="41" t="s">
        <v>157</v>
      </c>
    </row>
    <row r="1000" spans="1:60" s="19" customFormat="1" ht="45" x14ac:dyDescent="0.25">
      <c r="A1000" s="41">
        <v>2020</v>
      </c>
      <c r="B1000" s="52">
        <v>44136</v>
      </c>
      <c r="C1000" s="52">
        <v>44165</v>
      </c>
      <c r="D1000" s="41" t="s">
        <v>137</v>
      </c>
      <c r="E1000" s="41" t="s">
        <v>138</v>
      </c>
      <c r="F1000" s="41">
        <v>968</v>
      </c>
      <c r="G1000" s="41" t="s">
        <v>3215</v>
      </c>
      <c r="H1000" s="55" t="s">
        <v>3108</v>
      </c>
      <c r="I1000" s="52">
        <v>43627</v>
      </c>
      <c r="J1000" s="45" t="s">
        <v>3216</v>
      </c>
      <c r="K1000" s="41">
        <v>968</v>
      </c>
      <c r="L1000" s="52">
        <v>43637</v>
      </c>
      <c r="M1000" s="41">
        <v>968</v>
      </c>
      <c r="N1000" s="41" t="s">
        <v>507</v>
      </c>
      <c r="O1000" s="57" t="s">
        <v>3217</v>
      </c>
      <c r="P1000" s="57" t="s">
        <v>3218</v>
      </c>
      <c r="Q1000" s="57" t="s">
        <v>3219</v>
      </c>
      <c r="R1000" s="41" t="s">
        <v>1106</v>
      </c>
      <c r="S1000" s="41" t="s">
        <v>1107</v>
      </c>
      <c r="T1000" s="41" t="s">
        <v>322</v>
      </c>
      <c r="U1000" s="41" t="s">
        <v>1108</v>
      </c>
      <c r="V1000" s="41" t="s">
        <v>1109</v>
      </c>
      <c r="W1000" s="59" t="s">
        <v>151</v>
      </c>
      <c r="X1000" s="41" t="s">
        <v>152</v>
      </c>
      <c r="Y1000" s="41" t="s">
        <v>153</v>
      </c>
      <c r="Z1000" s="41" t="s">
        <v>154</v>
      </c>
      <c r="AA1000" s="41" t="s">
        <v>3223</v>
      </c>
      <c r="AB1000" s="52">
        <v>43671</v>
      </c>
      <c r="AC1000" s="53">
        <f t="shared" si="56"/>
        <v>684315.04310344823</v>
      </c>
      <c r="AD1000" s="53">
        <v>793805.45</v>
      </c>
      <c r="AE1000" s="54">
        <v>0</v>
      </c>
      <c r="AF1000" s="54">
        <v>0</v>
      </c>
      <c r="AG1000" s="41" t="s">
        <v>156</v>
      </c>
      <c r="AH1000" s="41" t="s">
        <v>157</v>
      </c>
      <c r="AI1000" s="41" t="s">
        <v>158</v>
      </c>
      <c r="AJ1000" s="41" t="s">
        <v>159</v>
      </c>
      <c r="AK1000" s="40">
        <v>43676</v>
      </c>
      <c r="AL1000" s="40">
        <v>43798</v>
      </c>
      <c r="AM1000" s="55" t="s">
        <v>3224</v>
      </c>
      <c r="AN1000" s="55" t="s">
        <v>161</v>
      </c>
      <c r="AO1000" s="41">
        <v>359</v>
      </c>
      <c r="AP1000" s="41" t="s">
        <v>2994</v>
      </c>
      <c r="AQ1000" s="41" t="s">
        <v>3023</v>
      </c>
      <c r="AR1000" s="41" t="s">
        <v>3023</v>
      </c>
      <c r="AS1000" s="41" t="s">
        <v>3225</v>
      </c>
      <c r="AT1000" s="41" t="s">
        <v>3226</v>
      </c>
      <c r="AU1000" s="55" t="s">
        <v>161</v>
      </c>
      <c r="AV1000" s="41" t="s">
        <v>157</v>
      </c>
      <c r="AW1000" s="41" t="s">
        <v>166</v>
      </c>
      <c r="AX1000" s="41" t="s">
        <v>224</v>
      </c>
      <c r="AY1000" s="41">
        <v>359</v>
      </c>
      <c r="AZ1000" s="43" t="s">
        <v>168</v>
      </c>
      <c r="BA1000" s="62" t="s">
        <v>5707</v>
      </c>
      <c r="BB1000" s="62" t="s">
        <v>5707</v>
      </c>
      <c r="BC1000" s="67" t="s">
        <v>1182</v>
      </c>
      <c r="BD1000" s="67" t="s">
        <v>1182</v>
      </c>
      <c r="BE1000" s="41" t="s">
        <v>172</v>
      </c>
      <c r="BF1000" s="52">
        <v>44165</v>
      </c>
      <c r="BG1000" s="52">
        <v>44175</v>
      </c>
      <c r="BH1000" s="41" t="s">
        <v>157</v>
      </c>
    </row>
    <row r="1001" spans="1:60" s="19" customFormat="1" ht="45" x14ac:dyDescent="0.25">
      <c r="A1001" s="41">
        <v>2020</v>
      </c>
      <c r="B1001" s="52">
        <v>44136</v>
      </c>
      <c r="C1001" s="52">
        <v>44165</v>
      </c>
      <c r="D1001" s="41" t="s">
        <v>137</v>
      </c>
      <c r="E1001" s="41" t="s">
        <v>138</v>
      </c>
      <c r="F1001" s="41">
        <v>969</v>
      </c>
      <c r="G1001" s="41" t="s">
        <v>3215</v>
      </c>
      <c r="H1001" s="55" t="s">
        <v>3108</v>
      </c>
      <c r="I1001" s="52">
        <v>43627</v>
      </c>
      <c r="J1001" s="45" t="s">
        <v>3216</v>
      </c>
      <c r="K1001" s="41">
        <v>969</v>
      </c>
      <c r="L1001" s="52">
        <v>43637</v>
      </c>
      <c r="M1001" s="41">
        <v>969</v>
      </c>
      <c r="N1001" s="41" t="s">
        <v>507</v>
      </c>
      <c r="O1001" s="57" t="s">
        <v>3217</v>
      </c>
      <c r="P1001" s="57" t="s">
        <v>3218</v>
      </c>
      <c r="Q1001" s="57" t="s">
        <v>3219</v>
      </c>
      <c r="R1001" s="41" t="s">
        <v>1106</v>
      </c>
      <c r="S1001" s="41" t="s">
        <v>1107</v>
      </c>
      <c r="T1001" s="41" t="s">
        <v>322</v>
      </c>
      <c r="U1001" s="41" t="s">
        <v>1108</v>
      </c>
      <c r="V1001" s="41" t="s">
        <v>1109</v>
      </c>
      <c r="W1001" s="59" t="s">
        <v>151</v>
      </c>
      <c r="X1001" s="41" t="s">
        <v>152</v>
      </c>
      <c r="Y1001" s="41" t="s">
        <v>153</v>
      </c>
      <c r="Z1001" s="41" t="s">
        <v>154</v>
      </c>
      <c r="AA1001" s="41" t="s">
        <v>3223</v>
      </c>
      <c r="AB1001" s="52">
        <v>43671</v>
      </c>
      <c r="AC1001" s="53">
        <f t="shared" si="56"/>
        <v>684315.04310344823</v>
      </c>
      <c r="AD1001" s="53">
        <v>793805.45</v>
      </c>
      <c r="AE1001" s="54">
        <v>0</v>
      </c>
      <c r="AF1001" s="54">
        <v>0</v>
      </c>
      <c r="AG1001" s="41" t="s">
        <v>156</v>
      </c>
      <c r="AH1001" s="41" t="s">
        <v>157</v>
      </c>
      <c r="AI1001" s="41" t="s">
        <v>158</v>
      </c>
      <c r="AJ1001" s="41" t="s">
        <v>159</v>
      </c>
      <c r="AK1001" s="40">
        <v>43676</v>
      </c>
      <c r="AL1001" s="40">
        <v>43798</v>
      </c>
      <c r="AM1001" s="55" t="s">
        <v>3224</v>
      </c>
      <c r="AN1001" s="55" t="s">
        <v>161</v>
      </c>
      <c r="AO1001" s="41">
        <v>359</v>
      </c>
      <c r="AP1001" s="41" t="s">
        <v>2994</v>
      </c>
      <c r="AQ1001" s="41" t="s">
        <v>3023</v>
      </c>
      <c r="AR1001" s="41" t="s">
        <v>3023</v>
      </c>
      <c r="AS1001" s="41" t="s">
        <v>3225</v>
      </c>
      <c r="AT1001" s="41" t="s">
        <v>3226</v>
      </c>
      <c r="AU1001" s="55" t="s">
        <v>161</v>
      </c>
      <c r="AV1001" s="41" t="s">
        <v>157</v>
      </c>
      <c r="AW1001" s="41" t="s">
        <v>166</v>
      </c>
      <c r="AX1001" s="41" t="s">
        <v>224</v>
      </c>
      <c r="AY1001" s="41">
        <v>359</v>
      </c>
      <c r="AZ1001" s="43" t="s">
        <v>168</v>
      </c>
      <c r="BA1001" s="62" t="s">
        <v>5707</v>
      </c>
      <c r="BB1001" s="62" t="s">
        <v>5707</v>
      </c>
      <c r="BC1001" s="67" t="s">
        <v>1182</v>
      </c>
      <c r="BD1001" s="67" t="s">
        <v>1182</v>
      </c>
      <c r="BE1001" s="41" t="s">
        <v>172</v>
      </c>
      <c r="BF1001" s="52">
        <v>44165</v>
      </c>
      <c r="BG1001" s="52">
        <v>44175</v>
      </c>
      <c r="BH1001" s="41" t="s">
        <v>157</v>
      </c>
    </row>
    <row r="1002" spans="1:60" s="19" customFormat="1" ht="45" x14ac:dyDescent="0.25">
      <c r="A1002" s="41">
        <v>2020</v>
      </c>
      <c r="B1002" s="52">
        <v>44136</v>
      </c>
      <c r="C1002" s="52">
        <v>44165</v>
      </c>
      <c r="D1002" s="41" t="s">
        <v>137</v>
      </c>
      <c r="E1002" s="41" t="s">
        <v>138</v>
      </c>
      <c r="F1002" s="41">
        <v>970</v>
      </c>
      <c r="G1002" s="41" t="s">
        <v>3215</v>
      </c>
      <c r="H1002" s="55" t="s">
        <v>3108</v>
      </c>
      <c r="I1002" s="52">
        <v>43627</v>
      </c>
      <c r="J1002" s="45" t="s">
        <v>3216</v>
      </c>
      <c r="K1002" s="41">
        <v>970</v>
      </c>
      <c r="L1002" s="52">
        <v>43637</v>
      </c>
      <c r="M1002" s="41">
        <v>970</v>
      </c>
      <c r="N1002" s="41" t="s">
        <v>507</v>
      </c>
      <c r="O1002" s="57" t="s">
        <v>3217</v>
      </c>
      <c r="P1002" s="57" t="s">
        <v>3218</v>
      </c>
      <c r="Q1002" s="57" t="s">
        <v>3219</v>
      </c>
      <c r="R1002" s="41" t="s">
        <v>1106</v>
      </c>
      <c r="S1002" s="41" t="s">
        <v>1107</v>
      </c>
      <c r="T1002" s="41" t="s">
        <v>322</v>
      </c>
      <c r="U1002" s="41" t="s">
        <v>1108</v>
      </c>
      <c r="V1002" s="41" t="s">
        <v>1109</v>
      </c>
      <c r="W1002" s="59" t="s">
        <v>151</v>
      </c>
      <c r="X1002" s="41" t="s">
        <v>152</v>
      </c>
      <c r="Y1002" s="41" t="s">
        <v>153</v>
      </c>
      <c r="Z1002" s="41" t="s">
        <v>154</v>
      </c>
      <c r="AA1002" s="41" t="s">
        <v>3223</v>
      </c>
      <c r="AB1002" s="52">
        <v>43671</v>
      </c>
      <c r="AC1002" s="53">
        <f t="shared" si="56"/>
        <v>684315.04310344823</v>
      </c>
      <c r="AD1002" s="53">
        <v>793805.45</v>
      </c>
      <c r="AE1002" s="54">
        <v>0</v>
      </c>
      <c r="AF1002" s="54">
        <v>0</v>
      </c>
      <c r="AG1002" s="41" t="s">
        <v>156</v>
      </c>
      <c r="AH1002" s="41" t="s">
        <v>157</v>
      </c>
      <c r="AI1002" s="41" t="s">
        <v>158</v>
      </c>
      <c r="AJ1002" s="41" t="s">
        <v>159</v>
      </c>
      <c r="AK1002" s="40">
        <v>43676</v>
      </c>
      <c r="AL1002" s="40">
        <v>43798</v>
      </c>
      <c r="AM1002" s="55" t="s">
        <v>3224</v>
      </c>
      <c r="AN1002" s="55" t="s">
        <v>161</v>
      </c>
      <c r="AO1002" s="41">
        <v>359</v>
      </c>
      <c r="AP1002" s="41" t="s">
        <v>2994</v>
      </c>
      <c r="AQ1002" s="41" t="s">
        <v>3023</v>
      </c>
      <c r="AR1002" s="41" t="s">
        <v>3023</v>
      </c>
      <c r="AS1002" s="41" t="s">
        <v>3225</v>
      </c>
      <c r="AT1002" s="41" t="s">
        <v>3226</v>
      </c>
      <c r="AU1002" s="55" t="s">
        <v>161</v>
      </c>
      <c r="AV1002" s="41" t="s">
        <v>157</v>
      </c>
      <c r="AW1002" s="41" t="s">
        <v>166</v>
      </c>
      <c r="AX1002" s="41" t="s">
        <v>224</v>
      </c>
      <c r="AY1002" s="41">
        <v>359</v>
      </c>
      <c r="AZ1002" s="43" t="s">
        <v>168</v>
      </c>
      <c r="BA1002" s="62" t="s">
        <v>5707</v>
      </c>
      <c r="BB1002" s="62" t="s">
        <v>5707</v>
      </c>
      <c r="BC1002" s="67" t="s">
        <v>1182</v>
      </c>
      <c r="BD1002" s="67" t="s">
        <v>1182</v>
      </c>
      <c r="BE1002" s="41" t="s">
        <v>172</v>
      </c>
      <c r="BF1002" s="52">
        <v>44165</v>
      </c>
      <c r="BG1002" s="52">
        <v>44175</v>
      </c>
      <c r="BH1002" s="41" t="s">
        <v>157</v>
      </c>
    </row>
    <row r="1003" spans="1:60" s="19" customFormat="1" ht="45" x14ac:dyDescent="0.25">
      <c r="A1003" s="41">
        <v>2020</v>
      </c>
      <c r="B1003" s="52">
        <v>44136</v>
      </c>
      <c r="C1003" s="52">
        <v>44165</v>
      </c>
      <c r="D1003" s="41" t="s">
        <v>137</v>
      </c>
      <c r="E1003" s="41" t="s">
        <v>138</v>
      </c>
      <c r="F1003" s="41">
        <v>971</v>
      </c>
      <c r="G1003" s="41" t="s">
        <v>3215</v>
      </c>
      <c r="H1003" s="55" t="s">
        <v>3108</v>
      </c>
      <c r="I1003" s="52">
        <v>43627</v>
      </c>
      <c r="J1003" s="45" t="s">
        <v>3216</v>
      </c>
      <c r="K1003" s="41">
        <v>971</v>
      </c>
      <c r="L1003" s="52">
        <v>43637</v>
      </c>
      <c r="M1003" s="41">
        <v>971</v>
      </c>
      <c r="N1003" s="41" t="s">
        <v>507</v>
      </c>
      <c r="O1003" s="57" t="s">
        <v>3217</v>
      </c>
      <c r="P1003" s="57" t="s">
        <v>3218</v>
      </c>
      <c r="Q1003" s="57" t="s">
        <v>3219</v>
      </c>
      <c r="R1003" s="41" t="s">
        <v>1106</v>
      </c>
      <c r="S1003" s="41" t="s">
        <v>1107</v>
      </c>
      <c r="T1003" s="41" t="s">
        <v>322</v>
      </c>
      <c r="U1003" s="41" t="s">
        <v>1108</v>
      </c>
      <c r="V1003" s="41" t="s">
        <v>1109</v>
      </c>
      <c r="W1003" s="59" t="s">
        <v>151</v>
      </c>
      <c r="X1003" s="41" t="s">
        <v>152</v>
      </c>
      <c r="Y1003" s="41" t="s">
        <v>153</v>
      </c>
      <c r="Z1003" s="41" t="s">
        <v>154</v>
      </c>
      <c r="AA1003" s="41" t="s">
        <v>3223</v>
      </c>
      <c r="AB1003" s="52">
        <v>43671</v>
      </c>
      <c r="AC1003" s="53">
        <f t="shared" si="56"/>
        <v>684315.04310344823</v>
      </c>
      <c r="AD1003" s="53">
        <v>793805.45</v>
      </c>
      <c r="AE1003" s="54">
        <v>0</v>
      </c>
      <c r="AF1003" s="54">
        <v>0</v>
      </c>
      <c r="AG1003" s="41" t="s">
        <v>156</v>
      </c>
      <c r="AH1003" s="41" t="s">
        <v>157</v>
      </c>
      <c r="AI1003" s="41" t="s">
        <v>158</v>
      </c>
      <c r="AJ1003" s="41" t="s">
        <v>159</v>
      </c>
      <c r="AK1003" s="40">
        <v>43676</v>
      </c>
      <c r="AL1003" s="40">
        <v>43798</v>
      </c>
      <c r="AM1003" s="55" t="s">
        <v>3224</v>
      </c>
      <c r="AN1003" s="55" t="s">
        <v>161</v>
      </c>
      <c r="AO1003" s="41">
        <v>359</v>
      </c>
      <c r="AP1003" s="41" t="s">
        <v>2994</v>
      </c>
      <c r="AQ1003" s="41" t="s">
        <v>3023</v>
      </c>
      <c r="AR1003" s="41" t="s">
        <v>3023</v>
      </c>
      <c r="AS1003" s="41" t="s">
        <v>3225</v>
      </c>
      <c r="AT1003" s="41" t="s">
        <v>3226</v>
      </c>
      <c r="AU1003" s="55" t="s">
        <v>161</v>
      </c>
      <c r="AV1003" s="41" t="s">
        <v>157</v>
      </c>
      <c r="AW1003" s="41" t="s">
        <v>166</v>
      </c>
      <c r="AX1003" s="41" t="s">
        <v>224</v>
      </c>
      <c r="AY1003" s="41">
        <v>359</v>
      </c>
      <c r="AZ1003" s="43" t="s">
        <v>168</v>
      </c>
      <c r="BA1003" s="62" t="s">
        <v>5707</v>
      </c>
      <c r="BB1003" s="62" t="s">
        <v>5707</v>
      </c>
      <c r="BC1003" s="67" t="s">
        <v>1182</v>
      </c>
      <c r="BD1003" s="67" t="s">
        <v>1182</v>
      </c>
      <c r="BE1003" s="41" t="s">
        <v>172</v>
      </c>
      <c r="BF1003" s="52">
        <v>44165</v>
      </c>
      <c r="BG1003" s="52">
        <v>44175</v>
      </c>
      <c r="BH1003" s="41" t="s">
        <v>157</v>
      </c>
    </row>
    <row r="1004" spans="1:60" s="19" customFormat="1" ht="45" x14ac:dyDescent="0.25">
      <c r="A1004" s="41">
        <v>2020</v>
      </c>
      <c r="B1004" s="52">
        <v>44136</v>
      </c>
      <c r="C1004" s="52">
        <v>44165</v>
      </c>
      <c r="D1004" s="41" t="s">
        <v>137</v>
      </c>
      <c r="E1004" s="41" t="s">
        <v>138</v>
      </c>
      <c r="F1004" s="41">
        <v>972</v>
      </c>
      <c r="G1004" s="41" t="s">
        <v>3215</v>
      </c>
      <c r="H1004" s="55" t="s">
        <v>3108</v>
      </c>
      <c r="I1004" s="52">
        <v>43627</v>
      </c>
      <c r="J1004" s="45" t="s">
        <v>3216</v>
      </c>
      <c r="K1004" s="41">
        <v>972</v>
      </c>
      <c r="L1004" s="52">
        <v>43637</v>
      </c>
      <c r="M1004" s="41">
        <v>972</v>
      </c>
      <c r="N1004" s="41" t="s">
        <v>507</v>
      </c>
      <c r="O1004" s="57" t="s">
        <v>3217</v>
      </c>
      <c r="P1004" s="57" t="s">
        <v>3218</v>
      </c>
      <c r="Q1004" s="57" t="s">
        <v>3219</v>
      </c>
      <c r="R1004" s="41" t="s">
        <v>1106</v>
      </c>
      <c r="S1004" s="41" t="s">
        <v>1107</v>
      </c>
      <c r="T1004" s="41" t="s">
        <v>322</v>
      </c>
      <c r="U1004" s="41" t="s">
        <v>1108</v>
      </c>
      <c r="V1004" s="41" t="s">
        <v>1109</v>
      </c>
      <c r="W1004" s="59" t="s">
        <v>151</v>
      </c>
      <c r="X1004" s="41" t="s">
        <v>152</v>
      </c>
      <c r="Y1004" s="41" t="s">
        <v>153</v>
      </c>
      <c r="Z1004" s="41" t="s">
        <v>154</v>
      </c>
      <c r="AA1004" s="41" t="s">
        <v>3227</v>
      </c>
      <c r="AB1004" s="52">
        <v>43671</v>
      </c>
      <c r="AC1004" s="53">
        <f t="shared" si="56"/>
        <v>655364.64655172417</v>
      </c>
      <c r="AD1004" s="53">
        <v>760222.99</v>
      </c>
      <c r="AE1004" s="54">
        <v>0</v>
      </c>
      <c r="AF1004" s="54">
        <v>0</v>
      </c>
      <c r="AG1004" s="41" t="s">
        <v>156</v>
      </c>
      <c r="AH1004" s="41" t="s">
        <v>157</v>
      </c>
      <c r="AI1004" s="41" t="s">
        <v>158</v>
      </c>
      <c r="AJ1004" s="41" t="s">
        <v>159</v>
      </c>
      <c r="AK1004" s="40">
        <v>43676</v>
      </c>
      <c r="AL1004" s="40">
        <v>43798</v>
      </c>
      <c r="AM1004" s="55" t="s">
        <v>3228</v>
      </c>
      <c r="AN1004" s="55" t="s">
        <v>161</v>
      </c>
      <c r="AO1004" s="41">
        <v>360</v>
      </c>
      <c r="AP1004" s="41" t="s">
        <v>2994</v>
      </c>
      <c r="AQ1004" s="41" t="s">
        <v>3023</v>
      </c>
      <c r="AR1004" s="41" t="s">
        <v>3023</v>
      </c>
      <c r="AS1004" s="41" t="s">
        <v>3229</v>
      </c>
      <c r="AT1004" s="41" t="s">
        <v>3230</v>
      </c>
      <c r="AU1004" s="55" t="s">
        <v>161</v>
      </c>
      <c r="AV1004" s="41" t="s">
        <v>157</v>
      </c>
      <c r="AW1004" s="41" t="s">
        <v>166</v>
      </c>
      <c r="AX1004" s="41" t="s">
        <v>224</v>
      </c>
      <c r="AY1004" s="41">
        <v>360</v>
      </c>
      <c r="AZ1004" s="43" t="s">
        <v>168</v>
      </c>
      <c r="BA1004" s="62" t="s">
        <v>5707</v>
      </c>
      <c r="BB1004" s="62" t="s">
        <v>5707</v>
      </c>
      <c r="BC1004" s="67" t="s">
        <v>1182</v>
      </c>
      <c r="BD1004" s="67" t="s">
        <v>1182</v>
      </c>
      <c r="BE1004" s="41" t="s">
        <v>172</v>
      </c>
      <c r="BF1004" s="52">
        <v>44165</v>
      </c>
      <c r="BG1004" s="52">
        <v>44175</v>
      </c>
      <c r="BH1004" s="41" t="s">
        <v>157</v>
      </c>
    </row>
    <row r="1005" spans="1:60" s="19" customFormat="1" ht="45" x14ac:dyDescent="0.25">
      <c r="A1005" s="41">
        <v>2020</v>
      </c>
      <c r="B1005" s="52">
        <v>44136</v>
      </c>
      <c r="C1005" s="52">
        <v>44165</v>
      </c>
      <c r="D1005" s="41" t="s">
        <v>137</v>
      </c>
      <c r="E1005" s="41" t="s">
        <v>138</v>
      </c>
      <c r="F1005" s="41">
        <v>973</v>
      </c>
      <c r="G1005" s="41" t="s">
        <v>3215</v>
      </c>
      <c r="H1005" s="55" t="s">
        <v>3108</v>
      </c>
      <c r="I1005" s="52">
        <v>43627</v>
      </c>
      <c r="J1005" s="45" t="s">
        <v>3216</v>
      </c>
      <c r="K1005" s="41">
        <v>973</v>
      </c>
      <c r="L1005" s="52">
        <v>43637</v>
      </c>
      <c r="M1005" s="41">
        <v>973</v>
      </c>
      <c r="N1005" s="41" t="s">
        <v>507</v>
      </c>
      <c r="O1005" s="57" t="s">
        <v>3217</v>
      </c>
      <c r="P1005" s="57" t="s">
        <v>3218</v>
      </c>
      <c r="Q1005" s="57" t="s">
        <v>3219</v>
      </c>
      <c r="R1005" s="41" t="s">
        <v>1106</v>
      </c>
      <c r="S1005" s="41" t="s">
        <v>1107</v>
      </c>
      <c r="T1005" s="41" t="s">
        <v>322</v>
      </c>
      <c r="U1005" s="41" t="s">
        <v>1108</v>
      </c>
      <c r="V1005" s="41" t="s">
        <v>1109</v>
      </c>
      <c r="W1005" s="59" t="s">
        <v>151</v>
      </c>
      <c r="X1005" s="41" t="s">
        <v>152</v>
      </c>
      <c r="Y1005" s="41" t="s">
        <v>153</v>
      </c>
      <c r="Z1005" s="41" t="s">
        <v>154</v>
      </c>
      <c r="AA1005" s="41" t="s">
        <v>3227</v>
      </c>
      <c r="AB1005" s="52">
        <v>43671</v>
      </c>
      <c r="AC1005" s="53">
        <f t="shared" si="56"/>
        <v>655364.64655172417</v>
      </c>
      <c r="AD1005" s="53">
        <v>760222.99</v>
      </c>
      <c r="AE1005" s="54">
        <v>0</v>
      </c>
      <c r="AF1005" s="54">
        <v>0</v>
      </c>
      <c r="AG1005" s="41" t="s">
        <v>156</v>
      </c>
      <c r="AH1005" s="41" t="s">
        <v>157</v>
      </c>
      <c r="AI1005" s="41" t="s">
        <v>158</v>
      </c>
      <c r="AJ1005" s="41" t="s">
        <v>159</v>
      </c>
      <c r="AK1005" s="40">
        <v>43676</v>
      </c>
      <c r="AL1005" s="40">
        <v>43798</v>
      </c>
      <c r="AM1005" s="55" t="s">
        <v>3228</v>
      </c>
      <c r="AN1005" s="55" t="s">
        <v>161</v>
      </c>
      <c r="AO1005" s="41">
        <v>360</v>
      </c>
      <c r="AP1005" s="41" t="s">
        <v>2994</v>
      </c>
      <c r="AQ1005" s="41" t="s">
        <v>3023</v>
      </c>
      <c r="AR1005" s="41" t="s">
        <v>3023</v>
      </c>
      <c r="AS1005" s="41" t="s">
        <v>3229</v>
      </c>
      <c r="AT1005" s="41" t="s">
        <v>3230</v>
      </c>
      <c r="AU1005" s="55" t="s">
        <v>161</v>
      </c>
      <c r="AV1005" s="41" t="s">
        <v>157</v>
      </c>
      <c r="AW1005" s="41" t="s">
        <v>166</v>
      </c>
      <c r="AX1005" s="41" t="s">
        <v>224</v>
      </c>
      <c r="AY1005" s="41">
        <v>360</v>
      </c>
      <c r="AZ1005" s="43" t="s">
        <v>168</v>
      </c>
      <c r="BA1005" s="62" t="s">
        <v>5707</v>
      </c>
      <c r="BB1005" s="62" t="s">
        <v>5707</v>
      </c>
      <c r="BC1005" s="67" t="s">
        <v>1182</v>
      </c>
      <c r="BD1005" s="67" t="s">
        <v>1182</v>
      </c>
      <c r="BE1005" s="41" t="s">
        <v>172</v>
      </c>
      <c r="BF1005" s="52">
        <v>44165</v>
      </c>
      <c r="BG1005" s="52">
        <v>44175</v>
      </c>
      <c r="BH1005" s="41" t="s">
        <v>157</v>
      </c>
    </row>
    <row r="1006" spans="1:60" s="19" customFormat="1" ht="45" x14ac:dyDescent="0.25">
      <c r="A1006" s="41">
        <v>2020</v>
      </c>
      <c r="B1006" s="52">
        <v>44136</v>
      </c>
      <c r="C1006" s="52">
        <v>44165</v>
      </c>
      <c r="D1006" s="41" t="s">
        <v>137</v>
      </c>
      <c r="E1006" s="41" t="s">
        <v>138</v>
      </c>
      <c r="F1006" s="41">
        <v>974</v>
      </c>
      <c r="G1006" s="41" t="s">
        <v>3215</v>
      </c>
      <c r="H1006" s="55" t="s">
        <v>3108</v>
      </c>
      <c r="I1006" s="52">
        <v>43627</v>
      </c>
      <c r="J1006" s="45" t="s">
        <v>3216</v>
      </c>
      <c r="K1006" s="41">
        <v>974</v>
      </c>
      <c r="L1006" s="52">
        <v>43637</v>
      </c>
      <c r="M1006" s="41">
        <v>974</v>
      </c>
      <c r="N1006" s="41" t="s">
        <v>507</v>
      </c>
      <c r="O1006" s="57" t="s">
        <v>3217</v>
      </c>
      <c r="P1006" s="57" t="s">
        <v>3218</v>
      </c>
      <c r="Q1006" s="57" t="s">
        <v>3219</v>
      </c>
      <c r="R1006" s="41" t="s">
        <v>1106</v>
      </c>
      <c r="S1006" s="41" t="s">
        <v>1107</v>
      </c>
      <c r="T1006" s="41" t="s">
        <v>322</v>
      </c>
      <c r="U1006" s="41" t="s">
        <v>1108</v>
      </c>
      <c r="V1006" s="41" t="s">
        <v>1109</v>
      </c>
      <c r="W1006" s="59" t="s">
        <v>151</v>
      </c>
      <c r="X1006" s="41" t="s">
        <v>152</v>
      </c>
      <c r="Y1006" s="41" t="s">
        <v>153</v>
      </c>
      <c r="Z1006" s="41" t="s">
        <v>154</v>
      </c>
      <c r="AA1006" s="41" t="s">
        <v>3227</v>
      </c>
      <c r="AB1006" s="52">
        <v>43671</v>
      </c>
      <c r="AC1006" s="53">
        <f t="shared" si="56"/>
        <v>655364.64655172417</v>
      </c>
      <c r="AD1006" s="53">
        <v>760222.99</v>
      </c>
      <c r="AE1006" s="54">
        <v>0</v>
      </c>
      <c r="AF1006" s="54">
        <v>0</v>
      </c>
      <c r="AG1006" s="41" t="s">
        <v>156</v>
      </c>
      <c r="AH1006" s="41" t="s">
        <v>157</v>
      </c>
      <c r="AI1006" s="41" t="s">
        <v>158</v>
      </c>
      <c r="AJ1006" s="41" t="s">
        <v>159</v>
      </c>
      <c r="AK1006" s="40">
        <v>43676</v>
      </c>
      <c r="AL1006" s="40">
        <v>43798</v>
      </c>
      <c r="AM1006" s="55" t="s">
        <v>3228</v>
      </c>
      <c r="AN1006" s="55" t="s">
        <v>161</v>
      </c>
      <c r="AO1006" s="41">
        <v>360</v>
      </c>
      <c r="AP1006" s="41" t="s">
        <v>2994</v>
      </c>
      <c r="AQ1006" s="41" t="s">
        <v>3023</v>
      </c>
      <c r="AR1006" s="41" t="s">
        <v>3023</v>
      </c>
      <c r="AS1006" s="41" t="s">
        <v>3229</v>
      </c>
      <c r="AT1006" s="41" t="s">
        <v>3230</v>
      </c>
      <c r="AU1006" s="55" t="s">
        <v>161</v>
      </c>
      <c r="AV1006" s="41" t="s">
        <v>157</v>
      </c>
      <c r="AW1006" s="41" t="s">
        <v>166</v>
      </c>
      <c r="AX1006" s="41" t="s">
        <v>224</v>
      </c>
      <c r="AY1006" s="41">
        <v>360</v>
      </c>
      <c r="AZ1006" s="43" t="s">
        <v>168</v>
      </c>
      <c r="BA1006" s="62" t="s">
        <v>5707</v>
      </c>
      <c r="BB1006" s="62" t="s">
        <v>5707</v>
      </c>
      <c r="BC1006" s="67" t="s">
        <v>1182</v>
      </c>
      <c r="BD1006" s="67" t="s">
        <v>1182</v>
      </c>
      <c r="BE1006" s="41" t="s">
        <v>172</v>
      </c>
      <c r="BF1006" s="52">
        <v>44165</v>
      </c>
      <c r="BG1006" s="52">
        <v>44175</v>
      </c>
      <c r="BH1006" s="41" t="s">
        <v>157</v>
      </c>
    </row>
    <row r="1007" spans="1:60" s="19" customFormat="1" ht="45" x14ac:dyDescent="0.25">
      <c r="A1007" s="41">
        <v>2020</v>
      </c>
      <c r="B1007" s="52">
        <v>44136</v>
      </c>
      <c r="C1007" s="52">
        <v>44165</v>
      </c>
      <c r="D1007" s="41" t="s">
        <v>137</v>
      </c>
      <c r="E1007" s="41" t="s">
        <v>138</v>
      </c>
      <c r="F1007" s="41">
        <v>975</v>
      </c>
      <c r="G1007" s="41" t="s">
        <v>3215</v>
      </c>
      <c r="H1007" s="55" t="s">
        <v>3108</v>
      </c>
      <c r="I1007" s="52">
        <v>43627</v>
      </c>
      <c r="J1007" s="45" t="s">
        <v>3216</v>
      </c>
      <c r="K1007" s="41">
        <v>975</v>
      </c>
      <c r="L1007" s="52">
        <v>43637</v>
      </c>
      <c r="M1007" s="41">
        <v>975</v>
      </c>
      <c r="N1007" s="41" t="s">
        <v>507</v>
      </c>
      <c r="O1007" s="57" t="s">
        <v>3217</v>
      </c>
      <c r="P1007" s="57" t="s">
        <v>3218</v>
      </c>
      <c r="Q1007" s="57" t="s">
        <v>3219</v>
      </c>
      <c r="R1007" s="41" t="s">
        <v>1106</v>
      </c>
      <c r="S1007" s="41" t="s">
        <v>1107</v>
      </c>
      <c r="T1007" s="41" t="s">
        <v>322</v>
      </c>
      <c r="U1007" s="41" t="s">
        <v>1108</v>
      </c>
      <c r="V1007" s="41" t="s">
        <v>1109</v>
      </c>
      <c r="W1007" s="59" t="s">
        <v>151</v>
      </c>
      <c r="X1007" s="41" t="s">
        <v>152</v>
      </c>
      <c r="Y1007" s="41" t="s">
        <v>153</v>
      </c>
      <c r="Z1007" s="41" t="s">
        <v>154</v>
      </c>
      <c r="AA1007" s="41" t="s">
        <v>3227</v>
      </c>
      <c r="AB1007" s="52">
        <v>43671</v>
      </c>
      <c r="AC1007" s="53">
        <f t="shared" ref="AC1007:AC1015" si="57">AD1007/1.16</f>
        <v>655364.64655172417</v>
      </c>
      <c r="AD1007" s="53">
        <v>760222.99</v>
      </c>
      <c r="AE1007" s="54">
        <v>0</v>
      </c>
      <c r="AF1007" s="54">
        <v>0</v>
      </c>
      <c r="AG1007" s="41" t="s">
        <v>156</v>
      </c>
      <c r="AH1007" s="41" t="s">
        <v>157</v>
      </c>
      <c r="AI1007" s="41" t="s">
        <v>158</v>
      </c>
      <c r="AJ1007" s="41" t="s">
        <v>159</v>
      </c>
      <c r="AK1007" s="40">
        <v>43676</v>
      </c>
      <c r="AL1007" s="40">
        <v>43798</v>
      </c>
      <c r="AM1007" s="55" t="s">
        <v>3228</v>
      </c>
      <c r="AN1007" s="55" t="s">
        <v>161</v>
      </c>
      <c r="AO1007" s="41">
        <v>360</v>
      </c>
      <c r="AP1007" s="41" t="s">
        <v>2994</v>
      </c>
      <c r="AQ1007" s="41" t="s">
        <v>3023</v>
      </c>
      <c r="AR1007" s="41" t="s">
        <v>3023</v>
      </c>
      <c r="AS1007" s="41" t="s">
        <v>3229</v>
      </c>
      <c r="AT1007" s="41" t="s">
        <v>3230</v>
      </c>
      <c r="AU1007" s="55" t="s">
        <v>161</v>
      </c>
      <c r="AV1007" s="41" t="s">
        <v>157</v>
      </c>
      <c r="AW1007" s="41" t="s">
        <v>166</v>
      </c>
      <c r="AX1007" s="41" t="s">
        <v>224</v>
      </c>
      <c r="AY1007" s="41">
        <v>360</v>
      </c>
      <c r="AZ1007" s="43" t="s">
        <v>168</v>
      </c>
      <c r="BA1007" s="62" t="s">
        <v>5707</v>
      </c>
      <c r="BB1007" s="62" t="s">
        <v>5707</v>
      </c>
      <c r="BC1007" s="67" t="s">
        <v>1182</v>
      </c>
      <c r="BD1007" s="67" t="s">
        <v>1182</v>
      </c>
      <c r="BE1007" s="41" t="s">
        <v>172</v>
      </c>
      <c r="BF1007" s="52">
        <v>44165</v>
      </c>
      <c r="BG1007" s="52">
        <v>44175</v>
      </c>
      <c r="BH1007" s="41" t="s">
        <v>157</v>
      </c>
    </row>
    <row r="1008" spans="1:60" s="19" customFormat="1" ht="45" x14ac:dyDescent="0.25">
      <c r="A1008" s="41">
        <v>2020</v>
      </c>
      <c r="B1008" s="52">
        <v>44136</v>
      </c>
      <c r="C1008" s="52">
        <v>44165</v>
      </c>
      <c r="D1008" s="41" t="s">
        <v>137</v>
      </c>
      <c r="E1008" s="41" t="s">
        <v>138</v>
      </c>
      <c r="F1008" s="41">
        <v>976</v>
      </c>
      <c r="G1008" s="41" t="s">
        <v>3231</v>
      </c>
      <c r="H1008" s="55" t="s">
        <v>3108</v>
      </c>
      <c r="I1008" s="52">
        <v>43627</v>
      </c>
      <c r="J1008" s="45" t="s">
        <v>3232</v>
      </c>
      <c r="K1008" s="41">
        <v>976</v>
      </c>
      <c r="L1008" s="52">
        <v>43637</v>
      </c>
      <c r="M1008" s="41">
        <v>976</v>
      </c>
      <c r="N1008" s="41" t="s">
        <v>507</v>
      </c>
      <c r="O1008" s="57" t="s">
        <v>3233</v>
      </c>
      <c r="P1008" s="57" t="s">
        <v>3234</v>
      </c>
      <c r="Q1008" s="57" t="s">
        <v>3235</v>
      </c>
      <c r="R1008" s="41" t="s">
        <v>916</v>
      </c>
      <c r="S1008" s="41" t="s">
        <v>615</v>
      </c>
      <c r="T1008" s="41" t="s">
        <v>917</v>
      </c>
      <c r="U1008" s="41" t="s">
        <v>918</v>
      </c>
      <c r="V1008" s="41" t="s">
        <v>919</v>
      </c>
      <c r="W1008" s="59" t="s">
        <v>151</v>
      </c>
      <c r="X1008" s="41" t="s">
        <v>152</v>
      </c>
      <c r="Y1008" s="41" t="s">
        <v>153</v>
      </c>
      <c r="Z1008" s="41" t="s">
        <v>154</v>
      </c>
      <c r="AA1008" s="41" t="s">
        <v>3231</v>
      </c>
      <c r="AB1008" s="52">
        <v>43671</v>
      </c>
      <c r="AC1008" s="53">
        <f t="shared" si="57"/>
        <v>14422708.517241381</v>
      </c>
      <c r="AD1008" s="53">
        <v>16730341.880000001</v>
      </c>
      <c r="AE1008" s="54">
        <v>0</v>
      </c>
      <c r="AF1008" s="54">
        <v>0</v>
      </c>
      <c r="AG1008" s="41" t="s">
        <v>156</v>
      </c>
      <c r="AH1008" s="41" t="s">
        <v>157</v>
      </c>
      <c r="AI1008" s="41" t="s">
        <v>158</v>
      </c>
      <c r="AJ1008" s="41" t="s">
        <v>159</v>
      </c>
      <c r="AK1008" s="40">
        <v>43676</v>
      </c>
      <c r="AL1008" s="40">
        <v>43798</v>
      </c>
      <c r="AM1008" s="55" t="s">
        <v>3236</v>
      </c>
      <c r="AN1008" s="55" t="s">
        <v>161</v>
      </c>
      <c r="AO1008" s="41">
        <v>361</v>
      </c>
      <c r="AP1008" s="41" t="s">
        <v>2994</v>
      </c>
      <c r="AQ1008" s="41" t="s">
        <v>3038</v>
      </c>
      <c r="AR1008" s="41" t="s">
        <v>3038</v>
      </c>
      <c r="AS1008" s="41" t="s">
        <v>1898</v>
      </c>
      <c r="AT1008" s="41" t="s">
        <v>3237</v>
      </c>
      <c r="AU1008" s="55" t="s">
        <v>161</v>
      </c>
      <c r="AV1008" s="41" t="s">
        <v>157</v>
      </c>
      <c r="AW1008" s="41" t="s">
        <v>166</v>
      </c>
      <c r="AX1008" s="41" t="s">
        <v>224</v>
      </c>
      <c r="AY1008" s="41">
        <v>361</v>
      </c>
      <c r="AZ1008" s="43" t="s">
        <v>168</v>
      </c>
      <c r="BA1008" s="62" t="s">
        <v>5707</v>
      </c>
      <c r="BB1008" s="62" t="s">
        <v>5707</v>
      </c>
      <c r="BC1008" s="67" t="s">
        <v>1182</v>
      </c>
      <c r="BD1008" s="67" t="s">
        <v>1182</v>
      </c>
      <c r="BE1008" s="41" t="s">
        <v>172</v>
      </c>
      <c r="BF1008" s="52">
        <v>44165</v>
      </c>
      <c r="BG1008" s="52">
        <v>44175</v>
      </c>
      <c r="BH1008" s="41" t="s">
        <v>157</v>
      </c>
    </row>
    <row r="1009" spans="1:60" s="19" customFormat="1" ht="45" x14ac:dyDescent="0.25">
      <c r="A1009" s="41">
        <v>2020</v>
      </c>
      <c r="B1009" s="52">
        <v>44136</v>
      </c>
      <c r="C1009" s="52">
        <v>44165</v>
      </c>
      <c r="D1009" s="41" t="s">
        <v>137</v>
      </c>
      <c r="E1009" s="41" t="s">
        <v>138</v>
      </c>
      <c r="F1009" s="41">
        <v>977</v>
      </c>
      <c r="G1009" s="41" t="s">
        <v>3231</v>
      </c>
      <c r="H1009" s="55" t="s">
        <v>3108</v>
      </c>
      <c r="I1009" s="52">
        <v>43627</v>
      </c>
      <c r="J1009" s="45" t="s">
        <v>3232</v>
      </c>
      <c r="K1009" s="41">
        <v>977</v>
      </c>
      <c r="L1009" s="52">
        <v>43637</v>
      </c>
      <c r="M1009" s="41">
        <v>977</v>
      </c>
      <c r="N1009" s="41" t="s">
        <v>507</v>
      </c>
      <c r="O1009" s="57" t="s">
        <v>3233</v>
      </c>
      <c r="P1009" s="57" t="s">
        <v>3234</v>
      </c>
      <c r="Q1009" s="57" t="s">
        <v>3235</v>
      </c>
      <c r="R1009" s="41" t="s">
        <v>916</v>
      </c>
      <c r="S1009" s="41" t="s">
        <v>615</v>
      </c>
      <c r="T1009" s="41" t="s">
        <v>917</v>
      </c>
      <c r="U1009" s="41" t="s">
        <v>918</v>
      </c>
      <c r="V1009" s="41" t="s">
        <v>919</v>
      </c>
      <c r="W1009" s="59" t="s">
        <v>151</v>
      </c>
      <c r="X1009" s="41" t="s">
        <v>152</v>
      </c>
      <c r="Y1009" s="41" t="s">
        <v>153</v>
      </c>
      <c r="Z1009" s="41" t="s">
        <v>154</v>
      </c>
      <c r="AA1009" s="41" t="s">
        <v>3231</v>
      </c>
      <c r="AB1009" s="52">
        <v>43671</v>
      </c>
      <c r="AC1009" s="53">
        <f t="shared" si="57"/>
        <v>14422708.517241381</v>
      </c>
      <c r="AD1009" s="53">
        <v>16730341.880000001</v>
      </c>
      <c r="AE1009" s="54">
        <v>0</v>
      </c>
      <c r="AF1009" s="54">
        <v>0</v>
      </c>
      <c r="AG1009" s="41" t="s">
        <v>156</v>
      </c>
      <c r="AH1009" s="41" t="s">
        <v>157</v>
      </c>
      <c r="AI1009" s="41" t="s">
        <v>158</v>
      </c>
      <c r="AJ1009" s="41" t="s">
        <v>159</v>
      </c>
      <c r="AK1009" s="40">
        <v>43676</v>
      </c>
      <c r="AL1009" s="40">
        <v>43798</v>
      </c>
      <c r="AM1009" s="55" t="s">
        <v>3236</v>
      </c>
      <c r="AN1009" s="55" t="s">
        <v>161</v>
      </c>
      <c r="AO1009" s="41">
        <v>361</v>
      </c>
      <c r="AP1009" s="41" t="s">
        <v>2994</v>
      </c>
      <c r="AQ1009" s="41" t="s">
        <v>3038</v>
      </c>
      <c r="AR1009" s="41" t="s">
        <v>3038</v>
      </c>
      <c r="AS1009" s="41" t="s">
        <v>1898</v>
      </c>
      <c r="AT1009" s="41" t="s">
        <v>3237</v>
      </c>
      <c r="AU1009" s="55" t="s">
        <v>161</v>
      </c>
      <c r="AV1009" s="41" t="s">
        <v>157</v>
      </c>
      <c r="AW1009" s="41" t="s">
        <v>166</v>
      </c>
      <c r="AX1009" s="41" t="s">
        <v>224</v>
      </c>
      <c r="AY1009" s="41">
        <v>361</v>
      </c>
      <c r="AZ1009" s="43" t="s">
        <v>168</v>
      </c>
      <c r="BA1009" s="62" t="s">
        <v>5707</v>
      </c>
      <c r="BB1009" s="62" t="s">
        <v>5707</v>
      </c>
      <c r="BC1009" s="67" t="s">
        <v>1182</v>
      </c>
      <c r="BD1009" s="67" t="s">
        <v>1182</v>
      </c>
      <c r="BE1009" s="41" t="s">
        <v>172</v>
      </c>
      <c r="BF1009" s="52">
        <v>44165</v>
      </c>
      <c r="BG1009" s="52">
        <v>44175</v>
      </c>
      <c r="BH1009" s="41" t="s">
        <v>157</v>
      </c>
    </row>
    <row r="1010" spans="1:60" s="19" customFormat="1" ht="45" x14ac:dyDescent="0.25">
      <c r="A1010" s="41">
        <v>2020</v>
      </c>
      <c r="B1010" s="52">
        <v>44136</v>
      </c>
      <c r="C1010" s="52">
        <v>44165</v>
      </c>
      <c r="D1010" s="41" t="s">
        <v>137</v>
      </c>
      <c r="E1010" s="41" t="s">
        <v>138</v>
      </c>
      <c r="F1010" s="41">
        <v>978</v>
      </c>
      <c r="G1010" s="41" t="s">
        <v>3231</v>
      </c>
      <c r="H1010" s="55" t="s">
        <v>3108</v>
      </c>
      <c r="I1010" s="52">
        <v>43627</v>
      </c>
      <c r="J1010" s="45" t="s">
        <v>3232</v>
      </c>
      <c r="K1010" s="41">
        <v>978</v>
      </c>
      <c r="L1010" s="52">
        <v>43637</v>
      </c>
      <c r="M1010" s="41">
        <v>978</v>
      </c>
      <c r="N1010" s="41" t="s">
        <v>507</v>
      </c>
      <c r="O1010" s="57" t="s">
        <v>3233</v>
      </c>
      <c r="P1010" s="57" t="s">
        <v>3234</v>
      </c>
      <c r="Q1010" s="57" t="s">
        <v>3235</v>
      </c>
      <c r="R1010" s="41" t="s">
        <v>916</v>
      </c>
      <c r="S1010" s="41" t="s">
        <v>615</v>
      </c>
      <c r="T1010" s="41" t="s">
        <v>917</v>
      </c>
      <c r="U1010" s="41" t="s">
        <v>918</v>
      </c>
      <c r="V1010" s="41" t="s">
        <v>919</v>
      </c>
      <c r="W1010" s="59" t="s">
        <v>151</v>
      </c>
      <c r="X1010" s="41" t="s">
        <v>152</v>
      </c>
      <c r="Y1010" s="41" t="s">
        <v>153</v>
      </c>
      <c r="Z1010" s="41" t="s">
        <v>154</v>
      </c>
      <c r="AA1010" s="41" t="s">
        <v>3231</v>
      </c>
      <c r="AB1010" s="52">
        <v>43671</v>
      </c>
      <c r="AC1010" s="53">
        <f t="shared" si="57"/>
        <v>14422708.517241381</v>
      </c>
      <c r="AD1010" s="53">
        <v>16730341.880000001</v>
      </c>
      <c r="AE1010" s="54">
        <v>0</v>
      </c>
      <c r="AF1010" s="54">
        <v>0</v>
      </c>
      <c r="AG1010" s="41" t="s">
        <v>156</v>
      </c>
      <c r="AH1010" s="41" t="s">
        <v>157</v>
      </c>
      <c r="AI1010" s="41" t="s">
        <v>158</v>
      </c>
      <c r="AJ1010" s="41" t="s">
        <v>159</v>
      </c>
      <c r="AK1010" s="40">
        <v>43676</v>
      </c>
      <c r="AL1010" s="40">
        <v>43798</v>
      </c>
      <c r="AM1010" s="55" t="s">
        <v>3236</v>
      </c>
      <c r="AN1010" s="55" t="s">
        <v>161</v>
      </c>
      <c r="AO1010" s="41">
        <v>361</v>
      </c>
      <c r="AP1010" s="41" t="s">
        <v>2994</v>
      </c>
      <c r="AQ1010" s="41" t="s">
        <v>3038</v>
      </c>
      <c r="AR1010" s="41" t="s">
        <v>3038</v>
      </c>
      <c r="AS1010" s="41" t="s">
        <v>1898</v>
      </c>
      <c r="AT1010" s="41" t="s">
        <v>3237</v>
      </c>
      <c r="AU1010" s="55" t="s">
        <v>161</v>
      </c>
      <c r="AV1010" s="41" t="s">
        <v>157</v>
      </c>
      <c r="AW1010" s="41" t="s">
        <v>166</v>
      </c>
      <c r="AX1010" s="41" t="s">
        <v>224</v>
      </c>
      <c r="AY1010" s="41">
        <v>361</v>
      </c>
      <c r="AZ1010" s="43" t="s">
        <v>168</v>
      </c>
      <c r="BA1010" s="62" t="s">
        <v>5707</v>
      </c>
      <c r="BB1010" s="62" t="s">
        <v>5707</v>
      </c>
      <c r="BC1010" s="67" t="s">
        <v>1182</v>
      </c>
      <c r="BD1010" s="67" t="s">
        <v>1182</v>
      </c>
      <c r="BE1010" s="41" t="s">
        <v>172</v>
      </c>
      <c r="BF1010" s="52">
        <v>44165</v>
      </c>
      <c r="BG1010" s="52">
        <v>44175</v>
      </c>
      <c r="BH1010" s="41" t="s">
        <v>157</v>
      </c>
    </row>
    <row r="1011" spans="1:60" s="19" customFormat="1" ht="45" x14ac:dyDescent="0.25">
      <c r="A1011" s="41">
        <v>2020</v>
      </c>
      <c r="B1011" s="52">
        <v>44136</v>
      </c>
      <c r="C1011" s="52">
        <v>44165</v>
      </c>
      <c r="D1011" s="41" t="s">
        <v>137</v>
      </c>
      <c r="E1011" s="41" t="s">
        <v>138</v>
      </c>
      <c r="F1011" s="41">
        <v>979</v>
      </c>
      <c r="G1011" s="41" t="s">
        <v>3231</v>
      </c>
      <c r="H1011" s="55" t="s">
        <v>3108</v>
      </c>
      <c r="I1011" s="52">
        <v>43627</v>
      </c>
      <c r="J1011" s="45" t="s">
        <v>3232</v>
      </c>
      <c r="K1011" s="41">
        <v>979</v>
      </c>
      <c r="L1011" s="52">
        <v>43637</v>
      </c>
      <c r="M1011" s="41">
        <v>979</v>
      </c>
      <c r="N1011" s="41" t="s">
        <v>507</v>
      </c>
      <c r="O1011" s="57" t="s">
        <v>3233</v>
      </c>
      <c r="P1011" s="57" t="s">
        <v>3234</v>
      </c>
      <c r="Q1011" s="57" t="s">
        <v>3235</v>
      </c>
      <c r="R1011" s="41" t="s">
        <v>916</v>
      </c>
      <c r="S1011" s="41" t="s">
        <v>615</v>
      </c>
      <c r="T1011" s="41" t="s">
        <v>917</v>
      </c>
      <c r="U1011" s="41" t="s">
        <v>918</v>
      </c>
      <c r="V1011" s="41" t="s">
        <v>919</v>
      </c>
      <c r="W1011" s="59" t="s">
        <v>151</v>
      </c>
      <c r="X1011" s="41" t="s">
        <v>152</v>
      </c>
      <c r="Y1011" s="41" t="s">
        <v>153</v>
      </c>
      <c r="Z1011" s="41" t="s">
        <v>154</v>
      </c>
      <c r="AA1011" s="41" t="s">
        <v>3231</v>
      </c>
      <c r="AB1011" s="52">
        <v>43671</v>
      </c>
      <c r="AC1011" s="53">
        <f t="shared" si="57"/>
        <v>14422708.517241381</v>
      </c>
      <c r="AD1011" s="53">
        <v>16730341.880000001</v>
      </c>
      <c r="AE1011" s="54">
        <v>0</v>
      </c>
      <c r="AF1011" s="54">
        <v>0</v>
      </c>
      <c r="AG1011" s="41" t="s">
        <v>156</v>
      </c>
      <c r="AH1011" s="41" t="s">
        <v>157</v>
      </c>
      <c r="AI1011" s="41" t="s">
        <v>158</v>
      </c>
      <c r="AJ1011" s="41" t="s">
        <v>159</v>
      </c>
      <c r="AK1011" s="40">
        <v>43676</v>
      </c>
      <c r="AL1011" s="40">
        <v>43798</v>
      </c>
      <c r="AM1011" s="55" t="s">
        <v>3236</v>
      </c>
      <c r="AN1011" s="55" t="s">
        <v>161</v>
      </c>
      <c r="AO1011" s="41">
        <v>361</v>
      </c>
      <c r="AP1011" s="41" t="s">
        <v>2994</v>
      </c>
      <c r="AQ1011" s="41" t="s">
        <v>3038</v>
      </c>
      <c r="AR1011" s="41" t="s">
        <v>3038</v>
      </c>
      <c r="AS1011" s="41" t="s">
        <v>1898</v>
      </c>
      <c r="AT1011" s="41" t="s">
        <v>3237</v>
      </c>
      <c r="AU1011" s="55" t="s">
        <v>161</v>
      </c>
      <c r="AV1011" s="41" t="s">
        <v>157</v>
      </c>
      <c r="AW1011" s="41" t="s">
        <v>166</v>
      </c>
      <c r="AX1011" s="41" t="s">
        <v>224</v>
      </c>
      <c r="AY1011" s="41">
        <v>361</v>
      </c>
      <c r="AZ1011" s="43" t="s">
        <v>168</v>
      </c>
      <c r="BA1011" s="62" t="s">
        <v>5707</v>
      </c>
      <c r="BB1011" s="62" t="s">
        <v>5707</v>
      </c>
      <c r="BC1011" s="67" t="s">
        <v>1182</v>
      </c>
      <c r="BD1011" s="67" t="s">
        <v>1182</v>
      </c>
      <c r="BE1011" s="41" t="s">
        <v>172</v>
      </c>
      <c r="BF1011" s="52">
        <v>44165</v>
      </c>
      <c r="BG1011" s="52">
        <v>44175</v>
      </c>
      <c r="BH1011" s="41" t="s">
        <v>157</v>
      </c>
    </row>
    <row r="1012" spans="1:60" s="19" customFormat="1" ht="45" x14ac:dyDescent="0.25">
      <c r="A1012" s="41">
        <v>2020</v>
      </c>
      <c r="B1012" s="52">
        <v>44136</v>
      </c>
      <c r="C1012" s="52">
        <v>44165</v>
      </c>
      <c r="D1012" s="41" t="s">
        <v>137</v>
      </c>
      <c r="E1012" s="41" t="s">
        <v>138</v>
      </c>
      <c r="F1012" s="41">
        <v>980</v>
      </c>
      <c r="G1012" s="41" t="s">
        <v>3231</v>
      </c>
      <c r="H1012" s="55" t="s">
        <v>3108</v>
      </c>
      <c r="I1012" s="52">
        <v>43627</v>
      </c>
      <c r="J1012" s="45" t="s">
        <v>3232</v>
      </c>
      <c r="K1012" s="41">
        <v>980</v>
      </c>
      <c r="L1012" s="52">
        <v>43637</v>
      </c>
      <c r="M1012" s="41">
        <v>980</v>
      </c>
      <c r="N1012" s="41" t="s">
        <v>507</v>
      </c>
      <c r="O1012" s="57" t="s">
        <v>3233</v>
      </c>
      <c r="P1012" s="57" t="s">
        <v>3234</v>
      </c>
      <c r="Q1012" s="57" t="s">
        <v>3235</v>
      </c>
      <c r="R1012" s="41" t="s">
        <v>916</v>
      </c>
      <c r="S1012" s="41" t="s">
        <v>615</v>
      </c>
      <c r="T1012" s="41" t="s">
        <v>917</v>
      </c>
      <c r="U1012" s="41" t="s">
        <v>918</v>
      </c>
      <c r="V1012" s="41" t="s">
        <v>919</v>
      </c>
      <c r="W1012" s="59" t="s">
        <v>151</v>
      </c>
      <c r="X1012" s="41" t="s">
        <v>152</v>
      </c>
      <c r="Y1012" s="41" t="s">
        <v>153</v>
      </c>
      <c r="Z1012" s="41" t="s">
        <v>154</v>
      </c>
      <c r="AA1012" s="41" t="s">
        <v>3231</v>
      </c>
      <c r="AB1012" s="52">
        <v>43671</v>
      </c>
      <c r="AC1012" s="53">
        <f t="shared" si="57"/>
        <v>14422708.517241381</v>
      </c>
      <c r="AD1012" s="53">
        <v>16730341.880000001</v>
      </c>
      <c r="AE1012" s="54">
        <v>0</v>
      </c>
      <c r="AF1012" s="54">
        <v>0</v>
      </c>
      <c r="AG1012" s="41" t="s">
        <v>156</v>
      </c>
      <c r="AH1012" s="41" t="s">
        <v>157</v>
      </c>
      <c r="AI1012" s="41" t="s">
        <v>158</v>
      </c>
      <c r="AJ1012" s="41" t="s">
        <v>159</v>
      </c>
      <c r="AK1012" s="40">
        <v>43676</v>
      </c>
      <c r="AL1012" s="40">
        <v>43798</v>
      </c>
      <c r="AM1012" s="55" t="s">
        <v>3236</v>
      </c>
      <c r="AN1012" s="55" t="s">
        <v>161</v>
      </c>
      <c r="AO1012" s="41">
        <v>361</v>
      </c>
      <c r="AP1012" s="41" t="s">
        <v>2994</v>
      </c>
      <c r="AQ1012" s="41" t="s">
        <v>3038</v>
      </c>
      <c r="AR1012" s="41" t="s">
        <v>3038</v>
      </c>
      <c r="AS1012" s="41" t="s">
        <v>1898</v>
      </c>
      <c r="AT1012" s="41" t="s">
        <v>3237</v>
      </c>
      <c r="AU1012" s="55" t="s">
        <v>161</v>
      </c>
      <c r="AV1012" s="41" t="s">
        <v>157</v>
      </c>
      <c r="AW1012" s="41" t="s">
        <v>166</v>
      </c>
      <c r="AX1012" s="41" t="s">
        <v>224</v>
      </c>
      <c r="AY1012" s="41">
        <v>361</v>
      </c>
      <c r="AZ1012" s="43" t="s">
        <v>168</v>
      </c>
      <c r="BA1012" s="62" t="s">
        <v>5707</v>
      </c>
      <c r="BB1012" s="62" t="s">
        <v>5707</v>
      </c>
      <c r="BC1012" s="67" t="s">
        <v>1182</v>
      </c>
      <c r="BD1012" s="67" t="s">
        <v>1182</v>
      </c>
      <c r="BE1012" s="41" t="s">
        <v>172</v>
      </c>
      <c r="BF1012" s="52">
        <v>44165</v>
      </c>
      <c r="BG1012" s="52">
        <v>44175</v>
      </c>
      <c r="BH1012" s="41" t="s">
        <v>157</v>
      </c>
    </row>
    <row r="1013" spans="1:60" s="19" customFormat="1" ht="45" x14ac:dyDescent="0.25">
      <c r="A1013" s="41">
        <v>2020</v>
      </c>
      <c r="B1013" s="52">
        <v>44136</v>
      </c>
      <c r="C1013" s="52">
        <v>44165</v>
      </c>
      <c r="D1013" s="41" t="s">
        <v>137</v>
      </c>
      <c r="E1013" s="41" t="s">
        <v>138</v>
      </c>
      <c r="F1013" s="41">
        <v>981</v>
      </c>
      <c r="G1013" s="41" t="s">
        <v>3231</v>
      </c>
      <c r="H1013" s="55" t="s">
        <v>3108</v>
      </c>
      <c r="I1013" s="52">
        <v>43627</v>
      </c>
      <c r="J1013" s="45" t="s">
        <v>3232</v>
      </c>
      <c r="K1013" s="41">
        <v>981</v>
      </c>
      <c r="L1013" s="52">
        <v>43637</v>
      </c>
      <c r="M1013" s="41">
        <v>981</v>
      </c>
      <c r="N1013" s="41" t="s">
        <v>507</v>
      </c>
      <c r="O1013" s="57" t="s">
        <v>3233</v>
      </c>
      <c r="P1013" s="57" t="s">
        <v>3234</v>
      </c>
      <c r="Q1013" s="57" t="s">
        <v>3235</v>
      </c>
      <c r="R1013" s="41" t="s">
        <v>916</v>
      </c>
      <c r="S1013" s="41" t="s">
        <v>615</v>
      </c>
      <c r="T1013" s="41" t="s">
        <v>917</v>
      </c>
      <c r="U1013" s="41" t="s">
        <v>918</v>
      </c>
      <c r="V1013" s="41" t="s">
        <v>919</v>
      </c>
      <c r="W1013" s="59" t="s">
        <v>151</v>
      </c>
      <c r="X1013" s="41" t="s">
        <v>152</v>
      </c>
      <c r="Y1013" s="41" t="s">
        <v>153</v>
      </c>
      <c r="Z1013" s="41" t="s">
        <v>154</v>
      </c>
      <c r="AA1013" s="41" t="s">
        <v>3231</v>
      </c>
      <c r="AB1013" s="52">
        <v>43671</v>
      </c>
      <c r="AC1013" s="53">
        <f t="shared" si="57"/>
        <v>14422708.517241381</v>
      </c>
      <c r="AD1013" s="53">
        <v>16730341.880000001</v>
      </c>
      <c r="AE1013" s="54">
        <v>0</v>
      </c>
      <c r="AF1013" s="54">
        <v>0</v>
      </c>
      <c r="AG1013" s="41" t="s">
        <v>156</v>
      </c>
      <c r="AH1013" s="41" t="s">
        <v>157</v>
      </c>
      <c r="AI1013" s="41" t="s">
        <v>158</v>
      </c>
      <c r="AJ1013" s="41" t="s">
        <v>159</v>
      </c>
      <c r="AK1013" s="40">
        <v>43676</v>
      </c>
      <c r="AL1013" s="40">
        <v>43798</v>
      </c>
      <c r="AM1013" s="55" t="s">
        <v>3236</v>
      </c>
      <c r="AN1013" s="55" t="s">
        <v>161</v>
      </c>
      <c r="AO1013" s="41">
        <v>361</v>
      </c>
      <c r="AP1013" s="41" t="s">
        <v>2994</v>
      </c>
      <c r="AQ1013" s="41" t="s">
        <v>3038</v>
      </c>
      <c r="AR1013" s="41" t="s">
        <v>3038</v>
      </c>
      <c r="AS1013" s="41" t="s">
        <v>1898</v>
      </c>
      <c r="AT1013" s="41" t="s">
        <v>3237</v>
      </c>
      <c r="AU1013" s="55" t="s">
        <v>161</v>
      </c>
      <c r="AV1013" s="41" t="s">
        <v>157</v>
      </c>
      <c r="AW1013" s="41" t="s">
        <v>166</v>
      </c>
      <c r="AX1013" s="41" t="s">
        <v>224</v>
      </c>
      <c r="AY1013" s="41">
        <v>361</v>
      </c>
      <c r="AZ1013" s="43" t="s">
        <v>168</v>
      </c>
      <c r="BA1013" s="62" t="s">
        <v>5707</v>
      </c>
      <c r="BB1013" s="62" t="s">
        <v>5707</v>
      </c>
      <c r="BC1013" s="67" t="s">
        <v>1182</v>
      </c>
      <c r="BD1013" s="67" t="s">
        <v>1182</v>
      </c>
      <c r="BE1013" s="41" t="s">
        <v>172</v>
      </c>
      <c r="BF1013" s="52">
        <v>44165</v>
      </c>
      <c r="BG1013" s="52">
        <v>44175</v>
      </c>
      <c r="BH1013" s="41" t="s">
        <v>157</v>
      </c>
    </row>
    <row r="1014" spans="1:60" s="19" customFormat="1" ht="45" x14ac:dyDescent="0.25">
      <c r="A1014" s="41">
        <v>2020</v>
      </c>
      <c r="B1014" s="52">
        <v>44136</v>
      </c>
      <c r="C1014" s="52">
        <v>44165</v>
      </c>
      <c r="D1014" s="41" t="s">
        <v>137</v>
      </c>
      <c r="E1014" s="41" t="s">
        <v>138</v>
      </c>
      <c r="F1014" s="41">
        <v>982</v>
      </c>
      <c r="G1014" s="41" t="s">
        <v>3231</v>
      </c>
      <c r="H1014" s="55" t="s">
        <v>3108</v>
      </c>
      <c r="I1014" s="52">
        <v>43627</v>
      </c>
      <c r="J1014" s="45" t="s">
        <v>3232</v>
      </c>
      <c r="K1014" s="41">
        <v>982</v>
      </c>
      <c r="L1014" s="52">
        <v>43637</v>
      </c>
      <c r="M1014" s="41">
        <v>982</v>
      </c>
      <c r="N1014" s="41" t="s">
        <v>507</v>
      </c>
      <c r="O1014" s="57" t="s">
        <v>3233</v>
      </c>
      <c r="P1014" s="57" t="s">
        <v>3234</v>
      </c>
      <c r="Q1014" s="57" t="s">
        <v>3235</v>
      </c>
      <c r="R1014" s="41" t="s">
        <v>916</v>
      </c>
      <c r="S1014" s="41" t="s">
        <v>615</v>
      </c>
      <c r="T1014" s="41" t="s">
        <v>917</v>
      </c>
      <c r="U1014" s="41" t="s">
        <v>918</v>
      </c>
      <c r="V1014" s="41" t="s">
        <v>919</v>
      </c>
      <c r="W1014" s="59" t="s">
        <v>151</v>
      </c>
      <c r="X1014" s="41" t="s">
        <v>152</v>
      </c>
      <c r="Y1014" s="41" t="s">
        <v>153</v>
      </c>
      <c r="Z1014" s="41" t="s">
        <v>154</v>
      </c>
      <c r="AA1014" s="41" t="s">
        <v>3231</v>
      </c>
      <c r="AB1014" s="52">
        <v>43671</v>
      </c>
      <c r="AC1014" s="53">
        <f t="shared" si="57"/>
        <v>14422708.517241381</v>
      </c>
      <c r="AD1014" s="53">
        <v>16730341.880000001</v>
      </c>
      <c r="AE1014" s="54">
        <v>0</v>
      </c>
      <c r="AF1014" s="54">
        <v>0</v>
      </c>
      <c r="AG1014" s="41" t="s">
        <v>156</v>
      </c>
      <c r="AH1014" s="41" t="s">
        <v>157</v>
      </c>
      <c r="AI1014" s="41" t="s">
        <v>158</v>
      </c>
      <c r="AJ1014" s="41" t="s">
        <v>159</v>
      </c>
      <c r="AK1014" s="40">
        <v>43676</v>
      </c>
      <c r="AL1014" s="40">
        <v>43798</v>
      </c>
      <c r="AM1014" s="55" t="s">
        <v>3236</v>
      </c>
      <c r="AN1014" s="55" t="s">
        <v>161</v>
      </c>
      <c r="AO1014" s="41">
        <v>361</v>
      </c>
      <c r="AP1014" s="41" t="s">
        <v>2994</v>
      </c>
      <c r="AQ1014" s="41" t="s">
        <v>3038</v>
      </c>
      <c r="AR1014" s="41" t="s">
        <v>3038</v>
      </c>
      <c r="AS1014" s="41" t="s">
        <v>1898</v>
      </c>
      <c r="AT1014" s="41" t="s">
        <v>3237</v>
      </c>
      <c r="AU1014" s="55" t="s">
        <v>161</v>
      </c>
      <c r="AV1014" s="41" t="s">
        <v>157</v>
      </c>
      <c r="AW1014" s="41" t="s">
        <v>166</v>
      </c>
      <c r="AX1014" s="41" t="s">
        <v>224</v>
      </c>
      <c r="AY1014" s="41">
        <v>361</v>
      </c>
      <c r="AZ1014" s="43" t="s">
        <v>168</v>
      </c>
      <c r="BA1014" s="62" t="s">
        <v>5707</v>
      </c>
      <c r="BB1014" s="62" t="s">
        <v>5707</v>
      </c>
      <c r="BC1014" s="67" t="s">
        <v>1182</v>
      </c>
      <c r="BD1014" s="67" t="s">
        <v>1182</v>
      </c>
      <c r="BE1014" s="41" t="s">
        <v>172</v>
      </c>
      <c r="BF1014" s="52">
        <v>44165</v>
      </c>
      <c r="BG1014" s="52">
        <v>44175</v>
      </c>
      <c r="BH1014" s="41" t="s">
        <v>157</v>
      </c>
    </row>
    <row r="1015" spans="1:60" s="19" customFormat="1" ht="45" x14ac:dyDescent="0.25">
      <c r="A1015" s="41">
        <v>2020</v>
      </c>
      <c r="B1015" s="52">
        <v>44136</v>
      </c>
      <c r="C1015" s="52">
        <v>44165</v>
      </c>
      <c r="D1015" s="41" t="s">
        <v>137</v>
      </c>
      <c r="E1015" s="41" t="s">
        <v>138</v>
      </c>
      <c r="F1015" s="41">
        <v>983</v>
      </c>
      <c r="G1015" s="41" t="s">
        <v>3231</v>
      </c>
      <c r="H1015" s="55" t="s">
        <v>3108</v>
      </c>
      <c r="I1015" s="52">
        <v>43627</v>
      </c>
      <c r="J1015" s="45" t="s">
        <v>3232</v>
      </c>
      <c r="K1015" s="41">
        <v>983</v>
      </c>
      <c r="L1015" s="52">
        <v>43637</v>
      </c>
      <c r="M1015" s="41">
        <v>983</v>
      </c>
      <c r="N1015" s="41" t="s">
        <v>507</v>
      </c>
      <c r="O1015" s="57" t="s">
        <v>3233</v>
      </c>
      <c r="P1015" s="57" t="s">
        <v>3234</v>
      </c>
      <c r="Q1015" s="57" t="s">
        <v>3235</v>
      </c>
      <c r="R1015" s="41" t="s">
        <v>916</v>
      </c>
      <c r="S1015" s="41" t="s">
        <v>615</v>
      </c>
      <c r="T1015" s="41" t="s">
        <v>917</v>
      </c>
      <c r="U1015" s="41" t="s">
        <v>918</v>
      </c>
      <c r="V1015" s="41" t="s">
        <v>919</v>
      </c>
      <c r="W1015" s="59" t="s">
        <v>151</v>
      </c>
      <c r="X1015" s="41" t="s">
        <v>152</v>
      </c>
      <c r="Y1015" s="41" t="s">
        <v>153</v>
      </c>
      <c r="Z1015" s="41" t="s">
        <v>154</v>
      </c>
      <c r="AA1015" s="41" t="s">
        <v>3231</v>
      </c>
      <c r="AB1015" s="52">
        <v>43671</v>
      </c>
      <c r="AC1015" s="53">
        <f t="shared" si="57"/>
        <v>14422708.517241381</v>
      </c>
      <c r="AD1015" s="53">
        <v>16730341.880000001</v>
      </c>
      <c r="AE1015" s="54">
        <v>0</v>
      </c>
      <c r="AF1015" s="54">
        <v>0</v>
      </c>
      <c r="AG1015" s="41" t="s">
        <v>156</v>
      </c>
      <c r="AH1015" s="41" t="s">
        <v>157</v>
      </c>
      <c r="AI1015" s="41" t="s">
        <v>158</v>
      </c>
      <c r="AJ1015" s="41" t="s">
        <v>159</v>
      </c>
      <c r="AK1015" s="40">
        <v>43676</v>
      </c>
      <c r="AL1015" s="40">
        <v>43798</v>
      </c>
      <c r="AM1015" s="55" t="s">
        <v>3236</v>
      </c>
      <c r="AN1015" s="55" t="s">
        <v>161</v>
      </c>
      <c r="AO1015" s="41">
        <v>361</v>
      </c>
      <c r="AP1015" s="41" t="s">
        <v>2994</v>
      </c>
      <c r="AQ1015" s="41" t="s">
        <v>3038</v>
      </c>
      <c r="AR1015" s="41" t="s">
        <v>3038</v>
      </c>
      <c r="AS1015" s="41" t="s">
        <v>1898</v>
      </c>
      <c r="AT1015" s="41" t="s">
        <v>3237</v>
      </c>
      <c r="AU1015" s="55" t="s">
        <v>161</v>
      </c>
      <c r="AV1015" s="41" t="s">
        <v>157</v>
      </c>
      <c r="AW1015" s="41" t="s">
        <v>166</v>
      </c>
      <c r="AX1015" s="41" t="s">
        <v>224</v>
      </c>
      <c r="AY1015" s="41">
        <v>361</v>
      </c>
      <c r="AZ1015" s="43" t="s">
        <v>168</v>
      </c>
      <c r="BA1015" s="62" t="s">
        <v>5707</v>
      </c>
      <c r="BB1015" s="62" t="s">
        <v>5707</v>
      </c>
      <c r="BC1015" s="67" t="s">
        <v>1182</v>
      </c>
      <c r="BD1015" s="67" t="s">
        <v>1182</v>
      </c>
      <c r="BE1015" s="41" t="s">
        <v>172</v>
      </c>
      <c r="BF1015" s="52">
        <v>44165</v>
      </c>
      <c r="BG1015" s="52">
        <v>44175</v>
      </c>
      <c r="BH1015" s="41" t="s">
        <v>157</v>
      </c>
    </row>
    <row r="1016" spans="1:60" s="21" customFormat="1" ht="45" x14ac:dyDescent="0.25">
      <c r="A1016" s="41">
        <v>2020</v>
      </c>
      <c r="B1016" s="52">
        <v>44136</v>
      </c>
      <c r="C1016" s="52">
        <v>44165</v>
      </c>
      <c r="D1016" s="41" t="s">
        <v>137</v>
      </c>
      <c r="E1016" s="41" t="s">
        <v>138</v>
      </c>
      <c r="F1016" s="41">
        <v>984</v>
      </c>
      <c r="G1016" s="41" t="s">
        <v>3238</v>
      </c>
      <c r="H1016" s="55" t="s">
        <v>3239</v>
      </c>
      <c r="I1016" s="52">
        <v>43655</v>
      </c>
      <c r="J1016" s="45" t="s">
        <v>3240</v>
      </c>
      <c r="K1016" s="41">
        <v>984</v>
      </c>
      <c r="L1016" s="52">
        <v>43664</v>
      </c>
      <c r="M1016" s="41">
        <v>984</v>
      </c>
      <c r="N1016" s="41" t="s">
        <v>507</v>
      </c>
      <c r="O1016" s="57" t="s">
        <v>3241</v>
      </c>
      <c r="P1016" s="57" t="s">
        <v>3242</v>
      </c>
      <c r="Q1016" s="57" t="s">
        <v>3243</v>
      </c>
      <c r="R1016" s="41" t="s">
        <v>2702</v>
      </c>
      <c r="S1016" s="41" t="s">
        <v>1932</v>
      </c>
      <c r="T1016" s="41" t="s">
        <v>2703</v>
      </c>
      <c r="U1016" s="41" t="s">
        <v>149</v>
      </c>
      <c r="V1016" s="41" t="s">
        <v>1934</v>
      </c>
      <c r="W1016" s="59" t="s">
        <v>151</v>
      </c>
      <c r="X1016" s="41" t="s">
        <v>152</v>
      </c>
      <c r="Y1016" s="41" t="s">
        <v>153</v>
      </c>
      <c r="Z1016" s="41" t="s">
        <v>154</v>
      </c>
      <c r="AA1016" s="41" t="s">
        <v>3244</v>
      </c>
      <c r="AB1016" s="52">
        <v>43699</v>
      </c>
      <c r="AC1016" s="53">
        <f>AD1016/1.16</f>
        <v>434073.86206896557</v>
      </c>
      <c r="AD1016" s="53">
        <v>503525.68</v>
      </c>
      <c r="AE1016" s="54">
        <v>0</v>
      </c>
      <c r="AF1016" s="54">
        <v>0</v>
      </c>
      <c r="AG1016" s="41" t="s">
        <v>156</v>
      </c>
      <c r="AH1016" s="41" t="s">
        <v>157</v>
      </c>
      <c r="AI1016" s="41" t="s">
        <v>158</v>
      </c>
      <c r="AJ1016" s="41" t="s">
        <v>159</v>
      </c>
      <c r="AK1016" s="40">
        <v>43704</v>
      </c>
      <c r="AL1016" s="40">
        <v>43798</v>
      </c>
      <c r="AM1016" s="55" t="s">
        <v>3245</v>
      </c>
      <c r="AN1016" s="55" t="s">
        <v>161</v>
      </c>
      <c r="AO1016" s="41">
        <v>362</v>
      </c>
      <c r="AP1016" s="41" t="s">
        <v>2994</v>
      </c>
      <c r="AQ1016" s="41" t="s">
        <v>3023</v>
      </c>
      <c r="AR1016" s="41" t="s">
        <v>3023</v>
      </c>
      <c r="AS1016" s="41" t="s">
        <v>3246</v>
      </c>
      <c r="AT1016" s="41" t="s">
        <v>3247</v>
      </c>
      <c r="AU1016" s="55" t="s">
        <v>161</v>
      </c>
      <c r="AV1016" s="41" t="s">
        <v>157</v>
      </c>
      <c r="AW1016" s="41" t="s">
        <v>166</v>
      </c>
      <c r="AX1016" s="41" t="s">
        <v>167</v>
      </c>
      <c r="AY1016" s="41">
        <v>362</v>
      </c>
      <c r="AZ1016" s="43" t="s">
        <v>168</v>
      </c>
      <c r="BA1016" s="62" t="s">
        <v>5707</v>
      </c>
      <c r="BB1016" s="62" t="s">
        <v>5707</v>
      </c>
      <c r="BC1016" s="67" t="s">
        <v>1182</v>
      </c>
      <c r="BD1016" s="67" t="s">
        <v>1182</v>
      </c>
      <c r="BE1016" s="41" t="s">
        <v>172</v>
      </c>
      <c r="BF1016" s="52">
        <v>44165</v>
      </c>
      <c r="BG1016" s="52">
        <v>44175</v>
      </c>
      <c r="BH1016" s="41" t="s">
        <v>157</v>
      </c>
    </row>
    <row r="1017" spans="1:60" s="21" customFormat="1" ht="45" x14ac:dyDescent="0.25">
      <c r="A1017" s="41">
        <v>2020</v>
      </c>
      <c r="B1017" s="52">
        <v>44136</v>
      </c>
      <c r="C1017" s="52">
        <v>44165</v>
      </c>
      <c r="D1017" s="41" t="s">
        <v>137</v>
      </c>
      <c r="E1017" s="41" t="s">
        <v>138</v>
      </c>
      <c r="F1017" s="41">
        <v>985</v>
      </c>
      <c r="G1017" s="41" t="s">
        <v>3238</v>
      </c>
      <c r="H1017" s="55" t="s">
        <v>3239</v>
      </c>
      <c r="I1017" s="52">
        <v>43655</v>
      </c>
      <c r="J1017" s="45" t="s">
        <v>3240</v>
      </c>
      <c r="K1017" s="41">
        <v>985</v>
      </c>
      <c r="L1017" s="52">
        <v>43664</v>
      </c>
      <c r="M1017" s="41">
        <v>985</v>
      </c>
      <c r="N1017" s="41" t="s">
        <v>507</v>
      </c>
      <c r="O1017" s="57" t="s">
        <v>3241</v>
      </c>
      <c r="P1017" s="57" t="s">
        <v>3242</v>
      </c>
      <c r="Q1017" s="57" t="s">
        <v>3243</v>
      </c>
      <c r="R1017" s="41" t="s">
        <v>2702</v>
      </c>
      <c r="S1017" s="41" t="s">
        <v>1932</v>
      </c>
      <c r="T1017" s="41" t="s">
        <v>2703</v>
      </c>
      <c r="U1017" s="41" t="s">
        <v>149</v>
      </c>
      <c r="V1017" s="41" t="s">
        <v>1934</v>
      </c>
      <c r="W1017" s="59" t="s">
        <v>151</v>
      </c>
      <c r="X1017" s="41" t="s">
        <v>152</v>
      </c>
      <c r="Y1017" s="41" t="s">
        <v>153</v>
      </c>
      <c r="Z1017" s="41" t="s">
        <v>154</v>
      </c>
      <c r="AA1017" s="41" t="s">
        <v>3248</v>
      </c>
      <c r="AB1017" s="52">
        <v>43699</v>
      </c>
      <c r="AC1017" s="53">
        <f t="shared" ref="AC1017:AC1080" si="58">AD1017/1.16</f>
        <v>817730.5948275862</v>
      </c>
      <c r="AD1017" s="53">
        <v>948567.49</v>
      </c>
      <c r="AE1017" s="54">
        <v>0</v>
      </c>
      <c r="AF1017" s="54">
        <v>0</v>
      </c>
      <c r="AG1017" s="41" t="s">
        <v>156</v>
      </c>
      <c r="AH1017" s="41" t="s">
        <v>157</v>
      </c>
      <c r="AI1017" s="41" t="s">
        <v>158</v>
      </c>
      <c r="AJ1017" s="41" t="s">
        <v>159</v>
      </c>
      <c r="AK1017" s="40">
        <v>43704</v>
      </c>
      <c r="AL1017" s="40">
        <v>43798</v>
      </c>
      <c r="AM1017" s="55" t="s">
        <v>3249</v>
      </c>
      <c r="AN1017" s="55" t="s">
        <v>161</v>
      </c>
      <c r="AO1017" s="41">
        <v>363</v>
      </c>
      <c r="AP1017" s="41" t="s">
        <v>2994</v>
      </c>
      <c r="AQ1017" s="41" t="s">
        <v>3023</v>
      </c>
      <c r="AR1017" s="41" t="s">
        <v>3023</v>
      </c>
      <c r="AS1017" s="41" t="s">
        <v>3250</v>
      </c>
      <c r="AT1017" s="41" t="s">
        <v>3251</v>
      </c>
      <c r="AU1017" s="55" t="s">
        <v>161</v>
      </c>
      <c r="AV1017" s="41" t="s">
        <v>157</v>
      </c>
      <c r="AW1017" s="41" t="s">
        <v>166</v>
      </c>
      <c r="AX1017" s="41" t="s">
        <v>167</v>
      </c>
      <c r="AY1017" s="41">
        <v>363</v>
      </c>
      <c r="AZ1017" s="43" t="s">
        <v>168</v>
      </c>
      <c r="BA1017" s="62" t="s">
        <v>5707</v>
      </c>
      <c r="BB1017" s="62" t="s">
        <v>5707</v>
      </c>
      <c r="BC1017" s="67" t="s">
        <v>1182</v>
      </c>
      <c r="BD1017" s="67" t="s">
        <v>1182</v>
      </c>
      <c r="BE1017" s="41" t="s">
        <v>172</v>
      </c>
      <c r="BF1017" s="52">
        <v>44165</v>
      </c>
      <c r="BG1017" s="52">
        <v>44175</v>
      </c>
      <c r="BH1017" s="41" t="s">
        <v>157</v>
      </c>
    </row>
    <row r="1018" spans="1:60" s="21" customFormat="1" ht="45" x14ac:dyDescent="0.25">
      <c r="A1018" s="41">
        <v>2020</v>
      </c>
      <c r="B1018" s="52">
        <v>44136</v>
      </c>
      <c r="C1018" s="52">
        <v>44165</v>
      </c>
      <c r="D1018" s="41" t="s">
        <v>137</v>
      </c>
      <c r="E1018" s="41" t="s">
        <v>138</v>
      </c>
      <c r="F1018" s="41">
        <v>986</v>
      </c>
      <c r="G1018" s="41" t="s">
        <v>3238</v>
      </c>
      <c r="H1018" s="55" t="s">
        <v>3239</v>
      </c>
      <c r="I1018" s="52">
        <v>43655</v>
      </c>
      <c r="J1018" s="45" t="s">
        <v>3240</v>
      </c>
      <c r="K1018" s="41">
        <v>986</v>
      </c>
      <c r="L1018" s="52">
        <v>43664</v>
      </c>
      <c r="M1018" s="41">
        <v>986</v>
      </c>
      <c r="N1018" s="41" t="s">
        <v>507</v>
      </c>
      <c r="O1018" s="57" t="s">
        <v>3241</v>
      </c>
      <c r="P1018" s="57" t="s">
        <v>3242</v>
      </c>
      <c r="Q1018" s="57" t="s">
        <v>3243</v>
      </c>
      <c r="R1018" s="41" t="s">
        <v>2702</v>
      </c>
      <c r="S1018" s="41" t="s">
        <v>1932</v>
      </c>
      <c r="T1018" s="41" t="s">
        <v>2703</v>
      </c>
      <c r="U1018" s="41" t="s">
        <v>149</v>
      </c>
      <c r="V1018" s="41" t="s">
        <v>1934</v>
      </c>
      <c r="W1018" s="59" t="s">
        <v>151</v>
      </c>
      <c r="X1018" s="41" t="s">
        <v>152</v>
      </c>
      <c r="Y1018" s="41" t="s">
        <v>153</v>
      </c>
      <c r="Z1018" s="41" t="s">
        <v>154</v>
      </c>
      <c r="AA1018" s="41" t="s">
        <v>3252</v>
      </c>
      <c r="AB1018" s="52">
        <v>43699</v>
      </c>
      <c r="AC1018" s="53">
        <f t="shared" si="58"/>
        <v>724878.52586206899</v>
      </c>
      <c r="AD1018" s="53">
        <v>840859.09</v>
      </c>
      <c r="AE1018" s="54">
        <v>0</v>
      </c>
      <c r="AF1018" s="54">
        <v>0</v>
      </c>
      <c r="AG1018" s="41" t="s">
        <v>156</v>
      </c>
      <c r="AH1018" s="41" t="s">
        <v>157</v>
      </c>
      <c r="AI1018" s="41" t="s">
        <v>158</v>
      </c>
      <c r="AJ1018" s="41" t="s">
        <v>159</v>
      </c>
      <c r="AK1018" s="40">
        <v>43704</v>
      </c>
      <c r="AL1018" s="40">
        <v>43798</v>
      </c>
      <c r="AM1018" s="55" t="s">
        <v>3253</v>
      </c>
      <c r="AN1018" s="55" t="s">
        <v>161</v>
      </c>
      <c r="AO1018" s="41">
        <v>364</v>
      </c>
      <c r="AP1018" s="41" t="s">
        <v>2994</v>
      </c>
      <c r="AQ1018" s="41" t="s">
        <v>3023</v>
      </c>
      <c r="AR1018" s="41" t="s">
        <v>3023</v>
      </c>
      <c r="AS1018" s="41" t="s">
        <v>3254</v>
      </c>
      <c r="AT1018" s="41" t="s">
        <v>3255</v>
      </c>
      <c r="AU1018" s="55" t="s">
        <v>161</v>
      </c>
      <c r="AV1018" s="41" t="s">
        <v>157</v>
      </c>
      <c r="AW1018" s="41" t="s">
        <v>166</v>
      </c>
      <c r="AX1018" s="41" t="s">
        <v>167</v>
      </c>
      <c r="AY1018" s="41">
        <v>364</v>
      </c>
      <c r="AZ1018" s="43" t="s">
        <v>168</v>
      </c>
      <c r="BA1018" s="62" t="s">
        <v>5707</v>
      </c>
      <c r="BB1018" s="62" t="s">
        <v>5707</v>
      </c>
      <c r="BC1018" s="67" t="s">
        <v>1182</v>
      </c>
      <c r="BD1018" s="67" t="s">
        <v>1182</v>
      </c>
      <c r="BE1018" s="41" t="s">
        <v>172</v>
      </c>
      <c r="BF1018" s="52">
        <v>44165</v>
      </c>
      <c r="BG1018" s="52">
        <v>44175</v>
      </c>
      <c r="BH1018" s="41" t="s">
        <v>157</v>
      </c>
    </row>
    <row r="1019" spans="1:60" s="21" customFormat="1" ht="45" x14ac:dyDescent="0.25">
      <c r="A1019" s="41">
        <v>2020</v>
      </c>
      <c r="B1019" s="52">
        <v>44136</v>
      </c>
      <c r="C1019" s="52">
        <v>44165</v>
      </c>
      <c r="D1019" s="41" t="s">
        <v>137</v>
      </c>
      <c r="E1019" s="41" t="s">
        <v>138</v>
      </c>
      <c r="F1019" s="41">
        <v>987</v>
      </c>
      <c r="G1019" s="41" t="s">
        <v>3256</v>
      </c>
      <c r="H1019" s="55" t="s">
        <v>3239</v>
      </c>
      <c r="I1019" s="52">
        <v>43655</v>
      </c>
      <c r="J1019" s="45" t="s">
        <v>3257</v>
      </c>
      <c r="K1019" s="41">
        <v>987</v>
      </c>
      <c r="L1019" s="52">
        <v>43664</v>
      </c>
      <c r="M1019" s="41">
        <v>987</v>
      </c>
      <c r="N1019" s="41" t="s">
        <v>507</v>
      </c>
      <c r="O1019" s="57" t="s">
        <v>3258</v>
      </c>
      <c r="P1019" s="57" t="s">
        <v>3259</v>
      </c>
      <c r="Q1019" s="57" t="s">
        <v>3260</v>
      </c>
      <c r="R1019" s="41" t="s">
        <v>734</v>
      </c>
      <c r="S1019" s="41" t="s">
        <v>290</v>
      </c>
      <c r="T1019" s="41" t="s">
        <v>735</v>
      </c>
      <c r="U1019" s="41" t="s">
        <v>149</v>
      </c>
      <c r="V1019" s="41" t="s">
        <v>736</v>
      </c>
      <c r="W1019" s="59" t="s">
        <v>151</v>
      </c>
      <c r="X1019" s="41" t="s">
        <v>152</v>
      </c>
      <c r="Y1019" s="41" t="s">
        <v>153</v>
      </c>
      <c r="Z1019" s="41" t="s">
        <v>154</v>
      </c>
      <c r="AA1019" s="41" t="s">
        <v>3261</v>
      </c>
      <c r="AB1019" s="52">
        <v>43699</v>
      </c>
      <c r="AC1019" s="53">
        <f t="shared" si="58"/>
        <v>939728.87068965519</v>
      </c>
      <c r="AD1019" s="53">
        <v>1090085.49</v>
      </c>
      <c r="AE1019" s="54">
        <v>0</v>
      </c>
      <c r="AF1019" s="54">
        <v>0</v>
      </c>
      <c r="AG1019" s="41" t="s">
        <v>156</v>
      </c>
      <c r="AH1019" s="41" t="s">
        <v>157</v>
      </c>
      <c r="AI1019" s="41" t="s">
        <v>158</v>
      </c>
      <c r="AJ1019" s="41" t="s">
        <v>159</v>
      </c>
      <c r="AK1019" s="40">
        <v>43704</v>
      </c>
      <c r="AL1019" s="40">
        <v>43798</v>
      </c>
      <c r="AM1019" s="55" t="s">
        <v>3262</v>
      </c>
      <c r="AN1019" s="55" t="s">
        <v>161</v>
      </c>
      <c r="AO1019" s="41">
        <v>365</v>
      </c>
      <c r="AP1019" s="41" t="s">
        <v>2994</v>
      </c>
      <c r="AQ1019" s="41" t="s">
        <v>3023</v>
      </c>
      <c r="AR1019" s="41" t="s">
        <v>3023</v>
      </c>
      <c r="AS1019" s="41" t="s">
        <v>3263</v>
      </c>
      <c r="AT1019" s="41" t="s">
        <v>3264</v>
      </c>
      <c r="AU1019" s="55" t="s">
        <v>161</v>
      </c>
      <c r="AV1019" s="41" t="s">
        <v>157</v>
      </c>
      <c r="AW1019" s="41" t="s">
        <v>166</v>
      </c>
      <c r="AX1019" s="41" t="s">
        <v>167</v>
      </c>
      <c r="AY1019" s="41">
        <v>365</v>
      </c>
      <c r="AZ1019" s="43" t="s">
        <v>168</v>
      </c>
      <c r="BA1019" s="62" t="s">
        <v>5707</v>
      </c>
      <c r="BB1019" s="62" t="s">
        <v>5707</v>
      </c>
      <c r="BC1019" s="67" t="s">
        <v>1182</v>
      </c>
      <c r="BD1019" s="67" t="s">
        <v>1182</v>
      </c>
      <c r="BE1019" s="41" t="s">
        <v>172</v>
      </c>
      <c r="BF1019" s="52">
        <v>44165</v>
      </c>
      <c r="BG1019" s="52">
        <v>44175</v>
      </c>
      <c r="BH1019" s="41" t="s">
        <v>157</v>
      </c>
    </row>
    <row r="1020" spans="1:60" s="21" customFormat="1" ht="45" x14ac:dyDescent="0.25">
      <c r="A1020" s="41">
        <v>2020</v>
      </c>
      <c r="B1020" s="52">
        <v>44136</v>
      </c>
      <c r="C1020" s="52">
        <v>44165</v>
      </c>
      <c r="D1020" s="41" t="s">
        <v>137</v>
      </c>
      <c r="E1020" s="41" t="s">
        <v>138</v>
      </c>
      <c r="F1020" s="41">
        <v>988</v>
      </c>
      <c r="G1020" s="41" t="s">
        <v>3256</v>
      </c>
      <c r="H1020" s="55" t="s">
        <v>3239</v>
      </c>
      <c r="I1020" s="52">
        <v>43655</v>
      </c>
      <c r="J1020" s="45" t="s">
        <v>3257</v>
      </c>
      <c r="K1020" s="41">
        <v>988</v>
      </c>
      <c r="L1020" s="52">
        <v>43664</v>
      </c>
      <c r="M1020" s="41">
        <v>988</v>
      </c>
      <c r="N1020" s="41" t="s">
        <v>507</v>
      </c>
      <c r="O1020" s="57" t="s">
        <v>3258</v>
      </c>
      <c r="P1020" s="57" t="s">
        <v>3259</v>
      </c>
      <c r="Q1020" s="57" t="s">
        <v>3260</v>
      </c>
      <c r="R1020" s="41" t="s">
        <v>734</v>
      </c>
      <c r="S1020" s="41" t="s">
        <v>290</v>
      </c>
      <c r="T1020" s="41" t="s">
        <v>735</v>
      </c>
      <c r="U1020" s="41" t="s">
        <v>149</v>
      </c>
      <c r="V1020" s="41" t="s">
        <v>736</v>
      </c>
      <c r="W1020" s="59" t="s">
        <v>151</v>
      </c>
      <c r="X1020" s="41" t="s">
        <v>152</v>
      </c>
      <c r="Y1020" s="41" t="s">
        <v>153</v>
      </c>
      <c r="Z1020" s="41" t="s">
        <v>154</v>
      </c>
      <c r="AA1020" s="41" t="s">
        <v>3261</v>
      </c>
      <c r="AB1020" s="52">
        <v>43699</v>
      </c>
      <c r="AC1020" s="53">
        <f t="shared" si="58"/>
        <v>939728.87068965519</v>
      </c>
      <c r="AD1020" s="53">
        <v>1090085.49</v>
      </c>
      <c r="AE1020" s="54">
        <v>0</v>
      </c>
      <c r="AF1020" s="54">
        <v>0</v>
      </c>
      <c r="AG1020" s="41" t="s">
        <v>156</v>
      </c>
      <c r="AH1020" s="41" t="s">
        <v>157</v>
      </c>
      <c r="AI1020" s="41" t="s">
        <v>158</v>
      </c>
      <c r="AJ1020" s="41" t="s">
        <v>159</v>
      </c>
      <c r="AK1020" s="40">
        <v>43704</v>
      </c>
      <c r="AL1020" s="40">
        <v>43798</v>
      </c>
      <c r="AM1020" s="55" t="s">
        <v>3262</v>
      </c>
      <c r="AN1020" s="55" t="s">
        <v>161</v>
      </c>
      <c r="AO1020" s="41">
        <v>365</v>
      </c>
      <c r="AP1020" s="41" t="s">
        <v>2994</v>
      </c>
      <c r="AQ1020" s="41" t="s">
        <v>3023</v>
      </c>
      <c r="AR1020" s="41" t="s">
        <v>3023</v>
      </c>
      <c r="AS1020" s="41" t="s">
        <v>3263</v>
      </c>
      <c r="AT1020" s="41" t="s">
        <v>3264</v>
      </c>
      <c r="AU1020" s="55" t="s">
        <v>161</v>
      </c>
      <c r="AV1020" s="41" t="s">
        <v>157</v>
      </c>
      <c r="AW1020" s="41" t="s">
        <v>166</v>
      </c>
      <c r="AX1020" s="41" t="s">
        <v>167</v>
      </c>
      <c r="AY1020" s="41">
        <v>365</v>
      </c>
      <c r="AZ1020" s="43" t="s">
        <v>168</v>
      </c>
      <c r="BA1020" s="62" t="s">
        <v>5707</v>
      </c>
      <c r="BB1020" s="62" t="s">
        <v>5707</v>
      </c>
      <c r="BC1020" s="67" t="s">
        <v>1182</v>
      </c>
      <c r="BD1020" s="67" t="s">
        <v>1182</v>
      </c>
      <c r="BE1020" s="41" t="s">
        <v>172</v>
      </c>
      <c r="BF1020" s="52">
        <v>44165</v>
      </c>
      <c r="BG1020" s="52">
        <v>44175</v>
      </c>
      <c r="BH1020" s="41" t="s">
        <v>157</v>
      </c>
    </row>
    <row r="1021" spans="1:60" s="21" customFormat="1" ht="45" x14ac:dyDescent="0.25">
      <c r="A1021" s="41">
        <v>2020</v>
      </c>
      <c r="B1021" s="52">
        <v>44136</v>
      </c>
      <c r="C1021" s="52">
        <v>44165</v>
      </c>
      <c r="D1021" s="41" t="s">
        <v>137</v>
      </c>
      <c r="E1021" s="41" t="s">
        <v>138</v>
      </c>
      <c r="F1021" s="41">
        <v>989</v>
      </c>
      <c r="G1021" s="41" t="s">
        <v>3256</v>
      </c>
      <c r="H1021" s="55" t="s">
        <v>3239</v>
      </c>
      <c r="I1021" s="52">
        <v>43655</v>
      </c>
      <c r="J1021" s="45" t="s">
        <v>3257</v>
      </c>
      <c r="K1021" s="41">
        <v>989</v>
      </c>
      <c r="L1021" s="52">
        <v>43664</v>
      </c>
      <c r="M1021" s="41">
        <v>989</v>
      </c>
      <c r="N1021" s="41" t="s">
        <v>507</v>
      </c>
      <c r="O1021" s="57" t="s">
        <v>3258</v>
      </c>
      <c r="P1021" s="57" t="s">
        <v>3259</v>
      </c>
      <c r="Q1021" s="57" t="s">
        <v>3260</v>
      </c>
      <c r="R1021" s="41" t="s">
        <v>734</v>
      </c>
      <c r="S1021" s="41" t="s">
        <v>290</v>
      </c>
      <c r="T1021" s="41" t="s">
        <v>735</v>
      </c>
      <c r="U1021" s="41" t="s">
        <v>149</v>
      </c>
      <c r="V1021" s="41" t="s">
        <v>736</v>
      </c>
      <c r="W1021" s="59" t="s">
        <v>151</v>
      </c>
      <c r="X1021" s="41" t="s">
        <v>152</v>
      </c>
      <c r="Y1021" s="41" t="s">
        <v>153</v>
      </c>
      <c r="Z1021" s="41" t="s">
        <v>154</v>
      </c>
      <c r="AA1021" s="41" t="s">
        <v>3261</v>
      </c>
      <c r="AB1021" s="52">
        <v>43699</v>
      </c>
      <c r="AC1021" s="53">
        <f t="shared" si="58"/>
        <v>939728.87068965519</v>
      </c>
      <c r="AD1021" s="53">
        <v>1090085.49</v>
      </c>
      <c r="AE1021" s="54">
        <v>0</v>
      </c>
      <c r="AF1021" s="54">
        <v>0</v>
      </c>
      <c r="AG1021" s="41" t="s">
        <v>156</v>
      </c>
      <c r="AH1021" s="41" t="s">
        <v>157</v>
      </c>
      <c r="AI1021" s="41" t="s">
        <v>158</v>
      </c>
      <c r="AJ1021" s="41" t="s">
        <v>159</v>
      </c>
      <c r="AK1021" s="40">
        <v>43704</v>
      </c>
      <c r="AL1021" s="40">
        <v>43798</v>
      </c>
      <c r="AM1021" s="55" t="s">
        <v>3262</v>
      </c>
      <c r="AN1021" s="55" t="s">
        <v>161</v>
      </c>
      <c r="AO1021" s="41">
        <v>365</v>
      </c>
      <c r="AP1021" s="41" t="s">
        <v>2994</v>
      </c>
      <c r="AQ1021" s="41" t="s">
        <v>3023</v>
      </c>
      <c r="AR1021" s="41" t="s">
        <v>3023</v>
      </c>
      <c r="AS1021" s="41" t="s">
        <v>3263</v>
      </c>
      <c r="AT1021" s="41" t="s">
        <v>3264</v>
      </c>
      <c r="AU1021" s="55" t="s">
        <v>161</v>
      </c>
      <c r="AV1021" s="41" t="s">
        <v>157</v>
      </c>
      <c r="AW1021" s="41" t="s">
        <v>166</v>
      </c>
      <c r="AX1021" s="41" t="s">
        <v>167</v>
      </c>
      <c r="AY1021" s="41">
        <v>365</v>
      </c>
      <c r="AZ1021" s="43" t="s">
        <v>168</v>
      </c>
      <c r="BA1021" s="62" t="s">
        <v>5707</v>
      </c>
      <c r="BB1021" s="62" t="s">
        <v>5707</v>
      </c>
      <c r="BC1021" s="67" t="s">
        <v>1182</v>
      </c>
      <c r="BD1021" s="67" t="s">
        <v>1182</v>
      </c>
      <c r="BE1021" s="41" t="s">
        <v>172</v>
      </c>
      <c r="BF1021" s="52">
        <v>44165</v>
      </c>
      <c r="BG1021" s="52">
        <v>44175</v>
      </c>
      <c r="BH1021" s="41" t="s">
        <v>157</v>
      </c>
    </row>
    <row r="1022" spans="1:60" s="21" customFormat="1" ht="45" x14ac:dyDescent="0.25">
      <c r="A1022" s="41">
        <v>2020</v>
      </c>
      <c r="B1022" s="52">
        <v>44136</v>
      </c>
      <c r="C1022" s="52">
        <v>44165</v>
      </c>
      <c r="D1022" s="41" t="s">
        <v>137</v>
      </c>
      <c r="E1022" s="41" t="s">
        <v>138</v>
      </c>
      <c r="F1022" s="41">
        <v>990</v>
      </c>
      <c r="G1022" s="41" t="s">
        <v>3256</v>
      </c>
      <c r="H1022" s="55" t="s">
        <v>3239</v>
      </c>
      <c r="I1022" s="52">
        <v>43655</v>
      </c>
      <c r="J1022" s="45" t="s">
        <v>3257</v>
      </c>
      <c r="K1022" s="41">
        <v>990</v>
      </c>
      <c r="L1022" s="52">
        <v>43664</v>
      </c>
      <c r="M1022" s="41">
        <v>990</v>
      </c>
      <c r="N1022" s="41" t="s">
        <v>507</v>
      </c>
      <c r="O1022" s="57" t="s">
        <v>3258</v>
      </c>
      <c r="P1022" s="57" t="s">
        <v>3259</v>
      </c>
      <c r="Q1022" s="57" t="s">
        <v>3260</v>
      </c>
      <c r="R1022" s="41" t="s">
        <v>734</v>
      </c>
      <c r="S1022" s="41" t="s">
        <v>290</v>
      </c>
      <c r="T1022" s="41" t="s">
        <v>735</v>
      </c>
      <c r="U1022" s="41" t="s">
        <v>149</v>
      </c>
      <c r="V1022" s="41" t="s">
        <v>736</v>
      </c>
      <c r="W1022" s="59" t="s">
        <v>151</v>
      </c>
      <c r="X1022" s="41" t="s">
        <v>152</v>
      </c>
      <c r="Y1022" s="41" t="s">
        <v>153</v>
      </c>
      <c r="Z1022" s="41" t="s">
        <v>154</v>
      </c>
      <c r="AA1022" s="41" t="s">
        <v>3265</v>
      </c>
      <c r="AB1022" s="52">
        <v>43699</v>
      </c>
      <c r="AC1022" s="53">
        <f t="shared" si="58"/>
        <v>373965.57500000001</v>
      </c>
      <c r="AD1022" s="53">
        <v>433800.06699999998</v>
      </c>
      <c r="AE1022" s="54">
        <v>0</v>
      </c>
      <c r="AF1022" s="54">
        <v>0</v>
      </c>
      <c r="AG1022" s="41" t="s">
        <v>156</v>
      </c>
      <c r="AH1022" s="41" t="s">
        <v>157</v>
      </c>
      <c r="AI1022" s="41" t="s">
        <v>158</v>
      </c>
      <c r="AJ1022" s="41" t="s">
        <v>159</v>
      </c>
      <c r="AK1022" s="40">
        <v>43704</v>
      </c>
      <c r="AL1022" s="40">
        <v>43798</v>
      </c>
      <c r="AM1022" s="55" t="s">
        <v>3266</v>
      </c>
      <c r="AN1022" s="55" t="s">
        <v>161</v>
      </c>
      <c r="AO1022" s="41">
        <v>366</v>
      </c>
      <c r="AP1022" s="41" t="s">
        <v>2994</v>
      </c>
      <c r="AQ1022" s="41" t="s">
        <v>3023</v>
      </c>
      <c r="AR1022" s="41" t="s">
        <v>3023</v>
      </c>
      <c r="AS1022" s="41" t="s">
        <v>3267</v>
      </c>
      <c r="AT1022" s="41" t="s">
        <v>3268</v>
      </c>
      <c r="AU1022" s="55" t="s">
        <v>161</v>
      </c>
      <c r="AV1022" s="41" t="s">
        <v>157</v>
      </c>
      <c r="AW1022" s="41" t="s">
        <v>166</v>
      </c>
      <c r="AX1022" s="41" t="s">
        <v>167</v>
      </c>
      <c r="AY1022" s="41">
        <v>366</v>
      </c>
      <c r="AZ1022" s="43" t="s">
        <v>168</v>
      </c>
      <c r="BA1022" s="62" t="s">
        <v>5707</v>
      </c>
      <c r="BB1022" s="62" t="s">
        <v>5707</v>
      </c>
      <c r="BC1022" s="67" t="s">
        <v>1182</v>
      </c>
      <c r="BD1022" s="67" t="s">
        <v>1182</v>
      </c>
      <c r="BE1022" s="41" t="s">
        <v>172</v>
      </c>
      <c r="BF1022" s="52">
        <v>44165</v>
      </c>
      <c r="BG1022" s="52">
        <v>44175</v>
      </c>
      <c r="BH1022" s="41" t="s">
        <v>157</v>
      </c>
    </row>
    <row r="1023" spans="1:60" s="21" customFormat="1" ht="45" x14ac:dyDescent="0.25">
      <c r="A1023" s="41">
        <v>2020</v>
      </c>
      <c r="B1023" s="52">
        <v>44136</v>
      </c>
      <c r="C1023" s="52">
        <v>44165</v>
      </c>
      <c r="D1023" s="41" t="s">
        <v>137</v>
      </c>
      <c r="E1023" s="41" t="s">
        <v>138</v>
      </c>
      <c r="F1023" s="41">
        <v>991</v>
      </c>
      <c r="G1023" s="41" t="s">
        <v>3256</v>
      </c>
      <c r="H1023" s="55" t="s">
        <v>3239</v>
      </c>
      <c r="I1023" s="52">
        <v>43655</v>
      </c>
      <c r="J1023" s="45" t="s">
        <v>3257</v>
      </c>
      <c r="K1023" s="41">
        <v>991</v>
      </c>
      <c r="L1023" s="52">
        <v>43664</v>
      </c>
      <c r="M1023" s="41">
        <v>991</v>
      </c>
      <c r="N1023" s="41" t="s">
        <v>507</v>
      </c>
      <c r="O1023" s="57" t="s">
        <v>3258</v>
      </c>
      <c r="P1023" s="57" t="s">
        <v>3259</v>
      </c>
      <c r="Q1023" s="57" t="s">
        <v>3260</v>
      </c>
      <c r="R1023" s="41" t="s">
        <v>734</v>
      </c>
      <c r="S1023" s="41" t="s">
        <v>290</v>
      </c>
      <c r="T1023" s="41" t="s">
        <v>735</v>
      </c>
      <c r="U1023" s="41" t="s">
        <v>149</v>
      </c>
      <c r="V1023" s="41" t="s">
        <v>736</v>
      </c>
      <c r="W1023" s="59" t="s">
        <v>151</v>
      </c>
      <c r="X1023" s="41" t="s">
        <v>152</v>
      </c>
      <c r="Y1023" s="41" t="s">
        <v>153</v>
      </c>
      <c r="Z1023" s="41" t="s">
        <v>154</v>
      </c>
      <c r="AA1023" s="41" t="s">
        <v>3265</v>
      </c>
      <c r="AB1023" s="52">
        <v>43699</v>
      </c>
      <c r="AC1023" s="53">
        <f t="shared" si="58"/>
        <v>373965.57500000001</v>
      </c>
      <c r="AD1023" s="53">
        <v>433800.06699999998</v>
      </c>
      <c r="AE1023" s="54">
        <v>0</v>
      </c>
      <c r="AF1023" s="54">
        <v>0</v>
      </c>
      <c r="AG1023" s="41" t="s">
        <v>156</v>
      </c>
      <c r="AH1023" s="41" t="s">
        <v>157</v>
      </c>
      <c r="AI1023" s="41" t="s">
        <v>158</v>
      </c>
      <c r="AJ1023" s="41" t="s">
        <v>159</v>
      </c>
      <c r="AK1023" s="40">
        <v>43704</v>
      </c>
      <c r="AL1023" s="40">
        <v>43798</v>
      </c>
      <c r="AM1023" s="55" t="s">
        <v>3266</v>
      </c>
      <c r="AN1023" s="55" t="s">
        <v>161</v>
      </c>
      <c r="AO1023" s="41">
        <v>366</v>
      </c>
      <c r="AP1023" s="41" t="s">
        <v>2994</v>
      </c>
      <c r="AQ1023" s="41" t="s">
        <v>3023</v>
      </c>
      <c r="AR1023" s="41" t="s">
        <v>3023</v>
      </c>
      <c r="AS1023" s="41" t="s">
        <v>3267</v>
      </c>
      <c r="AT1023" s="41" t="s">
        <v>3268</v>
      </c>
      <c r="AU1023" s="55" t="s">
        <v>161</v>
      </c>
      <c r="AV1023" s="41" t="s">
        <v>157</v>
      </c>
      <c r="AW1023" s="41" t="s">
        <v>166</v>
      </c>
      <c r="AX1023" s="41" t="s">
        <v>167</v>
      </c>
      <c r="AY1023" s="41">
        <v>366</v>
      </c>
      <c r="AZ1023" s="43" t="s">
        <v>168</v>
      </c>
      <c r="BA1023" s="62" t="s">
        <v>5707</v>
      </c>
      <c r="BB1023" s="62" t="s">
        <v>5707</v>
      </c>
      <c r="BC1023" s="67" t="s">
        <v>1182</v>
      </c>
      <c r="BD1023" s="67" t="s">
        <v>1182</v>
      </c>
      <c r="BE1023" s="41" t="s">
        <v>172</v>
      </c>
      <c r="BF1023" s="52">
        <v>44165</v>
      </c>
      <c r="BG1023" s="52">
        <v>44175</v>
      </c>
      <c r="BH1023" s="41" t="s">
        <v>157</v>
      </c>
    </row>
    <row r="1024" spans="1:60" s="21" customFormat="1" ht="45" x14ac:dyDescent="0.25">
      <c r="A1024" s="41">
        <v>2020</v>
      </c>
      <c r="B1024" s="52">
        <v>44136</v>
      </c>
      <c r="C1024" s="52">
        <v>44165</v>
      </c>
      <c r="D1024" s="41" t="s">
        <v>137</v>
      </c>
      <c r="E1024" s="41" t="s">
        <v>138</v>
      </c>
      <c r="F1024" s="41">
        <v>992</v>
      </c>
      <c r="G1024" s="41" t="s">
        <v>3256</v>
      </c>
      <c r="H1024" s="55" t="s">
        <v>3239</v>
      </c>
      <c r="I1024" s="52">
        <v>43655</v>
      </c>
      <c r="J1024" s="45" t="s">
        <v>3257</v>
      </c>
      <c r="K1024" s="41">
        <v>992</v>
      </c>
      <c r="L1024" s="52">
        <v>43664</v>
      </c>
      <c r="M1024" s="41">
        <v>992</v>
      </c>
      <c r="N1024" s="41" t="s">
        <v>507</v>
      </c>
      <c r="O1024" s="57" t="s">
        <v>3258</v>
      </c>
      <c r="P1024" s="57" t="s">
        <v>3259</v>
      </c>
      <c r="Q1024" s="57" t="s">
        <v>3260</v>
      </c>
      <c r="R1024" s="41" t="s">
        <v>734</v>
      </c>
      <c r="S1024" s="41" t="s">
        <v>290</v>
      </c>
      <c r="T1024" s="41" t="s">
        <v>735</v>
      </c>
      <c r="U1024" s="41" t="s">
        <v>149</v>
      </c>
      <c r="V1024" s="41" t="s">
        <v>736</v>
      </c>
      <c r="W1024" s="59" t="s">
        <v>151</v>
      </c>
      <c r="X1024" s="41" t="s">
        <v>152</v>
      </c>
      <c r="Y1024" s="41" t="s">
        <v>153</v>
      </c>
      <c r="Z1024" s="41" t="s">
        <v>154</v>
      </c>
      <c r="AA1024" s="41" t="s">
        <v>3269</v>
      </c>
      <c r="AB1024" s="52">
        <v>43699</v>
      </c>
      <c r="AC1024" s="53">
        <f t="shared" si="58"/>
        <v>564513.70689655177</v>
      </c>
      <c r="AD1024" s="53">
        <v>654835.9</v>
      </c>
      <c r="AE1024" s="54">
        <v>0</v>
      </c>
      <c r="AF1024" s="54">
        <v>0</v>
      </c>
      <c r="AG1024" s="41" t="s">
        <v>156</v>
      </c>
      <c r="AH1024" s="41" t="s">
        <v>157</v>
      </c>
      <c r="AI1024" s="41" t="s">
        <v>158</v>
      </c>
      <c r="AJ1024" s="41" t="s">
        <v>159</v>
      </c>
      <c r="AK1024" s="40">
        <v>43704</v>
      </c>
      <c r="AL1024" s="40">
        <v>43798</v>
      </c>
      <c r="AM1024" s="55" t="s">
        <v>3270</v>
      </c>
      <c r="AN1024" s="55" t="s">
        <v>161</v>
      </c>
      <c r="AO1024" s="41">
        <v>367</v>
      </c>
      <c r="AP1024" s="41" t="s">
        <v>2994</v>
      </c>
      <c r="AQ1024" s="41" t="s">
        <v>3023</v>
      </c>
      <c r="AR1024" s="41" t="s">
        <v>3023</v>
      </c>
      <c r="AS1024" s="41" t="s">
        <v>3271</v>
      </c>
      <c r="AT1024" s="41" t="s">
        <v>3272</v>
      </c>
      <c r="AU1024" s="55" t="s">
        <v>161</v>
      </c>
      <c r="AV1024" s="41" t="s">
        <v>157</v>
      </c>
      <c r="AW1024" s="41" t="s">
        <v>166</v>
      </c>
      <c r="AX1024" s="41" t="s">
        <v>167</v>
      </c>
      <c r="AY1024" s="41">
        <v>367</v>
      </c>
      <c r="AZ1024" s="43" t="s">
        <v>168</v>
      </c>
      <c r="BA1024" s="62" t="s">
        <v>5707</v>
      </c>
      <c r="BB1024" s="62" t="s">
        <v>5707</v>
      </c>
      <c r="BC1024" s="67" t="s">
        <v>1182</v>
      </c>
      <c r="BD1024" s="67" t="s">
        <v>1182</v>
      </c>
      <c r="BE1024" s="41" t="s">
        <v>172</v>
      </c>
      <c r="BF1024" s="52">
        <v>44165</v>
      </c>
      <c r="BG1024" s="52">
        <v>44175</v>
      </c>
      <c r="BH1024" s="41" t="s">
        <v>157</v>
      </c>
    </row>
    <row r="1025" spans="1:60" s="21" customFormat="1" ht="45" x14ac:dyDescent="0.25">
      <c r="A1025" s="41">
        <v>2020</v>
      </c>
      <c r="B1025" s="52">
        <v>44136</v>
      </c>
      <c r="C1025" s="52">
        <v>44165</v>
      </c>
      <c r="D1025" s="41" t="s">
        <v>137</v>
      </c>
      <c r="E1025" s="41" t="s">
        <v>138</v>
      </c>
      <c r="F1025" s="41">
        <v>993</v>
      </c>
      <c r="G1025" s="41" t="s">
        <v>3256</v>
      </c>
      <c r="H1025" s="55" t="s">
        <v>3239</v>
      </c>
      <c r="I1025" s="52">
        <v>43655</v>
      </c>
      <c r="J1025" s="45" t="s">
        <v>3257</v>
      </c>
      <c r="K1025" s="41">
        <v>993</v>
      </c>
      <c r="L1025" s="52">
        <v>43664</v>
      </c>
      <c r="M1025" s="41">
        <v>993</v>
      </c>
      <c r="N1025" s="41" t="s">
        <v>507</v>
      </c>
      <c r="O1025" s="57" t="s">
        <v>3258</v>
      </c>
      <c r="P1025" s="57" t="s">
        <v>3259</v>
      </c>
      <c r="Q1025" s="57" t="s">
        <v>3260</v>
      </c>
      <c r="R1025" s="41" t="s">
        <v>734</v>
      </c>
      <c r="S1025" s="41" t="s">
        <v>290</v>
      </c>
      <c r="T1025" s="41" t="s">
        <v>735</v>
      </c>
      <c r="U1025" s="41" t="s">
        <v>149</v>
      </c>
      <c r="V1025" s="41" t="s">
        <v>736</v>
      </c>
      <c r="W1025" s="59" t="s">
        <v>151</v>
      </c>
      <c r="X1025" s="41" t="s">
        <v>152</v>
      </c>
      <c r="Y1025" s="41" t="s">
        <v>153</v>
      </c>
      <c r="Z1025" s="41" t="s">
        <v>154</v>
      </c>
      <c r="AA1025" s="41" t="s">
        <v>3269</v>
      </c>
      <c r="AB1025" s="52">
        <v>43699</v>
      </c>
      <c r="AC1025" s="53">
        <f t="shared" si="58"/>
        <v>564513.70689655177</v>
      </c>
      <c r="AD1025" s="53">
        <v>654835.9</v>
      </c>
      <c r="AE1025" s="54">
        <v>0</v>
      </c>
      <c r="AF1025" s="54">
        <v>0</v>
      </c>
      <c r="AG1025" s="41" t="s">
        <v>156</v>
      </c>
      <c r="AH1025" s="41" t="s">
        <v>157</v>
      </c>
      <c r="AI1025" s="41" t="s">
        <v>158</v>
      </c>
      <c r="AJ1025" s="41" t="s">
        <v>159</v>
      </c>
      <c r="AK1025" s="40">
        <v>43704</v>
      </c>
      <c r="AL1025" s="40">
        <v>43798</v>
      </c>
      <c r="AM1025" s="55" t="s">
        <v>3270</v>
      </c>
      <c r="AN1025" s="55" t="s">
        <v>161</v>
      </c>
      <c r="AO1025" s="41">
        <v>367</v>
      </c>
      <c r="AP1025" s="41" t="s">
        <v>2994</v>
      </c>
      <c r="AQ1025" s="41" t="s">
        <v>3023</v>
      </c>
      <c r="AR1025" s="41" t="s">
        <v>3023</v>
      </c>
      <c r="AS1025" s="41" t="s">
        <v>3271</v>
      </c>
      <c r="AT1025" s="41" t="s">
        <v>3272</v>
      </c>
      <c r="AU1025" s="55" t="s">
        <v>161</v>
      </c>
      <c r="AV1025" s="41" t="s">
        <v>157</v>
      </c>
      <c r="AW1025" s="41" t="s">
        <v>166</v>
      </c>
      <c r="AX1025" s="41" t="s">
        <v>167</v>
      </c>
      <c r="AY1025" s="41">
        <v>367</v>
      </c>
      <c r="AZ1025" s="43" t="s">
        <v>168</v>
      </c>
      <c r="BA1025" s="62" t="s">
        <v>5707</v>
      </c>
      <c r="BB1025" s="62" t="s">
        <v>5707</v>
      </c>
      <c r="BC1025" s="67" t="s">
        <v>1182</v>
      </c>
      <c r="BD1025" s="67" t="s">
        <v>1182</v>
      </c>
      <c r="BE1025" s="41" t="s">
        <v>172</v>
      </c>
      <c r="BF1025" s="52">
        <v>44165</v>
      </c>
      <c r="BG1025" s="52">
        <v>44175</v>
      </c>
      <c r="BH1025" s="41" t="s">
        <v>157</v>
      </c>
    </row>
    <row r="1026" spans="1:60" s="21" customFormat="1" ht="45" x14ac:dyDescent="0.25">
      <c r="A1026" s="41">
        <v>2020</v>
      </c>
      <c r="B1026" s="52">
        <v>44136</v>
      </c>
      <c r="C1026" s="52">
        <v>44165</v>
      </c>
      <c r="D1026" s="41" t="s">
        <v>137</v>
      </c>
      <c r="E1026" s="41" t="s">
        <v>138</v>
      </c>
      <c r="F1026" s="41">
        <v>994</v>
      </c>
      <c r="G1026" s="41" t="s">
        <v>3256</v>
      </c>
      <c r="H1026" s="55" t="s">
        <v>3239</v>
      </c>
      <c r="I1026" s="52">
        <v>43655</v>
      </c>
      <c r="J1026" s="45" t="s">
        <v>3257</v>
      </c>
      <c r="K1026" s="41">
        <v>994</v>
      </c>
      <c r="L1026" s="52">
        <v>43664</v>
      </c>
      <c r="M1026" s="41">
        <v>994</v>
      </c>
      <c r="N1026" s="41" t="s">
        <v>507</v>
      </c>
      <c r="O1026" s="57" t="s">
        <v>3258</v>
      </c>
      <c r="P1026" s="57" t="s">
        <v>3259</v>
      </c>
      <c r="Q1026" s="57" t="s">
        <v>3260</v>
      </c>
      <c r="R1026" s="41" t="s">
        <v>734</v>
      </c>
      <c r="S1026" s="41" t="s">
        <v>290</v>
      </c>
      <c r="T1026" s="41" t="s">
        <v>735</v>
      </c>
      <c r="U1026" s="41" t="s">
        <v>149</v>
      </c>
      <c r="V1026" s="41" t="s">
        <v>736</v>
      </c>
      <c r="W1026" s="59" t="s">
        <v>151</v>
      </c>
      <c r="X1026" s="41" t="s">
        <v>152</v>
      </c>
      <c r="Y1026" s="41" t="s">
        <v>153</v>
      </c>
      <c r="Z1026" s="41" t="s">
        <v>154</v>
      </c>
      <c r="AA1026" s="41" t="s">
        <v>3269</v>
      </c>
      <c r="AB1026" s="52">
        <v>43699</v>
      </c>
      <c r="AC1026" s="53">
        <f t="shared" si="58"/>
        <v>564513.70689655177</v>
      </c>
      <c r="AD1026" s="53">
        <v>654835.9</v>
      </c>
      <c r="AE1026" s="54">
        <v>0</v>
      </c>
      <c r="AF1026" s="54">
        <v>0</v>
      </c>
      <c r="AG1026" s="41" t="s">
        <v>156</v>
      </c>
      <c r="AH1026" s="41" t="s">
        <v>157</v>
      </c>
      <c r="AI1026" s="41" t="s">
        <v>158</v>
      </c>
      <c r="AJ1026" s="41" t="s">
        <v>159</v>
      </c>
      <c r="AK1026" s="40">
        <v>43704</v>
      </c>
      <c r="AL1026" s="40">
        <v>43798</v>
      </c>
      <c r="AM1026" s="55" t="s">
        <v>3270</v>
      </c>
      <c r="AN1026" s="55" t="s">
        <v>161</v>
      </c>
      <c r="AO1026" s="41">
        <v>367</v>
      </c>
      <c r="AP1026" s="41" t="s">
        <v>2994</v>
      </c>
      <c r="AQ1026" s="41" t="s">
        <v>3023</v>
      </c>
      <c r="AR1026" s="41" t="s">
        <v>3023</v>
      </c>
      <c r="AS1026" s="41" t="s">
        <v>3271</v>
      </c>
      <c r="AT1026" s="41" t="s">
        <v>3272</v>
      </c>
      <c r="AU1026" s="55" t="s">
        <v>161</v>
      </c>
      <c r="AV1026" s="41" t="s">
        <v>157</v>
      </c>
      <c r="AW1026" s="41" t="s">
        <v>166</v>
      </c>
      <c r="AX1026" s="41" t="s">
        <v>167</v>
      </c>
      <c r="AY1026" s="41">
        <v>367</v>
      </c>
      <c r="AZ1026" s="43" t="s">
        <v>168</v>
      </c>
      <c r="BA1026" s="62" t="s">
        <v>5707</v>
      </c>
      <c r="BB1026" s="62" t="s">
        <v>5707</v>
      </c>
      <c r="BC1026" s="67" t="s">
        <v>1182</v>
      </c>
      <c r="BD1026" s="67" t="s">
        <v>1182</v>
      </c>
      <c r="BE1026" s="41" t="s">
        <v>172</v>
      </c>
      <c r="BF1026" s="52">
        <v>44165</v>
      </c>
      <c r="BG1026" s="52">
        <v>44175</v>
      </c>
      <c r="BH1026" s="41" t="s">
        <v>157</v>
      </c>
    </row>
    <row r="1027" spans="1:60" s="21" customFormat="1" ht="45" x14ac:dyDescent="0.25">
      <c r="A1027" s="41">
        <v>2020</v>
      </c>
      <c r="B1027" s="52">
        <v>44136</v>
      </c>
      <c r="C1027" s="52">
        <v>44165</v>
      </c>
      <c r="D1027" s="41" t="s">
        <v>137</v>
      </c>
      <c r="E1027" s="41" t="s">
        <v>138</v>
      </c>
      <c r="F1027" s="41">
        <v>995</v>
      </c>
      <c r="G1027" s="41" t="s">
        <v>3273</v>
      </c>
      <c r="H1027" s="55" t="s">
        <v>3239</v>
      </c>
      <c r="I1027" s="52">
        <v>43655</v>
      </c>
      <c r="J1027" s="45" t="s">
        <v>3274</v>
      </c>
      <c r="K1027" s="41">
        <v>995</v>
      </c>
      <c r="L1027" s="52">
        <v>43664</v>
      </c>
      <c r="M1027" s="41">
        <v>995</v>
      </c>
      <c r="N1027" s="41" t="s">
        <v>507</v>
      </c>
      <c r="O1027" s="57" t="s">
        <v>3275</v>
      </c>
      <c r="P1027" s="57" t="s">
        <v>3276</v>
      </c>
      <c r="Q1027" s="57" t="s">
        <v>3277</v>
      </c>
      <c r="R1027" s="41" t="s">
        <v>1229</v>
      </c>
      <c r="S1027" s="41" t="s">
        <v>1230</v>
      </c>
      <c r="T1027" s="41" t="s">
        <v>1231</v>
      </c>
      <c r="U1027" s="41" t="s">
        <v>3278</v>
      </c>
      <c r="V1027" s="41" t="s">
        <v>1233</v>
      </c>
      <c r="W1027" s="59" t="s">
        <v>151</v>
      </c>
      <c r="X1027" s="41" t="s">
        <v>152</v>
      </c>
      <c r="Y1027" s="41" t="s">
        <v>153</v>
      </c>
      <c r="Z1027" s="41" t="s">
        <v>154</v>
      </c>
      <c r="AA1027" s="41" t="s">
        <v>3279</v>
      </c>
      <c r="AB1027" s="52">
        <v>43699</v>
      </c>
      <c r="AC1027" s="53">
        <f t="shared" si="58"/>
        <v>490652.77586206899</v>
      </c>
      <c r="AD1027" s="53">
        <v>569157.22</v>
      </c>
      <c r="AE1027" s="54">
        <v>0</v>
      </c>
      <c r="AF1027" s="54">
        <v>0</v>
      </c>
      <c r="AG1027" s="41" t="s">
        <v>156</v>
      </c>
      <c r="AH1027" s="41" t="s">
        <v>157</v>
      </c>
      <c r="AI1027" s="41" t="s">
        <v>158</v>
      </c>
      <c r="AJ1027" s="41" t="s">
        <v>159</v>
      </c>
      <c r="AK1027" s="40">
        <v>43704</v>
      </c>
      <c r="AL1027" s="40">
        <v>43798</v>
      </c>
      <c r="AM1027" s="55" t="s">
        <v>3280</v>
      </c>
      <c r="AN1027" s="55" t="s">
        <v>161</v>
      </c>
      <c r="AO1027" s="41">
        <v>368</v>
      </c>
      <c r="AP1027" s="41" t="s">
        <v>2994</v>
      </c>
      <c r="AQ1027" s="41" t="s">
        <v>3023</v>
      </c>
      <c r="AR1027" s="41" t="s">
        <v>3023</v>
      </c>
      <c r="AS1027" s="41" t="s">
        <v>3281</v>
      </c>
      <c r="AT1027" s="41" t="s">
        <v>3282</v>
      </c>
      <c r="AU1027" s="55" t="s">
        <v>161</v>
      </c>
      <c r="AV1027" s="41" t="s">
        <v>157</v>
      </c>
      <c r="AW1027" s="41" t="s">
        <v>166</v>
      </c>
      <c r="AX1027" s="41" t="s">
        <v>167</v>
      </c>
      <c r="AY1027" s="41">
        <v>368</v>
      </c>
      <c r="AZ1027" s="43" t="s">
        <v>168</v>
      </c>
      <c r="BA1027" s="62" t="s">
        <v>5707</v>
      </c>
      <c r="BB1027" s="62" t="s">
        <v>5707</v>
      </c>
      <c r="BC1027" s="67" t="s">
        <v>1182</v>
      </c>
      <c r="BD1027" s="67" t="s">
        <v>1182</v>
      </c>
      <c r="BE1027" s="41" t="s">
        <v>172</v>
      </c>
      <c r="BF1027" s="52">
        <v>44165</v>
      </c>
      <c r="BG1027" s="52">
        <v>44175</v>
      </c>
      <c r="BH1027" s="41" t="s">
        <v>157</v>
      </c>
    </row>
    <row r="1028" spans="1:60" s="21" customFormat="1" ht="45" x14ac:dyDescent="0.25">
      <c r="A1028" s="41">
        <v>2020</v>
      </c>
      <c r="B1028" s="52">
        <v>44136</v>
      </c>
      <c r="C1028" s="52">
        <v>44165</v>
      </c>
      <c r="D1028" s="41" t="s">
        <v>137</v>
      </c>
      <c r="E1028" s="41" t="s">
        <v>138</v>
      </c>
      <c r="F1028" s="41">
        <v>996</v>
      </c>
      <c r="G1028" s="41" t="s">
        <v>3273</v>
      </c>
      <c r="H1028" s="55" t="s">
        <v>3239</v>
      </c>
      <c r="I1028" s="52">
        <v>43655</v>
      </c>
      <c r="J1028" s="45" t="s">
        <v>3274</v>
      </c>
      <c r="K1028" s="41">
        <v>996</v>
      </c>
      <c r="L1028" s="52">
        <v>43664</v>
      </c>
      <c r="M1028" s="41">
        <v>996</v>
      </c>
      <c r="N1028" s="41" t="s">
        <v>507</v>
      </c>
      <c r="O1028" s="57" t="s">
        <v>3275</v>
      </c>
      <c r="P1028" s="57" t="s">
        <v>3276</v>
      </c>
      <c r="Q1028" s="57" t="s">
        <v>3277</v>
      </c>
      <c r="R1028" s="41" t="s">
        <v>1229</v>
      </c>
      <c r="S1028" s="41" t="s">
        <v>1230</v>
      </c>
      <c r="T1028" s="41" t="s">
        <v>1231</v>
      </c>
      <c r="U1028" s="41" t="s">
        <v>3278</v>
      </c>
      <c r="V1028" s="41" t="s">
        <v>1233</v>
      </c>
      <c r="W1028" s="59" t="s">
        <v>151</v>
      </c>
      <c r="X1028" s="41" t="s">
        <v>152</v>
      </c>
      <c r="Y1028" s="41" t="s">
        <v>153</v>
      </c>
      <c r="Z1028" s="41" t="s">
        <v>154</v>
      </c>
      <c r="AA1028" s="41" t="s">
        <v>3279</v>
      </c>
      <c r="AB1028" s="52">
        <v>43699</v>
      </c>
      <c r="AC1028" s="53">
        <f t="shared" si="58"/>
        <v>490652.77586206899</v>
      </c>
      <c r="AD1028" s="53">
        <v>569157.22</v>
      </c>
      <c r="AE1028" s="54">
        <v>0</v>
      </c>
      <c r="AF1028" s="54">
        <v>0</v>
      </c>
      <c r="AG1028" s="41" t="s">
        <v>156</v>
      </c>
      <c r="AH1028" s="41" t="s">
        <v>157</v>
      </c>
      <c r="AI1028" s="41" t="s">
        <v>158</v>
      </c>
      <c r="AJ1028" s="41" t="s">
        <v>159</v>
      </c>
      <c r="AK1028" s="40">
        <v>43704</v>
      </c>
      <c r="AL1028" s="40">
        <v>43798</v>
      </c>
      <c r="AM1028" s="55" t="s">
        <v>3280</v>
      </c>
      <c r="AN1028" s="55" t="s">
        <v>161</v>
      </c>
      <c r="AO1028" s="41">
        <v>368</v>
      </c>
      <c r="AP1028" s="41" t="s">
        <v>2994</v>
      </c>
      <c r="AQ1028" s="41" t="s">
        <v>3023</v>
      </c>
      <c r="AR1028" s="41" t="s">
        <v>3023</v>
      </c>
      <c r="AS1028" s="41" t="s">
        <v>3281</v>
      </c>
      <c r="AT1028" s="41" t="s">
        <v>3282</v>
      </c>
      <c r="AU1028" s="55" t="s">
        <v>161</v>
      </c>
      <c r="AV1028" s="41" t="s">
        <v>157</v>
      </c>
      <c r="AW1028" s="41" t="s">
        <v>166</v>
      </c>
      <c r="AX1028" s="41" t="s">
        <v>167</v>
      </c>
      <c r="AY1028" s="41">
        <v>368</v>
      </c>
      <c r="AZ1028" s="43" t="s">
        <v>168</v>
      </c>
      <c r="BA1028" s="62" t="s">
        <v>5707</v>
      </c>
      <c r="BB1028" s="62" t="s">
        <v>5707</v>
      </c>
      <c r="BC1028" s="67" t="s">
        <v>1182</v>
      </c>
      <c r="BD1028" s="67" t="s">
        <v>1182</v>
      </c>
      <c r="BE1028" s="41" t="s">
        <v>172</v>
      </c>
      <c r="BF1028" s="52">
        <v>44165</v>
      </c>
      <c r="BG1028" s="52">
        <v>44175</v>
      </c>
      <c r="BH1028" s="41" t="s">
        <v>157</v>
      </c>
    </row>
    <row r="1029" spans="1:60" s="21" customFormat="1" ht="45" x14ac:dyDescent="0.25">
      <c r="A1029" s="41">
        <v>2020</v>
      </c>
      <c r="B1029" s="52">
        <v>44136</v>
      </c>
      <c r="C1029" s="52">
        <v>44165</v>
      </c>
      <c r="D1029" s="41" t="s">
        <v>137</v>
      </c>
      <c r="E1029" s="41" t="s">
        <v>138</v>
      </c>
      <c r="F1029" s="41">
        <v>997</v>
      </c>
      <c r="G1029" s="41" t="s">
        <v>3273</v>
      </c>
      <c r="H1029" s="55" t="s">
        <v>3239</v>
      </c>
      <c r="I1029" s="52">
        <v>43655</v>
      </c>
      <c r="J1029" s="45" t="s">
        <v>3274</v>
      </c>
      <c r="K1029" s="41">
        <v>997</v>
      </c>
      <c r="L1029" s="52">
        <v>43664</v>
      </c>
      <c r="M1029" s="41">
        <v>997</v>
      </c>
      <c r="N1029" s="41" t="s">
        <v>507</v>
      </c>
      <c r="O1029" s="57" t="s">
        <v>3275</v>
      </c>
      <c r="P1029" s="57" t="s">
        <v>3276</v>
      </c>
      <c r="Q1029" s="57" t="s">
        <v>3277</v>
      </c>
      <c r="R1029" s="41" t="s">
        <v>1229</v>
      </c>
      <c r="S1029" s="41" t="s">
        <v>1230</v>
      </c>
      <c r="T1029" s="41" t="s">
        <v>1231</v>
      </c>
      <c r="U1029" s="41" t="s">
        <v>3278</v>
      </c>
      <c r="V1029" s="41" t="s">
        <v>1233</v>
      </c>
      <c r="W1029" s="59" t="s">
        <v>151</v>
      </c>
      <c r="X1029" s="41" t="s">
        <v>152</v>
      </c>
      <c r="Y1029" s="41" t="s">
        <v>153</v>
      </c>
      <c r="Z1029" s="41" t="s">
        <v>154</v>
      </c>
      <c r="AA1029" s="41" t="s">
        <v>3279</v>
      </c>
      <c r="AB1029" s="52">
        <v>43699</v>
      </c>
      <c r="AC1029" s="53">
        <f t="shared" si="58"/>
        <v>490652.77586206899</v>
      </c>
      <c r="AD1029" s="53">
        <v>569157.22</v>
      </c>
      <c r="AE1029" s="54">
        <v>0</v>
      </c>
      <c r="AF1029" s="54">
        <v>0</v>
      </c>
      <c r="AG1029" s="41" t="s">
        <v>156</v>
      </c>
      <c r="AH1029" s="41" t="s">
        <v>157</v>
      </c>
      <c r="AI1029" s="41" t="s">
        <v>158</v>
      </c>
      <c r="AJ1029" s="41" t="s">
        <v>159</v>
      </c>
      <c r="AK1029" s="40">
        <v>43704</v>
      </c>
      <c r="AL1029" s="40">
        <v>43798</v>
      </c>
      <c r="AM1029" s="55" t="s">
        <v>3280</v>
      </c>
      <c r="AN1029" s="55" t="s">
        <v>161</v>
      </c>
      <c r="AO1029" s="41">
        <v>368</v>
      </c>
      <c r="AP1029" s="41" t="s">
        <v>2994</v>
      </c>
      <c r="AQ1029" s="41" t="s">
        <v>3023</v>
      </c>
      <c r="AR1029" s="41" t="s">
        <v>3023</v>
      </c>
      <c r="AS1029" s="41" t="s">
        <v>3281</v>
      </c>
      <c r="AT1029" s="41" t="s">
        <v>3282</v>
      </c>
      <c r="AU1029" s="55" t="s">
        <v>161</v>
      </c>
      <c r="AV1029" s="41" t="s">
        <v>157</v>
      </c>
      <c r="AW1029" s="41" t="s">
        <v>166</v>
      </c>
      <c r="AX1029" s="41" t="s">
        <v>167</v>
      </c>
      <c r="AY1029" s="41">
        <v>368</v>
      </c>
      <c r="AZ1029" s="43" t="s">
        <v>168</v>
      </c>
      <c r="BA1029" s="62" t="s">
        <v>5707</v>
      </c>
      <c r="BB1029" s="62" t="s">
        <v>5707</v>
      </c>
      <c r="BC1029" s="67" t="s">
        <v>1182</v>
      </c>
      <c r="BD1029" s="67" t="s">
        <v>1182</v>
      </c>
      <c r="BE1029" s="41" t="s">
        <v>172</v>
      </c>
      <c r="BF1029" s="52">
        <v>44165</v>
      </c>
      <c r="BG1029" s="52">
        <v>44175</v>
      </c>
      <c r="BH1029" s="41" t="s">
        <v>157</v>
      </c>
    </row>
    <row r="1030" spans="1:60" s="21" customFormat="1" ht="45" x14ac:dyDescent="0.25">
      <c r="A1030" s="41">
        <v>2020</v>
      </c>
      <c r="B1030" s="52">
        <v>44136</v>
      </c>
      <c r="C1030" s="52">
        <v>44165</v>
      </c>
      <c r="D1030" s="41" t="s">
        <v>137</v>
      </c>
      <c r="E1030" s="41" t="s">
        <v>138</v>
      </c>
      <c r="F1030" s="41">
        <v>998</v>
      </c>
      <c r="G1030" s="41" t="s">
        <v>3273</v>
      </c>
      <c r="H1030" s="55" t="s">
        <v>3239</v>
      </c>
      <c r="I1030" s="52">
        <v>43655</v>
      </c>
      <c r="J1030" s="45" t="s">
        <v>3274</v>
      </c>
      <c r="K1030" s="41">
        <v>998</v>
      </c>
      <c r="L1030" s="52">
        <v>43664</v>
      </c>
      <c r="M1030" s="41">
        <v>998</v>
      </c>
      <c r="N1030" s="41" t="s">
        <v>507</v>
      </c>
      <c r="O1030" s="57" t="s">
        <v>3275</v>
      </c>
      <c r="P1030" s="57" t="s">
        <v>3276</v>
      </c>
      <c r="Q1030" s="57" t="s">
        <v>3277</v>
      </c>
      <c r="R1030" s="41" t="s">
        <v>1229</v>
      </c>
      <c r="S1030" s="41" t="s">
        <v>1230</v>
      </c>
      <c r="T1030" s="41" t="s">
        <v>1231</v>
      </c>
      <c r="U1030" s="41" t="s">
        <v>3278</v>
      </c>
      <c r="V1030" s="41" t="s">
        <v>1233</v>
      </c>
      <c r="W1030" s="59" t="s">
        <v>151</v>
      </c>
      <c r="X1030" s="41" t="s">
        <v>152</v>
      </c>
      <c r="Y1030" s="41" t="s">
        <v>153</v>
      </c>
      <c r="Z1030" s="41" t="s">
        <v>154</v>
      </c>
      <c r="AA1030" s="41" t="s">
        <v>3279</v>
      </c>
      <c r="AB1030" s="52">
        <v>43699</v>
      </c>
      <c r="AC1030" s="53">
        <f t="shared" si="58"/>
        <v>490652.77586206899</v>
      </c>
      <c r="AD1030" s="53">
        <v>569157.22</v>
      </c>
      <c r="AE1030" s="54">
        <v>0</v>
      </c>
      <c r="AF1030" s="54">
        <v>0</v>
      </c>
      <c r="AG1030" s="41" t="s">
        <v>156</v>
      </c>
      <c r="AH1030" s="41" t="s">
        <v>157</v>
      </c>
      <c r="AI1030" s="41" t="s">
        <v>158</v>
      </c>
      <c r="AJ1030" s="41" t="s">
        <v>159</v>
      </c>
      <c r="AK1030" s="40">
        <v>43704</v>
      </c>
      <c r="AL1030" s="40">
        <v>43798</v>
      </c>
      <c r="AM1030" s="55" t="s">
        <v>3280</v>
      </c>
      <c r="AN1030" s="55" t="s">
        <v>161</v>
      </c>
      <c r="AO1030" s="41">
        <v>368</v>
      </c>
      <c r="AP1030" s="41" t="s">
        <v>2994</v>
      </c>
      <c r="AQ1030" s="41" t="s">
        <v>3023</v>
      </c>
      <c r="AR1030" s="41" t="s">
        <v>3023</v>
      </c>
      <c r="AS1030" s="41" t="s">
        <v>3281</v>
      </c>
      <c r="AT1030" s="41" t="s">
        <v>3282</v>
      </c>
      <c r="AU1030" s="55" t="s">
        <v>161</v>
      </c>
      <c r="AV1030" s="41" t="s">
        <v>157</v>
      </c>
      <c r="AW1030" s="41" t="s">
        <v>166</v>
      </c>
      <c r="AX1030" s="41" t="s">
        <v>167</v>
      </c>
      <c r="AY1030" s="41">
        <v>368</v>
      </c>
      <c r="AZ1030" s="43" t="s">
        <v>168</v>
      </c>
      <c r="BA1030" s="62" t="s">
        <v>5707</v>
      </c>
      <c r="BB1030" s="62" t="s">
        <v>5707</v>
      </c>
      <c r="BC1030" s="67" t="s">
        <v>1182</v>
      </c>
      <c r="BD1030" s="67" t="s">
        <v>1182</v>
      </c>
      <c r="BE1030" s="41" t="s">
        <v>172</v>
      </c>
      <c r="BF1030" s="52">
        <v>44165</v>
      </c>
      <c r="BG1030" s="52">
        <v>44175</v>
      </c>
      <c r="BH1030" s="41" t="s">
        <v>157</v>
      </c>
    </row>
    <row r="1031" spans="1:60" s="21" customFormat="1" ht="45" x14ac:dyDescent="0.25">
      <c r="A1031" s="41">
        <v>2020</v>
      </c>
      <c r="B1031" s="52">
        <v>44136</v>
      </c>
      <c r="C1031" s="52">
        <v>44165</v>
      </c>
      <c r="D1031" s="41" t="s">
        <v>137</v>
      </c>
      <c r="E1031" s="41" t="s">
        <v>138</v>
      </c>
      <c r="F1031" s="41">
        <v>999</v>
      </c>
      <c r="G1031" s="41" t="s">
        <v>3273</v>
      </c>
      <c r="H1031" s="55" t="s">
        <v>3239</v>
      </c>
      <c r="I1031" s="52">
        <v>43655</v>
      </c>
      <c r="J1031" s="45" t="s">
        <v>3274</v>
      </c>
      <c r="K1031" s="41">
        <v>999</v>
      </c>
      <c r="L1031" s="52">
        <v>43664</v>
      </c>
      <c r="M1031" s="41">
        <v>999</v>
      </c>
      <c r="N1031" s="41" t="s">
        <v>507</v>
      </c>
      <c r="O1031" s="57" t="s">
        <v>3275</v>
      </c>
      <c r="P1031" s="57" t="s">
        <v>3276</v>
      </c>
      <c r="Q1031" s="57" t="s">
        <v>3277</v>
      </c>
      <c r="R1031" s="41" t="s">
        <v>1229</v>
      </c>
      <c r="S1031" s="41" t="s">
        <v>1230</v>
      </c>
      <c r="T1031" s="41" t="s">
        <v>1231</v>
      </c>
      <c r="U1031" s="41" t="s">
        <v>3278</v>
      </c>
      <c r="V1031" s="41" t="s">
        <v>1233</v>
      </c>
      <c r="W1031" s="59" t="s">
        <v>151</v>
      </c>
      <c r="X1031" s="41" t="s">
        <v>152</v>
      </c>
      <c r="Y1031" s="41" t="s">
        <v>153</v>
      </c>
      <c r="Z1031" s="41" t="s">
        <v>154</v>
      </c>
      <c r="AA1031" s="41" t="s">
        <v>3279</v>
      </c>
      <c r="AB1031" s="52">
        <v>43699</v>
      </c>
      <c r="AC1031" s="53">
        <f t="shared" si="58"/>
        <v>490652.77586206899</v>
      </c>
      <c r="AD1031" s="53">
        <v>569157.22</v>
      </c>
      <c r="AE1031" s="54">
        <v>0</v>
      </c>
      <c r="AF1031" s="54">
        <v>0</v>
      </c>
      <c r="AG1031" s="41" t="s">
        <v>156</v>
      </c>
      <c r="AH1031" s="41" t="s">
        <v>157</v>
      </c>
      <c r="AI1031" s="41" t="s">
        <v>158</v>
      </c>
      <c r="AJ1031" s="41" t="s">
        <v>159</v>
      </c>
      <c r="AK1031" s="40">
        <v>43704</v>
      </c>
      <c r="AL1031" s="40">
        <v>43798</v>
      </c>
      <c r="AM1031" s="55" t="s">
        <v>3280</v>
      </c>
      <c r="AN1031" s="55" t="s">
        <v>161</v>
      </c>
      <c r="AO1031" s="41">
        <v>368</v>
      </c>
      <c r="AP1031" s="41" t="s">
        <v>2994</v>
      </c>
      <c r="AQ1031" s="41" t="s">
        <v>3023</v>
      </c>
      <c r="AR1031" s="41" t="s">
        <v>3023</v>
      </c>
      <c r="AS1031" s="41" t="s">
        <v>3281</v>
      </c>
      <c r="AT1031" s="41" t="s">
        <v>3282</v>
      </c>
      <c r="AU1031" s="55" t="s">
        <v>161</v>
      </c>
      <c r="AV1031" s="41" t="s">
        <v>157</v>
      </c>
      <c r="AW1031" s="41" t="s">
        <v>166</v>
      </c>
      <c r="AX1031" s="41" t="s">
        <v>167</v>
      </c>
      <c r="AY1031" s="41">
        <v>368</v>
      </c>
      <c r="AZ1031" s="43" t="s">
        <v>168</v>
      </c>
      <c r="BA1031" s="62" t="s">
        <v>5707</v>
      </c>
      <c r="BB1031" s="62" t="s">
        <v>5707</v>
      </c>
      <c r="BC1031" s="67" t="s">
        <v>1182</v>
      </c>
      <c r="BD1031" s="67" t="s">
        <v>1182</v>
      </c>
      <c r="BE1031" s="41" t="s">
        <v>172</v>
      </c>
      <c r="BF1031" s="52">
        <v>44165</v>
      </c>
      <c r="BG1031" s="52">
        <v>44175</v>
      </c>
      <c r="BH1031" s="41" t="s">
        <v>157</v>
      </c>
    </row>
    <row r="1032" spans="1:60" s="21" customFormat="1" ht="45" x14ac:dyDescent="0.25">
      <c r="A1032" s="41">
        <v>2020</v>
      </c>
      <c r="B1032" s="52">
        <v>44136</v>
      </c>
      <c r="C1032" s="52">
        <v>44165</v>
      </c>
      <c r="D1032" s="41" t="s">
        <v>137</v>
      </c>
      <c r="E1032" s="41" t="s">
        <v>138</v>
      </c>
      <c r="F1032" s="41">
        <v>1000</v>
      </c>
      <c r="G1032" s="41" t="s">
        <v>3273</v>
      </c>
      <c r="H1032" s="55" t="s">
        <v>3239</v>
      </c>
      <c r="I1032" s="52">
        <v>43655</v>
      </c>
      <c r="J1032" s="45" t="s">
        <v>3274</v>
      </c>
      <c r="K1032" s="41">
        <v>1000</v>
      </c>
      <c r="L1032" s="52">
        <v>43664</v>
      </c>
      <c r="M1032" s="41">
        <v>1000</v>
      </c>
      <c r="N1032" s="41" t="s">
        <v>507</v>
      </c>
      <c r="O1032" s="57" t="s">
        <v>3275</v>
      </c>
      <c r="P1032" s="57" t="s">
        <v>3276</v>
      </c>
      <c r="Q1032" s="57" t="s">
        <v>3277</v>
      </c>
      <c r="R1032" s="41" t="s">
        <v>1229</v>
      </c>
      <c r="S1032" s="41" t="s">
        <v>1230</v>
      </c>
      <c r="T1032" s="41" t="s">
        <v>1231</v>
      </c>
      <c r="U1032" s="41" t="s">
        <v>3278</v>
      </c>
      <c r="V1032" s="41" t="s">
        <v>1233</v>
      </c>
      <c r="W1032" s="59" t="s">
        <v>151</v>
      </c>
      <c r="X1032" s="41" t="s">
        <v>152</v>
      </c>
      <c r="Y1032" s="41" t="s">
        <v>153</v>
      </c>
      <c r="Z1032" s="41" t="s">
        <v>154</v>
      </c>
      <c r="AA1032" s="41" t="s">
        <v>3283</v>
      </c>
      <c r="AB1032" s="52">
        <v>43699</v>
      </c>
      <c r="AC1032" s="53">
        <f t="shared" si="58"/>
        <v>750084.25862068974</v>
      </c>
      <c r="AD1032" s="53">
        <v>870097.74</v>
      </c>
      <c r="AE1032" s="54">
        <v>0</v>
      </c>
      <c r="AF1032" s="54">
        <v>0</v>
      </c>
      <c r="AG1032" s="41" t="s">
        <v>156</v>
      </c>
      <c r="AH1032" s="41" t="s">
        <v>157</v>
      </c>
      <c r="AI1032" s="41" t="s">
        <v>158</v>
      </c>
      <c r="AJ1032" s="41" t="s">
        <v>159</v>
      </c>
      <c r="AK1032" s="40">
        <v>43704</v>
      </c>
      <c r="AL1032" s="40">
        <v>43798</v>
      </c>
      <c r="AM1032" s="55" t="s">
        <v>3284</v>
      </c>
      <c r="AN1032" s="55" t="s">
        <v>161</v>
      </c>
      <c r="AO1032" s="41">
        <v>369</v>
      </c>
      <c r="AP1032" s="41" t="s">
        <v>2994</v>
      </c>
      <c r="AQ1032" s="41" t="s">
        <v>3023</v>
      </c>
      <c r="AR1032" s="41" t="s">
        <v>3023</v>
      </c>
      <c r="AS1032" s="41" t="s">
        <v>3285</v>
      </c>
      <c r="AT1032" s="41" t="s">
        <v>3286</v>
      </c>
      <c r="AU1032" s="55" t="s">
        <v>161</v>
      </c>
      <c r="AV1032" s="41" t="s">
        <v>157</v>
      </c>
      <c r="AW1032" s="41" t="s">
        <v>166</v>
      </c>
      <c r="AX1032" s="41" t="s">
        <v>167</v>
      </c>
      <c r="AY1032" s="41">
        <v>369</v>
      </c>
      <c r="AZ1032" s="43" t="s">
        <v>168</v>
      </c>
      <c r="BA1032" s="62" t="s">
        <v>5707</v>
      </c>
      <c r="BB1032" s="62" t="s">
        <v>5707</v>
      </c>
      <c r="BC1032" s="67" t="s">
        <v>1182</v>
      </c>
      <c r="BD1032" s="67" t="s">
        <v>1182</v>
      </c>
      <c r="BE1032" s="41" t="s">
        <v>172</v>
      </c>
      <c r="BF1032" s="52">
        <v>44165</v>
      </c>
      <c r="BG1032" s="52">
        <v>44175</v>
      </c>
      <c r="BH1032" s="41" t="s">
        <v>157</v>
      </c>
    </row>
    <row r="1033" spans="1:60" s="21" customFormat="1" ht="45" x14ac:dyDescent="0.25">
      <c r="A1033" s="41">
        <v>2020</v>
      </c>
      <c r="B1033" s="52">
        <v>44136</v>
      </c>
      <c r="C1033" s="52">
        <v>44165</v>
      </c>
      <c r="D1033" s="41" t="s">
        <v>137</v>
      </c>
      <c r="E1033" s="41" t="s">
        <v>138</v>
      </c>
      <c r="F1033" s="41">
        <v>1001</v>
      </c>
      <c r="G1033" s="41" t="s">
        <v>3273</v>
      </c>
      <c r="H1033" s="55" t="s">
        <v>3239</v>
      </c>
      <c r="I1033" s="52">
        <v>43655</v>
      </c>
      <c r="J1033" s="45" t="s">
        <v>3274</v>
      </c>
      <c r="K1033" s="41">
        <v>1001</v>
      </c>
      <c r="L1033" s="52">
        <v>43664</v>
      </c>
      <c r="M1033" s="41">
        <v>1001</v>
      </c>
      <c r="N1033" s="41" t="s">
        <v>507</v>
      </c>
      <c r="O1033" s="57" t="s">
        <v>3275</v>
      </c>
      <c r="P1033" s="57" t="s">
        <v>3276</v>
      </c>
      <c r="Q1033" s="57" t="s">
        <v>3277</v>
      </c>
      <c r="R1033" s="41" t="s">
        <v>1229</v>
      </c>
      <c r="S1033" s="41" t="s">
        <v>1230</v>
      </c>
      <c r="T1033" s="41" t="s">
        <v>1231</v>
      </c>
      <c r="U1033" s="41" t="s">
        <v>3278</v>
      </c>
      <c r="V1033" s="41" t="s">
        <v>1233</v>
      </c>
      <c r="W1033" s="59" t="s">
        <v>151</v>
      </c>
      <c r="X1033" s="41" t="s">
        <v>152</v>
      </c>
      <c r="Y1033" s="41" t="s">
        <v>153</v>
      </c>
      <c r="Z1033" s="41" t="s">
        <v>154</v>
      </c>
      <c r="AA1033" s="41" t="s">
        <v>3283</v>
      </c>
      <c r="AB1033" s="52">
        <v>43699</v>
      </c>
      <c r="AC1033" s="53">
        <f t="shared" si="58"/>
        <v>750084.25862068974</v>
      </c>
      <c r="AD1033" s="53">
        <v>870097.74</v>
      </c>
      <c r="AE1033" s="54">
        <v>0</v>
      </c>
      <c r="AF1033" s="54">
        <v>0</v>
      </c>
      <c r="AG1033" s="41" t="s">
        <v>156</v>
      </c>
      <c r="AH1033" s="41" t="s">
        <v>157</v>
      </c>
      <c r="AI1033" s="41" t="s">
        <v>158</v>
      </c>
      <c r="AJ1033" s="41" t="s">
        <v>159</v>
      </c>
      <c r="AK1033" s="40">
        <v>43704</v>
      </c>
      <c r="AL1033" s="40">
        <v>43798</v>
      </c>
      <c r="AM1033" s="55" t="s">
        <v>3284</v>
      </c>
      <c r="AN1033" s="55" t="s">
        <v>161</v>
      </c>
      <c r="AO1033" s="41">
        <v>369</v>
      </c>
      <c r="AP1033" s="41" t="s">
        <v>2994</v>
      </c>
      <c r="AQ1033" s="41" t="s">
        <v>3023</v>
      </c>
      <c r="AR1033" s="41" t="s">
        <v>3023</v>
      </c>
      <c r="AS1033" s="41" t="s">
        <v>3285</v>
      </c>
      <c r="AT1033" s="41" t="s">
        <v>3286</v>
      </c>
      <c r="AU1033" s="55" t="s">
        <v>161</v>
      </c>
      <c r="AV1033" s="41" t="s">
        <v>157</v>
      </c>
      <c r="AW1033" s="41" t="s">
        <v>166</v>
      </c>
      <c r="AX1033" s="41" t="s">
        <v>167</v>
      </c>
      <c r="AY1033" s="41">
        <v>369</v>
      </c>
      <c r="AZ1033" s="43" t="s">
        <v>168</v>
      </c>
      <c r="BA1033" s="62" t="s">
        <v>5707</v>
      </c>
      <c r="BB1033" s="62" t="s">
        <v>5707</v>
      </c>
      <c r="BC1033" s="67" t="s">
        <v>1182</v>
      </c>
      <c r="BD1033" s="67" t="s">
        <v>1182</v>
      </c>
      <c r="BE1033" s="41" t="s">
        <v>172</v>
      </c>
      <c r="BF1033" s="52">
        <v>44165</v>
      </c>
      <c r="BG1033" s="52">
        <v>44175</v>
      </c>
      <c r="BH1033" s="41" t="s">
        <v>157</v>
      </c>
    </row>
    <row r="1034" spans="1:60" s="21" customFormat="1" ht="45" x14ac:dyDescent="0.25">
      <c r="A1034" s="41">
        <v>2020</v>
      </c>
      <c r="B1034" s="52">
        <v>44136</v>
      </c>
      <c r="C1034" s="52">
        <v>44165</v>
      </c>
      <c r="D1034" s="41" t="s">
        <v>137</v>
      </c>
      <c r="E1034" s="41" t="s">
        <v>138</v>
      </c>
      <c r="F1034" s="41">
        <v>1002</v>
      </c>
      <c r="G1034" s="41" t="s">
        <v>3273</v>
      </c>
      <c r="H1034" s="55" t="s">
        <v>3239</v>
      </c>
      <c r="I1034" s="52">
        <v>43655</v>
      </c>
      <c r="J1034" s="45" t="s">
        <v>3274</v>
      </c>
      <c r="K1034" s="41">
        <v>1002</v>
      </c>
      <c r="L1034" s="52">
        <v>43664</v>
      </c>
      <c r="M1034" s="41">
        <v>1002</v>
      </c>
      <c r="N1034" s="41" t="s">
        <v>507</v>
      </c>
      <c r="O1034" s="57" t="s">
        <v>3275</v>
      </c>
      <c r="P1034" s="57" t="s">
        <v>3276</v>
      </c>
      <c r="Q1034" s="57" t="s">
        <v>3277</v>
      </c>
      <c r="R1034" s="41" t="s">
        <v>1229</v>
      </c>
      <c r="S1034" s="41" t="s">
        <v>1230</v>
      </c>
      <c r="T1034" s="41" t="s">
        <v>1231</v>
      </c>
      <c r="U1034" s="41" t="s">
        <v>3278</v>
      </c>
      <c r="V1034" s="41" t="s">
        <v>1233</v>
      </c>
      <c r="W1034" s="59" t="s">
        <v>151</v>
      </c>
      <c r="X1034" s="41" t="s">
        <v>152</v>
      </c>
      <c r="Y1034" s="41" t="s">
        <v>153</v>
      </c>
      <c r="Z1034" s="41" t="s">
        <v>154</v>
      </c>
      <c r="AA1034" s="41" t="s">
        <v>3283</v>
      </c>
      <c r="AB1034" s="52">
        <v>43699</v>
      </c>
      <c r="AC1034" s="53">
        <f t="shared" si="58"/>
        <v>750084.25862068974</v>
      </c>
      <c r="AD1034" s="53">
        <v>870097.74</v>
      </c>
      <c r="AE1034" s="54">
        <v>0</v>
      </c>
      <c r="AF1034" s="54">
        <v>0</v>
      </c>
      <c r="AG1034" s="41" t="s">
        <v>156</v>
      </c>
      <c r="AH1034" s="41" t="s">
        <v>157</v>
      </c>
      <c r="AI1034" s="41" t="s">
        <v>158</v>
      </c>
      <c r="AJ1034" s="41" t="s">
        <v>159</v>
      </c>
      <c r="AK1034" s="40">
        <v>43704</v>
      </c>
      <c r="AL1034" s="40">
        <v>43798</v>
      </c>
      <c r="AM1034" s="55" t="s">
        <v>3284</v>
      </c>
      <c r="AN1034" s="55" t="s">
        <v>161</v>
      </c>
      <c r="AO1034" s="41">
        <v>369</v>
      </c>
      <c r="AP1034" s="41" t="s">
        <v>2994</v>
      </c>
      <c r="AQ1034" s="41" t="s">
        <v>3023</v>
      </c>
      <c r="AR1034" s="41" t="s">
        <v>3023</v>
      </c>
      <c r="AS1034" s="41" t="s">
        <v>3285</v>
      </c>
      <c r="AT1034" s="41" t="s">
        <v>3286</v>
      </c>
      <c r="AU1034" s="55" t="s">
        <v>161</v>
      </c>
      <c r="AV1034" s="41" t="s">
        <v>157</v>
      </c>
      <c r="AW1034" s="41" t="s">
        <v>166</v>
      </c>
      <c r="AX1034" s="41" t="s">
        <v>167</v>
      </c>
      <c r="AY1034" s="41">
        <v>369</v>
      </c>
      <c r="AZ1034" s="43" t="s">
        <v>168</v>
      </c>
      <c r="BA1034" s="62" t="s">
        <v>5707</v>
      </c>
      <c r="BB1034" s="62" t="s">
        <v>5707</v>
      </c>
      <c r="BC1034" s="67" t="s">
        <v>1182</v>
      </c>
      <c r="BD1034" s="67" t="s">
        <v>1182</v>
      </c>
      <c r="BE1034" s="41" t="s">
        <v>172</v>
      </c>
      <c r="BF1034" s="52">
        <v>44165</v>
      </c>
      <c r="BG1034" s="52">
        <v>44175</v>
      </c>
      <c r="BH1034" s="41" t="s">
        <v>157</v>
      </c>
    </row>
    <row r="1035" spans="1:60" s="21" customFormat="1" ht="45" x14ac:dyDescent="0.25">
      <c r="A1035" s="41">
        <v>2020</v>
      </c>
      <c r="B1035" s="52">
        <v>44136</v>
      </c>
      <c r="C1035" s="52">
        <v>44165</v>
      </c>
      <c r="D1035" s="41" t="s">
        <v>137</v>
      </c>
      <c r="E1035" s="41" t="s">
        <v>138</v>
      </c>
      <c r="F1035" s="41">
        <v>1003</v>
      </c>
      <c r="G1035" s="41" t="s">
        <v>3273</v>
      </c>
      <c r="H1035" s="55" t="s">
        <v>3239</v>
      </c>
      <c r="I1035" s="52">
        <v>43655</v>
      </c>
      <c r="J1035" s="45" t="s">
        <v>3274</v>
      </c>
      <c r="K1035" s="41">
        <v>1003</v>
      </c>
      <c r="L1035" s="52">
        <v>43664</v>
      </c>
      <c r="M1035" s="41">
        <v>1003</v>
      </c>
      <c r="N1035" s="41" t="s">
        <v>507</v>
      </c>
      <c r="O1035" s="57" t="s">
        <v>3275</v>
      </c>
      <c r="P1035" s="57" t="s">
        <v>3276</v>
      </c>
      <c r="Q1035" s="57" t="s">
        <v>3277</v>
      </c>
      <c r="R1035" s="41" t="s">
        <v>1229</v>
      </c>
      <c r="S1035" s="41" t="s">
        <v>1230</v>
      </c>
      <c r="T1035" s="41" t="s">
        <v>1231</v>
      </c>
      <c r="U1035" s="41" t="s">
        <v>3278</v>
      </c>
      <c r="V1035" s="41" t="s">
        <v>1233</v>
      </c>
      <c r="W1035" s="59" t="s">
        <v>151</v>
      </c>
      <c r="X1035" s="41" t="s">
        <v>152</v>
      </c>
      <c r="Y1035" s="41" t="s">
        <v>153</v>
      </c>
      <c r="Z1035" s="41" t="s">
        <v>154</v>
      </c>
      <c r="AA1035" s="41" t="s">
        <v>3283</v>
      </c>
      <c r="AB1035" s="52">
        <v>43699</v>
      </c>
      <c r="AC1035" s="53">
        <f t="shared" si="58"/>
        <v>750084.25862068974</v>
      </c>
      <c r="AD1035" s="53">
        <v>870097.74</v>
      </c>
      <c r="AE1035" s="54">
        <v>0</v>
      </c>
      <c r="AF1035" s="54">
        <v>0</v>
      </c>
      <c r="AG1035" s="41" t="s">
        <v>156</v>
      </c>
      <c r="AH1035" s="41" t="s">
        <v>157</v>
      </c>
      <c r="AI1035" s="41" t="s">
        <v>158</v>
      </c>
      <c r="AJ1035" s="41" t="s">
        <v>159</v>
      </c>
      <c r="AK1035" s="40">
        <v>43704</v>
      </c>
      <c r="AL1035" s="40">
        <v>43798</v>
      </c>
      <c r="AM1035" s="55" t="s">
        <v>3284</v>
      </c>
      <c r="AN1035" s="55" t="s">
        <v>161</v>
      </c>
      <c r="AO1035" s="41">
        <v>369</v>
      </c>
      <c r="AP1035" s="41" t="s">
        <v>2994</v>
      </c>
      <c r="AQ1035" s="41" t="s">
        <v>3023</v>
      </c>
      <c r="AR1035" s="41" t="s">
        <v>3023</v>
      </c>
      <c r="AS1035" s="41" t="s">
        <v>3285</v>
      </c>
      <c r="AT1035" s="41" t="s">
        <v>3286</v>
      </c>
      <c r="AU1035" s="55" t="s">
        <v>161</v>
      </c>
      <c r="AV1035" s="41" t="s">
        <v>157</v>
      </c>
      <c r="AW1035" s="41" t="s">
        <v>166</v>
      </c>
      <c r="AX1035" s="41" t="s">
        <v>167</v>
      </c>
      <c r="AY1035" s="41">
        <v>369</v>
      </c>
      <c r="AZ1035" s="43" t="s">
        <v>168</v>
      </c>
      <c r="BA1035" s="62" t="s">
        <v>5707</v>
      </c>
      <c r="BB1035" s="62" t="s">
        <v>5707</v>
      </c>
      <c r="BC1035" s="67" t="s">
        <v>1182</v>
      </c>
      <c r="BD1035" s="67" t="s">
        <v>1182</v>
      </c>
      <c r="BE1035" s="41" t="s">
        <v>172</v>
      </c>
      <c r="BF1035" s="52">
        <v>44165</v>
      </c>
      <c r="BG1035" s="52">
        <v>44175</v>
      </c>
      <c r="BH1035" s="41" t="s">
        <v>157</v>
      </c>
    </row>
    <row r="1036" spans="1:60" s="21" customFormat="1" ht="45" x14ac:dyDescent="0.25">
      <c r="A1036" s="41">
        <v>2020</v>
      </c>
      <c r="B1036" s="52">
        <v>44136</v>
      </c>
      <c r="C1036" s="52">
        <v>44165</v>
      </c>
      <c r="D1036" s="41" t="s">
        <v>137</v>
      </c>
      <c r="E1036" s="41" t="s">
        <v>138</v>
      </c>
      <c r="F1036" s="41">
        <v>1004</v>
      </c>
      <c r="G1036" s="41" t="s">
        <v>3273</v>
      </c>
      <c r="H1036" s="55" t="s">
        <v>3239</v>
      </c>
      <c r="I1036" s="52">
        <v>43655</v>
      </c>
      <c r="J1036" s="45" t="s">
        <v>3274</v>
      </c>
      <c r="K1036" s="41">
        <v>1004</v>
      </c>
      <c r="L1036" s="52">
        <v>43664</v>
      </c>
      <c r="M1036" s="41">
        <v>1004</v>
      </c>
      <c r="N1036" s="41" t="s">
        <v>507</v>
      </c>
      <c r="O1036" s="57" t="s">
        <v>3275</v>
      </c>
      <c r="P1036" s="57" t="s">
        <v>3276</v>
      </c>
      <c r="Q1036" s="57" t="s">
        <v>3277</v>
      </c>
      <c r="R1036" s="41" t="s">
        <v>1229</v>
      </c>
      <c r="S1036" s="41" t="s">
        <v>1230</v>
      </c>
      <c r="T1036" s="41" t="s">
        <v>1231</v>
      </c>
      <c r="U1036" s="41" t="s">
        <v>3278</v>
      </c>
      <c r="V1036" s="41" t="s">
        <v>1233</v>
      </c>
      <c r="W1036" s="59" t="s">
        <v>151</v>
      </c>
      <c r="X1036" s="41" t="s">
        <v>152</v>
      </c>
      <c r="Y1036" s="41" t="s">
        <v>153</v>
      </c>
      <c r="Z1036" s="41" t="s">
        <v>154</v>
      </c>
      <c r="AA1036" s="41" t="s">
        <v>3283</v>
      </c>
      <c r="AB1036" s="52">
        <v>43699</v>
      </c>
      <c r="AC1036" s="53">
        <f t="shared" si="58"/>
        <v>750084.25862068974</v>
      </c>
      <c r="AD1036" s="53">
        <v>870097.74</v>
      </c>
      <c r="AE1036" s="54">
        <v>0</v>
      </c>
      <c r="AF1036" s="54">
        <v>0</v>
      </c>
      <c r="AG1036" s="41" t="s">
        <v>156</v>
      </c>
      <c r="AH1036" s="41" t="s">
        <v>157</v>
      </c>
      <c r="AI1036" s="41" t="s">
        <v>158</v>
      </c>
      <c r="AJ1036" s="41" t="s">
        <v>159</v>
      </c>
      <c r="AK1036" s="40">
        <v>43704</v>
      </c>
      <c r="AL1036" s="40">
        <v>43798</v>
      </c>
      <c r="AM1036" s="55" t="s">
        <v>3284</v>
      </c>
      <c r="AN1036" s="55" t="s">
        <v>161</v>
      </c>
      <c r="AO1036" s="41">
        <v>369</v>
      </c>
      <c r="AP1036" s="41" t="s">
        <v>2994</v>
      </c>
      <c r="AQ1036" s="41" t="s">
        <v>3023</v>
      </c>
      <c r="AR1036" s="41" t="s">
        <v>3023</v>
      </c>
      <c r="AS1036" s="41" t="s">
        <v>3285</v>
      </c>
      <c r="AT1036" s="41" t="s">
        <v>3286</v>
      </c>
      <c r="AU1036" s="55" t="s">
        <v>161</v>
      </c>
      <c r="AV1036" s="41" t="s">
        <v>157</v>
      </c>
      <c r="AW1036" s="41" t="s">
        <v>166</v>
      </c>
      <c r="AX1036" s="41" t="s">
        <v>167</v>
      </c>
      <c r="AY1036" s="41">
        <v>369</v>
      </c>
      <c r="AZ1036" s="43" t="s">
        <v>168</v>
      </c>
      <c r="BA1036" s="62" t="s">
        <v>5707</v>
      </c>
      <c r="BB1036" s="62" t="s">
        <v>5707</v>
      </c>
      <c r="BC1036" s="67" t="s">
        <v>1182</v>
      </c>
      <c r="BD1036" s="67" t="s">
        <v>1182</v>
      </c>
      <c r="BE1036" s="41" t="s">
        <v>172</v>
      </c>
      <c r="BF1036" s="52">
        <v>44165</v>
      </c>
      <c r="BG1036" s="52">
        <v>44175</v>
      </c>
      <c r="BH1036" s="41" t="s">
        <v>157</v>
      </c>
    </row>
    <row r="1037" spans="1:60" s="21" customFormat="1" ht="45" x14ac:dyDescent="0.25">
      <c r="A1037" s="41">
        <v>2020</v>
      </c>
      <c r="B1037" s="52">
        <v>44136</v>
      </c>
      <c r="C1037" s="52">
        <v>44165</v>
      </c>
      <c r="D1037" s="41" t="s">
        <v>137</v>
      </c>
      <c r="E1037" s="41" t="s">
        <v>138</v>
      </c>
      <c r="F1037" s="41">
        <v>1005</v>
      </c>
      <c r="G1037" s="41" t="s">
        <v>3273</v>
      </c>
      <c r="H1037" s="55" t="s">
        <v>3239</v>
      </c>
      <c r="I1037" s="52">
        <v>43655</v>
      </c>
      <c r="J1037" s="45" t="s">
        <v>3274</v>
      </c>
      <c r="K1037" s="41">
        <v>1005</v>
      </c>
      <c r="L1037" s="52">
        <v>43664</v>
      </c>
      <c r="M1037" s="41">
        <v>1005</v>
      </c>
      <c r="N1037" s="41" t="s">
        <v>507</v>
      </c>
      <c r="O1037" s="57" t="s">
        <v>3275</v>
      </c>
      <c r="P1037" s="57" t="s">
        <v>3276</v>
      </c>
      <c r="Q1037" s="57" t="s">
        <v>3277</v>
      </c>
      <c r="R1037" s="41" t="s">
        <v>1229</v>
      </c>
      <c r="S1037" s="41" t="s">
        <v>1230</v>
      </c>
      <c r="T1037" s="41" t="s">
        <v>1231</v>
      </c>
      <c r="U1037" s="41" t="s">
        <v>3278</v>
      </c>
      <c r="V1037" s="41" t="s">
        <v>1233</v>
      </c>
      <c r="W1037" s="59" t="s">
        <v>151</v>
      </c>
      <c r="X1037" s="41" t="s">
        <v>152</v>
      </c>
      <c r="Y1037" s="41" t="s">
        <v>153</v>
      </c>
      <c r="Z1037" s="41" t="s">
        <v>154</v>
      </c>
      <c r="AA1037" s="41" t="s">
        <v>3287</v>
      </c>
      <c r="AB1037" s="52">
        <v>43699</v>
      </c>
      <c r="AC1037" s="53">
        <f t="shared" si="58"/>
        <v>700728.76724137936</v>
      </c>
      <c r="AD1037" s="53">
        <v>812845.37</v>
      </c>
      <c r="AE1037" s="54">
        <v>0</v>
      </c>
      <c r="AF1037" s="54">
        <v>0</v>
      </c>
      <c r="AG1037" s="41" t="s">
        <v>156</v>
      </c>
      <c r="AH1037" s="41" t="s">
        <v>157</v>
      </c>
      <c r="AI1037" s="41" t="s">
        <v>158</v>
      </c>
      <c r="AJ1037" s="41" t="s">
        <v>159</v>
      </c>
      <c r="AK1037" s="40">
        <v>43704</v>
      </c>
      <c r="AL1037" s="40">
        <v>43798</v>
      </c>
      <c r="AM1037" s="55" t="s">
        <v>3288</v>
      </c>
      <c r="AN1037" s="55" t="s">
        <v>161</v>
      </c>
      <c r="AO1037" s="41">
        <v>370</v>
      </c>
      <c r="AP1037" s="41" t="s">
        <v>2994</v>
      </c>
      <c r="AQ1037" s="41" t="s">
        <v>3023</v>
      </c>
      <c r="AR1037" s="41" t="s">
        <v>3023</v>
      </c>
      <c r="AS1037" s="41" t="s">
        <v>3289</v>
      </c>
      <c r="AT1037" s="41" t="s">
        <v>3290</v>
      </c>
      <c r="AU1037" s="55" t="s">
        <v>161</v>
      </c>
      <c r="AV1037" s="41" t="s">
        <v>157</v>
      </c>
      <c r="AW1037" s="41" t="s">
        <v>166</v>
      </c>
      <c r="AX1037" s="41" t="s">
        <v>167</v>
      </c>
      <c r="AY1037" s="41">
        <v>370</v>
      </c>
      <c r="AZ1037" s="43" t="s">
        <v>168</v>
      </c>
      <c r="BA1037" s="62" t="s">
        <v>5707</v>
      </c>
      <c r="BB1037" s="62" t="s">
        <v>5707</v>
      </c>
      <c r="BC1037" s="67" t="s">
        <v>1182</v>
      </c>
      <c r="BD1037" s="67" t="s">
        <v>1182</v>
      </c>
      <c r="BE1037" s="41" t="s">
        <v>172</v>
      </c>
      <c r="BF1037" s="52">
        <v>44165</v>
      </c>
      <c r="BG1037" s="52">
        <v>44175</v>
      </c>
      <c r="BH1037" s="41" t="s">
        <v>157</v>
      </c>
    </row>
    <row r="1038" spans="1:60" s="21" customFormat="1" ht="45" x14ac:dyDescent="0.25">
      <c r="A1038" s="41">
        <v>2020</v>
      </c>
      <c r="B1038" s="52">
        <v>44136</v>
      </c>
      <c r="C1038" s="52">
        <v>44165</v>
      </c>
      <c r="D1038" s="41" t="s">
        <v>137</v>
      </c>
      <c r="E1038" s="41" t="s">
        <v>138</v>
      </c>
      <c r="F1038" s="41">
        <v>1006</v>
      </c>
      <c r="G1038" s="41" t="s">
        <v>3273</v>
      </c>
      <c r="H1038" s="55" t="s">
        <v>3239</v>
      </c>
      <c r="I1038" s="52">
        <v>43655</v>
      </c>
      <c r="J1038" s="45" t="s">
        <v>3274</v>
      </c>
      <c r="K1038" s="41">
        <v>1006</v>
      </c>
      <c r="L1038" s="52">
        <v>43664</v>
      </c>
      <c r="M1038" s="41">
        <v>1006</v>
      </c>
      <c r="N1038" s="41" t="s">
        <v>507</v>
      </c>
      <c r="O1038" s="57" t="s">
        <v>3275</v>
      </c>
      <c r="P1038" s="57" t="s">
        <v>3276</v>
      </c>
      <c r="Q1038" s="57" t="s">
        <v>3277</v>
      </c>
      <c r="R1038" s="41" t="s">
        <v>1229</v>
      </c>
      <c r="S1038" s="41" t="s">
        <v>1230</v>
      </c>
      <c r="T1038" s="41" t="s">
        <v>1231</v>
      </c>
      <c r="U1038" s="41" t="s">
        <v>3278</v>
      </c>
      <c r="V1038" s="41" t="s">
        <v>1233</v>
      </c>
      <c r="W1038" s="59" t="s">
        <v>151</v>
      </c>
      <c r="X1038" s="41" t="s">
        <v>152</v>
      </c>
      <c r="Y1038" s="41" t="s">
        <v>153</v>
      </c>
      <c r="Z1038" s="41" t="s">
        <v>154</v>
      </c>
      <c r="AA1038" s="41" t="s">
        <v>3287</v>
      </c>
      <c r="AB1038" s="52">
        <v>43699</v>
      </c>
      <c r="AC1038" s="53">
        <f t="shared" si="58"/>
        <v>700728.76724137936</v>
      </c>
      <c r="AD1038" s="53">
        <v>812845.37</v>
      </c>
      <c r="AE1038" s="54">
        <v>0</v>
      </c>
      <c r="AF1038" s="54">
        <v>0</v>
      </c>
      <c r="AG1038" s="41" t="s">
        <v>156</v>
      </c>
      <c r="AH1038" s="41" t="s">
        <v>157</v>
      </c>
      <c r="AI1038" s="41" t="s">
        <v>158</v>
      </c>
      <c r="AJ1038" s="41" t="s">
        <v>159</v>
      </c>
      <c r="AK1038" s="40">
        <v>43704</v>
      </c>
      <c r="AL1038" s="40">
        <v>43798</v>
      </c>
      <c r="AM1038" s="55" t="s">
        <v>3288</v>
      </c>
      <c r="AN1038" s="55" t="s">
        <v>161</v>
      </c>
      <c r="AO1038" s="41">
        <v>370</v>
      </c>
      <c r="AP1038" s="41" t="s">
        <v>2994</v>
      </c>
      <c r="AQ1038" s="41" t="s">
        <v>3023</v>
      </c>
      <c r="AR1038" s="41" t="s">
        <v>3023</v>
      </c>
      <c r="AS1038" s="41" t="s">
        <v>3289</v>
      </c>
      <c r="AT1038" s="41" t="s">
        <v>3290</v>
      </c>
      <c r="AU1038" s="55" t="s">
        <v>161</v>
      </c>
      <c r="AV1038" s="41" t="s">
        <v>157</v>
      </c>
      <c r="AW1038" s="41" t="s">
        <v>166</v>
      </c>
      <c r="AX1038" s="41" t="s">
        <v>167</v>
      </c>
      <c r="AY1038" s="41">
        <v>370</v>
      </c>
      <c r="AZ1038" s="43" t="s">
        <v>168</v>
      </c>
      <c r="BA1038" s="62" t="s">
        <v>5707</v>
      </c>
      <c r="BB1038" s="62" t="s">
        <v>5707</v>
      </c>
      <c r="BC1038" s="67" t="s">
        <v>1182</v>
      </c>
      <c r="BD1038" s="67" t="s">
        <v>1182</v>
      </c>
      <c r="BE1038" s="41" t="s">
        <v>172</v>
      </c>
      <c r="BF1038" s="52">
        <v>44165</v>
      </c>
      <c r="BG1038" s="52">
        <v>44175</v>
      </c>
      <c r="BH1038" s="41" t="s">
        <v>157</v>
      </c>
    </row>
    <row r="1039" spans="1:60" s="21" customFormat="1" ht="45" x14ac:dyDescent="0.25">
      <c r="A1039" s="41">
        <v>2020</v>
      </c>
      <c r="B1039" s="52">
        <v>44136</v>
      </c>
      <c r="C1039" s="52">
        <v>44165</v>
      </c>
      <c r="D1039" s="41" t="s">
        <v>137</v>
      </c>
      <c r="E1039" s="41" t="s">
        <v>138</v>
      </c>
      <c r="F1039" s="41">
        <v>1007</v>
      </c>
      <c r="G1039" s="41" t="s">
        <v>3273</v>
      </c>
      <c r="H1039" s="55" t="s">
        <v>3239</v>
      </c>
      <c r="I1039" s="52">
        <v>43655</v>
      </c>
      <c r="J1039" s="45" t="s">
        <v>3274</v>
      </c>
      <c r="K1039" s="41">
        <v>1007</v>
      </c>
      <c r="L1039" s="52">
        <v>43664</v>
      </c>
      <c r="M1039" s="41">
        <v>1007</v>
      </c>
      <c r="N1039" s="41" t="s">
        <v>507</v>
      </c>
      <c r="O1039" s="57" t="s">
        <v>3275</v>
      </c>
      <c r="P1039" s="57" t="s">
        <v>3276</v>
      </c>
      <c r="Q1039" s="57" t="s">
        <v>3277</v>
      </c>
      <c r="R1039" s="41" t="s">
        <v>1229</v>
      </c>
      <c r="S1039" s="41" t="s">
        <v>1230</v>
      </c>
      <c r="T1039" s="41" t="s">
        <v>1231</v>
      </c>
      <c r="U1039" s="41" t="s">
        <v>3278</v>
      </c>
      <c r="V1039" s="41" t="s">
        <v>1233</v>
      </c>
      <c r="W1039" s="59" t="s">
        <v>151</v>
      </c>
      <c r="X1039" s="41" t="s">
        <v>152</v>
      </c>
      <c r="Y1039" s="41" t="s">
        <v>153</v>
      </c>
      <c r="Z1039" s="41" t="s">
        <v>154</v>
      </c>
      <c r="AA1039" s="41" t="s">
        <v>3287</v>
      </c>
      <c r="AB1039" s="52">
        <v>43699</v>
      </c>
      <c r="AC1039" s="53">
        <f t="shared" si="58"/>
        <v>700728.76724137936</v>
      </c>
      <c r="AD1039" s="53">
        <v>812845.37</v>
      </c>
      <c r="AE1039" s="54">
        <v>0</v>
      </c>
      <c r="AF1039" s="54">
        <v>0</v>
      </c>
      <c r="AG1039" s="41" t="s">
        <v>156</v>
      </c>
      <c r="AH1039" s="41" t="s">
        <v>157</v>
      </c>
      <c r="AI1039" s="41" t="s">
        <v>158</v>
      </c>
      <c r="AJ1039" s="41" t="s">
        <v>159</v>
      </c>
      <c r="AK1039" s="40">
        <v>43704</v>
      </c>
      <c r="AL1039" s="40">
        <v>43798</v>
      </c>
      <c r="AM1039" s="55" t="s">
        <v>3288</v>
      </c>
      <c r="AN1039" s="55" t="s">
        <v>161</v>
      </c>
      <c r="AO1039" s="41">
        <v>370</v>
      </c>
      <c r="AP1039" s="41" t="s">
        <v>2994</v>
      </c>
      <c r="AQ1039" s="41" t="s">
        <v>3023</v>
      </c>
      <c r="AR1039" s="41" t="s">
        <v>3023</v>
      </c>
      <c r="AS1039" s="41" t="s">
        <v>3289</v>
      </c>
      <c r="AT1039" s="41" t="s">
        <v>3290</v>
      </c>
      <c r="AU1039" s="55" t="s">
        <v>161</v>
      </c>
      <c r="AV1039" s="41" t="s">
        <v>157</v>
      </c>
      <c r="AW1039" s="41" t="s">
        <v>166</v>
      </c>
      <c r="AX1039" s="41" t="s">
        <v>167</v>
      </c>
      <c r="AY1039" s="41">
        <v>370</v>
      </c>
      <c r="AZ1039" s="43" t="s">
        <v>168</v>
      </c>
      <c r="BA1039" s="62" t="s">
        <v>5707</v>
      </c>
      <c r="BB1039" s="62" t="s">
        <v>5707</v>
      </c>
      <c r="BC1039" s="67" t="s">
        <v>1182</v>
      </c>
      <c r="BD1039" s="67" t="s">
        <v>1182</v>
      </c>
      <c r="BE1039" s="41" t="s">
        <v>172</v>
      </c>
      <c r="BF1039" s="52">
        <v>44165</v>
      </c>
      <c r="BG1039" s="52">
        <v>44175</v>
      </c>
      <c r="BH1039" s="41" t="s">
        <v>157</v>
      </c>
    </row>
    <row r="1040" spans="1:60" s="21" customFormat="1" ht="45" x14ac:dyDescent="0.25">
      <c r="A1040" s="41">
        <v>2020</v>
      </c>
      <c r="B1040" s="52">
        <v>44136</v>
      </c>
      <c r="C1040" s="52">
        <v>44165</v>
      </c>
      <c r="D1040" s="41" t="s">
        <v>137</v>
      </c>
      <c r="E1040" s="41" t="s">
        <v>138</v>
      </c>
      <c r="F1040" s="41">
        <v>1008</v>
      </c>
      <c r="G1040" s="41" t="s">
        <v>3273</v>
      </c>
      <c r="H1040" s="55" t="s">
        <v>3239</v>
      </c>
      <c r="I1040" s="52">
        <v>43655</v>
      </c>
      <c r="J1040" s="45" t="s">
        <v>3274</v>
      </c>
      <c r="K1040" s="41">
        <v>1008</v>
      </c>
      <c r="L1040" s="52">
        <v>43664</v>
      </c>
      <c r="M1040" s="41">
        <v>1008</v>
      </c>
      <c r="N1040" s="41" t="s">
        <v>507</v>
      </c>
      <c r="O1040" s="57" t="s">
        <v>3275</v>
      </c>
      <c r="P1040" s="57" t="s">
        <v>3276</v>
      </c>
      <c r="Q1040" s="57" t="s">
        <v>3277</v>
      </c>
      <c r="R1040" s="41" t="s">
        <v>1229</v>
      </c>
      <c r="S1040" s="41" t="s">
        <v>1230</v>
      </c>
      <c r="T1040" s="41" t="s">
        <v>1231</v>
      </c>
      <c r="U1040" s="41" t="s">
        <v>3278</v>
      </c>
      <c r="V1040" s="41" t="s">
        <v>1233</v>
      </c>
      <c r="W1040" s="59" t="s">
        <v>151</v>
      </c>
      <c r="X1040" s="41" t="s">
        <v>152</v>
      </c>
      <c r="Y1040" s="41" t="s">
        <v>153</v>
      </c>
      <c r="Z1040" s="41" t="s">
        <v>154</v>
      </c>
      <c r="AA1040" s="41" t="s">
        <v>3287</v>
      </c>
      <c r="AB1040" s="52">
        <v>43699</v>
      </c>
      <c r="AC1040" s="53">
        <f t="shared" si="58"/>
        <v>700728.76724137936</v>
      </c>
      <c r="AD1040" s="53">
        <v>812845.37</v>
      </c>
      <c r="AE1040" s="54">
        <v>0</v>
      </c>
      <c r="AF1040" s="54">
        <v>0</v>
      </c>
      <c r="AG1040" s="41" t="s">
        <v>156</v>
      </c>
      <c r="AH1040" s="41" t="s">
        <v>157</v>
      </c>
      <c r="AI1040" s="41" t="s">
        <v>158</v>
      </c>
      <c r="AJ1040" s="41" t="s">
        <v>159</v>
      </c>
      <c r="AK1040" s="40">
        <v>43704</v>
      </c>
      <c r="AL1040" s="40">
        <v>43798</v>
      </c>
      <c r="AM1040" s="55" t="s">
        <v>3288</v>
      </c>
      <c r="AN1040" s="55" t="s">
        <v>161</v>
      </c>
      <c r="AO1040" s="41">
        <v>370</v>
      </c>
      <c r="AP1040" s="41" t="s">
        <v>2994</v>
      </c>
      <c r="AQ1040" s="41" t="s">
        <v>3023</v>
      </c>
      <c r="AR1040" s="41" t="s">
        <v>3023</v>
      </c>
      <c r="AS1040" s="41" t="s">
        <v>3289</v>
      </c>
      <c r="AT1040" s="41" t="s">
        <v>3290</v>
      </c>
      <c r="AU1040" s="55" t="s">
        <v>161</v>
      </c>
      <c r="AV1040" s="41" t="s">
        <v>157</v>
      </c>
      <c r="AW1040" s="41" t="s">
        <v>166</v>
      </c>
      <c r="AX1040" s="41" t="s">
        <v>167</v>
      </c>
      <c r="AY1040" s="41">
        <v>370</v>
      </c>
      <c r="AZ1040" s="43" t="s">
        <v>168</v>
      </c>
      <c r="BA1040" s="62" t="s">
        <v>5707</v>
      </c>
      <c r="BB1040" s="62" t="s">
        <v>5707</v>
      </c>
      <c r="BC1040" s="67" t="s">
        <v>1182</v>
      </c>
      <c r="BD1040" s="67" t="s">
        <v>1182</v>
      </c>
      <c r="BE1040" s="41" t="s">
        <v>172</v>
      </c>
      <c r="BF1040" s="52">
        <v>44165</v>
      </c>
      <c r="BG1040" s="52">
        <v>44175</v>
      </c>
      <c r="BH1040" s="41" t="s">
        <v>157</v>
      </c>
    </row>
    <row r="1041" spans="1:60" s="21" customFormat="1" ht="45" x14ac:dyDescent="0.25">
      <c r="A1041" s="41">
        <v>2020</v>
      </c>
      <c r="B1041" s="52">
        <v>44136</v>
      </c>
      <c r="C1041" s="52">
        <v>44165</v>
      </c>
      <c r="D1041" s="41" t="s">
        <v>137</v>
      </c>
      <c r="E1041" s="41" t="s">
        <v>138</v>
      </c>
      <c r="F1041" s="41">
        <v>1009</v>
      </c>
      <c r="G1041" s="41" t="s">
        <v>3273</v>
      </c>
      <c r="H1041" s="55" t="s">
        <v>3239</v>
      </c>
      <c r="I1041" s="52">
        <v>43655</v>
      </c>
      <c r="J1041" s="45" t="s">
        <v>3274</v>
      </c>
      <c r="K1041" s="41">
        <v>1009</v>
      </c>
      <c r="L1041" s="52">
        <v>43664</v>
      </c>
      <c r="M1041" s="41">
        <v>1009</v>
      </c>
      <c r="N1041" s="41" t="s">
        <v>507</v>
      </c>
      <c r="O1041" s="57" t="s">
        <v>3275</v>
      </c>
      <c r="P1041" s="57" t="s">
        <v>3276</v>
      </c>
      <c r="Q1041" s="57" t="s">
        <v>3277</v>
      </c>
      <c r="R1041" s="41" t="s">
        <v>1229</v>
      </c>
      <c r="S1041" s="41" t="s">
        <v>1230</v>
      </c>
      <c r="T1041" s="41" t="s">
        <v>1231</v>
      </c>
      <c r="U1041" s="41" t="s">
        <v>3278</v>
      </c>
      <c r="V1041" s="41" t="s">
        <v>1233</v>
      </c>
      <c r="W1041" s="59" t="s">
        <v>151</v>
      </c>
      <c r="X1041" s="41" t="s">
        <v>152</v>
      </c>
      <c r="Y1041" s="41" t="s">
        <v>153</v>
      </c>
      <c r="Z1041" s="41" t="s">
        <v>154</v>
      </c>
      <c r="AA1041" s="41" t="s">
        <v>3287</v>
      </c>
      <c r="AB1041" s="52">
        <v>43699</v>
      </c>
      <c r="AC1041" s="53">
        <f t="shared" si="58"/>
        <v>700728.76724137936</v>
      </c>
      <c r="AD1041" s="53">
        <v>812845.37</v>
      </c>
      <c r="AE1041" s="54">
        <v>0</v>
      </c>
      <c r="AF1041" s="54">
        <v>0</v>
      </c>
      <c r="AG1041" s="41" t="s">
        <v>156</v>
      </c>
      <c r="AH1041" s="41" t="s">
        <v>157</v>
      </c>
      <c r="AI1041" s="41" t="s">
        <v>158</v>
      </c>
      <c r="AJ1041" s="41" t="s">
        <v>159</v>
      </c>
      <c r="AK1041" s="40">
        <v>43704</v>
      </c>
      <c r="AL1041" s="40">
        <v>43798</v>
      </c>
      <c r="AM1041" s="55" t="s">
        <v>3288</v>
      </c>
      <c r="AN1041" s="55" t="s">
        <v>161</v>
      </c>
      <c r="AO1041" s="41">
        <v>370</v>
      </c>
      <c r="AP1041" s="41" t="s">
        <v>2994</v>
      </c>
      <c r="AQ1041" s="41" t="s">
        <v>3023</v>
      </c>
      <c r="AR1041" s="41" t="s">
        <v>3023</v>
      </c>
      <c r="AS1041" s="41" t="s">
        <v>3289</v>
      </c>
      <c r="AT1041" s="41" t="s">
        <v>3290</v>
      </c>
      <c r="AU1041" s="55" t="s">
        <v>161</v>
      </c>
      <c r="AV1041" s="41" t="s">
        <v>157</v>
      </c>
      <c r="AW1041" s="41" t="s">
        <v>166</v>
      </c>
      <c r="AX1041" s="41" t="s">
        <v>167</v>
      </c>
      <c r="AY1041" s="41">
        <v>370</v>
      </c>
      <c r="AZ1041" s="43" t="s">
        <v>168</v>
      </c>
      <c r="BA1041" s="62" t="s">
        <v>5707</v>
      </c>
      <c r="BB1041" s="62" t="s">
        <v>5707</v>
      </c>
      <c r="BC1041" s="67" t="s">
        <v>1182</v>
      </c>
      <c r="BD1041" s="67" t="s">
        <v>1182</v>
      </c>
      <c r="BE1041" s="41" t="s">
        <v>172</v>
      </c>
      <c r="BF1041" s="52">
        <v>44165</v>
      </c>
      <c r="BG1041" s="52">
        <v>44175</v>
      </c>
      <c r="BH1041" s="41" t="s">
        <v>157</v>
      </c>
    </row>
    <row r="1042" spans="1:60" s="21" customFormat="1" ht="67.5" x14ac:dyDescent="0.25">
      <c r="A1042" s="41">
        <v>2020</v>
      </c>
      <c r="B1042" s="52">
        <v>44136</v>
      </c>
      <c r="C1042" s="52">
        <v>44165</v>
      </c>
      <c r="D1042" s="41" t="s">
        <v>137</v>
      </c>
      <c r="E1042" s="41" t="s">
        <v>138</v>
      </c>
      <c r="F1042" s="41">
        <v>1010</v>
      </c>
      <c r="G1042" s="41" t="s">
        <v>3291</v>
      </c>
      <c r="H1042" s="55" t="s">
        <v>3239</v>
      </c>
      <c r="I1042" s="52">
        <v>43655</v>
      </c>
      <c r="J1042" s="45" t="s">
        <v>3292</v>
      </c>
      <c r="K1042" s="41">
        <v>1010</v>
      </c>
      <c r="L1042" s="52">
        <v>43664</v>
      </c>
      <c r="M1042" s="41">
        <v>1010</v>
      </c>
      <c r="N1042" s="41" t="s">
        <v>507</v>
      </c>
      <c r="O1042" s="57" t="s">
        <v>3293</v>
      </c>
      <c r="P1042" s="57" t="s">
        <v>1839</v>
      </c>
      <c r="Q1042" s="57" t="s">
        <v>1840</v>
      </c>
      <c r="R1042" s="41" t="s">
        <v>1745</v>
      </c>
      <c r="S1042" s="41" t="s">
        <v>336</v>
      </c>
      <c r="T1042" s="41" t="s">
        <v>1746</v>
      </c>
      <c r="U1042" s="41" t="s">
        <v>149</v>
      </c>
      <c r="V1042" s="41" t="s">
        <v>1747</v>
      </c>
      <c r="W1042" s="59" t="s">
        <v>151</v>
      </c>
      <c r="X1042" s="41" t="s">
        <v>152</v>
      </c>
      <c r="Y1042" s="41" t="s">
        <v>153</v>
      </c>
      <c r="Z1042" s="41" t="s">
        <v>154</v>
      </c>
      <c r="AA1042" s="41" t="s">
        <v>3294</v>
      </c>
      <c r="AB1042" s="52">
        <v>43699</v>
      </c>
      <c r="AC1042" s="53">
        <f t="shared" si="58"/>
        <v>628184.48275862075</v>
      </c>
      <c r="AD1042" s="53">
        <v>728694</v>
      </c>
      <c r="AE1042" s="54">
        <v>0</v>
      </c>
      <c r="AF1042" s="54">
        <v>0</v>
      </c>
      <c r="AG1042" s="41" t="s">
        <v>156</v>
      </c>
      <c r="AH1042" s="41" t="s">
        <v>157</v>
      </c>
      <c r="AI1042" s="41" t="s">
        <v>158</v>
      </c>
      <c r="AJ1042" s="41" t="s">
        <v>159</v>
      </c>
      <c r="AK1042" s="40">
        <v>43704</v>
      </c>
      <c r="AL1042" s="40">
        <v>43798</v>
      </c>
      <c r="AM1042" s="55" t="s">
        <v>3295</v>
      </c>
      <c r="AN1042" s="55" t="s">
        <v>161</v>
      </c>
      <c r="AO1042" s="41">
        <v>371</v>
      </c>
      <c r="AP1042" s="41" t="s">
        <v>2994</v>
      </c>
      <c r="AQ1042" s="41" t="s">
        <v>3023</v>
      </c>
      <c r="AR1042" s="41" t="s">
        <v>3023</v>
      </c>
      <c r="AS1042" s="41" t="s">
        <v>3296</v>
      </c>
      <c r="AT1042" s="41" t="s">
        <v>3297</v>
      </c>
      <c r="AU1042" s="55" t="s">
        <v>161</v>
      </c>
      <c r="AV1042" s="41" t="s">
        <v>157</v>
      </c>
      <c r="AW1042" s="41" t="s">
        <v>166</v>
      </c>
      <c r="AX1042" s="41" t="s">
        <v>167</v>
      </c>
      <c r="AY1042" s="41">
        <v>371</v>
      </c>
      <c r="AZ1042" s="43" t="s">
        <v>168</v>
      </c>
      <c r="BA1042" s="62" t="s">
        <v>5707</v>
      </c>
      <c r="BB1042" s="62" t="s">
        <v>5707</v>
      </c>
      <c r="BC1042" s="67" t="s">
        <v>1182</v>
      </c>
      <c r="BD1042" s="67" t="s">
        <v>3298</v>
      </c>
      <c r="BE1042" s="41" t="s">
        <v>172</v>
      </c>
      <c r="BF1042" s="52">
        <v>44165</v>
      </c>
      <c r="BG1042" s="52">
        <v>44175</v>
      </c>
      <c r="BH1042" s="41" t="s">
        <v>157</v>
      </c>
    </row>
    <row r="1043" spans="1:60" s="21" customFormat="1" ht="67.5" x14ac:dyDescent="0.25">
      <c r="A1043" s="41">
        <v>2020</v>
      </c>
      <c r="B1043" s="52">
        <v>44136</v>
      </c>
      <c r="C1043" s="52">
        <v>44165</v>
      </c>
      <c r="D1043" s="41" t="s">
        <v>137</v>
      </c>
      <c r="E1043" s="41" t="s">
        <v>138</v>
      </c>
      <c r="F1043" s="41">
        <v>1011</v>
      </c>
      <c r="G1043" s="41" t="s">
        <v>3291</v>
      </c>
      <c r="H1043" s="55" t="s">
        <v>3239</v>
      </c>
      <c r="I1043" s="52">
        <v>43655</v>
      </c>
      <c r="J1043" s="45" t="s">
        <v>3292</v>
      </c>
      <c r="K1043" s="41">
        <v>1011</v>
      </c>
      <c r="L1043" s="52">
        <v>43664</v>
      </c>
      <c r="M1043" s="41">
        <v>1011</v>
      </c>
      <c r="N1043" s="41" t="s">
        <v>507</v>
      </c>
      <c r="O1043" s="57" t="s">
        <v>3293</v>
      </c>
      <c r="P1043" s="57" t="s">
        <v>1839</v>
      </c>
      <c r="Q1043" s="57" t="s">
        <v>1840</v>
      </c>
      <c r="R1043" s="41" t="s">
        <v>1745</v>
      </c>
      <c r="S1043" s="41" t="s">
        <v>336</v>
      </c>
      <c r="T1043" s="41" t="s">
        <v>1746</v>
      </c>
      <c r="U1043" s="41" t="s">
        <v>149</v>
      </c>
      <c r="V1043" s="41" t="s">
        <v>1747</v>
      </c>
      <c r="W1043" s="59" t="s">
        <v>151</v>
      </c>
      <c r="X1043" s="41" t="s">
        <v>152</v>
      </c>
      <c r="Y1043" s="41" t="s">
        <v>153</v>
      </c>
      <c r="Z1043" s="41" t="s">
        <v>154</v>
      </c>
      <c r="AA1043" s="41" t="s">
        <v>3294</v>
      </c>
      <c r="AB1043" s="52">
        <v>43699</v>
      </c>
      <c r="AC1043" s="53">
        <f t="shared" si="58"/>
        <v>628184.48275862075</v>
      </c>
      <c r="AD1043" s="53">
        <v>728694</v>
      </c>
      <c r="AE1043" s="54">
        <v>0</v>
      </c>
      <c r="AF1043" s="54">
        <v>0</v>
      </c>
      <c r="AG1043" s="41" t="s">
        <v>156</v>
      </c>
      <c r="AH1043" s="41" t="s">
        <v>157</v>
      </c>
      <c r="AI1043" s="41" t="s">
        <v>158</v>
      </c>
      <c r="AJ1043" s="41" t="s">
        <v>159</v>
      </c>
      <c r="AK1043" s="40">
        <v>43704</v>
      </c>
      <c r="AL1043" s="40">
        <v>43798</v>
      </c>
      <c r="AM1043" s="55" t="s">
        <v>3295</v>
      </c>
      <c r="AN1043" s="55" t="s">
        <v>161</v>
      </c>
      <c r="AO1043" s="41">
        <v>371</v>
      </c>
      <c r="AP1043" s="41" t="s">
        <v>2994</v>
      </c>
      <c r="AQ1043" s="41" t="s">
        <v>3023</v>
      </c>
      <c r="AR1043" s="41" t="s">
        <v>3023</v>
      </c>
      <c r="AS1043" s="41" t="s">
        <v>3296</v>
      </c>
      <c r="AT1043" s="41" t="s">
        <v>3297</v>
      </c>
      <c r="AU1043" s="55" t="s">
        <v>161</v>
      </c>
      <c r="AV1043" s="41" t="s">
        <v>157</v>
      </c>
      <c r="AW1043" s="41" t="s">
        <v>166</v>
      </c>
      <c r="AX1043" s="41" t="s">
        <v>167</v>
      </c>
      <c r="AY1043" s="41">
        <v>371</v>
      </c>
      <c r="AZ1043" s="43" t="s">
        <v>168</v>
      </c>
      <c r="BA1043" s="62" t="s">
        <v>5707</v>
      </c>
      <c r="BB1043" s="62" t="s">
        <v>5707</v>
      </c>
      <c r="BC1043" s="67" t="s">
        <v>1182</v>
      </c>
      <c r="BD1043" s="67" t="s">
        <v>3298</v>
      </c>
      <c r="BE1043" s="41" t="s">
        <v>172</v>
      </c>
      <c r="BF1043" s="52">
        <v>44165</v>
      </c>
      <c r="BG1043" s="52">
        <v>44175</v>
      </c>
      <c r="BH1043" s="41" t="s">
        <v>157</v>
      </c>
    </row>
    <row r="1044" spans="1:60" s="21" customFormat="1" ht="67.5" x14ac:dyDescent="0.25">
      <c r="A1044" s="41">
        <v>2020</v>
      </c>
      <c r="B1044" s="52">
        <v>44136</v>
      </c>
      <c r="C1044" s="52">
        <v>44165</v>
      </c>
      <c r="D1044" s="41" t="s">
        <v>137</v>
      </c>
      <c r="E1044" s="41" t="s">
        <v>138</v>
      </c>
      <c r="F1044" s="41">
        <v>1012</v>
      </c>
      <c r="G1044" s="41" t="s">
        <v>3291</v>
      </c>
      <c r="H1044" s="55" t="s">
        <v>3239</v>
      </c>
      <c r="I1044" s="52">
        <v>43655</v>
      </c>
      <c r="J1044" s="45" t="s">
        <v>3292</v>
      </c>
      <c r="K1044" s="41">
        <v>1012</v>
      </c>
      <c r="L1044" s="52">
        <v>43664</v>
      </c>
      <c r="M1044" s="41">
        <v>1012</v>
      </c>
      <c r="N1044" s="41" t="s">
        <v>507</v>
      </c>
      <c r="O1044" s="57" t="s">
        <v>3293</v>
      </c>
      <c r="P1044" s="57" t="s">
        <v>1839</v>
      </c>
      <c r="Q1044" s="57" t="s">
        <v>1840</v>
      </c>
      <c r="R1044" s="41" t="s">
        <v>1745</v>
      </c>
      <c r="S1044" s="41" t="s">
        <v>336</v>
      </c>
      <c r="T1044" s="41" t="s">
        <v>1746</v>
      </c>
      <c r="U1044" s="41" t="s">
        <v>149</v>
      </c>
      <c r="V1044" s="41" t="s">
        <v>1747</v>
      </c>
      <c r="W1044" s="59" t="s">
        <v>151</v>
      </c>
      <c r="X1044" s="41" t="s">
        <v>152</v>
      </c>
      <c r="Y1044" s="41" t="s">
        <v>153</v>
      </c>
      <c r="Z1044" s="41" t="s">
        <v>154</v>
      </c>
      <c r="AA1044" s="41" t="s">
        <v>3294</v>
      </c>
      <c r="AB1044" s="52">
        <v>43699</v>
      </c>
      <c r="AC1044" s="53">
        <f t="shared" si="58"/>
        <v>628184.48275862075</v>
      </c>
      <c r="AD1044" s="53">
        <v>728694</v>
      </c>
      <c r="AE1044" s="54">
        <v>0</v>
      </c>
      <c r="AF1044" s="54">
        <v>0</v>
      </c>
      <c r="AG1044" s="41" t="s">
        <v>156</v>
      </c>
      <c r="AH1044" s="41" t="s">
        <v>157</v>
      </c>
      <c r="AI1044" s="41" t="s">
        <v>158</v>
      </c>
      <c r="AJ1044" s="41" t="s">
        <v>159</v>
      </c>
      <c r="AK1044" s="40">
        <v>43704</v>
      </c>
      <c r="AL1044" s="40">
        <v>43798</v>
      </c>
      <c r="AM1044" s="55" t="s">
        <v>3295</v>
      </c>
      <c r="AN1044" s="55" t="s">
        <v>161</v>
      </c>
      <c r="AO1044" s="41">
        <v>371</v>
      </c>
      <c r="AP1044" s="41" t="s">
        <v>2994</v>
      </c>
      <c r="AQ1044" s="41" t="s">
        <v>3023</v>
      </c>
      <c r="AR1044" s="41" t="s">
        <v>3023</v>
      </c>
      <c r="AS1044" s="41" t="s">
        <v>3296</v>
      </c>
      <c r="AT1044" s="41" t="s">
        <v>3297</v>
      </c>
      <c r="AU1044" s="55" t="s">
        <v>161</v>
      </c>
      <c r="AV1044" s="41" t="s">
        <v>157</v>
      </c>
      <c r="AW1044" s="41" t="s">
        <v>166</v>
      </c>
      <c r="AX1044" s="41" t="s">
        <v>167</v>
      </c>
      <c r="AY1044" s="41">
        <v>371</v>
      </c>
      <c r="AZ1044" s="43" t="s">
        <v>168</v>
      </c>
      <c r="BA1044" s="62" t="s">
        <v>5707</v>
      </c>
      <c r="BB1044" s="62" t="s">
        <v>5707</v>
      </c>
      <c r="BC1044" s="67" t="s">
        <v>1182</v>
      </c>
      <c r="BD1044" s="67" t="s">
        <v>3298</v>
      </c>
      <c r="BE1044" s="41" t="s">
        <v>172</v>
      </c>
      <c r="BF1044" s="52">
        <v>44165</v>
      </c>
      <c r="BG1044" s="52">
        <v>44175</v>
      </c>
      <c r="BH1044" s="41" t="s">
        <v>157</v>
      </c>
    </row>
    <row r="1045" spans="1:60" s="21" customFormat="1" ht="67.5" x14ac:dyDescent="0.25">
      <c r="A1045" s="41">
        <v>2020</v>
      </c>
      <c r="B1045" s="52">
        <v>44136</v>
      </c>
      <c r="C1045" s="52">
        <v>44165</v>
      </c>
      <c r="D1045" s="41" t="s">
        <v>137</v>
      </c>
      <c r="E1045" s="41" t="s">
        <v>138</v>
      </c>
      <c r="F1045" s="41">
        <v>1013</v>
      </c>
      <c r="G1045" s="41" t="s">
        <v>3291</v>
      </c>
      <c r="H1045" s="55" t="s">
        <v>3239</v>
      </c>
      <c r="I1045" s="52">
        <v>43655</v>
      </c>
      <c r="J1045" s="45" t="s">
        <v>3292</v>
      </c>
      <c r="K1045" s="41">
        <v>1013</v>
      </c>
      <c r="L1045" s="52">
        <v>43664</v>
      </c>
      <c r="M1045" s="41">
        <v>1013</v>
      </c>
      <c r="N1045" s="41" t="s">
        <v>507</v>
      </c>
      <c r="O1045" s="57" t="s">
        <v>3293</v>
      </c>
      <c r="P1045" s="57" t="s">
        <v>1839</v>
      </c>
      <c r="Q1045" s="57" t="s">
        <v>1840</v>
      </c>
      <c r="R1045" s="41" t="s">
        <v>1745</v>
      </c>
      <c r="S1045" s="41" t="s">
        <v>336</v>
      </c>
      <c r="T1045" s="41" t="s">
        <v>1746</v>
      </c>
      <c r="U1045" s="41" t="s">
        <v>149</v>
      </c>
      <c r="V1045" s="41" t="s">
        <v>1747</v>
      </c>
      <c r="W1045" s="59" t="s">
        <v>151</v>
      </c>
      <c r="X1045" s="41" t="s">
        <v>152</v>
      </c>
      <c r="Y1045" s="41" t="s">
        <v>153</v>
      </c>
      <c r="Z1045" s="41" t="s">
        <v>154</v>
      </c>
      <c r="AA1045" s="42" t="s">
        <v>3299</v>
      </c>
      <c r="AB1045" s="47">
        <v>43699</v>
      </c>
      <c r="AC1045" s="53">
        <f t="shared" si="58"/>
        <v>340353.47413793107</v>
      </c>
      <c r="AD1045" s="53">
        <v>394810.03</v>
      </c>
      <c r="AE1045" s="54">
        <v>0</v>
      </c>
      <c r="AF1045" s="54">
        <v>0</v>
      </c>
      <c r="AG1045" s="42" t="s">
        <v>156</v>
      </c>
      <c r="AH1045" s="42" t="s">
        <v>157</v>
      </c>
      <c r="AI1045" s="42" t="s">
        <v>158</v>
      </c>
      <c r="AJ1045" s="42" t="s">
        <v>159</v>
      </c>
      <c r="AK1045" s="47">
        <v>43704</v>
      </c>
      <c r="AL1045" s="47">
        <v>43798</v>
      </c>
      <c r="AM1045" s="60" t="s">
        <v>3300</v>
      </c>
      <c r="AN1045" s="60" t="s">
        <v>161</v>
      </c>
      <c r="AO1045" s="42">
        <v>372</v>
      </c>
      <c r="AP1045" s="42" t="s">
        <v>2994</v>
      </c>
      <c r="AQ1045" s="42" t="s">
        <v>3023</v>
      </c>
      <c r="AR1045" s="42" t="s">
        <v>3023</v>
      </c>
      <c r="AS1045" s="42" t="s">
        <v>3301</v>
      </c>
      <c r="AT1045" s="42" t="s">
        <v>3268</v>
      </c>
      <c r="AU1045" s="60" t="s">
        <v>161</v>
      </c>
      <c r="AV1045" s="42" t="s">
        <v>157</v>
      </c>
      <c r="AW1045" s="42" t="s">
        <v>166</v>
      </c>
      <c r="AX1045" s="41" t="s">
        <v>167</v>
      </c>
      <c r="AY1045" s="42">
        <v>372</v>
      </c>
      <c r="AZ1045" s="43" t="s">
        <v>168</v>
      </c>
      <c r="BA1045" s="62" t="s">
        <v>5707</v>
      </c>
      <c r="BB1045" s="62" t="s">
        <v>5707</v>
      </c>
      <c r="BC1045" s="67" t="s">
        <v>1182</v>
      </c>
      <c r="BD1045" s="67" t="s">
        <v>1182</v>
      </c>
      <c r="BE1045" s="41" t="s">
        <v>172</v>
      </c>
      <c r="BF1045" s="52">
        <v>44165</v>
      </c>
      <c r="BG1045" s="52">
        <v>44175</v>
      </c>
      <c r="BH1045" s="41" t="s">
        <v>157</v>
      </c>
    </row>
    <row r="1046" spans="1:60" s="21" customFormat="1" ht="67.5" x14ac:dyDescent="0.25">
      <c r="A1046" s="41">
        <v>2020</v>
      </c>
      <c r="B1046" s="52">
        <v>44136</v>
      </c>
      <c r="C1046" s="52">
        <v>44165</v>
      </c>
      <c r="D1046" s="41" t="s">
        <v>137</v>
      </c>
      <c r="E1046" s="41" t="s">
        <v>138</v>
      </c>
      <c r="F1046" s="41">
        <v>1014</v>
      </c>
      <c r="G1046" s="41" t="s">
        <v>3291</v>
      </c>
      <c r="H1046" s="55" t="s">
        <v>3239</v>
      </c>
      <c r="I1046" s="52">
        <v>43655</v>
      </c>
      <c r="J1046" s="45" t="s">
        <v>3292</v>
      </c>
      <c r="K1046" s="41">
        <v>1014</v>
      </c>
      <c r="L1046" s="52">
        <v>43664</v>
      </c>
      <c r="M1046" s="41">
        <v>1014</v>
      </c>
      <c r="N1046" s="41" t="s">
        <v>507</v>
      </c>
      <c r="O1046" s="57" t="s">
        <v>3293</v>
      </c>
      <c r="P1046" s="57" t="s">
        <v>1839</v>
      </c>
      <c r="Q1046" s="57" t="s">
        <v>1840</v>
      </c>
      <c r="R1046" s="41" t="s">
        <v>1745</v>
      </c>
      <c r="S1046" s="41" t="s">
        <v>336</v>
      </c>
      <c r="T1046" s="41" t="s">
        <v>1746</v>
      </c>
      <c r="U1046" s="41" t="s">
        <v>149</v>
      </c>
      <c r="V1046" s="41" t="s">
        <v>1747</v>
      </c>
      <c r="W1046" s="59" t="s">
        <v>151</v>
      </c>
      <c r="X1046" s="41" t="s">
        <v>152</v>
      </c>
      <c r="Y1046" s="41" t="s">
        <v>153</v>
      </c>
      <c r="Z1046" s="41" t="s">
        <v>154</v>
      </c>
      <c r="AA1046" s="42" t="s">
        <v>3299</v>
      </c>
      <c r="AB1046" s="47">
        <v>43699</v>
      </c>
      <c r="AC1046" s="53">
        <f t="shared" si="58"/>
        <v>340353.47413793107</v>
      </c>
      <c r="AD1046" s="53">
        <v>394810.03</v>
      </c>
      <c r="AE1046" s="54">
        <v>0</v>
      </c>
      <c r="AF1046" s="54">
        <v>0</v>
      </c>
      <c r="AG1046" s="42" t="s">
        <v>156</v>
      </c>
      <c r="AH1046" s="42" t="s">
        <v>157</v>
      </c>
      <c r="AI1046" s="42" t="s">
        <v>158</v>
      </c>
      <c r="AJ1046" s="42" t="s">
        <v>159</v>
      </c>
      <c r="AK1046" s="47">
        <v>43704</v>
      </c>
      <c r="AL1046" s="47">
        <v>43798</v>
      </c>
      <c r="AM1046" s="60" t="s">
        <v>3300</v>
      </c>
      <c r="AN1046" s="60" t="s">
        <v>161</v>
      </c>
      <c r="AO1046" s="42">
        <v>372</v>
      </c>
      <c r="AP1046" s="42" t="s">
        <v>2994</v>
      </c>
      <c r="AQ1046" s="42" t="s">
        <v>3023</v>
      </c>
      <c r="AR1046" s="42" t="s">
        <v>3023</v>
      </c>
      <c r="AS1046" s="42" t="s">
        <v>3301</v>
      </c>
      <c r="AT1046" s="42" t="s">
        <v>3268</v>
      </c>
      <c r="AU1046" s="60" t="s">
        <v>161</v>
      </c>
      <c r="AV1046" s="42" t="s">
        <v>157</v>
      </c>
      <c r="AW1046" s="42" t="s">
        <v>166</v>
      </c>
      <c r="AX1046" s="41" t="s">
        <v>167</v>
      </c>
      <c r="AY1046" s="42">
        <v>372</v>
      </c>
      <c r="AZ1046" s="43" t="s">
        <v>168</v>
      </c>
      <c r="BA1046" s="62" t="s">
        <v>5707</v>
      </c>
      <c r="BB1046" s="62" t="s">
        <v>5707</v>
      </c>
      <c r="BC1046" s="67" t="s">
        <v>1182</v>
      </c>
      <c r="BD1046" s="67" t="s">
        <v>1182</v>
      </c>
      <c r="BE1046" s="41" t="s">
        <v>172</v>
      </c>
      <c r="BF1046" s="52">
        <v>44165</v>
      </c>
      <c r="BG1046" s="52">
        <v>44175</v>
      </c>
      <c r="BH1046" s="41" t="s">
        <v>157</v>
      </c>
    </row>
    <row r="1047" spans="1:60" s="21" customFormat="1" ht="67.5" x14ac:dyDescent="0.25">
      <c r="A1047" s="41">
        <v>2020</v>
      </c>
      <c r="B1047" s="52">
        <v>44136</v>
      </c>
      <c r="C1047" s="52">
        <v>44165</v>
      </c>
      <c r="D1047" s="41" t="s">
        <v>137</v>
      </c>
      <c r="E1047" s="41" t="s">
        <v>138</v>
      </c>
      <c r="F1047" s="41">
        <v>1015</v>
      </c>
      <c r="G1047" s="41" t="s">
        <v>3291</v>
      </c>
      <c r="H1047" s="55" t="s">
        <v>3239</v>
      </c>
      <c r="I1047" s="52">
        <v>43655</v>
      </c>
      <c r="J1047" s="45" t="s">
        <v>3292</v>
      </c>
      <c r="K1047" s="41">
        <v>1015</v>
      </c>
      <c r="L1047" s="52">
        <v>43664</v>
      </c>
      <c r="M1047" s="41">
        <v>1015</v>
      </c>
      <c r="N1047" s="41" t="s">
        <v>507</v>
      </c>
      <c r="O1047" s="57" t="s">
        <v>3293</v>
      </c>
      <c r="P1047" s="57" t="s">
        <v>1839</v>
      </c>
      <c r="Q1047" s="57" t="s">
        <v>1840</v>
      </c>
      <c r="R1047" s="41" t="s">
        <v>1745</v>
      </c>
      <c r="S1047" s="41" t="s">
        <v>336</v>
      </c>
      <c r="T1047" s="41" t="s">
        <v>1746</v>
      </c>
      <c r="U1047" s="41" t="s">
        <v>149</v>
      </c>
      <c r="V1047" s="41" t="s">
        <v>1747</v>
      </c>
      <c r="W1047" s="59" t="s">
        <v>151</v>
      </c>
      <c r="X1047" s="41" t="s">
        <v>152</v>
      </c>
      <c r="Y1047" s="41" t="s">
        <v>153</v>
      </c>
      <c r="Z1047" s="41" t="s">
        <v>154</v>
      </c>
      <c r="AA1047" s="41" t="s">
        <v>3302</v>
      </c>
      <c r="AB1047" s="52">
        <v>43699</v>
      </c>
      <c r="AC1047" s="53">
        <f t="shared" si="58"/>
        <v>253485.08620689658</v>
      </c>
      <c r="AD1047" s="53">
        <v>294042.7</v>
      </c>
      <c r="AE1047" s="54">
        <v>0</v>
      </c>
      <c r="AF1047" s="54">
        <v>0</v>
      </c>
      <c r="AG1047" s="41" t="s">
        <v>156</v>
      </c>
      <c r="AH1047" s="41" t="s">
        <v>157</v>
      </c>
      <c r="AI1047" s="41" t="s">
        <v>158</v>
      </c>
      <c r="AJ1047" s="41" t="s">
        <v>159</v>
      </c>
      <c r="AK1047" s="40">
        <v>43704</v>
      </c>
      <c r="AL1047" s="40">
        <v>43798</v>
      </c>
      <c r="AM1047" s="55" t="s">
        <v>3303</v>
      </c>
      <c r="AN1047" s="55" t="s">
        <v>161</v>
      </c>
      <c r="AO1047" s="41">
        <v>373</v>
      </c>
      <c r="AP1047" s="41" t="s">
        <v>2994</v>
      </c>
      <c r="AQ1047" s="41" t="s">
        <v>3023</v>
      </c>
      <c r="AR1047" s="41" t="s">
        <v>3023</v>
      </c>
      <c r="AS1047" s="41" t="s">
        <v>3304</v>
      </c>
      <c r="AT1047" s="41" t="s">
        <v>3305</v>
      </c>
      <c r="AU1047" s="55" t="s">
        <v>161</v>
      </c>
      <c r="AV1047" s="41" t="s">
        <v>157</v>
      </c>
      <c r="AW1047" s="42" t="s">
        <v>166</v>
      </c>
      <c r="AX1047" s="41" t="s">
        <v>167</v>
      </c>
      <c r="AY1047" s="41">
        <v>373</v>
      </c>
      <c r="AZ1047" s="43" t="s">
        <v>168</v>
      </c>
      <c r="BA1047" s="62" t="s">
        <v>5707</v>
      </c>
      <c r="BB1047" s="62" t="s">
        <v>5707</v>
      </c>
      <c r="BC1047" s="67" t="s">
        <v>1182</v>
      </c>
      <c r="BD1047" s="67" t="s">
        <v>1182</v>
      </c>
      <c r="BE1047" s="41" t="s">
        <v>172</v>
      </c>
      <c r="BF1047" s="52">
        <v>44165</v>
      </c>
      <c r="BG1047" s="52">
        <v>44175</v>
      </c>
      <c r="BH1047" s="41" t="s">
        <v>157</v>
      </c>
    </row>
    <row r="1048" spans="1:60" s="21" customFormat="1" ht="67.5" x14ac:dyDescent="0.25">
      <c r="A1048" s="41">
        <v>2020</v>
      </c>
      <c r="B1048" s="52">
        <v>44136</v>
      </c>
      <c r="C1048" s="52">
        <v>44165</v>
      </c>
      <c r="D1048" s="41" t="s">
        <v>137</v>
      </c>
      <c r="E1048" s="41" t="s">
        <v>138</v>
      </c>
      <c r="F1048" s="41">
        <v>1016</v>
      </c>
      <c r="G1048" s="41" t="s">
        <v>3291</v>
      </c>
      <c r="H1048" s="55" t="s">
        <v>3239</v>
      </c>
      <c r="I1048" s="52">
        <v>43655</v>
      </c>
      <c r="J1048" s="45" t="s">
        <v>3292</v>
      </c>
      <c r="K1048" s="41">
        <v>1016</v>
      </c>
      <c r="L1048" s="52">
        <v>43664</v>
      </c>
      <c r="M1048" s="41">
        <v>1016</v>
      </c>
      <c r="N1048" s="41" t="s">
        <v>507</v>
      </c>
      <c r="O1048" s="57" t="s">
        <v>3293</v>
      </c>
      <c r="P1048" s="57" t="s">
        <v>1839</v>
      </c>
      <c r="Q1048" s="57" t="s">
        <v>1840</v>
      </c>
      <c r="R1048" s="41" t="s">
        <v>1745</v>
      </c>
      <c r="S1048" s="41" t="s">
        <v>336</v>
      </c>
      <c r="T1048" s="41" t="s">
        <v>1746</v>
      </c>
      <c r="U1048" s="41" t="s">
        <v>149</v>
      </c>
      <c r="V1048" s="41" t="s">
        <v>1747</v>
      </c>
      <c r="W1048" s="59" t="s">
        <v>151</v>
      </c>
      <c r="X1048" s="41" t="s">
        <v>152</v>
      </c>
      <c r="Y1048" s="41" t="s">
        <v>153</v>
      </c>
      <c r="Z1048" s="41" t="s">
        <v>154</v>
      </c>
      <c r="AA1048" s="41" t="s">
        <v>3302</v>
      </c>
      <c r="AB1048" s="52">
        <v>43699</v>
      </c>
      <c r="AC1048" s="53">
        <f t="shared" si="58"/>
        <v>253485.08620689658</v>
      </c>
      <c r="AD1048" s="53">
        <v>294042.7</v>
      </c>
      <c r="AE1048" s="54">
        <v>0</v>
      </c>
      <c r="AF1048" s="54">
        <v>0</v>
      </c>
      <c r="AG1048" s="41" t="s">
        <v>156</v>
      </c>
      <c r="AH1048" s="41" t="s">
        <v>157</v>
      </c>
      <c r="AI1048" s="41" t="s">
        <v>158</v>
      </c>
      <c r="AJ1048" s="41" t="s">
        <v>159</v>
      </c>
      <c r="AK1048" s="40">
        <v>43704</v>
      </c>
      <c r="AL1048" s="40">
        <v>43798</v>
      </c>
      <c r="AM1048" s="55" t="s">
        <v>3303</v>
      </c>
      <c r="AN1048" s="55" t="s">
        <v>161</v>
      </c>
      <c r="AO1048" s="41">
        <v>373</v>
      </c>
      <c r="AP1048" s="41" t="s">
        <v>2994</v>
      </c>
      <c r="AQ1048" s="41" t="s">
        <v>3023</v>
      </c>
      <c r="AR1048" s="41" t="s">
        <v>3023</v>
      </c>
      <c r="AS1048" s="41" t="s">
        <v>3304</v>
      </c>
      <c r="AT1048" s="41" t="s">
        <v>3305</v>
      </c>
      <c r="AU1048" s="55" t="s">
        <v>161</v>
      </c>
      <c r="AV1048" s="41" t="s">
        <v>157</v>
      </c>
      <c r="AW1048" s="42" t="s">
        <v>166</v>
      </c>
      <c r="AX1048" s="41" t="s">
        <v>167</v>
      </c>
      <c r="AY1048" s="41">
        <v>373</v>
      </c>
      <c r="AZ1048" s="43" t="s">
        <v>168</v>
      </c>
      <c r="BA1048" s="62" t="s">
        <v>5707</v>
      </c>
      <c r="BB1048" s="62" t="s">
        <v>5707</v>
      </c>
      <c r="BC1048" s="67" t="s">
        <v>1182</v>
      </c>
      <c r="BD1048" s="67" t="s">
        <v>1182</v>
      </c>
      <c r="BE1048" s="41" t="s">
        <v>172</v>
      </c>
      <c r="BF1048" s="52">
        <v>44165</v>
      </c>
      <c r="BG1048" s="52">
        <v>44175</v>
      </c>
      <c r="BH1048" s="41" t="s">
        <v>157</v>
      </c>
    </row>
    <row r="1049" spans="1:60" s="21" customFormat="1" ht="67.5" x14ac:dyDescent="0.25">
      <c r="A1049" s="41">
        <v>2020</v>
      </c>
      <c r="B1049" s="52">
        <v>44136</v>
      </c>
      <c r="C1049" s="52">
        <v>44165</v>
      </c>
      <c r="D1049" s="41" t="s">
        <v>137</v>
      </c>
      <c r="E1049" s="41" t="s">
        <v>138</v>
      </c>
      <c r="F1049" s="41">
        <v>1017</v>
      </c>
      <c r="G1049" s="41" t="s">
        <v>3291</v>
      </c>
      <c r="H1049" s="55" t="s">
        <v>3239</v>
      </c>
      <c r="I1049" s="52">
        <v>43655</v>
      </c>
      <c r="J1049" s="45" t="s">
        <v>3292</v>
      </c>
      <c r="K1049" s="41">
        <v>1017</v>
      </c>
      <c r="L1049" s="52">
        <v>43664</v>
      </c>
      <c r="M1049" s="41">
        <v>1017</v>
      </c>
      <c r="N1049" s="41" t="s">
        <v>507</v>
      </c>
      <c r="O1049" s="57" t="s">
        <v>3293</v>
      </c>
      <c r="P1049" s="57" t="s">
        <v>1839</v>
      </c>
      <c r="Q1049" s="57" t="s">
        <v>1840</v>
      </c>
      <c r="R1049" s="41" t="s">
        <v>1745</v>
      </c>
      <c r="S1049" s="41" t="s">
        <v>336</v>
      </c>
      <c r="T1049" s="41" t="s">
        <v>1746</v>
      </c>
      <c r="U1049" s="41" t="s">
        <v>149</v>
      </c>
      <c r="V1049" s="41" t="s">
        <v>1747</v>
      </c>
      <c r="W1049" s="59" t="s">
        <v>151</v>
      </c>
      <c r="X1049" s="41" t="s">
        <v>152</v>
      </c>
      <c r="Y1049" s="41" t="s">
        <v>153</v>
      </c>
      <c r="Z1049" s="41" t="s">
        <v>154</v>
      </c>
      <c r="AA1049" s="41" t="s">
        <v>3302</v>
      </c>
      <c r="AB1049" s="52">
        <v>43699</v>
      </c>
      <c r="AC1049" s="53">
        <f t="shared" si="58"/>
        <v>253485.08620689658</v>
      </c>
      <c r="AD1049" s="53">
        <v>294042.7</v>
      </c>
      <c r="AE1049" s="54">
        <v>0</v>
      </c>
      <c r="AF1049" s="54">
        <v>0</v>
      </c>
      <c r="AG1049" s="41" t="s">
        <v>156</v>
      </c>
      <c r="AH1049" s="41" t="s">
        <v>157</v>
      </c>
      <c r="AI1049" s="41" t="s">
        <v>158</v>
      </c>
      <c r="AJ1049" s="41" t="s">
        <v>159</v>
      </c>
      <c r="AK1049" s="40">
        <v>43704</v>
      </c>
      <c r="AL1049" s="40">
        <v>43798</v>
      </c>
      <c r="AM1049" s="55" t="s">
        <v>3303</v>
      </c>
      <c r="AN1049" s="55" t="s">
        <v>161</v>
      </c>
      <c r="AO1049" s="41">
        <v>373</v>
      </c>
      <c r="AP1049" s="41" t="s">
        <v>2994</v>
      </c>
      <c r="AQ1049" s="41" t="s">
        <v>3023</v>
      </c>
      <c r="AR1049" s="41" t="s">
        <v>3023</v>
      </c>
      <c r="AS1049" s="41" t="s">
        <v>3304</v>
      </c>
      <c r="AT1049" s="41" t="s">
        <v>3305</v>
      </c>
      <c r="AU1049" s="55" t="s">
        <v>161</v>
      </c>
      <c r="AV1049" s="41" t="s">
        <v>157</v>
      </c>
      <c r="AW1049" s="42" t="s">
        <v>166</v>
      </c>
      <c r="AX1049" s="41" t="s">
        <v>167</v>
      </c>
      <c r="AY1049" s="41">
        <v>373</v>
      </c>
      <c r="AZ1049" s="43" t="s">
        <v>168</v>
      </c>
      <c r="BA1049" s="62" t="s">
        <v>5707</v>
      </c>
      <c r="BB1049" s="62" t="s">
        <v>5707</v>
      </c>
      <c r="BC1049" s="67" t="s">
        <v>1182</v>
      </c>
      <c r="BD1049" s="67" t="s">
        <v>1182</v>
      </c>
      <c r="BE1049" s="41" t="s">
        <v>172</v>
      </c>
      <c r="BF1049" s="52">
        <v>44165</v>
      </c>
      <c r="BG1049" s="52">
        <v>44175</v>
      </c>
      <c r="BH1049" s="41" t="s">
        <v>157</v>
      </c>
    </row>
    <row r="1050" spans="1:60" s="21" customFormat="1" ht="67.5" x14ac:dyDescent="0.25">
      <c r="A1050" s="41">
        <v>2020</v>
      </c>
      <c r="B1050" s="52">
        <v>44136</v>
      </c>
      <c r="C1050" s="52">
        <v>44165</v>
      </c>
      <c r="D1050" s="41" t="s">
        <v>137</v>
      </c>
      <c r="E1050" s="41" t="s">
        <v>138</v>
      </c>
      <c r="F1050" s="41">
        <v>1018</v>
      </c>
      <c r="G1050" s="41" t="s">
        <v>3291</v>
      </c>
      <c r="H1050" s="55" t="s">
        <v>3239</v>
      </c>
      <c r="I1050" s="52">
        <v>43655</v>
      </c>
      <c r="J1050" s="45" t="s">
        <v>3292</v>
      </c>
      <c r="K1050" s="41">
        <v>1018</v>
      </c>
      <c r="L1050" s="52">
        <v>43664</v>
      </c>
      <c r="M1050" s="41">
        <v>1018</v>
      </c>
      <c r="N1050" s="41" t="s">
        <v>507</v>
      </c>
      <c r="O1050" s="57" t="s">
        <v>3293</v>
      </c>
      <c r="P1050" s="57" t="s">
        <v>1839</v>
      </c>
      <c r="Q1050" s="57" t="s">
        <v>1840</v>
      </c>
      <c r="R1050" s="41" t="s">
        <v>1745</v>
      </c>
      <c r="S1050" s="41" t="s">
        <v>336</v>
      </c>
      <c r="T1050" s="41" t="s">
        <v>1746</v>
      </c>
      <c r="U1050" s="41" t="s">
        <v>149</v>
      </c>
      <c r="V1050" s="41" t="s">
        <v>1747</v>
      </c>
      <c r="W1050" s="59" t="s">
        <v>151</v>
      </c>
      <c r="X1050" s="41" t="s">
        <v>152</v>
      </c>
      <c r="Y1050" s="41" t="s">
        <v>153</v>
      </c>
      <c r="Z1050" s="41" t="s">
        <v>154</v>
      </c>
      <c r="AA1050" s="41" t="s">
        <v>3306</v>
      </c>
      <c r="AB1050" s="52">
        <v>43699</v>
      </c>
      <c r="AC1050" s="53">
        <f t="shared" si="58"/>
        <v>462324.81896551733</v>
      </c>
      <c r="AD1050" s="53">
        <v>536296.79</v>
      </c>
      <c r="AE1050" s="54">
        <v>0</v>
      </c>
      <c r="AF1050" s="54">
        <v>0</v>
      </c>
      <c r="AG1050" s="41" t="s">
        <v>156</v>
      </c>
      <c r="AH1050" s="41" t="s">
        <v>157</v>
      </c>
      <c r="AI1050" s="41" t="s">
        <v>158</v>
      </c>
      <c r="AJ1050" s="41" t="s">
        <v>159</v>
      </c>
      <c r="AK1050" s="40">
        <v>43704</v>
      </c>
      <c r="AL1050" s="40">
        <v>43798</v>
      </c>
      <c r="AM1050" s="55" t="s">
        <v>3307</v>
      </c>
      <c r="AN1050" s="55" t="s">
        <v>161</v>
      </c>
      <c r="AO1050" s="41">
        <v>374</v>
      </c>
      <c r="AP1050" s="41" t="s">
        <v>2994</v>
      </c>
      <c r="AQ1050" s="41" t="s">
        <v>3023</v>
      </c>
      <c r="AR1050" s="41" t="s">
        <v>3023</v>
      </c>
      <c r="AS1050" s="41" t="s">
        <v>3308</v>
      </c>
      <c r="AT1050" s="41" t="s">
        <v>3309</v>
      </c>
      <c r="AU1050" s="55" t="s">
        <v>161</v>
      </c>
      <c r="AV1050" s="41" t="s">
        <v>157</v>
      </c>
      <c r="AW1050" s="41" t="s">
        <v>166</v>
      </c>
      <c r="AX1050" s="41" t="s">
        <v>167</v>
      </c>
      <c r="AY1050" s="41">
        <v>374</v>
      </c>
      <c r="AZ1050" s="43" t="s">
        <v>168</v>
      </c>
      <c r="BA1050" s="62" t="s">
        <v>5707</v>
      </c>
      <c r="BB1050" s="62" t="s">
        <v>5707</v>
      </c>
      <c r="BC1050" s="67" t="s">
        <v>1182</v>
      </c>
      <c r="BD1050" s="67" t="s">
        <v>3310</v>
      </c>
      <c r="BE1050" s="41" t="s">
        <v>172</v>
      </c>
      <c r="BF1050" s="52">
        <v>44165</v>
      </c>
      <c r="BG1050" s="52">
        <v>44175</v>
      </c>
      <c r="BH1050" s="41" t="s">
        <v>157</v>
      </c>
    </row>
    <row r="1051" spans="1:60" s="21" customFormat="1" ht="67.5" x14ac:dyDescent="0.25">
      <c r="A1051" s="41">
        <v>2020</v>
      </c>
      <c r="B1051" s="52">
        <v>44136</v>
      </c>
      <c r="C1051" s="52">
        <v>44165</v>
      </c>
      <c r="D1051" s="41" t="s">
        <v>137</v>
      </c>
      <c r="E1051" s="41" t="s">
        <v>138</v>
      </c>
      <c r="F1051" s="41">
        <v>1019</v>
      </c>
      <c r="G1051" s="41" t="s">
        <v>3291</v>
      </c>
      <c r="H1051" s="55" t="s">
        <v>3239</v>
      </c>
      <c r="I1051" s="52">
        <v>43655</v>
      </c>
      <c r="J1051" s="45" t="s">
        <v>3292</v>
      </c>
      <c r="K1051" s="41">
        <v>1019</v>
      </c>
      <c r="L1051" s="52">
        <v>43664</v>
      </c>
      <c r="M1051" s="41">
        <v>1019</v>
      </c>
      <c r="N1051" s="41" t="s">
        <v>507</v>
      </c>
      <c r="O1051" s="57" t="s">
        <v>3293</v>
      </c>
      <c r="P1051" s="57" t="s">
        <v>1839</v>
      </c>
      <c r="Q1051" s="57" t="s">
        <v>1840</v>
      </c>
      <c r="R1051" s="41" t="s">
        <v>1745</v>
      </c>
      <c r="S1051" s="41" t="s">
        <v>336</v>
      </c>
      <c r="T1051" s="41" t="s">
        <v>1746</v>
      </c>
      <c r="U1051" s="41" t="s">
        <v>149</v>
      </c>
      <c r="V1051" s="41" t="s">
        <v>1747</v>
      </c>
      <c r="W1051" s="59" t="s">
        <v>151</v>
      </c>
      <c r="X1051" s="41" t="s">
        <v>152</v>
      </c>
      <c r="Y1051" s="41" t="s">
        <v>153</v>
      </c>
      <c r="Z1051" s="41" t="s">
        <v>154</v>
      </c>
      <c r="AA1051" s="41" t="s">
        <v>3306</v>
      </c>
      <c r="AB1051" s="52">
        <v>43699</v>
      </c>
      <c r="AC1051" s="53">
        <f t="shared" si="58"/>
        <v>462324.81896551733</v>
      </c>
      <c r="AD1051" s="53">
        <v>536296.79</v>
      </c>
      <c r="AE1051" s="54">
        <v>0</v>
      </c>
      <c r="AF1051" s="54">
        <v>0</v>
      </c>
      <c r="AG1051" s="41" t="s">
        <v>156</v>
      </c>
      <c r="AH1051" s="41" t="s">
        <v>157</v>
      </c>
      <c r="AI1051" s="41" t="s">
        <v>158</v>
      </c>
      <c r="AJ1051" s="41" t="s">
        <v>159</v>
      </c>
      <c r="AK1051" s="40">
        <v>43704</v>
      </c>
      <c r="AL1051" s="40">
        <v>43798</v>
      </c>
      <c r="AM1051" s="55" t="s">
        <v>3307</v>
      </c>
      <c r="AN1051" s="55" t="s">
        <v>161</v>
      </c>
      <c r="AO1051" s="41">
        <v>374</v>
      </c>
      <c r="AP1051" s="41" t="s">
        <v>2994</v>
      </c>
      <c r="AQ1051" s="41" t="s">
        <v>3023</v>
      </c>
      <c r="AR1051" s="41" t="s">
        <v>3023</v>
      </c>
      <c r="AS1051" s="41" t="s">
        <v>3308</v>
      </c>
      <c r="AT1051" s="41" t="s">
        <v>3309</v>
      </c>
      <c r="AU1051" s="55" t="s">
        <v>161</v>
      </c>
      <c r="AV1051" s="41" t="s">
        <v>157</v>
      </c>
      <c r="AW1051" s="41" t="s">
        <v>166</v>
      </c>
      <c r="AX1051" s="41" t="s">
        <v>167</v>
      </c>
      <c r="AY1051" s="41">
        <v>374</v>
      </c>
      <c r="AZ1051" s="43" t="s">
        <v>168</v>
      </c>
      <c r="BA1051" s="62" t="s">
        <v>5707</v>
      </c>
      <c r="BB1051" s="62" t="s">
        <v>5707</v>
      </c>
      <c r="BC1051" s="67" t="s">
        <v>1182</v>
      </c>
      <c r="BD1051" s="67" t="s">
        <v>3310</v>
      </c>
      <c r="BE1051" s="41" t="s">
        <v>172</v>
      </c>
      <c r="BF1051" s="52">
        <v>44165</v>
      </c>
      <c r="BG1051" s="52">
        <v>44175</v>
      </c>
      <c r="BH1051" s="41" t="s">
        <v>157</v>
      </c>
    </row>
    <row r="1052" spans="1:60" s="21" customFormat="1" ht="45" x14ac:dyDescent="0.25">
      <c r="A1052" s="41">
        <v>2020</v>
      </c>
      <c r="B1052" s="52">
        <v>44136</v>
      </c>
      <c r="C1052" s="52">
        <v>44165</v>
      </c>
      <c r="D1052" s="41" t="s">
        <v>137</v>
      </c>
      <c r="E1052" s="41" t="s">
        <v>138</v>
      </c>
      <c r="F1052" s="41">
        <v>1020</v>
      </c>
      <c r="G1052" s="41" t="s">
        <v>3311</v>
      </c>
      <c r="H1052" s="55" t="s">
        <v>3239</v>
      </c>
      <c r="I1052" s="52">
        <v>43655</v>
      </c>
      <c r="J1052" s="45" t="s">
        <v>3312</v>
      </c>
      <c r="K1052" s="41">
        <v>1020</v>
      </c>
      <c r="L1052" s="52">
        <v>43664</v>
      </c>
      <c r="M1052" s="41">
        <v>1020</v>
      </c>
      <c r="N1052" s="41" t="s">
        <v>507</v>
      </c>
      <c r="O1052" s="57" t="s">
        <v>1853</v>
      </c>
      <c r="P1052" s="57" t="s">
        <v>1854</v>
      </c>
      <c r="Q1052" s="57" t="s">
        <v>1855</v>
      </c>
      <c r="R1052" s="41" t="s">
        <v>241</v>
      </c>
      <c r="S1052" s="41" t="s">
        <v>242</v>
      </c>
      <c r="T1052" s="41" t="s">
        <v>243</v>
      </c>
      <c r="U1052" s="41" t="s">
        <v>244</v>
      </c>
      <c r="V1052" s="41" t="s">
        <v>245</v>
      </c>
      <c r="W1052" s="59" t="s">
        <v>151</v>
      </c>
      <c r="X1052" s="41" t="s">
        <v>152</v>
      </c>
      <c r="Y1052" s="41" t="s">
        <v>153</v>
      </c>
      <c r="Z1052" s="41" t="s">
        <v>154</v>
      </c>
      <c r="AA1052" s="41" t="s">
        <v>3313</v>
      </c>
      <c r="AB1052" s="52">
        <v>43699</v>
      </c>
      <c r="AC1052" s="53">
        <f t="shared" si="58"/>
        <v>930182.63793103467</v>
      </c>
      <c r="AD1052" s="53">
        <v>1079011.8600000001</v>
      </c>
      <c r="AE1052" s="54">
        <v>0</v>
      </c>
      <c r="AF1052" s="54">
        <v>0</v>
      </c>
      <c r="AG1052" s="41" t="s">
        <v>156</v>
      </c>
      <c r="AH1052" s="41" t="s">
        <v>157</v>
      </c>
      <c r="AI1052" s="41" t="s">
        <v>158</v>
      </c>
      <c r="AJ1052" s="41" t="s">
        <v>159</v>
      </c>
      <c r="AK1052" s="40">
        <v>43704</v>
      </c>
      <c r="AL1052" s="40">
        <v>43798</v>
      </c>
      <c r="AM1052" s="55" t="s">
        <v>3314</v>
      </c>
      <c r="AN1052" s="55" t="s">
        <v>161</v>
      </c>
      <c r="AO1052" s="41">
        <v>375</v>
      </c>
      <c r="AP1052" s="41" t="s">
        <v>2994</v>
      </c>
      <c r="AQ1052" s="41" t="s">
        <v>3023</v>
      </c>
      <c r="AR1052" s="41" t="s">
        <v>3023</v>
      </c>
      <c r="AS1052" s="41" t="s">
        <v>3315</v>
      </c>
      <c r="AT1052" s="41" t="s">
        <v>3316</v>
      </c>
      <c r="AU1052" s="55" t="s">
        <v>161</v>
      </c>
      <c r="AV1052" s="41" t="s">
        <v>157</v>
      </c>
      <c r="AW1052" s="41" t="s">
        <v>166</v>
      </c>
      <c r="AX1052" s="41" t="s">
        <v>167</v>
      </c>
      <c r="AY1052" s="41">
        <v>375</v>
      </c>
      <c r="AZ1052" s="43" t="s">
        <v>168</v>
      </c>
      <c r="BA1052" s="62" t="s">
        <v>5707</v>
      </c>
      <c r="BB1052" s="62" t="s">
        <v>5707</v>
      </c>
      <c r="BC1052" s="67" t="s">
        <v>1182</v>
      </c>
      <c r="BD1052" s="67" t="s">
        <v>1182</v>
      </c>
      <c r="BE1052" s="41" t="s">
        <v>172</v>
      </c>
      <c r="BF1052" s="52">
        <v>44165</v>
      </c>
      <c r="BG1052" s="52">
        <v>44175</v>
      </c>
      <c r="BH1052" s="41" t="s">
        <v>157</v>
      </c>
    </row>
    <row r="1053" spans="1:60" s="21" customFormat="1" ht="45" x14ac:dyDescent="0.25">
      <c r="A1053" s="41">
        <v>2020</v>
      </c>
      <c r="B1053" s="52">
        <v>44136</v>
      </c>
      <c r="C1053" s="52">
        <v>44165</v>
      </c>
      <c r="D1053" s="41" t="s">
        <v>137</v>
      </c>
      <c r="E1053" s="41" t="s">
        <v>138</v>
      </c>
      <c r="F1053" s="41">
        <v>1021</v>
      </c>
      <c r="G1053" s="41" t="s">
        <v>3311</v>
      </c>
      <c r="H1053" s="55" t="s">
        <v>3239</v>
      </c>
      <c r="I1053" s="52">
        <v>43655</v>
      </c>
      <c r="J1053" s="45" t="s">
        <v>3312</v>
      </c>
      <c r="K1053" s="41">
        <v>1021</v>
      </c>
      <c r="L1053" s="52">
        <v>43664</v>
      </c>
      <c r="M1053" s="41">
        <v>1021</v>
      </c>
      <c r="N1053" s="41" t="s">
        <v>507</v>
      </c>
      <c r="O1053" s="57" t="s">
        <v>1853</v>
      </c>
      <c r="P1053" s="57" t="s">
        <v>1854</v>
      </c>
      <c r="Q1053" s="57" t="s">
        <v>1855</v>
      </c>
      <c r="R1053" s="41" t="s">
        <v>241</v>
      </c>
      <c r="S1053" s="41" t="s">
        <v>242</v>
      </c>
      <c r="T1053" s="41" t="s">
        <v>243</v>
      </c>
      <c r="U1053" s="41" t="s">
        <v>244</v>
      </c>
      <c r="V1053" s="41" t="s">
        <v>245</v>
      </c>
      <c r="W1053" s="59" t="s">
        <v>151</v>
      </c>
      <c r="X1053" s="41" t="s">
        <v>152</v>
      </c>
      <c r="Y1053" s="41" t="s">
        <v>153</v>
      </c>
      <c r="Z1053" s="41" t="s">
        <v>154</v>
      </c>
      <c r="AA1053" s="41" t="s">
        <v>3313</v>
      </c>
      <c r="AB1053" s="52">
        <v>43699</v>
      </c>
      <c r="AC1053" s="53">
        <f t="shared" si="58"/>
        <v>930182.63793103467</v>
      </c>
      <c r="AD1053" s="53">
        <v>1079011.8600000001</v>
      </c>
      <c r="AE1053" s="54">
        <v>0</v>
      </c>
      <c r="AF1053" s="54">
        <v>0</v>
      </c>
      <c r="AG1053" s="41" t="s">
        <v>156</v>
      </c>
      <c r="AH1053" s="41" t="s">
        <v>157</v>
      </c>
      <c r="AI1053" s="41" t="s">
        <v>158</v>
      </c>
      <c r="AJ1053" s="41" t="s">
        <v>159</v>
      </c>
      <c r="AK1053" s="40">
        <v>43704</v>
      </c>
      <c r="AL1053" s="40">
        <v>43798</v>
      </c>
      <c r="AM1053" s="55" t="s">
        <v>3314</v>
      </c>
      <c r="AN1053" s="55" t="s">
        <v>161</v>
      </c>
      <c r="AO1053" s="41">
        <v>375</v>
      </c>
      <c r="AP1053" s="41" t="s">
        <v>2994</v>
      </c>
      <c r="AQ1053" s="41" t="s">
        <v>3023</v>
      </c>
      <c r="AR1053" s="41" t="s">
        <v>3023</v>
      </c>
      <c r="AS1053" s="41" t="s">
        <v>3315</v>
      </c>
      <c r="AT1053" s="41" t="s">
        <v>3316</v>
      </c>
      <c r="AU1053" s="55" t="s">
        <v>161</v>
      </c>
      <c r="AV1053" s="41" t="s">
        <v>157</v>
      </c>
      <c r="AW1053" s="41" t="s">
        <v>166</v>
      </c>
      <c r="AX1053" s="41" t="s">
        <v>167</v>
      </c>
      <c r="AY1053" s="41">
        <v>375</v>
      </c>
      <c r="AZ1053" s="43" t="s">
        <v>168</v>
      </c>
      <c r="BA1053" s="62" t="s">
        <v>5707</v>
      </c>
      <c r="BB1053" s="62" t="s">
        <v>5707</v>
      </c>
      <c r="BC1053" s="67" t="s">
        <v>1182</v>
      </c>
      <c r="BD1053" s="67" t="s">
        <v>1182</v>
      </c>
      <c r="BE1053" s="41" t="s">
        <v>172</v>
      </c>
      <c r="BF1053" s="52">
        <v>44165</v>
      </c>
      <c r="BG1053" s="52">
        <v>44175</v>
      </c>
      <c r="BH1053" s="41" t="s">
        <v>157</v>
      </c>
    </row>
    <row r="1054" spans="1:60" s="21" customFormat="1" ht="45" x14ac:dyDescent="0.25">
      <c r="A1054" s="41">
        <v>2020</v>
      </c>
      <c r="B1054" s="52">
        <v>44136</v>
      </c>
      <c r="C1054" s="52">
        <v>44165</v>
      </c>
      <c r="D1054" s="41" t="s">
        <v>137</v>
      </c>
      <c r="E1054" s="41" t="s">
        <v>138</v>
      </c>
      <c r="F1054" s="41">
        <v>1022</v>
      </c>
      <c r="G1054" s="41" t="s">
        <v>3311</v>
      </c>
      <c r="H1054" s="55" t="s">
        <v>3239</v>
      </c>
      <c r="I1054" s="52">
        <v>43655</v>
      </c>
      <c r="J1054" s="45" t="s">
        <v>3312</v>
      </c>
      <c r="K1054" s="41">
        <v>1022</v>
      </c>
      <c r="L1054" s="52">
        <v>43664</v>
      </c>
      <c r="M1054" s="41">
        <v>1022</v>
      </c>
      <c r="N1054" s="41" t="s">
        <v>507</v>
      </c>
      <c r="O1054" s="57" t="s">
        <v>1853</v>
      </c>
      <c r="P1054" s="57" t="s">
        <v>1854</v>
      </c>
      <c r="Q1054" s="57" t="s">
        <v>1855</v>
      </c>
      <c r="R1054" s="41" t="s">
        <v>241</v>
      </c>
      <c r="S1054" s="41" t="s">
        <v>242</v>
      </c>
      <c r="T1054" s="41" t="s">
        <v>243</v>
      </c>
      <c r="U1054" s="41" t="s">
        <v>244</v>
      </c>
      <c r="V1054" s="41" t="s">
        <v>245</v>
      </c>
      <c r="W1054" s="59" t="s">
        <v>151</v>
      </c>
      <c r="X1054" s="41" t="s">
        <v>152</v>
      </c>
      <c r="Y1054" s="41" t="s">
        <v>153</v>
      </c>
      <c r="Z1054" s="41" t="s">
        <v>154</v>
      </c>
      <c r="AA1054" s="41" t="s">
        <v>3313</v>
      </c>
      <c r="AB1054" s="52">
        <v>43699</v>
      </c>
      <c r="AC1054" s="53">
        <f t="shared" si="58"/>
        <v>930182.63793103467</v>
      </c>
      <c r="AD1054" s="53">
        <v>1079011.8600000001</v>
      </c>
      <c r="AE1054" s="54">
        <v>0</v>
      </c>
      <c r="AF1054" s="54">
        <v>0</v>
      </c>
      <c r="AG1054" s="41" t="s">
        <v>156</v>
      </c>
      <c r="AH1054" s="41" t="s">
        <v>157</v>
      </c>
      <c r="AI1054" s="41" t="s">
        <v>158</v>
      </c>
      <c r="AJ1054" s="41" t="s">
        <v>159</v>
      </c>
      <c r="AK1054" s="40">
        <v>43704</v>
      </c>
      <c r="AL1054" s="40">
        <v>43798</v>
      </c>
      <c r="AM1054" s="55" t="s">
        <v>3314</v>
      </c>
      <c r="AN1054" s="55" t="s">
        <v>161</v>
      </c>
      <c r="AO1054" s="41">
        <v>375</v>
      </c>
      <c r="AP1054" s="41" t="s">
        <v>2994</v>
      </c>
      <c r="AQ1054" s="41" t="s">
        <v>3023</v>
      </c>
      <c r="AR1054" s="41" t="s">
        <v>3023</v>
      </c>
      <c r="AS1054" s="41" t="s">
        <v>3315</v>
      </c>
      <c r="AT1054" s="41" t="s">
        <v>3316</v>
      </c>
      <c r="AU1054" s="55" t="s">
        <v>161</v>
      </c>
      <c r="AV1054" s="41" t="s">
        <v>157</v>
      </c>
      <c r="AW1054" s="41" t="s">
        <v>166</v>
      </c>
      <c r="AX1054" s="41" t="s">
        <v>167</v>
      </c>
      <c r="AY1054" s="41">
        <v>375</v>
      </c>
      <c r="AZ1054" s="43" t="s">
        <v>168</v>
      </c>
      <c r="BA1054" s="62" t="s">
        <v>5707</v>
      </c>
      <c r="BB1054" s="62" t="s">
        <v>5707</v>
      </c>
      <c r="BC1054" s="67" t="s">
        <v>1182</v>
      </c>
      <c r="BD1054" s="67" t="s">
        <v>1182</v>
      </c>
      <c r="BE1054" s="41" t="s">
        <v>172</v>
      </c>
      <c r="BF1054" s="52">
        <v>44165</v>
      </c>
      <c r="BG1054" s="52">
        <v>44175</v>
      </c>
      <c r="BH1054" s="41" t="s">
        <v>157</v>
      </c>
    </row>
    <row r="1055" spans="1:60" s="21" customFormat="1" ht="45" x14ac:dyDescent="0.25">
      <c r="A1055" s="41">
        <v>2020</v>
      </c>
      <c r="B1055" s="52">
        <v>44136</v>
      </c>
      <c r="C1055" s="52">
        <v>44165</v>
      </c>
      <c r="D1055" s="41" t="s">
        <v>137</v>
      </c>
      <c r="E1055" s="41" t="s">
        <v>138</v>
      </c>
      <c r="F1055" s="41">
        <v>1023</v>
      </c>
      <c r="G1055" s="41" t="s">
        <v>3311</v>
      </c>
      <c r="H1055" s="55" t="s">
        <v>3239</v>
      </c>
      <c r="I1055" s="52">
        <v>43655</v>
      </c>
      <c r="J1055" s="45" t="s">
        <v>3312</v>
      </c>
      <c r="K1055" s="41">
        <v>1023</v>
      </c>
      <c r="L1055" s="52">
        <v>43664</v>
      </c>
      <c r="M1055" s="41">
        <v>1023</v>
      </c>
      <c r="N1055" s="41" t="s">
        <v>507</v>
      </c>
      <c r="O1055" s="57" t="s">
        <v>1853</v>
      </c>
      <c r="P1055" s="57" t="s">
        <v>1854</v>
      </c>
      <c r="Q1055" s="57" t="s">
        <v>1855</v>
      </c>
      <c r="R1055" s="41" t="s">
        <v>241</v>
      </c>
      <c r="S1055" s="41" t="s">
        <v>242</v>
      </c>
      <c r="T1055" s="41" t="s">
        <v>243</v>
      </c>
      <c r="U1055" s="41" t="s">
        <v>244</v>
      </c>
      <c r="V1055" s="41" t="s">
        <v>245</v>
      </c>
      <c r="W1055" s="59" t="s">
        <v>151</v>
      </c>
      <c r="X1055" s="41" t="s">
        <v>152</v>
      </c>
      <c r="Y1055" s="41" t="s">
        <v>153</v>
      </c>
      <c r="Z1055" s="41" t="s">
        <v>154</v>
      </c>
      <c r="AA1055" s="41" t="s">
        <v>3317</v>
      </c>
      <c r="AB1055" s="52">
        <v>43699</v>
      </c>
      <c r="AC1055" s="53">
        <f t="shared" si="58"/>
        <v>1037410.0689655172</v>
      </c>
      <c r="AD1055" s="53">
        <v>1203395.68</v>
      </c>
      <c r="AE1055" s="54">
        <v>0</v>
      </c>
      <c r="AF1055" s="54">
        <v>0</v>
      </c>
      <c r="AG1055" s="41" t="s">
        <v>156</v>
      </c>
      <c r="AH1055" s="41" t="s">
        <v>157</v>
      </c>
      <c r="AI1055" s="41" t="s">
        <v>158</v>
      </c>
      <c r="AJ1055" s="41" t="s">
        <v>159</v>
      </c>
      <c r="AK1055" s="40">
        <v>43704</v>
      </c>
      <c r="AL1055" s="40">
        <v>43798</v>
      </c>
      <c r="AM1055" s="55" t="s">
        <v>3318</v>
      </c>
      <c r="AN1055" s="55" t="s">
        <v>161</v>
      </c>
      <c r="AO1055" s="41">
        <v>376</v>
      </c>
      <c r="AP1055" s="41" t="s">
        <v>2994</v>
      </c>
      <c r="AQ1055" s="41" t="s">
        <v>3023</v>
      </c>
      <c r="AR1055" s="41" t="s">
        <v>3023</v>
      </c>
      <c r="AS1055" s="41" t="s">
        <v>3319</v>
      </c>
      <c r="AT1055" s="41" t="s">
        <v>3320</v>
      </c>
      <c r="AU1055" s="55" t="s">
        <v>161</v>
      </c>
      <c r="AV1055" s="41" t="s">
        <v>157</v>
      </c>
      <c r="AW1055" s="41" t="s">
        <v>166</v>
      </c>
      <c r="AX1055" s="41" t="s">
        <v>167</v>
      </c>
      <c r="AY1055" s="41">
        <v>376</v>
      </c>
      <c r="AZ1055" s="43" t="s">
        <v>168</v>
      </c>
      <c r="BA1055" s="62" t="s">
        <v>5707</v>
      </c>
      <c r="BB1055" s="62" t="s">
        <v>5707</v>
      </c>
      <c r="BC1055" s="67" t="s">
        <v>1182</v>
      </c>
      <c r="BD1055" s="67" t="s">
        <v>1182</v>
      </c>
      <c r="BE1055" s="41" t="s">
        <v>172</v>
      </c>
      <c r="BF1055" s="52">
        <v>44165</v>
      </c>
      <c r="BG1055" s="52">
        <v>44175</v>
      </c>
      <c r="BH1055" s="41" t="s">
        <v>157</v>
      </c>
    </row>
    <row r="1056" spans="1:60" s="21" customFormat="1" ht="45" x14ac:dyDescent="0.25">
      <c r="A1056" s="41">
        <v>2020</v>
      </c>
      <c r="B1056" s="52">
        <v>44136</v>
      </c>
      <c r="C1056" s="52">
        <v>44165</v>
      </c>
      <c r="D1056" s="41" t="s">
        <v>137</v>
      </c>
      <c r="E1056" s="41" t="s">
        <v>138</v>
      </c>
      <c r="F1056" s="41">
        <v>1024</v>
      </c>
      <c r="G1056" s="41" t="s">
        <v>3311</v>
      </c>
      <c r="H1056" s="55" t="s">
        <v>3239</v>
      </c>
      <c r="I1056" s="52">
        <v>43655</v>
      </c>
      <c r="J1056" s="45" t="s">
        <v>3312</v>
      </c>
      <c r="K1056" s="41">
        <v>1024</v>
      </c>
      <c r="L1056" s="52">
        <v>43664</v>
      </c>
      <c r="M1056" s="41">
        <v>1024</v>
      </c>
      <c r="N1056" s="41" t="s">
        <v>507</v>
      </c>
      <c r="O1056" s="57" t="s">
        <v>1853</v>
      </c>
      <c r="P1056" s="57" t="s">
        <v>1854</v>
      </c>
      <c r="Q1056" s="57" t="s">
        <v>1855</v>
      </c>
      <c r="R1056" s="41" t="s">
        <v>241</v>
      </c>
      <c r="S1056" s="41" t="s">
        <v>242</v>
      </c>
      <c r="T1056" s="41" t="s">
        <v>243</v>
      </c>
      <c r="U1056" s="41" t="s">
        <v>244</v>
      </c>
      <c r="V1056" s="41" t="s">
        <v>245</v>
      </c>
      <c r="W1056" s="59" t="s">
        <v>151</v>
      </c>
      <c r="X1056" s="41" t="s">
        <v>152</v>
      </c>
      <c r="Y1056" s="41" t="s">
        <v>153</v>
      </c>
      <c r="Z1056" s="41" t="s">
        <v>154</v>
      </c>
      <c r="AA1056" s="41" t="s">
        <v>3317</v>
      </c>
      <c r="AB1056" s="52">
        <v>43699</v>
      </c>
      <c r="AC1056" s="53">
        <f t="shared" si="58"/>
        <v>1037410.0689655172</v>
      </c>
      <c r="AD1056" s="53">
        <v>1203395.68</v>
      </c>
      <c r="AE1056" s="54">
        <v>0</v>
      </c>
      <c r="AF1056" s="54">
        <v>0</v>
      </c>
      <c r="AG1056" s="41" t="s">
        <v>156</v>
      </c>
      <c r="AH1056" s="41" t="s">
        <v>157</v>
      </c>
      <c r="AI1056" s="41" t="s">
        <v>158</v>
      </c>
      <c r="AJ1056" s="41" t="s">
        <v>159</v>
      </c>
      <c r="AK1056" s="40">
        <v>43704</v>
      </c>
      <c r="AL1056" s="40">
        <v>43798</v>
      </c>
      <c r="AM1056" s="55" t="s">
        <v>3318</v>
      </c>
      <c r="AN1056" s="55" t="s">
        <v>161</v>
      </c>
      <c r="AO1056" s="41">
        <v>376</v>
      </c>
      <c r="AP1056" s="41" t="s">
        <v>2994</v>
      </c>
      <c r="AQ1056" s="41" t="s">
        <v>3023</v>
      </c>
      <c r="AR1056" s="41" t="s">
        <v>3023</v>
      </c>
      <c r="AS1056" s="41" t="s">
        <v>3319</v>
      </c>
      <c r="AT1056" s="41" t="s">
        <v>3320</v>
      </c>
      <c r="AU1056" s="55" t="s">
        <v>161</v>
      </c>
      <c r="AV1056" s="41" t="s">
        <v>157</v>
      </c>
      <c r="AW1056" s="41" t="s">
        <v>166</v>
      </c>
      <c r="AX1056" s="41" t="s">
        <v>167</v>
      </c>
      <c r="AY1056" s="41">
        <v>376</v>
      </c>
      <c r="AZ1056" s="43" t="s">
        <v>168</v>
      </c>
      <c r="BA1056" s="62" t="s">
        <v>5707</v>
      </c>
      <c r="BB1056" s="62" t="s">
        <v>5707</v>
      </c>
      <c r="BC1056" s="67" t="s">
        <v>1182</v>
      </c>
      <c r="BD1056" s="67" t="s">
        <v>1182</v>
      </c>
      <c r="BE1056" s="41" t="s">
        <v>172</v>
      </c>
      <c r="BF1056" s="52">
        <v>44165</v>
      </c>
      <c r="BG1056" s="52">
        <v>44175</v>
      </c>
      <c r="BH1056" s="41" t="s">
        <v>157</v>
      </c>
    </row>
    <row r="1057" spans="1:60" s="21" customFormat="1" ht="45" x14ac:dyDescent="0.25">
      <c r="A1057" s="41">
        <v>2020</v>
      </c>
      <c r="B1057" s="52">
        <v>44136</v>
      </c>
      <c r="C1057" s="52">
        <v>44165</v>
      </c>
      <c r="D1057" s="41" t="s">
        <v>137</v>
      </c>
      <c r="E1057" s="41" t="s">
        <v>138</v>
      </c>
      <c r="F1057" s="41">
        <v>1025</v>
      </c>
      <c r="G1057" s="41" t="s">
        <v>3311</v>
      </c>
      <c r="H1057" s="55" t="s">
        <v>3239</v>
      </c>
      <c r="I1057" s="52">
        <v>43655</v>
      </c>
      <c r="J1057" s="45" t="s">
        <v>3312</v>
      </c>
      <c r="K1057" s="41">
        <v>1025</v>
      </c>
      <c r="L1057" s="52">
        <v>43664</v>
      </c>
      <c r="M1057" s="41">
        <v>1025</v>
      </c>
      <c r="N1057" s="41" t="s">
        <v>507</v>
      </c>
      <c r="O1057" s="57" t="s">
        <v>1853</v>
      </c>
      <c r="P1057" s="57" t="s">
        <v>1854</v>
      </c>
      <c r="Q1057" s="57" t="s">
        <v>1855</v>
      </c>
      <c r="R1057" s="41" t="s">
        <v>241</v>
      </c>
      <c r="S1057" s="41" t="s">
        <v>242</v>
      </c>
      <c r="T1057" s="41" t="s">
        <v>243</v>
      </c>
      <c r="U1057" s="41" t="s">
        <v>244</v>
      </c>
      <c r="V1057" s="41" t="s">
        <v>245</v>
      </c>
      <c r="W1057" s="59" t="s">
        <v>151</v>
      </c>
      <c r="X1057" s="41" t="s">
        <v>152</v>
      </c>
      <c r="Y1057" s="41" t="s">
        <v>153</v>
      </c>
      <c r="Z1057" s="41" t="s">
        <v>154</v>
      </c>
      <c r="AA1057" s="41" t="s">
        <v>3317</v>
      </c>
      <c r="AB1057" s="52">
        <v>43699</v>
      </c>
      <c r="AC1057" s="53">
        <f t="shared" si="58"/>
        <v>1037410.0689655172</v>
      </c>
      <c r="AD1057" s="53">
        <v>1203395.68</v>
      </c>
      <c r="AE1057" s="54">
        <v>0</v>
      </c>
      <c r="AF1057" s="54">
        <v>0</v>
      </c>
      <c r="AG1057" s="41" t="s">
        <v>156</v>
      </c>
      <c r="AH1057" s="41" t="s">
        <v>157</v>
      </c>
      <c r="AI1057" s="41" t="s">
        <v>158</v>
      </c>
      <c r="AJ1057" s="41" t="s">
        <v>159</v>
      </c>
      <c r="AK1057" s="40">
        <v>43704</v>
      </c>
      <c r="AL1057" s="40">
        <v>43798</v>
      </c>
      <c r="AM1057" s="55" t="s">
        <v>3318</v>
      </c>
      <c r="AN1057" s="55" t="s">
        <v>161</v>
      </c>
      <c r="AO1057" s="41">
        <v>376</v>
      </c>
      <c r="AP1057" s="41" t="s">
        <v>2994</v>
      </c>
      <c r="AQ1057" s="41" t="s">
        <v>3023</v>
      </c>
      <c r="AR1057" s="41" t="s">
        <v>3023</v>
      </c>
      <c r="AS1057" s="41" t="s">
        <v>3319</v>
      </c>
      <c r="AT1057" s="41" t="s">
        <v>3320</v>
      </c>
      <c r="AU1057" s="55" t="s">
        <v>161</v>
      </c>
      <c r="AV1057" s="41" t="s">
        <v>157</v>
      </c>
      <c r="AW1057" s="41" t="s">
        <v>166</v>
      </c>
      <c r="AX1057" s="41" t="s">
        <v>167</v>
      </c>
      <c r="AY1057" s="41">
        <v>376</v>
      </c>
      <c r="AZ1057" s="43" t="s">
        <v>168</v>
      </c>
      <c r="BA1057" s="62" t="s">
        <v>5707</v>
      </c>
      <c r="BB1057" s="62" t="s">
        <v>5707</v>
      </c>
      <c r="BC1057" s="67" t="s">
        <v>1182</v>
      </c>
      <c r="BD1057" s="67" t="s">
        <v>1182</v>
      </c>
      <c r="BE1057" s="41" t="s">
        <v>172</v>
      </c>
      <c r="BF1057" s="52">
        <v>44165</v>
      </c>
      <c r="BG1057" s="52">
        <v>44175</v>
      </c>
      <c r="BH1057" s="41" t="s">
        <v>157</v>
      </c>
    </row>
    <row r="1058" spans="1:60" s="21" customFormat="1" ht="45" x14ac:dyDescent="0.25">
      <c r="A1058" s="41">
        <v>2020</v>
      </c>
      <c r="B1058" s="52">
        <v>44136</v>
      </c>
      <c r="C1058" s="52">
        <v>44165</v>
      </c>
      <c r="D1058" s="41" t="s">
        <v>137</v>
      </c>
      <c r="E1058" s="41" t="s">
        <v>138</v>
      </c>
      <c r="F1058" s="41">
        <v>1026</v>
      </c>
      <c r="G1058" s="41" t="s">
        <v>3321</v>
      </c>
      <c r="H1058" s="55" t="s">
        <v>3239</v>
      </c>
      <c r="I1058" s="52">
        <v>43655</v>
      </c>
      <c r="J1058" s="45" t="s">
        <v>3322</v>
      </c>
      <c r="K1058" s="41">
        <v>1026</v>
      </c>
      <c r="L1058" s="52">
        <v>43664</v>
      </c>
      <c r="M1058" s="41">
        <v>1026</v>
      </c>
      <c r="N1058" s="41" t="s">
        <v>507</v>
      </c>
      <c r="O1058" s="57" t="s">
        <v>1874</v>
      </c>
      <c r="P1058" s="57" t="s">
        <v>1875</v>
      </c>
      <c r="Q1058" s="57" t="s">
        <v>1876</v>
      </c>
      <c r="R1058" s="41" t="s">
        <v>3323</v>
      </c>
      <c r="S1058" s="41" t="s">
        <v>3324</v>
      </c>
      <c r="T1058" s="41" t="s">
        <v>2569</v>
      </c>
      <c r="U1058" s="41" t="s">
        <v>3325</v>
      </c>
      <c r="V1058" s="41" t="s">
        <v>3326</v>
      </c>
      <c r="W1058" s="59" t="s">
        <v>151</v>
      </c>
      <c r="X1058" s="41" t="s">
        <v>152</v>
      </c>
      <c r="Y1058" s="41" t="s">
        <v>153</v>
      </c>
      <c r="Z1058" s="41" t="s">
        <v>154</v>
      </c>
      <c r="AA1058" s="41" t="s">
        <v>3327</v>
      </c>
      <c r="AB1058" s="52">
        <v>43699</v>
      </c>
      <c r="AC1058" s="53">
        <f t="shared" si="58"/>
        <v>906581.38793103443</v>
      </c>
      <c r="AD1058" s="53">
        <v>1051634.4099999999</v>
      </c>
      <c r="AE1058" s="54">
        <v>0</v>
      </c>
      <c r="AF1058" s="54">
        <v>0</v>
      </c>
      <c r="AG1058" s="41" t="s">
        <v>156</v>
      </c>
      <c r="AH1058" s="41" t="s">
        <v>157</v>
      </c>
      <c r="AI1058" s="41" t="s">
        <v>158</v>
      </c>
      <c r="AJ1058" s="41" t="s">
        <v>159</v>
      </c>
      <c r="AK1058" s="40">
        <v>43704</v>
      </c>
      <c r="AL1058" s="40">
        <v>43798</v>
      </c>
      <c r="AM1058" s="55" t="s">
        <v>3328</v>
      </c>
      <c r="AN1058" s="55" t="s">
        <v>161</v>
      </c>
      <c r="AO1058" s="41">
        <v>377</v>
      </c>
      <c r="AP1058" s="41" t="s">
        <v>2994</v>
      </c>
      <c r="AQ1058" s="41" t="s">
        <v>3023</v>
      </c>
      <c r="AR1058" s="41" t="s">
        <v>3023</v>
      </c>
      <c r="AS1058" s="41" t="s">
        <v>3329</v>
      </c>
      <c r="AT1058" s="41" t="s">
        <v>3330</v>
      </c>
      <c r="AU1058" s="55" t="s">
        <v>161</v>
      </c>
      <c r="AV1058" s="41" t="s">
        <v>157</v>
      </c>
      <c r="AW1058" s="41" t="s">
        <v>166</v>
      </c>
      <c r="AX1058" s="41" t="s">
        <v>167</v>
      </c>
      <c r="AY1058" s="41">
        <v>377</v>
      </c>
      <c r="AZ1058" s="43" t="s">
        <v>168</v>
      </c>
      <c r="BA1058" s="62" t="s">
        <v>5707</v>
      </c>
      <c r="BB1058" s="62" t="s">
        <v>5707</v>
      </c>
      <c r="BC1058" s="67" t="s">
        <v>1182</v>
      </c>
      <c r="BD1058" s="67" t="s">
        <v>1182</v>
      </c>
      <c r="BE1058" s="41" t="s">
        <v>172</v>
      </c>
      <c r="BF1058" s="52">
        <v>44165</v>
      </c>
      <c r="BG1058" s="52">
        <v>44175</v>
      </c>
      <c r="BH1058" s="41" t="s">
        <v>157</v>
      </c>
    </row>
    <row r="1059" spans="1:60" s="22" customFormat="1" ht="45" x14ac:dyDescent="0.25">
      <c r="A1059" s="41">
        <v>2020</v>
      </c>
      <c r="B1059" s="52">
        <v>44136</v>
      </c>
      <c r="C1059" s="52">
        <v>44165</v>
      </c>
      <c r="D1059" s="41" t="s">
        <v>137</v>
      </c>
      <c r="E1059" s="41" t="s">
        <v>138</v>
      </c>
      <c r="F1059" s="41">
        <v>1027</v>
      </c>
      <c r="G1059" s="41" t="s">
        <v>3321</v>
      </c>
      <c r="H1059" s="55" t="s">
        <v>3239</v>
      </c>
      <c r="I1059" s="52">
        <v>43655</v>
      </c>
      <c r="J1059" s="45" t="s">
        <v>3322</v>
      </c>
      <c r="K1059" s="41">
        <v>1027</v>
      </c>
      <c r="L1059" s="52">
        <v>43664</v>
      </c>
      <c r="M1059" s="41">
        <v>1027</v>
      </c>
      <c r="N1059" s="41" t="s">
        <v>507</v>
      </c>
      <c r="O1059" s="57" t="s">
        <v>1874</v>
      </c>
      <c r="P1059" s="57" t="s">
        <v>1875</v>
      </c>
      <c r="Q1059" s="57" t="s">
        <v>1876</v>
      </c>
      <c r="R1059" s="41" t="s">
        <v>3323</v>
      </c>
      <c r="S1059" s="41" t="s">
        <v>3324</v>
      </c>
      <c r="T1059" s="41" t="s">
        <v>2569</v>
      </c>
      <c r="U1059" s="41" t="s">
        <v>3325</v>
      </c>
      <c r="V1059" s="41" t="s">
        <v>3326</v>
      </c>
      <c r="W1059" s="59" t="s">
        <v>151</v>
      </c>
      <c r="X1059" s="41" t="s">
        <v>152</v>
      </c>
      <c r="Y1059" s="41" t="s">
        <v>153</v>
      </c>
      <c r="Z1059" s="41" t="s">
        <v>154</v>
      </c>
      <c r="AA1059" s="41" t="s">
        <v>3327</v>
      </c>
      <c r="AB1059" s="52">
        <v>43699</v>
      </c>
      <c r="AC1059" s="53">
        <f t="shared" si="58"/>
        <v>906581.38793103443</v>
      </c>
      <c r="AD1059" s="53">
        <v>1051634.4099999999</v>
      </c>
      <c r="AE1059" s="54">
        <v>0</v>
      </c>
      <c r="AF1059" s="54">
        <v>0</v>
      </c>
      <c r="AG1059" s="41" t="s">
        <v>156</v>
      </c>
      <c r="AH1059" s="41" t="s">
        <v>157</v>
      </c>
      <c r="AI1059" s="41" t="s">
        <v>158</v>
      </c>
      <c r="AJ1059" s="41" t="s">
        <v>159</v>
      </c>
      <c r="AK1059" s="40">
        <v>43704</v>
      </c>
      <c r="AL1059" s="40">
        <v>43798</v>
      </c>
      <c r="AM1059" s="55" t="s">
        <v>3328</v>
      </c>
      <c r="AN1059" s="55" t="s">
        <v>161</v>
      </c>
      <c r="AO1059" s="41">
        <v>377</v>
      </c>
      <c r="AP1059" s="41" t="s">
        <v>2994</v>
      </c>
      <c r="AQ1059" s="41" t="s">
        <v>3023</v>
      </c>
      <c r="AR1059" s="41" t="s">
        <v>3023</v>
      </c>
      <c r="AS1059" s="41" t="s">
        <v>3329</v>
      </c>
      <c r="AT1059" s="41" t="s">
        <v>3330</v>
      </c>
      <c r="AU1059" s="55" t="s">
        <v>161</v>
      </c>
      <c r="AV1059" s="41" t="s">
        <v>157</v>
      </c>
      <c r="AW1059" s="41" t="s">
        <v>166</v>
      </c>
      <c r="AX1059" s="41" t="s">
        <v>167</v>
      </c>
      <c r="AY1059" s="41">
        <v>377</v>
      </c>
      <c r="AZ1059" s="43" t="s">
        <v>168</v>
      </c>
      <c r="BA1059" s="62" t="s">
        <v>5707</v>
      </c>
      <c r="BB1059" s="62" t="s">
        <v>5707</v>
      </c>
      <c r="BC1059" s="67" t="s">
        <v>1182</v>
      </c>
      <c r="BD1059" s="67" t="s">
        <v>1182</v>
      </c>
      <c r="BE1059" s="41" t="s">
        <v>172</v>
      </c>
      <c r="BF1059" s="52">
        <v>44165</v>
      </c>
      <c r="BG1059" s="52">
        <v>44175</v>
      </c>
      <c r="BH1059" s="41" t="s">
        <v>157</v>
      </c>
    </row>
    <row r="1060" spans="1:60" s="22" customFormat="1" ht="45" x14ac:dyDescent="0.25">
      <c r="A1060" s="41">
        <v>2020</v>
      </c>
      <c r="B1060" s="52">
        <v>44136</v>
      </c>
      <c r="C1060" s="52">
        <v>44165</v>
      </c>
      <c r="D1060" s="41" t="s">
        <v>137</v>
      </c>
      <c r="E1060" s="41" t="s">
        <v>138</v>
      </c>
      <c r="F1060" s="41">
        <v>1028</v>
      </c>
      <c r="G1060" s="41" t="s">
        <v>3321</v>
      </c>
      <c r="H1060" s="55" t="s">
        <v>3239</v>
      </c>
      <c r="I1060" s="52">
        <v>43655</v>
      </c>
      <c r="J1060" s="45" t="s">
        <v>3322</v>
      </c>
      <c r="K1060" s="41">
        <v>1028</v>
      </c>
      <c r="L1060" s="52">
        <v>43664</v>
      </c>
      <c r="M1060" s="41">
        <v>1028</v>
      </c>
      <c r="N1060" s="41" t="s">
        <v>507</v>
      </c>
      <c r="O1060" s="57" t="s">
        <v>1874</v>
      </c>
      <c r="P1060" s="57" t="s">
        <v>1875</v>
      </c>
      <c r="Q1060" s="57" t="s">
        <v>1876</v>
      </c>
      <c r="R1060" s="41" t="s">
        <v>3323</v>
      </c>
      <c r="S1060" s="41" t="s">
        <v>3324</v>
      </c>
      <c r="T1060" s="41" t="s">
        <v>2569</v>
      </c>
      <c r="U1060" s="41" t="s">
        <v>3325</v>
      </c>
      <c r="V1060" s="41" t="s">
        <v>3326</v>
      </c>
      <c r="W1060" s="59" t="s">
        <v>151</v>
      </c>
      <c r="X1060" s="41" t="s">
        <v>152</v>
      </c>
      <c r="Y1060" s="41" t="s">
        <v>153</v>
      </c>
      <c r="Z1060" s="41" t="s">
        <v>154</v>
      </c>
      <c r="AA1060" s="41" t="s">
        <v>3327</v>
      </c>
      <c r="AB1060" s="52">
        <v>43699</v>
      </c>
      <c r="AC1060" s="53">
        <f t="shared" si="58"/>
        <v>906581.38793103443</v>
      </c>
      <c r="AD1060" s="53">
        <v>1051634.4099999999</v>
      </c>
      <c r="AE1060" s="54">
        <v>0</v>
      </c>
      <c r="AF1060" s="54">
        <v>0</v>
      </c>
      <c r="AG1060" s="41" t="s">
        <v>156</v>
      </c>
      <c r="AH1060" s="41" t="s">
        <v>157</v>
      </c>
      <c r="AI1060" s="41" t="s">
        <v>158</v>
      </c>
      <c r="AJ1060" s="41" t="s">
        <v>159</v>
      </c>
      <c r="AK1060" s="40">
        <v>43704</v>
      </c>
      <c r="AL1060" s="40">
        <v>43798</v>
      </c>
      <c r="AM1060" s="55" t="s">
        <v>3328</v>
      </c>
      <c r="AN1060" s="55" t="s">
        <v>161</v>
      </c>
      <c r="AO1060" s="41">
        <v>377</v>
      </c>
      <c r="AP1060" s="41" t="s">
        <v>2994</v>
      </c>
      <c r="AQ1060" s="41" t="s">
        <v>3023</v>
      </c>
      <c r="AR1060" s="41" t="s">
        <v>3023</v>
      </c>
      <c r="AS1060" s="41" t="s">
        <v>3329</v>
      </c>
      <c r="AT1060" s="41" t="s">
        <v>3330</v>
      </c>
      <c r="AU1060" s="55" t="s">
        <v>161</v>
      </c>
      <c r="AV1060" s="41" t="s">
        <v>157</v>
      </c>
      <c r="AW1060" s="41" t="s">
        <v>166</v>
      </c>
      <c r="AX1060" s="41" t="s">
        <v>167</v>
      </c>
      <c r="AY1060" s="41">
        <v>377</v>
      </c>
      <c r="AZ1060" s="43" t="s">
        <v>168</v>
      </c>
      <c r="BA1060" s="62" t="s">
        <v>5707</v>
      </c>
      <c r="BB1060" s="62" t="s">
        <v>5707</v>
      </c>
      <c r="BC1060" s="67" t="s">
        <v>1182</v>
      </c>
      <c r="BD1060" s="67" t="s">
        <v>1182</v>
      </c>
      <c r="BE1060" s="41" t="s">
        <v>172</v>
      </c>
      <c r="BF1060" s="52">
        <v>44165</v>
      </c>
      <c r="BG1060" s="52">
        <v>44175</v>
      </c>
      <c r="BH1060" s="41" t="s">
        <v>157</v>
      </c>
    </row>
    <row r="1061" spans="1:60" s="22" customFormat="1" ht="45" x14ac:dyDescent="0.25">
      <c r="A1061" s="41">
        <v>2020</v>
      </c>
      <c r="B1061" s="52">
        <v>44136</v>
      </c>
      <c r="C1061" s="52">
        <v>44165</v>
      </c>
      <c r="D1061" s="41" t="s">
        <v>137</v>
      </c>
      <c r="E1061" s="41" t="s">
        <v>138</v>
      </c>
      <c r="F1061" s="41">
        <v>1029</v>
      </c>
      <c r="G1061" s="41" t="s">
        <v>3321</v>
      </c>
      <c r="H1061" s="55" t="s">
        <v>3239</v>
      </c>
      <c r="I1061" s="52">
        <v>43655</v>
      </c>
      <c r="J1061" s="45" t="s">
        <v>3322</v>
      </c>
      <c r="K1061" s="41">
        <v>1029</v>
      </c>
      <c r="L1061" s="52">
        <v>43664</v>
      </c>
      <c r="M1061" s="41">
        <v>1029</v>
      </c>
      <c r="N1061" s="41" t="s">
        <v>507</v>
      </c>
      <c r="O1061" s="57" t="s">
        <v>1874</v>
      </c>
      <c r="P1061" s="57" t="s">
        <v>1875</v>
      </c>
      <c r="Q1061" s="57" t="s">
        <v>1876</v>
      </c>
      <c r="R1061" s="41" t="s">
        <v>3323</v>
      </c>
      <c r="S1061" s="41" t="s">
        <v>3324</v>
      </c>
      <c r="T1061" s="41" t="s">
        <v>2569</v>
      </c>
      <c r="U1061" s="41" t="s">
        <v>3325</v>
      </c>
      <c r="V1061" s="41" t="s">
        <v>3326</v>
      </c>
      <c r="W1061" s="59" t="s">
        <v>151</v>
      </c>
      <c r="X1061" s="41" t="s">
        <v>152</v>
      </c>
      <c r="Y1061" s="41" t="s">
        <v>153</v>
      </c>
      <c r="Z1061" s="41" t="s">
        <v>154</v>
      </c>
      <c r="AA1061" s="41" t="s">
        <v>3331</v>
      </c>
      <c r="AB1061" s="52">
        <v>43699</v>
      </c>
      <c r="AC1061" s="53">
        <f t="shared" si="58"/>
        <v>440664.31034482759</v>
      </c>
      <c r="AD1061" s="53">
        <v>511170.6</v>
      </c>
      <c r="AE1061" s="54">
        <v>0</v>
      </c>
      <c r="AF1061" s="54">
        <v>0</v>
      </c>
      <c r="AG1061" s="41" t="s">
        <v>156</v>
      </c>
      <c r="AH1061" s="41" t="s">
        <v>157</v>
      </c>
      <c r="AI1061" s="41" t="s">
        <v>158</v>
      </c>
      <c r="AJ1061" s="41" t="s">
        <v>159</v>
      </c>
      <c r="AK1061" s="40">
        <v>43704</v>
      </c>
      <c r="AL1061" s="40">
        <v>43798</v>
      </c>
      <c r="AM1061" s="55" t="s">
        <v>3332</v>
      </c>
      <c r="AN1061" s="55" t="s">
        <v>161</v>
      </c>
      <c r="AO1061" s="41">
        <v>378</v>
      </c>
      <c r="AP1061" s="41" t="s">
        <v>2994</v>
      </c>
      <c r="AQ1061" s="41" t="s">
        <v>3023</v>
      </c>
      <c r="AR1061" s="41" t="s">
        <v>3023</v>
      </c>
      <c r="AS1061" s="41" t="s">
        <v>3333</v>
      </c>
      <c r="AT1061" s="41" t="s">
        <v>3334</v>
      </c>
      <c r="AU1061" s="55" t="s">
        <v>161</v>
      </c>
      <c r="AV1061" s="41" t="s">
        <v>157</v>
      </c>
      <c r="AW1061" s="41" t="s">
        <v>166</v>
      </c>
      <c r="AX1061" s="41" t="s">
        <v>167</v>
      </c>
      <c r="AY1061" s="41">
        <v>378</v>
      </c>
      <c r="AZ1061" s="43" t="s">
        <v>168</v>
      </c>
      <c r="BA1061" s="62" t="s">
        <v>5707</v>
      </c>
      <c r="BB1061" s="62" t="s">
        <v>5707</v>
      </c>
      <c r="BC1061" s="67" t="s">
        <v>1182</v>
      </c>
      <c r="BD1061" s="67" t="s">
        <v>1182</v>
      </c>
      <c r="BE1061" s="41" t="s">
        <v>172</v>
      </c>
      <c r="BF1061" s="52">
        <v>44165</v>
      </c>
      <c r="BG1061" s="52">
        <v>44175</v>
      </c>
      <c r="BH1061" s="41" t="s">
        <v>157</v>
      </c>
    </row>
    <row r="1062" spans="1:60" s="22" customFormat="1" ht="45" x14ac:dyDescent="0.25">
      <c r="A1062" s="41">
        <v>2020</v>
      </c>
      <c r="B1062" s="52">
        <v>44136</v>
      </c>
      <c r="C1062" s="52">
        <v>44165</v>
      </c>
      <c r="D1062" s="41" t="s">
        <v>137</v>
      </c>
      <c r="E1062" s="41" t="s">
        <v>138</v>
      </c>
      <c r="F1062" s="41">
        <v>1030</v>
      </c>
      <c r="G1062" s="41" t="s">
        <v>3321</v>
      </c>
      <c r="H1062" s="55" t="s">
        <v>3239</v>
      </c>
      <c r="I1062" s="52">
        <v>43655</v>
      </c>
      <c r="J1062" s="45" t="s">
        <v>3322</v>
      </c>
      <c r="K1062" s="41">
        <v>1030</v>
      </c>
      <c r="L1062" s="52">
        <v>43664</v>
      </c>
      <c r="M1062" s="41">
        <v>1030</v>
      </c>
      <c r="N1062" s="41" t="s">
        <v>507</v>
      </c>
      <c r="O1062" s="57" t="s">
        <v>1874</v>
      </c>
      <c r="P1062" s="57" t="s">
        <v>1875</v>
      </c>
      <c r="Q1062" s="57" t="s">
        <v>1876</v>
      </c>
      <c r="R1062" s="41" t="s">
        <v>3323</v>
      </c>
      <c r="S1062" s="41" t="s">
        <v>3324</v>
      </c>
      <c r="T1062" s="41" t="s">
        <v>2569</v>
      </c>
      <c r="U1062" s="41" t="s">
        <v>3325</v>
      </c>
      <c r="V1062" s="41" t="s">
        <v>3326</v>
      </c>
      <c r="W1062" s="59" t="s">
        <v>151</v>
      </c>
      <c r="X1062" s="41" t="s">
        <v>152</v>
      </c>
      <c r="Y1062" s="41" t="s">
        <v>153</v>
      </c>
      <c r="Z1062" s="41" t="s">
        <v>154</v>
      </c>
      <c r="AA1062" s="41" t="s">
        <v>3331</v>
      </c>
      <c r="AB1062" s="52">
        <v>43699</v>
      </c>
      <c r="AC1062" s="53">
        <f t="shared" si="58"/>
        <v>440664.31034482759</v>
      </c>
      <c r="AD1062" s="53">
        <v>511170.6</v>
      </c>
      <c r="AE1062" s="54">
        <v>0</v>
      </c>
      <c r="AF1062" s="54">
        <v>0</v>
      </c>
      <c r="AG1062" s="41" t="s">
        <v>156</v>
      </c>
      <c r="AH1062" s="41" t="s">
        <v>157</v>
      </c>
      <c r="AI1062" s="41" t="s">
        <v>158</v>
      </c>
      <c r="AJ1062" s="41" t="s">
        <v>159</v>
      </c>
      <c r="AK1062" s="40">
        <v>43704</v>
      </c>
      <c r="AL1062" s="40">
        <v>43798</v>
      </c>
      <c r="AM1062" s="55" t="s">
        <v>3332</v>
      </c>
      <c r="AN1062" s="55" t="s">
        <v>161</v>
      </c>
      <c r="AO1062" s="41">
        <v>378</v>
      </c>
      <c r="AP1062" s="41" t="s">
        <v>2994</v>
      </c>
      <c r="AQ1062" s="41" t="s">
        <v>3023</v>
      </c>
      <c r="AR1062" s="41" t="s">
        <v>3023</v>
      </c>
      <c r="AS1062" s="41" t="s">
        <v>3333</v>
      </c>
      <c r="AT1062" s="41" t="s">
        <v>3334</v>
      </c>
      <c r="AU1062" s="55" t="s">
        <v>161</v>
      </c>
      <c r="AV1062" s="41" t="s">
        <v>157</v>
      </c>
      <c r="AW1062" s="41" t="s">
        <v>166</v>
      </c>
      <c r="AX1062" s="41" t="s">
        <v>167</v>
      </c>
      <c r="AY1062" s="41">
        <v>378</v>
      </c>
      <c r="AZ1062" s="43" t="s">
        <v>168</v>
      </c>
      <c r="BA1062" s="62" t="s">
        <v>5707</v>
      </c>
      <c r="BB1062" s="62" t="s">
        <v>5707</v>
      </c>
      <c r="BC1062" s="67" t="s">
        <v>1182</v>
      </c>
      <c r="BD1062" s="67" t="s">
        <v>1182</v>
      </c>
      <c r="BE1062" s="41" t="s">
        <v>172</v>
      </c>
      <c r="BF1062" s="52">
        <v>44165</v>
      </c>
      <c r="BG1062" s="52">
        <v>44175</v>
      </c>
      <c r="BH1062" s="41" t="s">
        <v>157</v>
      </c>
    </row>
    <row r="1063" spans="1:60" s="22" customFormat="1" ht="45" x14ac:dyDescent="0.25">
      <c r="A1063" s="41">
        <v>2020</v>
      </c>
      <c r="B1063" s="52">
        <v>44136</v>
      </c>
      <c r="C1063" s="52">
        <v>44165</v>
      </c>
      <c r="D1063" s="41" t="s">
        <v>137</v>
      </c>
      <c r="E1063" s="41" t="s">
        <v>138</v>
      </c>
      <c r="F1063" s="41">
        <v>1031</v>
      </c>
      <c r="G1063" s="41" t="s">
        <v>3321</v>
      </c>
      <c r="H1063" s="55" t="s">
        <v>3239</v>
      </c>
      <c r="I1063" s="52">
        <v>43655</v>
      </c>
      <c r="J1063" s="45" t="s">
        <v>3322</v>
      </c>
      <c r="K1063" s="41">
        <v>1031</v>
      </c>
      <c r="L1063" s="52">
        <v>43664</v>
      </c>
      <c r="M1063" s="41">
        <v>1031</v>
      </c>
      <c r="N1063" s="41" t="s">
        <v>507</v>
      </c>
      <c r="O1063" s="57" t="s">
        <v>1874</v>
      </c>
      <c r="P1063" s="57" t="s">
        <v>1875</v>
      </c>
      <c r="Q1063" s="57" t="s">
        <v>1876</v>
      </c>
      <c r="R1063" s="41" t="s">
        <v>3323</v>
      </c>
      <c r="S1063" s="41" t="s">
        <v>3324</v>
      </c>
      <c r="T1063" s="41" t="s">
        <v>2569</v>
      </c>
      <c r="U1063" s="41" t="s">
        <v>3325</v>
      </c>
      <c r="V1063" s="41" t="s">
        <v>3326</v>
      </c>
      <c r="W1063" s="59" t="s">
        <v>151</v>
      </c>
      <c r="X1063" s="41" t="s">
        <v>152</v>
      </c>
      <c r="Y1063" s="41" t="s">
        <v>153</v>
      </c>
      <c r="Z1063" s="41" t="s">
        <v>154</v>
      </c>
      <c r="AA1063" s="41" t="s">
        <v>3331</v>
      </c>
      <c r="AB1063" s="52">
        <v>43699</v>
      </c>
      <c r="AC1063" s="53">
        <f t="shared" si="58"/>
        <v>429664.99137931038</v>
      </c>
      <c r="AD1063" s="53">
        <v>498411.39</v>
      </c>
      <c r="AE1063" s="54">
        <v>0</v>
      </c>
      <c r="AF1063" s="54">
        <v>0</v>
      </c>
      <c r="AG1063" s="41" t="s">
        <v>156</v>
      </c>
      <c r="AH1063" s="41" t="s">
        <v>157</v>
      </c>
      <c r="AI1063" s="41" t="s">
        <v>158</v>
      </c>
      <c r="AJ1063" s="41" t="s">
        <v>159</v>
      </c>
      <c r="AK1063" s="40">
        <v>43704</v>
      </c>
      <c r="AL1063" s="40">
        <v>43798</v>
      </c>
      <c r="AM1063" s="55" t="s">
        <v>3335</v>
      </c>
      <c r="AN1063" s="55" t="s">
        <v>161</v>
      </c>
      <c r="AO1063" s="41">
        <v>378</v>
      </c>
      <c r="AP1063" s="41" t="s">
        <v>2994</v>
      </c>
      <c r="AQ1063" s="41" t="s">
        <v>3023</v>
      </c>
      <c r="AR1063" s="41" t="s">
        <v>3023</v>
      </c>
      <c r="AS1063" s="41" t="s">
        <v>3336</v>
      </c>
      <c r="AT1063" s="41" t="s">
        <v>3334</v>
      </c>
      <c r="AU1063" s="55" t="s">
        <v>161</v>
      </c>
      <c r="AV1063" s="41" t="s">
        <v>157</v>
      </c>
      <c r="AW1063" s="41" t="s">
        <v>166</v>
      </c>
      <c r="AX1063" s="41" t="s">
        <v>167</v>
      </c>
      <c r="AY1063" s="41">
        <v>378</v>
      </c>
      <c r="AZ1063" s="43" t="s">
        <v>168</v>
      </c>
      <c r="BA1063" s="62" t="s">
        <v>5707</v>
      </c>
      <c r="BB1063" s="62" t="s">
        <v>5707</v>
      </c>
      <c r="BC1063" s="67" t="s">
        <v>1182</v>
      </c>
      <c r="BD1063" s="67" t="s">
        <v>1182</v>
      </c>
      <c r="BE1063" s="41" t="s">
        <v>172</v>
      </c>
      <c r="BF1063" s="52">
        <v>44165</v>
      </c>
      <c r="BG1063" s="52">
        <v>44175</v>
      </c>
      <c r="BH1063" s="41" t="s">
        <v>157</v>
      </c>
    </row>
    <row r="1064" spans="1:60" s="22" customFormat="1" ht="45" x14ac:dyDescent="0.25">
      <c r="A1064" s="41">
        <v>2020</v>
      </c>
      <c r="B1064" s="52">
        <v>44136</v>
      </c>
      <c r="C1064" s="52">
        <v>44165</v>
      </c>
      <c r="D1064" s="41" t="s">
        <v>137</v>
      </c>
      <c r="E1064" s="41" t="s">
        <v>138</v>
      </c>
      <c r="F1064" s="41">
        <v>1032</v>
      </c>
      <c r="G1064" s="41" t="s">
        <v>3321</v>
      </c>
      <c r="H1064" s="55" t="s">
        <v>3239</v>
      </c>
      <c r="I1064" s="52">
        <v>43655</v>
      </c>
      <c r="J1064" s="45" t="s">
        <v>3322</v>
      </c>
      <c r="K1064" s="41">
        <v>1032</v>
      </c>
      <c r="L1064" s="52">
        <v>43664</v>
      </c>
      <c r="M1064" s="41">
        <v>1032</v>
      </c>
      <c r="N1064" s="41" t="s">
        <v>507</v>
      </c>
      <c r="O1064" s="57" t="s">
        <v>1874</v>
      </c>
      <c r="P1064" s="57" t="s">
        <v>1875</v>
      </c>
      <c r="Q1064" s="57" t="s">
        <v>1876</v>
      </c>
      <c r="R1064" s="41" t="s">
        <v>3323</v>
      </c>
      <c r="S1064" s="41" t="s">
        <v>3324</v>
      </c>
      <c r="T1064" s="41" t="s">
        <v>2569</v>
      </c>
      <c r="U1064" s="41" t="s">
        <v>3325</v>
      </c>
      <c r="V1064" s="41" t="s">
        <v>3326</v>
      </c>
      <c r="W1064" s="59" t="s">
        <v>151</v>
      </c>
      <c r="X1064" s="41" t="s">
        <v>152</v>
      </c>
      <c r="Y1064" s="41" t="s">
        <v>153</v>
      </c>
      <c r="Z1064" s="41" t="s">
        <v>154</v>
      </c>
      <c r="AA1064" s="41" t="s">
        <v>3337</v>
      </c>
      <c r="AB1064" s="52">
        <v>43699</v>
      </c>
      <c r="AC1064" s="53">
        <f t="shared" si="58"/>
        <v>429664.99137931038</v>
      </c>
      <c r="AD1064" s="53">
        <v>498411.39</v>
      </c>
      <c r="AE1064" s="54">
        <v>0</v>
      </c>
      <c r="AF1064" s="54">
        <v>0</v>
      </c>
      <c r="AG1064" s="41" t="s">
        <v>156</v>
      </c>
      <c r="AH1064" s="41" t="s">
        <v>157</v>
      </c>
      <c r="AI1064" s="41" t="s">
        <v>158</v>
      </c>
      <c r="AJ1064" s="41" t="s">
        <v>159</v>
      </c>
      <c r="AK1064" s="40">
        <v>43704</v>
      </c>
      <c r="AL1064" s="40">
        <v>43798</v>
      </c>
      <c r="AM1064" s="55" t="s">
        <v>3335</v>
      </c>
      <c r="AN1064" s="55" t="s">
        <v>161</v>
      </c>
      <c r="AO1064" s="41">
        <v>379</v>
      </c>
      <c r="AP1064" s="41" t="s">
        <v>2994</v>
      </c>
      <c r="AQ1064" s="41" t="s">
        <v>3023</v>
      </c>
      <c r="AR1064" s="41" t="s">
        <v>3023</v>
      </c>
      <c r="AS1064" s="41" t="s">
        <v>3336</v>
      </c>
      <c r="AT1064" s="41" t="s">
        <v>3334</v>
      </c>
      <c r="AU1064" s="55" t="s">
        <v>161</v>
      </c>
      <c r="AV1064" s="41" t="s">
        <v>157</v>
      </c>
      <c r="AW1064" s="41" t="s">
        <v>166</v>
      </c>
      <c r="AX1064" s="41" t="s">
        <v>167</v>
      </c>
      <c r="AY1064" s="41">
        <v>379</v>
      </c>
      <c r="AZ1064" s="43" t="s">
        <v>168</v>
      </c>
      <c r="BA1064" s="62" t="s">
        <v>5707</v>
      </c>
      <c r="BB1064" s="62" t="s">
        <v>5707</v>
      </c>
      <c r="BC1064" s="67" t="s">
        <v>1182</v>
      </c>
      <c r="BD1064" s="67" t="s">
        <v>1182</v>
      </c>
      <c r="BE1064" s="41" t="s">
        <v>172</v>
      </c>
      <c r="BF1064" s="52">
        <v>44165</v>
      </c>
      <c r="BG1064" s="52">
        <v>44175</v>
      </c>
      <c r="BH1064" s="41" t="s">
        <v>157</v>
      </c>
    </row>
    <row r="1065" spans="1:60" s="22" customFormat="1" ht="45" x14ac:dyDescent="0.25">
      <c r="A1065" s="41">
        <v>2020</v>
      </c>
      <c r="B1065" s="52">
        <v>44136</v>
      </c>
      <c r="C1065" s="52">
        <v>44165</v>
      </c>
      <c r="D1065" s="41" t="s">
        <v>137</v>
      </c>
      <c r="E1065" s="41" t="s">
        <v>138</v>
      </c>
      <c r="F1065" s="41">
        <v>1033</v>
      </c>
      <c r="G1065" s="41" t="s">
        <v>3321</v>
      </c>
      <c r="H1065" s="55" t="s">
        <v>3239</v>
      </c>
      <c r="I1065" s="52">
        <v>43655</v>
      </c>
      <c r="J1065" s="45" t="s">
        <v>3322</v>
      </c>
      <c r="K1065" s="41">
        <v>1033</v>
      </c>
      <c r="L1065" s="52">
        <v>43664</v>
      </c>
      <c r="M1065" s="41">
        <v>1033</v>
      </c>
      <c r="N1065" s="41" t="s">
        <v>507</v>
      </c>
      <c r="O1065" s="57" t="s">
        <v>1874</v>
      </c>
      <c r="P1065" s="57" t="s">
        <v>1875</v>
      </c>
      <c r="Q1065" s="57" t="s">
        <v>1876</v>
      </c>
      <c r="R1065" s="41" t="s">
        <v>3323</v>
      </c>
      <c r="S1065" s="41" t="s">
        <v>3324</v>
      </c>
      <c r="T1065" s="41" t="s">
        <v>2569</v>
      </c>
      <c r="U1065" s="41" t="s">
        <v>3325</v>
      </c>
      <c r="V1065" s="41" t="s">
        <v>3326</v>
      </c>
      <c r="W1065" s="59" t="s">
        <v>151</v>
      </c>
      <c r="X1065" s="41" t="s">
        <v>152</v>
      </c>
      <c r="Y1065" s="41" t="s">
        <v>153</v>
      </c>
      <c r="Z1065" s="41" t="s">
        <v>154</v>
      </c>
      <c r="AA1065" s="41" t="s">
        <v>3337</v>
      </c>
      <c r="AB1065" s="52">
        <v>43699</v>
      </c>
      <c r="AC1065" s="53">
        <f t="shared" si="58"/>
        <v>429664.99137931038</v>
      </c>
      <c r="AD1065" s="53">
        <v>498411.39</v>
      </c>
      <c r="AE1065" s="54">
        <v>0</v>
      </c>
      <c r="AF1065" s="54">
        <v>0</v>
      </c>
      <c r="AG1065" s="41" t="s">
        <v>156</v>
      </c>
      <c r="AH1065" s="41" t="s">
        <v>157</v>
      </c>
      <c r="AI1065" s="41" t="s">
        <v>158</v>
      </c>
      <c r="AJ1065" s="41" t="s">
        <v>159</v>
      </c>
      <c r="AK1065" s="40">
        <v>43704</v>
      </c>
      <c r="AL1065" s="40">
        <v>43798</v>
      </c>
      <c r="AM1065" s="55" t="s">
        <v>3335</v>
      </c>
      <c r="AN1065" s="55" t="s">
        <v>161</v>
      </c>
      <c r="AO1065" s="41">
        <v>379</v>
      </c>
      <c r="AP1065" s="41" t="s">
        <v>2994</v>
      </c>
      <c r="AQ1065" s="41" t="s">
        <v>3023</v>
      </c>
      <c r="AR1065" s="41" t="s">
        <v>3023</v>
      </c>
      <c r="AS1065" s="41" t="s">
        <v>3336</v>
      </c>
      <c r="AT1065" s="41" t="s">
        <v>3334</v>
      </c>
      <c r="AU1065" s="55" t="s">
        <v>161</v>
      </c>
      <c r="AV1065" s="41" t="s">
        <v>157</v>
      </c>
      <c r="AW1065" s="41" t="s">
        <v>166</v>
      </c>
      <c r="AX1065" s="41" t="s">
        <v>167</v>
      </c>
      <c r="AY1065" s="41">
        <v>379</v>
      </c>
      <c r="AZ1065" s="43" t="s">
        <v>168</v>
      </c>
      <c r="BA1065" s="62" t="s">
        <v>5707</v>
      </c>
      <c r="BB1065" s="62" t="s">
        <v>5707</v>
      </c>
      <c r="BC1065" s="67" t="s">
        <v>1182</v>
      </c>
      <c r="BD1065" s="67" t="s">
        <v>1182</v>
      </c>
      <c r="BE1065" s="41" t="s">
        <v>172</v>
      </c>
      <c r="BF1065" s="52">
        <v>44165</v>
      </c>
      <c r="BG1065" s="52">
        <v>44175</v>
      </c>
      <c r="BH1065" s="41" t="s">
        <v>157</v>
      </c>
    </row>
    <row r="1066" spans="1:60" s="22" customFormat="1" ht="45" x14ac:dyDescent="0.25">
      <c r="A1066" s="41">
        <v>2020</v>
      </c>
      <c r="B1066" s="52">
        <v>44136</v>
      </c>
      <c r="C1066" s="52">
        <v>44165</v>
      </c>
      <c r="D1066" s="41" t="s">
        <v>137</v>
      </c>
      <c r="E1066" s="41" t="s">
        <v>138</v>
      </c>
      <c r="F1066" s="41">
        <v>1034</v>
      </c>
      <c r="G1066" s="41" t="s">
        <v>3338</v>
      </c>
      <c r="H1066" s="55" t="s">
        <v>3239</v>
      </c>
      <c r="I1066" s="52">
        <v>43655</v>
      </c>
      <c r="J1066" s="45" t="s">
        <v>3339</v>
      </c>
      <c r="K1066" s="41">
        <v>1034</v>
      </c>
      <c r="L1066" s="52">
        <v>43665</v>
      </c>
      <c r="M1066" s="41">
        <v>1034</v>
      </c>
      <c r="N1066" s="41" t="s">
        <v>507</v>
      </c>
      <c r="O1066" s="57" t="s">
        <v>3340</v>
      </c>
      <c r="P1066" s="57" t="s">
        <v>1892</v>
      </c>
      <c r="Q1066" s="57" t="s">
        <v>1893</v>
      </c>
      <c r="R1066" s="41" t="s">
        <v>378</v>
      </c>
      <c r="S1066" s="41" t="s">
        <v>379</v>
      </c>
      <c r="T1066" s="41" t="s">
        <v>336</v>
      </c>
      <c r="U1066" s="41" t="s">
        <v>380</v>
      </c>
      <c r="V1066" s="41" t="s">
        <v>381</v>
      </c>
      <c r="W1066" s="59" t="s">
        <v>151</v>
      </c>
      <c r="X1066" s="41" t="s">
        <v>152</v>
      </c>
      <c r="Y1066" s="41" t="s">
        <v>153</v>
      </c>
      <c r="Z1066" s="41" t="s">
        <v>154</v>
      </c>
      <c r="AA1066" s="41" t="s">
        <v>3341</v>
      </c>
      <c r="AB1066" s="52">
        <v>43699</v>
      </c>
      <c r="AC1066" s="53">
        <f t="shared" si="58"/>
        <v>332752.78448275861</v>
      </c>
      <c r="AD1066" s="53">
        <v>385993.23</v>
      </c>
      <c r="AE1066" s="54">
        <v>0</v>
      </c>
      <c r="AF1066" s="54">
        <v>0</v>
      </c>
      <c r="AG1066" s="41" t="s">
        <v>156</v>
      </c>
      <c r="AH1066" s="41" t="s">
        <v>157</v>
      </c>
      <c r="AI1066" s="41" t="s">
        <v>158</v>
      </c>
      <c r="AJ1066" s="41" t="s">
        <v>159</v>
      </c>
      <c r="AK1066" s="40">
        <v>43704</v>
      </c>
      <c r="AL1066" s="40">
        <v>43798</v>
      </c>
      <c r="AM1066" s="55" t="s">
        <v>3342</v>
      </c>
      <c r="AN1066" s="55" t="s">
        <v>161</v>
      </c>
      <c r="AO1066" s="41">
        <v>380</v>
      </c>
      <c r="AP1066" s="41" t="s">
        <v>2994</v>
      </c>
      <c r="AQ1066" s="41" t="s">
        <v>3023</v>
      </c>
      <c r="AR1066" s="41" t="s">
        <v>3023</v>
      </c>
      <c r="AS1066" s="41" t="s">
        <v>3343</v>
      </c>
      <c r="AT1066" s="41" t="s">
        <v>3344</v>
      </c>
      <c r="AU1066" s="55" t="s">
        <v>161</v>
      </c>
      <c r="AV1066" s="41" t="s">
        <v>157</v>
      </c>
      <c r="AW1066" s="41" t="s">
        <v>166</v>
      </c>
      <c r="AX1066" s="41" t="s">
        <v>167</v>
      </c>
      <c r="AY1066" s="41">
        <v>380</v>
      </c>
      <c r="AZ1066" s="43" t="s">
        <v>168</v>
      </c>
      <c r="BA1066" s="62" t="s">
        <v>5707</v>
      </c>
      <c r="BB1066" s="62" t="s">
        <v>5707</v>
      </c>
      <c r="BC1066" s="67" t="s">
        <v>1182</v>
      </c>
      <c r="BD1066" s="67" t="s">
        <v>1182</v>
      </c>
      <c r="BE1066" s="41" t="s">
        <v>172</v>
      </c>
      <c r="BF1066" s="52">
        <v>44165</v>
      </c>
      <c r="BG1066" s="52">
        <v>44175</v>
      </c>
      <c r="BH1066" s="41" t="s">
        <v>157</v>
      </c>
    </row>
    <row r="1067" spans="1:60" s="22" customFormat="1" ht="45" x14ac:dyDescent="0.25">
      <c r="A1067" s="41">
        <v>2020</v>
      </c>
      <c r="B1067" s="52">
        <v>44136</v>
      </c>
      <c r="C1067" s="52">
        <v>44165</v>
      </c>
      <c r="D1067" s="41" t="s">
        <v>137</v>
      </c>
      <c r="E1067" s="41" t="s">
        <v>138</v>
      </c>
      <c r="F1067" s="41">
        <v>1035</v>
      </c>
      <c r="G1067" s="41" t="s">
        <v>3338</v>
      </c>
      <c r="H1067" s="55" t="s">
        <v>3239</v>
      </c>
      <c r="I1067" s="52">
        <v>43655</v>
      </c>
      <c r="J1067" s="45" t="s">
        <v>3339</v>
      </c>
      <c r="K1067" s="41">
        <v>1035</v>
      </c>
      <c r="L1067" s="52">
        <v>43665</v>
      </c>
      <c r="M1067" s="41">
        <v>1035</v>
      </c>
      <c r="N1067" s="41" t="s">
        <v>507</v>
      </c>
      <c r="O1067" s="57" t="s">
        <v>3340</v>
      </c>
      <c r="P1067" s="57" t="s">
        <v>1892</v>
      </c>
      <c r="Q1067" s="57" t="s">
        <v>1893</v>
      </c>
      <c r="R1067" s="41" t="s">
        <v>378</v>
      </c>
      <c r="S1067" s="41" t="s">
        <v>379</v>
      </c>
      <c r="T1067" s="41" t="s">
        <v>336</v>
      </c>
      <c r="U1067" s="41" t="s">
        <v>380</v>
      </c>
      <c r="V1067" s="41" t="s">
        <v>381</v>
      </c>
      <c r="W1067" s="59" t="s">
        <v>151</v>
      </c>
      <c r="X1067" s="41" t="s">
        <v>152</v>
      </c>
      <c r="Y1067" s="41" t="s">
        <v>153</v>
      </c>
      <c r="Z1067" s="41" t="s">
        <v>154</v>
      </c>
      <c r="AA1067" s="41" t="s">
        <v>3341</v>
      </c>
      <c r="AB1067" s="52">
        <v>43699</v>
      </c>
      <c r="AC1067" s="53">
        <f t="shared" si="58"/>
        <v>332752.78448275861</v>
      </c>
      <c r="AD1067" s="53">
        <v>385993.23</v>
      </c>
      <c r="AE1067" s="54">
        <v>0</v>
      </c>
      <c r="AF1067" s="54">
        <v>0</v>
      </c>
      <c r="AG1067" s="41" t="s">
        <v>156</v>
      </c>
      <c r="AH1067" s="41" t="s">
        <v>157</v>
      </c>
      <c r="AI1067" s="41" t="s">
        <v>158</v>
      </c>
      <c r="AJ1067" s="41" t="s">
        <v>159</v>
      </c>
      <c r="AK1067" s="40">
        <v>43704</v>
      </c>
      <c r="AL1067" s="40">
        <v>43798</v>
      </c>
      <c r="AM1067" s="55" t="s">
        <v>3342</v>
      </c>
      <c r="AN1067" s="55" t="s">
        <v>161</v>
      </c>
      <c r="AO1067" s="41">
        <v>380</v>
      </c>
      <c r="AP1067" s="41" t="s">
        <v>2994</v>
      </c>
      <c r="AQ1067" s="41" t="s">
        <v>3023</v>
      </c>
      <c r="AR1067" s="41" t="s">
        <v>3023</v>
      </c>
      <c r="AS1067" s="41" t="s">
        <v>3343</v>
      </c>
      <c r="AT1067" s="41" t="s">
        <v>3344</v>
      </c>
      <c r="AU1067" s="55" t="s">
        <v>161</v>
      </c>
      <c r="AV1067" s="41" t="s">
        <v>157</v>
      </c>
      <c r="AW1067" s="41" t="s">
        <v>166</v>
      </c>
      <c r="AX1067" s="41" t="s">
        <v>167</v>
      </c>
      <c r="AY1067" s="41">
        <v>380</v>
      </c>
      <c r="AZ1067" s="43" t="s">
        <v>168</v>
      </c>
      <c r="BA1067" s="62" t="s">
        <v>5707</v>
      </c>
      <c r="BB1067" s="62" t="s">
        <v>5707</v>
      </c>
      <c r="BC1067" s="67" t="s">
        <v>1182</v>
      </c>
      <c r="BD1067" s="67" t="s">
        <v>1182</v>
      </c>
      <c r="BE1067" s="41" t="s">
        <v>172</v>
      </c>
      <c r="BF1067" s="52">
        <v>44165</v>
      </c>
      <c r="BG1067" s="52">
        <v>44175</v>
      </c>
      <c r="BH1067" s="41" t="s">
        <v>157</v>
      </c>
    </row>
    <row r="1068" spans="1:60" s="22" customFormat="1" ht="45" x14ac:dyDescent="0.25">
      <c r="A1068" s="41">
        <v>2020</v>
      </c>
      <c r="B1068" s="52">
        <v>44136</v>
      </c>
      <c r="C1068" s="52">
        <v>44165</v>
      </c>
      <c r="D1068" s="41" t="s">
        <v>137</v>
      </c>
      <c r="E1068" s="41" t="s">
        <v>138</v>
      </c>
      <c r="F1068" s="41">
        <v>1036</v>
      </c>
      <c r="G1068" s="41" t="s">
        <v>3338</v>
      </c>
      <c r="H1068" s="55" t="s">
        <v>3239</v>
      </c>
      <c r="I1068" s="52">
        <v>43655</v>
      </c>
      <c r="J1068" s="45" t="s">
        <v>3339</v>
      </c>
      <c r="K1068" s="41">
        <v>1036</v>
      </c>
      <c r="L1068" s="52">
        <v>43665</v>
      </c>
      <c r="M1068" s="41">
        <v>1036</v>
      </c>
      <c r="N1068" s="41" t="s">
        <v>507</v>
      </c>
      <c r="O1068" s="57" t="s">
        <v>3340</v>
      </c>
      <c r="P1068" s="57" t="s">
        <v>1892</v>
      </c>
      <c r="Q1068" s="57" t="s">
        <v>1893</v>
      </c>
      <c r="R1068" s="41" t="s">
        <v>378</v>
      </c>
      <c r="S1068" s="41" t="s">
        <v>379</v>
      </c>
      <c r="T1068" s="41" t="s">
        <v>336</v>
      </c>
      <c r="U1068" s="41" t="s">
        <v>380</v>
      </c>
      <c r="V1068" s="41" t="s">
        <v>381</v>
      </c>
      <c r="W1068" s="59" t="s">
        <v>151</v>
      </c>
      <c r="X1068" s="41" t="s">
        <v>152</v>
      </c>
      <c r="Y1068" s="41" t="s">
        <v>153</v>
      </c>
      <c r="Z1068" s="41" t="s">
        <v>154</v>
      </c>
      <c r="AA1068" s="41" t="s">
        <v>3341</v>
      </c>
      <c r="AB1068" s="52">
        <v>43699</v>
      </c>
      <c r="AC1068" s="53">
        <f t="shared" si="58"/>
        <v>332752.78448275861</v>
      </c>
      <c r="AD1068" s="53">
        <v>385993.23</v>
      </c>
      <c r="AE1068" s="54">
        <v>0</v>
      </c>
      <c r="AF1068" s="54">
        <v>0</v>
      </c>
      <c r="AG1068" s="41" t="s">
        <v>156</v>
      </c>
      <c r="AH1068" s="41" t="s">
        <v>157</v>
      </c>
      <c r="AI1068" s="41" t="s">
        <v>158</v>
      </c>
      <c r="AJ1068" s="41" t="s">
        <v>159</v>
      </c>
      <c r="AK1068" s="40">
        <v>43704</v>
      </c>
      <c r="AL1068" s="40">
        <v>43798</v>
      </c>
      <c r="AM1068" s="55" t="s">
        <v>3342</v>
      </c>
      <c r="AN1068" s="55" t="s">
        <v>161</v>
      </c>
      <c r="AO1068" s="41">
        <v>380</v>
      </c>
      <c r="AP1068" s="41" t="s">
        <v>2994</v>
      </c>
      <c r="AQ1068" s="41" t="s">
        <v>3023</v>
      </c>
      <c r="AR1068" s="41" t="s">
        <v>3023</v>
      </c>
      <c r="AS1068" s="41" t="s">
        <v>3343</v>
      </c>
      <c r="AT1068" s="41" t="s">
        <v>3344</v>
      </c>
      <c r="AU1068" s="55" t="s">
        <v>161</v>
      </c>
      <c r="AV1068" s="41" t="s">
        <v>157</v>
      </c>
      <c r="AW1068" s="41" t="s">
        <v>166</v>
      </c>
      <c r="AX1068" s="41" t="s">
        <v>167</v>
      </c>
      <c r="AY1068" s="41">
        <v>380</v>
      </c>
      <c r="AZ1068" s="43" t="s">
        <v>168</v>
      </c>
      <c r="BA1068" s="62" t="s">
        <v>5707</v>
      </c>
      <c r="BB1068" s="62" t="s">
        <v>5707</v>
      </c>
      <c r="BC1068" s="67" t="s">
        <v>1182</v>
      </c>
      <c r="BD1068" s="67" t="s">
        <v>1182</v>
      </c>
      <c r="BE1068" s="41" t="s">
        <v>172</v>
      </c>
      <c r="BF1068" s="52">
        <v>44165</v>
      </c>
      <c r="BG1068" s="52">
        <v>44175</v>
      </c>
      <c r="BH1068" s="41" t="s">
        <v>157</v>
      </c>
    </row>
    <row r="1069" spans="1:60" s="22" customFormat="1" ht="45" x14ac:dyDescent="0.25">
      <c r="A1069" s="41">
        <v>2020</v>
      </c>
      <c r="B1069" s="52">
        <v>44136</v>
      </c>
      <c r="C1069" s="52">
        <v>44165</v>
      </c>
      <c r="D1069" s="41" t="s">
        <v>137</v>
      </c>
      <c r="E1069" s="41" t="s">
        <v>138</v>
      </c>
      <c r="F1069" s="41">
        <v>1037</v>
      </c>
      <c r="G1069" s="41" t="s">
        <v>3338</v>
      </c>
      <c r="H1069" s="55" t="s">
        <v>3239</v>
      </c>
      <c r="I1069" s="52">
        <v>43655</v>
      </c>
      <c r="J1069" s="45" t="s">
        <v>3339</v>
      </c>
      <c r="K1069" s="41">
        <v>1037</v>
      </c>
      <c r="L1069" s="52">
        <v>43665</v>
      </c>
      <c r="M1069" s="41">
        <v>1037</v>
      </c>
      <c r="N1069" s="41" t="s">
        <v>507</v>
      </c>
      <c r="O1069" s="57" t="s">
        <v>3340</v>
      </c>
      <c r="P1069" s="57" t="s">
        <v>1892</v>
      </c>
      <c r="Q1069" s="57" t="s">
        <v>1893</v>
      </c>
      <c r="R1069" s="41" t="s">
        <v>378</v>
      </c>
      <c r="S1069" s="41" t="s">
        <v>379</v>
      </c>
      <c r="T1069" s="41" t="s">
        <v>336</v>
      </c>
      <c r="U1069" s="41" t="s">
        <v>380</v>
      </c>
      <c r="V1069" s="41" t="s">
        <v>381</v>
      </c>
      <c r="W1069" s="59" t="s">
        <v>151</v>
      </c>
      <c r="X1069" s="41" t="s">
        <v>152</v>
      </c>
      <c r="Y1069" s="41" t="s">
        <v>153</v>
      </c>
      <c r="Z1069" s="41" t="s">
        <v>154</v>
      </c>
      <c r="AA1069" s="41" t="s">
        <v>3345</v>
      </c>
      <c r="AB1069" s="52">
        <v>43699</v>
      </c>
      <c r="AC1069" s="53">
        <f t="shared" si="58"/>
        <v>1200075.8448275863</v>
      </c>
      <c r="AD1069" s="53">
        <v>1392087.98</v>
      </c>
      <c r="AE1069" s="54">
        <v>0</v>
      </c>
      <c r="AF1069" s="54">
        <v>0</v>
      </c>
      <c r="AG1069" s="41" t="s">
        <v>156</v>
      </c>
      <c r="AH1069" s="41" t="s">
        <v>157</v>
      </c>
      <c r="AI1069" s="41" t="s">
        <v>158</v>
      </c>
      <c r="AJ1069" s="41" t="s">
        <v>159</v>
      </c>
      <c r="AK1069" s="40">
        <v>43704</v>
      </c>
      <c r="AL1069" s="40">
        <v>43798</v>
      </c>
      <c r="AM1069" s="55" t="s">
        <v>3346</v>
      </c>
      <c r="AN1069" s="55" t="s">
        <v>161</v>
      </c>
      <c r="AO1069" s="41">
        <v>381</v>
      </c>
      <c r="AP1069" s="41" t="s">
        <v>2994</v>
      </c>
      <c r="AQ1069" s="41" t="s">
        <v>3023</v>
      </c>
      <c r="AR1069" s="41" t="s">
        <v>3023</v>
      </c>
      <c r="AS1069" s="41" t="s">
        <v>3347</v>
      </c>
      <c r="AT1069" s="41" t="s">
        <v>3348</v>
      </c>
      <c r="AU1069" s="55" t="s">
        <v>161</v>
      </c>
      <c r="AV1069" s="41" t="s">
        <v>157</v>
      </c>
      <c r="AW1069" s="41" t="s">
        <v>166</v>
      </c>
      <c r="AX1069" s="41" t="s">
        <v>167</v>
      </c>
      <c r="AY1069" s="41">
        <v>381</v>
      </c>
      <c r="AZ1069" s="43" t="s">
        <v>168</v>
      </c>
      <c r="BA1069" s="62" t="s">
        <v>5707</v>
      </c>
      <c r="BB1069" s="62" t="s">
        <v>5707</v>
      </c>
      <c r="BC1069" s="67" t="s">
        <v>1182</v>
      </c>
      <c r="BD1069" s="67" t="s">
        <v>1182</v>
      </c>
      <c r="BE1069" s="41" t="s">
        <v>172</v>
      </c>
      <c r="BF1069" s="52">
        <v>44165</v>
      </c>
      <c r="BG1069" s="52">
        <v>44175</v>
      </c>
      <c r="BH1069" s="41" t="s">
        <v>157</v>
      </c>
    </row>
    <row r="1070" spans="1:60" s="22" customFormat="1" ht="45" x14ac:dyDescent="0.25">
      <c r="A1070" s="41">
        <v>2020</v>
      </c>
      <c r="B1070" s="52">
        <v>44136</v>
      </c>
      <c r="C1070" s="52">
        <v>44165</v>
      </c>
      <c r="D1070" s="41" t="s">
        <v>137</v>
      </c>
      <c r="E1070" s="41" t="s">
        <v>138</v>
      </c>
      <c r="F1070" s="41">
        <v>1038</v>
      </c>
      <c r="G1070" s="41" t="s">
        <v>3338</v>
      </c>
      <c r="H1070" s="55" t="s">
        <v>3239</v>
      </c>
      <c r="I1070" s="52">
        <v>43655</v>
      </c>
      <c r="J1070" s="45" t="s">
        <v>3339</v>
      </c>
      <c r="K1070" s="41">
        <v>1038</v>
      </c>
      <c r="L1070" s="52">
        <v>43665</v>
      </c>
      <c r="M1070" s="41">
        <v>1038</v>
      </c>
      <c r="N1070" s="41" t="s">
        <v>507</v>
      </c>
      <c r="O1070" s="57" t="s">
        <v>3340</v>
      </c>
      <c r="P1070" s="57" t="s">
        <v>1892</v>
      </c>
      <c r="Q1070" s="57" t="s">
        <v>1893</v>
      </c>
      <c r="R1070" s="41" t="s">
        <v>378</v>
      </c>
      <c r="S1070" s="41" t="s">
        <v>379</v>
      </c>
      <c r="T1070" s="41" t="s">
        <v>336</v>
      </c>
      <c r="U1070" s="41" t="s">
        <v>380</v>
      </c>
      <c r="V1070" s="41" t="s">
        <v>381</v>
      </c>
      <c r="W1070" s="59" t="s">
        <v>151</v>
      </c>
      <c r="X1070" s="41" t="s">
        <v>152</v>
      </c>
      <c r="Y1070" s="41" t="s">
        <v>153</v>
      </c>
      <c r="Z1070" s="41" t="s">
        <v>154</v>
      </c>
      <c r="AA1070" s="41" t="s">
        <v>3345</v>
      </c>
      <c r="AB1070" s="52">
        <v>43699</v>
      </c>
      <c r="AC1070" s="53">
        <f t="shared" si="58"/>
        <v>1200075.8448275863</v>
      </c>
      <c r="AD1070" s="53">
        <v>1392087.98</v>
      </c>
      <c r="AE1070" s="54">
        <v>0</v>
      </c>
      <c r="AF1070" s="54">
        <v>0</v>
      </c>
      <c r="AG1070" s="41" t="s">
        <v>156</v>
      </c>
      <c r="AH1070" s="41" t="s">
        <v>157</v>
      </c>
      <c r="AI1070" s="41" t="s">
        <v>158</v>
      </c>
      <c r="AJ1070" s="41" t="s">
        <v>159</v>
      </c>
      <c r="AK1070" s="40">
        <v>43704</v>
      </c>
      <c r="AL1070" s="40">
        <v>43798</v>
      </c>
      <c r="AM1070" s="55" t="s">
        <v>3346</v>
      </c>
      <c r="AN1070" s="55" t="s">
        <v>161</v>
      </c>
      <c r="AO1070" s="41">
        <v>381</v>
      </c>
      <c r="AP1070" s="41" t="s">
        <v>2994</v>
      </c>
      <c r="AQ1070" s="41" t="s">
        <v>3023</v>
      </c>
      <c r="AR1070" s="41" t="s">
        <v>3023</v>
      </c>
      <c r="AS1070" s="41" t="s">
        <v>3347</v>
      </c>
      <c r="AT1070" s="41" t="s">
        <v>3348</v>
      </c>
      <c r="AU1070" s="55" t="s">
        <v>161</v>
      </c>
      <c r="AV1070" s="41" t="s">
        <v>157</v>
      </c>
      <c r="AW1070" s="41" t="s">
        <v>166</v>
      </c>
      <c r="AX1070" s="41" t="s">
        <v>167</v>
      </c>
      <c r="AY1070" s="41">
        <v>381</v>
      </c>
      <c r="AZ1070" s="43" t="s">
        <v>168</v>
      </c>
      <c r="BA1070" s="62" t="s">
        <v>5707</v>
      </c>
      <c r="BB1070" s="62" t="s">
        <v>5707</v>
      </c>
      <c r="BC1070" s="67" t="s">
        <v>1182</v>
      </c>
      <c r="BD1070" s="67" t="s">
        <v>1182</v>
      </c>
      <c r="BE1070" s="41" t="s">
        <v>172</v>
      </c>
      <c r="BF1070" s="52">
        <v>44165</v>
      </c>
      <c r="BG1070" s="52">
        <v>44175</v>
      </c>
      <c r="BH1070" s="41" t="s">
        <v>157</v>
      </c>
    </row>
    <row r="1071" spans="1:60" s="22" customFormat="1" ht="45" x14ac:dyDescent="0.25">
      <c r="A1071" s="41">
        <v>2020</v>
      </c>
      <c r="B1071" s="52">
        <v>44136</v>
      </c>
      <c r="C1071" s="52">
        <v>44165</v>
      </c>
      <c r="D1071" s="41" t="s">
        <v>137</v>
      </c>
      <c r="E1071" s="41" t="s">
        <v>138</v>
      </c>
      <c r="F1071" s="41">
        <v>1039</v>
      </c>
      <c r="G1071" s="41" t="s">
        <v>3338</v>
      </c>
      <c r="H1071" s="55" t="s">
        <v>3239</v>
      </c>
      <c r="I1071" s="52">
        <v>43655</v>
      </c>
      <c r="J1071" s="45" t="s">
        <v>3339</v>
      </c>
      <c r="K1071" s="41">
        <v>1039</v>
      </c>
      <c r="L1071" s="52">
        <v>43665</v>
      </c>
      <c r="M1071" s="41">
        <v>1039</v>
      </c>
      <c r="N1071" s="41" t="s">
        <v>507</v>
      </c>
      <c r="O1071" s="57" t="s">
        <v>3340</v>
      </c>
      <c r="P1071" s="57" t="s">
        <v>1892</v>
      </c>
      <c r="Q1071" s="57" t="s">
        <v>1893</v>
      </c>
      <c r="R1071" s="41" t="s">
        <v>378</v>
      </c>
      <c r="S1071" s="41" t="s">
        <v>379</v>
      </c>
      <c r="T1071" s="41" t="s">
        <v>336</v>
      </c>
      <c r="U1071" s="41" t="s">
        <v>380</v>
      </c>
      <c r="V1071" s="41" t="s">
        <v>381</v>
      </c>
      <c r="W1071" s="59" t="s">
        <v>151</v>
      </c>
      <c r="X1071" s="41" t="s">
        <v>152</v>
      </c>
      <c r="Y1071" s="41" t="s">
        <v>153</v>
      </c>
      <c r="Z1071" s="41" t="s">
        <v>154</v>
      </c>
      <c r="AA1071" s="41" t="s">
        <v>3345</v>
      </c>
      <c r="AB1071" s="52">
        <v>43699</v>
      </c>
      <c r="AC1071" s="53">
        <f t="shared" si="58"/>
        <v>1200075.8448275863</v>
      </c>
      <c r="AD1071" s="53">
        <v>1392087.98</v>
      </c>
      <c r="AE1071" s="54">
        <v>0</v>
      </c>
      <c r="AF1071" s="54">
        <v>0</v>
      </c>
      <c r="AG1071" s="41" t="s">
        <v>156</v>
      </c>
      <c r="AH1071" s="41" t="s">
        <v>157</v>
      </c>
      <c r="AI1071" s="41" t="s">
        <v>158</v>
      </c>
      <c r="AJ1071" s="41" t="s">
        <v>159</v>
      </c>
      <c r="AK1071" s="40">
        <v>43704</v>
      </c>
      <c r="AL1071" s="40">
        <v>43798</v>
      </c>
      <c r="AM1071" s="55" t="s">
        <v>3346</v>
      </c>
      <c r="AN1071" s="55" t="s">
        <v>161</v>
      </c>
      <c r="AO1071" s="41">
        <v>381</v>
      </c>
      <c r="AP1071" s="41" t="s">
        <v>2994</v>
      </c>
      <c r="AQ1071" s="41" t="s">
        <v>3023</v>
      </c>
      <c r="AR1071" s="41" t="s">
        <v>3023</v>
      </c>
      <c r="AS1071" s="41" t="s">
        <v>3347</v>
      </c>
      <c r="AT1071" s="41" t="s">
        <v>3348</v>
      </c>
      <c r="AU1071" s="55" t="s">
        <v>161</v>
      </c>
      <c r="AV1071" s="41" t="s">
        <v>157</v>
      </c>
      <c r="AW1071" s="41" t="s">
        <v>166</v>
      </c>
      <c r="AX1071" s="41" t="s">
        <v>167</v>
      </c>
      <c r="AY1071" s="41">
        <v>381</v>
      </c>
      <c r="AZ1071" s="43" t="s">
        <v>168</v>
      </c>
      <c r="BA1071" s="62" t="s">
        <v>5707</v>
      </c>
      <c r="BB1071" s="62" t="s">
        <v>5707</v>
      </c>
      <c r="BC1071" s="67" t="s">
        <v>1182</v>
      </c>
      <c r="BD1071" s="67" t="s">
        <v>1182</v>
      </c>
      <c r="BE1071" s="41" t="s">
        <v>172</v>
      </c>
      <c r="BF1071" s="52">
        <v>44165</v>
      </c>
      <c r="BG1071" s="52">
        <v>44175</v>
      </c>
      <c r="BH1071" s="41" t="s">
        <v>157</v>
      </c>
    </row>
    <row r="1072" spans="1:60" s="22" customFormat="1" ht="45" x14ac:dyDescent="0.25">
      <c r="A1072" s="41">
        <v>2020</v>
      </c>
      <c r="B1072" s="52">
        <v>44136</v>
      </c>
      <c r="C1072" s="52">
        <v>44165</v>
      </c>
      <c r="D1072" s="41" t="s">
        <v>137</v>
      </c>
      <c r="E1072" s="41" t="s">
        <v>138</v>
      </c>
      <c r="F1072" s="41">
        <v>1040</v>
      </c>
      <c r="G1072" s="41" t="s">
        <v>3338</v>
      </c>
      <c r="H1072" s="55" t="s">
        <v>3239</v>
      </c>
      <c r="I1072" s="52">
        <v>43655</v>
      </c>
      <c r="J1072" s="45" t="s">
        <v>3339</v>
      </c>
      <c r="K1072" s="41">
        <v>1040</v>
      </c>
      <c r="L1072" s="52">
        <v>43665</v>
      </c>
      <c r="M1072" s="41">
        <v>1040</v>
      </c>
      <c r="N1072" s="41" t="s">
        <v>507</v>
      </c>
      <c r="O1072" s="57" t="s">
        <v>3340</v>
      </c>
      <c r="P1072" s="57" t="s">
        <v>1892</v>
      </c>
      <c r="Q1072" s="57" t="s">
        <v>1893</v>
      </c>
      <c r="R1072" s="41" t="s">
        <v>378</v>
      </c>
      <c r="S1072" s="41" t="s">
        <v>379</v>
      </c>
      <c r="T1072" s="41" t="s">
        <v>336</v>
      </c>
      <c r="U1072" s="41" t="s">
        <v>380</v>
      </c>
      <c r="V1072" s="41" t="s">
        <v>381</v>
      </c>
      <c r="W1072" s="59" t="s">
        <v>151</v>
      </c>
      <c r="X1072" s="41" t="s">
        <v>152</v>
      </c>
      <c r="Y1072" s="41" t="s">
        <v>153</v>
      </c>
      <c r="Z1072" s="41" t="s">
        <v>154</v>
      </c>
      <c r="AA1072" s="41" t="s">
        <v>3349</v>
      </c>
      <c r="AB1072" s="52">
        <v>43699</v>
      </c>
      <c r="AC1072" s="53">
        <f t="shared" si="58"/>
        <v>373202.59482758626</v>
      </c>
      <c r="AD1072" s="53">
        <v>432915.01</v>
      </c>
      <c r="AE1072" s="54">
        <v>0</v>
      </c>
      <c r="AF1072" s="54">
        <v>0</v>
      </c>
      <c r="AG1072" s="41" t="s">
        <v>156</v>
      </c>
      <c r="AH1072" s="41" t="s">
        <v>157</v>
      </c>
      <c r="AI1072" s="41" t="s">
        <v>158</v>
      </c>
      <c r="AJ1072" s="41" t="s">
        <v>159</v>
      </c>
      <c r="AK1072" s="40">
        <v>43704</v>
      </c>
      <c r="AL1072" s="40">
        <v>43798</v>
      </c>
      <c r="AM1072" s="55" t="s">
        <v>3350</v>
      </c>
      <c r="AN1072" s="55" t="s">
        <v>161</v>
      </c>
      <c r="AO1072" s="41">
        <v>382</v>
      </c>
      <c r="AP1072" s="41" t="s">
        <v>2994</v>
      </c>
      <c r="AQ1072" s="41" t="s">
        <v>3023</v>
      </c>
      <c r="AR1072" s="41" t="s">
        <v>3023</v>
      </c>
      <c r="AS1072" s="41" t="s">
        <v>3351</v>
      </c>
      <c r="AT1072" s="41" t="s">
        <v>3352</v>
      </c>
      <c r="AU1072" s="55" t="s">
        <v>161</v>
      </c>
      <c r="AV1072" s="41" t="s">
        <v>157</v>
      </c>
      <c r="AW1072" s="41" t="s">
        <v>166</v>
      </c>
      <c r="AX1072" s="41" t="s">
        <v>167</v>
      </c>
      <c r="AY1072" s="41">
        <v>382</v>
      </c>
      <c r="AZ1072" s="43" t="s">
        <v>168</v>
      </c>
      <c r="BA1072" s="62" t="s">
        <v>5707</v>
      </c>
      <c r="BB1072" s="62" t="s">
        <v>5707</v>
      </c>
      <c r="BC1072" s="67" t="s">
        <v>1182</v>
      </c>
      <c r="BD1072" s="67" t="s">
        <v>1182</v>
      </c>
      <c r="BE1072" s="41" t="s">
        <v>172</v>
      </c>
      <c r="BF1072" s="52">
        <v>44165</v>
      </c>
      <c r="BG1072" s="52">
        <v>44175</v>
      </c>
      <c r="BH1072" s="41" t="s">
        <v>157</v>
      </c>
    </row>
    <row r="1073" spans="1:60" s="22" customFormat="1" ht="45" x14ac:dyDescent="0.25">
      <c r="A1073" s="41">
        <v>2020</v>
      </c>
      <c r="B1073" s="52">
        <v>44136</v>
      </c>
      <c r="C1073" s="52">
        <v>44165</v>
      </c>
      <c r="D1073" s="41" t="s">
        <v>137</v>
      </c>
      <c r="E1073" s="41" t="s">
        <v>138</v>
      </c>
      <c r="F1073" s="41">
        <v>1041</v>
      </c>
      <c r="G1073" s="41" t="s">
        <v>3338</v>
      </c>
      <c r="H1073" s="55" t="s">
        <v>3239</v>
      </c>
      <c r="I1073" s="52">
        <v>43655</v>
      </c>
      <c r="J1073" s="45" t="s">
        <v>3339</v>
      </c>
      <c r="K1073" s="41">
        <v>1041</v>
      </c>
      <c r="L1073" s="52">
        <v>43665</v>
      </c>
      <c r="M1073" s="41">
        <v>1041</v>
      </c>
      <c r="N1073" s="41" t="s">
        <v>507</v>
      </c>
      <c r="O1073" s="57" t="s">
        <v>3340</v>
      </c>
      <c r="P1073" s="57" t="s">
        <v>1892</v>
      </c>
      <c r="Q1073" s="57" t="s">
        <v>1893</v>
      </c>
      <c r="R1073" s="41" t="s">
        <v>378</v>
      </c>
      <c r="S1073" s="41" t="s">
        <v>379</v>
      </c>
      <c r="T1073" s="41" t="s">
        <v>336</v>
      </c>
      <c r="U1073" s="41" t="s">
        <v>380</v>
      </c>
      <c r="V1073" s="41" t="s">
        <v>381</v>
      </c>
      <c r="W1073" s="59" t="s">
        <v>151</v>
      </c>
      <c r="X1073" s="41" t="s">
        <v>152</v>
      </c>
      <c r="Y1073" s="41" t="s">
        <v>153</v>
      </c>
      <c r="Z1073" s="41" t="s">
        <v>154</v>
      </c>
      <c r="AA1073" s="41" t="s">
        <v>3349</v>
      </c>
      <c r="AB1073" s="52">
        <v>43699</v>
      </c>
      <c r="AC1073" s="53">
        <f t="shared" si="58"/>
        <v>373202.59482758626</v>
      </c>
      <c r="AD1073" s="53">
        <v>432915.01</v>
      </c>
      <c r="AE1073" s="54">
        <v>0</v>
      </c>
      <c r="AF1073" s="54">
        <v>0</v>
      </c>
      <c r="AG1073" s="41" t="s">
        <v>156</v>
      </c>
      <c r="AH1073" s="41" t="s">
        <v>157</v>
      </c>
      <c r="AI1073" s="41" t="s">
        <v>158</v>
      </c>
      <c r="AJ1073" s="41" t="s">
        <v>159</v>
      </c>
      <c r="AK1073" s="40">
        <v>43704</v>
      </c>
      <c r="AL1073" s="40">
        <v>43798</v>
      </c>
      <c r="AM1073" s="55" t="s">
        <v>3350</v>
      </c>
      <c r="AN1073" s="55" t="s">
        <v>161</v>
      </c>
      <c r="AO1073" s="41">
        <v>382</v>
      </c>
      <c r="AP1073" s="41" t="s">
        <v>2994</v>
      </c>
      <c r="AQ1073" s="41" t="s">
        <v>3023</v>
      </c>
      <c r="AR1073" s="41" t="s">
        <v>3023</v>
      </c>
      <c r="AS1073" s="41" t="s">
        <v>3351</v>
      </c>
      <c r="AT1073" s="41" t="s">
        <v>3352</v>
      </c>
      <c r="AU1073" s="55" t="s">
        <v>161</v>
      </c>
      <c r="AV1073" s="41" t="s">
        <v>157</v>
      </c>
      <c r="AW1073" s="41" t="s">
        <v>166</v>
      </c>
      <c r="AX1073" s="41" t="s">
        <v>167</v>
      </c>
      <c r="AY1073" s="41">
        <v>382</v>
      </c>
      <c r="AZ1073" s="43" t="s">
        <v>168</v>
      </c>
      <c r="BA1073" s="62" t="s">
        <v>5707</v>
      </c>
      <c r="BB1073" s="62" t="s">
        <v>5707</v>
      </c>
      <c r="BC1073" s="67" t="s">
        <v>1182</v>
      </c>
      <c r="BD1073" s="67" t="s">
        <v>1182</v>
      </c>
      <c r="BE1073" s="41" t="s">
        <v>172</v>
      </c>
      <c r="BF1073" s="52">
        <v>44165</v>
      </c>
      <c r="BG1073" s="52">
        <v>44175</v>
      </c>
      <c r="BH1073" s="41" t="s">
        <v>157</v>
      </c>
    </row>
    <row r="1074" spans="1:60" s="22" customFormat="1" ht="45" x14ac:dyDescent="0.25">
      <c r="A1074" s="41">
        <v>2020</v>
      </c>
      <c r="B1074" s="52">
        <v>44136</v>
      </c>
      <c r="C1074" s="52">
        <v>44165</v>
      </c>
      <c r="D1074" s="41" t="s">
        <v>137</v>
      </c>
      <c r="E1074" s="41" t="s">
        <v>138</v>
      </c>
      <c r="F1074" s="41">
        <v>1042</v>
      </c>
      <c r="G1074" s="41" t="s">
        <v>3338</v>
      </c>
      <c r="H1074" s="55" t="s">
        <v>3239</v>
      </c>
      <c r="I1074" s="52">
        <v>43655</v>
      </c>
      <c r="J1074" s="45" t="s">
        <v>3339</v>
      </c>
      <c r="K1074" s="41">
        <v>1042</v>
      </c>
      <c r="L1074" s="52">
        <v>43665</v>
      </c>
      <c r="M1074" s="41">
        <v>1042</v>
      </c>
      <c r="N1074" s="41" t="s">
        <v>507</v>
      </c>
      <c r="O1074" s="57" t="s">
        <v>3340</v>
      </c>
      <c r="P1074" s="57" t="s">
        <v>1892</v>
      </c>
      <c r="Q1074" s="57" t="s">
        <v>1893</v>
      </c>
      <c r="R1074" s="41" t="s">
        <v>378</v>
      </c>
      <c r="S1074" s="41" t="s">
        <v>379</v>
      </c>
      <c r="T1074" s="41" t="s">
        <v>336</v>
      </c>
      <c r="U1074" s="41" t="s">
        <v>380</v>
      </c>
      <c r="V1074" s="41" t="s">
        <v>381</v>
      </c>
      <c r="W1074" s="59" t="s">
        <v>151</v>
      </c>
      <c r="X1074" s="41" t="s">
        <v>152</v>
      </c>
      <c r="Y1074" s="41" t="s">
        <v>153</v>
      </c>
      <c r="Z1074" s="41" t="s">
        <v>154</v>
      </c>
      <c r="AA1074" s="41" t="s">
        <v>3349</v>
      </c>
      <c r="AB1074" s="52">
        <v>43699</v>
      </c>
      <c r="AC1074" s="53">
        <f t="shared" si="58"/>
        <v>373202.59482758626</v>
      </c>
      <c r="AD1074" s="53">
        <v>432915.01</v>
      </c>
      <c r="AE1074" s="54">
        <v>0</v>
      </c>
      <c r="AF1074" s="54">
        <v>0</v>
      </c>
      <c r="AG1074" s="41" t="s">
        <v>156</v>
      </c>
      <c r="AH1074" s="41" t="s">
        <v>157</v>
      </c>
      <c r="AI1074" s="41" t="s">
        <v>158</v>
      </c>
      <c r="AJ1074" s="41" t="s">
        <v>159</v>
      </c>
      <c r="AK1074" s="40">
        <v>43704</v>
      </c>
      <c r="AL1074" s="40">
        <v>43798</v>
      </c>
      <c r="AM1074" s="55" t="s">
        <v>3350</v>
      </c>
      <c r="AN1074" s="55" t="s">
        <v>161</v>
      </c>
      <c r="AO1074" s="41">
        <v>382</v>
      </c>
      <c r="AP1074" s="41" t="s">
        <v>2994</v>
      </c>
      <c r="AQ1074" s="41" t="s">
        <v>3023</v>
      </c>
      <c r="AR1074" s="41" t="s">
        <v>3023</v>
      </c>
      <c r="AS1074" s="41" t="s">
        <v>3351</v>
      </c>
      <c r="AT1074" s="41" t="s">
        <v>3352</v>
      </c>
      <c r="AU1074" s="55" t="s">
        <v>161</v>
      </c>
      <c r="AV1074" s="41" t="s">
        <v>157</v>
      </c>
      <c r="AW1074" s="41" t="s">
        <v>166</v>
      </c>
      <c r="AX1074" s="41" t="s">
        <v>167</v>
      </c>
      <c r="AY1074" s="41">
        <v>382</v>
      </c>
      <c r="AZ1074" s="43" t="s">
        <v>168</v>
      </c>
      <c r="BA1074" s="62" t="s">
        <v>5707</v>
      </c>
      <c r="BB1074" s="62" t="s">
        <v>5707</v>
      </c>
      <c r="BC1074" s="67" t="s">
        <v>1182</v>
      </c>
      <c r="BD1074" s="67" t="s">
        <v>1182</v>
      </c>
      <c r="BE1074" s="41" t="s">
        <v>172</v>
      </c>
      <c r="BF1074" s="52">
        <v>44165</v>
      </c>
      <c r="BG1074" s="52">
        <v>44175</v>
      </c>
      <c r="BH1074" s="41" t="s">
        <v>157</v>
      </c>
    </row>
    <row r="1075" spans="1:60" s="22" customFormat="1" ht="67.5" x14ac:dyDescent="0.25">
      <c r="A1075" s="41">
        <v>2020</v>
      </c>
      <c r="B1075" s="52">
        <v>44136</v>
      </c>
      <c r="C1075" s="52">
        <v>44165</v>
      </c>
      <c r="D1075" s="41" t="s">
        <v>137</v>
      </c>
      <c r="E1075" s="41" t="s">
        <v>138</v>
      </c>
      <c r="F1075" s="41">
        <v>1043</v>
      </c>
      <c r="G1075" s="41" t="s">
        <v>3353</v>
      </c>
      <c r="H1075" s="55" t="s">
        <v>3239</v>
      </c>
      <c r="I1075" s="52">
        <v>43655</v>
      </c>
      <c r="J1075" s="45" t="s">
        <v>3354</v>
      </c>
      <c r="K1075" s="41">
        <v>1043</v>
      </c>
      <c r="L1075" s="52">
        <v>43665</v>
      </c>
      <c r="M1075" s="41">
        <v>1043</v>
      </c>
      <c r="N1075" s="41" t="s">
        <v>507</v>
      </c>
      <c r="O1075" s="57" t="s">
        <v>3355</v>
      </c>
      <c r="P1075" s="57" t="s">
        <v>3356</v>
      </c>
      <c r="Q1075" s="57" t="s">
        <v>3357</v>
      </c>
      <c r="R1075" s="41" t="s">
        <v>2118</v>
      </c>
      <c r="S1075" s="41" t="s">
        <v>2119</v>
      </c>
      <c r="T1075" s="41" t="s">
        <v>2120</v>
      </c>
      <c r="U1075" s="41" t="s">
        <v>149</v>
      </c>
      <c r="V1075" s="41" t="s">
        <v>3358</v>
      </c>
      <c r="W1075" s="59" t="s">
        <v>151</v>
      </c>
      <c r="X1075" s="41" t="s">
        <v>152</v>
      </c>
      <c r="Y1075" s="41" t="s">
        <v>153</v>
      </c>
      <c r="Z1075" s="41" t="s">
        <v>154</v>
      </c>
      <c r="AA1075" s="41" t="s">
        <v>3359</v>
      </c>
      <c r="AB1075" s="52">
        <v>43699</v>
      </c>
      <c r="AC1075" s="53">
        <f t="shared" si="58"/>
        <v>348275.16379310348</v>
      </c>
      <c r="AD1075" s="53">
        <v>403999.19</v>
      </c>
      <c r="AE1075" s="54">
        <v>0</v>
      </c>
      <c r="AF1075" s="54">
        <v>0</v>
      </c>
      <c r="AG1075" s="41" t="s">
        <v>156</v>
      </c>
      <c r="AH1075" s="41" t="s">
        <v>157</v>
      </c>
      <c r="AI1075" s="41" t="s">
        <v>158</v>
      </c>
      <c r="AJ1075" s="41" t="s">
        <v>159</v>
      </c>
      <c r="AK1075" s="40">
        <v>43704</v>
      </c>
      <c r="AL1075" s="40">
        <v>43798</v>
      </c>
      <c r="AM1075" s="55" t="s">
        <v>3360</v>
      </c>
      <c r="AN1075" s="55" t="s">
        <v>161</v>
      </c>
      <c r="AO1075" s="41">
        <v>383</v>
      </c>
      <c r="AP1075" s="41" t="s">
        <v>2994</v>
      </c>
      <c r="AQ1075" s="41" t="s">
        <v>3023</v>
      </c>
      <c r="AR1075" s="41" t="s">
        <v>3023</v>
      </c>
      <c r="AS1075" s="41" t="s">
        <v>1909</v>
      </c>
      <c r="AT1075" s="41" t="s">
        <v>3361</v>
      </c>
      <c r="AU1075" s="55" t="s">
        <v>161</v>
      </c>
      <c r="AV1075" s="41" t="s">
        <v>157</v>
      </c>
      <c r="AW1075" s="41" t="s">
        <v>166</v>
      </c>
      <c r="AX1075" s="41" t="s">
        <v>167</v>
      </c>
      <c r="AY1075" s="41">
        <v>383</v>
      </c>
      <c r="AZ1075" s="43" t="s">
        <v>168</v>
      </c>
      <c r="BA1075" s="62" t="s">
        <v>5707</v>
      </c>
      <c r="BB1075" s="62" t="s">
        <v>5707</v>
      </c>
      <c r="BC1075" s="67" t="s">
        <v>1182</v>
      </c>
      <c r="BD1075" s="67" t="s">
        <v>1182</v>
      </c>
      <c r="BE1075" s="41" t="s">
        <v>172</v>
      </c>
      <c r="BF1075" s="52">
        <v>44165</v>
      </c>
      <c r="BG1075" s="52">
        <v>44175</v>
      </c>
      <c r="BH1075" s="41" t="s">
        <v>157</v>
      </c>
    </row>
    <row r="1076" spans="1:60" s="22" customFormat="1" ht="67.5" x14ac:dyDescent="0.25">
      <c r="A1076" s="41">
        <v>2020</v>
      </c>
      <c r="B1076" s="52">
        <v>44136</v>
      </c>
      <c r="C1076" s="52">
        <v>44165</v>
      </c>
      <c r="D1076" s="41" t="s">
        <v>137</v>
      </c>
      <c r="E1076" s="41" t="s">
        <v>138</v>
      </c>
      <c r="F1076" s="41">
        <v>1044</v>
      </c>
      <c r="G1076" s="41" t="s">
        <v>3353</v>
      </c>
      <c r="H1076" s="55" t="s">
        <v>3239</v>
      </c>
      <c r="I1076" s="52">
        <v>43655</v>
      </c>
      <c r="J1076" s="45" t="s">
        <v>3354</v>
      </c>
      <c r="K1076" s="41">
        <v>1044</v>
      </c>
      <c r="L1076" s="52">
        <v>43665</v>
      </c>
      <c r="M1076" s="41">
        <v>1044</v>
      </c>
      <c r="N1076" s="41" t="s">
        <v>507</v>
      </c>
      <c r="O1076" s="57" t="s">
        <v>3355</v>
      </c>
      <c r="P1076" s="57" t="s">
        <v>3356</v>
      </c>
      <c r="Q1076" s="57" t="s">
        <v>3357</v>
      </c>
      <c r="R1076" s="41" t="s">
        <v>2118</v>
      </c>
      <c r="S1076" s="41" t="s">
        <v>2119</v>
      </c>
      <c r="T1076" s="41" t="s">
        <v>2120</v>
      </c>
      <c r="U1076" s="41" t="s">
        <v>149</v>
      </c>
      <c r="V1076" s="41" t="s">
        <v>3358</v>
      </c>
      <c r="W1076" s="59" t="s">
        <v>151</v>
      </c>
      <c r="X1076" s="41" t="s">
        <v>152</v>
      </c>
      <c r="Y1076" s="41" t="s">
        <v>153</v>
      </c>
      <c r="Z1076" s="41" t="s">
        <v>154</v>
      </c>
      <c r="AA1076" s="41" t="s">
        <v>3359</v>
      </c>
      <c r="AB1076" s="52">
        <v>43699</v>
      </c>
      <c r="AC1076" s="53">
        <f t="shared" si="58"/>
        <v>348275.16379310348</v>
      </c>
      <c r="AD1076" s="53">
        <v>403999.19</v>
      </c>
      <c r="AE1076" s="54">
        <v>0</v>
      </c>
      <c r="AF1076" s="54">
        <v>0</v>
      </c>
      <c r="AG1076" s="41" t="s">
        <v>156</v>
      </c>
      <c r="AH1076" s="41" t="s">
        <v>157</v>
      </c>
      <c r="AI1076" s="41" t="s">
        <v>158</v>
      </c>
      <c r="AJ1076" s="41" t="s">
        <v>159</v>
      </c>
      <c r="AK1076" s="40">
        <v>43704</v>
      </c>
      <c r="AL1076" s="40">
        <v>43798</v>
      </c>
      <c r="AM1076" s="55" t="s">
        <v>3360</v>
      </c>
      <c r="AN1076" s="55" t="s">
        <v>161</v>
      </c>
      <c r="AO1076" s="41">
        <v>383</v>
      </c>
      <c r="AP1076" s="41" t="s">
        <v>2994</v>
      </c>
      <c r="AQ1076" s="41" t="s">
        <v>3023</v>
      </c>
      <c r="AR1076" s="41" t="s">
        <v>3023</v>
      </c>
      <c r="AS1076" s="41" t="s">
        <v>1909</v>
      </c>
      <c r="AT1076" s="41" t="s">
        <v>3361</v>
      </c>
      <c r="AU1076" s="55" t="s">
        <v>161</v>
      </c>
      <c r="AV1076" s="41" t="s">
        <v>157</v>
      </c>
      <c r="AW1076" s="41" t="s">
        <v>166</v>
      </c>
      <c r="AX1076" s="41" t="s">
        <v>167</v>
      </c>
      <c r="AY1076" s="41">
        <v>383</v>
      </c>
      <c r="AZ1076" s="43" t="s">
        <v>168</v>
      </c>
      <c r="BA1076" s="62" t="s">
        <v>5707</v>
      </c>
      <c r="BB1076" s="62" t="s">
        <v>5707</v>
      </c>
      <c r="BC1076" s="67" t="s">
        <v>1182</v>
      </c>
      <c r="BD1076" s="67" t="s">
        <v>1182</v>
      </c>
      <c r="BE1076" s="41" t="s">
        <v>172</v>
      </c>
      <c r="BF1076" s="52">
        <v>44165</v>
      </c>
      <c r="BG1076" s="52">
        <v>44175</v>
      </c>
      <c r="BH1076" s="41" t="s">
        <v>157</v>
      </c>
    </row>
    <row r="1077" spans="1:60" s="22" customFormat="1" ht="67.5" x14ac:dyDescent="0.25">
      <c r="A1077" s="41">
        <v>2020</v>
      </c>
      <c r="B1077" s="52">
        <v>44136</v>
      </c>
      <c r="C1077" s="52">
        <v>44165</v>
      </c>
      <c r="D1077" s="41" t="s">
        <v>137</v>
      </c>
      <c r="E1077" s="41" t="s">
        <v>138</v>
      </c>
      <c r="F1077" s="41">
        <v>1045</v>
      </c>
      <c r="G1077" s="41" t="s">
        <v>3353</v>
      </c>
      <c r="H1077" s="55" t="s">
        <v>3239</v>
      </c>
      <c r="I1077" s="52">
        <v>43655</v>
      </c>
      <c r="J1077" s="45" t="s">
        <v>3354</v>
      </c>
      <c r="K1077" s="41">
        <v>1045</v>
      </c>
      <c r="L1077" s="52">
        <v>43665</v>
      </c>
      <c r="M1077" s="41">
        <v>1045</v>
      </c>
      <c r="N1077" s="41" t="s">
        <v>507</v>
      </c>
      <c r="O1077" s="57" t="s">
        <v>3355</v>
      </c>
      <c r="P1077" s="57" t="s">
        <v>3356</v>
      </c>
      <c r="Q1077" s="57" t="s">
        <v>3357</v>
      </c>
      <c r="R1077" s="41" t="s">
        <v>2118</v>
      </c>
      <c r="S1077" s="41" t="s">
        <v>2119</v>
      </c>
      <c r="T1077" s="41" t="s">
        <v>2120</v>
      </c>
      <c r="U1077" s="41" t="s">
        <v>149</v>
      </c>
      <c r="V1077" s="41" t="s">
        <v>3358</v>
      </c>
      <c r="W1077" s="59" t="s">
        <v>151</v>
      </c>
      <c r="X1077" s="41" t="s">
        <v>152</v>
      </c>
      <c r="Y1077" s="41" t="s">
        <v>153</v>
      </c>
      <c r="Z1077" s="41" t="s">
        <v>154</v>
      </c>
      <c r="AA1077" s="41" t="s">
        <v>3362</v>
      </c>
      <c r="AB1077" s="52">
        <v>43699</v>
      </c>
      <c r="AC1077" s="53">
        <f t="shared" si="58"/>
        <v>946602.84482758632</v>
      </c>
      <c r="AD1077" s="53">
        <v>1098059.3</v>
      </c>
      <c r="AE1077" s="54">
        <v>0</v>
      </c>
      <c r="AF1077" s="54">
        <v>0</v>
      </c>
      <c r="AG1077" s="41" t="s">
        <v>156</v>
      </c>
      <c r="AH1077" s="41" t="s">
        <v>157</v>
      </c>
      <c r="AI1077" s="41" t="s">
        <v>158</v>
      </c>
      <c r="AJ1077" s="41" t="s">
        <v>159</v>
      </c>
      <c r="AK1077" s="40">
        <v>43704</v>
      </c>
      <c r="AL1077" s="40">
        <v>43798</v>
      </c>
      <c r="AM1077" s="55" t="s">
        <v>3363</v>
      </c>
      <c r="AN1077" s="55" t="s">
        <v>161</v>
      </c>
      <c r="AO1077" s="41">
        <v>384</v>
      </c>
      <c r="AP1077" s="41" t="s">
        <v>2994</v>
      </c>
      <c r="AQ1077" s="41" t="s">
        <v>3023</v>
      </c>
      <c r="AR1077" s="41" t="s">
        <v>3023</v>
      </c>
      <c r="AS1077" s="41" t="s">
        <v>3364</v>
      </c>
      <c r="AT1077" s="41" t="s">
        <v>3365</v>
      </c>
      <c r="AU1077" s="55" t="s">
        <v>161</v>
      </c>
      <c r="AV1077" s="41" t="s">
        <v>157</v>
      </c>
      <c r="AW1077" s="41" t="s">
        <v>166</v>
      </c>
      <c r="AX1077" s="41" t="s">
        <v>167</v>
      </c>
      <c r="AY1077" s="41">
        <v>384</v>
      </c>
      <c r="AZ1077" s="43" t="s">
        <v>168</v>
      </c>
      <c r="BA1077" s="62" t="s">
        <v>5707</v>
      </c>
      <c r="BB1077" s="62" t="s">
        <v>5707</v>
      </c>
      <c r="BC1077" s="67" t="s">
        <v>1182</v>
      </c>
      <c r="BD1077" s="67" t="s">
        <v>1182</v>
      </c>
      <c r="BE1077" s="41" t="s">
        <v>172</v>
      </c>
      <c r="BF1077" s="52">
        <v>44165</v>
      </c>
      <c r="BG1077" s="52">
        <v>44175</v>
      </c>
      <c r="BH1077" s="41" t="s">
        <v>157</v>
      </c>
    </row>
    <row r="1078" spans="1:60" s="22" customFormat="1" ht="45" x14ac:dyDescent="0.25">
      <c r="A1078" s="41">
        <v>2020</v>
      </c>
      <c r="B1078" s="52">
        <v>44136</v>
      </c>
      <c r="C1078" s="52">
        <v>44165</v>
      </c>
      <c r="D1078" s="41" t="s">
        <v>137</v>
      </c>
      <c r="E1078" s="41" t="s">
        <v>138</v>
      </c>
      <c r="F1078" s="41">
        <v>1046</v>
      </c>
      <c r="G1078" s="41" t="s">
        <v>3353</v>
      </c>
      <c r="H1078" s="55" t="s">
        <v>3239</v>
      </c>
      <c r="I1078" s="52">
        <v>43655</v>
      </c>
      <c r="J1078" s="45" t="s">
        <v>3366</v>
      </c>
      <c r="K1078" s="41">
        <v>1046</v>
      </c>
      <c r="L1078" s="52">
        <v>43665</v>
      </c>
      <c r="M1078" s="41">
        <v>1046</v>
      </c>
      <c r="N1078" s="41" t="s">
        <v>507</v>
      </c>
      <c r="O1078" s="57" t="s">
        <v>3355</v>
      </c>
      <c r="P1078" s="57" t="s">
        <v>3356</v>
      </c>
      <c r="Q1078" s="57" t="s">
        <v>3357</v>
      </c>
      <c r="R1078" s="41" t="s">
        <v>2118</v>
      </c>
      <c r="S1078" s="41" t="s">
        <v>2119</v>
      </c>
      <c r="T1078" s="41" t="s">
        <v>2120</v>
      </c>
      <c r="U1078" s="41" t="s">
        <v>149</v>
      </c>
      <c r="V1078" s="41" t="s">
        <v>3358</v>
      </c>
      <c r="W1078" s="59" t="s">
        <v>151</v>
      </c>
      <c r="X1078" s="41" t="s">
        <v>152</v>
      </c>
      <c r="Y1078" s="41" t="s">
        <v>153</v>
      </c>
      <c r="Z1078" s="41" t="s">
        <v>154</v>
      </c>
      <c r="AA1078" s="41" t="s">
        <v>3362</v>
      </c>
      <c r="AB1078" s="52">
        <v>43699</v>
      </c>
      <c r="AC1078" s="53">
        <f t="shared" si="58"/>
        <v>946602.84482758632</v>
      </c>
      <c r="AD1078" s="53">
        <v>1098059.3</v>
      </c>
      <c r="AE1078" s="54">
        <v>0</v>
      </c>
      <c r="AF1078" s="54">
        <v>0</v>
      </c>
      <c r="AG1078" s="41" t="s">
        <v>156</v>
      </c>
      <c r="AH1078" s="41" t="s">
        <v>157</v>
      </c>
      <c r="AI1078" s="41" t="s">
        <v>158</v>
      </c>
      <c r="AJ1078" s="41" t="s">
        <v>159</v>
      </c>
      <c r="AK1078" s="40">
        <v>43704</v>
      </c>
      <c r="AL1078" s="40">
        <v>43798</v>
      </c>
      <c r="AM1078" s="55" t="s">
        <v>3363</v>
      </c>
      <c r="AN1078" s="55" t="s">
        <v>161</v>
      </c>
      <c r="AO1078" s="41">
        <v>384</v>
      </c>
      <c r="AP1078" s="41" t="s">
        <v>2994</v>
      </c>
      <c r="AQ1078" s="41" t="s">
        <v>3023</v>
      </c>
      <c r="AR1078" s="41" t="s">
        <v>3023</v>
      </c>
      <c r="AS1078" s="41" t="s">
        <v>3364</v>
      </c>
      <c r="AT1078" s="41" t="s">
        <v>3365</v>
      </c>
      <c r="AU1078" s="55" t="s">
        <v>161</v>
      </c>
      <c r="AV1078" s="41" t="s">
        <v>157</v>
      </c>
      <c r="AW1078" s="41" t="s">
        <v>166</v>
      </c>
      <c r="AX1078" s="41" t="s">
        <v>167</v>
      </c>
      <c r="AY1078" s="41">
        <v>384</v>
      </c>
      <c r="AZ1078" s="43" t="s">
        <v>168</v>
      </c>
      <c r="BA1078" s="62" t="s">
        <v>5707</v>
      </c>
      <c r="BB1078" s="62" t="s">
        <v>5707</v>
      </c>
      <c r="BC1078" s="67" t="s">
        <v>1182</v>
      </c>
      <c r="BD1078" s="67" t="s">
        <v>1182</v>
      </c>
      <c r="BE1078" s="41" t="s">
        <v>172</v>
      </c>
      <c r="BF1078" s="52">
        <v>44165</v>
      </c>
      <c r="BG1078" s="52">
        <v>44175</v>
      </c>
      <c r="BH1078" s="41" t="s">
        <v>157</v>
      </c>
    </row>
    <row r="1079" spans="1:60" s="22" customFormat="1" ht="33.75" x14ac:dyDescent="0.25">
      <c r="A1079" s="41">
        <v>2020</v>
      </c>
      <c r="B1079" s="52">
        <v>44136</v>
      </c>
      <c r="C1079" s="52">
        <v>44165</v>
      </c>
      <c r="D1079" s="41" t="s">
        <v>137</v>
      </c>
      <c r="E1079" s="41" t="s">
        <v>138</v>
      </c>
      <c r="F1079" s="41">
        <v>1047</v>
      </c>
      <c r="G1079" s="41" t="s">
        <v>3367</v>
      </c>
      <c r="H1079" s="55" t="s">
        <v>3239</v>
      </c>
      <c r="I1079" s="52">
        <v>43655</v>
      </c>
      <c r="J1079" s="45" t="s">
        <v>3368</v>
      </c>
      <c r="K1079" s="41">
        <v>1047</v>
      </c>
      <c r="L1079" s="52">
        <v>43665</v>
      </c>
      <c r="M1079" s="41">
        <v>1047</v>
      </c>
      <c r="N1079" s="41" t="s">
        <v>507</v>
      </c>
      <c r="O1079" s="57" t="s">
        <v>3369</v>
      </c>
      <c r="P1079" s="57" t="s">
        <v>3370</v>
      </c>
      <c r="Q1079" s="57" t="s">
        <v>3371</v>
      </c>
      <c r="R1079" s="41" t="s">
        <v>681</v>
      </c>
      <c r="S1079" s="41" t="s">
        <v>681</v>
      </c>
      <c r="T1079" s="41" t="s">
        <v>681</v>
      </c>
      <c r="U1079" s="41" t="s">
        <v>681</v>
      </c>
      <c r="V1079" s="41" t="s">
        <v>681</v>
      </c>
      <c r="W1079" s="59" t="s">
        <v>151</v>
      </c>
      <c r="X1079" s="41" t="s">
        <v>152</v>
      </c>
      <c r="Y1079" s="41" t="s">
        <v>153</v>
      </c>
      <c r="Z1079" s="41" t="s">
        <v>154</v>
      </c>
      <c r="AA1079" s="41" t="s">
        <v>157</v>
      </c>
      <c r="AB1079" s="52" t="s">
        <v>246</v>
      </c>
      <c r="AC1079" s="53">
        <f t="shared" si="58"/>
        <v>0</v>
      </c>
      <c r="AD1079" s="53">
        <v>0</v>
      </c>
      <c r="AE1079" s="54">
        <v>0</v>
      </c>
      <c r="AF1079" s="54">
        <v>0</v>
      </c>
      <c r="AG1079" s="41" t="s">
        <v>156</v>
      </c>
      <c r="AH1079" s="41" t="s">
        <v>157</v>
      </c>
      <c r="AI1079" s="41" t="s">
        <v>158</v>
      </c>
      <c r="AJ1079" s="41" t="s">
        <v>159</v>
      </c>
      <c r="AK1079" s="40" t="s">
        <v>246</v>
      </c>
      <c r="AL1079" s="40" t="s">
        <v>246</v>
      </c>
      <c r="AM1079" s="55" t="s">
        <v>161</v>
      </c>
      <c r="AN1079" s="55" t="s">
        <v>161</v>
      </c>
      <c r="AO1079" s="41">
        <v>0</v>
      </c>
      <c r="AP1079" s="41" t="s">
        <v>2994</v>
      </c>
      <c r="AQ1079" s="41" t="s">
        <v>157</v>
      </c>
      <c r="AR1079" s="41" t="s">
        <v>157</v>
      </c>
      <c r="AS1079" s="41" t="s">
        <v>157</v>
      </c>
      <c r="AT1079" s="41" t="s">
        <v>157</v>
      </c>
      <c r="AU1079" s="55" t="s">
        <v>161</v>
      </c>
      <c r="AV1079" s="41" t="s">
        <v>157</v>
      </c>
      <c r="AW1079" s="41" t="s">
        <v>273</v>
      </c>
      <c r="AX1079" s="41" t="s">
        <v>167</v>
      </c>
      <c r="AY1079" s="41">
        <v>0</v>
      </c>
      <c r="AZ1079" s="43" t="s">
        <v>157</v>
      </c>
      <c r="BA1079" s="67" t="s">
        <v>161</v>
      </c>
      <c r="BB1079" s="67" t="s">
        <v>161</v>
      </c>
      <c r="BC1079" s="67" t="s">
        <v>161</v>
      </c>
      <c r="BD1079" s="67" t="s">
        <v>161</v>
      </c>
      <c r="BE1079" s="41" t="s">
        <v>172</v>
      </c>
      <c r="BF1079" s="52">
        <v>44165</v>
      </c>
      <c r="BG1079" s="52">
        <v>44175</v>
      </c>
      <c r="BH1079" s="41" t="s">
        <v>157</v>
      </c>
    </row>
    <row r="1080" spans="1:60" s="22" customFormat="1" ht="33.75" x14ac:dyDescent="0.25">
      <c r="A1080" s="41">
        <v>2020</v>
      </c>
      <c r="B1080" s="52">
        <v>44136</v>
      </c>
      <c r="C1080" s="52">
        <v>44165</v>
      </c>
      <c r="D1080" s="41" t="s">
        <v>137</v>
      </c>
      <c r="E1080" s="41" t="s">
        <v>138</v>
      </c>
      <c r="F1080" s="41">
        <v>1048</v>
      </c>
      <c r="G1080" s="41" t="s">
        <v>3367</v>
      </c>
      <c r="H1080" s="55" t="s">
        <v>3239</v>
      </c>
      <c r="I1080" s="52">
        <v>43655</v>
      </c>
      <c r="J1080" s="45" t="s">
        <v>3368</v>
      </c>
      <c r="K1080" s="41">
        <v>1048</v>
      </c>
      <c r="L1080" s="52">
        <v>43665</v>
      </c>
      <c r="M1080" s="41">
        <v>1048</v>
      </c>
      <c r="N1080" s="41" t="s">
        <v>507</v>
      </c>
      <c r="O1080" s="57" t="s">
        <v>3369</v>
      </c>
      <c r="P1080" s="57" t="s">
        <v>3370</v>
      </c>
      <c r="Q1080" s="57" t="s">
        <v>3371</v>
      </c>
      <c r="R1080" s="41" t="s">
        <v>681</v>
      </c>
      <c r="S1080" s="41" t="s">
        <v>681</v>
      </c>
      <c r="T1080" s="41" t="s">
        <v>681</v>
      </c>
      <c r="U1080" s="41" t="s">
        <v>681</v>
      </c>
      <c r="V1080" s="41" t="s">
        <v>681</v>
      </c>
      <c r="W1080" s="59" t="s">
        <v>151</v>
      </c>
      <c r="X1080" s="41" t="s">
        <v>152</v>
      </c>
      <c r="Y1080" s="41" t="s">
        <v>153</v>
      </c>
      <c r="Z1080" s="41" t="s">
        <v>154</v>
      </c>
      <c r="AA1080" s="41" t="s">
        <v>157</v>
      </c>
      <c r="AB1080" s="52" t="s">
        <v>246</v>
      </c>
      <c r="AC1080" s="53">
        <f t="shared" si="58"/>
        <v>0</v>
      </c>
      <c r="AD1080" s="53">
        <v>0</v>
      </c>
      <c r="AE1080" s="54">
        <v>0</v>
      </c>
      <c r="AF1080" s="54">
        <v>0</v>
      </c>
      <c r="AG1080" s="41" t="s">
        <v>156</v>
      </c>
      <c r="AH1080" s="41" t="s">
        <v>157</v>
      </c>
      <c r="AI1080" s="41" t="s">
        <v>158</v>
      </c>
      <c r="AJ1080" s="41" t="s">
        <v>159</v>
      </c>
      <c r="AK1080" s="40" t="s">
        <v>246</v>
      </c>
      <c r="AL1080" s="40" t="s">
        <v>246</v>
      </c>
      <c r="AM1080" s="55" t="s">
        <v>161</v>
      </c>
      <c r="AN1080" s="55" t="s">
        <v>161</v>
      </c>
      <c r="AO1080" s="41">
        <v>0</v>
      </c>
      <c r="AP1080" s="41" t="s">
        <v>2994</v>
      </c>
      <c r="AQ1080" s="41" t="s">
        <v>157</v>
      </c>
      <c r="AR1080" s="41" t="s">
        <v>157</v>
      </c>
      <c r="AS1080" s="41" t="s">
        <v>157</v>
      </c>
      <c r="AT1080" s="41" t="s">
        <v>157</v>
      </c>
      <c r="AU1080" s="55" t="s">
        <v>161</v>
      </c>
      <c r="AV1080" s="41" t="s">
        <v>157</v>
      </c>
      <c r="AW1080" s="41" t="s">
        <v>273</v>
      </c>
      <c r="AX1080" s="41" t="s">
        <v>167</v>
      </c>
      <c r="AY1080" s="41">
        <v>0</v>
      </c>
      <c r="AZ1080" s="43" t="s">
        <v>157</v>
      </c>
      <c r="BA1080" s="67" t="s">
        <v>161</v>
      </c>
      <c r="BB1080" s="67" t="s">
        <v>161</v>
      </c>
      <c r="BC1080" s="67" t="s">
        <v>161</v>
      </c>
      <c r="BD1080" s="67" t="s">
        <v>161</v>
      </c>
      <c r="BE1080" s="41" t="s">
        <v>172</v>
      </c>
      <c r="BF1080" s="52">
        <v>44165</v>
      </c>
      <c r="BG1080" s="52">
        <v>44175</v>
      </c>
      <c r="BH1080" s="41" t="s">
        <v>157</v>
      </c>
    </row>
    <row r="1081" spans="1:60" s="22" customFormat="1" ht="33.75" x14ac:dyDescent="0.25">
      <c r="A1081" s="41">
        <v>2020</v>
      </c>
      <c r="B1081" s="52">
        <v>44136</v>
      </c>
      <c r="C1081" s="52">
        <v>44165</v>
      </c>
      <c r="D1081" s="41" t="s">
        <v>137</v>
      </c>
      <c r="E1081" s="41" t="s">
        <v>138</v>
      </c>
      <c r="F1081" s="41">
        <v>1049</v>
      </c>
      <c r="G1081" s="41" t="s">
        <v>3367</v>
      </c>
      <c r="H1081" s="55" t="s">
        <v>3239</v>
      </c>
      <c r="I1081" s="52">
        <v>43655</v>
      </c>
      <c r="J1081" s="45" t="s">
        <v>3368</v>
      </c>
      <c r="K1081" s="41">
        <v>1049</v>
      </c>
      <c r="L1081" s="52">
        <v>43665</v>
      </c>
      <c r="M1081" s="41">
        <v>1049</v>
      </c>
      <c r="N1081" s="41" t="s">
        <v>507</v>
      </c>
      <c r="O1081" s="57" t="s">
        <v>3369</v>
      </c>
      <c r="P1081" s="57" t="s">
        <v>3370</v>
      </c>
      <c r="Q1081" s="57" t="s">
        <v>3371</v>
      </c>
      <c r="R1081" s="41" t="s">
        <v>681</v>
      </c>
      <c r="S1081" s="41" t="s">
        <v>681</v>
      </c>
      <c r="T1081" s="41" t="s">
        <v>681</v>
      </c>
      <c r="U1081" s="41" t="s">
        <v>681</v>
      </c>
      <c r="V1081" s="41" t="s">
        <v>681</v>
      </c>
      <c r="W1081" s="59" t="s">
        <v>151</v>
      </c>
      <c r="X1081" s="41" t="s">
        <v>152</v>
      </c>
      <c r="Y1081" s="41" t="s">
        <v>153</v>
      </c>
      <c r="Z1081" s="41" t="s">
        <v>154</v>
      </c>
      <c r="AA1081" s="41" t="s">
        <v>157</v>
      </c>
      <c r="AB1081" s="52" t="s">
        <v>246</v>
      </c>
      <c r="AC1081" s="53">
        <f t="shared" ref="AC1081:AC1144" si="59">AD1081/1.16</f>
        <v>0</v>
      </c>
      <c r="AD1081" s="53">
        <v>0</v>
      </c>
      <c r="AE1081" s="54">
        <v>0</v>
      </c>
      <c r="AF1081" s="54">
        <v>0</v>
      </c>
      <c r="AG1081" s="41" t="s">
        <v>156</v>
      </c>
      <c r="AH1081" s="41" t="s">
        <v>157</v>
      </c>
      <c r="AI1081" s="41" t="s">
        <v>158</v>
      </c>
      <c r="AJ1081" s="41" t="s">
        <v>159</v>
      </c>
      <c r="AK1081" s="40" t="s">
        <v>246</v>
      </c>
      <c r="AL1081" s="40" t="s">
        <v>246</v>
      </c>
      <c r="AM1081" s="55" t="s">
        <v>161</v>
      </c>
      <c r="AN1081" s="55" t="s">
        <v>161</v>
      </c>
      <c r="AO1081" s="41">
        <v>0</v>
      </c>
      <c r="AP1081" s="41" t="s">
        <v>2994</v>
      </c>
      <c r="AQ1081" s="41" t="s">
        <v>157</v>
      </c>
      <c r="AR1081" s="41" t="s">
        <v>157</v>
      </c>
      <c r="AS1081" s="41" t="s">
        <v>157</v>
      </c>
      <c r="AT1081" s="41" t="s">
        <v>157</v>
      </c>
      <c r="AU1081" s="55" t="s">
        <v>161</v>
      </c>
      <c r="AV1081" s="41" t="s">
        <v>157</v>
      </c>
      <c r="AW1081" s="41" t="s">
        <v>273</v>
      </c>
      <c r="AX1081" s="41" t="s">
        <v>167</v>
      </c>
      <c r="AY1081" s="41">
        <v>0</v>
      </c>
      <c r="AZ1081" s="43" t="s">
        <v>157</v>
      </c>
      <c r="BA1081" s="67" t="s">
        <v>161</v>
      </c>
      <c r="BB1081" s="67" t="s">
        <v>161</v>
      </c>
      <c r="BC1081" s="67" t="s">
        <v>161</v>
      </c>
      <c r="BD1081" s="67" t="s">
        <v>161</v>
      </c>
      <c r="BE1081" s="41" t="s">
        <v>172</v>
      </c>
      <c r="BF1081" s="52">
        <v>44165</v>
      </c>
      <c r="BG1081" s="52">
        <v>44175</v>
      </c>
      <c r="BH1081" s="41" t="s">
        <v>157</v>
      </c>
    </row>
    <row r="1082" spans="1:60" s="22" customFormat="1" ht="45" x14ac:dyDescent="0.25">
      <c r="A1082" s="41">
        <v>2020</v>
      </c>
      <c r="B1082" s="52">
        <v>44136</v>
      </c>
      <c r="C1082" s="52">
        <v>44165</v>
      </c>
      <c r="D1082" s="41" t="s">
        <v>137</v>
      </c>
      <c r="E1082" s="41" t="s">
        <v>138</v>
      </c>
      <c r="F1082" s="41">
        <v>1050</v>
      </c>
      <c r="G1082" s="41" t="s">
        <v>3372</v>
      </c>
      <c r="H1082" s="55" t="s">
        <v>3239</v>
      </c>
      <c r="I1082" s="52">
        <v>43655</v>
      </c>
      <c r="J1082" s="45" t="s">
        <v>3373</v>
      </c>
      <c r="K1082" s="41">
        <v>1050</v>
      </c>
      <c r="L1082" s="52">
        <v>43665</v>
      </c>
      <c r="M1082" s="41">
        <v>1050</v>
      </c>
      <c r="N1082" s="41" t="s">
        <v>507</v>
      </c>
      <c r="O1082" s="57" t="s">
        <v>3374</v>
      </c>
      <c r="P1082" s="57" t="s">
        <v>3375</v>
      </c>
      <c r="Q1082" s="57" t="s">
        <v>3376</v>
      </c>
      <c r="R1082" s="41" t="s">
        <v>3377</v>
      </c>
      <c r="S1082" s="41" t="s">
        <v>3378</v>
      </c>
      <c r="T1082" s="41" t="s">
        <v>3379</v>
      </c>
      <c r="U1082" s="41" t="s">
        <v>149</v>
      </c>
      <c r="V1082" s="41" t="s">
        <v>3380</v>
      </c>
      <c r="W1082" s="59" t="s">
        <v>151</v>
      </c>
      <c r="X1082" s="41" t="s">
        <v>152</v>
      </c>
      <c r="Y1082" s="41" t="s">
        <v>153</v>
      </c>
      <c r="Z1082" s="41" t="s">
        <v>154</v>
      </c>
      <c r="AA1082" s="41" t="s">
        <v>3372</v>
      </c>
      <c r="AB1082" s="52">
        <v>43699</v>
      </c>
      <c r="AC1082" s="53">
        <f t="shared" si="59"/>
        <v>593089.82758620684</v>
      </c>
      <c r="AD1082" s="53">
        <v>687984.2</v>
      </c>
      <c r="AE1082" s="54">
        <v>0</v>
      </c>
      <c r="AF1082" s="54">
        <v>0</v>
      </c>
      <c r="AG1082" s="41" t="s">
        <v>156</v>
      </c>
      <c r="AH1082" s="41" t="s">
        <v>157</v>
      </c>
      <c r="AI1082" s="41" t="s">
        <v>158</v>
      </c>
      <c r="AJ1082" s="41" t="s">
        <v>159</v>
      </c>
      <c r="AK1082" s="40">
        <v>43704</v>
      </c>
      <c r="AL1082" s="40">
        <v>43788</v>
      </c>
      <c r="AM1082" s="55" t="s">
        <v>3381</v>
      </c>
      <c r="AN1082" s="55" t="s">
        <v>161</v>
      </c>
      <c r="AO1082" s="41">
        <v>385</v>
      </c>
      <c r="AP1082" s="41" t="s">
        <v>2994</v>
      </c>
      <c r="AQ1082" s="41" t="s">
        <v>3055</v>
      </c>
      <c r="AR1082" s="41" t="s">
        <v>3055</v>
      </c>
      <c r="AS1082" s="41" t="s">
        <v>3056</v>
      </c>
      <c r="AT1082" s="41" t="s">
        <v>3382</v>
      </c>
      <c r="AU1082" s="55" t="s">
        <v>161</v>
      </c>
      <c r="AV1082" s="41" t="s">
        <v>157</v>
      </c>
      <c r="AW1082" s="41" t="s">
        <v>166</v>
      </c>
      <c r="AX1082" s="41" t="s">
        <v>167</v>
      </c>
      <c r="AY1082" s="41">
        <v>385</v>
      </c>
      <c r="AZ1082" s="43" t="s">
        <v>168</v>
      </c>
      <c r="BA1082" s="62" t="s">
        <v>5707</v>
      </c>
      <c r="BB1082" s="62" t="s">
        <v>5707</v>
      </c>
      <c r="BC1082" s="67" t="s">
        <v>1182</v>
      </c>
      <c r="BD1082" s="67" t="s">
        <v>1182</v>
      </c>
      <c r="BE1082" s="41" t="s">
        <v>172</v>
      </c>
      <c r="BF1082" s="52">
        <v>44165</v>
      </c>
      <c r="BG1082" s="52">
        <v>44175</v>
      </c>
      <c r="BH1082" s="41" t="s">
        <v>157</v>
      </c>
    </row>
    <row r="1083" spans="1:60" s="22" customFormat="1" ht="45" x14ac:dyDescent="0.25">
      <c r="A1083" s="41">
        <v>2020</v>
      </c>
      <c r="B1083" s="52">
        <v>44136</v>
      </c>
      <c r="C1083" s="52">
        <v>44165</v>
      </c>
      <c r="D1083" s="41" t="s">
        <v>137</v>
      </c>
      <c r="E1083" s="41" t="s">
        <v>138</v>
      </c>
      <c r="F1083" s="41">
        <v>1051</v>
      </c>
      <c r="G1083" s="41" t="s">
        <v>3372</v>
      </c>
      <c r="H1083" s="55" t="s">
        <v>3239</v>
      </c>
      <c r="I1083" s="52">
        <v>43655</v>
      </c>
      <c r="J1083" s="45" t="s">
        <v>3373</v>
      </c>
      <c r="K1083" s="41">
        <v>1051</v>
      </c>
      <c r="L1083" s="52">
        <v>43665</v>
      </c>
      <c r="M1083" s="41">
        <v>1051</v>
      </c>
      <c r="N1083" s="41" t="s">
        <v>507</v>
      </c>
      <c r="O1083" s="57" t="s">
        <v>3374</v>
      </c>
      <c r="P1083" s="57" t="s">
        <v>3375</v>
      </c>
      <c r="Q1083" s="57" t="s">
        <v>3376</v>
      </c>
      <c r="R1083" s="41" t="s">
        <v>3377</v>
      </c>
      <c r="S1083" s="41" t="s">
        <v>3378</v>
      </c>
      <c r="T1083" s="41" t="s">
        <v>3379</v>
      </c>
      <c r="U1083" s="41" t="s">
        <v>149</v>
      </c>
      <c r="V1083" s="41" t="s">
        <v>3380</v>
      </c>
      <c r="W1083" s="59" t="s">
        <v>151</v>
      </c>
      <c r="X1083" s="41" t="s">
        <v>152</v>
      </c>
      <c r="Y1083" s="41" t="s">
        <v>153</v>
      </c>
      <c r="Z1083" s="41" t="s">
        <v>154</v>
      </c>
      <c r="AA1083" s="41" t="s">
        <v>3372</v>
      </c>
      <c r="AB1083" s="52">
        <v>43699</v>
      </c>
      <c r="AC1083" s="53">
        <f t="shared" si="59"/>
        <v>593089.82758620684</v>
      </c>
      <c r="AD1083" s="53">
        <v>687984.2</v>
      </c>
      <c r="AE1083" s="54">
        <v>0</v>
      </c>
      <c r="AF1083" s="54">
        <v>0</v>
      </c>
      <c r="AG1083" s="41" t="s">
        <v>156</v>
      </c>
      <c r="AH1083" s="41" t="s">
        <v>157</v>
      </c>
      <c r="AI1083" s="41" t="s">
        <v>158</v>
      </c>
      <c r="AJ1083" s="41" t="s">
        <v>159</v>
      </c>
      <c r="AK1083" s="40">
        <v>43704</v>
      </c>
      <c r="AL1083" s="40">
        <v>43788</v>
      </c>
      <c r="AM1083" s="55" t="s">
        <v>3381</v>
      </c>
      <c r="AN1083" s="55" t="s">
        <v>161</v>
      </c>
      <c r="AO1083" s="41">
        <v>385</v>
      </c>
      <c r="AP1083" s="41" t="s">
        <v>2994</v>
      </c>
      <c r="AQ1083" s="41" t="s">
        <v>3055</v>
      </c>
      <c r="AR1083" s="41" t="s">
        <v>3055</v>
      </c>
      <c r="AS1083" s="41" t="s">
        <v>3056</v>
      </c>
      <c r="AT1083" s="41" t="s">
        <v>3382</v>
      </c>
      <c r="AU1083" s="55" t="s">
        <v>161</v>
      </c>
      <c r="AV1083" s="41" t="s">
        <v>157</v>
      </c>
      <c r="AW1083" s="41" t="s">
        <v>166</v>
      </c>
      <c r="AX1083" s="41" t="s">
        <v>224</v>
      </c>
      <c r="AY1083" s="41">
        <v>385</v>
      </c>
      <c r="AZ1083" s="43" t="s">
        <v>168</v>
      </c>
      <c r="BA1083" s="62" t="s">
        <v>5707</v>
      </c>
      <c r="BB1083" s="62" t="s">
        <v>5707</v>
      </c>
      <c r="BC1083" s="67" t="s">
        <v>1182</v>
      </c>
      <c r="BD1083" s="67" t="s">
        <v>1182</v>
      </c>
      <c r="BE1083" s="41" t="s">
        <v>172</v>
      </c>
      <c r="BF1083" s="52">
        <v>44165</v>
      </c>
      <c r="BG1083" s="52">
        <v>44175</v>
      </c>
      <c r="BH1083" s="41" t="s">
        <v>157</v>
      </c>
    </row>
    <row r="1084" spans="1:60" s="22" customFormat="1" ht="45" x14ac:dyDescent="0.25">
      <c r="A1084" s="41">
        <v>2020</v>
      </c>
      <c r="B1084" s="52">
        <v>44136</v>
      </c>
      <c r="C1084" s="52">
        <v>44165</v>
      </c>
      <c r="D1084" s="41" t="s">
        <v>137</v>
      </c>
      <c r="E1084" s="41" t="s">
        <v>138</v>
      </c>
      <c r="F1084" s="41">
        <v>1052</v>
      </c>
      <c r="G1084" s="41" t="s">
        <v>3372</v>
      </c>
      <c r="H1084" s="55" t="s">
        <v>3239</v>
      </c>
      <c r="I1084" s="52">
        <v>43655</v>
      </c>
      <c r="J1084" s="45" t="s">
        <v>3373</v>
      </c>
      <c r="K1084" s="41">
        <v>1052</v>
      </c>
      <c r="L1084" s="52">
        <v>43665</v>
      </c>
      <c r="M1084" s="41">
        <v>1052</v>
      </c>
      <c r="N1084" s="41" t="s">
        <v>507</v>
      </c>
      <c r="O1084" s="57" t="s">
        <v>3374</v>
      </c>
      <c r="P1084" s="57" t="s">
        <v>3375</v>
      </c>
      <c r="Q1084" s="57" t="s">
        <v>3376</v>
      </c>
      <c r="R1084" s="41" t="s">
        <v>3377</v>
      </c>
      <c r="S1084" s="41" t="s">
        <v>3378</v>
      </c>
      <c r="T1084" s="41" t="s">
        <v>3379</v>
      </c>
      <c r="U1084" s="41" t="s">
        <v>149</v>
      </c>
      <c r="V1084" s="41" t="s">
        <v>3380</v>
      </c>
      <c r="W1084" s="59" t="s">
        <v>151</v>
      </c>
      <c r="X1084" s="41" t="s">
        <v>152</v>
      </c>
      <c r="Y1084" s="41" t="s">
        <v>153</v>
      </c>
      <c r="Z1084" s="41" t="s">
        <v>154</v>
      </c>
      <c r="AA1084" s="41" t="s">
        <v>3372</v>
      </c>
      <c r="AB1084" s="52">
        <v>43699</v>
      </c>
      <c r="AC1084" s="53">
        <f t="shared" si="59"/>
        <v>593089.82758620684</v>
      </c>
      <c r="AD1084" s="53">
        <v>687984.2</v>
      </c>
      <c r="AE1084" s="54">
        <v>0</v>
      </c>
      <c r="AF1084" s="54">
        <v>0</v>
      </c>
      <c r="AG1084" s="41" t="s">
        <v>156</v>
      </c>
      <c r="AH1084" s="41" t="s">
        <v>157</v>
      </c>
      <c r="AI1084" s="41" t="s">
        <v>158</v>
      </c>
      <c r="AJ1084" s="41" t="s">
        <v>159</v>
      </c>
      <c r="AK1084" s="40">
        <v>43704</v>
      </c>
      <c r="AL1084" s="40">
        <v>43788</v>
      </c>
      <c r="AM1084" s="55" t="s">
        <v>3381</v>
      </c>
      <c r="AN1084" s="55" t="s">
        <v>161</v>
      </c>
      <c r="AO1084" s="41">
        <v>385</v>
      </c>
      <c r="AP1084" s="41" t="s">
        <v>2994</v>
      </c>
      <c r="AQ1084" s="41" t="s">
        <v>3055</v>
      </c>
      <c r="AR1084" s="41" t="s">
        <v>3055</v>
      </c>
      <c r="AS1084" s="41" t="s">
        <v>3056</v>
      </c>
      <c r="AT1084" s="41" t="s">
        <v>3382</v>
      </c>
      <c r="AU1084" s="55" t="s">
        <v>161</v>
      </c>
      <c r="AV1084" s="41" t="s">
        <v>157</v>
      </c>
      <c r="AW1084" s="41" t="s">
        <v>166</v>
      </c>
      <c r="AX1084" s="41" t="s">
        <v>224</v>
      </c>
      <c r="AY1084" s="41">
        <v>385</v>
      </c>
      <c r="AZ1084" s="43" t="s">
        <v>168</v>
      </c>
      <c r="BA1084" s="62" t="s">
        <v>5707</v>
      </c>
      <c r="BB1084" s="62" t="s">
        <v>5707</v>
      </c>
      <c r="BC1084" s="67" t="s">
        <v>1182</v>
      </c>
      <c r="BD1084" s="67" t="s">
        <v>1182</v>
      </c>
      <c r="BE1084" s="41" t="s">
        <v>172</v>
      </c>
      <c r="BF1084" s="52">
        <v>44165</v>
      </c>
      <c r="BG1084" s="52">
        <v>44175</v>
      </c>
      <c r="BH1084" s="41" t="s">
        <v>157</v>
      </c>
    </row>
    <row r="1085" spans="1:60" s="22" customFormat="1" ht="45" x14ac:dyDescent="0.25">
      <c r="A1085" s="41">
        <v>2020</v>
      </c>
      <c r="B1085" s="52">
        <v>44136</v>
      </c>
      <c r="C1085" s="52">
        <v>44165</v>
      </c>
      <c r="D1085" s="41" t="s">
        <v>137</v>
      </c>
      <c r="E1085" s="41" t="s">
        <v>138</v>
      </c>
      <c r="F1085" s="41">
        <v>1053</v>
      </c>
      <c r="G1085" s="41" t="s">
        <v>3372</v>
      </c>
      <c r="H1085" s="55" t="s">
        <v>3239</v>
      </c>
      <c r="I1085" s="52">
        <v>43655</v>
      </c>
      <c r="J1085" s="45" t="s">
        <v>3373</v>
      </c>
      <c r="K1085" s="41">
        <v>1053</v>
      </c>
      <c r="L1085" s="52">
        <v>43665</v>
      </c>
      <c r="M1085" s="41">
        <v>1053</v>
      </c>
      <c r="N1085" s="41" t="s">
        <v>507</v>
      </c>
      <c r="O1085" s="57" t="s">
        <v>3374</v>
      </c>
      <c r="P1085" s="57" t="s">
        <v>3375</v>
      </c>
      <c r="Q1085" s="57" t="s">
        <v>3376</v>
      </c>
      <c r="R1085" s="41" t="s">
        <v>3377</v>
      </c>
      <c r="S1085" s="41" t="s">
        <v>3378</v>
      </c>
      <c r="T1085" s="41" t="s">
        <v>3379</v>
      </c>
      <c r="U1085" s="41" t="s">
        <v>149</v>
      </c>
      <c r="V1085" s="41" t="s">
        <v>3380</v>
      </c>
      <c r="W1085" s="59" t="s">
        <v>151</v>
      </c>
      <c r="X1085" s="41" t="s">
        <v>152</v>
      </c>
      <c r="Y1085" s="41" t="s">
        <v>153</v>
      </c>
      <c r="Z1085" s="41" t="s">
        <v>154</v>
      </c>
      <c r="AA1085" s="41" t="s">
        <v>3372</v>
      </c>
      <c r="AB1085" s="52">
        <v>43699</v>
      </c>
      <c r="AC1085" s="53">
        <f t="shared" si="59"/>
        <v>593089.82758620684</v>
      </c>
      <c r="AD1085" s="53">
        <v>687984.2</v>
      </c>
      <c r="AE1085" s="54">
        <v>0</v>
      </c>
      <c r="AF1085" s="54">
        <v>0</v>
      </c>
      <c r="AG1085" s="41" t="s">
        <v>156</v>
      </c>
      <c r="AH1085" s="41" t="s">
        <v>157</v>
      </c>
      <c r="AI1085" s="41" t="s">
        <v>158</v>
      </c>
      <c r="AJ1085" s="41" t="s">
        <v>159</v>
      </c>
      <c r="AK1085" s="40">
        <v>43704</v>
      </c>
      <c r="AL1085" s="40">
        <v>43788</v>
      </c>
      <c r="AM1085" s="55" t="s">
        <v>3381</v>
      </c>
      <c r="AN1085" s="55" t="s">
        <v>161</v>
      </c>
      <c r="AO1085" s="41">
        <v>385</v>
      </c>
      <c r="AP1085" s="41" t="s">
        <v>2994</v>
      </c>
      <c r="AQ1085" s="41" t="s">
        <v>3055</v>
      </c>
      <c r="AR1085" s="41" t="s">
        <v>3055</v>
      </c>
      <c r="AS1085" s="41" t="s">
        <v>3056</v>
      </c>
      <c r="AT1085" s="41" t="s">
        <v>3382</v>
      </c>
      <c r="AU1085" s="55" t="s">
        <v>161</v>
      </c>
      <c r="AV1085" s="41" t="s">
        <v>157</v>
      </c>
      <c r="AW1085" s="41" t="s">
        <v>166</v>
      </c>
      <c r="AX1085" s="41" t="s">
        <v>224</v>
      </c>
      <c r="AY1085" s="41">
        <v>385</v>
      </c>
      <c r="AZ1085" s="43" t="s">
        <v>168</v>
      </c>
      <c r="BA1085" s="62" t="s">
        <v>5707</v>
      </c>
      <c r="BB1085" s="62" t="s">
        <v>5707</v>
      </c>
      <c r="BC1085" s="67" t="s">
        <v>1182</v>
      </c>
      <c r="BD1085" s="67" t="s">
        <v>1182</v>
      </c>
      <c r="BE1085" s="41" t="s">
        <v>172</v>
      </c>
      <c r="BF1085" s="52">
        <v>44165</v>
      </c>
      <c r="BG1085" s="52">
        <v>44175</v>
      </c>
      <c r="BH1085" s="41" t="s">
        <v>157</v>
      </c>
    </row>
    <row r="1086" spans="1:60" s="22" customFormat="1" ht="45" x14ac:dyDescent="0.25">
      <c r="A1086" s="41">
        <v>2020</v>
      </c>
      <c r="B1086" s="52">
        <v>44136</v>
      </c>
      <c r="C1086" s="52">
        <v>44165</v>
      </c>
      <c r="D1086" s="41" t="s">
        <v>137</v>
      </c>
      <c r="E1086" s="41" t="s">
        <v>138</v>
      </c>
      <c r="F1086" s="41">
        <v>1054</v>
      </c>
      <c r="G1086" s="41" t="s">
        <v>3383</v>
      </c>
      <c r="H1086" s="55" t="s">
        <v>3239</v>
      </c>
      <c r="I1086" s="52">
        <v>43655</v>
      </c>
      <c r="J1086" s="45" t="s">
        <v>3384</v>
      </c>
      <c r="K1086" s="41">
        <v>1054</v>
      </c>
      <c r="L1086" s="52">
        <v>43665</v>
      </c>
      <c r="M1086" s="41">
        <v>1054</v>
      </c>
      <c r="N1086" s="41" t="s">
        <v>507</v>
      </c>
      <c r="O1086" s="57" t="s">
        <v>3385</v>
      </c>
      <c r="P1086" s="57" t="s">
        <v>3386</v>
      </c>
      <c r="Q1086" s="57" t="s">
        <v>3387</v>
      </c>
      <c r="R1086" s="41" t="s">
        <v>760</v>
      </c>
      <c r="S1086" s="41" t="s">
        <v>549</v>
      </c>
      <c r="T1086" s="41" t="s">
        <v>761</v>
      </c>
      <c r="U1086" s="41" t="s">
        <v>762</v>
      </c>
      <c r="V1086" s="41" t="s">
        <v>763</v>
      </c>
      <c r="W1086" s="59" t="s">
        <v>151</v>
      </c>
      <c r="X1086" s="41" t="s">
        <v>152</v>
      </c>
      <c r="Y1086" s="41" t="s">
        <v>153</v>
      </c>
      <c r="Z1086" s="41" t="s">
        <v>154</v>
      </c>
      <c r="AA1086" s="41" t="s">
        <v>3388</v>
      </c>
      <c r="AB1086" s="52">
        <v>43699</v>
      </c>
      <c r="AC1086" s="53">
        <f t="shared" si="59"/>
        <v>758469.96551724151</v>
      </c>
      <c r="AD1086" s="53">
        <v>879825.16</v>
      </c>
      <c r="AE1086" s="54">
        <v>0</v>
      </c>
      <c r="AF1086" s="54">
        <v>0</v>
      </c>
      <c r="AG1086" s="41" t="s">
        <v>156</v>
      </c>
      <c r="AH1086" s="41" t="s">
        <v>157</v>
      </c>
      <c r="AI1086" s="41" t="s">
        <v>158</v>
      </c>
      <c r="AJ1086" s="41" t="s">
        <v>159</v>
      </c>
      <c r="AK1086" s="40">
        <v>43704</v>
      </c>
      <c r="AL1086" s="40">
        <v>43798</v>
      </c>
      <c r="AM1086" s="55" t="s">
        <v>3389</v>
      </c>
      <c r="AN1086" s="55" t="s">
        <v>161</v>
      </c>
      <c r="AO1086" s="41">
        <v>386</v>
      </c>
      <c r="AP1086" s="41" t="s">
        <v>2994</v>
      </c>
      <c r="AQ1086" s="41" t="s">
        <v>3023</v>
      </c>
      <c r="AR1086" s="41" t="s">
        <v>3023</v>
      </c>
      <c r="AS1086" s="41" t="s">
        <v>3390</v>
      </c>
      <c r="AT1086" s="41" t="s">
        <v>3391</v>
      </c>
      <c r="AU1086" s="55" t="s">
        <v>161</v>
      </c>
      <c r="AV1086" s="41" t="s">
        <v>157</v>
      </c>
      <c r="AW1086" s="41" t="s">
        <v>166</v>
      </c>
      <c r="AX1086" s="41" t="s">
        <v>167</v>
      </c>
      <c r="AY1086" s="41">
        <v>386</v>
      </c>
      <c r="AZ1086" s="43" t="s">
        <v>168</v>
      </c>
      <c r="BA1086" s="62" t="s">
        <v>5707</v>
      </c>
      <c r="BB1086" s="62" t="s">
        <v>5707</v>
      </c>
      <c r="BC1086" s="67" t="s">
        <v>1182</v>
      </c>
      <c r="BD1086" s="67" t="s">
        <v>1182</v>
      </c>
      <c r="BE1086" s="41" t="s">
        <v>172</v>
      </c>
      <c r="BF1086" s="52">
        <v>44165</v>
      </c>
      <c r="BG1086" s="52">
        <v>44175</v>
      </c>
      <c r="BH1086" s="41" t="s">
        <v>157</v>
      </c>
    </row>
    <row r="1087" spans="1:60" s="22" customFormat="1" ht="45" x14ac:dyDescent="0.25">
      <c r="A1087" s="41">
        <v>2020</v>
      </c>
      <c r="B1087" s="52">
        <v>44136</v>
      </c>
      <c r="C1087" s="52">
        <v>44165</v>
      </c>
      <c r="D1087" s="41" t="s">
        <v>137</v>
      </c>
      <c r="E1087" s="41" t="s">
        <v>138</v>
      </c>
      <c r="F1087" s="41">
        <v>1055</v>
      </c>
      <c r="G1087" s="41" t="s">
        <v>3383</v>
      </c>
      <c r="H1087" s="55" t="s">
        <v>3239</v>
      </c>
      <c r="I1087" s="52">
        <v>43655</v>
      </c>
      <c r="J1087" s="45" t="s">
        <v>3384</v>
      </c>
      <c r="K1087" s="41">
        <v>1055</v>
      </c>
      <c r="L1087" s="52">
        <v>43665</v>
      </c>
      <c r="M1087" s="41">
        <v>1055</v>
      </c>
      <c r="N1087" s="41" t="s">
        <v>507</v>
      </c>
      <c r="O1087" s="57" t="s">
        <v>3385</v>
      </c>
      <c r="P1087" s="57" t="s">
        <v>3386</v>
      </c>
      <c r="Q1087" s="57" t="s">
        <v>3387</v>
      </c>
      <c r="R1087" s="41" t="s">
        <v>760</v>
      </c>
      <c r="S1087" s="41" t="s">
        <v>549</v>
      </c>
      <c r="T1087" s="41" t="s">
        <v>761</v>
      </c>
      <c r="U1087" s="41" t="s">
        <v>762</v>
      </c>
      <c r="V1087" s="41" t="s">
        <v>763</v>
      </c>
      <c r="W1087" s="59" t="s">
        <v>151</v>
      </c>
      <c r="X1087" s="41" t="s">
        <v>152</v>
      </c>
      <c r="Y1087" s="41" t="s">
        <v>153</v>
      </c>
      <c r="Z1087" s="41" t="s">
        <v>154</v>
      </c>
      <c r="AA1087" s="41" t="s">
        <v>3388</v>
      </c>
      <c r="AB1087" s="52">
        <v>43699</v>
      </c>
      <c r="AC1087" s="53">
        <f t="shared" si="59"/>
        <v>758469.96551724151</v>
      </c>
      <c r="AD1087" s="53">
        <v>879825.16</v>
      </c>
      <c r="AE1087" s="54">
        <v>0</v>
      </c>
      <c r="AF1087" s="54">
        <v>0</v>
      </c>
      <c r="AG1087" s="41" t="s">
        <v>156</v>
      </c>
      <c r="AH1087" s="41" t="s">
        <v>157</v>
      </c>
      <c r="AI1087" s="41" t="s">
        <v>158</v>
      </c>
      <c r="AJ1087" s="41" t="s">
        <v>159</v>
      </c>
      <c r="AK1087" s="40">
        <v>43704</v>
      </c>
      <c r="AL1087" s="40">
        <v>43798</v>
      </c>
      <c r="AM1087" s="55" t="s">
        <v>3389</v>
      </c>
      <c r="AN1087" s="55" t="s">
        <v>161</v>
      </c>
      <c r="AO1087" s="41">
        <v>386</v>
      </c>
      <c r="AP1087" s="41" t="s">
        <v>2994</v>
      </c>
      <c r="AQ1087" s="41" t="s">
        <v>3023</v>
      </c>
      <c r="AR1087" s="41" t="s">
        <v>3023</v>
      </c>
      <c r="AS1087" s="41" t="s">
        <v>3390</v>
      </c>
      <c r="AT1087" s="41" t="s">
        <v>3391</v>
      </c>
      <c r="AU1087" s="55" t="s">
        <v>161</v>
      </c>
      <c r="AV1087" s="41" t="s">
        <v>157</v>
      </c>
      <c r="AW1087" s="41" t="s">
        <v>166</v>
      </c>
      <c r="AX1087" s="41" t="s">
        <v>167</v>
      </c>
      <c r="AY1087" s="41">
        <v>386</v>
      </c>
      <c r="AZ1087" s="43" t="s">
        <v>168</v>
      </c>
      <c r="BA1087" s="62" t="s">
        <v>5707</v>
      </c>
      <c r="BB1087" s="62" t="s">
        <v>5707</v>
      </c>
      <c r="BC1087" s="67" t="s">
        <v>1182</v>
      </c>
      <c r="BD1087" s="67" t="s">
        <v>1182</v>
      </c>
      <c r="BE1087" s="41" t="s">
        <v>172</v>
      </c>
      <c r="BF1087" s="52">
        <v>44165</v>
      </c>
      <c r="BG1087" s="52">
        <v>44175</v>
      </c>
      <c r="BH1087" s="41" t="s">
        <v>157</v>
      </c>
    </row>
    <row r="1088" spans="1:60" s="22" customFormat="1" ht="45" x14ac:dyDescent="0.25">
      <c r="A1088" s="41">
        <v>2020</v>
      </c>
      <c r="B1088" s="52">
        <v>44136</v>
      </c>
      <c r="C1088" s="52">
        <v>44165</v>
      </c>
      <c r="D1088" s="41" t="s">
        <v>137</v>
      </c>
      <c r="E1088" s="41" t="s">
        <v>138</v>
      </c>
      <c r="F1088" s="41">
        <v>1056</v>
      </c>
      <c r="G1088" s="41" t="s">
        <v>3383</v>
      </c>
      <c r="H1088" s="55" t="s">
        <v>3239</v>
      </c>
      <c r="I1088" s="52">
        <v>43655</v>
      </c>
      <c r="J1088" s="45" t="s">
        <v>3384</v>
      </c>
      <c r="K1088" s="41">
        <v>1056</v>
      </c>
      <c r="L1088" s="52">
        <v>43665</v>
      </c>
      <c r="M1088" s="41">
        <v>1056</v>
      </c>
      <c r="N1088" s="41" t="s">
        <v>507</v>
      </c>
      <c r="O1088" s="57" t="s">
        <v>3385</v>
      </c>
      <c r="P1088" s="57" t="s">
        <v>3386</v>
      </c>
      <c r="Q1088" s="57" t="s">
        <v>3387</v>
      </c>
      <c r="R1088" s="41" t="s">
        <v>760</v>
      </c>
      <c r="S1088" s="41" t="s">
        <v>549</v>
      </c>
      <c r="T1088" s="41" t="s">
        <v>761</v>
      </c>
      <c r="U1088" s="41" t="s">
        <v>762</v>
      </c>
      <c r="V1088" s="41" t="s">
        <v>763</v>
      </c>
      <c r="W1088" s="59" t="s">
        <v>151</v>
      </c>
      <c r="X1088" s="41" t="s">
        <v>152</v>
      </c>
      <c r="Y1088" s="41" t="s">
        <v>153</v>
      </c>
      <c r="Z1088" s="41" t="s">
        <v>154</v>
      </c>
      <c r="AA1088" s="41" t="s">
        <v>3388</v>
      </c>
      <c r="AB1088" s="52">
        <v>43699</v>
      </c>
      <c r="AC1088" s="53">
        <f t="shared" si="59"/>
        <v>758469.96551724151</v>
      </c>
      <c r="AD1088" s="53">
        <v>879825.16</v>
      </c>
      <c r="AE1088" s="54">
        <v>0</v>
      </c>
      <c r="AF1088" s="54">
        <v>0</v>
      </c>
      <c r="AG1088" s="41" t="s">
        <v>156</v>
      </c>
      <c r="AH1088" s="41" t="s">
        <v>157</v>
      </c>
      <c r="AI1088" s="41" t="s">
        <v>158</v>
      </c>
      <c r="AJ1088" s="41" t="s">
        <v>159</v>
      </c>
      <c r="AK1088" s="40">
        <v>43704</v>
      </c>
      <c r="AL1088" s="40">
        <v>43798</v>
      </c>
      <c r="AM1088" s="55" t="s">
        <v>3389</v>
      </c>
      <c r="AN1088" s="55" t="s">
        <v>161</v>
      </c>
      <c r="AO1088" s="41">
        <v>386</v>
      </c>
      <c r="AP1088" s="41" t="s">
        <v>2994</v>
      </c>
      <c r="AQ1088" s="41" t="s">
        <v>3023</v>
      </c>
      <c r="AR1088" s="41" t="s">
        <v>3023</v>
      </c>
      <c r="AS1088" s="41" t="s">
        <v>3390</v>
      </c>
      <c r="AT1088" s="41" t="s">
        <v>3391</v>
      </c>
      <c r="AU1088" s="55" t="s">
        <v>161</v>
      </c>
      <c r="AV1088" s="41" t="s">
        <v>157</v>
      </c>
      <c r="AW1088" s="41" t="s">
        <v>166</v>
      </c>
      <c r="AX1088" s="41" t="s">
        <v>167</v>
      </c>
      <c r="AY1088" s="41">
        <v>386</v>
      </c>
      <c r="AZ1088" s="43" t="s">
        <v>168</v>
      </c>
      <c r="BA1088" s="62" t="s">
        <v>5707</v>
      </c>
      <c r="BB1088" s="62" t="s">
        <v>5707</v>
      </c>
      <c r="BC1088" s="67" t="s">
        <v>1182</v>
      </c>
      <c r="BD1088" s="67" t="s">
        <v>1182</v>
      </c>
      <c r="BE1088" s="41" t="s">
        <v>172</v>
      </c>
      <c r="BF1088" s="52">
        <v>44165</v>
      </c>
      <c r="BG1088" s="52">
        <v>44175</v>
      </c>
      <c r="BH1088" s="41" t="s">
        <v>157</v>
      </c>
    </row>
    <row r="1089" spans="1:60" s="22" customFormat="1" ht="45" x14ac:dyDescent="0.25">
      <c r="A1089" s="41">
        <v>2020</v>
      </c>
      <c r="B1089" s="52">
        <v>44136</v>
      </c>
      <c r="C1089" s="52">
        <v>44165</v>
      </c>
      <c r="D1089" s="41" t="s">
        <v>137</v>
      </c>
      <c r="E1089" s="41" t="s">
        <v>138</v>
      </c>
      <c r="F1089" s="41">
        <v>1057</v>
      </c>
      <c r="G1089" s="41" t="s">
        <v>3383</v>
      </c>
      <c r="H1089" s="55" t="s">
        <v>3239</v>
      </c>
      <c r="I1089" s="52">
        <v>43655</v>
      </c>
      <c r="J1089" s="45" t="s">
        <v>3384</v>
      </c>
      <c r="K1089" s="41">
        <v>1057</v>
      </c>
      <c r="L1089" s="52">
        <v>43665</v>
      </c>
      <c r="M1089" s="41">
        <v>1057</v>
      </c>
      <c r="N1089" s="41" t="s">
        <v>507</v>
      </c>
      <c r="O1089" s="57" t="s">
        <v>3385</v>
      </c>
      <c r="P1089" s="57" t="s">
        <v>3386</v>
      </c>
      <c r="Q1089" s="57" t="s">
        <v>3387</v>
      </c>
      <c r="R1089" s="41" t="s">
        <v>760</v>
      </c>
      <c r="S1089" s="41" t="s">
        <v>549</v>
      </c>
      <c r="T1089" s="41" t="s">
        <v>761</v>
      </c>
      <c r="U1089" s="41" t="s">
        <v>762</v>
      </c>
      <c r="V1089" s="41" t="s">
        <v>763</v>
      </c>
      <c r="W1089" s="59" t="s">
        <v>151</v>
      </c>
      <c r="X1089" s="41" t="s">
        <v>152</v>
      </c>
      <c r="Y1089" s="41" t="s">
        <v>153</v>
      </c>
      <c r="Z1089" s="41" t="s">
        <v>154</v>
      </c>
      <c r="AA1089" s="41" t="s">
        <v>3388</v>
      </c>
      <c r="AB1089" s="52">
        <v>43699</v>
      </c>
      <c r="AC1089" s="53">
        <f t="shared" si="59"/>
        <v>758469.96551724151</v>
      </c>
      <c r="AD1089" s="53">
        <v>879825.16</v>
      </c>
      <c r="AE1089" s="54">
        <v>0</v>
      </c>
      <c r="AF1089" s="54">
        <v>0</v>
      </c>
      <c r="AG1089" s="41" t="s">
        <v>156</v>
      </c>
      <c r="AH1089" s="41" t="s">
        <v>157</v>
      </c>
      <c r="AI1089" s="41" t="s">
        <v>158</v>
      </c>
      <c r="AJ1089" s="41" t="s">
        <v>159</v>
      </c>
      <c r="AK1089" s="40">
        <v>43704</v>
      </c>
      <c r="AL1089" s="40">
        <v>43798</v>
      </c>
      <c r="AM1089" s="55" t="s">
        <v>3389</v>
      </c>
      <c r="AN1089" s="55" t="s">
        <v>161</v>
      </c>
      <c r="AO1089" s="41">
        <v>386</v>
      </c>
      <c r="AP1089" s="41" t="s">
        <v>2994</v>
      </c>
      <c r="AQ1089" s="41" t="s">
        <v>3023</v>
      </c>
      <c r="AR1089" s="41" t="s">
        <v>3023</v>
      </c>
      <c r="AS1089" s="41" t="s">
        <v>3390</v>
      </c>
      <c r="AT1089" s="41" t="s">
        <v>3391</v>
      </c>
      <c r="AU1089" s="55" t="s">
        <v>161</v>
      </c>
      <c r="AV1089" s="41" t="s">
        <v>157</v>
      </c>
      <c r="AW1089" s="41" t="s">
        <v>166</v>
      </c>
      <c r="AX1089" s="41" t="s">
        <v>167</v>
      </c>
      <c r="AY1089" s="41">
        <v>386</v>
      </c>
      <c r="AZ1089" s="43" t="s">
        <v>168</v>
      </c>
      <c r="BA1089" s="62" t="s">
        <v>5707</v>
      </c>
      <c r="BB1089" s="62" t="s">
        <v>5707</v>
      </c>
      <c r="BC1089" s="67" t="s">
        <v>1182</v>
      </c>
      <c r="BD1089" s="67" t="s">
        <v>1182</v>
      </c>
      <c r="BE1089" s="41" t="s">
        <v>172</v>
      </c>
      <c r="BF1089" s="52">
        <v>44165</v>
      </c>
      <c r="BG1089" s="52">
        <v>44175</v>
      </c>
      <c r="BH1089" s="41" t="s">
        <v>157</v>
      </c>
    </row>
    <row r="1090" spans="1:60" s="22" customFormat="1" ht="45" x14ac:dyDescent="0.25">
      <c r="A1090" s="41">
        <v>2020</v>
      </c>
      <c r="B1090" s="52">
        <v>44136</v>
      </c>
      <c r="C1090" s="52">
        <v>44165</v>
      </c>
      <c r="D1090" s="41" t="s">
        <v>137</v>
      </c>
      <c r="E1090" s="41" t="s">
        <v>138</v>
      </c>
      <c r="F1090" s="41">
        <v>1058</v>
      </c>
      <c r="G1090" s="41" t="s">
        <v>3383</v>
      </c>
      <c r="H1090" s="55" t="s">
        <v>3239</v>
      </c>
      <c r="I1090" s="52">
        <v>43655</v>
      </c>
      <c r="J1090" s="45" t="s">
        <v>3384</v>
      </c>
      <c r="K1090" s="41">
        <v>1058</v>
      </c>
      <c r="L1090" s="52">
        <v>43665</v>
      </c>
      <c r="M1090" s="41">
        <v>1058</v>
      </c>
      <c r="N1090" s="41" t="s">
        <v>507</v>
      </c>
      <c r="O1090" s="57" t="s">
        <v>3385</v>
      </c>
      <c r="P1090" s="57" t="s">
        <v>3386</v>
      </c>
      <c r="Q1090" s="57" t="s">
        <v>3387</v>
      </c>
      <c r="R1090" s="41" t="s">
        <v>760</v>
      </c>
      <c r="S1090" s="41" t="s">
        <v>549</v>
      </c>
      <c r="T1090" s="41" t="s">
        <v>761</v>
      </c>
      <c r="U1090" s="41" t="s">
        <v>762</v>
      </c>
      <c r="V1090" s="41" t="s">
        <v>763</v>
      </c>
      <c r="W1090" s="59" t="s">
        <v>151</v>
      </c>
      <c r="X1090" s="41" t="s">
        <v>152</v>
      </c>
      <c r="Y1090" s="41" t="s">
        <v>153</v>
      </c>
      <c r="Z1090" s="41" t="s">
        <v>154</v>
      </c>
      <c r="AA1090" s="41" t="s">
        <v>3388</v>
      </c>
      <c r="AB1090" s="52">
        <v>43699</v>
      </c>
      <c r="AC1090" s="53">
        <f t="shared" si="59"/>
        <v>758469.96551724151</v>
      </c>
      <c r="AD1090" s="53">
        <v>879825.16</v>
      </c>
      <c r="AE1090" s="54">
        <v>0</v>
      </c>
      <c r="AF1090" s="54">
        <v>0</v>
      </c>
      <c r="AG1090" s="41" t="s">
        <v>156</v>
      </c>
      <c r="AH1090" s="41" t="s">
        <v>157</v>
      </c>
      <c r="AI1090" s="41" t="s">
        <v>158</v>
      </c>
      <c r="AJ1090" s="41" t="s">
        <v>159</v>
      </c>
      <c r="AK1090" s="40">
        <v>43704</v>
      </c>
      <c r="AL1090" s="40">
        <v>43798</v>
      </c>
      <c r="AM1090" s="55" t="s">
        <v>3389</v>
      </c>
      <c r="AN1090" s="55" t="s">
        <v>161</v>
      </c>
      <c r="AO1090" s="41">
        <v>386</v>
      </c>
      <c r="AP1090" s="41" t="s">
        <v>2994</v>
      </c>
      <c r="AQ1090" s="41" t="s">
        <v>3023</v>
      </c>
      <c r="AR1090" s="41" t="s">
        <v>3023</v>
      </c>
      <c r="AS1090" s="41" t="s">
        <v>3390</v>
      </c>
      <c r="AT1090" s="41" t="s">
        <v>3391</v>
      </c>
      <c r="AU1090" s="55" t="s">
        <v>161</v>
      </c>
      <c r="AV1090" s="41" t="s">
        <v>157</v>
      </c>
      <c r="AW1090" s="41" t="s">
        <v>166</v>
      </c>
      <c r="AX1090" s="41" t="s">
        <v>167</v>
      </c>
      <c r="AY1090" s="41">
        <v>386</v>
      </c>
      <c r="AZ1090" s="43" t="s">
        <v>168</v>
      </c>
      <c r="BA1090" s="62" t="s">
        <v>5707</v>
      </c>
      <c r="BB1090" s="62" t="s">
        <v>5707</v>
      </c>
      <c r="BC1090" s="67" t="s">
        <v>1182</v>
      </c>
      <c r="BD1090" s="67" t="s">
        <v>1182</v>
      </c>
      <c r="BE1090" s="41" t="s">
        <v>172</v>
      </c>
      <c r="BF1090" s="52">
        <v>44165</v>
      </c>
      <c r="BG1090" s="52">
        <v>44175</v>
      </c>
      <c r="BH1090" s="41" t="s">
        <v>157</v>
      </c>
    </row>
    <row r="1091" spans="1:60" s="22" customFormat="1" ht="45" x14ac:dyDescent="0.25">
      <c r="A1091" s="41">
        <v>2020</v>
      </c>
      <c r="B1091" s="52">
        <v>44136</v>
      </c>
      <c r="C1091" s="52">
        <v>44165</v>
      </c>
      <c r="D1091" s="41" t="s">
        <v>137</v>
      </c>
      <c r="E1091" s="41" t="s">
        <v>138</v>
      </c>
      <c r="F1091" s="41">
        <v>1059</v>
      </c>
      <c r="G1091" s="41" t="s">
        <v>3383</v>
      </c>
      <c r="H1091" s="55" t="s">
        <v>3239</v>
      </c>
      <c r="I1091" s="52">
        <v>43655</v>
      </c>
      <c r="J1091" s="45" t="s">
        <v>3384</v>
      </c>
      <c r="K1091" s="41">
        <v>1059</v>
      </c>
      <c r="L1091" s="52">
        <v>43665</v>
      </c>
      <c r="M1091" s="41">
        <v>1059</v>
      </c>
      <c r="N1091" s="41" t="s">
        <v>507</v>
      </c>
      <c r="O1091" s="57" t="s">
        <v>3385</v>
      </c>
      <c r="P1091" s="57" t="s">
        <v>3386</v>
      </c>
      <c r="Q1091" s="57" t="s">
        <v>3387</v>
      </c>
      <c r="R1091" s="41" t="s">
        <v>760</v>
      </c>
      <c r="S1091" s="41" t="s">
        <v>549</v>
      </c>
      <c r="T1091" s="41" t="s">
        <v>761</v>
      </c>
      <c r="U1091" s="41" t="s">
        <v>762</v>
      </c>
      <c r="V1091" s="41" t="s">
        <v>763</v>
      </c>
      <c r="W1091" s="59" t="s">
        <v>151</v>
      </c>
      <c r="X1091" s="41" t="s">
        <v>152</v>
      </c>
      <c r="Y1091" s="41" t="s">
        <v>153</v>
      </c>
      <c r="Z1091" s="41" t="s">
        <v>154</v>
      </c>
      <c r="AA1091" s="41" t="s">
        <v>3388</v>
      </c>
      <c r="AB1091" s="52">
        <v>43699</v>
      </c>
      <c r="AC1091" s="53">
        <f t="shared" si="59"/>
        <v>758469.96551724151</v>
      </c>
      <c r="AD1091" s="53">
        <v>879825.16</v>
      </c>
      <c r="AE1091" s="54">
        <v>0</v>
      </c>
      <c r="AF1091" s="54">
        <v>0</v>
      </c>
      <c r="AG1091" s="41" t="s">
        <v>156</v>
      </c>
      <c r="AH1091" s="41" t="s">
        <v>157</v>
      </c>
      <c r="AI1091" s="41" t="s">
        <v>158</v>
      </c>
      <c r="AJ1091" s="41" t="s">
        <v>159</v>
      </c>
      <c r="AK1091" s="40">
        <v>43704</v>
      </c>
      <c r="AL1091" s="40">
        <v>43798</v>
      </c>
      <c r="AM1091" s="55" t="s">
        <v>3389</v>
      </c>
      <c r="AN1091" s="55" t="s">
        <v>161</v>
      </c>
      <c r="AO1091" s="41">
        <v>386</v>
      </c>
      <c r="AP1091" s="41" t="s">
        <v>2994</v>
      </c>
      <c r="AQ1091" s="41" t="s">
        <v>3023</v>
      </c>
      <c r="AR1091" s="41" t="s">
        <v>3023</v>
      </c>
      <c r="AS1091" s="41" t="s">
        <v>3390</v>
      </c>
      <c r="AT1091" s="41" t="s">
        <v>3391</v>
      </c>
      <c r="AU1091" s="55" t="s">
        <v>161</v>
      </c>
      <c r="AV1091" s="41" t="s">
        <v>157</v>
      </c>
      <c r="AW1091" s="41" t="s">
        <v>166</v>
      </c>
      <c r="AX1091" s="41" t="s">
        <v>167</v>
      </c>
      <c r="AY1091" s="41">
        <v>386</v>
      </c>
      <c r="AZ1091" s="43" t="s">
        <v>168</v>
      </c>
      <c r="BA1091" s="62" t="s">
        <v>5707</v>
      </c>
      <c r="BB1091" s="62" t="s">
        <v>5707</v>
      </c>
      <c r="BC1091" s="67" t="s">
        <v>1182</v>
      </c>
      <c r="BD1091" s="67" t="s">
        <v>1182</v>
      </c>
      <c r="BE1091" s="41" t="s">
        <v>172</v>
      </c>
      <c r="BF1091" s="52">
        <v>44165</v>
      </c>
      <c r="BG1091" s="52">
        <v>44175</v>
      </c>
      <c r="BH1091" s="41" t="s">
        <v>157</v>
      </c>
    </row>
    <row r="1092" spans="1:60" s="22" customFormat="1" ht="45" x14ac:dyDescent="0.25">
      <c r="A1092" s="41">
        <v>2020</v>
      </c>
      <c r="B1092" s="52">
        <v>44136</v>
      </c>
      <c r="C1092" s="52">
        <v>44165</v>
      </c>
      <c r="D1092" s="41" t="s">
        <v>137</v>
      </c>
      <c r="E1092" s="41" t="s">
        <v>138</v>
      </c>
      <c r="F1092" s="41">
        <v>1060</v>
      </c>
      <c r="G1092" s="41" t="s">
        <v>3383</v>
      </c>
      <c r="H1092" s="55" t="s">
        <v>3239</v>
      </c>
      <c r="I1092" s="52">
        <v>43655</v>
      </c>
      <c r="J1092" s="45" t="s">
        <v>3384</v>
      </c>
      <c r="K1092" s="41">
        <v>1060</v>
      </c>
      <c r="L1092" s="52">
        <v>43665</v>
      </c>
      <c r="M1092" s="41">
        <v>1060</v>
      </c>
      <c r="N1092" s="41" t="s">
        <v>507</v>
      </c>
      <c r="O1092" s="57" t="s">
        <v>3385</v>
      </c>
      <c r="P1092" s="57" t="s">
        <v>3386</v>
      </c>
      <c r="Q1092" s="57" t="s">
        <v>3387</v>
      </c>
      <c r="R1092" s="41" t="s">
        <v>760</v>
      </c>
      <c r="S1092" s="41" t="s">
        <v>549</v>
      </c>
      <c r="T1092" s="41" t="s">
        <v>761</v>
      </c>
      <c r="U1092" s="41" t="s">
        <v>762</v>
      </c>
      <c r="V1092" s="41" t="s">
        <v>763</v>
      </c>
      <c r="W1092" s="59" t="s">
        <v>151</v>
      </c>
      <c r="X1092" s="41" t="s">
        <v>152</v>
      </c>
      <c r="Y1092" s="41" t="s">
        <v>153</v>
      </c>
      <c r="Z1092" s="41" t="s">
        <v>154</v>
      </c>
      <c r="AA1092" s="41" t="s">
        <v>3388</v>
      </c>
      <c r="AB1092" s="52">
        <v>43699</v>
      </c>
      <c r="AC1092" s="53">
        <f t="shared" si="59"/>
        <v>758469.96551724151</v>
      </c>
      <c r="AD1092" s="53">
        <v>879825.16</v>
      </c>
      <c r="AE1092" s="54">
        <v>0</v>
      </c>
      <c r="AF1092" s="54">
        <v>0</v>
      </c>
      <c r="AG1092" s="41" t="s">
        <v>156</v>
      </c>
      <c r="AH1092" s="41" t="s">
        <v>157</v>
      </c>
      <c r="AI1092" s="41" t="s">
        <v>158</v>
      </c>
      <c r="AJ1092" s="41" t="s">
        <v>159</v>
      </c>
      <c r="AK1092" s="40">
        <v>43704</v>
      </c>
      <c r="AL1092" s="40">
        <v>43798</v>
      </c>
      <c r="AM1092" s="55" t="s">
        <v>3389</v>
      </c>
      <c r="AN1092" s="55" t="s">
        <v>161</v>
      </c>
      <c r="AO1092" s="41">
        <v>386</v>
      </c>
      <c r="AP1092" s="41" t="s">
        <v>2994</v>
      </c>
      <c r="AQ1092" s="41" t="s">
        <v>3023</v>
      </c>
      <c r="AR1092" s="41" t="s">
        <v>3023</v>
      </c>
      <c r="AS1092" s="41" t="s">
        <v>3390</v>
      </c>
      <c r="AT1092" s="41" t="s">
        <v>3391</v>
      </c>
      <c r="AU1092" s="55" t="s">
        <v>161</v>
      </c>
      <c r="AV1092" s="41" t="s">
        <v>157</v>
      </c>
      <c r="AW1092" s="41" t="s">
        <v>166</v>
      </c>
      <c r="AX1092" s="41" t="s">
        <v>167</v>
      </c>
      <c r="AY1092" s="41">
        <v>386</v>
      </c>
      <c r="AZ1092" s="43" t="s">
        <v>168</v>
      </c>
      <c r="BA1092" s="62" t="s">
        <v>5707</v>
      </c>
      <c r="BB1092" s="62" t="s">
        <v>5707</v>
      </c>
      <c r="BC1092" s="67" t="s">
        <v>1182</v>
      </c>
      <c r="BD1092" s="67" t="s">
        <v>1182</v>
      </c>
      <c r="BE1092" s="41" t="s">
        <v>172</v>
      </c>
      <c r="BF1092" s="52">
        <v>44165</v>
      </c>
      <c r="BG1092" s="52">
        <v>44175</v>
      </c>
      <c r="BH1092" s="41" t="s">
        <v>157</v>
      </c>
    </row>
    <row r="1093" spans="1:60" s="22" customFormat="1" ht="45" x14ac:dyDescent="0.25">
      <c r="A1093" s="41">
        <v>2020</v>
      </c>
      <c r="B1093" s="52">
        <v>44136</v>
      </c>
      <c r="C1093" s="52">
        <v>44165</v>
      </c>
      <c r="D1093" s="41" t="s">
        <v>137</v>
      </c>
      <c r="E1093" s="41" t="s">
        <v>138</v>
      </c>
      <c r="F1093" s="41">
        <v>1061</v>
      </c>
      <c r="G1093" s="41" t="s">
        <v>3383</v>
      </c>
      <c r="H1093" s="55" t="s">
        <v>3239</v>
      </c>
      <c r="I1093" s="52">
        <v>43655</v>
      </c>
      <c r="J1093" s="45" t="s">
        <v>3384</v>
      </c>
      <c r="K1093" s="41">
        <v>1061</v>
      </c>
      <c r="L1093" s="52">
        <v>43665</v>
      </c>
      <c r="M1093" s="41">
        <v>1061</v>
      </c>
      <c r="N1093" s="41" t="s">
        <v>507</v>
      </c>
      <c r="O1093" s="57" t="s">
        <v>3385</v>
      </c>
      <c r="P1093" s="57" t="s">
        <v>3386</v>
      </c>
      <c r="Q1093" s="57" t="s">
        <v>3387</v>
      </c>
      <c r="R1093" s="41" t="s">
        <v>760</v>
      </c>
      <c r="S1093" s="41" t="s">
        <v>549</v>
      </c>
      <c r="T1093" s="41" t="s">
        <v>761</v>
      </c>
      <c r="U1093" s="41" t="s">
        <v>762</v>
      </c>
      <c r="V1093" s="41" t="s">
        <v>763</v>
      </c>
      <c r="W1093" s="59" t="s">
        <v>151</v>
      </c>
      <c r="X1093" s="41" t="s">
        <v>152</v>
      </c>
      <c r="Y1093" s="41" t="s">
        <v>153</v>
      </c>
      <c r="Z1093" s="41" t="s">
        <v>154</v>
      </c>
      <c r="AA1093" s="41" t="s">
        <v>3388</v>
      </c>
      <c r="AB1093" s="52">
        <v>43699</v>
      </c>
      <c r="AC1093" s="53">
        <f t="shared" si="59"/>
        <v>758469.96551724151</v>
      </c>
      <c r="AD1093" s="53">
        <v>879825.16</v>
      </c>
      <c r="AE1093" s="54">
        <v>0</v>
      </c>
      <c r="AF1093" s="54">
        <v>0</v>
      </c>
      <c r="AG1093" s="41" t="s">
        <v>156</v>
      </c>
      <c r="AH1093" s="41" t="s">
        <v>157</v>
      </c>
      <c r="AI1093" s="41" t="s">
        <v>158</v>
      </c>
      <c r="AJ1093" s="41" t="s">
        <v>159</v>
      </c>
      <c r="AK1093" s="40">
        <v>43704</v>
      </c>
      <c r="AL1093" s="40">
        <v>43798</v>
      </c>
      <c r="AM1093" s="55" t="s">
        <v>3389</v>
      </c>
      <c r="AN1093" s="55" t="s">
        <v>161</v>
      </c>
      <c r="AO1093" s="41">
        <v>386</v>
      </c>
      <c r="AP1093" s="41" t="s">
        <v>2994</v>
      </c>
      <c r="AQ1093" s="41" t="s">
        <v>3023</v>
      </c>
      <c r="AR1093" s="41" t="s">
        <v>3023</v>
      </c>
      <c r="AS1093" s="41" t="s">
        <v>3390</v>
      </c>
      <c r="AT1093" s="41" t="s">
        <v>3391</v>
      </c>
      <c r="AU1093" s="55" t="s">
        <v>161</v>
      </c>
      <c r="AV1093" s="41" t="s">
        <v>157</v>
      </c>
      <c r="AW1093" s="41" t="s">
        <v>166</v>
      </c>
      <c r="AX1093" s="41" t="s">
        <v>167</v>
      </c>
      <c r="AY1093" s="41">
        <v>386</v>
      </c>
      <c r="AZ1093" s="43" t="s">
        <v>168</v>
      </c>
      <c r="BA1093" s="62" t="s">
        <v>5707</v>
      </c>
      <c r="BB1093" s="62" t="s">
        <v>5707</v>
      </c>
      <c r="BC1093" s="67" t="s">
        <v>1182</v>
      </c>
      <c r="BD1093" s="67" t="s">
        <v>1182</v>
      </c>
      <c r="BE1093" s="41" t="s">
        <v>172</v>
      </c>
      <c r="BF1093" s="52">
        <v>44165</v>
      </c>
      <c r="BG1093" s="52">
        <v>44175</v>
      </c>
      <c r="BH1093" s="41" t="s">
        <v>157</v>
      </c>
    </row>
    <row r="1094" spans="1:60" s="22" customFormat="1" ht="45" x14ac:dyDescent="0.25">
      <c r="A1094" s="41">
        <v>2020</v>
      </c>
      <c r="B1094" s="52">
        <v>44136</v>
      </c>
      <c r="C1094" s="52">
        <v>44165</v>
      </c>
      <c r="D1094" s="41" t="s">
        <v>137</v>
      </c>
      <c r="E1094" s="41" t="s">
        <v>138</v>
      </c>
      <c r="F1094" s="41">
        <v>1062</v>
      </c>
      <c r="G1094" s="41" t="s">
        <v>3383</v>
      </c>
      <c r="H1094" s="55" t="s">
        <v>3239</v>
      </c>
      <c r="I1094" s="52">
        <v>43655</v>
      </c>
      <c r="J1094" s="45" t="s">
        <v>3384</v>
      </c>
      <c r="K1094" s="41">
        <v>1062</v>
      </c>
      <c r="L1094" s="52">
        <v>43665</v>
      </c>
      <c r="M1094" s="41">
        <v>1062</v>
      </c>
      <c r="N1094" s="41" t="s">
        <v>507</v>
      </c>
      <c r="O1094" s="57" t="s">
        <v>3385</v>
      </c>
      <c r="P1094" s="57" t="s">
        <v>3386</v>
      </c>
      <c r="Q1094" s="57" t="s">
        <v>3387</v>
      </c>
      <c r="R1094" s="41" t="s">
        <v>760</v>
      </c>
      <c r="S1094" s="41" t="s">
        <v>549</v>
      </c>
      <c r="T1094" s="41" t="s">
        <v>761</v>
      </c>
      <c r="U1094" s="41" t="s">
        <v>762</v>
      </c>
      <c r="V1094" s="41" t="s">
        <v>763</v>
      </c>
      <c r="W1094" s="59" t="s">
        <v>151</v>
      </c>
      <c r="X1094" s="41" t="s">
        <v>152</v>
      </c>
      <c r="Y1094" s="41" t="s">
        <v>153</v>
      </c>
      <c r="Z1094" s="41" t="s">
        <v>154</v>
      </c>
      <c r="AA1094" s="41" t="s">
        <v>3388</v>
      </c>
      <c r="AB1094" s="52">
        <v>43699</v>
      </c>
      <c r="AC1094" s="53">
        <f t="shared" si="59"/>
        <v>758469.96551724151</v>
      </c>
      <c r="AD1094" s="53">
        <v>879825.16</v>
      </c>
      <c r="AE1094" s="54">
        <v>0</v>
      </c>
      <c r="AF1094" s="54">
        <v>0</v>
      </c>
      <c r="AG1094" s="41" t="s">
        <v>156</v>
      </c>
      <c r="AH1094" s="41" t="s">
        <v>157</v>
      </c>
      <c r="AI1094" s="41" t="s">
        <v>158</v>
      </c>
      <c r="AJ1094" s="41" t="s">
        <v>159</v>
      </c>
      <c r="AK1094" s="40">
        <v>43704</v>
      </c>
      <c r="AL1094" s="40">
        <v>43798</v>
      </c>
      <c r="AM1094" s="55" t="s">
        <v>3389</v>
      </c>
      <c r="AN1094" s="55" t="s">
        <v>161</v>
      </c>
      <c r="AO1094" s="41">
        <v>386</v>
      </c>
      <c r="AP1094" s="41" t="s">
        <v>2994</v>
      </c>
      <c r="AQ1094" s="41" t="s">
        <v>3023</v>
      </c>
      <c r="AR1094" s="41" t="s">
        <v>3023</v>
      </c>
      <c r="AS1094" s="41" t="s">
        <v>3390</v>
      </c>
      <c r="AT1094" s="41" t="s">
        <v>3391</v>
      </c>
      <c r="AU1094" s="55" t="s">
        <v>161</v>
      </c>
      <c r="AV1094" s="41" t="s">
        <v>157</v>
      </c>
      <c r="AW1094" s="41" t="s">
        <v>166</v>
      </c>
      <c r="AX1094" s="41" t="s">
        <v>167</v>
      </c>
      <c r="AY1094" s="41">
        <v>386</v>
      </c>
      <c r="AZ1094" s="43" t="s">
        <v>168</v>
      </c>
      <c r="BA1094" s="62" t="s">
        <v>5707</v>
      </c>
      <c r="BB1094" s="62" t="s">
        <v>5707</v>
      </c>
      <c r="BC1094" s="67" t="s">
        <v>1182</v>
      </c>
      <c r="BD1094" s="67" t="s">
        <v>1182</v>
      </c>
      <c r="BE1094" s="41" t="s">
        <v>172</v>
      </c>
      <c r="BF1094" s="52">
        <v>44165</v>
      </c>
      <c r="BG1094" s="52">
        <v>44175</v>
      </c>
      <c r="BH1094" s="41" t="s">
        <v>157</v>
      </c>
    </row>
    <row r="1095" spans="1:60" s="22" customFormat="1" ht="45" x14ac:dyDescent="0.25">
      <c r="A1095" s="41">
        <v>2020</v>
      </c>
      <c r="B1095" s="52">
        <v>44136</v>
      </c>
      <c r="C1095" s="52">
        <v>44165</v>
      </c>
      <c r="D1095" s="41" t="s">
        <v>137</v>
      </c>
      <c r="E1095" s="41" t="s">
        <v>138</v>
      </c>
      <c r="F1095" s="41">
        <v>1063</v>
      </c>
      <c r="G1095" s="41" t="s">
        <v>3383</v>
      </c>
      <c r="H1095" s="55" t="s">
        <v>3239</v>
      </c>
      <c r="I1095" s="52">
        <v>43655</v>
      </c>
      <c r="J1095" s="45" t="s">
        <v>3384</v>
      </c>
      <c r="K1095" s="41">
        <v>1063</v>
      </c>
      <c r="L1095" s="52">
        <v>43665</v>
      </c>
      <c r="M1095" s="41">
        <v>1063</v>
      </c>
      <c r="N1095" s="41" t="s">
        <v>507</v>
      </c>
      <c r="O1095" s="57" t="s">
        <v>3385</v>
      </c>
      <c r="P1095" s="57" t="s">
        <v>3386</v>
      </c>
      <c r="Q1095" s="57" t="s">
        <v>3387</v>
      </c>
      <c r="R1095" s="41" t="s">
        <v>760</v>
      </c>
      <c r="S1095" s="41" t="s">
        <v>549</v>
      </c>
      <c r="T1095" s="41" t="s">
        <v>761</v>
      </c>
      <c r="U1095" s="41" t="s">
        <v>762</v>
      </c>
      <c r="V1095" s="41" t="s">
        <v>763</v>
      </c>
      <c r="W1095" s="59" t="s">
        <v>151</v>
      </c>
      <c r="X1095" s="41" t="s">
        <v>152</v>
      </c>
      <c r="Y1095" s="41" t="s">
        <v>153</v>
      </c>
      <c r="Z1095" s="41" t="s">
        <v>154</v>
      </c>
      <c r="AA1095" s="41" t="s">
        <v>3388</v>
      </c>
      <c r="AB1095" s="52">
        <v>43699</v>
      </c>
      <c r="AC1095" s="53">
        <f t="shared" si="59"/>
        <v>758469.96551724151</v>
      </c>
      <c r="AD1095" s="53">
        <v>879825.16</v>
      </c>
      <c r="AE1095" s="54">
        <v>0</v>
      </c>
      <c r="AF1095" s="54">
        <v>0</v>
      </c>
      <c r="AG1095" s="41" t="s">
        <v>156</v>
      </c>
      <c r="AH1095" s="41" t="s">
        <v>157</v>
      </c>
      <c r="AI1095" s="41" t="s">
        <v>158</v>
      </c>
      <c r="AJ1095" s="41" t="s">
        <v>159</v>
      </c>
      <c r="AK1095" s="40">
        <v>43704</v>
      </c>
      <c r="AL1095" s="40">
        <v>43798</v>
      </c>
      <c r="AM1095" s="55" t="s">
        <v>3389</v>
      </c>
      <c r="AN1095" s="55" t="s">
        <v>161</v>
      </c>
      <c r="AO1095" s="41">
        <v>386</v>
      </c>
      <c r="AP1095" s="41" t="s">
        <v>2994</v>
      </c>
      <c r="AQ1095" s="41" t="s">
        <v>3023</v>
      </c>
      <c r="AR1095" s="41" t="s">
        <v>3023</v>
      </c>
      <c r="AS1095" s="41" t="s">
        <v>3390</v>
      </c>
      <c r="AT1095" s="41" t="s">
        <v>3391</v>
      </c>
      <c r="AU1095" s="55" t="s">
        <v>161</v>
      </c>
      <c r="AV1095" s="41" t="s">
        <v>157</v>
      </c>
      <c r="AW1095" s="41" t="s">
        <v>166</v>
      </c>
      <c r="AX1095" s="41" t="s">
        <v>167</v>
      </c>
      <c r="AY1095" s="41">
        <v>386</v>
      </c>
      <c r="AZ1095" s="43" t="s">
        <v>168</v>
      </c>
      <c r="BA1095" s="62" t="s">
        <v>5707</v>
      </c>
      <c r="BB1095" s="62" t="s">
        <v>5707</v>
      </c>
      <c r="BC1095" s="67" t="s">
        <v>1182</v>
      </c>
      <c r="BD1095" s="67" t="s">
        <v>1182</v>
      </c>
      <c r="BE1095" s="41" t="s">
        <v>172</v>
      </c>
      <c r="BF1095" s="52">
        <v>44165</v>
      </c>
      <c r="BG1095" s="52">
        <v>44175</v>
      </c>
      <c r="BH1095" s="41" t="s">
        <v>157</v>
      </c>
    </row>
    <row r="1096" spans="1:60" s="22" customFormat="1" ht="45" x14ac:dyDescent="0.25">
      <c r="A1096" s="41">
        <v>2020</v>
      </c>
      <c r="B1096" s="52">
        <v>44136</v>
      </c>
      <c r="C1096" s="52">
        <v>44165</v>
      </c>
      <c r="D1096" s="41" t="s">
        <v>137</v>
      </c>
      <c r="E1096" s="41" t="s">
        <v>138</v>
      </c>
      <c r="F1096" s="41">
        <v>1064</v>
      </c>
      <c r="G1096" s="41" t="s">
        <v>3383</v>
      </c>
      <c r="H1096" s="55" t="s">
        <v>3239</v>
      </c>
      <c r="I1096" s="52">
        <v>43655</v>
      </c>
      <c r="J1096" s="45" t="s">
        <v>3384</v>
      </c>
      <c r="K1096" s="41">
        <v>1064</v>
      </c>
      <c r="L1096" s="52">
        <v>43665</v>
      </c>
      <c r="M1096" s="41">
        <v>1064</v>
      </c>
      <c r="N1096" s="41" t="s">
        <v>507</v>
      </c>
      <c r="O1096" s="57" t="s">
        <v>3385</v>
      </c>
      <c r="P1096" s="57" t="s">
        <v>3386</v>
      </c>
      <c r="Q1096" s="57" t="s">
        <v>3387</v>
      </c>
      <c r="R1096" s="41" t="s">
        <v>760</v>
      </c>
      <c r="S1096" s="41" t="s">
        <v>549</v>
      </c>
      <c r="T1096" s="41" t="s">
        <v>761</v>
      </c>
      <c r="U1096" s="41" t="s">
        <v>762</v>
      </c>
      <c r="V1096" s="41" t="s">
        <v>763</v>
      </c>
      <c r="W1096" s="59" t="s">
        <v>151</v>
      </c>
      <c r="X1096" s="41" t="s">
        <v>152</v>
      </c>
      <c r="Y1096" s="41" t="s">
        <v>153</v>
      </c>
      <c r="Z1096" s="41" t="s">
        <v>154</v>
      </c>
      <c r="AA1096" s="41" t="s">
        <v>3392</v>
      </c>
      <c r="AB1096" s="52">
        <v>43699</v>
      </c>
      <c r="AC1096" s="53">
        <f t="shared" si="59"/>
        <v>1437495.8534482759</v>
      </c>
      <c r="AD1096" s="53">
        <v>1667495.19</v>
      </c>
      <c r="AE1096" s="54">
        <v>0</v>
      </c>
      <c r="AF1096" s="54">
        <v>0</v>
      </c>
      <c r="AG1096" s="41" t="s">
        <v>156</v>
      </c>
      <c r="AH1096" s="41" t="s">
        <v>157</v>
      </c>
      <c r="AI1096" s="41" t="s">
        <v>158</v>
      </c>
      <c r="AJ1096" s="41" t="s">
        <v>159</v>
      </c>
      <c r="AK1096" s="40">
        <v>43704</v>
      </c>
      <c r="AL1096" s="40">
        <v>43798</v>
      </c>
      <c r="AM1096" s="55" t="s">
        <v>3393</v>
      </c>
      <c r="AN1096" s="55" t="s">
        <v>161</v>
      </c>
      <c r="AO1096" s="41">
        <v>387</v>
      </c>
      <c r="AP1096" s="41" t="s">
        <v>2994</v>
      </c>
      <c r="AQ1096" s="41" t="s">
        <v>3023</v>
      </c>
      <c r="AR1096" s="41" t="s">
        <v>3023</v>
      </c>
      <c r="AS1096" s="41" t="s">
        <v>3394</v>
      </c>
      <c r="AT1096" s="41" t="s">
        <v>3395</v>
      </c>
      <c r="AU1096" s="55" t="s">
        <v>161</v>
      </c>
      <c r="AV1096" s="41" t="s">
        <v>157</v>
      </c>
      <c r="AW1096" s="41" t="s">
        <v>166</v>
      </c>
      <c r="AX1096" s="41" t="s">
        <v>167</v>
      </c>
      <c r="AY1096" s="41">
        <v>387</v>
      </c>
      <c r="AZ1096" s="43" t="s">
        <v>168</v>
      </c>
      <c r="BA1096" s="62" t="s">
        <v>5707</v>
      </c>
      <c r="BB1096" s="62" t="s">
        <v>5707</v>
      </c>
      <c r="BC1096" s="67" t="s">
        <v>1182</v>
      </c>
      <c r="BD1096" s="67" t="s">
        <v>1182</v>
      </c>
      <c r="BE1096" s="41" t="s">
        <v>172</v>
      </c>
      <c r="BF1096" s="52">
        <v>44165</v>
      </c>
      <c r="BG1096" s="52">
        <v>44175</v>
      </c>
      <c r="BH1096" s="41" t="s">
        <v>157</v>
      </c>
    </row>
    <row r="1097" spans="1:60" s="22" customFormat="1" ht="45" x14ac:dyDescent="0.25">
      <c r="A1097" s="41">
        <v>2020</v>
      </c>
      <c r="B1097" s="52">
        <v>44136</v>
      </c>
      <c r="C1097" s="52">
        <v>44165</v>
      </c>
      <c r="D1097" s="41" t="s">
        <v>137</v>
      </c>
      <c r="E1097" s="41" t="s">
        <v>138</v>
      </c>
      <c r="F1097" s="41">
        <v>1065</v>
      </c>
      <c r="G1097" s="41" t="s">
        <v>3383</v>
      </c>
      <c r="H1097" s="55" t="s">
        <v>3239</v>
      </c>
      <c r="I1097" s="52">
        <v>43655</v>
      </c>
      <c r="J1097" s="45" t="s">
        <v>3384</v>
      </c>
      <c r="K1097" s="41">
        <v>1065</v>
      </c>
      <c r="L1097" s="52">
        <v>43665</v>
      </c>
      <c r="M1097" s="41">
        <v>1065</v>
      </c>
      <c r="N1097" s="41" t="s">
        <v>507</v>
      </c>
      <c r="O1097" s="57" t="s">
        <v>3385</v>
      </c>
      <c r="P1097" s="57" t="s">
        <v>3386</v>
      </c>
      <c r="Q1097" s="57" t="s">
        <v>3387</v>
      </c>
      <c r="R1097" s="41" t="s">
        <v>760</v>
      </c>
      <c r="S1097" s="41" t="s">
        <v>549</v>
      </c>
      <c r="T1097" s="41" t="s">
        <v>761</v>
      </c>
      <c r="U1097" s="41" t="s">
        <v>762</v>
      </c>
      <c r="V1097" s="41" t="s">
        <v>763</v>
      </c>
      <c r="W1097" s="59" t="s">
        <v>151</v>
      </c>
      <c r="X1097" s="41" t="s">
        <v>152</v>
      </c>
      <c r="Y1097" s="41" t="s">
        <v>153</v>
      </c>
      <c r="Z1097" s="41" t="s">
        <v>154</v>
      </c>
      <c r="AA1097" s="41" t="s">
        <v>3392</v>
      </c>
      <c r="AB1097" s="52">
        <v>43699</v>
      </c>
      <c r="AC1097" s="53">
        <f t="shared" si="59"/>
        <v>1437495.8534482759</v>
      </c>
      <c r="AD1097" s="53">
        <v>1667495.19</v>
      </c>
      <c r="AE1097" s="54">
        <v>0</v>
      </c>
      <c r="AF1097" s="54">
        <v>0</v>
      </c>
      <c r="AG1097" s="41" t="s">
        <v>156</v>
      </c>
      <c r="AH1097" s="41" t="s">
        <v>157</v>
      </c>
      <c r="AI1097" s="41" t="s">
        <v>158</v>
      </c>
      <c r="AJ1097" s="41" t="s">
        <v>159</v>
      </c>
      <c r="AK1097" s="40">
        <v>43704</v>
      </c>
      <c r="AL1097" s="40">
        <v>43798</v>
      </c>
      <c r="AM1097" s="55" t="s">
        <v>3393</v>
      </c>
      <c r="AN1097" s="55" t="s">
        <v>161</v>
      </c>
      <c r="AO1097" s="41">
        <v>387</v>
      </c>
      <c r="AP1097" s="41" t="s">
        <v>2994</v>
      </c>
      <c r="AQ1097" s="41" t="s">
        <v>3023</v>
      </c>
      <c r="AR1097" s="41" t="s">
        <v>3023</v>
      </c>
      <c r="AS1097" s="41" t="s">
        <v>3394</v>
      </c>
      <c r="AT1097" s="41" t="s">
        <v>3395</v>
      </c>
      <c r="AU1097" s="55" t="s">
        <v>161</v>
      </c>
      <c r="AV1097" s="41" t="s">
        <v>157</v>
      </c>
      <c r="AW1097" s="41" t="s">
        <v>166</v>
      </c>
      <c r="AX1097" s="41" t="s">
        <v>167</v>
      </c>
      <c r="AY1097" s="41">
        <v>387</v>
      </c>
      <c r="AZ1097" s="43" t="s">
        <v>168</v>
      </c>
      <c r="BA1097" s="62" t="s">
        <v>5707</v>
      </c>
      <c r="BB1097" s="62" t="s">
        <v>5707</v>
      </c>
      <c r="BC1097" s="67" t="s">
        <v>1182</v>
      </c>
      <c r="BD1097" s="67" t="s">
        <v>1182</v>
      </c>
      <c r="BE1097" s="41" t="s">
        <v>172</v>
      </c>
      <c r="BF1097" s="52">
        <v>44165</v>
      </c>
      <c r="BG1097" s="52">
        <v>44175</v>
      </c>
      <c r="BH1097" s="41" t="s">
        <v>157</v>
      </c>
    </row>
    <row r="1098" spans="1:60" s="22" customFormat="1" ht="45" x14ac:dyDescent="0.25">
      <c r="A1098" s="41">
        <v>2020</v>
      </c>
      <c r="B1098" s="52">
        <v>44136</v>
      </c>
      <c r="C1098" s="52">
        <v>44165</v>
      </c>
      <c r="D1098" s="41" t="s">
        <v>137</v>
      </c>
      <c r="E1098" s="41" t="s">
        <v>138</v>
      </c>
      <c r="F1098" s="41">
        <v>1066</v>
      </c>
      <c r="G1098" s="41" t="s">
        <v>3383</v>
      </c>
      <c r="H1098" s="55" t="s">
        <v>3239</v>
      </c>
      <c r="I1098" s="52">
        <v>43655</v>
      </c>
      <c r="J1098" s="45" t="s">
        <v>3384</v>
      </c>
      <c r="K1098" s="41">
        <v>1066</v>
      </c>
      <c r="L1098" s="52">
        <v>43665</v>
      </c>
      <c r="M1098" s="41">
        <v>1066</v>
      </c>
      <c r="N1098" s="41" t="s">
        <v>507</v>
      </c>
      <c r="O1098" s="57" t="s">
        <v>3385</v>
      </c>
      <c r="P1098" s="57" t="s">
        <v>3386</v>
      </c>
      <c r="Q1098" s="57" t="s">
        <v>3387</v>
      </c>
      <c r="R1098" s="41" t="s">
        <v>760</v>
      </c>
      <c r="S1098" s="41" t="s">
        <v>549</v>
      </c>
      <c r="T1098" s="41" t="s">
        <v>761</v>
      </c>
      <c r="U1098" s="41" t="s">
        <v>762</v>
      </c>
      <c r="V1098" s="41" t="s">
        <v>763</v>
      </c>
      <c r="W1098" s="59" t="s">
        <v>151</v>
      </c>
      <c r="X1098" s="41" t="s">
        <v>152</v>
      </c>
      <c r="Y1098" s="41" t="s">
        <v>153</v>
      </c>
      <c r="Z1098" s="41" t="s">
        <v>154</v>
      </c>
      <c r="AA1098" s="41" t="s">
        <v>3392</v>
      </c>
      <c r="AB1098" s="52">
        <v>43699</v>
      </c>
      <c r="AC1098" s="53">
        <f t="shared" si="59"/>
        <v>1437495.8534482759</v>
      </c>
      <c r="AD1098" s="53">
        <v>1667495.19</v>
      </c>
      <c r="AE1098" s="54">
        <v>0</v>
      </c>
      <c r="AF1098" s="54">
        <v>0</v>
      </c>
      <c r="AG1098" s="41" t="s">
        <v>156</v>
      </c>
      <c r="AH1098" s="41" t="s">
        <v>157</v>
      </c>
      <c r="AI1098" s="41" t="s">
        <v>158</v>
      </c>
      <c r="AJ1098" s="41" t="s">
        <v>159</v>
      </c>
      <c r="AK1098" s="40">
        <v>43704</v>
      </c>
      <c r="AL1098" s="40">
        <v>43798</v>
      </c>
      <c r="AM1098" s="55" t="s">
        <v>3393</v>
      </c>
      <c r="AN1098" s="55" t="s">
        <v>161</v>
      </c>
      <c r="AO1098" s="41">
        <v>387</v>
      </c>
      <c r="AP1098" s="41" t="s">
        <v>2994</v>
      </c>
      <c r="AQ1098" s="41" t="s">
        <v>3023</v>
      </c>
      <c r="AR1098" s="41" t="s">
        <v>3023</v>
      </c>
      <c r="AS1098" s="41" t="s">
        <v>3394</v>
      </c>
      <c r="AT1098" s="41" t="s">
        <v>3395</v>
      </c>
      <c r="AU1098" s="55" t="s">
        <v>161</v>
      </c>
      <c r="AV1098" s="41" t="s">
        <v>157</v>
      </c>
      <c r="AW1098" s="41" t="s">
        <v>166</v>
      </c>
      <c r="AX1098" s="41" t="s">
        <v>167</v>
      </c>
      <c r="AY1098" s="41">
        <v>387</v>
      </c>
      <c r="AZ1098" s="43" t="s">
        <v>168</v>
      </c>
      <c r="BA1098" s="62" t="s">
        <v>5707</v>
      </c>
      <c r="BB1098" s="62" t="s">
        <v>5707</v>
      </c>
      <c r="BC1098" s="67" t="s">
        <v>1182</v>
      </c>
      <c r="BD1098" s="67" t="s">
        <v>1182</v>
      </c>
      <c r="BE1098" s="41" t="s">
        <v>172</v>
      </c>
      <c r="BF1098" s="52">
        <v>44165</v>
      </c>
      <c r="BG1098" s="52">
        <v>44175</v>
      </c>
      <c r="BH1098" s="41" t="s">
        <v>157</v>
      </c>
    </row>
    <row r="1099" spans="1:60" s="22" customFormat="1" ht="45" x14ac:dyDescent="0.25">
      <c r="A1099" s="41">
        <v>2020</v>
      </c>
      <c r="B1099" s="52">
        <v>44136</v>
      </c>
      <c r="C1099" s="52">
        <v>44165</v>
      </c>
      <c r="D1099" s="41" t="s">
        <v>137</v>
      </c>
      <c r="E1099" s="41" t="s">
        <v>138</v>
      </c>
      <c r="F1099" s="41">
        <v>1067</v>
      </c>
      <c r="G1099" s="41" t="s">
        <v>3383</v>
      </c>
      <c r="H1099" s="55" t="s">
        <v>3239</v>
      </c>
      <c r="I1099" s="52">
        <v>43655</v>
      </c>
      <c r="J1099" s="45" t="s">
        <v>3384</v>
      </c>
      <c r="K1099" s="41">
        <v>1067</v>
      </c>
      <c r="L1099" s="52">
        <v>43665</v>
      </c>
      <c r="M1099" s="41">
        <v>1067</v>
      </c>
      <c r="N1099" s="41" t="s">
        <v>507</v>
      </c>
      <c r="O1099" s="57" t="s">
        <v>3385</v>
      </c>
      <c r="P1099" s="57" t="s">
        <v>3386</v>
      </c>
      <c r="Q1099" s="57" t="s">
        <v>3387</v>
      </c>
      <c r="R1099" s="41" t="s">
        <v>760</v>
      </c>
      <c r="S1099" s="41" t="s">
        <v>549</v>
      </c>
      <c r="T1099" s="41" t="s">
        <v>761</v>
      </c>
      <c r="U1099" s="41" t="s">
        <v>762</v>
      </c>
      <c r="V1099" s="41" t="s">
        <v>763</v>
      </c>
      <c r="W1099" s="59" t="s">
        <v>151</v>
      </c>
      <c r="X1099" s="41" t="s">
        <v>152</v>
      </c>
      <c r="Y1099" s="41" t="s">
        <v>153</v>
      </c>
      <c r="Z1099" s="41" t="s">
        <v>154</v>
      </c>
      <c r="AA1099" s="41" t="s">
        <v>3392</v>
      </c>
      <c r="AB1099" s="52">
        <v>43699</v>
      </c>
      <c r="AC1099" s="53">
        <f t="shared" si="59"/>
        <v>1437495.8534482759</v>
      </c>
      <c r="AD1099" s="53">
        <v>1667495.19</v>
      </c>
      <c r="AE1099" s="54">
        <v>0</v>
      </c>
      <c r="AF1099" s="54">
        <v>0</v>
      </c>
      <c r="AG1099" s="41" t="s">
        <v>156</v>
      </c>
      <c r="AH1099" s="41" t="s">
        <v>157</v>
      </c>
      <c r="AI1099" s="41" t="s">
        <v>158</v>
      </c>
      <c r="AJ1099" s="41" t="s">
        <v>159</v>
      </c>
      <c r="AK1099" s="40">
        <v>43704</v>
      </c>
      <c r="AL1099" s="40">
        <v>43798</v>
      </c>
      <c r="AM1099" s="55" t="s">
        <v>3393</v>
      </c>
      <c r="AN1099" s="55" t="s">
        <v>161</v>
      </c>
      <c r="AO1099" s="41">
        <v>387</v>
      </c>
      <c r="AP1099" s="41" t="s">
        <v>2994</v>
      </c>
      <c r="AQ1099" s="41" t="s">
        <v>3023</v>
      </c>
      <c r="AR1099" s="41" t="s">
        <v>3023</v>
      </c>
      <c r="AS1099" s="41" t="s">
        <v>3394</v>
      </c>
      <c r="AT1099" s="41" t="s">
        <v>3395</v>
      </c>
      <c r="AU1099" s="55" t="s">
        <v>161</v>
      </c>
      <c r="AV1099" s="41" t="s">
        <v>157</v>
      </c>
      <c r="AW1099" s="41" t="s">
        <v>166</v>
      </c>
      <c r="AX1099" s="41" t="s">
        <v>167</v>
      </c>
      <c r="AY1099" s="41">
        <v>387</v>
      </c>
      <c r="AZ1099" s="43" t="s">
        <v>168</v>
      </c>
      <c r="BA1099" s="62" t="s">
        <v>5707</v>
      </c>
      <c r="BB1099" s="62" t="s">
        <v>5707</v>
      </c>
      <c r="BC1099" s="67" t="s">
        <v>1182</v>
      </c>
      <c r="BD1099" s="67" t="s">
        <v>1182</v>
      </c>
      <c r="BE1099" s="41" t="s">
        <v>172</v>
      </c>
      <c r="BF1099" s="52">
        <v>44165</v>
      </c>
      <c r="BG1099" s="52">
        <v>44175</v>
      </c>
      <c r="BH1099" s="41" t="s">
        <v>157</v>
      </c>
    </row>
    <row r="1100" spans="1:60" s="22" customFormat="1" ht="45" x14ac:dyDescent="0.25">
      <c r="A1100" s="41">
        <v>2020</v>
      </c>
      <c r="B1100" s="52">
        <v>44136</v>
      </c>
      <c r="C1100" s="52">
        <v>44165</v>
      </c>
      <c r="D1100" s="41" t="s">
        <v>137</v>
      </c>
      <c r="E1100" s="41" t="s">
        <v>138</v>
      </c>
      <c r="F1100" s="41">
        <v>1068</v>
      </c>
      <c r="G1100" s="41" t="s">
        <v>3383</v>
      </c>
      <c r="H1100" s="55" t="s">
        <v>3239</v>
      </c>
      <c r="I1100" s="52">
        <v>43655</v>
      </c>
      <c r="J1100" s="45" t="s">
        <v>3384</v>
      </c>
      <c r="K1100" s="41">
        <v>1068</v>
      </c>
      <c r="L1100" s="52">
        <v>43665</v>
      </c>
      <c r="M1100" s="41">
        <v>1068</v>
      </c>
      <c r="N1100" s="41" t="s">
        <v>507</v>
      </c>
      <c r="O1100" s="57" t="s">
        <v>3385</v>
      </c>
      <c r="P1100" s="57" t="s">
        <v>3386</v>
      </c>
      <c r="Q1100" s="57" t="s">
        <v>3387</v>
      </c>
      <c r="R1100" s="41" t="s">
        <v>760</v>
      </c>
      <c r="S1100" s="41" t="s">
        <v>549</v>
      </c>
      <c r="T1100" s="41" t="s">
        <v>761</v>
      </c>
      <c r="U1100" s="41" t="s">
        <v>762</v>
      </c>
      <c r="V1100" s="41" t="s">
        <v>763</v>
      </c>
      <c r="W1100" s="59" t="s">
        <v>151</v>
      </c>
      <c r="X1100" s="41" t="s">
        <v>152</v>
      </c>
      <c r="Y1100" s="41" t="s">
        <v>153</v>
      </c>
      <c r="Z1100" s="41" t="s">
        <v>154</v>
      </c>
      <c r="AA1100" s="41" t="s">
        <v>3392</v>
      </c>
      <c r="AB1100" s="52">
        <v>43699</v>
      </c>
      <c r="AC1100" s="53">
        <f t="shared" si="59"/>
        <v>1437495.8534482759</v>
      </c>
      <c r="AD1100" s="53">
        <v>1667495.19</v>
      </c>
      <c r="AE1100" s="54">
        <v>0</v>
      </c>
      <c r="AF1100" s="54">
        <v>0</v>
      </c>
      <c r="AG1100" s="41" t="s">
        <v>156</v>
      </c>
      <c r="AH1100" s="41" t="s">
        <v>157</v>
      </c>
      <c r="AI1100" s="41" t="s">
        <v>158</v>
      </c>
      <c r="AJ1100" s="41" t="s">
        <v>159</v>
      </c>
      <c r="AK1100" s="40">
        <v>43704</v>
      </c>
      <c r="AL1100" s="40">
        <v>43798</v>
      </c>
      <c r="AM1100" s="55" t="s">
        <v>3393</v>
      </c>
      <c r="AN1100" s="55" t="s">
        <v>161</v>
      </c>
      <c r="AO1100" s="41">
        <v>387</v>
      </c>
      <c r="AP1100" s="41" t="s">
        <v>2994</v>
      </c>
      <c r="AQ1100" s="41" t="s">
        <v>3023</v>
      </c>
      <c r="AR1100" s="41" t="s">
        <v>3023</v>
      </c>
      <c r="AS1100" s="41" t="s">
        <v>3394</v>
      </c>
      <c r="AT1100" s="41" t="s">
        <v>3395</v>
      </c>
      <c r="AU1100" s="55" t="s">
        <v>161</v>
      </c>
      <c r="AV1100" s="41" t="s">
        <v>157</v>
      </c>
      <c r="AW1100" s="41" t="s">
        <v>166</v>
      </c>
      <c r="AX1100" s="41" t="s">
        <v>167</v>
      </c>
      <c r="AY1100" s="41">
        <v>387</v>
      </c>
      <c r="AZ1100" s="43" t="s">
        <v>168</v>
      </c>
      <c r="BA1100" s="62" t="s">
        <v>5707</v>
      </c>
      <c r="BB1100" s="62" t="s">
        <v>5707</v>
      </c>
      <c r="BC1100" s="67" t="s">
        <v>1182</v>
      </c>
      <c r="BD1100" s="67" t="s">
        <v>1182</v>
      </c>
      <c r="BE1100" s="41" t="s">
        <v>172</v>
      </c>
      <c r="BF1100" s="52">
        <v>44165</v>
      </c>
      <c r="BG1100" s="52">
        <v>44175</v>
      </c>
      <c r="BH1100" s="41" t="s">
        <v>157</v>
      </c>
    </row>
    <row r="1101" spans="1:60" s="22" customFormat="1" ht="45" x14ac:dyDescent="0.25">
      <c r="A1101" s="41">
        <v>2020</v>
      </c>
      <c r="B1101" s="52">
        <v>44136</v>
      </c>
      <c r="C1101" s="52">
        <v>44165</v>
      </c>
      <c r="D1101" s="41" t="s">
        <v>137</v>
      </c>
      <c r="E1101" s="41" t="s">
        <v>138</v>
      </c>
      <c r="F1101" s="41">
        <v>1069</v>
      </c>
      <c r="G1101" s="41" t="s">
        <v>3383</v>
      </c>
      <c r="H1101" s="55" t="s">
        <v>3239</v>
      </c>
      <c r="I1101" s="52">
        <v>43655</v>
      </c>
      <c r="J1101" s="45" t="s">
        <v>3384</v>
      </c>
      <c r="K1101" s="41">
        <v>1069</v>
      </c>
      <c r="L1101" s="52">
        <v>43665</v>
      </c>
      <c r="M1101" s="41">
        <v>1069</v>
      </c>
      <c r="N1101" s="41" t="s">
        <v>507</v>
      </c>
      <c r="O1101" s="57" t="s">
        <v>3385</v>
      </c>
      <c r="P1101" s="57" t="s">
        <v>3386</v>
      </c>
      <c r="Q1101" s="57" t="s">
        <v>3387</v>
      </c>
      <c r="R1101" s="41" t="s">
        <v>760</v>
      </c>
      <c r="S1101" s="41" t="s">
        <v>549</v>
      </c>
      <c r="T1101" s="41" t="s">
        <v>761</v>
      </c>
      <c r="U1101" s="41" t="s">
        <v>762</v>
      </c>
      <c r="V1101" s="41" t="s">
        <v>763</v>
      </c>
      <c r="W1101" s="59" t="s">
        <v>151</v>
      </c>
      <c r="X1101" s="41" t="s">
        <v>152</v>
      </c>
      <c r="Y1101" s="41" t="s">
        <v>153</v>
      </c>
      <c r="Z1101" s="41" t="s">
        <v>154</v>
      </c>
      <c r="AA1101" s="41" t="s">
        <v>3392</v>
      </c>
      <c r="AB1101" s="52">
        <v>43699</v>
      </c>
      <c r="AC1101" s="53">
        <f t="shared" si="59"/>
        <v>1437495.8534482759</v>
      </c>
      <c r="AD1101" s="53">
        <v>1667495.19</v>
      </c>
      <c r="AE1101" s="54">
        <v>0</v>
      </c>
      <c r="AF1101" s="54">
        <v>0</v>
      </c>
      <c r="AG1101" s="41" t="s">
        <v>156</v>
      </c>
      <c r="AH1101" s="41" t="s">
        <v>157</v>
      </c>
      <c r="AI1101" s="41" t="s">
        <v>158</v>
      </c>
      <c r="AJ1101" s="41" t="s">
        <v>159</v>
      </c>
      <c r="AK1101" s="40">
        <v>43704</v>
      </c>
      <c r="AL1101" s="40">
        <v>43798</v>
      </c>
      <c r="AM1101" s="55" t="s">
        <v>3393</v>
      </c>
      <c r="AN1101" s="55" t="s">
        <v>161</v>
      </c>
      <c r="AO1101" s="41">
        <v>387</v>
      </c>
      <c r="AP1101" s="41" t="s">
        <v>2994</v>
      </c>
      <c r="AQ1101" s="41" t="s">
        <v>3023</v>
      </c>
      <c r="AR1101" s="41" t="s">
        <v>3023</v>
      </c>
      <c r="AS1101" s="41" t="s">
        <v>3394</v>
      </c>
      <c r="AT1101" s="41" t="s">
        <v>3395</v>
      </c>
      <c r="AU1101" s="55" t="s">
        <v>161</v>
      </c>
      <c r="AV1101" s="41" t="s">
        <v>157</v>
      </c>
      <c r="AW1101" s="41" t="s">
        <v>166</v>
      </c>
      <c r="AX1101" s="41" t="s">
        <v>167</v>
      </c>
      <c r="AY1101" s="41">
        <v>387</v>
      </c>
      <c r="AZ1101" s="43" t="s">
        <v>168</v>
      </c>
      <c r="BA1101" s="62" t="s">
        <v>5707</v>
      </c>
      <c r="BB1101" s="62" t="s">
        <v>5707</v>
      </c>
      <c r="BC1101" s="67" t="s">
        <v>1182</v>
      </c>
      <c r="BD1101" s="67" t="s">
        <v>1182</v>
      </c>
      <c r="BE1101" s="41" t="s">
        <v>172</v>
      </c>
      <c r="BF1101" s="52">
        <v>44165</v>
      </c>
      <c r="BG1101" s="52">
        <v>44175</v>
      </c>
      <c r="BH1101" s="41" t="s">
        <v>157</v>
      </c>
    </row>
    <row r="1102" spans="1:60" s="22" customFormat="1" ht="45" x14ac:dyDescent="0.25">
      <c r="A1102" s="41">
        <v>2020</v>
      </c>
      <c r="B1102" s="52">
        <v>44136</v>
      </c>
      <c r="C1102" s="52">
        <v>44165</v>
      </c>
      <c r="D1102" s="41" t="s">
        <v>137</v>
      </c>
      <c r="E1102" s="41" t="s">
        <v>138</v>
      </c>
      <c r="F1102" s="41">
        <v>1070</v>
      </c>
      <c r="G1102" s="41" t="s">
        <v>3383</v>
      </c>
      <c r="H1102" s="55" t="s">
        <v>3239</v>
      </c>
      <c r="I1102" s="52">
        <v>43655</v>
      </c>
      <c r="J1102" s="45" t="s">
        <v>3384</v>
      </c>
      <c r="K1102" s="41">
        <v>1070</v>
      </c>
      <c r="L1102" s="52">
        <v>43665</v>
      </c>
      <c r="M1102" s="41">
        <v>1070</v>
      </c>
      <c r="N1102" s="41" t="s">
        <v>507</v>
      </c>
      <c r="O1102" s="57" t="s">
        <v>3385</v>
      </c>
      <c r="P1102" s="57" t="s">
        <v>3386</v>
      </c>
      <c r="Q1102" s="57" t="s">
        <v>3387</v>
      </c>
      <c r="R1102" s="41" t="s">
        <v>760</v>
      </c>
      <c r="S1102" s="41" t="s">
        <v>549</v>
      </c>
      <c r="T1102" s="41" t="s">
        <v>761</v>
      </c>
      <c r="U1102" s="41" t="s">
        <v>762</v>
      </c>
      <c r="V1102" s="41" t="s">
        <v>763</v>
      </c>
      <c r="W1102" s="59" t="s">
        <v>151</v>
      </c>
      <c r="X1102" s="41" t="s">
        <v>152</v>
      </c>
      <c r="Y1102" s="41" t="s">
        <v>153</v>
      </c>
      <c r="Z1102" s="41" t="s">
        <v>154</v>
      </c>
      <c r="AA1102" s="41" t="s">
        <v>3392</v>
      </c>
      <c r="AB1102" s="52">
        <v>43699</v>
      </c>
      <c r="AC1102" s="53">
        <f t="shared" si="59"/>
        <v>1437495.8534482759</v>
      </c>
      <c r="AD1102" s="53">
        <v>1667495.19</v>
      </c>
      <c r="AE1102" s="54">
        <v>0</v>
      </c>
      <c r="AF1102" s="54">
        <v>0</v>
      </c>
      <c r="AG1102" s="41" t="s">
        <v>156</v>
      </c>
      <c r="AH1102" s="41" t="s">
        <v>157</v>
      </c>
      <c r="AI1102" s="41" t="s">
        <v>158</v>
      </c>
      <c r="AJ1102" s="41" t="s">
        <v>159</v>
      </c>
      <c r="AK1102" s="40">
        <v>43704</v>
      </c>
      <c r="AL1102" s="40">
        <v>43798</v>
      </c>
      <c r="AM1102" s="55" t="s">
        <v>3393</v>
      </c>
      <c r="AN1102" s="55" t="s">
        <v>161</v>
      </c>
      <c r="AO1102" s="41">
        <v>387</v>
      </c>
      <c r="AP1102" s="41" t="s">
        <v>2994</v>
      </c>
      <c r="AQ1102" s="41" t="s">
        <v>3023</v>
      </c>
      <c r="AR1102" s="41" t="s">
        <v>3023</v>
      </c>
      <c r="AS1102" s="41" t="s">
        <v>3394</v>
      </c>
      <c r="AT1102" s="41" t="s">
        <v>3395</v>
      </c>
      <c r="AU1102" s="55" t="s">
        <v>161</v>
      </c>
      <c r="AV1102" s="41" t="s">
        <v>157</v>
      </c>
      <c r="AW1102" s="41" t="s">
        <v>166</v>
      </c>
      <c r="AX1102" s="41" t="s">
        <v>167</v>
      </c>
      <c r="AY1102" s="41">
        <v>387</v>
      </c>
      <c r="AZ1102" s="43" t="s">
        <v>168</v>
      </c>
      <c r="BA1102" s="62" t="s">
        <v>5707</v>
      </c>
      <c r="BB1102" s="62" t="s">
        <v>5707</v>
      </c>
      <c r="BC1102" s="67" t="s">
        <v>1182</v>
      </c>
      <c r="BD1102" s="67" t="s">
        <v>1182</v>
      </c>
      <c r="BE1102" s="41" t="s">
        <v>172</v>
      </c>
      <c r="BF1102" s="52">
        <v>44165</v>
      </c>
      <c r="BG1102" s="52">
        <v>44175</v>
      </c>
      <c r="BH1102" s="41" t="s">
        <v>157</v>
      </c>
    </row>
    <row r="1103" spans="1:60" s="22" customFormat="1" ht="45" x14ac:dyDescent="0.25">
      <c r="A1103" s="41">
        <v>2020</v>
      </c>
      <c r="B1103" s="52">
        <v>44136</v>
      </c>
      <c r="C1103" s="52">
        <v>44165</v>
      </c>
      <c r="D1103" s="41" t="s">
        <v>137</v>
      </c>
      <c r="E1103" s="41" t="s">
        <v>138</v>
      </c>
      <c r="F1103" s="41">
        <v>1071</v>
      </c>
      <c r="G1103" s="41" t="s">
        <v>3383</v>
      </c>
      <c r="H1103" s="55" t="s">
        <v>3239</v>
      </c>
      <c r="I1103" s="52">
        <v>43655</v>
      </c>
      <c r="J1103" s="45" t="s">
        <v>3384</v>
      </c>
      <c r="K1103" s="41">
        <v>1071</v>
      </c>
      <c r="L1103" s="52">
        <v>43665</v>
      </c>
      <c r="M1103" s="41">
        <v>1071</v>
      </c>
      <c r="N1103" s="41" t="s">
        <v>507</v>
      </c>
      <c r="O1103" s="57" t="s">
        <v>3385</v>
      </c>
      <c r="P1103" s="57" t="s">
        <v>3386</v>
      </c>
      <c r="Q1103" s="57" t="s">
        <v>3387</v>
      </c>
      <c r="R1103" s="41" t="s">
        <v>760</v>
      </c>
      <c r="S1103" s="41" t="s">
        <v>549</v>
      </c>
      <c r="T1103" s="41" t="s">
        <v>761</v>
      </c>
      <c r="U1103" s="41" t="s">
        <v>762</v>
      </c>
      <c r="V1103" s="41" t="s">
        <v>763</v>
      </c>
      <c r="W1103" s="59" t="s">
        <v>151</v>
      </c>
      <c r="X1103" s="41" t="s">
        <v>152</v>
      </c>
      <c r="Y1103" s="41" t="s">
        <v>153</v>
      </c>
      <c r="Z1103" s="41" t="s">
        <v>154</v>
      </c>
      <c r="AA1103" s="41" t="s">
        <v>3392</v>
      </c>
      <c r="AB1103" s="52">
        <v>43699</v>
      </c>
      <c r="AC1103" s="53">
        <f t="shared" si="59"/>
        <v>1437495.8534482759</v>
      </c>
      <c r="AD1103" s="53">
        <v>1667495.19</v>
      </c>
      <c r="AE1103" s="54">
        <v>0</v>
      </c>
      <c r="AF1103" s="54">
        <v>0</v>
      </c>
      <c r="AG1103" s="41" t="s">
        <v>156</v>
      </c>
      <c r="AH1103" s="41" t="s">
        <v>157</v>
      </c>
      <c r="AI1103" s="41" t="s">
        <v>158</v>
      </c>
      <c r="AJ1103" s="41" t="s">
        <v>159</v>
      </c>
      <c r="AK1103" s="40">
        <v>43704</v>
      </c>
      <c r="AL1103" s="40">
        <v>43798</v>
      </c>
      <c r="AM1103" s="55" t="s">
        <v>3393</v>
      </c>
      <c r="AN1103" s="55" t="s">
        <v>161</v>
      </c>
      <c r="AO1103" s="41">
        <v>387</v>
      </c>
      <c r="AP1103" s="41" t="s">
        <v>2994</v>
      </c>
      <c r="AQ1103" s="41" t="s">
        <v>3023</v>
      </c>
      <c r="AR1103" s="41" t="s">
        <v>3023</v>
      </c>
      <c r="AS1103" s="41" t="s">
        <v>3394</v>
      </c>
      <c r="AT1103" s="41" t="s">
        <v>3395</v>
      </c>
      <c r="AU1103" s="55" t="s">
        <v>161</v>
      </c>
      <c r="AV1103" s="41" t="s">
        <v>157</v>
      </c>
      <c r="AW1103" s="41" t="s">
        <v>166</v>
      </c>
      <c r="AX1103" s="41" t="s">
        <v>167</v>
      </c>
      <c r="AY1103" s="41">
        <v>387</v>
      </c>
      <c r="AZ1103" s="43" t="s">
        <v>168</v>
      </c>
      <c r="BA1103" s="62" t="s">
        <v>5707</v>
      </c>
      <c r="BB1103" s="62" t="s">
        <v>5707</v>
      </c>
      <c r="BC1103" s="67" t="s">
        <v>1182</v>
      </c>
      <c r="BD1103" s="67" t="s">
        <v>1182</v>
      </c>
      <c r="BE1103" s="41" t="s">
        <v>172</v>
      </c>
      <c r="BF1103" s="52">
        <v>44165</v>
      </c>
      <c r="BG1103" s="52">
        <v>44175</v>
      </c>
      <c r="BH1103" s="41" t="s">
        <v>157</v>
      </c>
    </row>
    <row r="1104" spans="1:60" s="22" customFormat="1" ht="45" x14ac:dyDescent="0.25">
      <c r="A1104" s="41">
        <v>2020</v>
      </c>
      <c r="B1104" s="52">
        <v>44136</v>
      </c>
      <c r="C1104" s="52">
        <v>44165</v>
      </c>
      <c r="D1104" s="41" t="s">
        <v>137</v>
      </c>
      <c r="E1104" s="41" t="s">
        <v>138</v>
      </c>
      <c r="F1104" s="41">
        <v>1072</v>
      </c>
      <c r="G1104" s="41" t="s">
        <v>3383</v>
      </c>
      <c r="H1104" s="55" t="s">
        <v>3239</v>
      </c>
      <c r="I1104" s="52">
        <v>43655</v>
      </c>
      <c r="J1104" s="45" t="s">
        <v>3384</v>
      </c>
      <c r="K1104" s="41">
        <v>1072</v>
      </c>
      <c r="L1104" s="52">
        <v>43665</v>
      </c>
      <c r="M1104" s="41">
        <v>1072</v>
      </c>
      <c r="N1104" s="41" t="s">
        <v>507</v>
      </c>
      <c r="O1104" s="57" t="s">
        <v>3385</v>
      </c>
      <c r="P1104" s="57" t="s">
        <v>3386</v>
      </c>
      <c r="Q1104" s="57" t="s">
        <v>3387</v>
      </c>
      <c r="R1104" s="41" t="s">
        <v>760</v>
      </c>
      <c r="S1104" s="41" t="s">
        <v>549</v>
      </c>
      <c r="T1104" s="41" t="s">
        <v>761</v>
      </c>
      <c r="U1104" s="41" t="s">
        <v>762</v>
      </c>
      <c r="V1104" s="41" t="s">
        <v>763</v>
      </c>
      <c r="W1104" s="59" t="s">
        <v>151</v>
      </c>
      <c r="X1104" s="41" t="s">
        <v>152</v>
      </c>
      <c r="Y1104" s="41" t="s">
        <v>153</v>
      </c>
      <c r="Z1104" s="41" t="s">
        <v>154</v>
      </c>
      <c r="AA1104" s="41" t="s">
        <v>3392</v>
      </c>
      <c r="AB1104" s="52">
        <v>43699</v>
      </c>
      <c r="AC1104" s="53">
        <f t="shared" si="59"/>
        <v>1437495.8534482759</v>
      </c>
      <c r="AD1104" s="53">
        <v>1667495.19</v>
      </c>
      <c r="AE1104" s="54">
        <v>0</v>
      </c>
      <c r="AF1104" s="54">
        <v>0</v>
      </c>
      <c r="AG1104" s="41" t="s">
        <v>156</v>
      </c>
      <c r="AH1104" s="41" t="s">
        <v>157</v>
      </c>
      <c r="AI1104" s="41" t="s">
        <v>158</v>
      </c>
      <c r="AJ1104" s="41" t="s">
        <v>159</v>
      </c>
      <c r="AK1104" s="40">
        <v>43704</v>
      </c>
      <c r="AL1104" s="40">
        <v>43798</v>
      </c>
      <c r="AM1104" s="55" t="s">
        <v>3393</v>
      </c>
      <c r="AN1104" s="55" t="s">
        <v>161</v>
      </c>
      <c r="AO1104" s="41">
        <v>387</v>
      </c>
      <c r="AP1104" s="41" t="s">
        <v>2994</v>
      </c>
      <c r="AQ1104" s="41" t="s">
        <v>3023</v>
      </c>
      <c r="AR1104" s="41" t="s">
        <v>3023</v>
      </c>
      <c r="AS1104" s="41" t="s">
        <v>3394</v>
      </c>
      <c r="AT1104" s="41" t="s">
        <v>3395</v>
      </c>
      <c r="AU1104" s="55" t="s">
        <v>161</v>
      </c>
      <c r="AV1104" s="41" t="s">
        <v>157</v>
      </c>
      <c r="AW1104" s="41" t="s">
        <v>166</v>
      </c>
      <c r="AX1104" s="41" t="s">
        <v>167</v>
      </c>
      <c r="AY1104" s="41">
        <v>387</v>
      </c>
      <c r="AZ1104" s="43" t="s">
        <v>168</v>
      </c>
      <c r="BA1104" s="62" t="s">
        <v>5707</v>
      </c>
      <c r="BB1104" s="62" t="s">
        <v>5707</v>
      </c>
      <c r="BC1104" s="67" t="s">
        <v>1182</v>
      </c>
      <c r="BD1104" s="67" t="s">
        <v>1182</v>
      </c>
      <c r="BE1104" s="41" t="s">
        <v>172</v>
      </c>
      <c r="BF1104" s="52">
        <v>44165</v>
      </c>
      <c r="BG1104" s="52">
        <v>44175</v>
      </c>
      <c r="BH1104" s="41" t="s">
        <v>157</v>
      </c>
    </row>
    <row r="1105" spans="1:60" s="22" customFormat="1" ht="45" x14ac:dyDescent="0.25">
      <c r="A1105" s="41">
        <v>2020</v>
      </c>
      <c r="B1105" s="52">
        <v>44136</v>
      </c>
      <c r="C1105" s="52">
        <v>44165</v>
      </c>
      <c r="D1105" s="41" t="s">
        <v>137</v>
      </c>
      <c r="E1105" s="41" t="s">
        <v>138</v>
      </c>
      <c r="F1105" s="41">
        <v>1073</v>
      </c>
      <c r="G1105" s="41" t="s">
        <v>3383</v>
      </c>
      <c r="H1105" s="55" t="s">
        <v>3239</v>
      </c>
      <c r="I1105" s="52">
        <v>43655</v>
      </c>
      <c r="J1105" s="45" t="s">
        <v>3384</v>
      </c>
      <c r="K1105" s="41">
        <v>1073</v>
      </c>
      <c r="L1105" s="52">
        <v>43665</v>
      </c>
      <c r="M1105" s="41">
        <v>1073</v>
      </c>
      <c r="N1105" s="41" t="s">
        <v>507</v>
      </c>
      <c r="O1105" s="57" t="s">
        <v>3385</v>
      </c>
      <c r="P1105" s="57" t="s">
        <v>3386</v>
      </c>
      <c r="Q1105" s="57" t="s">
        <v>3387</v>
      </c>
      <c r="R1105" s="41" t="s">
        <v>760</v>
      </c>
      <c r="S1105" s="41" t="s">
        <v>549</v>
      </c>
      <c r="T1105" s="41" t="s">
        <v>761</v>
      </c>
      <c r="U1105" s="41" t="s">
        <v>762</v>
      </c>
      <c r="V1105" s="41" t="s">
        <v>763</v>
      </c>
      <c r="W1105" s="59" t="s">
        <v>151</v>
      </c>
      <c r="X1105" s="41" t="s">
        <v>152</v>
      </c>
      <c r="Y1105" s="41" t="s">
        <v>153</v>
      </c>
      <c r="Z1105" s="41" t="s">
        <v>154</v>
      </c>
      <c r="AA1105" s="41" t="s">
        <v>3392</v>
      </c>
      <c r="AB1105" s="52">
        <v>43699</v>
      </c>
      <c r="AC1105" s="53">
        <f t="shared" si="59"/>
        <v>1437495.8534482759</v>
      </c>
      <c r="AD1105" s="53">
        <v>1667495.19</v>
      </c>
      <c r="AE1105" s="54">
        <v>0</v>
      </c>
      <c r="AF1105" s="54">
        <v>0</v>
      </c>
      <c r="AG1105" s="41" t="s">
        <v>156</v>
      </c>
      <c r="AH1105" s="41" t="s">
        <v>157</v>
      </c>
      <c r="AI1105" s="41" t="s">
        <v>158</v>
      </c>
      <c r="AJ1105" s="41" t="s">
        <v>159</v>
      </c>
      <c r="AK1105" s="40">
        <v>43704</v>
      </c>
      <c r="AL1105" s="40">
        <v>43798</v>
      </c>
      <c r="AM1105" s="55" t="s">
        <v>3393</v>
      </c>
      <c r="AN1105" s="55" t="s">
        <v>161</v>
      </c>
      <c r="AO1105" s="41">
        <v>387</v>
      </c>
      <c r="AP1105" s="41" t="s">
        <v>2994</v>
      </c>
      <c r="AQ1105" s="41" t="s">
        <v>3023</v>
      </c>
      <c r="AR1105" s="41" t="s">
        <v>3023</v>
      </c>
      <c r="AS1105" s="41" t="s">
        <v>3394</v>
      </c>
      <c r="AT1105" s="41" t="s">
        <v>3395</v>
      </c>
      <c r="AU1105" s="55" t="s">
        <v>161</v>
      </c>
      <c r="AV1105" s="41" t="s">
        <v>157</v>
      </c>
      <c r="AW1105" s="41" t="s">
        <v>166</v>
      </c>
      <c r="AX1105" s="41" t="s">
        <v>167</v>
      </c>
      <c r="AY1105" s="41">
        <v>387</v>
      </c>
      <c r="AZ1105" s="43" t="s">
        <v>168</v>
      </c>
      <c r="BA1105" s="62" t="s">
        <v>5707</v>
      </c>
      <c r="BB1105" s="62" t="s">
        <v>5707</v>
      </c>
      <c r="BC1105" s="67" t="s">
        <v>1182</v>
      </c>
      <c r="BD1105" s="67" t="s">
        <v>1182</v>
      </c>
      <c r="BE1105" s="41" t="s">
        <v>172</v>
      </c>
      <c r="BF1105" s="52">
        <v>44165</v>
      </c>
      <c r="BG1105" s="52">
        <v>44175</v>
      </c>
      <c r="BH1105" s="41" t="s">
        <v>157</v>
      </c>
    </row>
    <row r="1106" spans="1:60" s="22" customFormat="1" ht="45" x14ac:dyDescent="0.25">
      <c r="A1106" s="41">
        <v>2020</v>
      </c>
      <c r="B1106" s="52">
        <v>44136</v>
      </c>
      <c r="C1106" s="52">
        <v>44165</v>
      </c>
      <c r="D1106" s="41" t="s">
        <v>137</v>
      </c>
      <c r="E1106" s="41" t="s">
        <v>138</v>
      </c>
      <c r="F1106" s="41">
        <v>1074</v>
      </c>
      <c r="G1106" s="41" t="s">
        <v>3383</v>
      </c>
      <c r="H1106" s="55" t="s">
        <v>3239</v>
      </c>
      <c r="I1106" s="52">
        <v>43655</v>
      </c>
      <c r="J1106" s="45" t="s">
        <v>3384</v>
      </c>
      <c r="K1106" s="41">
        <v>1074</v>
      </c>
      <c r="L1106" s="52">
        <v>43665</v>
      </c>
      <c r="M1106" s="41">
        <v>1074</v>
      </c>
      <c r="N1106" s="41" t="s">
        <v>507</v>
      </c>
      <c r="O1106" s="57" t="s">
        <v>3385</v>
      </c>
      <c r="P1106" s="57" t="s">
        <v>3386</v>
      </c>
      <c r="Q1106" s="57" t="s">
        <v>3387</v>
      </c>
      <c r="R1106" s="41" t="s">
        <v>760</v>
      </c>
      <c r="S1106" s="41" t="s">
        <v>549</v>
      </c>
      <c r="T1106" s="41" t="s">
        <v>761</v>
      </c>
      <c r="U1106" s="41" t="s">
        <v>762</v>
      </c>
      <c r="V1106" s="41" t="s">
        <v>763</v>
      </c>
      <c r="W1106" s="59" t="s">
        <v>151</v>
      </c>
      <c r="X1106" s="41" t="s">
        <v>152</v>
      </c>
      <c r="Y1106" s="41" t="s">
        <v>153</v>
      </c>
      <c r="Z1106" s="41" t="s">
        <v>154</v>
      </c>
      <c r="AA1106" s="41" t="s">
        <v>3392</v>
      </c>
      <c r="AB1106" s="52">
        <v>43699</v>
      </c>
      <c r="AC1106" s="53">
        <f t="shared" si="59"/>
        <v>1437495.8534482759</v>
      </c>
      <c r="AD1106" s="53">
        <v>1667495.19</v>
      </c>
      <c r="AE1106" s="54">
        <v>0</v>
      </c>
      <c r="AF1106" s="54">
        <v>0</v>
      </c>
      <c r="AG1106" s="41" t="s">
        <v>156</v>
      </c>
      <c r="AH1106" s="41" t="s">
        <v>157</v>
      </c>
      <c r="AI1106" s="41" t="s">
        <v>158</v>
      </c>
      <c r="AJ1106" s="41" t="s">
        <v>159</v>
      </c>
      <c r="AK1106" s="40">
        <v>43704</v>
      </c>
      <c r="AL1106" s="40">
        <v>43798</v>
      </c>
      <c r="AM1106" s="55" t="s">
        <v>3393</v>
      </c>
      <c r="AN1106" s="55" t="s">
        <v>161</v>
      </c>
      <c r="AO1106" s="41">
        <v>387</v>
      </c>
      <c r="AP1106" s="41" t="s">
        <v>2994</v>
      </c>
      <c r="AQ1106" s="41" t="s">
        <v>3023</v>
      </c>
      <c r="AR1106" s="41" t="s">
        <v>3023</v>
      </c>
      <c r="AS1106" s="41" t="s">
        <v>3394</v>
      </c>
      <c r="AT1106" s="41" t="s">
        <v>3395</v>
      </c>
      <c r="AU1106" s="55" t="s">
        <v>161</v>
      </c>
      <c r="AV1106" s="41" t="s">
        <v>157</v>
      </c>
      <c r="AW1106" s="41" t="s">
        <v>166</v>
      </c>
      <c r="AX1106" s="41" t="s">
        <v>167</v>
      </c>
      <c r="AY1106" s="41">
        <v>387</v>
      </c>
      <c r="AZ1106" s="43" t="s">
        <v>168</v>
      </c>
      <c r="BA1106" s="62" t="s">
        <v>5707</v>
      </c>
      <c r="BB1106" s="62" t="s">
        <v>5707</v>
      </c>
      <c r="BC1106" s="67" t="s">
        <v>1182</v>
      </c>
      <c r="BD1106" s="67" t="s">
        <v>1182</v>
      </c>
      <c r="BE1106" s="41" t="s">
        <v>172</v>
      </c>
      <c r="BF1106" s="52">
        <v>44165</v>
      </c>
      <c r="BG1106" s="52">
        <v>44175</v>
      </c>
      <c r="BH1106" s="41" t="s">
        <v>157</v>
      </c>
    </row>
    <row r="1107" spans="1:60" s="22" customFormat="1" ht="45" x14ac:dyDescent="0.25">
      <c r="A1107" s="41">
        <v>2020</v>
      </c>
      <c r="B1107" s="52">
        <v>44136</v>
      </c>
      <c r="C1107" s="52">
        <v>44165</v>
      </c>
      <c r="D1107" s="41" t="s">
        <v>137</v>
      </c>
      <c r="E1107" s="41" t="s">
        <v>138</v>
      </c>
      <c r="F1107" s="41">
        <v>1075</v>
      </c>
      <c r="G1107" s="41" t="s">
        <v>3396</v>
      </c>
      <c r="H1107" s="55" t="s">
        <v>3239</v>
      </c>
      <c r="I1107" s="52">
        <v>43655</v>
      </c>
      <c r="J1107" s="45" t="s">
        <v>3397</v>
      </c>
      <c r="K1107" s="41">
        <v>1075</v>
      </c>
      <c r="L1107" s="52">
        <v>43665</v>
      </c>
      <c r="M1107" s="41">
        <v>1075</v>
      </c>
      <c r="N1107" s="41" t="s">
        <v>507</v>
      </c>
      <c r="O1107" s="57" t="s">
        <v>3398</v>
      </c>
      <c r="P1107" s="57" t="s">
        <v>3399</v>
      </c>
      <c r="Q1107" s="57" t="s">
        <v>3400</v>
      </c>
      <c r="R1107" s="41" t="s">
        <v>415</v>
      </c>
      <c r="S1107" s="41" t="s">
        <v>549</v>
      </c>
      <c r="T1107" s="41" t="s">
        <v>498</v>
      </c>
      <c r="U1107" s="41" t="s">
        <v>3401</v>
      </c>
      <c r="V1107" s="41" t="s">
        <v>551</v>
      </c>
      <c r="W1107" s="59" t="s">
        <v>151</v>
      </c>
      <c r="X1107" s="41" t="s">
        <v>152</v>
      </c>
      <c r="Y1107" s="41" t="s">
        <v>153</v>
      </c>
      <c r="Z1107" s="41" t="s">
        <v>154</v>
      </c>
      <c r="AA1107" s="41" t="s">
        <v>3402</v>
      </c>
      <c r="AB1107" s="52">
        <v>43699</v>
      </c>
      <c r="AC1107" s="53">
        <f t="shared" si="59"/>
        <v>837668.5862068967</v>
      </c>
      <c r="AD1107" s="53">
        <v>971695.56</v>
      </c>
      <c r="AE1107" s="54">
        <v>0</v>
      </c>
      <c r="AF1107" s="54">
        <v>0</v>
      </c>
      <c r="AG1107" s="41" t="s">
        <v>156</v>
      </c>
      <c r="AH1107" s="41" t="s">
        <v>157</v>
      </c>
      <c r="AI1107" s="41" t="s">
        <v>158</v>
      </c>
      <c r="AJ1107" s="41" t="s">
        <v>159</v>
      </c>
      <c r="AK1107" s="40">
        <v>43704</v>
      </c>
      <c r="AL1107" s="40">
        <v>43798</v>
      </c>
      <c r="AM1107" s="55" t="s">
        <v>3403</v>
      </c>
      <c r="AN1107" s="55" t="s">
        <v>161</v>
      </c>
      <c r="AO1107" s="41">
        <v>388</v>
      </c>
      <c r="AP1107" s="41" t="s">
        <v>2994</v>
      </c>
      <c r="AQ1107" s="41" t="s">
        <v>3023</v>
      </c>
      <c r="AR1107" s="41" t="s">
        <v>3023</v>
      </c>
      <c r="AS1107" s="41" t="s">
        <v>3404</v>
      </c>
      <c r="AT1107" s="41" t="s">
        <v>3297</v>
      </c>
      <c r="AU1107" s="55" t="s">
        <v>161</v>
      </c>
      <c r="AV1107" s="41" t="s">
        <v>157</v>
      </c>
      <c r="AW1107" s="41" t="s">
        <v>166</v>
      </c>
      <c r="AX1107" s="41" t="s">
        <v>167</v>
      </c>
      <c r="AY1107" s="41">
        <v>388</v>
      </c>
      <c r="AZ1107" s="43" t="s">
        <v>168</v>
      </c>
      <c r="BA1107" s="62" t="s">
        <v>5707</v>
      </c>
      <c r="BB1107" s="62" t="s">
        <v>5707</v>
      </c>
      <c r="BC1107" s="67" t="s">
        <v>1182</v>
      </c>
      <c r="BD1107" s="67" t="s">
        <v>1182</v>
      </c>
      <c r="BE1107" s="41" t="s">
        <v>172</v>
      </c>
      <c r="BF1107" s="52">
        <v>44165</v>
      </c>
      <c r="BG1107" s="52">
        <v>44175</v>
      </c>
      <c r="BH1107" s="41" t="s">
        <v>157</v>
      </c>
    </row>
    <row r="1108" spans="1:60" s="22" customFormat="1" ht="45" x14ac:dyDescent="0.25">
      <c r="A1108" s="41">
        <v>2020</v>
      </c>
      <c r="B1108" s="52">
        <v>44136</v>
      </c>
      <c r="C1108" s="52">
        <v>44165</v>
      </c>
      <c r="D1108" s="41" t="s">
        <v>137</v>
      </c>
      <c r="E1108" s="41" t="s">
        <v>138</v>
      </c>
      <c r="F1108" s="41">
        <v>1076</v>
      </c>
      <c r="G1108" s="41" t="s">
        <v>3396</v>
      </c>
      <c r="H1108" s="55" t="s">
        <v>3239</v>
      </c>
      <c r="I1108" s="52">
        <v>43655</v>
      </c>
      <c r="J1108" s="45" t="s">
        <v>3397</v>
      </c>
      <c r="K1108" s="41">
        <v>1076</v>
      </c>
      <c r="L1108" s="52">
        <v>43665</v>
      </c>
      <c r="M1108" s="41">
        <v>1076</v>
      </c>
      <c r="N1108" s="41" t="s">
        <v>507</v>
      </c>
      <c r="O1108" s="57" t="s">
        <v>3398</v>
      </c>
      <c r="P1108" s="57" t="s">
        <v>3399</v>
      </c>
      <c r="Q1108" s="57" t="s">
        <v>3400</v>
      </c>
      <c r="R1108" s="41" t="s">
        <v>415</v>
      </c>
      <c r="S1108" s="41" t="s">
        <v>549</v>
      </c>
      <c r="T1108" s="41" t="s">
        <v>498</v>
      </c>
      <c r="U1108" s="41" t="s">
        <v>3401</v>
      </c>
      <c r="V1108" s="41" t="s">
        <v>551</v>
      </c>
      <c r="W1108" s="59" t="s">
        <v>151</v>
      </c>
      <c r="X1108" s="41" t="s">
        <v>152</v>
      </c>
      <c r="Y1108" s="41" t="s">
        <v>153</v>
      </c>
      <c r="Z1108" s="41" t="s">
        <v>154</v>
      </c>
      <c r="AA1108" s="41" t="s">
        <v>3402</v>
      </c>
      <c r="AB1108" s="52">
        <v>43699</v>
      </c>
      <c r="AC1108" s="53">
        <f t="shared" si="59"/>
        <v>837668.5862068967</v>
      </c>
      <c r="AD1108" s="53">
        <v>971695.56</v>
      </c>
      <c r="AE1108" s="54">
        <v>0</v>
      </c>
      <c r="AF1108" s="54">
        <v>0</v>
      </c>
      <c r="AG1108" s="41" t="s">
        <v>156</v>
      </c>
      <c r="AH1108" s="41" t="s">
        <v>157</v>
      </c>
      <c r="AI1108" s="41" t="s">
        <v>158</v>
      </c>
      <c r="AJ1108" s="41" t="s">
        <v>159</v>
      </c>
      <c r="AK1108" s="40">
        <v>43704</v>
      </c>
      <c r="AL1108" s="40">
        <v>43798</v>
      </c>
      <c r="AM1108" s="55" t="s">
        <v>3403</v>
      </c>
      <c r="AN1108" s="55" t="s">
        <v>161</v>
      </c>
      <c r="AO1108" s="41">
        <v>388</v>
      </c>
      <c r="AP1108" s="41" t="s">
        <v>2994</v>
      </c>
      <c r="AQ1108" s="41" t="s">
        <v>3023</v>
      </c>
      <c r="AR1108" s="41" t="s">
        <v>3023</v>
      </c>
      <c r="AS1108" s="41" t="s">
        <v>3404</v>
      </c>
      <c r="AT1108" s="41" t="s">
        <v>3297</v>
      </c>
      <c r="AU1108" s="55" t="s">
        <v>161</v>
      </c>
      <c r="AV1108" s="41" t="s">
        <v>157</v>
      </c>
      <c r="AW1108" s="41" t="s">
        <v>166</v>
      </c>
      <c r="AX1108" s="41" t="s">
        <v>167</v>
      </c>
      <c r="AY1108" s="41">
        <v>388</v>
      </c>
      <c r="AZ1108" s="43" t="s">
        <v>168</v>
      </c>
      <c r="BA1108" s="62" t="s">
        <v>5707</v>
      </c>
      <c r="BB1108" s="62" t="s">
        <v>5707</v>
      </c>
      <c r="BC1108" s="67" t="s">
        <v>1182</v>
      </c>
      <c r="BD1108" s="67" t="s">
        <v>1182</v>
      </c>
      <c r="BE1108" s="41" t="s">
        <v>172</v>
      </c>
      <c r="BF1108" s="52">
        <v>44165</v>
      </c>
      <c r="BG1108" s="52">
        <v>44175</v>
      </c>
      <c r="BH1108" s="41" t="s">
        <v>157</v>
      </c>
    </row>
    <row r="1109" spans="1:60" s="22" customFormat="1" ht="45" x14ac:dyDescent="0.25">
      <c r="A1109" s="41">
        <v>2020</v>
      </c>
      <c r="B1109" s="52">
        <v>44136</v>
      </c>
      <c r="C1109" s="52">
        <v>44165</v>
      </c>
      <c r="D1109" s="41" t="s">
        <v>137</v>
      </c>
      <c r="E1109" s="41" t="s">
        <v>138</v>
      </c>
      <c r="F1109" s="41">
        <v>1077</v>
      </c>
      <c r="G1109" s="41" t="s">
        <v>3396</v>
      </c>
      <c r="H1109" s="55" t="s">
        <v>3239</v>
      </c>
      <c r="I1109" s="52">
        <v>43655</v>
      </c>
      <c r="J1109" s="45" t="s">
        <v>3397</v>
      </c>
      <c r="K1109" s="41">
        <v>1077</v>
      </c>
      <c r="L1109" s="52">
        <v>43665</v>
      </c>
      <c r="M1109" s="41">
        <v>1077</v>
      </c>
      <c r="N1109" s="41" t="s">
        <v>507</v>
      </c>
      <c r="O1109" s="57" t="s">
        <v>3398</v>
      </c>
      <c r="P1109" s="57" t="s">
        <v>3399</v>
      </c>
      <c r="Q1109" s="57" t="s">
        <v>3400</v>
      </c>
      <c r="R1109" s="41" t="s">
        <v>415</v>
      </c>
      <c r="S1109" s="41" t="s">
        <v>549</v>
      </c>
      <c r="T1109" s="41" t="s">
        <v>498</v>
      </c>
      <c r="U1109" s="41" t="s">
        <v>3401</v>
      </c>
      <c r="V1109" s="41" t="s">
        <v>551</v>
      </c>
      <c r="W1109" s="59" t="s">
        <v>151</v>
      </c>
      <c r="X1109" s="41" t="s">
        <v>152</v>
      </c>
      <c r="Y1109" s="41" t="s">
        <v>153</v>
      </c>
      <c r="Z1109" s="41" t="s">
        <v>154</v>
      </c>
      <c r="AA1109" s="41" t="s">
        <v>3402</v>
      </c>
      <c r="AB1109" s="52">
        <v>43699</v>
      </c>
      <c r="AC1109" s="53">
        <f t="shared" si="59"/>
        <v>837668.5862068967</v>
      </c>
      <c r="AD1109" s="53">
        <v>971695.56</v>
      </c>
      <c r="AE1109" s="54">
        <v>0</v>
      </c>
      <c r="AF1109" s="54">
        <v>0</v>
      </c>
      <c r="AG1109" s="41" t="s">
        <v>156</v>
      </c>
      <c r="AH1109" s="41" t="s">
        <v>157</v>
      </c>
      <c r="AI1109" s="41" t="s">
        <v>158</v>
      </c>
      <c r="AJ1109" s="41" t="s">
        <v>159</v>
      </c>
      <c r="AK1109" s="40">
        <v>43704</v>
      </c>
      <c r="AL1109" s="40">
        <v>43798</v>
      </c>
      <c r="AM1109" s="55" t="s">
        <v>3403</v>
      </c>
      <c r="AN1109" s="55" t="s">
        <v>161</v>
      </c>
      <c r="AO1109" s="41">
        <v>388</v>
      </c>
      <c r="AP1109" s="41" t="s">
        <v>2994</v>
      </c>
      <c r="AQ1109" s="41" t="s">
        <v>3023</v>
      </c>
      <c r="AR1109" s="41" t="s">
        <v>3023</v>
      </c>
      <c r="AS1109" s="41" t="s">
        <v>3404</v>
      </c>
      <c r="AT1109" s="41" t="s">
        <v>3297</v>
      </c>
      <c r="AU1109" s="55" t="s">
        <v>161</v>
      </c>
      <c r="AV1109" s="41" t="s">
        <v>157</v>
      </c>
      <c r="AW1109" s="41" t="s">
        <v>166</v>
      </c>
      <c r="AX1109" s="41" t="s">
        <v>167</v>
      </c>
      <c r="AY1109" s="41">
        <v>388</v>
      </c>
      <c r="AZ1109" s="43" t="s">
        <v>168</v>
      </c>
      <c r="BA1109" s="62" t="s">
        <v>5707</v>
      </c>
      <c r="BB1109" s="62" t="s">
        <v>5707</v>
      </c>
      <c r="BC1109" s="67" t="s">
        <v>1182</v>
      </c>
      <c r="BD1109" s="67" t="s">
        <v>1182</v>
      </c>
      <c r="BE1109" s="41" t="s">
        <v>172</v>
      </c>
      <c r="BF1109" s="52">
        <v>44165</v>
      </c>
      <c r="BG1109" s="52">
        <v>44175</v>
      </c>
      <c r="BH1109" s="41" t="s">
        <v>157</v>
      </c>
    </row>
    <row r="1110" spans="1:60" s="22" customFormat="1" ht="45" x14ac:dyDescent="0.25">
      <c r="A1110" s="41">
        <v>2020</v>
      </c>
      <c r="B1110" s="52">
        <v>44136</v>
      </c>
      <c r="C1110" s="52">
        <v>44165</v>
      </c>
      <c r="D1110" s="41" t="s">
        <v>137</v>
      </c>
      <c r="E1110" s="41" t="s">
        <v>138</v>
      </c>
      <c r="F1110" s="41">
        <v>1078</v>
      </c>
      <c r="G1110" s="41" t="s">
        <v>3396</v>
      </c>
      <c r="H1110" s="55" t="s">
        <v>3239</v>
      </c>
      <c r="I1110" s="52">
        <v>43655</v>
      </c>
      <c r="J1110" s="45" t="s">
        <v>3397</v>
      </c>
      <c r="K1110" s="41">
        <v>1078</v>
      </c>
      <c r="L1110" s="52">
        <v>43665</v>
      </c>
      <c r="M1110" s="41">
        <v>1078</v>
      </c>
      <c r="N1110" s="41" t="s">
        <v>507</v>
      </c>
      <c r="O1110" s="57" t="s">
        <v>3398</v>
      </c>
      <c r="P1110" s="57" t="s">
        <v>3399</v>
      </c>
      <c r="Q1110" s="57" t="s">
        <v>3400</v>
      </c>
      <c r="R1110" s="41" t="s">
        <v>415</v>
      </c>
      <c r="S1110" s="41" t="s">
        <v>549</v>
      </c>
      <c r="T1110" s="41" t="s">
        <v>498</v>
      </c>
      <c r="U1110" s="41" t="s">
        <v>3401</v>
      </c>
      <c r="V1110" s="41" t="s">
        <v>551</v>
      </c>
      <c r="W1110" s="59" t="s">
        <v>151</v>
      </c>
      <c r="X1110" s="41" t="s">
        <v>152</v>
      </c>
      <c r="Y1110" s="41" t="s">
        <v>153</v>
      </c>
      <c r="Z1110" s="41" t="s">
        <v>154</v>
      </c>
      <c r="AA1110" s="41" t="s">
        <v>3402</v>
      </c>
      <c r="AB1110" s="52">
        <v>43699</v>
      </c>
      <c r="AC1110" s="53">
        <f t="shared" si="59"/>
        <v>837668.5862068967</v>
      </c>
      <c r="AD1110" s="53">
        <v>971695.56</v>
      </c>
      <c r="AE1110" s="54">
        <v>0</v>
      </c>
      <c r="AF1110" s="54">
        <v>0</v>
      </c>
      <c r="AG1110" s="41" t="s">
        <v>156</v>
      </c>
      <c r="AH1110" s="41" t="s">
        <v>157</v>
      </c>
      <c r="AI1110" s="41" t="s">
        <v>158</v>
      </c>
      <c r="AJ1110" s="41" t="s">
        <v>159</v>
      </c>
      <c r="AK1110" s="40">
        <v>43704</v>
      </c>
      <c r="AL1110" s="40">
        <v>43798</v>
      </c>
      <c r="AM1110" s="55" t="s">
        <v>3403</v>
      </c>
      <c r="AN1110" s="55" t="s">
        <v>161</v>
      </c>
      <c r="AO1110" s="41">
        <v>388</v>
      </c>
      <c r="AP1110" s="41" t="s">
        <v>2994</v>
      </c>
      <c r="AQ1110" s="41" t="s">
        <v>3023</v>
      </c>
      <c r="AR1110" s="41" t="s">
        <v>3023</v>
      </c>
      <c r="AS1110" s="41" t="s">
        <v>3404</v>
      </c>
      <c r="AT1110" s="41" t="s">
        <v>3297</v>
      </c>
      <c r="AU1110" s="55" t="s">
        <v>161</v>
      </c>
      <c r="AV1110" s="41" t="s">
        <v>157</v>
      </c>
      <c r="AW1110" s="41" t="s">
        <v>166</v>
      </c>
      <c r="AX1110" s="41" t="s">
        <v>167</v>
      </c>
      <c r="AY1110" s="41">
        <v>388</v>
      </c>
      <c r="AZ1110" s="43" t="s">
        <v>168</v>
      </c>
      <c r="BA1110" s="62" t="s">
        <v>5707</v>
      </c>
      <c r="BB1110" s="62" t="s">
        <v>5707</v>
      </c>
      <c r="BC1110" s="67" t="s">
        <v>1182</v>
      </c>
      <c r="BD1110" s="67" t="s">
        <v>1182</v>
      </c>
      <c r="BE1110" s="41" t="s">
        <v>172</v>
      </c>
      <c r="BF1110" s="52">
        <v>44165</v>
      </c>
      <c r="BG1110" s="52">
        <v>44175</v>
      </c>
      <c r="BH1110" s="41" t="s">
        <v>157</v>
      </c>
    </row>
    <row r="1111" spans="1:60" s="22" customFormat="1" ht="45" x14ac:dyDescent="0.25">
      <c r="A1111" s="41">
        <v>2020</v>
      </c>
      <c r="B1111" s="52">
        <v>44136</v>
      </c>
      <c r="C1111" s="52">
        <v>44165</v>
      </c>
      <c r="D1111" s="41" t="s">
        <v>137</v>
      </c>
      <c r="E1111" s="41" t="s">
        <v>138</v>
      </c>
      <c r="F1111" s="41">
        <v>1079</v>
      </c>
      <c r="G1111" s="41" t="s">
        <v>3396</v>
      </c>
      <c r="H1111" s="55" t="s">
        <v>3239</v>
      </c>
      <c r="I1111" s="52">
        <v>43655</v>
      </c>
      <c r="J1111" s="45" t="s">
        <v>3397</v>
      </c>
      <c r="K1111" s="41">
        <v>1079</v>
      </c>
      <c r="L1111" s="52">
        <v>43665</v>
      </c>
      <c r="M1111" s="41">
        <v>1079</v>
      </c>
      <c r="N1111" s="41" t="s">
        <v>507</v>
      </c>
      <c r="O1111" s="57" t="s">
        <v>3398</v>
      </c>
      <c r="P1111" s="57" t="s">
        <v>3399</v>
      </c>
      <c r="Q1111" s="57" t="s">
        <v>3400</v>
      </c>
      <c r="R1111" s="41" t="s">
        <v>415</v>
      </c>
      <c r="S1111" s="41" t="s">
        <v>549</v>
      </c>
      <c r="T1111" s="41" t="s">
        <v>498</v>
      </c>
      <c r="U1111" s="41" t="s">
        <v>3401</v>
      </c>
      <c r="V1111" s="41" t="s">
        <v>551</v>
      </c>
      <c r="W1111" s="59" t="s">
        <v>151</v>
      </c>
      <c r="X1111" s="41" t="s">
        <v>152</v>
      </c>
      <c r="Y1111" s="41" t="s">
        <v>153</v>
      </c>
      <c r="Z1111" s="41" t="s">
        <v>154</v>
      </c>
      <c r="AA1111" s="41" t="s">
        <v>3402</v>
      </c>
      <c r="AB1111" s="52">
        <v>43699</v>
      </c>
      <c r="AC1111" s="53">
        <f t="shared" si="59"/>
        <v>837668.5862068967</v>
      </c>
      <c r="AD1111" s="53">
        <v>971695.56</v>
      </c>
      <c r="AE1111" s="54">
        <v>0</v>
      </c>
      <c r="AF1111" s="54">
        <v>0</v>
      </c>
      <c r="AG1111" s="41" t="s">
        <v>156</v>
      </c>
      <c r="AH1111" s="41" t="s">
        <v>157</v>
      </c>
      <c r="AI1111" s="41" t="s">
        <v>158</v>
      </c>
      <c r="AJ1111" s="41" t="s">
        <v>159</v>
      </c>
      <c r="AK1111" s="40">
        <v>43704</v>
      </c>
      <c r="AL1111" s="40">
        <v>43798</v>
      </c>
      <c r="AM1111" s="55" t="s">
        <v>3403</v>
      </c>
      <c r="AN1111" s="55" t="s">
        <v>161</v>
      </c>
      <c r="AO1111" s="41">
        <v>388</v>
      </c>
      <c r="AP1111" s="41" t="s">
        <v>2994</v>
      </c>
      <c r="AQ1111" s="41" t="s">
        <v>3023</v>
      </c>
      <c r="AR1111" s="41" t="s">
        <v>3023</v>
      </c>
      <c r="AS1111" s="41" t="s">
        <v>3404</v>
      </c>
      <c r="AT1111" s="41" t="s">
        <v>3297</v>
      </c>
      <c r="AU1111" s="55" t="s">
        <v>161</v>
      </c>
      <c r="AV1111" s="41" t="s">
        <v>157</v>
      </c>
      <c r="AW1111" s="41" t="s">
        <v>166</v>
      </c>
      <c r="AX1111" s="41" t="s">
        <v>167</v>
      </c>
      <c r="AY1111" s="41">
        <v>388</v>
      </c>
      <c r="AZ1111" s="43" t="s">
        <v>168</v>
      </c>
      <c r="BA1111" s="62" t="s">
        <v>5707</v>
      </c>
      <c r="BB1111" s="62" t="s">
        <v>5707</v>
      </c>
      <c r="BC1111" s="67" t="s">
        <v>1182</v>
      </c>
      <c r="BD1111" s="67" t="s">
        <v>1182</v>
      </c>
      <c r="BE1111" s="41" t="s">
        <v>172</v>
      </c>
      <c r="BF1111" s="52">
        <v>44165</v>
      </c>
      <c r="BG1111" s="52">
        <v>44175</v>
      </c>
      <c r="BH1111" s="41" t="s">
        <v>157</v>
      </c>
    </row>
    <row r="1112" spans="1:60" s="22" customFormat="1" ht="45" x14ac:dyDescent="0.25">
      <c r="A1112" s="41">
        <v>2020</v>
      </c>
      <c r="B1112" s="52">
        <v>44136</v>
      </c>
      <c r="C1112" s="52">
        <v>44165</v>
      </c>
      <c r="D1112" s="41" t="s">
        <v>137</v>
      </c>
      <c r="E1112" s="41" t="s">
        <v>138</v>
      </c>
      <c r="F1112" s="41">
        <v>1080</v>
      </c>
      <c r="G1112" s="41" t="s">
        <v>3396</v>
      </c>
      <c r="H1112" s="55" t="s">
        <v>3239</v>
      </c>
      <c r="I1112" s="52">
        <v>43655</v>
      </c>
      <c r="J1112" s="45" t="s">
        <v>3397</v>
      </c>
      <c r="K1112" s="41">
        <v>1080</v>
      </c>
      <c r="L1112" s="52">
        <v>43665</v>
      </c>
      <c r="M1112" s="41">
        <v>1080</v>
      </c>
      <c r="N1112" s="41" t="s">
        <v>507</v>
      </c>
      <c r="O1112" s="57" t="s">
        <v>3398</v>
      </c>
      <c r="P1112" s="57" t="s">
        <v>3399</v>
      </c>
      <c r="Q1112" s="57" t="s">
        <v>3400</v>
      </c>
      <c r="R1112" s="41" t="s">
        <v>415</v>
      </c>
      <c r="S1112" s="41" t="s">
        <v>549</v>
      </c>
      <c r="T1112" s="41" t="s">
        <v>498</v>
      </c>
      <c r="U1112" s="41" t="s">
        <v>3401</v>
      </c>
      <c r="V1112" s="41" t="s">
        <v>551</v>
      </c>
      <c r="W1112" s="59" t="s">
        <v>151</v>
      </c>
      <c r="X1112" s="41" t="s">
        <v>152</v>
      </c>
      <c r="Y1112" s="41" t="s">
        <v>153</v>
      </c>
      <c r="Z1112" s="41" t="s">
        <v>154</v>
      </c>
      <c r="AA1112" s="41" t="s">
        <v>3402</v>
      </c>
      <c r="AB1112" s="52">
        <v>43699</v>
      </c>
      <c r="AC1112" s="53">
        <f t="shared" si="59"/>
        <v>837668.5862068967</v>
      </c>
      <c r="AD1112" s="53">
        <v>971695.56</v>
      </c>
      <c r="AE1112" s="54">
        <v>0</v>
      </c>
      <c r="AF1112" s="54">
        <v>0</v>
      </c>
      <c r="AG1112" s="41" t="s">
        <v>156</v>
      </c>
      <c r="AH1112" s="41" t="s">
        <v>157</v>
      </c>
      <c r="AI1112" s="41" t="s">
        <v>158</v>
      </c>
      <c r="AJ1112" s="41" t="s">
        <v>159</v>
      </c>
      <c r="AK1112" s="40">
        <v>43704</v>
      </c>
      <c r="AL1112" s="40">
        <v>43798</v>
      </c>
      <c r="AM1112" s="55" t="s">
        <v>3403</v>
      </c>
      <c r="AN1112" s="55" t="s">
        <v>161</v>
      </c>
      <c r="AO1112" s="41">
        <v>388</v>
      </c>
      <c r="AP1112" s="41" t="s">
        <v>2994</v>
      </c>
      <c r="AQ1112" s="41" t="s">
        <v>3023</v>
      </c>
      <c r="AR1112" s="41" t="s">
        <v>3023</v>
      </c>
      <c r="AS1112" s="41" t="s">
        <v>3404</v>
      </c>
      <c r="AT1112" s="41" t="s">
        <v>3297</v>
      </c>
      <c r="AU1112" s="55" t="s">
        <v>161</v>
      </c>
      <c r="AV1112" s="41" t="s">
        <v>157</v>
      </c>
      <c r="AW1112" s="41" t="s">
        <v>166</v>
      </c>
      <c r="AX1112" s="41" t="s">
        <v>167</v>
      </c>
      <c r="AY1112" s="41">
        <v>388</v>
      </c>
      <c r="AZ1112" s="43" t="s">
        <v>168</v>
      </c>
      <c r="BA1112" s="62" t="s">
        <v>5707</v>
      </c>
      <c r="BB1112" s="62" t="s">
        <v>5707</v>
      </c>
      <c r="BC1112" s="67" t="s">
        <v>1182</v>
      </c>
      <c r="BD1112" s="67" t="s">
        <v>1182</v>
      </c>
      <c r="BE1112" s="41" t="s">
        <v>172</v>
      </c>
      <c r="BF1112" s="52">
        <v>44165</v>
      </c>
      <c r="BG1112" s="52">
        <v>44175</v>
      </c>
      <c r="BH1112" s="41" t="s">
        <v>157</v>
      </c>
    </row>
    <row r="1113" spans="1:60" s="22" customFormat="1" ht="45" x14ac:dyDescent="0.25">
      <c r="A1113" s="41">
        <v>2020</v>
      </c>
      <c r="B1113" s="52">
        <v>44136</v>
      </c>
      <c r="C1113" s="52">
        <v>44165</v>
      </c>
      <c r="D1113" s="41" t="s">
        <v>137</v>
      </c>
      <c r="E1113" s="41" t="s">
        <v>138</v>
      </c>
      <c r="F1113" s="41">
        <v>1081</v>
      </c>
      <c r="G1113" s="41" t="s">
        <v>3396</v>
      </c>
      <c r="H1113" s="55" t="s">
        <v>3239</v>
      </c>
      <c r="I1113" s="52">
        <v>43655</v>
      </c>
      <c r="J1113" s="45" t="s">
        <v>3397</v>
      </c>
      <c r="K1113" s="41">
        <v>1081</v>
      </c>
      <c r="L1113" s="52">
        <v>43665</v>
      </c>
      <c r="M1113" s="41">
        <v>1081</v>
      </c>
      <c r="N1113" s="41" t="s">
        <v>507</v>
      </c>
      <c r="O1113" s="57" t="s">
        <v>3398</v>
      </c>
      <c r="P1113" s="57" t="s">
        <v>3399</v>
      </c>
      <c r="Q1113" s="57" t="s">
        <v>3400</v>
      </c>
      <c r="R1113" s="41" t="s">
        <v>415</v>
      </c>
      <c r="S1113" s="41" t="s">
        <v>549</v>
      </c>
      <c r="T1113" s="41" t="s">
        <v>498</v>
      </c>
      <c r="U1113" s="41" t="s">
        <v>3401</v>
      </c>
      <c r="V1113" s="41" t="s">
        <v>551</v>
      </c>
      <c r="W1113" s="59" t="s">
        <v>151</v>
      </c>
      <c r="X1113" s="41" t="s">
        <v>152</v>
      </c>
      <c r="Y1113" s="41" t="s">
        <v>153</v>
      </c>
      <c r="Z1113" s="41" t="s">
        <v>154</v>
      </c>
      <c r="AA1113" s="41" t="s">
        <v>3402</v>
      </c>
      <c r="AB1113" s="52">
        <v>43699</v>
      </c>
      <c r="AC1113" s="53">
        <f t="shared" si="59"/>
        <v>837668.5862068967</v>
      </c>
      <c r="AD1113" s="53">
        <v>971695.56</v>
      </c>
      <c r="AE1113" s="54">
        <v>0</v>
      </c>
      <c r="AF1113" s="54">
        <v>0</v>
      </c>
      <c r="AG1113" s="41" t="s">
        <v>156</v>
      </c>
      <c r="AH1113" s="41" t="s">
        <v>157</v>
      </c>
      <c r="AI1113" s="41" t="s">
        <v>158</v>
      </c>
      <c r="AJ1113" s="41" t="s">
        <v>159</v>
      </c>
      <c r="AK1113" s="40">
        <v>43704</v>
      </c>
      <c r="AL1113" s="40">
        <v>43798</v>
      </c>
      <c r="AM1113" s="55" t="s">
        <v>3403</v>
      </c>
      <c r="AN1113" s="55" t="s">
        <v>161</v>
      </c>
      <c r="AO1113" s="41">
        <v>388</v>
      </c>
      <c r="AP1113" s="41" t="s">
        <v>2994</v>
      </c>
      <c r="AQ1113" s="41" t="s">
        <v>3023</v>
      </c>
      <c r="AR1113" s="41" t="s">
        <v>3023</v>
      </c>
      <c r="AS1113" s="41" t="s">
        <v>3404</v>
      </c>
      <c r="AT1113" s="41" t="s">
        <v>3297</v>
      </c>
      <c r="AU1113" s="55" t="s">
        <v>161</v>
      </c>
      <c r="AV1113" s="41" t="s">
        <v>157</v>
      </c>
      <c r="AW1113" s="41" t="s">
        <v>166</v>
      </c>
      <c r="AX1113" s="41" t="s">
        <v>167</v>
      </c>
      <c r="AY1113" s="41">
        <v>388</v>
      </c>
      <c r="AZ1113" s="43" t="s">
        <v>168</v>
      </c>
      <c r="BA1113" s="62" t="s">
        <v>5707</v>
      </c>
      <c r="BB1113" s="62" t="s">
        <v>5707</v>
      </c>
      <c r="BC1113" s="67" t="s">
        <v>1182</v>
      </c>
      <c r="BD1113" s="67" t="s">
        <v>1182</v>
      </c>
      <c r="BE1113" s="41" t="s">
        <v>172</v>
      </c>
      <c r="BF1113" s="52">
        <v>44165</v>
      </c>
      <c r="BG1113" s="52">
        <v>44175</v>
      </c>
      <c r="BH1113" s="41" t="s">
        <v>157</v>
      </c>
    </row>
    <row r="1114" spans="1:60" s="22" customFormat="1" ht="45" x14ac:dyDescent="0.25">
      <c r="A1114" s="41">
        <v>2020</v>
      </c>
      <c r="B1114" s="52">
        <v>44136</v>
      </c>
      <c r="C1114" s="52">
        <v>44165</v>
      </c>
      <c r="D1114" s="41" t="s">
        <v>137</v>
      </c>
      <c r="E1114" s="41" t="s">
        <v>138</v>
      </c>
      <c r="F1114" s="41">
        <v>1082</v>
      </c>
      <c r="G1114" s="41" t="s">
        <v>3396</v>
      </c>
      <c r="H1114" s="55" t="s">
        <v>3239</v>
      </c>
      <c r="I1114" s="52">
        <v>43655</v>
      </c>
      <c r="J1114" s="45" t="s">
        <v>3397</v>
      </c>
      <c r="K1114" s="41">
        <v>1082</v>
      </c>
      <c r="L1114" s="52">
        <v>43665</v>
      </c>
      <c r="M1114" s="41">
        <v>1082</v>
      </c>
      <c r="N1114" s="41" t="s">
        <v>507</v>
      </c>
      <c r="O1114" s="57" t="s">
        <v>3398</v>
      </c>
      <c r="P1114" s="57" t="s">
        <v>3399</v>
      </c>
      <c r="Q1114" s="57" t="s">
        <v>3400</v>
      </c>
      <c r="R1114" s="41" t="s">
        <v>415</v>
      </c>
      <c r="S1114" s="41" t="s">
        <v>549</v>
      </c>
      <c r="T1114" s="41" t="s">
        <v>498</v>
      </c>
      <c r="U1114" s="41" t="s">
        <v>3401</v>
      </c>
      <c r="V1114" s="41" t="s">
        <v>551</v>
      </c>
      <c r="W1114" s="59" t="s">
        <v>151</v>
      </c>
      <c r="X1114" s="41" t="s">
        <v>152</v>
      </c>
      <c r="Y1114" s="41" t="s">
        <v>153</v>
      </c>
      <c r="Z1114" s="41" t="s">
        <v>154</v>
      </c>
      <c r="AA1114" s="41" t="s">
        <v>3402</v>
      </c>
      <c r="AB1114" s="52">
        <v>43699</v>
      </c>
      <c r="AC1114" s="53">
        <f t="shared" si="59"/>
        <v>837668.5862068967</v>
      </c>
      <c r="AD1114" s="53">
        <v>971695.56</v>
      </c>
      <c r="AE1114" s="54">
        <v>0</v>
      </c>
      <c r="AF1114" s="54">
        <v>0</v>
      </c>
      <c r="AG1114" s="41" t="s">
        <v>156</v>
      </c>
      <c r="AH1114" s="41" t="s">
        <v>157</v>
      </c>
      <c r="AI1114" s="41" t="s">
        <v>158</v>
      </c>
      <c r="AJ1114" s="41" t="s">
        <v>159</v>
      </c>
      <c r="AK1114" s="40">
        <v>43704</v>
      </c>
      <c r="AL1114" s="40">
        <v>43798</v>
      </c>
      <c r="AM1114" s="55" t="s">
        <v>3403</v>
      </c>
      <c r="AN1114" s="55" t="s">
        <v>161</v>
      </c>
      <c r="AO1114" s="41">
        <v>388</v>
      </c>
      <c r="AP1114" s="41" t="s">
        <v>2994</v>
      </c>
      <c r="AQ1114" s="41" t="s">
        <v>3023</v>
      </c>
      <c r="AR1114" s="41" t="s">
        <v>3023</v>
      </c>
      <c r="AS1114" s="41" t="s">
        <v>3404</v>
      </c>
      <c r="AT1114" s="41" t="s">
        <v>3297</v>
      </c>
      <c r="AU1114" s="55" t="s">
        <v>161</v>
      </c>
      <c r="AV1114" s="41" t="s">
        <v>157</v>
      </c>
      <c r="AW1114" s="41" t="s">
        <v>166</v>
      </c>
      <c r="AX1114" s="41" t="s">
        <v>167</v>
      </c>
      <c r="AY1114" s="41">
        <v>388</v>
      </c>
      <c r="AZ1114" s="43" t="s">
        <v>168</v>
      </c>
      <c r="BA1114" s="62" t="s">
        <v>5707</v>
      </c>
      <c r="BB1114" s="62" t="s">
        <v>5707</v>
      </c>
      <c r="BC1114" s="67" t="s">
        <v>1182</v>
      </c>
      <c r="BD1114" s="67" t="s">
        <v>1182</v>
      </c>
      <c r="BE1114" s="41" t="s">
        <v>172</v>
      </c>
      <c r="BF1114" s="52">
        <v>44165</v>
      </c>
      <c r="BG1114" s="52">
        <v>44175</v>
      </c>
      <c r="BH1114" s="41" t="s">
        <v>157</v>
      </c>
    </row>
    <row r="1115" spans="1:60" s="22" customFormat="1" ht="45" x14ac:dyDescent="0.25">
      <c r="A1115" s="41">
        <v>2020</v>
      </c>
      <c r="B1115" s="52">
        <v>44136</v>
      </c>
      <c r="C1115" s="52">
        <v>44165</v>
      </c>
      <c r="D1115" s="41" t="s">
        <v>137</v>
      </c>
      <c r="E1115" s="41" t="s">
        <v>138</v>
      </c>
      <c r="F1115" s="41">
        <v>1083</v>
      </c>
      <c r="G1115" s="41" t="s">
        <v>3396</v>
      </c>
      <c r="H1115" s="55" t="s">
        <v>3239</v>
      </c>
      <c r="I1115" s="52">
        <v>43655</v>
      </c>
      <c r="J1115" s="45" t="s">
        <v>3397</v>
      </c>
      <c r="K1115" s="41">
        <v>1083</v>
      </c>
      <c r="L1115" s="52">
        <v>43665</v>
      </c>
      <c r="M1115" s="41">
        <v>1083</v>
      </c>
      <c r="N1115" s="41" t="s">
        <v>507</v>
      </c>
      <c r="O1115" s="57" t="s">
        <v>3398</v>
      </c>
      <c r="P1115" s="57" t="s">
        <v>3399</v>
      </c>
      <c r="Q1115" s="57" t="s">
        <v>3400</v>
      </c>
      <c r="R1115" s="41" t="s">
        <v>415</v>
      </c>
      <c r="S1115" s="41" t="s">
        <v>549</v>
      </c>
      <c r="T1115" s="41" t="s">
        <v>498</v>
      </c>
      <c r="U1115" s="41" t="s">
        <v>3401</v>
      </c>
      <c r="V1115" s="41" t="s">
        <v>551</v>
      </c>
      <c r="W1115" s="59" t="s">
        <v>151</v>
      </c>
      <c r="X1115" s="41" t="s">
        <v>152</v>
      </c>
      <c r="Y1115" s="41" t="s">
        <v>153</v>
      </c>
      <c r="Z1115" s="41" t="s">
        <v>154</v>
      </c>
      <c r="AA1115" s="41" t="s">
        <v>3402</v>
      </c>
      <c r="AB1115" s="52">
        <v>43699</v>
      </c>
      <c r="AC1115" s="53">
        <f t="shared" si="59"/>
        <v>837668.5862068967</v>
      </c>
      <c r="AD1115" s="53">
        <v>971695.56</v>
      </c>
      <c r="AE1115" s="54">
        <v>0</v>
      </c>
      <c r="AF1115" s="54">
        <v>0</v>
      </c>
      <c r="AG1115" s="41" t="s">
        <v>156</v>
      </c>
      <c r="AH1115" s="41" t="s">
        <v>157</v>
      </c>
      <c r="AI1115" s="41" t="s">
        <v>158</v>
      </c>
      <c r="AJ1115" s="41" t="s">
        <v>159</v>
      </c>
      <c r="AK1115" s="40">
        <v>43704</v>
      </c>
      <c r="AL1115" s="40">
        <v>43798</v>
      </c>
      <c r="AM1115" s="55" t="s">
        <v>3403</v>
      </c>
      <c r="AN1115" s="55" t="s">
        <v>161</v>
      </c>
      <c r="AO1115" s="41">
        <v>388</v>
      </c>
      <c r="AP1115" s="41" t="s">
        <v>2994</v>
      </c>
      <c r="AQ1115" s="41" t="s">
        <v>3023</v>
      </c>
      <c r="AR1115" s="41" t="s">
        <v>3023</v>
      </c>
      <c r="AS1115" s="41" t="s">
        <v>3404</v>
      </c>
      <c r="AT1115" s="41" t="s">
        <v>3297</v>
      </c>
      <c r="AU1115" s="55" t="s">
        <v>161</v>
      </c>
      <c r="AV1115" s="41" t="s">
        <v>157</v>
      </c>
      <c r="AW1115" s="41" t="s">
        <v>166</v>
      </c>
      <c r="AX1115" s="41" t="s">
        <v>167</v>
      </c>
      <c r="AY1115" s="41">
        <v>388</v>
      </c>
      <c r="AZ1115" s="43" t="s">
        <v>168</v>
      </c>
      <c r="BA1115" s="62" t="s">
        <v>5707</v>
      </c>
      <c r="BB1115" s="62" t="s">
        <v>5707</v>
      </c>
      <c r="BC1115" s="67" t="s">
        <v>1182</v>
      </c>
      <c r="BD1115" s="67" t="s">
        <v>1182</v>
      </c>
      <c r="BE1115" s="41" t="s">
        <v>172</v>
      </c>
      <c r="BF1115" s="52">
        <v>44165</v>
      </c>
      <c r="BG1115" s="52">
        <v>44175</v>
      </c>
      <c r="BH1115" s="41" t="s">
        <v>157</v>
      </c>
    </row>
    <row r="1116" spans="1:60" s="22" customFormat="1" ht="45" x14ac:dyDescent="0.25">
      <c r="A1116" s="41">
        <v>2020</v>
      </c>
      <c r="B1116" s="52">
        <v>44136</v>
      </c>
      <c r="C1116" s="52">
        <v>44165</v>
      </c>
      <c r="D1116" s="41" t="s">
        <v>137</v>
      </c>
      <c r="E1116" s="41" t="s">
        <v>138</v>
      </c>
      <c r="F1116" s="41">
        <v>1084</v>
      </c>
      <c r="G1116" s="41" t="s">
        <v>3396</v>
      </c>
      <c r="H1116" s="55" t="s">
        <v>3239</v>
      </c>
      <c r="I1116" s="52">
        <v>43655</v>
      </c>
      <c r="J1116" s="45" t="s">
        <v>3397</v>
      </c>
      <c r="K1116" s="41">
        <v>1084</v>
      </c>
      <c r="L1116" s="52">
        <v>43665</v>
      </c>
      <c r="M1116" s="41">
        <v>1084</v>
      </c>
      <c r="N1116" s="41" t="s">
        <v>507</v>
      </c>
      <c r="O1116" s="57" t="s">
        <v>3398</v>
      </c>
      <c r="P1116" s="57" t="s">
        <v>3399</v>
      </c>
      <c r="Q1116" s="57" t="s">
        <v>3400</v>
      </c>
      <c r="R1116" s="41" t="s">
        <v>415</v>
      </c>
      <c r="S1116" s="41" t="s">
        <v>549</v>
      </c>
      <c r="T1116" s="41" t="s">
        <v>498</v>
      </c>
      <c r="U1116" s="41" t="s">
        <v>3401</v>
      </c>
      <c r="V1116" s="41" t="s">
        <v>551</v>
      </c>
      <c r="W1116" s="59" t="s">
        <v>151</v>
      </c>
      <c r="X1116" s="41" t="s">
        <v>152</v>
      </c>
      <c r="Y1116" s="41" t="s">
        <v>153</v>
      </c>
      <c r="Z1116" s="41" t="s">
        <v>154</v>
      </c>
      <c r="AA1116" s="41" t="s">
        <v>3402</v>
      </c>
      <c r="AB1116" s="52">
        <v>43699</v>
      </c>
      <c r="AC1116" s="53">
        <f t="shared" si="59"/>
        <v>837668.5862068967</v>
      </c>
      <c r="AD1116" s="53">
        <v>971695.56</v>
      </c>
      <c r="AE1116" s="54">
        <v>0</v>
      </c>
      <c r="AF1116" s="54">
        <v>0</v>
      </c>
      <c r="AG1116" s="41" t="s">
        <v>156</v>
      </c>
      <c r="AH1116" s="41" t="s">
        <v>157</v>
      </c>
      <c r="AI1116" s="41" t="s">
        <v>158</v>
      </c>
      <c r="AJ1116" s="41" t="s">
        <v>159</v>
      </c>
      <c r="AK1116" s="40">
        <v>43704</v>
      </c>
      <c r="AL1116" s="40">
        <v>43798</v>
      </c>
      <c r="AM1116" s="55" t="s">
        <v>3403</v>
      </c>
      <c r="AN1116" s="55" t="s">
        <v>161</v>
      </c>
      <c r="AO1116" s="41">
        <v>388</v>
      </c>
      <c r="AP1116" s="41" t="s">
        <v>2994</v>
      </c>
      <c r="AQ1116" s="41" t="s">
        <v>3023</v>
      </c>
      <c r="AR1116" s="41" t="s">
        <v>3023</v>
      </c>
      <c r="AS1116" s="41" t="s">
        <v>3404</v>
      </c>
      <c r="AT1116" s="41" t="s">
        <v>3297</v>
      </c>
      <c r="AU1116" s="55" t="s">
        <v>161</v>
      </c>
      <c r="AV1116" s="41" t="s">
        <v>157</v>
      </c>
      <c r="AW1116" s="41" t="s">
        <v>166</v>
      </c>
      <c r="AX1116" s="41" t="s">
        <v>167</v>
      </c>
      <c r="AY1116" s="41">
        <v>388</v>
      </c>
      <c r="AZ1116" s="43" t="s">
        <v>168</v>
      </c>
      <c r="BA1116" s="62" t="s">
        <v>5707</v>
      </c>
      <c r="BB1116" s="62" t="s">
        <v>5707</v>
      </c>
      <c r="BC1116" s="67" t="s">
        <v>1182</v>
      </c>
      <c r="BD1116" s="67" t="s">
        <v>1182</v>
      </c>
      <c r="BE1116" s="41" t="s">
        <v>172</v>
      </c>
      <c r="BF1116" s="52">
        <v>44165</v>
      </c>
      <c r="BG1116" s="52">
        <v>44175</v>
      </c>
      <c r="BH1116" s="41" t="s">
        <v>157</v>
      </c>
    </row>
    <row r="1117" spans="1:60" s="22" customFormat="1" ht="45" x14ac:dyDescent="0.25">
      <c r="A1117" s="41">
        <v>2020</v>
      </c>
      <c r="B1117" s="52">
        <v>44136</v>
      </c>
      <c r="C1117" s="52">
        <v>44165</v>
      </c>
      <c r="D1117" s="41" t="s">
        <v>137</v>
      </c>
      <c r="E1117" s="41" t="s">
        <v>138</v>
      </c>
      <c r="F1117" s="41">
        <v>1085</v>
      </c>
      <c r="G1117" s="41" t="s">
        <v>3396</v>
      </c>
      <c r="H1117" s="55" t="s">
        <v>3239</v>
      </c>
      <c r="I1117" s="52">
        <v>43655</v>
      </c>
      <c r="J1117" s="45" t="s">
        <v>3397</v>
      </c>
      <c r="K1117" s="41">
        <v>1085</v>
      </c>
      <c r="L1117" s="52">
        <v>43665</v>
      </c>
      <c r="M1117" s="41">
        <v>1085</v>
      </c>
      <c r="N1117" s="41" t="s">
        <v>507</v>
      </c>
      <c r="O1117" s="57" t="s">
        <v>3398</v>
      </c>
      <c r="P1117" s="57" t="s">
        <v>3399</v>
      </c>
      <c r="Q1117" s="57" t="s">
        <v>3400</v>
      </c>
      <c r="R1117" s="41" t="s">
        <v>415</v>
      </c>
      <c r="S1117" s="41" t="s">
        <v>549</v>
      </c>
      <c r="T1117" s="41" t="s">
        <v>498</v>
      </c>
      <c r="U1117" s="41" t="s">
        <v>3401</v>
      </c>
      <c r="V1117" s="41" t="s">
        <v>551</v>
      </c>
      <c r="W1117" s="59" t="s">
        <v>151</v>
      </c>
      <c r="X1117" s="41" t="s">
        <v>152</v>
      </c>
      <c r="Y1117" s="41" t="s">
        <v>153</v>
      </c>
      <c r="Z1117" s="41" t="s">
        <v>154</v>
      </c>
      <c r="AA1117" s="41" t="s">
        <v>3405</v>
      </c>
      <c r="AB1117" s="52">
        <v>43699</v>
      </c>
      <c r="AC1117" s="53">
        <f t="shared" si="59"/>
        <v>1237973.9913793106</v>
      </c>
      <c r="AD1117" s="53">
        <v>1436049.83</v>
      </c>
      <c r="AE1117" s="54">
        <v>0</v>
      </c>
      <c r="AF1117" s="54">
        <v>0</v>
      </c>
      <c r="AG1117" s="41" t="s">
        <v>156</v>
      </c>
      <c r="AH1117" s="41" t="s">
        <v>157</v>
      </c>
      <c r="AI1117" s="41" t="s">
        <v>158</v>
      </c>
      <c r="AJ1117" s="41" t="s">
        <v>159</v>
      </c>
      <c r="AK1117" s="40">
        <v>43704</v>
      </c>
      <c r="AL1117" s="40">
        <v>43798</v>
      </c>
      <c r="AM1117" s="55" t="s">
        <v>3406</v>
      </c>
      <c r="AN1117" s="55" t="s">
        <v>161</v>
      </c>
      <c r="AO1117" s="41">
        <v>389</v>
      </c>
      <c r="AP1117" s="41" t="s">
        <v>2994</v>
      </c>
      <c r="AQ1117" s="41" t="s">
        <v>3023</v>
      </c>
      <c r="AR1117" s="41" t="s">
        <v>3023</v>
      </c>
      <c r="AS1117" s="41" t="s">
        <v>3407</v>
      </c>
      <c r="AT1117" s="41" t="s">
        <v>3163</v>
      </c>
      <c r="AU1117" s="55" t="s">
        <v>161</v>
      </c>
      <c r="AV1117" s="41" t="s">
        <v>157</v>
      </c>
      <c r="AW1117" s="41" t="s">
        <v>166</v>
      </c>
      <c r="AX1117" s="41" t="s">
        <v>167</v>
      </c>
      <c r="AY1117" s="41">
        <v>389</v>
      </c>
      <c r="AZ1117" s="43" t="s">
        <v>168</v>
      </c>
      <c r="BA1117" s="62" t="s">
        <v>5707</v>
      </c>
      <c r="BB1117" s="62" t="s">
        <v>5707</v>
      </c>
      <c r="BC1117" s="67" t="s">
        <v>1182</v>
      </c>
      <c r="BD1117" s="67" t="s">
        <v>1182</v>
      </c>
      <c r="BE1117" s="41" t="s">
        <v>172</v>
      </c>
      <c r="BF1117" s="52">
        <v>44165</v>
      </c>
      <c r="BG1117" s="52">
        <v>44175</v>
      </c>
      <c r="BH1117" s="41" t="s">
        <v>157</v>
      </c>
    </row>
    <row r="1118" spans="1:60" s="22" customFormat="1" ht="45" x14ac:dyDescent="0.25">
      <c r="A1118" s="41">
        <v>2020</v>
      </c>
      <c r="B1118" s="52">
        <v>44136</v>
      </c>
      <c r="C1118" s="52">
        <v>44165</v>
      </c>
      <c r="D1118" s="41" t="s">
        <v>137</v>
      </c>
      <c r="E1118" s="41" t="s">
        <v>138</v>
      </c>
      <c r="F1118" s="41">
        <v>1086</v>
      </c>
      <c r="G1118" s="41" t="s">
        <v>3396</v>
      </c>
      <c r="H1118" s="55" t="s">
        <v>3239</v>
      </c>
      <c r="I1118" s="52">
        <v>43655</v>
      </c>
      <c r="J1118" s="45" t="s">
        <v>3397</v>
      </c>
      <c r="K1118" s="41">
        <v>1086</v>
      </c>
      <c r="L1118" s="52">
        <v>43665</v>
      </c>
      <c r="M1118" s="41">
        <v>1086</v>
      </c>
      <c r="N1118" s="41" t="s">
        <v>507</v>
      </c>
      <c r="O1118" s="57" t="s">
        <v>3398</v>
      </c>
      <c r="P1118" s="57" t="s">
        <v>3399</v>
      </c>
      <c r="Q1118" s="57" t="s">
        <v>3400</v>
      </c>
      <c r="R1118" s="41" t="s">
        <v>415</v>
      </c>
      <c r="S1118" s="41" t="s">
        <v>549</v>
      </c>
      <c r="T1118" s="41" t="s">
        <v>498</v>
      </c>
      <c r="U1118" s="41" t="s">
        <v>3401</v>
      </c>
      <c r="V1118" s="41" t="s">
        <v>551</v>
      </c>
      <c r="W1118" s="59" t="s">
        <v>151</v>
      </c>
      <c r="X1118" s="41" t="s">
        <v>152</v>
      </c>
      <c r="Y1118" s="41" t="s">
        <v>153</v>
      </c>
      <c r="Z1118" s="41" t="s">
        <v>154</v>
      </c>
      <c r="AA1118" s="41" t="s">
        <v>3405</v>
      </c>
      <c r="AB1118" s="52">
        <v>43699</v>
      </c>
      <c r="AC1118" s="53">
        <f t="shared" si="59"/>
        <v>1237973.9913793106</v>
      </c>
      <c r="AD1118" s="53">
        <v>1436049.83</v>
      </c>
      <c r="AE1118" s="54">
        <v>0</v>
      </c>
      <c r="AF1118" s="54">
        <v>0</v>
      </c>
      <c r="AG1118" s="41" t="s">
        <v>156</v>
      </c>
      <c r="AH1118" s="41" t="s">
        <v>157</v>
      </c>
      <c r="AI1118" s="41" t="s">
        <v>158</v>
      </c>
      <c r="AJ1118" s="41" t="s">
        <v>159</v>
      </c>
      <c r="AK1118" s="40">
        <v>43704</v>
      </c>
      <c r="AL1118" s="40">
        <v>43798</v>
      </c>
      <c r="AM1118" s="55" t="s">
        <v>3406</v>
      </c>
      <c r="AN1118" s="55" t="s">
        <v>161</v>
      </c>
      <c r="AO1118" s="41">
        <v>389</v>
      </c>
      <c r="AP1118" s="41" t="s">
        <v>2994</v>
      </c>
      <c r="AQ1118" s="41" t="s">
        <v>3023</v>
      </c>
      <c r="AR1118" s="41" t="s">
        <v>3023</v>
      </c>
      <c r="AS1118" s="41" t="s">
        <v>3407</v>
      </c>
      <c r="AT1118" s="41" t="s">
        <v>3163</v>
      </c>
      <c r="AU1118" s="55" t="s">
        <v>161</v>
      </c>
      <c r="AV1118" s="41" t="s">
        <v>157</v>
      </c>
      <c r="AW1118" s="41" t="s">
        <v>166</v>
      </c>
      <c r="AX1118" s="41" t="s">
        <v>167</v>
      </c>
      <c r="AY1118" s="41">
        <v>389</v>
      </c>
      <c r="AZ1118" s="43" t="s">
        <v>168</v>
      </c>
      <c r="BA1118" s="62" t="s">
        <v>5707</v>
      </c>
      <c r="BB1118" s="62" t="s">
        <v>5707</v>
      </c>
      <c r="BC1118" s="67" t="s">
        <v>1182</v>
      </c>
      <c r="BD1118" s="67" t="s">
        <v>1182</v>
      </c>
      <c r="BE1118" s="41" t="s">
        <v>172</v>
      </c>
      <c r="BF1118" s="52">
        <v>44165</v>
      </c>
      <c r="BG1118" s="52">
        <v>44175</v>
      </c>
      <c r="BH1118" s="41" t="s">
        <v>157</v>
      </c>
    </row>
    <row r="1119" spans="1:60" s="22" customFormat="1" ht="45" x14ac:dyDescent="0.25">
      <c r="A1119" s="41">
        <v>2020</v>
      </c>
      <c r="B1119" s="52">
        <v>44136</v>
      </c>
      <c r="C1119" s="52">
        <v>44165</v>
      </c>
      <c r="D1119" s="41" t="s">
        <v>137</v>
      </c>
      <c r="E1119" s="41" t="s">
        <v>138</v>
      </c>
      <c r="F1119" s="41">
        <v>1087</v>
      </c>
      <c r="G1119" s="41" t="s">
        <v>3396</v>
      </c>
      <c r="H1119" s="55" t="s">
        <v>3239</v>
      </c>
      <c r="I1119" s="52">
        <v>43655</v>
      </c>
      <c r="J1119" s="45" t="s">
        <v>3397</v>
      </c>
      <c r="K1119" s="41">
        <v>1087</v>
      </c>
      <c r="L1119" s="52">
        <v>43665</v>
      </c>
      <c r="M1119" s="41">
        <v>1087</v>
      </c>
      <c r="N1119" s="41" t="s">
        <v>507</v>
      </c>
      <c r="O1119" s="57" t="s">
        <v>3398</v>
      </c>
      <c r="P1119" s="57" t="s">
        <v>3399</v>
      </c>
      <c r="Q1119" s="57" t="s">
        <v>3400</v>
      </c>
      <c r="R1119" s="41" t="s">
        <v>415</v>
      </c>
      <c r="S1119" s="41" t="s">
        <v>549</v>
      </c>
      <c r="T1119" s="41" t="s">
        <v>498</v>
      </c>
      <c r="U1119" s="41" t="s">
        <v>3401</v>
      </c>
      <c r="V1119" s="41" t="s">
        <v>551</v>
      </c>
      <c r="W1119" s="59" t="s">
        <v>151</v>
      </c>
      <c r="X1119" s="41" t="s">
        <v>152</v>
      </c>
      <c r="Y1119" s="41" t="s">
        <v>153</v>
      </c>
      <c r="Z1119" s="41" t="s">
        <v>154</v>
      </c>
      <c r="AA1119" s="41" t="s">
        <v>3405</v>
      </c>
      <c r="AB1119" s="52">
        <v>43699</v>
      </c>
      <c r="AC1119" s="53">
        <f t="shared" si="59"/>
        <v>1237973.9913793106</v>
      </c>
      <c r="AD1119" s="53">
        <v>1436049.83</v>
      </c>
      <c r="AE1119" s="54">
        <v>0</v>
      </c>
      <c r="AF1119" s="54">
        <v>0</v>
      </c>
      <c r="AG1119" s="41" t="s">
        <v>156</v>
      </c>
      <c r="AH1119" s="41" t="s">
        <v>157</v>
      </c>
      <c r="AI1119" s="41" t="s">
        <v>158</v>
      </c>
      <c r="AJ1119" s="41" t="s">
        <v>159</v>
      </c>
      <c r="AK1119" s="40">
        <v>43704</v>
      </c>
      <c r="AL1119" s="40">
        <v>43798</v>
      </c>
      <c r="AM1119" s="55" t="s">
        <v>3406</v>
      </c>
      <c r="AN1119" s="55" t="s">
        <v>161</v>
      </c>
      <c r="AO1119" s="41">
        <v>389</v>
      </c>
      <c r="AP1119" s="41" t="s">
        <v>2994</v>
      </c>
      <c r="AQ1119" s="41" t="s">
        <v>3023</v>
      </c>
      <c r="AR1119" s="41" t="s">
        <v>3023</v>
      </c>
      <c r="AS1119" s="41" t="s">
        <v>3407</v>
      </c>
      <c r="AT1119" s="41" t="s">
        <v>3163</v>
      </c>
      <c r="AU1119" s="55" t="s">
        <v>161</v>
      </c>
      <c r="AV1119" s="41" t="s">
        <v>157</v>
      </c>
      <c r="AW1119" s="41" t="s">
        <v>166</v>
      </c>
      <c r="AX1119" s="41" t="s">
        <v>167</v>
      </c>
      <c r="AY1119" s="41">
        <v>389</v>
      </c>
      <c r="AZ1119" s="43" t="s">
        <v>168</v>
      </c>
      <c r="BA1119" s="62" t="s">
        <v>5707</v>
      </c>
      <c r="BB1119" s="62" t="s">
        <v>5707</v>
      </c>
      <c r="BC1119" s="67" t="s">
        <v>1182</v>
      </c>
      <c r="BD1119" s="67" t="s">
        <v>1182</v>
      </c>
      <c r="BE1119" s="41" t="s">
        <v>172</v>
      </c>
      <c r="BF1119" s="52">
        <v>44165</v>
      </c>
      <c r="BG1119" s="52">
        <v>44175</v>
      </c>
      <c r="BH1119" s="41" t="s">
        <v>157</v>
      </c>
    </row>
    <row r="1120" spans="1:60" s="22" customFormat="1" ht="45" x14ac:dyDescent="0.25">
      <c r="A1120" s="41">
        <v>2020</v>
      </c>
      <c r="B1120" s="52">
        <v>44136</v>
      </c>
      <c r="C1120" s="52">
        <v>44165</v>
      </c>
      <c r="D1120" s="41" t="s">
        <v>137</v>
      </c>
      <c r="E1120" s="41" t="s">
        <v>138</v>
      </c>
      <c r="F1120" s="41">
        <v>1088</v>
      </c>
      <c r="G1120" s="41" t="s">
        <v>3396</v>
      </c>
      <c r="H1120" s="55" t="s">
        <v>3239</v>
      </c>
      <c r="I1120" s="52">
        <v>43655</v>
      </c>
      <c r="J1120" s="45" t="s">
        <v>3397</v>
      </c>
      <c r="K1120" s="41">
        <v>1088</v>
      </c>
      <c r="L1120" s="52">
        <v>43665</v>
      </c>
      <c r="M1120" s="41">
        <v>1088</v>
      </c>
      <c r="N1120" s="41" t="s">
        <v>507</v>
      </c>
      <c r="O1120" s="57" t="s">
        <v>3398</v>
      </c>
      <c r="P1120" s="57" t="s">
        <v>3399</v>
      </c>
      <c r="Q1120" s="57" t="s">
        <v>3400</v>
      </c>
      <c r="R1120" s="41" t="s">
        <v>415</v>
      </c>
      <c r="S1120" s="41" t="s">
        <v>549</v>
      </c>
      <c r="T1120" s="41" t="s">
        <v>498</v>
      </c>
      <c r="U1120" s="41" t="s">
        <v>3401</v>
      </c>
      <c r="V1120" s="41" t="s">
        <v>551</v>
      </c>
      <c r="W1120" s="59" t="s">
        <v>151</v>
      </c>
      <c r="X1120" s="41" t="s">
        <v>152</v>
      </c>
      <c r="Y1120" s="41" t="s">
        <v>153</v>
      </c>
      <c r="Z1120" s="41" t="s">
        <v>154</v>
      </c>
      <c r="AA1120" s="41" t="s">
        <v>3405</v>
      </c>
      <c r="AB1120" s="52">
        <v>43699</v>
      </c>
      <c r="AC1120" s="53">
        <f t="shared" si="59"/>
        <v>1237973.9913793106</v>
      </c>
      <c r="AD1120" s="53">
        <v>1436049.83</v>
      </c>
      <c r="AE1120" s="54">
        <v>0</v>
      </c>
      <c r="AF1120" s="54">
        <v>0</v>
      </c>
      <c r="AG1120" s="41" t="s">
        <v>156</v>
      </c>
      <c r="AH1120" s="41" t="s">
        <v>157</v>
      </c>
      <c r="AI1120" s="41" t="s">
        <v>158</v>
      </c>
      <c r="AJ1120" s="41" t="s">
        <v>159</v>
      </c>
      <c r="AK1120" s="40">
        <v>43704</v>
      </c>
      <c r="AL1120" s="40">
        <v>43798</v>
      </c>
      <c r="AM1120" s="55" t="s">
        <v>3406</v>
      </c>
      <c r="AN1120" s="55" t="s">
        <v>161</v>
      </c>
      <c r="AO1120" s="41">
        <v>389</v>
      </c>
      <c r="AP1120" s="41" t="s">
        <v>2994</v>
      </c>
      <c r="AQ1120" s="41" t="s">
        <v>3023</v>
      </c>
      <c r="AR1120" s="41" t="s">
        <v>3023</v>
      </c>
      <c r="AS1120" s="41" t="s">
        <v>3407</v>
      </c>
      <c r="AT1120" s="41" t="s">
        <v>3163</v>
      </c>
      <c r="AU1120" s="55" t="s">
        <v>161</v>
      </c>
      <c r="AV1120" s="41" t="s">
        <v>157</v>
      </c>
      <c r="AW1120" s="41" t="s">
        <v>166</v>
      </c>
      <c r="AX1120" s="41" t="s">
        <v>167</v>
      </c>
      <c r="AY1120" s="41">
        <v>389</v>
      </c>
      <c r="AZ1120" s="43" t="s">
        <v>168</v>
      </c>
      <c r="BA1120" s="62" t="s">
        <v>5707</v>
      </c>
      <c r="BB1120" s="62" t="s">
        <v>5707</v>
      </c>
      <c r="BC1120" s="67" t="s">
        <v>1182</v>
      </c>
      <c r="BD1120" s="67" t="s">
        <v>1182</v>
      </c>
      <c r="BE1120" s="41" t="s">
        <v>172</v>
      </c>
      <c r="BF1120" s="52">
        <v>44165</v>
      </c>
      <c r="BG1120" s="52">
        <v>44175</v>
      </c>
      <c r="BH1120" s="41" t="s">
        <v>157</v>
      </c>
    </row>
    <row r="1121" spans="1:60" s="22" customFormat="1" ht="45" x14ac:dyDescent="0.25">
      <c r="A1121" s="41">
        <v>2020</v>
      </c>
      <c r="B1121" s="52">
        <v>44136</v>
      </c>
      <c r="C1121" s="52">
        <v>44165</v>
      </c>
      <c r="D1121" s="41" t="s">
        <v>137</v>
      </c>
      <c r="E1121" s="41" t="s">
        <v>138</v>
      </c>
      <c r="F1121" s="41">
        <v>1089</v>
      </c>
      <c r="G1121" s="41" t="s">
        <v>3396</v>
      </c>
      <c r="H1121" s="55" t="s">
        <v>3239</v>
      </c>
      <c r="I1121" s="52">
        <v>43655</v>
      </c>
      <c r="J1121" s="45" t="s">
        <v>3397</v>
      </c>
      <c r="K1121" s="41">
        <v>1089</v>
      </c>
      <c r="L1121" s="52">
        <v>43665</v>
      </c>
      <c r="M1121" s="41">
        <v>1089</v>
      </c>
      <c r="N1121" s="41" t="s">
        <v>507</v>
      </c>
      <c r="O1121" s="57" t="s">
        <v>3398</v>
      </c>
      <c r="P1121" s="57" t="s">
        <v>3399</v>
      </c>
      <c r="Q1121" s="57" t="s">
        <v>3400</v>
      </c>
      <c r="R1121" s="41" t="s">
        <v>415</v>
      </c>
      <c r="S1121" s="41" t="s">
        <v>549</v>
      </c>
      <c r="T1121" s="41" t="s">
        <v>498</v>
      </c>
      <c r="U1121" s="41" t="s">
        <v>3401</v>
      </c>
      <c r="V1121" s="41" t="s">
        <v>551</v>
      </c>
      <c r="W1121" s="59" t="s">
        <v>151</v>
      </c>
      <c r="X1121" s="41" t="s">
        <v>152</v>
      </c>
      <c r="Y1121" s="41" t="s">
        <v>153</v>
      </c>
      <c r="Z1121" s="41" t="s">
        <v>154</v>
      </c>
      <c r="AA1121" s="41" t="s">
        <v>3405</v>
      </c>
      <c r="AB1121" s="52">
        <v>43699</v>
      </c>
      <c r="AC1121" s="53">
        <f t="shared" si="59"/>
        <v>1237973.9913793106</v>
      </c>
      <c r="AD1121" s="53">
        <v>1436049.83</v>
      </c>
      <c r="AE1121" s="54">
        <v>0</v>
      </c>
      <c r="AF1121" s="54">
        <v>0</v>
      </c>
      <c r="AG1121" s="41" t="s">
        <v>156</v>
      </c>
      <c r="AH1121" s="41" t="s">
        <v>157</v>
      </c>
      <c r="AI1121" s="41" t="s">
        <v>158</v>
      </c>
      <c r="AJ1121" s="41" t="s">
        <v>159</v>
      </c>
      <c r="AK1121" s="40">
        <v>43704</v>
      </c>
      <c r="AL1121" s="40">
        <v>43798</v>
      </c>
      <c r="AM1121" s="55" t="s">
        <v>3406</v>
      </c>
      <c r="AN1121" s="55" t="s">
        <v>161</v>
      </c>
      <c r="AO1121" s="41">
        <v>389</v>
      </c>
      <c r="AP1121" s="41" t="s">
        <v>2994</v>
      </c>
      <c r="AQ1121" s="41" t="s">
        <v>3023</v>
      </c>
      <c r="AR1121" s="41" t="s">
        <v>3023</v>
      </c>
      <c r="AS1121" s="41" t="s">
        <v>3407</v>
      </c>
      <c r="AT1121" s="41" t="s">
        <v>3163</v>
      </c>
      <c r="AU1121" s="55" t="s">
        <v>161</v>
      </c>
      <c r="AV1121" s="41" t="s">
        <v>157</v>
      </c>
      <c r="AW1121" s="41" t="s">
        <v>166</v>
      </c>
      <c r="AX1121" s="41" t="s">
        <v>167</v>
      </c>
      <c r="AY1121" s="41">
        <v>389</v>
      </c>
      <c r="AZ1121" s="43" t="s">
        <v>168</v>
      </c>
      <c r="BA1121" s="62" t="s">
        <v>5707</v>
      </c>
      <c r="BB1121" s="62" t="s">
        <v>5707</v>
      </c>
      <c r="BC1121" s="67" t="s">
        <v>1182</v>
      </c>
      <c r="BD1121" s="67" t="s">
        <v>1182</v>
      </c>
      <c r="BE1121" s="41" t="s">
        <v>172</v>
      </c>
      <c r="BF1121" s="52">
        <v>44165</v>
      </c>
      <c r="BG1121" s="52">
        <v>44175</v>
      </c>
      <c r="BH1121" s="41" t="s">
        <v>157</v>
      </c>
    </row>
    <row r="1122" spans="1:60" s="22" customFormat="1" ht="45" x14ac:dyDescent="0.25">
      <c r="A1122" s="41">
        <v>2020</v>
      </c>
      <c r="B1122" s="52">
        <v>44136</v>
      </c>
      <c r="C1122" s="52">
        <v>44165</v>
      </c>
      <c r="D1122" s="41" t="s">
        <v>137</v>
      </c>
      <c r="E1122" s="41" t="s">
        <v>138</v>
      </c>
      <c r="F1122" s="41">
        <v>1090</v>
      </c>
      <c r="G1122" s="41" t="s">
        <v>3396</v>
      </c>
      <c r="H1122" s="55" t="s">
        <v>3239</v>
      </c>
      <c r="I1122" s="52">
        <v>43655</v>
      </c>
      <c r="J1122" s="45" t="s">
        <v>3397</v>
      </c>
      <c r="K1122" s="41">
        <v>1090</v>
      </c>
      <c r="L1122" s="52">
        <v>43665</v>
      </c>
      <c r="M1122" s="41">
        <v>1090</v>
      </c>
      <c r="N1122" s="41" t="s">
        <v>507</v>
      </c>
      <c r="O1122" s="57" t="s">
        <v>3398</v>
      </c>
      <c r="P1122" s="57" t="s">
        <v>3399</v>
      </c>
      <c r="Q1122" s="57" t="s">
        <v>3400</v>
      </c>
      <c r="R1122" s="41" t="s">
        <v>415</v>
      </c>
      <c r="S1122" s="41" t="s">
        <v>549</v>
      </c>
      <c r="T1122" s="41" t="s">
        <v>498</v>
      </c>
      <c r="U1122" s="41" t="s">
        <v>3401</v>
      </c>
      <c r="V1122" s="41" t="s">
        <v>551</v>
      </c>
      <c r="W1122" s="59" t="s">
        <v>151</v>
      </c>
      <c r="X1122" s="41" t="s">
        <v>152</v>
      </c>
      <c r="Y1122" s="41" t="s">
        <v>153</v>
      </c>
      <c r="Z1122" s="41" t="s">
        <v>154</v>
      </c>
      <c r="AA1122" s="41" t="s">
        <v>3405</v>
      </c>
      <c r="AB1122" s="52">
        <v>43699</v>
      </c>
      <c r="AC1122" s="53">
        <f t="shared" si="59"/>
        <v>1237973.9913793106</v>
      </c>
      <c r="AD1122" s="53">
        <v>1436049.83</v>
      </c>
      <c r="AE1122" s="54">
        <v>0</v>
      </c>
      <c r="AF1122" s="54">
        <v>0</v>
      </c>
      <c r="AG1122" s="41" t="s">
        <v>156</v>
      </c>
      <c r="AH1122" s="41" t="s">
        <v>157</v>
      </c>
      <c r="AI1122" s="41" t="s">
        <v>158</v>
      </c>
      <c r="AJ1122" s="41" t="s">
        <v>159</v>
      </c>
      <c r="AK1122" s="40">
        <v>43704</v>
      </c>
      <c r="AL1122" s="40">
        <v>43798</v>
      </c>
      <c r="AM1122" s="55" t="s">
        <v>3406</v>
      </c>
      <c r="AN1122" s="55" t="s">
        <v>161</v>
      </c>
      <c r="AO1122" s="41">
        <v>389</v>
      </c>
      <c r="AP1122" s="41" t="s">
        <v>2994</v>
      </c>
      <c r="AQ1122" s="41" t="s">
        <v>3023</v>
      </c>
      <c r="AR1122" s="41" t="s">
        <v>3023</v>
      </c>
      <c r="AS1122" s="41" t="s">
        <v>3407</v>
      </c>
      <c r="AT1122" s="41" t="s">
        <v>3163</v>
      </c>
      <c r="AU1122" s="55" t="s">
        <v>161</v>
      </c>
      <c r="AV1122" s="41" t="s">
        <v>157</v>
      </c>
      <c r="AW1122" s="41" t="s">
        <v>166</v>
      </c>
      <c r="AX1122" s="41" t="s">
        <v>167</v>
      </c>
      <c r="AY1122" s="41">
        <v>389</v>
      </c>
      <c r="AZ1122" s="43" t="s">
        <v>168</v>
      </c>
      <c r="BA1122" s="62" t="s">
        <v>5707</v>
      </c>
      <c r="BB1122" s="62" t="s">
        <v>5707</v>
      </c>
      <c r="BC1122" s="67" t="s">
        <v>1182</v>
      </c>
      <c r="BD1122" s="67" t="s">
        <v>1182</v>
      </c>
      <c r="BE1122" s="41" t="s">
        <v>172</v>
      </c>
      <c r="BF1122" s="52">
        <v>44165</v>
      </c>
      <c r="BG1122" s="52">
        <v>44175</v>
      </c>
      <c r="BH1122" s="41" t="s">
        <v>157</v>
      </c>
    </row>
    <row r="1123" spans="1:60" s="22" customFormat="1" ht="45" x14ac:dyDescent="0.25">
      <c r="A1123" s="41">
        <v>2020</v>
      </c>
      <c r="B1123" s="52">
        <v>44136</v>
      </c>
      <c r="C1123" s="52">
        <v>44165</v>
      </c>
      <c r="D1123" s="41" t="s">
        <v>137</v>
      </c>
      <c r="E1123" s="41" t="s">
        <v>138</v>
      </c>
      <c r="F1123" s="41">
        <v>1091</v>
      </c>
      <c r="G1123" s="41" t="s">
        <v>3396</v>
      </c>
      <c r="H1123" s="55" t="s">
        <v>3239</v>
      </c>
      <c r="I1123" s="52">
        <v>43655</v>
      </c>
      <c r="J1123" s="45" t="s">
        <v>3397</v>
      </c>
      <c r="K1123" s="41">
        <v>1091</v>
      </c>
      <c r="L1123" s="52">
        <v>43665</v>
      </c>
      <c r="M1123" s="41">
        <v>1091</v>
      </c>
      <c r="N1123" s="41" t="s">
        <v>507</v>
      </c>
      <c r="O1123" s="57" t="s">
        <v>3398</v>
      </c>
      <c r="P1123" s="57" t="s">
        <v>3399</v>
      </c>
      <c r="Q1123" s="57" t="s">
        <v>3400</v>
      </c>
      <c r="R1123" s="41" t="s">
        <v>415</v>
      </c>
      <c r="S1123" s="41" t="s">
        <v>549</v>
      </c>
      <c r="T1123" s="41" t="s">
        <v>498</v>
      </c>
      <c r="U1123" s="41" t="s">
        <v>3401</v>
      </c>
      <c r="V1123" s="41" t="s">
        <v>551</v>
      </c>
      <c r="W1123" s="59" t="s">
        <v>151</v>
      </c>
      <c r="X1123" s="41" t="s">
        <v>152</v>
      </c>
      <c r="Y1123" s="41" t="s">
        <v>153</v>
      </c>
      <c r="Z1123" s="41" t="s">
        <v>154</v>
      </c>
      <c r="AA1123" s="41" t="s">
        <v>3405</v>
      </c>
      <c r="AB1123" s="52">
        <v>43699</v>
      </c>
      <c r="AC1123" s="53">
        <f t="shared" si="59"/>
        <v>1237973.9913793106</v>
      </c>
      <c r="AD1123" s="53">
        <v>1436049.83</v>
      </c>
      <c r="AE1123" s="54">
        <v>0</v>
      </c>
      <c r="AF1123" s="54">
        <v>0</v>
      </c>
      <c r="AG1123" s="41" t="s">
        <v>156</v>
      </c>
      <c r="AH1123" s="41" t="s">
        <v>157</v>
      </c>
      <c r="AI1123" s="41" t="s">
        <v>158</v>
      </c>
      <c r="AJ1123" s="41" t="s">
        <v>159</v>
      </c>
      <c r="AK1123" s="40">
        <v>43704</v>
      </c>
      <c r="AL1123" s="40">
        <v>43798</v>
      </c>
      <c r="AM1123" s="55" t="s">
        <v>3406</v>
      </c>
      <c r="AN1123" s="55" t="s">
        <v>161</v>
      </c>
      <c r="AO1123" s="41">
        <v>389</v>
      </c>
      <c r="AP1123" s="41" t="s">
        <v>2994</v>
      </c>
      <c r="AQ1123" s="41" t="s">
        <v>3023</v>
      </c>
      <c r="AR1123" s="41" t="s">
        <v>3023</v>
      </c>
      <c r="AS1123" s="41" t="s">
        <v>3407</v>
      </c>
      <c r="AT1123" s="41" t="s">
        <v>3163</v>
      </c>
      <c r="AU1123" s="55" t="s">
        <v>161</v>
      </c>
      <c r="AV1123" s="41" t="s">
        <v>157</v>
      </c>
      <c r="AW1123" s="41" t="s">
        <v>166</v>
      </c>
      <c r="AX1123" s="41" t="s">
        <v>167</v>
      </c>
      <c r="AY1123" s="41">
        <v>389</v>
      </c>
      <c r="AZ1123" s="43" t="s">
        <v>168</v>
      </c>
      <c r="BA1123" s="62" t="s">
        <v>5707</v>
      </c>
      <c r="BB1123" s="62" t="s">
        <v>5707</v>
      </c>
      <c r="BC1123" s="67" t="s">
        <v>1182</v>
      </c>
      <c r="BD1123" s="67" t="s">
        <v>1182</v>
      </c>
      <c r="BE1123" s="41" t="s">
        <v>172</v>
      </c>
      <c r="BF1123" s="52">
        <v>44165</v>
      </c>
      <c r="BG1123" s="52">
        <v>44175</v>
      </c>
      <c r="BH1123" s="41" t="s">
        <v>157</v>
      </c>
    </row>
    <row r="1124" spans="1:60" s="22" customFormat="1" ht="45" x14ac:dyDescent="0.25">
      <c r="A1124" s="41">
        <v>2020</v>
      </c>
      <c r="B1124" s="52">
        <v>44136</v>
      </c>
      <c r="C1124" s="52">
        <v>44165</v>
      </c>
      <c r="D1124" s="41" t="s">
        <v>137</v>
      </c>
      <c r="E1124" s="41" t="s">
        <v>138</v>
      </c>
      <c r="F1124" s="41">
        <v>1092</v>
      </c>
      <c r="G1124" s="41" t="s">
        <v>3396</v>
      </c>
      <c r="H1124" s="55" t="s">
        <v>3239</v>
      </c>
      <c r="I1124" s="52">
        <v>43655</v>
      </c>
      <c r="J1124" s="45" t="s">
        <v>3397</v>
      </c>
      <c r="K1124" s="41">
        <v>1092</v>
      </c>
      <c r="L1124" s="52">
        <v>43665</v>
      </c>
      <c r="M1124" s="41">
        <v>1092</v>
      </c>
      <c r="N1124" s="41" t="s">
        <v>507</v>
      </c>
      <c r="O1124" s="57" t="s">
        <v>3398</v>
      </c>
      <c r="P1124" s="57" t="s">
        <v>3399</v>
      </c>
      <c r="Q1124" s="57" t="s">
        <v>3400</v>
      </c>
      <c r="R1124" s="41" t="s">
        <v>415</v>
      </c>
      <c r="S1124" s="41" t="s">
        <v>549</v>
      </c>
      <c r="T1124" s="41" t="s">
        <v>498</v>
      </c>
      <c r="U1124" s="41" t="s">
        <v>3401</v>
      </c>
      <c r="V1124" s="41" t="s">
        <v>551</v>
      </c>
      <c r="W1124" s="59" t="s">
        <v>151</v>
      </c>
      <c r="X1124" s="41" t="s">
        <v>152</v>
      </c>
      <c r="Y1124" s="41" t="s">
        <v>153</v>
      </c>
      <c r="Z1124" s="41" t="s">
        <v>154</v>
      </c>
      <c r="AA1124" s="41" t="s">
        <v>3405</v>
      </c>
      <c r="AB1124" s="52">
        <v>43699</v>
      </c>
      <c r="AC1124" s="53">
        <f t="shared" si="59"/>
        <v>1237973.9913793106</v>
      </c>
      <c r="AD1124" s="53">
        <v>1436049.83</v>
      </c>
      <c r="AE1124" s="54">
        <v>0</v>
      </c>
      <c r="AF1124" s="54">
        <v>0</v>
      </c>
      <c r="AG1124" s="41" t="s">
        <v>156</v>
      </c>
      <c r="AH1124" s="41" t="s">
        <v>157</v>
      </c>
      <c r="AI1124" s="41" t="s">
        <v>158</v>
      </c>
      <c r="AJ1124" s="41" t="s">
        <v>159</v>
      </c>
      <c r="AK1124" s="40">
        <v>43704</v>
      </c>
      <c r="AL1124" s="40">
        <v>43798</v>
      </c>
      <c r="AM1124" s="55" t="s">
        <v>3406</v>
      </c>
      <c r="AN1124" s="55" t="s">
        <v>161</v>
      </c>
      <c r="AO1124" s="41">
        <v>389</v>
      </c>
      <c r="AP1124" s="41" t="s">
        <v>2994</v>
      </c>
      <c r="AQ1124" s="41" t="s">
        <v>3023</v>
      </c>
      <c r="AR1124" s="41" t="s">
        <v>3023</v>
      </c>
      <c r="AS1124" s="41" t="s">
        <v>3407</v>
      </c>
      <c r="AT1124" s="41" t="s">
        <v>3163</v>
      </c>
      <c r="AU1124" s="55" t="s">
        <v>161</v>
      </c>
      <c r="AV1124" s="41" t="s">
        <v>157</v>
      </c>
      <c r="AW1124" s="41" t="s">
        <v>166</v>
      </c>
      <c r="AX1124" s="41" t="s">
        <v>167</v>
      </c>
      <c r="AY1124" s="41">
        <v>389</v>
      </c>
      <c r="AZ1124" s="43" t="s">
        <v>168</v>
      </c>
      <c r="BA1124" s="62" t="s">
        <v>5707</v>
      </c>
      <c r="BB1124" s="62" t="s">
        <v>5707</v>
      </c>
      <c r="BC1124" s="67" t="s">
        <v>1182</v>
      </c>
      <c r="BD1124" s="67" t="s">
        <v>1182</v>
      </c>
      <c r="BE1124" s="41" t="s">
        <v>172</v>
      </c>
      <c r="BF1124" s="52">
        <v>44165</v>
      </c>
      <c r="BG1124" s="52">
        <v>44175</v>
      </c>
      <c r="BH1124" s="41" t="s">
        <v>157</v>
      </c>
    </row>
    <row r="1125" spans="1:60" s="22" customFormat="1" ht="45" x14ac:dyDescent="0.25">
      <c r="A1125" s="41">
        <v>2020</v>
      </c>
      <c r="B1125" s="52">
        <v>44136</v>
      </c>
      <c r="C1125" s="52">
        <v>44165</v>
      </c>
      <c r="D1125" s="41" t="s">
        <v>137</v>
      </c>
      <c r="E1125" s="41" t="s">
        <v>138</v>
      </c>
      <c r="F1125" s="41">
        <v>1093</v>
      </c>
      <c r="G1125" s="41" t="s">
        <v>3396</v>
      </c>
      <c r="H1125" s="55" t="s">
        <v>3239</v>
      </c>
      <c r="I1125" s="52">
        <v>43655</v>
      </c>
      <c r="J1125" s="45" t="s">
        <v>3397</v>
      </c>
      <c r="K1125" s="41">
        <v>1093</v>
      </c>
      <c r="L1125" s="52">
        <v>43665</v>
      </c>
      <c r="M1125" s="41">
        <v>1093</v>
      </c>
      <c r="N1125" s="41" t="s">
        <v>507</v>
      </c>
      <c r="O1125" s="57" t="s">
        <v>3398</v>
      </c>
      <c r="P1125" s="57" t="s">
        <v>3399</v>
      </c>
      <c r="Q1125" s="57" t="s">
        <v>3400</v>
      </c>
      <c r="R1125" s="41" t="s">
        <v>415</v>
      </c>
      <c r="S1125" s="41" t="s">
        <v>549</v>
      </c>
      <c r="T1125" s="41" t="s">
        <v>498</v>
      </c>
      <c r="U1125" s="41" t="s">
        <v>3401</v>
      </c>
      <c r="V1125" s="41" t="s">
        <v>551</v>
      </c>
      <c r="W1125" s="59" t="s">
        <v>151</v>
      </c>
      <c r="X1125" s="41" t="s">
        <v>152</v>
      </c>
      <c r="Y1125" s="41" t="s">
        <v>153</v>
      </c>
      <c r="Z1125" s="41" t="s">
        <v>154</v>
      </c>
      <c r="AA1125" s="41" t="s">
        <v>3405</v>
      </c>
      <c r="AB1125" s="52">
        <v>43699</v>
      </c>
      <c r="AC1125" s="53">
        <f t="shared" si="59"/>
        <v>1237973.9913793106</v>
      </c>
      <c r="AD1125" s="53">
        <v>1436049.83</v>
      </c>
      <c r="AE1125" s="54">
        <v>0</v>
      </c>
      <c r="AF1125" s="54">
        <v>0</v>
      </c>
      <c r="AG1125" s="41" t="s">
        <v>156</v>
      </c>
      <c r="AH1125" s="41" t="s">
        <v>157</v>
      </c>
      <c r="AI1125" s="41" t="s">
        <v>158</v>
      </c>
      <c r="AJ1125" s="41" t="s">
        <v>159</v>
      </c>
      <c r="AK1125" s="40">
        <v>43704</v>
      </c>
      <c r="AL1125" s="40">
        <v>43798</v>
      </c>
      <c r="AM1125" s="55" t="s">
        <v>3406</v>
      </c>
      <c r="AN1125" s="55" t="s">
        <v>161</v>
      </c>
      <c r="AO1125" s="41">
        <v>389</v>
      </c>
      <c r="AP1125" s="41" t="s">
        <v>2994</v>
      </c>
      <c r="AQ1125" s="41" t="s">
        <v>3023</v>
      </c>
      <c r="AR1125" s="41" t="s">
        <v>3023</v>
      </c>
      <c r="AS1125" s="41" t="s">
        <v>3407</v>
      </c>
      <c r="AT1125" s="41" t="s">
        <v>3163</v>
      </c>
      <c r="AU1125" s="55" t="s">
        <v>161</v>
      </c>
      <c r="AV1125" s="41" t="s">
        <v>157</v>
      </c>
      <c r="AW1125" s="41" t="s">
        <v>166</v>
      </c>
      <c r="AX1125" s="41" t="s">
        <v>167</v>
      </c>
      <c r="AY1125" s="41">
        <v>389</v>
      </c>
      <c r="AZ1125" s="43" t="s">
        <v>168</v>
      </c>
      <c r="BA1125" s="62" t="s">
        <v>5707</v>
      </c>
      <c r="BB1125" s="62" t="s">
        <v>5707</v>
      </c>
      <c r="BC1125" s="67" t="s">
        <v>1182</v>
      </c>
      <c r="BD1125" s="67" t="s">
        <v>1182</v>
      </c>
      <c r="BE1125" s="41" t="s">
        <v>172</v>
      </c>
      <c r="BF1125" s="52">
        <v>44165</v>
      </c>
      <c r="BG1125" s="52">
        <v>44175</v>
      </c>
      <c r="BH1125" s="41" t="s">
        <v>157</v>
      </c>
    </row>
    <row r="1126" spans="1:60" s="22" customFormat="1" ht="45" x14ac:dyDescent="0.25">
      <c r="A1126" s="41">
        <v>2020</v>
      </c>
      <c r="B1126" s="52">
        <v>44136</v>
      </c>
      <c r="C1126" s="52">
        <v>44165</v>
      </c>
      <c r="D1126" s="41" t="s">
        <v>137</v>
      </c>
      <c r="E1126" s="41" t="s">
        <v>138</v>
      </c>
      <c r="F1126" s="41">
        <v>1094</v>
      </c>
      <c r="G1126" s="41" t="s">
        <v>3396</v>
      </c>
      <c r="H1126" s="55" t="s">
        <v>3239</v>
      </c>
      <c r="I1126" s="52">
        <v>43655</v>
      </c>
      <c r="J1126" s="45" t="s">
        <v>3397</v>
      </c>
      <c r="K1126" s="41">
        <v>1094</v>
      </c>
      <c r="L1126" s="52">
        <v>43665</v>
      </c>
      <c r="M1126" s="41">
        <v>1094</v>
      </c>
      <c r="N1126" s="41" t="s">
        <v>507</v>
      </c>
      <c r="O1126" s="57" t="s">
        <v>3398</v>
      </c>
      <c r="P1126" s="57" t="s">
        <v>3399</v>
      </c>
      <c r="Q1126" s="57" t="s">
        <v>3400</v>
      </c>
      <c r="R1126" s="41" t="s">
        <v>415</v>
      </c>
      <c r="S1126" s="41" t="s">
        <v>549</v>
      </c>
      <c r="T1126" s="41" t="s">
        <v>498</v>
      </c>
      <c r="U1126" s="41" t="s">
        <v>3401</v>
      </c>
      <c r="V1126" s="41" t="s">
        <v>551</v>
      </c>
      <c r="W1126" s="59" t="s">
        <v>151</v>
      </c>
      <c r="X1126" s="41" t="s">
        <v>152</v>
      </c>
      <c r="Y1126" s="41" t="s">
        <v>153</v>
      </c>
      <c r="Z1126" s="41" t="s">
        <v>154</v>
      </c>
      <c r="AA1126" s="41" t="s">
        <v>3405</v>
      </c>
      <c r="AB1126" s="52">
        <v>43699</v>
      </c>
      <c r="AC1126" s="53">
        <f t="shared" si="59"/>
        <v>1237973.9913793106</v>
      </c>
      <c r="AD1126" s="53">
        <v>1436049.83</v>
      </c>
      <c r="AE1126" s="54">
        <v>0</v>
      </c>
      <c r="AF1126" s="54">
        <v>0</v>
      </c>
      <c r="AG1126" s="41" t="s">
        <v>156</v>
      </c>
      <c r="AH1126" s="41" t="s">
        <v>157</v>
      </c>
      <c r="AI1126" s="41" t="s">
        <v>158</v>
      </c>
      <c r="AJ1126" s="41" t="s">
        <v>159</v>
      </c>
      <c r="AK1126" s="40">
        <v>43704</v>
      </c>
      <c r="AL1126" s="40">
        <v>43798</v>
      </c>
      <c r="AM1126" s="55" t="s">
        <v>3406</v>
      </c>
      <c r="AN1126" s="55" t="s">
        <v>161</v>
      </c>
      <c r="AO1126" s="41">
        <v>389</v>
      </c>
      <c r="AP1126" s="41" t="s">
        <v>2994</v>
      </c>
      <c r="AQ1126" s="41" t="s">
        <v>3023</v>
      </c>
      <c r="AR1126" s="41" t="s">
        <v>3023</v>
      </c>
      <c r="AS1126" s="41" t="s">
        <v>3407</v>
      </c>
      <c r="AT1126" s="41" t="s">
        <v>3163</v>
      </c>
      <c r="AU1126" s="55" t="s">
        <v>161</v>
      </c>
      <c r="AV1126" s="41" t="s">
        <v>157</v>
      </c>
      <c r="AW1126" s="41" t="s">
        <v>166</v>
      </c>
      <c r="AX1126" s="41" t="s">
        <v>167</v>
      </c>
      <c r="AY1126" s="41">
        <v>389</v>
      </c>
      <c r="AZ1126" s="43" t="s">
        <v>168</v>
      </c>
      <c r="BA1126" s="62" t="s">
        <v>5707</v>
      </c>
      <c r="BB1126" s="62" t="s">
        <v>5707</v>
      </c>
      <c r="BC1126" s="67" t="s">
        <v>1182</v>
      </c>
      <c r="BD1126" s="67" t="s">
        <v>1182</v>
      </c>
      <c r="BE1126" s="41" t="s">
        <v>172</v>
      </c>
      <c r="BF1126" s="52">
        <v>44165</v>
      </c>
      <c r="BG1126" s="52">
        <v>44175</v>
      </c>
      <c r="BH1126" s="41" t="s">
        <v>157</v>
      </c>
    </row>
    <row r="1127" spans="1:60" s="22" customFormat="1" ht="45" x14ac:dyDescent="0.25">
      <c r="A1127" s="41">
        <v>2020</v>
      </c>
      <c r="B1127" s="52">
        <v>44136</v>
      </c>
      <c r="C1127" s="52">
        <v>44165</v>
      </c>
      <c r="D1127" s="41" t="s">
        <v>137</v>
      </c>
      <c r="E1127" s="41" t="s">
        <v>138</v>
      </c>
      <c r="F1127" s="41">
        <v>1095</v>
      </c>
      <c r="G1127" s="41" t="s">
        <v>3408</v>
      </c>
      <c r="H1127" s="55" t="s">
        <v>3239</v>
      </c>
      <c r="I1127" s="52">
        <v>43655</v>
      </c>
      <c r="J1127" s="45" t="s">
        <v>3409</v>
      </c>
      <c r="K1127" s="41">
        <v>1095</v>
      </c>
      <c r="L1127" s="52">
        <v>43665</v>
      </c>
      <c r="M1127" s="41">
        <v>1095</v>
      </c>
      <c r="N1127" s="41" t="s">
        <v>507</v>
      </c>
      <c r="O1127" s="57" t="s">
        <v>3410</v>
      </c>
      <c r="P1127" s="57" t="s">
        <v>3411</v>
      </c>
      <c r="Q1127" s="57" t="s">
        <v>3412</v>
      </c>
      <c r="R1127" s="41" t="s">
        <v>334</v>
      </c>
      <c r="S1127" s="41" t="s">
        <v>335</v>
      </c>
      <c r="T1127" s="41" t="s">
        <v>336</v>
      </c>
      <c r="U1127" s="41" t="s">
        <v>149</v>
      </c>
      <c r="V1127" s="41" t="s">
        <v>337</v>
      </c>
      <c r="W1127" s="59" t="s">
        <v>151</v>
      </c>
      <c r="X1127" s="41" t="s">
        <v>152</v>
      </c>
      <c r="Y1127" s="41" t="s">
        <v>153</v>
      </c>
      <c r="Z1127" s="41" t="s">
        <v>154</v>
      </c>
      <c r="AA1127" s="41" t="s">
        <v>3408</v>
      </c>
      <c r="AB1127" s="52">
        <v>43699</v>
      </c>
      <c r="AC1127" s="53">
        <f t="shared" si="59"/>
        <v>1390042.5862068965</v>
      </c>
      <c r="AD1127" s="53">
        <v>1612449.4</v>
      </c>
      <c r="AE1127" s="54">
        <v>0</v>
      </c>
      <c r="AF1127" s="54">
        <v>0</v>
      </c>
      <c r="AG1127" s="41" t="s">
        <v>156</v>
      </c>
      <c r="AH1127" s="41" t="s">
        <v>157</v>
      </c>
      <c r="AI1127" s="41" t="s">
        <v>158</v>
      </c>
      <c r="AJ1127" s="41" t="s">
        <v>159</v>
      </c>
      <c r="AK1127" s="40">
        <v>43704</v>
      </c>
      <c r="AL1127" s="40">
        <v>43798</v>
      </c>
      <c r="AM1127" s="55" t="s">
        <v>3413</v>
      </c>
      <c r="AN1127" s="55" t="s">
        <v>161</v>
      </c>
      <c r="AO1127" s="41">
        <v>390</v>
      </c>
      <c r="AP1127" s="41" t="s">
        <v>2994</v>
      </c>
      <c r="AQ1127" s="41" t="s">
        <v>3023</v>
      </c>
      <c r="AR1127" s="41" t="s">
        <v>3023</v>
      </c>
      <c r="AS1127" s="41" t="s">
        <v>3414</v>
      </c>
      <c r="AT1127" s="41" t="s">
        <v>3415</v>
      </c>
      <c r="AU1127" s="55" t="s">
        <v>161</v>
      </c>
      <c r="AV1127" s="41" t="s">
        <v>157</v>
      </c>
      <c r="AW1127" s="41" t="s">
        <v>166</v>
      </c>
      <c r="AX1127" s="41" t="s">
        <v>167</v>
      </c>
      <c r="AY1127" s="41">
        <v>390</v>
      </c>
      <c r="AZ1127" s="43" t="s">
        <v>168</v>
      </c>
      <c r="BA1127" s="62" t="s">
        <v>5707</v>
      </c>
      <c r="BB1127" s="62" t="s">
        <v>5707</v>
      </c>
      <c r="BC1127" s="67" t="s">
        <v>1182</v>
      </c>
      <c r="BD1127" s="67" t="s">
        <v>1182</v>
      </c>
      <c r="BE1127" s="41" t="s">
        <v>172</v>
      </c>
      <c r="BF1127" s="52">
        <v>44165</v>
      </c>
      <c r="BG1127" s="52">
        <v>44175</v>
      </c>
      <c r="BH1127" s="41" t="s">
        <v>157</v>
      </c>
    </row>
    <row r="1128" spans="1:60" s="22" customFormat="1" ht="45" x14ac:dyDescent="0.25">
      <c r="A1128" s="41">
        <v>2020</v>
      </c>
      <c r="B1128" s="52">
        <v>44136</v>
      </c>
      <c r="C1128" s="52">
        <v>44165</v>
      </c>
      <c r="D1128" s="41" t="s">
        <v>137</v>
      </c>
      <c r="E1128" s="41" t="s">
        <v>138</v>
      </c>
      <c r="F1128" s="41">
        <v>1096</v>
      </c>
      <c r="G1128" s="41" t="s">
        <v>3408</v>
      </c>
      <c r="H1128" s="55" t="s">
        <v>3239</v>
      </c>
      <c r="I1128" s="52">
        <v>43655</v>
      </c>
      <c r="J1128" s="45" t="s">
        <v>3409</v>
      </c>
      <c r="K1128" s="41">
        <v>1096</v>
      </c>
      <c r="L1128" s="52">
        <v>43665</v>
      </c>
      <c r="M1128" s="41">
        <v>1096</v>
      </c>
      <c r="N1128" s="41" t="s">
        <v>507</v>
      </c>
      <c r="O1128" s="57" t="s">
        <v>3410</v>
      </c>
      <c r="P1128" s="57" t="s">
        <v>3411</v>
      </c>
      <c r="Q1128" s="57" t="s">
        <v>3412</v>
      </c>
      <c r="R1128" s="41" t="s">
        <v>334</v>
      </c>
      <c r="S1128" s="41" t="s">
        <v>335</v>
      </c>
      <c r="T1128" s="41" t="s">
        <v>336</v>
      </c>
      <c r="U1128" s="41" t="s">
        <v>149</v>
      </c>
      <c r="V1128" s="41" t="s">
        <v>337</v>
      </c>
      <c r="W1128" s="59" t="s">
        <v>151</v>
      </c>
      <c r="X1128" s="41" t="s">
        <v>152</v>
      </c>
      <c r="Y1128" s="41" t="s">
        <v>153</v>
      </c>
      <c r="Z1128" s="41" t="s">
        <v>154</v>
      </c>
      <c r="AA1128" s="41" t="s">
        <v>3408</v>
      </c>
      <c r="AB1128" s="52">
        <v>43699</v>
      </c>
      <c r="AC1128" s="53">
        <f t="shared" si="59"/>
        <v>1390042.5862068965</v>
      </c>
      <c r="AD1128" s="53">
        <v>1612449.4</v>
      </c>
      <c r="AE1128" s="54">
        <v>0</v>
      </c>
      <c r="AF1128" s="54">
        <v>0</v>
      </c>
      <c r="AG1128" s="41" t="s">
        <v>156</v>
      </c>
      <c r="AH1128" s="41" t="s">
        <v>157</v>
      </c>
      <c r="AI1128" s="41" t="s">
        <v>158</v>
      </c>
      <c r="AJ1128" s="41" t="s">
        <v>159</v>
      </c>
      <c r="AK1128" s="40">
        <v>43704</v>
      </c>
      <c r="AL1128" s="40">
        <v>43798</v>
      </c>
      <c r="AM1128" s="55" t="s">
        <v>3413</v>
      </c>
      <c r="AN1128" s="55" t="s">
        <v>161</v>
      </c>
      <c r="AO1128" s="41">
        <v>390</v>
      </c>
      <c r="AP1128" s="41" t="s">
        <v>2994</v>
      </c>
      <c r="AQ1128" s="41" t="s">
        <v>3023</v>
      </c>
      <c r="AR1128" s="41" t="s">
        <v>3023</v>
      </c>
      <c r="AS1128" s="41" t="s">
        <v>3414</v>
      </c>
      <c r="AT1128" s="41" t="s">
        <v>3415</v>
      </c>
      <c r="AU1128" s="55" t="s">
        <v>161</v>
      </c>
      <c r="AV1128" s="41" t="s">
        <v>157</v>
      </c>
      <c r="AW1128" s="41" t="s">
        <v>166</v>
      </c>
      <c r="AX1128" s="41" t="s">
        <v>167</v>
      </c>
      <c r="AY1128" s="41">
        <v>390</v>
      </c>
      <c r="AZ1128" s="43" t="s">
        <v>168</v>
      </c>
      <c r="BA1128" s="62" t="s">
        <v>5707</v>
      </c>
      <c r="BB1128" s="62" t="s">
        <v>5707</v>
      </c>
      <c r="BC1128" s="67" t="s">
        <v>1182</v>
      </c>
      <c r="BD1128" s="67" t="s">
        <v>1182</v>
      </c>
      <c r="BE1128" s="41" t="s">
        <v>172</v>
      </c>
      <c r="BF1128" s="52">
        <v>44165</v>
      </c>
      <c r="BG1128" s="52">
        <v>44175</v>
      </c>
      <c r="BH1128" s="41" t="s">
        <v>157</v>
      </c>
    </row>
    <row r="1129" spans="1:60" s="22" customFormat="1" ht="45" x14ac:dyDescent="0.25">
      <c r="A1129" s="41">
        <v>2020</v>
      </c>
      <c r="B1129" s="52">
        <v>44136</v>
      </c>
      <c r="C1129" s="52">
        <v>44165</v>
      </c>
      <c r="D1129" s="41" t="s">
        <v>137</v>
      </c>
      <c r="E1129" s="41" t="s">
        <v>138</v>
      </c>
      <c r="F1129" s="41">
        <v>1097</v>
      </c>
      <c r="G1129" s="41" t="s">
        <v>3408</v>
      </c>
      <c r="H1129" s="55" t="s">
        <v>3239</v>
      </c>
      <c r="I1129" s="52">
        <v>43655</v>
      </c>
      <c r="J1129" s="45" t="s">
        <v>3409</v>
      </c>
      <c r="K1129" s="41">
        <v>1097</v>
      </c>
      <c r="L1129" s="52">
        <v>43665</v>
      </c>
      <c r="M1129" s="41">
        <v>1097</v>
      </c>
      <c r="N1129" s="41" t="s">
        <v>507</v>
      </c>
      <c r="O1129" s="57" t="s">
        <v>3410</v>
      </c>
      <c r="P1129" s="57" t="s">
        <v>3411</v>
      </c>
      <c r="Q1129" s="57" t="s">
        <v>3412</v>
      </c>
      <c r="R1129" s="41" t="s">
        <v>334</v>
      </c>
      <c r="S1129" s="41" t="s">
        <v>335</v>
      </c>
      <c r="T1129" s="41" t="s">
        <v>336</v>
      </c>
      <c r="U1129" s="41" t="s">
        <v>149</v>
      </c>
      <c r="V1129" s="41" t="s">
        <v>337</v>
      </c>
      <c r="W1129" s="59" t="s">
        <v>151</v>
      </c>
      <c r="X1129" s="41" t="s">
        <v>152</v>
      </c>
      <c r="Y1129" s="41" t="s">
        <v>153</v>
      </c>
      <c r="Z1129" s="41" t="s">
        <v>154</v>
      </c>
      <c r="AA1129" s="41" t="s">
        <v>3408</v>
      </c>
      <c r="AB1129" s="52">
        <v>43699</v>
      </c>
      <c r="AC1129" s="53">
        <f t="shared" si="59"/>
        <v>1390042.5862068965</v>
      </c>
      <c r="AD1129" s="53">
        <v>1612449.4</v>
      </c>
      <c r="AE1129" s="54">
        <v>0</v>
      </c>
      <c r="AF1129" s="54">
        <v>0</v>
      </c>
      <c r="AG1129" s="41" t="s">
        <v>156</v>
      </c>
      <c r="AH1129" s="41" t="s">
        <v>157</v>
      </c>
      <c r="AI1129" s="41" t="s">
        <v>158</v>
      </c>
      <c r="AJ1129" s="41" t="s">
        <v>159</v>
      </c>
      <c r="AK1129" s="40">
        <v>43704</v>
      </c>
      <c r="AL1129" s="40">
        <v>43798</v>
      </c>
      <c r="AM1129" s="55" t="s">
        <v>3413</v>
      </c>
      <c r="AN1129" s="55" t="s">
        <v>161</v>
      </c>
      <c r="AO1129" s="41">
        <v>390</v>
      </c>
      <c r="AP1129" s="41" t="s">
        <v>2994</v>
      </c>
      <c r="AQ1129" s="41" t="s">
        <v>3023</v>
      </c>
      <c r="AR1129" s="41" t="s">
        <v>3023</v>
      </c>
      <c r="AS1129" s="41" t="s">
        <v>3414</v>
      </c>
      <c r="AT1129" s="41" t="s">
        <v>3415</v>
      </c>
      <c r="AU1129" s="55" t="s">
        <v>161</v>
      </c>
      <c r="AV1129" s="41" t="s">
        <v>157</v>
      </c>
      <c r="AW1129" s="41" t="s">
        <v>166</v>
      </c>
      <c r="AX1129" s="41" t="s">
        <v>167</v>
      </c>
      <c r="AY1129" s="41">
        <v>390</v>
      </c>
      <c r="AZ1129" s="43" t="s">
        <v>168</v>
      </c>
      <c r="BA1129" s="62" t="s">
        <v>5707</v>
      </c>
      <c r="BB1129" s="62" t="s">
        <v>5707</v>
      </c>
      <c r="BC1129" s="67" t="s">
        <v>1182</v>
      </c>
      <c r="BD1129" s="67" t="s">
        <v>1182</v>
      </c>
      <c r="BE1129" s="41" t="s">
        <v>172</v>
      </c>
      <c r="BF1129" s="52">
        <v>44165</v>
      </c>
      <c r="BG1129" s="52">
        <v>44175</v>
      </c>
      <c r="BH1129" s="41" t="s">
        <v>157</v>
      </c>
    </row>
    <row r="1130" spans="1:60" s="22" customFormat="1" ht="45" x14ac:dyDescent="0.25">
      <c r="A1130" s="41">
        <v>2020</v>
      </c>
      <c r="B1130" s="52">
        <v>44136</v>
      </c>
      <c r="C1130" s="52">
        <v>44165</v>
      </c>
      <c r="D1130" s="41" t="s">
        <v>137</v>
      </c>
      <c r="E1130" s="41" t="s">
        <v>138</v>
      </c>
      <c r="F1130" s="41">
        <v>1098</v>
      </c>
      <c r="G1130" s="41" t="s">
        <v>3408</v>
      </c>
      <c r="H1130" s="55" t="s">
        <v>3239</v>
      </c>
      <c r="I1130" s="52">
        <v>43655</v>
      </c>
      <c r="J1130" s="45" t="s">
        <v>3409</v>
      </c>
      <c r="K1130" s="41">
        <v>1098</v>
      </c>
      <c r="L1130" s="52">
        <v>43665</v>
      </c>
      <c r="M1130" s="41">
        <v>1098</v>
      </c>
      <c r="N1130" s="41" t="s">
        <v>507</v>
      </c>
      <c r="O1130" s="57" t="s">
        <v>3410</v>
      </c>
      <c r="P1130" s="57" t="s">
        <v>3411</v>
      </c>
      <c r="Q1130" s="57" t="s">
        <v>3412</v>
      </c>
      <c r="R1130" s="41" t="s">
        <v>334</v>
      </c>
      <c r="S1130" s="41" t="s">
        <v>335</v>
      </c>
      <c r="T1130" s="41" t="s">
        <v>336</v>
      </c>
      <c r="U1130" s="41" t="s">
        <v>149</v>
      </c>
      <c r="V1130" s="41" t="s">
        <v>337</v>
      </c>
      <c r="W1130" s="59" t="s">
        <v>151</v>
      </c>
      <c r="X1130" s="41" t="s">
        <v>152</v>
      </c>
      <c r="Y1130" s="41" t="s">
        <v>153</v>
      </c>
      <c r="Z1130" s="41" t="s">
        <v>154</v>
      </c>
      <c r="AA1130" s="41" t="s">
        <v>3408</v>
      </c>
      <c r="AB1130" s="52">
        <v>43699</v>
      </c>
      <c r="AC1130" s="53">
        <f t="shared" si="59"/>
        <v>1390042.5862068965</v>
      </c>
      <c r="AD1130" s="53">
        <v>1612449.4</v>
      </c>
      <c r="AE1130" s="54">
        <v>0</v>
      </c>
      <c r="AF1130" s="54">
        <v>0</v>
      </c>
      <c r="AG1130" s="41" t="s">
        <v>156</v>
      </c>
      <c r="AH1130" s="41" t="s">
        <v>157</v>
      </c>
      <c r="AI1130" s="41" t="s">
        <v>158</v>
      </c>
      <c r="AJ1130" s="41" t="s">
        <v>159</v>
      </c>
      <c r="AK1130" s="40">
        <v>43704</v>
      </c>
      <c r="AL1130" s="40">
        <v>43798</v>
      </c>
      <c r="AM1130" s="55" t="s">
        <v>3413</v>
      </c>
      <c r="AN1130" s="55" t="s">
        <v>161</v>
      </c>
      <c r="AO1130" s="41">
        <v>390</v>
      </c>
      <c r="AP1130" s="41" t="s">
        <v>2994</v>
      </c>
      <c r="AQ1130" s="41" t="s">
        <v>3023</v>
      </c>
      <c r="AR1130" s="41" t="s">
        <v>3023</v>
      </c>
      <c r="AS1130" s="41" t="s">
        <v>3414</v>
      </c>
      <c r="AT1130" s="41" t="s">
        <v>3415</v>
      </c>
      <c r="AU1130" s="55" t="s">
        <v>161</v>
      </c>
      <c r="AV1130" s="41" t="s">
        <v>157</v>
      </c>
      <c r="AW1130" s="41" t="s">
        <v>166</v>
      </c>
      <c r="AX1130" s="41" t="s">
        <v>167</v>
      </c>
      <c r="AY1130" s="41">
        <v>390</v>
      </c>
      <c r="AZ1130" s="43" t="s">
        <v>168</v>
      </c>
      <c r="BA1130" s="62" t="s">
        <v>5707</v>
      </c>
      <c r="BB1130" s="62" t="s">
        <v>5707</v>
      </c>
      <c r="BC1130" s="67" t="s">
        <v>1182</v>
      </c>
      <c r="BD1130" s="67" t="s">
        <v>1182</v>
      </c>
      <c r="BE1130" s="41" t="s">
        <v>172</v>
      </c>
      <c r="BF1130" s="52">
        <v>44165</v>
      </c>
      <c r="BG1130" s="52">
        <v>44175</v>
      </c>
      <c r="BH1130" s="41" t="s">
        <v>157</v>
      </c>
    </row>
    <row r="1131" spans="1:60" s="22" customFormat="1" ht="45" x14ac:dyDescent="0.25">
      <c r="A1131" s="41">
        <v>2020</v>
      </c>
      <c r="B1131" s="52">
        <v>44136</v>
      </c>
      <c r="C1131" s="52">
        <v>44165</v>
      </c>
      <c r="D1131" s="41" t="s">
        <v>137</v>
      </c>
      <c r="E1131" s="41" t="s">
        <v>138</v>
      </c>
      <c r="F1131" s="41">
        <v>1099</v>
      </c>
      <c r="G1131" s="41" t="s">
        <v>3408</v>
      </c>
      <c r="H1131" s="55" t="s">
        <v>3239</v>
      </c>
      <c r="I1131" s="52">
        <v>43655</v>
      </c>
      <c r="J1131" s="45" t="s">
        <v>3409</v>
      </c>
      <c r="K1131" s="41">
        <v>1099</v>
      </c>
      <c r="L1131" s="52">
        <v>43665</v>
      </c>
      <c r="M1131" s="41">
        <v>1099</v>
      </c>
      <c r="N1131" s="41" t="s">
        <v>507</v>
      </c>
      <c r="O1131" s="57" t="s">
        <v>3410</v>
      </c>
      <c r="P1131" s="57" t="s">
        <v>3411</v>
      </c>
      <c r="Q1131" s="57" t="s">
        <v>3412</v>
      </c>
      <c r="R1131" s="41" t="s">
        <v>334</v>
      </c>
      <c r="S1131" s="41" t="s">
        <v>335</v>
      </c>
      <c r="T1131" s="41" t="s">
        <v>336</v>
      </c>
      <c r="U1131" s="41" t="s">
        <v>149</v>
      </c>
      <c r="V1131" s="41" t="s">
        <v>337</v>
      </c>
      <c r="W1131" s="59" t="s">
        <v>151</v>
      </c>
      <c r="X1131" s="41" t="s">
        <v>152</v>
      </c>
      <c r="Y1131" s="41" t="s">
        <v>153</v>
      </c>
      <c r="Z1131" s="41" t="s">
        <v>154</v>
      </c>
      <c r="AA1131" s="41" t="s">
        <v>3408</v>
      </c>
      <c r="AB1131" s="52">
        <v>43699</v>
      </c>
      <c r="AC1131" s="53">
        <f t="shared" si="59"/>
        <v>1390042.5862068965</v>
      </c>
      <c r="AD1131" s="53">
        <v>1612449.4</v>
      </c>
      <c r="AE1131" s="54">
        <v>0</v>
      </c>
      <c r="AF1131" s="54">
        <v>0</v>
      </c>
      <c r="AG1131" s="41" t="s">
        <v>156</v>
      </c>
      <c r="AH1131" s="41" t="s">
        <v>157</v>
      </c>
      <c r="AI1131" s="41" t="s">
        <v>158</v>
      </c>
      <c r="AJ1131" s="41" t="s">
        <v>159</v>
      </c>
      <c r="AK1131" s="40">
        <v>43704</v>
      </c>
      <c r="AL1131" s="40">
        <v>43798</v>
      </c>
      <c r="AM1131" s="55" t="s">
        <v>3413</v>
      </c>
      <c r="AN1131" s="55" t="s">
        <v>161</v>
      </c>
      <c r="AO1131" s="41">
        <v>390</v>
      </c>
      <c r="AP1131" s="41" t="s">
        <v>2994</v>
      </c>
      <c r="AQ1131" s="41" t="s">
        <v>3023</v>
      </c>
      <c r="AR1131" s="41" t="s">
        <v>3023</v>
      </c>
      <c r="AS1131" s="41" t="s">
        <v>3414</v>
      </c>
      <c r="AT1131" s="41" t="s">
        <v>3415</v>
      </c>
      <c r="AU1131" s="55" t="s">
        <v>161</v>
      </c>
      <c r="AV1131" s="41" t="s">
        <v>157</v>
      </c>
      <c r="AW1131" s="41" t="s">
        <v>166</v>
      </c>
      <c r="AX1131" s="41" t="s">
        <v>167</v>
      </c>
      <c r="AY1131" s="41">
        <v>390</v>
      </c>
      <c r="AZ1131" s="43" t="s">
        <v>168</v>
      </c>
      <c r="BA1131" s="62" t="s">
        <v>5707</v>
      </c>
      <c r="BB1131" s="62" t="s">
        <v>5707</v>
      </c>
      <c r="BC1131" s="67" t="s">
        <v>1182</v>
      </c>
      <c r="BD1131" s="67" t="s">
        <v>1182</v>
      </c>
      <c r="BE1131" s="41" t="s">
        <v>172</v>
      </c>
      <c r="BF1131" s="52">
        <v>44165</v>
      </c>
      <c r="BG1131" s="52">
        <v>44175</v>
      </c>
      <c r="BH1131" s="41" t="s">
        <v>157</v>
      </c>
    </row>
    <row r="1132" spans="1:60" s="22" customFormat="1" ht="45" x14ac:dyDescent="0.25">
      <c r="A1132" s="41">
        <v>2020</v>
      </c>
      <c r="B1132" s="52">
        <v>44136</v>
      </c>
      <c r="C1132" s="52">
        <v>44165</v>
      </c>
      <c r="D1132" s="41" t="s">
        <v>137</v>
      </c>
      <c r="E1132" s="41" t="s">
        <v>138</v>
      </c>
      <c r="F1132" s="41">
        <v>1100</v>
      </c>
      <c r="G1132" s="41" t="s">
        <v>3408</v>
      </c>
      <c r="H1132" s="55" t="s">
        <v>3239</v>
      </c>
      <c r="I1132" s="52">
        <v>43655</v>
      </c>
      <c r="J1132" s="45" t="s">
        <v>3409</v>
      </c>
      <c r="K1132" s="41">
        <v>1100</v>
      </c>
      <c r="L1132" s="52">
        <v>43665</v>
      </c>
      <c r="M1132" s="41">
        <v>1100</v>
      </c>
      <c r="N1132" s="41" t="s">
        <v>507</v>
      </c>
      <c r="O1132" s="57" t="s">
        <v>3410</v>
      </c>
      <c r="P1132" s="57" t="s">
        <v>3411</v>
      </c>
      <c r="Q1132" s="57" t="s">
        <v>3412</v>
      </c>
      <c r="R1132" s="41" t="s">
        <v>334</v>
      </c>
      <c r="S1132" s="41" t="s">
        <v>335</v>
      </c>
      <c r="T1132" s="41" t="s">
        <v>336</v>
      </c>
      <c r="U1132" s="41" t="s">
        <v>149</v>
      </c>
      <c r="V1132" s="41" t="s">
        <v>337</v>
      </c>
      <c r="W1132" s="59" t="s">
        <v>151</v>
      </c>
      <c r="X1132" s="41" t="s">
        <v>152</v>
      </c>
      <c r="Y1132" s="41" t="s">
        <v>153</v>
      </c>
      <c r="Z1132" s="41" t="s">
        <v>154</v>
      </c>
      <c r="AA1132" s="41" t="s">
        <v>3408</v>
      </c>
      <c r="AB1132" s="52">
        <v>43699</v>
      </c>
      <c r="AC1132" s="53">
        <f t="shared" si="59"/>
        <v>1390042.5862068965</v>
      </c>
      <c r="AD1132" s="53">
        <v>1612449.4</v>
      </c>
      <c r="AE1132" s="54">
        <v>0</v>
      </c>
      <c r="AF1132" s="54">
        <v>0</v>
      </c>
      <c r="AG1132" s="41" t="s">
        <v>156</v>
      </c>
      <c r="AH1132" s="41" t="s">
        <v>157</v>
      </c>
      <c r="AI1132" s="41" t="s">
        <v>158</v>
      </c>
      <c r="AJ1132" s="41" t="s">
        <v>159</v>
      </c>
      <c r="AK1132" s="40">
        <v>43704</v>
      </c>
      <c r="AL1132" s="40">
        <v>43798</v>
      </c>
      <c r="AM1132" s="55" t="s">
        <v>3413</v>
      </c>
      <c r="AN1132" s="55" t="s">
        <v>161</v>
      </c>
      <c r="AO1132" s="41">
        <v>390</v>
      </c>
      <c r="AP1132" s="41" t="s">
        <v>2994</v>
      </c>
      <c r="AQ1132" s="41" t="s">
        <v>3023</v>
      </c>
      <c r="AR1132" s="41" t="s">
        <v>3023</v>
      </c>
      <c r="AS1132" s="41" t="s">
        <v>3414</v>
      </c>
      <c r="AT1132" s="41" t="s">
        <v>3415</v>
      </c>
      <c r="AU1132" s="55" t="s">
        <v>161</v>
      </c>
      <c r="AV1132" s="41" t="s">
        <v>157</v>
      </c>
      <c r="AW1132" s="41" t="s">
        <v>166</v>
      </c>
      <c r="AX1132" s="41" t="s">
        <v>167</v>
      </c>
      <c r="AY1132" s="41">
        <v>390</v>
      </c>
      <c r="AZ1132" s="43" t="s">
        <v>168</v>
      </c>
      <c r="BA1132" s="62" t="s">
        <v>5707</v>
      </c>
      <c r="BB1132" s="62" t="s">
        <v>5707</v>
      </c>
      <c r="BC1132" s="67" t="s">
        <v>1182</v>
      </c>
      <c r="BD1132" s="67" t="s">
        <v>1182</v>
      </c>
      <c r="BE1132" s="41" t="s">
        <v>172</v>
      </c>
      <c r="BF1132" s="52">
        <v>44165</v>
      </c>
      <c r="BG1132" s="52">
        <v>44175</v>
      </c>
      <c r="BH1132" s="41" t="s">
        <v>157</v>
      </c>
    </row>
    <row r="1133" spans="1:60" s="22" customFormat="1" ht="45" x14ac:dyDescent="0.25">
      <c r="A1133" s="41">
        <v>2020</v>
      </c>
      <c r="B1133" s="52">
        <v>44136</v>
      </c>
      <c r="C1133" s="52">
        <v>44165</v>
      </c>
      <c r="D1133" s="41" t="s">
        <v>137</v>
      </c>
      <c r="E1133" s="41" t="s">
        <v>138</v>
      </c>
      <c r="F1133" s="41">
        <v>1101</v>
      </c>
      <c r="G1133" s="41" t="s">
        <v>3408</v>
      </c>
      <c r="H1133" s="55" t="s">
        <v>3239</v>
      </c>
      <c r="I1133" s="52">
        <v>43655</v>
      </c>
      <c r="J1133" s="45" t="s">
        <v>3409</v>
      </c>
      <c r="K1133" s="41">
        <v>1101</v>
      </c>
      <c r="L1133" s="52">
        <v>43665</v>
      </c>
      <c r="M1133" s="41">
        <v>1101</v>
      </c>
      <c r="N1133" s="41" t="s">
        <v>507</v>
      </c>
      <c r="O1133" s="57" t="s">
        <v>3410</v>
      </c>
      <c r="P1133" s="57" t="s">
        <v>3411</v>
      </c>
      <c r="Q1133" s="57" t="s">
        <v>3412</v>
      </c>
      <c r="R1133" s="41" t="s">
        <v>334</v>
      </c>
      <c r="S1133" s="41" t="s">
        <v>335</v>
      </c>
      <c r="T1133" s="41" t="s">
        <v>336</v>
      </c>
      <c r="U1133" s="41" t="s">
        <v>149</v>
      </c>
      <c r="V1133" s="41" t="s">
        <v>337</v>
      </c>
      <c r="W1133" s="59" t="s">
        <v>151</v>
      </c>
      <c r="X1133" s="41" t="s">
        <v>152</v>
      </c>
      <c r="Y1133" s="41" t="s">
        <v>153</v>
      </c>
      <c r="Z1133" s="41" t="s">
        <v>154</v>
      </c>
      <c r="AA1133" s="41" t="s">
        <v>3408</v>
      </c>
      <c r="AB1133" s="52">
        <v>43699</v>
      </c>
      <c r="AC1133" s="53">
        <f t="shared" si="59"/>
        <v>1390042.5862068965</v>
      </c>
      <c r="AD1133" s="53">
        <v>1612449.4</v>
      </c>
      <c r="AE1133" s="54">
        <v>0</v>
      </c>
      <c r="AF1133" s="54">
        <v>0</v>
      </c>
      <c r="AG1133" s="41" t="s">
        <v>156</v>
      </c>
      <c r="AH1133" s="41" t="s">
        <v>157</v>
      </c>
      <c r="AI1133" s="41" t="s">
        <v>158</v>
      </c>
      <c r="AJ1133" s="41" t="s">
        <v>159</v>
      </c>
      <c r="AK1133" s="40">
        <v>43704</v>
      </c>
      <c r="AL1133" s="40">
        <v>43798</v>
      </c>
      <c r="AM1133" s="55" t="s">
        <v>3413</v>
      </c>
      <c r="AN1133" s="55" t="s">
        <v>161</v>
      </c>
      <c r="AO1133" s="41">
        <v>390</v>
      </c>
      <c r="AP1133" s="41" t="s">
        <v>2994</v>
      </c>
      <c r="AQ1133" s="41" t="s">
        <v>3023</v>
      </c>
      <c r="AR1133" s="41" t="s">
        <v>3023</v>
      </c>
      <c r="AS1133" s="41" t="s">
        <v>3414</v>
      </c>
      <c r="AT1133" s="41" t="s">
        <v>3415</v>
      </c>
      <c r="AU1133" s="55" t="s">
        <v>161</v>
      </c>
      <c r="AV1133" s="41" t="s">
        <v>157</v>
      </c>
      <c r="AW1133" s="41" t="s">
        <v>166</v>
      </c>
      <c r="AX1133" s="41" t="s">
        <v>167</v>
      </c>
      <c r="AY1133" s="41">
        <v>390</v>
      </c>
      <c r="AZ1133" s="43" t="s">
        <v>168</v>
      </c>
      <c r="BA1133" s="62" t="s">
        <v>5707</v>
      </c>
      <c r="BB1133" s="62" t="s">
        <v>5707</v>
      </c>
      <c r="BC1133" s="67" t="s">
        <v>1182</v>
      </c>
      <c r="BD1133" s="67" t="s">
        <v>1182</v>
      </c>
      <c r="BE1133" s="41" t="s">
        <v>172</v>
      </c>
      <c r="BF1133" s="52">
        <v>44165</v>
      </c>
      <c r="BG1133" s="52">
        <v>44175</v>
      </c>
      <c r="BH1133" s="41" t="s">
        <v>157</v>
      </c>
    </row>
    <row r="1134" spans="1:60" s="22" customFormat="1" ht="45" x14ac:dyDescent="0.25">
      <c r="A1134" s="41">
        <v>2020</v>
      </c>
      <c r="B1134" s="52">
        <v>44136</v>
      </c>
      <c r="C1134" s="52">
        <v>44165</v>
      </c>
      <c r="D1134" s="41" t="s">
        <v>137</v>
      </c>
      <c r="E1134" s="41" t="s">
        <v>138</v>
      </c>
      <c r="F1134" s="41">
        <v>1102</v>
      </c>
      <c r="G1134" s="41" t="s">
        <v>3408</v>
      </c>
      <c r="H1134" s="55" t="s">
        <v>3239</v>
      </c>
      <c r="I1134" s="52">
        <v>43655</v>
      </c>
      <c r="J1134" s="45" t="s">
        <v>3409</v>
      </c>
      <c r="K1134" s="41">
        <v>1102</v>
      </c>
      <c r="L1134" s="52">
        <v>43665</v>
      </c>
      <c r="M1134" s="41">
        <v>1102</v>
      </c>
      <c r="N1134" s="41" t="s">
        <v>507</v>
      </c>
      <c r="O1134" s="57" t="s">
        <v>3410</v>
      </c>
      <c r="P1134" s="57" t="s">
        <v>3411</v>
      </c>
      <c r="Q1134" s="57" t="s">
        <v>3412</v>
      </c>
      <c r="R1134" s="41" t="s">
        <v>334</v>
      </c>
      <c r="S1134" s="41" t="s">
        <v>335</v>
      </c>
      <c r="T1134" s="41" t="s">
        <v>336</v>
      </c>
      <c r="U1134" s="41" t="s">
        <v>149</v>
      </c>
      <c r="V1134" s="41" t="s">
        <v>337</v>
      </c>
      <c r="W1134" s="59" t="s">
        <v>151</v>
      </c>
      <c r="X1134" s="41" t="s">
        <v>152</v>
      </c>
      <c r="Y1134" s="41" t="s">
        <v>153</v>
      </c>
      <c r="Z1134" s="41" t="s">
        <v>154</v>
      </c>
      <c r="AA1134" s="41" t="s">
        <v>3408</v>
      </c>
      <c r="AB1134" s="52">
        <v>43699</v>
      </c>
      <c r="AC1134" s="53">
        <f t="shared" si="59"/>
        <v>1390042.5862068965</v>
      </c>
      <c r="AD1134" s="53">
        <v>1612449.4</v>
      </c>
      <c r="AE1134" s="54">
        <v>0</v>
      </c>
      <c r="AF1134" s="54">
        <v>0</v>
      </c>
      <c r="AG1134" s="41" t="s">
        <v>156</v>
      </c>
      <c r="AH1134" s="41" t="s">
        <v>157</v>
      </c>
      <c r="AI1134" s="41" t="s">
        <v>158</v>
      </c>
      <c r="AJ1134" s="41" t="s">
        <v>159</v>
      </c>
      <c r="AK1134" s="40">
        <v>43704</v>
      </c>
      <c r="AL1134" s="40">
        <v>43798</v>
      </c>
      <c r="AM1134" s="55" t="s">
        <v>3413</v>
      </c>
      <c r="AN1134" s="55" t="s">
        <v>161</v>
      </c>
      <c r="AO1134" s="41">
        <v>390</v>
      </c>
      <c r="AP1134" s="41" t="s">
        <v>2994</v>
      </c>
      <c r="AQ1134" s="41" t="s">
        <v>3023</v>
      </c>
      <c r="AR1134" s="41" t="s">
        <v>3023</v>
      </c>
      <c r="AS1134" s="41" t="s">
        <v>3414</v>
      </c>
      <c r="AT1134" s="41" t="s">
        <v>3415</v>
      </c>
      <c r="AU1134" s="55" t="s">
        <v>161</v>
      </c>
      <c r="AV1134" s="41" t="s">
        <v>157</v>
      </c>
      <c r="AW1134" s="41" t="s">
        <v>166</v>
      </c>
      <c r="AX1134" s="41" t="s">
        <v>167</v>
      </c>
      <c r="AY1134" s="41">
        <v>390</v>
      </c>
      <c r="AZ1134" s="43" t="s">
        <v>168</v>
      </c>
      <c r="BA1134" s="62" t="s">
        <v>5707</v>
      </c>
      <c r="BB1134" s="62" t="s">
        <v>5707</v>
      </c>
      <c r="BC1134" s="67" t="s">
        <v>1182</v>
      </c>
      <c r="BD1134" s="67" t="s">
        <v>1182</v>
      </c>
      <c r="BE1134" s="41" t="s">
        <v>172</v>
      </c>
      <c r="BF1134" s="52">
        <v>44165</v>
      </c>
      <c r="BG1134" s="52">
        <v>44175</v>
      </c>
      <c r="BH1134" s="41" t="s">
        <v>157</v>
      </c>
    </row>
    <row r="1135" spans="1:60" s="22" customFormat="1" ht="45" x14ac:dyDescent="0.25">
      <c r="A1135" s="41">
        <v>2020</v>
      </c>
      <c r="B1135" s="52">
        <v>44136</v>
      </c>
      <c r="C1135" s="52">
        <v>44165</v>
      </c>
      <c r="D1135" s="41" t="s">
        <v>137</v>
      </c>
      <c r="E1135" s="41" t="s">
        <v>138</v>
      </c>
      <c r="F1135" s="41">
        <v>1103</v>
      </c>
      <c r="G1135" s="41" t="s">
        <v>3408</v>
      </c>
      <c r="H1135" s="55" t="s">
        <v>3239</v>
      </c>
      <c r="I1135" s="52">
        <v>43655</v>
      </c>
      <c r="J1135" s="45" t="s">
        <v>3409</v>
      </c>
      <c r="K1135" s="41">
        <v>1103</v>
      </c>
      <c r="L1135" s="52">
        <v>43665</v>
      </c>
      <c r="M1135" s="41">
        <v>1103</v>
      </c>
      <c r="N1135" s="41" t="s">
        <v>507</v>
      </c>
      <c r="O1135" s="57" t="s">
        <v>3410</v>
      </c>
      <c r="P1135" s="57" t="s">
        <v>3411</v>
      </c>
      <c r="Q1135" s="57" t="s">
        <v>3412</v>
      </c>
      <c r="R1135" s="41" t="s">
        <v>334</v>
      </c>
      <c r="S1135" s="41" t="s">
        <v>335</v>
      </c>
      <c r="T1135" s="41" t="s">
        <v>336</v>
      </c>
      <c r="U1135" s="41" t="s">
        <v>149</v>
      </c>
      <c r="V1135" s="41" t="s">
        <v>337</v>
      </c>
      <c r="W1135" s="59" t="s">
        <v>151</v>
      </c>
      <c r="X1135" s="41" t="s">
        <v>152</v>
      </c>
      <c r="Y1135" s="41" t="s">
        <v>153</v>
      </c>
      <c r="Z1135" s="41" t="s">
        <v>154</v>
      </c>
      <c r="AA1135" s="41" t="s">
        <v>3408</v>
      </c>
      <c r="AB1135" s="52">
        <v>43699</v>
      </c>
      <c r="AC1135" s="53">
        <f t="shared" si="59"/>
        <v>1390042.5862068965</v>
      </c>
      <c r="AD1135" s="53">
        <v>1612449.4</v>
      </c>
      <c r="AE1135" s="54">
        <v>0</v>
      </c>
      <c r="AF1135" s="54">
        <v>0</v>
      </c>
      <c r="AG1135" s="41" t="s">
        <v>156</v>
      </c>
      <c r="AH1135" s="41" t="s">
        <v>157</v>
      </c>
      <c r="AI1135" s="41" t="s">
        <v>158</v>
      </c>
      <c r="AJ1135" s="41" t="s">
        <v>159</v>
      </c>
      <c r="AK1135" s="40">
        <v>43704</v>
      </c>
      <c r="AL1135" s="40">
        <v>43798</v>
      </c>
      <c r="AM1135" s="55" t="s">
        <v>3413</v>
      </c>
      <c r="AN1135" s="55" t="s">
        <v>161</v>
      </c>
      <c r="AO1135" s="41">
        <v>390</v>
      </c>
      <c r="AP1135" s="41" t="s">
        <v>2994</v>
      </c>
      <c r="AQ1135" s="41" t="s">
        <v>3023</v>
      </c>
      <c r="AR1135" s="41" t="s">
        <v>3023</v>
      </c>
      <c r="AS1135" s="41" t="s">
        <v>3414</v>
      </c>
      <c r="AT1135" s="41" t="s">
        <v>3415</v>
      </c>
      <c r="AU1135" s="55" t="s">
        <v>161</v>
      </c>
      <c r="AV1135" s="41" t="s">
        <v>157</v>
      </c>
      <c r="AW1135" s="41" t="s">
        <v>166</v>
      </c>
      <c r="AX1135" s="41" t="s">
        <v>167</v>
      </c>
      <c r="AY1135" s="41">
        <v>390</v>
      </c>
      <c r="AZ1135" s="43" t="s">
        <v>168</v>
      </c>
      <c r="BA1135" s="62" t="s">
        <v>5707</v>
      </c>
      <c r="BB1135" s="62" t="s">
        <v>5707</v>
      </c>
      <c r="BC1135" s="67" t="s">
        <v>1182</v>
      </c>
      <c r="BD1135" s="67" t="s">
        <v>1182</v>
      </c>
      <c r="BE1135" s="41" t="s">
        <v>172</v>
      </c>
      <c r="BF1135" s="52">
        <v>44165</v>
      </c>
      <c r="BG1135" s="52">
        <v>44175</v>
      </c>
      <c r="BH1135" s="41" t="s">
        <v>157</v>
      </c>
    </row>
    <row r="1136" spans="1:60" s="22" customFormat="1" ht="45" x14ac:dyDescent="0.25">
      <c r="A1136" s="41">
        <v>2020</v>
      </c>
      <c r="B1136" s="52">
        <v>44136</v>
      </c>
      <c r="C1136" s="52">
        <v>44165</v>
      </c>
      <c r="D1136" s="41" t="s">
        <v>137</v>
      </c>
      <c r="E1136" s="41" t="s">
        <v>138</v>
      </c>
      <c r="F1136" s="41">
        <v>1104</v>
      </c>
      <c r="G1136" s="41" t="s">
        <v>3408</v>
      </c>
      <c r="H1136" s="55" t="s">
        <v>3239</v>
      </c>
      <c r="I1136" s="52">
        <v>43655</v>
      </c>
      <c r="J1136" s="45" t="s">
        <v>3409</v>
      </c>
      <c r="K1136" s="41">
        <v>1104</v>
      </c>
      <c r="L1136" s="52">
        <v>43665</v>
      </c>
      <c r="M1136" s="41">
        <v>1104</v>
      </c>
      <c r="N1136" s="41" t="s">
        <v>507</v>
      </c>
      <c r="O1136" s="57" t="s">
        <v>3410</v>
      </c>
      <c r="P1136" s="57" t="s">
        <v>3411</v>
      </c>
      <c r="Q1136" s="57" t="s">
        <v>3412</v>
      </c>
      <c r="R1136" s="41" t="s">
        <v>334</v>
      </c>
      <c r="S1136" s="41" t="s">
        <v>335</v>
      </c>
      <c r="T1136" s="41" t="s">
        <v>336</v>
      </c>
      <c r="U1136" s="41" t="s">
        <v>149</v>
      </c>
      <c r="V1136" s="41" t="s">
        <v>337</v>
      </c>
      <c r="W1136" s="59" t="s">
        <v>151</v>
      </c>
      <c r="X1136" s="41" t="s">
        <v>152</v>
      </c>
      <c r="Y1136" s="41" t="s">
        <v>153</v>
      </c>
      <c r="Z1136" s="41" t="s">
        <v>154</v>
      </c>
      <c r="AA1136" s="41" t="s">
        <v>3408</v>
      </c>
      <c r="AB1136" s="52">
        <v>43699</v>
      </c>
      <c r="AC1136" s="53">
        <f t="shared" si="59"/>
        <v>1390042.5862068965</v>
      </c>
      <c r="AD1136" s="53">
        <v>1612449.4</v>
      </c>
      <c r="AE1136" s="54">
        <v>0</v>
      </c>
      <c r="AF1136" s="54">
        <v>0</v>
      </c>
      <c r="AG1136" s="41" t="s">
        <v>156</v>
      </c>
      <c r="AH1136" s="41" t="s">
        <v>157</v>
      </c>
      <c r="AI1136" s="41" t="s">
        <v>158</v>
      </c>
      <c r="AJ1136" s="41" t="s">
        <v>159</v>
      </c>
      <c r="AK1136" s="40">
        <v>43704</v>
      </c>
      <c r="AL1136" s="40">
        <v>43798</v>
      </c>
      <c r="AM1136" s="55" t="s">
        <v>3413</v>
      </c>
      <c r="AN1136" s="55" t="s">
        <v>161</v>
      </c>
      <c r="AO1136" s="41">
        <v>390</v>
      </c>
      <c r="AP1136" s="41" t="s">
        <v>2994</v>
      </c>
      <c r="AQ1136" s="41" t="s">
        <v>3023</v>
      </c>
      <c r="AR1136" s="41" t="s">
        <v>3023</v>
      </c>
      <c r="AS1136" s="41" t="s">
        <v>3414</v>
      </c>
      <c r="AT1136" s="41" t="s">
        <v>3415</v>
      </c>
      <c r="AU1136" s="55" t="s">
        <v>161</v>
      </c>
      <c r="AV1136" s="41" t="s">
        <v>157</v>
      </c>
      <c r="AW1136" s="41" t="s">
        <v>166</v>
      </c>
      <c r="AX1136" s="41" t="s">
        <v>167</v>
      </c>
      <c r="AY1136" s="41">
        <v>390</v>
      </c>
      <c r="AZ1136" s="43" t="s">
        <v>168</v>
      </c>
      <c r="BA1136" s="62" t="s">
        <v>5707</v>
      </c>
      <c r="BB1136" s="62" t="s">
        <v>5707</v>
      </c>
      <c r="BC1136" s="67" t="s">
        <v>1182</v>
      </c>
      <c r="BD1136" s="67" t="s">
        <v>1182</v>
      </c>
      <c r="BE1136" s="41" t="s">
        <v>172</v>
      </c>
      <c r="BF1136" s="52">
        <v>44165</v>
      </c>
      <c r="BG1136" s="52">
        <v>44175</v>
      </c>
      <c r="BH1136" s="41" t="s">
        <v>157</v>
      </c>
    </row>
    <row r="1137" spans="1:60" s="22" customFormat="1" ht="45" x14ac:dyDescent="0.25">
      <c r="A1137" s="41">
        <v>2020</v>
      </c>
      <c r="B1137" s="52">
        <v>44136</v>
      </c>
      <c r="C1137" s="52">
        <v>44165</v>
      </c>
      <c r="D1137" s="41" t="s">
        <v>137</v>
      </c>
      <c r="E1137" s="41" t="s">
        <v>138</v>
      </c>
      <c r="F1137" s="41">
        <v>1105</v>
      </c>
      <c r="G1137" s="41" t="s">
        <v>3408</v>
      </c>
      <c r="H1137" s="55" t="s">
        <v>3239</v>
      </c>
      <c r="I1137" s="52">
        <v>43655</v>
      </c>
      <c r="J1137" s="45" t="s">
        <v>3409</v>
      </c>
      <c r="K1137" s="41">
        <v>1105</v>
      </c>
      <c r="L1137" s="52">
        <v>43665</v>
      </c>
      <c r="M1137" s="41">
        <v>1105</v>
      </c>
      <c r="N1137" s="41" t="s">
        <v>507</v>
      </c>
      <c r="O1137" s="57" t="s">
        <v>3410</v>
      </c>
      <c r="P1137" s="57" t="s">
        <v>3411</v>
      </c>
      <c r="Q1137" s="57" t="s">
        <v>3412</v>
      </c>
      <c r="R1137" s="41" t="s">
        <v>334</v>
      </c>
      <c r="S1137" s="41" t="s">
        <v>335</v>
      </c>
      <c r="T1137" s="41" t="s">
        <v>336</v>
      </c>
      <c r="U1137" s="41" t="s">
        <v>149</v>
      </c>
      <c r="V1137" s="41" t="s">
        <v>337</v>
      </c>
      <c r="W1137" s="59" t="s">
        <v>151</v>
      </c>
      <c r="X1137" s="41" t="s">
        <v>152</v>
      </c>
      <c r="Y1137" s="41" t="s">
        <v>153</v>
      </c>
      <c r="Z1137" s="41" t="s">
        <v>154</v>
      </c>
      <c r="AA1137" s="41" t="s">
        <v>3408</v>
      </c>
      <c r="AB1137" s="52">
        <v>43699</v>
      </c>
      <c r="AC1137" s="53">
        <f t="shared" si="59"/>
        <v>1390042.5862068965</v>
      </c>
      <c r="AD1137" s="53">
        <v>1612449.4</v>
      </c>
      <c r="AE1137" s="54">
        <v>0</v>
      </c>
      <c r="AF1137" s="54">
        <v>0</v>
      </c>
      <c r="AG1137" s="41" t="s">
        <v>156</v>
      </c>
      <c r="AH1137" s="41" t="s">
        <v>157</v>
      </c>
      <c r="AI1137" s="41" t="s">
        <v>158</v>
      </c>
      <c r="AJ1137" s="41" t="s">
        <v>159</v>
      </c>
      <c r="AK1137" s="40">
        <v>43704</v>
      </c>
      <c r="AL1137" s="40">
        <v>43798</v>
      </c>
      <c r="AM1137" s="55" t="s">
        <v>3413</v>
      </c>
      <c r="AN1137" s="55" t="s">
        <v>161</v>
      </c>
      <c r="AO1137" s="41">
        <v>390</v>
      </c>
      <c r="AP1137" s="41" t="s">
        <v>2994</v>
      </c>
      <c r="AQ1137" s="41" t="s">
        <v>3023</v>
      </c>
      <c r="AR1137" s="41" t="s">
        <v>3023</v>
      </c>
      <c r="AS1137" s="41" t="s">
        <v>3414</v>
      </c>
      <c r="AT1137" s="41" t="s">
        <v>3415</v>
      </c>
      <c r="AU1137" s="55" t="s">
        <v>161</v>
      </c>
      <c r="AV1137" s="41" t="s">
        <v>157</v>
      </c>
      <c r="AW1137" s="41" t="s">
        <v>166</v>
      </c>
      <c r="AX1137" s="41" t="s">
        <v>167</v>
      </c>
      <c r="AY1137" s="41">
        <v>390</v>
      </c>
      <c r="AZ1137" s="43" t="s">
        <v>168</v>
      </c>
      <c r="BA1137" s="62" t="s">
        <v>5707</v>
      </c>
      <c r="BB1137" s="62" t="s">
        <v>5707</v>
      </c>
      <c r="BC1137" s="67" t="s">
        <v>1182</v>
      </c>
      <c r="BD1137" s="67" t="s">
        <v>1182</v>
      </c>
      <c r="BE1137" s="41" t="s">
        <v>172</v>
      </c>
      <c r="BF1137" s="52">
        <v>44165</v>
      </c>
      <c r="BG1137" s="52">
        <v>44175</v>
      </c>
      <c r="BH1137" s="41" t="s">
        <v>157</v>
      </c>
    </row>
    <row r="1138" spans="1:60" s="22" customFormat="1" ht="45" x14ac:dyDescent="0.25">
      <c r="A1138" s="41">
        <v>2020</v>
      </c>
      <c r="B1138" s="52">
        <v>44136</v>
      </c>
      <c r="C1138" s="52">
        <v>44165</v>
      </c>
      <c r="D1138" s="41" t="s">
        <v>137</v>
      </c>
      <c r="E1138" s="41" t="s">
        <v>138</v>
      </c>
      <c r="F1138" s="41">
        <v>1106</v>
      </c>
      <c r="G1138" s="41" t="s">
        <v>3408</v>
      </c>
      <c r="H1138" s="55" t="s">
        <v>3239</v>
      </c>
      <c r="I1138" s="52">
        <v>43655</v>
      </c>
      <c r="J1138" s="45" t="s">
        <v>3409</v>
      </c>
      <c r="K1138" s="41">
        <v>1106</v>
      </c>
      <c r="L1138" s="52">
        <v>43665</v>
      </c>
      <c r="M1138" s="41">
        <v>1106</v>
      </c>
      <c r="N1138" s="41" t="s">
        <v>507</v>
      </c>
      <c r="O1138" s="57" t="s">
        <v>3410</v>
      </c>
      <c r="P1138" s="57" t="s">
        <v>3411</v>
      </c>
      <c r="Q1138" s="57" t="s">
        <v>3412</v>
      </c>
      <c r="R1138" s="41" t="s">
        <v>334</v>
      </c>
      <c r="S1138" s="41" t="s">
        <v>335</v>
      </c>
      <c r="T1138" s="41" t="s">
        <v>336</v>
      </c>
      <c r="U1138" s="41" t="s">
        <v>149</v>
      </c>
      <c r="V1138" s="41" t="s">
        <v>337</v>
      </c>
      <c r="W1138" s="59" t="s">
        <v>151</v>
      </c>
      <c r="X1138" s="41" t="s">
        <v>152</v>
      </c>
      <c r="Y1138" s="41" t="s">
        <v>153</v>
      </c>
      <c r="Z1138" s="41" t="s">
        <v>154</v>
      </c>
      <c r="AA1138" s="41" t="s">
        <v>3408</v>
      </c>
      <c r="AB1138" s="52">
        <v>43699</v>
      </c>
      <c r="AC1138" s="53">
        <f t="shared" si="59"/>
        <v>1390042.5862068965</v>
      </c>
      <c r="AD1138" s="53">
        <v>1612449.4</v>
      </c>
      <c r="AE1138" s="54">
        <v>0</v>
      </c>
      <c r="AF1138" s="54">
        <v>0</v>
      </c>
      <c r="AG1138" s="41" t="s">
        <v>156</v>
      </c>
      <c r="AH1138" s="41" t="s">
        <v>157</v>
      </c>
      <c r="AI1138" s="41" t="s">
        <v>158</v>
      </c>
      <c r="AJ1138" s="41" t="s">
        <v>159</v>
      </c>
      <c r="AK1138" s="40">
        <v>43704</v>
      </c>
      <c r="AL1138" s="40">
        <v>43798</v>
      </c>
      <c r="AM1138" s="55" t="s">
        <v>3413</v>
      </c>
      <c r="AN1138" s="55" t="s">
        <v>161</v>
      </c>
      <c r="AO1138" s="41">
        <v>390</v>
      </c>
      <c r="AP1138" s="41" t="s">
        <v>2994</v>
      </c>
      <c r="AQ1138" s="41" t="s">
        <v>3023</v>
      </c>
      <c r="AR1138" s="41" t="s">
        <v>3023</v>
      </c>
      <c r="AS1138" s="41" t="s">
        <v>3414</v>
      </c>
      <c r="AT1138" s="41" t="s">
        <v>3415</v>
      </c>
      <c r="AU1138" s="55" t="s">
        <v>161</v>
      </c>
      <c r="AV1138" s="41" t="s">
        <v>157</v>
      </c>
      <c r="AW1138" s="41" t="s">
        <v>166</v>
      </c>
      <c r="AX1138" s="41" t="s">
        <v>167</v>
      </c>
      <c r="AY1138" s="41">
        <v>390</v>
      </c>
      <c r="AZ1138" s="43" t="s">
        <v>168</v>
      </c>
      <c r="BA1138" s="62" t="s">
        <v>5707</v>
      </c>
      <c r="BB1138" s="62" t="s">
        <v>5707</v>
      </c>
      <c r="BC1138" s="67" t="s">
        <v>1182</v>
      </c>
      <c r="BD1138" s="67" t="s">
        <v>1182</v>
      </c>
      <c r="BE1138" s="41" t="s">
        <v>172</v>
      </c>
      <c r="BF1138" s="52">
        <v>44165</v>
      </c>
      <c r="BG1138" s="52">
        <v>44175</v>
      </c>
      <c r="BH1138" s="41" t="s">
        <v>157</v>
      </c>
    </row>
    <row r="1139" spans="1:60" s="22" customFormat="1" ht="45" x14ac:dyDescent="0.25">
      <c r="A1139" s="41">
        <v>2020</v>
      </c>
      <c r="B1139" s="52">
        <v>44136</v>
      </c>
      <c r="C1139" s="52">
        <v>44165</v>
      </c>
      <c r="D1139" s="41" t="s">
        <v>137</v>
      </c>
      <c r="E1139" s="41" t="s">
        <v>138</v>
      </c>
      <c r="F1139" s="41">
        <v>1107</v>
      </c>
      <c r="G1139" s="41" t="s">
        <v>3408</v>
      </c>
      <c r="H1139" s="55" t="s">
        <v>3239</v>
      </c>
      <c r="I1139" s="52">
        <v>43655</v>
      </c>
      <c r="J1139" s="45" t="s">
        <v>3409</v>
      </c>
      <c r="K1139" s="41">
        <v>1107</v>
      </c>
      <c r="L1139" s="52">
        <v>43665</v>
      </c>
      <c r="M1139" s="41">
        <v>1107</v>
      </c>
      <c r="N1139" s="41" t="s">
        <v>507</v>
      </c>
      <c r="O1139" s="57" t="s">
        <v>3410</v>
      </c>
      <c r="P1139" s="57" t="s">
        <v>3411</v>
      </c>
      <c r="Q1139" s="57" t="s">
        <v>3412</v>
      </c>
      <c r="R1139" s="41" t="s">
        <v>334</v>
      </c>
      <c r="S1139" s="41" t="s">
        <v>335</v>
      </c>
      <c r="T1139" s="41" t="s">
        <v>336</v>
      </c>
      <c r="U1139" s="41" t="s">
        <v>149</v>
      </c>
      <c r="V1139" s="41" t="s">
        <v>337</v>
      </c>
      <c r="W1139" s="59" t="s">
        <v>151</v>
      </c>
      <c r="X1139" s="41" t="s">
        <v>152</v>
      </c>
      <c r="Y1139" s="41" t="s">
        <v>153</v>
      </c>
      <c r="Z1139" s="41" t="s">
        <v>154</v>
      </c>
      <c r="AA1139" s="41" t="s">
        <v>3408</v>
      </c>
      <c r="AB1139" s="52">
        <v>43699</v>
      </c>
      <c r="AC1139" s="53">
        <f t="shared" si="59"/>
        <v>1390042.5862068965</v>
      </c>
      <c r="AD1139" s="53">
        <v>1612449.4</v>
      </c>
      <c r="AE1139" s="54">
        <v>0</v>
      </c>
      <c r="AF1139" s="54">
        <v>0</v>
      </c>
      <c r="AG1139" s="41" t="s">
        <v>156</v>
      </c>
      <c r="AH1139" s="41" t="s">
        <v>157</v>
      </c>
      <c r="AI1139" s="41" t="s">
        <v>158</v>
      </c>
      <c r="AJ1139" s="41" t="s">
        <v>159</v>
      </c>
      <c r="AK1139" s="40">
        <v>43704</v>
      </c>
      <c r="AL1139" s="40">
        <v>43798</v>
      </c>
      <c r="AM1139" s="55" t="s">
        <v>3413</v>
      </c>
      <c r="AN1139" s="55" t="s">
        <v>161</v>
      </c>
      <c r="AO1139" s="41">
        <v>390</v>
      </c>
      <c r="AP1139" s="41" t="s">
        <v>2994</v>
      </c>
      <c r="AQ1139" s="41" t="s">
        <v>3023</v>
      </c>
      <c r="AR1139" s="41" t="s">
        <v>3023</v>
      </c>
      <c r="AS1139" s="41" t="s">
        <v>3414</v>
      </c>
      <c r="AT1139" s="41" t="s">
        <v>3415</v>
      </c>
      <c r="AU1139" s="55" t="s">
        <v>161</v>
      </c>
      <c r="AV1139" s="41" t="s">
        <v>157</v>
      </c>
      <c r="AW1139" s="41" t="s">
        <v>166</v>
      </c>
      <c r="AX1139" s="41" t="s">
        <v>167</v>
      </c>
      <c r="AY1139" s="41">
        <v>390</v>
      </c>
      <c r="AZ1139" s="43" t="s">
        <v>168</v>
      </c>
      <c r="BA1139" s="62" t="s">
        <v>5707</v>
      </c>
      <c r="BB1139" s="62" t="s">
        <v>5707</v>
      </c>
      <c r="BC1139" s="67" t="s">
        <v>1182</v>
      </c>
      <c r="BD1139" s="67" t="s">
        <v>1182</v>
      </c>
      <c r="BE1139" s="41" t="s">
        <v>172</v>
      </c>
      <c r="BF1139" s="52">
        <v>44165</v>
      </c>
      <c r="BG1139" s="52">
        <v>44175</v>
      </c>
      <c r="BH1139" s="41" t="s">
        <v>157</v>
      </c>
    </row>
    <row r="1140" spans="1:60" s="22" customFormat="1" ht="45" x14ac:dyDescent="0.25">
      <c r="A1140" s="41">
        <v>2020</v>
      </c>
      <c r="B1140" s="52">
        <v>44136</v>
      </c>
      <c r="C1140" s="52">
        <v>44165</v>
      </c>
      <c r="D1140" s="41" t="s">
        <v>137</v>
      </c>
      <c r="E1140" s="41" t="s">
        <v>138</v>
      </c>
      <c r="F1140" s="41">
        <v>1108</v>
      </c>
      <c r="G1140" s="41" t="s">
        <v>3408</v>
      </c>
      <c r="H1140" s="55" t="s">
        <v>3239</v>
      </c>
      <c r="I1140" s="52">
        <v>43655</v>
      </c>
      <c r="J1140" s="45" t="s">
        <v>3409</v>
      </c>
      <c r="K1140" s="41">
        <v>1108</v>
      </c>
      <c r="L1140" s="52">
        <v>43665</v>
      </c>
      <c r="M1140" s="41">
        <v>1108</v>
      </c>
      <c r="N1140" s="41" t="s">
        <v>507</v>
      </c>
      <c r="O1140" s="57" t="s">
        <v>3410</v>
      </c>
      <c r="P1140" s="57" t="s">
        <v>3411</v>
      </c>
      <c r="Q1140" s="57" t="s">
        <v>3412</v>
      </c>
      <c r="R1140" s="41" t="s">
        <v>334</v>
      </c>
      <c r="S1140" s="41" t="s">
        <v>335</v>
      </c>
      <c r="T1140" s="41" t="s">
        <v>336</v>
      </c>
      <c r="U1140" s="41" t="s">
        <v>149</v>
      </c>
      <c r="V1140" s="41" t="s">
        <v>337</v>
      </c>
      <c r="W1140" s="59" t="s">
        <v>151</v>
      </c>
      <c r="X1140" s="41" t="s">
        <v>152</v>
      </c>
      <c r="Y1140" s="41" t="s">
        <v>153</v>
      </c>
      <c r="Z1140" s="41" t="s">
        <v>154</v>
      </c>
      <c r="AA1140" s="41" t="s">
        <v>3408</v>
      </c>
      <c r="AB1140" s="52">
        <v>43699</v>
      </c>
      <c r="AC1140" s="53">
        <f t="shared" si="59"/>
        <v>1390042.5862068965</v>
      </c>
      <c r="AD1140" s="53">
        <v>1612449.4</v>
      </c>
      <c r="AE1140" s="54">
        <v>0</v>
      </c>
      <c r="AF1140" s="54">
        <v>0</v>
      </c>
      <c r="AG1140" s="41" t="s">
        <v>156</v>
      </c>
      <c r="AH1140" s="41" t="s">
        <v>157</v>
      </c>
      <c r="AI1140" s="41" t="s">
        <v>158</v>
      </c>
      <c r="AJ1140" s="41" t="s">
        <v>159</v>
      </c>
      <c r="AK1140" s="40">
        <v>43704</v>
      </c>
      <c r="AL1140" s="40">
        <v>43798</v>
      </c>
      <c r="AM1140" s="55" t="s">
        <v>3413</v>
      </c>
      <c r="AN1140" s="55" t="s">
        <v>161</v>
      </c>
      <c r="AO1140" s="41">
        <v>390</v>
      </c>
      <c r="AP1140" s="41" t="s">
        <v>2994</v>
      </c>
      <c r="AQ1140" s="41" t="s">
        <v>3023</v>
      </c>
      <c r="AR1140" s="41" t="s">
        <v>3023</v>
      </c>
      <c r="AS1140" s="41" t="s">
        <v>3414</v>
      </c>
      <c r="AT1140" s="41" t="s">
        <v>3415</v>
      </c>
      <c r="AU1140" s="55" t="s">
        <v>161</v>
      </c>
      <c r="AV1140" s="41" t="s">
        <v>157</v>
      </c>
      <c r="AW1140" s="41" t="s">
        <v>166</v>
      </c>
      <c r="AX1140" s="41" t="s">
        <v>167</v>
      </c>
      <c r="AY1140" s="41">
        <v>390</v>
      </c>
      <c r="AZ1140" s="43" t="s">
        <v>168</v>
      </c>
      <c r="BA1140" s="62" t="s">
        <v>5707</v>
      </c>
      <c r="BB1140" s="62" t="s">
        <v>5707</v>
      </c>
      <c r="BC1140" s="67" t="s">
        <v>1182</v>
      </c>
      <c r="BD1140" s="67" t="s">
        <v>1182</v>
      </c>
      <c r="BE1140" s="41" t="s">
        <v>172</v>
      </c>
      <c r="BF1140" s="52">
        <v>44165</v>
      </c>
      <c r="BG1140" s="52">
        <v>44175</v>
      </c>
      <c r="BH1140" s="41" t="s">
        <v>157</v>
      </c>
    </row>
    <row r="1141" spans="1:60" s="22" customFormat="1" ht="45" x14ac:dyDescent="0.25">
      <c r="A1141" s="41">
        <v>2020</v>
      </c>
      <c r="B1141" s="52">
        <v>44136</v>
      </c>
      <c r="C1141" s="52">
        <v>44165</v>
      </c>
      <c r="D1141" s="41" t="s">
        <v>137</v>
      </c>
      <c r="E1141" s="41" t="s">
        <v>138</v>
      </c>
      <c r="F1141" s="41">
        <v>1109</v>
      </c>
      <c r="G1141" s="41" t="s">
        <v>3408</v>
      </c>
      <c r="H1141" s="55" t="s">
        <v>3239</v>
      </c>
      <c r="I1141" s="52">
        <v>43655</v>
      </c>
      <c r="J1141" s="45" t="s">
        <v>3409</v>
      </c>
      <c r="K1141" s="41">
        <v>1109</v>
      </c>
      <c r="L1141" s="52">
        <v>43665</v>
      </c>
      <c r="M1141" s="41">
        <v>1109</v>
      </c>
      <c r="N1141" s="41" t="s">
        <v>507</v>
      </c>
      <c r="O1141" s="57" t="s">
        <v>3410</v>
      </c>
      <c r="P1141" s="57" t="s">
        <v>3411</v>
      </c>
      <c r="Q1141" s="57" t="s">
        <v>3412</v>
      </c>
      <c r="R1141" s="41" t="s">
        <v>334</v>
      </c>
      <c r="S1141" s="41" t="s">
        <v>335</v>
      </c>
      <c r="T1141" s="41" t="s">
        <v>336</v>
      </c>
      <c r="U1141" s="41" t="s">
        <v>149</v>
      </c>
      <c r="V1141" s="41" t="s">
        <v>337</v>
      </c>
      <c r="W1141" s="59" t="s">
        <v>151</v>
      </c>
      <c r="X1141" s="41" t="s">
        <v>152</v>
      </c>
      <c r="Y1141" s="41" t="s">
        <v>153</v>
      </c>
      <c r="Z1141" s="41" t="s">
        <v>154</v>
      </c>
      <c r="AA1141" s="41" t="s">
        <v>3408</v>
      </c>
      <c r="AB1141" s="52">
        <v>43699</v>
      </c>
      <c r="AC1141" s="53">
        <f t="shared" si="59"/>
        <v>1390042.5862068965</v>
      </c>
      <c r="AD1141" s="53">
        <v>1612449.4</v>
      </c>
      <c r="AE1141" s="54">
        <v>0</v>
      </c>
      <c r="AF1141" s="54">
        <v>0</v>
      </c>
      <c r="AG1141" s="41" t="s">
        <v>156</v>
      </c>
      <c r="AH1141" s="41" t="s">
        <v>157</v>
      </c>
      <c r="AI1141" s="41" t="s">
        <v>158</v>
      </c>
      <c r="AJ1141" s="41" t="s">
        <v>159</v>
      </c>
      <c r="AK1141" s="40">
        <v>43704</v>
      </c>
      <c r="AL1141" s="40">
        <v>43798</v>
      </c>
      <c r="AM1141" s="55" t="s">
        <v>3413</v>
      </c>
      <c r="AN1141" s="55" t="s">
        <v>161</v>
      </c>
      <c r="AO1141" s="41">
        <v>390</v>
      </c>
      <c r="AP1141" s="41" t="s">
        <v>2994</v>
      </c>
      <c r="AQ1141" s="41" t="s">
        <v>3023</v>
      </c>
      <c r="AR1141" s="41" t="s">
        <v>3023</v>
      </c>
      <c r="AS1141" s="41" t="s">
        <v>3414</v>
      </c>
      <c r="AT1141" s="41" t="s">
        <v>3415</v>
      </c>
      <c r="AU1141" s="55" t="s">
        <v>161</v>
      </c>
      <c r="AV1141" s="41" t="s">
        <v>157</v>
      </c>
      <c r="AW1141" s="41" t="s">
        <v>166</v>
      </c>
      <c r="AX1141" s="41" t="s">
        <v>167</v>
      </c>
      <c r="AY1141" s="41">
        <v>390</v>
      </c>
      <c r="AZ1141" s="43" t="s">
        <v>168</v>
      </c>
      <c r="BA1141" s="62" t="s">
        <v>5707</v>
      </c>
      <c r="BB1141" s="62" t="s">
        <v>5707</v>
      </c>
      <c r="BC1141" s="67" t="s">
        <v>1182</v>
      </c>
      <c r="BD1141" s="67" t="s">
        <v>1182</v>
      </c>
      <c r="BE1141" s="41" t="s">
        <v>172</v>
      </c>
      <c r="BF1141" s="52">
        <v>44165</v>
      </c>
      <c r="BG1141" s="52">
        <v>44175</v>
      </c>
      <c r="BH1141" s="41" t="s">
        <v>157</v>
      </c>
    </row>
    <row r="1142" spans="1:60" s="22" customFormat="1" ht="45" x14ac:dyDescent="0.25">
      <c r="A1142" s="41">
        <v>2020</v>
      </c>
      <c r="B1142" s="52">
        <v>44136</v>
      </c>
      <c r="C1142" s="52">
        <v>44165</v>
      </c>
      <c r="D1142" s="41" t="s">
        <v>137</v>
      </c>
      <c r="E1142" s="41" t="s">
        <v>138</v>
      </c>
      <c r="F1142" s="41">
        <v>1110</v>
      </c>
      <c r="G1142" s="41" t="s">
        <v>3408</v>
      </c>
      <c r="H1142" s="55" t="s">
        <v>3239</v>
      </c>
      <c r="I1142" s="52">
        <v>43655</v>
      </c>
      <c r="J1142" s="45" t="s">
        <v>3409</v>
      </c>
      <c r="K1142" s="41">
        <v>1110</v>
      </c>
      <c r="L1142" s="52">
        <v>43665</v>
      </c>
      <c r="M1142" s="41">
        <v>1110</v>
      </c>
      <c r="N1142" s="41" t="s">
        <v>507</v>
      </c>
      <c r="O1142" s="57" t="s">
        <v>3410</v>
      </c>
      <c r="P1142" s="57" t="s">
        <v>3411</v>
      </c>
      <c r="Q1142" s="57" t="s">
        <v>3412</v>
      </c>
      <c r="R1142" s="41" t="s">
        <v>334</v>
      </c>
      <c r="S1142" s="41" t="s">
        <v>335</v>
      </c>
      <c r="T1142" s="41" t="s">
        <v>336</v>
      </c>
      <c r="U1142" s="41" t="s">
        <v>149</v>
      </c>
      <c r="V1142" s="41" t="s">
        <v>337</v>
      </c>
      <c r="W1142" s="59" t="s">
        <v>151</v>
      </c>
      <c r="X1142" s="41" t="s">
        <v>152</v>
      </c>
      <c r="Y1142" s="41" t="s">
        <v>153</v>
      </c>
      <c r="Z1142" s="41" t="s">
        <v>154</v>
      </c>
      <c r="AA1142" s="41" t="s">
        <v>3408</v>
      </c>
      <c r="AB1142" s="52">
        <v>43699</v>
      </c>
      <c r="AC1142" s="53">
        <f t="shared" si="59"/>
        <v>1390042.5862068965</v>
      </c>
      <c r="AD1142" s="53">
        <v>1612449.4</v>
      </c>
      <c r="AE1142" s="54">
        <v>0</v>
      </c>
      <c r="AF1142" s="54">
        <v>0</v>
      </c>
      <c r="AG1142" s="41" t="s">
        <v>156</v>
      </c>
      <c r="AH1142" s="41" t="s">
        <v>157</v>
      </c>
      <c r="AI1142" s="41" t="s">
        <v>158</v>
      </c>
      <c r="AJ1142" s="41" t="s">
        <v>159</v>
      </c>
      <c r="AK1142" s="40">
        <v>43704</v>
      </c>
      <c r="AL1142" s="40">
        <v>43798</v>
      </c>
      <c r="AM1142" s="55" t="s">
        <v>3413</v>
      </c>
      <c r="AN1142" s="55" t="s">
        <v>161</v>
      </c>
      <c r="AO1142" s="41">
        <v>390</v>
      </c>
      <c r="AP1142" s="41" t="s">
        <v>2994</v>
      </c>
      <c r="AQ1142" s="41" t="s">
        <v>3023</v>
      </c>
      <c r="AR1142" s="41" t="s">
        <v>3023</v>
      </c>
      <c r="AS1142" s="41" t="s">
        <v>3414</v>
      </c>
      <c r="AT1142" s="41" t="s">
        <v>3415</v>
      </c>
      <c r="AU1142" s="55" t="s">
        <v>161</v>
      </c>
      <c r="AV1142" s="41" t="s">
        <v>157</v>
      </c>
      <c r="AW1142" s="41" t="s">
        <v>166</v>
      </c>
      <c r="AX1142" s="41" t="s">
        <v>167</v>
      </c>
      <c r="AY1142" s="41">
        <v>390</v>
      </c>
      <c r="AZ1142" s="43" t="s">
        <v>168</v>
      </c>
      <c r="BA1142" s="62" t="s">
        <v>5707</v>
      </c>
      <c r="BB1142" s="62" t="s">
        <v>5707</v>
      </c>
      <c r="BC1142" s="67" t="s">
        <v>1182</v>
      </c>
      <c r="BD1142" s="67" t="s">
        <v>1182</v>
      </c>
      <c r="BE1142" s="41" t="s">
        <v>172</v>
      </c>
      <c r="BF1142" s="52">
        <v>44165</v>
      </c>
      <c r="BG1142" s="52">
        <v>44175</v>
      </c>
      <c r="BH1142" s="41" t="s">
        <v>157</v>
      </c>
    </row>
    <row r="1143" spans="1:60" s="22" customFormat="1" ht="45" x14ac:dyDescent="0.25">
      <c r="A1143" s="41">
        <v>2020</v>
      </c>
      <c r="B1143" s="52">
        <v>44136</v>
      </c>
      <c r="C1143" s="52">
        <v>44165</v>
      </c>
      <c r="D1143" s="41" t="s">
        <v>137</v>
      </c>
      <c r="E1143" s="41" t="s">
        <v>138</v>
      </c>
      <c r="F1143" s="41">
        <v>1111</v>
      </c>
      <c r="G1143" s="41" t="s">
        <v>3408</v>
      </c>
      <c r="H1143" s="55" t="s">
        <v>3239</v>
      </c>
      <c r="I1143" s="52">
        <v>43655</v>
      </c>
      <c r="J1143" s="45" t="s">
        <v>3409</v>
      </c>
      <c r="K1143" s="41">
        <v>1111</v>
      </c>
      <c r="L1143" s="52">
        <v>43665</v>
      </c>
      <c r="M1143" s="41">
        <v>1111</v>
      </c>
      <c r="N1143" s="41" t="s">
        <v>507</v>
      </c>
      <c r="O1143" s="57" t="s">
        <v>3410</v>
      </c>
      <c r="P1143" s="57" t="s">
        <v>3411</v>
      </c>
      <c r="Q1143" s="57" t="s">
        <v>3412</v>
      </c>
      <c r="R1143" s="41" t="s">
        <v>334</v>
      </c>
      <c r="S1143" s="41" t="s">
        <v>335</v>
      </c>
      <c r="T1143" s="41" t="s">
        <v>336</v>
      </c>
      <c r="U1143" s="41" t="s">
        <v>149</v>
      </c>
      <c r="V1143" s="41" t="s">
        <v>337</v>
      </c>
      <c r="W1143" s="59" t="s">
        <v>151</v>
      </c>
      <c r="X1143" s="41" t="s">
        <v>152</v>
      </c>
      <c r="Y1143" s="41" t="s">
        <v>153</v>
      </c>
      <c r="Z1143" s="41" t="s">
        <v>154</v>
      </c>
      <c r="AA1143" s="41" t="s">
        <v>3408</v>
      </c>
      <c r="AB1143" s="52">
        <v>43699</v>
      </c>
      <c r="AC1143" s="53">
        <f t="shared" si="59"/>
        <v>1390042.5862068965</v>
      </c>
      <c r="AD1143" s="53">
        <v>1612449.4</v>
      </c>
      <c r="AE1143" s="54">
        <v>0</v>
      </c>
      <c r="AF1143" s="54">
        <v>0</v>
      </c>
      <c r="AG1143" s="41" t="s">
        <v>156</v>
      </c>
      <c r="AH1143" s="41" t="s">
        <v>157</v>
      </c>
      <c r="AI1143" s="41" t="s">
        <v>158</v>
      </c>
      <c r="AJ1143" s="41" t="s">
        <v>159</v>
      </c>
      <c r="AK1143" s="40">
        <v>43704</v>
      </c>
      <c r="AL1143" s="40">
        <v>43798</v>
      </c>
      <c r="AM1143" s="55" t="s">
        <v>3413</v>
      </c>
      <c r="AN1143" s="55" t="s">
        <v>161</v>
      </c>
      <c r="AO1143" s="41">
        <v>390</v>
      </c>
      <c r="AP1143" s="41" t="s">
        <v>2994</v>
      </c>
      <c r="AQ1143" s="41" t="s">
        <v>3023</v>
      </c>
      <c r="AR1143" s="41" t="s">
        <v>3023</v>
      </c>
      <c r="AS1143" s="41" t="s">
        <v>3414</v>
      </c>
      <c r="AT1143" s="41" t="s">
        <v>3415</v>
      </c>
      <c r="AU1143" s="55" t="s">
        <v>161</v>
      </c>
      <c r="AV1143" s="41" t="s">
        <v>157</v>
      </c>
      <c r="AW1143" s="41" t="s">
        <v>166</v>
      </c>
      <c r="AX1143" s="41" t="s">
        <v>167</v>
      </c>
      <c r="AY1143" s="41">
        <v>390</v>
      </c>
      <c r="AZ1143" s="43" t="s">
        <v>168</v>
      </c>
      <c r="BA1143" s="62" t="s">
        <v>5707</v>
      </c>
      <c r="BB1143" s="62" t="s">
        <v>5707</v>
      </c>
      <c r="BC1143" s="67" t="s">
        <v>1182</v>
      </c>
      <c r="BD1143" s="67" t="s">
        <v>1182</v>
      </c>
      <c r="BE1143" s="41" t="s">
        <v>172</v>
      </c>
      <c r="BF1143" s="52">
        <v>44165</v>
      </c>
      <c r="BG1143" s="52">
        <v>44175</v>
      </c>
      <c r="BH1143" s="41" t="s">
        <v>157</v>
      </c>
    </row>
    <row r="1144" spans="1:60" s="22" customFormat="1" ht="45" x14ac:dyDescent="0.25">
      <c r="A1144" s="41">
        <v>2020</v>
      </c>
      <c r="B1144" s="52">
        <v>44136</v>
      </c>
      <c r="C1144" s="52">
        <v>44165</v>
      </c>
      <c r="D1144" s="41" t="s">
        <v>137</v>
      </c>
      <c r="E1144" s="41" t="s">
        <v>138</v>
      </c>
      <c r="F1144" s="41">
        <v>1112</v>
      </c>
      <c r="G1144" s="41" t="s">
        <v>3408</v>
      </c>
      <c r="H1144" s="55" t="s">
        <v>3239</v>
      </c>
      <c r="I1144" s="52">
        <v>43655</v>
      </c>
      <c r="J1144" s="45" t="s">
        <v>3409</v>
      </c>
      <c r="K1144" s="41">
        <v>1112</v>
      </c>
      <c r="L1144" s="52">
        <v>43665</v>
      </c>
      <c r="M1144" s="41">
        <v>1112</v>
      </c>
      <c r="N1144" s="41" t="s">
        <v>507</v>
      </c>
      <c r="O1144" s="57" t="s">
        <v>3410</v>
      </c>
      <c r="P1144" s="57" t="s">
        <v>3411</v>
      </c>
      <c r="Q1144" s="57" t="s">
        <v>3412</v>
      </c>
      <c r="R1144" s="41" t="s">
        <v>334</v>
      </c>
      <c r="S1144" s="41" t="s">
        <v>335</v>
      </c>
      <c r="T1144" s="41" t="s">
        <v>336</v>
      </c>
      <c r="U1144" s="41" t="s">
        <v>149</v>
      </c>
      <c r="V1144" s="41" t="s">
        <v>337</v>
      </c>
      <c r="W1144" s="59" t="s">
        <v>151</v>
      </c>
      <c r="X1144" s="41" t="s">
        <v>152</v>
      </c>
      <c r="Y1144" s="41" t="s">
        <v>153</v>
      </c>
      <c r="Z1144" s="41" t="s">
        <v>154</v>
      </c>
      <c r="AA1144" s="41" t="s">
        <v>3408</v>
      </c>
      <c r="AB1144" s="52">
        <v>43699</v>
      </c>
      <c r="AC1144" s="53">
        <f t="shared" si="59"/>
        <v>1390042.5862068965</v>
      </c>
      <c r="AD1144" s="53">
        <v>1612449.4</v>
      </c>
      <c r="AE1144" s="54">
        <v>0</v>
      </c>
      <c r="AF1144" s="54">
        <v>0</v>
      </c>
      <c r="AG1144" s="41" t="s">
        <v>156</v>
      </c>
      <c r="AH1144" s="41" t="s">
        <v>157</v>
      </c>
      <c r="AI1144" s="41" t="s">
        <v>158</v>
      </c>
      <c r="AJ1144" s="41" t="s">
        <v>159</v>
      </c>
      <c r="AK1144" s="40">
        <v>43704</v>
      </c>
      <c r="AL1144" s="40">
        <v>43798</v>
      </c>
      <c r="AM1144" s="55" t="s">
        <v>3413</v>
      </c>
      <c r="AN1144" s="55" t="s">
        <v>161</v>
      </c>
      <c r="AO1144" s="41">
        <v>390</v>
      </c>
      <c r="AP1144" s="41" t="s">
        <v>2994</v>
      </c>
      <c r="AQ1144" s="41" t="s">
        <v>3023</v>
      </c>
      <c r="AR1144" s="41" t="s">
        <v>3023</v>
      </c>
      <c r="AS1144" s="41" t="s">
        <v>3414</v>
      </c>
      <c r="AT1144" s="41" t="s">
        <v>3415</v>
      </c>
      <c r="AU1144" s="55" t="s">
        <v>161</v>
      </c>
      <c r="AV1144" s="41" t="s">
        <v>157</v>
      </c>
      <c r="AW1144" s="41" t="s">
        <v>166</v>
      </c>
      <c r="AX1144" s="41" t="s">
        <v>167</v>
      </c>
      <c r="AY1144" s="41">
        <v>390</v>
      </c>
      <c r="AZ1144" s="43" t="s">
        <v>168</v>
      </c>
      <c r="BA1144" s="62" t="s">
        <v>5707</v>
      </c>
      <c r="BB1144" s="62" t="s">
        <v>5707</v>
      </c>
      <c r="BC1144" s="67" t="s">
        <v>1182</v>
      </c>
      <c r="BD1144" s="67" t="s">
        <v>1182</v>
      </c>
      <c r="BE1144" s="41" t="s">
        <v>172</v>
      </c>
      <c r="BF1144" s="52">
        <v>44165</v>
      </c>
      <c r="BG1144" s="52">
        <v>44175</v>
      </c>
      <c r="BH1144" s="41" t="s">
        <v>157</v>
      </c>
    </row>
    <row r="1145" spans="1:60" s="22" customFormat="1" ht="45" x14ac:dyDescent="0.25">
      <c r="A1145" s="41">
        <v>2020</v>
      </c>
      <c r="B1145" s="52">
        <v>44136</v>
      </c>
      <c r="C1145" s="52">
        <v>44165</v>
      </c>
      <c r="D1145" s="41" t="s">
        <v>137</v>
      </c>
      <c r="E1145" s="41" t="s">
        <v>138</v>
      </c>
      <c r="F1145" s="41">
        <v>1113</v>
      </c>
      <c r="G1145" s="41" t="s">
        <v>3408</v>
      </c>
      <c r="H1145" s="55" t="s">
        <v>3239</v>
      </c>
      <c r="I1145" s="52">
        <v>43655</v>
      </c>
      <c r="J1145" s="45" t="s">
        <v>3409</v>
      </c>
      <c r="K1145" s="41">
        <v>1113</v>
      </c>
      <c r="L1145" s="52">
        <v>43665</v>
      </c>
      <c r="M1145" s="41">
        <v>1113</v>
      </c>
      <c r="N1145" s="41" t="s">
        <v>507</v>
      </c>
      <c r="O1145" s="57" t="s">
        <v>3410</v>
      </c>
      <c r="P1145" s="57" t="s">
        <v>3411</v>
      </c>
      <c r="Q1145" s="57" t="s">
        <v>3412</v>
      </c>
      <c r="R1145" s="41" t="s">
        <v>334</v>
      </c>
      <c r="S1145" s="41" t="s">
        <v>335</v>
      </c>
      <c r="T1145" s="41" t="s">
        <v>336</v>
      </c>
      <c r="U1145" s="41" t="s">
        <v>149</v>
      </c>
      <c r="V1145" s="41" t="s">
        <v>337</v>
      </c>
      <c r="W1145" s="59" t="s">
        <v>151</v>
      </c>
      <c r="X1145" s="41" t="s">
        <v>152</v>
      </c>
      <c r="Y1145" s="41" t="s">
        <v>153</v>
      </c>
      <c r="Z1145" s="41" t="s">
        <v>154</v>
      </c>
      <c r="AA1145" s="41" t="s">
        <v>3408</v>
      </c>
      <c r="AB1145" s="52">
        <v>43699</v>
      </c>
      <c r="AC1145" s="53">
        <f t="shared" ref="AC1145:AC1188" si="60">AD1145/1.16</f>
        <v>1390042.5862068965</v>
      </c>
      <c r="AD1145" s="53">
        <v>1612449.4</v>
      </c>
      <c r="AE1145" s="54">
        <v>0</v>
      </c>
      <c r="AF1145" s="54">
        <v>0</v>
      </c>
      <c r="AG1145" s="41" t="s">
        <v>156</v>
      </c>
      <c r="AH1145" s="41" t="s">
        <v>157</v>
      </c>
      <c r="AI1145" s="41" t="s">
        <v>158</v>
      </c>
      <c r="AJ1145" s="41" t="s">
        <v>159</v>
      </c>
      <c r="AK1145" s="40">
        <v>43704</v>
      </c>
      <c r="AL1145" s="40">
        <v>43798</v>
      </c>
      <c r="AM1145" s="55" t="s">
        <v>3413</v>
      </c>
      <c r="AN1145" s="55" t="s">
        <v>161</v>
      </c>
      <c r="AO1145" s="41">
        <v>390</v>
      </c>
      <c r="AP1145" s="41" t="s">
        <v>2994</v>
      </c>
      <c r="AQ1145" s="41" t="s">
        <v>3023</v>
      </c>
      <c r="AR1145" s="41" t="s">
        <v>3023</v>
      </c>
      <c r="AS1145" s="41" t="s">
        <v>3414</v>
      </c>
      <c r="AT1145" s="41" t="s">
        <v>3415</v>
      </c>
      <c r="AU1145" s="55" t="s">
        <v>161</v>
      </c>
      <c r="AV1145" s="41" t="s">
        <v>157</v>
      </c>
      <c r="AW1145" s="41" t="s">
        <v>166</v>
      </c>
      <c r="AX1145" s="41" t="s">
        <v>167</v>
      </c>
      <c r="AY1145" s="41">
        <v>390</v>
      </c>
      <c r="AZ1145" s="43" t="s">
        <v>168</v>
      </c>
      <c r="BA1145" s="62" t="s">
        <v>5707</v>
      </c>
      <c r="BB1145" s="62" t="s">
        <v>5707</v>
      </c>
      <c r="BC1145" s="67" t="s">
        <v>1182</v>
      </c>
      <c r="BD1145" s="67" t="s">
        <v>1182</v>
      </c>
      <c r="BE1145" s="41" t="s">
        <v>172</v>
      </c>
      <c r="BF1145" s="52">
        <v>44165</v>
      </c>
      <c r="BG1145" s="52">
        <v>44175</v>
      </c>
      <c r="BH1145" s="41" t="s">
        <v>157</v>
      </c>
    </row>
    <row r="1146" spans="1:60" s="22" customFormat="1" ht="45" x14ac:dyDescent="0.25">
      <c r="A1146" s="41">
        <v>2020</v>
      </c>
      <c r="B1146" s="52">
        <v>44136</v>
      </c>
      <c r="C1146" s="52">
        <v>44165</v>
      </c>
      <c r="D1146" s="41" t="s">
        <v>137</v>
      </c>
      <c r="E1146" s="41" t="s">
        <v>138</v>
      </c>
      <c r="F1146" s="41">
        <v>1114</v>
      </c>
      <c r="G1146" s="41" t="s">
        <v>3416</v>
      </c>
      <c r="H1146" s="55" t="s">
        <v>3417</v>
      </c>
      <c r="I1146" s="52">
        <v>43678</v>
      </c>
      <c r="J1146" s="45" t="s">
        <v>3418</v>
      </c>
      <c r="K1146" s="41">
        <v>1114</v>
      </c>
      <c r="L1146" s="52">
        <v>43686</v>
      </c>
      <c r="M1146" s="41">
        <v>1114</v>
      </c>
      <c r="N1146" s="41" t="s">
        <v>507</v>
      </c>
      <c r="O1146" s="57" t="s">
        <v>3419</v>
      </c>
      <c r="P1146" s="57" t="s">
        <v>3420</v>
      </c>
      <c r="Q1146" s="57" t="s">
        <v>145</v>
      </c>
      <c r="R1146" s="41" t="s">
        <v>1367</v>
      </c>
      <c r="S1146" s="41" t="s">
        <v>1368</v>
      </c>
      <c r="T1146" s="41" t="s">
        <v>1369</v>
      </c>
      <c r="U1146" s="41" t="s">
        <v>1370</v>
      </c>
      <c r="V1146" s="41" t="s">
        <v>1371</v>
      </c>
      <c r="W1146" s="59" t="s">
        <v>151</v>
      </c>
      <c r="X1146" s="41" t="s">
        <v>152</v>
      </c>
      <c r="Y1146" s="41" t="s">
        <v>153</v>
      </c>
      <c r="Z1146" s="41" t="s">
        <v>154</v>
      </c>
      <c r="AA1146" s="41" t="s">
        <v>3416</v>
      </c>
      <c r="AB1146" s="52">
        <v>43719</v>
      </c>
      <c r="AC1146" s="53">
        <f t="shared" si="60"/>
        <v>4305577.0775862075</v>
      </c>
      <c r="AD1146" s="53">
        <v>4994469.41</v>
      </c>
      <c r="AE1146" s="54">
        <v>0</v>
      </c>
      <c r="AF1146" s="54">
        <v>0</v>
      </c>
      <c r="AG1146" s="41" t="s">
        <v>156</v>
      </c>
      <c r="AH1146" s="41" t="s">
        <v>157</v>
      </c>
      <c r="AI1146" s="41" t="s">
        <v>158</v>
      </c>
      <c r="AJ1146" s="41" t="s">
        <v>159</v>
      </c>
      <c r="AK1146" s="40">
        <v>43725</v>
      </c>
      <c r="AL1146" s="40">
        <v>43879</v>
      </c>
      <c r="AM1146" s="55" t="s">
        <v>3421</v>
      </c>
      <c r="AN1146" s="55" t="s">
        <v>161</v>
      </c>
      <c r="AO1146" s="41">
        <v>391</v>
      </c>
      <c r="AP1146" s="41" t="s">
        <v>162</v>
      </c>
      <c r="AQ1146" s="41" t="s">
        <v>3422</v>
      </c>
      <c r="AR1146" s="41" t="s">
        <v>3422</v>
      </c>
      <c r="AS1146" s="41" t="s">
        <v>3423</v>
      </c>
      <c r="AT1146" s="41" t="s">
        <v>3424</v>
      </c>
      <c r="AU1146" s="55" t="s">
        <v>161</v>
      </c>
      <c r="AV1146" s="41" t="s">
        <v>157</v>
      </c>
      <c r="AW1146" s="41" t="s">
        <v>166</v>
      </c>
      <c r="AX1146" s="41" t="s">
        <v>911</v>
      </c>
      <c r="AY1146" s="41">
        <v>391</v>
      </c>
      <c r="AZ1146" s="43" t="s">
        <v>168</v>
      </c>
      <c r="BA1146" s="62" t="s">
        <v>5707</v>
      </c>
      <c r="BB1146" s="62" t="s">
        <v>5707</v>
      </c>
      <c r="BC1146" s="67" t="s">
        <v>1182</v>
      </c>
      <c r="BD1146" s="67" t="s">
        <v>1182</v>
      </c>
      <c r="BE1146" s="41" t="s">
        <v>172</v>
      </c>
      <c r="BF1146" s="52">
        <v>44165</v>
      </c>
      <c r="BG1146" s="52">
        <v>44175</v>
      </c>
      <c r="BH1146" s="41" t="s">
        <v>157</v>
      </c>
    </row>
    <row r="1147" spans="1:60" s="22" customFormat="1" ht="45" x14ac:dyDescent="0.25">
      <c r="A1147" s="41">
        <v>2020</v>
      </c>
      <c r="B1147" s="52">
        <v>44136</v>
      </c>
      <c r="C1147" s="52">
        <v>44165</v>
      </c>
      <c r="D1147" s="41" t="s">
        <v>137</v>
      </c>
      <c r="E1147" s="41" t="s">
        <v>138</v>
      </c>
      <c r="F1147" s="41">
        <v>1115</v>
      </c>
      <c r="G1147" s="41" t="s">
        <v>3416</v>
      </c>
      <c r="H1147" s="55" t="s">
        <v>3417</v>
      </c>
      <c r="I1147" s="52">
        <v>43678</v>
      </c>
      <c r="J1147" s="45" t="s">
        <v>3418</v>
      </c>
      <c r="K1147" s="41">
        <v>1115</v>
      </c>
      <c r="L1147" s="52">
        <v>43686</v>
      </c>
      <c r="M1147" s="41">
        <v>1115</v>
      </c>
      <c r="N1147" s="41" t="s">
        <v>507</v>
      </c>
      <c r="O1147" s="57" t="s">
        <v>3419</v>
      </c>
      <c r="P1147" s="57" t="s">
        <v>3420</v>
      </c>
      <c r="Q1147" s="57" t="s">
        <v>145</v>
      </c>
      <c r="R1147" s="41" t="s">
        <v>1367</v>
      </c>
      <c r="S1147" s="41" t="s">
        <v>1368</v>
      </c>
      <c r="T1147" s="41" t="s">
        <v>1369</v>
      </c>
      <c r="U1147" s="41" t="s">
        <v>1370</v>
      </c>
      <c r="V1147" s="41" t="s">
        <v>1371</v>
      </c>
      <c r="W1147" s="59" t="s">
        <v>151</v>
      </c>
      <c r="X1147" s="41" t="s">
        <v>152</v>
      </c>
      <c r="Y1147" s="41" t="s">
        <v>153</v>
      </c>
      <c r="Z1147" s="41" t="s">
        <v>154</v>
      </c>
      <c r="AA1147" s="41" t="s">
        <v>3416</v>
      </c>
      <c r="AB1147" s="52">
        <v>43719</v>
      </c>
      <c r="AC1147" s="53">
        <f t="shared" si="60"/>
        <v>4305577.0775862075</v>
      </c>
      <c r="AD1147" s="53">
        <v>4994469.41</v>
      </c>
      <c r="AE1147" s="54">
        <v>0</v>
      </c>
      <c r="AF1147" s="54">
        <v>0</v>
      </c>
      <c r="AG1147" s="41" t="s">
        <v>156</v>
      </c>
      <c r="AH1147" s="41" t="s">
        <v>157</v>
      </c>
      <c r="AI1147" s="41" t="s">
        <v>158</v>
      </c>
      <c r="AJ1147" s="41" t="s">
        <v>159</v>
      </c>
      <c r="AK1147" s="40">
        <v>43725</v>
      </c>
      <c r="AL1147" s="40">
        <v>43879</v>
      </c>
      <c r="AM1147" s="55" t="s">
        <v>3421</v>
      </c>
      <c r="AN1147" s="55" t="s">
        <v>161</v>
      </c>
      <c r="AO1147" s="41">
        <v>391</v>
      </c>
      <c r="AP1147" s="41" t="s">
        <v>162</v>
      </c>
      <c r="AQ1147" s="41" t="s">
        <v>3422</v>
      </c>
      <c r="AR1147" s="41" t="s">
        <v>3422</v>
      </c>
      <c r="AS1147" s="41" t="s">
        <v>3423</v>
      </c>
      <c r="AT1147" s="41" t="s">
        <v>3424</v>
      </c>
      <c r="AU1147" s="55" t="s">
        <v>161</v>
      </c>
      <c r="AV1147" s="41" t="s">
        <v>157</v>
      </c>
      <c r="AW1147" s="41" t="s">
        <v>166</v>
      </c>
      <c r="AX1147" s="41" t="s">
        <v>911</v>
      </c>
      <c r="AY1147" s="41">
        <v>391</v>
      </c>
      <c r="AZ1147" s="43" t="s">
        <v>168</v>
      </c>
      <c r="BA1147" s="62" t="s">
        <v>5707</v>
      </c>
      <c r="BB1147" s="62" t="s">
        <v>5707</v>
      </c>
      <c r="BC1147" s="67" t="s">
        <v>1182</v>
      </c>
      <c r="BD1147" s="67" t="s">
        <v>1182</v>
      </c>
      <c r="BE1147" s="41" t="s">
        <v>172</v>
      </c>
      <c r="BF1147" s="52">
        <v>44165</v>
      </c>
      <c r="BG1147" s="52">
        <v>44175</v>
      </c>
      <c r="BH1147" s="41" t="s">
        <v>157</v>
      </c>
    </row>
    <row r="1148" spans="1:60" s="22" customFormat="1" ht="45" x14ac:dyDescent="0.25">
      <c r="A1148" s="41">
        <v>2020</v>
      </c>
      <c r="B1148" s="52">
        <v>44136</v>
      </c>
      <c r="C1148" s="52">
        <v>44165</v>
      </c>
      <c r="D1148" s="41" t="s">
        <v>137</v>
      </c>
      <c r="E1148" s="41" t="s">
        <v>138</v>
      </c>
      <c r="F1148" s="41">
        <v>1116</v>
      </c>
      <c r="G1148" s="41" t="s">
        <v>3416</v>
      </c>
      <c r="H1148" s="55" t="s">
        <v>3417</v>
      </c>
      <c r="I1148" s="52">
        <v>43678</v>
      </c>
      <c r="J1148" s="45" t="s">
        <v>3418</v>
      </c>
      <c r="K1148" s="41">
        <v>1116</v>
      </c>
      <c r="L1148" s="52">
        <v>43686</v>
      </c>
      <c r="M1148" s="41">
        <v>1116</v>
      </c>
      <c r="N1148" s="41" t="s">
        <v>507</v>
      </c>
      <c r="O1148" s="57" t="s">
        <v>3419</v>
      </c>
      <c r="P1148" s="57" t="s">
        <v>3420</v>
      </c>
      <c r="Q1148" s="57" t="s">
        <v>145</v>
      </c>
      <c r="R1148" s="41" t="s">
        <v>1367</v>
      </c>
      <c r="S1148" s="41" t="s">
        <v>1368</v>
      </c>
      <c r="T1148" s="41" t="s">
        <v>1369</v>
      </c>
      <c r="U1148" s="41" t="s">
        <v>1370</v>
      </c>
      <c r="V1148" s="41" t="s">
        <v>1371</v>
      </c>
      <c r="W1148" s="59" t="s">
        <v>151</v>
      </c>
      <c r="X1148" s="41" t="s">
        <v>152</v>
      </c>
      <c r="Y1148" s="41" t="s">
        <v>153</v>
      </c>
      <c r="Z1148" s="41" t="s">
        <v>154</v>
      </c>
      <c r="AA1148" s="41" t="s">
        <v>3416</v>
      </c>
      <c r="AB1148" s="52">
        <v>43719</v>
      </c>
      <c r="AC1148" s="53">
        <f t="shared" si="60"/>
        <v>4305577.0775862075</v>
      </c>
      <c r="AD1148" s="53">
        <v>4994469.41</v>
      </c>
      <c r="AE1148" s="54">
        <v>0</v>
      </c>
      <c r="AF1148" s="54">
        <v>0</v>
      </c>
      <c r="AG1148" s="41" t="s">
        <v>156</v>
      </c>
      <c r="AH1148" s="41" t="s">
        <v>157</v>
      </c>
      <c r="AI1148" s="41" t="s">
        <v>158</v>
      </c>
      <c r="AJ1148" s="41" t="s">
        <v>159</v>
      </c>
      <c r="AK1148" s="40">
        <v>43725</v>
      </c>
      <c r="AL1148" s="40">
        <v>43879</v>
      </c>
      <c r="AM1148" s="55" t="s">
        <v>3421</v>
      </c>
      <c r="AN1148" s="55" t="s">
        <v>161</v>
      </c>
      <c r="AO1148" s="41">
        <v>391</v>
      </c>
      <c r="AP1148" s="41" t="s">
        <v>162</v>
      </c>
      <c r="AQ1148" s="41" t="s">
        <v>3422</v>
      </c>
      <c r="AR1148" s="41" t="s">
        <v>3422</v>
      </c>
      <c r="AS1148" s="41" t="s">
        <v>3423</v>
      </c>
      <c r="AT1148" s="41" t="s">
        <v>3424</v>
      </c>
      <c r="AU1148" s="55" t="s">
        <v>161</v>
      </c>
      <c r="AV1148" s="41" t="s">
        <v>157</v>
      </c>
      <c r="AW1148" s="41" t="s">
        <v>166</v>
      </c>
      <c r="AX1148" s="41" t="s">
        <v>911</v>
      </c>
      <c r="AY1148" s="41">
        <v>391</v>
      </c>
      <c r="AZ1148" s="43" t="s">
        <v>168</v>
      </c>
      <c r="BA1148" s="62" t="s">
        <v>5707</v>
      </c>
      <c r="BB1148" s="62" t="s">
        <v>5707</v>
      </c>
      <c r="BC1148" s="67" t="s">
        <v>1182</v>
      </c>
      <c r="BD1148" s="67" t="s">
        <v>1182</v>
      </c>
      <c r="BE1148" s="41" t="s">
        <v>172</v>
      </c>
      <c r="BF1148" s="52">
        <v>44165</v>
      </c>
      <c r="BG1148" s="52">
        <v>44175</v>
      </c>
      <c r="BH1148" s="41" t="s">
        <v>157</v>
      </c>
    </row>
    <row r="1149" spans="1:60" s="22" customFormat="1" ht="45" x14ac:dyDescent="0.25">
      <c r="A1149" s="41">
        <v>2020</v>
      </c>
      <c r="B1149" s="52">
        <v>44136</v>
      </c>
      <c r="C1149" s="52">
        <v>44165</v>
      </c>
      <c r="D1149" s="41" t="s">
        <v>137</v>
      </c>
      <c r="E1149" s="41" t="s">
        <v>138</v>
      </c>
      <c r="F1149" s="41">
        <v>1117</v>
      </c>
      <c r="G1149" s="41" t="s">
        <v>3416</v>
      </c>
      <c r="H1149" s="55" t="s">
        <v>3417</v>
      </c>
      <c r="I1149" s="52">
        <v>43678</v>
      </c>
      <c r="J1149" s="45" t="s">
        <v>3418</v>
      </c>
      <c r="K1149" s="41">
        <v>1117</v>
      </c>
      <c r="L1149" s="52">
        <v>43686</v>
      </c>
      <c r="M1149" s="41">
        <v>1117</v>
      </c>
      <c r="N1149" s="41" t="s">
        <v>507</v>
      </c>
      <c r="O1149" s="57" t="s">
        <v>3419</v>
      </c>
      <c r="P1149" s="57" t="s">
        <v>3420</v>
      </c>
      <c r="Q1149" s="57" t="s">
        <v>145</v>
      </c>
      <c r="R1149" s="41" t="s">
        <v>1367</v>
      </c>
      <c r="S1149" s="41" t="s">
        <v>1368</v>
      </c>
      <c r="T1149" s="41" t="s">
        <v>1369</v>
      </c>
      <c r="U1149" s="41" t="s">
        <v>1370</v>
      </c>
      <c r="V1149" s="41" t="s">
        <v>1371</v>
      </c>
      <c r="W1149" s="59" t="s">
        <v>151</v>
      </c>
      <c r="X1149" s="41" t="s">
        <v>152</v>
      </c>
      <c r="Y1149" s="41" t="s">
        <v>153</v>
      </c>
      <c r="Z1149" s="41" t="s">
        <v>154</v>
      </c>
      <c r="AA1149" s="41" t="s">
        <v>3416</v>
      </c>
      <c r="AB1149" s="52">
        <v>43719</v>
      </c>
      <c r="AC1149" s="53">
        <f t="shared" si="60"/>
        <v>4305577.0775862075</v>
      </c>
      <c r="AD1149" s="53">
        <v>4994469.41</v>
      </c>
      <c r="AE1149" s="54">
        <v>0</v>
      </c>
      <c r="AF1149" s="54">
        <v>0</v>
      </c>
      <c r="AG1149" s="41" t="s">
        <v>156</v>
      </c>
      <c r="AH1149" s="41" t="s">
        <v>157</v>
      </c>
      <c r="AI1149" s="41" t="s">
        <v>158</v>
      </c>
      <c r="AJ1149" s="41" t="s">
        <v>159</v>
      </c>
      <c r="AK1149" s="40">
        <v>43725</v>
      </c>
      <c r="AL1149" s="40">
        <v>43879</v>
      </c>
      <c r="AM1149" s="55" t="s">
        <v>3421</v>
      </c>
      <c r="AN1149" s="55" t="s">
        <v>161</v>
      </c>
      <c r="AO1149" s="41">
        <v>391</v>
      </c>
      <c r="AP1149" s="41" t="s">
        <v>162</v>
      </c>
      <c r="AQ1149" s="41" t="s">
        <v>3422</v>
      </c>
      <c r="AR1149" s="41" t="s">
        <v>3422</v>
      </c>
      <c r="AS1149" s="41" t="s">
        <v>3423</v>
      </c>
      <c r="AT1149" s="41" t="s">
        <v>3424</v>
      </c>
      <c r="AU1149" s="55" t="s">
        <v>161</v>
      </c>
      <c r="AV1149" s="41" t="s">
        <v>157</v>
      </c>
      <c r="AW1149" s="41" t="s">
        <v>166</v>
      </c>
      <c r="AX1149" s="41" t="s">
        <v>911</v>
      </c>
      <c r="AY1149" s="41">
        <v>391</v>
      </c>
      <c r="AZ1149" s="43" t="s">
        <v>168</v>
      </c>
      <c r="BA1149" s="62" t="s">
        <v>5707</v>
      </c>
      <c r="BB1149" s="62" t="s">
        <v>5707</v>
      </c>
      <c r="BC1149" s="67" t="s">
        <v>1182</v>
      </c>
      <c r="BD1149" s="67" t="s">
        <v>1182</v>
      </c>
      <c r="BE1149" s="41" t="s">
        <v>172</v>
      </c>
      <c r="BF1149" s="52">
        <v>44165</v>
      </c>
      <c r="BG1149" s="52">
        <v>44175</v>
      </c>
      <c r="BH1149" s="41" t="s">
        <v>157</v>
      </c>
    </row>
    <row r="1150" spans="1:60" s="22" customFormat="1" ht="45" x14ac:dyDescent="0.25">
      <c r="A1150" s="41">
        <v>2020</v>
      </c>
      <c r="B1150" s="52">
        <v>44136</v>
      </c>
      <c r="C1150" s="52">
        <v>44165</v>
      </c>
      <c r="D1150" s="41" t="s">
        <v>137</v>
      </c>
      <c r="E1150" s="41" t="s">
        <v>138</v>
      </c>
      <c r="F1150" s="41">
        <v>1118</v>
      </c>
      <c r="G1150" s="41" t="s">
        <v>3416</v>
      </c>
      <c r="H1150" s="55" t="s">
        <v>3417</v>
      </c>
      <c r="I1150" s="52">
        <v>43678</v>
      </c>
      <c r="J1150" s="45" t="s">
        <v>3418</v>
      </c>
      <c r="K1150" s="41">
        <v>1118</v>
      </c>
      <c r="L1150" s="52">
        <v>43686</v>
      </c>
      <c r="M1150" s="41">
        <v>1118</v>
      </c>
      <c r="N1150" s="41" t="s">
        <v>507</v>
      </c>
      <c r="O1150" s="57" t="s">
        <v>3419</v>
      </c>
      <c r="P1150" s="57" t="s">
        <v>3420</v>
      </c>
      <c r="Q1150" s="57" t="s">
        <v>145</v>
      </c>
      <c r="R1150" s="41" t="s">
        <v>1367</v>
      </c>
      <c r="S1150" s="41" t="s">
        <v>1368</v>
      </c>
      <c r="T1150" s="41" t="s">
        <v>1369</v>
      </c>
      <c r="U1150" s="41" t="s">
        <v>1370</v>
      </c>
      <c r="V1150" s="41" t="s">
        <v>1371</v>
      </c>
      <c r="W1150" s="59" t="s">
        <v>151</v>
      </c>
      <c r="X1150" s="41" t="s">
        <v>152</v>
      </c>
      <c r="Y1150" s="41" t="s">
        <v>153</v>
      </c>
      <c r="Z1150" s="41" t="s">
        <v>154</v>
      </c>
      <c r="AA1150" s="41" t="s">
        <v>3416</v>
      </c>
      <c r="AB1150" s="52">
        <v>43719</v>
      </c>
      <c r="AC1150" s="53">
        <f t="shared" si="60"/>
        <v>4305577.0775862075</v>
      </c>
      <c r="AD1150" s="53">
        <v>4994469.41</v>
      </c>
      <c r="AE1150" s="54">
        <v>0</v>
      </c>
      <c r="AF1150" s="54">
        <v>0</v>
      </c>
      <c r="AG1150" s="41" t="s">
        <v>156</v>
      </c>
      <c r="AH1150" s="41" t="s">
        <v>157</v>
      </c>
      <c r="AI1150" s="41" t="s">
        <v>158</v>
      </c>
      <c r="AJ1150" s="41" t="s">
        <v>159</v>
      </c>
      <c r="AK1150" s="40">
        <v>43725</v>
      </c>
      <c r="AL1150" s="40">
        <v>43879</v>
      </c>
      <c r="AM1150" s="55" t="s">
        <v>3421</v>
      </c>
      <c r="AN1150" s="55" t="s">
        <v>161</v>
      </c>
      <c r="AO1150" s="41">
        <v>391</v>
      </c>
      <c r="AP1150" s="41" t="s">
        <v>162</v>
      </c>
      <c r="AQ1150" s="41" t="s">
        <v>3422</v>
      </c>
      <c r="AR1150" s="41" t="s">
        <v>3422</v>
      </c>
      <c r="AS1150" s="41" t="s">
        <v>3423</v>
      </c>
      <c r="AT1150" s="41" t="s">
        <v>3424</v>
      </c>
      <c r="AU1150" s="55" t="s">
        <v>161</v>
      </c>
      <c r="AV1150" s="41" t="s">
        <v>157</v>
      </c>
      <c r="AW1150" s="41" t="s">
        <v>166</v>
      </c>
      <c r="AX1150" s="41" t="s">
        <v>911</v>
      </c>
      <c r="AY1150" s="41">
        <v>391</v>
      </c>
      <c r="AZ1150" s="43" t="s">
        <v>168</v>
      </c>
      <c r="BA1150" s="62" t="s">
        <v>5707</v>
      </c>
      <c r="BB1150" s="62" t="s">
        <v>5707</v>
      </c>
      <c r="BC1150" s="67" t="s">
        <v>1182</v>
      </c>
      <c r="BD1150" s="67" t="s">
        <v>1182</v>
      </c>
      <c r="BE1150" s="41" t="s">
        <v>172</v>
      </c>
      <c r="BF1150" s="52">
        <v>44165</v>
      </c>
      <c r="BG1150" s="52">
        <v>44175</v>
      </c>
      <c r="BH1150" s="41" t="s">
        <v>157</v>
      </c>
    </row>
    <row r="1151" spans="1:60" s="22" customFormat="1" ht="45" x14ac:dyDescent="0.25">
      <c r="A1151" s="41">
        <v>2020</v>
      </c>
      <c r="B1151" s="52">
        <v>44136</v>
      </c>
      <c r="C1151" s="52">
        <v>44165</v>
      </c>
      <c r="D1151" s="41" t="s">
        <v>137</v>
      </c>
      <c r="E1151" s="41" t="s">
        <v>138</v>
      </c>
      <c r="F1151" s="41">
        <v>1119</v>
      </c>
      <c r="G1151" s="41" t="s">
        <v>3416</v>
      </c>
      <c r="H1151" s="55" t="s">
        <v>3417</v>
      </c>
      <c r="I1151" s="52">
        <v>43678</v>
      </c>
      <c r="J1151" s="45" t="s">
        <v>3418</v>
      </c>
      <c r="K1151" s="41">
        <v>1119</v>
      </c>
      <c r="L1151" s="52">
        <v>43686</v>
      </c>
      <c r="M1151" s="41">
        <v>1119</v>
      </c>
      <c r="N1151" s="41" t="s">
        <v>507</v>
      </c>
      <c r="O1151" s="57" t="s">
        <v>3419</v>
      </c>
      <c r="P1151" s="57" t="s">
        <v>3420</v>
      </c>
      <c r="Q1151" s="57" t="s">
        <v>145</v>
      </c>
      <c r="R1151" s="41" t="s">
        <v>1367</v>
      </c>
      <c r="S1151" s="41" t="s">
        <v>1368</v>
      </c>
      <c r="T1151" s="41" t="s">
        <v>1369</v>
      </c>
      <c r="U1151" s="41" t="s">
        <v>1370</v>
      </c>
      <c r="V1151" s="41" t="s">
        <v>1371</v>
      </c>
      <c r="W1151" s="59" t="s">
        <v>151</v>
      </c>
      <c r="X1151" s="41" t="s">
        <v>152</v>
      </c>
      <c r="Y1151" s="41" t="s">
        <v>153</v>
      </c>
      <c r="Z1151" s="41" t="s">
        <v>154</v>
      </c>
      <c r="AA1151" s="41" t="s">
        <v>3416</v>
      </c>
      <c r="AB1151" s="52">
        <v>43719</v>
      </c>
      <c r="AC1151" s="53">
        <f t="shared" si="60"/>
        <v>4305577.0775862075</v>
      </c>
      <c r="AD1151" s="53">
        <v>4994469.41</v>
      </c>
      <c r="AE1151" s="54">
        <v>0</v>
      </c>
      <c r="AF1151" s="54">
        <v>0</v>
      </c>
      <c r="AG1151" s="41" t="s">
        <v>156</v>
      </c>
      <c r="AH1151" s="41" t="s">
        <v>157</v>
      </c>
      <c r="AI1151" s="41" t="s">
        <v>158</v>
      </c>
      <c r="AJ1151" s="41" t="s">
        <v>159</v>
      </c>
      <c r="AK1151" s="40">
        <v>43725</v>
      </c>
      <c r="AL1151" s="40">
        <v>43879</v>
      </c>
      <c r="AM1151" s="55" t="s">
        <v>3421</v>
      </c>
      <c r="AN1151" s="55" t="s">
        <v>161</v>
      </c>
      <c r="AO1151" s="41">
        <v>391</v>
      </c>
      <c r="AP1151" s="41" t="s">
        <v>162</v>
      </c>
      <c r="AQ1151" s="41" t="s">
        <v>3422</v>
      </c>
      <c r="AR1151" s="41" t="s">
        <v>3422</v>
      </c>
      <c r="AS1151" s="41" t="s">
        <v>3423</v>
      </c>
      <c r="AT1151" s="41" t="s">
        <v>3424</v>
      </c>
      <c r="AU1151" s="55" t="s">
        <v>161</v>
      </c>
      <c r="AV1151" s="41" t="s">
        <v>157</v>
      </c>
      <c r="AW1151" s="41" t="s">
        <v>166</v>
      </c>
      <c r="AX1151" s="41" t="s">
        <v>911</v>
      </c>
      <c r="AY1151" s="41">
        <v>391</v>
      </c>
      <c r="AZ1151" s="43" t="s">
        <v>168</v>
      </c>
      <c r="BA1151" s="62" t="s">
        <v>5707</v>
      </c>
      <c r="BB1151" s="62" t="s">
        <v>5707</v>
      </c>
      <c r="BC1151" s="67" t="s">
        <v>1182</v>
      </c>
      <c r="BD1151" s="67" t="s">
        <v>1182</v>
      </c>
      <c r="BE1151" s="41" t="s">
        <v>172</v>
      </c>
      <c r="BF1151" s="52">
        <v>44165</v>
      </c>
      <c r="BG1151" s="52">
        <v>44175</v>
      </c>
      <c r="BH1151" s="41" t="s">
        <v>157</v>
      </c>
    </row>
    <row r="1152" spans="1:60" s="22" customFormat="1" ht="45" x14ac:dyDescent="0.25">
      <c r="A1152" s="41">
        <v>2020</v>
      </c>
      <c r="B1152" s="52">
        <v>44136</v>
      </c>
      <c r="C1152" s="52">
        <v>44165</v>
      </c>
      <c r="D1152" s="41" t="s">
        <v>137</v>
      </c>
      <c r="E1152" s="41" t="s">
        <v>138</v>
      </c>
      <c r="F1152" s="41">
        <v>1120</v>
      </c>
      <c r="G1152" s="41" t="s">
        <v>3416</v>
      </c>
      <c r="H1152" s="55" t="s">
        <v>3417</v>
      </c>
      <c r="I1152" s="52">
        <v>43678</v>
      </c>
      <c r="J1152" s="45" t="s">
        <v>3418</v>
      </c>
      <c r="K1152" s="41">
        <v>1120</v>
      </c>
      <c r="L1152" s="52">
        <v>43686</v>
      </c>
      <c r="M1152" s="41">
        <v>1120</v>
      </c>
      <c r="N1152" s="41" t="s">
        <v>507</v>
      </c>
      <c r="O1152" s="57" t="s">
        <v>3419</v>
      </c>
      <c r="P1152" s="57" t="s">
        <v>3420</v>
      </c>
      <c r="Q1152" s="57" t="s">
        <v>145</v>
      </c>
      <c r="R1152" s="41" t="s">
        <v>1367</v>
      </c>
      <c r="S1152" s="41" t="s">
        <v>1368</v>
      </c>
      <c r="T1152" s="41" t="s">
        <v>1369</v>
      </c>
      <c r="U1152" s="41" t="s">
        <v>1370</v>
      </c>
      <c r="V1152" s="41" t="s">
        <v>1371</v>
      </c>
      <c r="W1152" s="59" t="s">
        <v>151</v>
      </c>
      <c r="X1152" s="41" t="s">
        <v>152</v>
      </c>
      <c r="Y1152" s="41" t="s">
        <v>153</v>
      </c>
      <c r="Z1152" s="41" t="s">
        <v>154</v>
      </c>
      <c r="AA1152" s="41" t="s">
        <v>3416</v>
      </c>
      <c r="AB1152" s="52">
        <v>43719</v>
      </c>
      <c r="AC1152" s="53">
        <f t="shared" si="60"/>
        <v>4305577.0775862075</v>
      </c>
      <c r="AD1152" s="53">
        <v>4994469.41</v>
      </c>
      <c r="AE1152" s="54">
        <v>0</v>
      </c>
      <c r="AF1152" s="54">
        <v>0</v>
      </c>
      <c r="AG1152" s="41" t="s">
        <v>156</v>
      </c>
      <c r="AH1152" s="41" t="s">
        <v>157</v>
      </c>
      <c r="AI1152" s="41" t="s">
        <v>158</v>
      </c>
      <c r="AJ1152" s="41" t="s">
        <v>159</v>
      </c>
      <c r="AK1152" s="40">
        <v>43725</v>
      </c>
      <c r="AL1152" s="40">
        <v>43879</v>
      </c>
      <c r="AM1152" s="55" t="s">
        <v>3421</v>
      </c>
      <c r="AN1152" s="55" t="s">
        <v>161</v>
      </c>
      <c r="AO1152" s="41">
        <v>391</v>
      </c>
      <c r="AP1152" s="41" t="s">
        <v>162</v>
      </c>
      <c r="AQ1152" s="41" t="s">
        <v>3422</v>
      </c>
      <c r="AR1152" s="41" t="s">
        <v>3422</v>
      </c>
      <c r="AS1152" s="41" t="s">
        <v>3423</v>
      </c>
      <c r="AT1152" s="41" t="s">
        <v>3424</v>
      </c>
      <c r="AU1152" s="55" t="s">
        <v>161</v>
      </c>
      <c r="AV1152" s="41" t="s">
        <v>157</v>
      </c>
      <c r="AW1152" s="41" t="s">
        <v>166</v>
      </c>
      <c r="AX1152" s="41" t="s">
        <v>911</v>
      </c>
      <c r="AY1152" s="41">
        <v>391</v>
      </c>
      <c r="AZ1152" s="43" t="s">
        <v>168</v>
      </c>
      <c r="BA1152" s="62" t="s">
        <v>5707</v>
      </c>
      <c r="BB1152" s="62" t="s">
        <v>5707</v>
      </c>
      <c r="BC1152" s="67" t="s">
        <v>1182</v>
      </c>
      <c r="BD1152" s="67" t="s">
        <v>1182</v>
      </c>
      <c r="BE1152" s="41" t="s">
        <v>172</v>
      </c>
      <c r="BF1152" s="52">
        <v>44165</v>
      </c>
      <c r="BG1152" s="52">
        <v>44175</v>
      </c>
      <c r="BH1152" s="41" t="s">
        <v>157</v>
      </c>
    </row>
    <row r="1153" spans="1:60" s="22" customFormat="1" ht="45" x14ac:dyDescent="0.25">
      <c r="A1153" s="41">
        <v>2020</v>
      </c>
      <c r="B1153" s="52">
        <v>44136</v>
      </c>
      <c r="C1153" s="52">
        <v>44165</v>
      </c>
      <c r="D1153" s="41" t="s">
        <v>137</v>
      </c>
      <c r="E1153" s="41" t="s">
        <v>138</v>
      </c>
      <c r="F1153" s="41">
        <v>1121</v>
      </c>
      <c r="G1153" s="41" t="s">
        <v>3416</v>
      </c>
      <c r="H1153" s="55" t="s">
        <v>3417</v>
      </c>
      <c r="I1153" s="52">
        <v>43678</v>
      </c>
      <c r="J1153" s="45" t="s">
        <v>3418</v>
      </c>
      <c r="K1153" s="41">
        <v>1121</v>
      </c>
      <c r="L1153" s="52">
        <v>43686</v>
      </c>
      <c r="M1153" s="41">
        <v>1121</v>
      </c>
      <c r="N1153" s="41" t="s">
        <v>507</v>
      </c>
      <c r="O1153" s="57" t="s">
        <v>3419</v>
      </c>
      <c r="P1153" s="57" t="s">
        <v>3420</v>
      </c>
      <c r="Q1153" s="57" t="s">
        <v>145</v>
      </c>
      <c r="R1153" s="41" t="s">
        <v>1367</v>
      </c>
      <c r="S1153" s="41" t="s">
        <v>1368</v>
      </c>
      <c r="T1153" s="41" t="s">
        <v>1369</v>
      </c>
      <c r="U1153" s="41" t="s">
        <v>1370</v>
      </c>
      <c r="V1153" s="41" t="s">
        <v>1371</v>
      </c>
      <c r="W1153" s="59" t="s">
        <v>151</v>
      </c>
      <c r="X1153" s="41" t="s">
        <v>152</v>
      </c>
      <c r="Y1153" s="41" t="s">
        <v>153</v>
      </c>
      <c r="Z1153" s="41" t="s">
        <v>154</v>
      </c>
      <c r="AA1153" s="41" t="s">
        <v>3416</v>
      </c>
      <c r="AB1153" s="52">
        <v>43719</v>
      </c>
      <c r="AC1153" s="53">
        <f t="shared" si="60"/>
        <v>4305577.0775862075</v>
      </c>
      <c r="AD1153" s="53">
        <v>4994469.41</v>
      </c>
      <c r="AE1153" s="54">
        <v>0</v>
      </c>
      <c r="AF1153" s="54">
        <v>0</v>
      </c>
      <c r="AG1153" s="41" t="s">
        <v>156</v>
      </c>
      <c r="AH1153" s="41" t="s">
        <v>157</v>
      </c>
      <c r="AI1153" s="41" t="s">
        <v>158</v>
      </c>
      <c r="AJ1153" s="41" t="s">
        <v>159</v>
      </c>
      <c r="AK1153" s="40">
        <v>43725</v>
      </c>
      <c r="AL1153" s="40">
        <v>43879</v>
      </c>
      <c r="AM1153" s="55" t="s">
        <v>3421</v>
      </c>
      <c r="AN1153" s="55" t="s">
        <v>161</v>
      </c>
      <c r="AO1153" s="41">
        <v>391</v>
      </c>
      <c r="AP1153" s="41" t="s">
        <v>162</v>
      </c>
      <c r="AQ1153" s="41" t="s">
        <v>3422</v>
      </c>
      <c r="AR1153" s="41" t="s">
        <v>3422</v>
      </c>
      <c r="AS1153" s="41" t="s">
        <v>3423</v>
      </c>
      <c r="AT1153" s="41" t="s">
        <v>3424</v>
      </c>
      <c r="AU1153" s="55" t="s">
        <v>161</v>
      </c>
      <c r="AV1153" s="41" t="s">
        <v>157</v>
      </c>
      <c r="AW1153" s="41" t="s">
        <v>166</v>
      </c>
      <c r="AX1153" s="41" t="s">
        <v>911</v>
      </c>
      <c r="AY1153" s="41">
        <v>391</v>
      </c>
      <c r="AZ1153" s="43" t="s">
        <v>168</v>
      </c>
      <c r="BA1153" s="62" t="s">
        <v>5707</v>
      </c>
      <c r="BB1153" s="62" t="s">
        <v>5707</v>
      </c>
      <c r="BC1153" s="67" t="s">
        <v>1182</v>
      </c>
      <c r="BD1153" s="67" t="s">
        <v>1182</v>
      </c>
      <c r="BE1153" s="41" t="s">
        <v>172</v>
      </c>
      <c r="BF1153" s="52">
        <v>44165</v>
      </c>
      <c r="BG1153" s="52">
        <v>44175</v>
      </c>
      <c r="BH1153" s="41" t="s">
        <v>157</v>
      </c>
    </row>
    <row r="1154" spans="1:60" s="22" customFormat="1" ht="45" x14ac:dyDescent="0.25">
      <c r="A1154" s="41">
        <v>2020</v>
      </c>
      <c r="B1154" s="52">
        <v>44136</v>
      </c>
      <c r="C1154" s="52">
        <v>44165</v>
      </c>
      <c r="D1154" s="41" t="s">
        <v>137</v>
      </c>
      <c r="E1154" s="41" t="s">
        <v>138</v>
      </c>
      <c r="F1154" s="41">
        <v>1122</v>
      </c>
      <c r="G1154" s="41" t="s">
        <v>3416</v>
      </c>
      <c r="H1154" s="55" t="s">
        <v>3417</v>
      </c>
      <c r="I1154" s="52">
        <v>43678</v>
      </c>
      <c r="J1154" s="45" t="s">
        <v>3418</v>
      </c>
      <c r="K1154" s="41">
        <v>1122</v>
      </c>
      <c r="L1154" s="52">
        <v>43686</v>
      </c>
      <c r="M1154" s="41">
        <v>1122</v>
      </c>
      <c r="N1154" s="41" t="s">
        <v>507</v>
      </c>
      <c r="O1154" s="57" t="s">
        <v>3419</v>
      </c>
      <c r="P1154" s="57" t="s">
        <v>3420</v>
      </c>
      <c r="Q1154" s="57" t="s">
        <v>145</v>
      </c>
      <c r="R1154" s="41" t="s">
        <v>1367</v>
      </c>
      <c r="S1154" s="41" t="s">
        <v>1368</v>
      </c>
      <c r="T1154" s="41" t="s">
        <v>1369</v>
      </c>
      <c r="U1154" s="41" t="s">
        <v>1370</v>
      </c>
      <c r="V1154" s="41" t="s">
        <v>1371</v>
      </c>
      <c r="W1154" s="59" t="s">
        <v>151</v>
      </c>
      <c r="X1154" s="41" t="s">
        <v>152</v>
      </c>
      <c r="Y1154" s="41" t="s">
        <v>153</v>
      </c>
      <c r="Z1154" s="41" t="s">
        <v>154</v>
      </c>
      <c r="AA1154" s="41" t="s">
        <v>3416</v>
      </c>
      <c r="AB1154" s="52">
        <v>43719</v>
      </c>
      <c r="AC1154" s="53">
        <f t="shared" si="60"/>
        <v>4305577.0775862075</v>
      </c>
      <c r="AD1154" s="53">
        <v>4994469.41</v>
      </c>
      <c r="AE1154" s="54">
        <v>0</v>
      </c>
      <c r="AF1154" s="54">
        <v>0</v>
      </c>
      <c r="AG1154" s="41" t="s">
        <v>156</v>
      </c>
      <c r="AH1154" s="41" t="s">
        <v>157</v>
      </c>
      <c r="AI1154" s="41" t="s">
        <v>158</v>
      </c>
      <c r="AJ1154" s="41" t="s">
        <v>159</v>
      </c>
      <c r="AK1154" s="40">
        <v>43725</v>
      </c>
      <c r="AL1154" s="40">
        <v>43879</v>
      </c>
      <c r="AM1154" s="55" t="s">
        <v>3421</v>
      </c>
      <c r="AN1154" s="55" t="s">
        <v>161</v>
      </c>
      <c r="AO1154" s="41">
        <v>391</v>
      </c>
      <c r="AP1154" s="41" t="s">
        <v>162</v>
      </c>
      <c r="AQ1154" s="41" t="s">
        <v>3422</v>
      </c>
      <c r="AR1154" s="41" t="s">
        <v>3422</v>
      </c>
      <c r="AS1154" s="41" t="s">
        <v>3423</v>
      </c>
      <c r="AT1154" s="41" t="s">
        <v>3424</v>
      </c>
      <c r="AU1154" s="55" t="s">
        <v>161</v>
      </c>
      <c r="AV1154" s="41" t="s">
        <v>157</v>
      </c>
      <c r="AW1154" s="41" t="s">
        <v>166</v>
      </c>
      <c r="AX1154" s="41" t="s">
        <v>911</v>
      </c>
      <c r="AY1154" s="41">
        <v>391</v>
      </c>
      <c r="AZ1154" s="43" t="s">
        <v>168</v>
      </c>
      <c r="BA1154" s="62" t="s">
        <v>5707</v>
      </c>
      <c r="BB1154" s="62" t="s">
        <v>5707</v>
      </c>
      <c r="BC1154" s="67" t="s">
        <v>1182</v>
      </c>
      <c r="BD1154" s="67" t="s">
        <v>1182</v>
      </c>
      <c r="BE1154" s="41" t="s">
        <v>172</v>
      </c>
      <c r="BF1154" s="52">
        <v>44165</v>
      </c>
      <c r="BG1154" s="52">
        <v>44175</v>
      </c>
      <c r="BH1154" s="41" t="s">
        <v>157</v>
      </c>
    </row>
    <row r="1155" spans="1:60" s="22" customFormat="1" ht="45" x14ac:dyDescent="0.25">
      <c r="A1155" s="41">
        <v>2020</v>
      </c>
      <c r="B1155" s="52">
        <v>44136</v>
      </c>
      <c r="C1155" s="52">
        <v>44165</v>
      </c>
      <c r="D1155" s="41" t="s">
        <v>137</v>
      </c>
      <c r="E1155" s="41" t="s">
        <v>138</v>
      </c>
      <c r="F1155" s="41">
        <v>1123</v>
      </c>
      <c r="G1155" s="41" t="s">
        <v>3416</v>
      </c>
      <c r="H1155" s="55" t="s">
        <v>3417</v>
      </c>
      <c r="I1155" s="52">
        <v>43678</v>
      </c>
      <c r="J1155" s="45" t="s">
        <v>3418</v>
      </c>
      <c r="K1155" s="41">
        <v>1123</v>
      </c>
      <c r="L1155" s="52">
        <v>43686</v>
      </c>
      <c r="M1155" s="41">
        <v>1123</v>
      </c>
      <c r="N1155" s="41" t="s">
        <v>507</v>
      </c>
      <c r="O1155" s="57" t="s">
        <v>3419</v>
      </c>
      <c r="P1155" s="57" t="s">
        <v>3420</v>
      </c>
      <c r="Q1155" s="57" t="s">
        <v>145</v>
      </c>
      <c r="R1155" s="41" t="s">
        <v>1367</v>
      </c>
      <c r="S1155" s="41" t="s">
        <v>1368</v>
      </c>
      <c r="T1155" s="41" t="s">
        <v>1369</v>
      </c>
      <c r="U1155" s="41" t="s">
        <v>1370</v>
      </c>
      <c r="V1155" s="41" t="s">
        <v>1371</v>
      </c>
      <c r="W1155" s="59" t="s">
        <v>151</v>
      </c>
      <c r="X1155" s="41" t="s">
        <v>152</v>
      </c>
      <c r="Y1155" s="41" t="s">
        <v>153</v>
      </c>
      <c r="Z1155" s="41" t="s">
        <v>154</v>
      </c>
      <c r="AA1155" s="41" t="s">
        <v>3416</v>
      </c>
      <c r="AB1155" s="52">
        <v>43719</v>
      </c>
      <c r="AC1155" s="53">
        <f t="shared" si="60"/>
        <v>4305577.0775862075</v>
      </c>
      <c r="AD1155" s="53">
        <v>4994469.41</v>
      </c>
      <c r="AE1155" s="54">
        <v>0</v>
      </c>
      <c r="AF1155" s="54">
        <v>0</v>
      </c>
      <c r="AG1155" s="41" t="s">
        <v>156</v>
      </c>
      <c r="AH1155" s="41" t="s">
        <v>157</v>
      </c>
      <c r="AI1155" s="41" t="s">
        <v>158</v>
      </c>
      <c r="AJ1155" s="41" t="s">
        <v>159</v>
      </c>
      <c r="AK1155" s="40">
        <v>43725</v>
      </c>
      <c r="AL1155" s="40">
        <v>43879</v>
      </c>
      <c r="AM1155" s="55" t="s">
        <v>3421</v>
      </c>
      <c r="AN1155" s="55" t="s">
        <v>161</v>
      </c>
      <c r="AO1155" s="41">
        <v>391</v>
      </c>
      <c r="AP1155" s="41" t="s">
        <v>162</v>
      </c>
      <c r="AQ1155" s="41" t="s">
        <v>3422</v>
      </c>
      <c r="AR1155" s="41" t="s">
        <v>3422</v>
      </c>
      <c r="AS1155" s="41" t="s">
        <v>3423</v>
      </c>
      <c r="AT1155" s="41" t="s">
        <v>3424</v>
      </c>
      <c r="AU1155" s="55" t="s">
        <v>161</v>
      </c>
      <c r="AV1155" s="41" t="s">
        <v>157</v>
      </c>
      <c r="AW1155" s="41" t="s">
        <v>166</v>
      </c>
      <c r="AX1155" s="41" t="s">
        <v>911</v>
      </c>
      <c r="AY1155" s="41">
        <v>391</v>
      </c>
      <c r="AZ1155" s="43" t="s">
        <v>168</v>
      </c>
      <c r="BA1155" s="62" t="s">
        <v>5707</v>
      </c>
      <c r="BB1155" s="62" t="s">
        <v>5707</v>
      </c>
      <c r="BC1155" s="67" t="s">
        <v>1182</v>
      </c>
      <c r="BD1155" s="67" t="s">
        <v>1182</v>
      </c>
      <c r="BE1155" s="41" t="s">
        <v>172</v>
      </c>
      <c r="BF1155" s="52">
        <v>44165</v>
      </c>
      <c r="BG1155" s="52">
        <v>44175</v>
      </c>
      <c r="BH1155" s="41" t="s">
        <v>157</v>
      </c>
    </row>
    <row r="1156" spans="1:60" s="22" customFormat="1" ht="45" x14ac:dyDescent="0.25">
      <c r="A1156" s="41">
        <v>2020</v>
      </c>
      <c r="B1156" s="52">
        <v>44136</v>
      </c>
      <c r="C1156" s="52">
        <v>44165</v>
      </c>
      <c r="D1156" s="41" t="s">
        <v>137</v>
      </c>
      <c r="E1156" s="41" t="s">
        <v>138</v>
      </c>
      <c r="F1156" s="41">
        <v>1124</v>
      </c>
      <c r="G1156" s="41" t="s">
        <v>3416</v>
      </c>
      <c r="H1156" s="55" t="s">
        <v>3417</v>
      </c>
      <c r="I1156" s="52">
        <v>43678</v>
      </c>
      <c r="J1156" s="45" t="s">
        <v>3418</v>
      </c>
      <c r="K1156" s="41">
        <v>1124</v>
      </c>
      <c r="L1156" s="52">
        <v>43686</v>
      </c>
      <c r="M1156" s="41">
        <v>1124</v>
      </c>
      <c r="N1156" s="41" t="s">
        <v>507</v>
      </c>
      <c r="O1156" s="57" t="s">
        <v>3419</v>
      </c>
      <c r="P1156" s="57" t="s">
        <v>3420</v>
      </c>
      <c r="Q1156" s="57" t="s">
        <v>145</v>
      </c>
      <c r="R1156" s="41" t="s">
        <v>1367</v>
      </c>
      <c r="S1156" s="41" t="s">
        <v>1368</v>
      </c>
      <c r="T1156" s="41" t="s">
        <v>1369</v>
      </c>
      <c r="U1156" s="41" t="s">
        <v>1370</v>
      </c>
      <c r="V1156" s="41" t="s">
        <v>1371</v>
      </c>
      <c r="W1156" s="59" t="s">
        <v>151</v>
      </c>
      <c r="X1156" s="41" t="s">
        <v>152</v>
      </c>
      <c r="Y1156" s="41" t="s">
        <v>153</v>
      </c>
      <c r="Z1156" s="41" t="s">
        <v>154</v>
      </c>
      <c r="AA1156" s="41" t="s">
        <v>3416</v>
      </c>
      <c r="AB1156" s="52">
        <v>43719</v>
      </c>
      <c r="AC1156" s="53">
        <f t="shared" si="60"/>
        <v>4305577.0775862075</v>
      </c>
      <c r="AD1156" s="53">
        <v>4994469.41</v>
      </c>
      <c r="AE1156" s="54">
        <v>0</v>
      </c>
      <c r="AF1156" s="54">
        <v>0</v>
      </c>
      <c r="AG1156" s="41" t="s">
        <v>156</v>
      </c>
      <c r="AH1156" s="41" t="s">
        <v>157</v>
      </c>
      <c r="AI1156" s="41" t="s">
        <v>158</v>
      </c>
      <c r="AJ1156" s="41" t="s">
        <v>159</v>
      </c>
      <c r="AK1156" s="40">
        <v>43725</v>
      </c>
      <c r="AL1156" s="40">
        <v>43879</v>
      </c>
      <c r="AM1156" s="55" t="s">
        <v>3421</v>
      </c>
      <c r="AN1156" s="55" t="s">
        <v>161</v>
      </c>
      <c r="AO1156" s="41">
        <v>391</v>
      </c>
      <c r="AP1156" s="41" t="s">
        <v>162</v>
      </c>
      <c r="AQ1156" s="41" t="s">
        <v>3422</v>
      </c>
      <c r="AR1156" s="41" t="s">
        <v>3422</v>
      </c>
      <c r="AS1156" s="41" t="s">
        <v>3423</v>
      </c>
      <c r="AT1156" s="41" t="s">
        <v>3424</v>
      </c>
      <c r="AU1156" s="55" t="s">
        <v>161</v>
      </c>
      <c r="AV1156" s="41" t="s">
        <v>157</v>
      </c>
      <c r="AW1156" s="41" t="s">
        <v>166</v>
      </c>
      <c r="AX1156" s="41" t="s">
        <v>911</v>
      </c>
      <c r="AY1156" s="41">
        <v>391</v>
      </c>
      <c r="AZ1156" s="43" t="s">
        <v>168</v>
      </c>
      <c r="BA1156" s="62" t="s">
        <v>5707</v>
      </c>
      <c r="BB1156" s="62" t="s">
        <v>5707</v>
      </c>
      <c r="BC1156" s="67" t="s">
        <v>1182</v>
      </c>
      <c r="BD1156" s="67" t="s">
        <v>1182</v>
      </c>
      <c r="BE1156" s="41" t="s">
        <v>172</v>
      </c>
      <c r="BF1156" s="52">
        <v>44165</v>
      </c>
      <c r="BG1156" s="52">
        <v>44175</v>
      </c>
      <c r="BH1156" s="41" t="s">
        <v>157</v>
      </c>
    </row>
    <row r="1157" spans="1:60" s="22" customFormat="1" ht="45" x14ac:dyDescent="0.25">
      <c r="A1157" s="41">
        <v>2020</v>
      </c>
      <c r="B1157" s="52">
        <v>44136</v>
      </c>
      <c r="C1157" s="52">
        <v>44165</v>
      </c>
      <c r="D1157" s="41" t="s">
        <v>503</v>
      </c>
      <c r="E1157" s="41" t="s">
        <v>138</v>
      </c>
      <c r="F1157" s="41">
        <v>1125</v>
      </c>
      <c r="G1157" s="41" t="s">
        <v>3425</v>
      </c>
      <c r="H1157" s="55" t="s">
        <v>1643</v>
      </c>
      <c r="I1157" s="52">
        <v>43678</v>
      </c>
      <c r="J1157" s="45" t="s">
        <v>3426</v>
      </c>
      <c r="K1157" s="41">
        <v>1125</v>
      </c>
      <c r="L1157" s="52">
        <v>43686</v>
      </c>
      <c r="M1157" s="41">
        <v>1125</v>
      </c>
      <c r="N1157" s="41" t="s">
        <v>507</v>
      </c>
      <c r="O1157" s="57" t="s">
        <v>1645</v>
      </c>
      <c r="P1157" s="57" t="s">
        <v>1646</v>
      </c>
      <c r="Q1157" s="57" t="s">
        <v>1647</v>
      </c>
      <c r="R1157" s="41" t="s">
        <v>1779</v>
      </c>
      <c r="S1157" s="41" t="s">
        <v>1780</v>
      </c>
      <c r="T1157" s="41" t="s">
        <v>1781</v>
      </c>
      <c r="U1157" s="41" t="s">
        <v>1782</v>
      </c>
      <c r="V1157" s="41" t="s">
        <v>1783</v>
      </c>
      <c r="W1157" s="59" t="s">
        <v>151</v>
      </c>
      <c r="X1157" s="41" t="s">
        <v>152</v>
      </c>
      <c r="Y1157" s="41" t="s">
        <v>153</v>
      </c>
      <c r="Z1157" s="41" t="s">
        <v>154</v>
      </c>
      <c r="AA1157" s="41" t="s">
        <v>3427</v>
      </c>
      <c r="AB1157" s="52">
        <v>43719</v>
      </c>
      <c r="AC1157" s="53">
        <f t="shared" si="60"/>
        <v>545490.52586206899</v>
      </c>
      <c r="AD1157" s="53">
        <v>632769.01</v>
      </c>
      <c r="AE1157" s="54">
        <v>0</v>
      </c>
      <c r="AF1157" s="54">
        <v>0</v>
      </c>
      <c r="AG1157" s="41" t="s">
        <v>156</v>
      </c>
      <c r="AH1157" s="41" t="s">
        <v>157</v>
      </c>
      <c r="AI1157" s="41" t="s">
        <v>158</v>
      </c>
      <c r="AJ1157" s="41" t="s">
        <v>159</v>
      </c>
      <c r="AK1157" s="40">
        <v>43725</v>
      </c>
      <c r="AL1157" s="40">
        <v>43815</v>
      </c>
      <c r="AM1157" s="55" t="s">
        <v>3428</v>
      </c>
      <c r="AN1157" s="55" t="s">
        <v>161</v>
      </c>
      <c r="AO1157" s="41">
        <v>392</v>
      </c>
      <c r="AP1157" s="41" t="s">
        <v>2994</v>
      </c>
      <c r="AQ1157" s="41" t="s">
        <v>3023</v>
      </c>
      <c r="AR1157" s="41" t="s">
        <v>3023</v>
      </c>
      <c r="AS1157" s="41" t="s">
        <v>3429</v>
      </c>
      <c r="AT1157" s="41" t="s">
        <v>3430</v>
      </c>
      <c r="AU1157" s="55" t="s">
        <v>161</v>
      </c>
      <c r="AV1157" s="41" t="s">
        <v>157</v>
      </c>
      <c r="AW1157" s="41" t="s">
        <v>166</v>
      </c>
      <c r="AX1157" s="41" t="s">
        <v>167</v>
      </c>
      <c r="AY1157" s="41">
        <v>392</v>
      </c>
      <c r="AZ1157" s="43" t="s">
        <v>168</v>
      </c>
      <c r="BA1157" s="62" t="s">
        <v>5707</v>
      </c>
      <c r="BB1157" s="62" t="s">
        <v>5707</v>
      </c>
      <c r="BC1157" s="67" t="s">
        <v>1182</v>
      </c>
      <c r="BD1157" s="67" t="s">
        <v>1182</v>
      </c>
      <c r="BE1157" s="41" t="s">
        <v>172</v>
      </c>
      <c r="BF1157" s="52">
        <v>44165</v>
      </c>
      <c r="BG1157" s="52">
        <v>44175</v>
      </c>
      <c r="BH1157" s="41" t="s">
        <v>157</v>
      </c>
    </row>
    <row r="1158" spans="1:60" s="22" customFormat="1" ht="45" x14ac:dyDescent="0.25">
      <c r="A1158" s="41">
        <v>2020</v>
      </c>
      <c r="B1158" s="52">
        <v>44136</v>
      </c>
      <c r="C1158" s="52">
        <v>44165</v>
      </c>
      <c r="D1158" s="41" t="s">
        <v>503</v>
      </c>
      <c r="E1158" s="41" t="s">
        <v>138</v>
      </c>
      <c r="F1158" s="41">
        <v>1126</v>
      </c>
      <c r="G1158" s="41" t="s">
        <v>3425</v>
      </c>
      <c r="H1158" s="55" t="s">
        <v>1643</v>
      </c>
      <c r="I1158" s="52">
        <v>43678</v>
      </c>
      <c r="J1158" s="45" t="s">
        <v>3426</v>
      </c>
      <c r="K1158" s="41">
        <v>1126</v>
      </c>
      <c r="L1158" s="52">
        <v>43686</v>
      </c>
      <c r="M1158" s="41">
        <v>1126</v>
      </c>
      <c r="N1158" s="41" t="s">
        <v>507</v>
      </c>
      <c r="O1158" s="57" t="s">
        <v>1645</v>
      </c>
      <c r="P1158" s="57" t="s">
        <v>1646</v>
      </c>
      <c r="Q1158" s="57" t="s">
        <v>1647</v>
      </c>
      <c r="R1158" s="41" t="s">
        <v>1779</v>
      </c>
      <c r="S1158" s="41" t="s">
        <v>1780</v>
      </c>
      <c r="T1158" s="41" t="s">
        <v>1781</v>
      </c>
      <c r="U1158" s="41" t="s">
        <v>1782</v>
      </c>
      <c r="V1158" s="41" t="s">
        <v>1783</v>
      </c>
      <c r="W1158" s="59" t="s">
        <v>151</v>
      </c>
      <c r="X1158" s="41" t="s">
        <v>152</v>
      </c>
      <c r="Y1158" s="41" t="s">
        <v>153</v>
      </c>
      <c r="Z1158" s="41" t="s">
        <v>154</v>
      </c>
      <c r="AA1158" s="41" t="s">
        <v>3427</v>
      </c>
      <c r="AB1158" s="52">
        <v>43719</v>
      </c>
      <c r="AC1158" s="53">
        <f t="shared" si="60"/>
        <v>545490.52586206899</v>
      </c>
      <c r="AD1158" s="53">
        <v>632769.01</v>
      </c>
      <c r="AE1158" s="54">
        <v>0</v>
      </c>
      <c r="AF1158" s="54">
        <v>0</v>
      </c>
      <c r="AG1158" s="41" t="s">
        <v>156</v>
      </c>
      <c r="AH1158" s="41" t="s">
        <v>157</v>
      </c>
      <c r="AI1158" s="41" t="s">
        <v>158</v>
      </c>
      <c r="AJ1158" s="41" t="s">
        <v>159</v>
      </c>
      <c r="AK1158" s="40">
        <v>43725</v>
      </c>
      <c r="AL1158" s="40">
        <v>43815</v>
      </c>
      <c r="AM1158" s="55" t="s">
        <v>3428</v>
      </c>
      <c r="AN1158" s="55" t="s">
        <v>161</v>
      </c>
      <c r="AO1158" s="41">
        <v>392</v>
      </c>
      <c r="AP1158" s="41" t="s">
        <v>2994</v>
      </c>
      <c r="AQ1158" s="41" t="s">
        <v>3023</v>
      </c>
      <c r="AR1158" s="41" t="s">
        <v>3023</v>
      </c>
      <c r="AS1158" s="41" t="s">
        <v>3429</v>
      </c>
      <c r="AT1158" s="41" t="s">
        <v>3430</v>
      </c>
      <c r="AU1158" s="55" t="s">
        <v>161</v>
      </c>
      <c r="AV1158" s="41" t="s">
        <v>157</v>
      </c>
      <c r="AW1158" s="41" t="s">
        <v>166</v>
      </c>
      <c r="AX1158" s="41" t="s">
        <v>167</v>
      </c>
      <c r="AY1158" s="41">
        <v>392</v>
      </c>
      <c r="AZ1158" s="43" t="s">
        <v>168</v>
      </c>
      <c r="BA1158" s="62" t="s">
        <v>5707</v>
      </c>
      <c r="BB1158" s="62" t="s">
        <v>5707</v>
      </c>
      <c r="BC1158" s="67" t="s">
        <v>1182</v>
      </c>
      <c r="BD1158" s="67" t="s">
        <v>1182</v>
      </c>
      <c r="BE1158" s="41" t="s">
        <v>172</v>
      </c>
      <c r="BF1158" s="52">
        <v>44165</v>
      </c>
      <c r="BG1158" s="52">
        <v>44175</v>
      </c>
      <c r="BH1158" s="41" t="s">
        <v>157</v>
      </c>
    </row>
    <row r="1159" spans="1:60" s="22" customFormat="1" ht="45" x14ac:dyDescent="0.25">
      <c r="A1159" s="41">
        <v>2020</v>
      </c>
      <c r="B1159" s="52">
        <v>44136</v>
      </c>
      <c r="C1159" s="52">
        <v>44165</v>
      </c>
      <c r="D1159" s="41" t="s">
        <v>503</v>
      </c>
      <c r="E1159" s="41" t="s">
        <v>138</v>
      </c>
      <c r="F1159" s="41">
        <v>1127</v>
      </c>
      <c r="G1159" s="41" t="s">
        <v>3425</v>
      </c>
      <c r="H1159" s="55" t="s">
        <v>1643</v>
      </c>
      <c r="I1159" s="52">
        <v>43678</v>
      </c>
      <c r="J1159" s="45" t="s">
        <v>3426</v>
      </c>
      <c r="K1159" s="41">
        <v>1127</v>
      </c>
      <c r="L1159" s="52">
        <v>43686</v>
      </c>
      <c r="M1159" s="41">
        <v>1127</v>
      </c>
      <c r="N1159" s="41" t="s">
        <v>507</v>
      </c>
      <c r="O1159" s="57" t="s">
        <v>1645</v>
      </c>
      <c r="P1159" s="57" t="s">
        <v>1646</v>
      </c>
      <c r="Q1159" s="57" t="s">
        <v>1647</v>
      </c>
      <c r="R1159" s="41" t="s">
        <v>1779</v>
      </c>
      <c r="S1159" s="41" t="s">
        <v>1780</v>
      </c>
      <c r="T1159" s="41" t="s">
        <v>1781</v>
      </c>
      <c r="U1159" s="41" t="s">
        <v>1782</v>
      </c>
      <c r="V1159" s="41" t="s">
        <v>1783</v>
      </c>
      <c r="W1159" s="59" t="s">
        <v>151</v>
      </c>
      <c r="X1159" s="41" t="s">
        <v>152</v>
      </c>
      <c r="Y1159" s="41" t="s">
        <v>153</v>
      </c>
      <c r="Z1159" s="41" t="s">
        <v>154</v>
      </c>
      <c r="AA1159" s="41" t="s">
        <v>3431</v>
      </c>
      <c r="AB1159" s="52">
        <v>43719</v>
      </c>
      <c r="AC1159" s="53">
        <f t="shared" si="60"/>
        <v>1022274.6379310347</v>
      </c>
      <c r="AD1159" s="53">
        <v>1185838.58</v>
      </c>
      <c r="AE1159" s="54">
        <v>0</v>
      </c>
      <c r="AF1159" s="54">
        <v>0</v>
      </c>
      <c r="AG1159" s="41" t="s">
        <v>156</v>
      </c>
      <c r="AH1159" s="41" t="s">
        <v>157</v>
      </c>
      <c r="AI1159" s="41" t="s">
        <v>158</v>
      </c>
      <c r="AJ1159" s="41" t="s">
        <v>159</v>
      </c>
      <c r="AK1159" s="40">
        <v>43725</v>
      </c>
      <c r="AL1159" s="40">
        <v>43815</v>
      </c>
      <c r="AM1159" s="55" t="s">
        <v>3432</v>
      </c>
      <c r="AN1159" s="55" t="s">
        <v>161</v>
      </c>
      <c r="AO1159" s="41">
        <v>393</v>
      </c>
      <c r="AP1159" s="41" t="s">
        <v>2994</v>
      </c>
      <c r="AQ1159" s="41" t="s">
        <v>3023</v>
      </c>
      <c r="AR1159" s="41" t="s">
        <v>3023</v>
      </c>
      <c r="AS1159" s="41" t="s">
        <v>3433</v>
      </c>
      <c r="AT1159" s="41" t="s">
        <v>3434</v>
      </c>
      <c r="AU1159" s="55" t="s">
        <v>161</v>
      </c>
      <c r="AV1159" s="41" t="s">
        <v>157</v>
      </c>
      <c r="AW1159" s="41" t="s">
        <v>166</v>
      </c>
      <c r="AX1159" s="41" t="s">
        <v>167</v>
      </c>
      <c r="AY1159" s="41">
        <v>393</v>
      </c>
      <c r="AZ1159" s="43" t="s">
        <v>168</v>
      </c>
      <c r="BA1159" s="62" t="s">
        <v>5707</v>
      </c>
      <c r="BB1159" s="62" t="s">
        <v>5707</v>
      </c>
      <c r="BC1159" s="67" t="s">
        <v>1182</v>
      </c>
      <c r="BD1159" s="67" t="s">
        <v>1182</v>
      </c>
      <c r="BE1159" s="41" t="s">
        <v>172</v>
      </c>
      <c r="BF1159" s="52">
        <v>44165</v>
      </c>
      <c r="BG1159" s="52">
        <v>44175</v>
      </c>
      <c r="BH1159" s="41" t="s">
        <v>157</v>
      </c>
    </row>
    <row r="1160" spans="1:60" s="22" customFormat="1" ht="45" x14ac:dyDescent="0.25">
      <c r="A1160" s="41">
        <v>2020</v>
      </c>
      <c r="B1160" s="52">
        <v>44136</v>
      </c>
      <c r="C1160" s="52">
        <v>44165</v>
      </c>
      <c r="D1160" s="41" t="s">
        <v>503</v>
      </c>
      <c r="E1160" s="41" t="s">
        <v>138</v>
      </c>
      <c r="F1160" s="41">
        <v>1128</v>
      </c>
      <c r="G1160" s="41" t="s">
        <v>3425</v>
      </c>
      <c r="H1160" s="55" t="s">
        <v>1643</v>
      </c>
      <c r="I1160" s="52">
        <v>43678</v>
      </c>
      <c r="J1160" s="45" t="s">
        <v>3426</v>
      </c>
      <c r="K1160" s="41">
        <v>1128</v>
      </c>
      <c r="L1160" s="52">
        <v>43686</v>
      </c>
      <c r="M1160" s="41">
        <v>1128</v>
      </c>
      <c r="N1160" s="41" t="s">
        <v>507</v>
      </c>
      <c r="O1160" s="57" t="s">
        <v>1645</v>
      </c>
      <c r="P1160" s="57" t="s">
        <v>1646</v>
      </c>
      <c r="Q1160" s="57" t="s">
        <v>1647</v>
      </c>
      <c r="R1160" s="41" t="s">
        <v>1779</v>
      </c>
      <c r="S1160" s="41" t="s">
        <v>1780</v>
      </c>
      <c r="T1160" s="41" t="s">
        <v>1781</v>
      </c>
      <c r="U1160" s="41" t="s">
        <v>1782</v>
      </c>
      <c r="V1160" s="41" t="s">
        <v>1783</v>
      </c>
      <c r="W1160" s="59" t="s">
        <v>151</v>
      </c>
      <c r="X1160" s="41" t="s">
        <v>152</v>
      </c>
      <c r="Y1160" s="41" t="s">
        <v>153</v>
      </c>
      <c r="Z1160" s="41" t="s">
        <v>154</v>
      </c>
      <c r="AA1160" s="41" t="s">
        <v>3431</v>
      </c>
      <c r="AB1160" s="52">
        <v>43719</v>
      </c>
      <c r="AC1160" s="53">
        <f t="shared" si="60"/>
        <v>1022274.6379310347</v>
      </c>
      <c r="AD1160" s="53">
        <v>1185838.58</v>
      </c>
      <c r="AE1160" s="54">
        <v>0</v>
      </c>
      <c r="AF1160" s="54">
        <v>0</v>
      </c>
      <c r="AG1160" s="41" t="s">
        <v>156</v>
      </c>
      <c r="AH1160" s="41" t="s">
        <v>157</v>
      </c>
      <c r="AI1160" s="41" t="s">
        <v>158</v>
      </c>
      <c r="AJ1160" s="41" t="s">
        <v>159</v>
      </c>
      <c r="AK1160" s="40">
        <v>43725</v>
      </c>
      <c r="AL1160" s="40">
        <v>43815</v>
      </c>
      <c r="AM1160" s="55" t="s">
        <v>3432</v>
      </c>
      <c r="AN1160" s="55" t="s">
        <v>161</v>
      </c>
      <c r="AO1160" s="41">
        <v>393</v>
      </c>
      <c r="AP1160" s="41" t="s">
        <v>2994</v>
      </c>
      <c r="AQ1160" s="41" t="s">
        <v>3023</v>
      </c>
      <c r="AR1160" s="41" t="s">
        <v>3023</v>
      </c>
      <c r="AS1160" s="41" t="s">
        <v>3433</v>
      </c>
      <c r="AT1160" s="41" t="s">
        <v>3434</v>
      </c>
      <c r="AU1160" s="55" t="s">
        <v>161</v>
      </c>
      <c r="AV1160" s="41" t="s">
        <v>157</v>
      </c>
      <c r="AW1160" s="41" t="s">
        <v>166</v>
      </c>
      <c r="AX1160" s="41" t="s">
        <v>167</v>
      </c>
      <c r="AY1160" s="41">
        <v>393</v>
      </c>
      <c r="AZ1160" s="43" t="s">
        <v>168</v>
      </c>
      <c r="BA1160" s="62" t="s">
        <v>5707</v>
      </c>
      <c r="BB1160" s="62" t="s">
        <v>5707</v>
      </c>
      <c r="BC1160" s="67" t="s">
        <v>1182</v>
      </c>
      <c r="BD1160" s="67" t="s">
        <v>1182</v>
      </c>
      <c r="BE1160" s="41" t="s">
        <v>172</v>
      </c>
      <c r="BF1160" s="52">
        <v>44165</v>
      </c>
      <c r="BG1160" s="52">
        <v>44175</v>
      </c>
      <c r="BH1160" s="41" t="s">
        <v>157</v>
      </c>
    </row>
    <row r="1161" spans="1:60" s="22" customFormat="1" ht="45" x14ac:dyDescent="0.25">
      <c r="A1161" s="41">
        <v>2020</v>
      </c>
      <c r="B1161" s="52">
        <v>44136</v>
      </c>
      <c r="C1161" s="52">
        <v>44165</v>
      </c>
      <c r="D1161" s="41" t="s">
        <v>503</v>
      </c>
      <c r="E1161" s="41" t="s">
        <v>138</v>
      </c>
      <c r="F1161" s="41">
        <v>1129</v>
      </c>
      <c r="G1161" s="41" t="s">
        <v>3435</v>
      </c>
      <c r="H1161" s="55" t="s">
        <v>1663</v>
      </c>
      <c r="I1161" s="52">
        <v>43678</v>
      </c>
      <c r="J1161" s="45" t="s">
        <v>3436</v>
      </c>
      <c r="K1161" s="41">
        <v>1129</v>
      </c>
      <c r="L1161" s="52">
        <v>43686</v>
      </c>
      <c r="M1161" s="41">
        <v>1129</v>
      </c>
      <c r="N1161" s="41" t="s">
        <v>507</v>
      </c>
      <c r="O1161" s="57" t="s">
        <v>1665</v>
      </c>
      <c r="P1161" s="57" t="s">
        <v>1666</v>
      </c>
      <c r="Q1161" s="57" t="s">
        <v>1667</v>
      </c>
      <c r="R1161" s="41" t="s">
        <v>534</v>
      </c>
      <c r="S1161" s="41" t="s">
        <v>535</v>
      </c>
      <c r="T1161" s="41" t="s">
        <v>536</v>
      </c>
      <c r="U1161" s="41" t="s">
        <v>537</v>
      </c>
      <c r="V1161" s="41" t="s">
        <v>538</v>
      </c>
      <c r="W1161" s="59" t="s">
        <v>151</v>
      </c>
      <c r="X1161" s="41" t="s">
        <v>152</v>
      </c>
      <c r="Y1161" s="41" t="s">
        <v>153</v>
      </c>
      <c r="Z1161" s="41" t="s">
        <v>154</v>
      </c>
      <c r="AA1161" s="41" t="s">
        <v>3437</v>
      </c>
      <c r="AB1161" s="52">
        <v>43719</v>
      </c>
      <c r="AC1161" s="53">
        <f t="shared" si="60"/>
        <v>973272.98275862064</v>
      </c>
      <c r="AD1161" s="53">
        <v>1128996.6599999999</v>
      </c>
      <c r="AE1161" s="54">
        <v>0</v>
      </c>
      <c r="AF1161" s="54">
        <v>0</v>
      </c>
      <c r="AG1161" s="41" t="s">
        <v>156</v>
      </c>
      <c r="AH1161" s="41" t="s">
        <v>157</v>
      </c>
      <c r="AI1161" s="41" t="s">
        <v>158</v>
      </c>
      <c r="AJ1161" s="41" t="s">
        <v>159</v>
      </c>
      <c r="AK1161" s="40">
        <v>43725</v>
      </c>
      <c r="AL1161" s="40">
        <v>43815</v>
      </c>
      <c r="AM1161" s="55" t="s">
        <v>3438</v>
      </c>
      <c r="AN1161" s="55" t="s">
        <v>161</v>
      </c>
      <c r="AO1161" s="41">
        <v>394</v>
      </c>
      <c r="AP1161" s="41" t="s">
        <v>2994</v>
      </c>
      <c r="AQ1161" s="41" t="s">
        <v>3023</v>
      </c>
      <c r="AR1161" s="41" t="s">
        <v>3023</v>
      </c>
      <c r="AS1161" s="41" t="s">
        <v>3439</v>
      </c>
      <c r="AT1161" s="41" t="s">
        <v>3440</v>
      </c>
      <c r="AU1161" s="55" t="s">
        <v>161</v>
      </c>
      <c r="AV1161" s="41" t="s">
        <v>157</v>
      </c>
      <c r="AW1161" s="41" t="s">
        <v>166</v>
      </c>
      <c r="AX1161" s="41" t="s">
        <v>911</v>
      </c>
      <c r="AY1161" s="41">
        <v>394</v>
      </c>
      <c r="AZ1161" s="43" t="s">
        <v>168</v>
      </c>
      <c r="BA1161" s="62" t="s">
        <v>5707</v>
      </c>
      <c r="BB1161" s="62" t="s">
        <v>5707</v>
      </c>
      <c r="BC1161" s="67" t="s">
        <v>1182</v>
      </c>
      <c r="BD1161" s="67" t="s">
        <v>1182</v>
      </c>
      <c r="BE1161" s="41" t="s">
        <v>172</v>
      </c>
      <c r="BF1161" s="52">
        <v>44165</v>
      </c>
      <c r="BG1161" s="52">
        <v>44175</v>
      </c>
      <c r="BH1161" s="41" t="s">
        <v>157</v>
      </c>
    </row>
    <row r="1162" spans="1:60" s="22" customFormat="1" ht="45" x14ac:dyDescent="0.25">
      <c r="A1162" s="41">
        <v>2020</v>
      </c>
      <c r="B1162" s="52">
        <v>44136</v>
      </c>
      <c r="C1162" s="52">
        <v>44165</v>
      </c>
      <c r="D1162" s="41" t="s">
        <v>503</v>
      </c>
      <c r="E1162" s="41" t="s">
        <v>138</v>
      </c>
      <c r="F1162" s="41">
        <v>1130</v>
      </c>
      <c r="G1162" s="41" t="s">
        <v>3435</v>
      </c>
      <c r="H1162" s="55" t="s">
        <v>1663</v>
      </c>
      <c r="I1162" s="52">
        <v>43678</v>
      </c>
      <c r="J1162" s="45" t="s">
        <v>3436</v>
      </c>
      <c r="K1162" s="41">
        <v>1130</v>
      </c>
      <c r="L1162" s="52">
        <v>43686</v>
      </c>
      <c r="M1162" s="41">
        <v>1130</v>
      </c>
      <c r="N1162" s="41" t="s">
        <v>507</v>
      </c>
      <c r="O1162" s="57" t="s">
        <v>1665</v>
      </c>
      <c r="P1162" s="57" t="s">
        <v>1666</v>
      </c>
      <c r="Q1162" s="57" t="s">
        <v>1667</v>
      </c>
      <c r="R1162" s="41" t="s">
        <v>534</v>
      </c>
      <c r="S1162" s="41" t="s">
        <v>535</v>
      </c>
      <c r="T1162" s="41" t="s">
        <v>536</v>
      </c>
      <c r="U1162" s="41" t="s">
        <v>537</v>
      </c>
      <c r="V1162" s="41" t="s">
        <v>538</v>
      </c>
      <c r="W1162" s="59" t="s">
        <v>151</v>
      </c>
      <c r="X1162" s="41" t="s">
        <v>152</v>
      </c>
      <c r="Y1162" s="41" t="s">
        <v>153</v>
      </c>
      <c r="Z1162" s="41" t="s">
        <v>154</v>
      </c>
      <c r="AA1162" s="41" t="s">
        <v>3441</v>
      </c>
      <c r="AB1162" s="52">
        <v>43719</v>
      </c>
      <c r="AC1162" s="53">
        <f t="shared" si="60"/>
        <v>787920.92241379316</v>
      </c>
      <c r="AD1162" s="53">
        <v>913988.27</v>
      </c>
      <c r="AE1162" s="54">
        <v>0</v>
      </c>
      <c r="AF1162" s="54">
        <v>0</v>
      </c>
      <c r="AG1162" s="41" t="s">
        <v>156</v>
      </c>
      <c r="AH1162" s="41" t="s">
        <v>157</v>
      </c>
      <c r="AI1162" s="41" t="s">
        <v>158</v>
      </c>
      <c r="AJ1162" s="41" t="s">
        <v>159</v>
      </c>
      <c r="AK1162" s="40">
        <v>43725</v>
      </c>
      <c r="AL1162" s="40">
        <v>43815</v>
      </c>
      <c r="AM1162" s="55" t="s">
        <v>3442</v>
      </c>
      <c r="AN1162" s="55" t="s">
        <v>161</v>
      </c>
      <c r="AO1162" s="41">
        <v>395</v>
      </c>
      <c r="AP1162" s="41" t="s">
        <v>2994</v>
      </c>
      <c r="AQ1162" s="41" t="s">
        <v>3023</v>
      </c>
      <c r="AR1162" s="41" t="s">
        <v>3023</v>
      </c>
      <c r="AS1162" s="41" t="s">
        <v>3443</v>
      </c>
      <c r="AT1162" s="41" t="s">
        <v>3444</v>
      </c>
      <c r="AU1162" s="55" t="s">
        <v>161</v>
      </c>
      <c r="AV1162" s="41" t="s">
        <v>157</v>
      </c>
      <c r="AW1162" s="41" t="s">
        <v>166</v>
      </c>
      <c r="AX1162" s="41" t="s">
        <v>911</v>
      </c>
      <c r="AY1162" s="41">
        <v>395</v>
      </c>
      <c r="AZ1162" s="43" t="s">
        <v>168</v>
      </c>
      <c r="BA1162" s="62" t="s">
        <v>5707</v>
      </c>
      <c r="BB1162" s="62" t="s">
        <v>5707</v>
      </c>
      <c r="BC1162" s="67" t="s">
        <v>1182</v>
      </c>
      <c r="BD1162" s="67" t="s">
        <v>1182</v>
      </c>
      <c r="BE1162" s="41" t="s">
        <v>172</v>
      </c>
      <c r="BF1162" s="52">
        <v>44165</v>
      </c>
      <c r="BG1162" s="52">
        <v>44175</v>
      </c>
      <c r="BH1162" s="41" t="s">
        <v>157</v>
      </c>
    </row>
    <row r="1163" spans="1:60" s="22" customFormat="1" ht="45" x14ac:dyDescent="0.25">
      <c r="A1163" s="41">
        <v>2020</v>
      </c>
      <c r="B1163" s="52">
        <v>44136</v>
      </c>
      <c r="C1163" s="52">
        <v>44165</v>
      </c>
      <c r="D1163" s="41" t="s">
        <v>503</v>
      </c>
      <c r="E1163" s="41" t="s">
        <v>138</v>
      </c>
      <c r="F1163" s="41">
        <v>1131</v>
      </c>
      <c r="G1163" s="41" t="s">
        <v>3435</v>
      </c>
      <c r="H1163" s="55" t="s">
        <v>1663</v>
      </c>
      <c r="I1163" s="52">
        <v>43678</v>
      </c>
      <c r="J1163" s="45" t="s">
        <v>3436</v>
      </c>
      <c r="K1163" s="41">
        <v>1131</v>
      </c>
      <c r="L1163" s="52">
        <v>43686</v>
      </c>
      <c r="M1163" s="41">
        <v>1131</v>
      </c>
      <c r="N1163" s="41" t="s">
        <v>507</v>
      </c>
      <c r="O1163" s="57" t="s">
        <v>1665</v>
      </c>
      <c r="P1163" s="57" t="s">
        <v>1666</v>
      </c>
      <c r="Q1163" s="57" t="s">
        <v>1667</v>
      </c>
      <c r="R1163" s="41" t="s">
        <v>534</v>
      </c>
      <c r="S1163" s="41" t="s">
        <v>535</v>
      </c>
      <c r="T1163" s="41" t="s">
        <v>536</v>
      </c>
      <c r="U1163" s="41" t="s">
        <v>537</v>
      </c>
      <c r="V1163" s="41" t="s">
        <v>538</v>
      </c>
      <c r="W1163" s="59" t="s">
        <v>151</v>
      </c>
      <c r="X1163" s="41" t="s">
        <v>152</v>
      </c>
      <c r="Y1163" s="41" t="s">
        <v>153</v>
      </c>
      <c r="Z1163" s="41" t="s">
        <v>154</v>
      </c>
      <c r="AA1163" s="41" t="s">
        <v>3441</v>
      </c>
      <c r="AB1163" s="52">
        <v>43719</v>
      </c>
      <c r="AC1163" s="53">
        <f t="shared" si="60"/>
        <v>787920.92241379316</v>
      </c>
      <c r="AD1163" s="53">
        <v>913988.27</v>
      </c>
      <c r="AE1163" s="54">
        <v>0</v>
      </c>
      <c r="AF1163" s="54">
        <v>0</v>
      </c>
      <c r="AG1163" s="41" t="s">
        <v>156</v>
      </c>
      <c r="AH1163" s="41" t="s">
        <v>157</v>
      </c>
      <c r="AI1163" s="41" t="s">
        <v>158</v>
      </c>
      <c r="AJ1163" s="41" t="s">
        <v>159</v>
      </c>
      <c r="AK1163" s="40">
        <v>43725</v>
      </c>
      <c r="AL1163" s="40">
        <v>43815</v>
      </c>
      <c r="AM1163" s="55" t="s">
        <v>3442</v>
      </c>
      <c r="AN1163" s="55" t="s">
        <v>161</v>
      </c>
      <c r="AO1163" s="41">
        <v>395</v>
      </c>
      <c r="AP1163" s="41" t="s">
        <v>2994</v>
      </c>
      <c r="AQ1163" s="41" t="s">
        <v>3023</v>
      </c>
      <c r="AR1163" s="41" t="s">
        <v>3023</v>
      </c>
      <c r="AS1163" s="41" t="s">
        <v>3443</v>
      </c>
      <c r="AT1163" s="41" t="s">
        <v>3444</v>
      </c>
      <c r="AU1163" s="55" t="s">
        <v>161</v>
      </c>
      <c r="AV1163" s="41" t="s">
        <v>157</v>
      </c>
      <c r="AW1163" s="41" t="s">
        <v>166</v>
      </c>
      <c r="AX1163" s="41" t="s">
        <v>911</v>
      </c>
      <c r="AY1163" s="41">
        <v>395</v>
      </c>
      <c r="AZ1163" s="43" t="s">
        <v>168</v>
      </c>
      <c r="BA1163" s="62" t="s">
        <v>5707</v>
      </c>
      <c r="BB1163" s="62" t="s">
        <v>5707</v>
      </c>
      <c r="BC1163" s="67" t="s">
        <v>1182</v>
      </c>
      <c r="BD1163" s="67" t="s">
        <v>1182</v>
      </c>
      <c r="BE1163" s="41" t="s">
        <v>172</v>
      </c>
      <c r="BF1163" s="52">
        <v>44165</v>
      </c>
      <c r="BG1163" s="52">
        <v>44175</v>
      </c>
      <c r="BH1163" s="41" t="s">
        <v>157</v>
      </c>
    </row>
    <row r="1164" spans="1:60" s="22" customFormat="1" ht="45" x14ac:dyDescent="0.25">
      <c r="A1164" s="41">
        <v>2020</v>
      </c>
      <c r="B1164" s="52">
        <v>44136</v>
      </c>
      <c r="C1164" s="52">
        <v>44165</v>
      </c>
      <c r="D1164" s="41" t="s">
        <v>503</v>
      </c>
      <c r="E1164" s="41" t="s">
        <v>138</v>
      </c>
      <c r="F1164" s="41">
        <v>1132</v>
      </c>
      <c r="G1164" s="41" t="s">
        <v>3445</v>
      </c>
      <c r="H1164" s="55" t="s">
        <v>1926</v>
      </c>
      <c r="I1164" s="52">
        <v>43678</v>
      </c>
      <c r="J1164" s="45" t="s">
        <v>3446</v>
      </c>
      <c r="K1164" s="41">
        <v>1132</v>
      </c>
      <c r="L1164" s="52">
        <v>43686</v>
      </c>
      <c r="M1164" s="41">
        <v>1132</v>
      </c>
      <c r="N1164" s="41" t="s">
        <v>507</v>
      </c>
      <c r="O1164" s="57" t="s">
        <v>1928</v>
      </c>
      <c r="P1164" s="57" t="s">
        <v>1929</v>
      </c>
      <c r="Q1164" s="57" t="s">
        <v>1930</v>
      </c>
      <c r="R1164" s="41" t="s">
        <v>2355</v>
      </c>
      <c r="S1164" s="41" t="s">
        <v>2356</v>
      </c>
      <c r="T1164" s="41" t="s">
        <v>458</v>
      </c>
      <c r="U1164" s="41" t="s">
        <v>2357</v>
      </c>
      <c r="V1164" s="41" t="s">
        <v>2358</v>
      </c>
      <c r="W1164" s="59" t="s">
        <v>151</v>
      </c>
      <c r="X1164" s="41" t="s">
        <v>152</v>
      </c>
      <c r="Y1164" s="41" t="s">
        <v>153</v>
      </c>
      <c r="Z1164" s="41" t="s">
        <v>154</v>
      </c>
      <c r="AA1164" s="41" t="s">
        <v>3441</v>
      </c>
      <c r="AB1164" s="52">
        <v>43719</v>
      </c>
      <c r="AC1164" s="53">
        <f t="shared" si="60"/>
        <v>833385.99137931038</v>
      </c>
      <c r="AD1164" s="53">
        <v>966727.75</v>
      </c>
      <c r="AE1164" s="54">
        <v>0</v>
      </c>
      <c r="AF1164" s="54">
        <v>0</v>
      </c>
      <c r="AG1164" s="41" t="s">
        <v>156</v>
      </c>
      <c r="AH1164" s="41" t="s">
        <v>157</v>
      </c>
      <c r="AI1164" s="41" t="s">
        <v>158</v>
      </c>
      <c r="AJ1164" s="41" t="s">
        <v>159</v>
      </c>
      <c r="AK1164" s="40">
        <v>43725</v>
      </c>
      <c r="AL1164" s="40">
        <v>43815</v>
      </c>
      <c r="AM1164" s="55" t="s">
        <v>3447</v>
      </c>
      <c r="AN1164" s="55" t="s">
        <v>161</v>
      </c>
      <c r="AO1164" s="41">
        <v>395</v>
      </c>
      <c r="AP1164" s="41" t="s">
        <v>2994</v>
      </c>
      <c r="AQ1164" s="41" t="s">
        <v>3023</v>
      </c>
      <c r="AR1164" s="41" t="s">
        <v>3023</v>
      </c>
      <c r="AS1164" s="41" t="s">
        <v>3448</v>
      </c>
      <c r="AT1164" s="41" t="s">
        <v>3449</v>
      </c>
      <c r="AU1164" s="55" t="s">
        <v>161</v>
      </c>
      <c r="AV1164" s="41" t="s">
        <v>157</v>
      </c>
      <c r="AW1164" s="41" t="s">
        <v>166</v>
      </c>
      <c r="AX1164" s="41" t="s">
        <v>251</v>
      </c>
      <c r="AY1164" s="41">
        <v>395</v>
      </c>
      <c r="AZ1164" s="43" t="s">
        <v>168</v>
      </c>
      <c r="BA1164" s="62" t="s">
        <v>5707</v>
      </c>
      <c r="BB1164" s="62" t="s">
        <v>5707</v>
      </c>
      <c r="BC1164" s="67" t="s">
        <v>1182</v>
      </c>
      <c r="BD1164" s="67" t="s">
        <v>1182</v>
      </c>
      <c r="BE1164" s="41" t="s">
        <v>172</v>
      </c>
      <c r="BF1164" s="52">
        <v>44165</v>
      </c>
      <c r="BG1164" s="52">
        <v>44175</v>
      </c>
      <c r="BH1164" s="41" t="s">
        <v>157</v>
      </c>
    </row>
    <row r="1165" spans="1:60" s="22" customFormat="1" ht="45" x14ac:dyDescent="0.25">
      <c r="A1165" s="41">
        <v>2020</v>
      </c>
      <c r="B1165" s="52">
        <v>44136</v>
      </c>
      <c r="C1165" s="52">
        <v>44165</v>
      </c>
      <c r="D1165" s="41" t="s">
        <v>503</v>
      </c>
      <c r="E1165" s="41" t="s">
        <v>138</v>
      </c>
      <c r="F1165" s="41">
        <v>1133</v>
      </c>
      <c r="G1165" s="41" t="s">
        <v>3445</v>
      </c>
      <c r="H1165" s="55" t="s">
        <v>1926</v>
      </c>
      <c r="I1165" s="52">
        <v>43678</v>
      </c>
      <c r="J1165" s="45" t="s">
        <v>3446</v>
      </c>
      <c r="K1165" s="41">
        <v>1133</v>
      </c>
      <c r="L1165" s="52">
        <v>43686</v>
      </c>
      <c r="M1165" s="41">
        <v>1133</v>
      </c>
      <c r="N1165" s="41" t="s">
        <v>507</v>
      </c>
      <c r="O1165" s="57" t="s">
        <v>1928</v>
      </c>
      <c r="P1165" s="57" t="s">
        <v>1929</v>
      </c>
      <c r="Q1165" s="57" t="s">
        <v>1930</v>
      </c>
      <c r="R1165" s="41" t="s">
        <v>2355</v>
      </c>
      <c r="S1165" s="41" t="s">
        <v>2356</v>
      </c>
      <c r="T1165" s="41" t="s">
        <v>458</v>
      </c>
      <c r="U1165" s="41" t="s">
        <v>2357</v>
      </c>
      <c r="V1165" s="41" t="s">
        <v>2358</v>
      </c>
      <c r="W1165" s="59" t="s">
        <v>151</v>
      </c>
      <c r="X1165" s="41" t="s">
        <v>152</v>
      </c>
      <c r="Y1165" s="41" t="s">
        <v>153</v>
      </c>
      <c r="Z1165" s="41" t="s">
        <v>154</v>
      </c>
      <c r="AA1165" s="41" t="s">
        <v>3450</v>
      </c>
      <c r="AB1165" s="52">
        <v>43719</v>
      </c>
      <c r="AC1165" s="53">
        <f t="shared" si="60"/>
        <v>833385.99137931038</v>
      </c>
      <c r="AD1165" s="53">
        <v>966727.75</v>
      </c>
      <c r="AE1165" s="54">
        <v>0</v>
      </c>
      <c r="AF1165" s="54">
        <v>0</v>
      </c>
      <c r="AG1165" s="41" t="s">
        <v>156</v>
      </c>
      <c r="AH1165" s="41" t="s">
        <v>157</v>
      </c>
      <c r="AI1165" s="41" t="s">
        <v>158</v>
      </c>
      <c r="AJ1165" s="41" t="s">
        <v>159</v>
      </c>
      <c r="AK1165" s="40">
        <v>43725</v>
      </c>
      <c r="AL1165" s="40">
        <v>43815</v>
      </c>
      <c r="AM1165" s="55" t="s">
        <v>3447</v>
      </c>
      <c r="AN1165" s="55" t="s">
        <v>161</v>
      </c>
      <c r="AO1165" s="41">
        <v>396</v>
      </c>
      <c r="AP1165" s="41" t="s">
        <v>2994</v>
      </c>
      <c r="AQ1165" s="41" t="s">
        <v>3023</v>
      </c>
      <c r="AR1165" s="41" t="s">
        <v>3023</v>
      </c>
      <c r="AS1165" s="41" t="s">
        <v>3448</v>
      </c>
      <c r="AT1165" s="41" t="s">
        <v>3449</v>
      </c>
      <c r="AU1165" s="55" t="s">
        <v>161</v>
      </c>
      <c r="AV1165" s="41" t="s">
        <v>157</v>
      </c>
      <c r="AW1165" s="41" t="s">
        <v>166</v>
      </c>
      <c r="AX1165" s="41" t="s">
        <v>167</v>
      </c>
      <c r="AY1165" s="41">
        <v>396</v>
      </c>
      <c r="AZ1165" s="43" t="s">
        <v>168</v>
      </c>
      <c r="BA1165" s="62" t="s">
        <v>5707</v>
      </c>
      <c r="BB1165" s="62" t="s">
        <v>5707</v>
      </c>
      <c r="BC1165" s="67" t="s">
        <v>1182</v>
      </c>
      <c r="BD1165" s="67" t="s">
        <v>1182</v>
      </c>
      <c r="BE1165" s="41" t="s">
        <v>172</v>
      </c>
      <c r="BF1165" s="52">
        <v>44165</v>
      </c>
      <c r="BG1165" s="52">
        <v>44175</v>
      </c>
      <c r="BH1165" s="41" t="s">
        <v>157</v>
      </c>
    </row>
    <row r="1166" spans="1:60" s="22" customFormat="1" ht="45" x14ac:dyDescent="0.25">
      <c r="A1166" s="41">
        <v>2020</v>
      </c>
      <c r="B1166" s="52">
        <v>44136</v>
      </c>
      <c r="C1166" s="52">
        <v>44165</v>
      </c>
      <c r="D1166" s="41" t="s">
        <v>503</v>
      </c>
      <c r="E1166" s="41" t="s">
        <v>138</v>
      </c>
      <c r="F1166" s="41">
        <v>1134</v>
      </c>
      <c r="G1166" s="41" t="s">
        <v>3445</v>
      </c>
      <c r="H1166" s="55" t="s">
        <v>1926</v>
      </c>
      <c r="I1166" s="52">
        <v>43678</v>
      </c>
      <c r="J1166" s="45" t="s">
        <v>3446</v>
      </c>
      <c r="K1166" s="41">
        <v>1134</v>
      </c>
      <c r="L1166" s="52">
        <v>43686</v>
      </c>
      <c r="M1166" s="41">
        <v>1134</v>
      </c>
      <c r="N1166" s="41" t="s">
        <v>507</v>
      </c>
      <c r="O1166" s="57" t="s">
        <v>1928</v>
      </c>
      <c r="P1166" s="57" t="s">
        <v>1929</v>
      </c>
      <c r="Q1166" s="57" t="s">
        <v>1930</v>
      </c>
      <c r="R1166" s="41" t="s">
        <v>2355</v>
      </c>
      <c r="S1166" s="41" t="s">
        <v>2356</v>
      </c>
      <c r="T1166" s="41" t="s">
        <v>458</v>
      </c>
      <c r="U1166" s="41" t="s">
        <v>2357</v>
      </c>
      <c r="V1166" s="41" t="s">
        <v>2358</v>
      </c>
      <c r="W1166" s="59" t="s">
        <v>151</v>
      </c>
      <c r="X1166" s="41" t="s">
        <v>152</v>
      </c>
      <c r="Y1166" s="41" t="s">
        <v>153</v>
      </c>
      <c r="Z1166" s="41" t="s">
        <v>154</v>
      </c>
      <c r="AA1166" s="41" t="s">
        <v>3451</v>
      </c>
      <c r="AB1166" s="52">
        <v>43719</v>
      </c>
      <c r="AC1166" s="53">
        <f t="shared" si="60"/>
        <v>730653.85344827594</v>
      </c>
      <c r="AD1166" s="53">
        <v>847558.47</v>
      </c>
      <c r="AE1166" s="54">
        <v>0</v>
      </c>
      <c r="AF1166" s="54">
        <v>0</v>
      </c>
      <c r="AG1166" s="41" t="s">
        <v>156</v>
      </c>
      <c r="AH1166" s="41" t="s">
        <v>157</v>
      </c>
      <c r="AI1166" s="41" t="s">
        <v>158</v>
      </c>
      <c r="AJ1166" s="41" t="s">
        <v>159</v>
      </c>
      <c r="AK1166" s="40">
        <v>43725</v>
      </c>
      <c r="AL1166" s="40">
        <v>43815</v>
      </c>
      <c r="AM1166" s="55" t="s">
        <v>3452</v>
      </c>
      <c r="AN1166" s="55" t="s">
        <v>161</v>
      </c>
      <c r="AO1166" s="41">
        <v>397</v>
      </c>
      <c r="AP1166" s="41" t="s">
        <v>2994</v>
      </c>
      <c r="AQ1166" s="41" t="s">
        <v>3023</v>
      </c>
      <c r="AR1166" s="41" t="s">
        <v>3023</v>
      </c>
      <c r="AS1166" s="41" t="s">
        <v>3453</v>
      </c>
      <c r="AT1166" s="41" t="s">
        <v>3286</v>
      </c>
      <c r="AU1166" s="55" t="s">
        <v>161</v>
      </c>
      <c r="AV1166" s="41" t="s">
        <v>157</v>
      </c>
      <c r="AW1166" s="41" t="s">
        <v>166</v>
      </c>
      <c r="AX1166" s="41" t="s">
        <v>167</v>
      </c>
      <c r="AY1166" s="41">
        <v>397</v>
      </c>
      <c r="AZ1166" s="43" t="s">
        <v>168</v>
      </c>
      <c r="BA1166" s="62" t="s">
        <v>5707</v>
      </c>
      <c r="BB1166" s="62" t="s">
        <v>5707</v>
      </c>
      <c r="BC1166" s="67" t="s">
        <v>1182</v>
      </c>
      <c r="BD1166" s="67" t="s">
        <v>1182</v>
      </c>
      <c r="BE1166" s="41" t="s">
        <v>172</v>
      </c>
      <c r="BF1166" s="52">
        <v>44165</v>
      </c>
      <c r="BG1166" s="52">
        <v>44175</v>
      </c>
      <c r="BH1166" s="41" t="s">
        <v>157</v>
      </c>
    </row>
    <row r="1167" spans="1:60" s="22" customFormat="1" ht="45" x14ac:dyDescent="0.25">
      <c r="A1167" s="41">
        <v>2020</v>
      </c>
      <c r="B1167" s="52">
        <v>44136</v>
      </c>
      <c r="C1167" s="52">
        <v>44165</v>
      </c>
      <c r="D1167" s="41" t="s">
        <v>503</v>
      </c>
      <c r="E1167" s="41" t="s">
        <v>138</v>
      </c>
      <c r="F1167" s="41">
        <v>1135</v>
      </c>
      <c r="G1167" s="41" t="s">
        <v>3454</v>
      </c>
      <c r="H1167" s="55" t="s">
        <v>2630</v>
      </c>
      <c r="I1167" s="52">
        <v>43678</v>
      </c>
      <c r="J1167" s="45" t="s">
        <v>3455</v>
      </c>
      <c r="K1167" s="41">
        <v>1135</v>
      </c>
      <c r="L1167" s="52">
        <v>43686</v>
      </c>
      <c r="M1167" s="41">
        <v>1135</v>
      </c>
      <c r="N1167" s="41" t="s">
        <v>507</v>
      </c>
      <c r="O1167" s="57" t="s">
        <v>3456</v>
      </c>
      <c r="P1167" s="57" t="s">
        <v>3457</v>
      </c>
      <c r="Q1167" s="57" t="s">
        <v>3458</v>
      </c>
      <c r="R1167" s="41" t="s">
        <v>346</v>
      </c>
      <c r="S1167" s="41" t="s">
        <v>347</v>
      </c>
      <c r="T1167" s="41" t="s">
        <v>348</v>
      </c>
      <c r="U1167" s="41" t="s">
        <v>349</v>
      </c>
      <c r="V1167" s="41" t="s">
        <v>350</v>
      </c>
      <c r="W1167" s="59" t="s">
        <v>151</v>
      </c>
      <c r="X1167" s="41" t="s">
        <v>152</v>
      </c>
      <c r="Y1167" s="41" t="s">
        <v>153</v>
      </c>
      <c r="Z1167" s="41" t="s">
        <v>154</v>
      </c>
      <c r="AA1167" s="41" t="s">
        <v>3459</v>
      </c>
      <c r="AB1167" s="52">
        <v>43719</v>
      </c>
      <c r="AC1167" s="53">
        <f t="shared" si="60"/>
        <v>394493.52586206899</v>
      </c>
      <c r="AD1167" s="53">
        <v>457612.49</v>
      </c>
      <c r="AE1167" s="54">
        <v>0</v>
      </c>
      <c r="AF1167" s="54">
        <v>0</v>
      </c>
      <c r="AG1167" s="41" t="s">
        <v>156</v>
      </c>
      <c r="AH1167" s="41" t="s">
        <v>157</v>
      </c>
      <c r="AI1167" s="41" t="s">
        <v>158</v>
      </c>
      <c r="AJ1167" s="41" t="s">
        <v>159</v>
      </c>
      <c r="AK1167" s="40">
        <v>43725</v>
      </c>
      <c r="AL1167" s="40">
        <v>43815</v>
      </c>
      <c r="AM1167" s="55" t="s">
        <v>3460</v>
      </c>
      <c r="AN1167" s="55" t="s">
        <v>161</v>
      </c>
      <c r="AO1167" s="41">
        <v>398</v>
      </c>
      <c r="AP1167" s="41" t="s">
        <v>2994</v>
      </c>
      <c r="AQ1167" s="41" t="s">
        <v>3023</v>
      </c>
      <c r="AR1167" s="41" t="s">
        <v>3023</v>
      </c>
      <c r="AS1167" s="41" t="s">
        <v>3461</v>
      </c>
      <c r="AT1167" s="41" t="s">
        <v>3462</v>
      </c>
      <c r="AU1167" s="55" t="s">
        <v>161</v>
      </c>
      <c r="AV1167" s="41" t="s">
        <v>157</v>
      </c>
      <c r="AW1167" s="41" t="s">
        <v>166</v>
      </c>
      <c r="AX1167" s="41" t="s">
        <v>167</v>
      </c>
      <c r="AY1167" s="41">
        <v>398</v>
      </c>
      <c r="AZ1167" s="43" t="s">
        <v>168</v>
      </c>
      <c r="BA1167" s="62" t="s">
        <v>5707</v>
      </c>
      <c r="BB1167" s="62" t="s">
        <v>5707</v>
      </c>
      <c r="BC1167" s="67" t="s">
        <v>1182</v>
      </c>
      <c r="BD1167" s="67" t="s">
        <v>1182</v>
      </c>
      <c r="BE1167" s="41" t="s">
        <v>172</v>
      </c>
      <c r="BF1167" s="52">
        <v>44165</v>
      </c>
      <c r="BG1167" s="52">
        <v>44175</v>
      </c>
      <c r="BH1167" s="41" t="s">
        <v>157</v>
      </c>
    </row>
    <row r="1168" spans="1:60" s="22" customFormat="1" ht="45" x14ac:dyDescent="0.25">
      <c r="A1168" s="41">
        <v>2020</v>
      </c>
      <c r="B1168" s="52">
        <v>44136</v>
      </c>
      <c r="C1168" s="52">
        <v>44165</v>
      </c>
      <c r="D1168" s="41" t="s">
        <v>503</v>
      </c>
      <c r="E1168" s="41" t="s">
        <v>138</v>
      </c>
      <c r="F1168" s="41">
        <v>1136</v>
      </c>
      <c r="G1168" s="41" t="s">
        <v>3454</v>
      </c>
      <c r="H1168" s="55" t="s">
        <v>2630</v>
      </c>
      <c r="I1168" s="52">
        <v>43678</v>
      </c>
      <c r="J1168" s="45" t="s">
        <v>3455</v>
      </c>
      <c r="K1168" s="41">
        <v>1136</v>
      </c>
      <c r="L1168" s="52">
        <v>43686</v>
      </c>
      <c r="M1168" s="41">
        <v>1136</v>
      </c>
      <c r="N1168" s="41" t="s">
        <v>507</v>
      </c>
      <c r="O1168" s="57" t="s">
        <v>3456</v>
      </c>
      <c r="P1168" s="57" t="s">
        <v>3457</v>
      </c>
      <c r="Q1168" s="57" t="s">
        <v>3458</v>
      </c>
      <c r="R1168" s="41" t="s">
        <v>346</v>
      </c>
      <c r="S1168" s="41" t="s">
        <v>347</v>
      </c>
      <c r="T1168" s="41" t="s">
        <v>348</v>
      </c>
      <c r="U1168" s="41" t="s">
        <v>349</v>
      </c>
      <c r="V1168" s="41" t="s">
        <v>350</v>
      </c>
      <c r="W1168" s="59" t="s">
        <v>151</v>
      </c>
      <c r="X1168" s="41" t="s">
        <v>152</v>
      </c>
      <c r="Y1168" s="41" t="s">
        <v>153</v>
      </c>
      <c r="Z1168" s="41" t="s">
        <v>154</v>
      </c>
      <c r="AA1168" s="41" t="s">
        <v>3459</v>
      </c>
      <c r="AB1168" s="52">
        <v>43719</v>
      </c>
      <c r="AC1168" s="53">
        <f t="shared" si="60"/>
        <v>394493.52586206899</v>
      </c>
      <c r="AD1168" s="53">
        <v>457612.49</v>
      </c>
      <c r="AE1168" s="54">
        <v>0</v>
      </c>
      <c r="AF1168" s="54">
        <v>0</v>
      </c>
      <c r="AG1168" s="41" t="s">
        <v>156</v>
      </c>
      <c r="AH1168" s="41" t="s">
        <v>157</v>
      </c>
      <c r="AI1168" s="41" t="s">
        <v>158</v>
      </c>
      <c r="AJ1168" s="41" t="s">
        <v>159</v>
      </c>
      <c r="AK1168" s="40">
        <v>43725</v>
      </c>
      <c r="AL1168" s="40">
        <v>43815</v>
      </c>
      <c r="AM1168" s="55" t="s">
        <v>3460</v>
      </c>
      <c r="AN1168" s="55" t="s">
        <v>161</v>
      </c>
      <c r="AO1168" s="41">
        <v>398</v>
      </c>
      <c r="AP1168" s="41" t="s">
        <v>2994</v>
      </c>
      <c r="AQ1168" s="41" t="s">
        <v>3023</v>
      </c>
      <c r="AR1168" s="41" t="s">
        <v>3023</v>
      </c>
      <c r="AS1168" s="41" t="s">
        <v>3461</v>
      </c>
      <c r="AT1168" s="41" t="s">
        <v>3462</v>
      </c>
      <c r="AU1168" s="55" t="s">
        <v>161</v>
      </c>
      <c r="AV1168" s="41" t="s">
        <v>157</v>
      </c>
      <c r="AW1168" s="41" t="s">
        <v>166</v>
      </c>
      <c r="AX1168" s="41" t="s">
        <v>167</v>
      </c>
      <c r="AY1168" s="41">
        <v>398</v>
      </c>
      <c r="AZ1168" s="43" t="s">
        <v>168</v>
      </c>
      <c r="BA1168" s="62" t="s">
        <v>5707</v>
      </c>
      <c r="BB1168" s="62" t="s">
        <v>5707</v>
      </c>
      <c r="BC1168" s="67" t="s">
        <v>1182</v>
      </c>
      <c r="BD1168" s="67" t="s">
        <v>1182</v>
      </c>
      <c r="BE1168" s="41" t="s">
        <v>172</v>
      </c>
      <c r="BF1168" s="52">
        <v>44165</v>
      </c>
      <c r="BG1168" s="52">
        <v>44175</v>
      </c>
      <c r="BH1168" s="41" t="s">
        <v>157</v>
      </c>
    </row>
    <row r="1169" spans="1:60" s="22" customFormat="1" ht="45" x14ac:dyDescent="0.25">
      <c r="A1169" s="41">
        <v>2020</v>
      </c>
      <c r="B1169" s="52">
        <v>44136</v>
      </c>
      <c r="C1169" s="52">
        <v>44165</v>
      </c>
      <c r="D1169" s="41" t="s">
        <v>503</v>
      </c>
      <c r="E1169" s="41" t="s">
        <v>138</v>
      </c>
      <c r="F1169" s="41">
        <v>1137</v>
      </c>
      <c r="G1169" s="41" t="s">
        <v>3454</v>
      </c>
      <c r="H1169" s="55" t="s">
        <v>2630</v>
      </c>
      <c r="I1169" s="52">
        <v>43678</v>
      </c>
      <c r="J1169" s="45" t="s">
        <v>3455</v>
      </c>
      <c r="K1169" s="41">
        <v>1137</v>
      </c>
      <c r="L1169" s="52">
        <v>43686</v>
      </c>
      <c r="M1169" s="41">
        <v>1137</v>
      </c>
      <c r="N1169" s="41" t="s">
        <v>507</v>
      </c>
      <c r="O1169" s="57" t="s">
        <v>3456</v>
      </c>
      <c r="P1169" s="57" t="s">
        <v>3457</v>
      </c>
      <c r="Q1169" s="57" t="s">
        <v>3458</v>
      </c>
      <c r="R1169" s="41" t="s">
        <v>346</v>
      </c>
      <c r="S1169" s="41" t="s">
        <v>347</v>
      </c>
      <c r="T1169" s="41" t="s">
        <v>348</v>
      </c>
      <c r="U1169" s="41" t="s">
        <v>349</v>
      </c>
      <c r="V1169" s="41" t="s">
        <v>350</v>
      </c>
      <c r="W1169" s="59" t="s">
        <v>151</v>
      </c>
      <c r="X1169" s="41" t="s">
        <v>152</v>
      </c>
      <c r="Y1169" s="41" t="s">
        <v>153</v>
      </c>
      <c r="Z1169" s="41" t="s">
        <v>154</v>
      </c>
      <c r="AA1169" s="41" t="s">
        <v>3463</v>
      </c>
      <c r="AB1169" s="52">
        <v>43719</v>
      </c>
      <c r="AC1169" s="53">
        <f t="shared" si="60"/>
        <v>1055356.4310344828</v>
      </c>
      <c r="AD1169" s="53">
        <v>1224213.46</v>
      </c>
      <c r="AE1169" s="54">
        <v>0</v>
      </c>
      <c r="AF1169" s="54">
        <v>0</v>
      </c>
      <c r="AG1169" s="41" t="s">
        <v>156</v>
      </c>
      <c r="AH1169" s="41" t="s">
        <v>157</v>
      </c>
      <c r="AI1169" s="41" t="s">
        <v>158</v>
      </c>
      <c r="AJ1169" s="41" t="s">
        <v>159</v>
      </c>
      <c r="AK1169" s="40">
        <v>43725</v>
      </c>
      <c r="AL1169" s="40">
        <v>43815</v>
      </c>
      <c r="AM1169" s="55" t="s">
        <v>3464</v>
      </c>
      <c r="AN1169" s="55" t="s">
        <v>161</v>
      </c>
      <c r="AO1169" s="41">
        <v>399</v>
      </c>
      <c r="AP1169" s="41" t="s">
        <v>2994</v>
      </c>
      <c r="AQ1169" s="41" t="s">
        <v>3023</v>
      </c>
      <c r="AR1169" s="41" t="s">
        <v>3023</v>
      </c>
      <c r="AS1169" s="41" t="s">
        <v>3465</v>
      </c>
      <c r="AT1169" s="41" t="s">
        <v>3434</v>
      </c>
      <c r="AU1169" s="55" t="s">
        <v>161</v>
      </c>
      <c r="AV1169" s="41" t="s">
        <v>157</v>
      </c>
      <c r="AW1169" s="41" t="s">
        <v>166</v>
      </c>
      <c r="AX1169" s="41" t="s">
        <v>167</v>
      </c>
      <c r="AY1169" s="41">
        <v>399</v>
      </c>
      <c r="AZ1169" s="43" t="s">
        <v>168</v>
      </c>
      <c r="BA1169" s="62" t="s">
        <v>5707</v>
      </c>
      <c r="BB1169" s="62" t="s">
        <v>5707</v>
      </c>
      <c r="BC1169" s="67" t="s">
        <v>1182</v>
      </c>
      <c r="BD1169" s="67" t="s">
        <v>1182</v>
      </c>
      <c r="BE1169" s="41" t="s">
        <v>172</v>
      </c>
      <c r="BF1169" s="52">
        <v>44165</v>
      </c>
      <c r="BG1169" s="52">
        <v>44175</v>
      </c>
      <c r="BH1169" s="41" t="s">
        <v>157</v>
      </c>
    </row>
    <row r="1170" spans="1:60" s="22" customFormat="1" ht="45" x14ac:dyDescent="0.25">
      <c r="A1170" s="41">
        <v>2020</v>
      </c>
      <c r="B1170" s="52">
        <v>44136</v>
      </c>
      <c r="C1170" s="52">
        <v>44165</v>
      </c>
      <c r="D1170" s="41" t="s">
        <v>503</v>
      </c>
      <c r="E1170" s="41" t="s">
        <v>138</v>
      </c>
      <c r="F1170" s="41">
        <v>1138</v>
      </c>
      <c r="G1170" s="41" t="s">
        <v>3454</v>
      </c>
      <c r="H1170" s="55" t="s">
        <v>2630</v>
      </c>
      <c r="I1170" s="52">
        <v>43678</v>
      </c>
      <c r="J1170" s="45" t="s">
        <v>3455</v>
      </c>
      <c r="K1170" s="41">
        <v>1138</v>
      </c>
      <c r="L1170" s="52">
        <v>43686</v>
      </c>
      <c r="M1170" s="41">
        <v>1138</v>
      </c>
      <c r="N1170" s="41" t="s">
        <v>507</v>
      </c>
      <c r="O1170" s="57" t="s">
        <v>3456</v>
      </c>
      <c r="P1170" s="57" t="s">
        <v>3457</v>
      </c>
      <c r="Q1170" s="57" t="s">
        <v>3458</v>
      </c>
      <c r="R1170" s="41" t="s">
        <v>346</v>
      </c>
      <c r="S1170" s="41" t="s">
        <v>347</v>
      </c>
      <c r="T1170" s="41" t="s">
        <v>348</v>
      </c>
      <c r="U1170" s="41" t="s">
        <v>349</v>
      </c>
      <c r="V1170" s="41" t="s">
        <v>350</v>
      </c>
      <c r="W1170" s="59" t="s">
        <v>151</v>
      </c>
      <c r="X1170" s="41" t="s">
        <v>152</v>
      </c>
      <c r="Y1170" s="41" t="s">
        <v>153</v>
      </c>
      <c r="Z1170" s="41" t="s">
        <v>154</v>
      </c>
      <c r="AA1170" s="41" t="s">
        <v>3463</v>
      </c>
      <c r="AB1170" s="52">
        <v>43719</v>
      </c>
      <c r="AC1170" s="53">
        <f t="shared" si="60"/>
        <v>1055356.4310344828</v>
      </c>
      <c r="AD1170" s="53">
        <v>1224213.46</v>
      </c>
      <c r="AE1170" s="54">
        <v>0</v>
      </c>
      <c r="AF1170" s="54">
        <v>0</v>
      </c>
      <c r="AG1170" s="41" t="s">
        <v>156</v>
      </c>
      <c r="AH1170" s="41" t="s">
        <v>157</v>
      </c>
      <c r="AI1170" s="41" t="s">
        <v>158</v>
      </c>
      <c r="AJ1170" s="41" t="s">
        <v>159</v>
      </c>
      <c r="AK1170" s="40">
        <v>43725</v>
      </c>
      <c r="AL1170" s="40">
        <v>43815</v>
      </c>
      <c r="AM1170" s="55" t="s">
        <v>3464</v>
      </c>
      <c r="AN1170" s="55" t="s">
        <v>161</v>
      </c>
      <c r="AO1170" s="41">
        <v>399</v>
      </c>
      <c r="AP1170" s="41" t="s">
        <v>2994</v>
      </c>
      <c r="AQ1170" s="41" t="s">
        <v>3023</v>
      </c>
      <c r="AR1170" s="41" t="s">
        <v>3023</v>
      </c>
      <c r="AS1170" s="41" t="s">
        <v>3465</v>
      </c>
      <c r="AT1170" s="41" t="s">
        <v>3434</v>
      </c>
      <c r="AU1170" s="55" t="s">
        <v>161</v>
      </c>
      <c r="AV1170" s="41" t="s">
        <v>157</v>
      </c>
      <c r="AW1170" s="41" t="s">
        <v>166</v>
      </c>
      <c r="AX1170" s="41" t="s">
        <v>167</v>
      </c>
      <c r="AY1170" s="41">
        <v>399</v>
      </c>
      <c r="AZ1170" s="43" t="s">
        <v>168</v>
      </c>
      <c r="BA1170" s="62" t="s">
        <v>5707</v>
      </c>
      <c r="BB1170" s="62" t="s">
        <v>5707</v>
      </c>
      <c r="BC1170" s="67" t="s">
        <v>1182</v>
      </c>
      <c r="BD1170" s="67" t="s">
        <v>1182</v>
      </c>
      <c r="BE1170" s="41" t="s">
        <v>172</v>
      </c>
      <c r="BF1170" s="52">
        <v>44165</v>
      </c>
      <c r="BG1170" s="52">
        <v>44175</v>
      </c>
      <c r="BH1170" s="41" t="s">
        <v>157</v>
      </c>
    </row>
    <row r="1171" spans="1:60" s="22" customFormat="1" ht="45" x14ac:dyDescent="0.25">
      <c r="A1171" s="41">
        <v>2020</v>
      </c>
      <c r="B1171" s="52">
        <v>44136</v>
      </c>
      <c r="C1171" s="52">
        <v>44165</v>
      </c>
      <c r="D1171" s="41" t="s">
        <v>503</v>
      </c>
      <c r="E1171" s="41" t="s">
        <v>138</v>
      </c>
      <c r="F1171" s="41">
        <v>1139</v>
      </c>
      <c r="G1171" s="41" t="s">
        <v>3466</v>
      </c>
      <c r="H1171" s="55" t="s">
        <v>2646</v>
      </c>
      <c r="I1171" s="52">
        <v>43678</v>
      </c>
      <c r="J1171" s="45" t="s">
        <v>3467</v>
      </c>
      <c r="K1171" s="41">
        <v>1139</v>
      </c>
      <c r="L1171" s="52">
        <v>43686</v>
      </c>
      <c r="M1171" s="41">
        <v>1139</v>
      </c>
      <c r="N1171" s="41" t="s">
        <v>507</v>
      </c>
      <c r="O1171" s="57" t="s">
        <v>3468</v>
      </c>
      <c r="P1171" s="57" t="s">
        <v>3469</v>
      </c>
      <c r="Q1171" s="57" t="s">
        <v>3470</v>
      </c>
      <c r="R1171" s="41" t="s">
        <v>1130</v>
      </c>
      <c r="S1171" s="41" t="s">
        <v>348</v>
      </c>
      <c r="T1171" s="41" t="s">
        <v>451</v>
      </c>
      <c r="U1171" s="41" t="s">
        <v>149</v>
      </c>
      <c r="V1171" s="41" t="s">
        <v>3471</v>
      </c>
      <c r="W1171" s="59" t="s">
        <v>151</v>
      </c>
      <c r="X1171" s="41" t="s">
        <v>152</v>
      </c>
      <c r="Y1171" s="41" t="s">
        <v>153</v>
      </c>
      <c r="Z1171" s="41" t="s">
        <v>154</v>
      </c>
      <c r="AA1171" s="41" t="s">
        <v>3472</v>
      </c>
      <c r="AB1171" s="52">
        <v>43719</v>
      </c>
      <c r="AC1171" s="53">
        <f t="shared" si="60"/>
        <v>744768.33620689658</v>
      </c>
      <c r="AD1171" s="53">
        <v>863931.27</v>
      </c>
      <c r="AE1171" s="54">
        <v>0</v>
      </c>
      <c r="AF1171" s="54">
        <v>0</v>
      </c>
      <c r="AG1171" s="41" t="s">
        <v>156</v>
      </c>
      <c r="AH1171" s="41" t="s">
        <v>157</v>
      </c>
      <c r="AI1171" s="41" t="s">
        <v>158</v>
      </c>
      <c r="AJ1171" s="41" t="s">
        <v>159</v>
      </c>
      <c r="AK1171" s="40">
        <v>43725</v>
      </c>
      <c r="AL1171" s="40">
        <v>43815</v>
      </c>
      <c r="AM1171" s="55" t="s">
        <v>3473</v>
      </c>
      <c r="AN1171" s="55" t="s">
        <v>161</v>
      </c>
      <c r="AO1171" s="41">
        <v>400</v>
      </c>
      <c r="AP1171" s="41" t="s">
        <v>2994</v>
      </c>
      <c r="AQ1171" s="41" t="s">
        <v>3023</v>
      </c>
      <c r="AR1171" s="41" t="s">
        <v>3023</v>
      </c>
      <c r="AS1171" s="41" t="s">
        <v>3474</v>
      </c>
      <c r="AT1171" s="41" t="s">
        <v>3475</v>
      </c>
      <c r="AU1171" s="55" t="s">
        <v>161</v>
      </c>
      <c r="AV1171" s="41" t="s">
        <v>157</v>
      </c>
      <c r="AW1171" s="41" t="s">
        <v>166</v>
      </c>
      <c r="AX1171" s="41" t="s">
        <v>167</v>
      </c>
      <c r="AY1171" s="41">
        <v>400</v>
      </c>
      <c r="AZ1171" s="43" t="s">
        <v>168</v>
      </c>
      <c r="BA1171" s="62" t="s">
        <v>5707</v>
      </c>
      <c r="BB1171" s="62" t="s">
        <v>5707</v>
      </c>
      <c r="BC1171" s="67" t="s">
        <v>1182</v>
      </c>
      <c r="BD1171" s="67" t="s">
        <v>1182</v>
      </c>
      <c r="BE1171" s="41" t="s">
        <v>172</v>
      </c>
      <c r="BF1171" s="52">
        <v>44165</v>
      </c>
      <c r="BG1171" s="52">
        <v>44175</v>
      </c>
      <c r="BH1171" s="41" t="s">
        <v>157</v>
      </c>
    </row>
    <row r="1172" spans="1:60" s="22" customFormat="1" ht="45" x14ac:dyDescent="0.25">
      <c r="A1172" s="41">
        <v>2020</v>
      </c>
      <c r="B1172" s="52">
        <v>44136</v>
      </c>
      <c r="C1172" s="52">
        <v>44165</v>
      </c>
      <c r="D1172" s="41" t="s">
        <v>503</v>
      </c>
      <c r="E1172" s="41" t="s">
        <v>138</v>
      </c>
      <c r="F1172" s="41">
        <v>1140</v>
      </c>
      <c r="G1172" s="41" t="s">
        <v>3466</v>
      </c>
      <c r="H1172" s="55" t="s">
        <v>2646</v>
      </c>
      <c r="I1172" s="52">
        <v>43678</v>
      </c>
      <c r="J1172" s="45" t="s">
        <v>3467</v>
      </c>
      <c r="K1172" s="41">
        <v>1140</v>
      </c>
      <c r="L1172" s="52">
        <v>43686</v>
      </c>
      <c r="M1172" s="41">
        <v>1140</v>
      </c>
      <c r="N1172" s="41" t="s">
        <v>507</v>
      </c>
      <c r="O1172" s="57" t="s">
        <v>3468</v>
      </c>
      <c r="P1172" s="57" t="s">
        <v>3469</v>
      </c>
      <c r="Q1172" s="57" t="s">
        <v>3470</v>
      </c>
      <c r="R1172" s="41" t="s">
        <v>1130</v>
      </c>
      <c r="S1172" s="41" t="s">
        <v>348</v>
      </c>
      <c r="T1172" s="41" t="s">
        <v>451</v>
      </c>
      <c r="U1172" s="41" t="s">
        <v>149</v>
      </c>
      <c r="V1172" s="41" t="s">
        <v>3471</v>
      </c>
      <c r="W1172" s="59" t="s">
        <v>151</v>
      </c>
      <c r="X1172" s="41" t="s">
        <v>152</v>
      </c>
      <c r="Y1172" s="41" t="s">
        <v>153</v>
      </c>
      <c r="Z1172" s="41" t="s">
        <v>154</v>
      </c>
      <c r="AA1172" s="41" t="s">
        <v>3472</v>
      </c>
      <c r="AB1172" s="52">
        <v>43719</v>
      </c>
      <c r="AC1172" s="53">
        <f t="shared" si="60"/>
        <v>744768.33620689658</v>
      </c>
      <c r="AD1172" s="53">
        <v>863931.27</v>
      </c>
      <c r="AE1172" s="54">
        <v>0</v>
      </c>
      <c r="AF1172" s="54">
        <v>0</v>
      </c>
      <c r="AG1172" s="41" t="s">
        <v>156</v>
      </c>
      <c r="AH1172" s="41" t="s">
        <v>157</v>
      </c>
      <c r="AI1172" s="41" t="s">
        <v>158</v>
      </c>
      <c r="AJ1172" s="41" t="s">
        <v>159</v>
      </c>
      <c r="AK1172" s="40">
        <v>43725</v>
      </c>
      <c r="AL1172" s="40">
        <v>43815</v>
      </c>
      <c r="AM1172" s="55" t="s">
        <v>3473</v>
      </c>
      <c r="AN1172" s="55" t="s">
        <v>161</v>
      </c>
      <c r="AO1172" s="41">
        <v>400</v>
      </c>
      <c r="AP1172" s="41" t="s">
        <v>2994</v>
      </c>
      <c r="AQ1172" s="41" t="s">
        <v>3023</v>
      </c>
      <c r="AR1172" s="41" t="s">
        <v>3023</v>
      </c>
      <c r="AS1172" s="41" t="s">
        <v>3474</v>
      </c>
      <c r="AT1172" s="41" t="s">
        <v>3475</v>
      </c>
      <c r="AU1172" s="55" t="s">
        <v>161</v>
      </c>
      <c r="AV1172" s="41" t="s">
        <v>157</v>
      </c>
      <c r="AW1172" s="41" t="s">
        <v>166</v>
      </c>
      <c r="AX1172" s="41" t="s">
        <v>167</v>
      </c>
      <c r="AY1172" s="41">
        <v>400</v>
      </c>
      <c r="AZ1172" s="43" t="s">
        <v>168</v>
      </c>
      <c r="BA1172" s="62" t="s">
        <v>5707</v>
      </c>
      <c r="BB1172" s="62" t="s">
        <v>5707</v>
      </c>
      <c r="BC1172" s="67" t="s">
        <v>1182</v>
      </c>
      <c r="BD1172" s="67" t="s">
        <v>1182</v>
      </c>
      <c r="BE1172" s="41" t="s">
        <v>172</v>
      </c>
      <c r="BF1172" s="52">
        <v>44165</v>
      </c>
      <c r="BG1172" s="52">
        <v>44175</v>
      </c>
      <c r="BH1172" s="41" t="s">
        <v>157</v>
      </c>
    </row>
    <row r="1173" spans="1:60" s="22" customFormat="1" ht="45" x14ac:dyDescent="0.25">
      <c r="A1173" s="41">
        <v>2020</v>
      </c>
      <c r="B1173" s="52">
        <v>44136</v>
      </c>
      <c r="C1173" s="52">
        <v>44165</v>
      </c>
      <c r="D1173" s="41" t="s">
        <v>503</v>
      </c>
      <c r="E1173" s="41" t="s">
        <v>138</v>
      </c>
      <c r="F1173" s="41">
        <v>1141</v>
      </c>
      <c r="G1173" s="41" t="s">
        <v>3466</v>
      </c>
      <c r="H1173" s="55" t="s">
        <v>2646</v>
      </c>
      <c r="I1173" s="52">
        <v>43678</v>
      </c>
      <c r="J1173" s="45" t="s">
        <v>3467</v>
      </c>
      <c r="K1173" s="41">
        <v>1141</v>
      </c>
      <c r="L1173" s="52">
        <v>43686</v>
      </c>
      <c r="M1173" s="41">
        <v>1141</v>
      </c>
      <c r="N1173" s="41" t="s">
        <v>507</v>
      </c>
      <c r="O1173" s="57" t="s">
        <v>3468</v>
      </c>
      <c r="P1173" s="57" t="s">
        <v>3469</v>
      </c>
      <c r="Q1173" s="57" t="s">
        <v>3470</v>
      </c>
      <c r="R1173" s="41" t="s">
        <v>1130</v>
      </c>
      <c r="S1173" s="41" t="s">
        <v>348</v>
      </c>
      <c r="T1173" s="41" t="s">
        <v>451</v>
      </c>
      <c r="U1173" s="41" t="s">
        <v>149</v>
      </c>
      <c r="V1173" s="41" t="s">
        <v>3471</v>
      </c>
      <c r="W1173" s="59" t="s">
        <v>151</v>
      </c>
      <c r="X1173" s="41" t="s">
        <v>152</v>
      </c>
      <c r="Y1173" s="41" t="s">
        <v>153</v>
      </c>
      <c r="Z1173" s="41" t="s">
        <v>154</v>
      </c>
      <c r="AA1173" s="41" t="s">
        <v>3476</v>
      </c>
      <c r="AB1173" s="52">
        <v>43719</v>
      </c>
      <c r="AC1173" s="53">
        <f t="shared" si="60"/>
        <v>804183.06034482759</v>
      </c>
      <c r="AD1173" s="53">
        <v>932852.35</v>
      </c>
      <c r="AE1173" s="54">
        <v>0</v>
      </c>
      <c r="AF1173" s="54">
        <v>0</v>
      </c>
      <c r="AG1173" s="41" t="s">
        <v>156</v>
      </c>
      <c r="AH1173" s="41" t="s">
        <v>157</v>
      </c>
      <c r="AI1173" s="41" t="s">
        <v>158</v>
      </c>
      <c r="AJ1173" s="41" t="s">
        <v>159</v>
      </c>
      <c r="AK1173" s="40">
        <v>43725</v>
      </c>
      <c r="AL1173" s="40">
        <v>43815</v>
      </c>
      <c r="AM1173" s="55" t="s">
        <v>3477</v>
      </c>
      <c r="AN1173" s="55" t="s">
        <v>161</v>
      </c>
      <c r="AO1173" s="41">
        <v>401</v>
      </c>
      <c r="AP1173" s="41" t="s">
        <v>2994</v>
      </c>
      <c r="AQ1173" s="41" t="s">
        <v>3023</v>
      </c>
      <c r="AR1173" s="41" t="s">
        <v>3023</v>
      </c>
      <c r="AS1173" s="41" t="s">
        <v>3478</v>
      </c>
      <c r="AT1173" s="41" t="s">
        <v>3479</v>
      </c>
      <c r="AU1173" s="55" t="s">
        <v>161</v>
      </c>
      <c r="AV1173" s="41" t="s">
        <v>157</v>
      </c>
      <c r="AW1173" s="41" t="s">
        <v>273</v>
      </c>
      <c r="AX1173" s="41" t="s">
        <v>167</v>
      </c>
      <c r="AY1173" s="41">
        <v>401</v>
      </c>
      <c r="AZ1173" s="43" t="s">
        <v>168</v>
      </c>
      <c r="BA1173" s="62" t="s">
        <v>5707</v>
      </c>
      <c r="BB1173" s="62" t="s">
        <v>5707</v>
      </c>
      <c r="BC1173" s="67" t="s">
        <v>1182</v>
      </c>
      <c r="BD1173" s="67" t="s">
        <v>1182</v>
      </c>
      <c r="BE1173" s="41" t="s">
        <v>172</v>
      </c>
      <c r="BF1173" s="52">
        <v>44165</v>
      </c>
      <c r="BG1173" s="52">
        <v>44175</v>
      </c>
      <c r="BH1173" s="41" t="s">
        <v>157</v>
      </c>
    </row>
    <row r="1174" spans="1:60" s="22" customFormat="1" ht="45" x14ac:dyDescent="0.25">
      <c r="A1174" s="41">
        <v>2020</v>
      </c>
      <c r="B1174" s="52">
        <v>44136</v>
      </c>
      <c r="C1174" s="52">
        <v>44165</v>
      </c>
      <c r="D1174" s="41" t="s">
        <v>503</v>
      </c>
      <c r="E1174" s="41" t="s">
        <v>138</v>
      </c>
      <c r="F1174" s="41">
        <v>1142</v>
      </c>
      <c r="G1174" s="41" t="s">
        <v>3480</v>
      </c>
      <c r="H1174" s="55" t="s">
        <v>2658</v>
      </c>
      <c r="I1174" s="52">
        <v>43678</v>
      </c>
      <c r="J1174" s="45" t="s">
        <v>3481</v>
      </c>
      <c r="K1174" s="41">
        <v>1142</v>
      </c>
      <c r="L1174" s="52">
        <v>43686</v>
      </c>
      <c r="M1174" s="41">
        <v>1142</v>
      </c>
      <c r="N1174" s="41" t="s">
        <v>507</v>
      </c>
      <c r="O1174" s="57" t="s">
        <v>3482</v>
      </c>
      <c r="P1174" s="57" t="s">
        <v>3483</v>
      </c>
      <c r="Q1174" s="57" t="s">
        <v>3484</v>
      </c>
      <c r="R1174" s="41" t="s">
        <v>1367</v>
      </c>
      <c r="S1174" s="41" t="s">
        <v>1368</v>
      </c>
      <c r="T1174" s="41" t="s">
        <v>1369</v>
      </c>
      <c r="U1174" s="41" t="s">
        <v>1370</v>
      </c>
      <c r="V1174" s="41" t="s">
        <v>1371</v>
      </c>
      <c r="W1174" s="59" t="s">
        <v>151</v>
      </c>
      <c r="X1174" s="41" t="s">
        <v>152</v>
      </c>
      <c r="Y1174" s="41" t="s">
        <v>153</v>
      </c>
      <c r="Z1174" s="41" t="s">
        <v>154</v>
      </c>
      <c r="AA1174" s="41" t="s">
        <v>3480</v>
      </c>
      <c r="AB1174" s="52">
        <v>43719</v>
      </c>
      <c r="AC1174" s="53">
        <f t="shared" si="60"/>
        <v>1171100.0862068967</v>
      </c>
      <c r="AD1174" s="53">
        <v>1358476.1</v>
      </c>
      <c r="AE1174" s="54">
        <v>0</v>
      </c>
      <c r="AF1174" s="54">
        <v>0</v>
      </c>
      <c r="AG1174" s="41" t="s">
        <v>156</v>
      </c>
      <c r="AH1174" s="41" t="s">
        <v>157</v>
      </c>
      <c r="AI1174" s="41" t="s">
        <v>158</v>
      </c>
      <c r="AJ1174" s="41" t="s">
        <v>159</v>
      </c>
      <c r="AK1174" s="40">
        <v>43725</v>
      </c>
      <c r="AL1174" s="40">
        <v>43815</v>
      </c>
      <c r="AM1174" s="55" t="s">
        <v>3485</v>
      </c>
      <c r="AN1174" s="55" t="s">
        <v>161</v>
      </c>
      <c r="AO1174" s="41">
        <v>402</v>
      </c>
      <c r="AP1174" s="41" t="s">
        <v>2994</v>
      </c>
      <c r="AQ1174" s="41" t="s">
        <v>3486</v>
      </c>
      <c r="AR1174" s="41" t="s">
        <v>3486</v>
      </c>
      <c r="AS1174" s="41" t="s">
        <v>3487</v>
      </c>
      <c r="AT1174" s="41" t="s">
        <v>3488</v>
      </c>
      <c r="AU1174" s="55" t="s">
        <v>161</v>
      </c>
      <c r="AV1174" s="41" t="s">
        <v>157</v>
      </c>
      <c r="AW1174" s="41" t="s">
        <v>166</v>
      </c>
      <c r="AX1174" s="41" t="s">
        <v>167</v>
      </c>
      <c r="AY1174" s="41">
        <v>402</v>
      </c>
      <c r="AZ1174" s="43" t="s">
        <v>168</v>
      </c>
      <c r="BA1174" s="62" t="s">
        <v>5707</v>
      </c>
      <c r="BB1174" s="62" t="s">
        <v>5707</v>
      </c>
      <c r="BC1174" s="67" t="s">
        <v>1182</v>
      </c>
      <c r="BD1174" s="67" t="s">
        <v>1182</v>
      </c>
      <c r="BE1174" s="41" t="s">
        <v>172</v>
      </c>
      <c r="BF1174" s="52">
        <v>44165</v>
      </c>
      <c r="BG1174" s="52">
        <v>44175</v>
      </c>
      <c r="BH1174" s="41" t="s">
        <v>157</v>
      </c>
    </row>
    <row r="1175" spans="1:60" s="22" customFormat="1" ht="45" x14ac:dyDescent="0.25">
      <c r="A1175" s="41">
        <v>2020</v>
      </c>
      <c r="B1175" s="52">
        <v>44136</v>
      </c>
      <c r="C1175" s="52">
        <v>44165</v>
      </c>
      <c r="D1175" s="41" t="s">
        <v>503</v>
      </c>
      <c r="E1175" s="41" t="s">
        <v>138</v>
      </c>
      <c r="F1175" s="41">
        <v>1143</v>
      </c>
      <c r="G1175" s="41" t="s">
        <v>3480</v>
      </c>
      <c r="H1175" s="55" t="s">
        <v>2658</v>
      </c>
      <c r="I1175" s="52">
        <v>43678</v>
      </c>
      <c r="J1175" s="45" t="s">
        <v>3481</v>
      </c>
      <c r="K1175" s="41">
        <v>1143</v>
      </c>
      <c r="L1175" s="52">
        <v>43686</v>
      </c>
      <c r="M1175" s="41">
        <v>1143</v>
      </c>
      <c r="N1175" s="41" t="s">
        <v>507</v>
      </c>
      <c r="O1175" s="57" t="s">
        <v>3482</v>
      </c>
      <c r="P1175" s="57" t="s">
        <v>3483</v>
      </c>
      <c r="Q1175" s="57" t="s">
        <v>3484</v>
      </c>
      <c r="R1175" s="41" t="s">
        <v>1367</v>
      </c>
      <c r="S1175" s="41" t="s">
        <v>1368</v>
      </c>
      <c r="T1175" s="41" t="s">
        <v>1369</v>
      </c>
      <c r="U1175" s="41" t="s">
        <v>1370</v>
      </c>
      <c r="V1175" s="41" t="s">
        <v>1371</v>
      </c>
      <c r="W1175" s="59" t="s">
        <v>151</v>
      </c>
      <c r="X1175" s="41" t="s">
        <v>152</v>
      </c>
      <c r="Y1175" s="41" t="s">
        <v>153</v>
      </c>
      <c r="Z1175" s="41" t="s">
        <v>154</v>
      </c>
      <c r="AA1175" s="41" t="s">
        <v>3480</v>
      </c>
      <c r="AB1175" s="52">
        <v>43719</v>
      </c>
      <c r="AC1175" s="53">
        <f t="shared" si="60"/>
        <v>1171100.0862068967</v>
      </c>
      <c r="AD1175" s="53">
        <v>1358476.1</v>
      </c>
      <c r="AE1175" s="54">
        <v>0</v>
      </c>
      <c r="AF1175" s="54">
        <v>0</v>
      </c>
      <c r="AG1175" s="41" t="s">
        <v>156</v>
      </c>
      <c r="AH1175" s="41" t="s">
        <v>157</v>
      </c>
      <c r="AI1175" s="41" t="s">
        <v>158</v>
      </c>
      <c r="AJ1175" s="41" t="s">
        <v>159</v>
      </c>
      <c r="AK1175" s="40">
        <v>43725</v>
      </c>
      <c r="AL1175" s="40">
        <v>43815</v>
      </c>
      <c r="AM1175" s="55" t="s">
        <v>3485</v>
      </c>
      <c r="AN1175" s="55" t="s">
        <v>161</v>
      </c>
      <c r="AO1175" s="41">
        <v>402</v>
      </c>
      <c r="AP1175" s="41" t="s">
        <v>2994</v>
      </c>
      <c r="AQ1175" s="41" t="s">
        <v>3486</v>
      </c>
      <c r="AR1175" s="41" t="s">
        <v>3486</v>
      </c>
      <c r="AS1175" s="41" t="s">
        <v>3487</v>
      </c>
      <c r="AT1175" s="41" t="s">
        <v>3488</v>
      </c>
      <c r="AU1175" s="55" t="s">
        <v>161</v>
      </c>
      <c r="AV1175" s="41" t="s">
        <v>157</v>
      </c>
      <c r="AW1175" s="41" t="s">
        <v>166</v>
      </c>
      <c r="AX1175" s="41" t="s">
        <v>167</v>
      </c>
      <c r="AY1175" s="41">
        <v>402</v>
      </c>
      <c r="AZ1175" s="43" t="s">
        <v>168</v>
      </c>
      <c r="BA1175" s="62" t="s">
        <v>5707</v>
      </c>
      <c r="BB1175" s="62" t="s">
        <v>5707</v>
      </c>
      <c r="BC1175" s="67" t="s">
        <v>1182</v>
      </c>
      <c r="BD1175" s="67" t="s">
        <v>1182</v>
      </c>
      <c r="BE1175" s="41" t="s">
        <v>172</v>
      </c>
      <c r="BF1175" s="52">
        <v>44165</v>
      </c>
      <c r="BG1175" s="52">
        <v>44175</v>
      </c>
      <c r="BH1175" s="41" t="s">
        <v>157</v>
      </c>
    </row>
    <row r="1176" spans="1:60" s="22" customFormat="1" ht="45" x14ac:dyDescent="0.25">
      <c r="A1176" s="41">
        <v>2020</v>
      </c>
      <c r="B1176" s="52">
        <v>44136</v>
      </c>
      <c r="C1176" s="52">
        <v>44165</v>
      </c>
      <c r="D1176" s="41" t="s">
        <v>503</v>
      </c>
      <c r="E1176" s="41" t="s">
        <v>138</v>
      </c>
      <c r="F1176" s="41">
        <v>1144</v>
      </c>
      <c r="G1176" s="41" t="s">
        <v>3480</v>
      </c>
      <c r="H1176" s="55" t="s">
        <v>2658</v>
      </c>
      <c r="I1176" s="52">
        <v>43678</v>
      </c>
      <c r="J1176" s="45" t="s">
        <v>3481</v>
      </c>
      <c r="K1176" s="41">
        <v>1144</v>
      </c>
      <c r="L1176" s="52">
        <v>43686</v>
      </c>
      <c r="M1176" s="41">
        <v>1144</v>
      </c>
      <c r="N1176" s="41" t="s">
        <v>507</v>
      </c>
      <c r="O1176" s="57" t="s">
        <v>3482</v>
      </c>
      <c r="P1176" s="57" t="s">
        <v>3483</v>
      </c>
      <c r="Q1176" s="57" t="s">
        <v>3484</v>
      </c>
      <c r="R1176" s="41" t="s">
        <v>1367</v>
      </c>
      <c r="S1176" s="41" t="s">
        <v>1368</v>
      </c>
      <c r="T1176" s="41" t="s">
        <v>1369</v>
      </c>
      <c r="U1176" s="41" t="s">
        <v>1370</v>
      </c>
      <c r="V1176" s="41" t="s">
        <v>1371</v>
      </c>
      <c r="W1176" s="59" t="s">
        <v>151</v>
      </c>
      <c r="X1176" s="41" t="s">
        <v>152</v>
      </c>
      <c r="Y1176" s="41" t="s">
        <v>153</v>
      </c>
      <c r="Z1176" s="41" t="s">
        <v>154</v>
      </c>
      <c r="AA1176" s="41" t="s">
        <v>3480</v>
      </c>
      <c r="AB1176" s="52">
        <v>43719</v>
      </c>
      <c r="AC1176" s="53">
        <f t="shared" si="60"/>
        <v>1171100.0862068967</v>
      </c>
      <c r="AD1176" s="53">
        <v>1358476.1</v>
      </c>
      <c r="AE1176" s="54">
        <v>0</v>
      </c>
      <c r="AF1176" s="54">
        <v>0</v>
      </c>
      <c r="AG1176" s="41" t="s">
        <v>156</v>
      </c>
      <c r="AH1176" s="41" t="s">
        <v>157</v>
      </c>
      <c r="AI1176" s="41" t="s">
        <v>158</v>
      </c>
      <c r="AJ1176" s="41" t="s">
        <v>159</v>
      </c>
      <c r="AK1176" s="40">
        <v>43725</v>
      </c>
      <c r="AL1176" s="40">
        <v>43815</v>
      </c>
      <c r="AM1176" s="55" t="s">
        <v>3485</v>
      </c>
      <c r="AN1176" s="55" t="s">
        <v>161</v>
      </c>
      <c r="AO1176" s="41">
        <v>402</v>
      </c>
      <c r="AP1176" s="41" t="s">
        <v>2994</v>
      </c>
      <c r="AQ1176" s="41" t="s">
        <v>3486</v>
      </c>
      <c r="AR1176" s="41" t="s">
        <v>3486</v>
      </c>
      <c r="AS1176" s="41" t="s">
        <v>3487</v>
      </c>
      <c r="AT1176" s="41" t="s">
        <v>3488</v>
      </c>
      <c r="AU1176" s="55" t="s">
        <v>161</v>
      </c>
      <c r="AV1176" s="41" t="s">
        <v>157</v>
      </c>
      <c r="AW1176" s="41" t="s">
        <v>166</v>
      </c>
      <c r="AX1176" s="41" t="s">
        <v>167</v>
      </c>
      <c r="AY1176" s="41">
        <v>402</v>
      </c>
      <c r="AZ1176" s="43" t="s">
        <v>168</v>
      </c>
      <c r="BA1176" s="62" t="s">
        <v>5707</v>
      </c>
      <c r="BB1176" s="62" t="s">
        <v>5707</v>
      </c>
      <c r="BC1176" s="67" t="s">
        <v>1182</v>
      </c>
      <c r="BD1176" s="67" t="s">
        <v>1182</v>
      </c>
      <c r="BE1176" s="41" t="s">
        <v>172</v>
      </c>
      <c r="BF1176" s="52">
        <v>44165</v>
      </c>
      <c r="BG1176" s="52">
        <v>44175</v>
      </c>
      <c r="BH1176" s="41" t="s">
        <v>157</v>
      </c>
    </row>
    <row r="1177" spans="1:60" s="22" customFormat="1" ht="45" x14ac:dyDescent="0.25">
      <c r="A1177" s="41">
        <v>2020</v>
      </c>
      <c r="B1177" s="52">
        <v>44136</v>
      </c>
      <c r="C1177" s="52">
        <v>44165</v>
      </c>
      <c r="D1177" s="41" t="s">
        <v>503</v>
      </c>
      <c r="E1177" s="41" t="s">
        <v>138</v>
      </c>
      <c r="F1177" s="41">
        <v>1145</v>
      </c>
      <c r="G1177" s="41" t="s">
        <v>3480</v>
      </c>
      <c r="H1177" s="55" t="s">
        <v>2658</v>
      </c>
      <c r="I1177" s="52">
        <v>43678</v>
      </c>
      <c r="J1177" s="45" t="s">
        <v>3481</v>
      </c>
      <c r="K1177" s="41">
        <v>1145</v>
      </c>
      <c r="L1177" s="52">
        <v>43686</v>
      </c>
      <c r="M1177" s="41">
        <v>1145</v>
      </c>
      <c r="N1177" s="41" t="s">
        <v>507</v>
      </c>
      <c r="O1177" s="57" t="s">
        <v>3482</v>
      </c>
      <c r="P1177" s="57" t="s">
        <v>3483</v>
      </c>
      <c r="Q1177" s="57" t="s">
        <v>3484</v>
      </c>
      <c r="R1177" s="41" t="s">
        <v>1367</v>
      </c>
      <c r="S1177" s="41" t="s">
        <v>1368</v>
      </c>
      <c r="T1177" s="41" t="s">
        <v>1369</v>
      </c>
      <c r="U1177" s="41" t="s">
        <v>1370</v>
      </c>
      <c r="V1177" s="41" t="s">
        <v>1371</v>
      </c>
      <c r="W1177" s="59" t="s">
        <v>151</v>
      </c>
      <c r="X1177" s="41" t="s">
        <v>152</v>
      </c>
      <c r="Y1177" s="41" t="s">
        <v>153</v>
      </c>
      <c r="Z1177" s="41" t="s">
        <v>154</v>
      </c>
      <c r="AA1177" s="41" t="s">
        <v>3480</v>
      </c>
      <c r="AB1177" s="52">
        <v>43719</v>
      </c>
      <c r="AC1177" s="53">
        <f t="shared" si="60"/>
        <v>1171100.0862068967</v>
      </c>
      <c r="AD1177" s="53">
        <v>1358476.1</v>
      </c>
      <c r="AE1177" s="54">
        <v>0</v>
      </c>
      <c r="AF1177" s="54">
        <v>0</v>
      </c>
      <c r="AG1177" s="41" t="s">
        <v>156</v>
      </c>
      <c r="AH1177" s="41" t="s">
        <v>157</v>
      </c>
      <c r="AI1177" s="41" t="s">
        <v>158</v>
      </c>
      <c r="AJ1177" s="41" t="s">
        <v>159</v>
      </c>
      <c r="AK1177" s="40">
        <v>43725</v>
      </c>
      <c r="AL1177" s="40">
        <v>43815</v>
      </c>
      <c r="AM1177" s="55" t="s">
        <v>3485</v>
      </c>
      <c r="AN1177" s="55" t="s">
        <v>161</v>
      </c>
      <c r="AO1177" s="41">
        <v>402</v>
      </c>
      <c r="AP1177" s="41" t="s">
        <v>2994</v>
      </c>
      <c r="AQ1177" s="41" t="s">
        <v>3486</v>
      </c>
      <c r="AR1177" s="41" t="s">
        <v>3486</v>
      </c>
      <c r="AS1177" s="41" t="s">
        <v>3487</v>
      </c>
      <c r="AT1177" s="41" t="s">
        <v>3488</v>
      </c>
      <c r="AU1177" s="55" t="s">
        <v>161</v>
      </c>
      <c r="AV1177" s="41" t="s">
        <v>157</v>
      </c>
      <c r="AW1177" s="41" t="s">
        <v>166</v>
      </c>
      <c r="AX1177" s="41" t="s">
        <v>167</v>
      </c>
      <c r="AY1177" s="41">
        <v>402</v>
      </c>
      <c r="AZ1177" s="43" t="s">
        <v>168</v>
      </c>
      <c r="BA1177" s="62" t="s">
        <v>5707</v>
      </c>
      <c r="BB1177" s="62" t="s">
        <v>5707</v>
      </c>
      <c r="BC1177" s="67" t="s">
        <v>1182</v>
      </c>
      <c r="BD1177" s="67" t="s">
        <v>1182</v>
      </c>
      <c r="BE1177" s="41" t="s">
        <v>172</v>
      </c>
      <c r="BF1177" s="52">
        <v>44165</v>
      </c>
      <c r="BG1177" s="52">
        <v>44175</v>
      </c>
      <c r="BH1177" s="41" t="s">
        <v>157</v>
      </c>
    </row>
    <row r="1178" spans="1:60" s="22" customFormat="1" ht="67.5" x14ac:dyDescent="0.25">
      <c r="A1178" s="41">
        <v>2020</v>
      </c>
      <c r="B1178" s="52">
        <v>44136</v>
      </c>
      <c r="C1178" s="52">
        <v>44165</v>
      </c>
      <c r="D1178" s="41" t="s">
        <v>137</v>
      </c>
      <c r="E1178" s="41" t="s">
        <v>387</v>
      </c>
      <c r="F1178" s="41">
        <v>1146</v>
      </c>
      <c r="G1178" s="41" t="s">
        <v>3489</v>
      </c>
      <c r="H1178" s="55" t="s">
        <v>3490</v>
      </c>
      <c r="I1178" s="52">
        <v>43683</v>
      </c>
      <c r="J1178" s="45" t="s">
        <v>3491</v>
      </c>
      <c r="K1178" s="41">
        <v>1146</v>
      </c>
      <c r="L1178" s="52">
        <v>43690</v>
      </c>
      <c r="M1178" s="41">
        <v>1146</v>
      </c>
      <c r="N1178" s="41">
        <v>1</v>
      </c>
      <c r="O1178" s="57" t="s">
        <v>3492</v>
      </c>
      <c r="P1178" s="57" t="s">
        <v>3493</v>
      </c>
      <c r="Q1178" s="57" t="s">
        <v>145</v>
      </c>
      <c r="R1178" s="41" t="s">
        <v>2794</v>
      </c>
      <c r="S1178" s="41" t="s">
        <v>395</v>
      </c>
      <c r="T1178" s="41" t="s">
        <v>396</v>
      </c>
      <c r="U1178" s="41" t="s">
        <v>397</v>
      </c>
      <c r="V1178" s="41" t="s">
        <v>398</v>
      </c>
      <c r="W1178" s="59" t="s">
        <v>399</v>
      </c>
      <c r="X1178" s="41" t="s">
        <v>152</v>
      </c>
      <c r="Y1178" s="41" t="s">
        <v>153</v>
      </c>
      <c r="Z1178" s="41" t="s">
        <v>154</v>
      </c>
      <c r="AA1178" s="41" t="s">
        <v>3494</v>
      </c>
      <c r="AB1178" s="52">
        <v>43714</v>
      </c>
      <c r="AC1178" s="53">
        <f t="shared" si="60"/>
        <v>659931.03448275861</v>
      </c>
      <c r="AD1178" s="53">
        <v>765520</v>
      </c>
      <c r="AE1178" s="54">
        <v>0</v>
      </c>
      <c r="AF1178" s="54">
        <v>0</v>
      </c>
      <c r="AG1178" s="41" t="s">
        <v>156</v>
      </c>
      <c r="AH1178" s="41" t="s">
        <v>157</v>
      </c>
      <c r="AI1178" s="41" t="s">
        <v>158</v>
      </c>
      <c r="AJ1178" s="41" t="s">
        <v>402</v>
      </c>
      <c r="AK1178" s="40">
        <v>43715</v>
      </c>
      <c r="AL1178" s="40">
        <v>43805</v>
      </c>
      <c r="AM1178" s="55" t="s">
        <v>3495</v>
      </c>
      <c r="AN1178" s="55" t="s">
        <v>161</v>
      </c>
      <c r="AO1178" s="41">
        <v>403</v>
      </c>
      <c r="AP1178" s="41" t="s">
        <v>162</v>
      </c>
      <c r="AQ1178" s="41" t="s">
        <v>3496</v>
      </c>
      <c r="AR1178" s="41" t="s">
        <v>3496</v>
      </c>
      <c r="AS1178" s="41" t="s">
        <v>3497</v>
      </c>
      <c r="AT1178" s="41" t="s">
        <v>3498</v>
      </c>
      <c r="AU1178" s="55" t="s">
        <v>161</v>
      </c>
      <c r="AV1178" s="41" t="s">
        <v>157</v>
      </c>
      <c r="AW1178" s="41" t="s">
        <v>247</v>
      </c>
      <c r="AX1178" s="41" t="s">
        <v>167</v>
      </c>
      <c r="AY1178" s="41">
        <v>403</v>
      </c>
      <c r="AZ1178" s="41" t="s">
        <v>157</v>
      </c>
      <c r="BA1178" s="67" t="s">
        <v>161</v>
      </c>
      <c r="BB1178" s="67" t="s">
        <v>161</v>
      </c>
      <c r="BC1178" s="67" t="s">
        <v>161</v>
      </c>
      <c r="BD1178" s="67" t="s">
        <v>161</v>
      </c>
      <c r="BE1178" s="41" t="s">
        <v>3499</v>
      </c>
      <c r="BF1178" s="52">
        <v>44165</v>
      </c>
      <c r="BG1178" s="52">
        <v>44175</v>
      </c>
      <c r="BH1178" s="41" t="s">
        <v>157</v>
      </c>
    </row>
    <row r="1179" spans="1:60" s="22" customFormat="1" ht="67.5" x14ac:dyDescent="0.25">
      <c r="A1179" s="41">
        <v>2020</v>
      </c>
      <c r="B1179" s="52">
        <v>44136</v>
      </c>
      <c r="C1179" s="52">
        <v>44165</v>
      </c>
      <c r="D1179" s="41" t="s">
        <v>137</v>
      </c>
      <c r="E1179" s="41" t="s">
        <v>387</v>
      </c>
      <c r="F1179" s="41">
        <v>1147</v>
      </c>
      <c r="G1179" s="41" t="s">
        <v>3489</v>
      </c>
      <c r="H1179" s="55" t="s">
        <v>3490</v>
      </c>
      <c r="I1179" s="52">
        <v>43683</v>
      </c>
      <c r="J1179" s="45" t="s">
        <v>3491</v>
      </c>
      <c r="K1179" s="41">
        <v>1147</v>
      </c>
      <c r="L1179" s="52">
        <v>43690</v>
      </c>
      <c r="M1179" s="41">
        <v>1147</v>
      </c>
      <c r="N1179" s="41">
        <v>1</v>
      </c>
      <c r="O1179" s="57" t="s">
        <v>3492</v>
      </c>
      <c r="P1179" s="57" t="s">
        <v>3493</v>
      </c>
      <c r="Q1179" s="57" t="s">
        <v>145</v>
      </c>
      <c r="R1179" s="41" t="s">
        <v>2794</v>
      </c>
      <c r="S1179" s="41" t="s">
        <v>395</v>
      </c>
      <c r="T1179" s="41" t="s">
        <v>396</v>
      </c>
      <c r="U1179" s="41" t="s">
        <v>397</v>
      </c>
      <c r="V1179" s="41" t="s">
        <v>398</v>
      </c>
      <c r="W1179" s="59" t="s">
        <v>399</v>
      </c>
      <c r="X1179" s="41" t="s">
        <v>152</v>
      </c>
      <c r="Y1179" s="41" t="s">
        <v>153</v>
      </c>
      <c r="Z1179" s="41" t="s">
        <v>154</v>
      </c>
      <c r="AA1179" s="41" t="s">
        <v>3500</v>
      </c>
      <c r="AB1179" s="52">
        <v>43714</v>
      </c>
      <c r="AC1179" s="53">
        <f t="shared" si="60"/>
        <v>178360.34482758623</v>
      </c>
      <c r="AD1179" s="53">
        <v>206898</v>
      </c>
      <c r="AE1179" s="54">
        <v>0</v>
      </c>
      <c r="AF1179" s="54">
        <v>0</v>
      </c>
      <c r="AG1179" s="41" t="s">
        <v>156</v>
      </c>
      <c r="AH1179" s="41" t="s">
        <v>157</v>
      </c>
      <c r="AI1179" s="41" t="s">
        <v>158</v>
      </c>
      <c r="AJ1179" s="41" t="s">
        <v>402</v>
      </c>
      <c r="AK1179" s="40">
        <v>43715</v>
      </c>
      <c r="AL1179" s="40">
        <v>43805</v>
      </c>
      <c r="AM1179" s="55" t="s">
        <v>3501</v>
      </c>
      <c r="AN1179" s="55" t="s">
        <v>161</v>
      </c>
      <c r="AO1179" s="41">
        <v>404</v>
      </c>
      <c r="AP1179" s="41" t="s">
        <v>162</v>
      </c>
      <c r="AQ1179" s="41" t="s">
        <v>3496</v>
      </c>
      <c r="AR1179" s="41" t="s">
        <v>3496</v>
      </c>
      <c r="AS1179" s="41" t="s">
        <v>3497</v>
      </c>
      <c r="AT1179" s="41" t="s">
        <v>3502</v>
      </c>
      <c r="AU1179" s="55" t="s">
        <v>161</v>
      </c>
      <c r="AV1179" s="41" t="s">
        <v>157</v>
      </c>
      <c r="AW1179" s="41" t="s">
        <v>247</v>
      </c>
      <c r="AX1179" s="41" t="s">
        <v>167</v>
      </c>
      <c r="AY1179" s="41">
        <v>404</v>
      </c>
      <c r="AZ1179" s="41" t="s">
        <v>157</v>
      </c>
      <c r="BA1179" s="67" t="s">
        <v>161</v>
      </c>
      <c r="BB1179" s="67" t="s">
        <v>161</v>
      </c>
      <c r="BC1179" s="67" t="s">
        <v>161</v>
      </c>
      <c r="BD1179" s="67" t="s">
        <v>161</v>
      </c>
      <c r="BE1179" s="41" t="s">
        <v>3499</v>
      </c>
      <c r="BF1179" s="52">
        <v>44165</v>
      </c>
      <c r="BG1179" s="52">
        <v>44175</v>
      </c>
      <c r="BH1179" s="41" t="s">
        <v>157</v>
      </c>
    </row>
    <row r="1180" spans="1:60" s="22" customFormat="1" ht="33.75" x14ac:dyDescent="0.25">
      <c r="A1180" s="41">
        <v>2020</v>
      </c>
      <c r="B1180" s="52">
        <v>44136</v>
      </c>
      <c r="C1180" s="52">
        <v>44165</v>
      </c>
      <c r="D1180" s="41" t="s">
        <v>137</v>
      </c>
      <c r="E1180" s="41" t="s">
        <v>387</v>
      </c>
      <c r="F1180" s="41">
        <v>1148</v>
      </c>
      <c r="G1180" s="41" t="s">
        <v>3489</v>
      </c>
      <c r="H1180" s="55" t="s">
        <v>3490</v>
      </c>
      <c r="I1180" s="52">
        <v>43683</v>
      </c>
      <c r="J1180" s="45" t="s">
        <v>3491</v>
      </c>
      <c r="K1180" s="41">
        <v>1148</v>
      </c>
      <c r="L1180" s="52">
        <v>43690</v>
      </c>
      <c r="M1180" s="41">
        <v>1148</v>
      </c>
      <c r="N1180" s="41">
        <v>1</v>
      </c>
      <c r="O1180" s="57" t="s">
        <v>3492</v>
      </c>
      <c r="P1180" s="57" t="s">
        <v>3493</v>
      </c>
      <c r="Q1180" s="57" t="s">
        <v>145</v>
      </c>
      <c r="R1180" s="41" t="s">
        <v>1322</v>
      </c>
      <c r="S1180" s="41" t="s">
        <v>409</v>
      </c>
      <c r="T1180" s="41" t="s">
        <v>410</v>
      </c>
      <c r="U1180" s="41" t="s">
        <v>3503</v>
      </c>
      <c r="V1180" s="41" t="s">
        <v>412</v>
      </c>
      <c r="W1180" s="59" t="s">
        <v>399</v>
      </c>
      <c r="X1180" s="41" t="s">
        <v>152</v>
      </c>
      <c r="Y1180" s="41" t="s">
        <v>153</v>
      </c>
      <c r="Z1180" s="41" t="s">
        <v>154</v>
      </c>
      <c r="AA1180" s="41" t="s">
        <v>157</v>
      </c>
      <c r="AB1180" s="52">
        <v>43714</v>
      </c>
      <c r="AC1180" s="53">
        <f t="shared" si="60"/>
        <v>67074.551724137928</v>
      </c>
      <c r="AD1180" s="53">
        <v>77806.48</v>
      </c>
      <c r="AE1180" s="54">
        <v>0</v>
      </c>
      <c r="AF1180" s="54">
        <v>0</v>
      </c>
      <c r="AG1180" s="41" t="s">
        <v>156</v>
      </c>
      <c r="AH1180" s="41" t="s">
        <v>157</v>
      </c>
      <c r="AI1180" s="41" t="s">
        <v>158</v>
      </c>
      <c r="AJ1180" s="41" t="s">
        <v>402</v>
      </c>
      <c r="AK1180" s="40">
        <v>43715</v>
      </c>
      <c r="AL1180" s="40">
        <v>43760</v>
      </c>
      <c r="AM1180" s="55" t="s">
        <v>161</v>
      </c>
      <c r="AN1180" s="55" t="s">
        <v>161</v>
      </c>
      <c r="AO1180" s="41">
        <v>0</v>
      </c>
      <c r="AP1180" s="41" t="s">
        <v>162</v>
      </c>
      <c r="AQ1180" s="41" t="s">
        <v>3504</v>
      </c>
      <c r="AR1180" s="41" t="s">
        <v>3504</v>
      </c>
      <c r="AS1180" s="41" t="s">
        <v>3505</v>
      </c>
      <c r="AT1180" s="41" t="s">
        <v>3506</v>
      </c>
      <c r="AU1180" s="55" t="s">
        <v>161</v>
      </c>
      <c r="AV1180" s="41" t="s">
        <v>157</v>
      </c>
      <c r="AW1180" s="41" t="s">
        <v>247</v>
      </c>
      <c r="AX1180" s="41" t="s">
        <v>167</v>
      </c>
      <c r="AY1180" s="41">
        <v>0</v>
      </c>
      <c r="AZ1180" s="41" t="s">
        <v>157</v>
      </c>
      <c r="BA1180" s="67" t="s">
        <v>161</v>
      </c>
      <c r="BB1180" s="67" t="s">
        <v>161</v>
      </c>
      <c r="BC1180" s="67" t="s">
        <v>161</v>
      </c>
      <c r="BD1180" s="67" t="s">
        <v>161</v>
      </c>
      <c r="BE1180" s="41" t="s">
        <v>3499</v>
      </c>
      <c r="BF1180" s="52">
        <v>44165</v>
      </c>
      <c r="BG1180" s="52">
        <v>44175</v>
      </c>
      <c r="BH1180" s="41" t="s">
        <v>157</v>
      </c>
    </row>
    <row r="1181" spans="1:60" s="22" customFormat="1" ht="33.75" x14ac:dyDescent="0.25">
      <c r="A1181" s="41">
        <v>2020</v>
      </c>
      <c r="B1181" s="52">
        <v>44136</v>
      </c>
      <c r="C1181" s="52">
        <v>44165</v>
      </c>
      <c r="D1181" s="41" t="s">
        <v>137</v>
      </c>
      <c r="E1181" s="41" t="s">
        <v>387</v>
      </c>
      <c r="F1181" s="41">
        <v>1149</v>
      </c>
      <c r="G1181" s="41" t="s">
        <v>3489</v>
      </c>
      <c r="H1181" s="55" t="s">
        <v>3490</v>
      </c>
      <c r="I1181" s="52">
        <v>43683</v>
      </c>
      <c r="J1181" s="45" t="s">
        <v>3491</v>
      </c>
      <c r="K1181" s="41">
        <v>1149</v>
      </c>
      <c r="L1181" s="52">
        <v>43690</v>
      </c>
      <c r="M1181" s="41">
        <v>1149</v>
      </c>
      <c r="N1181" s="41">
        <v>1</v>
      </c>
      <c r="O1181" s="57" t="s">
        <v>3492</v>
      </c>
      <c r="P1181" s="57" t="s">
        <v>3493</v>
      </c>
      <c r="Q1181" s="57" t="s">
        <v>145</v>
      </c>
      <c r="R1181" s="41" t="s">
        <v>1322</v>
      </c>
      <c r="S1181" s="41" t="s">
        <v>409</v>
      </c>
      <c r="T1181" s="41" t="s">
        <v>410</v>
      </c>
      <c r="U1181" s="41" t="s">
        <v>3503</v>
      </c>
      <c r="V1181" s="41" t="s">
        <v>412</v>
      </c>
      <c r="W1181" s="59" t="s">
        <v>399</v>
      </c>
      <c r="X1181" s="41" t="s">
        <v>152</v>
      </c>
      <c r="Y1181" s="41" t="s">
        <v>153</v>
      </c>
      <c r="Z1181" s="41" t="s">
        <v>154</v>
      </c>
      <c r="AA1181" s="41" t="s">
        <v>3507</v>
      </c>
      <c r="AB1181" s="52">
        <v>43714</v>
      </c>
      <c r="AC1181" s="53">
        <f t="shared" si="60"/>
        <v>212560.00000000003</v>
      </c>
      <c r="AD1181" s="53">
        <v>246569.60000000001</v>
      </c>
      <c r="AE1181" s="54">
        <v>0</v>
      </c>
      <c r="AF1181" s="54">
        <v>0</v>
      </c>
      <c r="AG1181" s="41" t="s">
        <v>156</v>
      </c>
      <c r="AH1181" s="41" t="s">
        <v>157</v>
      </c>
      <c r="AI1181" s="41" t="s">
        <v>158</v>
      </c>
      <c r="AJ1181" s="41" t="s">
        <v>402</v>
      </c>
      <c r="AK1181" s="40">
        <v>43715</v>
      </c>
      <c r="AL1181" s="40">
        <v>43805</v>
      </c>
      <c r="AM1181" s="55" t="s">
        <v>3508</v>
      </c>
      <c r="AN1181" s="55" t="s">
        <v>161</v>
      </c>
      <c r="AO1181" s="41">
        <v>405</v>
      </c>
      <c r="AP1181" s="41" t="s">
        <v>162</v>
      </c>
      <c r="AQ1181" s="41" t="s">
        <v>3509</v>
      </c>
      <c r="AR1181" s="41" t="s">
        <v>3509</v>
      </c>
      <c r="AS1181" s="41" t="s">
        <v>3510</v>
      </c>
      <c r="AT1181" s="41" t="s">
        <v>3511</v>
      </c>
      <c r="AU1181" s="55" t="s">
        <v>161</v>
      </c>
      <c r="AV1181" s="41" t="s">
        <v>157</v>
      </c>
      <c r="AW1181" s="41" t="s">
        <v>247</v>
      </c>
      <c r="AX1181" s="41" t="s">
        <v>167</v>
      </c>
      <c r="AY1181" s="41">
        <v>405</v>
      </c>
      <c r="AZ1181" s="41" t="s">
        <v>157</v>
      </c>
      <c r="BA1181" s="67" t="s">
        <v>161</v>
      </c>
      <c r="BB1181" s="67" t="s">
        <v>161</v>
      </c>
      <c r="BC1181" s="67" t="s">
        <v>161</v>
      </c>
      <c r="BD1181" s="67" t="s">
        <v>161</v>
      </c>
      <c r="BE1181" s="41" t="s">
        <v>3499</v>
      </c>
      <c r="BF1181" s="52">
        <v>44165</v>
      </c>
      <c r="BG1181" s="52">
        <v>44175</v>
      </c>
      <c r="BH1181" s="41" t="s">
        <v>157</v>
      </c>
    </row>
    <row r="1182" spans="1:60" s="22" customFormat="1" ht="33.75" x14ac:dyDescent="0.25">
      <c r="A1182" s="41">
        <v>2020</v>
      </c>
      <c r="B1182" s="52">
        <v>44136</v>
      </c>
      <c r="C1182" s="52">
        <v>44165</v>
      </c>
      <c r="D1182" s="41" t="s">
        <v>137</v>
      </c>
      <c r="E1182" s="41" t="s">
        <v>387</v>
      </c>
      <c r="F1182" s="41">
        <v>1150</v>
      </c>
      <c r="G1182" s="41" t="s">
        <v>3489</v>
      </c>
      <c r="H1182" s="55" t="s">
        <v>3490</v>
      </c>
      <c r="I1182" s="52">
        <v>43683</v>
      </c>
      <c r="J1182" s="45" t="s">
        <v>3491</v>
      </c>
      <c r="K1182" s="41">
        <v>1150</v>
      </c>
      <c r="L1182" s="52">
        <v>43690</v>
      </c>
      <c r="M1182" s="41">
        <v>1150</v>
      </c>
      <c r="N1182" s="41">
        <v>1</v>
      </c>
      <c r="O1182" s="57" t="s">
        <v>3492</v>
      </c>
      <c r="P1182" s="57" t="s">
        <v>3493</v>
      </c>
      <c r="Q1182" s="57" t="s">
        <v>145</v>
      </c>
      <c r="R1182" s="41" t="s">
        <v>2567</v>
      </c>
      <c r="S1182" s="41" t="s">
        <v>148</v>
      </c>
      <c r="T1182" s="41" t="s">
        <v>3512</v>
      </c>
      <c r="U1182" s="41" t="s">
        <v>3513</v>
      </c>
      <c r="V1182" s="41" t="s">
        <v>3514</v>
      </c>
      <c r="W1182" s="59" t="s">
        <v>399</v>
      </c>
      <c r="X1182" s="41" t="s">
        <v>152</v>
      </c>
      <c r="Y1182" s="41" t="s">
        <v>153</v>
      </c>
      <c r="Z1182" s="41" t="s">
        <v>154</v>
      </c>
      <c r="AA1182" s="41" t="s">
        <v>3507</v>
      </c>
      <c r="AB1182" s="52">
        <v>43714</v>
      </c>
      <c r="AC1182" s="53">
        <f t="shared" si="60"/>
        <v>212560.00000000003</v>
      </c>
      <c r="AD1182" s="53">
        <v>246569.60000000001</v>
      </c>
      <c r="AE1182" s="54">
        <v>0</v>
      </c>
      <c r="AF1182" s="54">
        <v>0</v>
      </c>
      <c r="AG1182" s="41" t="s">
        <v>156</v>
      </c>
      <c r="AH1182" s="41" t="s">
        <v>157</v>
      </c>
      <c r="AI1182" s="41" t="s">
        <v>158</v>
      </c>
      <c r="AJ1182" s="41" t="s">
        <v>402</v>
      </c>
      <c r="AK1182" s="40">
        <v>43715</v>
      </c>
      <c r="AL1182" s="40">
        <v>43805</v>
      </c>
      <c r="AM1182" s="55" t="s">
        <v>3508</v>
      </c>
      <c r="AN1182" s="55" t="s">
        <v>161</v>
      </c>
      <c r="AO1182" s="41">
        <v>405</v>
      </c>
      <c r="AP1182" s="41" t="s">
        <v>162</v>
      </c>
      <c r="AQ1182" s="41" t="s">
        <v>3509</v>
      </c>
      <c r="AR1182" s="41" t="s">
        <v>3509</v>
      </c>
      <c r="AS1182" s="41" t="s">
        <v>3510</v>
      </c>
      <c r="AT1182" s="41" t="s">
        <v>3511</v>
      </c>
      <c r="AU1182" s="55" t="s">
        <v>161</v>
      </c>
      <c r="AV1182" s="41" t="s">
        <v>157</v>
      </c>
      <c r="AW1182" s="41" t="s">
        <v>247</v>
      </c>
      <c r="AX1182" s="41" t="s">
        <v>167</v>
      </c>
      <c r="AY1182" s="41">
        <v>405</v>
      </c>
      <c r="AZ1182" s="41" t="s">
        <v>157</v>
      </c>
      <c r="BA1182" s="67" t="s">
        <v>161</v>
      </c>
      <c r="BB1182" s="67" t="s">
        <v>161</v>
      </c>
      <c r="BC1182" s="67" t="s">
        <v>161</v>
      </c>
      <c r="BD1182" s="67" t="s">
        <v>161</v>
      </c>
      <c r="BE1182" s="41" t="s">
        <v>3499</v>
      </c>
      <c r="BF1182" s="52">
        <v>44165</v>
      </c>
      <c r="BG1182" s="52">
        <v>44175</v>
      </c>
      <c r="BH1182" s="41" t="s">
        <v>157</v>
      </c>
    </row>
    <row r="1183" spans="1:60" s="22" customFormat="1" ht="67.5" x14ac:dyDescent="0.25">
      <c r="A1183" s="41">
        <v>2020</v>
      </c>
      <c r="B1183" s="52">
        <v>44136</v>
      </c>
      <c r="C1183" s="52">
        <v>44165</v>
      </c>
      <c r="D1183" s="41" t="s">
        <v>137</v>
      </c>
      <c r="E1183" s="41" t="s">
        <v>387</v>
      </c>
      <c r="F1183" s="41">
        <v>1151</v>
      </c>
      <c r="G1183" s="41" t="s">
        <v>3489</v>
      </c>
      <c r="H1183" s="55" t="s">
        <v>3490</v>
      </c>
      <c r="I1183" s="52">
        <v>43683</v>
      </c>
      <c r="J1183" s="45" t="s">
        <v>3491</v>
      </c>
      <c r="K1183" s="41">
        <v>1151</v>
      </c>
      <c r="L1183" s="52">
        <v>43690</v>
      </c>
      <c r="M1183" s="41">
        <v>1151</v>
      </c>
      <c r="N1183" s="41">
        <v>1</v>
      </c>
      <c r="O1183" s="57" t="s">
        <v>3492</v>
      </c>
      <c r="P1183" s="57" t="s">
        <v>3493</v>
      </c>
      <c r="Q1183" s="57" t="s">
        <v>145</v>
      </c>
      <c r="R1183" s="41" t="s">
        <v>3515</v>
      </c>
      <c r="S1183" s="41" t="s">
        <v>3516</v>
      </c>
      <c r="T1183" s="41" t="s">
        <v>395</v>
      </c>
      <c r="U1183" s="41" t="s">
        <v>3517</v>
      </c>
      <c r="V1183" s="41" t="s">
        <v>1689</v>
      </c>
      <c r="W1183" s="59" t="s">
        <v>399</v>
      </c>
      <c r="X1183" s="41" t="s">
        <v>152</v>
      </c>
      <c r="Y1183" s="41" t="s">
        <v>153</v>
      </c>
      <c r="Z1183" s="41" t="s">
        <v>154</v>
      </c>
      <c r="AA1183" s="41" t="s">
        <v>3518</v>
      </c>
      <c r="AB1183" s="52">
        <v>43714</v>
      </c>
      <c r="AC1183" s="53">
        <f t="shared" si="60"/>
        <v>194293.43103448278</v>
      </c>
      <c r="AD1183" s="53">
        <v>225380.38</v>
      </c>
      <c r="AE1183" s="54">
        <v>0</v>
      </c>
      <c r="AF1183" s="54">
        <v>0</v>
      </c>
      <c r="AG1183" s="41" t="s">
        <v>156</v>
      </c>
      <c r="AH1183" s="41" t="s">
        <v>157</v>
      </c>
      <c r="AI1183" s="41" t="s">
        <v>158</v>
      </c>
      <c r="AJ1183" s="41" t="s">
        <v>402</v>
      </c>
      <c r="AK1183" s="40">
        <v>43715</v>
      </c>
      <c r="AL1183" s="40">
        <v>43760</v>
      </c>
      <c r="AM1183" s="55" t="s">
        <v>3519</v>
      </c>
      <c r="AN1183" s="55" t="s">
        <v>161</v>
      </c>
      <c r="AO1183" s="41">
        <v>406</v>
      </c>
      <c r="AP1183" s="41" t="s">
        <v>162</v>
      </c>
      <c r="AQ1183" s="41" t="s">
        <v>3496</v>
      </c>
      <c r="AR1183" s="41" t="s">
        <v>3496</v>
      </c>
      <c r="AS1183" s="41" t="s">
        <v>3497</v>
      </c>
      <c r="AT1183" s="41" t="s">
        <v>3520</v>
      </c>
      <c r="AU1183" s="55" t="s">
        <v>161</v>
      </c>
      <c r="AV1183" s="41" t="s">
        <v>157</v>
      </c>
      <c r="AW1183" s="41" t="s">
        <v>247</v>
      </c>
      <c r="AX1183" s="41" t="s">
        <v>167</v>
      </c>
      <c r="AY1183" s="41">
        <v>406</v>
      </c>
      <c r="AZ1183" s="41" t="s">
        <v>157</v>
      </c>
      <c r="BA1183" s="67" t="s">
        <v>161</v>
      </c>
      <c r="BB1183" s="67" t="s">
        <v>161</v>
      </c>
      <c r="BC1183" s="67" t="s">
        <v>161</v>
      </c>
      <c r="BD1183" s="67" t="s">
        <v>161</v>
      </c>
      <c r="BE1183" s="41" t="s">
        <v>3499</v>
      </c>
      <c r="BF1183" s="52">
        <v>44165</v>
      </c>
      <c r="BG1183" s="52">
        <v>44175</v>
      </c>
      <c r="BH1183" s="41" t="s">
        <v>157</v>
      </c>
    </row>
    <row r="1184" spans="1:60" s="22" customFormat="1" ht="67.5" x14ac:dyDescent="0.25">
      <c r="A1184" s="41">
        <v>2020</v>
      </c>
      <c r="B1184" s="52">
        <v>44136</v>
      </c>
      <c r="C1184" s="52">
        <v>44165</v>
      </c>
      <c r="D1184" s="41" t="s">
        <v>137</v>
      </c>
      <c r="E1184" s="41" t="s">
        <v>387</v>
      </c>
      <c r="F1184" s="41">
        <v>1152</v>
      </c>
      <c r="G1184" s="41" t="s">
        <v>3489</v>
      </c>
      <c r="H1184" s="55" t="s">
        <v>3490</v>
      </c>
      <c r="I1184" s="52">
        <v>43683</v>
      </c>
      <c r="J1184" s="45" t="s">
        <v>3491</v>
      </c>
      <c r="K1184" s="41">
        <v>1152</v>
      </c>
      <c r="L1184" s="52">
        <v>43690</v>
      </c>
      <c r="M1184" s="41">
        <v>1152</v>
      </c>
      <c r="N1184" s="41">
        <v>1</v>
      </c>
      <c r="O1184" s="57" t="s">
        <v>3492</v>
      </c>
      <c r="P1184" s="57" t="s">
        <v>3493</v>
      </c>
      <c r="Q1184" s="57" t="s">
        <v>145</v>
      </c>
      <c r="R1184" s="41" t="s">
        <v>3515</v>
      </c>
      <c r="S1184" s="41" t="s">
        <v>3516</v>
      </c>
      <c r="T1184" s="41" t="s">
        <v>395</v>
      </c>
      <c r="U1184" s="41" t="s">
        <v>3517</v>
      </c>
      <c r="V1184" s="41" t="s">
        <v>1689</v>
      </c>
      <c r="W1184" s="59" t="s">
        <v>399</v>
      </c>
      <c r="X1184" s="41" t="s">
        <v>152</v>
      </c>
      <c r="Y1184" s="41" t="s">
        <v>153</v>
      </c>
      <c r="Z1184" s="41" t="s">
        <v>154</v>
      </c>
      <c r="AA1184" s="41" t="s">
        <v>3518</v>
      </c>
      <c r="AB1184" s="52">
        <v>43714</v>
      </c>
      <c r="AC1184" s="53">
        <f t="shared" si="60"/>
        <v>194293.43103448278</v>
      </c>
      <c r="AD1184" s="53">
        <v>225380.38</v>
      </c>
      <c r="AE1184" s="54">
        <v>0</v>
      </c>
      <c r="AF1184" s="54">
        <v>0</v>
      </c>
      <c r="AG1184" s="41" t="s">
        <v>156</v>
      </c>
      <c r="AH1184" s="41" t="s">
        <v>157</v>
      </c>
      <c r="AI1184" s="41" t="s">
        <v>158</v>
      </c>
      <c r="AJ1184" s="41" t="s">
        <v>402</v>
      </c>
      <c r="AK1184" s="40">
        <v>43715</v>
      </c>
      <c r="AL1184" s="40">
        <v>43760</v>
      </c>
      <c r="AM1184" s="55" t="s">
        <v>3519</v>
      </c>
      <c r="AN1184" s="55" t="s">
        <v>161</v>
      </c>
      <c r="AO1184" s="41">
        <v>406</v>
      </c>
      <c r="AP1184" s="41" t="s">
        <v>162</v>
      </c>
      <c r="AQ1184" s="41" t="s">
        <v>3496</v>
      </c>
      <c r="AR1184" s="41" t="s">
        <v>3496</v>
      </c>
      <c r="AS1184" s="41" t="s">
        <v>3497</v>
      </c>
      <c r="AT1184" s="41" t="s">
        <v>3520</v>
      </c>
      <c r="AU1184" s="55" t="s">
        <v>161</v>
      </c>
      <c r="AV1184" s="41" t="s">
        <v>157</v>
      </c>
      <c r="AW1184" s="41" t="s">
        <v>247</v>
      </c>
      <c r="AX1184" s="41" t="s">
        <v>167</v>
      </c>
      <c r="AY1184" s="41">
        <v>406</v>
      </c>
      <c r="AZ1184" s="41" t="s">
        <v>157</v>
      </c>
      <c r="BA1184" s="67" t="s">
        <v>161</v>
      </c>
      <c r="BB1184" s="67" t="s">
        <v>161</v>
      </c>
      <c r="BC1184" s="67" t="s">
        <v>161</v>
      </c>
      <c r="BD1184" s="67" t="s">
        <v>161</v>
      </c>
      <c r="BE1184" s="41" t="s">
        <v>3499</v>
      </c>
      <c r="BF1184" s="52">
        <v>44165</v>
      </c>
      <c r="BG1184" s="52">
        <v>44175</v>
      </c>
      <c r="BH1184" s="41" t="s">
        <v>157</v>
      </c>
    </row>
    <row r="1185" spans="1:60" s="22" customFormat="1" ht="33.75" x14ac:dyDescent="0.25">
      <c r="A1185" s="41">
        <v>2020</v>
      </c>
      <c r="B1185" s="52">
        <v>44136</v>
      </c>
      <c r="C1185" s="52">
        <v>44165</v>
      </c>
      <c r="D1185" s="41" t="s">
        <v>137</v>
      </c>
      <c r="E1185" s="41" t="s">
        <v>387</v>
      </c>
      <c r="F1185" s="41">
        <v>1153</v>
      </c>
      <c r="G1185" s="41" t="s">
        <v>3489</v>
      </c>
      <c r="H1185" s="55" t="s">
        <v>3490</v>
      </c>
      <c r="I1185" s="52">
        <v>43683</v>
      </c>
      <c r="J1185" s="45" t="s">
        <v>3491</v>
      </c>
      <c r="K1185" s="41">
        <v>1153</v>
      </c>
      <c r="L1185" s="52">
        <v>43690</v>
      </c>
      <c r="M1185" s="41">
        <v>1153</v>
      </c>
      <c r="N1185" s="41">
        <v>1</v>
      </c>
      <c r="O1185" s="57" t="s">
        <v>3492</v>
      </c>
      <c r="P1185" s="57" t="s">
        <v>3493</v>
      </c>
      <c r="Q1185" s="57" t="s">
        <v>145</v>
      </c>
      <c r="R1185" s="41" t="s">
        <v>3521</v>
      </c>
      <c r="S1185" s="41" t="s">
        <v>409</v>
      </c>
      <c r="T1185" s="41" t="s">
        <v>3010</v>
      </c>
      <c r="U1185" s="41" t="s">
        <v>3522</v>
      </c>
      <c r="V1185" s="41" t="s">
        <v>3523</v>
      </c>
      <c r="W1185" s="59" t="s">
        <v>399</v>
      </c>
      <c r="X1185" s="41" t="s">
        <v>152</v>
      </c>
      <c r="Y1185" s="41" t="s">
        <v>153</v>
      </c>
      <c r="Z1185" s="41" t="s">
        <v>154</v>
      </c>
      <c r="AA1185" s="41" t="s">
        <v>3524</v>
      </c>
      <c r="AB1185" s="52">
        <v>43714</v>
      </c>
      <c r="AC1185" s="53">
        <f t="shared" si="60"/>
        <v>436650.00000000006</v>
      </c>
      <c r="AD1185" s="53">
        <v>506514</v>
      </c>
      <c r="AE1185" s="54">
        <v>0</v>
      </c>
      <c r="AF1185" s="54">
        <v>0</v>
      </c>
      <c r="AG1185" s="41" t="s">
        <v>156</v>
      </c>
      <c r="AH1185" s="41" t="s">
        <v>157</v>
      </c>
      <c r="AI1185" s="41" t="s">
        <v>158</v>
      </c>
      <c r="AJ1185" s="41" t="s">
        <v>402</v>
      </c>
      <c r="AK1185" s="40">
        <v>43715</v>
      </c>
      <c r="AL1185" s="40">
        <v>43805</v>
      </c>
      <c r="AM1185" s="55" t="s">
        <v>3525</v>
      </c>
      <c r="AN1185" s="55" t="s">
        <v>161</v>
      </c>
      <c r="AO1185" s="41">
        <v>407</v>
      </c>
      <c r="AP1185" s="41" t="s">
        <v>162</v>
      </c>
      <c r="AQ1185" s="41" t="s">
        <v>3504</v>
      </c>
      <c r="AR1185" s="41" t="s">
        <v>3504</v>
      </c>
      <c r="AS1185" s="41" t="s">
        <v>3505</v>
      </c>
      <c r="AT1185" s="41" t="s">
        <v>3526</v>
      </c>
      <c r="AU1185" s="55" t="s">
        <v>161</v>
      </c>
      <c r="AV1185" s="41" t="s">
        <v>157</v>
      </c>
      <c r="AW1185" s="41" t="s">
        <v>247</v>
      </c>
      <c r="AX1185" s="41" t="s">
        <v>167</v>
      </c>
      <c r="AY1185" s="41">
        <v>407</v>
      </c>
      <c r="AZ1185" s="41" t="s">
        <v>157</v>
      </c>
      <c r="BA1185" s="67" t="s">
        <v>161</v>
      </c>
      <c r="BB1185" s="67" t="s">
        <v>161</v>
      </c>
      <c r="BC1185" s="67" t="s">
        <v>161</v>
      </c>
      <c r="BD1185" s="67" t="s">
        <v>161</v>
      </c>
      <c r="BE1185" s="41" t="s">
        <v>3499</v>
      </c>
      <c r="BF1185" s="52">
        <v>44165</v>
      </c>
      <c r="BG1185" s="52">
        <v>44175</v>
      </c>
      <c r="BH1185" s="41" t="s">
        <v>157</v>
      </c>
    </row>
    <row r="1186" spans="1:60" s="22" customFormat="1" ht="33.75" x14ac:dyDescent="0.25">
      <c r="A1186" s="41">
        <v>2020</v>
      </c>
      <c r="B1186" s="52">
        <v>44136</v>
      </c>
      <c r="C1186" s="52">
        <v>44165</v>
      </c>
      <c r="D1186" s="41" t="s">
        <v>137</v>
      </c>
      <c r="E1186" s="41" t="s">
        <v>387</v>
      </c>
      <c r="F1186" s="41">
        <v>1154</v>
      </c>
      <c r="G1186" s="41" t="s">
        <v>3489</v>
      </c>
      <c r="H1186" s="55" t="s">
        <v>3490</v>
      </c>
      <c r="I1186" s="52">
        <v>43683</v>
      </c>
      <c r="J1186" s="45" t="s">
        <v>3491</v>
      </c>
      <c r="K1186" s="41">
        <v>1154</v>
      </c>
      <c r="L1186" s="52">
        <v>43690</v>
      </c>
      <c r="M1186" s="41">
        <v>1154</v>
      </c>
      <c r="N1186" s="41">
        <v>1</v>
      </c>
      <c r="O1186" s="57" t="s">
        <v>3492</v>
      </c>
      <c r="P1186" s="57" t="s">
        <v>3493</v>
      </c>
      <c r="Q1186" s="57" t="s">
        <v>145</v>
      </c>
      <c r="R1186" s="41" t="s">
        <v>3521</v>
      </c>
      <c r="S1186" s="41" t="s">
        <v>409</v>
      </c>
      <c r="T1186" s="41" t="s">
        <v>3010</v>
      </c>
      <c r="U1186" s="41" t="s">
        <v>3522</v>
      </c>
      <c r="V1186" s="41" t="s">
        <v>3523</v>
      </c>
      <c r="W1186" s="59" t="s">
        <v>399</v>
      </c>
      <c r="X1186" s="41" t="s">
        <v>152</v>
      </c>
      <c r="Y1186" s="41" t="s">
        <v>153</v>
      </c>
      <c r="Z1186" s="41" t="s">
        <v>154</v>
      </c>
      <c r="AA1186" s="41" t="s">
        <v>3524</v>
      </c>
      <c r="AB1186" s="52">
        <v>43714</v>
      </c>
      <c r="AC1186" s="53">
        <f t="shared" si="60"/>
        <v>436650.00000000006</v>
      </c>
      <c r="AD1186" s="53">
        <v>506514</v>
      </c>
      <c r="AE1186" s="54">
        <v>0</v>
      </c>
      <c r="AF1186" s="54">
        <v>0</v>
      </c>
      <c r="AG1186" s="41" t="s">
        <v>156</v>
      </c>
      <c r="AH1186" s="41" t="s">
        <v>157</v>
      </c>
      <c r="AI1186" s="41" t="s">
        <v>158</v>
      </c>
      <c r="AJ1186" s="41" t="s">
        <v>402</v>
      </c>
      <c r="AK1186" s="40">
        <v>43715</v>
      </c>
      <c r="AL1186" s="40">
        <v>43805</v>
      </c>
      <c r="AM1186" s="55" t="s">
        <v>3525</v>
      </c>
      <c r="AN1186" s="55" t="s">
        <v>161</v>
      </c>
      <c r="AO1186" s="41">
        <v>407</v>
      </c>
      <c r="AP1186" s="41" t="s">
        <v>162</v>
      </c>
      <c r="AQ1186" s="41" t="s">
        <v>3504</v>
      </c>
      <c r="AR1186" s="41" t="s">
        <v>3504</v>
      </c>
      <c r="AS1186" s="41" t="s">
        <v>3505</v>
      </c>
      <c r="AT1186" s="41" t="s">
        <v>3526</v>
      </c>
      <c r="AU1186" s="55" t="s">
        <v>161</v>
      </c>
      <c r="AV1186" s="41" t="s">
        <v>157</v>
      </c>
      <c r="AW1186" s="41" t="s">
        <v>247</v>
      </c>
      <c r="AX1186" s="41" t="s">
        <v>167</v>
      </c>
      <c r="AY1186" s="41">
        <v>407</v>
      </c>
      <c r="AZ1186" s="41" t="s">
        <v>157</v>
      </c>
      <c r="BA1186" s="67" t="s">
        <v>161</v>
      </c>
      <c r="BB1186" s="67" t="s">
        <v>161</v>
      </c>
      <c r="BC1186" s="67" t="s">
        <v>161</v>
      </c>
      <c r="BD1186" s="67" t="s">
        <v>161</v>
      </c>
      <c r="BE1186" s="41" t="s">
        <v>3499</v>
      </c>
      <c r="BF1186" s="52">
        <v>44165</v>
      </c>
      <c r="BG1186" s="52">
        <v>44175</v>
      </c>
      <c r="BH1186" s="41" t="s">
        <v>157</v>
      </c>
    </row>
    <row r="1187" spans="1:60" s="22" customFormat="1" ht="67.5" x14ac:dyDescent="0.25">
      <c r="A1187" s="41">
        <v>2020</v>
      </c>
      <c r="B1187" s="52">
        <v>44136</v>
      </c>
      <c r="C1187" s="52">
        <v>44165</v>
      </c>
      <c r="D1187" s="41" t="s">
        <v>137</v>
      </c>
      <c r="E1187" s="41" t="s">
        <v>387</v>
      </c>
      <c r="F1187" s="41">
        <v>1155</v>
      </c>
      <c r="G1187" s="41" t="s">
        <v>3489</v>
      </c>
      <c r="H1187" s="55" t="s">
        <v>3490</v>
      </c>
      <c r="I1187" s="52">
        <v>43683</v>
      </c>
      <c r="J1187" s="45" t="s">
        <v>3491</v>
      </c>
      <c r="K1187" s="41">
        <v>1155</v>
      </c>
      <c r="L1187" s="52">
        <v>43690</v>
      </c>
      <c r="M1187" s="41">
        <v>1155</v>
      </c>
      <c r="N1187" s="41">
        <v>1</v>
      </c>
      <c r="O1187" s="57" t="s">
        <v>3492</v>
      </c>
      <c r="P1187" s="57" t="s">
        <v>3493</v>
      </c>
      <c r="Q1187" s="57" t="s">
        <v>145</v>
      </c>
      <c r="R1187" s="41" t="s">
        <v>1699</v>
      </c>
      <c r="S1187" s="41" t="s">
        <v>512</v>
      </c>
      <c r="T1187" s="41" t="s">
        <v>1700</v>
      </c>
      <c r="U1187" s="41" t="s">
        <v>149</v>
      </c>
      <c r="V1187" s="41" t="s">
        <v>1701</v>
      </c>
      <c r="W1187" s="59" t="s">
        <v>399</v>
      </c>
      <c r="X1187" s="41" t="s">
        <v>152</v>
      </c>
      <c r="Y1187" s="41" t="s">
        <v>153</v>
      </c>
      <c r="Z1187" s="41" t="s">
        <v>154</v>
      </c>
      <c r="AA1187" s="41" t="s">
        <v>3527</v>
      </c>
      <c r="AB1187" s="52">
        <v>43714</v>
      </c>
      <c r="AC1187" s="53">
        <f t="shared" si="60"/>
        <v>78631.000000000015</v>
      </c>
      <c r="AD1187" s="53">
        <v>91211.96</v>
      </c>
      <c r="AE1187" s="54">
        <v>0</v>
      </c>
      <c r="AF1187" s="54">
        <v>0</v>
      </c>
      <c r="AG1187" s="41" t="s">
        <v>156</v>
      </c>
      <c r="AH1187" s="41" t="s">
        <v>157</v>
      </c>
      <c r="AI1187" s="41" t="s">
        <v>158</v>
      </c>
      <c r="AJ1187" s="41" t="s">
        <v>402</v>
      </c>
      <c r="AK1187" s="40">
        <v>43715</v>
      </c>
      <c r="AL1187" s="40">
        <v>43760</v>
      </c>
      <c r="AM1187" s="55" t="s">
        <v>3528</v>
      </c>
      <c r="AN1187" s="55" t="s">
        <v>161</v>
      </c>
      <c r="AO1187" s="41">
        <v>408</v>
      </c>
      <c r="AP1187" s="41" t="s">
        <v>162</v>
      </c>
      <c r="AQ1187" s="41" t="s">
        <v>3509</v>
      </c>
      <c r="AR1187" s="41" t="s">
        <v>3509</v>
      </c>
      <c r="AS1187" s="41" t="s">
        <v>3497</v>
      </c>
      <c r="AT1187" s="41" t="s">
        <v>3529</v>
      </c>
      <c r="AU1187" s="55" t="s">
        <v>161</v>
      </c>
      <c r="AV1187" s="41" t="s">
        <v>157</v>
      </c>
      <c r="AW1187" s="41" t="s">
        <v>247</v>
      </c>
      <c r="AX1187" s="41" t="s">
        <v>167</v>
      </c>
      <c r="AY1187" s="41">
        <v>408</v>
      </c>
      <c r="AZ1187" s="41" t="s">
        <v>157</v>
      </c>
      <c r="BA1187" s="67" t="s">
        <v>161</v>
      </c>
      <c r="BB1187" s="67" t="s">
        <v>161</v>
      </c>
      <c r="BC1187" s="67" t="s">
        <v>161</v>
      </c>
      <c r="BD1187" s="67" t="s">
        <v>161</v>
      </c>
      <c r="BE1187" s="41" t="s">
        <v>3499</v>
      </c>
      <c r="BF1187" s="52">
        <v>44165</v>
      </c>
      <c r="BG1187" s="52">
        <v>44175</v>
      </c>
      <c r="BH1187" s="41" t="s">
        <v>157</v>
      </c>
    </row>
    <row r="1188" spans="1:60" s="22" customFormat="1" ht="67.5" x14ac:dyDescent="0.25">
      <c r="A1188" s="41">
        <v>2020</v>
      </c>
      <c r="B1188" s="52">
        <v>44136</v>
      </c>
      <c r="C1188" s="52">
        <v>44165</v>
      </c>
      <c r="D1188" s="41" t="s">
        <v>137</v>
      </c>
      <c r="E1188" s="41" t="s">
        <v>387</v>
      </c>
      <c r="F1188" s="41">
        <v>1156</v>
      </c>
      <c r="G1188" s="41" t="s">
        <v>3489</v>
      </c>
      <c r="H1188" s="55" t="s">
        <v>3490</v>
      </c>
      <c r="I1188" s="52">
        <v>43683</v>
      </c>
      <c r="J1188" s="45" t="s">
        <v>3491</v>
      </c>
      <c r="K1188" s="41">
        <v>1156</v>
      </c>
      <c r="L1188" s="52">
        <v>43690</v>
      </c>
      <c r="M1188" s="41">
        <v>1156</v>
      </c>
      <c r="N1188" s="41">
        <v>1</v>
      </c>
      <c r="O1188" s="57" t="s">
        <v>3492</v>
      </c>
      <c r="P1188" s="57" t="s">
        <v>3493</v>
      </c>
      <c r="Q1188" s="57" t="s">
        <v>145</v>
      </c>
      <c r="R1188" s="41" t="s">
        <v>1699</v>
      </c>
      <c r="S1188" s="41" t="s">
        <v>512</v>
      </c>
      <c r="T1188" s="41" t="s">
        <v>1700</v>
      </c>
      <c r="U1188" s="41" t="s">
        <v>149</v>
      </c>
      <c r="V1188" s="41" t="s">
        <v>1701</v>
      </c>
      <c r="W1188" s="59" t="s">
        <v>399</v>
      </c>
      <c r="X1188" s="41" t="s">
        <v>152</v>
      </c>
      <c r="Y1188" s="41" t="s">
        <v>153</v>
      </c>
      <c r="Z1188" s="41" t="s">
        <v>154</v>
      </c>
      <c r="AA1188" s="41" t="s">
        <v>3527</v>
      </c>
      <c r="AB1188" s="52">
        <v>43714</v>
      </c>
      <c r="AC1188" s="53">
        <f t="shared" si="60"/>
        <v>78631.000000000015</v>
      </c>
      <c r="AD1188" s="53">
        <v>91211.96</v>
      </c>
      <c r="AE1188" s="54">
        <v>0</v>
      </c>
      <c r="AF1188" s="54">
        <v>0</v>
      </c>
      <c r="AG1188" s="41" t="s">
        <v>156</v>
      </c>
      <c r="AH1188" s="41" t="s">
        <v>157</v>
      </c>
      <c r="AI1188" s="41" t="s">
        <v>158</v>
      </c>
      <c r="AJ1188" s="41" t="s">
        <v>402</v>
      </c>
      <c r="AK1188" s="40">
        <v>43715</v>
      </c>
      <c r="AL1188" s="40">
        <v>43760</v>
      </c>
      <c r="AM1188" s="55" t="s">
        <v>3528</v>
      </c>
      <c r="AN1188" s="55" t="s">
        <v>161</v>
      </c>
      <c r="AO1188" s="41">
        <v>408</v>
      </c>
      <c r="AP1188" s="41" t="s">
        <v>162</v>
      </c>
      <c r="AQ1188" s="41" t="s">
        <v>3509</v>
      </c>
      <c r="AR1188" s="41" t="s">
        <v>3509</v>
      </c>
      <c r="AS1188" s="41" t="s">
        <v>3497</v>
      </c>
      <c r="AT1188" s="41" t="s">
        <v>3529</v>
      </c>
      <c r="AU1188" s="55" t="s">
        <v>161</v>
      </c>
      <c r="AV1188" s="41" t="s">
        <v>157</v>
      </c>
      <c r="AW1188" s="41" t="s">
        <v>247</v>
      </c>
      <c r="AX1188" s="41" t="s">
        <v>167</v>
      </c>
      <c r="AY1188" s="41">
        <v>408</v>
      </c>
      <c r="AZ1188" s="41" t="s">
        <v>157</v>
      </c>
      <c r="BA1188" s="67" t="s">
        <v>161</v>
      </c>
      <c r="BB1188" s="67" t="s">
        <v>161</v>
      </c>
      <c r="BC1188" s="67" t="s">
        <v>161</v>
      </c>
      <c r="BD1188" s="67" t="s">
        <v>161</v>
      </c>
      <c r="BE1188" s="41" t="s">
        <v>3499</v>
      </c>
      <c r="BF1188" s="52">
        <v>44165</v>
      </c>
      <c r="BG1188" s="52">
        <v>44175</v>
      </c>
      <c r="BH1188" s="41" t="s">
        <v>157</v>
      </c>
    </row>
    <row r="1189" spans="1:60" s="24" customFormat="1" ht="45" x14ac:dyDescent="0.25">
      <c r="A1189" s="41">
        <v>2020</v>
      </c>
      <c r="B1189" s="52">
        <v>44136</v>
      </c>
      <c r="C1189" s="52">
        <v>44165</v>
      </c>
      <c r="D1189" s="41" t="s">
        <v>137</v>
      </c>
      <c r="E1189" s="41" t="s">
        <v>138</v>
      </c>
      <c r="F1189" s="41">
        <v>1157</v>
      </c>
      <c r="G1189" s="41" t="s">
        <v>3530</v>
      </c>
      <c r="H1189" s="55" t="s">
        <v>3531</v>
      </c>
      <c r="I1189" s="52">
        <v>43697</v>
      </c>
      <c r="J1189" s="45" t="s">
        <v>3532</v>
      </c>
      <c r="K1189" s="41">
        <v>1157</v>
      </c>
      <c r="L1189" s="52">
        <v>43700</v>
      </c>
      <c r="M1189" s="41">
        <v>1157</v>
      </c>
      <c r="N1189" s="41" t="s">
        <v>507</v>
      </c>
      <c r="O1189" s="57" t="s">
        <v>3533</v>
      </c>
      <c r="P1189" s="57" t="s">
        <v>3534</v>
      </c>
      <c r="Q1189" s="57" t="s">
        <v>145</v>
      </c>
      <c r="R1189" s="41" t="s">
        <v>346</v>
      </c>
      <c r="S1189" s="41" t="s">
        <v>347</v>
      </c>
      <c r="T1189" s="41" t="s">
        <v>348</v>
      </c>
      <c r="U1189" s="41" t="s">
        <v>349</v>
      </c>
      <c r="V1189" s="41" t="s">
        <v>350</v>
      </c>
      <c r="W1189" s="59" t="s">
        <v>151</v>
      </c>
      <c r="X1189" s="41" t="s">
        <v>152</v>
      </c>
      <c r="Y1189" s="41" t="s">
        <v>153</v>
      </c>
      <c r="Z1189" s="41" t="s">
        <v>154</v>
      </c>
      <c r="AA1189" s="41" t="s">
        <v>3530</v>
      </c>
      <c r="AB1189" s="52">
        <v>43720</v>
      </c>
      <c r="AC1189" s="53">
        <f>AD1189/1.16</f>
        <v>4449034.0775862075</v>
      </c>
      <c r="AD1189" s="53">
        <v>5160879.53</v>
      </c>
      <c r="AE1189" s="54">
        <v>0</v>
      </c>
      <c r="AF1189" s="54">
        <v>0</v>
      </c>
      <c r="AG1189" s="41" t="s">
        <v>156</v>
      </c>
      <c r="AH1189" s="41" t="s">
        <v>157</v>
      </c>
      <c r="AI1189" s="41" t="s">
        <v>158</v>
      </c>
      <c r="AJ1189" s="41" t="s">
        <v>159</v>
      </c>
      <c r="AK1189" s="40">
        <v>43721</v>
      </c>
      <c r="AL1189" s="40">
        <v>43829</v>
      </c>
      <c r="AM1189" s="55" t="s">
        <v>3535</v>
      </c>
      <c r="AN1189" s="55" t="s">
        <v>161</v>
      </c>
      <c r="AO1189" s="41">
        <v>409</v>
      </c>
      <c r="AP1189" s="41" t="s">
        <v>162</v>
      </c>
      <c r="AQ1189" s="41" t="s">
        <v>3536</v>
      </c>
      <c r="AR1189" s="41" t="s">
        <v>3536</v>
      </c>
      <c r="AS1189" s="41" t="s">
        <v>3537</v>
      </c>
      <c r="AT1189" s="41" t="s">
        <v>3538</v>
      </c>
      <c r="AU1189" s="55" t="s">
        <v>161</v>
      </c>
      <c r="AV1189" s="41" t="s">
        <v>157</v>
      </c>
      <c r="AW1189" s="41" t="s">
        <v>166</v>
      </c>
      <c r="AX1189" s="41" t="s">
        <v>911</v>
      </c>
      <c r="AY1189" s="41">
        <v>409</v>
      </c>
      <c r="AZ1189" s="43" t="s">
        <v>168</v>
      </c>
      <c r="BA1189" s="62" t="s">
        <v>5707</v>
      </c>
      <c r="BB1189" s="62" t="s">
        <v>5707</v>
      </c>
      <c r="BC1189" s="67" t="s">
        <v>1182</v>
      </c>
      <c r="BD1189" s="67" t="s">
        <v>1182</v>
      </c>
      <c r="BE1189" s="41" t="s">
        <v>172</v>
      </c>
      <c r="BF1189" s="52">
        <v>44165</v>
      </c>
      <c r="BG1189" s="52">
        <v>44175</v>
      </c>
      <c r="BH1189" s="41" t="s">
        <v>157</v>
      </c>
    </row>
    <row r="1190" spans="1:60" s="24" customFormat="1" ht="45" x14ac:dyDescent="0.25">
      <c r="A1190" s="41">
        <v>2020</v>
      </c>
      <c r="B1190" s="52">
        <v>44136</v>
      </c>
      <c r="C1190" s="52">
        <v>44165</v>
      </c>
      <c r="D1190" s="41" t="s">
        <v>137</v>
      </c>
      <c r="E1190" s="41" t="s">
        <v>138</v>
      </c>
      <c r="F1190" s="41">
        <v>1158</v>
      </c>
      <c r="G1190" s="41" t="s">
        <v>3530</v>
      </c>
      <c r="H1190" s="55" t="s">
        <v>3531</v>
      </c>
      <c r="I1190" s="52">
        <v>43697</v>
      </c>
      <c r="J1190" s="45" t="s">
        <v>3532</v>
      </c>
      <c r="K1190" s="41">
        <v>1158</v>
      </c>
      <c r="L1190" s="52">
        <v>43700</v>
      </c>
      <c r="M1190" s="41">
        <v>1158</v>
      </c>
      <c r="N1190" s="41" t="s">
        <v>507</v>
      </c>
      <c r="O1190" s="57" t="s">
        <v>3533</v>
      </c>
      <c r="P1190" s="57" t="s">
        <v>3534</v>
      </c>
      <c r="Q1190" s="57" t="s">
        <v>145</v>
      </c>
      <c r="R1190" s="41" t="s">
        <v>346</v>
      </c>
      <c r="S1190" s="41" t="s">
        <v>347</v>
      </c>
      <c r="T1190" s="41" t="s">
        <v>348</v>
      </c>
      <c r="U1190" s="41" t="s">
        <v>349</v>
      </c>
      <c r="V1190" s="41" t="s">
        <v>350</v>
      </c>
      <c r="W1190" s="59" t="s">
        <v>151</v>
      </c>
      <c r="X1190" s="41" t="s">
        <v>152</v>
      </c>
      <c r="Y1190" s="41" t="s">
        <v>153</v>
      </c>
      <c r="Z1190" s="41" t="s">
        <v>154</v>
      </c>
      <c r="AA1190" s="41" t="s">
        <v>3530</v>
      </c>
      <c r="AB1190" s="52">
        <v>43720</v>
      </c>
      <c r="AC1190" s="53">
        <f t="shared" ref="AC1190:AC1253" si="61">AD1190/1.16</f>
        <v>4449034.0775862075</v>
      </c>
      <c r="AD1190" s="53">
        <v>5160879.53</v>
      </c>
      <c r="AE1190" s="54">
        <v>0</v>
      </c>
      <c r="AF1190" s="54">
        <v>0</v>
      </c>
      <c r="AG1190" s="41" t="s">
        <v>156</v>
      </c>
      <c r="AH1190" s="41" t="s">
        <v>157</v>
      </c>
      <c r="AI1190" s="41" t="s">
        <v>158</v>
      </c>
      <c r="AJ1190" s="41" t="s">
        <v>159</v>
      </c>
      <c r="AK1190" s="40">
        <v>43721</v>
      </c>
      <c r="AL1190" s="40">
        <v>43829</v>
      </c>
      <c r="AM1190" s="55" t="s">
        <v>3535</v>
      </c>
      <c r="AN1190" s="55" t="s">
        <v>161</v>
      </c>
      <c r="AO1190" s="41">
        <v>409</v>
      </c>
      <c r="AP1190" s="41" t="s">
        <v>162</v>
      </c>
      <c r="AQ1190" s="41" t="s">
        <v>3536</v>
      </c>
      <c r="AR1190" s="41" t="s">
        <v>3536</v>
      </c>
      <c r="AS1190" s="41" t="s">
        <v>3537</v>
      </c>
      <c r="AT1190" s="41" t="s">
        <v>3538</v>
      </c>
      <c r="AU1190" s="55" t="s">
        <v>161</v>
      </c>
      <c r="AV1190" s="41" t="s">
        <v>157</v>
      </c>
      <c r="AW1190" s="41" t="s">
        <v>166</v>
      </c>
      <c r="AX1190" s="41" t="s">
        <v>911</v>
      </c>
      <c r="AY1190" s="41">
        <v>409</v>
      </c>
      <c r="AZ1190" s="43" t="s">
        <v>168</v>
      </c>
      <c r="BA1190" s="62" t="s">
        <v>5707</v>
      </c>
      <c r="BB1190" s="62" t="s">
        <v>5707</v>
      </c>
      <c r="BC1190" s="67" t="s">
        <v>1182</v>
      </c>
      <c r="BD1190" s="67" t="s">
        <v>1182</v>
      </c>
      <c r="BE1190" s="41" t="s">
        <v>172</v>
      </c>
      <c r="BF1190" s="52">
        <v>44165</v>
      </c>
      <c r="BG1190" s="52">
        <v>44175</v>
      </c>
      <c r="BH1190" s="41" t="s">
        <v>157</v>
      </c>
    </row>
    <row r="1191" spans="1:60" s="24" customFormat="1" ht="45" x14ac:dyDescent="0.25">
      <c r="A1191" s="41">
        <v>2020</v>
      </c>
      <c r="B1191" s="52">
        <v>44136</v>
      </c>
      <c r="C1191" s="52">
        <v>44165</v>
      </c>
      <c r="D1191" s="41" t="s">
        <v>137</v>
      </c>
      <c r="E1191" s="41" t="s">
        <v>138</v>
      </c>
      <c r="F1191" s="41">
        <v>1159</v>
      </c>
      <c r="G1191" s="41" t="s">
        <v>3530</v>
      </c>
      <c r="H1191" s="55" t="s">
        <v>3531</v>
      </c>
      <c r="I1191" s="52">
        <v>43697</v>
      </c>
      <c r="J1191" s="45" t="s">
        <v>3532</v>
      </c>
      <c r="K1191" s="41">
        <v>1159</v>
      </c>
      <c r="L1191" s="52">
        <v>43700</v>
      </c>
      <c r="M1191" s="41">
        <v>1159</v>
      </c>
      <c r="N1191" s="41" t="s">
        <v>507</v>
      </c>
      <c r="O1191" s="57" t="s">
        <v>3533</v>
      </c>
      <c r="P1191" s="57" t="s">
        <v>3534</v>
      </c>
      <c r="Q1191" s="57" t="s">
        <v>145</v>
      </c>
      <c r="R1191" s="41" t="s">
        <v>346</v>
      </c>
      <c r="S1191" s="41" t="s">
        <v>347</v>
      </c>
      <c r="T1191" s="41" t="s">
        <v>348</v>
      </c>
      <c r="U1191" s="41" t="s">
        <v>349</v>
      </c>
      <c r="V1191" s="41" t="s">
        <v>350</v>
      </c>
      <c r="W1191" s="59" t="s">
        <v>151</v>
      </c>
      <c r="X1191" s="41" t="s">
        <v>152</v>
      </c>
      <c r="Y1191" s="41" t="s">
        <v>153</v>
      </c>
      <c r="Z1191" s="41" t="s">
        <v>154</v>
      </c>
      <c r="AA1191" s="41" t="s">
        <v>3530</v>
      </c>
      <c r="AB1191" s="52">
        <v>43720</v>
      </c>
      <c r="AC1191" s="53">
        <f t="shared" si="61"/>
        <v>4449034.0775862075</v>
      </c>
      <c r="AD1191" s="53">
        <v>5160879.53</v>
      </c>
      <c r="AE1191" s="54">
        <v>0</v>
      </c>
      <c r="AF1191" s="54">
        <v>0</v>
      </c>
      <c r="AG1191" s="41" t="s">
        <v>156</v>
      </c>
      <c r="AH1191" s="41" t="s">
        <v>157</v>
      </c>
      <c r="AI1191" s="41" t="s">
        <v>158</v>
      </c>
      <c r="AJ1191" s="41" t="s">
        <v>159</v>
      </c>
      <c r="AK1191" s="40">
        <v>43721</v>
      </c>
      <c r="AL1191" s="40">
        <v>43829</v>
      </c>
      <c r="AM1191" s="55" t="s">
        <v>3535</v>
      </c>
      <c r="AN1191" s="55" t="s">
        <v>161</v>
      </c>
      <c r="AO1191" s="41">
        <v>409</v>
      </c>
      <c r="AP1191" s="41" t="s">
        <v>162</v>
      </c>
      <c r="AQ1191" s="41" t="s">
        <v>3536</v>
      </c>
      <c r="AR1191" s="41" t="s">
        <v>3536</v>
      </c>
      <c r="AS1191" s="41" t="s">
        <v>3537</v>
      </c>
      <c r="AT1191" s="41" t="s">
        <v>3538</v>
      </c>
      <c r="AU1191" s="55" t="s">
        <v>161</v>
      </c>
      <c r="AV1191" s="41" t="s">
        <v>157</v>
      </c>
      <c r="AW1191" s="41" t="s">
        <v>166</v>
      </c>
      <c r="AX1191" s="41" t="s">
        <v>911</v>
      </c>
      <c r="AY1191" s="41">
        <v>409</v>
      </c>
      <c r="AZ1191" s="43" t="s">
        <v>168</v>
      </c>
      <c r="BA1191" s="62" t="s">
        <v>5707</v>
      </c>
      <c r="BB1191" s="62" t="s">
        <v>5707</v>
      </c>
      <c r="BC1191" s="67" t="s">
        <v>1182</v>
      </c>
      <c r="BD1191" s="67" t="s">
        <v>1182</v>
      </c>
      <c r="BE1191" s="41" t="s">
        <v>172</v>
      </c>
      <c r="BF1191" s="52">
        <v>44165</v>
      </c>
      <c r="BG1191" s="52">
        <v>44175</v>
      </c>
      <c r="BH1191" s="41" t="s">
        <v>157</v>
      </c>
    </row>
    <row r="1192" spans="1:60" s="24" customFormat="1" ht="45" x14ac:dyDescent="0.25">
      <c r="A1192" s="41">
        <v>2020</v>
      </c>
      <c r="B1192" s="52">
        <v>44136</v>
      </c>
      <c r="C1192" s="52">
        <v>44165</v>
      </c>
      <c r="D1192" s="41" t="s">
        <v>137</v>
      </c>
      <c r="E1192" s="41" t="s">
        <v>138</v>
      </c>
      <c r="F1192" s="41">
        <v>1160</v>
      </c>
      <c r="G1192" s="41" t="s">
        <v>3530</v>
      </c>
      <c r="H1192" s="55" t="s">
        <v>3531</v>
      </c>
      <c r="I1192" s="52">
        <v>43697</v>
      </c>
      <c r="J1192" s="45" t="s">
        <v>3532</v>
      </c>
      <c r="K1192" s="41">
        <v>1160</v>
      </c>
      <c r="L1192" s="52">
        <v>43700</v>
      </c>
      <c r="M1192" s="41">
        <v>1160</v>
      </c>
      <c r="N1192" s="41" t="s">
        <v>507</v>
      </c>
      <c r="O1192" s="57" t="s">
        <v>3533</v>
      </c>
      <c r="P1192" s="57" t="s">
        <v>3534</v>
      </c>
      <c r="Q1192" s="57" t="s">
        <v>145</v>
      </c>
      <c r="R1192" s="41" t="s">
        <v>346</v>
      </c>
      <c r="S1192" s="41" t="s">
        <v>347</v>
      </c>
      <c r="T1192" s="41" t="s">
        <v>348</v>
      </c>
      <c r="U1192" s="41" t="s">
        <v>349</v>
      </c>
      <c r="V1192" s="41" t="s">
        <v>350</v>
      </c>
      <c r="W1192" s="59" t="s">
        <v>151</v>
      </c>
      <c r="X1192" s="41" t="s">
        <v>152</v>
      </c>
      <c r="Y1192" s="41" t="s">
        <v>153</v>
      </c>
      <c r="Z1192" s="41" t="s">
        <v>154</v>
      </c>
      <c r="AA1192" s="41" t="s">
        <v>3530</v>
      </c>
      <c r="AB1192" s="52">
        <v>43720</v>
      </c>
      <c r="AC1192" s="53">
        <f t="shared" si="61"/>
        <v>4449034.0775862075</v>
      </c>
      <c r="AD1192" s="53">
        <v>5160879.53</v>
      </c>
      <c r="AE1192" s="54">
        <v>0</v>
      </c>
      <c r="AF1192" s="54">
        <v>0</v>
      </c>
      <c r="AG1192" s="41" t="s">
        <v>156</v>
      </c>
      <c r="AH1192" s="41" t="s">
        <v>157</v>
      </c>
      <c r="AI1192" s="41" t="s">
        <v>158</v>
      </c>
      <c r="AJ1192" s="41" t="s">
        <v>159</v>
      </c>
      <c r="AK1192" s="40">
        <v>43721</v>
      </c>
      <c r="AL1192" s="40">
        <v>43829</v>
      </c>
      <c r="AM1192" s="55" t="s">
        <v>3535</v>
      </c>
      <c r="AN1192" s="55" t="s">
        <v>161</v>
      </c>
      <c r="AO1192" s="41">
        <v>409</v>
      </c>
      <c r="AP1192" s="41" t="s">
        <v>162</v>
      </c>
      <c r="AQ1192" s="41" t="s">
        <v>3536</v>
      </c>
      <c r="AR1192" s="41" t="s">
        <v>3536</v>
      </c>
      <c r="AS1192" s="41" t="s">
        <v>3537</v>
      </c>
      <c r="AT1192" s="41" t="s">
        <v>3538</v>
      </c>
      <c r="AU1192" s="55" t="s">
        <v>161</v>
      </c>
      <c r="AV1192" s="41" t="s">
        <v>157</v>
      </c>
      <c r="AW1192" s="41" t="s">
        <v>166</v>
      </c>
      <c r="AX1192" s="41" t="s">
        <v>911</v>
      </c>
      <c r="AY1192" s="41">
        <v>409</v>
      </c>
      <c r="AZ1192" s="43" t="s">
        <v>168</v>
      </c>
      <c r="BA1192" s="62" t="s">
        <v>5707</v>
      </c>
      <c r="BB1192" s="62" t="s">
        <v>5707</v>
      </c>
      <c r="BC1192" s="67" t="s">
        <v>1182</v>
      </c>
      <c r="BD1192" s="67" t="s">
        <v>1182</v>
      </c>
      <c r="BE1192" s="41" t="s">
        <v>172</v>
      </c>
      <c r="BF1192" s="52">
        <v>44165</v>
      </c>
      <c r="BG1192" s="52">
        <v>44175</v>
      </c>
      <c r="BH1192" s="41" t="s">
        <v>157</v>
      </c>
    </row>
    <row r="1193" spans="1:60" s="24" customFormat="1" ht="45" x14ac:dyDescent="0.25">
      <c r="A1193" s="41">
        <v>2020</v>
      </c>
      <c r="B1193" s="52">
        <v>44136</v>
      </c>
      <c r="C1193" s="52">
        <v>44165</v>
      </c>
      <c r="D1193" s="41" t="s">
        <v>137</v>
      </c>
      <c r="E1193" s="41" t="s">
        <v>138</v>
      </c>
      <c r="F1193" s="41">
        <v>1161</v>
      </c>
      <c r="G1193" s="41" t="s">
        <v>3530</v>
      </c>
      <c r="H1193" s="55" t="s">
        <v>3531</v>
      </c>
      <c r="I1193" s="52">
        <v>43697</v>
      </c>
      <c r="J1193" s="45" t="s">
        <v>3532</v>
      </c>
      <c r="K1193" s="41">
        <v>1161</v>
      </c>
      <c r="L1193" s="52">
        <v>43700</v>
      </c>
      <c r="M1193" s="41">
        <v>1161</v>
      </c>
      <c r="N1193" s="41" t="s">
        <v>507</v>
      </c>
      <c r="O1193" s="57" t="s">
        <v>3533</v>
      </c>
      <c r="P1193" s="57" t="s">
        <v>3534</v>
      </c>
      <c r="Q1193" s="57" t="s">
        <v>145</v>
      </c>
      <c r="R1193" s="41" t="s">
        <v>346</v>
      </c>
      <c r="S1193" s="41" t="s">
        <v>347</v>
      </c>
      <c r="T1193" s="41" t="s">
        <v>348</v>
      </c>
      <c r="U1193" s="41" t="s">
        <v>349</v>
      </c>
      <c r="V1193" s="41" t="s">
        <v>350</v>
      </c>
      <c r="W1193" s="59" t="s">
        <v>151</v>
      </c>
      <c r="X1193" s="41" t="s">
        <v>152</v>
      </c>
      <c r="Y1193" s="41" t="s">
        <v>153</v>
      </c>
      <c r="Z1193" s="41" t="s">
        <v>154</v>
      </c>
      <c r="AA1193" s="41" t="s">
        <v>3530</v>
      </c>
      <c r="AB1193" s="52">
        <v>43720</v>
      </c>
      <c r="AC1193" s="53">
        <f t="shared" si="61"/>
        <v>4449034.0775862075</v>
      </c>
      <c r="AD1193" s="53">
        <v>5160879.53</v>
      </c>
      <c r="AE1193" s="54">
        <v>0</v>
      </c>
      <c r="AF1193" s="54">
        <v>0</v>
      </c>
      <c r="AG1193" s="41" t="s">
        <v>156</v>
      </c>
      <c r="AH1193" s="41" t="s">
        <v>157</v>
      </c>
      <c r="AI1193" s="41" t="s">
        <v>158</v>
      </c>
      <c r="AJ1193" s="41" t="s">
        <v>159</v>
      </c>
      <c r="AK1193" s="40">
        <v>43721</v>
      </c>
      <c r="AL1193" s="40">
        <v>43829</v>
      </c>
      <c r="AM1193" s="55" t="s">
        <v>3535</v>
      </c>
      <c r="AN1193" s="55" t="s">
        <v>161</v>
      </c>
      <c r="AO1193" s="41">
        <v>409</v>
      </c>
      <c r="AP1193" s="41" t="s">
        <v>162</v>
      </c>
      <c r="AQ1193" s="41" t="s">
        <v>3536</v>
      </c>
      <c r="AR1193" s="41" t="s">
        <v>3536</v>
      </c>
      <c r="AS1193" s="41" t="s">
        <v>3537</v>
      </c>
      <c r="AT1193" s="41" t="s">
        <v>3538</v>
      </c>
      <c r="AU1193" s="55" t="s">
        <v>161</v>
      </c>
      <c r="AV1193" s="41" t="s">
        <v>157</v>
      </c>
      <c r="AW1193" s="41" t="s">
        <v>166</v>
      </c>
      <c r="AX1193" s="41" t="s">
        <v>911</v>
      </c>
      <c r="AY1193" s="41">
        <v>409</v>
      </c>
      <c r="AZ1193" s="43" t="s">
        <v>168</v>
      </c>
      <c r="BA1193" s="62" t="s">
        <v>5707</v>
      </c>
      <c r="BB1193" s="62" t="s">
        <v>5707</v>
      </c>
      <c r="BC1193" s="67" t="s">
        <v>1182</v>
      </c>
      <c r="BD1193" s="67" t="s">
        <v>1182</v>
      </c>
      <c r="BE1193" s="41" t="s">
        <v>172</v>
      </c>
      <c r="BF1193" s="52">
        <v>44165</v>
      </c>
      <c r="BG1193" s="52">
        <v>44175</v>
      </c>
      <c r="BH1193" s="41" t="s">
        <v>157</v>
      </c>
    </row>
    <row r="1194" spans="1:60" s="24" customFormat="1" ht="45" x14ac:dyDescent="0.25">
      <c r="A1194" s="41">
        <v>2020</v>
      </c>
      <c r="B1194" s="52">
        <v>44136</v>
      </c>
      <c r="C1194" s="52">
        <v>44165</v>
      </c>
      <c r="D1194" s="41" t="s">
        <v>137</v>
      </c>
      <c r="E1194" s="41" t="s">
        <v>138</v>
      </c>
      <c r="F1194" s="41">
        <v>1162</v>
      </c>
      <c r="G1194" s="41" t="s">
        <v>3530</v>
      </c>
      <c r="H1194" s="55" t="s">
        <v>3531</v>
      </c>
      <c r="I1194" s="52">
        <v>43697</v>
      </c>
      <c r="J1194" s="45" t="s">
        <v>3532</v>
      </c>
      <c r="K1194" s="41">
        <v>1162</v>
      </c>
      <c r="L1194" s="52">
        <v>43700</v>
      </c>
      <c r="M1194" s="41">
        <v>1162</v>
      </c>
      <c r="N1194" s="41" t="s">
        <v>507</v>
      </c>
      <c r="O1194" s="57" t="s">
        <v>3533</v>
      </c>
      <c r="P1194" s="57" t="s">
        <v>3534</v>
      </c>
      <c r="Q1194" s="57" t="s">
        <v>145</v>
      </c>
      <c r="R1194" s="41" t="s">
        <v>346</v>
      </c>
      <c r="S1194" s="41" t="s">
        <v>347</v>
      </c>
      <c r="T1194" s="41" t="s">
        <v>348</v>
      </c>
      <c r="U1194" s="41" t="s">
        <v>349</v>
      </c>
      <c r="V1194" s="41" t="s">
        <v>350</v>
      </c>
      <c r="W1194" s="59" t="s">
        <v>151</v>
      </c>
      <c r="X1194" s="41" t="s">
        <v>152</v>
      </c>
      <c r="Y1194" s="41" t="s">
        <v>153</v>
      </c>
      <c r="Z1194" s="41" t="s">
        <v>154</v>
      </c>
      <c r="AA1194" s="41" t="s">
        <v>3530</v>
      </c>
      <c r="AB1194" s="52">
        <v>43720</v>
      </c>
      <c r="AC1194" s="53">
        <f t="shared" si="61"/>
        <v>4449034.0775862075</v>
      </c>
      <c r="AD1194" s="53">
        <v>5160879.53</v>
      </c>
      <c r="AE1194" s="54">
        <v>0</v>
      </c>
      <c r="AF1194" s="54">
        <v>0</v>
      </c>
      <c r="AG1194" s="41" t="s">
        <v>156</v>
      </c>
      <c r="AH1194" s="41" t="s">
        <v>157</v>
      </c>
      <c r="AI1194" s="41" t="s">
        <v>158</v>
      </c>
      <c r="AJ1194" s="41" t="s">
        <v>159</v>
      </c>
      <c r="AK1194" s="40">
        <v>43721</v>
      </c>
      <c r="AL1194" s="40">
        <v>43829</v>
      </c>
      <c r="AM1194" s="55" t="s">
        <v>3535</v>
      </c>
      <c r="AN1194" s="55" t="s">
        <v>161</v>
      </c>
      <c r="AO1194" s="41">
        <v>409</v>
      </c>
      <c r="AP1194" s="41" t="s">
        <v>162</v>
      </c>
      <c r="AQ1194" s="41" t="s">
        <v>3536</v>
      </c>
      <c r="AR1194" s="41" t="s">
        <v>3536</v>
      </c>
      <c r="AS1194" s="41" t="s">
        <v>3537</v>
      </c>
      <c r="AT1194" s="41" t="s">
        <v>3538</v>
      </c>
      <c r="AU1194" s="55" t="s">
        <v>161</v>
      </c>
      <c r="AV1194" s="41" t="s">
        <v>157</v>
      </c>
      <c r="AW1194" s="41" t="s">
        <v>166</v>
      </c>
      <c r="AX1194" s="41" t="s">
        <v>911</v>
      </c>
      <c r="AY1194" s="41">
        <v>409</v>
      </c>
      <c r="AZ1194" s="43" t="s">
        <v>168</v>
      </c>
      <c r="BA1194" s="62" t="s">
        <v>5707</v>
      </c>
      <c r="BB1194" s="62" t="s">
        <v>5707</v>
      </c>
      <c r="BC1194" s="67" t="s">
        <v>1182</v>
      </c>
      <c r="BD1194" s="67" t="s">
        <v>1182</v>
      </c>
      <c r="BE1194" s="41" t="s">
        <v>172</v>
      </c>
      <c r="BF1194" s="52">
        <v>44165</v>
      </c>
      <c r="BG1194" s="52">
        <v>44175</v>
      </c>
      <c r="BH1194" s="41" t="s">
        <v>157</v>
      </c>
    </row>
    <row r="1195" spans="1:60" s="24" customFormat="1" ht="45" x14ac:dyDescent="0.25">
      <c r="A1195" s="41">
        <v>2020</v>
      </c>
      <c r="B1195" s="52">
        <v>44136</v>
      </c>
      <c r="C1195" s="52">
        <v>44165</v>
      </c>
      <c r="D1195" s="41" t="s">
        <v>137</v>
      </c>
      <c r="E1195" s="41" t="s">
        <v>138</v>
      </c>
      <c r="F1195" s="41">
        <v>1163</v>
      </c>
      <c r="G1195" s="41" t="s">
        <v>3530</v>
      </c>
      <c r="H1195" s="55" t="s">
        <v>3531</v>
      </c>
      <c r="I1195" s="52">
        <v>43697</v>
      </c>
      <c r="J1195" s="45" t="s">
        <v>3532</v>
      </c>
      <c r="K1195" s="41">
        <v>1163</v>
      </c>
      <c r="L1195" s="52">
        <v>43700</v>
      </c>
      <c r="M1195" s="41">
        <v>1163</v>
      </c>
      <c r="N1195" s="41" t="s">
        <v>507</v>
      </c>
      <c r="O1195" s="57" t="s">
        <v>3533</v>
      </c>
      <c r="P1195" s="57" t="s">
        <v>3534</v>
      </c>
      <c r="Q1195" s="57" t="s">
        <v>145</v>
      </c>
      <c r="R1195" s="41" t="s">
        <v>346</v>
      </c>
      <c r="S1195" s="41" t="s">
        <v>347</v>
      </c>
      <c r="T1195" s="41" t="s">
        <v>348</v>
      </c>
      <c r="U1195" s="41" t="s">
        <v>349</v>
      </c>
      <c r="V1195" s="41" t="s">
        <v>350</v>
      </c>
      <c r="W1195" s="59" t="s">
        <v>151</v>
      </c>
      <c r="X1195" s="41" t="s">
        <v>152</v>
      </c>
      <c r="Y1195" s="41" t="s">
        <v>153</v>
      </c>
      <c r="Z1195" s="41" t="s">
        <v>154</v>
      </c>
      <c r="AA1195" s="41" t="s">
        <v>3530</v>
      </c>
      <c r="AB1195" s="52">
        <v>43720</v>
      </c>
      <c r="AC1195" s="53">
        <f t="shared" si="61"/>
        <v>4449034.0775862075</v>
      </c>
      <c r="AD1195" s="53">
        <v>5160879.53</v>
      </c>
      <c r="AE1195" s="54">
        <v>0</v>
      </c>
      <c r="AF1195" s="54">
        <v>0</v>
      </c>
      <c r="AG1195" s="41" t="s">
        <v>156</v>
      </c>
      <c r="AH1195" s="41" t="s">
        <v>157</v>
      </c>
      <c r="AI1195" s="41" t="s">
        <v>158</v>
      </c>
      <c r="AJ1195" s="41" t="s">
        <v>159</v>
      </c>
      <c r="AK1195" s="40">
        <v>43721</v>
      </c>
      <c r="AL1195" s="40">
        <v>43829</v>
      </c>
      <c r="AM1195" s="55" t="s">
        <v>3535</v>
      </c>
      <c r="AN1195" s="55" t="s">
        <v>161</v>
      </c>
      <c r="AO1195" s="41">
        <v>409</v>
      </c>
      <c r="AP1195" s="41" t="s">
        <v>162</v>
      </c>
      <c r="AQ1195" s="41" t="s">
        <v>3536</v>
      </c>
      <c r="AR1195" s="41" t="s">
        <v>3536</v>
      </c>
      <c r="AS1195" s="41" t="s">
        <v>3537</v>
      </c>
      <c r="AT1195" s="41" t="s">
        <v>3538</v>
      </c>
      <c r="AU1195" s="55" t="s">
        <v>161</v>
      </c>
      <c r="AV1195" s="41" t="s">
        <v>157</v>
      </c>
      <c r="AW1195" s="41" t="s">
        <v>166</v>
      </c>
      <c r="AX1195" s="41" t="s">
        <v>911</v>
      </c>
      <c r="AY1195" s="41">
        <v>409</v>
      </c>
      <c r="AZ1195" s="43" t="s">
        <v>168</v>
      </c>
      <c r="BA1195" s="62" t="s">
        <v>5707</v>
      </c>
      <c r="BB1195" s="62" t="s">
        <v>5707</v>
      </c>
      <c r="BC1195" s="67" t="s">
        <v>1182</v>
      </c>
      <c r="BD1195" s="67" t="s">
        <v>1182</v>
      </c>
      <c r="BE1195" s="41" t="s">
        <v>172</v>
      </c>
      <c r="BF1195" s="52">
        <v>44165</v>
      </c>
      <c r="BG1195" s="52">
        <v>44175</v>
      </c>
      <c r="BH1195" s="41" t="s">
        <v>157</v>
      </c>
    </row>
    <row r="1196" spans="1:60" s="24" customFormat="1" ht="45" x14ac:dyDescent="0.25">
      <c r="A1196" s="41">
        <v>2020</v>
      </c>
      <c r="B1196" s="52">
        <v>44136</v>
      </c>
      <c r="C1196" s="52">
        <v>44165</v>
      </c>
      <c r="D1196" s="41" t="s">
        <v>137</v>
      </c>
      <c r="E1196" s="41" t="s">
        <v>138</v>
      </c>
      <c r="F1196" s="41">
        <v>1164</v>
      </c>
      <c r="G1196" s="41" t="s">
        <v>3530</v>
      </c>
      <c r="H1196" s="55" t="s">
        <v>3531</v>
      </c>
      <c r="I1196" s="52">
        <v>43697</v>
      </c>
      <c r="J1196" s="45" t="s">
        <v>3532</v>
      </c>
      <c r="K1196" s="41">
        <v>1164</v>
      </c>
      <c r="L1196" s="52">
        <v>43700</v>
      </c>
      <c r="M1196" s="41">
        <v>1164</v>
      </c>
      <c r="N1196" s="41" t="s">
        <v>507</v>
      </c>
      <c r="O1196" s="57" t="s">
        <v>3533</v>
      </c>
      <c r="P1196" s="57" t="s">
        <v>3534</v>
      </c>
      <c r="Q1196" s="57" t="s">
        <v>145</v>
      </c>
      <c r="R1196" s="41" t="s">
        <v>346</v>
      </c>
      <c r="S1196" s="41" t="s">
        <v>347</v>
      </c>
      <c r="T1196" s="41" t="s">
        <v>348</v>
      </c>
      <c r="U1196" s="41" t="s">
        <v>349</v>
      </c>
      <c r="V1196" s="41" t="s">
        <v>350</v>
      </c>
      <c r="W1196" s="59" t="s">
        <v>151</v>
      </c>
      <c r="X1196" s="41" t="s">
        <v>152</v>
      </c>
      <c r="Y1196" s="41" t="s">
        <v>153</v>
      </c>
      <c r="Z1196" s="41" t="s">
        <v>154</v>
      </c>
      <c r="AA1196" s="41" t="s">
        <v>3530</v>
      </c>
      <c r="AB1196" s="52">
        <v>43720</v>
      </c>
      <c r="AC1196" s="53">
        <f t="shared" si="61"/>
        <v>4449034.0775862075</v>
      </c>
      <c r="AD1196" s="53">
        <v>5160879.53</v>
      </c>
      <c r="AE1196" s="54">
        <v>0</v>
      </c>
      <c r="AF1196" s="54">
        <v>0</v>
      </c>
      <c r="AG1196" s="41" t="s">
        <v>156</v>
      </c>
      <c r="AH1196" s="41" t="s">
        <v>157</v>
      </c>
      <c r="AI1196" s="41" t="s">
        <v>158</v>
      </c>
      <c r="AJ1196" s="41" t="s">
        <v>159</v>
      </c>
      <c r="AK1196" s="40">
        <v>43721</v>
      </c>
      <c r="AL1196" s="40">
        <v>43829</v>
      </c>
      <c r="AM1196" s="55" t="s">
        <v>3535</v>
      </c>
      <c r="AN1196" s="55" t="s">
        <v>161</v>
      </c>
      <c r="AO1196" s="41">
        <v>409</v>
      </c>
      <c r="AP1196" s="41" t="s">
        <v>162</v>
      </c>
      <c r="AQ1196" s="41" t="s">
        <v>3536</v>
      </c>
      <c r="AR1196" s="41" t="s">
        <v>3536</v>
      </c>
      <c r="AS1196" s="41" t="s">
        <v>3537</v>
      </c>
      <c r="AT1196" s="41" t="s">
        <v>3538</v>
      </c>
      <c r="AU1196" s="55" t="s">
        <v>161</v>
      </c>
      <c r="AV1196" s="41" t="s">
        <v>157</v>
      </c>
      <c r="AW1196" s="41" t="s">
        <v>166</v>
      </c>
      <c r="AX1196" s="41" t="s">
        <v>911</v>
      </c>
      <c r="AY1196" s="41">
        <v>409</v>
      </c>
      <c r="AZ1196" s="43" t="s">
        <v>168</v>
      </c>
      <c r="BA1196" s="62" t="s">
        <v>5707</v>
      </c>
      <c r="BB1196" s="62" t="s">
        <v>5707</v>
      </c>
      <c r="BC1196" s="67" t="s">
        <v>1182</v>
      </c>
      <c r="BD1196" s="67" t="s">
        <v>1182</v>
      </c>
      <c r="BE1196" s="41" t="s">
        <v>172</v>
      </c>
      <c r="BF1196" s="52">
        <v>44165</v>
      </c>
      <c r="BG1196" s="52">
        <v>44175</v>
      </c>
      <c r="BH1196" s="41" t="s">
        <v>157</v>
      </c>
    </row>
    <row r="1197" spans="1:60" s="24" customFormat="1" ht="45" x14ac:dyDescent="0.25">
      <c r="A1197" s="41">
        <v>2020</v>
      </c>
      <c r="B1197" s="52">
        <v>44136</v>
      </c>
      <c r="C1197" s="52">
        <v>44165</v>
      </c>
      <c r="D1197" s="41" t="s">
        <v>137</v>
      </c>
      <c r="E1197" s="41" t="s">
        <v>138</v>
      </c>
      <c r="F1197" s="41">
        <v>1165</v>
      </c>
      <c r="G1197" s="41" t="s">
        <v>3539</v>
      </c>
      <c r="H1197" s="55" t="s">
        <v>3531</v>
      </c>
      <c r="I1197" s="52">
        <v>43697</v>
      </c>
      <c r="J1197" s="45" t="s">
        <v>3540</v>
      </c>
      <c r="K1197" s="41">
        <v>1165</v>
      </c>
      <c r="L1197" s="52">
        <v>43700</v>
      </c>
      <c r="M1197" s="41">
        <v>1165</v>
      </c>
      <c r="N1197" s="41" t="s">
        <v>507</v>
      </c>
      <c r="O1197" s="57" t="s">
        <v>3541</v>
      </c>
      <c r="P1197" s="57" t="s">
        <v>3542</v>
      </c>
      <c r="Q1197" s="57" t="s">
        <v>145</v>
      </c>
      <c r="R1197" s="41" t="s">
        <v>916</v>
      </c>
      <c r="S1197" s="41" t="s">
        <v>615</v>
      </c>
      <c r="T1197" s="41" t="s">
        <v>917</v>
      </c>
      <c r="U1197" s="41" t="s">
        <v>918</v>
      </c>
      <c r="V1197" s="41" t="s">
        <v>919</v>
      </c>
      <c r="W1197" s="59" t="s">
        <v>151</v>
      </c>
      <c r="X1197" s="41" t="s">
        <v>152</v>
      </c>
      <c r="Y1197" s="41" t="s">
        <v>153</v>
      </c>
      <c r="Z1197" s="41" t="s">
        <v>154</v>
      </c>
      <c r="AA1197" s="41" t="s">
        <v>3539</v>
      </c>
      <c r="AB1197" s="52">
        <v>43720</v>
      </c>
      <c r="AC1197" s="53">
        <f t="shared" si="61"/>
        <v>12349800.508620691</v>
      </c>
      <c r="AD1197" s="53">
        <v>14325768.59</v>
      </c>
      <c r="AE1197" s="54">
        <v>0</v>
      </c>
      <c r="AF1197" s="54">
        <v>0</v>
      </c>
      <c r="AG1197" s="41" t="s">
        <v>156</v>
      </c>
      <c r="AH1197" s="41" t="s">
        <v>157</v>
      </c>
      <c r="AI1197" s="41" t="s">
        <v>158</v>
      </c>
      <c r="AJ1197" s="41" t="s">
        <v>159</v>
      </c>
      <c r="AK1197" s="40">
        <v>43721</v>
      </c>
      <c r="AL1197" s="40">
        <v>43875</v>
      </c>
      <c r="AM1197" s="55" t="s">
        <v>3543</v>
      </c>
      <c r="AN1197" s="55" t="s">
        <v>161</v>
      </c>
      <c r="AO1197" s="41">
        <v>410</v>
      </c>
      <c r="AP1197" s="41" t="s">
        <v>162</v>
      </c>
      <c r="AQ1197" s="41" t="s">
        <v>3536</v>
      </c>
      <c r="AR1197" s="41" t="s">
        <v>3536</v>
      </c>
      <c r="AS1197" s="41" t="s">
        <v>3544</v>
      </c>
      <c r="AT1197" s="41" t="s">
        <v>3545</v>
      </c>
      <c r="AU1197" s="55" t="s">
        <v>161</v>
      </c>
      <c r="AV1197" s="41" t="s">
        <v>157</v>
      </c>
      <c r="AW1197" s="41" t="s">
        <v>166</v>
      </c>
      <c r="AX1197" s="41" t="s">
        <v>911</v>
      </c>
      <c r="AY1197" s="41">
        <v>410</v>
      </c>
      <c r="AZ1197" s="43" t="s">
        <v>168</v>
      </c>
      <c r="BA1197" s="62" t="s">
        <v>5707</v>
      </c>
      <c r="BB1197" s="62" t="s">
        <v>5707</v>
      </c>
      <c r="BC1197" s="67" t="s">
        <v>1182</v>
      </c>
      <c r="BD1197" s="67" t="s">
        <v>1182</v>
      </c>
      <c r="BE1197" s="41" t="s">
        <v>172</v>
      </c>
      <c r="BF1197" s="52">
        <v>44165</v>
      </c>
      <c r="BG1197" s="52">
        <v>44175</v>
      </c>
      <c r="BH1197" s="41" t="s">
        <v>157</v>
      </c>
    </row>
    <row r="1198" spans="1:60" s="24" customFormat="1" ht="45" x14ac:dyDescent="0.25">
      <c r="A1198" s="41">
        <v>2020</v>
      </c>
      <c r="B1198" s="52">
        <v>44136</v>
      </c>
      <c r="C1198" s="52">
        <v>44165</v>
      </c>
      <c r="D1198" s="41" t="s">
        <v>137</v>
      </c>
      <c r="E1198" s="41" t="s">
        <v>138</v>
      </c>
      <c r="F1198" s="41">
        <v>1166</v>
      </c>
      <c r="G1198" s="41" t="s">
        <v>3539</v>
      </c>
      <c r="H1198" s="55" t="s">
        <v>3531</v>
      </c>
      <c r="I1198" s="52">
        <v>43697</v>
      </c>
      <c r="J1198" s="45" t="s">
        <v>3540</v>
      </c>
      <c r="K1198" s="41">
        <v>1166</v>
      </c>
      <c r="L1198" s="52">
        <v>43700</v>
      </c>
      <c r="M1198" s="41">
        <v>1166</v>
      </c>
      <c r="N1198" s="41" t="s">
        <v>507</v>
      </c>
      <c r="O1198" s="57" t="s">
        <v>3541</v>
      </c>
      <c r="P1198" s="57" t="s">
        <v>3542</v>
      </c>
      <c r="Q1198" s="57" t="s">
        <v>145</v>
      </c>
      <c r="R1198" s="41" t="s">
        <v>916</v>
      </c>
      <c r="S1198" s="41" t="s">
        <v>615</v>
      </c>
      <c r="T1198" s="41" t="s">
        <v>917</v>
      </c>
      <c r="U1198" s="41" t="s">
        <v>918</v>
      </c>
      <c r="V1198" s="41" t="s">
        <v>919</v>
      </c>
      <c r="W1198" s="59" t="s">
        <v>151</v>
      </c>
      <c r="X1198" s="41" t="s">
        <v>152</v>
      </c>
      <c r="Y1198" s="41" t="s">
        <v>153</v>
      </c>
      <c r="Z1198" s="41" t="s">
        <v>154</v>
      </c>
      <c r="AA1198" s="41" t="s">
        <v>3539</v>
      </c>
      <c r="AB1198" s="52">
        <v>43720</v>
      </c>
      <c r="AC1198" s="53">
        <f t="shared" si="61"/>
        <v>12349800.508620691</v>
      </c>
      <c r="AD1198" s="53">
        <v>14325768.59</v>
      </c>
      <c r="AE1198" s="54">
        <v>0</v>
      </c>
      <c r="AF1198" s="54">
        <v>0</v>
      </c>
      <c r="AG1198" s="41" t="s">
        <v>156</v>
      </c>
      <c r="AH1198" s="41" t="s">
        <v>157</v>
      </c>
      <c r="AI1198" s="41" t="s">
        <v>158</v>
      </c>
      <c r="AJ1198" s="41" t="s">
        <v>159</v>
      </c>
      <c r="AK1198" s="40">
        <v>43721</v>
      </c>
      <c r="AL1198" s="40">
        <v>43875</v>
      </c>
      <c r="AM1198" s="55" t="s">
        <v>3543</v>
      </c>
      <c r="AN1198" s="55" t="s">
        <v>161</v>
      </c>
      <c r="AO1198" s="41">
        <v>410</v>
      </c>
      <c r="AP1198" s="41" t="s">
        <v>162</v>
      </c>
      <c r="AQ1198" s="41" t="s">
        <v>3536</v>
      </c>
      <c r="AR1198" s="41" t="s">
        <v>3536</v>
      </c>
      <c r="AS1198" s="41" t="s">
        <v>3544</v>
      </c>
      <c r="AT1198" s="41" t="s">
        <v>3545</v>
      </c>
      <c r="AU1198" s="55" t="s">
        <v>161</v>
      </c>
      <c r="AV1198" s="41" t="s">
        <v>157</v>
      </c>
      <c r="AW1198" s="41" t="s">
        <v>166</v>
      </c>
      <c r="AX1198" s="41" t="s">
        <v>911</v>
      </c>
      <c r="AY1198" s="41">
        <v>410</v>
      </c>
      <c r="AZ1198" s="43" t="s">
        <v>168</v>
      </c>
      <c r="BA1198" s="62" t="s">
        <v>5707</v>
      </c>
      <c r="BB1198" s="62" t="s">
        <v>5707</v>
      </c>
      <c r="BC1198" s="67" t="s">
        <v>1182</v>
      </c>
      <c r="BD1198" s="67" t="s">
        <v>1182</v>
      </c>
      <c r="BE1198" s="41" t="s">
        <v>172</v>
      </c>
      <c r="BF1198" s="52">
        <v>44165</v>
      </c>
      <c r="BG1198" s="52">
        <v>44175</v>
      </c>
      <c r="BH1198" s="41" t="s">
        <v>157</v>
      </c>
    </row>
    <row r="1199" spans="1:60" s="24" customFormat="1" ht="45" x14ac:dyDescent="0.25">
      <c r="A1199" s="41">
        <v>2020</v>
      </c>
      <c r="B1199" s="52">
        <v>44136</v>
      </c>
      <c r="C1199" s="52">
        <v>44165</v>
      </c>
      <c r="D1199" s="41" t="s">
        <v>137</v>
      </c>
      <c r="E1199" s="41" t="s">
        <v>138</v>
      </c>
      <c r="F1199" s="41">
        <v>1167</v>
      </c>
      <c r="G1199" s="41" t="s">
        <v>3539</v>
      </c>
      <c r="H1199" s="55" t="s">
        <v>3531</v>
      </c>
      <c r="I1199" s="52">
        <v>43697</v>
      </c>
      <c r="J1199" s="45" t="s">
        <v>3540</v>
      </c>
      <c r="K1199" s="41">
        <v>1167</v>
      </c>
      <c r="L1199" s="52">
        <v>43700</v>
      </c>
      <c r="M1199" s="41">
        <v>1167</v>
      </c>
      <c r="N1199" s="41" t="s">
        <v>507</v>
      </c>
      <c r="O1199" s="57" t="s">
        <v>3541</v>
      </c>
      <c r="P1199" s="57" t="s">
        <v>3542</v>
      </c>
      <c r="Q1199" s="57" t="s">
        <v>145</v>
      </c>
      <c r="R1199" s="41" t="s">
        <v>916</v>
      </c>
      <c r="S1199" s="41" t="s">
        <v>615</v>
      </c>
      <c r="T1199" s="41" t="s">
        <v>917</v>
      </c>
      <c r="U1199" s="41" t="s">
        <v>918</v>
      </c>
      <c r="V1199" s="41" t="s">
        <v>919</v>
      </c>
      <c r="W1199" s="59" t="s">
        <v>151</v>
      </c>
      <c r="X1199" s="41" t="s">
        <v>152</v>
      </c>
      <c r="Y1199" s="41" t="s">
        <v>153</v>
      </c>
      <c r="Z1199" s="41" t="s">
        <v>154</v>
      </c>
      <c r="AA1199" s="41" t="s">
        <v>3539</v>
      </c>
      <c r="AB1199" s="52">
        <v>43720</v>
      </c>
      <c r="AC1199" s="53">
        <f t="shared" si="61"/>
        <v>12349800.508620691</v>
      </c>
      <c r="AD1199" s="53">
        <v>14325768.59</v>
      </c>
      <c r="AE1199" s="54">
        <v>0</v>
      </c>
      <c r="AF1199" s="54">
        <v>0</v>
      </c>
      <c r="AG1199" s="41" t="s">
        <v>156</v>
      </c>
      <c r="AH1199" s="41" t="s">
        <v>157</v>
      </c>
      <c r="AI1199" s="41" t="s">
        <v>158</v>
      </c>
      <c r="AJ1199" s="41" t="s">
        <v>159</v>
      </c>
      <c r="AK1199" s="40">
        <v>43721</v>
      </c>
      <c r="AL1199" s="40">
        <v>43875</v>
      </c>
      <c r="AM1199" s="55" t="s">
        <v>3543</v>
      </c>
      <c r="AN1199" s="55" t="s">
        <v>161</v>
      </c>
      <c r="AO1199" s="41">
        <v>410</v>
      </c>
      <c r="AP1199" s="41" t="s">
        <v>162</v>
      </c>
      <c r="AQ1199" s="41" t="s">
        <v>3536</v>
      </c>
      <c r="AR1199" s="41" t="s">
        <v>3536</v>
      </c>
      <c r="AS1199" s="41" t="s">
        <v>3544</v>
      </c>
      <c r="AT1199" s="41" t="s">
        <v>3545</v>
      </c>
      <c r="AU1199" s="55" t="s">
        <v>161</v>
      </c>
      <c r="AV1199" s="41" t="s">
        <v>157</v>
      </c>
      <c r="AW1199" s="41" t="s">
        <v>166</v>
      </c>
      <c r="AX1199" s="41" t="s">
        <v>911</v>
      </c>
      <c r="AY1199" s="41">
        <v>410</v>
      </c>
      <c r="AZ1199" s="43" t="s">
        <v>168</v>
      </c>
      <c r="BA1199" s="62" t="s">
        <v>5707</v>
      </c>
      <c r="BB1199" s="62" t="s">
        <v>5707</v>
      </c>
      <c r="BC1199" s="67" t="s">
        <v>1182</v>
      </c>
      <c r="BD1199" s="67" t="s">
        <v>1182</v>
      </c>
      <c r="BE1199" s="41" t="s">
        <v>172</v>
      </c>
      <c r="BF1199" s="52">
        <v>44165</v>
      </c>
      <c r="BG1199" s="52">
        <v>44175</v>
      </c>
      <c r="BH1199" s="41" t="s">
        <v>157</v>
      </c>
    </row>
    <row r="1200" spans="1:60" s="24" customFormat="1" ht="45" x14ac:dyDescent="0.25">
      <c r="A1200" s="41">
        <v>2020</v>
      </c>
      <c r="B1200" s="52">
        <v>44136</v>
      </c>
      <c r="C1200" s="52">
        <v>44165</v>
      </c>
      <c r="D1200" s="41" t="s">
        <v>137</v>
      </c>
      <c r="E1200" s="41" t="s">
        <v>138</v>
      </c>
      <c r="F1200" s="41">
        <v>1168</v>
      </c>
      <c r="G1200" s="41" t="s">
        <v>3539</v>
      </c>
      <c r="H1200" s="55" t="s">
        <v>3531</v>
      </c>
      <c r="I1200" s="52">
        <v>43697</v>
      </c>
      <c r="J1200" s="45" t="s">
        <v>3540</v>
      </c>
      <c r="K1200" s="41">
        <v>1168</v>
      </c>
      <c r="L1200" s="52">
        <v>43700</v>
      </c>
      <c r="M1200" s="41">
        <v>1168</v>
      </c>
      <c r="N1200" s="41" t="s">
        <v>507</v>
      </c>
      <c r="O1200" s="57" t="s">
        <v>3541</v>
      </c>
      <c r="P1200" s="57" t="s">
        <v>3542</v>
      </c>
      <c r="Q1200" s="57" t="s">
        <v>145</v>
      </c>
      <c r="R1200" s="41" t="s">
        <v>916</v>
      </c>
      <c r="S1200" s="41" t="s">
        <v>615</v>
      </c>
      <c r="T1200" s="41" t="s">
        <v>917</v>
      </c>
      <c r="U1200" s="41" t="s">
        <v>918</v>
      </c>
      <c r="V1200" s="41" t="s">
        <v>919</v>
      </c>
      <c r="W1200" s="59" t="s">
        <v>151</v>
      </c>
      <c r="X1200" s="41" t="s">
        <v>152</v>
      </c>
      <c r="Y1200" s="41" t="s">
        <v>153</v>
      </c>
      <c r="Z1200" s="41" t="s">
        <v>154</v>
      </c>
      <c r="AA1200" s="41" t="s">
        <v>3539</v>
      </c>
      <c r="AB1200" s="52">
        <v>43720</v>
      </c>
      <c r="AC1200" s="53">
        <f t="shared" si="61"/>
        <v>12349800.508620691</v>
      </c>
      <c r="AD1200" s="53">
        <v>14325768.59</v>
      </c>
      <c r="AE1200" s="54">
        <v>0</v>
      </c>
      <c r="AF1200" s="54">
        <v>0</v>
      </c>
      <c r="AG1200" s="41" t="s">
        <v>156</v>
      </c>
      <c r="AH1200" s="41" t="s">
        <v>157</v>
      </c>
      <c r="AI1200" s="41" t="s">
        <v>158</v>
      </c>
      <c r="AJ1200" s="41" t="s">
        <v>159</v>
      </c>
      <c r="AK1200" s="40">
        <v>43721</v>
      </c>
      <c r="AL1200" s="40">
        <v>43875</v>
      </c>
      <c r="AM1200" s="55" t="s">
        <v>3543</v>
      </c>
      <c r="AN1200" s="55" t="s">
        <v>161</v>
      </c>
      <c r="AO1200" s="41">
        <v>410</v>
      </c>
      <c r="AP1200" s="41" t="s">
        <v>162</v>
      </c>
      <c r="AQ1200" s="41" t="s">
        <v>3536</v>
      </c>
      <c r="AR1200" s="41" t="s">
        <v>3536</v>
      </c>
      <c r="AS1200" s="41" t="s">
        <v>3544</v>
      </c>
      <c r="AT1200" s="41" t="s">
        <v>3545</v>
      </c>
      <c r="AU1200" s="55" t="s">
        <v>161</v>
      </c>
      <c r="AV1200" s="41" t="s">
        <v>157</v>
      </c>
      <c r="AW1200" s="41" t="s">
        <v>166</v>
      </c>
      <c r="AX1200" s="41" t="s">
        <v>911</v>
      </c>
      <c r="AY1200" s="41">
        <v>410</v>
      </c>
      <c r="AZ1200" s="43" t="s">
        <v>168</v>
      </c>
      <c r="BA1200" s="62" t="s">
        <v>5707</v>
      </c>
      <c r="BB1200" s="62" t="s">
        <v>5707</v>
      </c>
      <c r="BC1200" s="67" t="s">
        <v>1182</v>
      </c>
      <c r="BD1200" s="67" t="s">
        <v>1182</v>
      </c>
      <c r="BE1200" s="41" t="s">
        <v>172</v>
      </c>
      <c r="BF1200" s="52">
        <v>44165</v>
      </c>
      <c r="BG1200" s="52">
        <v>44175</v>
      </c>
      <c r="BH1200" s="41" t="s">
        <v>157</v>
      </c>
    </row>
    <row r="1201" spans="1:60" s="24" customFormat="1" ht="45" x14ac:dyDescent="0.25">
      <c r="A1201" s="41">
        <v>2020</v>
      </c>
      <c r="B1201" s="52">
        <v>44136</v>
      </c>
      <c r="C1201" s="52">
        <v>44165</v>
      </c>
      <c r="D1201" s="41" t="s">
        <v>137</v>
      </c>
      <c r="E1201" s="41" t="s">
        <v>138</v>
      </c>
      <c r="F1201" s="41">
        <v>1169</v>
      </c>
      <c r="G1201" s="41" t="s">
        <v>3539</v>
      </c>
      <c r="H1201" s="55" t="s">
        <v>3531</v>
      </c>
      <c r="I1201" s="52">
        <v>43697</v>
      </c>
      <c r="J1201" s="45" t="s">
        <v>3540</v>
      </c>
      <c r="K1201" s="41">
        <v>1169</v>
      </c>
      <c r="L1201" s="52">
        <v>43700</v>
      </c>
      <c r="M1201" s="41">
        <v>1169</v>
      </c>
      <c r="N1201" s="41" t="s">
        <v>507</v>
      </c>
      <c r="O1201" s="57" t="s">
        <v>3541</v>
      </c>
      <c r="P1201" s="57" t="s">
        <v>3542</v>
      </c>
      <c r="Q1201" s="57" t="s">
        <v>145</v>
      </c>
      <c r="R1201" s="41" t="s">
        <v>916</v>
      </c>
      <c r="S1201" s="41" t="s">
        <v>615</v>
      </c>
      <c r="T1201" s="41" t="s">
        <v>917</v>
      </c>
      <c r="U1201" s="41" t="s">
        <v>918</v>
      </c>
      <c r="V1201" s="41" t="s">
        <v>919</v>
      </c>
      <c r="W1201" s="59" t="s">
        <v>151</v>
      </c>
      <c r="X1201" s="41" t="s">
        <v>152</v>
      </c>
      <c r="Y1201" s="41" t="s">
        <v>153</v>
      </c>
      <c r="Z1201" s="41" t="s">
        <v>154</v>
      </c>
      <c r="AA1201" s="41" t="s">
        <v>3539</v>
      </c>
      <c r="AB1201" s="52">
        <v>43720</v>
      </c>
      <c r="AC1201" s="53">
        <f t="shared" si="61"/>
        <v>12349800.508620691</v>
      </c>
      <c r="AD1201" s="53">
        <v>14325768.59</v>
      </c>
      <c r="AE1201" s="54">
        <v>0</v>
      </c>
      <c r="AF1201" s="54">
        <v>0</v>
      </c>
      <c r="AG1201" s="41" t="s">
        <v>156</v>
      </c>
      <c r="AH1201" s="41" t="s">
        <v>157</v>
      </c>
      <c r="AI1201" s="41" t="s">
        <v>158</v>
      </c>
      <c r="AJ1201" s="41" t="s">
        <v>159</v>
      </c>
      <c r="AK1201" s="40">
        <v>43721</v>
      </c>
      <c r="AL1201" s="40">
        <v>43875</v>
      </c>
      <c r="AM1201" s="55" t="s">
        <v>3543</v>
      </c>
      <c r="AN1201" s="55" t="s">
        <v>161</v>
      </c>
      <c r="AO1201" s="41">
        <v>410</v>
      </c>
      <c r="AP1201" s="41" t="s">
        <v>162</v>
      </c>
      <c r="AQ1201" s="41" t="s">
        <v>3536</v>
      </c>
      <c r="AR1201" s="41" t="s">
        <v>3536</v>
      </c>
      <c r="AS1201" s="41" t="s">
        <v>3544</v>
      </c>
      <c r="AT1201" s="41" t="s">
        <v>3545</v>
      </c>
      <c r="AU1201" s="55" t="s">
        <v>161</v>
      </c>
      <c r="AV1201" s="41" t="s">
        <v>157</v>
      </c>
      <c r="AW1201" s="41" t="s">
        <v>166</v>
      </c>
      <c r="AX1201" s="41" t="s">
        <v>911</v>
      </c>
      <c r="AY1201" s="41">
        <v>410</v>
      </c>
      <c r="AZ1201" s="43" t="s">
        <v>168</v>
      </c>
      <c r="BA1201" s="62" t="s">
        <v>5707</v>
      </c>
      <c r="BB1201" s="62" t="s">
        <v>5707</v>
      </c>
      <c r="BC1201" s="67" t="s">
        <v>1182</v>
      </c>
      <c r="BD1201" s="67" t="s">
        <v>1182</v>
      </c>
      <c r="BE1201" s="41" t="s">
        <v>172</v>
      </c>
      <c r="BF1201" s="52">
        <v>44165</v>
      </c>
      <c r="BG1201" s="52">
        <v>44175</v>
      </c>
      <c r="BH1201" s="41" t="s">
        <v>157</v>
      </c>
    </row>
    <row r="1202" spans="1:60" s="24" customFormat="1" ht="45" x14ac:dyDescent="0.25">
      <c r="A1202" s="41">
        <v>2020</v>
      </c>
      <c r="B1202" s="52">
        <v>44136</v>
      </c>
      <c r="C1202" s="52">
        <v>44165</v>
      </c>
      <c r="D1202" s="41" t="s">
        <v>137</v>
      </c>
      <c r="E1202" s="41" t="s">
        <v>138</v>
      </c>
      <c r="F1202" s="41">
        <v>1170</v>
      </c>
      <c r="G1202" s="41" t="s">
        <v>3539</v>
      </c>
      <c r="H1202" s="55" t="s">
        <v>3531</v>
      </c>
      <c r="I1202" s="52">
        <v>43697</v>
      </c>
      <c r="J1202" s="45" t="s">
        <v>3540</v>
      </c>
      <c r="K1202" s="41">
        <v>1170</v>
      </c>
      <c r="L1202" s="52">
        <v>43700</v>
      </c>
      <c r="M1202" s="41">
        <v>1170</v>
      </c>
      <c r="N1202" s="41" t="s">
        <v>507</v>
      </c>
      <c r="O1202" s="57" t="s">
        <v>3541</v>
      </c>
      <c r="P1202" s="57" t="s">
        <v>3542</v>
      </c>
      <c r="Q1202" s="57" t="s">
        <v>145</v>
      </c>
      <c r="R1202" s="41" t="s">
        <v>916</v>
      </c>
      <c r="S1202" s="41" t="s">
        <v>615</v>
      </c>
      <c r="T1202" s="41" t="s">
        <v>917</v>
      </c>
      <c r="U1202" s="41" t="s">
        <v>918</v>
      </c>
      <c r="V1202" s="41" t="s">
        <v>919</v>
      </c>
      <c r="W1202" s="59" t="s">
        <v>151</v>
      </c>
      <c r="X1202" s="41" t="s">
        <v>152</v>
      </c>
      <c r="Y1202" s="41" t="s">
        <v>153</v>
      </c>
      <c r="Z1202" s="41" t="s">
        <v>154</v>
      </c>
      <c r="AA1202" s="41" t="s">
        <v>3539</v>
      </c>
      <c r="AB1202" s="52">
        <v>43720</v>
      </c>
      <c r="AC1202" s="53">
        <f t="shared" si="61"/>
        <v>12349800.508620691</v>
      </c>
      <c r="AD1202" s="53">
        <v>14325768.59</v>
      </c>
      <c r="AE1202" s="54">
        <v>0</v>
      </c>
      <c r="AF1202" s="54">
        <v>0</v>
      </c>
      <c r="AG1202" s="41" t="s">
        <v>156</v>
      </c>
      <c r="AH1202" s="41" t="s">
        <v>157</v>
      </c>
      <c r="AI1202" s="41" t="s">
        <v>158</v>
      </c>
      <c r="AJ1202" s="41" t="s">
        <v>159</v>
      </c>
      <c r="AK1202" s="40">
        <v>43721</v>
      </c>
      <c r="AL1202" s="40">
        <v>43875</v>
      </c>
      <c r="AM1202" s="55" t="s">
        <v>3543</v>
      </c>
      <c r="AN1202" s="55" t="s">
        <v>161</v>
      </c>
      <c r="AO1202" s="41">
        <v>410</v>
      </c>
      <c r="AP1202" s="41" t="s">
        <v>162</v>
      </c>
      <c r="AQ1202" s="41" t="s">
        <v>3536</v>
      </c>
      <c r="AR1202" s="41" t="s">
        <v>3536</v>
      </c>
      <c r="AS1202" s="41" t="s">
        <v>3544</v>
      </c>
      <c r="AT1202" s="41" t="s">
        <v>3545</v>
      </c>
      <c r="AU1202" s="55" t="s">
        <v>161</v>
      </c>
      <c r="AV1202" s="41" t="s">
        <v>157</v>
      </c>
      <c r="AW1202" s="41" t="s">
        <v>166</v>
      </c>
      <c r="AX1202" s="41" t="s">
        <v>911</v>
      </c>
      <c r="AY1202" s="41">
        <v>410</v>
      </c>
      <c r="AZ1202" s="43" t="s">
        <v>168</v>
      </c>
      <c r="BA1202" s="62" t="s">
        <v>5707</v>
      </c>
      <c r="BB1202" s="62" t="s">
        <v>5707</v>
      </c>
      <c r="BC1202" s="67" t="s">
        <v>1182</v>
      </c>
      <c r="BD1202" s="67" t="s">
        <v>1182</v>
      </c>
      <c r="BE1202" s="41" t="s">
        <v>172</v>
      </c>
      <c r="BF1202" s="52">
        <v>44165</v>
      </c>
      <c r="BG1202" s="52">
        <v>44175</v>
      </c>
      <c r="BH1202" s="41" t="s">
        <v>157</v>
      </c>
    </row>
    <row r="1203" spans="1:60" s="24" customFormat="1" ht="45" x14ac:dyDescent="0.25">
      <c r="A1203" s="41">
        <v>2020</v>
      </c>
      <c r="B1203" s="52">
        <v>44136</v>
      </c>
      <c r="C1203" s="52">
        <v>44165</v>
      </c>
      <c r="D1203" s="41" t="s">
        <v>137</v>
      </c>
      <c r="E1203" s="41" t="s">
        <v>138</v>
      </c>
      <c r="F1203" s="41">
        <v>1171</v>
      </c>
      <c r="G1203" s="41" t="s">
        <v>3539</v>
      </c>
      <c r="H1203" s="55" t="s">
        <v>3531</v>
      </c>
      <c r="I1203" s="52">
        <v>43697</v>
      </c>
      <c r="J1203" s="45" t="s">
        <v>3540</v>
      </c>
      <c r="K1203" s="41">
        <v>1171</v>
      </c>
      <c r="L1203" s="52">
        <v>43700</v>
      </c>
      <c r="M1203" s="41">
        <v>1171</v>
      </c>
      <c r="N1203" s="41" t="s">
        <v>507</v>
      </c>
      <c r="O1203" s="57" t="s">
        <v>3541</v>
      </c>
      <c r="P1203" s="57" t="s">
        <v>3542</v>
      </c>
      <c r="Q1203" s="57" t="s">
        <v>145</v>
      </c>
      <c r="R1203" s="41" t="s">
        <v>916</v>
      </c>
      <c r="S1203" s="41" t="s">
        <v>615</v>
      </c>
      <c r="T1203" s="41" t="s">
        <v>917</v>
      </c>
      <c r="U1203" s="41" t="s">
        <v>918</v>
      </c>
      <c r="V1203" s="41" t="s">
        <v>919</v>
      </c>
      <c r="W1203" s="59" t="s">
        <v>151</v>
      </c>
      <c r="X1203" s="41" t="s">
        <v>152</v>
      </c>
      <c r="Y1203" s="41" t="s">
        <v>153</v>
      </c>
      <c r="Z1203" s="41" t="s">
        <v>154</v>
      </c>
      <c r="AA1203" s="41" t="s">
        <v>3539</v>
      </c>
      <c r="AB1203" s="52">
        <v>43720</v>
      </c>
      <c r="AC1203" s="53">
        <f t="shared" si="61"/>
        <v>12349800.508620691</v>
      </c>
      <c r="AD1203" s="53">
        <v>14325768.59</v>
      </c>
      <c r="AE1203" s="54">
        <v>0</v>
      </c>
      <c r="AF1203" s="54">
        <v>0</v>
      </c>
      <c r="AG1203" s="41" t="s">
        <v>156</v>
      </c>
      <c r="AH1203" s="41" t="s">
        <v>157</v>
      </c>
      <c r="AI1203" s="41" t="s">
        <v>158</v>
      </c>
      <c r="AJ1203" s="41" t="s">
        <v>159</v>
      </c>
      <c r="AK1203" s="40">
        <v>43721</v>
      </c>
      <c r="AL1203" s="40">
        <v>43875</v>
      </c>
      <c r="AM1203" s="55" t="s">
        <v>3543</v>
      </c>
      <c r="AN1203" s="55" t="s">
        <v>161</v>
      </c>
      <c r="AO1203" s="41">
        <v>410</v>
      </c>
      <c r="AP1203" s="41" t="s">
        <v>162</v>
      </c>
      <c r="AQ1203" s="41" t="s">
        <v>3536</v>
      </c>
      <c r="AR1203" s="41" t="s">
        <v>3536</v>
      </c>
      <c r="AS1203" s="41" t="s">
        <v>3544</v>
      </c>
      <c r="AT1203" s="41" t="s">
        <v>3545</v>
      </c>
      <c r="AU1203" s="55" t="s">
        <v>161</v>
      </c>
      <c r="AV1203" s="41" t="s">
        <v>157</v>
      </c>
      <c r="AW1203" s="41" t="s">
        <v>166</v>
      </c>
      <c r="AX1203" s="41" t="s">
        <v>911</v>
      </c>
      <c r="AY1203" s="41">
        <v>410</v>
      </c>
      <c r="AZ1203" s="43" t="s">
        <v>168</v>
      </c>
      <c r="BA1203" s="62" t="s">
        <v>5707</v>
      </c>
      <c r="BB1203" s="62" t="s">
        <v>5707</v>
      </c>
      <c r="BC1203" s="67" t="s">
        <v>1182</v>
      </c>
      <c r="BD1203" s="67" t="s">
        <v>1182</v>
      </c>
      <c r="BE1203" s="41" t="s">
        <v>172</v>
      </c>
      <c r="BF1203" s="52">
        <v>44165</v>
      </c>
      <c r="BG1203" s="52">
        <v>44175</v>
      </c>
      <c r="BH1203" s="41" t="s">
        <v>157</v>
      </c>
    </row>
    <row r="1204" spans="1:60" s="24" customFormat="1" ht="45" x14ac:dyDescent="0.25">
      <c r="A1204" s="41">
        <v>2020</v>
      </c>
      <c r="B1204" s="52">
        <v>44136</v>
      </c>
      <c r="C1204" s="52">
        <v>44165</v>
      </c>
      <c r="D1204" s="41" t="s">
        <v>503</v>
      </c>
      <c r="E1204" s="41" t="s">
        <v>138</v>
      </c>
      <c r="F1204" s="41">
        <v>1172</v>
      </c>
      <c r="G1204" s="41" t="s">
        <v>3546</v>
      </c>
      <c r="H1204" s="55" t="s">
        <v>3547</v>
      </c>
      <c r="I1204" s="52">
        <v>43712</v>
      </c>
      <c r="J1204" s="45" t="s">
        <v>3548</v>
      </c>
      <c r="K1204" s="41">
        <v>1172</v>
      </c>
      <c r="L1204" s="52">
        <v>43718</v>
      </c>
      <c r="M1204" s="41">
        <v>1172</v>
      </c>
      <c r="N1204" s="41" t="s">
        <v>507</v>
      </c>
      <c r="O1204" s="57" t="s">
        <v>3549</v>
      </c>
      <c r="P1204" s="57" t="s">
        <v>3550</v>
      </c>
      <c r="Q1204" s="57" t="s">
        <v>145</v>
      </c>
      <c r="R1204" s="41" t="s">
        <v>3551</v>
      </c>
      <c r="S1204" s="41" t="s">
        <v>1173</v>
      </c>
      <c r="T1204" s="41" t="s">
        <v>3552</v>
      </c>
      <c r="U1204" s="41" t="s">
        <v>3553</v>
      </c>
      <c r="V1204" s="41" t="s">
        <v>3554</v>
      </c>
      <c r="W1204" s="59" t="s">
        <v>151</v>
      </c>
      <c r="X1204" s="41" t="s">
        <v>152</v>
      </c>
      <c r="Y1204" s="41" t="s">
        <v>153</v>
      </c>
      <c r="Z1204" s="41" t="s">
        <v>154</v>
      </c>
      <c r="AA1204" s="41" t="s">
        <v>3555</v>
      </c>
      <c r="AB1204" s="52">
        <v>43742</v>
      </c>
      <c r="AC1204" s="53">
        <f t="shared" si="61"/>
        <v>688149.55172413797</v>
      </c>
      <c r="AD1204" s="53">
        <v>798253.48</v>
      </c>
      <c r="AE1204" s="54">
        <v>0</v>
      </c>
      <c r="AF1204" s="54">
        <v>0</v>
      </c>
      <c r="AG1204" s="41" t="s">
        <v>156</v>
      </c>
      <c r="AH1204" s="41" t="s">
        <v>157</v>
      </c>
      <c r="AI1204" s="41" t="s">
        <v>158</v>
      </c>
      <c r="AJ1204" s="41" t="s">
        <v>159</v>
      </c>
      <c r="AK1204" s="40">
        <v>43753</v>
      </c>
      <c r="AL1204" s="40">
        <v>43851</v>
      </c>
      <c r="AM1204" s="55" t="s">
        <v>3556</v>
      </c>
      <c r="AN1204" s="55" t="s">
        <v>161</v>
      </c>
      <c r="AO1204" s="41">
        <v>411</v>
      </c>
      <c r="AP1204" s="41" t="s">
        <v>162</v>
      </c>
      <c r="AQ1204" s="41" t="s">
        <v>3536</v>
      </c>
      <c r="AR1204" s="41" t="s">
        <v>3536</v>
      </c>
      <c r="AS1204" s="41" t="s">
        <v>3557</v>
      </c>
      <c r="AT1204" s="41" t="s">
        <v>165</v>
      </c>
      <c r="AU1204" s="55" t="s">
        <v>161</v>
      </c>
      <c r="AV1204" s="41" t="s">
        <v>157</v>
      </c>
      <c r="AW1204" s="41" t="s">
        <v>166</v>
      </c>
      <c r="AX1204" s="41" t="s">
        <v>911</v>
      </c>
      <c r="AY1204" s="41">
        <v>411</v>
      </c>
      <c r="AZ1204" s="43" t="s">
        <v>168</v>
      </c>
      <c r="BA1204" s="62" t="s">
        <v>5707</v>
      </c>
      <c r="BB1204" s="62" t="s">
        <v>5707</v>
      </c>
      <c r="BC1204" s="67" t="s">
        <v>1182</v>
      </c>
      <c r="BD1204" s="67" t="s">
        <v>1182</v>
      </c>
      <c r="BE1204" s="41" t="s">
        <v>172</v>
      </c>
      <c r="BF1204" s="52">
        <v>44165</v>
      </c>
      <c r="BG1204" s="52">
        <v>44175</v>
      </c>
      <c r="BH1204" s="41" t="s">
        <v>157</v>
      </c>
    </row>
    <row r="1205" spans="1:60" s="25" customFormat="1" ht="45" x14ac:dyDescent="0.25">
      <c r="A1205" s="41">
        <v>2020</v>
      </c>
      <c r="B1205" s="52">
        <v>44136</v>
      </c>
      <c r="C1205" s="52">
        <v>44165</v>
      </c>
      <c r="D1205" s="41" t="s">
        <v>503</v>
      </c>
      <c r="E1205" s="41" t="s">
        <v>138</v>
      </c>
      <c r="F1205" s="41">
        <v>1173</v>
      </c>
      <c r="G1205" s="41" t="s">
        <v>3546</v>
      </c>
      <c r="H1205" s="55" t="s">
        <v>3547</v>
      </c>
      <c r="I1205" s="52">
        <v>43712</v>
      </c>
      <c r="J1205" s="45" t="s">
        <v>3548</v>
      </c>
      <c r="K1205" s="41">
        <v>1173</v>
      </c>
      <c r="L1205" s="52">
        <v>43718</v>
      </c>
      <c r="M1205" s="41">
        <v>1173</v>
      </c>
      <c r="N1205" s="41" t="s">
        <v>507</v>
      </c>
      <c r="O1205" s="57" t="s">
        <v>3549</v>
      </c>
      <c r="P1205" s="57" t="s">
        <v>3550</v>
      </c>
      <c r="Q1205" s="57" t="s">
        <v>145</v>
      </c>
      <c r="R1205" s="41" t="s">
        <v>3551</v>
      </c>
      <c r="S1205" s="41" t="s">
        <v>1173</v>
      </c>
      <c r="T1205" s="41" t="s">
        <v>3552</v>
      </c>
      <c r="U1205" s="41" t="s">
        <v>3553</v>
      </c>
      <c r="V1205" s="41" t="s">
        <v>3554</v>
      </c>
      <c r="W1205" s="59" t="s">
        <v>151</v>
      </c>
      <c r="X1205" s="41" t="s">
        <v>152</v>
      </c>
      <c r="Y1205" s="41" t="s">
        <v>153</v>
      </c>
      <c r="Z1205" s="41" t="s">
        <v>154</v>
      </c>
      <c r="AA1205" s="41" t="s">
        <v>3555</v>
      </c>
      <c r="AB1205" s="52">
        <v>43742</v>
      </c>
      <c r="AC1205" s="53">
        <f t="shared" si="61"/>
        <v>688149.55172413797</v>
      </c>
      <c r="AD1205" s="53">
        <v>798253.48</v>
      </c>
      <c r="AE1205" s="54">
        <v>0</v>
      </c>
      <c r="AF1205" s="54">
        <v>0</v>
      </c>
      <c r="AG1205" s="41" t="s">
        <v>156</v>
      </c>
      <c r="AH1205" s="41" t="s">
        <v>157</v>
      </c>
      <c r="AI1205" s="41" t="s">
        <v>158</v>
      </c>
      <c r="AJ1205" s="41" t="s">
        <v>159</v>
      </c>
      <c r="AK1205" s="40">
        <v>43753</v>
      </c>
      <c r="AL1205" s="40">
        <v>43851</v>
      </c>
      <c r="AM1205" s="55" t="s">
        <v>3556</v>
      </c>
      <c r="AN1205" s="55" t="s">
        <v>161</v>
      </c>
      <c r="AO1205" s="41">
        <v>411</v>
      </c>
      <c r="AP1205" s="41" t="s">
        <v>162</v>
      </c>
      <c r="AQ1205" s="41" t="s">
        <v>3536</v>
      </c>
      <c r="AR1205" s="41" t="s">
        <v>3536</v>
      </c>
      <c r="AS1205" s="41" t="s">
        <v>3557</v>
      </c>
      <c r="AT1205" s="41" t="s">
        <v>165</v>
      </c>
      <c r="AU1205" s="55" t="s">
        <v>161</v>
      </c>
      <c r="AV1205" s="41" t="s">
        <v>157</v>
      </c>
      <c r="AW1205" s="41" t="s">
        <v>166</v>
      </c>
      <c r="AX1205" s="41" t="s">
        <v>911</v>
      </c>
      <c r="AY1205" s="41">
        <v>411</v>
      </c>
      <c r="AZ1205" s="43" t="s">
        <v>168</v>
      </c>
      <c r="BA1205" s="62" t="s">
        <v>5707</v>
      </c>
      <c r="BB1205" s="62" t="s">
        <v>5707</v>
      </c>
      <c r="BC1205" s="67" t="s">
        <v>1182</v>
      </c>
      <c r="BD1205" s="67" t="s">
        <v>1182</v>
      </c>
      <c r="BE1205" s="41" t="s">
        <v>172</v>
      </c>
      <c r="BF1205" s="52">
        <v>44165</v>
      </c>
      <c r="BG1205" s="52">
        <v>44175</v>
      </c>
      <c r="BH1205" s="41" t="s">
        <v>157</v>
      </c>
    </row>
    <row r="1206" spans="1:60" s="25" customFormat="1" ht="45" x14ac:dyDescent="0.25">
      <c r="A1206" s="41">
        <v>2020</v>
      </c>
      <c r="B1206" s="52">
        <v>44136</v>
      </c>
      <c r="C1206" s="52">
        <v>44165</v>
      </c>
      <c r="D1206" s="41" t="s">
        <v>503</v>
      </c>
      <c r="E1206" s="41" t="s">
        <v>138</v>
      </c>
      <c r="F1206" s="41">
        <v>1174</v>
      </c>
      <c r="G1206" s="41" t="s">
        <v>3546</v>
      </c>
      <c r="H1206" s="55" t="s">
        <v>3547</v>
      </c>
      <c r="I1206" s="52">
        <v>43712</v>
      </c>
      <c r="J1206" s="45" t="s">
        <v>3548</v>
      </c>
      <c r="K1206" s="41">
        <v>1174</v>
      </c>
      <c r="L1206" s="52">
        <v>43718</v>
      </c>
      <c r="M1206" s="41">
        <v>1174</v>
      </c>
      <c r="N1206" s="41" t="s">
        <v>507</v>
      </c>
      <c r="O1206" s="57" t="s">
        <v>3549</v>
      </c>
      <c r="P1206" s="57" t="s">
        <v>3550</v>
      </c>
      <c r="Q1206" s="57" t="s">
        <v>145</v>
      </c>
      <c r="R1206" s="41" t="s">
        <v>3551</v>
      </c>
      <c r="S1206" s="41" t="s">
        <v>1173</v>
      </c>
      <c r="T1206" s="41" t="s">
        <v>3552</v>
      </c>
      <c r="U1206" s="41" t="s">
        <v>3553</v>
      </c>
      <c r="V1206" s="41" t="s">
        <v>3554</v>
      </c>
      <c r="W1206" s="59" t="s">
        <v>151</v>
      </c>
      <c r="X1206" s="41" t="s">
        <v>152</v>
      </c>
      <c r="Y1206" s="41" t="s">
        <v>153</v>
      </c>
      <c r="Z1206" s="41" t="s">
        <v>154</v>
      </c>
      <c r="AA1206" s="41" t="s">
        <v>3558</v>
      </c>
      <c r="AB1206" s="52">
        <v>43742</v>
      </c>
      <c r="AC1206" s="53">
        <f t="shared" si="61"/>
        <v>1461997.3275862068</v>
      </c>
      <c r="AD1206" s="53">
        <v>1695916.9</v>
      </c>
      <c r="AE1206" s="54">
        <v>0</v>
      </c>
      <c r="AF1206" s="54">
        <v>0</v>
      </c>
      <c r="AG1206" s="41" t="s">
        <v>156</v>
      </c>
      <c r="AH1206" s="41" t="s">
        <v>157</v>
      </c>
      <c r="AI1206" s="41" t="s">
        <v>158</v>
      </c>
      <c r="AJ1206" s="41" t="s">
        <v>159</v>
      </c>
      <c r="AK1206" s="40">
        <v>43753</v>
      </c>
      <c r="AL1206" s="40">
        <v>43851</v>
      </c>
      <c r="AM1206" s="55" t="s">
        <v>3559</v>
      </c>
      <c r="AN1206" s="55" t="s">
        <v>161</v>
      </c>
      <c r="AO1206" s="41">
        <v>412</v>
      </c>
      <c r="AP1206" s="41" t="s">
        <v>162</v>
      </c>
      <c r="AQ1206" s="41" t="s">
        <v>3536</v>
      </c>
      <c r="AR1206" s="41" t="s">
        <v>3536</v>
      </c>
      <c r="AS1206" s="41" t="s">
        <v>3560</v>
      </c>
      <c r="AT1206" s="41" t="s">
        <v>165</v>
      </c>
      <c r="AU1206" s="55" t="s">
        <v>161</v>
      </c>
      <c r="AV1206" s="41" t="s">
        <v>157</v>
      </c>
      <c r="AW1206" s="41" t="s">
        <v>166</v>
      </c>
      <c r="AX1206" s="41" t="s">
        <v>911</v>
      </c>
      <c r="AY1206" s="41">
        <v>412</v>
      </c>
      <c r="AZ1206" s="43" t="s">
        <v>168</v>
      </c>
      <c r="BA1206" s="62" t="s">
        <v>5707</v>
      </c>
      <c r="BB1206" s="62" t="s">
        <v>5707</v>
      </c>
      <c r="BC1206" s="67" t="s">
        <v>1182</v>
      </c>
      <c r="BD1206" s="67" t="s">
        <v>1182</v>
      </c>
      <c r="BE1206" s="41" t="s">
        <v>172</v>
      </c>
      <c r="BF1206" s="52">
        <v>44165</v>
      </c>
      <c r="BG1206" s="52">
        <v>44175</v>
      </c>
      <c r="BH1206" s="41" t="s">
        <v>157</v>
      </c>
    </row>
    <row r="1207" spans="1:60" s="25" customFormat="1" ht="45" x14ac:dyDescent="0.25">
      <c r="A1207" s="41">
        <v>2020</v>
      </c>
      <c r="B1207" s="52">
        <v>44136</v>
      </c>
      <c r="C1207" s="52">
        <v>44165</v>
      </c>
      <c r="D1207" s="41" t="s">
        <v>503</v>
      </c>
      <c r="E1207" s="41" t="s">
        <v>138</v>
      </c>
      <c r="F1207" s="41">
        <v>1175</v>
      </c>
      <c r="G1207" s="41" t="s">
        <v>3546</v>
      </c>
      <c r="H1207" s="55" t="s">
        <v>3547</v>
      </c>
      <c r="I1207" s="52">
        <v>43712</v>
      </c>
      <c r="J1207" s="45" t="s">
        <v>3548</v>
      </c>
      <c r="K1207" s="41">
        <v>1175</v>
      </c>
      <c r="L1207" s="52">
        <v>43718</v>
      </c>
      <c r="M1207" s="41">
        <v>1175</v>
      </c>
      <c r="N1207" s="41" t="s">
        <v>507</v>
      </c>
      <c r="O1207" s="57" t="s">
        <v>3549</v>
      </c>
      <c r="P1207" s="57" t="s">
        <v>3550</v>
      </c>
      <c r="Q1207" s="57" t="s">
        <v>145</v>
      </c>
      <c r="R1207" s="41" t="s">
        <v>3551</v>
      </c>
      <c r="S1207" s="41" t="s">
        <v>1173</v>
      </c>
      <c r="T1207" s="41" t="s">
        <v>3552</v>
      </c>
      <c r="U1207" s="41" t="s">
        <v>3553</v>
      </c>
      <c r="V1207" s="41" t="s">
        <v>3554</v>
      </c>
      <c r="W1207" s="59" t="s">
        <v>151</v>
      </c>
      <c r="X1207" s="41" t="s">
        <v>152</v>
      </c>
      <c r="Y1207" s="41" t="s">
        <v>153</v>
      </c>
      <c r="Z1207" s="41" t="s">
        <v>154</v>
      </c>
      <c r="AA1207" s="41" t="s">
        <v>3558</v>
      </c>
      <c r="AB1207" s="52">
        <v>43742</v>
      </c>
      <c r="AC1207" s="53">
        <f t="shared" si="61"/>
        <v>1461997.3275862068</v>
      </c>
      <c r="AD1207" s="53">
        <v>1695916.9</v>
      </c>
      <c r="AE1207" s="54">
        <v>0</v>
      </c>
      <c r="AF1207" s="54">
        <v>0</v>
      </c>
      <c r="AG1207" s="41" t="s">
        <v>156</v>
      </c>
      <c r="AH1207" s="41" t="s">
        <v>157</v>
      </c>
      <c r="AI1207" s="41" t="s">
        <v>158</v>
      </c>
      <c r="AJ1207" s="41" t="s">
        <v>159</v>
      </c>
      <c r="AK1207" s="40">
        <v>43753</v>
      </c>
      <c r="AL1207" s="40">
        <v>43851</v>
      </c>
      <c r="AM1207" s="55" t="s">
        <v>3559</v>
      </c>
      <c r="AN1207" s="55" t="s">
        <v>161</v>
      </c>
      <c r="AO1207" s="41">
        <v>412</v>
      </c>
      <c r="AP1207" s="41" t="s">
        <v>162</v>
      </c>
      <c r="AQ1207" s="41" t="s">
        <v>3536</v>
      </c>
      <c r="AR1207" s="41" t="s">
        <v>3536</v>
      </c>
      <c r="AS1207" s="41" t="s">
        <v>3560</v>
      </c>
      <c r="AT1207" s="41" t="s">
        <v>165</v>
      </c>
      <c r="AU1207" s="55" t="s">
        <v>161</v>
      </c>
      <c r="AV1207" s="41" t="s">
        <v>157</v>
      </c>
      <c r="AW1207" s="41" t="s">
        <v>166</v>
      </c>
      <c r="AX1207" s="41" t="s">
        <v>911</v>
      </c>
      <c r="AY1207" s="41">
        <v>412</v>
      </c>
      <c r="AZ1207" s="43" t="s">
        <v>168</v>
      </c>
      <c r="BA1207" s="62" t="s">
        <v>5707</v>
      </c>
      <c r="BB1207" s="62" t="s">
        <v>5707</v>
      </c>
      <c r="BC1207" s="67" t="s">
        <v>1182</v>
      </c>
      <c r="BD1207" s="67" t="s">
        <v>1182</v>
      </c>
      <c r="BE1207" s="41" t="s">
        <v>172</v>
      </c>
      <c r="BF1207" s="52">
        <v>44165</v>
      </c>
      <c r="BG1207" s="52">
        <v>44175</v>
      </c>
      <c r="BH1207" s="41" t="s">
        <v>157</v>
      </c>
    </row>
    <row r="1208" spans="1:60" s="25" customFormat="1" ht="45" x14ac:dyDescent="0.25">
      <c r="A1208" s="41">
        <v>2020</v>
      </c>
      <c r="B1208" s="52">
        <v>44136</v>
      </c>
      <c r="C1208" s="52">
        <v>44165</v>
      </c>
      <c r="D1208" s="41" t="s">
        <v>503</v>
      </c>
      <c r="E1208" s="41" t="s">
        <v>138</v>
      </c>
      <c r="F1208" s="41">
        <v>1176</v>
      </c>
      <c r="G1208" s="41" t="s">
        <v>3561</v>
      </c>
      <c r="H1208" s="55" t="s">
        <v>3562</v>
      </c>
      <c r="I1208" s="52">
        <v>43712</v>
      </c>
      <c r="J1208" s="45" t="s">
        <v>3563</v>
      </c>
      <c r="K1208" s="41">
        <v>1176</v>
      </c>
      <c r="L1208" s="52">
        <v>43718</v>
      </c>
      <c r="M1208" s="41">
        <v>1176</v>
      </c>
      <c r="N1208" s="41" t="s">
        <v>507</v>
      </c>
      <c r="O1208" s="57" t="s">
        <v>3564</v>
      </c>
      <c r="P1208" s="57" t="s">
        <v>3565</v>
      </c>
      <c r="Q1208" s="57" t="s">
        <v>145</v>
      </c>
      <c r="R1208" s="41" t="s">
        <v>734</v>
      </c>
      <c r="S1208" s="41" t="s">
        <v>290</v>
      </c>
      <c r="T1208" s="41" t="s">
        <v>735</v>
      </c>
      <c r="U1208" s="41" t="s">
        <v>149</v>
      </c>
      <c r="V1208" s="41" t="s">
        <v>736</v>
      </c>
      <c r="W1208" s="59" t="s">
        <v>151</v>
      </c>
      <c r="X1208" s="41" t="s">
        <v>152</v>
      </c>
      <c r="Y1208" s="41" t="s">
        <v>153</v>
      </c>
      <c r="Z1208" s="41" t="s">
        <v>154</v>
      </c>
      <c r="AA1208" s="41" t="s">
        <v>3566</v>
      </c>
      <c r="AB1208" s="52">
        <v>43742</v>
      </c>
      <c r="AC1208" s="53">
        <f t="shared" si="61"/>
        <v>738393.95689655177</v>
      </c>
      <c r="AD1208" s="53">
        <v>856536.99</v>
      </c>
      <c r="AE1208" s="54">
        <v>0</v>
      </c>
      <c r="AF1208" s="54">
        <v>0</v>
      </c>
      <c r="AG1208" s="41" t="s">
        <v>156</v>
      </c>
      <c r="AH1208" s="41" t="s">
        <v>157</v>
      </c>
      <c r="AI1208" s="41" t="s">
        <v>158</v>
      </c>
      <c r="AJ1208" s="41" t="s">
        <v>159</v>
      </c>
      <c r="AK1208" s="40">
        <v>43753</v>
      </c>
      <c r="AL1208" s="40">
        <v>43851</v>
      </c>
      <c r="AM1208" s="55" t="s">
        <v>3567</v>
      </c>
      <c r="AN1208" s="55" t="s">
        <v>161</v>
      </c>
      <c r="AO1208" s="41">
        <v>413</v>
      </c>
      <c r="AP1208" s="41" t="s">
        <v>162</v>
      </c>
      <c r="AQ1208" s="41" t="s">
        <v>3536</v>
      </c>
      <c r="AR1208" s="41" t="s">
        <v>3536</v>
      </c>
      <c r="AS1208" s="41" t="s">
        <v>3568</v>
      </c>
      <c r="AT1208" s="41" t="s">
        <v>165</v>
      </c>
      <c r="AU1208" s="55" t="s">
        <v>161</v>
      </c>
      <c r="AV1208" s="41" t="s">
        <v>157</v>
      </c>
      <c r="AW1208" s="41" t="s">
        <v>166</v>
      </c>
      <c r="AX1208" s="41" t="s">
        <v>167</v>
      </c>
      <c r="AY1208" s="41">
        <v>413</v>
      </c>
      <c r="AZ1208" s="43" t="s">
        <v>168</v>
      </c>
      <c r="BA1208" s="62" t="s">
        <v>5707</v>
      </c>
      <c r="BB1208" s="62" t="s">
        <v>5707</v>
      </c>
      <c r="BC1208" s="67" t="s">
        <v>1182</v>
      </c>
      <c r="BD1208" s="67" t="s">
        <v>1182</v>
      </c>
      <c r="BE1208" s="41" t="s">
        <v>172</v>
      </c>
      <c r="BF1208" s="52">
        <v>44165</v>
      </c>
      <c r="BG1208" s="52">
        <v>44175</v>
      </c>
      <c r="BH1208" s="41" t="s">
        <v>157</v>
      </c>
    </row>
    <row r="1209" spans="1:60" s="25" customFormat="1" ht="45" x14ac:dyDescent="0.25">
      <c r="A1209" s="41">
        <v>2020</v>
      </c>
      <c r="B1209" s="52">
        <v>44136</v>
      </c>
      <c r="C1209" s="52">
        <v>44165</v>
      </c>
      <c r="D1209" s="41" t="s">
        <v>503</v>
      </c>
      <c r="E1209" s="41" t="s">
        <v>138</v>
      </c>
      <c r="F1209" s="41">
        <v>1177</v>
      </c>
      <c r="G1209" s="41" t="s">
        <v>3561</v>
      </c>
      <c r="H1209" s="55" t="s">
        <v>3562</v>
      </c>
      <c r="I1209" s="52">
        <v>43712</v>
      </c>
      <c r="J1209" s="45" t="s">
        <v>3563</v>
      </c>
      <c r="K1209" s="41">
        <v>1177</v>
      </c>
      <c r="L1209" s="52">
        <v>43718</v>
      </c>
      <c r="M1209" s="41">
        <v>1177</v>
      </c>
      <c r="N1209" s="41" t="s">
        <v>507</v>
      </c>
      <c r="O1209" s="57" t="s">
        <v>3564</v>
      </c>
      <c r="P1209" s="57" t="s">
        <v>3565</v>
      </c>
      <c r="Q1209" s="57" t="s">
        <v>145</v>
      </c>
      <c r="R1209" s="41" t="s">
        <v>734</v>
      </c>
      <c r="S1209" s="41" t="s">
        <v>290</v>
      </c>
      <c r="T1209" s="41" t="s">
        <v>735</v>
      </c>
      <c r="U1209" s="41" t="s">
        <v>149</v>
      </c>
      <c r="V1209" s="41" t="s">
        <v>736</v>
      </c>
      <c r="W1209" s="59" t="s">
        <v>151</v>
      </c>
      <c r="X1209" s="41" t="s">
        <v>152</v>
      </c>
      <c r="Y1209" s="41" t="s">
        <v>153</v>
      </c>
      <c r="Z1209" s="41" t="s">
        <v>154</v>
      </c>
      <c r="AA1209" s="41" t="s">
        <v>3566</v>
      </c>
      <c r="AB1209" s="52">
        <v>43742</v>
      </c>
      <c r="AC1209" s="53">
        <f t="shared" si="61"/>
        <v>738393.95689655177</v>
      </c>
      <c r="AD1209" s="53">
        <v>856536.99</v>
      </c>
      <c r="AE1209" s="54">
        <v>0</v>
      </c>
      <c r="AF1209" s="54">
        <v>0</v>
      </c>
      <c r="AG1209" s="41" t="s">
        <v>156</v>
      </c>
      <c r="AH1209" s="41" t="s">
        <v>157</v>
      </c>
      <c r="AI1209" s="41" t="s">
        <v>158</v>
      </c>
      <c r="AJ1209" s="41" t="s">
        <v>159</v>
      </c>
      <c r="AK1209" s="40">
        <v>43753</v>
      </c>
      <c r="AL1209" s="40">
        <v>43851</v>
      </c>
      <c r="AM1209" s="55" t="s">
        <v>3567</v>
      </c>
      <c r="AN1209" s="55" t="s">
        <v>161</v>
      </c>
      <c r="AO1209" s="41">
        <v>413</v>
      </c>
      <c r="AP1209" s="41" t="s">
        <v>162</v>
      </c>
      <c r="AQ1209" s="41" t="s">
        <v>3536</v>
      </c>
      <c r="AR1209" s="41" t="s">
        <v>3536</v>
      </c>
      <c r="AS1209" s="41" t="s">
        <v>3568</v>
      </c>
      <c r="AT1209" s="41" t="s">
        <v>165</v>
      </c>
      <c r="AU1209" s="55" t="s">
        <v>161</v>
      </c>
      <c r="AV1209" s="41" t="s">
        <v>157</v>
      </c>
      <c r="AW1209" s="41" t="s">
        <v>166</v>
      </c>
      <c r="AX1209" s="41" t="s">
        <v>167</v>
      </c>
      <c r="AY1209" s="41">
        <v>413</v>
      </c>
      <c r="AZ1209" s="43" t="s">
        <v>168</v>
      </c>
      <c r="BA1209" s="62" t="s">
        <v>5707</v>
      </c>
      <c r="BB1209" s="62" t="s">
        <v>5707</v>
      </c>
      <c r="BC1209" s="67" t="s">
        <v>1182</v>
      </c>
      <c r="BD1209" s="67" t="s">
        <v>1182</v>
      </c>
      <c r="BE1209" s="41" t="s">
        <v>172</v>
      </c>
      <c r="BF1209" s="52">
        <v>44165</v>
      </c>
      <c r="BG1209" s="52">
        <v>44175</v>
      </c>
      <c r="BH1209" s="41" t="s">
        <v>157</v>
      </c>
    </row>
    <row r="1210" spans="1:60" s="25" customFormat="1" ht="45" x14ac:dyDescent="0.25">
      <c r="A1210" s="41">
        <v>2020</v>
      </c>
      <c r="B1210" s="52">
        <v>44136</v>
      </c>
      <c r="C1210" s="52">
        <v>44165</v>
      </c>
      <c r="D1210" s="41" t="s">
        <v>503</v>
      </c>
      <c r="E1210" s="41" t="s">
        <v>138</v>
      </c>
      <c r="F1210" s="41">
        <v>1178</v>
      </c>
      <c r="G1210" s="41" t="s">
        <v>3561</v>
      </c>
      <c r="H1210" s="55" t="s">
        <v>3562</v>
      </c>
      <c r="I1210" s="52">
        <v>43712</v>
      </c>
      <c r="J1210" s="45" t="s">
        <v>3563</v>
      </c>
      <c r="K1210" s="41">
        <v>1178</v>
      </c>
      <c r="L1210" s="52">
        <v>43718</v>
      </c>
      <c r="M1210" s="41">
        <v>1178</v>
      </c>
      <c r="N1210" s="41" t="s">
        <v>507</v>
      </c>
      <c r="O1210" s="57" t="s">
        <v>3564</v>
      </c>
      <c r="P1210" s="57" t="s">
        <v>3565</v>
      </c>
      <c r="Q1210" s="57" t="s">
        <v>145</v>
      </c>
      <c r="R1210" s="41" t="s">
        <v>734</v>
      </c>
      <c r="S1210" s="41" t="s">
        <v>290</v>
      </c>
      <c r="T1210" s="41" t="s">
        <v>735</v>
      </c>
      <c r="U1210" s="41" t="s">
        <v>149</v>
      </c>
      <c r="V1210" s="41" t="s">
        <v>736</v>
      </c>
      <c r="W1210" s="59" t="s">
        <v>151</v>
      </c>
      <c r="X1210" s="41" t="s">
        <v>152</v>
      </c>
      <c r="Y1210" s="41" t="s">
        <v>153</v>
      </c>
      <c r="Z1210" s="41" t="s">
        <v>154</v>
      </c>
      <c r="AA1210" s="41" t="s">
        <v>3569</v>
      </c>
      <c r="AB1210" s="52">
        <v>43742</v>
      </c>
      <c r="AC1210" s="53">
        <f t="shared" si="61"/>
        <v>670313.44827586215</v>
      </c>
      <c r="AD1210" s="53">
        <v>777563.6</v>
      </c>
      <c r="AE1210" s="54">
        <v>0</v>
      </c>
      <c r="AF1210" s="54">
        <v>0</v>
      </c>
      <c r="AG1210" s="41" t="s">
        <v>156</v>
      </c>
      <c r="AH1210" s="41" t="s">
        <v>157</v>
      </c>
      <c r="AI1210" s="41" t="s">
        <v>158</v>
      </c>
      <c r="AJ1210" s="41" t="s">
        <v>159</v>
      </c>
      <c r="AK1210" s="40">
        <v>43753</v>
      </c>
      <c r="AL1210" s="40">
        <v>43851</v>
      </c>
      <c r="AM1210" s="55" t="s">
        <v>3570</v>
      </c>
      <c r="AN1210" s="55" t="s">
        <v>161</v>
      </c>
      <c r="AO1210" s="41">
        <v>414</v>
      </c>
      <c r="AP1210" s="41" t="s">
        <v>162</v>
      </c>
      <c r="AQ1210" s="41" t="s">
        <v>3536</v>
      </c>
      <c r="AR1210" s="41" t="s">
        <v>3536</v>
      </c>
      <c r="AS1210" s="41" t="s">
        <v>3571</v>
      </c>
      <c r="AT1210" s="41" t="s">
        <v>165</v>
      </c>
      <c r="AU1210" s="55" t="s">
        <v>161</v>
      </c>
      <c r="AV1210" s="41" t="s">
        <v>157</v>
      </c>
      <c r="AW1210" s="41" t="s">
        <v>166</v>
      </c>
      <c r="AX1210" s="41" t="s">
        <v>911</v>
      </c>
      <c r="AY1210" s="41">
        <v>414</v>
      </c>
      <c r="AZ1210" s="43" t="s">
        <v>168</v>
      </c>
      <c r="BA1210" s="62" t="s">
        <v>5707</v>
      </c>
      <c r="BB1210" s="62" t="s">
        <v>5707</v>
      </c>
      <c r="BC1210" s="67" t="s">
        <v>1182</v>
      </c>
      <c r="BD1210" s="67" t="s">
        <v>1182</v>
      </c>
      <c r="BE1210" s="41" t="s">
        <v>172</v>
      </c>
      <c r="BF1210" s="52">
        <v>44165</v>
      </c>
      <c r="BG1210" s="52">
        <v>44175</v>
      </c>
      <c r="BH1210" s="41" t="s">
        <v>157</v>
      </c>
    </row>
    <row r="1211" spans="1:60" s="25" customFormat="1" ht="45" x14ac:dyDescent="0.25">
      <c r="A1211" s="41">
        <v>2020</v>
      </c>
      <c r="B1211" s="52">
        <v>44136</v>
      </c>
      <c r="C1211" s="52">
        <v>44165</v>
      </c>
      <c r="D1211" s="41" t="s">
        <v>503</v>
      </c>
      <c r="E1211" s="41" t="s">
        <v>138</v>
      </c>
      <c r="F1211" s="41">
        <v>1179</v>
      </c>
      <c r="G1211" s="41" t="s">
        <v>3572</v>
      </c>
      <c r="H1211" s="55" t="s">
        <v>3573</v>
      </c>
      <c r="I1211" s="52">
        <v>43712</v>
      </c>
      <c r="J1211" s="45" t="s">
        <v>3574</v>
      </c>
      <c r="K1211" s="41">
        <v>1179</v>
      </c>
      <c r="L1211" s="52">
        <v>43718</v>
      </c>
      <c r="M1211" s="41">
        <v>1179</v>
      </c>
      <c r="N1211" s="41" t="s">
        <v>507</v>
      </c>
      <c r="O1211" s="57" t="s">
        <v>3575</v>
      </c>
      <c r="P1211" s="57" t="s">
        <v>3576</v>
      </c>
      <c r="Q1211" s="57" t="s">
        <v>145</v>
      </c>
      <c r="R1211" s="41" t="s">
        <v>3577</v>
      </c>
      <c r="S1211" s="41" t="s">
        <v>3578</v>
      </c>
      <c r="T1211" s="41" t="s">
        <v>2569</v>
      </c>
      <c r="U1211" s="41" t="s">
        <v>3325</v>
      </c>
      <c r="V1211" s="41" t="s">
        <v>3326</v>
      </c>
      <c r="W1211" s="59" t="s">
        <v>151</v>
      </c>
      <c r="X1211" s="41" t="s">
        <v>152</v>
      </c>
      <c r="Y1211" s="41" t="s">
        <v>153</v>
      </c>
      <c r="Z1211" s="41" t="s">
        <v>154</v>
      </c>
      <c r="AA1211" s="41" t="s">
        <v>3579</v>
      </c>
      <c r="AB1211" s="52">
        <v>43742</v>
      </c>
      <c r="AC1211" s="53">
        <f t="shared" si="61"/>
        <v>520180.10344827594</v>
      </c>
      <c r="AD1211" s="53">
        <v>603408.92000000004</v>
      </c>
      <c r="AE1211" s="54">
        <v>0</v>
      </c>
      <c r="AF1211" s="54">
        <v>0</v>
      </c>
      <c r="AG1211" s="41" t="s">
        <v>156</v>
      </c>
      <c r="AH1211" s="41" t="s">
        <v>157</v>
      </c>
      <c r="AI1211" s="41" t="s">
        <v>158</v>
      </c>
      <c r="AJ1211" s="41" t="s">
        <v>159</v>
      </c>
      <c r="AK1211" s="40">
        <v>43753</v>
      </c>
      <c r="AL1211" s="40">
        <v>43851</v>
      </c>
      <c r="AM1211" s="55" t="s">
        <v>3580</v>
      </c>
      <c r="AN1211" s="55" t="s">
        <v>161</v>
      </c>
      <c r="AO1211" s="41">
        <v>415</v>
      </c>
      <c r="AP1211" s="41" t="s">
        <v>162</v>
      </c>
      <c r="AQ1211" s="41" t="s">
        <v>3536</v>
      </c>
      <c r="AR1211" s="41" t="s">
        <v>3536</v>
      </c>
      <c r="AS1211" s="41" t="s">
        <v>3581</v>
      </c>
      <c r="AT1211" s="41" t="s">
        <v>165</v>
      </c>
      <c r="AU1211" s="55" t="s">
        <v>161</v>
      </c>
      <c r="AV1211" s="41" t="s">
        <v>157</v>
      </c>
      <c r="AW1211" s="41" t="s">
        <v>166</v>
      </c>
      <c r="AX1211" s="41" t="s">
        <v>911</v>
      </c>
      <c r="AY1211" s="41">
        <v>415</v>
      </c>
      <c r="AZ1211" s="43" t="s">
        <v>168</v>
      </c>
      <c r="BA1211" s="62" t="s">
        <v>5707</v>
      </c>
      <c r="BB1211" s="62" t="s">
        <v>5707</v>
      </c>
      <c r="BC1211" s="67" t="s">
        <v>1182</v>
      </c>
      <c r="BD1211" s="67" t="s">
        <v>1182</v>
      </c>
      <c r="BE1211" s="41" t="s">
        <v>172</v>
      </c>
      <c r="BF1211" s="52">
        <v>44165</v>
      </c>
      <c r="BG1211" s="52">
        <v>44175</v>
      </c>
      <c r="BH1211" s="41" t="s">
        <v>157</v>
      </c>
    </row>
    <row r="1212" spans="1:60" s="25" customFormat="1" ht="45" x14ac:dyDescent="0.25">
      <c r="A1212" s="41">
        <v>2020</v>
      </c>
      <c r="B1212" s="52">
        <v>44136</v>
      </c>
      <c r="C1212" s="52">
        <v>44165</v>
      </c>
      <c r="D1212" s="41" t="s">
        <v>503</v>
      </c>
      <c r="E1212" s="41" t="s">
        <v>138</v>
      </c>
      <c r="F1212" s="41">
        <v>1180</v>
      </c>
      <c r="G1212" s="41" t="s">
        <v>3572</v>
      </c>
      <c r="H1212" s="55" t="s">
        <v>3573</v>
      </c>
      <c r="I1212" s="52">
        <v>43712</v>
      </c>
      <c r="J1212" s="45" t="s">
        <v>3574</v>
      </c>
      <c r="K1212" s="41">
        <v>1180</v>
      </c>
      <c r="L1212" s="52">
        <v>43718</v>
      </c>
      <c r="M1212" s="41">
        <v>1180</v>
      </c>
      <c r="N1212" s="41" t="s">
        <v>507</v>
      </c>
      <c r="O1212" s="57" t="s">
        <v>3575</v>
      </c>
      <c r="P1212" s="57" t="s">
        <v>3576</v>
      </c>
      <c r="Q1212" s="57" t="s">
        <v>145</v>
      </c>
      <c r="R1212" s="41" t="s">
        <v>3577</v>
      </c>
      <c r="S1212" s="41" t="s">
        <v>3578</v>
      </c>
      <c r="T1212" s="41" t="s">
        <v>2569</v>
      </c>
      <c r="U1212" s="41" t="s">
        <v>3325</v>
      </c>
      <c r="V1212" s="41" t="s">
        <v>3326</v>
      </c>
      <c r="W1212" s="59" t="s">
        <v>151</v>
      </c>
      <c r="X1212" s="41" t="s">
        <v>152</v>
      </c>
      <c r="Y1212" s="41" t="s">
        <v>153</v>
      </c>
      <c r="Z1212" s="41" t="s">
        <v>154</v>
      </c>
      <c r="AA1212" s="41" t="s">
        <v>3579</v>
      </c>
      <c r="AB1212" s="52">
        <v>43742</v>
      </c>
      <c r="AC1212" s="53">
        <f t="shared" si="61"/>
        <v>520180.10344827594</v>
      </c>
      <c r="AD1212" s="53">
        <v>603408.92000000004</v>
      </c>
      <c r="AE1212" s="54">
        <v>0</v>
      </c>
      <c r="AF1212" s="54">
        <v>0</v>
      </c>
      <c r="AG1212" s="41" t="s">
        <v>156</v>
      </c>
      <c r="AH1212" s="41" t="s">
        <v>157</v>
      </c>
      <c r="AI1212" s="41" t="s">
        <v>158</v>
      </c>
      <c r="AJ1212" s="41" t="s">
        <v>159</v>
      </c>
      <c r="AK1212" s="40">
        <v>43753</v>
      </c>
      <c r="AL1212" s="40">
        <v>43851</v>
      </c>
      <c r="AM1212" s="55" t="s">
        <v>3580</v>
      </c>
      <c r="AN1212" s="55" t="s">
        <v>161</v>
      </c>
      <c r="AO1212" s="41">
        <v>415</v>
      </c>
      <c r="AP1212" s="41" t="s">
        <v>162</v>
      </c>
      <c r="AQ1212" s="41" t="s">
        <v>3536</v>
      </c>
      <c r="AR1212" s="41" t="s">
        <v>3536</v>
      </c>
      <c r="AS1212" s="41" t="s">
        <v>3581</v>
      </c>
      <c r="AT1212" s="41" t="s">
        <v>165</v>
      </c>
      <c r="AU1212" s="55" t="s">
        <v>161</v>
      </c>
      <c r="AV1212" s="41" t="s">
        <v>157</v>
      </c>
      <c r="AW1212" s="41" t="s">
        <v>166</v>
      </c>
      <c r="AX1212" s="41" t="s">
        <v>911</v>
      </c>
      <c r="AY1212" s="41">
        <v>415</v>
      </c>
      <c r="AZ1212" s="43" t="s">
        <v>168</v>
      </c>
      <c r="BA1212" s="62" t="s">
        <v>5707</v>
      </c>
      <c r="BB1212" s="62" t="s">
        <v>5707</v>
      </c>
      <c r="BC1212" s="67" t="s">
        <v>1182</v>
      </c>
      <c r="BD1212" s="67" t="s">
        <v>1182</v>
      </c>
      <c r="BE1212" s="41" t="s">
        <v>172</v>
      </c>
      <c r="BF1212" s="52">
        <v>44165</v>
      </c>
      <c r="BG1212" s="52">
        <v>44175</v>
      </c>
      <c r="BH1212" s="41" t="s">
        <v>157</v>
      </c>
    </row>
    <row r="1213" spans="1:60" s="25" customFormat="1" ht="45" x14ac:dyDescent="0.25">
      <c r="A1213" s="41">
        <v>2020</v>
      </c>
      <c r="B1213" s="52">
        <v>44136</v>
      </c>
      <c r="C1213" s="52">
        <v>44165</v>
      </c>
      <c r="D1213" s="41" t="s">
        <v>503</v>
      </c>
      <c r="E1213" s="41" t="s">
        <v>138</v>
      </c>
      <c r="F1213" s="41">
        <v>1181</v>
      </c>
      <c r="G1213" s="41" t="s">
        <v>3572</v>
      </c>
      <c r="H1213" s="55" t="s">
        <v>3573</v>
      </c>
      <c r="I1213" s="52">
        <v>43712</v>
      </c>
      <c r="J1213" s="45" t="s">
        <v>3574</v>
      </c>
      <c r="K1213" s="41">
        <v>1181</v>
      </c>
      <c r="L1213" s="52">
        <v>43718</v>
      </c>
      <c r="M1213" s="41">
        <v>1181</v>
      </c>
      <c r="N1213" s="41" t="s">
        <v>507</v>
      </c>
      <c r="O1213" s="57" t="s">
        <v>3575</v>
      </c>
      <c r="P1213" s="57" t="s">
        <v>3576</v>
      </c>
      <c r="Q1213" s="57" t="s">
        <v>145</v>
      </c>
      <c r="R1213" s="41" t="s">
        <v>3577</v>
      </c>
      <c r="S1213" s="41" t="s">
        <v>3578</v>
      </c>
      <c r="T1213" s="41" t="s">
        <v>2569</v>
      </c>
      <c r="U1213" s="41" t="s">
        <v>3325</v>
      </c>
      <c r="V1213" s="41" t="s">
        <v>3326</v>
      </c>
      <c r="W1213" s="59" t="s">
        <v>151</v>
      </c>
      <c r="X1213" s="41" t="s">
        <v>152</v>
      </c>
      <c r="Y1213" s="41" t="s">
        <v>153</v>
      </c>
      <c r="Z1213" s="41" t="s">
        <v>154</v>
      </c>
      <c r="AA1213" s="41" t="s">
        <v>3582</v>
      </c>
      <c r="AB1213" s="52">
        <v>43742</v>
      </c>
      <c r="AC1213" s="53">
        <f t="shared" si="61"/>
        <v>989702.31896551722</v>
      </c>
      <c r="AD1213" s="53">
        <v>1148054.69</v>
      </c>
      <c r="AE1213" s="54">
        <v>0</v>
      </c>
      <c r="AF1213" s="54">
        <v>0</v>
      </c>
      <c r="AG1213" s="41" t="s">
        <v>156</v>
      </c>
      <c r="AH1213" s="41" t="s">
        <v>157</v>
      </c>
      <c r="AI1213" s="41" t="s">
        <v>158</v>
      </c>
      <c r="AJ1213" s="41" t="s">
        <v>159</v>
      </c>
      <c r="AK1213" s="40">
        <v>43753</v>
      </c>
      <c r="AL1213" s="40">
        <v>43851</v>
      </c>
      <c r="AM1213" s="55" t="s">
        <v>3583</v>
      </c>
      <c r="AN1213" s="55" t="s">
        <v>161</v>
      </c>
      <c r="AO1213" s="41">
        <v>416</v>
      </c>
      <c r="AP1213" s="41" t="s">
        <v>162</v>
      </c>
      <c r="AQ1213" s="41" t="s">
        <v>3536</v>
      </c>
      <c r="AR1213" s="41" t="s">
        <v>3536</v>
      </c>
      <c r="AS1213" s="41" t="s">
        <v>3584</v>
      </c>
      <c r="AT1213" s="41" t="s">
        <v>165</v>
      </c>
      <c r="AU1213" s="55" t="s">
        <v>161</v>
      </c>
      <c r="AV1213" s="41" t="s">
        <v>157</v>
      </c>
      <c r="AW1213" s="41" t="s">
        <v>166</v>
      </c>
      <c r="AX1213" s="41" t="s">
        <v>911</v>
      </c>
      <c r="AY1213" s="41">
        <v>416</v>
      </c>
      <c r="AZ1213" s="43" t="s">
        <v>168</v>
      </c>
      <c r="BA1213" s="62" t="s">
        <v>5707</v>
      </c>
      <c r="BB1213" s="62" t="s">
        <v>5707</v>
      </c>
      <c r="BC1213" s="67" t="s">
        <v>1182</v>
      </c>
      <c r="BD1213" s="67" t="s">
        <v>1182</v>
      </c>
      <c r="BE1213" s="41" t="s">
        <v>172</v>
      </c>
      <c r="BF1213" s="52">
        <v>44165</v>
      </c>
      <c r="BG1213" s="52">
        <v>44175</v>
      </c>
      <c r="BH1213" s="41" t="s">
        <v>157</v>
      </c>
    </row>
    <row r="1214" spans="1:60" s="25" customFormat="1" ht="45" x14ac:dyDescent="0.25">
      <c r="A1214" s="41">
        <v>2020</v>
      </c>
      <c r="B1214" s="52">
        <v>44136</v>
      </c>
      <c r="C1214" s="52">
        <v>44165</v>
      </c>
      <c r="D1214" s="41" t="s">
        <v>503</v>
      </c>
      <c r="E1214" s="41" t="s">
        <v>138</v>
      </c>
      <c r="F1214" s="41">
        <v>1182</v>
      </c>
      <c r="G1214" s="41" t="s">
        <v>3585</v>
      </c>
      <c r="H1214" s="55" t="s">
        <v>3586</v>
      </c>
      <c r="I1214" s="52">
        <v>43712</v>
      </c>
      <c r="J1214" s="45" t="s">
        <v>3587</v>
      </c>
      <c r="K1214" s="41">
        <v>1182</v>
      </c>
      <c r="L1214" s="52">
        <v>43718</v>
      </c>
      <c r="M1214" s="41">
        <v>1182</v>
      </c>
      <c r="N1214" s="41" t="s">
        <v>507</v>
      </c>
      <c r="O1214" s="57" t="s">
        <v>3588</v>
      </c>
      <c r="P1214" s="57" t="s">
        <v>3589</v>
      </c>
      <c r="Q1214" s="57" t="s">
        <v>145</v>
      </c>
      <c r="R1214" s="41" t="s">
        <v>963</v>
      </c>
      <c r="S1214" s="41" t="s">
        <v>964</v>
      </c>
      <c r="T1214" s="41" t="s">
        <v>681</v>
      </c>
      <c r="U1214" s="41" t="s">
        <v>3590</v>
      </c>
      <c r="V1214" s="41" t="s">
        <v>966</v>
      </c>
      <c r="W1214" s="59" t="s">
        <v>151</v>
      </c>
      <c r="X1214" s="41" t="s">
        <v>152</v>
      </c>
      <c r="Y1214" s="41" t="s">
        <v>153</v>
      </c>
      <c r="Z1214" s="41" t="s">
        <v>154</v>
      </c>
      <c r="AA1214" s="41" t="s">
        <v>3591</v>
      </c>
      <c r="AB1214" s="52">
        <v>43742</v>
      </c>
      <c r="AC1214" s="53">
        <f t="shared" si="61"/>
        <v>790351.62068965519</v>
      </c>
      <c r="AD1214" s="53">
        <v>916807.88</v>
      </c>
      <c r="AE1214" s="54">
        <v>0</v>
      </c>
      <c r="AF1214" s="54">
        <v>0</v>
      </c>
      <c r="AG1214" s="41" t="s">
        <v>156</v>
      </c>
      <c r="AH1214" s="41" t="s">
        <v>157</v>
      </c>
      <c r="AI1214" s="41" t="s">
        <v>158</v>
      </c>
      <c r="AJ1214" s="41" t="s">
        <v>159</v>
      </c>
      <c r="AK1214" s="40">
        <v>43753</v>
      </c>
      <c r="AL1214" s="40">
        <v>43851</v>
      </c>
      <c r="AM1214" s="55" t="s">
        <v>3592</v>
      </c>
      <c r="AN1214" s="55" t="s">
        <v>161</v>
      </c>
      <c r="AO1214" s="41">
        <v>417</v>
      </c>
      <c r="AP1214" s="41" t="s">
        <v>162</v>
      </c>
      <c r="AQ1214" s="41" t="s">
        <v>3536</v>
      </c>
      <c r="AR1214" s="41" t="s">
        <v>3536</v>
      </c>
      <c r="AS1214" s="41" t="s">
        <v>3593</v>
      </c>
      <c r="AT1214" s="41" t="s">
        <v>165</v>
      </c>
      <c r="AU1214" s="55" t="s">
        <v>161</v>
      </c>
      <c r="AV1214" s="41" t="s">
        <v>157</v>
      </c>
      <c r="AW1214" s="41" t="s">
        <v>166</v>
      </c>
      <c r="AX1214" s="41" t="s">
        <v>251</v>
      </c>
      <c r="AY1214" s="41">
        <v>417</v>
      </c>
      <c r="AZ1214" s="43" t="s">
        <v>168</v>
      </c>
      <c r="BA1214" s="62" t="s">
        <v>5707</v>
      </c>
      <c r="BB1214" s="62" t="s">
        <v>5707</v>
      </c>
      <c r="BC1214" s="67" t="s">
        <v>1182</v>
      </c>
      <c r="BD1214" s="67" t="s">
        <v>1182</v>
      </c>
      <c r="BE1214" s="41" t="s">
        <v>172</v>
      </c>
      <c r="BF1214" s="52">
        <v>44165</v>
      </c>
      <c r="BG1214" s="52">
        <v>44175</v>
      </c>
      <c r="BH1214" s="41" t="s">
        <v>157</v>
      </c>
    </row>
    <row r="1215" spans="1:60" s="25" customFormat="1" ht="45" x14ac:dyDescent="0.25">
      <c r="A1215" s="41">
        <v>2020</v>
      </c>
      <c r="B1215" s="52">
        <v>44136</v>
      </c>
      <c r="C1215" s="52">
        <v>44165</v>
      </c>
      <c r="D1215" s="41" t="s">
        <v>503</v>
      </c>
      <c r="E1215" s="41" t="s">
        <v>138</v>
      </c>
      <c r="F1215" s="41">
        <v>1183</v>
      </c>
      <c r="G1215" s="41" t="s">
        <v>3585</v>
      </c>
      <c r="H1215" s="55" t="s">
        <v>3586</v>
      </c>
      <c r="I1215" s="52">
        <v>43712</v>
      </c>
      <c r="J1215" s="45" t="s">
        <v>3587</v>
      </c>
      <c r="K1215" s="41">
        <v>1183</v>
      </c>
      <c r="L1215" s="52">
        <v>43718</v>
      </c>
      <c r="M1215" s="41">
        <v>1183</v>
      </c>
      <c r="N1215" s="41" t="s">
        <v>507</v>
      </c>
      <c r="O1215" s="57" t="s">
        <v>3588</v>
      </c>
      <c r="P1215" s="57" t="s">
        <v>3589</v>
      </c>
      <c r="Q1215" s="57" t="s">
        <v>145</v>
      </c>
      <c r="R1215" s="41" t="s">
        <v>963</v>
      </c>
      <c r="S1215" s="41" t="s">
        <v>964</v>
      </c>
      <c r="T1215" s="41" t="s">
        <v>681</v>
      </c>
      <c r="U1215" s="41" t="s">
        <v>3590</v>
      </c>
      <c r="V1215" s="41" t="s">
        <v>966</v>
      </c>
      <c r="W1215" s="59" t="s">
        <v>151</v>
      </c>
      <c r="X1215" s="41" t="s">
        <v>152</v>
      </c>
      <c r="Y1215" s="41" t="s">
        <v>153</v>
      </c>
      <c r="Z1215" s="41" t="s">
        <v>154</v>
      </c>
      <c r="AA1215" s="41" t="s">
        <v>3594</v>
      </c>
      <c r="AB1215" s="52">
        <v>43742</v>
      </c>
      <c r="AC1215" s="53">
        <f t="shared" si="61"/>
        <v>737800.18965517241</v>
      </c>
      <c r="AD1215" s="53">
        <v>855848.22</v>
      </c>
      <c r="AE1215" s="54">
        <v>0</v>
      </c>
      <c r="AF1215" s="54">
        <v>0</v>
      </c>
      <c r="AG1215" s="41" t="s">
        <v>156</v>
      </c>
      <c r="AH1215" s="41" t="s">
        <v>157</v>
      </c>
      <c r="AI1215" s="41" t="s">
        <v>158</v>
      </c>
      <c r="AJ1215" s="41" t="s">
        <v>159</v>
      </c>
      <c r="AK1215" s="40">
        <v>43753</v>
      </c>
      <c r="AL1215" s="40">
        <v>43851</v>
      </c>
      <c r="AM1215" s="55" t="s">
        <v>3595</v>
      </c>
      <c r="AN1215" s="55" t="s">
        <v>161</v>
      </c>
      <c r="AO1215" s="41">
        <v>418</v>
      </c>
      <c r="AP1215" s="41" t="s">
        <v>162</v>
      </c>
      <c r="AQ1215" s="41" t="s">
        <v>3536</v>
      </c>
      <c r="AR1215" s="41" t="s">
        <v>3536</v>
      </c>
      <c r="AS1215" s="41" t="s">
        <v>3596</v>
      </c>
      <c r="AT1215" s="41" t="s">
        <v>165</v>
      </c>
      <c r="AU1215" s="55" t="s">
        <v>161</v>
      </c>
      <c r="AV1215" s="41" t="s">
        <v>157</v>
      </c>
      <c r="AW1215" s="41" t="s">
        <v>166</v>
      </c>
      <c r="AX1215" s="41" t="s">
        <v>911</v>
      </c>
      <c r="AY1215" s="41">
        <v>418</v>
      </c>
      <c r="AZ1215" s="43" t="s">
        <v>168</v>
      </c>
      <c r="BA1215" s="62" t="s">
        <v>5707</v>
      </c>
      <c r="BB1215" s="62" t="s">
        <v>5707</v>
      </c>
      <c r="BC1215" s="67" t="s">
        <v>1182</v>
      </c>
      <c r="BD1215" s="67" t="s">
        <v>1182</v>
      </c>
      <c r="BE1215" s="41" t="s">
        <v>172</v>
      </c>
      <c r="BF1215" s="52">
        <v>44165</v>
      </c>
      <c r="BG1215" s="52">
        <v>44175</v>
      </c>
      <c r="BH1215" s="41" t="s">
        <v>157</v>
      </c>
    </row>
    <row r="1216" spans="1:60" s="25" customFormat="1" ht="33.75" x14ac:dyDescent="0.25">
      <c r="A1216" s="41">
        <v>2020</v>
      </c>
      <c r="B1216" s="52">
        <v>44136</v>
      </c>
      <c r="C1216" s="52">
        <v>44165</v>
      </c>
      <c r="D1216" s="41" t="s">
        <v>503</v>
      </c>
      <c r="E1216" s="41" t="s">
        <v>138</v>
      </c>
      <c r="F1216" s="41">
        <v>1184</v>
      </c>
      <c r="G1216" s="41" t="s">
        <v>3597</v>
      </c>
      <c r="H1216" s="55" t="s">
        <v>3598</v>
      </c>
      <c r="I1216" s="52">
        <v>43712</v>
      </c>
      <c r="J1216" s="45" t="s">
        <v>3599</v>
      </c>
      <c r="K1216" s="41">
        <v>1184</v>
      </c>
      <c r="L1216" s="52">
        <v>43718</v>
      </c>
      <c r="M1216" s="41">
        <v>1184</v>
      </c>
      <c r="N1216" s="41" t="s">
        <v>507</v>
      </c>
      <c r="O1216" s="57" t="s">
        <v>3600</v>
      </c>
      <c r="P1216" s="57" t="s">
        <v>3601</v>
      </c>
      <c r="Q1216" s="57" t="s">
        <v>145</v>
      </c>
      <c r="R1216" s="41" t="s">
        <v>681</v>
      </c>
      <c r="S1216" s="41" t="s">
        <v>681</v>
      </c>
      <c r="T1216" s="41" t="s">
        <v>681</v>
      </c>
      <c r="U1216" s="41" t="s">
        <v>681</v>
      </c>
      <c r="V1216" s="41" t="s">
        <v>681</v>
      </c>
      <c r="W1216" s="59" t="s">
        <v>151</v>
      </c>
      <c r="X1216" s="41" t="s">
        <v>152</v>
      </c>
      <c r="Y1216" s="41" t="s">
        <v>153</v>
      </c>
      <c r="Z1216" s="41" t="s">
        <v>154</v>
      </c>
      <c r="AA1216" s="41" t="s">
        <v>157</v>
      </c>
      <c r="AB1216" s="52" t="s">
        <v>246</v>
      </c>
      <c r="AC1216" s="53">
        <f t="shared" si="61"/>
        <v>0</v>
      </c>
      <c r="AD1216" s="53">
        <v>0</v>
      </c>
      <c r="AE1216" s="54">
        <v>0</v>
      </c>
      <c r="AF1216" s="54">
        <v>0</v>
      </c>
      <c r="AG1216" s="41" t="s">
        <v>156</v>
      </c>
      <c r="AH1216" s="41" t="s">
        <v>157</v>
      </c>
      <c r="AI1216" s="41" t="s">
        <v>158</v>
      </c>
      <c r="AJ1216" s="41" t="s">
        <v>159</v>
      </c>
      <c r="AK1216" s="40" t="s">
        <v>246</v>
      </c>
      <c r="AL1216" s="40" t="s">
        <v>246</v>
      </c>
      <c r="AM1216" s="55" t="s">
        <v>161</v>
      </c>
      <c r="AN1216" s="55" t="s">
        <v>161</v>
      </c>
      <c r="AO1216" s="41">
        <v>0</v>
      </c>
      <c r="AP1216" s="41" t="s">
        <v>162</v>
      </c>
      <c r="AQ1216" s="41" t="s">
        <v>3536</v>
      </c>
      <c r="AR1216" s="41" t="s">
        <v>3536</v>
      </c>
      <c r="AS1216" s="41" t="s">
        <v>157</v>
      </c>
      <c r="AT1216" s="41" t="s">
        <v>157</v>
      </c>
      <c r="AU1216" s="55" t="s">
        <v>161</v>
      </c>
      <c r="AV1216" s="41" t="s">
        <v>157</v>
      </c>
      <c r="AW1216" s="41" t="s">
        <v>247</v>
      </c>
      <c r="AX1216" s="41" t="s">
        <v>167</v>
      </c>
      <c r="AY1216" s="41">
        <v>0</v>
      </c>
      <c r="AZ1216" s="41" t="s">
        <v>157</v>
      </c>
      <c r="BA1216" s="67" t="s">
        <v>161</v>
      </c>
      <c r="BB1216" s="67" t="s">
        <v>161</v>
      </c>
      <c r="BC1216" s="67" t="s">
        <v>161</v>
      </c>
      <c r="BD1216" s="67" t="s">
        <v>161</v>
      </c>
      <c r="BE1216" s="41" t="s">
        <v>172</v>
      </c>
      <c r="BF1216" s="52">
        <v>44165</v>
      </c>
      <c r="BG1216" s="52">
        <v>44175</v>
      </c>
      <c r="BH1216" s="41" t="s">
        <v>157</v>
      </c>
    </row>
    <row r="1217" spans="1:60" s="25" customFormat="1" ht="33.75" x14ac:dyDescent="0.25">
      <c r="A1217" s="41">
        <v>2020</v>
      </c>
      <c r="B1217" s="52">
        <v>44136</v>
      </c>
      <c r="C1217" s="52">
        <v>44165</v>
      </c>
      <c r="D1217" s="41" t="s">
        <v>503</v>
      </c>
      <c r="E1217" s="41" t="s">
        <v>138</v>
      </c>
      <c r="F1217" s="41">
        <v>1185</v>
      </c>
      <c r="G1217" s="41" t="s">
        <v>3597</v>
      </c>
      <c r="H1217" s="55" t="s">
        <v>3598</v>
      </c>
      <c r="I1217" s="52">
        <v>43712</v>
      </c>
      <c r="J1217" s="45" t="s">
        <v>3599</v>
      </c>
      <c r="K1217" s="41">
        <v>1185</v>
      </c>
      <c r="L1217" s="52">
        <v>43718</v>
      </c>
      <c r="M1217" s="41">
        <v>1185</v>
      </c>
      <c r="N1217" s="41" t="s">
        <v>507</v>
      </c>
      <c r="O1217" s="57" t="s">
        <v>3600</v>
      </c>
      <c r="P1217" s="57" t="s">
        <v>3601</v>
      </c>
      <c r="Q1217" s="57" t="s">
        <v>145</v>
      </c>
      <c r="R1217" s="41" t="s">
        <v>681</v>
      </c>
      <c r="S1217" s="41" t="s">
        <v>681</v>
      </c>
      <c r="T1217" s="41" t="s">
        <v>681</v>
      </c>
      <c r="U1217" s="41" t="s">
        <v>681</v>
      </c>
      <c r="V1217" s="41" t="s">
        <v>681</v>
      </c>
      <c r="W1217" s="59" t="s">
        <v>151</v>
      </c>
      <c r="X1217" s="41" t="s">
        <v>152</v>
      </c>
      <c r="Y1217" s="41" t="s">
        <v>153</v>
      </c>
      <c r="Z1217" s="41" t="s">
        <v>154</v>
      </c>
      <c r="AA1217" s="41" t="s">
        <v>157</v>
      </c>
      <c r="AB1217" s="52" t="s">
        <v>246</v>
      </c>
      <c r="AC1217" s="53">
        <f t="shared" si="61"/>
        <v>0</v>
      </c>
      <c r="AD1217" s="53">
        <v>0</v>
      </c>
      <c r="AE1217" s="54">
        <v>0</v>
      </c>
      <c r="AF1217" s="54">
        <v>0</v>
      </c>
      <c r="AG1217" s="41" t="s">
        <v>156</v>
      </c>
      <c r="AH1217" s="41" t="s">
        <v>157</v>
      </c>
      <c r="AI1217" s="41" t="s">
        <v>158</v>
      </c>
      <c r="AJ1217" s="41" t="s">
        <v>159</v>
      </c>
      <c r="AK1217" s="40" t="s">
        <v>246</v>
      </c>
      <c r="AL1217" s="40" t="s">
        <v>246</v>
      </c>
      <c r="AM1217" s="55" t="s">
        <v>161</v>
      </c>
      <c r="AN1217" s="55" t="s">
        <v>161</v>
      </c>
      <c r="AO1217" s="41">
        <v>0</v>
      </c>
      <c r="AP1217" s="41" t="s">
        <v>162</v>
      </c>
      <c r="AQ1217" s="41" t="s">
        <v>3536</v>
      </c>
      <c r="AR1217" s="41" t="s">
        <v>3536</v>
      </c>
      <c r="AS1217" s="41" t="s">
        <v>157</v>
      </c>
      <c r="AT1217" s="41" t="s">
        <v>157</v>
      </c>
      <c r="AU1217" s="55" t="s">
        <v>161</v>
      </c>
      <c r="AV1217" s="41" t="s">
        <v>157</v>
      </c>
      <c r="AW1217" s="41" t="s">
        <v>247</v>
      </c>
      <c r="AX1217" s="41" t="s">
        <v>167</v>
      </c>
      <c r="AY1217" s="41">
        <v>0</v>
      </c>
      <c r="AZ1217" s="41" t="s">
        <v>157</v>
      </c>
      <c r="BA1217" s="67" t="s">
        <v>161</v>
      </c>
      <c r="BB1217" s="67" t="s">
        <v>161</v>
      </c>
      <c r="BC1217" s="67" t="s">
        <v>161</v>
      </c>
      <c r="BD1217" s="67" t="s">
        <v>161</v>
      </c>
      <c r="BE1217" s="41" t="s">
        <v>172</v>
      </c>
      <c r="BF1217" s="52">
        <v>44165</v>
      </c>
      <c r="BG1217" s="52">
        <v>44175</v>
      </c>
      <c r="BH1217" s="41" t="s">
        <v>157</v>
      </c>
    </row>
    <row r="1218" spans="1:60" s="25" customFormat="1" ht="45" x14ac:dyDescent="0.25">
      <c r="A1218" s="41">
        <v>2020</v>
      </c>
      <c r="B1218" s="52">
        <v>44136</v>
      </c>
      <c r="C1218" s="52">
        <v>44165</v>
      </c>
      <c r="D1218" s="41" t="s">
        <v>503</v>
      </c>
      <c r="E1218" s="41" t="s">
        <v>138</v>
      </c>
      <c r="F1218" s="41">
        <v>1186</v>
      </c>
      <c r="G1218" s="41" t="s">
        <v>3602</v>
      </c>
      <c r="H1218" s="55" t="s">
        <v>3603</v>
      </c>
      <c r="I1218" s="52">
        <v>43712</v>
      </c>
      <c r="J1218" s="45" t="s">
        <v>3604</v>
      </c>
      <c r="K1218" s="41">
        <v>1186</v>
      </c>
      <c r="L1218" s="52">
        <v>43718</v>
      </c>
      <c r="M1218" s="41">
        <v>1186</v>
      </c>
      <c r="N1218" s="41" t="s">
        <v>507</v>
      </c>
      <c r="O1218" s="57" t="s">
        <v>3605</v>
      </c>
      <c r="P1218" s="57" t="s">
        <v>3606</v>
      </c>
      <c r="Q1218" s="57" t="s">
        <v>145</v>
      </c>
      <c r="R1218" s="41" t="s">
        <v>1779</v>
      </c>
      <c r="S1218" s="41" t="s">
        <v>1780</v>
      </c>
      <c r="T1218" s="41" t="s">
        <v>1781</v>
      </c>
      <c r="U1218" s="41" t="s">
        <v>3607</v>
      </c>
      <c r="V1218" s="41" t="s">
        <v>1783</v>
      </c>
      <c r="W1218" s="59" t="s">
        <v>151</v>
      </c>
      <c r="X1218" s="41" t="s">
        <v>152</v>
      </c>
      <c r="Y1218" s="41" t="s">
        <v>153</v>
      </c>
      <c r="Z1218" s="41" t="s">
        <v>154</v>
      </c>
      <c r="AA1218" s="41" t="s">
        <v>3608</v>
      </c>
      <c r="AB1218" s="52">
        <v>43742</v>
      </c>
      <c r="AC1218" s="53">
        <f t="shared" si="61"/>
        <v>487261.37068965513</v>
      </c>
      <c r="AD1218" s="53">
        <v>565223.18999999994</v>
      </c>
      <c r="AE1218" s="54">
        <v>0</v>
      </c>
      <c r="AF1218" s="54">
        <v>0</v>
      </c>
      <c r="AG1218" s="41" t="s">
        <v>156</v>
      </c>
      <c r="AH1218" s="41" t="s">
        <v>157</v>
      </c>
      <c r="AI1218" s="41" t="s">
        <v>158</v>
      </c>
      <c r="AJ1218" s="41" t="s">
        <v>159</v>
      </c>
      <c r="AK1218" s="40">
        <v>43753</v>
      </c>
      <c r="AL1218" s="40">
        <v>43851</v>
      </c>
      <c r="AM1218" s="55" t="s">
        <v>3609</v>
      </c>
      <c r="AN1218" s="55" t="s">
        <v>161</v>
      </c>
      <c r="AO1218" s="41">
        <v>419</v>
      </c>
      <c r="AP1218" s="41" t="s">
        <v>162</v>
      </c>
      <c r="AQ1218" s="41" t="s">
        <v>3536</v>
      </c>
      <c r="AR1218" s="41" t="s">
        <v>3536</v>
      </c>
      <c r="AS1218" s="41" t="s">
        <v>3610</v>
      </c>
      <c r="AT1218" s="41" t="s">
        <v>165</v>
      </c>
      <c r="AU1218" s="55" t="s">
        <v>161</v>
      </c>
      <c r="AV1218" s="41" t="s">
        <v>157</v>
      </c>
      <c r="AW1218" s="41" t="s">
        <v>166</v>
      </c>
      <c r="AX1218" s="41" t="s">
        <v>911</v>
      </c>
      <c r="AY1218" s="41">
        <v>419</v>
      </c>
      <c r="AZ1218" s="43" t="s">
        <v>168</v>
      </c>
      <c r="BA1218" s="62" t="s">
        <v>5707</v>
      </c>
      <c r="BB1218" s="62" t="s">
        <v>5707</v>
      </c>
      <c r="BC1218" s="67" t="s">
        <v>1182</v>
      </c>
      <c r="BD1218" s="67" t="s">
        <v>1182</v>
      </c>
      <c r="BE1218" s="41" t="s">
        <v>172</v>
      </c>
      <c r="BF1218" s="52">
        <v>44165</v>
      </c>
      <c r="BG1218" s="52">
        <v>44175</v>
      </c>
      <c r="BH1218" s="41" t="s">
        <v>157</v>
      </c>
    </row>
    <row r="1219" spans="1:60" s="25" customFormat="1" ht="45" x14ac:dyDescent="0.25">
      <c r="A1219" s="41">
        <v>2020</v>
      </c>
      <c r="B1219" s="52">
        <v>44136</v>
      </c>
      <c r="C1219" s="52">
        <v>44165</v>
      </c>
      <c r="D1219" s="41" t="s">
        <v>503</v>
      </c>
      <c r="E1219" s="41" t="s">
        <v>138</v>
      </c>
      <c r="F1219" s="41">
        <v>1187</v>
      </c>
      <c r="G1219" s="41" t="s">
        <v>3602</v>
      </c>
      <c r="H1219" s="55" t="s">
        <v>3603</v>
      </c>
      <c r="I1219" s="52">
        <v>43712</v>
      </c>
      <c r="J1219" s="45" t="s">
        <v>3604</v>
      </c>
      <c r="K1219" s="41">
        <v>1187</v>
      </c>
      <c r="L1219" s="52">
        <v>43718</v>
      </c>
      <c r="M1219" s="41">
        <v>1187</v>
      </c>
      <c r="N1219" s="41" t="s">
        <v>507</v>
      </c>
      <c r="O1219" s="57" t="s">
        <v>3605</v>
      </c>
      <c r="P1219" s="57" t="s">
        <v>3606</v>
      </c>
      <c r="Q1219" s="57" t="s">
        <v>145</v>
      </c>
      <c r="R1219" s="41" t="s">
        <v>1779</v>
      </c>
      <c r="S1219" s="41" t="s">
        <v>1780</v>
      </c>
      <c r="T1219" s="41" t="s">
        <v>1781</v>
      </c>
      <c r="U1219" s="41" t="s">
        <v>3607</v>
      </c>
      <c r="V1219" s="41" t="s">
        <v>1783</v>
      </c>
      <c r="W1219" s="59" t="s">
        <v>151</v>
      </c>
      <c r="X1219" s="41" t="s">
        <v>152</v>
      </c>
      <c r="Y1219" s="41" t="s">
        <v>153</v>
      </c>
      <c r="Z1219" s="41" t="s">
        <v>154</v>
      </c>
      <c r="AA1219" s="41" t="s">
        <v>3611</v>
      </c>
      <c r="AB1219" s="52">
        <v>43742</v>
      </c>
      <c r="AC1219" s="53">
        <f t="shared" si="61"/>
        <v>907051.19827586203</v>
      </c>
      <c r="AD1219" s="53">
        <v>1052179.3899999999</v>
      </c>
      <c r="AE1219" s="54">
        <v>0</v>
      </c>
      <c r="AF1219" s="54">
        <v>0</v>
      </c>
      <c r="AG1219" s="41" t="s">
        <v>156</v>
      </c>
      <c r="AH1219" s="41" t="s">
        <v>157</v>
      </c>
      <c r="AI1219" s="41" t="s">
        <v>158</v>
      </c>
      <c r="AJ1219" s="41" t="s">
        <v>159</v>
      </c>
      <c r="AK1219" s="40">
        <v>43753</v>
      </c>
      <c r="AL1219" s="40">
        <v>43851</v>
      </c>
      <c r="AM1219" s="55" t="s">
        <v>3612</v>
      </c>
      <c r="AN1219" s="55" t="s">
        <v>161</v>
      </c>
      <c r="AO1219" s="41">
        <v>420</v>
      </c>
      <c r="AP1219" s="41" t="s">
        <v>162</v>
      </c>
      <c r="AQ1219" s="41" t="s">
        <v>3536</v>
      </c>
      <c r="AR1219" s="41" t="s">
        <v>3536</v>
      </c>
      <c r="AS1219" s="41" t="s">
        <v>3613</v>
      </c>
      <c r="AT1219" s="41" t="s">
        <v>165</v>
      </c>
      <c r="AU1219" s="55" t="s">
        <v>161</v>
      </c>
      <c r="AV1219" s="41" t="s">
        <v>157</v>
      </c>
      <c r="AW1219" s="41" t="s">
        <v>166</v>
      </c>
      <c r="AX1219" s="41" t="s">
        <v>911</v>
      </c>
      <c r="AY1219" s="41">
        <v>420</v>
      </c>
      <c r="AZ1219" s="43" t="s">
        <v>168</v>
      </c>
      <c r="BA1219" s="62" t="s">
        <v>5707</v>
      </c>
      <c r="BB1219" s="62" t="s">
        <v>5707</v>
      </c>
      <c r="BC1219" s="67" t="s">
        <v>1182</v>
      </c>
      <c r="BD1219" s="67" t="s">
        <v>1182</v>
      </c>
      <c r="BE1219" s="41" t="s">
        <v>172</v>
      </c>
      <c r="BF1219" s="52">
        <v>44165</v>
      </c>
      <c r="BG1219" s="52">
        <v>44175</v>
      </c>
      <c r="BH1219" s="41" t="s">
        <v>157</v>
      </c>
    </row>
    <row r="1220" spans="1:60" s="25" customFormat="1" ht="45" x14ac:dyDescent="0.25">
      <c r="A1220" s="41">
        <v>2020</v>
      </c>
      <c r="B1220" s="52">
        <v>44136</v>
      </c>
      <c r="C1220" s="52">
        <v>44165</v>
      </c>
      <c r="D1220" s="41" t="s">
        <v>503</v>
      </c>
      <c r="E1220" s="41" t="s">
        <v>138</v>
      </c>
      <c r="F1220" s="41">
        <v>1188</v>
      </c>
      <c r="G1220" s="41" t="s">
        <v>3614</v>
      </c>
      <c r="H1220" s="55" t="s">
        <v>3615</v>
      </c>
      <c r="I1220" s="52">
        <v>43712</v>
      </c>
      <c r="J1220" s="45" t="s">
        <v>3616</v>
      </c>
      <c r="K1220" s="41">
        <v>1188</v>
      </c>
      <c r="L1220" s="52">
        <v>43718</v>
      </c>
      <c r="M1220" s="41">
        <v>1188</v>
      </c>
      <c r="N1220" s="41" t="s">
        <v>507</v>
      </c>
      <c r="O1220" s="57" t="s">
        <v>3617</v>
      </c>
      <c r="P1220" s="57" t="s">
        <v>3618</v>
      </c>
      <c r="Q1220" s="57" t="s">
        <v>145</v>
      </c>
      <c r="R1220" s="41" t="s">
        <v>2489</v>
      </c>
      <c r="S1220" s="41" t="s">
        <v>2490</v>
      </c>
      <c r="T1220" s="41" t="s">
        <v>2491</v>
      </c>
      <c r="U1220" s="41" t="s">
        <v>2492</v>
      </c>
      <c r="V1220" s="41" t="s">
        <v>2493</v>
      </c>
      <c r="W1220" s="59" t="s">
        <v>151</v>
      </c>
      <c r="X1220" s="41" t="s">
        <v>152</v>
      </c>
      <c r="Y1220" s="41" t="s">
        <v>153</v>
      </c>
      <c r="Z1220" s="41" t="s">
        <v>154</v>
      </c>
      <c r="AA1220" s="41" t="s">
        <v>3619</v>
      </c>
      <c r="AB1220" s="52">
        <v>43742</v>
      </c>
      <c r="AC1220" s="53">
        <f t="shared" si="61"/>
        <v>468759.73275862075</v>
      </c>
      <c r="AD1220" s="53">
        <v>543761.29</v>
      </c>
      <c r="AE1220" s="54">
        <v>0</v>
      </c>
      <c r="AF1220" s="54">
        <v>0</v>
      </c>
      <c r="AG1220" s="41" t="s">
        <v>156</v>
      </c>
      <c r="AH1220" s="41" t="s">
        <v>157</v>
      </c>
      <c r="AI1220" s="41" t="s">
        <v>158</v>
      </c>
      <c r="AJ1220" s="41" t="s">
        <v>159</v>
      </c>
      <c r="AK1220" s="40">
        <v>43753</v>
      </c>
      <c r="AL1220" s="40">
        <v>43851</v>
      </c>
      <c r="AM1220" s="55" t="s">
        <v>3620</v>
      </c>
      <c r="AN1220" s="55" t="s">
        <v>161</v>
      </c>
      <c r="AO1220" s="41">
        <v>421</v>
      </c>
      <c r="AP1220" s="41" t="s">
        <v>162</v>
      </c>
      <c r="AQ1220" s="41" t="s">
        <v>3536</v>
      </c>
      <c r="AR1220" s="41" t="s">
        <v>3536</v>
      </c>
      <c r="AS1220" s="41" t="s">
        <v>3621</v>
      </c>
      <c r="AT1220" s="41" t="s">
        <v>165</v>
      </c>
      <c r="AU1220" s="55" t="s">
        <v>161</v>
      </c>
      <c r="AV1220" s="41" t="s">
        <v>157</v>
      </c>
      <c r="AW1220" s="41" t="s">
        <v>166</v>
      </c>
      <c r="AX1220" s="41" t="s">
        <v>911</v>
      </c>
      <c r="AY1220" s="41">
        <v>421</v>
      </c>
      <c r="AZ1220" s="43" t="s">
        <v>168</v>
      </c>
      <c r="BA1220" s="62" t="s">
        <v>5707</v>
      </c>
      <c r="BB1220" s="62" t="s">
        <v>5707</v>
      </c>
      <c r="BC1220" s="67" t="s">
        <v>1182</v>
      </c>
      <c r="BD1220" s="67" t="s">
        <v>1182</v>
      </c>
      <c r="BE1220" s="41" t="s">
        <v>172</v>
      </c>
      <c r="BF1220" s="52">
        <v>44165</v>
      </c>
      <c r="BG1220" s="52">
        <v>44175</v>
      </c>
      <c r="BH1220" s="41" t="s">
        <v>157</v>
      </c>
    </row>
    <row r="1221" spans="1:60" s="25" customFormat="1" ht="45" x14ac:dyDescent="0.25">
      <c r="A1221" s="41">
        <v>2020</v>
      </c>
      <c r="B1221" s="52">
        <v>44136</v>
      </c>
      <c r="C1221" s="52">
        <v>44165</v>
      </c>
      <c r="D1221" s="41" t="s">
        <v>503</v>
      </c>
      <c r="E1221" s="41" t="s">
        <v>138</v>
      </c>
      <c r="F1221" s="41">
        <v>1189</v>
      </c>
      <c r="G1221" s="41" t="s">
        <v>3614</v>
      </c>
      <c r="H1221" s="55" t="s">
        <v>3615</v>
      </c>
      <c r="I1221" s="52">
        <v>43712</v>
      </c>
      <c r="J1221" s="45" t="s">
        <v>3616</v>
      </c>
      <c r="K1221" s="41">
        <v>1189</v>
      </c>
      <c r="L1221" s="52">
        <v>43718</v>
      </c>
      <c r="M1221" s="41">
        <v>1189</v>
      </c>
      <c r="N1221" s="41" t="s">
        <v>507</v>
      </c>
      <c r="O1221" s="57" t="s">
        <v>3617</v>
      </c>
      <c r="P1221" s="57" t="s">
        <v>3618</v>
      </c>
      <c r="Q1221" s="57" t="s">
        <v>145</v>
      </c>
      <c r="R1221" s="41" t="s">
        <v>2489</v>
      </c>
      <c r="S1221" s="41" t="s">
        <v>2490</v>
      </c>
      <c r="T1221" s="41" t="s">
        <v>2491</v>
      </c>
      <c r="U1221" s="41" t="s">
        <v>2492</v>
      </c>
      <c r="V1221" s="41" t="s">
        <v>2493</v>
      </c>
      <c r="W1221" s="59" t="s">
        <v>151</v>
      </c>
      <c r="X1221" s="41" t="s">
        <v>152</v>
      </c>
      <c r="Y1221" s="41" t="s">
        <v>153</v>
      </c>
      <c r="Z1221" s="41" t="s">
        <v>154</v>
      </c>
      <c r="AA1221" s="41" t="s">
        <v>3622</v>
      </c>
      <c r="AB1221" s="52">
        <v>43742</v>
      </c>
      <c r="AC1221" s="53">
        <f t="shared" si="61"/>
        <v>471383.37931034481</v>
      </c>
      <c r="AD1221" s="53">
        <v>546804.72</v>
      </c>
      <c r="AE1221" s="54">
        <v>0</v>
      </c>
      <c r="AF1221" s="54">
        <v>0</v>
      </c>
      <c r="AG1221" s="41" t="s">
        <v>156</v>
      </c>
      <c r="AH1221" s="41" t="s">
        <v>157</v>
      </c>
      <c r="AI1221" s="41" t="s">
        <v>158</v>
      </c>
      <c r="AJ1221" s="41" t="s">
        <v>159</v>
      </c>
      <c r="AK1221" s="40">
        <v>43753</v>
      </c>
      <c r="AL1221" s="40">
        <v>43851</v>
      </c>
      <c r="AM1221" s="55" t="s">
        <v>3623</v>
      </c>
      <c r="AN1221" s="55" t="s">
        <v>161</v>
      </c>
      <c r="AO1221" s="41">
        <v>422</v>
      </c>
      <c r="AP1221" s="41" t="s">
        <v>162</v>
      </c>
      <c r="AQ1221" s="41" t="s">
        <v>3536</v>
      </c>
      <c r="AR1221" s="41" t="s">
        <v>3536</v>
      </c>
      <c r="AS1221" s="41" t="s">
        <v>3624</v>
      </c>
      <c r="AT1221" s="41" t="s">
        <v>165</v>
      </c>
      <c r="AU1221" s="55" t="s">
        <v>161</v>
      </c>
      <c r="AV1221" s="41" t="s">
        <v>157</v>
      </c>
      <c r="AW1221" s="41" t="s">
        <v>166</v>
      </c>
      <c r="AX1221" s="41" t="s">
        <v>224</v>
      </c>
      <c r="AY1221" s="41">
        <v>422</v>
      </c>
      <c r="AZ1221" s="43" t="s">
        <v>168</v>
      </c>
      <c r="BA1221" s="62" t="s">
        <v>5707</v>
      </c>
      <c r="BB1221" s="62" t="s">
        <v>5707</v>
      </c>
      <c r="BC1221" s="67" t="s">
        <v>1182</v>
      </c>
      <c r="BD1221" s="67" t="s">
        <v>1182</v>
      </c>
      <c r="BE1221" s="41" t="s">
        <v>172</v>
      </c>
      <c r="BF1221" s="52">
        <v>44165</v>
      </c>
      <c r="BG1221" s="52">
        <v>44175</v>
      </c>
      <c r="BH1221" s="41" t="s">
        <v>157</v>
      </c>
    </row>
    <row r="1222" spans="1:60" s="25" customFormat="1" ht="33.75" x14ac:dyDescent="0.25">
      <c r="A1222" s="41">
        <v>2020</v>
      </c>
      <c r="B1222" s="52">
        <v>44136</v>
      </c>
      <c r="C1222" s="52">
        <v>44165</v>
      </c>
      <c r="D1222" s="41" t="s">
        <v>503</v>
      </c>
      <c r="E1222" s="41" t="s">
        <v>138</v>
      </c>
      <c r="F1222" s="41">
        <v>1190</v>
      </c>
      <c r="G1222" s="41" t="s">
        <v>3625</v>
      </c>
      <c r="H1222" s="55" t="s">
        <v>3626</v>
      </c>
      <c r="I1222" s="52">
        <v>43712</v>
      </c>
      <c r="J1222" s="45" t="s">
        <v>3627</v>
      </c>
      <c r="K1222" s="41">
        <v>1190</v>
      </c>
      <c r="L1222" s="52">
        <v>43718</v>
      </c>
      <c r="M1222" s="41">
        <v>1190</v>
      </c>
      <c r="N1222" s="41" t="s">
        <v>507</v>
      </c>
      <c r="O1222" s="57" t="s">
        <v>3628</v>
      </c>
      <c r="P1222" s="57" t="s">
        <v>3629</v>
      </c>
      <c r="Q1222" s="57" t="s">
        <v>145</v>
      </c>
      <c r="R1222" s="41" t="s">
        <v>681</v>
      </c>
      <c r="S1222" s="41" t="s">
        <v>681</v>
      </c>
      <c r="T1222" s="41" t="s">
        <v>681</v>
      </c>
      <c r="U1222" s="41" t="s">
        <v>681</v>
      </c>
      <c r="V1222" s="41" t="s">
        <v>681</v>
      </c>
      <c r="W1222" s="59" t="s">
        <v>151</v>
      </c>
      <c r="X1222" s="41" t="s">
        <v>152</v>
      </c>
      <c r="Y1222" s="41" t="s">
        <v>153</v>
      </c>
      <c r="Z1222" s="41" t="s">
        <v>154</v>
      </c>
      <c r="AA1222" s="41" t="s">
        <v>157</v>
      </c>
      <c r="AB1222" s="52" t="s">
        <v>246</v>
      </c>
      <c r="AC1222" s="53">
        <f t="shared" si="61"/>
        <v>0</v>
      </c>
      <c r="AD1222" s="53">
        <v>0</v>
      </c>
      <c r="AE1222" s="54">
        <v>0</v>
      </c>
      <c r="AF1222" s="54">
        <v>0</v>
      </c>
      <c r="AG1222" s="41" t="s">
        <v>156</v>
      </c>
      <c r="AH1222" s="41" t="s">
        <v>157</v>
      </c>
      <c r="AI1222" s="41" t="s">
        <v>158</v>
      </c>
      <c r="AJ1222" s="41" t="s">
        <v>159</v>
      </c>
      <c r="AK1222" s="40" t="s">
        <v>246</v>
      </c>
      <c r="AL1222" s="40" t="s">
        <v>246</v>
      </c>
      <c r="AM1222" s="55" t="s">
        <v>161</v>
      </c>
      <c r="AN1222" s="55" t="s">
        <v>161</v>
      </c>
      <c r="AO1222" s="41">
        <v>0</v>
      </c>
      <c r="AP1222" s="41" t="s">
        <v>162</v>
      </c>
      <c r="AQ1222" s="41" t="s">
        <v>3536</v>
      </c>
      <c r="AR1222" s="41" t="s">
        <v>3536</v>
      </c>
      <c r="AS1222" s="41" t="s">
        <v>157</v>
      </c>
      <c r="AT1222" s="41" t="s">
        <v>157</v>
      </c>
      <c r="AU1222" s="55" t="s">
        <v>161</v>
      </c>
      <c r="AV1222" s="41" t="s">
        <v>157</v>
      </c>
      <c r="AW1222" s="41" t="s">
        <v>247</v>
      </c>
      <c r="AX1222" s="41" t="s">
        <v>167</v>
      </c>
      <c r="AY1222" s="41">
        <v>0</v>
      </c>
      <c r="AZ1222" s="41" t="s">
        <v>157</v>
      </c>
      <c r="BA1222" s="67" t="s">
        <v>161</v>
      </c>
      <c r="BB1222" s="67" t="s">
        <v>161</v>
      </c>
      <c r="BC1222" s="67" t="s">
        <v>161</v>
      </c>
      <c r="BD1222" s="67" t="s">
        <v>161</v>
      </c>
      <c r="BE1222" s="41" t="s">
        <v>172</v>
      </c>
      <c r="BF1222" s="52">
        <v>44165</v>
      </c>
      <c r="BG1222" s="52">
        <v>44175</v>
      </c>
      <c r="BH1222" s="41" t="s">
        <v>157</v>
      </c>
    </row>
    <row r="1223" spans="1:60" s="25" customFormat="1" ht="45" x14ac:dyDescent="0.25">
      <c r="A1223" s="41">
        <v>2020</v>
      </c>
      <c r="B1223" s="52">
        <v>44136</v>
      </c>
      <c r="C1223" s="52">
        <v>44165</v>
      </c>
      <c r="D1223" s="41" t="s">
        <v>137</v>
      </c>
      <c r="E1223" s="41" t="s">
        <v>138</v>
      </c>
      <c r="F1223" s="41">
        <v>1191</v>
      </c>
      <c r="G1223" s="41" t="s">
        <v>3630</v>
      </c>
      <c r="H1223" s="55" t="s">
        <v>3631</v>
      </c>
      <c r="I1223" s="52">
        <v>43713</v>
      </c>
      <c r="J1223" s="45" t="s">
        <v>3632</v>
      </c>
      <c r="K1223" s="41">
        <v>1191</v>
      </c>
      <c r="L1223" s="52">
        <v>43719</v>
      </c>
      <c r="M1223" s="41">
        <v>1191</v>
      </c>
      <c r="N1223" s="41" t="s">
        <v>507</v>
      </c>
      <c r="O1223" s="57" t="s">
        <v>3633</v>
      </c>
      <c r="P1223" s="57" t="s">
        <v>3634</v>
      </c>
      <c r="Q1223" s="57" t="s">
        <v>3635</v>
      </c>
      <c r="R1223" s="41" t="s">
        <v>422</v>
      </c>
      <c r="S1223" s="41" t="s">
        <v>3636</v>
      </c>
      <c r="T1223" s="41" t="s">
        <v>3637</v>
      </c>
      <c r="U1223" s="41" t="s">
        <v>149</v>
      </c>
      <c r="V1223" s="41" t="s">
        <v>3638</v>
      </c>
      <c r="W1223" s="59" t="s">
        <v>151</v>
      </c>
      <c r="X1223" s="41" t="s">
        <v>152</v>
      </c>
      <c r="Y1223" s="41" t="s">
        <v>153</v>
      </c>
      <c r="Z1223" s="41" t="s">
        <v>154</v>
      </c>
      <c r="AA1223" s="41" t="s">
        <v>3639</v>
      </c>
      <c r="AB1223" s="52">
        <v>43749</v>
      </c>
      <c r="AC1223" s="53">
        <f t="shared" si="61"/>
        <v>972818.92241379316</v>
      </c>
      <c r="AD1223" s="53">
        <v>1128469.95</v>
      </c>
      <c r="AE1223" s="54">
        <v>0</v>
      </c>
      <c r="AF1223" s="54">
        <v>0</v>
      </c>
      <c r="AG1223" s="41" t="s">
        <v>156</v>
      </c>
      <c r="AH1223" s="41" t="s">
        <v>157</v>
      </c>
      <c r="AI1223" s="41" t="s">
        <v>158</v>
      </c>
      <c r="AJ1223" s="41" t="s">
        <v>159</v>
      </c>
      <c r="AK1223" s="40">
        <v>43753</v>
      </c>
      <c r="AL1223" s="40">
        <v>43814</v>
      </c>
      <c r="AM1223" s="55" t="s">
        <v>3640</v>
      </c>
      <c r="AN1223" s="55" t="s">
        <v>161</v>
      </c>
      <c r="AO1223" s="41">
        <v>423</v>
      </c>
      <c r="AP1223" s="41" t="s">
        <v>2994</v>
      </c>
      <c r="AQ1223" s="41" t="s">
        <v>3023</v>
      </c>
      <c r="AR1223" s="41" t="s">
        <v>3023</v>
      </c>
      <c r="AS1223" s="41" t="s">
        <v>3641</v>
      </c>
      <c r="AT1223" s="41" t="s">
        <v>3642</v>
      </c>
      <c r="AU1223" s="55" t="s">
        <v>161</v>
      </c>
      <c r="AV1223" s="41" t="s">
        <v>157</v>
      </c>
      <c r="AW1223" s="41" t="s">
        <v>166</v>
      </c>
      <c r="AX1223" s="41" t="s">
        <v>167</v>
      </c>
      <c r="AY1223" s="41">
        <v>423</v>
      </c>
      <c r="AZ1223" s="43" t="s">
        <v>168</v>
      </c>
      <c r="BA1223" s="62" t="s">
        <v>5707</v>
      </c>
      <c r="BB1223" s="62" t="s">
        <v>5707</v>
      </c>
      <c r="BC1223" s="67" t="s">
        <v>1182</v>
      </c>
      <c r="BD1223" s="67" t="s">
        <v>1182</v>
      </c>
      <c r="BE1223" s="41" t="s">
        <v>172</v>
      </c>
      <c r="BF1223" s="52">
        <v>44165</v>
      </c>
      <c r="BG1223" s="52">
        <v>44175</v>
      </c>
      <c r="BH1223" s="41" t="s">
        <v>157</v>
      </c>
    </row>
    <row r="1224" spans="1:60" s="25" customFormat="1" ht="45" x14ac:dyDescent="0.25">
      <c r="A1224" s="41">
        <v>2020</v>
      </c>
      <c r="B1224" s="52">
        <v>44136</v>
      </c>
      <c r="C1224" s="52">
        <v>44165</v>
      </c>
      <c r="D1224" s="41" t="s">
        <v>137</v>
      </c>
      <c r="E1224" s="41" t="s">
        <v>138</v>
      </c>
      <c r="F1224" s="41">
        <v>1192</v>
      </c>
      <c r="G1224" s="41" t="s">
        <v>3630</v>
      </c>
      <c r="H1224" s="55" t="s">
        <v>3631</v>
      </c>
      <c r="I1224" s="52">
        <v>43713</v>
      </c>
      <c r="J1224" s="45" t="s">
        <v>3632</v>
      </c>
      <c r="K1224" s="41">
        <v>1192</v>
      </c>
      <c r="L1224" s="52">
        <v>43719</v>
      </c>
      <c r="M1224" s="41">
        <v>1192</v>
      </c>
      <c r="N1224" s="41" t="s">
        <v>507</v>
      </c>
      <c r="O1224" s="57" t="s">
        <v>3633</v>
      </c>
      <c r="P1224" s="57" t="s">
        <v>3634</v>
      </c>
      <c r="Q1224" s="57" t="s">
        <v>3635</v>
      </c>
      <c r="R1224" s="41" t="s">
        <v>422</v>
      </c>
      <c r="S1224" s="41" t="s">
        <v>3636</v>
      </c>
      <c r="T1224" s="41" t="s">
        <v>3637</v>
      </c>
      <c r="U1224" s="41" t="s">
        <v>149</v>
      </c>
      <c r="V1224" s="41" t="s">
        <v>3638</v>
      </c>
      <c r="W1224" s="59" t="s">
        <v>151</v>
      </c>
      <c r="X1224" s="41" t="s">
        <v>152</v>
      </c>
      <c r="Y1224" s="41" t="s">
        <v>153</v>
      </c>
      <c r="Z1224" s="41" t="s">
        <v>154</v>
      </c>
      <c r="AA1224" s="41" t="s">
        <v>3639</v>
      </c>
      <c r="AB1224" s="52">
        <v>43749</v>
      </c>
      <c r="AC1224" s="53">
        <f t="shared" si="61"/>
        <v>972818.92241379316</v>
      </c>
      <c r="AD1224" s="53">
        <v>1128469.95</v>
      </c>
      <c r="AE1224" s="54">
        <v>0</v>
      </c>
      <c r="AF1224" s="54">
        <v>0</v>
      </c>
      <c r="AG1224" s="41" t="s">
        <v>156</v>
      </c>
      <c r="AH1224" s="41" t="s">
        <v>157</v>
      </c>
      <c r="AI1224" s="41" t="s">
        <v>158</v>
      </c>
      <c r="AJ1224" s="41" t="s">
        <v>159</v>
      </c>
      <c r="AK1224" s="40">
        <v>43753</v>
      </c>
      <c r="AL1224" s="40">
        <v>43814</v>
      </c>
      <c r="AM1224" s="55" t="s">
        <v>3640</v>
      </c>
      <c r="AN1224" s="55" t="s">
        <v>161</v>
      </c>
      <c r="AO1224" s="41">
        <v>423</v>
      </c>
      <c r="AP1224" s="41" t="s">
        <v>2994</v>
      </c>
      <c r="AQ1224" s="41" t="s">
        <v>3023</v>
      </c>
      <c r="AR1224" s="41" t="s">
        <v>3023</v>
      </c>
      <c r="AS1224" s="41" t="s">
        <v>3641</v>
      </c>
      <c r="AT1224" s="41" t="s">
        <v>3642</v>
      </c>
      <c r="AU1224" s="55" t="s">
        <v>161</v>
      </c>
      <c r="AV1224" s="41" t="s">
        <v>157</v>
      </c>
      <c r="AW1224" s="41" t="s">
        <v>166</v>
      </c>
      <c r="AX1224" s="41" t="s">
        <v>167</v>
      </c>
      <c r="AY1224" s="41">
        <v>423</v>
      </c>
      <c r="AZ1224" s="43" t="s">
        <v>168</v>
      </c>
      <c r="BA1224" s="62" t="s">
        <v>5707</v>
      </c>
      <c r="BB1224" s="62" t="s">
        <v>5707</v>
      </c>
      <c r="BC1224" s="67" t="s">
        <v>1182</v>
      </c>
      <c r="BD1224" s="67" t="s">
        <v>1182</v>
      </c>
      <c r="BE1224" s="41" t="s">
        <v>172</v>
      </c>
      <c r="BF1224" s="52">
        <v>44165</v>
      </c>
      <c r="BG1224" s="52">
        <v>44175</v>
      </c>
      <c r="BH1224" s="41" t="s">
        <v>157</v>
      </c>
    </row>
    <row r="1225" spans="1:60" s="25" customFormat="1" ht="45" x14ac:dyDescent="0.25">
      <c r="A1225" s="41">
        <v>2020</v>
      </c>
      <c r="B1225" s="52">
        <v>44136</v>
      </c>
      <c r="C1225" s="52">
        <v>44165</v>
      </c>
      <c r="D1225" s="41" t="s">
        <v>137</v>
      </c>
      <c r="E1225" s="41" t="s">
        <v>138</v>
      </c>
      <c r="F1225" s="41">
        <v>1193</v>
      </c>
      <c r="G1225" s="41" t="s">
        <v>3630</v>
      </c>
      <c r="H1225" s="55" t="s">
        <v>3631</v>
      </c>
      <c r="I1225" s="52">
        <v>43713</v>
      </c>
      <c r="J1225" s="45" t="s">
        <v>3632</v>
      </c>
      <c r="K1225" s="41">
        <v>1193</v>
      </c>
      <c r="L1225" s="52">
        <v>43719</v>
      </c>
      <c r="M1225" s="41">
        <v>1193</v>
      </c>
      <c r="N1225" s="41" t="s">
        <v>507</v>
      </c>
      <c r="O1225" s="57" t="s">
        <v>3633</v>
      </c>
      <c r="P1225" s="57" t="s">
        <v>3634</v>
      </c>
      <c r="Q1225" s="57" t="s">
        <v>3635</v>
      </c>
      <c r="R1225" s="41" t="s">
        <v>422</v>
      </c>
      <c r="S1225" s="41" t="s">
        <v>3636</v>
      </c>
      <c r="T1225" s="41" t="s">
        <v>3637</v>
      </c>
      <c r="U1225" s="41" t="s">
        <v>149</v>
      </c>
      <c r="V1225" s="41" t="s">
        <v>3638</v>
      </c>
      <c r="W1225" s="59" t="s">
        <v>151</v>
      </c>
      <c r="X1225" s="41" t="s">
        <v>152</v>
      </c>
      <c r="Y1225" s="41" t="s">
        <v>153</v>
      </c>
      <c r="Z1225" s="41" t="s">
        <v>154</v>
      </c>
      <c r="AA1225" s="41" t="s">
        <v>3639</v>
      </c>
      <c r="AB1225" s="52">
        <v>43749</v>
      </c>
      <c r="AC1225" s="53">
        <f t="shared" si="61"/>
        <v>972818.92241379316</v>
      </c>
      <c r="AD1225" s="53">
        <v>1128469.95</v>
      </c>
      <c r="AE1225" s="54">
        <v>0</v>
      </c>
      <c r="AF1225" s="54">
        <v>0</v>
      </c>
      <c r="AG1225" s="41" t="s">
        <v>156</v>
      </c>
      <c r="AH1225" s="41" t="s">
        <v>157</v>
      </c>
      <c r="AI1225" s="41" t="s">
        <v>158</v>
      </c>
      <c r="AJ1225" s="41" t="s">
        <v>159</v>
      </c>
      <c r="AK1225" s="40">
        <v>43753</v>
      </c>
      <c r="AL1225" s="40">
        <v>43814</v>
      </c>
      <c r="AM1225" s="55" t="s">
        <v>3640</v>
      </c>
      <c r="AN1225" s="55" t="s">
        <v>161</v>
      </c>
      <c r="AO1225" s="41">
        <v>423</v>
      </c>
      <c r="AP1225" s="41" t="s">
        <v>2994</v>
      </c>
      <c r="AQ1225" s="41" t="s">
        <v>3023</v>
      </c>
      <c r="AR1225" s="41" t="s">
        <v>3023</v>
      </c>
      <c r="AS1225" s="41" t="s">
        <v>3641</v>
      </c>
      <c r="AT1225" s="41" t="s">
        <v>3642</v>
      </c>
      <c r="AU1225" s="55" t="s">
        <v>161</v>
      </c>
      <c r="AV1225" s="41" t="s">
        <v>157</v>
      </c>
      <c r="AW1225" s="41" t="s">
        <v>166</v>
      </c>
      <c r="AX1225" s="41" t="s">
        <v>167</v>
      </c>
      <c r="AY1225" s="41">
        <v>423</v>
      </c>
      <c r="AZ1225" s="43" t="s">
        <v>168</v>
      </c>
      <c r="BA1225" s="62" t="s">
        <v>5707</v>
      </c>
      <c r="BB1225" s="62" t="s">
        <v>5707</v>
      </c>
      <c r="BC1225" s="67" t="s">
        <v>1182</v>
      </c>
      <c r="BD1225" s="67" t="s">
        <v>1182</v>
      </c>
      <c r="BE1225" s="41" t="s">
        <v>172</v>
      </c>
      <c r="BF1225" s="52">
        <v>44165</v>
      </c>
      <c r="BG1225" s="52">
        <v>44175</v>
      </c>
      <c r="BH1225" s="41" t="s">
        <v>157</v>
      </c>
    </row>
    <row r="1226" spans="1:60" s="25" customFormat="1" ht="45" x14ac:dyDescent="0.25">
      <c r="A1226" s="41">
        <v>2020</v>
      </c>
      <c r="B1226" s="52">
        <v>44136</v>
      </c>
      <c r="C1226" s="52">
        <v>44165</v>
      </c>
      <c r="D1226" s="41" t="s">
        <v>137</v>
      </c>
      <c r="E1226" s="41" t="s">
        <v>138</v>
      </c>
      <c r="F1226" s="41">
        <v>1194</v>
      </c>
      <c r="G1226" s="41" t="s">
        <v>3630</v>
      </c>
      <c r="H1226" s="55" t="s">
        <v>3631</v>
      </c>
      <c r="I1226" s="52">
        <v>43713</v>
      </c>
      <c r="J1226" s="45" t="s">
        <v>3632</v>
      </c>
      <c r="K1226" s="41">
        <v>1194</v>
      </c>
      <c r="L1226" s="52">
        <v>43719</v>
      </c>
      <c r="M1226" s="41">
        <v>1194</v>
      </c>
      <c r="N1226" s="41" t="s">
        <v>507</v>
      </c>
      <c r="O1226" s="57" t="s">
        <v>3633</v>
      </c>
      <c r="P1226" s="57" t="s">
        <v>3634</v>
      </c>
      <c r="Q1226" s="57" t="s">
        <v>3635</v>
      </c>
      <c r="R1226" s="41" t="s">
        <v>422</v>
      </c>
      <c r="S1226" s="41" t="s">
        <v>3636</v>
      </c>
      <c r="T1226" s="41" t="s">
        <v>3637</v>
      </c>
      <c r="U1226" s="41" t="s">
        <v>149</v>
      </c>
      <c r="V1226" s="41" t="s">
        <v>3638</v>
      </c>
      <c r="W1226" s="59" t="s">
        <v>151</v>
      </c>
      <c r="X1226" s="41" t="s">
        <v>152</v>
      </c>
      <c r="Y1226" s="41" t="s">
        <v>153</v>
      </c>
      <c r="Z1226" s="41" t="s">
        <v>154</v>
      </c>
      <c r="AA1226" s="41" t="s">
        <v>3639</v>
      </c>
      <c r="AB1226" s="52">
        <v>43749</v>
      </c>
      <c r="AC1226" s="53">
        <f t="shared" si="61"/>
        <v>972818.92241379316</v>
      </c>
      <c r="AD1226" s="53">
        <v>1128469.95</v>
      </c>
      <c r="AE1226" s="54">
        <v>0</v>
      </c>
      <c r="AF1226" s="54">
        <v>0</v>
      </c>
      <c r="AG1226" s="41" t="s">
        <v>156</v>
      </c>
      <c r="AH1226" s="41" t="s">
        <v>157</v>
      </c>
      <c r="AI1226" s="41" t="s">
        <v>158</v>
      </c>
      <c r="AJ1226" s="41" t="s">
        <v>159</v>
      </c>
      <c r="AK1226" s="40">
        <v>43753</v>
      </c>
      <c r="AL1226" s="40">
        <v>43814</v>
      </c>
      <c r="AM1226" s="55" t="s">
        <v>3640</v>
      </c>
      <c r="AN1226" s="55" t="s">
        <v>161</v>
      </c>
      <c r="AO1226" s="41">
        <v>423</v>
      </c>
      <c r="AP1226" s="41" t="s">
        <v>2994</v>
      </c>
      <c r="AQ1226" s="41" t="s">
        <v>3023</v>
      </c>
      <c r="AR1226" s="41" t="s">
        <v>3023</v>
      </c>
      <c r="AS1226" s="41" t="s">
        <v>3641</v>
      </c>
      <c r="AT1226" s="41" t="s">
        <v>3642</v>
      </c>
      <c r="AU1226" s="55" t="s">
        <v>161</v>
      </c>
      <c r="AV1226" s="41" t="s">
        <v>157</v>
      </c>
      <c r="AW1226" s="41" t="s">
        <v>166</v>
      </c>
      <c r="AX1226" s="41" t="s">
        <v>167</v>
      </c>
      <c r="AY1226" s="41">
        <v>423</v>
      </c>
      <c r="AZ1226" s="43" t="s">
        <v>168</v>
      </c>
      <c r="BA1226" s="62" t="s">
        <v>5707</v>
      </c>
      <c r="BB1226" s="62" t="s">
        <v>5707</v>
      </c>
      <c r="BC1226" s="67" t="s">
        <v>1182</v>
      </c>
      <c r="BD1226" s="67" t="s">
        <v>1182</v>
      </c>
      <c r="BE1226" s="41" t="s">
        <v>172</v>
      </c>
      <c r="BF1226" s="52">
        <v>44165</v>
      </c>
      <c r="BG1226" s="52">
        <v>44175</v>
      </c>
      <c r="BH1226" s="41" t="s">
        <v>157</v>
      </c>
    </row>
    <row r="1227" spans="1:60" s="25" customFormat="1" ht="45" x14ac:dyDescent="0.25">
      <c r="A1227" s="41">
        <v>2020</v>
      </c>
      <c r="B1227" s="52">
        <v>44136</v>
      </c>
      <c r="C1227" s="52">
        <v>44165</v>
      </c>
      <c r="D1227" s="41" t="s">
        <v>137</v>
      </c>
      <c r="E1227" s="41" t="s">
        <v>138</v>
      </c>
      <c r="F1227" s="41">
        <v>1195</v>
      </c>
      <c r="G1227" s="41" t="s">
        <v>3630</v>
      </c>
      <c r="H1227" s="55" t="s">
        <v>3631</v>
      </c>
      <c r="I1227" s="52">
        <v>43713</v>
      </c>
      <c r="J1227" s="45" t="s">
        <v>3632</v>
      </c>
      <c r="K1227" s="41">
        <v>1195</v>
      </c>
      <c r="L1227" s="52">
        <v>43719</v>
      </c>
      <c r="M1227" s="41">
        <v>1195</v>
      </c>
      <c r="N1227" s="41" t="s">
        <v>507</v>
      </c>
      <c r="O1227" s="57" t="s">
        <v>3633</v>
      </c>
      <c r="P1227" s="57" t="s">
        <v>3634</v>
      </c>
      <c r="Q1227" s="57" t="s">
        <v>3635</v>
      </c>
      <c r="R1227" s="41" t="s">
        <v>422</v>
      </c>
      <c r="S1227" s="41" t="s">
        <v>3636</v>
      </c>
      <c r="T1227" s="41" t="s">
        <v>3637</v>
      </c>
      <c r="U1227" s="41" t="s">
        <v>149</v>
      </c>
      <c r="V1227" s="41" t="s">
        <v>3638</v>
      </c>
      <c r="W1227" s="59" t="s">
        <v>151</v>
      </c>
      <c r="X1227" s="41" t="s">
        <v>152</v>
      </c>
      <c r="Y1227" s="41" t="s">
        <v>153</v>
      </c>
      <c r="Z1227" s="41" t="s">
        <v>154</v>
      </c>
      <c r="AA1227" s="41" t="s">
        <v>3639</v>
      </c>
      <c r="AB1227" s="52">
        <v>43749</v>
      </c>
      <c r="AC1227" s="53">
        <f t="shared" si="61"/>
        <v>972818.92241379316</v>
      </c>
      <c r="AD1227" s="53">
        <v>1128469.95</v>
      </c>
      <c r="AE1227" s="54">
        <v>0</v>
      </c>
      <c r="AF1227" s="54">
        <v>0</v>
      </c>
      <c r="AG1227" s="41" t="s">
        <v>156</v>
      </c>
      <c r="AH1227" s="41" t="s">
        <v>157</v>
      </c>
      <c r="AI1227" s="41" t="s">
        <v>158</v>
      </c>
      <c r="AJ1227" s="41" t="s">
        <v>159</v>
      </c>
      <c r="AK1227" s="40">
        <v>43753</v>
      </c>
      <c r="AL1227" s="40">
        <v>43814</v>
      </c>
      <c r="AM1227" s="55" t="s">
        <v>3640</v>
      </c>
      <c r="AN1227" s="55" t="s">
        <v>161</v>
      </c>
      <c r="AO1227" s="41">
        <v>423</v>
      </c>
      <c r="AP1227" s="41" t="s">
        <v>2994</v>
      </c>
      <c r="AQ1227" s="41" t="s">
        <v>3023</v>
      </c>
      <c r="AR1227" s="41" t="s">
        <v>3023</v>
      </c>
      <c r="AS1227" s="41" t="s">
        <v>3641</v>
      </c>
      <c r="AT1227" s="41" t="s">
        <v>3642</v>
      </c>
      <c r="AU1227" s="55" t="s">
        <v>161</v>
      </c>
      <c r="AV1227" s="41" t="s">
        <v>157</v>
      </c>
      <c r="AW1227" s="41" t="s">
        <v>166</v>
      </c>
      <c r="AX1227" s="41" t="s">
        <v>167</v>
      </c>
      <c r="AY1227" s="41">
        <v>423</v>
      </c>
      <c r="AZ1227" s="43" t="s">
        <v>168</v>
      </c>
      <c r="BA1227" s="62" t="s">
        <v>5707</v>
      </c>
      <c r="BB1227" s="62" t="s">
        <v>5707</v>
      </c>
      <c r="BC1227" s="67" t="s">
        <v>1182</v>
      </c>
      <c r="BD1227" s="67" t="s">
        <v>1182</v>
      </c>
      <c r="BE1227" s="41" t="s">
        <v>172</v>
      </c>
      <c r="BF1227" s="52">
        <v>44165</v>
      </c>
      <c r="BG1227" s="52">
        <v>44175</v>
      </c>
      <c r="BH1227" s="41" t="s">
        <v>157</v>
      </c>
    </row>
    <row r="1228" spans="1:60" s="25" customFormat="1" ht="45" x14ac:dyDescent="0.25">
      <c r="A1228" s="41">
        <v>2020</v>
      </c>
      <c r="B1228" s="52">
        <v>44136</v>
      </c>
      <c r="C1228" s="52">
        <v>44165</v>
      </c>
      <c r="D1228" s="41" t="s">
        <v>137</v>
      </c>
      <c r="E1228" s="41" t="s">
        <v>138</v>
      </c>
      <c r="F1228" s="41">
        <v>1196</v>
      </c>
      <c r="G1228" s="41" t="s">
        <v>3630</v>
      </c>
      <c r="H1228" s="55" t="s">
        <v>3631</v>
      </c>
      <c r="I1228" s="52">
        <v>43713</v>
      </c>
      <c r="J1228" s="45" t="s">
        <v>3632</v>
      </c>
      <c r="K1228" s="41">
        <v>1196</v>
      </c>
      <c r="L1228" s="52">
        <v>43719</v>
      </c>
      <c r="M1228" s="41">
        <v>1196</v>
      </c>
      <c r="N1228" s="41" t="s">
        <v>507</v>
      </c>
      <c r="O1228" s="57" t="s">
        <v>3633</v>
      </c>
      <c r="P1228" s="57" t="s">
        <v>3634</v>
      </c>
      <c r="Q1228" s="57" t="s">
        <v>3635</v>
      </c>
      <c r="R1228" s="41" t="s">
        <v>422</v>
      </c>
      <c r="S1228" s="41" t="s">
        <v>3636</v>
      </c>
      <c r="T1228" s="41" t="s">
        <v>3637</v>
      </c>
      <c r="U1228" s="41" t="s">
        <v>149</v>
      </c>
      <c r="V1228" s="41" t="s">
        <v>3638</v>
      </c>
      <c r="W1228" s="59" t="s">
        <v>151</v>
      </c>
      <c r="X1228" s="41" t="s">
        <v>152</v>
      </c>
      <c r="Y1228" s="41" t="s">
        <v>153</v>
      </c>
      <c r="Z1228" s="41" t="s">
        <v>154</v>
      </c>
      <c r="AA1228" s="41" t="s">
        <v>3639</v>
      </c>
      <c r="AB1228" s="52">
        <v>43749</v>
      </c>
      <c r="AC1228" s="53">
        <f t="shared" si="61"/>
        <v>972818.92241379316</v>
      </c>
      <c r="AD1228" s="53">
        <v>1128469.95</v>
      </c>
      <c r="AE1228" s="54">
        <v>0</v>
      </c>
      <c r="AF1228" s="54">
        <v>0</v>
      </c>
      <c r="AG1228" s="41" t="s">
        <v>156</v>
      </c>
      <c r="AH1228" s="41" t="s">
        <v>157</v>
      </c>
      <c r="AI1228" s="41" t="s">
        <v>158</v>
      </c>
      <c r="AJ1228" s="41" t="s">
        <v>159</v>
      </c>
      <c r="AK1228" s="40">
        <v>43753</v>
      </c>
      <c r="AL1228" s="40">
        <v>43814</v>
      </c>
      <c r="AM1228" s="55" t="s">
        <v>3640</v>
      </c>
      <c r="AN1228" s="55" t="s">
        <v>161</v>
      </c>
      <c r="AO1228" s="41">
        <v>423</v>
      </c>
      <c r="AP1228" s="41" t="s">
        <v>2994</v>
      </c>
      <c r="AQ1228" s="41" t="s">
        <v>3023</v>
      </c>
      <c r="AR1228" s="41" t="s">
        <v>3023</v>
      </c>
      <c r="AS1228" s="41" t="s">
        <v>3641</v>
      </c>
      <c r="AT1228" s="41" t="s">
        <v>3642</v>
      </c>
      <c r="AU1228" s="55" t="s">
        <v>161</v>
      </c>
      <c r="AV1228" s="41" t="s">
        <v>157</v>
      </c>
      <c r="AW1228" s="41" t="s">
        <v>166</v>
      </c>
      <c r="AX1228" s="41" t="s">
        <v>167</v>
      </c>
      <c r="AY1228" s="41">
        <v>423</v>
      </c>
      <c r="AZ1228" s="43" t="s">
        <v>168</v>
      </c>
      <c r="BA1228" s="62" t="s">
        <v>5707</v>
      </c>
      <c r="BB1228" s="62" t="s">
        <v>5707</v>
      </c>
      <c r="BC1228" s="67" t="s">
        <v>1182</v>
      </c>
      <c r="BD1228" s="67" t="s">
        <v>1182</v>
      </c>
      <c r="BE1228" s="41" t="s">
        <v>172</v>
      </c>
      <c r="BF1228" s="52">
        <v>44165</v>
      </c>
      <c r="BG1228" s="52">
        <v>44175</v>
      </c>
      <c r="BH1228" s="41" t="s">
        <v>157</v>
      </c>
    </row>
    <row r="1229" spans="1:60" s="25" customFormat="1" ht="45" x14ac:dyDescent="0.25">
      <c r="A1229" s="41">
        <v>2020</v>
      </c>
      <c r="B1229" s="52">
        <v>44136</v>
      </c>
      <c r="C1229" s="52">
        <v>44165</v>
      </c>
      <c r="D1229" s="41" t="s">
        <v>137</v>
      </c>
      <c r="E1229" s="41" t="s">
        <v>138</v>
      </c>
      <c r="F1229" s="41">
        <v>1197</v>
      </c>
      <c r="G1229" s="41" t="s">
        <v>3630</v>
      </c>
      <c r="H1229" s="55" t="s">
        <v>3631</v>
      </c>
      <c r="I1229" s="52">
        <v>43713</v>
      </c>
      <c r="J1229" s="45" t="s">
        <v>3632</v>
      </c>
      <c r="K1229" s="41">
        <v>1197</v>
      </c>
      <c r="L1229" s="52">
        <v>43719</v>
      </c>
      <c r="M1229" s="41">
        <v>1197</v>
      </c>
      <c r="N1229" s="41" t="s">
        <v>507</v>
      </c>
      <c r="O1229" s="57" t="s">
        <v>3633</v>
      </c>
      <c r="P1229" s="57" t="s">
        <v>3634</v>
      </c>
      <c r="Q1229" s="57" t="s">
        <v>3635</v>
      </c>
      <c r="R1229" s="41" t="s">
        <v>422</v>
      </c>
      <c r="S1229" s="41" t="s">
        <v>3636</v>
      </c>
      <c r="T1229" s="41" t="s">
        <v>3637</v>
      </c>
      <c r="U1229" s="41" t="s">
        <v>149</v>
      </c>
      <c r="V1229" s="41" t="s">
        <v>3638</v>
      </c>
      <c r="W1229" s="59" t="s">
        <v>151</v>
      </c>
      <c r="X1229" s="41" t="s">
        <v>152</v>
      </c>
      <c r="Y1229" s="41" t="s">
        <v>153</v>
      </c>
      <c r="Z1229" s="41" t="s">
        <v>154</v>
      </c>
      <c r="AA1229" s="41" t="s">
        <v>3639</v>
      </c>
      <c r="AB1229" s="52">
        <v>43749</v>
      </c>
      <c r="AC1229" s="53">
        <f t="shared" si="61"/>
        <v>972818.92241379316</v>
      </c>
      <c r="AD1229" s="53">
        <v>1128469.95</v>
      </c>
      <c r="AE1229" s="54">
        <v>0</v>
      </c>
      <c r="AF1229" s="54">
        <v>0</v>
      </c>
      <c r="AG1229" s="41" t="s">
        <v>156</v>
      </c>
      <c r="AH1229" s="41" t="s">
        <v>157</v>
      </c>
      <c r="AI1229" s="41" t="s">
        <v>158</v>
      </c>
      <c r="AJ1229" s="41" t="s">
        <v>159</v>
      </c>
      <c r="AK1229" s="40">
        <v>43753</v>
      </c>
      <c r="AL1229" s="40">
        <v>43814</v>
      </c>
      <c r="AM1229" s="55" t="s">
        <v>3640</v>
      </c>
      <c r="AN1229" s="55" t="s">
        <v>161</v>
      </c>
      <c r="AO1229" s="41">
        <v>423</v>
      </c>
      <c r="AP1229" s="41" t="s">
        <v>2994</v>
      </c>
      <c r="AQ1229" s="41" t="s">
        <v>3023</v>
      </c>
      <c r="AR1229" s="41" t="s">
        <v>3023</v>
      </c>
      <c r="AS1229" s="41" t="s">
        <v>3641</v>
      </c>
      <c r="AT1229" s="41" t="s">
        <v>3642</v>
      </c>
      <c r="AU1229" s="55" t="s">
        <v>161</v>
      </c>
      <c r="AV1229" s="41" t="s">
        <v>157</v>
      </c>
      <c r="AW1229" s="41" t="s">
        <v>166</v>
      </c>
      <c r="AX1229" s="41" t="s">
        <v>167</v>
      </c>
      <c r="AY1229" s="41">
        <v>423</v>
      </c>
      <c r="AZ1229" s="43" t="s">
        <v>168</v>
      </c>
      <c r="BA1229" s="62" t="s">
        <v>5707</v>
      </c>
      <c r="BB1229" s="62" t="s">
        <v>5707</v>
      </c>
      <c r="BC1229" s="67" t="s">
        <v>1182</v>
      </c>
      <c r="BD1229" s="67" t="s">
        <v>1182</v>
      </c>
      <c r="BE1229" s="41" t="s">
        <v>172</v>
      </c>
      <c r="BF1229" s="52">
        <v>44165</v>
      </c>
      <c r="BG1229" s="52">
        <v>44175</v>
      </c>
      <c r="BH1229" s="41" t="s">
        <v>157</v>
      </c>
    </row>
    <row r="1230" spans="1:60" s="25" customFormat="1" ht="45" x14ac:dyDescent="0.25">
      <c r="A1230" s="41">
        <v>2020</v>
      </c>
      <c r="B1230" s="52">
        <v>44136</v>
      </c>
      <c r="C1230" s="52">
        <v>44165</v>
      </c>
      <c r="D1230" s="41" t="s">
        <v>137</v>
      </c>
      <c r="E1230" s="41" t="s">
        <v>138</v>
      </c>
      <c r="F1230" s="41">
        <v>1198</v>
      </c>
      <c r="G1230" s="41" t="s">
        <v>3630</v>
      </c>
      <c r="H1230" s="55" t="s">
        <v>3631</v>
      </c>
      <c r="I1230" s="52">
        <v>43713</v>
      </c>
      <c r="J1230" s="45" t="s">
        <v>3632</v>
      </c>
      <c r="K1230" s="41">
        <v>1198</v>
      </c>
      <c r="L1230" s="52">
        <v>43719</v>
      </c>
      <c r="M1230" s="41">
        <v>1198</v>
      </c>
      <c r="N1230" s="41" t="s">
        <v>507</v>
      </c>
      <c r="O1230" s="57" t="s">
        <v>3633</v>
      </c>
      <c r="P1230" s="57" t="s">
        <v>3634</v>
      </c>
      <c r="Q1230" s="57" t="s">
        <v>3635</v>
      </c>
      <c r="R1230" s="41" t="s">
        <v>422</v>
      </c>
      <c r="S1230" s="41" t="s">
        <v>3636</v>
      </c>
      <c r="T1230" s="41" t="s">
        <v>3637</v>
      </c>
      <c r="U1230" s="41" t="s">
        <v>149</v>
      </c>
      <c r="V1230" s="41" t="s">
        <v>3638</v>
      </c>
      <c r="W1230" s="59" t="s">
        <v>151</v>
      </c>
      <c r="X1230" s="41" t="s">
        <v>152</v>
      </c>
      <c r="Y1230" s="41" t="s">
        <v>153</v>
      </c>
      <c r="Z1230" s="41" t="s">
        <v>154</v>
      </c>
      <c r="AA1230" s="41" t="s">
        <v>3639</v>
      </c>
      <c r="AB1230" s="52">
        <v>43749</v>
      </c>
      <c r="AC1230" s="53">
        <f t="shared" si="61"/>
        <v>972818.92241379316</v>
      </c>
      <c r="AD1230" s="53">
        <v>1128469.95</v>
      </c>
      <c r="AE1230" s="54">
        <v>0</v>
      </c>
      <c r="AF1230" s="54">
        <v>0</v>
      </c>
      <c r="AG1230" s="41" t="s">
        <v>156</v>
      </c>
      <c r="AH1230" s="41" t="s">
        <v>157</v>
      </c>
      <c r="AI1230" s="41" t="s">
        <v>158</v>
      </c>
      <c r="AJ1230" s="41" t="s">
        <v>159</v>
      </c>
      <c r="AK1230" s="40">
        <v>43753</v>
      </c>
      <c r="AL1230" s="40">
        <v>43814</v>
      </c>
      <c r="AM1230" s="55" t="s">
        <v>3640</v>
      </c>
      <c r="AN1230" s="55" t="s">
        <v>161</v>
      </c>
      <c r="AO1230" s="41">
        <v>423</v>
      </c>
      <c r="AP1230" s="41" t="s">
        <v>2994</v>
      </c>
      <c r="AQ1230" s="41" t="s">
        <v>3023</v>
      </c>
      <c r="AR1230" s="41" t="s">
        <v>3023</v>
      </c>
      <c r="AS1230" s="41" t="s">
        <v>3641</v>
      </c>
      <c r="AT1230" s="41" t="s">
        <v>3642</v>
      </c>
      <c r="AU1230" s="55" t="s">
        <v>161</v>
      </c>
      <c r="AV1230" s="41" t="s">
        <v>157</v>
      </c>
      <c r="AW1230" s="41" t="s">
        <v>166</v>
      </c>
      <c r="AX1230" s="41" t="s">
        <v>167</v>
      </c>
      <c r="AY1230" s="41">
        <v>423</v>
      </c>
      <c r="AZ1230" s="43" t="s">
        <v>168</v>
      </c>
      <c r="BA1230" s="62" t="s">
        <v>5707</v>
      </c>
      <c r="BB1230" s="62" t="s">
        <v>5707</v>
      </c>
      <c r="BC1230" s="67" t="s">
        <v>1182</v>
      </c>
      <c r="BD1230" s="67" t="s">
        <v>1182</v>
      </c>
      <c r="BE1230" s="41" t="s">
        <v>172</v>
      </c>
      <c r="BF1230" s="52">
        <v>44165</v>
      </c>
      <c r="BG1230" s="52">
        <v>44175</v>
      </c>
      <c r="BH1230" s="41" t="s">
        <v>157</v>
      </c>
    </row>
    <row r="1231" spans="1:60" s="25" customFormat="1" ht="45" x14ac:dyDescent="0.25">
      <c r="A1231" s="41">
        <v>2020</v>
      </c>
      <c r="B1231" s="52">
        <v>44136</v>
      </c>
      <c r="C1231" s="52">
        <v>44165</v>
      </c>
      <c r="D1231" s="41" t="s">
        <v>137</v>
      </c>
      <c r="E1231" s="41" t="s">
        <v>138</v>
      </c>
      <c r="F1231" s="41">
        <v>1199</v>
      </c>
      <c r="G1231" s="41" t="s">
        <v>3630</v>
      </c>
      <c r="H1231" s="55" t="s">
        <v>3631</v>
      </c>
      <c r="I1231" s="52">
        <v>43713</v>
      </c>
      <c r="J1231" s="45" t="s">
        <v>3632</v>
      </c>
      <c r="K1231" s="41">
        <v>1199</v>
      </c>
      <c r="L1231" s="52">
        <v>43719</v>
      </c>
      <c r="M1231" s="41">
        <v>1199</v>
      </c>
      <c r="N1231" s="41" t="s">
        <v>507</v>
      </c>
      <c r="O1231" s="57" t="s">
        <v>3633</v>
      </c>
      <c r="P1231" s="57" t="s">
        <v>3634</v>
      </c>
      <c r="Q1231" s="57" t="s">
        <v>3635</v>
      </c>
      <c r="R1231" s="41" t="s">
        <v>422</v>
      </c>
      <c r="S1231" s="41" t="s">
        <v>3636</v>
      </c>
      <c r="T1231" s="41" t="s">
        <v>3637</v>
      </c>
      <c r="U1231" s="41" t="s">
        <v>149</v>
      </c>
      <c r="V1231" s="41" t="s">
        <v>3638</v>
      </c>
      <c r="W1231" s="59" t="s">
        <v>151</v>
      </c>
      <c r="X1231" s="41" t="s">
        <v>152</v>
      </c>
      <c r="Y1231" s="41" t="s">
        <v>153</v>
      </c>
      <c r="Z1231" s="41" t="s">
        <v>154</v>
      </c>
      <c r="AA1231" s="41" t="s">
        <v>3643</v>
      </c>
      <c r="AB1231" s="52">
        <v>43749</v>
      </c>
      <c r="AC1231" s="53">
        <f t="shared" si="61"/>
        <v>459047.72413793107</v>
      </c>
      <c r="AD1231" s="53">
        <v>532495.35999999999</v>
      </c>
      <c r="AE1231" s="54">
        <v>0</v>
      </c>
      <c r="AF1231" s="54">
        <v>0</v>
      </c>
      <c r="AG1231" s="41" t="s">
        <v>156</v>
      </c>
      <c r="AH1231" s="41" t="s">
        <v>157</v>
      </c>
      <c r="AI1231" s="41" t="s">
        <v>158</v>
      </c>
      <c r="AJ1231" s="41" t="s">
        <v>159</v>
      </c>
      <c r="AK1231" s="40">
        <v>43753</v>
      </c>
      <c r="AL1231" s="40">
        <v>43814</v>
      </c>
      <c r="AM1231" s="55" t="s">
        <v>3644</v>
      </c>
      <c r="AN1231" s="55" t="s">
        <v>161</v>
      </c>
      <c r="AO1231" s="41">
        <v>424</v>
      </c>
      <c r="AP1231" s="41" t="s">
        <v>2994</v>
      </c>
      <c r="AQ1231" s="41" t="s">
        <v>3023</v>
      </c>
      <c r="AR1231" s="41" t="s">
        <v>3023</v>
      </c>
      <c r="AS1231" s="41" t="s">
        <v>3645</v>
      </c>
      <c r="AT1231" s="41" t="s">
        <v>3646</v>
      </c>
      <c r="AU1231" s="55" t="s">
        <v>161</v>
      </c>
      <c r="AV1231" s="41" t="s">
        <v>157</v>
      </c>
      <c r="AW1231" s="41" t="s">
        <v>166</v>
      </c>
      <c r="AX1231" s="41" t="s">
        <v>167</v>
      </c>
      <c r="AY1231" s="41">
        <v>424</v>
      </c>
      <c r="AZ1231" s="43" t="s">
        <v>168</v>
      </c>
      <c r="BA1231" s="62" t="s">
        <v>5707</v>
      </c>
      <c r="BB1231" s="62" t="s">
        <v>5707</v>
      </c>
      <c r="BC1231" s="67" t="s">
        <v>1182</v>
      </c>
      <c r="BD1231" s="67" t="s">
        <v>1182</v>
      </c>
      <c r="BE1231" s="41" t="s">
        <v>172</v>
      </c>
      <c r="BF1231" s="52">
        <v>44165</v>
      </c>
      <c r="BG1231" s="52">
        <v>44175</v>
      </c>
      <c r="BH1231" s="41" t="s">
        <v>157</v>
      </c>
    </row>
    <row r="1232" spans="1:60" s="25" customFormat="1" ht="45" x14ac:dyDescent="0.25">
      <c r="A1232" s="41">
        <v>2020</v>
      </c>
      <c r="B1232" s="52">
        <v>44136</v>
      </c>
      <c r="C1232" s="52">
        <v>44165</v>
      </c>
      <c r="D1232" s="41" t="s">
        <v>137</v>
      </c>
      <c r="E1232" s="41" t="s">
        <v>138</v>
      </c>
      <c r="F1232" s="41">
        <v>1200</v>
      </c>
      <c r="G1232" s="41" t="s">
        <v>3630</v>
      </c>
      <c r="H1232" s="55" t="s">
        <v>3631</v>
      </c>
      <c r="I1232" s="52">
        <v>43713</v>
      </c>
      <c r="J1232" s="45" t="s">
        <v>3632</v>
      </c>
      <c r="K1232" s="41">
        <v>1200</v>
      </c>
      <c r="L1232" s="52">
        <v>43719</v>
      </c>
      <c r="M1232" s="41">
        <v>1200</v>
      </c>
      <c r="N1232" s="41" t="s">
        <v>507</v>
      </c>
      <c r="O1232" s="57" t="s">
        <v>3633</v>
      </c>
      <c r="P1232" s="57" t="s">
        <v>3634</v>
      </c>
      <c r="Q1232" s="57" t="s">
        <v>3635</v>
      </c>
      <c r="R1232" s="41" t="s">
        <v>422</v>
      </c>
      <c r="S1232" s="41" t="s">
        <v>3636</v>
      </c>
      <c r="T1232" s="41" t="s">
        <v>3637</v>
      </c>
      <c r="U1232" s="41" t="s">
        <v>149</v>
      </c>
      <c r="V1232" s="41" t="s">
        <v>3638</v>
      </c>
      <c r="W1232" s="59" t="s">
        <v>151</v>
      </c>
      <c r="X1232" s="41" t="s">
        <v>152</v>
      </c>
      <c r="Y1232" s="41" t="s">
        <v>153</v>
      </c>
      <c r="Z1232" s="41" t="s">
        <v>154</v>
      </c>
      <c r="AA1232" s="41" t="s">
        <v>3643</v>
      </c>
      <c r="AB1232" s="52">
        <v>43749</v>
      </c>
      <c r="AC1232" s="53">
        <f t="shared" si="61"/>
        <v>459047.72413793107</v>
      </c>
      <c r="AD1232" s="53">
        <v>532495.35999999999</v>
      </c>
      <c r="AE1232" s="54">
        <v>0</v>
      </c>
      <c r="AF1232" s="54">
        <v>0</v>
      </c>
      <c r="AG1232" s="41" t="s">
        <v>156</v>
      </c>
      <c r="AH1232" s="41" t="s">
        <v>157</v>
      </c>
      <c r="AI1232" s="41" t="s">
        <v>158</v>
      </c>
      <c r="AJ1232" s="41" t="s">
        <v>159</v>
      </c>
      <c r="AK1232" s="40">
        <v>43753</v>
      </c>
      <c r="AL1232" s="40">
        <v>43814</v>
      </c>
      <c r="AM1232" s="55" t="s">
        <v>3644</v>
      </c>
      <c r="AN1232" s="55" t="s">
        <v>161</v>
      </c>
      <c r="AO1232" s="41">
        <v>424</v>
      </c>
      <c r="AP1232" s="41" t="s">
        <v>2994</v>
      </c>
      <c r="AQ1232" s="41" t="s">
        <v>3023</v>
      </c>
      <c r="AR1232" s="41" t="s">
        <v>3023</v>
      </c>
      <c r="AS1232" s="41" t="s">
        <v>3645</v>
      </c>
      <c r="AT1232" s="41" t="s">
        <v>3646</v>
      </c>
      <c r="AU1232" s="55" t="s">
        <v>161</v>
      </c>
      <c r="AV1232" s="41" t="s">
        <v>157</v>
      </c>
      <c r="AW1232" s="41" t="s">
        <v>166</v>
      </c>
      <c r="AX1232" s="41" t="s">
        <v>167</v>
      </c>
      <c r="AY1232" s="41">
        <v>424</v>
      </c>
      <c r="AZ1232" s="43" t="s">
        <v>168</v>
      </c>
      <c r="BA1232" s="62" t="s">
        <v>5707</v>
      </c>
      <c r="BB1232" s="62" t="s">
        <v>5707</v>
      </c>
      <c r="BC1232" s="67" t="s">
        <v>1182</v>
      </c>
      <c r="BD1232" s="67" t="s">
        <v>1182</v>
      </c>
      <c r="BE1232" s="41" t="s">
        <v>172</v>
      </c>
      <c r="BF1232" s="52">
        <v>44165</v>
      </c>
      <c r="BG1232" s="52">
        <v>44175</v>
      </c>
      <c r="BH1232" s="41" t="s">
        <v>157</v>
      </c>
    </row>
    <row r="1233" spans="1:60" s="25" customFormat="1" ht="45" x14ac:dyDescent="0.25">
      <c r="A1233" s="41">
        <v>2020</v>
      </c>
      <c r="B1233" s="52">
        <v>44136</v>
      </c>
      <c r="C1233" s="52">
        <v>44165</v>
      </c>
      <c r="D1233" s="41" t="s">
        <v>137</v>
      </c>
      <c r="E1233" s="41" t="s">
        <v>138</v>
      </c>
      <c r="F1233" s="41">
        <v>1201</v>
      </c>
      <c r="G1233" s="41" t="s">
        <v>3630</v>
      </c>
      <c r="H1233" s="55" t="s">
        <v>3631</v>
      </c>
      <c r="I1233" s="52">
        <v>43713</v>
      </c>
      <c r="J1233" s="45" t="s">
        <v>3632</v>
      </c>
      <c r="K1233" s="41">
        <v>1201</v>
      </c>
      <c r="L1233" s="52">
        <v>43719</v>
      </c>
      <c r="M1233" s="41">
        <v>1201</v>
      </c>
      <c r="N1233" s="41" t="s">
        <v>507</v>
      </c>
      <c r="O1233" s="57" t="s">
        <v>3633</v>
      </c>
      <c r="P1233" s="57" t="s">
        <v>3634</v>
      </c>
      <c r="Q1233" s="57" t="s">
        <v>3635</v>
      </c>
      <c r="R1233" s="41" t="s">
        <v>422</v>
      </c>
      <c r="S1233" s="41" t="s">
        <v>3636</v>
      </c>
      <c r="T1233" s="41" t="s">
        <v>3637</v>
      </c>
      <c r="U1233" s="41" t="s">
        <v>149</v>
      </c>
      <c r="V1233" s="41" t="s">
        <v>3638</v>
      </c>
      <c r="W1233" s="59" t="s">
        <v>151</v>
      </c>
      <c r="X1233" s="41" t="s">
        <v>152</v>
      </c>
      <c r="Y1233" s="41" t="s">
        <v>153</v>
      </c>
      <c r="Z1233" s="41" t="s">
        <v>154</v>
      </c>
      <c r="AA1233" s="41" t="s">
        <v>3643</v>
      </c>
      <c r="AB1233" s="52">
        <v>43749</v>
      </c>
      <c r="AC1233" s="53">
        <f t="shared" si="61"/>
        <v>459047.72413793107</v>
      </c>
      <c r="AD1233" s="53">
        <v>532495.35999999999</v>
      </c>
      <c r="AE1233" s="54">
        <v>0</v>
      </c>
      <c r="AF1233" s="54">
        <v>0</v>
      </c>
      <c r="AG1233" s="41" t="s">
        <v>156</v>
      </c>
      <c r="AH1233" s="41" t="s">
        <v>157</v>
      </c>
      <c r="AI1233" s="41" t="s">
        <v>158</v>
      </c>
      <c r="AJ1233" s="41" t="s">
        <v>159</v>
      </c>
      <c r="AK1233" s="40">
        <v>43753</v>
      </c>
      <c r="AL1233" s="40">
        <v>43814</v>
      </c>
      <c r="AM1233" s="55" t="s">
        <v>3644</v>
      </c>
      <c r="AN1233" s="55" t="s">
        <v>161</v>
      </c>
      <c r="AO1233" s="41">
        <v>424</v>
      </c>
      <c r="AP1233" s="41" t="s">
        <v>2994</v>
      </c>
      <c r="AQ1233" s="41" t="s">
        <v>3023</v>
      </c>
      <c r="AR1233" s="41" t="s">
        <v>3023</v>
      </c>
      <c r="AS1233" s="41" t="s">
        <v>3645</v>
      </c>
      <c r="AT1233" s="41" t="s">
        <v>3646</v>
      </c>
      <c r="AU1233" s="55" t="s">
        <v>161</v>
      </c>
      <c r="AV1233" s="41" t="s">
        <v>157</v>
      </c>
      <c r="AW1233" s="41" t="s">
        <v>166</v>
      </c>
      <c r="AX1233" s="41" t="s">
        <v>167</v>
      </c>
      <c r="AY1233" s="41">
        <v>424</v>
      </c>
      <c r="AZ1233" s="43" t="s">
        <v>168</v>
      </c>
      <c r="BA1233" s="62" t="s">
        <v>5707</v>
      </c>
      <c r="BB1233" s="62" t="s">
        <v>5707</v>
      </c>
      <c r="BC1233" s="67" t="s">
        <v>1182</v>
      </c>
      <c r="BD1233" s="67" t="s">
        <v>1182</v>
      </c>
      <c r="BE1233" s="41" t="s">
        <v>172</v>
      </c>
      <c r="BF1233" s="52">
        <v>44165</v>
      </c>
      <c r="BG1233" s="52">
        <v>44175</v>
      </c>
      <c r="BH1233" s="41" t="s">
        <v>157</v>
      </c>
    </row>
    <row r="1234" spans="1:60" s="25" customFormat="1" ht="45" x14ac:dyDescent="0.25">
      <c r="A1234" s="41">
        <v>2020</v>
      </c>
      <c r="B1234" s="52">
        <v>44136</v>
      </c>
      <c r="C1234" s="52">
        <v>44165</v>
      </c>
      <c r="D1234" s="41" t="s">
        <v>137</v>
      </c>
      <c r="E1234" s="41" t="s">
        <v>138</v>
      </c>
      <c r="F1234" s="41">
        <v>1202</v>
      </c>
      <c r="G1234" s="41" t="s">
        <v>3630</v>
      </c>
      <c r="H1234" s="55" t="s">
        <v>3631</v>
      </c>
      <c r="I1234" s="52">
        <v>43713</v>
      </c>
      <c r="J1234" s="45" t="s">
        <v>3632</v>
      </c>
      <c r="K1234" s="41">
        <v>1202</v>
      </c>
      <c r="L1234" s="52">
        <v>43719</v>
      </c>
      <c r="M1234" s="41">
        <v>1202</v>
      </c>
      <c r="N1234" s="41" t="s">
        <v>507</v>
      </c>
      <c r="O1234" s="57" t="s">
        <v>3633</v>
      </c>
      <c r="P1234" s="57" t="s">
        <v>3634</v>
      </c>
      <c r="Q1234" s="57" t="s">
        <v>3635</v>
      </c>
      <c r="R1234" s="41" t="s">
        <v>422</v>
      </c>
      <c r="S1234" s="41" t="s">
        <v>3636</v>
      </c>
      <c r="T1234" s="41" t="s">
        <v>3637</v>
      </c>
      <c r="U1234" s="41" t="s">
        <v>149</v>
      </c>
      <c r="V1234" s="41" t="s">
        <v>3638</v>
      </c>
      <c r="W1234" s="59" t="s">
        <v>151</v>
      </c>
      <c r="X1234" s="41" t="s">
        <v>152</v>
      </c>
      <c r="Y1234" s="41" t="s">
        <v>153</v>
      </c>
      <c r="Z1234" s="41" t="s">
        <v>154</v>
      </c>
      <c r="AA1234" s="41" t="s">
        <v>3643</v>
      </c>
      <c r="AB1234" s="52">
        <v>43749</v>
      </c>
      <c r="AC1234" s="53">
        <f t="shared" si="61"/>
        <v>459047.72413793107</v>
      </c>
      <c r="AD1234" s="53">
        <v>532495.35999999999</v>
      </c>
      <c r="AE1234" s="54">
        <v>0</v>
      </c>
      <c r="AF1234" s="54">
        <v>0</v>
      </c>
      <c r="AG1234" s="41" t="s">
        <v>156</v>
      </c>
      <c r="AH1234" s="41" t="s">
        <v>157</v>
      </c>
      <c r="AI1234" s="41" t="s">
        <v>158</v>
      </c>
      <c r="AJ1234" s="41" t="s">
        <v>159</v>
      </c>
      <c r="AK1234" s="40">
        <v>43753</v>
      </c>
      <c r="AL1234" s="40">
        <v>43814</v>
      </c>
      <c r="AM1234" s="55" t="s">
        <v>3644</v>
      </c>
      <c r="AN1234" s="55" t="s">
        <v>161</v>
      </c>
      <c r="AO1234" s="41">
        <v>424</v>
      </c>
      <c r="AP1234" s="41" t="s">
        <v>2994</v>
      </c>
      <c r="AQ1234" s="41" t="s">
        <v>3023</v>
      </c>
      <c r="AR1234" s="41" t="s">
        <v>3023</v>
      </c>
      <c r="AS1234" s="41" t="s">
        <v>3645</v>
      </c>
      <c r="AT1234" s="41" t="s">
        <v>3646</v>
      </c>
      <c r="AU1234" s="55" t="s">
        <v>161</v>
      </c>
      <c r="AV1234" s="41" t="s">
        <v>157</v>
      </c>
      <c r="AW1234" s="41" t="s">
        <v>166</v>
      </c>
      <c r="AX1234" s="41" t="s">
        <v>167</v>
      </c>
      <c r="AY1234" s="41">
        <v>424</v>
      </c>
      <c r="AZ1234" s="43" t="s">
        <v>168</v>
      </c>
      <c r="BA1234" s="62" t="s">
        <v>5707</v>
      </c>
      <c r="BB1234" s="62" t="s">
        <v>5707</v>
      </c>
      <c r="BC1234" s="67" t="s">
        <v>1182</v>
      </c>
      <c r="BD1234" s="67" t="s">
        <v>1182</v>
      </c>
      <c r="BE1234" s="41" t="s">
        <v>172</v>
      </c>
      <c r="BF1234" s="52">
        <v>44165</v>
      </c>
      <c r="BG1234" s="52">
        <v>44175</v>
      </c>
      <c r="BH1234" s="41" t="s">
        <v>157</v>
      </c>
    </row>
    <row r="1235" spans="1:60" s="25" customFormat="1" ht="45" x14ac:dyDescent="0.25">
      <c r="A1235" s="41">
        <v>2020</v>
      </c>
      <c r="B1235" s="52">
        <v>44136</v>
      </c>
      <c r="C1235" s="52">
        <v>44165</v>
      </c>
      <c r="D1235" s="41" t="s">
        <v>137</v>
      </c>
      <c r="E1235" s="41" t="s">
        <v>138</v>
      </c>
      <c r="F1235" s="41">
        <v>1203</v>
      </c>
      <c r="G1235" s="41" t="s">
        <v>3630</v>
      </c>
      <c r="H1235" s="55" t="s">
        <v>3631</v>
      </c>
      <c r="I1235" s="52">
        <v>43713</v>
      </c>
      <c r="J1235" s="45" t="s">
        <v>3632</v>
      </c>
      <c r="K1235" s="41">
        <v>1203</v>
      </c>
      <c r="L1235" s="52">
        <v>43719</v>
      </c>
      <c r="M1235" s="41">
        <v>1203</v>
      </c>
      <c r="N1235" s="41" t="s">
        <v>507</v>
      </c>
      <c r="O1235" s="57" t="s">
        <v>3633</v>
      </c>
      <c r="P1235" s="57" t="s">
        <v>3634</v>
      </c>
      <c r="Q1235" s="57" t="s">
        <v>3635</v>
      </c>
      <c r="R1235" s="41" t="s">
        <v>422</v>
      </c>
      <c r="S1235" s="41" t="s">
        <v>3636</v>
      </c>
      <c r="T1235" s="41" t="s">
        <v>3637</v>
      </c>
      <c r="U1235" s="41" t="s">
        <v>149</v>
      </c>
      <c r="V1235" s="41" t="s">
        <v>3638</v>
      </c>
      <c r="W1235" s="59" t="s">
        <v>151</v>
      </c>
      <c r="X1235" s="41" t="s">
        <v>152</v>
      </c>
      <c r="Y1235" s="41" t="s">
        <v>153</v>
      </c>
      <c r="Z1235" s="41" t="s">
        <v>154</v>
      </c>
      <c r="AA1235" s="41" t="s">
        <v>3643</v>
      </c>
      <c r="AB1235" s="52">
        <v>43749</v>
      </c>
      <c r="AC1235" s="53">
        <f t="shared" si="61"/>
        <v>459047.72413793107</v>
      </c>
      <c r="AD1235" s="53">
        <v>532495.35999999999</v>
      </c>
      <c r="AE1235" s="54">
        <v>0</v>
      </c>
      <c r="AF1235" s="54">
        <v>0</v>
      </c>
      <c r="AG1235" s="41" t="s">
        <v>156</v>
      </c>
      <c r="AH1235" s="41" t="s">
        <v>157</v>
      </c>
      <c r="AI1235" s="41" t="s">
        <v>158</v>
      </c>
      <c r="AJ1235" s="41" t="s">
        <v>159</v>
      </c>
      <c r="AK1235" s="40">
        <v>43753</v>
      </c>
      <c r="AL1235" s="40">
        <v>43814</v>
      </c>
      <c r="AM1235" s="55" t="s">
        <v>3644</v>
      </c>
      <c r="AN1235" s="55" t="s">
        <v>161</v>
      </c>
      <c r="AO1235" s="41">
        <v>424</v>
      </c>
      <c r="AP1235" s="41" t="s">
        <v>2994</v>
      </c>
      <c r="AQ1235" s="41" t="s">
        <v>3023</v>
      </c>
      <c r="AR1235" s="41" t="s">
        <v>3023</v>
      </c>
      <c r="AS1235" s="41" t="s">
        <v>3645</v>
      </c>
      <c r="AT1235" s="41" t="s">
        <v>3646</v>
      </c>
      <c r="AU1235" s="55" t="s">
        <v>161</v>
      </c>
      <c r="AV1235" s="41" t="s">
        <v>157</v>
      </c>
      <c r="AW1235" s="41" t="s">
        <v>166</v>
      </c>
      <c r="AX1235" s="41" t="s">
        <v>167</v>
      </c>
      <c r="AY1235" s="41">
        <v>424</v>
      </c>
      <c r="AZ1235" s="43" t="s">
        <v>168</v>
      </c>
      <c r="BA1235" s="62" t="s">
        <v>5707</v>
      </c>
      <c r="BB1235" s="62" t="s">
        <v>5707</v>
      </c>
      <c r="BC1235" s="67" t="s">
        <v>1182</v>
      </c>
      <c r="BD1235" s="67" t="s">
        <v>1182</v>
      </c>
      <c r="BE1235" s="41" t="s">
        <v>172</v>
      </c>
      <c r="BF1235" s="52">
        <v>44165</v>
      </c>
      <c r="BG1235" s="52">
        <v>44175</v>
      </c>
      <c r="BH1235" s="41" t="s">
        <v>157</v>
      </c>
    </row>
    <row r="1236" spans="1:60" s="25" customFormat="1" ht="45" x14ac:dyDescent="0.25">
      <c r="A1236" s="41">
        <v>2020</v>
      </c>
      <c r="B1236" s="52">
        <v>44136</v>
      </c>
      <c r="C1236" s="52">
        <v>44165</v>
      </c>
      <c r="D1236" s="41" t="s">
        <v>137</v>
      </c>
      <c r="E1236" s="41" t="s">
        <v>138</v>
      </c>
      <c r="F1236" s="41">
        <v>1204</v>
      </c>
      <c r="G1236" s="41" t="s">
        <v>3630</v>
      </c>
      <c r="H1236" s="55" t="s">
        <v>3631</v>
      </c>
      <c r="I1236" s="52">
        <v>43713</v>
      </c>
      <c r="J1236" s="45" t="s">
        <v>3632</v>
      </c>
      <c r="K1236" s="41">
        <v>1204</v>
      </c>
      <c r="L1236" s="52">
        <v>43719</v>
      </c>
      <c r="M1236" s="41">
        <v>1204</v>
      </c>
      <c r="N1236" s="41" t="s">
        <v>507</v>
      </c>
      <c r="O1236" s="57" t="s">
        <v>3633</v>
      </c>
      <c r="P1236" s="57" t="s">
        <v>3634</v>
      </c>
      <c r="Q1236" s="57" t="s">
        <v>3635</v>
      </c>
      <c r="R1236" s="41" t="s">
        <v>422</v>
      </c>
      <c r="S1236" s="41" t="s">
        <v>3636</v>
      </c>
      <c r="T1236" s="41" t="s">
        <v>3637</v>
      </c>
      <c r="U1236" s="41" t="s">
        <v>149</v>
      </c>
      <c r="V1236" s="41" t="s">
        <v>3638</v>
      </c>
      <c r="W1236" s="59" t="s">
        <v>151</v>
      </c>
      <c r="X1236" s="41" t="s">
        <v>152</v>
      </c>
      <c r="Y1236" s="41" t="s">
        <v>153</v>
      </c>
      <c r="Z1236" s="41" t="s">
        <v>154</v>
      </c>
      <c r="AA1236" s="41" t="s">
        <v>3643</v>
      </c>
      <c r="AB1236" s="52">
        <v>43749</v>
      </c>
      <c r="AC1236" s="53">
        <f t="shared" si="61"/>
        <v>459047.72413793107</v>
      </c>
      <c r="AD1236" s="53">
        <v>532495.35999999999</v>
      </c>
      <c r="AE1236" s="54">
        <v>0</v>
      </c>
      <c r="AF1236" s="54">
        <v>0</v>
      </c>
      <c r="AG1236" s="41" t="s">
        <v>156</v>
      </c>
      <c r="AH1236" s="41" t="s">
        <v>157</v>
      </c>
      <c r="AI1236" s="41" t="s">
        <v>158</v>
      </c>
      <c r="AJ1236" s="41" t="s">
        <v>159</v>
      </c>
      <c r="AK1236" s="40">
        <v>43753</v>
      </c>
      <c r="AL1236" s="40">
        <v>43814</v>
      </c>
      <c r="AM1236" s="55" t="s">
        <v>3644</v>
      </c>
      <c r="AN1236" s="55" t="s">
        <v>161</v>
      </c>
      <c r="AO1236" s="41">
        <v>424</v>
      </c>
      <c r="AP1236" s="41" t="s">
        <v>2994</v>
      </c>
      <c r="AQ1236" s="41" t="s">
        <v>3023</v>
      </c>
      <c r="AR1236" s="41" t="s">
        <v>3023</v>
      </c>
      <c r="AS1236" s="41" t="s">
        <v>3645</v>
      </c>
      <c r="AT1236" s="41" t="s">
        <v>3646</v>
      </c>
      <c r="AU1236" s="55" t="s">
        <v>161</v>
      </c>
      <c r="AV1236" s="41" t="s">
        <v>157</v>
      </c>
      <c r="AW1236" s="41" t="s">
        <v>166</v>
      </c>
      <c r="AX1236" s="41" t="s">
        <v>167</v>
      </c>
      <c r="AY1236" s="41">
        <v>424</v>
      </c>
      <c r="AZ1236" s="43" t="s">
        <v>168</v>
      </c>
      <c r="BA1236" s="62" t="s">
        <v>5707</v>
      </c>
      <c r="BB1236" s="62" t="s">
        <v>5707</v>
      </c>
      <c r="BC1236" s="67" t="s">
        <v>1182</v>
      </c>
      <c r="BD1236" s="67" t="s">
        <v>1182</v>
      </c>
      <c r="BE1236" s="41" t="s">
        <v>172</v>
      </c>
      <c r="BF1236" s="52">
        <v>44165</v>
      </c>
      <c r="BG1236" s="52">
        <v>44175</v>
      </c>
      <c r="BH1236" s="41" t="s">
        <v>157</v>
      </c>
    </row>
    <row r="1237" spans="1:60" s="25" customFormat="1" ht="45" x14ac:dyDescent="0.25">
      <c r="A1237" s="41">
        <v>2020</v>
      </c>
      <c r="B1237" s="52">
        <v>44136</v>
      </c>
      <c r="C1237" s="52">
        <v>44165</v>
      </c>
      <c r="D1237" s="41" t="s">
        <v>137</v>
      </c>
      <c r="E1237" s="41" t="s">
        <v>138</v>
      </c>
      <c r="F1237" s="41">
        <v>1205</v>
      </c>
      <c r="G1237" s="41" t="s">
        <v>3630</v>
      </c>
      <c r="H1237" s="55" t="s">
        <v>3631</v>
      </c>
      <c r="I1237" s="52">
        <v>43713</v>
      </c>
      <c r="J1237" s="45" t="s">
        <v>3632</v>
      </c>
      <c r="K1237" s="41">
        <v>1205</v>
      </c>
      <c r="L1237" s="52">
        <v>43719</v>
      </c>
      <c r="M1237" s="41">
        <v>1205</v>
      </c>
      <c r="N1237" s="41" t="s">
        <v>507</v>
      </c>
      <c r="O1237" s="57" t="s">
        <v>3633</v>
      </c>
      <c r="P1237" s="57" t="s">
        <v>3634</v>
      </c>
      <c r="Q1237" s="57" t="s">
        <v>3635</v>
      </c>
      <c r="R1237" s="41" t="s">
        <v>422</v>
      </c>
      <c r="S1237" s="41" t="s">
        <v>3636</v>
      </c>
      <c r="T1237" s="41" t="s">
        <v>3637</v>
      </c>
      <c r="U1237" s="41" t="s">
        <v>149</v>
      </c>
      <c r="V1237" s="41" t="s">
        <v>3638</v>
      </c>
      <c r="W1237" s="59" t="s">
        <v>151</v>
      </c>
      <c r="X1237" s="41" t="s">
        <v>152</v>
      </c>
      <c r="Y1237" s="41" t="s">
        <v>153</v>
      </c>
      <c r="Z1237" s="41" t="s">
        <v>154</v>
      </c>
      <c r="AA1237" s="41" t="s">
        <v>3643</v>
      </c>
      <c r="AB1237" s="52">
        <v>43749</v>
      </c>
      <c r="AC1237" s="53">
        <f t="shared" si="61"/>
        <v>459047.72413793107</v>
      </c>
      <c r="AD1237" s="53">
        <v>532495.35999999999</v>
      </c>
      <c r="AE1237" s="54">
        <v>0</v>
      </c>
      <c r="AF1237" s="54">
        <v>0</v>
      </c>
      <c r="AG1237" s="41" t="s">
        <v>156</v>
      </c>
      <c r="AH1237" s="41" t="s">
        <v>157</v>
      </c>
      <c r="AI1237" s="41" t="s">
        <v>158</v>
      </c>
      <c r="AJ1237" s="41" t="s">
        <v>159</v>
      </c>
      <c r="AK1237" s="40">
        <v>43753</v>
      </c>
      <c r="AL1237" s="40">
        <v>43814</v>
      </c>
      <c r="AM1237" s="55" t="s">
        <v>3644</v>
      </c>
      <c r="AN1237" s="55" t="s">
        <v>161</v>
      </c>
      <c r="AO1237" s="41">
        <v>424</v>
      </c>
      <c r="AP1237" s="41" t="s">
        <v>2994</v>
      </c>
      <c r="AQ1237" s="41" t="s">
        <v>3023</v>
      </c>
      <c r="AR1237" s="41" t="s">
        <v>3023</v>
      </c>
      <c r="AS1237" s="41" t="s">
        <v>3645</v>
      </c>
      <c r="AT1237" s="41" t="s">
        <v>3646</v>
      </c>
      <c r="AU1237" s="55" t="s">
        <v>161</v>
      </c>
      <c r="AV1237" s="41" t="s">
        <v>157</v>
      </c>
      <c r="AW1237" s="41" t="s">
        <v>166</v>
      </c>
      <c r="AX1237" s="41" t="s">
        <v>167</v>
      </c>
      <c r="AY1237" s="41">
        <v>424</v>
      </c>
      <c r="AZ1237" s="43" t="s">
        <v>168</v>
      </c>
      <c r="BA1237" s="62" t="s">
        <v>5707</v>
      </c>
      <c r="BB1237" s="62" t="s">
        <v>5707</v>
      </c>
      <c r="BC1237" s="67" t="s">
        <v>1182</v>
      </c>
      <c r="BD1237" s="67" t="s">
        <v>1182</v>
      </c>
      <c r="BE1237" s="41" t="s">
        <v>172</v>
      </c>
      <c r="BF1237" s="52">
        <v>44165</v>
      </c>
      <c r="BG1237" s="52">
        <v>44175</v>
      </c>
      <c r="BH1237" s="41" t="s">
        <v>157</v>
      </c>
    </row>
    <row r="1238" spans="1:60" s="25" customFormat="1" ht="45" x14ac:dyDescent="0.25">
      <c r="A1238" s="41">
        <v>2020</v>
      </c>
      <c r="B1238" s="52">
        <v>44136</v>
      </c>
      <c r="C1238" s="52">
        <v>44165</v>
      </c>
      <c r="D1238" s="41" t="s">
        <v>137</v>
      </c>
      <c r="E1238" s="41" t="s">
        <v>138</v>
      </c>
      <c r="F1238" s="41">
        <v>1206</v>
      </c>
      <c r="G1238" s="41" t="s">
        <v>3630</v>
      </c>
      <c r="H1238" s="55" t="s">
        <v>3631</v>
      </c>
      <c r="I1238" s="52">
        <v>43713</v>
      </c>
      <c r="J1238" s="45" t="s">
        <v>3632</v>
      </c>
      <c r="K1238" s="41">
        <v>1206</v>
      </c>
      <c r="L1238" s="52">
        <v>43719</v>
      </c>
      <c r="M1238" s="41">
        <v>1206</v>
      </c>
      <c r="N1238" s="41" t="s">
        <v>507</v>
      </c>
      <c r="O1238" s="57" t="s">
        <v>3633</v>
      </c>
      <c r="P1238" s="57" t="s">
        <v>3634</v>
      </c>
      <c r="Q1238" s="57" t="s">
        <v>3635</v>
      </c>
      <c r="R1238" s="41" t="s">
        <v>422</v>
      </c>
      <c r="S1238" s="41" t="s">
        <v>3636</v>
      </c>
      <c r="T1238" s="41" t="s">
        <v>3637</v>
      </c>
      <c r="U1238" s="41" t="s">
        <v>149</v>
      </c>
      <c r="V1238" s="41" t="s">
        <v>3638</v>
      </c>
      <c r="W1238" s="59" t="s">
        <v>151</v>
      </c>
      <c r="X1238" s="41" t="s">
        <v>152</v>
      </c>
      <c r="Y1238" s="41" t="s">
        <v>153</v>
      </c>
      <c r="Z1238" s="41" t="s">
        <v>154</v>
      </c>
      <c r="AA1238" s="41" t="s">
        <v>3643</v>
      </c>
      <c r="AB1238" s="52">
        <v>43749</v>
      </c>
      <c r="AC1238" s="53">
        <f t="shared" si="61"/>
        <v>459047.72413793107</v>
      </c>
      <c r="AD1238" s="53">
        <v>532495.35999999999</v>
      </c>
      <c r="AE1238" s="54">
        <v>0</v>
      </c>
      <c r="AF1238" s="54">
        <v>0</v>
      </c>
      <c r="AG1238" s="41" t="s">
        <v>156</v>
      </c>
      <c r="AH1238" s="41" t="s">
        <v>157</v>
      </c>
      <c r="AI1238" s="41" t="s">
        <v>158</v>
      </c>
      <c r="AJ1238" s="41" t="s">
        <v>159</v>
      </c>
      <c r="AK1238" s="40">
        <v>43753</v>
      </c>
      <c r="AL1238" s="40">
        <v>43814</v>
      </c>
      <c r="AM1238" s="55" t="s">
        <v>3644</v>
      </c>
      <c r="AN1238" s="55" t="s">
        <v>161</v>
      </c>
      <c r="AO1238" s="41">
        <v>424</v>
      </c>
      <c r="AP1238" s="41" t="s">
        <v>2994</v>
      </c>
      <c r="AQ1238" s="41" t="s">
        <v>3023</v>
      </c>
      <c r="AR1238" s="41" t="s">
        <v>3023</v>
      </c>
      <c r="AS1238" s="41" t="s">
        <v>3645</v>
      </c>
      <c r="AT1238" s="41" t="s">
        <v>3646</v>
      </c>
      <c r="AU1238" s="55" t="s">
        <v>161</v>
      </c>
      <c r="AV1238" s="41" t="s">
        <v>157</v>
      </c>
      <c r="AW1238" s="41" t="s">
        <v>166</v>
      </c>
      <c r="AX1238" s="41" t="s">
        <v>167</v>
      </c>
      <c r="AY1238" s="41">
        <v>424</v>
      </c>
      <c r="AZ1238" s="43" t="s">
        <v>168</v>
      </c>
      <c r="BA1238" s="62" t="s">
        <v>5707</v>
      </c>
      <c r="BB1238" s="62" t="s">
        <v>5707</v>
      </c>
      <c r="BC1238" s="67" t="s">
        <v>1182</v>
      </c>
      <c r="BD1238" s="67" t="s">
        <v>1182</v>
      </c>
      <c r="BE1238" s="41" t="s">
        <v>172</v>
      </c>
      <c r="BF1238" s="52">
        <v>44165</v>
      </c>
      <c r="BG1238" s="52">
        <v>44175</v>
      </c>
      <c r="BH1238" s="41" t="s">
        <v>157</v>
      </c>
    </row>
    <row r="1239" spans="1:60" s="25" customFormat="1" ht="45" x14ac:dyDescent="0.25">
      <c r="A1239" s="41">
        <v>2020</v>
      </c>
      <c r="B1239" s="52">
        <v>44136</v>
      </c>
      <c r="C1239" s="52">
        <v>44165</v>
      </c>
      <c r="D1239" s="41" t="s">
        <v>137</v>
      </c>
      <c r="E1239" s="41" t="s">
        <v>138</v>
      </c>
      <c r="F1239" s="41">
        <v>1207</v>
      </c>
      <c r="G1239" s="41" t="s">
        <v>3647</v>
      </c>
      <c r="H1239" s="55" t="s">
        <v>3631</v>
      </c>
      <c r="I1239" s="52">
        <v>43713</v>
      </c>
      <c r="J1239" s="45" t="s">
        <v>3648</v>
      </c>
      <c r="K1239" s="41">
        <v>1207</v>
      </c>
      <c r="L1239" s="52">
        <v>43719</v>
      </c>
      <c r="M1239" s="41">
        <v>1207</v>
      </c>
      <c r="N1239" s="41" t="s">
        <v>507</v>
      </c>
      <c r="O1239" s="57" t="s">
        <v>3649</v>
      </c>
      <c r="P1239" s="57" t="s">
        <v>3650</v>
      </c>
      <c r="Q1239" s="57" t="s">
        <v>3651</v>
      </c>
      <c r="R1239" s="41" t="s">
        <v>2539</v>
      </c>
      <c r="S1239" s="41" t="s">
        <v>2540</v>
      </c>
      <c r="T1239" s="41" t="s">
        <v>2541</v>
      </c>
      <c r="U1239" s="41" t="s">
        <v>2542</v>
      </c>
      <c r="V1239" s="41" t="s">
        <v>2543</v>
      </c>
      <c r="W1239" s="59" t="s">
        <v>151</v>
      </c>
      <c r="X1239" s="41" t="s">
        <v>152</v>
      </c>
      <c r="Y1239" s="41" t="s">
        <v>153</v>
      </c>
      <c r="Z1239" s="41" t="s">
        <v>154</v>
      </c>
      <c r="AA1239" s="41" t="s">
        <v>3652</v>
      </c>
      <c r="AB1239" s="52">
        <v>43749</v>
      </c>
      <c r="AC1239" s="53">
        <f t="shared" si="61"/>
        <v>454022.78448275873</v>
      </c>
      <c r="AD1239" s="53">
        <v>526666.43000000005</v>
      </c>
      <c r="AE1239" s="54">
        <v>0</v>
      </c>
      <c r="AF1239" s="54">
        <v>0</v>
      </c>
      <c r="AG1239" s="41" t="s">
        <v>156</v>
      </c>
      <c r="AH1239" s="41" t="s">
        <v>157</v>
      </c>
      <c r="AI1239" s="41" t="s">
        <v>158</v>
      </c>
      <c r="AJ1239" s="41" t="s">
        <v>159</v>
      </c>
      <c r="AK1239" s="40">
        <v>43753</v>
      </c>
      <c r="AL1239" s="40">
        <v>43814</v>
      </c>
      <c r="AM1239" s="55" t="s">
        <v>3653</v>
      </c>
      <c r="AN1239" s="55" t="s">
        <v>161</v>
      </c>
      <c r="AO1239" s="41">
        <v>425</v>
      </c>
      <c r="AP1239" s="41" t="s">
        <v>2994</v>
      </c>
      <c r="AQ1239" s="41" t="s">
        <v>3023</v>
      </c>
      <c r="AR1239" s="41" t="s">
        <v>3023</v>
      </c>
      <c r="AS1239" s="41" t="s">
        <v>3654</v>
      </c>
      <c r="AT1239" s="41" t="s">
        <v>3655</v>
      </c>
      <c r="AU1239" s="55" t="s">
        <v>161</v>
      </c>
      <c r="AV1239" s="41" t="s">
        <v>157</v>
      </c>
      <c r="AW1239" s="41" t="s">
        <v>166</v>
      </c>
      <c r="AX1239" s="41" t="s">
        <v>167</v>
      </c>
      <c r="AY1239" s="41">
        <v>425</v>
      </c>
      <c r="AZ1239" s="43" t="s">
        <v>168</v>
      </c>
      <c r="BA1239" s="62" t="s">
        <v>5707</v>
      </c>
      <c r="BB1239" s="62" t="s">
        <v>5707</v>
      </c>
      <c r="BC1239" s="67" t="s">
        <v>1182</v>
      </c>
      <c r="BD1239" s="67" t="s">
        <v>3656</v>
      </c>
      <c r="BE1239" s="41" t="s">
        <v>172</v>
      </c>
      <c r="BF1239" s="52">
        <v>44165</v>
      </c>
      <c r="BG1239" s="52">
        <v>44175</v>
      </c>
      <c r="BH1239" s="41" t="s">
        <v>157</v>
      </c>
    </row>
    <row r="1240" spans="1:60" s="25" customFormat="1" ht="45" x14ac:dyDescent="0.25">
      <c r="A1240" s="41">
        <v>2020</v>
      </c>
      <c r="B1240" s="52">
        <v>44136</v>
      </c>
      <c r="C1240" s="52">
        <v>44165</v>
      </c>
      <c r="D1240" s="41" t="s">
        <v>137</v>
      </c>
      <c r="E1240" s="41" t="s">
        <v>138</v>
      </c>
      <c r="F1240" s="41">
        <v>1208</v>
      </c>
      <c r="G1240" s="41" t="s">
        <v>3647</v>
      </c>
      <c r="H1240" s="55" t="s">
        <v>3631</v>
      </c>
      <c r="I1240" s="52">
        <v>43713</v>
      </c>
      <c r="J1240" s="45" t="s">
        <v>3648</v>
      </c>
      <c r="K1240" s="41">
        <v>1208</v>
      </c>
      <c r="L1240" s="52">
        <v>43719</v>
      </c>
      <c r="M1240" s="41">
        <v>1208</v>
      </c>
      <c r="N1240" s="41" t="s">
        <v>507</v>
      </c>
      <c r="O1240" s="57" t="s">
        <v>3649</v>
      </c>
      <c r="P1240" s="57" t="s">
        <v>3650</v>
      </c>
      <c r="Q1240" s="57" t="s">
        <v>3651</v>
      </c>
      <c r="R1240" s="41" t="s">
        <v>2539</v>
      </c>
      <c r="S1240" s="41" t="s">
        <v>2540</v>
      </c>
      <c r="T1240" s="41" t="s">
        <v>2541</v>
      </c>
      <c r="U1240" s="41" t="s">
        <v>2542</v>
      </c>
      <c r="V1240" s="41" t="s">
        <v>2543</v>
      </c>
      <c r="W1240" s="59" t="s">
        <v>151</v>
      </c>
      <c r="X1240" s="41" t="s">
        <v>152</v>
      </c>
      <c r="Y1240" s="41" t="s">
        <v>153</v>
      </c>
      <c r="Z1240" s="41" t="s">
        <v>154</v>
      </c>
      <c r="AA1240" s="41" t="s">
        <v>3652</v>
      </c>
      <c r="AB1240" s="52">
        <v>43749</v>
      </c>
      <c r="AC1240" s="53">
        <f t="shared" si="61"/>
        <v>454022.78448275873</v>
      </c>
      <c r="AD1240" s="53">
        <v>526666.43000000005</v>
      </c>
      <c r="AE1240" s="54">
        <v>0</v>
      </c>
      <c r="AF1240" s="54">
        <v>0</v>
      </c>
      <c r="AG1240" s="41" t="s">
        <v>156</v>
      </c>
      <c r="AH1240" s="41" t="s">
        <v>157</v>
      </c>
      <c r="AI1240" s="41" t="s">
        <v>158</v>
      </c>
      <c r="AJ1240" s="41" t="s">
        <v>159</v>
      </c>
      <c r="AK1240" s="40">
        <v>43753</v>
      </c>
      <c r="AL1240" s="40">
        <v>43814</v>
      </c>
      <c r="AM1240" s="55" t="s">
        <v>3653</v>
      </c>
      <c r="AN1240" s="55" t="s">
        <v>161</v>
      </c>
      <c r="AO1240" s="41">
        <v>425</v>
      </c>
      <c r="AP1240" s="41" t="s">
        <v>2994</v>
      </c>
      <c r="AQ1240" s="41" t="s">
        <v>3023</v>
      </c>
      <c r="AR1240" s="41" t="s">
        <v>3023</v>
      </c>
      <c r="AS1240" s="41" t="s">
        <v>3654</v>
      </c>
      <c r="AT1240" s="41" t="s">
        <v>3655</v>
      </c>
      <c r="AU1240" s="55" t="s">
        <v>161</v>
      </c>
      <c r="AV1240" s="41" t="s">
        <v>157</v>
      </c>
      <c r="AW1240" s="41" t="s">
        <v>166</v>
      </c>
      <c r="AX1240" s="41" t="s">
        <v>167</v>
      </c>
      <c r="AY1240" s="41">
        <v>425</v>
      </c>
      <c r="AZ1240" s="43" t="s">
        <v>168</v>
      </c>
      <c r="BA1240" s="62" t="s">
        <v>5707</v>
      </c>
      <c r="BB1240" s="62" t="s">
        <v>5707</v>
      </c>
      <c r="BC1240" s="67" t="s">
        <v>1182</v>
      </c>
      <c r="BD1240" s="67" t="s">
        <v>3656</v>
      </c>
      <c r="BE1240" s="41" t="s">
        <v>172</v>
      </c>
      <c r="BF1240" s="52">
        <v>44165</v>
      </c>
      <c r="BG1240" s="52">
        <v>44175</v>
      </c>
      <c r="BH1240" s="41" t="s">
        <v>157</v>
      </c>
    </row>
    <row r="1241" spans="1:60" s="25" customFormat="1" ht="45" x14ac:dyDescent="0.25">
      <c r="A1241" s="41">
        <v>2020</v>
      </c>
      <c r="B1241" s="52">
        <v>44136</v>
      </c>
      <c r="C1241" s="52">
        <v>44165</v>
      </c>
      <c r="D1241" s="41" t="s">
        <v>137</v>
      </c>
      <c r="E1241" s="41" t="s">
        <v>138</v>
      </c>
      <c r="F1241" s="41">
        <v>1209</v>
      </c>
      <c r="G1241" s="41" t="s">
        <v>3647</v>
      </c>
      <c r="H1241" s="55" t="s">
        <v>3631</v>
      </c>
      <c r="I1241" s="52">
        <v>43713</v>
      </c>
      <c r="J1241" s="45" t="s">
        <v>3648</v>
      </c>
      <c r="K1241" s="41">
        <v>1209</v>
      </c>
      <c r="L1241" s="52">
        <v>43719</v>
      </c>
      <c r="M1241" s="41">
        <v>1209</v>
      </c>
      <c r="N1241" s="41" t="s">
        <v>507</v>
      </c>
      <c r="O1241" s="57" t="s">
        <v>3649</v>
      </c>
      <c r="P1241" s="57" t="s">
        <v>3650</v>
      </c>
      <c r="Q1241" s="57" t="s">
        <v>3651</v>
      </c>
      <c r="R1241" s="41" t="s">
        <v>2539</v>
      </c>
      <c r="S1241" s="41" t="s">
        <v>2540</v>
      </c>
      <c r="T1241" s="41" t="s">
        <v>2541</v>
      </c>
      <c r="U1241" s="41" t="s">
        <v>2542</v>
      </c>
      <c r="V1241" s="41" t="s">
        <v>2543</v>
      </c>
      <c r="W1241" s="59" t="s">
        <v>151</v>
      </c>
      <c r="X1241" s="41" t="s">
        <v>152</v>
      </c>
      <c r="Y1241" s="41" t="s">
        <v>153</v>
      </c>
      <c r="Z1241" s="41" t="s">
        <v>154</v>
      </c>
      <c r="AA1241" s="41" t="s">
        <v>3652</v>
      </c>
      <c r="AB1241" s="52">
        <v>43749</v>
      </c>
      <c r="AC1241" s="53">
        <f t="shared" si="61"/>
        <v>454022.78448275873</v>
      </c>
      <c r="AD1241" s="53">
        <v>526666.43000000005</v>
      </c>
      <c r="AE1241" s="54">
        <v>0</v>
      </c>
      <c r="AF1241" s="54">
        <v>0</v>
      </c>
      <c r="AG1241" s="41" t="s">
        <v>156</v>
      </c>
      <c r="AH1241" s="41" t="s">
        <v>157</v>
      </c>
      <c r="AI1241" s="41" t="s">
        <v>158</v>
      </c>
      <c r="AJ1241" s="41" t="s">
        <v>159</v>
      </c>
      <c r="AK1241" s="40">
        <v>43753</v>
      </c>
      <c r="AL1241" s="40">
        <v>43814</v>
      </c>
      <c r="AM1241" s="55" t="s">
        <v>3653</v>
      </c>
      <c r="AN1241" s="55" t="s">
        <v>161</v>
      </c>
      <c r="AO1241" s="41">
        <v>425</v>
      </c>
      <c r="AP1241" s="41" t="s">
        <v>2994</v>
      </c>
      <c r="AQ1241" s="41" t="s">
        <v>3023</v>
      </c>
      <c r="AR1241" s="41" t="s">
        <v>3023</v>
      </c>
      <c r="AS1241" s="41" t="s">
        <v>3654</v>
      </c>
      <c r="AT1241" s="41" t="s">
        <v>3655</v>
      </c>
      <c r="AU1241" s="55" t="s">
        <v>161</v>
      </c>
      <c r="AV1241" s="41" t="s">
        <v>157</v>
      </c>
      <c r="AW1241" s="41" t="s">
        <v>166</v>
      </c>
      <c r="AX1241" s="41" t="s">
        <v>167</v>
      </c>
      <c r="AY1241" s="41">
        <v>425</v>
      </c>
      <c r="AZ1241" s="43" t="s">
        <v>168</v>
      </c>
      <c r="BA1241" s="62" t="s">
        <v>5707</v>
      </c>
      <c r="BB1241" s="62" t="s">
        <v>5707</v>
      </c>
      <c r="BC1241" s="67" t="s">
        <v>1182</v>
      </c>
      <c r="BD1241" s="67" t="s">
        <v>3656</v>
      </c>
      <c r="BE1241" s="41" t="s">
        <v>172</v>
      </c>
      <c r="BF1241" s="52">
        <v>44165</v>
      </c>
      <c r="BG1241" s="52">
        <v>44175</v>
      </c>
      <c r="BH1241" s="41" t="s">
        <v>157</v>
      </c>
    </row>
    <row r="1242" spans="1:60" s="25" customFormat="1" ht="45" x14ac:dyDescent="0.25">
      <c r="A1242" s="41">
        <v>2020</v>
      </c>
      <c r="B1242" s="52">
        <v>44136</v>
      </c>
      <c r="C1242" s="52">
        <v>44165</v>
      </c>
      <c r="D1242" s="41" t="s">
        <v>137</v>
      </c>
      <c r="E1242" s="41" t="s">
        <v>138</v>
      </c>
      <c r="F1242" s="41">
        <v>1210</v>
      </c>
      <c r="G1242" s="41" t="s">
        <v>3647</v>
      </c>
      <c r="H1242" s="55" t="s">
        <v>3631</v>
      </c>
      <c r="I1242" s="52">
        <v>43713</v>
      </c>
      <c r="J1242" s="45" t="s">
        <v>3648</v>
      </c>
      <c r="K1242" s="41">
        <v>1210</v>
      </c>
      <c r="L1242" s="52">
        <v>43719</v>
      </c>
      <c r="M1242" s="41">
        <v>1210</v>
      </c>
      <c r="N1242" s="41" t="s">
        <v>507</v>
      </c>
      <c r="O1242" s="57" t="s">
        <v>3649</v>
      </c>
      <c r="P1242" s="57" t="s">
        <v>3650</v>
      </c>
      <c r="Q1242" s="57" t="s">
        <v>3651</v>
      </c>
      <c r="R1242" s="41" t="s">
        <v>2539</v>
      </c>
      <c r="S1242" s="41" t="s">
        <v>2540</v>
      </c>
      <c r="T1242" s="41" t="s">
        <v>2541</v>
      </c>
      <c r="U1242" s="41" t="s">
        <v>2542</v>
      </c>
      <c r="V1242" s="41" t="s">
        <v>2543</v>
      </c>
      <c r="W1242" s="59" t="s">
        <v>151</v>
      </c>
      <c r="X1242" s="41" t="s">
        <v>152</v>
      </c>
      <c r="Y1242" s="41" t="s">
        <v>153</v>
      </c>
      <c r="Z1242" s="41" t="s">
        <v>154</v>
      </c>
      <c r="AA1242" s="41" t="s">
        <v>3652</v>
      </c>
      <c r="AB1242" s="52">
        <v>43749</v>
      </c>
      <c r="AC1242" s="53">
        <f t="shared" si="61"/>
        <v>454022.78448275873</v>
      </c>
      <c r="AD1242" s="53">
        <v>526666.43000000005</v>
      </c>
      <c r="AE1242" s="54">
        <v>0</v>
      </c>
      <c r="AF1242" s="54">
        <v>0</v>
      </c>
      <c r="AG1242" s="41" t="s">
        <v>156</v>
      </c>
      <c r="AH1242" s="41" t="s">
        <v>157</v>
      </c>
      <c r="AI1242" s="41" t="s">
        <v>158</v>
      </c>
      <c r="AJ1242" s="41" t="s">
        <v>159</v>
      </c>
      <c r="AK1242" s="40">
        <v>43753</v>
      </c>
      <c r="AL1242" s="40">
        <v>43814</v>
      </c>
      <c r="AM1242" s="55" t="s">
        <v>3653</v>
      </c>
      <c r="AN1242" s="55" t="s">
        <v>161</v>
      </c>
      <c r="AO1242" s="41">
        <v>425</v>
      </c>
      <c r="AP1242" s="41" t="s">
        <v>2994</v>
      </c>
      <c r="AQ1242" s="41" t="s">
        <v>3023</v>
      </c>
      <c r="AR1242" s="41" t="s">
        <v>3023</v>
      </c>
      <c r="AS1242" s="41" t="s">
        <v>3654</v>
      </c>
      <c r="AT1242" s="41" t="s">
        <v>3655</v>
      </c>
      <c r="AU1242" s="55" t="s">
        <v>161</v>
      </c>
      <c r="AV1242" s="41" t="s">
        <v>157</v>
      </c>
      <c r="AW1242" s="41" t="s">
        <v>166</v>
      </c>
      <c r="AX1242" s="41" t="s">
        <v>167</v>
      </c>
      <c r="AY1242" s="41">
        <v>425</v>
      </c>
      <c r="AZ1242" s="43" t="s">
        <v>168</v>
      </c>
      <c r="BA1242" s="62" t="s">
        <v>5707</v>
      </c>
      <c r="BB1242" s="62" t="s">
        <v>5707</v>
      </c>
      <c r="BC1242" s="67" t="s">
        <v>1182</v>
      </c>
      <c r="BD1242" s="67" t="s">
        <v>3656</v>
      </c>
      <c r="BE1242" s="41" t="s">
        <v>172</v>
      </c>
      <c r="BF1242" s="52">
        <v>44165</v>
      </c>
      <c r="BG1242" s="52">
        <v>44175</v>
      </c>
      <c r="BH1242" s="41" t="s">
        <v>157</v>
      </c>
    </row>
    <row r="1243" spans="1:60" s="25" customFormat="1" ht="45" x14ac:dyDescent="0.25">
      <c r="A1243" s="41">
        <v>2020</v>
      </c>
      <c r="B1243" s="52">
        <v>44136</v>
      </c>
      <c r="C1243" s="52">
        <v>44165</v>
      </c>
      <c r="D1243" s="41" t="s">
        <v>137</v>
      </c>
      <c r="E1243" s="41" t="s">
        <v>138</v>
      </c>
      <c r="F1243" s="41">
        <v>1211</v>
      </c>
      <c r="G1243" s="41" t="s">
        <v>3647</v>
      </c>
      <c r="H1243" s="55" t="s">
        <v>3631</v>
      </c>
      <c r="I1243" s="52">
        <v>43713</v>
      </c>
      <c r="J1243" s="45" t="s">
        <v>3648</v>
      </c>
      <c r="K1243" s="41">
        <v>1211</v>
      </c>
      <c r="L1243" s="52">
        <v>43719</v>
      </c>
      <c r="M1243" s="41">
        <v>1211</v>
      </c>
      <c r="N1243" s="41" t="s">
        <v>507</v>
      </c>
      <c r="O1243" s="57" t="s">
        <v>3649</v>
      </c>
      <c r="P1243" s="57" t="s">
        <v>3650</v>
      </c>
      <c r="Q1243" s="57" t="s">
        <v>3651</v>
      </c>
      <c r="R1243" s="41" t="s">
        <v>2539</v>
      </c>
      <c r="S1243" s="41" t="s">
        <v>2540</v>
      </c>
      <c r="T1243" s="41" t="s">
        <v>2541</v>
      </c>
      <c r="U1243" s="41" t="s">
        <v>2542</v>
      </c>
      <c r="V1243" s="41" t="s">
        <v>2543</v>
      </c>
      <c r="W1243" s="59" t="s">
        <v>151</v>
      </c>
      <c r="X1243" s="41" t="s">
        <v>152</v>
      </c>
      <c r="Y1243" s="41" t="s">
        <v>153</v>
      </c>
      <c r="Z1243" s="41" t="s">
        <v>154</v>
      </c>
      <c r="AA1243" s="41" t="s">
        <v>3657</v>
      </c>
      <c r="AB1243" s="52">
        <v>43749</v>
      </c>
      <c r="AC1243" s="53">
        <f t="shared" si="61"/>
        <v>534634.96551724151</v>
      </c>
      <c r="AD1243" s="53">
        <v>620176.56000000006</v>
      </c>
      <c r="AE1243" s="54">
        <v>0</v>
      </c>
      <c r="AF1243" s="54">
        <v>0</v>
      </c>
      <c r="AG1243" s="41" t="s">
        <v>156</v>
      </c>
      <c r="AH1243" s="41" t="s">
        <v>157</v>
      </c>
      <c r="AI1243" s="41" t="s">
        <v>158</v>
      </c>
      <c r="AJ1243" s="41" t="s">
        <v>159</v>
      </c>
      <c r="AK1243" s="40">
        <v>43753</v>
      </c>
      <c r="AL1243" s="40">
        <v>43814</v>
      </c>
      <c r="AM1243" s="55" t="s">
        <v>3658</v>
      </c>
      <c r="AN1243" s="55" t="s">
        <v>161</v>
      </c>
      <c r="AO1243" s="41">
        <v>426</v>
      </c>
      <c r="AP1243" s="41" t="s">
        <v>2994</v>
      </c>
      <c r="AQ1243" s="41" t="s">
        <v>3023</v>
      </c>
      <c r="AR1243" s="41" t="s">
        <v>3023</v>
      </c>
      <c r="AS1243" s="41" t="s">
        <v>3659</v>
      </c>
      <c r="AT1243" s="41" t="s">
        <v>3660</v>
      </c>
      <c r="AU1243" s="55" t="s">
        <v>161</v>
      </c>
      <c r="AV1243" s="41" t="s">
        <v>157</v>
      </c>
      <c r="AW1243" s="41" t="s">
        <v>166</v>
      </c>
      <c r="AX1243" s="41" t="s">
        <v>167</v>
      </c>
      <c r="AY1243" s="41">
        <v>426</v>
      </c>
      <c r="AZ1243" s="43" t="s">
        <v>168</v>
      </c>
      <c r="BA1243" s="62" t="s">
        <v>5707</v>
      </c>
      <c r="BB1243" s="62" t="s">
        <v>5707</v>
      </c>
      <c r="BC1243" s="67" t="s">
        <v>3661</v>
      </c>
      <c r="BD1243" s="67" t="s">
        <v>3656</v>
      </c>
      <c r="BE1243" s="41" t="s">
        <v>172</v>
      </c>
      <c r="BF1243" s="52">
        <v>44165</v>
      </c>
      <c r="BG1243" s="52">
        <v>44175</v>
      </c>
      <c r="BH1243" s="41" t="s">
        <v>157</v>
      </c>
    </row>
    <row r="1244" spans="1:60" s="25" customFormat="1" ht="45" x14ac:dyDescent="0.25">
      <c r="A1244" s="41">
        <v>2020</v>
      </c>
      <c r="B1244" s="52">
        <v>44136</v>
      </c>
      <c r="C1244" s="52">
        <v>44165</v>
      </c>
      <c r="D1244" s="41" t="s">
        <v>137</v>
      </c>
      <c r="E1244" s="41" t="s">
        <v>138</v>
      </c>
      <c r="F1244" s="41">
        <v>1212</v>
      </c>
      <c r="G1244" s="41" t="s">
        <v>3647</v>
      </c>
      <c r="H1244" s="55" t="s">
        <v>3631</v>
      </c>
      <c r="I1244" s="52">
        <v>43713</v>
      </c>
      <c r="J1244" s="45" t="s">
        <v>3648</v>
      </c>
      <c r="K1244" s="41">
        <v>1212</v>
      </c>
      <c r="L1244" s="52">
        <v>43719</v>
      </c>
      <c r="M1244" s="41">
        <v>1212</v>
      </c>
      <c r="N1244" s="41" t="s">
        <v>507</v>
      </c>
      <c r="O1244" s="57" t="s">
        <v>3649</v>
      </c>
      <c r="P1244" s="57" t="s">
        <v>3650</v>
      </c>
      <c r="Q1244" s="57" t="s">
        <v>3651</v>
      </c>
      <c r="R1244" s="41" t="s">
        <v>2539</v>
      </c>
      <c r="S1244" s="41" t="s">
        <v>2540</v>
      </c>
      <c r="T1244" s="41" t="s">
        <v>2541</v>
      </c>
      <c r="U1244" s="41" t="s">
        <v>2542</v>
      </c>
      <c r="V1244" s="41" t="s">
        <v>2543</v>
      </c>
      <c r="W1244" s="59" t="s">
        <v>151</v>
      </c>
      <c r="X1244" s="41" t="s">
        <v>152</v>
      </c>
      <c r="Y1244" s="41" t="s">
        <v>153</v>
      </c>
      <c r="Z1244" s="41" t="s">
        <v>154</v>
      </c>
      <c r="AA1244" s="41" t="s">
        <v>3657</v>
      </c>
      <c r="AB1244" s="52">
        <v>43749</v>
      </c>
      <c r="AC1244" s="53">
        <f t="shared" si="61"/>
        <v>534634.96551724151</v>
      </c>
      <c r="AD1244" s="53">
        <v>620176.56000000006</v>
      </c>
      <c r="AE1244" s="54">
        <v>0</v>
      </c>
      <c r="AF1244" s="54">
        <v>0</v>
      </c>
      <c r="AG1244" s="41" t="s">
        <v>156</v>
      </c>
      <c r="AH1244" s="41" t="s">
        <v>157</v>
      </c>
      <c r="AI1244" s="41" t="s">
        <v>158</v>
      </c>
      <c r="AJ1244" s="41" t="s">
        <v>159</v>
      </c>
      <c r="AK1244" s="40">
        <v>43753</v>
      </c>
      <c r="AL1244" s="40">
        <v>43814</v>
      </c>
      <c r="AM1244" s="55" t="s">
        <v>3658</v>
      </c>
      <c r="AN1244" s="55" t="s">
        <v>161</v>
      </c>
      <c r="AO1244" s="41">
        <v>427</v>
      </c>
      <c r="AP1244" s="41" t="s">
        <v>2994</v>
      </c>
      <c r="AQ1244" s="41" t="s">
        <v>3023</v>
      </c>
      <c r="AR1244" s="41" t="s">
        <v>3023</v>
      </c>
      <c r="AS1244" s="41" t="s">
        <v>3659</v>
      </c>
      <c r="AT1244" s="41" t="s">
        <v>3660</v>
      </c>
      <c r="AU1244" s="55" t="s">
        <v>161</v>
      </c>
      <c r="AV1244" s="41" t="s">
        <v>157</v>
      </c>
      <c r="AW1244" s="41" t="s">
        <v>166</v>
      </c>
      <c r="AX1244" s="41" t="s">
        <v>167</v>
      </c>
      <c r="AY1244" s="41">
        <v>427</v>
      </c>
      <c r="AZ1244" s="43" t="s">
        <v>168</v>
      </c>
      <c r="BA1244" s="62" t="s">
        <v>5707</v>
      </c>
      <c r="BB1244" s="62" t="s">
        <v>5707</v>
      </c>
      <c r="BC1244" s="67" t="s">
        <v>3661</v>
      </c>
      <c r="BD1244" s="67" t="s">
        <v>3656</v>
      </c>
      <c r="BE1244" s="41" t="s">
        <v>172</v>
      </c>
      <c r="BF1244" s="52">
        <v>44165</v>
      </c>
      <c r="BG1244" s="52">
        <v>44175</v>
      </c>
      <c r="BH1244" s="41" t="s">
        <v>157</v>
      </c>
    </row>
    <row r="1245" spans="1:60" s="25" customFormat="1" ht="45" x14ac:dyDescent="0.25">
      <c r="A1245" s="41">
        <v>2020</v>
      </c>
      <c r="B1245" s="52">
        <v>44136</v>
      </c>
      <c r="C1245" s="52">
        <v>44165</v>
      </c>
      <c r="D1245" s="41" t="s">
        <v>137</v>
      </c>
      <c r="E1245" s="41" t="s">
        <v>138</v>
      </c>
      <c r="F1245" s="41">
        <v>1213</v>
      </c>
      <c r="G1245" s="41" t="s">
        <v>3647</v>
      </c>
      <c r="H1245" s="55" t="s">
        <v>3631</v>
      </c>
      <c r="I1245" s="52">
        <v>43713</v>
      </c>
      <c r="J1245" s="45" t="s">
        <v>3648</v>
      </c>
      <c r="K1245" s="41">
        <v>1213</v>
      </c>
      <c r="L1245" s="52">
        <v>43719</v>
      </c>
      <c r="M1245" s="41">
        <v>1213</v>
      </c>
      <c r="N1245" s="41" t="s">
        <v>507</v>
      </c>
      <c r="O1245" s="57" t="s">
        <v>3649</v>
      </c>
      <c r="P1245" s="57" t="s">
        <v>3650</v>
      </c>
      <c r="Q1245" s="57" t="s">
        <v>3651</v>
      </c>
      <c r="R1245" s="41" t="s">
        <v>2539</v>
      </c>
      <c r="S1245" s="41" t="s">
        <v>2540</v>
      </c>
      <c r="T1245" s="41" t="s">
        <v>2541</v>
      </c>
      <c r="U1245" s="41" t="s">
        <v>2542</v>
      </c>
      <c r="V1245" s="41" t="s">
        <v>2543</v>
      </c>
      <c r="W1245" s="59" t="s">
        <v>151</v>
      </c>
      <c r="X1245" s="41" t="s">
        <v>152</v>
      </c>
      <c r="Y1245" s="41" t="s">
        <v>153</v>
      </c>
      <c r="Z1245" s="41" t="s">
        <v>154</v>
      </c>
      <c r="AA1245" s="41" t="s">
        <v>3657</v>
      </c>
      <c r="AB1245" s="52">
        <v>43749</v>
      </c>
      <c r="AC1245" s="53">
        <f t="shared" si="61"/>
        <v>534634.96551724151</v>
      </c>
      <c r="AD1245" s="53">
        <v>620176.56000000006</v>
      </c>
      <c r="AE1245" s="54">
        <v>0</v>
      </c>
      <c r="AF1245" s="54">
        <v>0</v>
      </c>
      <c r="AG1245" s="41" t="s">
        <v>156</v>
      </c>
      <c r="AH1245" s="41" t="s">
        <v>157</v>
      </c>
      <c r="AI1245" s="41" t="s">
        <v>158</v>
      </c>
      <c r="AJ1245" s="41" t="s">
        <v>159</v>
      </c>
      <c r="AK1245" s="40">
        <v>43753</v>
      </c>
      <c r="AL1245" s="40">
        <v>43814</v>
      </c>
      <c r="AM1245" s="55" t="s">
        <v>3658</v>
      </c>
      <c r="AN1245" s="55" t="s">
        <v>161</v>
      </c>
      <c r="AO1245" s="41">
        <v>427</v>
      </c>
      <c r="AP1245" s="41" t="s">
        <v>2994</v>
      </c>
      <c r="AQ1245" s="41" t="s">
        <v>3023</v>
      </c>
      <c r="AR1245" s="41" t="s">
        <v>3023</v>
      </c>
      <c r="AS1245" s="41" t="s">
        <v>3659</v>
      </c>
      <c r="AT1245" s="41" t="s">
        <v>3660</v>
      </c>
      <c r="AU1245" s="55" t="s">
        <v>161</v>
      </c>
      <c r="AV1245" s="41" t="s">
        <v>157</v>
      </c>
      <c r="AW1245" s="41" t="s">
        <v>166</v>
      </c>
      <c r="AX1245" s="41" t="s">
        <v>167</v>
      </c>
      <c r="AY1245" s="41">
        <v>427</v>
      </c>
      <c r="AZ1245" s="43" t="s">
        <v>168</v>
      </c>
      <c r="BA1245" s="62" t="s">
        <v>5707</v>
      </c>
      <c r="BB1245" s="62" t="s">
        <v>5707</v>
      </c>
      <c r="BC1245" s="67" t="s">
        <v>3661</v>
      </c>
      <c r="BD1245" s="67" t="s">
        <v>3656</v>
      </c>
      <c r="BE1245" s="41" t="s">
        <v>172</v>
      </c>
      <c r="BF1245" s="52">
        <v>44165</v>
      </c>
      <c r="BG1245" s="52">
        <v>44175</v>
      </c>
      <c r="BH1245" s="41" t="s">
        <v>157</v>
      </c>
    </row>
    <row r="1246" spans="1:60" s="25" customFormat="1" ht="45" x14ac:dyDescent="0.25">
      <c r="A1246" s="41">
        <v>2020</v>
      </c>
      <c r="B1246" s="52">
        <v>44136</v>
      </c>
      <c r="C1246" s="52">
        <v>44165</v>
      </c>
      <c r="D1246" s="41" t="s">
        <v>137</v>
      </c>
      <c r="E1246" s="41" t="s">
        <v>138</v>
      </c>
      <c r="F1246" s="41">
        <v>1214</v>
      </c>
      <c r="G1246" s="41" t="s">
        <v>3647</v>
      </c>
      <c r="H1246" s="55" t="s">
        <v>3631</v>
      </c>
      <c r="I1246" s="52">
        <v>43713</v>
      </c>
      <c r="J1246" s="45" t="s">
        <v>3648</v>
      </c>
      <c r="K1246" s="41">
        <v>1214</v>
      </c>
      <c r="L1246" s="52">
        <v>43719</v>
      </c>
      <c r="M1246" s="41">
        <v>1214</v>
      </c>
      <c r="N1246" s="41" t="s">
        <v>507</v>
      </c>
      <c r="O1246" s="57" t="s">
        <v>3649</v>
      </c>
      <c r="P1246" s="57" t="s">
        <v>3650</v>
      </c>
      <c r="Q1246" s="57" t="s">
        <v>3651</v>
      </c>
      <c r="R1246" s="41" t="s">
        <v>2539</v>
      </c>
      <c r="S1246" s="41" t="s">
        <v>2540</v>
      </c>
      <c r="T1246" s="41" t="s">
        <v>2541</v>
      </c>
      <c r="U1246" s="41" t="s">
        <v>2542</v>
      </c>
      <c r="V1246" s="41" t="s">
        <v>2543</v>
      </c>
      <c r="W1246" s="59" t="s">
        <v>151</v>
      </c>
      <c r="X1246" s="41" t="s">
        <v>152</v>
      </c>
      <c r="Y1246" s="41" t="s">
        <v>153</v>
      </c>
      <c r="Z1246" s="41" t="s">
        <v>154</v>
      </c>
      <c r="AA1246" s="41" t="s">
        <v>3657</v>
      </c>
      <c r="AB1246" s="52">
        <v>43749</v>
      </c>
      <c r="AC1246" s="53">
        <f t="shared" si="61"/>
        <v>534634.96551724151</v>
      </c>
      <c r="AD1246" s="53">
        <v>620176.56000000006</v>
      </c>
      <c r="AE1246" s="54">
        <v>0</v>
      </c>
      <c r="AF1246" s="54">
        <v>0</v>
      </c>
      <c r="AG1246" s="41" t="s">
        <v>156</v>
      </c>
      <c r="AH1246" s="41" t="s">
        <v>157</v>
      </c>
      <c r="AI1246" s="41" t="s">
        <v>158</v>
      </c>
      <c r="AJ1246" s="41" t="s">
        <v>159</v>
      </c>
      <c r="AK1246" s="40">
        <v>43753</v>
      </c>
      <c r="AL1246" s="40">
        <v>43814</v>
      </c>
      <c r="AM1246" s="55" t="s">
        <v>3658</v>
      </c>
      <c r="AN1246" s="55" t="s">
        <v>161</v>
      </c>
      <c r="AO1246" s="41">
        <v>427</v>
      </c>
      <c r="AP1246" s="41" t="s">
        <v>2994</v>
      </c>
      <c r="AQ1246" s="41" t="s">
        <v>3023</v>
      </c>
      <c r="AR1246" s="41" t="s">
        <v>3023</v>
      </c>
      <c r="AS1246" s="41" t="s">
        <v>3659</v>
      </c>
      <c r="AT1246" s="41" t="s">
        <v>3660</v>
      </c>
      <c r="AU1246" s="55" t="s">
        <v>161</v>
      </c>
      <c r="AV1246" s="41" t="s">
        <v>157</v>
      </c>
      <c r="AW1246" s="41" t="s">
        <v>166</v>
      </c>
      <c r="AX1246" s="41" t="s">
        <v>167</v>
      </c>
      <c r="AY1246" s="41">
        <v>427</v>
      </c>
      <c r="AZ1246" s="43" t="s">
        <v>168</v>
      </c>
      <c r="BA1246" s="62" t="s">
        <v>5707</v>
      </c>
      <c r="BB1246" s="62" t="s">
        <v>5707</v>
      </c>
      <c r="BC1246" s="67" t="s">
        <v>3661</v>
      </c>
      <c r="BD1246" s="67" t="s">
        <v>3656</v>
      </c>
      <c r="BE1246" s="41" t="s">
        <v>172</v>
      </c>
      <c r="BF1246" s="52">
        <v>44165</v>
      </c>
      <c r="BG1246" s="52">
        <v>44175</v>
      </c>
      <c r="BH1246" s="41" t="s">
        <v>157</v>
      </c>
    </row>
    <row r="1247" spans="1:60" s="25" customFormat="1" ht="45" x14ac:dyDescent="0.25">
      <c r="A1247" s="41">
        <v>2020</v>
      </c>
      <c r="B1247" s="52">
        <v>44136</v>
      </c>
      <c r="C1247" s="52">
        <v>44165</v>
      </c>
      <c r="D1247" s="41" t="s">
        <v>137</v>
      </c>
      <c r="E1247" s="41" t="s">
        <v>138</v>
      </c>
      <c r="F1247" s="41">
        <v>1215</v>
      </c>
      <c r="G1247" s="41" t="s">
        <v>3647</v>
      </c>
      <c r="H1247" s="55" t="s">
        <v>3631</v>
      </c>
      <c r="I1247" s="52">
        <v>43713</v>
      </c>
      <c r="J1247" s="45" t="s">
        <v>3648</v>
      </c>
      <c r="K1247" s="41">
        <v>1215</v>
      </c>
      <c r="L1247" s="52">
        <v>43719</v>
      </c>
      <c r="M1247" s="41">
        <v>1215</v>
      </c>
      <c r="N1247" s="41" t="s">
        <v>507</v>
      </c>
      <c r="O1247" s="57" t="s">
        <v>3649</v>
      </c>
      <c r="P1247" s="57" t="s">
        <v>3650</v>
      </c>
      <c r="Q1247" s="57" t="s">
        <v>3651</v>
      </c>
      <c r="R1247" s="41" t="s">
        <v>2539</v>
      </c>
      <c r="S1247" s="41" t="s">
        <v>2540</v>
      </c>
      <c r="T1247" s="41" t="s">
        <v>2541</v>
      </c>
      <c r="U1247" s="41" t="s">
        <v>2542</v>
      </c>
      <c r="V1247" s="41" t="s">
        <v>2543</v>
      </c>
      <c r="W1247" s="59" t="s">
        <v>151</v>
      </c>
      <c r="X1247" s="41" t="s">
        <v>152</v>
      </c>
      <c r="Y1247" s="41" t="s">
        <v>153</v>
      </c>
      <c r="Z1247" s="41" t="s">
        <v>154</v>
      </c>
      <c r="AA1247" s="41" t="s">
        <v>3662</v>
      </c>
      <c r="AB1247" s="52">
        <v>43749</v>
      </c>
      <c r="AC1247" s="53">
        <f t="shared" si="61"/>
        <v>752285.76724137936</v>
      </c>
      <c r="AD1247" s="53">
        <v>872651.49</v>
      </c>
      <c r="AE1247" s="54">
        <v>0</v>
      </c>
      <c r="AF1247" s="54">
        <v>0</v>
      </c>
      <c r="AG1247" s="41" t="s">
        <v>156</v>
      </c>
      <c r="AH1247" s="41" t="s">
        <v>157</v>
      </c>
      <c r="AI1247" s="41" t="s">
        <v>158</v>
      </c>
      <c r="AJ1247" s="41" t="s">
        <v>159</v>
      </c>
      <c r="AK1247" s="40">
        <v>43753</v>
      </c>
      <c r="AL1247" s="40">
        <v>43814</v>
      </c>
      <c r="AM1247" s="55" t="s">
        <v>3663</v>
      </c>
      <c r="AN1247" s="55" t="s">
        <v>161</v>
      </c>
      <c r="AO1247" s="41">
        <v>428</v>
      </c>
      <c r="AP1247" s="41" t="s">
        <v>2994</v>
      </c>
      <c r="AQ1247" s="41" t="s">
        <v>3023</v>
      </c>
      <c r="AR1247" s="41" t="s">
        <v>3023</v>
      </c>
      <c r="AS1247" s="41" t="s">
        <v>3664</v>
      </c>
      <c r="AT1247" s="41" t="s">
        <v>3665</v>
      </c>
      <c r="AU1247" s="55" t="s">
        <v>161</v>
      </c>
      <c r="AV1247" s="41" t="s">
        <v>157</v>
      </c>
      <c r="AW1247" s="41" t="s">
        <v>166</v>
      </c>
      <c r="AX1247" s="41" t="s">
        <v>167</v>
      </c>
      <c r="AY1247" s="41">
        <v>428</v>
      </c>
      <c r="AZ1247" s="43" t="s">
        <v>168</v>
      </c>
      <c r="BA1247" s="62" t="s">
        <v>5707</v>
      </c>
      <c r="BB1247" s="62" t="s">
        <v>5707</v>
      </c>
      <c r="BC1247" s="67" t="s">
        <v>3661</v>
      </c>
      <c r="BD1247" s="67" t="s">
        <v>3656</v>
      </c>
      <c r="BE1247" s="41" t="s">
        <v>172</v>
      </c>
      <c r="BF1247" s="52">
        <v>44165</v>
      </c>
      <c r="BG1247" s="52">
        <v>44175</v>
      </c>
      <c r="BH1247" s="41" t="s">
        <v>157</v>
      </c>
    </row>
    <row r="1248" spans="1:60" s="25" customFormat="1" ht="45" x14ac:dyDescent="0.25">
      <c r="A1248" s="41">
        <v>2020</v>
      </c>
      <c r="B1248" s="52">
        <v>44136</v>
      </c>
      <c r="C1248" s="52">
        <v>44165</v>
      </c>
      <c r="D1248" s="41" t="s">
        <v>137</v>
      </c>
      <c r="E1248" s="41" t="s">
        <v>138</v>
      </c>
      <c r="F1248" s="41">
        <v>1216</v>
      </c>
      <c r="G1248" s="41" t="s">
        <v>3647</v>
      </c>
      <c r="H1248" s="55" t="s">
        <v>3631</v>
      </c>
      <c r="I1248" s="52">
        <v>43713</v>
      </c>
      <c r="J1248" s="45" t="s">
        <v>3648</v>
      </c>
      <c r="K1248" s="41">
        <v>1216</v>
      </c>
      <c r="L1248" s="52">
        <v>43719</v>
      </c>
      <c r="M1248" s="41">
        <v>1216</v>
      </c>
      <c r="N1248" s="41" t="s">
        <v>507</v>
      </c>
      <c r="O1248" s="57" t="s">
        <v>3649</v>
      </c>
      <c r="P1248" s="57" t="s">
        <v>3650</v>
      </c>
      <c r="Q1248" s="57" t="s">
        <v>3651</v>
      </c>
      <c r="R1248" s="41" t="s">
        <v>2539</v>
      </c>
      <c r="S1248" s="41" t="s">
        <v>2540</v>
      </c>
      <c r="T1248" s="41" t="s">
        <v>2541</v>
      </c>
      <c r="U1248" s="41" t="s">
        <v>2542</v>
      </c>
      <c r="V1248" s="41" t="s">
        <v>2543</v>
      </c>
      <c r="W1248" s="59" t="s">
        <v>151</v>
      </c>
      <c r="X1248" s="41" t="s">
        <v>152</v>
      </c>
      <c r="Y1248" s="41" t="s">
        <v>153</v>
      </c>
      <c r="Z1248" s="41" t="s">
        <v>154</v>
      </c>
      <c r="AA1248" s="41" t="s">
        <v>3662</v>
      </c>
      <c r="AB1248" s="52">
        <v>43749</v>
      </c>
      <c r="AC1248" s="53">
        <f t="shared" si="61"/>
        <v>752285.76724137936</v>
      </c>
      <c r="AD1248" s="53">
        <v>872651.49</v>
      </c>
      <c r="AE1248" s="54">
        <v>0</v>
      </c>
      <c r="AF1248" s="54">
        <v>0</v>
      </c>
      <c r="AG1248" s="41" t="s">
        <v>156</v>
      </c>
      <c r="AH1248" s="41" t="s">
        <v>157</v>
      </c>
      <c r="AI1248" s="41" t="s">
        <v>158</v>
      </c>
      <c r="AJ1248" s="41" t="s">
        <v>159</v>
      </c>
      <c r="AK1248" s="40">
        <v>43753</v>
      </c>
      <c r="AL1248" s="40">
        <v>43814</v>
      </c>
      <c r="AM1248" s="55" t="s">
        <v>3663</v>
      </c>
      <c r="AN1248" s="55" t="s">
        <v>161</v>
      </c>
      <c r="AO1248" s="41">
        <v>428</v>
      </c>
      <c r="AP1248" s="41" t="s">
        <v>2994</v>
      </c>
      <c r="AQ1248" s="41" t="s">
        <v>3023</v>
      </c>
      <c r="AR1248" s="41" t="s">
        <v>3023</v>
      </c>
      <c r="AS1248" s="41" t="s">
        <v>3664</v>
      </c>
      <c r="AT1248" s="41" t="s">
        <v>3665</v>
      </c>
      <c r="AU1248" s="55" t="s">
        <v>161</v>
      </c>
      <c r="AV1248" s="41" t="s">
        <v>157</v>
      </c>
      <c r="AW1248" s="41" t="s">
        <v>166</v>
      </c>
      <c r="AX1248" s="41" t="s">
        <v>167</v>
      </c>
      <c r="AY1248" s="41">
        <v>428</v>
      </c>
      <c r="AZ1248" s="43" t="s">
        <v>168</v>
      </c>
      <c r="BA1248" s="62" t="s">
        <v>5707</v>
      </c>
      <c r="BB1248" s="62" t="s">
        <v>5707</v>
      </c>
      <c r="BC1248" s="67" t="s">
        <v>3661</v>
      </c>
      <c r="BD1248" s="67" t="s">
        <v>3656</v>
      </c>
      <c r="BE1248" s="41" t="s">
        <v>172</v>
      </c>
      <c r="BF1248" s="52">
        <v>44165</v>
      </c>
      <c r="BG1248" s="52">
        <v>44175</v>
      </c>
      <c r="BH1248" s="41" t="s">
        <v>157</v>
      </c>
    </row>
    <row r="1249" spans="1:60" s="25" customFormat="1" ht="45" x14ac:dyDescent="0.25">
      <c r="A1249" s="41">
        <v>2020</v>
      </c>
      <c r="B1249" s="52">
        <v>44136</v>
      </c>
      <c r="C1249" s="52">
        <v>44165</v>
      </c>
      <c r="D1249" s="41" t="s">
        <v>137</v>
      </c>
      <c r="E1249" s="41" t="s">
        <v>138</v>
      </c>
      <c r="F1249" s="41">
        <v>1217</v>
      </c>
      <c r="G1249" s="41" t="s">
        <v>3647</v>
      </c>
      <c r="H1249" s="55" t="s">
        <v>3631</v>
      </c>
      <c r="I1249" s="52">
        <v>43713</v>
      </c>
      <c r="J1249" s="45" t="s">
        <v>3648</v>
      </c>
      <c r="K1249" s="41">
        <v>1217</v>
      </c>
      <c r="L1249" s="52">
        <v>43719</v>
      </c>
      <c r="M1249" s="41">
        <v>1217</v>
      </c>
      <c r="N1249" s="41" t="s">
        <v>507</v>
      </c>
      <c r="O1249" s="57" t="s">
        <v>3649</v>
      </c>
      <c r="P1249" s="57" t="s">
        <v>3650</v>
      </c>
      <c r="Q1249" s="57" t="s">
        <v>3651</v>
      </c>
      <c r="R1249" s="41" t="s">
        <v>2539</v>
      </c>
      <c r="S1249" s="41" t="s">
        <v>2540</v>
      </c>
      <c r="T1249" s="41" t="s">
        <v>2541</v>
      </c>
      <c r="U1249" s="41" t="s">
        <v>2542</v>
      </c>
      <c r="V1249" s="41" t="s">
        <v>2543</v>
      </c>
      <c r="W1249" s="59" t="s">
        <v>151</v>
      </c>
      <c r="X1249" s="41" t="s">
        <v>152</v>
      </c>
      <c r="Y1249" s="41" t="s">
        <v>153</v>
      </c>
      <c r="Z1249" s="41" t="s">
        <v>154</v>
      </c>
      <c r="AA1249" s="41" t="s">
        <v>3662</v>
      </c>
      <c r="AB1249" s="52">
        <v>43749</v>
      </c>
      <c r="AC1249" s="53">
        <f t="shared" si="61"/>
        <v>752285.76724137936</v>
      </c>
      <c r="AD1249" s="53">
        <v>872651.49</v>
      </c>
      <c r="AE1249" s="54">
        <v>0</v>
      </c>
      <c r="AF1249" s="54">
        <v>0</v>
      </c>
      <c r="AG1249" s="41" t="s">
        <v>156</v>
      </c>
      <c r="AH1249" s="41" t="s">
        <v>157</v>
      </c>
      <c r="AI1249" s="41" t="s">
        <v>158</v>
      </c>
      <c r="AJ1249" s="41" t="s">
        <v>159</v>
      </c>
      <c r="AK1249" s="40">
        <v>43753</v>
      </c>
      <c r="AL1249" s="40">
        <v>43814</v>
      </c>
      <c r="AM1249" s="55" t="s">
        <v>3663</v>
      </c>
      <c r="AN1249" s="55" t="s">
        <v>161</v>
      </c>
      <c r="AO1249" s="41">
        <v>428</v>
      </c>
      <c r="AP1249" s="41" t="s">
        <v>2994</v>
      </c>
      <c r="AQ1249" s="41" t="s">
        <v>3023</v>
      </c>
      <c r="AR1249" s="41" t="s">
        <v>3023</v>
      </c>
      <c r="AS1249" s="41" t="s">
        <v>3664</v>
      </c>
      <c r="AT1249" s="41" t="s">
        <v>3665</v>
      </c>
      <c r="AU1249" s="55" t="s">
        <v>161</v>
      </c>
      <c r="AV1249" s="41" t="s">
        <v>157</v>
      </c>
      <c r="AW1249" s="41" t="s">
        <v>166</v>
      </c>
      <c r="AX1249" s="41" t="s">
        <v>167</v>
      </c>
      <c r="AY1249" s="41">
        <v>428</v>
      </c>
      <c r="AZ1249" s="43" t="s">
        <v>168</v>
      </c>
      <c r="BA1249" s="62" t="s">
        <v>5707</v>
      </c>
      <c r="BB1249" s="62" t="s">
        <v>5707</v>
      </c>
      <c r="BC1249" s="67" t="s">
        <v>3661</v>
      </c>
      <c r="BD1249" s="67" t="s">
        <v>3656</v>
      </c>
      <c r="BE1249" s="41" t="s">
        <v>172</v>
      </c>
      <c r="BF1249" s="52">
        <v>44165</v>
      </c>
      <c r="BG1249" s="52">
        <v>44175</v>
      </c>
      <c r="BH1249" s="41" t="s">
        <v>157</v>
      </c>
    </row>
    <row r="1250" spans="1:60" s="25" customFormat="1" ht="45" x14ac:dyDescent="0.25">
      <c r="A1250" s="41">
        <v>2020</v>
      </c>
      <c r="B1250" s="52">
        <v>44136</v>
      </c>
      <c r="C1250" s="52">
        <v>44165</v>
      </c>
      <c r="D1250" s="41" t="s">
        <v>137</v>
      </c>
      <c r="E1250" s="41" t="s">
        <v>138</v>
      </c>
      <c r="F1250" s="41">
        <v>1218</v>
      </c>
      <c r="G1250" s="41" t="s">
        <v>3647</v>
      </c>
      <c r="H1250" s="55" t="s">
        <v>3631</v>
      </c>
      <c r="I1250" s="52">
        <v>43713</v>
      </c>
      <c r="J1250" s="45" t="s">
        <v>3648</v>
      </c>
      <c r="K1250" s="41">
        <v>1218</v>
      </c>
      <c r="L1250" s="52">
        <v>43719</v>
      </c>
      <c r="M1250" s="41">
        <v>1218</v>
      </c>
      <c r="N1250" s="41" t="s">
        <v>507</v>
      </c>
      <c r="O1250" s="57" t="s">
        <v>3649</v>
      </c>
      <c r="P1250" s="57" t="s">
        <v>3650</v>
      </c>
      <c r="Q1250" s="57" t="s">
        <v>3651</v>
      </c>
      <c r="R1250" s="41" t="s">
        <v>2539</v>
      </c>
      <c r="S1250" s="41" t="s">
        <v>2540</v>
      </c>
      <c r="T1250" s="41" t="s">
        <v>2541</v>
      </c>
      <c r="U1250" s="41" t="s">
        <v>2542</v>
      </c>
      <c r="V1250" s="41" t="s">
        <v>2543</v>
      </c>
      <c r="W1250" s="59" t="s">
        <v>151</v>
      </c>
      <c r="X1250" s="41" t="s">
        <v>152</v>
      </c>
      <c r="Y1250" s="41" t="s">
        <v>153</v>
      </c>
      <c r="Z1250" s="41" t="s">
        <v>154</v>
      </c>
      <c r="AA1250" s="41" t="s">
        <v>3662</v>
      </c>
      <c r="AB1250" s="52">
        <v>43749</v>
      </c>
      <c r="AC1250" s="53">
        <f t="shared" si="61"/>
        <v>752285.76724137936</v>
      </c>
      <c r="AD1250" s="53">
        <v>872651.49</v>
      </c>
      <c r="AE1250" s="54">
        <v>0</v>
      </c>
      <c r="AF1250" s="54">
        <v>0</v>
      </c>
      <c r="AG1250" s="41" t="s">
        <v>156</v>
      </c>
      <c r="AH1250" s="41" t="s">
        <v>157</v>
      </c>
      <c r="AI1250" s="41" t="s">
        <v>158</v>
      </c>
      <c r="AJ1250" s="41" t="s">
        <v>159</v>
      </c>
      <c r="AK1250" s="40">
        <v>43753</v>
      </c>
      <c r="AL1250" s="40">
        <v>43814</v>
      </c>
      <c r="AM1250" s="55" t="s">
        <v>3663</v>
      </c>
      <c r="AN1250" s="55" t="s">
        <v>161</v>
      </c>
      <c r="AO1250" s="41">
        <v>428</v>
      </c>
      <c r="AP1250" s="41" t="s">
        <v>2994</v>
      </c>
      <c r="AQ1250" s="41" t="s">
        <v>3023</v>
      </c>
      <c r="AR1250" s="41" t="s">
        <v>3023</v>
      </c>
      <c r="AS1250" s="41" t="s">
        <v>3664</v>
      </c>
      <c r="AT1250" s="41" t="s">
        <v>3665</v>
      </c>
      <c r="AU1250" s="55" t="s">
        <v>161</v>
      </c>
      <c r="AV1250" s="41" t="s">
        <v>157</v>
      </c>
      <c r="AW1250" s="41" t="s">
        <v>166</v>
      </c>
      <c r="AX1250" s="41" t="s">
        <v>167</v>
      </c>
      <c r="AY1250" s="41">
        <v>428</v>
      </c>
      <c r="AZ1250" s="43" t="s">
        <v>168</v>
      </c>
      <c r="BA1250" s="62" t="s">
        <v>5707</v>
      </c>
      <c r="BB1250" s="62" t="s">
        <v>5707</v>
      </c>
      <c r="BC1250" s="67" t="s">
        <v>3661</v>
      </c>
      <c r="BD1250" s="67" t="s">
        <v>3656</v>
      </c>
      <c r="BE1250" s="41" t="s">
        <v>172</v>
      </c>
      <c r="BF1250" s="52">
        <v>44165</v>
      </c>
      <c r="BG1250" s="52">
        <v>44175</v>
      </c>
      <c r="BH1250" s="41" t="s">
        <v>157</v>
      </c>
    </row>
    <row r="1251" spans="1:60" s="25" customFormat="1" ht="45" x14ac:dyDescent="0.25">
      <c r="A1251" s="41">
        <v>2020</v>
      </c>
      <c r="B1251" s="52">
        <v>44136</v>
      </c>
      <c r="C1251" s="52">
        <v>44165</v>
      </c>
      <c r="D1251" s="41" t="s">
        <v>137</v>
      </c>
      <c r="E1251" s="41" t="s">
        <v>138</v>
      </c>
      <c r="F1251" s="41">
        <v>1219</v>
      </c>
      <c r="G1251" s="41" t="s">
        <v>3666</v>
      </c>
      <c r="H1251" s="55" t="s">
        <v>3631</v>
      </c>
      <c r="I1251" s="52">
        <v>43713</v>
      </c>
      <c r="J1251" s="45" t="s">
        <v>3667</v>
      </c>
      <c r="K1251" s="41">
        <v>1219</v>
      </c>
      <c r="L1251" s="52">
        <v>43719</v>
      </c>
      <c r="M1251" s="41">
        <v>1219</v>
      </c>
      <c r="N1251" s="41" t="s">
        <v>507</v>
      </c>
      <c r="O1251" s="57" t="s">
        <v>3668</v>
      </c>
      <c r="P1251" s="57" t="s">
        <v>3669</v>
      </c>
      <c r="Q1251" s="57" t="s">
        <v>3670</v>
      </c>
      <c r="R1251" s="41" t="s">
        <v>3671</v>
      </c>
      <c r="S1251" s="41" t="s">
        <v>3672</v>
      </c>
      <c r="T1251" s="41" t="s">
        <v>322</v>
      </c>
      <c r="U1251" s="41" t="s">
        <v>149</v>
      </c>
      <c r="V1251" s="41" t="s">
        <v>3673</v>
      </c>
      <c r="W1251" s="59" t="s">
        <v>151</v>
      </c>
      <c r="X1251" s="41" t="s">
        <v>152</v>
      </c>
      <c r="Y1251" s="41" t="s">
        <v>153</v>
      </c>
      <c r="Z1251" s="41" t="s">
        <v>154</v>
      </c>
      <c r="AA1251" s="41" t="s">
        <v>3674</v>
      </c>
      <c r="AB1251" s="52">
        <v>43749</v>
      </c>
      <c r="AC1251" s="53">
        <f t="shared" si="61"/>
        <v>964143.41379310365</v>
      </c>
      <c r="AD1251" s="53">
        <v>1118406.3600000001</v>
      </c>
      <c r="AE1251" s="54">
        <v>0</v>
      </c>
      <c r="AF1251" s="54">
        <v>0</v>
      </c>
      <c r="AG1251" s="41" t="s">
        <v>156</v>
      </c>
      <c r="AH1251" s="41" t="s">
        <v>157</v>
      </c>
      <c r="AI1251" s="41" t="s">
        <v>158</v>
      </c>
      <c r="AJ1251" s="41" t="s">
        <v>159</v>
      </c>
      <c r="AK1251" s="40">
        <v>43753</v>
      </c>
      <c r="AL1251" s="40">
        <v>43814</v>
      </c>
      <c r="AM1251" s="55" t="s">
        <v>3675</v>
      </c>
      <c r="AN1251" s="55" t="s">
        <v>161</v>
      </c>
      <c r="AO1251" s="41">
        <v>429</v>
      </c>
      <c r="AP1251" s="41" t="s">
        <v>2994</v>
      </c>
      <c r="AQ1251" s="41" t="s">
        <v>3023</v>
      </c>
      <c r="AR1251" s="41" t="s">
        <v>3023</v>
      </c>
      <c r="AS1251" s="41" t="s">
        <v>3676</v>
      </c>
      <c r="AT1251" s="41" t="s">
        <v>3677</v>
      </c>
      <c r="AU1251" s="55" t="s">
        <v>161</v>
      </c>
      <c r="AV1251" s="41" t="s">
        <v>157</v>
      </c>
      <c r="AW1251" s="41" t="s">
        <v>166</v>
      </c>
      <c r="AX1251" s="41" t="s">
        <v>167</v>
      </c>
      <c r="AY1251" s="41">
        <v>429</v>
      </c>
      <c r="AZ1251" s="43" t="s">
        <v>168</v>
      </c>
      <c r="BA1251" s="62" t="s">
        <v>5707</v>
      </c>
      <c r="BB1251" s="62" t="s">
        <v>5707</v>
      </c>
      <c r="BC1251" s="67" t="s">
        <v>3661</v>
      </c>
      <c r="BD1251" s="67" t="s">
        <v>3656</v>
      </c>
      <c r="BE1251" s="41" t="s">
        <v>172</v>
      </c>
      <c r="BF1251" s="52">
        <v>44165</v>
      </c>
      <c r="BG1251" s="52">
        <v>44175</v>
      </c>
      <c r="BH1251" s="41" t="s">
        <v>157</v>
      </c>
    </row>
    <row r="1252" spans="1:60" s="25" customFormat="1" ht="45" x14ac:dyDescent="0.25">
      <c r="A1252" s="41">
        <v>2020</v>
      </c>
      <c r="B1252" s="52">
        <v>44136</v>
      </c>
      <c r="C1252" s="52">
        <v>44165</v>
      </c>
      <c r="D1252" s="41" t="s">
        <v>137</v>
      </c>
      <c r="E1252" s="41" t="s">
        <v>138</v>
      </c>
      <c r="F1252" s="41">
        <v>1220</v>
      </c>
      <c r="G1252" s="41" t="s">
        <v>3666</v>
      </c>
      <c r="H1252" s="55" t="s">
        <v>3631</v>
      </c>
      <c r="I1252" s="52">
        <v>43713</v>
      </c>
      <c r="J1252" s="45" t="s">
        <v>3667</v>
      </c>
      <c r="K1252" s="41">
        <v>1220</v>
      </c>
      <c r="L1252" s="52">
        <v>43719</v>
      </c>
      <c r="M1252" s="41">
        <v>1220</v>
      </c>
      <c r="N1252" s="41" t="s">
        <v>507</v>
      </c>
      <c r="O1252" s="57" t="s">
        <v>3668</v>
      </c>
      <c r="P1252" s="57" t="s">
        <v>3669</v>
      </c>
      <c r="Q1252" s="57" t="s">
        <v>3670</v>
      </c>
      <c r="R1252" s="41" t="s">
        <v>3671</v>
      </c>
      <c r="S1252" s="41" t="s">
        <v>3672</v>
      </c>
      <c r="T1252" s="41" t="s">
        <v>322</v>
      </c>
      <c r="U1252" s="41" t="s">
        <v>149</v>
      </c>
      <c r="V1252" s="41" t="s">
        <v>3673</v>
      </c>
      <c r="W1252" s="59" t="s">
        <v>151</v>
      </c>
      <c r="X1252" s="41" t="s">
        <v>152</v>
      </c>
      <c r="Y1252" s="41" t="s">
        <v>153</v>
      </c>
      <c r="Z1252" s="41" t="s">
        <v>154</v>
      </c>
      <c r="AA1252" s="41" t="s">
        <v>3674</v>
      </c>
      <c r="AB1252" s="52">
        <v>43749</v>
      </c>
      <c r="AC1252" s="53">
        <f t="shared" si="61"/>
        <v>964143.41379310365</v>
      </c>
      <c r="AD1252" s="53">
        <v>1118406.3600000001</v>
      </c>
      <c r="AE1252" s="54">
        <v>0</v>
      </c>
      <c r="AF1252" s="54">
        <v>0</v>
      </c>
      <c r="AG1252" s="41" t="s">
        <v>156</v>
      </c>
      <c r="AH1252" s="41" t="s">
        <v>157</v>
      </c>
      <c r="AI1252" s="41" t="s">
        <v>158</v>
      </c>
      <c r="AJ1252" s="41" t="s">
        <v>159</v>
      </c>
      <c r="AK1252" s="40">
        <v>43753</v>
      </c>
      <c r="AL1252" s="40">
        <v>43814</v>
      </c>
      <c r="AM1252" s="55" t="s">
        <v>3675</v>
      </c>
      <c r="AN1252" s="55" t="s">
        <v>161</v>
      </c>
      <c r="AO1252" s="41">
        <v>429</v>
      </c>
      <c r="AP1252" s="41" t="s">
        <v>2994</v>
      </c>
      <c r="AQ1252" s="41" t="s">
        <v>3023</v>
      </c>
      <c r="AR1252" s="41" t="s">
        <v>3023</v>
      </c>
      <c r="AS1252" s="41" t="s">
        <v>3676</v>
      </c>
      <c r="AT1252" s="41" t="s">
        <v>3677</v>
      </c>
      <c r="AU1252" s="55" t="s">
        <v>161</v>
      </c>
      <c r="AV1252" s="41" t="s">
        <v>157</v>
      </c>
      <c r="AW1252" s="41" t="s">
        <v>166</v>
      </c>
      <c r="AX1252" s="41" t="s">
        <v>167</v>
      </c>
      <c r="AY1252" s="41">
        <v>429</v>
      </c>
      <c r="AZ1252" s="43" t="s">
        <v>168</v>
      </c>
      <c r="BA1252" s="62" t="s">
        <v>5707</v>
      </c>
      <c r="BB1252" s="62" t="s">
        <v>5707</v>
      </c>
      <c r="BC1252" s="67" t="s">
        <v>3661</v>
      </c>
      <c r="BD1252" s="67" t="s">
        <v>3656</v>
      </c>
      <c r="BE1252" s="41" t="s">
        <v>172</v>
      </c>
      <c r="BF1252" s="52">
        <v>44165</v>
      </c>
      <c r="BG1252" s="52">
        <v>44175</v>
      </c>
      <c r="BH1252" s="41" t="s">
        <v>157</v>
      </c>
    </row>
    <row r="1253" spans="1:60" s="25" customFormat="1" ht="45" x14ac:dyDescent="0.25">
      <c r="A1253" s="41">
        <v>2020</v>
      </c>
      <c r="B1253" s="52">
        <v>44136</v>
      </c>
      <c r="C1253" s="52">
        <v>44165</v>
      </c>
      <c r="D1253" s="41" t="s">
        <v>137</v>
      </c>
      <c r="E1253" s="41" t="s">
        <v>138</v>
      </c>
      <c r="F1253" s="41">
        <v>1221</v>
      </c>
      <c r="G1253" s="41" t="s">
        <v>3666</v>
      </c>
      <c r="H1253" s="55" t="s">
        <v>3631</v>
      </c>
      <c r="I1253" s="52">
        <v>43713</v>
      </c>
      <c r="J1253" s="45" t="s">
        <v>3667</v>
      </c>
      <c r="K1253" s="41">
        <v>1221</v>
      </c>
      <c r="L1253" s="52">
        <v>43719</v>
      </c>
      <c r="M1253" s="41">
        <v>1221</v>
      </c>
      <c r="N1253" s="41" t="s">
        <v>507</v>
      </c>
      <c r="O1253" s="57" t="s">
        <v>3668</v>
      </c>
      <c r="P1253" s="57" t="s">
        <v>3669</v>
      </c>
      <c r="Q1253" s="57" t="s">
        <v>3670</v>
      </c>
      <c r="R1253" s="41" t="s">
        <v>3671</v>
      </c>
      <c r="S1253" s="41" t="s">
        <v>3672</v>
      </c>
      <c r="T1253" s="41" t="s">
        <v>322</v>
      </c>
      <c r="U1253" s="41" t="s">
        <v>149</v>
      </c>
      <c r="V1253" s="41" t="s">
        <v>3673</v>
      </c>
      <c r="W1253" s="59" t="s">
        <v>151</v>
      </c>
      <c r="X1253" s="41" t="s">
        <v>152</v>
      </c>
      <c r="Y1253" s="41" t="s">
        <v>153</v>
      </c>
      <c r="Z1253" s="41" t="s">
        <v>154</v>
      </c>
      <c r="AA1253" s="41" t="s">
        <v>3678</v>
      </c>
      <c r="AB1253" s="52">
        <v>43749</v>
      </c>
      <c r="AC1253" s="53">
        <f t="shared" si="61"/>
        <v>769288.88793103455</v>
      </c>
      <c r="AD1253" s="53">
        <v>892375.11</v>
      </c>
      <c r="AE1253" s="54">
        <v>0</v>
      </c>
      <c r="AF1253" s="54">
        <v>0</v>
      </c>
      <c r="AG1253" s="41" t="s">
        <v>156</v>
      </c>
      <c r="AH1253" s="41" t="s">
        <v>157</v>
      </c>
      <c r="AI1253" s="41" t="s">
        <v>158</v>
      </c>
      <c r="AJ1253" s="41" t="s">
        <v>159</v>
      </c>
      <c r="AK1253" s="40">
        <v>43753</v>
      </c>
      <c r="AL1253" s="40">
        <v>43814</v>
      </c>
      <c r="AM1253" s="55" t="s">
        <v>3679</v>
      </c>
      <c r="AN1253" s="55" t="s">
        <v>161</v>
      </c>
      <c r="AO1253" s="41">
        <v>430</v>
      </c>
      <c r="AP1253" s="41" t="s">
        <v>2994</v>
      </c>
      <c r="AQ1253" s="41" t="s">
        <v>3023</v>
      </c>
      <c r="AR1253" s="41" t="s">
        <v>3023</v>
      </c>
      <c r="AS1253" s="41" t="s">
        <v>3680</v>
      </c>
      <c r="AT1253" s="41" t="s">
        <v>3681</v>
      </c>
      <c r="AU1253" s="55" t="s">
        <v>161</v>
      </c>
      <c r="AV1253" s="41" t="s">
        <v>157</v>
      </c>
      <c r="AW1253" s="41" t="s">
        <v>166</v>
      </c>
      <c r="AX1253" s="41" t="s">
        <v>167</v>
      </c>
      <c r="AY1253" s="41">
        <v>430</v>
      </c>
      <c r="AZ1253" s="43" t="s">
        <v>168</v>
      </c>
      <c r="BA1253" s="62" t="s">
        <v>5707</v>
      </c>
      <c r="BB1253" s="62" t="s">
        <v>5707</v>
      </c>
      <c r="BC1253" s="67" t="s">
        <v>3661</v>
      </c>
      <c r="BD1253" s="67" t="s">
        <v>3656</v>
      </c>
      <c r="BE1253" s="41" t="s">
        <v>172</v>
      </c>
      <c r="BF1253" s="52">
        <v>44165</v>
      </c>
      <c r="BG1253" s="52">
        <v>44175</v>
      </c>
      <c r="BH1253" s="41" t="s">
        <v>157</v>
      </c>
    </row>
    <row r="1254" spans="1:60" s="25" customFormat="1" ht="45" x14ac:dyDescent="0.25">
      <c r="A1254" s="41">
        <v>2020</v>
      </c>
      <c r="B1254" s="52">
        <v>44136</v>
      </c>
      <c r="C1254" s="52">
        <v>44165</v>
      </c>
      <c r="D1254" s="41" t="s">
        <v>137</v>
      </c>
      <c r="E1254" s="41" t="s">
        <v>138</v>
      </c>
      <c r="F1254" s="41">
        <v>1222</v>
      </c>
      <c r="G1254" s="41" t="s">
        <v>3666</v>
      </c>
      <c r="H1254" s="55" t="s">
        <v>3631</v>
      </c>
      <c r="I1254" s="52">
        <v>43713</v>
      </c>
      <c r="J1254" s="45" t="s">
        <v>3667</v>
      </c>
      <c r="K1254" s="41">
        <v>1222</v>
      </c>
      <c r="L1254" s="52">
        <v>43719</v>
      </c>
      <c r="M1254" s="41">
        <v>1222</v>
      </c>
      <c r="N1254" s="41" t="s">
        <v>507</v>
      </c>
      <c r="O1254" s="57" t="s">
        <v>3668</v>
      </c>
      <c r="P1254" s="57" t="s">
        <v>3669</v>
      </c>
      <c r="Q1254" s="57" t="s">
        <v>3670</v>
      </c>
      <c r="R1254" s="41" t="s">
        <v>3671</v>
      </c>
      <c r="S1254" s="41" t="s">
        <v>3672</v>
      </c>
      <c r="T1254" s="41" t="s">
        <v>322</v>
      </c>
      <c r="U1254" s="41" t="s">
        <v>149</v>
      </c>
      <c r="V1254" s="41" t="s">
        <v>3673</v>
      </c>
      <c r="W1254" s="59" t="s">
        <v>151</v>
      </c>
      <c r="X1254" s="41" t="s">
        <v>152</v>
      </c>
      <c r="Y1254" s="41" t="s">
        <v>153</v>
      </c>
      <c r="Z1254" s="41" t="s">
        <v>154</v>
      </c>
      <c r="AA1254" s="41" t="s">
        <v>3682</v>
      </c>
      <c r="AB1254" s="52">
        <v>43749</v>
      </c>
      <c r="AC1254" s="53">
        <f t="shared" ref="AC1254:AC1293" si="62">AD1254/1.16</f>
        <v>901576.68965517241</v>
      </c>
      <c r="AD1254" s="53">
        <v>1045828.96</v>
      </c>
      <c r="AE1254" s="54">
        <v>0</v>
      </c>
      <c r="AF1254" s="54">
        <v>0</v>
      </c>
      <c r="AG1254" s="41" t="s">
        <v>156</v>
      </c>
      <c r="AH1254" s="41" t="s">
        <v>157</v>
      </c>
      <c r="AI1254" s="41" t="s">
        <v>158</v>
      </c>
      <c r="AJ1254" s="41" t="s">
        <v>159</v>
      </c>
      <c r="AK1254" s="40">
        <v>43753</v>
      </c>
      <c r="AL1254" s="40">
        <v>43814</v>
      </c>
      <c r="AM1254" s="55" t="s">
        <v>3683</v>
      </c>
      <c r="AN1254" s="55" t="s">
        <v>161</v>
      </c>
      <c r="AO1254" s="41">
        <v>431</v>
      </c>
      <c r="AP1254" s="41" t="s">
        <v>2994</v>
      </c>
      <c r="AQ1254" s="41" t="s">
        <v>3023</v>
      </c>
      <c r="AR1254" s="41" t="s">
        <v>3023</v>
      </c>
      <c r="AS1254" s="41" t="s">
        <v>218</v>
      </c>
      <c r="AT1254" s="41" t="s">
        <v>3684</v>
      </c>
      <c r="AU1254" s="55" t="s">
        <v>161</v>
      </c>
      <c r="AV1254" s="41" t="s">
        <v>157</v>
      </c>
      <c r="AW1254" s="41" t="s">
        <v>166</v>
      </c>
      <c r="AX1254" s="41" t="s">
        <v>167</v>
      </c>
      <c r="AY1254" s="41">
        <v>431</v>
      </c>
      <c r="AZ1254" s="43" t="s">
        <v>168</v>
      </c>
      <c r="BA1254" s="62" t="s">
        <v>5707</v>
      </c>
      <c r="BB1254" s="62" t="s">
        <v>5707</v>
      </c>
      <c r="BC1254" s="67" t="s">
        <v>3661</v>
      </c>
      <c r="BD1254" s="67" t="s">
        <v>3656</v>
      </c>
      <c r="BE1254" s="41" t="s">
        <v>172</v>
      </c>
      <c r="BF1254" s="52">
        <v>44165</v>
      </c>
      <c r="BG1254" s="52">
        <v>44175</v>
      </c>
      <c r="BH1254" s="41" t="s">
        <v>157</v>
      </c>
    </row>
    <row r="1255" spans="1:60" s="25" customFormat="1" ht="45" x14ac:dyDescent="0.25">
      <c r="A1255" s="41">
        <v>2020</v>
      </c>
      <c r="B1255" s="52">
        <v>44136</v>
      </c>
      <c r="C1255" s="52">
        <v>44165</v>
      </c>
      <c r="D1255" s="41" t="s">
        <v>137</v>
      </c>
      <c r="E1255" s="41" t="s">
        <v>138</v>
      </c>
      <c r="F1255" s="41">
        <v>1223</v>
      </c>
      <c r="G1255" s="41" t="s">
        <v>3666</v>
      </c>
      <c r="H1255" s="55" t="s">
        <v>3631</v>
      </c>
      <c r="I1255" s="52">
        <v>43713</v>
      </c>
      <c r="J1255" s="45" t="s">
        <v>3667</v>
      </c>
      <c r="K1255" s="41">
        <v>1223</v>
      </c>
      <c r="L1255" s="52">
        <v>43719</v>
      </c>
      <c r="M1255" s="41">
        <v>1223</v>
      </c>
      <c r="N1255" s="41" t="s">
        <v>507</v>
      </c>
      <c r="O1255" s="57" t="s">
        <v>3668</v>
      </c>
      <c r="P1255" s="57" t="s">
        <v>3669</v>
      </c>
      <c r="Q1255" s="57" t="s">
        <v>3670</v>
      </c>
      <c r="R1255" s="41" t="s">
        <v>3671</v>
      </c>
      <c r="S1255" s="41" t="s">
        <v>3672</v>
      </c>
      <c r="T1255" s="41" t="s">
        <v>322</v>
      </c>
      <c r="U1255" s="41" t="s">
        <v>149</v>
      </c>
      <c r="V1255" s="41" t="s">
        <v>3673</v>
      </c>
      <c r="W1255" s="59" t="s">
        <v>151</v>
      </c>
      <c r="X1255" s="41" t="s">
        <v>152</v>
      </c>
      <c r="Y1255" s="41" t="s">
        <v>153</v>
      </c>
      <c r="Z1255" s="41" t="s">
        <v>154</v>
      </c>
      <c r="AA1255" s="41" t="s">
        <v>3682</v>
      </c>
      <c r="AB1255" s="52">
        <v>43749</v>
      </c>
      <c r="AC1255" s="53">
        <f t="shared" si="62"/>
        <v>901576.68965517241</v>
      </c>
      <c r="AD1255" s="53">
        <v>1045828.96</v>
      </c>
      <c r="AE1255" s="54">
        <v>0</v>
      </c>
      <c r="AF1255" s="54">
        <v>0</v>
      </c>
      <c r="AG1255" s="41" t="s">
        <v>156</v>
      </c>
      <c r="AH1255" s="41" t="s">
        <v>157</v>
      </c>
      <c r="AI1255" s="41" t="s">
        <v>158</v>
      </c>
      <c r="AJ1255" s="41" t="s">
        <v>159</v>
      </c>
      <c r="AK1255" s="40">
        <v>43753</v>
      </c>
      <c r="AL1255" s="40">
        <v>43814</v>
      </c>
      <c r="AM1255" s="55" t="s">
        <v>3683</v>
      </c>
      <c r="AN1255" s="55" t="s">
        <v>161</v>
      </c>
      <c r="AO1255" s="41">
        <v>431</v>
      </c>
      <c r="AP1255" s="41" t="s">
        <v>2994</v>
      </c>
      <c r="AQ1255" s="41" t="s">
        <v>3023</v>
      </c>
      <c r="AR1255" s="41" t="s">
        <v>3023</v>
      </c>
      <c r="AS1255" s="41" t="s">
        <v>218</v>
      </c>
      <c r="AT1255" s="41" t="s">
        <v>3684</v>
      </c>
      <c r="AU1255" s="55" t="s">
        <v>161</v>
      </c>
      <c r="AV1255" s="41" t="s">
        <v>157</v>
      </c>
      <c r="AW1255" s="41" t="s">
        <v>166</v>
      </c>
      <c r="AX1255" s="41" t="s">
        <v>167</v>
      </c>
      <c r="AY1255" s="41">
        <v>431</v>
      </c>
      <c r="AZ1255" s="43" t="s">
        <v>168</v>
      </c>
      <c r="BA1255" s="62" t="s">
        <v>5707</v>
      </c>
      <c r="BB1255" s="62" t="s">
        <v>5707</v>
      </c>
      <c r="BC1255" s="67" t="s">
        <v>3661</v>
      </c>
      <c r="BD1255" s="67" t="s">
        <v>3656</v>
      </c>
      <c r="BE1255" s="41" t="s">
        <v>172</v>
      </c>
      <c r="BF1255" s="52">
        <v>44165</v>
      </c>
      <c r="BG1255" s="52">
        <v>44175</v>
      </c>
      <c r="BH1255" s="41" t="s">
        <v>157</v>
      </c>
    </row>
    <row r="1256" spans="1:60" s="25" customFormat="1" ht="56.25" x14ac:dyDescent="0.25">
      <c r="A1256" s="41">
        <v>2020</v>
      </c>
      <c r="B1256" s="52">
        <v>44136</v>
      </c>
      <c r="C1256" s="52">
        <v>44165</v>
      </c>
      <c r="D1256" s="41" t="s">
        <v>137</v>
      </c>
      <c r="E1256" s="41" t="s">
        <v>138</v>
      </c>
      <c r="F1256" s="41">
        <v>1224</v>
      </c>
      <c r="G1256" s="41" t="s">
        <v>3685</v>
      </c>
      <c r="H1256" s="55" t="s">
        <v>3631</v>
      </c>
      <c r="I1256" s="52">
        <v>43713</v>
      </c>
      <c r="J1256" s="45" t="s">
        <v>3686</v>
      </c>
      <c r="K1256" s="41">
        <v>1224</v>
      </c>
      <c r="L1256" s="52">
        <v>43719</v>
      </c>
      <c r="M1256" s="41">
        <v>1224</v>
      </c>
      <c r="N1256" s="41" t="s">
        <v>507</v>
      </c>
      <c r="O1256" s="57" t="s">
        <v>3687</v>
      </c>
      <c r="P1256" s="57" t="s">
        <v>3688</v>
      </c>
      <c r="Q1256" s="57" t="s">
        <v>3689</v>
      </c>
      <c r="R1256" s="41" t="s">
        <v>3690</v>
      </c>
      <c r="S1256" s="41" t="s">
        <v>615</v>
      </c>
      <c r="T1256" s="41" t="s">
        <v>424</v>
      </c>
      <c r="U1256" s="41" t="s">
        <v>617</v>
      </c>
      <c r="V1256" s="41" t="s">
        <v>618</v>
      </c>
      <c r="W1256" s="59" t="s">
        <v>151</v>
      </c>
      <c r="X1256" s="41" t="s">
        <v>152</v>
      </c>
      <c r="Y1256" s="41" t="s">
        <v>153</v>
      </c>
      <c r="Z1256" s="41" t="s">
        <v>154</v>
      </c>
      <c r="AA1256" s="41" t="s">
        <v>3691</v>
      </c>
      <c r="AB1256" s="52">
        <v>43749</v>
      </c>
      <c r="AC1256" s="53">
        <f t="shared" si="62"/>
        <v>326856.20689655177</v>
      </c>
      <c r="AD1256" s="53">
        <v>379153.2</v>
      </c>
      <c r="AE1256" s="54">
        <v>0</v>
      </c>
      <c r="AF1256" s="54">
        <v>0</v>
      </c>
      <c r="AG1256" s="41" t="s">
        <v>156</v>
      </c>
      <c r="AH1256" s="41" t="s">
        <v>157</v>
      </c>
      <c r="AI1256" s="41" t="s">
        <v>158</v>
      </c>
      <c r="AJ1256" s="41" t="s">
        <v>159</v>
      </c>
      <c r="AK1256" s="40">
        <v>43753</v>
      </c>
      <c r="AL1256" s="40">
        <v>43814</v>
      </c>
      <c r="AM1256" s="55" t="s">
        <v>3692</v>
      </c>
      <c r="AN1256" s="55" t="s">
        <v>161</v>
      </c>
      <c r="AO1256" s="41">
        <v>432</v>
      </c>
      <c r="AP1256" s="41" t="s">
        <v>2994</v>
      </c>
      <c r="AQ1256" s="41" t="s">
        <v>3023</v>
      </c>
      <c r="AR1256" s="41" t="s">
        <v>3023</v>
      </c>
      <c r="AS1256" s="41" t="s">
        <v>3693</v>
      </c>
      <c r="AT1256" s="41" t="s">
        <v>640</v>
      </c>
      <c r="AU1256" s="55" t="s">
        <v>161</v>
      </c>
      <c r="AV1256" s="41" t="s">
        <v>157</v>
      </c>
      <c r="AW1256" s="41" t="s">
        <v>166</v>
      </c>
      <c r="AX1256" s="41" t="s">
        <v>167</v>
      </c>
      <c r="AY1256" s="41">
        <v>432</v>
      </c>
      <c r="AZ1256" s="43" t="s">
        <v>168</v>
      </c>
      <c r="BA1256" s="62" t="s">
        <v>5707</v>
      </c>
      <c r="BB1256" s="62" t="s">
        <v>5707</v>
      </c>
      <c r="BC1256" s="67" t="s">
        <v>3661</v>
      </c>
      <c r="BD1256" s="67" t="s">
        <v>3656</v>
      </c>
      <c r="BE1256" s="41" t="s">
        <v>172</v>
      </c>
      <c r="BF1256" s="52">
        <v>44165</v>
      </c>
      <c r="BG1256" s="52">
        <v>44175</v>
      </c>
      <c r="BH1256" s="41" t="s">
        <v>157</v>
      </c>
    </row>
    <row r="1257" spans="1:60" s="25" customFormat="1" ht="56.25" x14ac:dyDescent="0.25">
      <c r="A1257" s="41">
        <v>2020</v>
      </c>
      <c r="B1257" s="52">
        <v>44136</v>
      </c>
      <c r="C1257" s="52">
        <v>44165</v>
      </c>
      <c r="D1257" s="41" t="s">
        <v>137</v>
      </c>
      <c r="E1257" s="41" t="s">
        <v>138</v>
      </c>
      <c r="F1257" s="41">
        <v>1225</v>
      </c>
      <c r="G1257" s="41" t="s">
        <v>3685</v>
      </c>
      <c r="H1257" s="55" t="s">
        <v>3631</v>
      </c>
      <c r="I1257" s="52">
        <v>43713</v>
      </c>
      <c r="J1257" s="45" t="s">
        <v>3686</v>
      </c>
      <c r="K1257" s="41">
        <v>1225</v>
      </c>
      <c r="L1257" s="52">
        <v>43719</v>
      </c>
      <c r="M1257" s="41">
        <v>1225</v>
      </c>
      <c r="N1257" s="41" t="s">
        <v>507</v>
      </c>
      <c r="O1257" s="57" t="s">
        <v>3687</v>
      </c>
      <c r="P1257" s="57" t="s">
        <v>3688</v>
      </c>
      <c r="Q1257" s="57" t="s">
        <v>3689</v>
      </c>
      <c r="R1257" s="41" t="s">
        <v>3690</v>
      </c>
      <c r="S1257" s="41" t="s">
        <v>615</v>
      </c>
      <c r="T1257" s="41" t="s">
        <v>424</v>
      </c>
      <c r="U1257" s="41" t="s">
        <v>617</v>
      </c>
      <c r="V1257" s="41" t="s">
        <v>618</v>
      </c>
      <c r="W1257" s="59" t="s">
        <v>151</v>
      </c>
      <c r="X1257" s="41" t="s">
        <v>152</v>
      </c>
      <c r="Y1257" s="41" t="s">
        <v>153</v>
      </c>
      <c r="Z1257" s="41" t="s">
        <v>154</v>
      </c>
      <c r="AA1257" s="41" t="s">
        <v>3691</v>
      </c>
      <c r="AB1257" s="52">
        <v>43749</v>
      </c>
      <c r="AC1257" s="53">
        <f t="shared" si="62"/>
        <v>326856.20689655177</v>
      </c>
      <c r="AD1257" s="53">
        <v>379153.2</v>
      </c>
      <c r="AE1257" s="54">
        <v>0</v>
      </c>
      <c r="AF1257" s="54">
        <v>0</v>
      </c>
      <c r="AG1257" s="41" t="s">
        <v>156</v>
      </c>
      <c r="AH1257" s="41" t="s">
        <v>157</v>
      </c>
      <c r="AI1257" s="41" t="s">
        <v>158</v>
      </c>
      <c r="AJ1257" s="41" t="s">
        <v>159</v>
      </c>
      <c r="AK1257" s="40">
        <v>43753</v>
      </c>
      <c r="AL1257" s="40">
        <v>43814</v>
      </c>
      <c r="AM1257" s="55" t="s">
        <v>3692</v>
      </c>
      <c r="AN1257" s="55" t="s">
        <v>161</v>
      </c>
      <c r="AO1257" s="41">
        <v>432</v>
      </c>
      <c r="AP1257" s="41" t="s">
        <v>2994</v>
      </c>
      <c r="AQ1257" s="41" t="s">
        <v>3023</v>
      </c>
      <c r="AR1257" s="41" t="s">
        <v>3023</v>
      </c>
      <c r="AS1257" s="41" t="s">
        <v>3693</v>
      </c>
      <c r="AT1257" s="41" t="s">
        <v>640</v>
      </c>
      <c r="AU1257" s="55" t="s">
        <v>161</v>
      </c>
      <c r="AV1257" s="41" t="s">
        <v>157</v>
      </c>
      <c r="AW1257" s="41" t="s">
        <v>166</v>
      </c>
      <c r="AX1257" s="41" t="s">
        <v>167</v>
      </c>
      <c r="AY1257" s="41">
        <v>432</v>
      </c>
      <c r="AZ1257" s="43" t="s">
        <v>168</v>
      </c>
      <c r="BA1257" s="62" t="s">
        <v>5707</v>
      </c>
      <c r="BB1257" s="62" t="s">
        <v>5707</v>
      </c>
      <c r="BC1257" s="67" t="s">
        <v>3661</v>
      </c>
      <c r="BD1257" s="67" t="s">
        <v>3656</v>
      </c>
      <c r="BE1257" s="41" t="s">
        <v>172</v>
      </c>
      <c r="BF1257" s="52">
        <v>44165</v>
      </c>
      <c r="BG1257" s="52">
        <v>44175</v>
      </c>
      <c r="BH1257" s="41" t="s">
        <v>157</v>
      </c>
    </row>
    <row r="1258" spans="1:60" s="25" customFormat="1" ht="56.25" x14ac:dyDescent="0.25">
      <c r="A1258" s="41">
        <v>2020</v>
      </c>
      <c r="B1258" s="52">
        <v>44136</v>
      </c>
      <c r="C1258" s="52">
        <v>44165</v>
      </c>
      <c r="D1258" s="41" t="s">
        <v>137</v>
      </c>
      <c r="E1258" s="41" t="s">
        <v>138</v>
      </c>
      <c r="F1258" s="41">
        <v>1226</v>
      </c>
      <c r="G1258" s="41" t="s">
        <v>3685</v>
      </c>
      <c r="H1258" s="55" t="s">
        <v>3631</v>
      </c>
      <c r="I1258" s="52">
        <v>43713</v>
      </c>
      <c r="J1258" s="45" t="s">
        <v>3686</v>
      </c>
      <c r="K1258" s="41">
        <v>1226</v>
      </c>
      <c r="L1258" s="52">
        <v>43719</v>
      </c>
      <c r="M1258" s="41">
        <v>1226</v>
      </c>
      <c r="N1258" s="41" t="s">
        <v>507</v>
      </c>
      <c r="O1258" s="57" t="s">
        <v>3687</v>
      </c>
      <c r="P1258" s="57" t="s">
        <v>3688</v>
      </c>
      <c r="Q1258" s="57" t="s">
        <v>3689</v>
      </c>
      <c r="R1258" s="41" t="s">
        <v>3690</v>
      </c>
      <c r="S1258" s="41" t="s">
        <v>615</v>
      </c>
      <c r="T1258" s="41" t="s">
        <v>424</v>
      </c>
      <c r="U1258" s="41" t="s">
        <v>617</v>
      </c>
      <c r="V1258" s="41" t="s">
        <v>618</v>
      </c>
      <c r="W1258" s="59" t="s">
        <v>151</v>
      </c>
      <c r="X1258" s="41" t="s">
        <v>152</v>
      </c>
      <c r="Y1258" s="41" t="s">
        <v>153</v>
      </c>
      <c r="Z1258" s="41" t="s">
        <v>154</v>
      </c>
      <c r="AA1258" s="41" t="s">
        <v>3694</v>
      </c>
      <c r="AB1258" s="52">
        <v>43749</v>
      </c>
      <c r="AC1258" s="53">
        <f t="shared" si="62"/>
        <v>336366.21551724139</v>
      </c>
      <c r="AD1258" s="53">
        <v>390184.81</v>
      </c>
      <c r="AE1258" s="54">
        <v>0</v>
      </c>
      <c r="AF1258" s="54">
        <v>0</v>
      </c>
      <c r="AG1258" s="41" t="s">
        <v>156</v>
      </c>
      <c r="AH1258" s="41" t="s">
        <v>157</v>
      </c>
      <c r="AI1258" s="41" t="s">
        <v>158</v>
      </c>
      <c r="AJ1258" s="41" t="s">
        <v>159</v>
      </c>
      <c r="AK1258" s="40">
        <v>43753</v>
      </c>
      <c r="AL1258" s="40">
        <v>43814</v>
      </c>
      <c r="AM1258" s="55" t="s">
        <v>3695</v>
      </c>
      <c r="AN1258" s="55" t="s">
        <v>161</v>
      </c>
      <c r="AO1258" s="41">
        <v>433</v>
      </c>
      <c r="AP1258" s="41" t="s">
        <v>2994</v>
      </c>
      <c r="AQ1258" s="41" t="s">
        <v>3023</v>
      </c>
      <c r="AR1258" s="41" t="s">
        <v>3023</v>
      </c>
      <c r="AS1258" s="41" t="s">
        <v>3696</v>
      </c>
      <c r="AT1258" s="41" t="s">
        <v>640</v>
      </c>
      <c r="AU1258" s="55" t="s">
        <v>161</v>
      </c>
      <c r="AV1258" s="41" t="s">
        <v>157</v>
      </c>
      <c r="AW1258" s="41" t="s">
        <v>166</v>
      </c>
      <c r="AX1258" s="41" t="s">
        <v>167</v>
      </c>
      <c r="AY1258" s="41">
        <v>433</v>
      </c>
      <c r="AZ1258" s="43" t="s">
        <v>168</v>
      </c>
      <c r="BA1258" s="62" t="s">
        <v>5707</v>
      </c>
      <c r="BB1258" s="62" t="s">
        <v>5707</v>
      </c>
      <c r="BC1258" s="67" t="s">
        <v>3661</v>
      </c>
      <c r="BD1258" s="67" t="s">
        <v>3656</v>
      </c>
      <c r="BE1258" s="41" t="s">
        <v>172</v>
      </c>
      <c r="BF1258" s="52">
        <v>44165</v>
      </c>
      <c r="BG1258" s="52">
        <v>44175</v>
      </c>
      <c r="BH1258" s="41" t="s">
        <v>157</v>
      </c>
    </row>
    <row r="1259" spans="1:60" s="25" customFormat="1" ht="56.25" x14ac:dyDescent="0.25">
      <c r="A1259" s="41">
        <v>2020</v>
      </c>
      <c r="B1259" s="52">
        <v>44136</v>
      </c>
      <c r="C1259" s="52">
        <v>44165</v>
      </c>
      <c r="D1259" s="41" t="s">
        <v>137</v>
      </c>
      <c r="E1259" s="41" t="s">
        <v>138</v>
      </c>
      <c r="F1259" s="41">
        <v>1227</v>
      </c>
      <c r="G1259" s="41" t="s">
        <v>3685</v>
      </c>
      <c r="H1259" s="55" t="s">
        <v>3631</v>
      </c>
      <c r="I1259" s="52">
        <v>43713</v>
      </c>
      <c r="J1259" s="45" t="s">
        <v>3686</v>
      </c>
      <c r="K1259" s="41">
        <v>1227</v>
      </c>
      <c r="L1259" s="52">
        <v>43719</v>
      </c>
      <c r="M1259" s="41">
        <v>1227</v>
      </c>
      <c r="N1259" s="41" t="s">
        <v>507</v>
      </c>
      <c r="O1259" s="57" t="s">
        <v>3687</v>
      </c>
      <c r="P1259" s="57" t="s">
        <v>3688</v>
      </c>
      <c r="Q1259" s="57" t="s">
        <v>3689</v>
      </c>
      <c r="R1259" s="41" t="s">
        <v>3690</v>
      </c>
      <c r="S1259" s="41" t="s">
        <v>615</v>
      </c>
      <c r="T1259" s="41" t="s">
        <v>424</v>
      </c>
      <c r="U1259" s="41" t="s">
        <v>617</v>
      </c>
      <c r="V1259" s="41" t="s">
        <v>618</v>
      </c>
      <c r="W1259" s="59" t="s">
        <v>151</v>
      </c>
      <c r="X1259" s="41" t="s">
        <v>152</v>
      </c>
      <c r="Y1259" s="41" t="s">
        <v>153</v>
      </c>
      <c r="Z1259" s="41" t="s">
        <v>154</v>
      </c>
      <c r="AA1259" s="41" t="s">
        <v>3694</v>
      </c>
      <c r="AB1259" s="52">
        <v>43749</v>
      </c>
      <c r="AC1259" s="53">
        <f t="shared" si="62"/>
        <v>336366.21551724139</v>
      </c>
      <c r="AD1259" s="53">
        <v>390184.81</v>
      </c>
      <c r="AE1259" s="54">
        <v>0</v>
      </c>
      <c r="AF1259" s="54">
        <v>0</v>
      </c>
      <c r="AG1259" s="41" t="s">
        <v>156</v>
      </c>
      <c r="AH1259" s="41" t="s">
        <v>157</v>
      </c>
      <c r="AI1259" s="41" t="s">
        <v>158</v>
      </c>
      <c r="AJ1259" s="41" t="s">
        <v>159</v>
      </c>
      <c r="AK1259" s="40">
        <v>43753</v>
      </c>
      <c r="AL1259" s="40">
        <v>43814</v>
      </c>
      <c r="AM1259" s="55" t="s">
        <v>3695</v>
      </c>
      <c r="AN1259" s="55" t="s">
        <v>161</v>
      </c>
      <c r="AO1259" s="41">
        <v>433</v>
      </c>
      <c r="AP1259" s="41" t="s">
        <v>2994</v>
      </c>
      <c r="AQ1259" s="41" t="s">
        <v>3023</v>
      </c>
      <c r="AR1259" s="41" t="s">
        <v>3023</v>
      </c>
      <c r="AS1259" s="41" t="s">
        <v>3696</v>
      </c>
      <c r="AT1259" s="41" t="s">
        <v>640</v>
      </c>
      <c r="AU1259" s="55" t="s">
        <v>161</v>
      </c>
      <c r="AV1259" s="41" t="s">
        <v>157</v>
      </c>
      <c r="AW1259" s="41" t="s">
        <v>166</v>
      </c>
      <c r="AX1259" s="41" t="s">
        <v>167</v>
      </c>
      <c r="AY1259" s="41">
        <v>433</v>
      </c>
      <c r="AZ1259" s="43" t="s">
        <v>168</v>
      </c>
      <c r="BA1259" s="62" t="s">
        <v>5707</v>
      </c>
      <c r="BB1259" s="62" t="s">
        <v>5707</v>
      </c>
      <c r="BC1259" s="67" t="s">
        <v>3661</v>
      </c>
      <c r="BD1259" s="67" t="s">
        <v>3656</v>
      </c>
      <c r="BE1259" s="41" t="s">
        <v>172</v>
      </c>
      <c r="BF1259" s="52">
        <v>44165</v>
      </c>
      <c r="BG1259" s="52">
        <v>44175</v>
      </c>
      <c r="BH1259" s="41" t="s">
        <v>157</v>
      </c>
    </row>
    <row r="1260" spans="1:60" s="25" customFormat="1" ht="56.25" x14ac:dyDescent="0.25">
      <c r="A1260" s="41">
        <v>2020</v>
      </c>
      <c r="B1260" s="52">
        <v>44136</v>
      </c>
      <c r="C1260" s="52">
        <v>44165</v>
      </c>
      <c r="D1260" s="41" t="s">
        <v>137</v>
      </c>
      <c r="E1260" s="41" t="s">
        <v>138</v>
      </c>
      <c r="F1260" s="41">
        <v>1228</v>
      </c>
      <c r="G1260" s="41" t="s">
        <v>3685</v>
      </c>
      <c r="H1260" s="55" t="s">
        <v>3631</v>
      </c>
      <c r="I1260" s="52">
        <v>43713</v>
      </c>
      <c r="J1260" s="45" t="s">
        <v>3686</v>
      </c>
      <c r="K1260" s="41">
        <v>1228</v>
      </c>
      <c r="L1260" s="52">
        <v>43719</v>
      </c>
      <c r="M1260" s="41">
        <v>1228</v>
      </c>
      <c r="N1260" s="41" t="s">
        <v>507</v>
      </c>
      <c r="O1260" s="57" t="s">
        <v>3687</v>
      </c>
      <c r="P1260" s="57" t="s">
        <v>3688</v>
      </c>
      <c r="Q1260" s="57" t="s">
        <v>3689</v>
      </c>
      <c r="R1260" s="41" t="s">
        <v>3690</v>
      </c>
      <c r="S1260" s="41" t="s">
        <v>615</v>
      </c>
      <c r="T1260" s="41" t="s">
        <v>424</v>
      </c>
      <c r="U1260" s="41" t="s">
        <v>617</v>
      </c>
      <c r="V1260" s="41" t="s">
        <v>618</v>
      </c>
      <c r="W1260" s="59" t="s">
        <v>151</v>
      </c>
      <c r="X1260" s="41" t="s">
        <v>152</v>
      </c>
      <c r="Y1260" s="41" t="s">
        <v>153</v>
      </c>
      <c r="Z1260" s="41" t="s">
        <v>154</v>
      </c>
      <c r="AA1260" s="41" t="s">
        <v>3694</v>
      </c>
      <c r="AB1260" s="52">
        <v>43749</v>
      </c>
      <c r="AC1260" s="53">
        <f t="shared" si="62"/>
        <v>336366.21551724139</v>
      </c>
      <c r="AD1260" s="53">
        <v>390184.81</v>
      </c>
      <c r="AE1260" s="54">
        <v>0</v>
      </c>
      <c r="AF1260" s="54">
        <v>0</v>
      </c>
      <c r="AG1260" s="41" t="s">
        <v>156</v>
      </c>
      <c r="AH1260" s="41" t="s">
        <v>157</v>
      </c>
      <c r="AI1260" s="41" t="s">
        <v>158</v>
      </c>
      <c r="AJ1260" s="41" t="s">
        <v>159</v>
      </c>
      <c r="AK1260" s="40">
        <v>43753</v>
      </c>
      <c r="AL1260" s="40">
        <v>43814</v>
      </c>
      <c r="AM1260" s="55" t="s">
        <v>3695</v>
      </c>
      <c r="AN1260" s="55" t="s">
        <v>161</v>
      </c>
      <c r="AO1260" s="41">
        <v>433</v>
      </c>
      <c r="AP1260" s="41" t="s">
        <v>2994</v>
      </c>
      <c r="AQ1260" s="41" t="s">
        <v>3023</v>
      </c>
      <c r="AR1260" s="41" t="s">
        <v>3023</v>
      </c>
      <c r="AS1260" s="41" t="s">
        <v>3696</v>
      </c>
      <c r="AT1260" s="41" t="s">
        <v>640</v>
      </c>
      <c r="AU1260" s="55" t="s">
        <v>161</v>
      </c>
      <c r="AV1260" s="41" t="s">
        <v>157</v>
      </c>
      <c r="AW1260" s="41" t="s">
        <v>166</v>
      </c>
      <c r="AX1260" s="41" t="s">
        <v>167</v>
      </c>
      <c r="AY1260" s="41">
        <v>433</v>
      </c>
      <c r="AZ1260" s="43" t="s">
        <v>168</v>
      </c>
      <c r="BA1260" s="62" t="s">
        <v>5707</v>
      </c>
      <c r="BB1260" s="62" t="s">
        <v>5707</v>
      </c>
      <c r="BC1260" s="67" t="s">
        <v>3661</v>
      </c>
      <c r="BD1260" s="67" t="s">
        <v>3656</v>
      </c>
      <c r="BE1260" s="41" t="s">
        <v>172</v>
      </c>
      <c r="BF1260" s="52">
        <v>44165</v>
      </c>
      <c r="BG1260" s="52">
        <v>44175</v>
      </c>
      <c r="BH1260" s="41" t="s">
        <v>157</v>
      </c>
    </row>
    <row r="1261" spans="1:60" s="25" customFormat="1" ht="56.25" x14ac:dyDescent="0.25">
      <c r="A1261" s="41">
        <v>2020</v>
      </c>
      <c r="B1261" s="52">
        <v>44136</v>
      </c>
      <c r="C1261" s="52">
        <v>44165</v>
      </c>
      <c r="D1261" s="41" t="s">
        <v>137</v>
      </c>
      <c r="E1261" s="41" t="s">
        <v>138</v>
      </c>
      <c r="F1261" s="41">
        <v>1229</v>
      </c>
      <c r="G1261" s="41" t="s">
        <v>3685</v>
      </c>
      <c r="H1261" s="55" t="s">
        <v>3631</v>
      </c>
      <c r="I1261" s="52">
        <v>43713</v>
      </c>
      <c r="J1261" s="45" t="s">
        <v>3686</v>
      </c>
      <c r="K1261" s="41">
        <v>1229</v>
      </c>
      <c r="L1261" s="52">
        <v>43719</v>
      </c>
      <c r="M1261" s="41">
        <v>1229</v>
      </c>
      <c r="N1261" s="41" t="s">
        <v>507</v>
      </c>
      <c r="O1261" s="57" t="s">
        <v>3687</v>
      </c>
      <c r="P1261" s="57" t="s">
        <v>3688</v>
      </c>
      <c r="Q1261" s="57" t="s">
        <v>3689</v>
      </c>
      <c r="R1261" s="41" t="s">
        <v>3690</v>
      </c>
      <c r="S1261" s="41" t="s">
        <v>615</v>
      </c>
      <c r="T1261" s="41" t="s">
        <v>424</v>
      </c>
      <c r="U1261" s="41" t="s">
        <v>617</v>
      </c>
      <c r="V1261" s="41" t="s">
        <v>618</v>
      </c>
      <c r="W1261" s="59" t="s">
        <v>151</v>
      </c>
      <c r="X1261" s="41" t="s">
        <v>152</v>
      </c>
      <c r="Y1261" s="41" t="s">
        <v>153</v>
      </c>
      <c r="Z1261" s="41" t="s">
        <v>154</v>
      </c>
      <c r="AA1261" s="41" t="s">
        <v>3697</v>
      </c>
      <c r="AB1261" s="52">
        <v>43749</v>
      </c>
      <c r="AC1261" s="53">
        <f t="shared" si="62"/>
        <v>409065.41379310348</v>
      </c>
      <c r="AD1261" s="53">
        <v>474515.88</v>
      </c>
      <c r="AE1261" s="54">
        <v>0</v>
      </c>
      <c r="AF1261" s="54">
        <v>0</v>
      </c>
      <c r="AG1261" s="41" t="s">
        <v>156</v>
      </c>
      <c r="AH1261" s="41" t="s">
        <v>157</v>
      </c>
      <c r="AI1261" s="41" t="s">
        <v>158</v>
      </c>
      <c r="AJ1261" s="41" t="s">
        <v>159</v>
      </c>
      <c r="AK1261" s="40">
        <v>43753</v>
      </c>
      <c r="AL1261" s="40">
        <v>43814</v>
      </c>
      <c r="AM1261" s="55" t="s">
        <v>3698</v>
      </c>
      <c r="AN1261" s="55" t="s">
        <v>161</v>
      </c>
      <c r="AO1261" s="41">
        <v>434</v>
      </c>
      <c r="AP1261" s="41" t="s">
        <v>2994</v>
      </c>
      <c r="AQ1261" s="41" t="s">
        <v>3023</v>
      </c>
      <c r="AR1261" s="41" t="s">
        <v>3023</v>
      </c>
      <c r="AS1261" s="41" t="s">
        <v>3699</v>
      </c>
      <c r="AT1261" s="41" t="s">
        <v>3700</v>
      </c>
      <c r="AU1261" s="55" t="s">
        <v>161</v>
      </c>
      <c r="AV1261" s="41" t="s">
        <v>157</v>
      </c>
      <c r="AW1261" s="41" t="s">
        <v>166</v>
      </c>
      <c r="AX1261" s="41" t="s">
        <v>167</v>
      </c>
      <c r="AY1261" s="41">
        <v>434</v>
      </c>
      <c r="AZ1261" s="43" t="s">
        <v>168</v>
      </c>
      <c r="BA1261" s="62" t="s">
        <v>5707</v>
      </c>
      <c r="BB1261" s="62" t="s">
        <v>5707</v>
      </c>
      <c r="BC1261" s="67" t="s">
        <v>3661</v>
      </c>
      <c r="BD1261" s="67" t="s">
        <v>3656</v>
      </c>
      <c r="BE1261" s="41" t="s">
        <v>172</v>
      </c>
      <c r="BF1261" s="52">
        <v>44165</v>
      </c>
      <c r="BG1261" s="52">
        <v>44175</v>
      </c>
      <c r="BH1261" s="41" t="s">
        <v>157</v>
      </c>
    </row>
    <row r="1262" spans="1:60" s="25" customFormat="1" ht="56.25" x14ac:dyDescent="0.25">
      <c r="A1262" s="41">
        <v>2020</v>
      </c>
      <c r="B1262" s="52">
        <v>44136</v>
      </c>
      <c r="C1262" s="52">
        <v>44165</v>
      </c>
      <c r="D1262" s="41" t="s">
        <v>137</v>
      </c>
      <c r="E1262" s="41" t="s">
        <v>138</v>
      </c>
      <c r="F1262" s="41">
        <v>1230</v>
      </c>
      <c r="G1262" s="41" t="s">
        <v>3685</v>
      </c>
      <c r="H1262" s="55" t="s">
        <v>3631</v>
      </c>
      <c r="I1262" s="52">
        <v>43713</v>
      </c>
      <c r="J1262" s="45" t="s">
        <v>3686</v>
      </c>
      <c r="K1262" s="41">
        <v>1230</v>
      </c>
      <c r="L1262" s="52">
        <v>43719</v>
      </c>
      <c r="M1262" s="41">
        <v>1230</v>
      </c>
      <c r="N1262" s="41" t="s">
        <v>507</v>
      </c>
      <c r="O1262" s="57" t="s">
        <v>3687</v>
      </c>
      <c r="P1262" s="57" t="s">
        <v>3688</v>
      </c>
      <c r="Q1262" s="57" t="s">
        <v>3689</v>
      </c>
      <c r="R1262" s="41" t="s">
        <v>3690</v>
      </c>
      <c r="S1262" s="41" t="s">
        <v>615</v>
      </c>
      <c r="T1262" s="41" t="s">
        <v>424</v>
      </c>
      <c r="U1262" s="41" t="s">
        <v>617</v>
      </c>
      <c r="V1262" s="41" t="s">
        <v>618</v>
      </c>
      <c r="W1262" s="59" t="s">
        <v>151</v>
      </c>
      <c r="X1262" s="41" t="s">
        <v>152</v>
      </c>
      <c r="Y1262" s="41" t="s">
        <v>153</v>
      </c>
      <c r="Z1262" s="41" t="s">
        <v>154</v>
      </c>
      <c r="AA1262" s="41" t="s">
        <v>3701</v>
      </c>
      <c r="AB1262" s="52">
        <v>43749</v>
      </c>
      <c r="AC1262" s="53">
        <f t="shared" si="62"/>
        <v>437269.67241379316</v>
      </c>
      <c r="AD1262" s="53">
        <v>507232.82</v>
      </c>
      <c r="AE1262" s="54">
        <v>0</v>
      </c>
      <c r="AF1262" s="54">
        <v>0</v>
      </c>
      <c r="AG1262" s="41" t="s">
        <v>156</v>
      </c>
      <c r="AH1262" s="41" t="s">
        <v>157</v>
      </c>
      <c r="AI1262" s="41" t="s">
        <v>158</v>
      </c>
      <c r="AJ1262" s="41" t="s">
        <v>159</v>
      </c>
      <c r="AK1262" s="40">
        <v>43753</v>
      </c>
      <c r="AL1262" s="40">
        <v>43814</v>
      </c>
      <c r="AM1262" s="55" t="s">
        <v>3702</v>
      </c>
      <c r="AN1262" s="55" t="s">
        <v>161</v>
      </c>
      <c r="AO1262" s="41">
        <v>435</v>
      </c>
      <c r="AP1262" s="41" t="s">
        <v>2994</v>
      </c>
      <c r="AQ1262" s="41" t="s">
        <v>3023</v>
      </c>
      <c r="AR1262" s="41" t="s">
        <v>3023</v>
      </c>
      <c r="AS1262" s="41" t="s">
        <v>3703</v>
      </c>
      <c r="AT1262" s="41" t="s">
        <v>3646</v>
      </c>
      <c r="AU1262" s="55" t="s">
        <v>161</v>
      </c>
      <c r="AV1262" s="41" t="s">
        <v>157</v>
      </c>
      <c r="AW1262" s="41" t="s">
        <v>166</v>
      </c>
      <c r="AX1262" s="41" t="s">
        <v>167</v>
      </c>
      <c r="AY1262" s="41">
        <v>435</v>
      </c>
      <c r="AZ1262" s="43" t="s">
        <v>168</v>
      </c>
      <c r="BA1262" s="62" t="s">
        <v>5707</v>
      </c>
      <c r="BB1262" s="62" t="s">
        <v>5707</v>
      </c>
      <c r="BC1262" s="67" t="s">
        <v>3661</v>
      </c>
      <c r="BD1262" s="67" t="s">
        <v>3656</v>
      </c>
      <c r="BE1262" s="41" t="s">
        <v>172</v>
      </c>
      <c r="BF1262" s="52">
        <v>44165</v>
      </c>
      <c r="BG1262" s="52">
        <v>44175</v>
      </c>
      <c r="BH1262" s="41" t="s">
        <v>157</v>
      </c>
    </row>
    <row r="1263" spans="1:60" s="25" customFormat="1" ht="45" x14ac:dyDescent="0.25">
      <c r="A1263" s="41">
        <v>2020</v>
      </c>
      <c r="B1263" s="52">
        <v>44136</v>
      </c>
      <c r="C1263" s="52">
        <v>44165</v>
      </c>
      <c r="D1263" s="41" t="s">
        <v>137</v>
      </c>
      <c r="E1263" s="41" t="s">
        <v>138</v>
      </c>
      <c r="F1263" s="41">
        <v>1231</v>
      </c>
      <c r="G1263" s="41" t="s">
        <v>3704</v>
      </c>
      <c r="H1263" s="55" t="s">
        <v>3631</v>
      </c>
      <c r="I1263" s="52">
        <v>43713</v>
      </c>
      <c r="J1263" s="45" t="s">
        <v>3705</v>
      </c>
      <c r="K1263" s="41">
        <v>1231</v>
      </c>
      <c r="L1263" s="52">
        <v>43719</v>
      </c>
      <c r="M1263" s="41">
        <v>1231</v>
      </c>
      <c r="N1263" s="41" t="s">
        <v>507</v>
      </c>
      <c r="O1263" s="57" t="s">
        <v>3687</v>
      </c>
      <c r="P1263" s="57" t="s">
        <v>3688</v>
      </c>
      <c r="Q1263" s="57" t="s">
        <v>3689</v>
      </c>
      <c r="R1263" s="41" t="s">
        <v>3706</v>
      </c>
      <c r="S1263" s="41" t="s">
        <v>1019</v>
      </c>
      <c r="T1263" s="41" t="s">
        <v>964</v>
      </c>
      <c r="U1263" s="41" t="s">
        <v>3707</v>
      </c>
      <c r="V1263" s="41" t="s">
        <v>3708</v>
      </c>
      <c r="W1263" s="59" t="s">
        <v>151</v>
      </c>
      <c r="X1263" s="41" t="s">
        <v>152</v>
      </c>
      <c r="Y1263" s="41" t="s">
        <v>153</v>
      </c>
      <c r="Z1263" s="41" t="s">
        <v>154</v>
      </c>
      <c r="AA1263" s="41" t="s">
        <v>3709</v>
      </c>
      <c r="AB1263" s="52">
        <v>43749</v>
      </c>
      <c r="AC1263" s="53">
        <f t="shared" si="62"/>
        <v>1230345.4655172415</v>
      </c>
      <c r="AD1263" s="53">
        <v>1427200.74</v>
      </c>
      <c r="AE1263" s="54">
        <v>0</v>
      </c>
      <c r="AF1263" s="54">
        <v>0</v>
      </c>
      <c r="AG1263" s="41" t="s">
        <v>156</v>
      </c>
      <c r="AH1263" s="41" t="s">
        <v>157</v>
      </c>
      <c r="AI1263" s="41" t="s">
        <v>158</v>
      </c>
      <c r="AJ1263" s="41" t="s">
        <v>159</v>
      </c>
      <c r="AK1263" s="40">
        <v>43753</v>
      </c>
      <c r="AL1263" s="40">
        <v>43814</v>
      </c>
      <c r="AM1263" s="55" t="s">
        <v>3710</v>
      </c>
      <c r="AN1263" s="55" t="s">
        <v>161</v>
      </c>
      <c r="AO1263" s="41">
        <v>436</v>
      </c>
      <c r="AP1263" s="41" t="s">
        <v>2994</v>
      </c>
      <c r="AQ1263" s="41" t="s">
        <v>3023</v>
      </c>
      <c r="AR1263" s="41" t="s">
        <v>3023</v>
      </c>
      <c r="AS1263" s="41" t="s">
        <v>3711</v>
      </c>
      <c r="AT1263" s="41" t="s">
        <v>3712</v>
      </c>
      <c r="AU1263" s="55" t="s">
        <v>161</v>
      </c>
      <c r="AV1263" s="41" t="s">
        <v>157</v>
      </c>
      <c r="AW1263" s="41" t="s">
        <v>166</v>
      </c>
      <c r="AX1263" s="41" t="s">
        <v>167</v>
      </c>
      <c r="AY1263" s="41">
        <v>436</v>
      </c>
      <c r="AZ1263" s="43" t="s">
        <v>168</v>
      </c>
      <c r="BA1263" s="62" t="s">
        <v>5707</v>
      </c>
      <c r="BB1263" s="62" t="s">
        <v>5707</v>
      </c>
      <c r="BC1263" s="67" t="s">
        <v>3661</v>
      </c>
      <c r="BD1263" s="67" t="s">
        <v>3656</v>
      </c>
      <c r="BE1263" s="41" t="s">
        <v>172</v>
      </c>
      <c r="BF1263" s="52">
        <v>44165</v>
      </c>
      <c r="BG1263" s="52">
        <v>44175</v>
      </c>
      <c r="BH1263" s="41" t="s">
        <v>157</v>
      </c>
    </row>
    <row r="1264" spans="1:60" s="25" customFormat="1" ht="45" x14ac:dyDescent="0.25">
      <c r="A1264" s="41">
        <v>2020</v>
      </c>
      <c r="B1264" s="52">
        <v>44136</v>
      </c>
      <c r="C1264" s="52">
        <v>44165</v>
      </c>
      <c r="D1264" s="41" t="s">
        <v>137</v>
      </c>
      <c r="E1264" s="41" t="s">
        <v>138</v>
      </c>
      <c r="F1264" s="41">
        <v>1232</v>
      </c>
      <c r="G1264" s="41" t="s">
        <v>3704</v>
      </c>
      <c r="H1264" s="55" t="s">
        <v>3631</v>
      </c>
      <c r="I1264" s="52">
        <v>43713</v>
      </c>
      <c r="J1264" s="45" t="s">
        <v>3705</v>
      </c>
      <c r="K1264" s="41">
        <v>1232</v>
      </c>
      <c r="L1264" s="52">
        <v>43719</v>
      </c>
      <c r="M1264" s="41">
        <v>1232</v>
      </c>
      <c r="N1264" s="41" t="s">
        <v>507</v>
      </c>
      <c r="O1264" s="57" t="s">
        <v>3687</v>
      </c>
      <c r="P1264" s="57" t="s">
        <v>3688</v>
      </c>
      <c r="Q1264" s="57" t="s">
        <v>3689</v>
      </c>
      <c r="R1264" s="41" t="s">
        <v>3706</v>
      </c>
      <c r="S1264" s="41" t="s">
        <v>1019</v>
      </c>
      <c r="T1264" s="41" t="s">
        <v>964</v>
      </c>
      <c r="U1264" s="41" t="s">
        <v>3707</v>
      </c>
      <c r="V1264" s="41" t="s">
        <v>3708</v>
      </c>
      <c r="W1264" s="59" t="s">
        <v>151</v>
      </c>
      <c r="X1264" s="41" t="s">
        <v>152</v>
      </c>
      <c r="Y1264" s="41" t="s">
        <v>153</v>
      </c>
      <c r="Z1264" s="41" t="s">
        <v>154</v>
      </c>
      <c r="AA1264" s="41" t="s">
        <v>3709</v>
      </c>
      <c r="AB1264" s="52">
        <v>43749</v>
      </c>
      <c r="AC1264" s="53">
        <f t="shared" si="62"/>
        <v>1230345.4655172415</v>
      </c>
      <c r="AD1264" s="53">
        <v>1427200.74</v>
      </c>
      <c r="AE1264" s="54">
        <v>0</v>
      </c>
      <c r="AF1264" s="54">
        <v>0</v>
      </c>
      <c r="AG1264" s="41" t="s">
        <v>156</v>
      </c>
      <c r="AH1264" s="41" t="s">
        <v>157</v>
      </c>
      <c r="AI1264" s="41" t="s">
        <v>158</v>
      </c>
      <c r="AJ1264" s="41" t="s">
        <v>159</v>
      </c>
      <c r="AK1264" s="40">
        <v>43753</v>
      </c>
      <c r="AL1264" s="40">
        <v>43814</v>
      </c>
      <c r="AM1264" s="55" t="s">
        <v>3710</v>
      </c>
      <c r="AN1264" s="55" t="s">
        <v>161</v>
      </c>
      <c r="AO1264" s="41">
        <v>436</v>
      </c>
      <c r="AP1264" s="41" t="s">
        <v>2994</v>
      </c>
      <c r="AQ1264" s="41" t="s">
        <v>3023</v>
      </c>
      <c r="AR1264" s="41" t="s">
        <v>3023</v>
      </c>
      <c r="AS1264" s="41" t="s">
        <v>3711</v>
      </c>
      <c r="AT1264" s="41" t="s">
        <v>3712</v>
      </c>
      <c r="AU1264" s="55" t="s">
        <v>161</v>
      </c>
      <c r="AV1264" s="41" t="s">
        <v>157</v>
      </c>
      <c r="AW1264" s="41" t="s">
        <v>166</v>
      </c>
      <c r="AX1264" s="41" t="s">
        <v>167</v>
      </c>
      <c r="AY1264" s="41">
        <v>436</v>
      </c>
      <c r="AZ1264" s="43" t="s">
        <v>168</v>
      </c>
      <c r="BA1264" s="62" t="s">
        <v>5707</v>
      </c>
      <c r="BB1264" s="62" t="s">
        <v>5707</v>
      </c>
      <c r="BC1264" s="67" t="s">
        <v>3661</v>
      </c>
      <c r="BD1264" s="67" t="s">
        <v>3656</v>
      </c>
      <c r="BE1264" s="41" t="s">
        <v>172</v>
      </c>
      <c r="BF1264" s="52">
        <v>44165</v>
      </c>
      <c r="BG1264" s="52">
        <v>44175</v>
      </c>
      <c r="BH1264" s="41" t="s">
        <v>157</v>
      </c>
    </row>
    <row r="1265" spans="1:60" s="25" customFormat="1" ht="45" x14ac:dyDescent="0.25">
      <c r="A1265" s="41">
        <v>2020</v>
      </c>
      <c r="B1265" s="52">
        <v>44136</v>
      </c>
      <c r="C1265" s="52">
        <v>44165</v>
      </c>
      <c r="D1265" s="41" t="s">
        <v>137</v>
      </c>
      <c r="E1265" s="41" t="s">
        <v>138</v>
      </c>
      <c r="F1265" s="41">
        <v>1233</v>
      </c>
      <c r="G1265" s="41" t="s">
        <v>3704</v>
      </c>
      <c r="H1265" s="55" t="s">
        <v>3631</v>
      </c>
      <c r="I1265" s="52">
        <v>43713</v>
      </c>
      <c r="J1265" s="45" t="s">
        <v>3705</v>
      </c>
      <c r="K1265" s="41">
        <v>1233</v>
      </c>
      <c r="L1265" s="52">
        <v>43719</v>
      </c>
      <c r="M1265" s="41">
        <v>1233</v>
      </c>
      <c r="N1265" s="41" t="s">
        <v>507</v>
      </c>
      <c r="O1265" s="57" t="s">
        <v>3687</v>
      </c>
      <c r="P1265" s="57" t="s">
        <v>3688</v>
      </c>
      <c r="Q1265" s="57" t="s">
        <v>3689</v>
      </c>
      <c r="R1265" s="41" t="s">
        <v>3706</v>
      </c>
      <c r="S1265" s="41" t="s">
        <v>1019</v>
      </c>
      <c r="T1265" s="41" t="s">
        <v>964</v>
      </c>
      <c r="U1265" s="41" t="s">
        <v>3707</v>
      </c>
      <c r="V1265" s="41" t="s">
        <v>3708</v>
      </c>
      <c r="W1265" s="59" t="s">
        <v>151</v>
      </c>
      <c r="X1265" s="41" t="s">
        <v>152</v>
      </c>
      <c r="Y1265" s="41" t="s">
        <v>153</v>
      </c>
      <c r="Z1265" s="41" t="s">
        <v>154</v>
      </c>
      <c r="AA1265" s="41" t="s">
        <v>3709</v>
      </c>
      <c r="AB1265" s="52">
        <v>43749</v>
      </c>
      <c r="AC1265" s="53">
        <f t="shared" si="62"/>
        <v>1230345.4655172415</v>
      </c>
      <c r="AD1265" s="53">
        <v>1427200.74</v>
      </c>
      <c r="AE1265" s="54">
        <v>0</v>
      </c>
      <c r="AF1265" s="54">
        <v>0</v>
      </c>
      <c r="AG1265" s="41" t="s">
        <v>156</v>
      </c>
      <c r="AH1265" s="41" t="s">
        <v>157</v>
      </c>
      <c r="AI1265" s="41" t="s">
        <v>158</v>
      </c>
      <c r="AJ1265" s="41" t="s">
        <v>159</v>
      </c>
      <c r="AK1265" s="40">
        <v>43753</v>
      </c>
      <c r="AL1265" s="40">
        <v>43814</v>
      </c>
      <c r="AM1265" s="55" t="s">
        <v>3710</v>
      </c>
      <c r="AN1265" s="55" t="s">
        <v>161</v>
      </c>
      <c r="AO1265" s="41">
        <v>436</v>
      </c>
      <c r="AP1265" s="41" t="s">
        <v>2994</v>
      </c>
      <c r="AQ1265" s="41" t="s">
        <v>3023</v>
      </c>
      <c r="AR1265" s="41" t="s">
        <v>3023</v>
      </c>
      <c r="AS1265" s="41" t="s">
        <v>3711</v>
      </c>
      <c r="AT1265" s="41" t="s">
        <v>3712</v>
      </c>
      <c r="AU1265" s="55" t="s">
        <v>161</v>
      </c>
      <c r="AV1265" s="41" t="s">
        <v>157</v>
      </c>
      <c r="AW1265" s="41" t="s">
        <v>166</v>
      </c>
      <c r="AX1265" s="41" t="s">
        <v>167</v>
      </c>
      <c r="AY1265" s="41">
        <v>436</v>
      </c>
      <c r="AZ1265" s="43" t="s">
        <v>168</v>
      </c>
      <c r="BA1265" s="62" t="s">
        <v>5707</v>
      </c>
      <c r="BB1265" s="62" t="s">
        <v>5707</v>
      </c>
      <c r="BC1265" s="67" t="s">
        <v>3661</v>
      </c>
      <c r="BD1265" s="67" t="s">
        <v>3656</v>
      </c>
      <c r="BE1265" s="41" t="s">
        <v>172</v>
      </c>
      <c r="BF1265" s="52">
        <v>44165</v>
      </c>
      <c r="BG1265" s="52">
        <v>44175</v>
      </c>
      <c r="BH1265" s="41" t="s">
        <v>157</v>
      </c>
    </row>
    <row r="1266" spans="1:60" s="25" customFormat="1" ht="45" x14ac:dyDescent="0.25">
      <c r="A1266" s="41">
        <v>2020</v>
      </c>
      <c r="B1266" s="52">
        <v>44136</v>
      </c>
      <c r="C1266" s="52">
        <v>44165</v>
      </c>
      <c r="D1266" s="41" t="s">
        <v>137</v>
      </c>
      <c r="E1266" s="41" t="s">
        <v>138</v>
      </c>
      <c r="F1266" s="41">
        <v>1234</v>
      </c>
      <c r="G1266" s="41" t="s">
        <v>3704</v>
      </c>
      <c r="H1266" s="55" t="s">
        <v>3631</v>
      </c>
      <c r="I1266" s="52">
        <v>43713</v>
      </c>
      <c r="J1266" s="45" t="s">
        <v>3705</v>
      </c>
      <c r="K1266" s="41">
        <v>1234</v>
      </c>
      <c r="L1266" s="52">
        <v>43719</v>
      </c>
      <c r="M1266" s="41">
        <v>1234</v>
      </c>
      <c r="N1266" s="41" t="s">
        <v>507</v>
      </c>
      <c r="O1266" s="57" t="s">
        <v>3687</v>
      </c>
      <c r="P1266" s="57" t="s">
        <v>3688</v>
      </c>
      <c r="Q1266" s="57" t="s">
        <v>3689</v>
      </c>
      <c r="R1266" s="41" t="s">
        <v>3706</v>
      </c>
      <c r="S1266" s="41" t="s">
        <v>1019</v>
      </c>
      <c r="T1266" s="41" t="s">
        <v>964</v>
      </c>
      <c r="U1266" s="41" t="s">
        <v>3707</v>
      </c>
      <c r="V1266" s="41" t="s">
        <v>3708</v>
      </c>
      <c r="W1266" s="59" t="s">
        <v>151</v>
      </c>
      <c r="X1266" s="41" t="s">
        <v>152</v>
      </c>
      <c r="Y1266" s="41" t="s">
        <v>153</v>
      </c>
      <c r="Z1266" s="41" t="s">
        <v>154</v>
      </c>
      <c r="AA1266" s="41" t="s">
        <v>3709</v>
      </c>
      <c r="AB1266" s="52">
        <v>43749</v>
      </c>
      <c r="AC1266" s="53">
        <f t="shared" si="62"/>
        <v>1230345.4655172415</v>
      </c>
      <c r="AD1266" s="53">
        <v>1427200.74</v>
      </c>
      <c r="AE1266" s="54">
        <v>0</v>
      </c>
      <c r="AF1266" s="54">
        <v>0</v>
      </c>
      <c r="AG1266" s="41" t="s">
        <v>156</v>
      </c>
      <c r="AH1266" s="41" t="s">
        <v>157</v>
      </c>
      <c r="AI1266" s="41" t="s">
        <v>158</v>
      </c>
      <c r="AJ1266" s="41" t="s">
        <v>159</v>
      </c>
      <c r="AK1266" s="40">
        <v>43753</v>
      </c>
      <c r="AL1266" s="40">
        <v>43814</v>
      </c>
      <c r="AM1266" s="55" t="s">
        <v>3710</v>
      </c>
      <c r="AN1266" s="55" t="s">
        <v>161</v>
      </c>
      <c r="AO1266" s="41">
        <v>436</v>
      </c>
      <c r="AP1266" s="41" t="s">
        <v>2994</v>
      </c>
      <c r="AQ1266" s="41" t="s">
        <v>3023</v>
      </c>
      <c r="AR1266" s="41" t="s">
        <v>3023</v>
      </c>
      <c r="AS1266" s="41" t="s">
        <v>3711</v>
      </c>
      <c r="AT1266" s="41" t="s">
        <v>3712</v>
      </c>
      <c r="AU1266" s="55" t="s">
        <v>161</v>
      </c>
      <c r="AV1266" s="41" t="s">
        <v>157</v>
      </c>
      <c r="AW1266" s="41" t="s">
        <v>166</v>
      </c>
      <c r="AX1266" s="41" t="s">
        <v>167</v>
      </c>
      <c r="AY1266" s="41">
        <v>436</v>
      </c>
      <c r="AZ1266" s="43" t="s">
        <v>168</v>
      </c>
      <c r="BA1266" s="62" t="s">
        <v>5707</v>
      </c>
      <c r="BB1266" s="62" t="s">
        <v>5707</v>
      </c>
      <c r="BC1266" s="67" t="s">
        <v>3661</v>
      </c>
      <c r="BD1266" s="67" t="s">
        <v>3656</v>
      </c>
      <c r="BE1266" s="41" t="s">
        <v>172</v>
      </c>
      <c r="BF1266" s="52">
        <v>44165</v>
      </c>
      <c r="BG1266" s="52">
        <v>44175</v>
      </c>
      <c r="BH1266" s="41" t="s">
        <v>157</v>
      </c>
    </row>
    <row r="1267" spans="1:60" s="25" customFormat="1" ht="45" x14ac:dyDescent="0.25">
      <c r="A1267" s="41">
        <v>2020</v>
      </c>
      <c r="B1267" s="52">
        <v>44136</v>
      </c>
      <c r="C1267" s="52">
        <v>44165</v>
      </c>
      <c r="D1267" s="41" t="s">
        <v>137</v>
      </c>
      <c r="E1267" s="41" t="s">
        <v>138</v>
      </c>
      <c r="F1267" s="41">
        <v>1235</v>
      </c>
      <c r="G1267" s="41" t="s">
        <v>3704</v>
      </c>
      <c r="H1267" s="55" t="s">
        <v>3631</v>
      </c>
      <c r="I1267" s="52">
        <v>43713</v>
      </c>
      <c r="J1267" s="45" t="s">
        <v>3705</v>
      </c>
      <c r="K1267" s="41">
        <v>1235</v>
      </c>
      <c r="L1267" s="52">
        <v>43719</v>
      </c>
      <c r="M1267" s="41">
        <v>1235</v>
      </c>
      <c r="N1267" s="41" t="s">
        <v>507</v>
      </c>
      <c r="O1267" s="57" t="s">
        <v>3687</v>
      </c>
      <c r="P1267" s="57" t="s">
        <v>3688</v>
      </c>
      <c r="Q1267" s="57" t="s">
        <v>3689</v>
      </c>
      <c r="R1267" s="41" t="s">
        <v>3706</v>
      </c>
      <c r="S1267" s="41" t="s">
        <v>1019</v>
      </c>
      <c r="T1267" s="41" t="s">
        <v>964</v>
      </c>
      <c r="U1267" s="41" t="s">
        <v>3707</v>
      </c>
      <c r="V1267" s="41" t="s">
        <v>3708</v>
      </c>
      <c r="W1267" s="59" t="s">
        <v>151</v>
      </c>
      <c r="X1267" s="41" t="s">
        <v>152</v>
      </c>
      <c r="Y1267" s="41" t="s">
        <v>153</v>
      </c>
      <c r="Z1267" s="41" t="s">
        <v>154</v>
      </c>
      <c r="AA1267" s="41" t="s">
        <v>3713</v>
      </c>
      <c r="AB1267" s="52">
        <v>43749</v>
      </c>
      <c r="AC1267" s="53">
        <f t="shared" si="62"/>
        <v>399340.53448275867</v>
      </c>
      <c r="AD1267" s="53">
        <v>463235.02</v>
      </c>
      <c r="AE1267" s="54">
        <v>0</v>
      </c>
      <c r="AF1267" s="54">
        <v>0</v>
      </c>
      <c r="AG1267" s="41" t="s">
        <v>156</v>
      </c>
      <c r="AH1267" s="41" t="s">
        <v>157</v>
      </c>
      <c r="AI1267" s="41" t="s">
        <v>158</v>
      </c>
      <c r="AJ1267" s="41" t="s">
        <v>159</v>
      </c>
      <c r="AK1267" s="40">
        <v>43753</v>
      </c>
      <c r="AL1267" s="40">
        <v>43814</v>
      </c>
      <c r="AM1267" s="55" t="s">
        <v>3714</v>
      </c>
      <c r="AN1267" s="55" t="s">
        <v>161</v>
      </c>
      <c r="AO1267" s="41">
        <v>437</v>
      </c>
      <c r="AP1267" s="41" t="s">
        <v>2994</v>
      </c>
      <c r="AQ1267" s="41" t="s">
        <v>3023</v>
      </c>
      <c r="AR1267" s="41" t="s">
        <v>3023</v>
      </c>
      <c r="AS1267" s="41" t="s">
        <v>3715</v>
      </c>
      <c r="AT1267" s="41" t="s">
        <v>3716</v>
      </c>
      <c r="AU1267" s="55" t="s">
        <v>161</v>
      </c>
      <c r="AV1267" s="41" t="s">
        <v>157</v>
      </c>
      <c r="AW1267" s="41" t="s">
        <v>166</v>
      </c>
      <c r="AX1267" s="41" t="s">
        <v>167</v>
      </c>
      <c r="AY1267" s="41">
        <v>437</v>
      </c>
      <c r="AZ1267" s="43" t="s">
        <v>168</v>
      </c>
      <c r="BA1267" s="62" t="s">
        <v>5707</v>
      </c>
      <c r="BB1267" s="62" t="s">
        <v>5707</v>
      </c>
      <c r="BC1267" s="67" t="s">
        <v>3661</v>
      </c>
      <c r="BD1267" s="67" t="s">
        <v>3656</v>
      </c>
      <c r="BE1267" s="41" t="s">
        <v>172</v>
      </c>
      <c r="BF1267" s="52">
        <v>44165</v>
      </c>
      <c r="BG1267" s="52">
        <v>44175</v>
      </c>
      <c r="BH1267" s="41" t="s">
        <v>157</v>
      </c>
    </row>
    <row r="1268" spans="1:60" s="25" customFormat="1" ht="45" x14ac:dyDescent="0.25">
      <c r="A1268" s="41">
        <v>2020</v>
      </c>
      <c r="B1268" s="52">
        <v>44136</v>
      </c>
      <c r="C1268" s="52">
        <v>44165</v>
      </c>
      <c r="D1268" s="41" t="s">
        <v>137</v>
      </c>
      <c r="E1268" s="41" t="s">
        <v>138</v>
      </c>
      <c r="F1268" s="41">
        <v>1236</v>
      </c>
      <c r="G1268" s="41" t="s">
        <v>3704</v>
      </c>
      <c r="H1268" s="55" t="s">
        <v>3631</v>
      </c>
      <c r="I1268" s="52">
        <v>43713</v>
      </c>
      <c r="J1268" s="45" t="s">
        <v>3705</v>
      </c>
      <c r="K1268" s="41">
        <v>1236</v>
      </c>
      <c r="L1268" s="52">
        <v>43719</v>
      </c>
      <c r="M1268" s="41">
        <v>1236</v>
      </c>
      <c r="N1268" s="41" t="s">
        <v>507</v>
      </c>
      <c r="O1268" s="57" t="s">
        <v>3687</v>
      </c>
      <c r="P1268" s="57" t="s">
        <v>3688</v>
      </c>
      <c r="Q1268" s="57" t="s">
        <v>3689</v>
      </c>
      <c r="R1268" s="41" t="s">
        <v>3706</v>
      </c>
      <c r="S1268" s="41" t="s">
        <v>1019</v>
      </c>
      <c r="T1268" s="41" t="s">
        <v>964</v>
      </c>
      <c r="U1268" s="41" t="s">
        <v>3707</v>
      </c>
      <c r="V1268" s="41" t="s">
        <v>3708</v>
      </c>
      <c r="W1268" s="59" t="s">
        <v>151</v>
      </c>
      <c r="X1268" s="41" t="s">
        <v>152</v>
      </c>
      <c r="Y1268" s="41" t="s">
        <v>153</v>
      </c>
      <c r="Z1268" s="41" t="s">
        <v>154</v>
      </c>
      <c r="AA1268" s="41" t="s">
        <v>3713</v>
      </c>
      <c r="AB1268" s="52">
        <v>43749</v>
      </c>
      <c r="AC1268" s="53">
        <f t="shared" si="62"/>
        <v>399340.53448275867</v>
      </c>
      <c r="AD1268" s="53">
        <v>463235.02</v>
      </c>
      <c r="AE1268" s="54">
        <v>0</v>
      </c>
      <c r="AF1268" s="54">
        <v>0</v>
      </c>
      <c r="AG1268" s="41" t="s">
        <v>156</v>
      </c>
      <c r="AH1268" s="41" t="s">
        <v>157</v>
      </c>
      <c r="AI1268" s="41" t="s">
        <v>158</v>
      </c>
      <c r="AJ1268" s="41" t="s">
        <v>159</v>
      </c>
      <c r="AK1268" s="40">
        <v>43753</v>
      </c>
      <c r="AL1268" s="40">
        <v>43814</v>
      </c>
      <c r="AM1268" s="55" t="s">
        <v>3714</v>
      </c>
      <c r="AN1268" s="55" t="s">
        <v>161</v>
      </c>
      <c r="AO1268" s="41">
        <v>437</v>
      </c>
      <c r="AP1268" s="41" t="s">
        <v>2994</v>
      </c>
      <c r="AQ1268" s="41" t="s">
        <v>3023</v>
      </c>
      <c r="AR1268" s="41" t="s">
        <v>3023</v>
      </c>
      <c r="AS1268" s="41" t="s">
        <v>3715</v>
      </c>
      <c r="AT1268" s="41" t="s">
        <v>3716</v>
      </c>
      <c r="AU1268" s="55" t="s">
        <v>161</v>
      </c>
      <c r="AV1268" s="41" t="s">
        <v>157</v>
      </c>
      <c r="AW1268" s="41" t="s">
        <v>166</v>
      </c>
      <c r="AX1268" s="41" t="s">
        <v>167</v>
      </c>
      <c r="AY1268" s="41">
        <v>437</v>
      </c>
      <c r="AZ1268" s="43" t="s">
        <v>168</v>
      </c>
      <c r="BA1268" s="62" t="s">
        <v>5707</v>
      </c>
      <c r="BB1268" s="62" t="s">
        <v>5707</v>
      </c>
      <c r="BC1268" s="67" t="s">
        <v>3661</v>
      </c>
      <c r="BD1268" s="67" t="s">
        <v>3656</v>
      </c>
      <c r="BE1268" s="41" t="s">
        <v>172</v>
      </c>
      <c r="BF1268" s="52">
        <v>44165</v>
      </c>
      <c r="BG1268" s="52">
        <v>44175</v>
      </c>
      <c r="BH1268" s="41" t="s">
        <v>157</v>
      </c>
    </row>
    <row r="1269" spans="1:60" s="25" customFormat="1" ht="45" x14ac:dyDescent="0.25">
      <c r="A1269" s="41">
        <v>2020</v>
      </c>
      <c r="B1269" s="52">
        <v>44136</v>
      </c>
      <c r="C1269" s="52">
        <v>44165</v>
      </c>
      <c r="D1269" s="41" t="s">
        <v>137</v>
      </c>
      <c r="E1269" s="41" t="s">
        <v>138</v>
      </c>
      <c r="F1269" s="41">
        <v>1237</v>
      </c>
      <c r="G1269" s="41" t="s">
        <v>3704</v>
      </c>
      <c r="H1269" s="55" t="s">
        <v>3631</v>
      </c>
      <c r="I1269" s="52">
        <v>43713</v>
      </c>
      <c r="J1269" s="45" t="s">
        <v>3705</v>
      </c>
      <c r="K1269" s="41">
        <v>1237</v>
      </c>
      <c r="L1269" s="52">
        <v>43719</v>
      </c>
      <c r="M1269" s="41">
        <v>1237</v>
      </c>
      <c r="N1269" s="41" t="s">
        <v>507</v>
      </c>
      <c r="O1269" s="57" t="s">
        <v>3687</v>
      </c>
      <c r="P1269" s="57" t="s">
        <v>3688</v>
      </c>
      <c r="Q1269" s="57" t="s">
        <v>3689</v>
      </c>
      <c r="R1269" s="41" t="s">
        <v>3706</v>
      </c>
      <c r="S1269" s="41" t="s">
        <v>1019</v>
      </c>
      <c r="T1269" s="41" t="s">
        <v>964</v>
      </c>
      <c r="U1269" s="41" t="s">
        <v>3707</v>
      </c>
      <c r="V1269" s="41" t="s">
        <v>3708</v>
      </c>
      <c r="W1269" s="59" t="s">
        <v>151</v>
      </c>
      <c r="X1269" s="41" t="s">
        <v>152</v>
      </c>
      <c r="Y1269" s="41" t="s">
        <v>153</v>
      </c>
      <c r="Z1269" s="41" t="s">
        <v>154</v>
      </c>
      <c r="AA1269" s="41" t="s">
        <v>3713</v>
      </c>
      <c r="AB1269" s="52">
        <v>43749</v>
      </c>
      <c r="AC1269" s="53">
        <f t="shared" si="62"/>
        <v>399340.53448275867</v>
      </c>
      <c r="AD1269" s="53">
        <v>463235.02</v>
      </c>
      <c r="AE1269" s="54">
        <v>0</v>
      </c>
      <c r="AF1269" s="54">
        <v>0</v>
      </c>
      <c r="AG1269" s="41" t="s">
        <v>156</v>
      </c>
      <c r="AH1269" s="41" t="s">
        <v>157</v>
      </c>
      <c r="AI1269" s="41" t="s">
        <v>158</v>
      </c>
      <c r="AJ1269" s="41" t="s">
        <v>159</v>
      </c>
      <c r="AK1269" s="40">
        <v>43753</v>
      </c>
      <c r="AL1269" s="40">
        <v>43814</v>
      </c>
      <c r="AM1269" s="55" t="s">
        <v>3714</v>
      </c>
      <c r="AN1269" s="55" t="s">
        <v>161</v>
      </c>
      <c r="AO1269" s="41">
        <v>437</v>
      </c>
      <c r="AP1269" s="41" t="s">
        <v>2994</v>
      </c>
      <c r="AQ1269" s="41" t="s">
        <v>3023</v>
      </c>
      <c r="AR1269" s="41" t="s">
        <v>3023</v>
      </c>
      <c r="AS1269" s="41" t="s">
        <v>3715</v>
      </c>
      <c r="AT1269" s="41" t="s">
        <v>3716</v>
      </c>
      <c r="AU1269" s="55" t="s">
        <v>161</v>
      </c>
      <c r="AV1269" s="41" t="s">
        <v>157</v>
      </c>
      <c r="AW1269" s="41" t="s">
        <v>166</v>
      </c>
      <c r="AX1269" s="41" t="s">
        <v>167</v>
      </c>
      <c r="AY1269" s="41">
        <v>437</v>
      </c>
      <c r="AZ1269" s="43" t="s">
        <v>168</v>
      </c>
      <c r="BA1269" s="62" t="s">
        <v>5707</v>
      </c>
      <c r="BB1269" s="62" t="s">
        <v>5707</v>
      </c>
      <c r="BC1269" s="67" t="s">
        <v>3661</v>
      </c>
      <c r="BD1269" s="67" t="s">
        <v>3656</v>
      </c>
      <c r="BE1269" s="41" t="s">
        <v>172</v>
      </c>
      <c r="BF1269" s="52">
        <v>44165</v>
      </c>
      <c r="BG1269" s="52">
        <v>44175</v>
      </c>
      <c r="BH1269" s="41" t="s">
        <v>157</v>
      </c>
    </row>
    <row r="1270" spans="1:60" s="25" customFormat="1" ht="45" x14ac:dyDescent="0.25">
      <c r="A1270" s="41">
        <v>2020</v>
      </c>
      <c r="B1270" s="52">
        <v>44136</v>
      </c>
      <c r="C1270" s="52">
        <v>44165</v>
      </c>
      <c r="D1270" s="41" t="s">
        <v>137</v>
      </c>
      <c r="E1270" s="41" t="s">
        <v>138</v>
      </c>
      <c r="F1270" s="41">
        <v>1238</v>
      </c>
      <c r="G1270" s="41" t="s">
        <v>3704</v>
      </c>
      <c r="H1270" s="55" t="s">
        <v>3631</v>
      </c>
      <c r="I1270" s="52">
        <v>43713</v>
      </c>
      <c r="J1270" s="45" t="s">
        <v>3705</v>
      </c>
      <c r="K1270" s="41">
        <v>1238</v>
      </c>
      <c r="L1270" s="52">
        <v>43719</v>
      </c>
      <c r="M1270" s="41">
        <v>1238</v>
      </c>
      <c r="N1270" s="41" t="s">
        <v>507</v>
      </c>
      <c r="O1270" s="57" t="s">
        <v>3687</v>
      </c>
      <c r="P1270" s="57" t="s">
        <v>3688</v>
      </c>
      <c r="Q1270" s="57" t="s">
        <v>3689</v>
      </c>
      <c r="R1270" s="41" t="s">
        <v>3706</v>
      </c>
      <c r="S1270" s="41" t="s">
        <v>1019</v>
      </c>
      <c r="T1270" s="41" t="s">
        <v>964</v>
      </c>
      <c r="U1270" s="41" t="s">
        <v>3707</v>
      </c>
      <c r="V1270" s="41" t="s">
        <v>3708</v>
      </c>
      <c r="W1270" s="59" t="s">
        <v>151</v>
      </c>
      <c r="X1270" s="41" t="s">
        <v>152</v>
      </c>
      <c r="Y1270" s="41" t="s">
        <v>153</v>
      </c>
      <c r="Z1270" s="41" t="s">
        <v>154</v>
      </c>
      <c r="AA1270" s="41" t="s">
        <v>3717</v>
      </c>
      <c r="AB1270" s="52">
        <v>43749</v>
      </c>
      <c r="AC1270" s="53">
        <f t="shared" si="62"/>
        <v>830271</v>
      </c>
      <c r="AD1270" s="53">
        <v>963114.36</v>
      </c>
      <c r="AE1270" s="54">
        <v>0</v>
      </c>
      <c r="AF1270" s="54">
        <v>0</v>
      </c>
      <c r="AG1270" s="41" t="s">
        <v>156</v>
      </c>
      <c r="AH1270" s="41" t="s">
        <v>157</v>
      </c>
      <c r="AI1270" s="41" t="s">
        <v>158</v>
      </c>
      <c r="AJ1270" s="41" t="s">
        <v>159</v>
      </c>
      <c r="AK1270" s="40">
        <v>43753</v>
      </c>
      <c r="AL1270" s="40">
        <v>43814</v>
      </c>
      <c r="AM1270" s="55" t="s">
        <v>3718</v>
      </c>
      <c r="AN1270" s="55" t="s">
        <v>161</v>
      </c>
      <c r="AO1270" s="41">
        <v>438</v>
      </c>
      <c r="AP1270" s="41" t="s">
        <v>2994</v>
      </c>
      <c r="AQ1270" s="41" t="s">
        <v>3486</v>
      </c>
      <c r="AR1270" s="41" t="s">
        <v>3486</v>
      </c>
      <c r="AS1270" s="41" t="s">
        <v>3719</v>
      </c>
      <c r="AT1270" s="41" t="s">
        <v>640</v>
      </c>
      <c r="AU1270" s="55" t="s">
        <v>161</v>
      </c>
      <c r="AV1270" s="41" t="s">
        <v>157</v>
      </c>
      <c r="AW1270" s="41" t="s">
        <v>166</v>
      </c>
      <c r="AX1270" s="41" t="s">
        <v>167</v>
      </c>
      <c r="AY1270" s="41">
        <v>438</v>
      </c>
      <c r="AZ1270" s="43" t="s">
        <v>168</v>
      </c>
      <c r="BA1270" s="62" t="s">
        <v>5707</v>
      </c>
      <c r="BB1270" s="62" t="s">
        <v>5707</v>
      </c>
      <c r="BC1270" s="67" t="s">
        <v>3661</v>
      </c>
      <c r="BD1270" s="67" t="s">
        <v>3656</v>
      </c>
      <c r="BE1270" s="41" t="s">
        <v>172</v>
      </c>
      <c r="BF1270" s="52">
        <v>44165</v>
      </c>
      <c r="BG1270" s="52">
        <v>44175</v>
      </c>
      <c r="BH1270" s="41" t="s">
        <v>157</v>
      </c>
    </row>
    <row r="1271" spans="1:60" s="25" customFormat="1" ht="45" x14ac:dyDescent="0.25">
      <c r="A1271" s="41">
        <v>2020</v>
      </c>
      <c r="B1271" s="52">
        <v>44136</v>
      </c>
      <c r="C1271" s="52">
        <v>44165</v>
      </c>
      <c r="D1271" s="41" t="s">
        <v>137</v>
      </c>
      <c r="E1271" s="41" t="s">
        <v>138</v>
      </c>
      <c r="F1271" s="41">
        <v>1239</v>
      </c>
      <c r="G1271" s="41" t="s">
        <v>3704</v>
      </c>
      <c r="H1271" s="55" t="s">
        <v>3631</v>
      </c>
      <c r="I1271" s="52">
        <v>43713</v>
      </c>
      <c r="J1271" s="45" t="s">
        <v>3705</v>
      </c>
      <c r="K1271" s="41">
        <v>1239</v>
      </c>
      <c r="L1271" s="52">
        <v>43719</v>
      </c>
      <c r="M1271" s="41">
        <v>1239</v>
      </c>
      <c r="N1271" s="41" t="s">
        <v>507</v>
      </c>
      <c r="O1271" s="57" t="s">
        <v>3687</v>
      </c>
      <c r="P1271" s="57" t="s">
        <v>3688</v>
      </c>
      <c r="Q1271" s="57" t="s">
        <v>3689</v>
      </c>
      <c r="R1271" s="41" t="s">
        <v>3706</v>
      </c>
      <c r="S1271" s="41" t="s">
        <v>1019</v>
      </c>
      <c r="T1271" s="41" t="s">
        <v>964</v>
      </c>
      <c r="U1271" s="41" t="s">
        <v>3707</v>
      </c>
      <c r="V1271" s="41" t="s">
        <v>3708</v>
      </c>
      <c r="W1271" s="59" t="s">
        <v>151</v>
      </c>
      <c r="X1271" s="41" t="s">
        <v>152</v>
      </c>
      <c r="Y1271" s="41" t="s">
        <v>153</v>
      </c>
      <c r="Z1271" s="41" t="s">
        <v>154</v>
      </c>
      <c r="AA1271" s="41" t="s">
        <v>3717</v>
      </c>
      <c r="AB1271" s="52">
        <v>43749</v>
      </c>
      <c r="AC1271" s="53">
        <f t="shared" si="62"/>
        <v>830271</v>
      </c>
      <c r="AD1271" s="53">
        <v>963114.36</v>
      </c>
      <c r="AE1271" s="54">
        <v>0</v>
      </c>
      <c r="AF1271" s="54">
        <v>0</v>
      </c>
      <c r="AG1271" s="41" t="s">
        <v>156</v>
      </c>
      <c r="AH1271" s="41" t="s">
        <v>157</v>
      </c>
      <c r="AI1271" s="41" t="s">
        <v>158</v>
      </c>
      <c r="AJ1271" s="41" t="s">
        <v>159</v>
      </c>
      <c r="AK1271" s="40">
        <v>43753</v>
      </c>
      <c r="AL1271" s="40">
        <v>43814</v>
      </c>
      <c r="AM1271" s="55" t="s">
        <v>3718</v>
      </c>
      <c r="AN1271" s="55" t="s">
        <v>161</v>
      </c>
      <c r="AO1271" s="41">
        <v>438</v>
      </c>
      <c r="AP1271" s="41" t="s">
        <v>2994</v>
      </c>
      <c r="AQ1271" s="41" t="s">
        <v>3486</v>
      </c>
      <c r="AR1271" s="41" t="s">
        <v>3486</v>
      </c>
      <c r="AS1271" s="41" t="s">
        <v>3719</v>
      </c>
      <c r="AT1271" s="41" t="s">
        <v>640</v>
      </c>
      <c r="AU1271" s="55" t="s">
        <v>161</v>
      </c>
      <c r="AV1271" s="41" t="s">
        <v>157</v>
      </c>
      <c r="AW1271" s="41" t="s">
        <v>166</v>
      </c>
      <c r="AX1271" s="41" t="s">
        <v>167</v>
      </c>
      <c r="AY1271" s="41">
        <v>438</v>
      </c>
      <c r="AZ1271" s="43" t="s">
        <v>168</v>
      </c>
      <c r="BA1271" s="62" t="s">
        <v>5707</v>
      </c>
      <c r="BB1271" s="62" t="s">
        <v>5707</v>
      </c>
      <c r="BC1271" s="67" t="s">
        <v>3661</v>
      </c>
      <c r="BD1271" s="67" t="s">
        <v>3656</v>
      </c>
      <c r="BE1271" s="41" t="s">
        <v>172</v>
      </c>
      <c r="BF1271" s="52">
        <v>44165</v>
      </c>
      <c r="BG1271" s="52">
        <v>44175</v>
      </c>
      <c r="BH1271" s="41" t="s">
        <v>157</v>
      </c>
    </row>
    <row r="1272" spans="1:60" s="25" customFormat="1" ht="45" x14ac:dyDescent="0.25">
      <c r="A1272" s="41">
        <v>2020</v>
      </c>
      <c r="B1272" s="52">
        <v>44136</v>
      </c>
      <c r="C1272" s="52">
        <v>44165</v>
      </c>
      <c r="D1272" s="41" t="s">
        <v>137</v>
      </c>
      <c r="E1272" s="41" t="s">
        <v>138</v>
      </c>
      <c r="F1272" s="41">
        <v>1240</v>
      </c>
      <c r="G1272" s="41" t="s">
        <v>3704</v>
      </c>
      <c r="H1272" s="55" t="s">
        <v>3631</v>
      </c>
      <c r="I1272" s="52">
        <v>43713</v>
      </c>
      <c r="J1272" s="45" t="s">
        <v>3705</v>
      </c>
      <c r="K1272" s="41">
        <v>1240</v>
      </c>
      <c r="L1272" s="52">
        <v>43719</v>
      </c>
      <c r="M1272" s="41">
        <v>1240</v>
      </c>
      <c r="N1272" s="41" t="s">
        <v>507</v>
      </c>
      <c r="O1272" s="57" t="s">
        <v>3687</v>
      </c>
      <c r="P1272" s="57" t="s">
        <v>3688</v>
      </c>
      <c r="Q1272" s="57" t="s">
        <v>3689</v>
      </c>
      <c r="R1272" s="41" t="s">
        <v>3706</v>
      </c>
      <c r="S1272" s="41" t="s">
        <v>1019</v>
      </c>
      <c r="T1272" s="41" t="s">
        <v>964</v>
      </c>
      <c r="U1272" s="41" t="s">
        <v>3707</v>
      </c>
      <c r="V1272" s="41" t="s">
        <v>3708</v>
      </c>
      <c r="W1272" s="59" t="s">
        <v>151</v>
      </c>
      <c r="X1272" s="41" t="s">
        <v>152</v>
      </c>
      <c r="Y1272" s="41" t="s">
        <v>153</v>
      </c>
      <c r="Z1272" s="41" t="s">
        <v>154</v>
      </c>
      <c r="AA1272" s="41" t="s">
        <v>3717</v>
      </c>
      <c r="AB1272" s="52">
        <v>43749</v>
      </c>
      <c r="AC1272" s="53">
        <f t="shared" si="62"/>
        <v>830271</v>
      </c>
      <c r="AD1272" s="53">
        <v>963114.36</v>
      </c>
      <c r="AE1272" s="54">
        <v>0</v>
      </c>
      <c r="AF1272" s="54">
        <v>0</v>
      </c>
      <c r="AG1272" s="41" t="s">
        <v>156</v>
      </c>
      <c r="AH1272" s="41" t="s">
        <v>157</v>
      </c>
      <c r="AI1272" s="41" t="s">
        <v>158</v>
      </c>
      <c r="AJ1272" s="41" t="s">
        <v>159</v>
      </c>
      <c r="AK1272" s="40">
        <v>43753</v>
      </c>
      <c r="AL1272" s="40">
        <v>43814</v>
      </c>
      <c r="AM1272" s="55" t="s">
        <v>3718</v>
      </c>
      <c r="AN1272" s="55" t="s">
        <v>161</v>
      </c>
      <c r="AO1272" s="41">
        <v>438</v>
      </c>
      <c r="AP1272" s="41" t="s">
        <v>2994</v>
      </c>
      <c r="AQ1272" s="41" t="s">
        <v>3486</v>
      </c>
      <c r="AR1272" s="41" t="s">
        <v>3486</v>
      </c>
      <c r="AS1272" s="41" t="s">
        <v>3719</v>
      </c>
      <c r="AT1272" s="41" t="s">
        <v>640</v>
      </c>
      <c r="AU1272" s="55" t="s">
        <v>161</v>
      </c>
      <c r="AV1272" s="41" t="s">
        <v>157</v>
      </c>
      <c r="AW1272" s="41" t="s">
        <v>166</v>
      </c>
      <c r="AX1272" s="41" t="s">
        <v>167</v>
      </c>
      <c r="AY1272" s="41">
        <v>438</v>
      </c>
      <c r="AZ1272" s="43" t="s">
        <v>168</v>
      </c>
      <c r="BA1272" s="62" t="s">
        <v>5707</v>
      </c>
      <c r="BB1272" s="62" t="s">
        <v>5707</v>
      </c>
      <c r="BC1272" s="67" t="s">
        <v>3661</v>
      </c>
      <c r="BD1272" s="67" t="s">
        <v>3656</v>
      </c>
      <c r="BE1272" s="41" t="s">
        <v>172</v>
      </c>
      <c r="BF1272" s="52">
        <v>44165</v>
      </c>
      <c r="BG1272" s="52">
        <v>44175</v>
      </c>
      <c r="BH1272" s="41" t="s">
        <v>157</v>
      </c>
    </row>
    <row r="1273" spans="1:60" s="25" customFormat="1" ht="45" x14ac:dyDescent="0.25">
      <c r="A1273" s="41">
        <v>2020</v>
      </c>
      <c r="B1273" s="52">
        <v>44136</v>
      </c>
      <c r="C1273" s="52">
        <v>44165</v>
      </c>
      <c r="D1273" s="41" t="s">
        <v>137</v>
      </c>
      <c r="E1273" s="41" t="s">
        <v>138</v>
      </c>
      <c r="F1273" s="41">
        <v>1241</v>
      </c>
      <c r="G1273" s="41" t="s">
        <v>3704</v>
      </c>
      <c r="H1273" s="55" t="s">
        <v>3631</v>
      </c>
      <c r="I1273" s="52">
        <v>43713</v>
      </c>
      <c r="J1273" s="45" t="s">
        <v>3705</v>
      </c>
      <c r="K1273" s="41">
        <v>1241</v>
      </c>
      <c r="L1273" s="52">
        <v>43719</v>
      </c>
      <c r="M1273" s="41">
        <v>1241</v>
      </c>
      <c r="N1273" s="41" t="s">
        <v>507</v>
      </c>
      <c r="O1273" s="57" t="s">
        <v>3687</v>
      </c>
      <c r="P1273" s="57" t="s">
        <v>3688</v>
      </c>
      <c r="Q1273" s="57" t="s">
        <v>3689</v>
      </c>
      <c r="R1273" s="41" t="s">
        <v>3706</v>
      </c>
      <c r="S1273" s="41" t="s">
        <v>1019</v>
      </c>
      <c r="T1273" s="41" t="s">
        <v>964</v>
      </c>
      <c r="U1273" s="41" t="s">
        <v>3707</v>
      </c>
      <c r="V1273" s="41" t="s">
        <v>3708</v>
      </c>
      <c r="W1273" s="59" t="s">
        <v>151</v>
      </c>
      <c r="X1273" s="41" t="s">
        <v>152</v>
      </c>
      <c r="Y1273" s="41" t="s">
        <v>153</v>
      </c>
      <c r="Z1273" s="41" t="s">
        <v>154</v>
      </c>
      <c r="AA1273" s="41" t="s">
        <v>3717</v>
      </c>
      <c r="AB1273" s="52">
        <v>43749</v>
      </c>
      <c r="AC1273" s="53">
        <f t="shared" si="62"/>
        <v>830271</v>
      </c>
      <c r="AD1273" s="53">
        <v>963114.36</v>
      </c>
      <c r="AE1273" s="54">
        <v>0</v>
      </c>
      <c r="AF1273" s="54">
        <v>0</v>
      </c>
      <c r="AG1273" s="41" t="s">
        <v>156</v>
      </c>
      <c r="AH1273" s="41" t="s">
        <v>157</v>
      </c>
      <c r="AI1273" s="41" t="s">
        <v>158</v>
      </c>
      <c r="AJ1273" s="41" t="s">
        <v>159</v>
      </c>
      <c r="AK1273" s="40">
        <v>43753</v>
      </c>
      <c r="AL1273" s="40">
        <v>43814</v>
      </c>
      <c r="AM1273" s="55" t="s">
        <v>3718</v>
      </c>
      <c r="AN1273" s="55" t="s">
        <v>161</v>
      </c>
      <c r="AO1273" s="41">
        <v>438</v>
      </c>
      <c r="AP1273" s="41" t="s">
        <v>2994</v>
      </c>
      <c r="AQ1273" s="41" t="s">
        <v>3486</v>
      </c>
      <c r="AR1273" s="41" t="s">
        <v>3486</v>
      </c>
      <c r="AS1273" s="41" t="s">
        <v>3719</v>
      </c>
      <c r="AT1273" s="41" t="s">
        <v>640</v>
      </c>
      <c r="AU1273" s="55" t="s">
        <v>161</v>
      </c>
      <c r="AV1273" s="41" t="s">
        <v>157</v>
      </c>
      <c r="AW1273" s="41" t="s">
        <v>166</v>
      </c>
      <c r="AX1273" s="41" t="s">
        <v>167</v>
      </c>
      <c r="AY1273" s="41">
        <v>438</v>
      </c>
      <c r="AZ1273" s="43" t="s">
        <v>168</v>
      </c>
      <c r="BA1273" s="62" t="s">
        <v>5707</v>
      </c>
      <c r="BB1273" s="62" t="s">
        <v>5707</v>
      </c>
      <c r="BC1273" s="67" t="s">
        <v>3661</v>
      </c>
      <c r="BD1273" s="67" t="s">
        <v>3656</v>
      </c>
      <c r="BE1273" s="41" t="s">
        <v>172</v>
      </c>
      <c r="BF1273" s="52">
        <v>44165</v>
      </c>
      <c r="BG1273" s="52">
        <v>44175</v>
      </c>
      <c r="BH1273" s="41" t="s">
        <v>157</v>
      </c>
    </row>
    <row r="1274" spans="1:60" s="26" customFormat="1" ht="23.25" x14ac:dyDescent="0.25">
      <c r="A1274" s="41">
        <v>2020</v>
      </c>
      <c r="B1274" s="52">
        <v>44136</v>
      </c>
      <c r="C1274" s="52">
        <v>44165</v>
      </c>
      <c r="D1274" s="41" t="s">
        <v>503</v>
      </c>
      <c r="E1274" s="41" t="s">
        <v>138</v>
      </c>
      <c r="F1274" s="41">
        <v>1242</v>
      </c>
      <c r="G1274" s="41" t="s">
        <v>3720</v>
      </c>
      <c r="H1274" s="55" t="s">
        <v>3721</v>
      </c>
      <c r="I1274" s="52">
        <v>43753</v>
      </c>
      <c r="J1274" s="45" t="s">
        <v>3722</v>
      </c>
      <c r="K1274" s="41">
        <v>1242</v>
      </c>
      <c r="L1274" s="52">
        <v>43759</v>
      </c>
      <c r="M1274" s="41">
        <v>1242</v>
      </c>
      <c r="N1274" s="41" t="s">
        <v>507</v>
      </c>
      <c r="O1274" s="57" t="s">
        <v>3723</v>
      </c>
      <c r="P1274" s="57" t="s">
        <v>3724</v>
      </c>
      <c r="Q1274" s="57" t="s">
        <v>145</v>
      </c>
      <c r="R1274" s="41" t="s">
        <v>681</v>
      </c>
      <c r="S1274" s="41" t="s">
        <v>681</v>
      </c>
      <c r="T1274" s="41" t="s">
        <v>681</v>
      </c>
      <c r="U1274" s="41" t="s">
        <v>681</v>
      </c>
      <c r="V1274" s="41" t="s">
        <v>681</v>
      </c>
      <c r="W1274" s="59" t="s">
        <v>151</v>
      </c>
      <c r="X1274" s="41" t="s">
        <v>152</v>
      </c>
      <c r="Y1274" s="41" t="s">
        <v>153</v>
      </c>
      <c r="Z1274" s="41" t="s">
        <v>154</v>
      </c>
      <c r="AA1274" s="41" t="s">
        <v>157</v>
      </c>
      <c r="AB1274" s="52" t="s">
        <v>246</v>
      </c>
      <c r="AC1274" s="53">
        <f t="shared" si="62"/>
        <v>0</v>
      </c>
      <c r="AD1274" s="53">
        <v>0</v>
      </c>
      <c r="AE1274" s="54">
        <v>0</v>
      </c>
      <c r="AF1274" s="54">
        <v>0</v>
      </c>
      <c r="AG1274" s="41" t="s">
        <v>156</v>
      </c>
      <c r="AH1274" s="41" t="s">
        <v>157</v>
      </c>
      <c r="AI1274" s="41" t="s">
        <v>158</v>
      </c>
      <c r="AJ1274" s="41" t="s">
        <v>159</v>
      </c>
      <c r="AK1274" s="40" t="s">
        <v>246</v>
      </c>
      <c r="AL1274" s="40" t="s">
        <v>246</v>
      </c>
      <c r="AM1274" s="55" t="s">
        <v>161</v>
      </c>
      <c r="AN1274" s="55" t="s">
        <v>161</v>
      </c>
      <c r="AO1274" s="41">
        <v>0</v>
      </c>
      <c r="AP1274" s="41" t="s">
        <v>162</v>
      </c>
      <c r="AQ1274" s="41" t="s">
        <v>157</v>
      </c>
      <c r="AR1274" s="41" t="s">
        <v>157</v>
      </c>
      <c r="AS1274" s="41" t="s">
        <v>157</v>
      </c>
      <c r="AT1274" s="41" t="s">
        <v>157</v>
      </c>
      <c r="AU1274" s="55" t="s">
        <v>161</v>
      </c>
      <c r="AV1274" s="41" t="s">
        <v>157</v>
      </c>
      <c r="AW1274" s="41" t="s">
        <v>273</v>
      </c>
      <c r="AX1274" s="41" t="s">
        <v>167</v>
      </c>
      <c r="AY1274" s="41">
        <v>0</v>
      </c>
      <c r="AZ1274" s="41" t="s">
        <v>157</v>
      </c>
      <c r="BA1274" s="67" t="s">
        <v>161</v>
      </c>
      <c r="BB1274" s="67" t="s">
        <v>161</v>
      </c>
      <c r="BC1274" s="67" t="s">
        <v>161</v>
      </c>
      <c r="BD1274" s="67" t="s">
        <v>161</v>
      </c>
      <c r="BE1274" s="41" t="s">
        <v>172</v>
      </c>
      <c r="BF1274" s="52">
        <v>44165</v>
      </c>
      <c r="BG1274" s="52">
        <v>44175</v>
      </c>
      <c r="BH1274" s="41" t="s">
        <v>157</v>
      </c>
    </row>
    <row r="1275" spans="1:60" s="26" customFormat="1" ht="23.25" x14ac:dyDescent="0.25">
      <c r="A1275" s="41">
        <v>2020</v>
      </c>
      <c r="B1275" s="52">
        <v>44136</v>
      </c>
      <c r="C1275" s="52">
        <v>44165</v>
      </c>
      <c r="D1275" s="41" t="s">
        <v>503</v>
      </c>
      <c r="E1275" s="41" t="s">
        <v>138</v>
      </c>
      <c r="F1275" s="41">
        <v>1243</v>
      </c>
      <c r="G1275" s="41" t="s">
        <v>3720</v>
      </c>
      <c r="H1275" s="55" t="s">
        <v>3721</v>
      </c>
      <c r="I1275" s="52">
        <v>43753</v>
      </c>
      <c r="J1275" s="45" t="s">
        <v>3722</v>
      </c>
      <c r="K1275" s="41">
        <v>1243</v>
      </c>
      <c r="L1275" s="52">
        <v>43759</v>
      </c>
      <c r="M1275" s="41">
        <v>1243</v>
      </c>
      <c r="N1275" s="41" t="s">
        <v>507</v>
      </c>
      <c r="O1275" s="57" t="s">
        <v>3723</v>
      </c>
      <c r="P1275" s="57" t="s">
        <v>3724</v>
      </c>
      <c r="Q1275" s="57" t="s">
        <v>145</v>
      </c>
      <c r="R1275" s="41" t="s">
        <v>681</v>
      </c>
      <c r="S1275" s="41" t="s">
        <v>681</v>
      </c>
      <c r="T1275" s="41" t="s">
        <v>681</v>
      </c>
      <c r="U1275" s="41" t="s">
        <v>681</v>
      </c>
      <c r="V1275" s="41" t="s">
        <v>681</v>
      </c>
      <c r="W1275" s="59" t="s">
        <v>151</v>
      </c>
      <c r="X1275" s="41" t="s">
        <v>152</v>
      </c>
      <c r="Y1275" s="41" t="s">
        <v>153</v>
      </c>
      <c r="Z1275" s="41" t="s">
        <v>154</v>
      </c>
      <c r="AA1275" s="41" t="s">
        <v>157</v>
      </c>
      <c r="AB1275" s="52" t="s">
        <v>246</v>
      </c>
      <c r="AC1275" s="53">
        <f t="shared" si="62"/>
        <v>0</v>
      </c>
      <c r="AD1275" s="53">
        <v>0</v>
      </c>
      <c r="AE1275" s="54">
        <v>0</v>
      </c>
      <c r="AF1275" s="54">
        <v>0</v>
      </c>
      <c r="AG1275" s="41" t="s">
        <v>156</v>
      </c>
      <c r="AH1275" s="41" t="s">
        <v>157</v>
      </c>
      <c r="AI1275" s="41" t="s">
        <v>158</v>
      </c>
      <c r="AJ1275" s="41" t="s">
        <v>159</v>
      </c>
      <c r="AK1275" s="40" t="s">
        <v>246</v>
      </c>
      <c r="AL1275" s="40" t="s">
        <v>246</v>
      </c>
      <c r="AM1275" s="55" t="s">
        <v>161</v>
      </c>
      <c r="AN1275" s="55" t="s">
        <v>161</v>
      </c>
      <c r="AO1275" s="41">
        <v>0</v>
      </c>
      <c r="AP1275" s="41" t="s">
        <v>162</v>
      </c>
      <c r="AQ1275" s="41" t="s">
        <v>157</v>
      </c>
      <c r="AR1275" s="41" t="s">
        <v>157</v>
      </c>
      <c r="AS1275" s="41" t="s">
        <v>157</v>
      </c>
      <c r="AT1275" s="41" t="s">
        <v>157</v>
      </c>
      <c r="AU1275" s="55" t="s">
        <v>161</v>
      </c>
      <c r="AV1275" s="41" t="s">
        <v>157</v>
      </c>
      <c r="AW1275" s="41" t="s">
        <v>273</v>
      </c>
      <c r="AX1275" s="41" t="s">
        <v>167</v>
      </c>
      <c r="AY1275" s="41">
        <v>0</v>
      </c>
      <c r="AZ1275" s="41" t="s">
        <v>157</v>
      </c>
      <c r="BA1275" s="67" t="s">
        <v>161</v>
      </c>
      <c r="BB1275" s="67" t="s">
        <v>161</v>
      </c>
      <c r="BC1275" s="67" t="s">
        <v>161</v>
      </c>
      <c r="BD1275" s="67" t="s">
        <v>161</v>
      </c>
      <c r="BE1275" s="41" t="s">
        <v>172</v>
      </c>
      <c r="BF1275" s="52">
        <v>44165</v>
      </c>
      <c r="BG1275" s="52">
        <v>44175</v>
      </c>
      <c r="BH1275" s="41" t="s">
        <v>157</v>
      </c>
    </row>
    <row r="1276" spans="1:60" s="26" customFormat="1" ht="23.25" x14ac:dyDescent="0.25">
      <c r="A1276" s="41">
        <v>2020</v>
      </c>
      <c r="B1276" s="52">
        <v>44136</v>
      </c>
      <c r="C1276" s="52">
        <v>44165</v>
      </c>
      <c r="D1276" s="41" t="s">
        <v>503</v>
      </c>
      <c r="E1276" s="41" t="s">
        <v>138</v>
      </c>
      <c r="F1276" s="41">
        <v>1244</v>
      </c>
      <c r="G1276" s="41" t="s">
        <v>3720</v>
      </c>
      <c r="H1276" s="55" t="s">
        <v>3721</v>
      </c>
      <c r="I1276" s="52">
        <v>43753</v>
      </c>
      <c r="J1276" s="45" t="s">
        <v>3722</v>
      </c>
      <c r="K1276" s="41">
        <v>1244</v>
      </c>
      <c r="L1276" s="52">
        <v>43759</v>
      </c>
      <c r="M1276" s="41">
        <v>1244</v>
      </c>
      <c r="N1276" s="41" t="s">
        <v>507</v>
      </c>
      <c r="O1276" s="57" t="s">
        <v>3723</v>
      </c>
      <c r="P1276" s="57" t="s">
        <v>3724</v>
      </c>
      <c r="Q1276" s="57" t="s">
        <v>145</v>
      </c>
      <c r="R1276" s="41" t="s">
        <v>681</v>
      </c>
      <c r="S1276" s="41" t="s">
        <v>681</v>
      </c>
      <c r="T1276" s="41" t="s">
        <v>681</v>
      </c>
      <c r="U1276" s="41" t="s">
        <v>681</v>
      </c>
      <c r="V1276" s="41" t="s">
        <v>681</v>
      </c>
      <c r="W1276" s="59" t="s">
        <v>151</v>
      </c>
      <c r="X1276" s="41" t="s">
        <v>152</v>
      </c>
      <c r="Y1276" s="41" t="s">
        <v>153</v>
      </c>
      <c r="Z1276" s="41" t="s">
        <v>154</v>
      </c>
      <c r="AA1276" s="41" t="s">
        <v>157</v>
      </c>
      <c r="AB1276" s="52" t="s">
        <v>246</v>
      </c>
      <c r="AC1276" s="53">
        <f t="shared" si="62"/>
        <v>0</v>
      </c>
      <c r="AD1276" s="53">
        <v>0</v>
      </c>
      <c r="AE1276" s="54">
        <v>0</v>
      </c>
      <c r="AF1276" s="54">
        <v>0</v>
      </c>
      <c r="AG1276" s="41" t="s">
        <v>156</v>
      </c>
      <c r="AH1276" s="41" t="s">
        <v>157</v>
      </c>
      <c r="AI1276" s="41" t="s">
        <v>158</v>
      </c>
      <c r="AJ1276" s="41" t="s">
        <v>159</v>
      </c>
      <c r="AK1276" s="40" t="s">
        <v>246</v>
      </c>
      <c r="AL1276" s="40" t="s">
        <v>246</v>
      </c>
      <c r="AM1276" s="55" t="s">
        <v>161</v>
      </c>
      <c r="AN1276" s="55" t="s">
        <v>161</v>
      </c>
      <c r="AO1276" s="41">
        <v>0</v>
      </c>
      <c r="AP1276" s="41" t="s">
        <v>162</v>
      </c>
      <c r="AQ1276" s="41" t="s">
        <v>157</v>
      </c>
      <c r="AR1276" s="41" t="s">
        <v>157</v>
      </c>
      <c r="AS1276" s="41" t="s">
        <v>157</v>
      </c>
      <c r="AT1276" s="41" t="s">
        <v>157</v>
      </c>
      <c r="AU1276" s="55" t="s">
        <v>161</v>
      </c>
      <c r="AV1276" s="41" t="s">
        <v>157</v>
      </c>
      <c r="AW1276" s="41" t="s">
        <v>273</v>
      </c>
      <c r="AX1276" s="41" t="s">
        <v>167</v>
      </c>
      <c r="AY1276" s="41">
        <v>0</v>
      </c>
      <c r="AZ1276" s="41" t="s">
        <v>157</v>
      </c>
      <c r="BA1276" s="67" t="s">
        <v>161</v>
      </c>
      <c r="BB1276" s="67" t="s">
        <v>161</v>
      </c>
      <c r="BC1276" s="67" t="s">
        <v>161</v>
      </c>
      <c r="BD1276" s="67" t="s">
        <v>161</v>
      </c>
      <c r="BE1276" s="41" t="s">
        <v>172</v>
      </c>
      <c r="BF1276" s="52">
        <v>44165</v>
      </c>
      <c r="BG1276" s="52">
        <v>44175</v>
      </c>
      <c r="BH1276" s="41" t="s">
        <v>157</v>
      </c>
    </row>
    <row r="1277" spans="1:60" s="26" customFormat="1" ht="45" x14ac:dyDescent="0.25">
      <c r="A1277" s="41">
        <v>2020</v>
      </c>
      <c r="B1277" s="52">
        <v>44136</v>
      </c>
      <c r="C1277" s="52">
        <v>44165</v>
      </c>
      <c r="D1277" s="41" t="s">
        <v>503</v>
      </c>
      <c r="E1277" s="41" t="s">
        <v>138</v>
      </c>
      <c r="F1277" s="41">
        <v>1245</v>
      </c>
      <c r="G1277" s="41" t="s">
        <v>3725</v>
      </c>
      <c r="H1277" s="55" t="s">
        <v>3726</v>
      </c>
      <c r="I1277" s="52">
        <v>43753</v>
      </c>
      <c r="J1277" s="45" t="s">
        <v>3727</v>
      </c>
      <c r="K1277" s="41">
        <v>1245</v>
      </c>
      <c r="L1277" s="52">
        <v>43759</v>
      </c>
      <c r="M1277" s="41">
        <v>1245</v>
      </c>
      <c r="N1277" s="41" t="s">
        <v>507</v>
      </c>
      <c r="O1277" s="57" t="s">
        <v>3728</v>
      </c>
      <c r="P1277" s="57" t="s">
        <v>3729</v>
      </c>
      <c r="Q1277" s="57" t="s">
        <v>145</v>
      </c>
      <c r="R1277" s="41" t="s">
        <v>3730</v>
      </c>
      <c r="S1277" s="41" t="s">
        <v>3731</v>
      </c>
      <c r="T1277" s="41" t="s">
        <v>3552</v>
      </c>
      <c r="U1277" s="41" t="s">
        <v>3732</v>
      </c>
      <c r="V1277" s="41" t="s">
        <v>3733</v>
      </c>
      <c r="W1277" s="59" t="s">
        <v>151</v>
      </c>
      <c r="X1277" s="41" t="s">
        <v>152</v>
      </c>
      <c r="Y1277" s="41" t="s">
        <v>153</v>
      </c>
      <c r="Z1277" s="41" t="s">
        <v>154</v>
      </c>
      <c r="AA1277" s="41" t="s">
        <v>3725</v>
      </c>
      <c r="AB1277" s="52" t="s">
        <v>3734</v>
      </c>
      <c r="AC1277" s="53">
        <f t="shared" si="62"/>
        <v>861083.67241379316</v>
      </c>
      <c r="AD1277" s="53">
        <v>998857.06</v>
      </c>
      <c r="AE1277" s="54">
        <v>0</v>
      </c>
      <c r="AF1277" s="54">
        <v>0</v>
      </c>
      <c r="AG1277" s="41" t="s">
        <v>156</v>
      </c>
      <c r="AH1277" s="41" t="s">
        <v>157</v>
      </c>
      <c r="AI1277" s="41" t="s">
        <v>158</v>
      </c>
      <c r="AJ1277" s="41" t="s">
        <v>159</v>
      </c>
      <c r="AK1277" s="40">
        <v>43795</v>
      </c>
      <c r="AL1277" s="40">
        <v>43893</v>
      </c>
      <c r="AM1277" s="55" t="s">
        <v>3735</v>
      </c>
      <c r="AN1277" s="55" t="s">
        <v>161</v>
      </c>
      <c r="AO1277" s="41">
        <v>439</v>
      </c>
      <c r="AP1277" s="41" t="s">
        <v>162</v>
      </c>
      <c r="AQ1277" s="41" t="s">
        <v>3736</v>
      </c>
      <c r="AR1277" s="41" t="s">
        <v>3736</v>
      </c>
      <c r="AS1277" s="41" t="s">
        <v>3737</v>
      </c>
      <c r="AT1277" s="41" t="s">
        <v>3738</v>
      </c>
      <c r="AU1277" s="55" t="s">
        <v>161</v>
      </c>
      <c r="AV1277" s="41" t="s">
        <v>157</v>
      </c>
      <c r="AW1277" s="41" t="s">
        <v>273</v>
      </c>
      <c r="AX1277" s="41" t="s">
        <v>224</v>
      </c>
      <c r="AY1277" s="41">
        <v>439</v>
      </c>
      <c r="AZ1277" s="43" t="s">
        <v>168</v>
      </c>
      <c r="BA1277" s="62" t="s">
        <v>5707</v>
      </c>
      <c r="BB1277" s="62" t="s">
        <v>5707</v>
      </c>
      <c r="BC1277" s="67" t="s">
        <v>1182</v>
      </c>
      <c r="BD1277" s="67" t="s">
        <v>1182</v>
      </c>
      <c r="BE1277" s="41" t="s">
        <v>172</v>
      </c>
      <c r="BF1277" s="52">
        <v>44165</v>
      </c>
      <c r="BG1277" s="52">
        <v>44175</v>
      </c>
      <c r="BH1277" s="41" t="s">
        <v>157</v>
      </c>
    </row>
    <row r="1278" spans="1:60" s="26" customFormat="1" ht="45" x14ac:dyDescent="0.25">
      <c r="A1278" s="41">
        <v>2020</v>
      </c>
      <c r="B1278" s="52">
        <v>44136</v>
      </c>
      <c r="C1278" s="52">
        <v>44165</v>
      </c>
      <c r="D1278" s="41" t="s">
        <v>503</v>
      </c>
      <c r="E1278" s="41" t="s">
        <v>138</v>
      </c>
      <c r="F1278" s="41">
        <v>1246</v>
      </c>
      <c r="G1278" s="41" t="s">
        <v>3725</v>
      </c>
      <c r="H1278" s="55" t="s">
        <v>3726</v>
      </c>
      <c r="I1278" s="52">
        <v>43753</v>
      </c>
      <c r="J1278" s="45" t="s">
        <v>3727</v>
      </c>
      <c r="K1278" s="41">
        <v>1246</v>
      </c>
      <c r="L1278" s="52">
        <v>43759</v>
      </c>
      <c r="M1278" s="41">
        <v>1246</v>
      </c>
      <c r="N1278" s="41" t="s">
        <v>507</v>
      </c>
      <c r="O1278" s="57" t="s">
        <v>3728</v>
      </c>
      <c r="P1278" s="57" t="s">
        <v>3729</v>
      </c>
      <c r="Q1278" s="57" t="s">
        <v>145</v>
      </c>
      <c r="R1278" s="41" t="s">
        <v>3730</v>
      </c>
      <c r="S1278" s="41" t="s">
        <v>3731</v>
      </c>
      <c r="T1278" s="41" t="s">
        <v>3552</v>
      </c>
      <c r="U1278" s="41" t="s">
        <v>3732</v>
      </c>
      <c r="V1278" s="41" t="s">
        <v>3733</v>
      </c>
      <c r="W1278" s="59" t="s">
        <v>151</v>
      </c>
      <c r="X1278" s="41" t="s">
        <v>152</v>
      </c>
      <c r="Y1278" s="41" t="s">
        <v>153</v>
      </c>
      <c r="Z1278" s="41" t="s">
        <v>154</v>
      </c>
      <c r="AA1278" s="41" t="s">
        <v>3725</v>
      </c>
      <c r="AB1278" s="52" t="s">
        <v>3734</v>
      </c>
      <c r="AC1278" s="53">
        <f t="shared" si="62"/>
        <v>861083.67241379316</v>
      </c>
      <c r="AD1278" s="53">
        <v>998857.06</v>
      </c>
      <c r="AE1278" s="54">
        <v>0</v>
      </c>
      <c r="AF1278" s="54">
        <v>0</v>
      </c>
      <c r="AG1278" s="41" t="s">
        <v>156</v>
      </c>
      <c r="AH1278" s="41" t="s">
        <v>157</v>
      </c>
      <c r="AI1278" s="41" t="s">
        <v>158</v>
      </c>
      <c r="AJ1278" s="41" t="s">
        <v>159</v>
      </c>
      <c r="AK1278" s="40">
        <v>43795</v>
      </c>
      <c r="AL1278" s="40">
        <v>43893</v>
      </c>
      <c r="AM1278" s="55" t="s">
        <v>3735</v>
      </c>
      <c r="AN1278" s="55" t="s">
        <v>161</v>
      </c>
      <c r="AO1278" s="41">
        <v>439</v>
      </c>
      <c r="AP1278" s="41" t="s">
        <v>162</v>
      </c>
      <c r="AQ1278" s="41" t="s">
        <v>3736</v>
      </c>
      <c r="AR1278" s="41" t="s">
        <v>3736</v>
      </c>
      <c r="AS1278" s="41" t="s">
        <v>3737</v>
      </c>
      <c r="AT1278" s="41" t="s">
        <v>3738</v>
      </c>
      <c r="AU1278" s="55" t="s">
        <v>161</v>
      </c>
      <c r="AV1278" s="41" t="s">
        <v>157</v>
      </c>
      <c r="AW1278" s="41" t="s">
        <v>166</v>
      </c>
      <c r="AX1278" s="41" t="s">
        <v>224</v>
      </c>
      <c r="AY1278" s="41">
        <v>439</v>
      </c>
      <c r="AZ1278" s="43" t="s">
        <v>168</v>
      </c>
      <c r="BA1278" s="62" t="s">
        <v>5707</v>
      </c>
      <c r="BB1278" s="62" t="s">
        <v>5707</v>
      </c>
      <c r="BC1278" s="67" t="s">
        <v>1182</v>
      </c>
      <c r="BD1278" s="67" t="s">
        <v>1182</v>
      </c>
      <c r="BE1278" s="41" t="s">
        <v>172</v>
      </c>
      <c r="BF1278" s="52">
        <v>44165</v>
      </c>
      <c r="BG1278" s="52">
        <v>44175</v>
      </c>
      <c r="BH1278" s="41" t="s">
        <v>157</v>
      </c>
    </row>
    <row r="1279" spans="1:60" s="26" customFormat="1" ht="45" x14ac:dyDescent="0.25">
      <c r="A1279" s="41">
        <v>2020</v>
      </c>
      <c r="B1279" s="52">
        <v>44136</v>
      </c>
      <c r="C1279" s="52">
        <v>44165</v>
      </c>
      <c r="D1279" s="41" t="s">
        <v>503</v>
      </c>
      <c r="E1279" s="41" t="s">
        <v>138</v>
      </c>
      <c r="F1279" s="41">
        <v>1247</v>
      </c>
      <c r="G1279" s="41" t="s">
        <v>3725</v>
      </c>
      <c r="H1279" s="55" t="s">
        <v>3726</v>
      </c>
      <c r="I1279" s="52">
        <v>43753</v>
      </c>
      <c r="J1279" s="45" t="s">
        <v>3727</v>
      </c>
      <c r="K1279" s="41">
        <v>1247</v>
      </c>
      <c r="L1279" s="52">
        <v>43759</v>
      </c>
      <c r="M1279" s="41">
        <v>1247</v>
      </c>
      <c r="N1279" s="41" t="s">
        <v>507</v>
      </c>
      <c r="O1279" s="57" t="s">
        <v>3728</v>
      </c>
      <c r="P1279" s="57" t="s">
        <v>3729</v>
      </c>
      <c r="Q1279" s="57" t="s">
        <v>145</v>
      </c>
      <c r="R1279" s="41" t="s">
        <v>3730</v>
      </c>
      <c r="S1279" s="41" t="s">
        <v>3731</v>
      </c>
      <c r="T1279" s="41" t="s">
        <v>3552</v>
      </c>
      <c r="U1279" s="41" t="s">
        <v>3732</v>
      </c>
      <c r="V1279" s="41" t="s">
        <v>3733</v>
      </c>
      <c r="W1279" s="59" t="s">
        <v>151</v>
      </c>
      <c r="X1279" s="41" t="s">
        <v>152</v>
      </c>
      <c r="Y1279" s="41" t="s">
        <v>153</v>
      </c>
      <c r="Z1279" s="41" t="s">
        <v>154</v>
      </c>
      <c r="AA1279" s="41" t="s">
        <v>3725</v>
      </c>
      <c r="AB1279" s="52" t="s">
        <v>3734</v>
      </c>
      <c r="AC1279" s="53">
        <f t="shared" si="62"/>
        <v>861083.67241379316</v>
      </c>
      <c r="AD1279" s="53">
        <v>998857.06</v>
      </c>
      <c r="AE1279" s="54">
        <v>0</v>
      </c>
      <c r="AF1279" s="54">
        <v>0</v>
      </c>
      <c r="AG1279" s="41" t="s">
        <v>156</v>
      </c>
      <c r="AH1279" s="41" t="s">
        <v>157</v>
      </c>
      <c r="AI1279" s="41" t="s">
        <v>158</v>
      </c>
      <c r="AJ1279" s="41" t="s">
        <v>159</v>
      </c>
      <c r="AK1279" s="40">
        <v>43795</v>
      </c>
      <c r="AL1279" s="40">
        <v>43893</v>
      </c>
      <c r="AM1279" s="55" t="s">
        <v>3735</v>
      </c>
      <c r="AN1279" s="55" t="s">
        <v>161</v>
      </c>
      <c r="AO1279" s="41">
        <v>439</v>
      </c>
      <c r="AP1279" s="41" t="s">
        <v>162</v>
      </c>
      <c r="AQ1279" s="41" t="s">
        <v>3736</v>
      </c>
      <c r="AR1279" s="41" t="s">
        <v>3736</v>
      </c>
      <c r="AS1279" s="41" t="s">
        <v>3737</v>
      </c>
      <c r="AT1279" s="41" t="s">
        <v>3738</v>
      </c>
      <c r="AU1279" s="55" t="s">
        <v>161</v>
      </c>
      <c r="AV1279" s="41" t="s">
        <v>157</v>
      </c>
      <c r="AW1279" s="41" t="s">
        <v>166</v>
      </c>
      <c r="AX1279" s="41" t="s">
        <v>224</v>
      </c>
      <c r="AY1279" s="41">
        <v>439</v>
      </c>
      <c r="AZ1279" s="43" t="s">
        <v>168</v>
      </c>
      <c r="BA1279" s="62" t="s">
        <v>5707</v>
      </c>
      <c r="BB1279" s="62" t="s">
        <v>5707</v>
      </c>
      <c r="BC1279" s="67" t="s">
        <v>1182</v>
      </c>
      <c r="BD1279" s="67" t="s">
        <v>1182</v>
      </c>
      <c r="BE1279" s="41" t="s">
        <v>172</v>
      </c>
      <c r="BF1279" s="52">
        <v>44165</v>
      </c>
      <c r="BG1279" s="52">
        <v>44175</v>
      </c>
      <c r="BH1279" s="41" t="s">
        <v>157</v>
      </c>
    </row>
    <row r="1280" spans="1:60" s="26" customFormat="1" ht="45" x14ac:dyDescent="0.25">
      <c r="A1280" s="41">
        <v>2020</v>
      </c>
      <c r="B1280" s="52">
        <v>44136</v>
      </c>
      <c r="C1280" s="52">
        <v>44165</v>
      </c>
      <c r="D1280" s="41" t="s">
        <v>503</v>
      </c>
      <c r="E1280" s="41" t="s">
        <v>138</v>
      </c>
      <c r="F1280" s="41">
        <v>1248</v>
      </c>
      <c r="G1280" s="41" t="s">
        <v>3725</v>
      </c>
      <c r="H1280" s="55" t="s">
        <v>3726</v>
      </c>
      <c r="I1280" s="52">
        <v>43753</v>
      </c>
      <c r="J1280" s="45" t="s">
        <v>3727</v>
      </c>
      <c r="K1280" s="41">
        <v>1248</v>
      </c>
      <c r="L1280" s="52">
        <v>43759</v>
      </c>
      <c r="M1280" s="41">
        <v>1248</v>
      </c>
      <c r="N1280" s="41" t="s">
        <v>507</v>
      </c>
      <c r="O1280" s="57" t="s">
        <v>3728</v>
      </c>
      <c r="P1280" s="57" t="s">
        <v>3729</v>
      </c>
      <c r="Q1280" s="57" t="s">
        <v>145</v>
      </c>
      <c r="R1280" s="41" t="s">
        <v>3730</v>
      </c>
      <c r="S1280" s="41" t="s">
        <v>3731</v>
      </c>
      <c r="T1280" s="41" t="s">
        <v>3552</v>
      </c>
      <c r="U1280" s="41" t="s">
        <v>3732</v>
      </c>
      <c r="V1280" s="41" t="s">
        <v>3733</v>
      </c>
      <c r="W1280" s="59" t="s">
        <v>151</v>
      </c>
      <c r="X1280" s="41" t="s">
        <v>152</v>
      </c>
      <c r="Y1280" s="41" t="s">
        <v>153</v>
      </c>
      <c r="Z1280" s="41" t="s">
        <v>154</v>
      </c>
      <c r="AA1280" s="41" t="s">
        <v>3725</v>
      </c>
      <c r="AB1280" s="52" t="s">
        <v>3734</v>
      </c>
      <c r="AC1280" s="53">
        <f t="shared" si="62"/>
        <v>861083.67241379316</v>
      </c>
      <c r="AD1280" s="53">
        <v>998857.06</v>
      </c>
      <c r="AE1280" s="54">
        <v>0</v>
      </c>
      <c r="AF1280" s="54">
        <v>0</v>
      </c>
      <c r="AG1280" s="41" t="s">
        <v>156</v>
      </c>
      <c r="AH1280" s="41" t="s">
        <v>157</v>
      </c>
      <c r="AI1280" s="41" t="s">
        <v>158</v>
      </c>
      <c r="AJ1280" s="41" t="s">
        <v>159</v>
      </c>
      <c r="AK1280" s="40">
        <v>43795</v>
      </c>
      <c r="AL1280" s="40">
        <v>43893</v>
      </c>
      <c r="AM1280" s="55" t="s">
        <v>3739</v>
      </c>
      <c r="AN1280" s="55" t="s">
        <v>161</v>
      </c>
      <c r="AO1280" s="41">
        <v>439</v>
      </c>
      <c r="AP1280" s="41" t="s">
        <v>162</v>
      </c>
      <c r="AQ1280" s="41" t="s">
        <v>3736</v>
      </c>
      <c r="AR1280" s="41" t="s">
        <v>3736</v>
      </c>
      <c r="AS1280" s="41" t="s">
        <v>3737</v>
      </c>
      <c r="AT1280" s="41" t="s">
        <v>3738</v>
      </c>
      <c r="AU1280" s="55" t="s">
        <v>161</v>
      </c>
      <c r="AV1280" s="41" t="s">
        <v>157</v>
      </c>
      <c r="AW1280" s="41" t="s">
        <v>166</v>
      </c>
      <c r="AX1280" s="41" t="s">
        <v>224</v>
      </c>
      <c r="AY1280" s="41">
        <v>439</v>
      </c>
      <c r="AZ1280" s="43" t="s">
        <v>168</v>
      </c>
      <c r="BA1280" s="62" t="s">
        <v>5707</v>
      </c>
      <c r="BB1280" s="62" t="s">
        <v>5707</v>
      </c>
      <c r="BC1280" s="67" t="s">
        <v>1182</v>
      </c>
      <c r="BD1280" s="67" t="s">
        <v>1182</v>
      </c>
      <c r="BE1280" s="41" t="s">
        <v>172</v>
      </c>
      <c r="BF1280" s="52">
        <v>44165</v>
      </c>
      <c r="BG1280" s="52">
        <v>44175</v>
      </c>
      <c r="BH1280" s="41" t="s">
        <v>157</v>
      </c>
    </row>
    <row r="1281" spans="1:60" s="26" customFormat="1" ht="45" x14ac:dyDescent="0.25">
      <c r="A1281" s="41">
        <v>2020</v>
      </c>
      <c r="B1281" s="52">
        <v>44136</v>
      </c>
      <c r="C1281" s="52">
        <v>44165</v>
      </c>
      <c r="D1281" s="41" t="s">
        <v>503</v>
      </c>
      <c r="E1281" s="41" t="s">
        <v>138</v>
      </c>
      <c r="F1281" s="41">
        <v>1249</v>
      </c>
      <c r="G1281" s="41" t="s">
        <v>3740</v>
      </c>
      <c r="H1281" s="55" t="s">
        <v>3741</v>
      </c>
      <c r="I1281" s="52">
        <v>43753</v>
      </c>
      <c r="J1281" s="45" t="s">
        <v>3742</v>
      </c>
      <c r="K1281" s="41">
        <v>1249</v>
      </c>
      <c r="L1281" s="52">
        <v>43759</v>
      </c>
      <c r="M1281" s="41">
        <v>1249</v>
      </c>
      <c r="N1281" s="41" t="s">
        <v>507</v>
      </c>
      <c r="O1281" s="57" t="s">
        <v>3743</v>
      </c>
      <c r="P1281" s="57" t="s">
        <v>3744</v>
      </c>
      <c r="Q1281" s="57" t="s">
        <v>145</v>
      </c>
      <c r="R1281" s="41" t="s">
        <v>378</v>
      </c>
      <c r="S1281" s="41" t="s">
        <v>379</v>
      </c>
      <c r="T1281" s="41" t="s">
        <v>336</v>
      </c>
      <c r="U1281" s="41" t="s">
        <v>380</v>
      </c>
      <c r="V1281" s="41" t="s">
        <v>381</v>
      </c>
      <c r="W1281" s="59" t="s">
        <v>151</v>
      </c>
      <c r="X1281" s="41" t="s">
        <v>152</v>
      </c>
      <c r="Y1281" s="41" t="s">
        <v>153</v>
      </c>
      <c r="Z1281" s="41" t="s">
        <v>154</v>
      </c>
      <c r="AA1281" s="41" t="s">
        <v>3745</v>
      </c>
      <c r="AB1281" s="52" t="s">
        <v>3734</v>
      </c>
      <c r="AC1281" s="53">
        <f t="shared" si="62"/>
        <v>693916.22413793101</v>
      </c>
      <c r="AD1281" s="53">
        <v>804942.82</v>
      </c>
      <c r="AE1281" s="54">
        <v>0</v>
      </c>
      <c r="AF1281" s="54">
        <v>0</v>
      </c>
      <c r="AG1281" s="41" t="s">
        <v>156</v>
      </c>
      <c r="AH1281" s="41" t="s">
        <v>157</v>
      </c>
      <c r="AI1281" s="41" t="s">
        <v>158</v>
      </c>
      <c r="AJ1281" s="41" t="s">
        <v>159</v>
      </c>
      <c r="AK1281" s="40">
        <v>43795</v>
      </c>
      <c r="AL1281" s="40">
        <v>43893</v>
      </c>
      <c r="AM1281" s="55" t="s">
        <v>3739</v>
      </c>
      <c r="AN1281" s="55" t="s">
        <v>161</v>
      </c>
      <c r="AO1281" s="41">
        <v>440</v>
      </c>
      <c r="AP1281" s="41" t="s">
        <v>162</v>
      </c>
      <c r="AQ1281" s="41" t="s">
        <v>3746</v>
      </c>
      <c r="AR1281" s="41" t="s">
        <v>3746</v>
      </c>
      <c r="AS1281" s="41" t="s">
        <v>3747</v>
      </c>
      <c r="AT1281" s="41" t="s">
        <v>165</v>
      </c>
      <c r="AU1281" s="55" t="s">
        <v>161</v>
      </c>
      <c r="AV1281" s="41" t="s">
        <v>157</v>
      </c>
      <c r="AW1281" s="41" t="s">
        <v>166</v>
      </c>
      <c r="AX1281" s="41" t="s">
        <v>224</v>
      </c>
      <c r="AY1281" s="41">
        <v>440</v>
      </c>
      <c r="AZ1281" s="43" t="s">
        <v>168</v>
      </c>
      <c r="BA1281" s="62" t="s">
        <v>5707</v>
      </c>
      <c r="BB1281" s="62" t="s">
        <v>5707</v>
      </c>
      <c r="BC1281" s="67" t="s">
        <v>1182</v>
      </c>
      <c r="BD1281" s="67" t="s">
        <v>1182</v>
      </c>
      <c r="BE1281" s="41" t="s">
        <v>172</v>
      </c>
      <c r="BF1281" s="52">
        <v>44165</v>
      </c>
      <c r="BG1281" s="52">
        <v>44175</v>
      </c>
      <c r="BH1281" s="41" t="s">
        <v>157</v>
      </c>
    </row>
    <row r="1282" spans="1:60" s="26" customFormat="1" ht="45" x14ac:dyDescent="0.25">
      <c r="A1282" s="41">
        <v>2020</v>
      </c>
      <c r="B1282" s="52">
        <v>44136</v>
      </c>
      <c r="C1282" s="52">
        <v>44165</v>
      </c>
      <c r="D1282" s="41" t="s">
        <v>503</v>
      </c>
      <c r="E1282" s="41" t="s">
        <v>138</v>
      </c>
      <c r="F1282" s="41">
        <v>1250</v>
      </c>
      <c r="G1282" s="41" t="s">
        <v>3740</v>
      </c>
      <c r="H1282" s="55" t="s">
        <v>3741</v>
      </c>
      <c r="I1282" s="52">
        <v>43753</v>
      </c>
      <c r="J1282" s="45" t="s">
        <v>3742</v>
      </c>
      <c r="K1282" s="41">
        <v>1250</v>
      </c>
      <c r="L1282" s="52">
        <v>43759</v>
      </c>
      <c r="M1282" s="41">
        <v>1250</v>
      </c>
      <c r="N1282" s="41" t="s">
        <v>507</v>
      </c>
      <c r="O1282" s="57" t="s">
        <v>3743</v>
      </c>
      <c r="P1282" s="57" t="s">
        <v>3744</v>
      </c>
      <c r="Q1282" s="57" t="s">
        <v>145</v>
      </c>
      <c r="R1282" s="41" t="s">
        <v>378</v>
      </c>
      <c r="S1282" s="41" t="s">
        <v>379</v>
      </c>
      <c r="T1282" s="41" t="s">
        <v>336</v>
      </c>
      <c r="U1282" s="41" t="s">
        <v>380</v>
      </c>
      <c r="V1282" s="41" t="s">
        <v>381</v>
      </c>
      <c r="W1282" s="59" t="s">
        <v>151</v>
      </c>
      <c r="X1282" s="41" t="s">
        <v>152</v>
      </c>
      <c r="Y1282" s="41" t="s">
        <v>153</v>
      </c>
      <c r="Z1282" s="41" t="s">
        <v>154</v>
      </c>
      <c r="AA1282" s="41" t="s">
        <v>3748</v>
      </c>
      <c r="AB1282" s="52" t="s">
        <v>3734</v>
      </c>
      <c r="AC1282" s="53">
        <f t="shared" si="62"/>
        <v>449423.10344827588</v>
      </c>
      <c r="AD1282" s="53">
        <v>521330.8</v>
      </c>
      <c r="AE1282" s="54">
        <v>0</v>
      </c>
      <c r="AF1282" s="54">
        <v>0</v>
      </c>
      <c r="AG1282" s="41" t="s">
        <v>156</v>
      </c>
      <c r="AH1282" s="41" t="s">
        <v>157</v>
      </c>
      <c r="AI1282" s="41" t="s">
        <v>158</v>
      </c>
      <c r="AJ1282" s="41" t="s">
        <v>159</v>
      </c>
      <c r="AK1282" s="40">
        <v>43795</v>
      </c>
      <c r="AL1282" s="40">
        <v>43893</v>
      </c>
      <c r="AM1282" s="55" t="s">
        <v>3749</v>
      </c>
      <c r="AN1282" s="55" t="s">
        <v>161</v>
      </c>
      <c r="AO1282" s="41">
        <v>441</v>
      </c>
      <c r="AP1282" s="41" t="s">
        <v>162</v>
      </c>
      <c r="AQ1282" s="41" t="s">
        <v>3746</v>
      </c>
      <c r="AR1282" s="41" t="s">
        <v>3746</v>
      </c>
      <c r="AS1282" s="41" t="s">
        <v>3750</v>
      </c>
      <c r="AT1282" s="41" t="s">
        <v>165</v>
      </c>
      <c r="AU1282" s="55" t="s">
        <v>161</v>
      </c>
      <c r="AV1282" s="41" t="s">
        <v>157</v>
      </c>
      <c r="AW1282" s="41" t="s">
        <v>166</v>
      </c>
      <c r="AX1282" s="41" t="s">
        <v>224</v>
      </c>
      <c r="AY1282" s="41">
        <v>441</v>
      </c>
      <c r="AZ1282" s="43" t="s">
        <v>168</v>
      </c>
      <c r="BA1282" s="62" t="s">
        <v>5707</v>
      </c>
      <c r="BB1282" s="62" t="s">
        <v>5707</v>
      </c>
      <c r="BC1282" s="67" t="s">
        <v>1182</v>
      </c>
      <c r="BD1282" s="67" t="s">
        <v>1182</v>
      </c>
      <c r="BE1282" s="41" t="s">
        <v>172</v>
      </c>
      <c r="BF1282" s="52">
        <v>44165</v>
      </c>
      <c r="BG1282" s="52">
        <v>44175</v>
      </c>
      <c r="BH1282" s="41" t="s">
        <v>157</v>
      </c>
    </row>
    <row r="1283" spans="1:60" s="26" customFormat="1" ht="45" x14ac:dyDescent="0.25">
      <c r="A1283" s="41">
        <v>2020</v>
      </c>
      <c r="B1283" s="52">
        <v>44136</v>
      </c>
      <c r="C1283" s="52">
        <v>44165</v>
      </c>
      <c r="D1283" s="41" t="s">
        <v>503</v>
      </c>
      <c r="E1283" s="41" t="s">
        <v>138</v>
      </c>
      <c r="F1283" s="41">
        <v>1251</v>
      </c>
      <c r="G1283" s="41" t="s">
        <v>3740</v>
      </c>
      <c r="H1283" s="55" t="s">
        <v>3741</v>
      </c>
      <c r="I1283" s="52">
        <v>43753</v>
      </c>
      <c r="J1283" s="45" t="s">
        <v>3742</v>
      </c>
      <c r="K1283" s="41">
        <v>1251</v>
      </c>
      <c r="L1283" s="52">
        <v>43759</v>
      </c>
      <c r="M1283" s="41">
        <v>1251</v>
      </c>
      <c r="N1283" s="41" t="s">
        <v>507</v>
      </c>
      <c r="O1283" s="57" t="s">
        <v>3743</v>
      </c>
      <c r="P1283" s="57" t="s">
        <v>3744</v>
      </c>
      <c r="Q1283" s="57" t="s">
        <v>145</v>
      </c>
      <c r="R1283" s="41" t="s">
        <v>378</v>
      </c>
      <c r="S1283" s="41" t="s">
        <v>379</v>
      </c>
      <c r="T1283" s="41" t="s">
        <v>336</v>
      </c>
      <c r="U1283" s="41" t="s">
        <v>380</v>
      </c>
      <c r="V1283" s="41" t="s">
        <v>381</v>
      </c>
      <c r="W1283" s="59" t="s">
        <v>151</v>
      </c>
      <c r="X1283" s="41" t="s">
        <v>152</v>
      </c>
      <c r="Y1283" s="41" t="s">
        <v>153</v>
      </c>
      <c r="Z1283" s="41" t="s">
        <v>154</v>
      </c>
      <c r="AA1283" s="41" t="s">
        <v>3748</v>
      </c>
      <c r="AB1283" s="52" t="s">
        <v>3734</v>
      </c>
      <c r="AC1283" s="53">
        <f t="shared" si="62"/>
        <v>449423.10344827588</v>
      </c>
      <c r="AD1283" s="53">
        <v>521330.8</v>
      </c>
      <c r="AE1283" s="54">
        <v>0</v>
      </c>
      <c r="AF1283" s="54">
        <v>0</v>
      </c>
      <c r="AG1283" s="41" t="s">
        <v>156</v>
      </c>
      <c r="AH1283" s="41" t="s">
        <v>157</v>
      </c>
      <c r="AI1283" s="41" t="s">
        <v>158</v>
      </c>
      <c r="AJ1283" s="41" t="s">
        <v>159</v>
      </c>
      <c r="AK1283" s="40">
        <v>43795</v>
      </c>
      <c r="AL1283" s="40">
        <v>43893</v>
      </c>
      <c r="AM1283" s="55" t="s">
        <v>3749</v>
      </c>
      <c r="AN1283" s="55" t="s">
        <v>161</v>
      </c>
      <c r="AO1283" s="41">
        <v>441</v>
      </c>
      <c r="AP1283" s="41" t="s">
        <v>162</v>
      </c>
      <c r="AQ1283" s="41" t="s">
        <v>3746</v>
      </c>
      <c r="AR1283" s="41" t="s">
        <v>3746</v>
      </c>
      <c r="AS1283" s="41" t="s">
        <v>3750</v>
      </c>
      <c r="AT1283" s="41" t="s">
        <v>165</v>
      </c>
      <c r="AU1283" s="55" t="s">
        <v>161</v>
      </c>
      <c r="AV1283" s="41" t="s">
        <v>157</v>
      </c>
      <c r="AW1283" s="41" t="s">
        <v>166</v>
      </c>
      <c r="AX1283" s="41" t="s">
        <v>224</v>
      </c>
      <c r="AY1283" s="41">
        <v>441</v>
      </c>
      <c r="AZ1283" s="43" t="s">
        <v>168</v>
      </c>
      <c r="BA1283" s="62" t="s">
        <v>5707</v>
      </c>
      <c r="BB1283" s="62" t="s">
        <v>5707</v>
      </c>
      <c r="BC1283" s="67" t="s">
        <v>1182</v>
      </c>
      <c r="BD1283" s="67" t="s">
        <v>1182</v>
      </c>
      <c r="BE1283" s="41" t="s">
        <v>172</v>
      </c>
      <c r="BF1283" s="52">
        <v>44165</v>
      </c>
      <c r="BG1283" s="52">
        <v>44175</v>
      </c>
      <c r="BH1283" s="41" t="s">
        <v>157</v>
      </c>
    </row>
    <row r="1284" spans="1:60" s="26" customFormat="1" ht="45" x14ac:dyDescent="0.25">
      <c r="A1284" s="41">
        <v>2020</v>
      </c>
      <c r="B1284" s="52">
        <v>44136</v>
      </c>
      <c r="C1284" s="52">
        <v>44165</v>
      </c>
      <c r="D1284" s="41" t="s">
        <v>503</v>
      </c>
      <c r="E1284" s="41" t="s">
        <v>138</v>
      </c>
      <c r="F1284" s="41">
        <v>1252</v>
      </c>
      <c r="G1284" s="41" t="s">
        <v>3751</v>
      </c>
      <c r="H1284" s="55" t="s">
        <v>3752</v>
      </c>
      <c r="I1284" s="52">
        <v>43753</v>
      </c>
      <c r="J1284" s="45" t="s">
        <v>3753</v>
      </c>
      <c r="K1284" s="41">
        <v>1252</v>
      </c>
      <c r="L1284" s="52">
        <v>43759</v>
      </c>
      <c r="M1284" s="41">
        <v>1252</v>
      </c>
      <c r="N1284" s="41" t="s">
        <v>507</v>
      </c>
      <c r="O1284" s="57" t="s">
        <v>3754</v>
      </c>
      <c r="P1284" s="57" t="s">
        <v>3755</v>
      </c>
      <c r="Q1284" s="57" t="s">
        <v>145</v>
      </c>
      <c r="R1284" s="41" t="s">
        <v>3756</v>
      </c>
      <c r="S1284" s="41" t="s">
        <v>1245</v>
      </c>
      <c r="T1284" s="41" t="s">
        <v>3757</v>
      </c>
      <c r="U1284" s="41" t="s">
        <v>149</v>
      </c>
      <c r="V1284" s="41" t="s">
        <v>3758</v>
      </c>
      <c r="W1284" s="59" t="s">
        <v>151</v>
      </c>
      <c r="X1284" s="41" t="s">
        <v>152</v>
      </c>
      <c r="Y1284" s="41" t="s">
        <v>153</v>
      </c>
      <c r="Z1284" s="41" t="s">
        <v>154</v>
      </c>
      <c r="AA1284" s="41" t="s">
        <v>3759</v>
      </c>
      <c r="AB1284" s="52" t="s">
        <v>3734</v>
      </c>
      <c r="AC1284" s="53">
        <f t="shared" si="62"/>
        <v>449676.80172413797</v>
      </c>
      <c r="AD1284" s="53">
        <v>521625.09</v>
      </c>
      <c r="AE1284" s="54">
        <v>0</v>
      </c>
      <c r="AF1284" s="54">
        <v>0</v>
      </c>
      <c r="AG1284" s="41" t="s">
        <v>156</v>
      </c>
      <c r="AH1284" s="41" t="s">
        <v>157</v>
      </c>
      <c r="AI1284" s="41" t="s">
        <v>158</v>
      </c>
      <c r="AJ1284" s="41" t="s">
        <v>159</v>
      </c>
      <c r="AK1284" s="40">
        <v>43795</v>
      </c>
      <c r="AL1284" s="40">
        <v>43893</v>
      </c>
      <c r="AM1284" s="55" t="s">
        <v>3760</v>
      </c>
      <c r="AN1284" s="55" t="s">
        <v>161</v>
      </c>
      <c r="AO1284" s="41">
        <v>442</v>
      </c>
      <c r="AP1284" s="41" t="s">
        <v>162</v>
      </c>
      <c r="AQ1284" s="41" t="s">
        <v>3746</v>
      </c>
      <c r="AR1284" s="41" t="s">
        <v>3746</v>
      </c>
      <c r="AS1284" s="41" t="s">
        <v>3761</v>
      </c>
      <c r="AT1284" s="41" t="s">
        <v>165</v>
      </c>
      <c r="AU1284" s="55" t="s">
        <v>161</v>
      </c>
      <c r="AV1284" s="41" t="s">
        <v>157</v>
      </c>
      <c r="AW1284" s="41" t="s">
        <v>166</v>
      </c>
      <c r="AX1284" s="41" t="s">
        <v>224</v>
      </c>
      <c r="AY1284" s="41">
        <v>442</v>
      </c>
      <c r="AZ1284" s="43" t="s">
        <v>168</v>
      </c>
      <c r="BA1284" s="62" t="s">
        <v>5707</v>
      </c>
      <c r="BB1284" s="62" t="s">
        <v>5707</v>
      </c>
      <c r="BC1284" s="67" t="s">
        <v>3762</v>
      </c>
      <c r="BD1284" s="67" t="s">
        <v>3763</v>
      </c>
      <c r="BE1284" s="41" t="s">
        <v>172</v>
      </c>
      <c r="BF1284" s="52">
        <v>44165</v>
      </c>
      <c r="BG1284" s="52">
        <v>44175</v>
      </c>
      <c r="BH1284" s="41" t="s">
        <v>157</v>
      </c>
    </row>
    <row r="1285" spans="1:60" s="26" customFormat="1" ht="45" x14ac:dyDescent="0.25">
      <c r="A1285" s="41">
        <v>2020</v>
      </c>
      <c r="B1285" s="52">
        <v>44136</v>
      </c>
      <c r="C1285" s="52">
        <v>44165</v>
      </c>
      <c r="D1285" s="41" t="s">
        <v>503</v>
      </c>
      <c r="E1285" s="41" t="s">
        <v>138</v>
      </c>
      <c r="F1285" s="41">
        <v>1253</v>
      </c>
      <c r="G1285" s="41" t="s">
        <v>3751</v>
      </c>
      <c r="H1285" s="55" t="s">
        <v>3752</v>
      </c>
      <c r="I1285" s="52">
        <v>43753</v>
      </c>
      <c r="J1285" s="45" t="s">
        <v>3753</v>
      </c>
      <c r="K1285" s="41">
        <v>1253</v>
      </c>
      <c r="L1285" s="52">
        <v>43759</v>
      </c>
      <c r="M1285" s="41">
        <v>1253</v>
      </c>
      <c r="N1285" s="41" t="s">
        <v>507</v>
      </c>
      <c r="O1285" s="57" t="s">
        <v>3754</v>
      </c>
      <c r="P1285" s="57" t="s">
        <v>3755</v>
      </c>
      <c r="Q1285" s="57" t="s">
        <v>145</v>
      </c>
      <c r="R1285" s="41" t="s">
        <v>3756</v>
      </c>
      <c r="S1285" s="41" t="s">
        <v>1245</v>
      </c>
      <c r="T1285" s="41" t="s">
        <v>3757</v>
      </c>
      <c r="U1285" s="41" t="s">
        <v>149</v>
      </c>
      <c r="V1285" s="41" t="s">
        <v>3758</v>
      </c>
      <c r="W1285" s="59" t="s">
        <v>151</v>
      </c>
      <c r="X1285" s="41" t="s">
        <v>152</v>
      </c>
      <c r="Y1285" s="41" t="s">
        <v>153</v>
      </c>
      <c r="Z1285" s="41" t="s">
        <v>154</v>
      </c>
      <c r="AA1285" s="41" t="s">
        <v>3759</v>
      </c>
      <c r="AB1285" s="52" t="s">
        <v>3734</v>
      </c>
      <c r="AC1285" s="53">
        <f t="shared" si="62"/>
        <v>449676.80172413797</v>
      </c>
      <c r="AD1285" s="53">
        <v>521625.09</v>
      </c>
      <c r="AE1285" s="54">
        <v>0</v>
      </c>
      <c r="AF1285" s="54">
        <v>0</v>
      </c>
      <c r="AG1285" s="41" t="s">
        <v>156</v>
      </c>
      <c r="AH1285" s="41" t="s">
        <v>157</v>
      </c>
      <c r="AI1285" s="41" t="s">
        <v>158</v>
      </c>
      <c r="AJ1285" s="41" t="s">
        <v>159</v>
      </c>
      <c r="AK1285" s="40">
        <v>43795</v>
      </c>
      <c r="AL1285" s="40">
        <v>43893</v>
      </c>
      <c r="AM1285" s="55" t="s">
        <v>3760</v>
      </c>
      <c r="AN1285" s="55" t="s">
        <v>161</v>
      </c>
      <c r="AO1285" s="41">
        <v>442</v>
      </c>
      <c r="AP1285" s="41" t="s">
        <v>162</v>
      </c>
      <c r="AQ1285" s="41" t="s">
        <v>3746</v>
      </c>
      <c r="AR1285" s="41" t="s">
        <v>3746</v>
      </c>
      <c r="AS1285" s="41" t="s">
        <v>3761</v>
      </c>
      <c r="AT1285" s="41" t="s">
        <v>165</v>
      </c>
      <c r="AU1285" s="55" t="s">
        <v>161</v>
      </c>
      <c r="AV1285" s="41" t="s">
        <v>157</v>
      </c>
      <c r="AW1285" s="41" t="s">
        <v>166</v>
      </c>
      <c r="AX1285" s="41" t="s">
        <v>224</v>
      </c>
      <c r="AY1285" s="41">
        <v>442</v>
      </c>
      <c r="AZ1285" s="43" t="s">
        <v>168</v>
      </c>
      <c r="BA1285" s="62" t="s">
        <v>5707</v>
      </c>
      <c r="BB1285" s="62" t="s">
        <v>5707</v>
      </c>
      <c r="BC1285" s="67" t="s">
        <v>3762</v>
      </c>
      <c r="BD1285" s="67" t="s">
        <v>3763</v>
      </c>
      <c r="BE1285" s="41" t="s">
        <v>172</v>
      </c>
      <c r="BF1285" s="52">
        <v>44165</v>
      </c>
      <c r="BG1285" s="52">
        <v>44175</v>
      </c>
      <c r="BH1285" s="41" t="s">
        <v>157</v>
      </c>
    </row>
    <row r="1286" spans="1:60" s="26" customFormat="1" ht="45" x14ac:dyDescent="0.25">
      <c r="A1286" s="41">
        <v>2020</v>
      </c>
      <c r="B1286" s="52">
        <v>44136</v>
      </c>
      <c r="C1286" s="52">
        <v>44165</v>
      </c>
      <c r="D1286" s="41" t="s">
        <v>503</v>
      </c>
      <c r="E1286" s="41" t="s">
        <v>138</v>
      </c>
      <c r="F1286" s="41">
        <v>1254</v>
      </c>
      <c r="G1286" s="41" t="s">
        <v>3751</v>
      </c>
      <c r="H1286" s="55" t="s">
        <v>3752</v>
      </c>
      <c r="I1286" s="52">
        <v>43753</v>
      </c>
      <c r="J1286" s="45" t="s">
        <v>3753</v>
      </c>
      <c r="K1286" s="41">
        <v>1254</v>
      </c>
      <c r="L1286" s="52">
        <v>43759</v>
      </c>
      <c r="M1286" s="41">
        <v>1254</v>
      </c>
      <c r="N1286" s="41" t="s">
        <v>507</v>
      </c>
      <c r="O1286" s="57" t="s">
        <v>3754</v>
      </c>
      <c r="P1286" s="57" t="s">
        <v>3755</v>
      </c>
      <c r="Q1286" s="57" t="s">
        <v>145</v>
      </c>
      <c r="R1286" s="41" t="s">
        <v>3756</v>
      </c>
      <c r="S1286" s="41" t="s">
        <v>1245</v>
      </c>
      <c r="T1286" s="41" t="s">
        <v>3757</v>
      </c>
      <c r="U1286" s="41" t="s">
        <v>149</v>
      </c>
      <c r="V1286" s="41" t="s">
        <v>3758</v>
      </c>
      <c r="W1286" s="59" t="s">
        <v>151</v>
      </c>
      <c r="X1286" s="41" t="s">
        <v>152</v>
      </c>
      <c r="Y1286" s="41" t="s">
        <v>153</v>
      </c>
      <c r="Z1286" s="41" t="s">
        <v>154</v>
      </c>
      <c r="AA1286" s="41" t="s">
        <v>3764</v>
      </c>
      <c r="AB1286" s="52" t="s">
        <v>3734</v>
      </c>
      <c r="AC1286" s="53">
        <f t="shared" si="62"/>
        <v>492313.97413793101</v>
      </c>
      <c r="AD1286" s="53">
        <v>571084.21</v>
      </c>
      <c r="AE1286" s="54">
        <v>0</v>
      </c>
      <c r="AF1286" s="54">
        <v>0</v>
      </c>
      <c r="AG1286" s="41" t="s">
        <v>156</v>
      </c>
      <c r="AH1286" s="41" t="s">
        <v>157</v>
      </c>
      <c r="AI1286" s="41" t="s">
        <v>158</v>
      </c>
      <c r="AJ1286" s="41" t="s">
        <v>159</v>
      </c>
      <c r="AK1286" s="40">
        <v>43795</v>
      </c>
      <c r="AL1286" s="40">
        <v>43893</v>
      </c>
      <c r="AM1286" s="55" t="s">
        <v>3765</v>
      </c>
      <c r="AN1286" s="55" t="s">
        <v>161</v>
      </c>
      <c r="AO1286" s="41">
        <v>443</v>
      </c>
      <c r="AP1286" s="41" t="s">
        <v>162</v>
      </c>
      <c r="AQ1286" s="41" t="s">
        <v>3746</v>
      </c>
      <c r="AR1286" s="41" t="s">
        <v>3746</v>
      </c>
      <c r="AS1286" s="41" t="s">
        <v>3766</v>
      </c>
      <c r="AT1286" s="41" t="s">
        <v>165</v>
      </c>
      <c r="AU1286" s="55" t="s">
        <v>161</v>
      </c>
      <c r="AV1286" s="41" t="s">
        <v>157</v>
      </c>
      <c r="AW1286" s="41" t="s">
        <v>166</v>
      </c>
      <c r="AX1286" s="41" t="s">
        <v>224</v>
      </c>
      <c r="AY1286" s="41">
        <v>443</v>
      </c>
      <c r="AZ1286" s="43" t="s">
        <v>168</v>
      </c>
      <c r="BA1286" s="62" t="s">
        <v>5707</v>
      </c>
      <c r="BB1286" s="62" t="s">
        <v>5707</v>
      </c>
      <c r="BC1286" s="67" t="s">
        <v>3767</v>
      </c>
      <c r="BD1286" s="67" t="s">
        <v>3768</v>
      </c>
      <c r="BE1286" s="41" t="s">
        <v>172</v>
      </c>
      <c r="BF1286" s="52">
        <v>44165</v>
      </c>
      <c r="BG1286" s="52">
        <v>44175</v>
      </c>
      <c r="BH1286" s="41" t="s">
        <v>157</v>
      </c>
    </row>
    <row r="1287" spans="1:60" s="26" customFormat="1" ht="45" x14ac:dyDescent="0.25">
      <c r="A1287" s="41">
        <v>2020</v>
      </c>
      <c r="B1287" s="52">
        <v>44136</v>
      </c>
      <c r="C1287" s="52">
        <v>44165</v>
      </c>
      <c r="D1287" s="41" t="s">
        <v>503</v>
      </c>
      <c r="E1287" s="41" t="s">
        <v>138</v>
      </c>
      <c r="F1287" s="41">
        <v>1255</v>
      </c>
      <c r="G1287" s="41" t="s">
        <v>3751</v>
      </c>
      <c r="H1287" s="55" t="s">
        <v>3752</v>
      </c>
      <c r="I1287" s="52">
        <v>43753</v>
      </c>
      <c r="J1287" s="45" t="s">
        <v>3753</v>
      </c>
      <c r="K1287" s="41">
        <v>1255</v>
      </c>
      <c r="L1287" s="52">
        <v>43759</v>
      </c>
      <c r="M1287" s="41">
        <v>1255</v>
      </c>
      <c r="N1287" s="41" t="s">
        <v>507</v>
      </c>
      <c r="O1287" s="57" t="s">
        <v>3754</v>
      </c>
      <c r="P1287" s="57" t="s">
        <v>3755</v>
      </c>
      <c r="Q1287" s="57" t="s">
        <v>145</v>
      </c>
      <c r="R1287" s="41" t="s">
        <v>3756</v>
      </c>
      <c r="S1287" s="41" t="s">
        <v>1245</v>
      </c>
      <c r="T1287" s="41" t="s">
        <v>3757</v>
      </c>
      <c r="U1287" s="41" t="s">
        <v>149</v>
      </c>
      <c r="V1287" s="41" t="s">
        <v>3758</v>
      </c>
      <c r="W1287" s="59" t="s">
        <v>151</v>
      </c>
      <c r="X1287" s="41" t="s">
        <v>152</v>
      </c>
      <c r="Y1287" s="41" t="s">
        <v>153</v>
      </c>
      <c r="Z1287" s="41" t="s">
        <v>154</v>
      </c>
      <c r="AA1287" s="41" t="s">
        <v>3764</v>
      </c>
      <c r="AB1287" s="52" t="s">
        <v>3734</v>
      </c>
      <c r="AC1287" s="53">
        <f t="shared" si="62"/>
        <v>492313.97413793101</v>
      </c>
      <c r="AD1287" s="53">
        <v>571084.21</v>
      </c>
      <c r="AE1287" s="54">
        <v>0</v>
      </c>
      <c r="AF1287" s="54">
        <v>0</v>
      </c>
      <c r="AG1287" s="41" t="s">
        <v>156</v>
      </c>
      <c r="AH1287" s="41" t="s">
        <v>157</v>
      </c>
      <c r="AI1287" s="41" t="s">
        <v>158</v>
      </c>
      <c r="AJ1287" s="41" t="s">
        <v>159</v>
      </c>
      <c r="AK1287" s="40">
        <v>43795</v>
      </c>
      <c r="AL1287" s="40">
        <v>43893</v>
      </c>
      <c r="AM1287" s="55" t="s">
        <v>3765</v>
      </c>
      <c r="AN1287" s="55" t="s">
        <v>161</v>
      </c>
      <c r="AO1287" s="41">
        <v>443</v>
      </c>
      <c r="AP1287" s="41" t="s">
        <v>162</v>
      </c>
      <c r="AQ1287" s="41" t="s">
        <v>3746</v>
      </c>
      <c r="AR1287" s="41" t="s">
        <v>3746</v>
      </c>
      <c r="AS1287" s="41" t="s">
        <v>3766</v>
      </c>
      <c r="AT1287" s="41" t="s">
        <v>165</v>
      </c>
      <c r="AU1287" s="55" t="s">
        <v>161</v>
      </c>
      <c r="AV1287" s="41" t="s">
        <v>157</v>
      </c>
      <c r="AW1287" s="41" t="s">
        <v>166</v>
      </c>
      <c r="AX1287" s="41" t="s">
        <v>224</v>
      </c>
      <c r="AY1287" s="41">
        <v>443</v>
      </c>
      <c r="AZ1287" s="43" t="s">
        <v>168</v>
      </c>
      <c r="BA1287" s="62" t="s">
        <v>5707</v>
      </c>
      <c r="BB1287" s="62" t="s">
        <v>5707</v>
      </c>
      <c r="BC1287" s="67" t="s">
        <v>3767</v>
      </c>
      <c r="BD1287" s="67" t="s">
        <v>3768</v>
      </c>
      <c r="BE1287" s="41" t="s">
        <v>172</v>
      </c>
      <c r="BF1287" s="52">
        <v>44165</v>
      </c>
      <c r="BG1287" s="52">
        <v>44175</v>
      </c>
      <c r="BH1287" s="41" t="s">
        <v>157</v>
      </c>
    </row>
    <row r="1288" spans="1:60" s="27" customFormat="1" ht="45" x14ac:dyDescent="0.25">
      <c r="A1288" s="41">
        <v>2020</v>
      </c>
      <c r="B1288" s="52">
        <v>44136</v>
      </c>
      <c r="C1288" s="52">
        <v>44165</v>
      </c>
      <c r="D1288" s="41" t="s">
        <v>503</v>
      </c>
      <c r="E1288" s="41" t="s">
        <v>138</v>
      </c>
      <c r="F1288" s="41">
        <v>1256</v>
      </c>
      <c r="G1288" s="41" t="s">
        <v>3769</v>
      </c>
      <c r="H1288" s="48" t="s">
        <v>3770</v>
      </c>
      <c r="I1288" s="52">
        <v>43753</v>
      </c>
      <c r="J1288" s="45" t="s">
        <v>3771</v>
      </c>
      <c r="K1288" s="41">
        <v>1256</v>
      </c>
      <c r="L1288" s="52">
        <v>43759</v>
      </c>
      <c r="M1288" s="41">
        <v>1256</v>
      </c>
      <c r="N1288" s="41" t="s">
        <v>507</v>
      </c>
      <c r="O1288" s="48" t="s">
        <v>3772</v>
      </c>
      <c r="P1288" s="48" t="s">
        <v>3773</v>
      </c>
      <c r="Q1288" s="48" t="s">
        <v>3774</v>
      </c>
      <c r="R1288" s="41" t="s">
        <v>1452</v>
      </c>
      <c r="S1288" s="41" t="s">
        <v>1453</v>
      </c>
      <c r="T1288" s="41" t="s">
        <v>1454</v>
      </c>
      <c r="U1288" s="41" t="s">
        <v>1455</v>
      </c>
      <c r="V1288" s="41" t="s">
        <v>1456</v>
      </c>
      <c r="W1288" s="59" t="s">
        <v>151</v>
      </c>
      <c r="X1288" s="41" t="s">
        <v>152</v>
      </c>
      <c r="Y1288" s="41" t="s">
        <v>153</v>
      </c>
      <c r="Z1288" s="41" t="s">
        <v>154</v>
      </c>
      <c r="AA1288" s="41" t="s">
        <v>3769</v>
      </c>
      <c r="AB1288" s="52">
        <v>43788</v>
      </c>
      <c r="AC1288" s="53">
        <f t="shared" si="62"/>
        <v>2141058.5431034486</v>
      </c>
      <c r="AD1288" s="53">
        <v>2483627.91</v>
      </c>
      <c r="AE1288" s="54">
        <v>0</v>
      </c>
      <c r="AF1288" s="54">
        <v>0</v>
      </c>
      <c r="AG1288" s="41" t="s">
        <v>156</v>
      </c>
      <c r="AH1288" s="41" t="s">
        <v>157</v>
      </c>
      <c r="AI1288" s="41" t="s">
        <v>158</v>
      </c>
      <c r="AJ1288" s="41" t="s">
        <v>159</v>
      </c>
      <c r="AK1288" s="40">
        <v>43795</v>
      </c>
      <c r="AL1288" s="40">
        <v>43907</v>
      </c>
      <c r="AM1288" s="55" t="s">
        <v>3775</v>
      </c>
      <c r="AN1288" s="55" t="s">
        <v>161</v>
      </c>
      <c r="AO1288" s="41">
        <v>444</v>
      </c>
      <c r="AP1288" s="41" t="s">
        <v>2994</v>
      </c>
      <c r="AQ1288" s="41" t="s">
        <v>3486</v>
      </c>
      <c r="AR1288" s="41" t="s">
        <v>3486</v>
      </c>
      <c r="AS1288" s="41" t="s">
        <v>3776</v>
      </c>
      <c r="AT1288" s="41" t="s">
        <v>3777</v>
      </c>
      <c r="AU1288" s="55" t="s">
        <v>161</v>
      </c>
      <c r="AV1288" s="41" t="s">
        <v>157</v>
      </c>
      <c r="AW1288" s="41" t="s">
        <v>166</v>
      </c>
      <c r="AX1288" s="41" t="s">
        <v>224</v>
      </c>
      <c r="AY1288" s="41">
        <v>444</v>
      </c>
      <c r="AZ1288" s="43" t="s">
        <v>168</v>
      </c>
      <c r="BA1288" s="62" t="s">
        <v>5707</v>
      </c>
      <c r="BB1288" s="62" t="s">
        <v>5707</v>
      </c>
      <c r="BC1288" s="67" t="s">
        <v>1182</v>
      </c>
      <c r="BD1288" s="67" t="s">
        <v>3656</v>
      </c>
      <c r="BE1288" s="41" t="s">
        <v>172</v>
      </c>
      <c r="BF1288" s="52">
        <v>44165</v>
      </c>
      <c r="BG1288" s="52">
        <v>44175</v>
      </c>
      <c r="BH1288" s="41" t="s">
        <v>157</v>
      </c>
    </row>
    <row r="1289" spans="1:60" s="27" customFormat="1" ht="45" x14ac:dyDescent="0.25">
      <c r="A1289" s="41">
        <v>2020</v>
      </c>
      <c r="B1289" s="52">
        <v>44136</v>
      </c>
      <c r="C1289" s="52">
        <v>44165</v>
      </c>
      <c r="D1289" s="41" t="s">
        <v>503</v>
      </c>
      <c r="E1289" s="41" t="s">
        <v>138</v>
      </c>
      <c r="F1289" s="41">
        <v>1257</v>
      </c>
      <c r="G1289" s="41" t="s">
        <v>3769</v>
      </c>
      <c r="H1289" s="48" t="s">
        <v>3770</v>
      </c>
      <c r="I1289" s="52">
        <v>43753</v>
      </c>
      <c r="J1289" s="45" t="s">
        <v>3771</v>
      </c>
      <c r="K1289" s="41">
        <v>1257</v>
      </c>
      <c r="L1289" s="52">
        <v>43759</v>
      </c>
      <c r="M1289" s="41">
        <v>1257</v>
      </c>
      <c r="N1289" s="41" t="s">
        <v>507</v>
      </c>
      <c r="O1289" s="48" t="s">
        <v>3772</v>
      </c>
      <c r="P1289" s="48" t="s">
        <v>3773</v>
      </c>
      <c r="Q1289" s="48" t="s">
        <v>3774</v>
      </c>
      <c r="R1289" s="41" t="s">
        <v>1452</v>
      </c>
      <c r="S1289" s="41" t="s">
        <v>1453</v>
      </c>
      <c r="T1289" s="41" t="s">
        <v>1454</v>
      </c>
      <c r="U1289" s="41" t="s">
        <v>1455</v>
      </c>
      <c r="V1289" s="41" t="s">
        <v>1456</v>
      </c>
      <c r="W1289" s="59" t="s">
        <v>151</v>
      </c>
      <c r="X1289" s="41" t="s">
        <v>152</v>
      </c>
      <c r="Y1289" s="41" t="s">
        <v>153</v>
      </c>
      <c r="Z1289" s="41" t="s">
        <v>154</v>
      </c>
      <c r="AA1289" s="41" t="s">
        <v>3769</v>
      </c>
      <c r="AB1289" s="52">
        <v>43788</v>
      </c>
      <c r="AC1289" s="53">
        <f t="shared" si="62"/>
        <v>2141058.5431034486</v>
      </c>
      <c r="AD1289" s="53">
        <v>2483627.91</v>
      </c>
      <c r="AE1289" s="54">
        <v>0</v>
      </c>
      <c r="AF1289" s="54">
        <v>0</v>
      </c>
      <c r="AG1289" s="41" t="s">
        <v>156</v>
      </c>
      <c r="AH1289" s="41" t="s">
        <v>157</v>
      </c>
      <c r="AI1289" s="41" t="s">
        <v>158</v>
      </c>
      <c r="AJ1289" s="41" t="s">
        <v>159</v>
      </c>
      <c r="AK1289" s="40">
        <v>43795</v>
      </c>
      <c r="AL1289" s="40">
        <v>43907</v>
      </c>
      <c r="AM1289" s="55" t="s">
        <v>3775</v>
      </c>
      <c r="AN1289" s="55" t="s">
        <v>161</v>
      </c>
      <c r="AO1289" s="41">
        <v>444</v>
      </c>
      <c r="AP1289" s="41" t="s">
        <v>2994</v>
      </c>
      <c r="AQ1289" s="41" t="s">
        <v>3486</v>
      </c>
      <c r="AR1289" s="41" t="s">
        <v>3486</v>
      </c>
      <c r="AS1289" s="41" t="s">
        <v>3776</v>
      </c>
      <c r="AT1289" s="41" t="s">
        <v>3777</v>
      </c>
      <c r="AU1289" s="55" t="s">
        <v>161</v>
      </c>
      <c r="AV1289" s="41" t="s">
        <v>157</v>
      </c>
      <c r="AW1289" s="41" t="s">
        <v>166</v>
      </c>
      <c r="AX1289" s="41" t="s">
        <v>224</v>
      </c>
      <c r="AY1289" s="41">
        <v>444</v>
      </c>
      <c r="AZ1289" s="43" t="s">
        <v>168</v>
      </c>
      <c r="BA1289" s="62" t="s">
        <v>5707</v>
      </c>
      <c r="BB1289" s="62" t="s">
        <v>5707</v>
      </c>
      <c r="BC1289" s="67" t="s">
        <v>1182</v>
      </c>
      <c r="BD1289" s="67" t="s">
        <v>3656</v>
      </c>
      <c r="BE1289" s="41" t="s">
        <v>172</v>
      </c>
      <c r="BF1289" s="52">
        <v>44165</v>
      </c>
      <c r="BG1289" s="52">
        <v>44175</v>
      </c>
      <c r="BH1289" s="41" t="s">
        <v>157</v>
      </c>
    </row>
    <row r="1290" spans="1:60" s="27" customFormat="1" ht="45" x14ac:dyDescent="0.25">
      <c r="A1290" s="41">
        <v>2020</v>
      </c>
      <c r="B1290" s="52">
        <v>44136</v>
      </c>
      <c r="C1290" s="52">
        <v>44165</v>
      </c>
      <c r="D1290" s="41" t="s">
        <v>503</v>
      </c>
      <c r="E1290" s="41" t="s">
        <v>138</v>
      </c>
      <c r="F1290" s="41">
        <v>1258</v>
      </c>
      <c r="G1290" s="41" t="s">
        <v>3769</v>
      </c>
      <c r="H1290" s="48" t="s">
        <v>3770</v>
      </c>
      <c r="I1290" s="52">
        <v>43753</v>
      </c>
      <c r="J1290" s="45" t="s">
        <v>3771</v>
      </c>
      <c r="K1290" s="41">
        <v>1258</v>
      </c>
      <c r="L1290" s="52">
        <v>43759</v>
      </c>
      <c r="M1290" s="41">
        <v>1258</v>
      </c>
      <c r="N1290" s="41" t="s">
        <v>507</v>
      </c>
      <c r="O1290" s="48" t="s">
        <v>3772</v>
      </c>
      <c r="P1290" s="48" t="s">
        <v>3773</v>
      </c>
      <c r="Q1290" s="48" t="s">
        <v>3774</v>
      </c>
      <c r="R1290" s="41" t="s">
        <v>1452</v>
      </c>
      <c r="S1290" s="41" t="s">
        <v>1453</v>
      </c>
      <c r="T1290" s="41" t="s">
        <v>1454</v>
      </c>
      <c r="U1290" s="41" t="s">
        <v>1455</v>
      </c>
      <c r="V1290" s="41" t="s">
        <v>1456</v>
      </c>
      <c r="W1290" s="59" t="s">
        <v>151</v>
      </c>
      <c r="X1290" s="41" t="s">
        <v>152</v>
      </c>
      <c r="Y1290" s="41" t="s">
        <v>153</v>
      </c>
      <c r="Z1290" s="41" t="s">
        <v>154</v>
      </c>
      <c r="AA1290" s="41" t="s">
        <v>3769</v>
      </c>
      <c r="AB1290" s="52">
        <v>43788</v>
      </c>
      <c r="AC1290" s="53">
        <f t="shared" si="62"/>
        <v>2141058.5431034486</v>
      </c>
      <c r="AD1290" s="53">
        <v>2483627.91</v>
      </c>
      <c r="AE1290" s="54">
        <v>0</v>
      </c>
      <c r="AF1290" s="54">
        <v>0</v>
      </c>
      <c r="AG1290" s="41" t="s">
        <v>156</v>
      </c>
      <c r="AH1290" s="41" t="s">
        <v>157</v>
      </c>
      <c r="AI1290" s="41" t="s">
        <v>158</v>
      </c>
      <c r="AJ1290" s="41" t="s">
        <v>159</v>
      </c>
      <c r="AK1290" s="40">
        <v>43795</v>
      </c>
      <c r="AL1290" s="40">
        <v>43907</v>
      </c>
      <c r="AM1290" s="55" t="s">
        <v>3775</v>
      </c>
      <c r="AN1290" s="55" t="s">
        <v>161</v>
      </c>
      <c r="AO1290" s="41">
        <v>444</v>
      </c>
      <c r="AP1290" s="41" t="s">
        <v>2994</v>
      </c>
      <c r="AQ1290" s="41" t="s">
        <v>3486</v>
      </c>
      <c r="AR1290" s="41" t="s">
        <v>3486</v>
      </c>
      <c r="AS1290" s="41" t="s">
        <v>3776</v>
      </c>
      <c r="AT1290" s="41" t="s">
        <v>3777</v>
      </c>
      <c r="AU1290" s="55" t="s">
        <v>161</v>
      </c>
      <c r="AV1290" s="41" t="s">
        <v>157</v>
      </c>
      <c r="AW1290" s="41" t="s">
        <v>166</v>
      </c>
      <c r="AX1290" s="41" t="s">
        <v>224</v>
      </c>
      <c r="AY1290" s="41">
        <v>444</v>
      </c>
      <c r="AZ1290" s="43" t="s">
        <v>168</v>
      </c>
      <c r="BA1290" s="62" t="s">
        <v>5707</v>
      </c>
      <c r="BB1290" s="62" t="s">
        <v>5707</v>
      </c>
      <c r="BC1290" s="67" t="s">
        <v>1182</v>
      </c>
      <c r="BD1290" s="67" t="s">
        <v>3656</v>
      </c>
      <c r="BE1290" s="41" t="s">
        <v>172</v>
      </c>
      <c r="BF1290" s="52">
        <v>44165</v>
      </c>
      <c r="BG1290" s="52">
        <v>44175</v>
      </c>
      <c r="BH1290" s="41" t="s">
        <v>157</v>
      </c>
    </row>
    <row r="1291" spans="1:60" s="27" customFormat="1" ht="45" x14ac:dyDescent="0.25">
      <c r="A1291" s="41">
        <v>2020</v>
      </c>
      <c r="B1291" s="52">
        <v>44136</v>
      </c>
      <c r="C1291" s="52">
        <v>44165</v>
      </c>
      <c r="D1291" s="41" t="s">
        <v>503</v>
      </c>
      <c r="E1291" s="41" t="s">
        <v>138</v>
      </c>
      <c r="F1291" s="41">
        <v>1259</v>
      </c>
      <c r="G1291" s="41" t="s">
        <v>3769</v>
      </c>
      <c r="H1291" s="48" t="s">
        <v>3770</v>
      </c>
      <c r="I1291" s="52">
        <v>43753</v>
      </c>
      <c r="J1291" s="45" t="s">
        <v>3771</v>
      </c>
      <c r="K1291" s="41">
        <v>1259</v>
      </c>
      <c r="L1291" s="52">
        <v>43759</v>
      </c>
      <c r="M1291" s="41">
        <v>1259</v>
      </c>
      <c r="N1291" s="41" t="s">
        <v>507</v>
      </c>
      <c r="O1291" s="48" t="s">
        <v>3772</v>
      </c>
      <c r="P1291" s="48" t="s">
        <v>3773</v>
      </c>
      <c r="Q1291" s="48" t="s">
        <v>3774</v>
      </c>
      <c r="R1291" s="41" t="s">
        <v>1452</v>
      </c>
      <c r="S1291" s="41" t="s">
        <v>1453</v>
      </c>
      <c r="T1291" s="41" t="s">
        <v>1454</v>
      </c>
      <c r="U1291" s="41" t="s">
        <v>1455</v>
      </c>
      <c r="V1291" s="41" t="s">
        <v>1456</v>
      </c>
      <c r="W1291" s="59" t="s">
        <v>151</v>
      </c>
      <c r="X1291" s="41" t="s">
        <v>152</v>
      </c>
      <c r="Y1291" s="41" t="s">
        <v>153</v>
      </c>
      <c r="Z1291" s="41" t="s">
        <v>154</v>
      </c>
      <c r="AA1291" s="41" t="s">
        <v>3769</v>
      </c>
      <c r="AB1291" s="52">
        <v>43788</v>
      </c>
      <c r="AC1291" s="53">
        <f t="shared" si="62"/>
        <v>2141058.5431034486</v>
      </c>
      <c r="AD1291" s="53">
        <v>2483627.91</v>
      </c>
      <c r="AE1291" s="54">
        <v>0</v>
      </c>
      <c r="AF1291" s="54">
        <v>0</v>
      </c>
      <c r="AG1291" s="41" t="s">
        <v>156</v>
      </c>
      <c r="AH1291" s="41" t="s">
        <v>157</v>
      </c>
      <c r="AI1291" s="41" t="s">
        <v>158</v>
      </c>
      <c r="AJ1291" s="41" t="s">
        <v>159</v>
      </c>
      <c r="AK1291" s="40">
        <v>43795</v>
      </c>
      <c r="AL1291" s="40">
        <v>43907</v>
      </c>
      <c r="AM1291" s="55" t="s">
        <v>3775</v>
      </c>
      <c r="AN1291" s="55" t="s">
        <v>161</v>
      </c>
      <c r="AO1291" s="41">
        <v>444</v>
      </c>
      <c r="AP1291" s="41" t="s">
        <v>2994</v>
      </c>
      <c r="AQ1291" s="41" t="s">
        <v>3486</v>
      </c>
      <c r="AR1291" s="41" t="s">
        <v>3486</v>
      </c>
      <c r="AS1291" s="41" t="s">
        <v>3776</v>
      </c>
      <c r="AT1291" s="41" t="s">
        <v>3777</v>
      </c>
      <c r="AU1291" s="55" t="s">
        <v>161</v>
      </c>
      <c r="AV1291" s="41" t="s">
        <v>157</v>
      </c>
      <c r="AW1291" s="41" t="s">
        <v>166</v>
      </c>
      <c r="AX1291" s="41" t="s">
        <v>224</v>
      </c>
      <c r="AY1291" s="41">
        <v>444</v>
      </c>
      <c r="AZ1291" s="43" t="s">
        <v>168</v>
      </c>
      <c r="BA1291" s="62" t="s">
        <v>5707</v>
      </c>
      <c r="BB1291" s="62" t="s">
        <v>5707</v>
      </c>
      <c r="BC1291" s="67" t="s">
        <v>1182</v>
      </c>
      <c r="BD1291" s="67" t="s">
        <v>3656</v>
      </c>
      <c r="BE1291" s="41" t="s">
        <v>172</v>
      </c>
      <c r="BF1291" s="52">
        <v>44165</v>
      </c>
      <c r="BG1291" s="52">
        <v>44175</v>
      </c>
      <c r="BH1291" s="41" t="s">
        <v>157</v>
      </c>
    </row>
    <row r="1292" spans="1:60" s="27" customFormat="1" ht="45" x14ac:dyDescent="0.25">
      <c r="A1292" s="41">
        <v>2020</v>
      </c>
      <c r="B1292" s="52">
        <v>44136</v>
      </c>
      <c r="C1292" s="52">
        <v>44165</v>
      </c>
      <c r="D1292" s="41" t="s">
        <v>503</v>
      </c>
      <c r="E1292" s="41" t="s">
        <v>138</v>
      </c>
      <c r="F1292" s="41">
        <v>1260</v>
      </c>
      <c r="G1292" s="41" t="s">
        <v>3769</v>
      </c>
      <c r="H1292" s="48" t="s">
        <v>3770</v>
      </c>
      <c r="I1292" s="52">
        <v>43753</v>
      </c>
      <c r="J1292" s="45" t="s">
        <v>3771</v>
      </c>
      <c r="K1292" s="41">
        <v>1260</v>
      </c>
      <c r="L1292" s="52">
        <v>43759</v>
      </c>
      <c r="M1292" s="41">
        <v>1260</v>
      </c>
      <c r="N1292" s="41" t="s">
        <v>507</v>
      </c>
      <c r="O1292" s="48" t="s">
        <v>3772</v>
      </c>
      <c r="P1292" s="48" t="s">
        <v>3773</v>
      </c>
      <c r="Q1292" s="48" t="s">
        <v>3774</v>
      </c>
      <c r="R1292" s="41" t="s">
        <v>1452</v>
      </c>
      <c r="S1292" s="41" t="s">
        <v>1453</v>
      </c>
      <c r="T1292" s="41" t="s">
        <v>1454</v>
      </c>
      <c r="U1292" s="41" t="s">
        <v>1455</v>
      </c>
      <c r="V1292" s="41" t="s">
        <v>1456</v>
      </c>
      <c r="W1292" s="59" t="s">
        <v>151</v>
      </c>
      <c r="X1292" s="41" t="s">
        <v>152</v>
      </c>
      <c r="Y1292" s="41" t="s">
        <v>153</v>
      </c>
      <c r="Z1292" s="41" t="s">
        <v>154</v>
      </c>
      <c r="AA1292" s="41" t="s">
        <v>3769</v>
      </c>
      <c r="AB1292" s="52">
        <v>43788</v>
      </c>
      <c r="AC1292" s="53">
        <f t="shared" si="62"/>
        <v>2141058.5431034486</v>
      </c>
      <c r="AD1292" s="53">
        <v>2483627.91</v>
      </c>
      <c r="AE1292" s="54">
        <v>0</v>
      </c>
      <c r="AF1292" s="54">
        <v>0</v>
      </c>
      <c r="AG1292" s="41" t="s">
        <v>156</v>
      </c>
      <c r="AH1292" s="41" t="s">
        <v>157</v>
      </c>
      <c r="AI1292" s="41" t="s">
        <v>158</v>
      </c>
      <c r="AJ1292" s="41" t="s">
        <v>159</v>
      </c>
      <c r="AK1292" s="40">
        <v>43795</v>
      </c>
      <c r="AL1292" s="40">
        <v>43907</v>
      </c>
      <c r="AM1292" s="55" t="s">
        <v>3775</v>
      </c>
      <c r="AN1292" s="55" t="s">
        <v>161</v>
      </c>
      <c r="AO1292" s="41">
        <v>444</v>
      </c>
      <c r="AP1292" s="41" t="s">
        <v>2994</v>
      </c>
      <c r="AQ1292" s="41" t="s">
        <v>3486</v>
      </c>
      <c r="AR1292" s="41" t="s">
        <v>3486</v>
      </c>
      <c r="AS1292" s="41" t="s">
        <v>3776</v>
      </c>
      <c r="AT1292" s="41" t="s">
        <v>3777</v>
      </c>
      <c r="AU1292" s="55" t="s">
        <v>161</v>
      </c>
      <c r="AV1292" s="41" t="s">
        <v>157</v>
      </c>
      <c r="AW1292" s="41" t="s">
        <v>166</v>
      </c>
      <c r="AX1292" s="41" t="s">
        <v>224</v>
      </c>
      <c r="AY1292" s="41">
        <v>444</v>
      </c>
      <c r="AZ1292" s="43" t="s">
        <v>168</v>
      </c>
      <c r="BA1292" s="62" t="s">
        <v>5707</v>
      </c>
      <c r="BB1292" s="62" t="s">
        <v>5707</v>
      </c>
      <c r="BC1292" s="67" t="s">
        <v>1182</v>
      </c>
      <c r="BD1292" s="67" t="s">
        <v>3656</v>
      </c>
      <c r="BE1292" s="41" t="s">
        <v>172</v>
      </c>
      <c r="BF1292" s="52">
        <v>44165</v>
      </c>
      <c r="BG1292" s="52">
        <v>44175</v>
      </c>
      <c r="BH1292" s="41" t="s">
        <v>157</v>
      </c>
    </row>
    <row r="1293" spans="1:60" s="28" customFormat="1" ht="67.5" x14ac:dyDescent="0.25">
      <c r="A1293" s="41">
        <v>2020</v>
      </c>
      <c r="B1293" s="52">
        <v>44136</v>
      </c>
      <c r="C1293" s="52">
        <v>44165</v>
      </c>
      <c r="D1293" s="41" t="s">
        <v>137</v>
      </c>
      <c r="E1293" s="41" t="s">
        <v>387</v>
      </c>
      <c r="F1293" s="41">
        <v>1261</v>
      </c>
      <c r="G1293" s="41" t="s">
        <v>3778</v>
      </c>
      <c r="H1293" s="48" t="s">
        <v>3779</v>
      </c>
      <c r="I1293" s="52">
        <v>43767</v>
      </c>
      <c r="J1293" s="45" t="s">
        <v>3780</v>
      </c>
      <c r="K1293" s="41">
        <v>1261</v>
      </c>
      <c r="L1293" s="52">
        <v>43775</v>
      </c>
      <c r="M1293" s="41">
        <v>1261</v>
      </c>
      <c r="N1293" s="41">
        <v>1</v>
      </c>
      <c r="O1293" s="48" t="s">
        <v>3781</v>
      </c>
      <c r="P1293" s="48" t="s">
        <v>3782</v>
      </c>
      <c r="Q1293" s="57" t="s">
        <v>145</v>
      </c>
      <c r="R1293" s="41" t="s">
        <v>450</v>
      </c>
      <c r="S1293" s="41" t="s">
        <v>3783</v>
      </c>
      <c r="T1293" s="41" t="s">
        <v>451</v>
      </c>
      <c r="U1293" s="41" t="s">
        <v>452</v>
      </c>
      <c r="V1293" s="41" t="s">
        <v>453</v>
      </c>
      <c r="W1293" s="59" t="s">
        <v>399</v>
      </c>
      <c r="X1293" s="41" t="s">
        <v>152</v>
      </c>
      <c r="Y1293" s="41" t="s">
        <v>153</v>
      </c>
      <c r="Z1293" s="41" t="s">
        <v>154</v>
      </c>
      <c r="AA1293" s="41" t="s">
        <v>3527</v>
      </c>
      <c r="AB1293" s="52">
        <v>43714</v>
      </c>
      <c r="AC1293" s="53">
        <f t="shared" si="62"/>
        <v>78631.000000000015</v>
      </c>
      <c r="AD1293" s="53">
        <v>91211.96</v>
      </c>
      <c r="AE1293" s="54">
        <v>0</v>
      </c>
      <c r="AF1293" s="54">
        <v>0</v>
      </c>
      <c r="AG1293" s="41" t="s">
        <v>156</v>
      </c>
      <c r="AH1293" s="41" t="s">
        <v>157</v>
      </c>
      <c r="AI1293" s="41" t="s">
        <v>158</v>
      </c>
      <c r="AJ1293" s="41" t="s">
        <v>402</v>
      </c>
      <c r="AK1293" s="40">
        <v>43715</v>
      </c>
      <c r="AL1293" s="40">
        <v>43770</v>
      </c>
      <c r="AM1293" s="55" t="s">
        <v>3528</v>
      </c>
      <c r="AN1293" s="55" t="s">
        <v>161</v>
      </c>
      <c r="AO1293" s="41">
        <v>445</v>
      </c>
      <c r="AP1293" s="41" t="s">
        <v>162</v>
      </c>
      <c r="AQ1293" s="41" t="s">
        <v>3509</v>
      </c>
      <c r="AR1293" s="41" t="s">
        <v>3509</v>
      </c>
      <c r="AS1293" s="41" t="s">
        <v>3497</v>
      </c>
      <c r="AT1293" s="41" t="s">
        <v>3529</v>
      </c>
      <c r="AU1293" s="55" t="s">
        <v>161</v>
      </c>
      <c r="AV1293" s="41" t="s">
        <v>157</v>
      </c>
      <c r="AW1293" s="41" t="s">
        <v>247</v>
      </c>
      <c r="AX1293" s="41" t="s">
        <v>167</v>
      </c>
      <c r="AY1293" s="41">
        <v>445</v>
      </c>
      <c r="AZ1293" s="41" t="s">
        <v>157</v>
      </c>
      <c r="BA1293" s="67" t="s">
        <v>161</v>
      </c>
      <c r="BB1293" s="67" t="s">
        <v>161</v>
      </c>
      <c r="BC1293" s="67" t="s">
        <v>161</v>
      </c>
      <c r="BD1293" s="67" t="s">
        <v>161</v>
      </c>
      <c r="BE1293" s="41" t="s">
        <v>3499</v>
      </c>
      <c r="BF1293" s="52">
        <v>44165</v>
      </c>
      <c r="BG1293" s="52">
        <v>44175</v>
      </c>
      <c r="BH1293" s="41" t="s">
        <v>157</v>
      </c>
    </row>
    <row r="1294" spans="1:60" s="28" customFormat="1" ht="67.5" x14ac:dyDescent="0.25">
      <c r="A1294" s="41">
        <v>2020</v>
      </c>
      <c r="B1294" s="52">
        <v>44136</v>
      </c>
      <c r="C1294" s="52">
        <v>44165</v>
      </c>
      <c r="D1294" s="41" t="s">
        <v>137</v>
      </c>
      <c r="E1294" s="41" t="s">
        <v>387</v>
      </c>
      <c r="F1294" s="41">
        <v>1262</v>
      </c>
      <c r="G1294" s="41" t="s">
        <v>3778</v>
      </c>
      <c r="H1294" s="48" t="s">
        <v>3779</v>
      </c>
      <c r="I1294" s="52">
        <v>43767</v>
      </c>
      <c r="J1294" s="45" t="s">
        <v>3780</v>
      </c>
      <c r="K1294" s="41">
        <v>1262</v>
      </c>
      <c r="L1294" s="52">
        <v>43775</v>
      </c>
      <c r="M1294" s="41">
        <v>1262</v>
      </c>
      <c r="N1294" s="41">
        <v>1</v>
      </c>
      <c r="O1294" s="48" t="s">
        <v>3781</v>
      </c>
      <c r="P1294" s="48" t="s">
        <v>3782</v>
      </c>
      <c r="Q1294" s="57" t="s">
        <v>145</v>
      </c>
      <c r="R1294" s="41" t="s">
        <v>2748</v>
      </c>
      <c r="S1294" s="41" t="s">
        <v>395</v>
      </c>
      <c r="T1294" s="41" t="s">
        <v>3004</v>
      </c>
      <c r="U1294" s="41" t="s">
        <v>149</v>
      </c>
      <c r="V1294" s="41" t="s">
        <v>3005</v>
      </c>
      <c r="W1294" s="59" t="s">
        <v>399</v>
      </c>
      <c r="X1294" s="41" t="s">
        <v>152</v>
      </c>
      <c r="Y1294" s="41" t="s">
        <v>153</v>
      </c>
      <c r="Z1294" s="41" t="s">
        <v>154</v>
      </c>
      <c r="AA1294" s="41" t="s">
        <v>3527</v>
      </c>
      <c r="AB1294" s="52">
        <v>43714</v>
      </c>
      <c r="AC1294" s="53">
        <f t="shared" ref="AC1294:AC1302" si="63">AD1294/1.16</f>
        <v>78631.000000000015</v>
      </c>
      <c r="AD1294" s="53">
        <v>91211.96</v>
      </c>
      <c r="AE1294" s="54">
        <v>0</v>
      </c>
      <c r="AF1294" s="54">
        <v>0</v>
      </c>
      <c r="AG1294" s="41" t="s">
        <v>156</v>
      </c>
      <c r="AH1294" s="41" t="s">
        <v>157</v>
      </c>
      <c r="AI1294" s="41" t="s">
        <v>158</v>
      </c>
      <c r="AJ1294" s="41" t="s">
        <v>402</v>
      </c>
      <c r="AK1294" s="40">
        <v>43715</v>
      </c>
      <c r="AL1294" s="40">
        <v>43770</v>
      </c>
      <c r="AM1294" s="55" t="s">
        <v>3528</v>
      </c>
      <c r="AN1294" s="55" t="s">
        <v>161</v>
      </c>
      <c r="AO1294" s="41">
        <v>445</v>
      </c>
      <c r="AP1294" s="41" t="s">
        <v>162</v>
      </c>
      <c r="AQ1294" s="41" t="s">
        <v>3509</v>
      </c>
      <c r="AR1294" s="41" t="s">
        <v>3509</v>
      </c>
      <c r="AS1294" s="41" t="s">
        <v>3497</v>
      </c>
      <c r="AT1294" s="41" t="s">
        <v>3529</v>
      </c>
      <c r="AU1294" s="55" t="s">
        <v>161</v>
      </c>
      <c r="AV1294" s="41" t="s">
        <v>157</v>
      </c>
      <c r="AW1294" s="41" t="s">
        <v>247</v>
      </c>
      <c r="AX1294" s="41" t="s">
        <v>167</v>
      </c>
      <c r="AY1294" s="41">
        <v>445</v>
      </c>
      <c r="AZ1294" s="41" t="s">
        <v>157</v>
      </c>
      <c r="BA1294" s="67" t="s">
        <v>161</v>
      </c>
      <c r="BB1294" s="67" t="s">
        <v>161</v>
      </c>
      <c r="BC1294" s="67" t="s">
        <v>161</v>
      </c>
      <c r="BD1294" s="67" t="s">
        <v>161</v>
      </c>
      <c r="BE1294" s="41" t="s">
        <v>3499</v>
      </c>
      <c r="BF1294" s="52">
        <v>44165</v>
      </c>
      <c r="BG1294" s="52">
        <v>44175</v>
      </c>
      <c r="BH1294" s="41" t="s">
        <v>157</v>
      </c>
    </row>
    <row r="1295" spans="1:60" s="28" customFormat="1" ht="67.5" x14ac:dyDescent="0.25">
      <c r="A1295" s="41">
        <v>2020</v>
      </c>
      <c r="B1295" s="52">
        <v>44136</v>
      </c>
      <c r="C1295" s="52">
        <v>44165</v>
      </c>
      <c r="D1295" s="41" t="s">
        <v>137</v>
      </c>
      <c r="E1295" s="41" t="s">
        <v>387</v>
      </c>
      <c r="F1295" s="41">
        <v>1263</v>
      </c>
      <c r="G1295" s="41" t="s">
        <v>3778</v>
      </c>
      <c r="H1295" s="48" t="s">
        <v>3779</v>
      </c>
      <c r="I1295" s="52">
        <v>43767</v>
      </c>
      <c r="J1295" s="45" t="s">
        <v>3780</v>
      </c>
      <c r="K1295" s="41">
        <v>1263</v>
      </c>
      <c r="L1295" s="52">
        <v>43775</v>
      </c>
      <c r="M1295" s="41">
        <v>1263</v>
      </c>
      <c r="N1295" s="41">
        <v>1</v>
      </c>
      <c r="O1295" s="48" t="s">
        <v>3781</v>
      </c>
      <c r="P1295" s="48" t="s">
        <v>3782</v>
      </c>
      <c r="Q1295" s="48" t="s">
        <v>145</v>
      </c>
      <c r="R1295" s="41" t="s">
        <v>3784</v>
      </c>
      <c r="S1295" s="41" t="s">
        <v>3785</v>
      </c>
      <c r="T1295" s="41" t="s">
        <v>2826</v>
      </c>
      <c r="U1295" s="41" t="s">
        <v>3786</v>
      </c>
      <c r="V1295" s="41" t="s">
        <v>2828</v>
      </c>
      <c r="W1295" s="59" t="s">
        <v>399</v>
      </c>
      <c r="X1295" s="41" t="s">
        <v>152</v>
      </c>
      <c r="Y1295" s="41" t="s">
        <v>153</v>
      </c>
      <c r="Z1295" s="41" t="s">
        <v>154</v>
      </c>
      <c r="AA1295" s="41" t="s">
        <v>3527</v>
      </c>
      <c r="AB1295" s="52">
        <v>43714</v>
      </c>
      <c r="AC1295" s="53">
        <f t="shared" si="63"/>
        <v>78631.000000000015</v>
      </c>
      <c r="AD1295" s="53">
        <v>91211.96</v>
      </c>
      <c r="AE1295" s="54">
        <v>0</v>
      </c>
      <c r="AF1295" s="54">
        <v>0</v>
      </c>
      <c r="AG1295" s="41" t="s">
        <v>156</v>
      </c>
      <c r="AH1295" s="41" t="s">
        <v>157</v>
      </c>
      <c r="AI1295" s="41" t="s">
        <v>158</v>
      </c>
      <c r="AJ1295" s="41" t="s">
        <v>402</v>
      </c>
      <c r="AK1295" s="40">
        <v>43715</v>
      </c>
      <c r="AL1295" s="40">
        <v>43770</v>
      </c>
      <c r="AM1295" s="55" t="s">
        <v>3528</v>
      </c>
      <c r="AN1295" s="55" t="s">
        <v>161</v>
      </c>
      <c r="AO1295" s="41">
        <v>445</v>
      </c>
      <c r="AP1295" s="41" t="s">
        <v>162</v>
      </c>
      <c r="AQ1295" s="41" t="s">
        <v>3509</v>
      </c>
      <c r="AR1295" s="41" t="s">
        <v>3509</v>
      </c>
      <c r="AS1295" s="41" t="s">
        <v>3497</v>
      </c>
      <c r="AT1295" s="41" t="s">
        <v>3529</v>
      </c>
      <c r="AU1295" s="55" t="s">
        <v>161</v>
      </c>
      <c r="AV1295" s="41" t="s">
        <v>157</v>
      </c>
      <c r="AW1295" s="41" t="s">
        <v>247</v>
      </c>
      <c r="AX1295" s="41" t="s">
        <v>167</v>
      </c>
      <c r="AY1295" s="41">
        <v>445</v>
      </c>
      <c r="AZ1295" s="41" t="s">
        <v>157</v>
      </c>
      <c r="BA1295" s="67" t="s">
        <v>161</v>
      </c>
      <c r="BB1295" s="67" t="s">
        <v>161</v>
      </c>
      <c r="BC1295" s="67" t="s">
        <v>161</v>
      </c>
      <c r="BD1295" s="67" t="s">
        <v>161</v>
      </c>
      <c r="BE1295" s="41" t="s">
        <v>3499</v>
      </c>
      <c r="BF1295" s="52">
        <v>44165</v>
      </c>
      <c r="BG1295" s="52">
        <v>44175</v>
      </c>
      <c r="BH1295" s="41" t="s">
        <v>157</v>
      </c>
    </row>
    <row r="1296" spans="1:60" s="29" customFormat="1" ht="45" x14ac:dyDescent="0.25">
      <c r="A1296" s="41">
        <v>2020</v>
      </c>
      <c r="B1296" s="52">
        <v>44136</v>
      </c>
      <c r="C1296" s="52">
        <v>44165</v>
      </c>
      <c r="D1296" s="41" t="s">
        <v>503</v>
      </c>
      <c r="E1296" s="41" t="s">
        <v>138</v>
      </c>
      <c r="F1296" s="41">
        <v>1264</v>
      </c>
      <c r="G1296" s="41" t="s">
        <v>3787</v>
      </c>
      <c r="H1296" s="48" t="s">
        <v>3788</v>
      </c>
      <c r="I1296" s="52">
        <v>43801</v>
      </c>
      <c r="J1296" s="45" t="s">
        <v>3722</v>
      </c>
      <c r="K1296" s="41">
        <v>1264</v>
      </c>
      <c r="L1296" s="52">
        <v>43805</v>
      </c>
      <c r="M1296" s="41">
        <v>1264</v>
      </c>
      <c r="N1296" s="41" t="s">
        <v>507</v>
      </c>
      <c r="O1296" s="48" t="s">
        <v>3789</v>
      </c>
      <c r="P1296" s="48" t="s">
        <v>3790</v>
      </c>
      <c r="Q1296" s="48" t="s">
        <v>145</v>
      </c>
      <c r="R1296" s="41" t="s">
        <v>307</v>
      </c>
      <c r="S1296" s="41" t="s">
        <v>308</v>
      </c>
      <c r="T1296" s="41" t="s">
        <v>309</v>
      </c>
      <c r="U1296" s="41" t="s">
        <v>149</v>
      </c>
      <c r="V1296" s="41" t="s">
        <v>310</v>
      </c>
      <c r="W1296" s="59" t="s">
        <v>151</v>
      </c>
      <c r="X1296" s="41" t="s">
        <v>152</v>
      </c>
      <c r="Y1296" s="41" t="s">
        <v>153</v>
      </c>
      <c r="Z1296" s="41" t="s">
        <v>154</v>
      </c>
      <c r="AA1296" s="41" t="s">
        <v>3787</v>
      </c>
      <c r="AB1296" s="52">
        <v>43819</v>
      </c>
      <c r="AC1296" s="53">
        <f t="shared" si="63"/>
        <v>462440.85344827588</v>
      </c>
      <c r="AD1296" s="53">
        <v>536431.39</v>
      </c>
      <c r="AE1296" s="54">
        <v>0</v>
      </c>
      <c r="AF1296" s="54">
        <v>0</v>
      </c>
      <c r="AG1296" s="41" t="s">
        <v>156</v>
      </c>
      <c r="AH1296" s="41" t="s">
        <v>157</v>
      </c>
      <c r="AI1296" s="41" t="s">
        <v>158</v>
      </c>
      <c r="AJ1296" s="41" t="s">
        <v>159</v>
      </c>
      <c r="AK1296" s="40">
        <v>43830</v>
      </c>
      <c r="AL1296" s="40">
        <v>43928</v>
      </c>
      <c r="AM1296" s="55" t="s">
        <v>3791</v>
      </c>
      <c r="AN1296" s="55" t="s">
        <v>161</v>
      </c>
      <c r="AO1296" s="41">
        <v>446</v>
      </c>
      <c r="AP1296" s="41" t="s">
        <v>162</v>
      </c>
      <c r="AQ1296" s="41" t="s">
        <v>3792</v>
      </c>
      <c r="AR1296" s="41" t="s">
        <v>3792</v>
      </c>
      <c r="AS1296" s="41" t="s">
        <v>3793</v>
      </c>
      <c r="AT1296" s="41" t="s">
        <v>3794</v>
      </c>
      <c r="AU1296" s="55" t="s">
        <v>161</v>
      </c>
      <c r="AV1296" s="41" t="s">
        <v>157</v>
      </c>
      <c r="AW1296" s="41" t="s">
        <v>166</v>
      </c>
      <c r="AX1296" s="41"/>
      <c r="AY1296" s="41">
        <v>446</v>
      </c>
      <c r="AZ1296" s="43" t="s">
        <v>168</v>
      </c>
      <c r="BA1296" s="62" t="s">
        <v>5707</v>
      </c>
      <c r="BB1296" s="62" t="s">
        <v>5707</v>
      </c>
      <c r="BC1296" s="67" t="s">
        <v>1182</v>
      </c>
      <c r="BD1296" s="67" t="s">
        <v>1182</v>
      </c>
      <c r="BE1296" s="41" t="s">
        <v>3499</v>
      </c>
      <c r="BF1296" s="52">
        <v>44165</v>
      </c>
      <c r="BG1296" s="52">
        <v>44175</v>
      </c>
      <c r="BH1296" s="41" t="s">
        <v>157</v>
      </c>
    </row>
    <row r="1297" spans="1:60" s="29" customFormat="1" ht="45" x14ac:dyDescent="0.25">
      <c r="A1297" s="41">
        <v>2020</v>
      </c>
      <c r="B1297" s="52">
        <v>44136</v>
      </c>
      <c r="C1297" s="52">
        <v>44165</v>
      </c>
      <c r="D1297" s="41" t="s">
        <v>503</v>
      </c>
      <c r="E1297" s="41" t="s">
        <v>138</v>
      </c>
      <c r="F1297" s="41">
        <v>1265</v>
      </c>
      <c r="G1297" s="41" t="s">
        <v>3787</v>
      </c>
      <c r="H1297" s="48" t="s">
        <v>3788</v>
      </c>
      <c r="I1297" s="52">
        <v>43801</v>
      </c>
      <c r="J1297" s="45" t="s">
        <v>3722</v>
      </c>
      <c r="K1297" s="41">
        <v>1265</v>
      </c>
      <c r="L1297" s="52">
        <v>43805</v>
      </c>
      <c r="M1297" s="41">
        <v>1265</v>
      </c>
      <c r="N1297" s="41" t="s">
        <v>507</v>
      </c>
      <c r="O1297" s="48" t="s">
        <v>3789</v>
      </c>
      <c r="P1297" s="48" t="s">
        <v>3790</v>
      </c>
      <c r="Q1297" s="48" t="s">
        <v>145</v>
      </c>
      <c r="R1297" s="41" t="s">
        <v>307</v>
      </c>
      <c r="S1297" s="41" t="s">
        <v>308</v>
      </c>
      <c r="T1297" s="41" t="s">
        <v>309</v>
      </c>
      <c r="U1297" s="41" t="s">
        <v>149</v>
      </c>
      <c r="V1297" s="41" t="s">
        <v>310</v>
      </c>
      <c r="W1297" s="59" t="s">
        <v>151</v>
      </c>
      <c r="X1297" s="41" t="s">
        <v>152</v>
      </c>
      <c r="Y1297" s="41" t="s">
        <v>153</v>
      </c>
      <c r="Z1297" s="41" t="s">
        <v>154</v>
      </c>
      <c r="AA1297" s="41" t="s">
        <v>3787</v>
      </c>
      <c r="AB1297" s="52">
        <v>43819</v>
      </c>
      <c r="AC1297" s="53">
        <f t="shared" si="63"/>
        <v>462440.85344827588</v>
      </c>
      <c r="AD1297" s="53">
        <v>536431.39</v>
      </c>
      <c r="AE1297" s="54">
        <v>0</v>
      </c>
      <c r="AF1297" s="54">
        <v>0</v>
      </c>
      <c r="AG1297" s="41" t="s">
        <v>156</v>
      </c>
      <c r="AH1297" s="41" t="s">
        <v>157</v>
      </c>
      <c r="AI1297" s="41" t="s">
        <v>158</v>
      </c>
      <c r="AJ1297" s="41" t="s">
        <v>159</v>
      </c>
      <c r="AK1297" s="40">
        <v>43830</v>
      </c>
      <c r="AL1297" s="40">
        <v>43928</v>
      </c>
      <c r="AM1297" s="55" t="s">
        <v>3791</v>
      </c>
      <c r="AN1297" s="55" t="s">
        <v>161</v>
      </c>
      <c r="AO1297" s="41">
        <v>446</v>
      </c>
      <c r="AP1297" s="41" t="s">
        <v>162</v>
      </c>
      <c r="AQ1297" s="41" t="s">
        <v>3792</v>
      </c>
      <c r="AR1297" s="41" t="s">
        <v>3792</v>
      </c>
      <c r="AS1297" s="41" t="s">
        <v>3793</v>
      </c>
      <c r="AT1297" s="41" t="s">
        <v>3794</v>
      </c>
      <c r="AU1297" s="55" t="s">
        <v>161</v>
      </c>
      <c r="AV1297" s="41" t="s">
        <v>157</v>
      </c>
      <c r="AW1297" s="41" t="s">
        <v>166</v>
      </c>
      <c r="AX1297" s="41"/>
      <c r="AY1297" s="41">
        <v>446</v>
      </c>
      <c r="AZ1297" s="43" t="s">
        <v>168</v>
      </c>
      <c r="BA1297" s="62" t="s">
        <v>5707</v>
      </c>
      <c r="BB1297" s="62" t="s">
        <v>5707</v>
      </c>
      <c r="BC1297" s="67" t="s">
        <v>1182</v>
      </c>
      <c r="BD1297" s="67" t="s">
        <v>1182</v>
      </c>
      <c r="BE1297" s="41" t="s">
        <v>3499</v>
      </c>
      <c r="BF1297" s="52">
        <v>44165</v>
      </c>
      <c r="BG1297" s="52">
        <v>44175</v>
      </c>
      <c r="BH1297" s="41" t="s">
        <v>157</v>
      </c>
    </row>
    <row r="1298" spans="1:60" s="29" customFormat="1" ht="45" x14ac:dyDescent="0.25">
      <c r="A1298" s="41">
        <v>2020</v>
      </c>
      <c r="B1298" s="52">
        <v>44136</v>
      </c>
      <c r="C1298" s="52">
        <v>44165</v>
      </c>
      <c r="D1298" s="41" t="s">
        <v>503</v>
      </c>
      <c r="E1298" s="41" t="s">
        <v>138</v>
      </c>
      <c r="F1298" s="41">
        <v>1266</v>
      </c>
      <c r="G1298" s="41" t="s">
        <v>3787</v>
      </c>
      <c r="H1298" s="48" t="s">
        <v>3788</v>
      </c>
      <c r="I1298" s="52">
        <v>43801</v>
      </c>
      <c r="J1298" s="45" t="s">
        <v>3722</v>
      </c>
      <c r="K1298" s="41">
        <v>1266</v>
      </c>
      <c r="L1298" s="52">
        <v>43805</v>
      </c>
      <c r="M1298" s="41">
        <v>1266</v>
      </c>
      <c r="N1298" s="41" t="s">
        <v>507</v>
      </c>
      <c r="O1298" s="48" t="s">
        <v>3789</v>
      </c>
      <c r="P1298" s="48" t="s">
        <v>3790</v>
      </c>
      <c r="Q1298" s="48" t="s">
        <v>145</v>
      </c>
      <c r="R1298" s="41" t="s">
        <v>307</v>
      </c>
      <c r="S1298" s="41" t="s">
        <v>308</v>
      </c>
      <c r="T1298" s="41" t="s">
        <v>309</v>
      </c>
      <c r="U1298" s="41" t="s">
        <v>149</v>
      </c>
      <c r="V1298" s="41" t="s">
        <v>310</v>
      </c>
      <c r="W1298" s="59" t="s">
        <v>151</v>
      </c>
      <c r="X1298" s="41" t="s">
        <v>152</v>
      </c>
      <c r="Y1298" s="41" t="s">
        <v>153</v>
      </c>
      <c r="Z1298" s="41" t="s">
        <v>154</v>
      </c>
      <c r="AA1298" s="41" t="s">
        <v>3787</v>
      </c>
      <c r="AB1298" s="52">
        <v>43819</v>
      </c>
      <c r="AC1298" s="53">
        <f t="shared" si="63"/>
        <v>462440.85344827588</v>
      </c>
      <c r="AD1298" s="53">
        <v>536431.39</v>
      </c>
      <c r="AE1298" s="54">
        <v>0</v>
      </c>
      <c r="AF1298" s="54">
        <v>0</v>
      </c>
      <c r="AG1298" s="41" t="s">
        <v>156</v>
      </c>
      <c r="AH1298" s="41" t="s">
        <v>157</v>
      </c>
      <c r="AI1298" s="41" t="s">
        <v>158</v>
      </c>
      <c r="AJ1298" s="41" t="s">
        <v>159</v>
      </c>
      <c r="AK1298" s="40">
        <v>43830</v>
      </c>
      <c r="AL1298" s="40">
        <v>43928</v>
      </c>
      <c r="AM1298" s="55" t="s">
        <v>3791</v>
      </c>
      <c r="AN1298" s="55" t="s">
        <v>161</v>
      </c>
      <c r="AO1298" s="41">
        <v>446</v>
      </c>
      <c r="AP1298" s="41" t="s">
        <v>162</v>
      </c>
      <c r="AQ1298" s="41" t="s">
        <v>3792</v>
      </c>
      <c r="AR1298" s="41" t="s">
        <v>3792</v>
      </c>
      <c r="AS1298" s="41" t="s">
        <v>3793</v>
      </c>
      <c r="AT1298" s="41" t="s">
        <v>3794</v>
      </c>
      <c r="AU1298" s="55" t="s">
        <v>161</v>
      </c>
      <c r="AV1298" s="41" t="s">
        <v>157</v>
      </c>
      <c r="AW1298" s="41" t="s">
        <v>166</v>
      </c>
      <c r="AX1298" s="41"/>
      <c r="AY1298" s="41">
        <v>446</v>
      </c>
      <c r="AZ1298" s="43" t="s">
        <v>168</v>
      </c>
      <c r="BA1298" s="62" t="s">
        <v>5707</v>
      </c>
      <c r="BB1298" s="62" t="s">
        <v>5707</v>
      </c>
      <c r="BC1298" s="67" t="s">
        <v>1182</v>
      </c>
      <c r="BD1298" s="67" t="s">
        <v>1182</v>
      </c>
      <c r="BE1298" s="41" t="s">
        <v>3499</v>
      </c>
      <c r="BF1298" s="52">
        <v>44165</v>
      </c>
      <c r="BG1298" s="52">
        <v>44175</v>
      </c>
      <c r="BH1298" s="41" t="s">
        <v>157</v>
      </c>
    </row>
    <row r="1299" spans="1:60" s="29" customFormat="1" ht="78.75" x14ac:dyDescent="0.25">
      <c r="A1299" s="41">
        <v>2020</v>
      </c>
      <c r="B1299" s="52">
        <v>44136</v>
      </c>
      <c r="C1299" s="52">
        <v>44165</v>
      </c>
      <c r="D1299" s="41" t="s">
        <v>503</v>
      </c>
      <c r="E1299" s="41" t="s">
        <v>138</v>
      </c>
      <c r="F1299" s="61">
        <v>1267</v>
      </c>
      <c r="G1299" s="41" t="s">
        <v>3795</v>
      </c>
      <c r="H1299" s="48" t="s">
        <v>3796</v>
      </c>
      <c r="I1299" s="52">
        <v>43801</v>
      </c>
      <c r="J1299" s="45" t="s">
        <v>3797</v>
      </c>
      <c r="K1299" s="61">
        <v>1267</v>
      </c>
      <c r="L1299" s="52">
        <v>43805</v>
      </c>
      <c r="M1299" s="61">
        <v>1267</v>
      </c>
      <c r="N1299" s="41" t="s">
        <v>507</v>
      </c>
      <c r="O1299" s="48" t="s">
        <v>3798</v>
      </c>
      <c r="P1299" s="48" t="s">
        <v>3799</v>
      </c>
      <c r="Q1299" s="48" t="s">
        <v>145</v>
      </c>
      <c r="R1299" s="61" t="s">
        <v>2702</v>
      </c>
      <c r="S1299" s="61" t="s">
        <v>1932</v>
      </c>
      <c r="T1299" s="61" t="s">
        <v>2703</v>
      </c>
      <c r="U1299" s="41" t="s">
        <v>149</v>
      </c>
      <c r="V1299" s="61" t="s">
        <v>1934</v>
      </c>
      <c r="W1299" s="59" t="s">
        <v>151</v>
      </c>
      <c r="X1299" s="41" t="s">
        <v>152</v>
      </c>
      <c r="Y1299" s="41" t="s">
        <v>153</v>
      </c>
      <c r="Z1299" s="41" t="s">
        <v>154</v>
      </c>
      <c r="AA1299" s="42" t="s">
        <v>3800</v>
      </c>
      <c r="AB1299" s="52">
        <v>43819</v>
      </c>
      <c r="AC1299" s="53">
        <f t="shared" si="63"/>
        <v>403956.1724137931</v>
      </c>
      <c r="AD1299" s="53">
        <v>468589.16</v>
      </c>
      <c r="AE1299" s="54">
        <v>0</v>
      </c>
      <c r="AF1299" s="54">
        <v>0</v>
      </c>
      <c r="AG1299" s="41" t="s">
        <v>156</v>
      </c>
      <c r="AH1299" s="41" t="s">
        <v>157</v>
      </c>
      <c r="AI1299" s="41" t="s">
        <v>158</v>
      </c>
      <c r="AJ1299" s="41" t="s">
        <v>159</v>
      </c>
      <c r="AK1299" s="40">
        <v>43830</v>
      </c>
      <c r="AL1299" s="40">
        <v>43942</v>
      </c>
      <c r="AM1299" s="55" t="s">
        <v>3801</v>
      </c>
      <c r="AN1299" s="55" t="s">
        <v>161</v>
      </c>
      <c r="AO1299" s="41">
        <v>447</v>
      </c>
      <c r="AP1299" s="41" t="s">
        <v>162</v>
      </c>
      <c r="AQ1299" s="41" t="s">
        <v>3802</v>
      </c>
      <c r="AR1299" s="41" t="s">
        <v>3802</v>
      </c>
      <c r="AS1299" s="41" t="s">
        <v>3803</v>
      </c>
      <c r="AT1299" s="41" t="s">
        <v>3804</v>
      </c>
      <c r="AU1299" s="55" t="s">
        <v>161</v>
      </c>
      <c r="AV1299" s="41" t="s">
        <v>157</v>
      </c>
      <c r="AW1299" s="41" t="s">
        <v>166</v>
      </c>
      <c r="AX1299" s="41" t="s">
        <v>167</v>
      </c>
      <c r="AY1299" s="41">
        <v>447</v>
      </c>
      <c r="AZ1299" s="43" t="s">
        <v>168</v>
      </c>
      <c r="BA1299" s="62" t="s">
        <v>5707</v>
      </c>
      <c r="BB1299" s="62" t="s">
        <v>5707</v>
      </c>
      <c r="BC1299" s="67" t="s">
        <v>1182</v>
      </c>
      <c r="BD1299" s="67" t="s">
        <v>3656</v>
      </c>
      <c r="BE1299" s="41" t="s">
        <v>3499</v>
      </c>
      <c r="BF1299" s="52">
        <v>44165</v>
      </c>
      <c r="BG1299" s="52">
        <v>44175</v>
      </c>
      <c r="BH1299" s="41" t="s">
        <v>157</v>
      </c>
    </row>
    <row r="1300" spans="1:60" s="30" customFormat="1" ht="78.75" x14ac:dyDescent="0.25">
      <c r="A1300" s="41">
        <v>2020</v>
      </c>
      <c r="B1300" s="52">
        <v>44136</v>
      </c>
      <c r="C1300" s="52">
        <v>44165</v>
      </c>
      <c r="D1300" s="41" t="s">
        <v>503</v>
      </c>
      <c r="E1300" s="41" t="s">
        <v>138</v>
      </c>
      <c r="F1300" s="61">
        <v>1268</v>
      </c>
      <c r="G1300" s="41" t="s">
        <v>3795</v>
      </c>
      <c r="H1300" s="48" t="s">
        <v>3796</v>
      </c>
      <c r="I1300" s="52">
        <v>43801</v>
      </c>
      <c r="J1300" s="45" t="s">
        <v>3797</v>
      </c>
      <c r="K1300" s="61">
        <v>1268</v>
      </c>
      <c r="L1300" s="52">
        <v>43805</v>
      </c>
      <c r="M1300" s="61">
        <v>1268</v>
      </c>
      <c r="N1300" s="41" t="s">
        <v>507</v>
      </c>
      <c r="O1300" s="48" t="s">
        <v>3798</v>
      </c>
      <c r="P1300" s="48" t="s">
        <v>3799</v>
      </c>
      <c r="Q1300" s="48" t="s">
        <v>145</v>
      </c>
      <c r="R1300" s="61" t="s">
        <v>2702</v>
      </c>
      <c r="S1300" s="61" t="s">
        <v>1932</v>
      </c>
      <c r="T1300" s="61" t="s">
        <v>2703</v>
      </c>
      <c r="U1300" s="41" t="s">
        <v>149</v>
      </c>
      <c r="V1300" s="61" t="s">
        <v>1934</v>
      </c>
      <c r="W1300" s="59" t="s">
        <v>151</v>
      </c>
      <c r="X1300" s="41" t="s">
        <v>152</v>
      </c>
      <c r="Y1300" s="41" t="s">
        <v>153</v>
      </c>
      <c r="Z1300" s="41" t="s">
        <v>154</v>
      </c>
      <c r="AA1300" s="41" t="s">
        <v>3805</v>
      </c>
      <c r="AB1300" s="52">
        <v>43819</v>
      </c>
      <c r="AC1300" s="53">
        <f t="shared" si="63"/>
        <v>106828.13793103449</v>
      </c>
      <c r="AD1300" s="53">
        <v>123920.64</v>
      </c>
      <c r="AE1300" s="54">
        <v>0</v>
      </c>
      <c r="AF1300" s="54">
        <v>0</v>
      </c>
      <c r="AG1300" s="41" t="s">
        <v>156</v>
      </c>
      <c r="AH1300" s="41" t="s">
        <v>157</v>
      </c>
      <c r="AI1300" s="41" t="s">
        <v>158</v>
      </c>
      <c r="AJ1300" s="41" t="s">
        <v>159</v>
      </c>
      <c r="AK1300" s="40">
        <v>43830</v>
      </c>
      <c r="AL1300" s="40">
        <v>43942</v>
      </c>
      <c r="AM1300" s="55" t="s">
        <v>3806</v>
      </c>
      <c r="AN1300" s="55" t="s">
        <v>161</v>
      </c>
      <c r="AO1300" s="41">
        <v>448</v>
      </c>
      <c r="AP1300" s="41" t="s">
        <v>162</v>
      </c>
      <c r="AQ1300" s="41" t="s">
        <v>3807</v>
      </c>
      <c r="AR1300" s="41" t="s">
        <v>3807</v>
      </c>
      <c r="AS1300" s="41" t="s">
        <v>3808</v>
      </c>
      <c r="AT1300" s="41" t="s">
        <v>3809</v>
      </c>
      <c r="AU1300" s="55" t="s">
        <v>161</v>
      </c>
      <c r="AV1300" s="41" t="s">
        <v>157</v>
      </c>
      <c r="AW1300" s="41" t="s">
        <v>166</v>
      </c>
      <c r="AX1300" s="41" t="s">
        <v>167</v>
      </c>
      <c r="AY1300" s="41">
        <v>448</v>
      </c>
      <c r="AZ1300" s="43" t="s">
        <v>168</v>
      </c>
      <c r="BA1300" s="62" t="s">
        <v>5707</v>
      </c>
      <c r="BB1300" s="62" t="s">
        <v>5707</v>
      </c>
      <c r="BC1300" s="67" t="s">
        <v>3661</v>
      </c>
      <c r="BD1300" s="67" t="s">
        <v>3656</v>
      </c>
      <c r="BE1300" s="41" t="s">
        <v>172</v>
      </c>
      <c r="BF1300" s="52">
        <v>44165</v>
      </c>
      <c r="BG1300" s="52">
        <v>44175</v>
      </c>
      <c r="BH1300" s="41" t="s">
        <v>157</v>
      </c>
    </row>
    <row r="1301" spans="1:60" s="30" customFormat="1" ht="78.75" x14ac:dyDescent="0.25">
      <c r="A1301" s="41">
        <v>2020</v>
      </c>
      <c r="B1301" s="52">
        <v>44136</v>
      </c>
      <c r="C1301" s="52">
        <v>44165</v>
      </c>
      <c r="D1301" s="41" t="s">
        <v>503</v>
      </c>
      <c r="E1301" s="41" t="s">
        <v>138</v>
      </c>
      <c r="F1301" s="61">
        <v>1269</v>
      </c>
      <c r="G1301" s="41" t="s">
        <v>3795</v>
      </c>
      <c r="H1301" s="48" t="s">
        <v>3796</v>
      </c>
      <c r="I1301" s="52">
        <v>43801</v>
      </c>
      <c r="J1301" s="45" t="s">
        <v>3797</v>
      </c>
      <c r="K1301" s="61">
        <v>1269</v>
      </c>
      <c r="L1301" s="52">
        <v>43805</v>
      </c>
      <c r="M1301" s="61">
        <v>1269</v>
      </c>
      <c r="N1301" s="41" t="s">
        <v>507</v>
      </c>
      <c r="O1301" s="48" t="s">
        <v>3798</v>
      </c>
      <c r="P1301" s="48" t="s">
        <v>3799</v>
      </c>
      <c r="Q1301" s="48" t="s">
        <v>145</v>
      </c>
      <c r="R1301" s="61" t="s">
        <v>2702</v>
      </c>
      <c r="S1301" s="61" t="s">
        <v>1932</v>
      </c>
      <c r="T1301" s="61" t="s">
        <v>2703</v>
      </c>
      <c r="U1301" s="41" t="s">
        <v>149</v>
      </c>
      <c r="V1301" s="61" t="s">
        <v>1934</v>
      </c>
      <c r="W1301" s="59" t="s">
        <v>151</v>
      </c>
      <c r="X1301" s="41" t="s">
        <v>152</v>
      </c>
      <c r="Y1301" s="41" t="s">
        <v>153</v>
      </c>
      <c r="Z1301" s="41" t="s">
        <v>154</v>
      </c>
      <c r="AA1301" s="41" t="s">
        <v>3810</v>
      </c>
      <c r="AB1301" s="52">
        <v>43819</v>
      </c>
      <c r="AC1301" s="53">
        <f t="shared" si="63"/>
        <v>37845.405172413797</v>
      </c>
      <c r="AD1301" s="53">
        <v>43900.67</v>
      </c>
      <c r="AE1301" s="54">
        <v>0</v>
      </c>
      <c r="AF1301" s="54">
        <v>0</v>
      </c>
      <c r="AG1301" s="41" t="s">
        <v>156</v>
      </c>
      <c r="AH1301" s="41" t="s">
        <v>157</v>
      </c>
      <c r="AI1301" s="41" t="s">
        <v>158</v>
      </c>
      <c r="AJ1301" s="41" t="s">
        <v>159</v>
      </c>
      <c r="AK1301" s="40">
        <v>43830</v>
      </c>
      <c r="AL1301" s="40">
        <v>43942</v>
      </c>
      <c r="AM1301" s="55" t="s">
        <v>3811</v>
      </c>
      <c r="AN1301" s="55" t="s">
        <v>161</v>
      </c>
      <c r="AO1301" s="41">
        <v>449</v>
      </c>
      <c r="AP1301" s="41" t="s">
        <v>162</v>
      </c>
      <c r="AQ1301" s="41" t="s">
        <v>3807</v>
      </c>
      <c r="AR1301" s="41" t="s">
        <v>3807</v>
      </c>
      <c r="AS1301" s="41" t="s">
        <v>3812</v>
      </c>
      <c r="AT1301" s="41" t="s">
        <v>3813</v>
      </c>
      <c r="AU1301" s="55" t="s">
        <v>161</v>
      </c>
      <c r="AV1301" s="41" t="s">
        <v>157</v>
      </c>
      <c r="AW1301" s="41" t="s">
        <v>166</v>
      </c>
      <c r="AX1301" s="41" t="s">
        <v>167</v>
      </c>
      <c r="AY1301" s="41">
        <v>449</v>
      </c>
      <c r="AZ1301" s="43" t="s">
        <v>168</v>
      </c>
      <c r="BA1301" s="62" t="s">
        <v>5707</v>
      </c>
      <c r="BB1301" s="62" t="s">
        <v>5707</v>
      </c>
      <c r="BC1301" s="67" t="s">
        <v>1182</v>
      </c>
      <c r="BD1301" s="67" t="s">
        <v>3656</v>
      </c>
      <c r="BE1301" s="41" t="s">
        <v>172</v>
      </c>
      <c r="BF1301" s="52">
        <v>44165</v>
      </c>
      <c r="BG1301" s="52">
        <v>44175</v>
      </c>
      <c r="BH1301" s="41" t="s">
        <v>157</v>
      </c>
    </row>
    <row r="1302" spans="1:60" s="30" customFormat="1" ht="45" x14ac:dyDescent="0.25">
      <c r="A1302" s="41">
        <v>2020</v>
      </c>
      <c r="B1302" s="52">
        <v>44136</v>
      </c>
      <c r="C1302" s="52">
        <v>44165</v>
      </c>
      <c r="D1302" s="41" t="s">
        <v>503</v>
      </c>
      <c r="E1302" s="41" t="s">
        <v>138</v>
      </c>
      <c r="F1302" s="61">
        <v>1270</v>
      </c>
      <c r="G1302" s="41" t="s">
        <v>3814</v>
      </c>
      <c r="H1302" s="48" t="s">
        <v>1330</v>
      </c>
      <c r="I1302" s="52">
        <v>43801</v>
      </c>
      <c r="J1302" s="45" t="s">
        <v>3815</v>
      </c>
      <c r="K1302" s="61">
        <v>1270</v>
      </c>
      <c r="L1302" s="52">
        <v>43805</v>
      </c>
      <c r="M1302" s="61">
        <v>1270</v>
      </c>
      <c r="N1302" s="41" t="s">
        <v>507</v>
      </c>
      <c r="O1302" s="48" t="s">
        <v>3816</v>
      </c>
      <c r="P1302" s="48" t="s">
        <v>3817</v>
      </c>
      <c r="Q1302" s="48" t="s">
        <v>145</v>
      </c>
      <c r="R1302" s="41" t="s">
        <v>954</v>
      </c>
      <c r="S1302" s="41" t="s">
        <v>955</v>
      </c>
      <c r="T1302" s="41" t="s">
        <v>424</v>
      </c>
      <c r="U1302" s="41" t="s">
        <v>3818</v>
      </c>
      <c r="V1302" s="61" t="s">
        <v>957</v>
      </c>
      <c r="W1302" s="59" t="s">
        <v>151</v>
      </c>
      <c r="X1302" s="41" t="s">
        <v>152</v>
      </c>
      <c r="Y1302" s="41" t="s">
        <v>153</v>
      </c>
      <c r="Z1302" s="41" t="s">
        <v>154</v>
      </c>
      <c r="AA1302" s="41" t="s">
        <v>3814</v>
      </c>
      <c r="AB1302" s="52">
        <v>43819</v>
      </c>
      <c r="AC1302" s="53">
        <f t="shared" si="63"/>
        <v>1449638.5431034483</v>
      </c>
      <c r="AD1302" s="53">
        <v>1681580.71</v>
      </c>
      <c r="AE1302" s="54">
        <v>0</v>
      </c>
      <c r="AF1302" s="54">
        <v>0</v>
      </c>
      <c r="AG1302" s="41" t="s">
        <v>156</v>
      </c>
      <c r="AH1302" s="41" t="s">
        <v>157</v>
      </c>
      <c r="AI1302" s="41" t="s">
        <v>158</v>
      </c>
      <c r="AJ1302" s="41" t="s">
        <v>159</v>
      </c>
      <c r="AK1302" s="40">
        <v>43830</v>
      </c>
      <c r="AL1302" s="40">
        <v>43942</v>
      </c>
      <c r="AM1302" s="55" t="s">
        <v>3819</v>
      </c>
      <c r="AN1302" s="55" t="s">
        <v>161</v>
      </c>
      <c r="AO1302" s="41">
        <v>450</v>
      </c>
      <c r="AP1302" s="41" t="s">
        <v>162</v>
      </c>
      <c r="AQ1302" s="41" t="s">
        <v>3802</v>
      </c>
      <c r="AR1302" s="41" t="s">
        <v>3802</v>
      </c>
      <c r="AS1302" s="41" t="s">
        <v>3820</v>
      </c>
      <c r="AT1302" s="41" t="s">
        <v>3821</v>
      </c>
      <c r="AU1302" s="55" t="s">
        <v>161</v>
      </c>
      <c r="AV1302" s="41" t="s">
        <v>157</v>
      </c>
      <c r="AW1302" s="41" t="s">
        <v>166</v>
      </c>
      <c r="AX1302" s="41" t="s">
        <v>224</v>
      </c>
      <c r="AY1302" s="41">
        <v>450</v>
      </c>
      <c r="AZ1302" s="43" t="s">
        <v>168</v>
      </c>
      <c r="BA1302" s="62" t="s">
        <v>5707</v>
      </c>
      <c r="BB1302" s="62" t="s">
        <v>5707</v>
      </c>
      <c r="BC1302" s="67" t="s">
        <v>1182</v>
      </c>
      <c r="BD1302" s="67" t="s">
        <v>1182</v>
      </c>
      <c r="BE1302" s="41" t="s">
        <v>172</v>
      </c>
      <c r="BF1302" s="52">
        <v>44165</v>
      </c>
      <c r="BG1302" s="52">
        <v>44175</v>
      </c>
      <c r="BH1302" s="41" t="s">
        <v>157</v>
      </c>
    </row>
    <row r="1303" spans="1:60" s="30" customFormat="1" ht="45" x14ac:dyDescent="0.25">
      <c r="A1303" s="41">
        <v>2020</v>
      </c>
      <c r="B1303" s="52">
        <v>44136</v>
      </c>
      <c r="C1303" s="52">
        <v>44165</v>
      </c>
      <c r="D1303" s="41" t="s">
        <v>503</v>
      </c>
      <c r="E1303" s="41" t="s">
        <v>138</v>
      </c>
      <c r="F1303" s="61">
        <v>1271</v>
      </c>
      <c r="G1303" s="41" t="s">
        <v>3814</v>
      </c>
      <c r="H1303" s="48" t="s">
        <v>1330</v>
      </c>
      <c r="I1303" s="52">
        <v>43801</v>
      </c>
      <c r="J1303" s="45" t="s">
        <v>3815</v>
      </c>
      <c r="K1303" s="61">
        <v>1271</v>
      </c>
      <c r="L1303" s="52">
        <v>43805</v>
      </c>
      <c r="M1303" s="61">
        <v>1271</v>
      </c>
      <c r="N1303" s="41" t="s">
        <v>507</v>
      </c>
      <c r="O1303" s="48" t="s">
        <v>3816</v>
      </c>
      <c r="P1303" s="48" t="s">
        <v>3817</v>
      </c>
      <c r="Q1303" s="48" t="s">
        <v>145</v>
      </c>
      <c r="R1303" s="41" t="s">
        <v>954</v>
      </c>
      <c r="S1303" s="41" t="s">
        <v>955</v>
      </c>
      <c r="T1303" s="41" t="s">
        <v>424</v>
      </c>
      <c r="U1303" s="41" t="s">
        <v>3818</v>
      </c>
      <c r="V1303" s="61" t="s">
        <v>957</v>
      </c>
      <c r="W1303" s="59" t="s">
        <v>151</v>
      </c>
      <c r="X1303" s="41" t="s">
        <v>152</v>
      </c>
      <c r="Y1303" s="41" t="s">
        <v>153</v>
      </c>
      <c r="Z1303" s="41" t="s">
        <v>154</v>
      </c>
      <c r="AA1303" s="41" t="s">
        <v>3814</v>
      </c>
      <c r="AB1303" s="52">
        <v>43819</v>
      </c>
      <c r="AC1303" s="53">
        <f t="shared" ref="AC1303:AC1312" si="64">AD1303/1.16</f>
        <v>1449638.5431034483</v>
      </c>
      <c r="AD1303" s="53">
        <v>1681580.71</v>
      </c>
      <c r="AE1303" s="54">
        <v>0</v>
      </c>
      <c r="AF1303" s="54">
        <v>0</v>
      </c>
      <c r="AG1303" s="41" t="s">
        <v>156</v>
      </c>
      <c r="AH1303" s="41" t="s">
        <v>157</v>
      </c>
      <c r="AI1303" s="41" t="s">
        <v>158</v>
      </c>
      <c r="AJ1303" s="41" t="s">
        <v>159</v>
      </c>
      <c r="AK1303" s="40">
        <v>43830</v>
      </c>
      <c r="AL1303" s="40">
        <v>43942</v>
      </c>
      <c r="AM1303" s="55" t="s">
        <v>3819</v>
      </c>
      <c r="AN1303" s="55" t="s">
        <v>161</v>
      </c>
      <c r="AO1303" s="41">
        <v>450</v>
      </c>
      <c r="AP1303" s="41" t="s">
        <v>162</v>
      </c>
      <c r="AQ1303" s="41" t="s">
        <v>3802</v>
      </c>
      <c r="AR1303" s="41" t="s">
        <v>3802</v>
      </c>
      <c r="AS1303" s="41" t="s">
        <v>3820</v>
      </c>
      <c r="AT1303" s="41" t="s">
        <v>3821</v>
      </c>
      <c r="AU1303" s="55" t="s">
        <v>161</v>
      </c>
      <c r="AV1303" s="41" t="s">
        <v>157</v>
      </c>
      <c r="AW1303" s="41" t="s">
        <v>166</v>
      </c>
      <c r="AX1303" s="41" t="s">
        <v>167</v>
      </c>
      <c r="AY1303" s="41">
        <v>450</v>
      </c>
      <c r="AZ1303" s="43" t="s">
        <v>168</v>
      </c>
      <c r="BA1303" s="62" t="s">
        <v>5707</v>
      </c>
      <c r="BB1303" s="62" t="s">
        <v>5707</v>
      </c>
      <c r="BC1303" s="67" t="s">
        <v>1182</v>
      </c>
      <c r="BD1303" s="67" t="s">
        <v>1182</v>
      </c>
      <c r="BE1303" s="41" t="s">
        <v>172</v>
      </c>
      <c r="BF1303" s="52">
        <v>44165</v>
      </c>
      <c r="BG1303" s="52">
        <v>44175</v>
      </c>
      <c r="BH1303" s="41" t="s">
        <v>157</v>
      </c>
    </row>
    <row r="1304" spans="1:60" s="30" customFormat="1" ht="45" x14ac:dyDescent="0.25">
      <c r="A1304" s="41">
        <v>2020</v>
      </c>
      <c r="B1304" s="52">
        <v>44136</v>
      </c>
      <c r="C1304" s="52">
        <v>44165</v>
      </c>
      <c r="D1304" s="41" t="s">
        <v>503</v>
      </c>
      <c r="E1304" s="41" t="s">
        <v>138</v>
      </c>
      <c r="F1304" s="61">
        <v>1272</v>
      </c>
      <c r="G1304" s="41" t="s">
        <v>3814</v>
      </c>
      <c r="H1304" s="48" t="s">
        <v>1330</v>
      </c>
      <c r="I1304" s="52">
        <v>43801</v>
      </c>
      <c r="J1304" s="45" t="s">
        <v>3815</v>
      </c>
      <c r="K1304" s="61">
        <v>1272</v>
      </c>
      <c r="L1304" s="52">
        <v>43805</v>
      </c>
      <c r="M1304" s="61">
        <v>1272</v>
      </c>
      <c r="N1304" s="41" t="s">
        <v>507</v>
      </c>
      <c r="O1304" s="48" t="s">
        <v>3816</v>
      </c>
      <c r="P1304" s="48" t="s">
        <v>3817</v>
      </c>
      <c r="Q1304" s="48" t="s">
        <v>145</v>
      </c>
      <c r="R1304" s="41" t="s">
        <v>954</v>
      </c>
      <c r="S1304" s="41" t="s">
        <v>955</v>
      </c>
      <c r="T1304" s="41" t="s">
        <v>424</v>
      </c>
      <c r="U1304" s="41" t="s">
        <v>3818</v>
      </c>
      <c r="V1304" s="61" t="s">
        <v>957</v>
      </c>
      <c r="W1304" s="59" t="s">
        <v>151</v>
      </c>
      <c r="X1304" s="41" t="s">
        <v>152</v>
      </c>
      <c r="Y1304" s="41" t="s">
        <v>153</v>
      </c>
      <c r="Z1304" s="41" t="s">
        <v>154</v>
      </c>
      <c r="AA1304" s="41" t="s">
        <v>3814</v>
      </c>
      <c r="AB1304" s="52">
        <v>43819</v>
      </c>
      <c r="AC1304" s="53">
        <f t="shared" si="64"/>
        <v>1449638.5431034483</v>
      </c>
      <c r="AD1304" s="53">
        <v>1681580.71</v>
      </c>
      <c r="AE1304" s="54">
        <v>0</v>
      </c>
      <c r="AF1304" s="54">
        <v>0</v>
      </c>
      <c r="AG1304" s="41" t="s">
        <v>156</v>
      </c>
      <c r="AH1304" s="41" t="s">
        <v>157</v>
      </c>
      <c r="AI1304" s="41" t="s">
        <v>158</v>
      </c>
      <c r="AJ1304" s="41" t="s">
        <v>159</v>
      </c>
      <c r="AK1304" s="40">
        <v>43830</v>
      </c>
      <c r="AL1304" s="40">
        <v>43942</v>
      </c>
      <c r="AM1304" s="55" t="s">
        <v>3819</v>
      </c>
      <c r="AN1304" s="55" t="s">
        <v>161</v>
      </c>
      <c r="AO1304" s="41">
        <v>450</v>
      </c>
      <c r="AP1304" s="41" t="s">
        <v>162</v>
      </c>
      <c r="AQ1304" s="41" t="s">
        <v>3802</v>
      </c>
      <c r="AR1304" s="41" t="s">
        <v>3802</v>
      </c>
      <c r="AS1304" s="41" t="s">
        <v>3820</v>
      </c>
      <c r="AT1304" s="41" t="s">
        <v>3821</v>
      </c>
      <c r="AU1304" s="55" t="s">
        <v>161</v>
      </c>
      <c r="AV1304" s="41" t="s">
        <v>157</v>
      </c>
      <c r="AW1304" s="41" t="s">
        <v>166</v>
      </c>
      <c r="AX1304" s="41" t="s">
        <v>167</v>
      </c>
      <c r="AY1304" s="41">
        <v>450</v>
      </c>
      <c r="AZ1304" s="43" t="s">
        <v>168</v>
      </c>
      <c r="BA1304" s="62" t="s">
        <v>5707</v>
      </c>
      <c r="BB1304" s="62" t="s">
        <v>5707</v>
      </c>
      <c r="BC1304" s="67" t="s">
        <v>1182</v>
      </c>
      <c r="BD1304" s="67" t="s">
        <v>1182</v>
      </c>
      <c r="BE1304" s="41" t="s">
        <v>172</v>
      </c>
      <c r="BF1304" s="52">
        <v>44165</v>
      </c>
      <c r="BG1304" s="52">
        <v>44175</v>
      </c>
      <c r="BH1304" s="41" t="s">
        <v>157</v>
      </c>
    </row>
    <row r="1305" spans="1:60" s="30" customFormat="1" ht="45" x14ac:dyDescent="0.25">
      <c r="A1305" s="41">
        <v>2020</v>
      </c>
      <c r="B1305" s="52">
        <v>44136</v>
      </c>
      <c r="C1305" s="52">
        <v>44165</v>
      </c>
      <c r="D1305" s="41" t="s">
        <v>503</v>
      </c>
      <c r="E1305" s="41" t="s">
        <v>138</v>
      </c>
      <c r="F1305" s="61">
        <v>1273</v>
      </c>
      <c r="G1305" s="41" t="s">
        <v>3822</v>
      </c>
      <c r="H1305" s="48" t="s">
        <v>1344</v>
      </c>
      <c r="I1305" s="52">
        <v>43801</v>
      </c>
      <c r="J1305" s="45" t="s">
        <v>3823</v>
      </c>
      <c r="K1305" s="61">
        <v>1273</v>
      </c>
      <c r="L1305" s="52">
        <v>43805</v>
      </c>
      <c r="M1305" s="61">
        <v>1273</v>
      </c>
      <c r="N1305" s="41" t="s">
        <v>507</v>
      </c>
      <c r="O1305" s="48" t="s">
        <v>3824</v>
      </c>
      <c r="P1305" s="48" t="s">
        <v>3825</v>
      </c>
      <c r="Q1305" s="48" t="s">
        <v>145</v>
      </c>
      <c r="R1305" s="61" t="s">
        <v>2118</v>
      </c>
      <c r="S1305" s="61" t="s">
        <v>2119</v>
      </c>
      <c r="T1305" s="61" t="s">
        <v>2120</v>
      </c>
      <c r="U1305" s="41" t="s">
        <v>149</v>
      </c>
      <c r="V1305" s="61" t="s">
        <v>3358</v>
      </c>
      <c r="W1305" s="59" t="s">
        <v>151</v>
      </c>
      <c r="X1305" s="41" t="s">
        <v>152</v>
      </c>
      <c r="Y1305" s="41" t="s">
        <v>153</v>
      </c>
      <c r="Z1305" s="41" t="s">
        <v>154</v>
      </c>
      <c r="AA1305" s="41" t="s">
        <v>3826</v>
      </c>
      <c r="AB1305" s="52">
        <v>43819</v>
      </c>
      <c r="AC1305" s="53">
        <f t="shared" si="64"/>
        <v>343208.37931034481</v>
      </c>
      <c r="AD1305" s="53">
        <v>398121.72</v>
      </c>
      <c r="AE1305" s="54">
        <v>0</v>
      </c>
      <c r="AF1305" s="54">
        <v>0</v>
      </c>
      <c r="AG1305" s="41" t="s">
        <v>156</v>
      </c>
      <c r="AH1305" s="41" t="s">
        <v>157</v>
      </c>
      <c r="AI1305" s="41" t="s">
        <v>158</v>
      </c>
      <c r="AJ1305" s="41" t="s">
        <v>159</v>
      </c>
      <c r="AK1305" s="40">
        <v>43830</v>
      </c>
      <c r="AL1305" s="40">
        <v>43942</v>
      </c>
      <c r="AM1305" s="55" t="s">
        <v>3827</v>
      </c>
      <c r="AN1305" s="55" t="s">
        <v>161</v>
      </c>
      <c r="AO1305" s="41">
        <v>451</v>
      </c>
      <c r="AP1305" s="41" t="s">
        <v>162</v>
      </c>
      <c r="AQ1305" s="41" t="s">
        <v>3807</v>
      </c>
      <c r="AR1305" s="41" t="s">
        <v>3807</v>
      </c>
      <c r="AS1305" s="41" t="s">
        <v>3828</v>
      </c>
      <c r="AT1305" s="41" t="s">
        <v>3829</v>
      </c>
      <c r="AU1305" s="55" t="s">
        <v>161</v>
      </c>
      <c r="AV1305" s="41" t="s">
        <v>157</v>
      </c>
      <c r="AW1305" s="41" t="s">
        <v>166</v>
      </c>
      <c r="AX1305" s="41" t="s">
        <v>167</v>
      </c>
      <c r="AY1305" s="41">
        <v>451</v>
      </c>
      <c r="AZ1305" s="43" t="s">
        <v>168</v>
      </c>
      <c r="BA1305" s="62" t="s">
        <v>5707</v>
      </c>
      <c r="BB1305" s="62" t="s">
        <v>5707</v>
      </c>
      <c r="BC1305" s="67" t="s">
        <v>3661</v>
      </c>
      <c r="BD1305" s="67" t="s">
        <v>3656</v>
      </c>
      <c r="BE1305" s="41" t="s">
        <v>172</v>
      </c>
      <c r="BF1305" s="52">
        <v>44165</v>
      </c>
      <c r="BG1305" s="52">
        <v>44175</v>
      </c>
      <c r="BH1305" s="41" t="s">
        <v>157</v>
      </c>
    </row>
    <row r="1306" spans="1:60" s="30" customFormat="1" ht="45" x14ac:dyDescent="0.25">
      <c r="A1306" s="41">
        <v>2020</v>
      </c>
      <c r="B1306" s="52">
        <v>44136</v>
      </c>
      <c r="C1306" s="52">
        <v>44165</v>
      </c>
      <c r="D1306" s="41" t="s">
        <v>503</v>
      </c>
      <c r="E1306" s="41" t="s">
        <v>138</v>
      </c>
      <c r="F1306" s="61">
        <v>1274</v>
      </c>
      <c r="G1306" s="41" t="s">
        <v>3822</v>
      </c>
      <c r="H1306" s="48" t="s">
        <v>1344</v>
      </c>
      <c r="I1306" s="52">
        <v>43801</v>
      </c>
      <c r="J1306" s="45" t="s">
        <v>3823</v>
      </c>
      <c r="K1306" s="61">
        <v>1274</v>
      </c>
      <c r="L1306" s="52">
        <v>43805</v>
      </c>
      <c r="M1306" s="61">
        <v>1274</v>
      </c>
      <c r="N1306" s="41" t="s">
        <v>507</v>
      </c>
      <c r="O1306" s="48" t="s">
        <v>3824</v>
      </c>
      <c r="P1306" s="48" t="s">
        <v>3825</v>
      </c>
      <c r="Q1306" s="48" t="s">
        <v>145</v>
      </c>
      <c r="R1306" s="61" t="s">
        <v>2118</v>
      </c>
      <c r="S1306" s="61" t="s">
        <v>2119</v>
      </c>
      <c r="T1306" s="61" t="s">
        <v>2120</v>
      </c>
      <c r="U1306" s="41" t="s">
        <v>149</v>
      </c>
      <c r="V1306" s="61" t="s">
        <v>3358</v>
      </c>
      <c r="W1306" s="59" t="s">
        <v>151</v>
      </c>
      <c r="X1306" s="41" t="s">
        <v>152</v>
      </c>
      <c r="Y1306" s="41" t="s">
        <v>153</v>
      </c>
      <c r="Z1306" s="41" t="s">
        <v>154</v>
      </c>
      <c r="AA1306" s="41" t="s">
        <v>3826</v>
      </c>
      <c r="AB1306" s="52">
        <v>43819</v>
      </c>
      <c r="AC1306" s="53">
        <f t="shared" si="64"/>
        <v>343208.37931034481</v>
      </c>
      <c r="AD1306" s="53">
        <v>398121.72</v>
      </c>
      <c r="AE1306" s="54">
        <v>0</v>
      </c>
      <c r="AF1306" s="54">
        <v>0</v>
      </c>
      <c r="AG1306" s="41" t="s">
        <v>156</v>
      </c>
      <c r="AH1306" s="41" t="s">
        <v>157</v>
      </c>
      <c r="AI1306" s="41" t="s">
        <v>158</v>
      </c>
      <c r="AJ1306" s="41" t="s">
        <v>159</v>
      </c>
      <c r="AK1306" s="40">
        <v>43830</v>
      </c>
      <c r="AL1306" s="40">
        <v>43942</v>
      </c>
      <c r="AM1306" s="55" t="s">
        <v>3827</v>
      </c>
      <c r="AN1306" s="55" t="s">
        <v>161</v>
      </c>
      <c r="AO1306" s="41">
        <v>451</v>
      </c>
      <c r="AP1306" s="41" t="s">
        <v>162</v>
      </c>
      <c r="AQ1306" s="41" t="s">
        <v>3807</v>
      </c>
      <c r="AR1306" s="41" t="s">
        <v>3807</v>
      </c>
      <c r="AS1306" s="41" t="s">
        <v>3828</v>
      </c>
      <c r="AT1306" s="41" t="s">
        <v>3829</v>
      </c>
      <c r="AU1306" s="55" t="s">
        <v>161</v>
      </c>
      <c r="AV1306" s="41" t="s">
        <v>157</v>
      </c>
      <c r="AW1306" s="41" t="s">
        <v>166</v>
      </c>
      <c r="AX1306" s="41" t="s">
        <v>167</v>
      </c>
      <c r="AY1306" s="41">
        <v>451</v>
      </c>
      <c r="AZ1306" s="43" t="s">
        <v>168</v>
      </c>
      <c r="BA1306" s="62" t="s">
        <v>5707</v>
      </c>
      <c r="BB1306" s="62" t="s">
        <v>5707</v>
      </c>
      <c r="BC1306" s="67" t="s">
        <v>3661</v>
      </c>
      <c r="BD1306" s="67" t="s">
        <v>3656</v>
      </c>
      <c r="BE1306" s="41" t="s">
        <v>172</v>
      </c>
      <c r="BF1306" s="52">
        <v>44165</v>
      </c>
      <c r="BG1306" s="52">
        <v>44175</v>
      </c>
      <c r="BH1306" s="41" t="s">
        <v>157</v>
      </c>
    </row>
    <row r="1307" spans="1:60" s="30" customFormat="1" ht="45" x14ac:dyDescent="0.25">
      <c r="A1307" s="41">
        <v>2020</v>
      </c>
      <c r="B1307" s="52">
        <v>44136</v>
      </c>
      <c r="C1307" s="52">
        <v>44165</v>
      </c>
      <c r="D1307" s="41" t="s">
        <v>503</v>
      </c>
      <c r="E1307" s="41" t="s">
        <v>138</v>
      </c>
      <c r="F1307" s="61">
        <v>1275</v>
      </c>
      <c r="G1307" s="41" t="s">
        <v>3822</v>
      </c>
      <c r="H1307" s="48" t="s">
        <v>1344</v>
      </c>
      <c r="I1307" s="52">
        <v>43801</v>
      </c>
      <c r="J1307" s="45" t="s">
        <v>3823</v>
      </c>
      <c r="K1307" s="61">
        <v>1275</v>
      </c>
      <c r="L1307" s="52">
        <v>43805</v>
      </c>
      <c r="M1307" s="61">
        <v>1275</v>
      </c>
      <c r="N1307" s="41" t="s">
        <v>507</v>
      </c>
      <c r="O1307" s="48" t="s">
        <v>3824</v>
      </c>
      <c r="P1307" s="48" t="s">
        <v>3825</v>
      </c>
      <c r="Q1307" s="48" t="s">
        <v>145</v>
      </c>
      <c r="R1307" s="61" t="s">
        <v>2118</v>
      </c>
      <c r="S1307" s="61" t="s">
        <v>2119</v>
      </c>
      <c r="T1307" s="61" t="s">
        <v>2120</v>
      </c>
      <c r="U1307" s="41" t="s">
        <v>149</v>
      </c>
      <c r="V1307" s="61" t="s">
        <v>3358</v>
      </c>
      <c r="W1307" s="59" t="s">
        <v>151</v>
      </c>
      <c r="X1307" s="41" t="s">
        <v>152</v>
      </c>
      <c r="Y1307" s="41" t="s">
        <v>153</v>
      </c>
      <c r="Z1307" s="41" t="s">
        <v>154</v>
      </c>
      <c r="AA1307" s="41" t="s">
        <v>3830</v>
      </c>
      <c r="AB1307" s="52">
        <v>43819</v>
      </c>
      <c r="AC1307" s="53">
        <f t="shared" si="64"/>
        <v>596923.82758620696</v>
      </c>
      <c r="AD1307" s="53">
        <v>692431.64</v>
      </c>
      <c r="AE1307" s="54">
        <v>0</v>
      </c>
      <c r="AF1307" s="54">
        <v>0</v>
      </c>
      <c r="AG1307" s="41" t="s">
        <v>156</v>
      </c>
      <c r="AH1307" s="41" t="s">
        <v>157</v>
      </c>
      <c r="AI1307" s="41" t="s">
        <v>158</v>
      </c>
      <c r="AJ1307" s="41" t="s">
        <v>159</v>
      </c>
      <c r="AK1307" s="40">
        <v>43830</v>
      </c>
      <c r="AL1307" s="40">
        <v>43942</v>
      </c>
      <c r="AM1307" s="55" t="s">
        <v>3831</v>
      </c>
      <c r="AN1307" s="55" t="s">
        <v>161</v>
      </c>
      <c r="AO1307" s="41">
        <v>452</v>
      </c>
      <c r="AP1307" s="41" t="s">
        <v>162</v>
      </c>
      <c r="AQ1307" s="41" t="s">
        <v>3807</v>
      </c>
      <c r="AR1307" s="41" t="s">
        <v>3807</v>
      </c>
      <c r="AS1307" s="41" t="s">
        <v>3832</v>
      </c>
      <c r="AT1307" s="41" t="s">
        <v>3833</v>
      </c>
      <c r="AU1307" s="55" t="s">
        <v>161</v>
      </c>
      <c r="AV1307" s="41" t="s">
        <v>157</v>
      </c>
      <c r="AW1307" s="41" t="s">
        <v>166</v>
      </c>
      <c r="AX1307" s="41" t="s">
        <v>167</v>
      </c>
      <c r="AY1307" s="41">
        <v>452</v>
      </c>
      <c r="AZ1307" s="43" t="s">
        <v>168</v>
      </c>
      <c r="BA1307" s="62" t="s">
        <v>5707</v>
      </c>
      <c r="BB1307" s="62" t="s">
        <v>5707</v>
      </c>
      <c r="BC1307" s="67" t="s">
        <v>1182</v>
      </c>
      <c r="BD1307" s="67" t="s">
        <v>3656</v>
      </c>
      <c r="BE1307" s="41" t="s">
        <v>172</v>
      </c>
      <c r="BF1307" s="52">
        <v>44165</v>
      </c>
      <c r="BG1307" s="52">
        <v>44175</v>
      </c>
      <c r="BH1307" s="41" t="s">
        <v>157</v>
      </c>
    </row>
    <row r="1308" spans="1:60" s="30" customFormat="1" ht="45" x14ac:dyDescent="0.25">
      <c r="A1308" s="41">
        <v>2020</v>
      </c>
      <c r="B1308" s="52">
        <v>44136</v>
      </c>
      <c r="C1308" s="52">
        <v>44165</v>
      </c>
      <c r="D1308" s="41" t="s">
        <v>503</v>
      </c>
      <c r="E1308" s="41" t="s">
        <v>138</v>
      </c>
      <c r="F1308" s="61">
        <v>1276</v>
      </c>
      <c r="G1308" s="41" t="s">
        <v>3822</v>
      </c>
      <c r="H1308" s="48" t="s">
        <v>1344</v>
      </c>
      <c r="I1308" s="52">
        <v>43801</v>
      </c>
      <c r="J1308" s="45" t="s">
        <v>3823</v>
      </c>
      <c r="K1308" s="61">
        <v>1276</v>
      </c>
      <c r="L1308" s="52">
        <v>43805</v>
      </c>
      <c r="M1308" s="61">
        <v>1276</v>
      </c>
      <c r="N1308" s="41" t="s">
        <v>507</v>
      </c>
      <c r="O1308" s="48" t="s">
        <v>3824</v>
      </c>
      <c r="P1308" s="48" t="s">
        <v>3825</v>
      </c>
      <c r="Q1308" s="48" t="s">
        <v>145</v>
      </c>
      <c r="R1308" s="61" t="s">
        <v>2118</v>
      </c>
      <c r="S1308" s="61" t="s">
        <v>2119</v>
      </c>
      <c r="T1308" s="61" t="s">
        <v>2120</v>
      </c>
      <c r="U1308" s="41" t="s">
        <v>149</v>
      </c>
      <c r="V1308" s="61" t="s">
        <v>3358</v>
      </c>
      <c r="W1308" s="59" t="s">
        <v>151</v>
      </c>
      <c r="X1308" s="41" t="s">
        <v>152</v>
      </c>
      <c r="Y1308" s="41" t="s">
        <v>153</v>
      </c>
      <c r="Z1308" s="41" t="s">
        <v>154</v>
      </c>
      <c r="AA1308" s="41" t="s">
        <v>3830</v>
      </c>
      <c r="AB1308" s="52">
        <v>43819</v>
      </c>
      <c r="AC1308" s="53">
        <f t="shared" si="64"/>
        <v>596923.82758620696</v>
      </c>
      <c r="AD1308" s="53">
        <v>692431.64</v>
      </c>
      <c r="AE1308" s="54">
        <v>0</v>
      </c>
      <c r="AF1308" s="54">
        <v>0</v>
      </c>
      <c r="AG1308" s="41" t="s">
        <v>156</v>
      </c>
      <c r="AH1308" s="41" t="s">
        <v>157</v>
      </c>
      <c r="AI1308" s="41" t="s">
        <v>158</v>
      </c>
      <c r="AJ1308" s="41" t="s">
        <v>159</v>
      </c>
      <c r="AK1308" s="40">
        <v>43830</v>
      </c>
      <c r="AL1308" s="40">
        <v>43942</v>
      </c>
      <c r="AM1308" s="55" t="s">
        <v>3831</v>
      </c>
      <c r="AN1308" s="55" t="s">
        <v>161</v>
      </c>
      <c r="AO1308" s="41">
        <v>452</v>
      </c>
      <c r="AP1308" s="41" t="s">
        <v>162</v>
      </c>
      <c r="AQ1308" s="41" t="s">
        <v>3807</v>
      </c>
      <c r="AR1308" s="41" t="s">
        <v>3807</v>
      </c>
      <c r="AS1308" s="41" t="s">
        <v>3832</v>
      </c>
      <c r="AT1308" s="41" t="s">
        <v>3833</v>
      </c>
      <c r="AU1308" s="55" t="s">
        <v>161</v>
      </c>
      <c r="AV1308" s="41" t="s">
        <v>157</v>
      </c>
      <c r="AW1308" s="41" t="s">
        <v>166</v>
      </c>
      <c r="AX1308" s="41" t="s">
        <v>167</v>
      </c>
      <c r="AY1308" s="41">
        <v>452</v>
      </c>
      <c r="AZ1308" s="43" t="s">
        <v>168</v>
      </c>
      <c r="BA1308" s="62" t="s">
        <v>5707</v>
      </c>
      <c r="BB1308" s="62" t="s">
        <v>5707</v>
      </c>
      <c r="BC1308" s="67" t="s">
        <v>1182</v>
      </c>
      <c r="BD1308" s="67" t="s">
        <v>3656</v>
      </c>
      <c r="BE1308" s="41" t="s">
        <v>172</v>
      </c>
      <c r="BF1308" s="52">
        <v>44165</v>
      </c>
      <c r="BG1308" s="52">
        <v>44175</v>
      </c>
      <c r="BH1308" s="41" t="s">
        <v>157</v>
      </c>
    </row>
    <row r="1309" spans="1:60" s="30" customFormat="1" ht="45" x14ac:dyDescent="0.25">
      <c r="A1309" s="41">
        <v>2020</v>
      </c>
      <c r="B1309" s="52">
        <v>44136</v>
      </c>
      <c r="C1309" s="52">
        <v>44165</v>
      </c>
      <c r="D1309" s="41" t="s">
        <v>503</v>
      </c>
      <c r="E1309" s="41" t="s">
        <v>138</v>
      </c>
      <c r="F1309" s="61">
        <v>1277</v>
      </c>
      <c r="G1309" s="41" t="s">
        <v>3834</v>
      </c>
      <c r="H1309" s="48" t="s">
        <v>3835</v>
      </c>
      <c r="I1309" s="52">
        <v>43801</v>
      </c>
      <c r="J1309" s="45" t="s">
        <v>3836</v>
      </c>
      <c r="K1309" s="61">
        <v>1277</v>
      </c>
      <c r="L1309" s="52">
        <v>43805</v>
      </c>
      <c r="M1309" s="61">
        <v>1277</v>
      </c>
      <c r="N1309" s="41" t="s">
        <v>507</v>
      </c>
      <c r="O1309" s="48" t="s">
        <v>3837</v>
      </c>
      <c r="P1309" s="48" t="s">
        <v>1363</v>
      </c>
      <c r="Q1309" s="48" t="s">
        <v>145</v>
      </c>
      <c r="R1309" s="41" t="s">
        <v>681</v>
      </c>
      <c r="S1309" s="41" t="s">
        <v>681</v>
      </c>
      <c r="T1309" s="41" t="s">
        <v>681</v>
      </c>
      <c r="U1309" s="41" t="s">
        <v>681</v>
      </c>
      <c r="V1309" s="41" t="s">
        <v>681</v>
      </c>
      <c r="W1309" s="59" t="s">
        <v>151</v>
      </c>
      <c r="X1309" s="41" t="s">
        <v>152</v>
      </c>
      <c r="Y1309" s="41" t="s">
        <v>153</v>
      </c>
      <c r="Z1309" s="41" t="s">
        <v>154</v>
      </c>
      <c r="AA1309" s="41" t="s">
        <v>157</v>
      </c>
      <c r="AB1309" s="52" t="s">
        <v>246</v>
      </c>
      <c r="AC1309" s="53">
        <f t="shared" si="64"/>
        <v>0</v>
      </c>
      <c r="AD1309" s="53">
        <v>0</v>
      </c>
      <c r="AE1309" s="54">
        <v>0</v>
      </c>
      <c r="AF1309" s="54">
        <v>0</v>
      </c>
      <c r="AG1309" s="41" t="s">
        <v>156</v>
      </c>
      <c r="AH1309" s="41" t="s">
        <v>157</v>
      </c>
      <c r="AI1309" s="41" t="s">
        <v>158</v>
      </c>
      <c r="AJ1309" s="41" t="s">
        <v>159</v>
      </c>
      <c r="AK1309" s="40" t="s">
        <v>246</v>
      </c>
      <c r="AL1309" s="40" t="s">
        <v>246</v>
      </c>
      <c r="AM1309" s="55" t="s">
        <v>161</v>
      </c>
      <c r="AN1309" s="55" t="s">
        <v>161</v>
      </c>
      <c r="AO1309" s="41">
        <v>0</v>
      </c>
      <c r="AP1309" s="41" t="s">
        <v>162</v>
      </c>
      <c r="AQ1309" s="41" t="s">
        <v>157</v>
      </c>
      <c r="AR1309" s="41" t="s">
        <v>157</v>
      </c>
      <c r="AS1309" s="41" t="s">
        <v>157</v>
      </c>
      <c r="AT1309" s="41" t="s">
        <v>157</v>
      </c>
      <c r="AU1309" s="55" t="s">
        <v>161</v>
      </c>
      <c r="AV1309" s="41" t="s">
        <v>157</v>
      </c>
      <c r="AW1309" s="41" t="s">
        <v>247</v>
      </c>
      <c r="AX1309" s="41" t="s">
        <v>167</v>
      </c>
      <c r="AY1309" s="41">
        <v>0</v>
      </c>
      <c r="AZ1309" s="43" t="s">
        <v>168</v>
      </c>
      <c r="BA1309" s="62" t="s">
        <v>5707</v>
      </c>
      <c r="BB1309" s="62" t="s">
        <v>5707</v>
      </c>
      <c r="BC1309" s="67" t="s">
        <v>161</v>
      </c>
      <c r="BD1309" s="67" t="s">
        <v>161</v>
      </c>
      <c r="BE1309" s="41" t="s">
        <v>172</v>
      </c>
      <c r="BF1309" s="52">
        <v>44165</v>
      </c>
      <c r="BG1309" s="52">
        <v>44175</v>
      </c>
      <c r="BH1309" s="41" t="s">
        <v>157</v>
      </c>
    </row>
    <row r="1310" spans="1:60" s="30" customFormat="1" ht="45" x14ac:dyDescent="0.25">
      <c r="A1310" s="41">
        <v>2020</v>
      </c>
      <c r="B1310" s="52">
        <v>44136</v>
      </c>
      <c r="C1310" s="52">
        <v>44165</v>
      </c>
      <c r="D1310" s="41" t="s">
        <v>503</v>
      </c>
      <c r="E1310" s="41" t="s">
        <v>138</v>
      </c>
      <c r="F1310" s="61">
        <v>1278</v>
      </c>
      <c r="G1310" s="41" t="s">
        <v>3834</v>
      </c>
      <c r="H1310" s="48" t="s">
        <v>3835</v>
      </c>
      <c r="I1310" s="52">
        <v>43801</v>
      </c>
      <c r="J1310" s="45" t="s">
        <v>3836</v>
      </c>
      <c r="K1310" s="61">
        <v>1278</v>
      </c>
      <c r="L1310" s="52">
        <v>43805</v>
      </c>
      <c r="M1310" s="61">
        <v>1278</v>
      </c>
      <c r="N1310" s="41" t="s">
        <v>507</v>
      </c>
      <c r="O1310" s="48" t="s">
        <v>3837</v>
      </c>
      <c r="P1310" s="48" t="s">
        <v>1363</v>
      </c>
      <c r="Q1310" s="48" t="s">
        <v>145</v>
      </c>
      <c r="R1310" s="41" t="s">
        <v>681</v>
      </c>
      <c r="S1310" s="41" t="s">
        <v>681</v>
      </c>
      <c r="T1310" s="41" t="s">
        <v>681</v>
      </c>
      <c r="U1310" s="41" t="s">
        <v>681</v>
      </c>
      <c r="V1310" s="41" t="s">
        <v>681</v>
      </c>
      <c r="W1310" s="59" t="s">
        <v>151</v>
      </c>
      <c r="X1310" s="41" t="s">
        <v>152</v>
      </c>
      <c r="Y1310" s="41" t="s">
        <v>153</v>
      </c>
      <c r="Z1310" s="41" t="s">
        <v>154</v>
      </c>
      <c r="AA1310" s="41" t="s">
        <v>157</v>
      </c>
      <c r="AB1310" s="52" t="s">
        <v>246</v>
      </c>
      <c r="AC1310" s="53">
        <f t="shared" si="64"/>
        <v>0</v>
      </c>
      <c r="AD1310" s="53">
        <v>0</v>
      </c>
      <c r="AE1310" s="54">
        <v>0</v>
      </c>
      <c r="AF1310" s="54">
        <v>0</v>
      </c>
      <c r="AG1310" s="41" t="s">
        <v>156</v>
      </c>
      <c r="AH1310" s="41" t="s">
        <v>157</v>
      </c>
      <c r="AI1310" s="41" t="s">
        <v>158</v>
      </c>
      <c r="AJ1310" s="41" t="s">
        <v>159</v>
      </c>
      <c r="AK1310" s="40" t="s">
        <v>246</v>
      </c>
      <c r="AL1310" s="40" t="s">
        <v>246</v>
      </c>
      <c r="AM1310" s="55" t="s">
        <v>161</v>
      </c>
      <c r="AN1310" s="55" t="s">
        <v>161</v>
      </c>
      <c r="AO1310" s="41">
        <v>0</v>
      </c>
      <c r="AP1310" s="41" t="s">
        <v>162</v>
      </c>
      <c r="AQ1310" s="41" t="s">
        <v>157</v>
      </c>
      <c r="AR1310" s="41" t="s">
        <v>157</v>
      </c>
      <c r="AS1310" s="41" t="s">
        <v>157</v>
      </c>
      <c r="AT1310" s="41" t="s">
        <v>157</v>
      </c>
      <c r="AU1310" s="55" t="s">
        <v>161</v>
      </c>
      <c r="AV1310" s="41" t="s">
        <v>157</v>
      </c>
      <c r="AW1310" s="41" t="s">
        <v>247</v>
      </c>
      <c r="AX1310" s="41" t="s">
        <v>167</v>
      </c>
      <c r="AY1310" s="41">
        <v>0</v>
      </c>
      <c r="AZ1310" s="43" t="s">
        <v>168</v>
      </c>
      <c r="BA1310" s="62" t="s">
        <v>5707</v>
      </c>
      <c r="BB1310" s="62" t="s">
        <v>5707</v>
      </c>
      <c r="BC1310" s="67" t="s">
        <v>161</v>
      </c>
      <c r="BD1310" s="67" t="s">
        <v>161</v>
      </c>
      <c r="BE1310" s="41" t="s">
        <v>172</v>
      </c>
      <c r="BF1310" s="52">
        <v>44165</v>
      </c>
      <c r="BG1310" s="52">
        <v>44175</v>
      </c>
      <c r="BH1310" s="41" t="s">
        <v>157</v>
      </c>
    </row>
    <row r="1311" spans="1:60" s="30" customFormat="1" ht="45" x14ac:dyDescent="0.25">
      <c r="A1311" s="41">
        <v>2020</v>
      </c>
      <c r="B1311" s="52">
        <v>44136</v>
      </c>
      <c r="C1311" s="52">
        <v>44165</v>
      </c>
      <c r="D1311" s="41" t="s">
        <v>503</v>
      </c>
      <c r="E1311" s="41" t="s">
        <v>138</v>
      </c>
      <c r="F1311" s="61">
        <v>1279</v>
      </c>
      <c r="G1311" s="41" t="s">
        <v>3834</v>
      </c>
      <c r="H1311" s="48" t="s">
        <v>3835</v>
      </c>
      <c r="I1311" s="52">
        <v>43801</v>
      </c>
      <c r="J1311" s="45" t="s">
        <v>3836</v>
      </c>
      <c r="K1311" s="61">
        <v>1279</v>
      </c>
      <c r="L1311" s="52">
        <v>43805</v>
      </c>
      <c r="M1311" s="61">
        <v>1279</v>
      </c>
      <c r="N1311" s="41" t="s">
        <v>507</v>
      </c>
      <c r="O1311" s="48" t="s">
        <v>3837</v>
      </c>
      <c r="P1311" s="48" t="s">
        <v>1363</v>
      </c>
      <c r="Q1311" s="48" t="s">
        <v>145</v>
      </c>
      <c r="R1311" s="41" t="s">
        <v>681</v>
      </c>
      <c r="S1311" s="41" t="s">
        <v>681</v>
      </c>
      <c r="T1311" s="41" t="s">
        <v>681</v>
      </c>
      <c r="U1311" s="41" t="s">
        <v>681</v>
      </c>
      <c r="V1311" s="41" t="s">
        <v>681</v>
      </c>
      <c r="W1311" s="59" t="s">
        <v>151</v>
      </c>
      <c r="X1311" s="41" t="s">
        <v>152</v>
      </c>
      <c r="Y1311" s="41" t="s">
        <v>153</v>
      </c>
      <c r="Z1311" s="41" t="s">
        <v>154</v>
      </c>
      <c r="AA1311" s="41" t="s">
        <v>157</v>
      </c>
      <c r="AB1311" s="52" t="s">
        <v>246</v>
      </c>
      <c r="AC1311" s="53">
        <f t="shared" si="64"/>
        <v>0</v>
      </c>
      <c r="AD1311" s="53">
        <v>0</v>
      </c>
      <c r="AE1311" s="54">
        <v>0</v>
      </c>
      <c r="AF1311" s="54">
        <v>0</v>
      </c>
      <c r="AG1311" s="41" t="s">
        <v>156</v>
      </c>
      <c r="AH1311" s="41" t="s">
        <v>157</v>
      </c>
      <c r="AI1311" s="41" t="s">
        <v>158</v>
      </c>
      <c r="AJ1311" s="41" t="s">
        <v>159</v>
      </c>
      <c r="AK1311" s="40" t="s">
        <v>246</v>
      </c>
      <c r="AL1311" s="40" t="s">
        <v>246</v>
      </c>
      <c r="AM1311" s="55" t="s">
        <v>161</v>
      </c>
      <c r="AN1311" s="55" t="s">
        <v>161</v>
      </c>
      <c r="AO1311" s="41">
        <v>0</v>
      </c>
      <c r="AP1311" s="41" t="s">
        <v>162</v>
      </c>
      <c r="AQ1311" s="41" t="s">
        <v>157</v>
      </c>
      <c r="AR1311" s="41" t="s">
        <v>157</v>
      </c>
      <c r="AS1311" s="41" t="s">
        <v>157</v>
      </c>
      <c r="AT1311" s="41" t="s">
        <v>157</v>
      </c>
      <c r="AU1311" s="55" t="s">
        <v>161</v>
      </c>
      <c r="AV1311" s="41" t="s">
        <v>157</v>
      </c>
      <c r="AW1311" s="41" t="s">
        <v>247</v>
      </c>
      <c r="AX1311" s="41" t="s">
        <v>167</v>
      </c>
      <c r="AY1311" s="41">
        <v>0</v>
      </c>
      <c r="AZ1311" s="43" t="s">
        <v>168</v>
      </c>
      <c r="BA1311" s="62" t="s">
        <v>5707</v>
      </c>
      <c r="BB1311" s="62" t="s">
        <v>5707</v>
      </c>
      <c r="BC1311" s="67" t="s">
        <v>161</v>
      </c>
      <c r="BD1311" s="67" t="s">
        <v>161</v>
      </c>
      <c r="BE1311" s="41" t="s">
        <v>172</v>
      </c>
      <c r="BF1311" s="52">
        <v>44165</v>
      </c>
      <c r="BG1311" s="52">
        <v>44175</v>
      </c>
      <c r="BH1311" s="41" t="s">
        <v>157</v>
      </c>
    </row>
    <row r="1312" spans="1:60" s="30" customFormat="1" ht="45" x14ac:dyDescent="0.25">
      <c r="A1312" s="41">
        <v>2020</v>
      </c>
      <c r="B1312" s="52">
        <v>44136</v>
      </c>
      <c r="C1312" s="52">
        <v>44165</v>
      </c>
      <c r="D1312" s="41" t="s">
        <v>503</v>
      </c>
      <c r="E1312" s="41" t="s">
        <v>138</v>
      </c>
      <c r="F1312" s="61">
        <v>1280</v>
      </c>
      <c r="G1312" s="41" t="s">
        <v>3834</v>
      </c>
      <c r="H1312" s="48" t="s">
        <v>3835</v>
      </c>
      <c r="I1312" s="52">
        <v>43801</v>
      </c>
      <c r="J1312" s="45" t="s">
        <v>3836</v>
      </c>
      <c r="K1312" s="61">
        <v>1280</v>
      </c>
      <c r="L1312" s="52">
        <v>43805</v>
      </c>
      <c r="M1312" s="61">
        <v>1280</v>
      </c>
      <c r="N1312" s="41" t="s">
        <v>507</v>
      </c>
      <c r="O1312" s="48" t="s">
        <v>3837</v>
      </c>
      <c r="P1312" s="48" t="s">
        <v>1363</v>
      </c>
      <c r="Q1312" s="48" t="s">
        <v>145</v>
      </c>
      <c r="R1312" s="41" t="s">
        <v>681</v>
      </c>
      <c r="S1312" s="41" t="s">
        <v>681</v>
      </c>
      <c r="T1312" s="41" t="s">
        <v>681</v>
      </c>
      <c r="U1312" s="41" t="s">
        <v>681</v>
      </c>
      <c r="V1312" s="41" t="s">
        <v>681</v>
      </c>
      <c r="W1312" s="59" t="s">
        <v>151</v>
      </c>
      <c r="X1312" s="41" t="s">
        <v>152</v>
      </c>
      <c r="Y1312" s="41" t="s">
        <v>153</v>
      </c>
      <c r="Z1312" s="41" t="s">
        <v>154</v>
      </c>
      <c r="AA1312" s="41" t="s">
        <v>157</v>
      </c>
      <c r="AB1312" s="52" t="s">
        <v>246</v>
      </c>
      <c r="AC1312" s="53">
        <f t="shared" si="64"/>
        <v>0</v>
      </c>
      <c r="AD1312" s="53">
        <v>0</v>
      </c>
      <c r="AE1312" s="54">
        <v>0</v>
      </c>
      <c r="AF1312" s="54">
        <v>0</v>
      </c>
      <c r="AG1312" s="41" t="s">
        <v>156</v>
      </c>
      <c r="AH1312" s="41" t="s">
        <v>157</v>
      </c>
      <c r="AI1312" s="41" t="s">
        <v>158</v>
      </c>
      <c r="AJ1312" s="41" t="s">
        <v>159</v>
      </c>
      <c r="AK1312" s="40" t="s">
        <v>246</v>
      </c>
      <c r="AL1312" s="40" t="s">
        <v>246</v>
      </c>
      <c r="AM1312" s="55" t="s">
        <v>161</v>
      </c>
      <c r="AN1312" s="55" t="s">
        <v>161</v>
      </c>
      <c r="AO1312" s="41">
        <v>0</v>
      </c>
      <c r="AP1312" s="41" t="s">
        <v>162</v>
      </c>
      <c r="AQ1312" s="41" t="s">
        <v>157</v>
      </c>
      <c r="AR1312" s="41" t="s">
        <v>157</v>
      </c>
      <c r="AS1312" s="41" t="s">
        <v>157</v>
      </c>
      <c r="AT1312" s="41" t="s">
        <v>157</v>
      </c>
      <c r="AU1312" s="55" t="s">
        <v>161</v>
      </c>
      <c r="AV1312" s="41" t="s">
        <v>157</v>
      </c>
      <c r="AW1312" s="41" t="s">
        <v>247</v>
      </c>
      <c r="AX1312" s="41" t="s">
        <v>167</v>
      </c>
      <c r="AY1312" s="41">
        <v>0</v>
      </c>
      <c r="AZ1312" s="43" t="s">
        <v>168</v>
      </c>
      <c r="BA1312" s="62" t="s">
        <v>5707</v>
      </c>
      <c r="BB1312" s="62" t="s">
        <v>5707</v>
      </c>
      <c r="BC1312" s="67" t="s">
        <v>161</v>
      </c>
      <c r="BD1312" s="67" t="s">
        <v>161</v>
      </c>
      <c r="BE1312" s="41" t="s">
        <v>172</v>
      </c>
      <c r="BF1312" s="52">
        <v>44165</v>
      </c>
      <c r="BG1312" s="52">
        <v>44175</v>
      </c>
      <c r="BH1312" s="41" t="s">
        <v>157</v>
      </c>
    </row>
    <row r="1313" spans="1:60" s="31" customFormat="1" ht="56.25" x14ac:dyDescent="0.25">
      <c r="A1313" s="41">
        <v>2020</v>
      </c>
      <c r="B1313" s="52">
        <v>44136</v>
      </c>
      <c r="C1313" s="52">
        <v>44165</v>
      </c>
      <c r="D1313" s="41" t="s">
        <v>137</v>
      </c>
      <c r="E1313" s="41" t="s">
        <v>387</v>
      </c>
      <c r="F1313" s="61">
        <v>1281</v>
      </c>
      <c r="G1313" s="41" t="s">
        <v>3838</v>
      </c>
      <c r="H1313" s="48" t="s">
        <v>3839</v>
      </c>
      <c r="I1313" s="52">
        <v>43818</v>
      </c>
      <c r="J1313" s="45" t="s">
        <v>3840</v>
      </c>
      <c r="K1313" s="61">
        <v>1281</v>
      </c>
      <c r="L1313" s="52">
        <v>43838</v>
      </c>
      <c r="M1313" s="61">
        <v>1281</v>
      </c>
      <c r="N1313" s="41" t="s">
        <v>507</v>
      </c>
      <c r="O1313" s="48" t="s">
        <v>3841</v>
      </c>
      <c r="P1313" s="48" t="s">
        <v>3842</v>
      </c>
      <c r="Q1313" s="48" t="s">
        <v>145</v>
      </c>
      <c r="R1313" s="41" t="s">
        <v>2848</v>
      </c>
      <c r="S1313" s="41" t="s">
        <v>2849</v>
      </c>
      <c r="T1313" s="41" t="s">
        <v>498</v>
      </c>
      <c r="U1313" s="41" t="s">
        <v>3843</v>
      </c>
      <c r="V1313" s="61" t="s">
        <v>500</v>
      </c>
      <c r="W1313" s="59" t="s">
        <v>399</v>
      </c>
      <c r="X1313" s="41" t="s">
        <v>152</v>
      </c>
      <c r="Y1313" s="41" t="s">
        <v>153</v>
      </c>
      <c r="Z1313" s="41" t="s">
        <v>154</v>
      </c>
      <c r="AA1313" s="41" t="s">
        <v>3844</v>
      </c>
      <c r="AB1313" s="52">
        <v>43860</v>
      </c>
      <c r="AC1313" s="53">
        <f t="shared" ref="AC1313:AC1318" si="65">AD1313/1.16</f>
        <v>81930.000000000015</v>
      </c>
      <c r="AD1313" s="53">
        <v>95038.8</v>
      </c>
      <c r="AE1313" s="54">
        <v>0</v>
      </c>
      <c r="AF1313" s="54">
        <v>0</v>
      </c>
      <c r="AG1313" s="41" t="s">
        <v>156</v>
      </c>
      <c r="AH1313" s="41" t="s">
        <v>157</v>
      </c>
      <c r="AI1313" s="41" t="s">
        <v>158</v>
      </c>
      <c r="AJ1313" s="41" t="s">
        <v>402</v>
      </c>
      <c r="AK1313" s="40">
        <v>43861</v>
      </c>
      <c r="AL1313" s="40">
        <v>43920</v>
      </c>
      <c r="AM1313" s="55" t="s">
        <v>3718</v>
      </c>
      <c r="AN1313" s="55" t="s">
        <v>161</v>
      </c>
      <c r="AO1313" s="41">
        <v>453</v>
      </c>
      <c r="AP1313" s="41" t="s">
        <v>162</v>
      </c>
      <c r="AQ1313" s="41" t="s">
        <v>3845</v>
      </c>
      <c r="AR1313" s="41" t="s">
        <v>163</v>
      </c>
      <c r="AS1313" s="41" t="s">
        <v>3846</v>
      </c>
      <c r="AT1313" s="41" t="s">
        <v>3847</v>
      </c>
      <c r="AU1313" s="55" t="s">
        <v>161</v>
      </c>
      <c r="AV1313" s="41" t="s">
        <v>157</v>
      </c>
      <c r="AW1313" s="41" t="s">
        <v>247</v>
      </c>
      <c r="AX1313" s="41" t="s">
        <v>167</v>
      </c>
      <c r="AY1313" s="41">
        <v>453</v>
      </c>
      <c r="AZ1313" s="41" t="s">
        <v>157</v>
      </c>
      <c r="BA1313" s="67" t="s">
        <v>161</v>
      </c>
      <c r="BB1313" s="67" t="s">
        <v>161</v>
      </c>
      <c r="BC1313" s="67" t="s">
        <v>161</v>
      </c>
      <c r="BD1313" s="67" t="s">
        <v>161</v>
      </c>
      <c r="BE1313" s="41" t="s">
        <v>3095</v>
      </c>
      <c r="BF1313" s="52">
        <v>44165</v>
      </c>
      <c r="BG1313" s="52">
        <v>44175</v>
      </c>
      <c r="BH1313" s="41" t="s">
        <v>157</v>
      </c>
    </row>
    <row r="1314" spans="1:60" s="31" customFormat="1" ht="56.25" x14ac:dyDescent="0.25">
      <c r="A1314" s="41">
        <v>2020</v>
      </c>
      <c r="B1314" s="52">
        <v>44136</v>
      </c>
      <c r="C1314" s="52">
        <v>44165</v>
      </c>
      <c r="D1314" s="41" t="s">
        <v>137</v>
      </c>
      <c r="E1314" s="41" t="s">
        <v>387</v>
      </c>
      <c r="F1314" s="61">
        <v>1282</v>
      </c>
      <c r="G1314" s="41" t="s">
        <v>3838</v>
      </c>
      <c r="H1314" s="48" t="s">
        <v>3839</v>
      </c>
      <c r="I1314" s="52">
        <v>43818</v>
      </c>
      <c r="J1314" s="45" t="s">
        <v>3840</v>
      </c>
      <c r="K1314" s="61">
        <v>1282</v>
      </c>
      <c r="L1314" s="52">
        <v>43838</v>
      </c>
      <c r="M1314" s="61">
        <v>1282</v>
      </c>
      <c r="N1314" s="41" t="s">
        <v>507</v>
      </c>
      <c r="O1314" s="48" t="s">
        <v>3841</v>
      </c>
      <c r="P1314" s="48" t="s">
        <v>3842</v>
      </c>
      <c r="Q1314" s="48" t="s">
        <v>145</v>
      </c>
      <c r="R1314" s="41" t="s">
        <v>3848</v>
      </c>
      <c r="S1314" s="41" t="s">
        <v>3849</v>
      </c>
      <c r="T1314" s="41" t="s">
        <v>1733</v>
      </c>
      <c r="U1314" s="41" t="s">
        <v>3850</v>
      </c>
      <c r="V1314" s="61" t="s">
        <v>1735</v>
      </c>
      <c r="W1314" s="59" t="s">
        <v>399</v>
      </c>
      <c r="X1314" s="41" t="s">
        <v>152</v>
      </c>
      <c r="Y1314" s="41" t="s">
        <v>153</v>
      </c>
      <c r="Z1314" s="41" t="s">
        <v>154</v>
      </c>
      <c r="AA1314" s="41" t="s">
        <v>3851</v>
      </c>
      <c r="AB1314" s="52">
        <v>43860</v>
      </c>
      <c r="AC1314" s="53">
        <f t="shared" si="65"/>
        <v>1057758.6206896552</v>
      </c>
      <c r="AD1314" s="53">
        <v>1227000</v>
      </c>
      <c r="AE1314" s="54">
        <v>0</v>
      </c>
      <c r="AF1314" s="54">
        <v>0</v>
      </c>
      <c r="AG1314" s="41" t="s">
        <v>156</v>
      </c>
      <c r="AH1314" s="41" t="s">
        <v>157</v>
      </c>
      <c r="AI1314" s="41" t="s">
        <v>158</v>
      </c>
      <c r="AJ1314" s="41" t="s">
        <v>402</v>
      </c>
      <c r="AK1314" s="40">
        <v>43861</v>
      </c>
      <c r="AL1314" s="40">
        <v>43930</v>
      </c>
      <c r="AM1314" s="55" t="s">
        <v>3852</v>
      </c>
      <c r="AN1314" s="55" t="s">
        <v>161</v>
      </c>
      <c r="AO1314" s="41">
        <v>454</v>
      </c>
      <c r="AP1314" s="41" t="s">
        <v>162</v>
      </c>
      <c r="AQ1314" s="41" t="s">
        <v>3422</v>
      </c>
      <c r="AR1314" s="41" t="s">
        <v>3422</v>
      </c>
      <c r="AS1314" s="41" t="s">
        <v>3853</v>
      </c>
      <c r="AT1314" s="41" t="s">
        <v>3854</v>
      </c>
      <c r="AU1314" s="55" t="s">
        <v>161</v>
      </c>
      <c r="AV1314" s="41" t="s">
        <v>157</v>
      </c>
      <c r="AW1314" s="41" t="s">
        <v>247</v>
      </c>
      <c r="AX1314" s="41" t="s">
        <v>167</v>
      </c>
      <c r="AY1314" s="41">
        <v>454</v>
      </c>
      <c r="AZ1314" s="41" t="s">
        <v>157</v>
      </c>
      <c r="BA1314" s="67" t="s">
        <v>161</v>
      </c>
      <c r="BB1314" s="67" t="s">
        <v>161</v>
      </c>
      <c r="BC1314" s="67" t="s">
        <v>161</v>
      </c>
      <c r="BD1314" s="67" t="s">
        <v>161</v>
      </c>
      <c r="BE1314" s="41" t="s">
        <v>3095</v>
      </c>
      <c r="BF1314" s="52">
        <v>44165</v>
      </c>
      <c r="BG1314" s="52">
        <v>44175</v>
      </c>
      <c r="BH1314" s="41" t="s">
        <v>157</v>
      </c>
    </row>
    <row r="1315" spans="1:60" s="31" customFormat="1" ht="191.25" x14ac:dyDescent="0.25">
      <c r="A1315" s="41">
        <v>2020</v>
      </c>
      <c r="B1315" s="52">
        <v>44136</v>
      </c>
      <c r="C1315" s="52">
        <v>44165</v>
      </c>
      <c r="D1315" s="41" t="s">
        <v>137</v>
      </c>
      <c r="E1315" s="41" t="s">
        <v>387</v>
      </c>
      <c r="F1315" s="61">
        <v>1283</v>
      </c>
      <c r="G1315" s="41" t="s">
        <v>3838</v>
      </c>
      <c r="H1315" s="48" t="s">
        <v>3839</v>
      </c>
      <c r="I1315" s="52">
        <v>43818</v>
      </c>
      <c r="J1315" s="45" t="s">
        <v>3840</v>
      </c>
      <c r="K1315" s="61">
        <v>1283</v>
      </c>
      <c r="L1315" s="52">
        <v>43838</v>
      </c>
      <c r="M1315" s="61">
        <v>1283</v>
      </c>
      <c r="N1315" s="41" t="s">
        <v>507</v>
      </c>
      <c r="O1315" s="48" t="s">
        <v>3841</v>
      </c>
      <c r="P1315" s="48" t="s">
        <v>3842</v>
      </c>
      <c r="Q1315" s="48" t="s">
        <v>145</v>
      </c>
      <c r="R1315" s="41" t="s">
        <v>3855</v>
      </c>
      <c r="S1315" s="41" t="s">
        <v>3856</v>
      </c>
      <c r="T1315" s="41" t="s">
        <v>3857</v>
      </c>
      <c r="U1315" s="41" t="s">
        <v>3858</v>
      </c>
      <c r="V1315" s="61" t="s">
        <v>3859</v>
      </c>
      <c r="W1315" s="59" t="s">
        <v>399</v>
      </c>
      <c r="X1315" s="41" t="s">
        <v>152</v>
      </c>
      <c r="Y1315" s="41" t="s">
        <v>153</v>
      </c>
      <c r="Z1315" s="41" t="s">
        <v>154</v>
      </c>
      <c r="AA1315" s="41" t="s">
        <v>3860</v>
      </c>
      <c r="AB1315" s="52">
        <v>43860</v>
      </c>
      <c r="AC1315" s="53">
        <f>AD1315/1.16</f>
        <v>101856.00000000001</v>
      </c>
      <c r="AD1315" s="53">
        <v>118152.96000000001</v>
      </c>
      <c r="AE1315" s="54">
        <v>0</v>
      </c>
      <c r="AF1315" s="54">
        <v>0</v>
      </c>
      <c r="AG1315" s="41" t="s">
        <v>156</v>
      </c>
      <c r="AH1315" s="41" t="s">
        <v>157</v>
      </c>
      <c r="AI1315" s="41" t="s">
        <v>158</v>
      </c>
      <c r="AJ1315" s="41" t="s">
        <v>402</v>
      </c>
      <c r="AK1315" s="40">
        <v>43861</v>
      </c>
      <c r="AL1315" s="40">
        <v>43930</v>
      </c>
      <c r="AM1315" s="55" t="s">
        <v>3718</v>
      </c>
      <c r="AN1315" s="55" t="s">
        <v>161</v>
      </c>
      <c r="AO1315" s="41">
        <v>455</v>
      </c>
      <c r="AP1315" s="41" t="s">
        <v>162</v>
      </c>
      <c r="AQ1315" s="41" t="s">
        <v>163</v>
      </c>
      <c r="AR1315" s="41" t="s">
        <v>3092</v>
      </c>
      <c r="AS1315" s="41" t="s">
        <v>3861</v>
      </c>
      <c r="AT1315" s="41" t="s">
        <v>3862</v>
      </c>
      <c r="AU1315" s="55" t="s">
        <v>161</v>
      </c>
      <c r="AV1315" s="41" t="s">
        <v>157</v>
      </c>
      <c r="AW1315" s="41" t="s">
        <v>247</v>
      </c>
      <c r="AX1315" s="41" t="s">
        <v>167</v>
      </c>
      <c r="AY1315" s="41">
        <v>455</v>
      </c>
      <c r="AZ1315" s="41" t="s">
        <v>157</v>
      </c>
      <c r="BA1315" s="67" t="s">
        <v>161</v>
      </c>
      <c r="BB1315" s="67" t="s">
        <v>161</v>
      </c>
      <c r="BC1315" s="67" t="s">
        <v>161</v>
      </c>
      <c r="BD1315" s="67" t="s">
        <v>161</v>
      </c>
      <c r="BE1315" s="41" t="s">
        <v>3095</v>
      </c>
      <c r="BF1315" s="52">
        <v>44165</v>
      </c>
      <c r="BG1315" s="52">
        <v>44175</v>
      </c>
      <c r="BH1315" s="41" t="s">
        <v>157</v>
      </c>
    </row>
    <row r="1316" spans="1:60" s="31" customFormat="1" ht="101.25" x14ac:dyDescent="0.25">
      <c r="A1316" s="41">
        <v>2020</v>
      </c>
      <c r="B1316" s="52">
        <v>44136</v>
      </c>
      <c r="C1316" s="52">
        <v>44165</v>
      </c>
      <c r="D1316" s="41" t="s">
        <v>137</v>
      </c>
      <c r="E1316" s="41" t="s">
        <v>387</v>
      </c>
      <c r="F1316" s="61">
        <v>1284</v>
      </c>
      <c r="G1316" s="41" t="s">
        <v>3838</v>
      </c>
      <c r="H1316" s="48" t="s">
        <v>3839</v>
      </c>
      <c r="I1316" s="52">
        <v>43818</v>
      </c>
      <c r="J1316" s="45" t="s">
        <v>3840</v>
      </c>
      <c r="K1316" s="61">
        <v>1284</v>
      </c>
      <c r="L1316" s="52">
        <v>43838</v>
      </c>
      <c r="M1316" s="61">
        <v>1284</v>
      </c>
      <c r="N1316" s="41" t="s">
        <v>507</v>
      </c>
      <c r="O1316" s="48" t="s">
        <v>3841</v>
      </c>
      <c r="P1316" s="48" t="s">
        <v>3842</v>
      </c>
      <c r="Q1316" s="48" t="s">
        <v>145</v>
      </c>
      <c r="R1316" s="41" t="s">
        <v>3009</v>
      </c>
      <c r="S1316" s="41" t="s">
        <v>3863</v>
      </c>
      <c r="T1316" s="41" t="s">
        <v>3011</v>
      </c>
      <c r="U1316" s="41" t="s">
        <v>3864</v>
      </c>
      <c r="V1316" s="61" t="s">
        <v>3865</v>
      </c>
      <c r="W1316" s="59" t="s">
        <v>399</v>
      </c>
      <c r="X1316" s="41" t="s">
        <v>152</v>
      </c>
      <c r="Y1316" s="41" t="s">
        <v>153</v>
      </c>
      <c r="Z1316" s="41" t="s">
        <v>154</v>
      </c>
      <c r="AA1316" s="41" t="s">
        <v>3866</v>
      </c>
      <c r="AB1316" s="52">
        <v>43860</v>
      </c>
      <c r="AC1316" s="53">
        <f t="shared" si="65"/>
        <v>599319.9051724138</v>
      </c>
      <c r="AD1316" s="53">
        <v>695211.09</v>
      </c>
      <c r="AE1316" s="54">
        <v>0</v>
      </c>
      <c r="AF1316" s="54">
        <v>0</v>
      </c>
      <c r="AG1316" s="41" t="s">
        <v>156</v>
      </c>
      <c r="AH1316" s="41" t="s">
        <v>157</v>
      </c>
      <c r="AI1316" s="41" t="s">
        <v>158</v>
      </c>
      <c r="AJ1316" s="41" t="s">
        <v>402</v>
      </c>
      <c r="AK1316" s="40">
        <v>43861</v>
      </c>
      <c r="AL1316" s="40">
        <v>43930</v>
      </c>
      <c r="AM1316" s="55" t="s">
        <v>3718</v>
      </c>
      <c r="AN1316" s="55" t="s">
        <v>161</v>
      </c>
      <c r="AO1316" s="41">
        <v>456</v>
      </c>
      <c r="AP1316" s="41" t="s">
        <v>162</v>
      </c>
      <c r="AQ1316" s="41" t="s">
        <v>163</v>
      </c>
      <c r="AR1316" s="41" t="s">
        <v>3867</v>
      </c>
      <c r="AS1316" s="41" t="s">
        <v>3868</v>
      </c>
      <c r="AT1316" s="41" t="s">
        <v>3869</v>
      </c>
      <c r="AU1316" s="55" t="s">
        <v>161</v>
      </c>
      <c r="AV1316" s="41" t="s">
        <v>157</v>
      </c>
      <c r="AW1316" s="41" t="s">
        <v>247</v>
      </c>
      <c r="AX1316" s="41" t="s">
        <v>167</v>
      </c>
      <c r="AY1316" s="41">
        <v>456</v>
      </c>
      <c r="AZ1316" s="41" t="s">
        <v>157</v>
      </c>
      <c r="BA1316" s="67" t="s">
        <v>161</v>
      </c>
      <c r="BB1316" s="67" t="s">
        <v>161</v>
      </c>
      <c r="BC1316" s="67" t="s">
        <v>161</v>
      </c>
      <c r="BD1316" s="67" t="s">
        <v>161</v>
      </c>
      <c r="BE1316" s="41" t="s">
        <v>3095</v>
      </c>
      <c r="BF1316" s="52">
        <v>44165</v>
      </c>
      <c r="BG1316" s="52">
        <v>44175</v>
      </c>
      <c r="BH1316" s="41" t="s">
        <v>157</v>
      </c>
    </row>
    <row r="1317" spans="1:60" s="31" customFormat="1" ht="56.25" x14ac:dyDescent="0.25">
      <c r="A1317" s="41">
        <v>2020</v>
      </c>
      <c r="B1317" s="52">
        <v>44136</v>
      </c>
      <c r="C1317" s="52">
        <v>44165</v>
      </c>
      <c r="D1317" s="41" t="s">
        <v>137</v>
      </c>
      <c r="E1317" s="41" t="s">
        <v>387</v>
      </c>
      <c r="F1317" s="61">
        <v>1285</v>
      </c>
      <c r="G1317" s="41" t="s">
        <v>3838</v>
      </c>
      <c r="H1317" s="48" t="s">
        <v>3839</v>
      </c>
      <c r="I1317" s="52">
        <v>43818</v>
      </c>
      <c r="J1317" s="45" t="s">
        <v>3840</v>
      </c>
      <c r="K1317" s="61">
        <v>1285</v>
      </c>
      <c r="L1317" s="52">
        <v>43838</v>
      </c>
      <c r="M1317" s="61">
        <v>1285</v>
      </c>
      <c r="N1317" s="41" t="s">
        <v>507</v>
      </c>
      <c r="O1317" s="48" t="s">
        <v>3841</v>
      </c>
      <c r="P1317" s="48" t="s">
        <v>3842</v>
      </c>
      <c r="Q1317" s="48" t="s">
        <v>145</v>
      </c>
      <c r="R1317" s="41" t="s">
        <v>3870</v>
      </c>
      <c r="S1317" s="41" t="s">
        <v>3871</v>
      </c>
      <c r="T1317" s="41" t="s">
        <v>715</v>
      </c>
      <c r="U1317" s="41" t="s">
        <v>446</v>
      </c>
      <c r="V1317" s="61" t="s">
        <v>3872</v>
      </c>
      <c r="W1317" s="59" t="s">
        <v>399</v>
      </c>
      <c r="X1317" s="41" t="s">
        <v>152</v>
      </c>
      <c r="Y1317" s="41" t="s">
        <v>153</v>
      </c>
      <c r="Z1317" s="41" t="s">
        <v>154</v>
      </c>
      <c r="AA1317" s="41" t="s">
        <v>3873</v>
      </c>
      <c r="AB1317" s="52">
        <v>43860</v>
      </c>
      <c r="AC1317" s="53">
        <f>AD1317/1.16</f>
        <v>10692.146551724138</v>
      </c>
      <c r="AD1317" s="53">
        <v>12402.89</v>
      </c>
      <c r="AE1317" s="54">
        <v>0</v>
      </c>
      <c r="AF1317" s="54">
        <v>0</v>
      </c>
      <c r="AG1317" s="41" t="s">
        <v>156</v>
      </c>
      <c r="AH1317" s="41" t="s">
        <v>157</v>
      </c>
      <c r="AI1317" s="41" t="s">
        <v>158</v>
      </c>
      <c r="AJ1317" s="41" t="s">
        <v>402</v>
      </c>
      <c r="AK1317" s="40">
        <v>43861</v>
      </c>
      <c r="AL1317" s="40">
        <v>43930</v>
      </c>
      <c r="AM1317" s="55" t="s">
        <v>3718</v>
      </c>
      <c r="AN1317" s="55" t="s">
        <v>161</v>
      </c>
      <c r="AO1317" s="41">
        <v>457</v>
      </c>
      <c r="AP1317" s="41" t="s">
        <v>162</v>
      </c>
      <c r="AQ1317" s="41" t="s">
        <v>163</v>
      </c>
      <c r="AR1317" s="41" t="s">
        <v>3092</v>
      </c>
      <c r="AS1317" s="41" t="s">
        <v>3874</v>
      </c>
      <c r="AT1317" s="41" t="s">
        <v>3875</v>
      </c>
      <c r="AU1317" s="55" t="s">
        <v>161</v>
      </c>
      <c r="AV1317" s="41" t="s">
        <v>157</v>
      </c>
      <c r="AW1317" s="41" t="s">
        <v>247</v>
      </c>
      <c r="AX1317" s="41" t="s">
        <v>167</v>
      </c>
      <c r="AY1317" s="41">
        <v>457</v>
      </c>
      <c r="AZ1317" s="41" t="s">
        <v>157</v>
      </c>
      <c r="BA1317" s="67" t="s">
        <v>161</v>
      </c>
      <c r="BB1317" s="67" t="s">
        <v>161</v>
      </c>
      <c r="BC1317" s="67" t="s">
        <v>161</v>
      </c>
      <c r="BD1317" s="67" t="s">
        <v>161</v>
      </c>
      <c r="BE1317" s="41" t="s">
        <v>3095</v>
      </c>
      <c r="BF1317" s="52">
        <v>44165</v>
      </c>
      <c r="BG1317" s="52">
        <v>44175</v>
      </c>
      <c r="BH1317" s="41" t="s">
        <v>157</v>
      </c>
    </row>
    <row r="1318" spans="1:60" s="31" customFormat="1" ht="202.5" x14ac:dyDescent="0.25">
      <c r="A1318" s="41">
        <v>2020</v>
      </c>
      <c r="B1318" s="52">
        <v>44136</v>
      </c>
      <c r="C1318" s="52">
        <v>44165</v>
      </c>
      <c r="D1318" s="41" t="s">
        <v>137</v>
      </c>
      <c r="E1318" s="41" t="s">
        <v>387</v>
      </c>
      <c r="F1318" s="61">
        <v>1286</v>
      </c>
      <c r="G1318" s="41" t="s">
        <v>3838</v>
      </c>
      <c r="H1318" s="48" t="s">
        <v>3839</v>
      </c>
      <c r="I1318" s="52">
        <v>43818</v>
      </c>
      <c r="J1318" s="45" t="s">
        <v>3840</v>
      </c>
      <c r="K1318" s="61">
        <v>1286</v>
      </c>
      <c r="L1318" s="52">
        <v>43838</v>
      </c>
      <c r="M1318" s="61">
        <v>1286</v>
      </c>
      <c r="N1318" s="41" t="s">
        <v>507</v>
      </c>
      <c r="O1318" s="48" t="s">
        <v>3841</v>
      </c>
      <c r="P1318" s="48" t="s">
        <v>3842</v>
      </c>
      <c r="Q1318" s="48" t="s">
        <v>145</v>
      </c>
      <c r="R1318" s="41" t="s">
        <v>3876</v>
      </c>
      <c r="S1318" s="41" t="s">
        <v>2459</v>
      </c>
      <c r="T1318" s="41" t="s">
        <v>3877</v>
      </c>
      <c r="U1318" s="41" t="s">
        <v>2983</v>
      </c>
      <c r="V1318" s="61" t="s">
        <v>2984</v>
      </c>
      <c r="W1318" s="59" t="s">
        <v>399</v>
      </c>
      <c r="X1318" s="41" t="s">
        <v>152</v>
      </c>
      <c r="Y1318" s="41" t="s">
        <v>153</v>
      </c>
      <c r="Z1318" s="41" t="s">
        <v>154</v>
      </c>
      <c r="AA1318" s="41" t="s">
        <v>3878</v>
      </c>
      <c r="AB1318" s="52">
        <v>43860</v>
      </c>
      <c r="AC1318" s="53">
        <f t="shared" si="65"/>
        <v>589016.02586206899</v>
      </c>
      <c r="AD1318" s="53">
        <v>683258.59</v>
      </c>
      <c r="AE1318" s="54">
        <v>0</v>
      </c>
      <c r="AF1318" s="54">
        <v>0</v>
      </c>
      <c r="AG1318" s="41" t="s">
        <v>156</v>
      </c>
      <c r="AH1318" s="41" t="s">
        <v>157</v>
      </c>
      <c r="AI1318" s="41" t="s">
        <v>158</v>
      </c>
      <c r="AJ1318" s="41" t="s">
        <v>402</v>
      </c>
      <c r="AK1318" s="40">
        <v>43861</v>
      </c>
      <c r="AL1318" s="40">
        <v>43930</v>
      </c>
      <c r="AM1318" s="55" t="s">
        <v>3718</v>
      </c>
      <c r="AN1318" s="55" t="s">
        <v>161</v>
      </c>
      <c r="AO1318" s="41">
        <v>458</v>
      </c>
      <c r="AP1318" s="41" t="s">
        <v>162</v>
      </c>
      <c r="AQ1318" s="41" t="s">
        <v>163</v>
      </c>
      <c r="AR1318" s="41" t="s">
        <v>3879</v>
      </c>
      <c r="AS1318" s="41" t="s">
        <v>3880</v>
      </c>
      <c r="AT1318" s="41" t="s">
        <v>3881</v>
      </c>
      <c r="AU1318" s="55" t="s">
        <v>161</v>
      </c>
      <c r="AV1318" s="41" t="s">
        <v>157</v>
      </c>
      <c r="AW1318" s="41" t="s">
        <v>247</v>
      </c>
      <c r="AX1318" s="41" t="s">
        <v>167</v>
      </c>
      <c r="AY1318" s="41">
        <v>458</v>
      </c>
      <c r="AZ1318" s="41" t="s">
        <v>157</v>
      </c>
      <c r="BA1318" s="67" t="s">
        <v>161</v>
      </c>
      <c r="BB1318" s="67" t="s">
        <v>161</v>
      </c>
      <c r="BC1318" s="67" t="s">
        <v>161</v>
      </c>
      <c r="BD1318" s="67" t="s">
        <v>161</v>
      </c>
      <c r="BE1318" s="41" t="s">
        <v>3095</v>
      </c>
      <c r="BF1318" s="52">
        <v>44165</v>
      </c>
      <c r="BG1318" s="52">
        <v>44175</v>
      </c>
      <c r="BH1318" s="41" t="s">
        <v>157</v>
      </c>
    </row>
    <row r="1319" spans="1:60" s="31" customFormat="1" ht="67.5" x14ac:dyDescent="0.25">
      <c r="A1319" s="41">
        <v>2020</v>
      </c>
      <c r="B1319" s="52">
        <v>44136</v>
      </c>
      <c r="C1319" s="52">
        <v>44165</v>
      </c>
      <c r="D1319" s="41" t="s">
        <v>137</v>
      </c>
      <c r="E1319" s="41" t="s">
        <v>387</v>
      </c>
      <c r="F1319" s="61">
        <v>1287</v>
      </c>
      <c r="G1319" s="41" t="s">
        <v>3838</v>
      </c>
      <c r="H1319" s="48" t="s">
        <v>3839</v>
      </c>
      <c r="I1319" s="52">
        <v>43818</v>
      </c>
      <c r="J1319" s="45" t="s">
        <v>3840</v>
      </c>
      <c r="K1319" s="61">
        <v>1287</v>
      </c>
      <c r="L1319" s="52">
        <v>43838</v>
      </c>
      <c r="M1319" s="61">
        <v>1287</v>
      </c>
      <c r="N1319" s="41" t="s">
        <v>507</v>
      </c>
      <c r="O1319" s="48" t="s">
        <v>3841</v>
      </c>
      <c r="P1319" s="48" t="s">
        <v>3842</v>
      </c>
      <c r="Q1319" s="48" t="s">
        <v>145</v>
      </c>
      <c r="R1319" s="61" t="s">
        <v>3882</v>
      </c>
      <c r="S1319" s="61" t="s">
        <v>3883</v>
      </c>
      <c r="T1319" s="61" t="s">
        <v>3884</v>
      </c>
      <c r="U1319" s="41" t="s">
        <v>149</v>
      </c>
      <c r="V1319" s="41" t="s">
        <v>3885</v>
      </c>
      <c r="W1319" s="59" t="s">
        <v>399</v>
      </c>
      <c r="X1319" s="41" t="s">
        <v>152</v>
      </c>
      <c r="Y1319" s="41" t="s">
        <v>153</v>
      </c>
      <c r="Z1319" s="41" t="s">
        <v>154</v>
      </c>
      <c r="AA1319" s="41" t="s">
        <v>3886</v>
      </c>
      <c r="AB1319" s="52">
        <v>43860</v>
      </c>
      <c r="AC1319" s="53">
        <f>AD1319/1.16</f>
        <v>895864.22413793113</v>
      </c>
      <c r="AD1319" s="53">
        <v>1039202.5</v>
      </c>
      <c r="AE1319" s="54">
        <v>0</v>
      </c>
      <c r="AF1319" s="54">
        <v>0</v>
      </c>
      <c r="AG1319" s="41" t="s">
        <v>156</v>
      </c>
      <c r="AH1319" s="41" t="s">
        <v>157</v>
      </c>
      <c r="AI1319" s="41" t="s">
        <v>158</v>
      </c>
      <c r="AJ1319" s="41" t="s">
        <v>402</v>
      </c>
      <c r="AK1319" s="40">
        <v>43861</v>
      </c>
      <c r="AL1319" s="40">
        <v>43920</v>
      </c>
      <c r="AM1319" s="55" t="s">
        <v>3718</v>
      </c>
      <c r="AN1319" s="55" t="s">
        <v>161</v>
      </c>
      <c r="AO1319" s="41">
        <v>459</v>
      </c>
      <c r="AP1319" s="41" t="s">
        <v>162</v>
      </c>
      <c r="AQ1319" s="41" t="s">
        <v>163</v>
      </c>
      <c r="AR1319" s="41" t="s">
        <v>3887</v>
      </c>
      <c r="AS1319" s="41" t="s">
        <v>3888</v>
      </c>
      <c r="AT1319" s="41" t="s">
        <v>3889</v>
      </c>
      <c r="AU1319" s="55" t="s">
        <v>161</v>
      </c>
      <c r="AV1319" s="41" t="s">
        <v>157</v>
      </c>
      <c r="AW1319" s="41" t="s">
        <v>247</v>
      </c>
      <c r="AX1319" s="41" t="s">
        <v>167</v>
      </c>
      <c r="AY1319" s="41">
        <v>459</v>
      </c>
      <c r="AZ1319" s="41" t="s">
        <v>157</v>
      </c>
      <c r="BA1319" s="67" t="s">
        <v>161</v>
      </c>
      <c r="BB1319" s="67" t="s">
        <v>161</v>
      </c>
      <c r="BC1319" s="67" t="s">
        <v>161</v>
      </c>
      <c r="BD1319" s="67" t="s">
        <v>161</v>
      </c>
      <c r="BE1319" s="41" t="s">
        <v>3095</v>
      </c>
      <c r="BF1319" s="52">
        <v>44165</v>
      </c>
      <c r="BG1319" s="52">
        <v>44175</v>
      </c>
      <c r="BH1319" s="41" t="s">
        <v>157</v>
      </c>
    </row>
    <row r="1320" spans="1:60" s="32" customFormat="1" ht="45" x14ac:dyDescent="0.25">
      <c r="A1320" s="41">
        <v>2020</v>
      </c>
      <c r="B1320" s="52">
        <v>44136</v>
      </c>
      <c r="C1320" s="52">
        <v>44165</v>
      </c>
      <c r="D1320" s="41" t="s">
        <v>137</v>
      </c>
      <c r="E1320" s="41" t="s">
        <v>138</v>
      </c>
      <c r="F1320" s="61">
        <v>1288</v>
      </c>
      <c r="G1320" s="41" t="s">
        <v>3890</v>
      </c>
      <c r="H1320" s="48" t="s">
        <v>3891</v>
      </c>
      <c r="I1320" s="52">
        <v>43851</v>
      </c>
      <c r="J1320" s="45" t="s">
        <v>3892</v>
      </c>
      <c r="K1320" s="61">
        <v>1288</v>
      </c>
      <c r="L1320" s="52">
        <v>43858</v>
      </c>
      <c r="M1320" s="61">
        <v>1288</v>
      </c>
      <c r="N1320" s="41" t="s">
        <v>3893</v>
      </c>
      <c r="O1320" s="48" t="s">
        <v>3894</v>
      </c>
      <c r="P1320" s="48" t="s">
        <v>3051</v>
      </c>
      <c r="Q1320" s="48" t="s">
        <v>3052</v>
      </c>
      <c r="R1320" s="41" t="s">
        <v>760</v>
      </c>
      <c r="S1320" s="41" t="s">
        <v>549</v>
      </c>
      <c r="T1320" s="41" t="s">
        <v>761</v>
      </c>
      <c r="U1320" s="41" t="s">
        <v>3895</v>
      </c>
      <c r="V1320" s="41" t="s">
        <v>763</v>
      </c>
      <c r="W1320" s="59" t="s">
        <v>151</v>
      </c>
      <c r="X1320" s="41" t="s">
        <v>152</v>
      </c>
      <c r="Y1320" s="41" t="s">
        <v>153</v>
      </c>
      <c r="Z1320" s="41" t="s">
        <v>154</v>
      </c>
      <c r="AA1320" s="41" t="s">
        <v>3890</v>
      </c>
      <c r="AB1320" s="52">
        <v>43886</v>
      </c>
      <c r="AC1320" s="53">
        <f>AD1320/1.16</f>
        <v>3288493.8534482764</v>
      </c>
      <c r="AD1320" s="53">
        <v>3814652.87</v>
      </c>
      <c r="AE1320" s="54">
        <v>0</v>
      </c>
      <c r="AF1320" s="54">
        <v>0</v>
      </c>
      <c r="AG1320" s="41" t="s">
        <v>156</v>
      </c>
      <c r="AH1320" s="41" t="s">
        <v>157</v>
      </c>
      <c r="AI1320" s="41" t="s">
        <v>158</v>
      </c>
      <c r="AJ1320" s="41" t="s">
        <v>159</v>
      </c>
      <c r="AK1320" s="40">
        <v>43888</v>
      </c>
      <c r="AL1320" s="40">
        <v>43997</v>
      </c>
      <c r="AM1320" s="55" t="s">
        <v>3896</v>
      </c>
      <c r="AN1320" s="55" t="s">
        <v>161</v>
      </c>
      <c r="AO1320" s="41">
        <v>460</v>
      </c>
      <c r="AP1320" s="41" t="s">
        <v>2994</v>
      </c>
      <c r="AQ1320" s="41" t="s">
        <v>3897</v>
      </c>
      <c r="AR1320" s="41" t="s">
        <v>3897</v>
      </c>
      <c r="AS1320" s="41" t="s">
        <v>3898</v>
      </c>
      <c r="AT1320" s="41" t="s">
        <v>3899</v>
      </c>
      <c r="AU1320" s="55" t="s">
        <v>161</v>
      </c>
      <c r="AV1320" s="41" t="s">
        <v>157</v>
      </c>
      <c r="AW1320" s="41" t="s">
        <v>166</v>
      </c>
      <c r="AX1320" s="41" t="s">
        <v>224</v>
      </c>
      <c r="AY1320" s="41">
        <v>460</v>
      </c>
      <c r="AZ1320" s="43" t="s">
        <v>168</v>
      </c>
      <c r="BA1320" s="62" t="s">
        <v>5707</v>
      </c>
      <c r="BB1320" s="62" t="s">
        <v>5707</v>
      </c>
      <c r="BC1320" s="67" t="s">
        <v>1182</v>
      </c>
      <c r="BD1320" s="67" t="s">
        <v>1182</v>
      </c>
      <c r="BE1320" s="41" t="s">
        <v>172</v>
      </c>
      <c r="BF1320" s="52">
        <v>44165</v>
      </c>
      <c r="BG1320" s="52">
        <v>44175</v>
      </c>
      <c r="BH1320" s="41" t="s">
        <v>157</v>
      </c>
    </row>
    <row r="1321" spans="1:60" s="32" customFormat="1" ht="45" x14ac:dyDescent="0.25">
      <c r="A1321" s="41">
        <v>2020</v>
      </c>
      <c r="B1321" s="52">
        <v>44136</v>
      </c>
      <c r="C1321" s="52">
        <v>44165</v>
      </c>
      <c r="D1321" s="41" t="s">
        <v>137</v>
      </c>
      <c r="E1321" s="41" t="s">
        <v>138</v>
      </c>
      <c r="F1321" s="61">
        <v>1289</v>
      </c>
      <c r="G1321" s="41" t="s">
        <v>3890</v>
      </c>
      <c r="H1321" s="48" t="s">
        <v>3891</v>
      </c>
      <c r="I1321" s="52">
        <v>43851</v>
      </c>
      <c r="J1321" s="45" t="s">
        <v>3892</v>
      </c>
      <c r="K1321" s="61">
        <v>1289</v>
      </c>
      <c r="L1321" s="52">
        <v>43858</v>
      </c>
      <c r="M1321" s="61">
        <v>1289</v>
      </c>
      <c r="N1321" s="41" t="s">
        <v>3893</v>
      </c>
      <c r="O1321" s="48" t="s">
        <v>3894</v>
      </c>
      <c r="P1321" s="48" t="s">
        <v>3051</v>
      </c>
      <c r="Q1321" s="48" t="s">
        <v>3052</v>
      </c>
      <c r="R1321" s="41" t="s">
        <v>760</v>
      </c>
      <c r="S1321" s="41" t="s">
        <v>549</v>
      </c>
      <c r="T1321" s="41" t="s">
        <v>761</v>
      </c>
      <c r="U1321" s="41" t="s">
        <v>3895</v>
      </c>
      <c r="V1321" s="41" t="s">
        <v>763</v>
      </c>
      <c r="W1321" s="59" t="s">
        <v>151</v>
      </c>
      <c r="X1321" s="41" t="s">
        <v>152</v>
      </c>
      <c r="Y1321" s="41" t="s">
        <v>153</v>
      </c>
      <c r="Z1321" s="41" t="s">
        <v>154</v>
      </c>
      <c r="AA1321" s="41" t="s">
        <v>3890</v>
      </c>
      <c r="AB1321" s="52">
        <v>43886</v>
      </c>
      <c r="AC1321" s="53">
        <f t="shared" ref="AC1321:AC1329" si="66">AD1321/1.16</f>
        <v>3288493.8534482764</v>
      </c>
      <c r="AD1321" s="53">
        <v>3814652.87</v>
      </c>
      <c r="AE1321" s="54">
        <v>0</v>
      </c>
      <c r="AF1321" s="54">
        <v>0</v>
      </c>
      <c r="AG1321" s="41" t="s">
        <v>156</v>
      </c>
      <c r="AH1321" s="41" t="s">
        <v>157</v>
      </c>
      <c r="AI1321" s="41" t="s">
        <v>158</v>
      </c>
      <c r="AJ1321" s="41" t="s">
        <v>159</v>
      </c>
      <c r="AK1321" s="40">
        <v>43888</v>
      </c>
      <c r="AL1321" s="40">
        <v>43997</v>
      </c>
      <c r="AM1321" s="55" t="s">
        <v>3896</v>
      </c>
      <c r="AN1321" s="55" t="s">
        <v>161</v>
      </c>
      <c r="AO1321" s="41">
        <v>460</v>
      </c>
      <c r="AP1321" s="41" t="s">
        <v>2994</v>
      </c>
      <c r="AQ1321" s="41" t="s">
        <v>3897</v>
      </c>
      <c r="AR1321" s="41" t="s">
        <v>3897</v>
      </c>
      <c r="AS1321" s="41" t="s">
        <v>3898</v>
      </c>
      <c r="AT1321" s="41" t="s">
        <v>3899</v>
      </c>
      <c r="AU1321" s="55" t="s">
        <v>161</v>
      </c>
      <c r="AV1321" s="41" t="s">
        <v>157</v>
      </c>
      <c r="AW1321" s="41" t="s">
        <v>166</v>
      </c>
      <c r="AX1321" s="41" t="s">
        <v>224</v>
      </c>
      <c r="AY1321" s="41">
        <v>460</v>
      </c>
      <c r="AZ1321" s="43" t="s">
        <v>168</v>
      </c>
      <c r="BA1321" s="62" t="s">
        <v>5707</v>
      </c>
      <c r="BB1321" s="62" t="s">
        <v>5707</v>
      </c>
      <c r="BC1321" s="67" t="s">
        <v>1182</v>
      </c>
      <c r="BD1321" s="67" t="s">
        <v>1182</v>
      </c>
      <c r="BE1321" s="41" t="s">
        <v>172</v>
      </c>
      <c r="BF1321" s="52">
        <v>44165</v>
      </c>
      <c r="BG1321" s="52">
        <v>44175</v>
      </c>
      <c r="BH1321" s="41" t="s">
        <v>157</v>
      </c>
    </row>
    <row r="1322" spans="1:60" s="32" customFormat="1" ht="45" x14ac:dyDescent="0.25">
      <c r="A1322" s="41">
        <v>2020</v>
      </c>
      <c r="B1322" s="52">
        <v>44136</v>
      </c>
      <c r="C1322" s="52">
        <v>44165</v>
      </c>
      <c r="D1322" s="41" t="s">
        <v>137</v>
      </c>
      <c r="E1322" s="41" t="s">
        <v>138</v>
      </c>
      <c r="F1322" s="61">
        <v>1290</v>
      </c>
      <c r="G1322" s="41" t="s">
        <v>3890</v>
      </c>
      <c r="H1322" s="48" t="s">
        <v>3891</v>
      </c>
      <c r="I1322" s="52">
        <v>43851</v>
      </c>
      <c r="J1322" s="45" t="s">
        <v>3892</v>
      </c>
      <c r="K1322" s="61">
        <v>1290</v>
      </c>
      <c r="L1322" s="52">
        <v>43858</v>
      </c>
      <c r="M1322" s="61">
        <v>1290</v>
      </c>
      <c r="N1322" s="41" t="s">
        <v>3893</v>
      </c>
      <c r="O1322" s="48" t="s">
        <v>3894</v>
      </c>
      <c r="P1322" s="48" t="s">
        <v>3051</v>
      </c>
      <c r="Q1322" s="48" t="s">
        <v>3052</v>
      </c>
      <c r="R1322" s="41" t="s">
        <v>760</v>
      </c>
      <c r="S1322" s="41" t="s">
        <v>549</v>
      </c>
      <c r="T1322" s="41" t="s">
        <v>761</v>
      </c>
      <c r="U1322" s="41" t="s">
        <v>3895</v>
      </c>
      <c r="V1322" s="41" t="s">
        <v>763</v>
      </c>
      <c r="W1322" s="59" t="s">
        <v>151</v>
      </c>
      <c r="X1322" s="41" t="s">
        <v>152</v>
      </c>
      <c r="Y1322" s="41" t="s">
        <v>153</v>
      </c>
      <c r="Z1322" s="41" t="s">
        <v>154</v>
      </c>
      <c r="AA1322" s="41" t="s">
        <v>3890</v>
      </c>
      <c r="AB1322" s="52">
        <v>43886</v>
      </c>
      <c r="AC1322" s="53">
        <f t="shared" si="66"/>
        <v>3288493.8534482764</v>
      </c>
      <c r="AD1322" s="53">
        <v>3814652.87</v>
      </c>
      <c r="AE1322" s="54">
        <v>0</v>
      </c>
      <c r="AF1322" s="54">
        <v>0</v>
      </c>
      <c r="AG1322" s="41" t="s">
        <v>156</v>
      </c>
      <c r="AH1322" s="41" t="s">
        <v>157</v>
      </c>
      <c r="AI1322" s="41" t="s">
        <v>158</v>
      </c>
      <c r="AJ1322" s="41" t="s">
        <v>159</v>
      </c>
      <c r="AK1322" s="40">
        <v>43888</v>
      </c>
      <c r="AL1322" s="40">
        <v>43997</v>
      </c>
      <c r="AM1322" s="55" t="s">
        <v>3896</v>
      </c>
      <c r="AN1322" s="55" t="s">
        <v>161</v>
      </c>
      <c r="AO1322" s="41">
        <v>460</v>
      </c>
      <c r="AP1322" s="41" t="s">
        <v>2994</v>
      </c>
      <c r="AQ1322" s="41" t="s">
        <v>3897</v>
      </c>
      <c r="AR1322" s="41" t="s">
        <v>3897</v>
      </c>
      <c r="AS1322" s="41" t="s">
        <v>3898</v>
      </c>
      <c r="AT1322" s="41" t="s">
        <v>3899</v>
      </c>
      <c r="AU1322" s="55" t="s">
        <v>161</v>
      </c>
      <c r="AV1322" s="41" t="s">
        <v>157</v>
      </c>
      <c r="AW1322" s="41" t="s">
        <v>166</v>
      </c>
      <c r="AX1322" s="41" t="s">
        <v>224</v>
      </c>
      <c r="AY1322" s="41">
        <v>460</v>
      </c>
      <c r="AZ1322" s="43" t="s">
        <v>168</v>
      </c>
      <c r="BA1322" s="62" t="s">
        <v>5707</v>
      </c>
      <c r="BB1322" s="62" t="s">
        <v>5707</v>
      </c>
      <c r="BC1322" s="67" t="s">
        <v>1182</v>
      </c>
      <c r="BD1322" s="67" t="s">
        <v>1182</v>
      </c>
      <c r="BE1322" s="41" t="s">
        <v>172</v>
      </c>
      <c r="BF1322" s="52">
        <v>44165</v>
      </c>
      <c r="BG1322" s="52">
        <v>44175</v>
      </c>
      <c r="BH1322" s="41" t="s">
        <v>157</v>
      </c>
    </row>
    <row r="1323" spans="1:60" s="32" customFormat="1" ht="45" x14ac:dyDescent="0.25">
      <c r="A1323" s="41">
        <v>2020</v>
      </c>
      <c r="B1323" s="52">
        <v>44136</v>
      </c>
      <c r="C1323" s="52">
        <v>44165</v>
      </c>
      <c r="D1323" s="41" t="s">
        <v>137</v>
      </c>
      <c r="E1323" s="41" t="s">
        <v>138</v>
      </c>
      <c r="F1323" s="61">
        <v>1291</v>
      </c>
      <c r="G1323" s="41" t="s">
        <v>3890</v>
      </c>
      <c r="H1323" s="48" t="s">
        <v>3891</v>
      </c>
      <c r="I1323" s="52">
        <v>43851</v>
      </c>
      <c r="J1323" s="45" t="s">
        <v>3892</v>
      </c>
      <c r="K1323" s="61">
        <v>1291</v>
      </c>
      <c r="L1323" s="52">
        <v>43858</v>
      </c>
      <c r="M1323" s="61">
        <v>1291</v>
      </c>
      <c r="N1323" s="41" t="s">
        <v>3893</v>
      </c>
      <c r="O1323" s="48" t="s">
        <v>3894</v>
      </c>
      <c r="P1323" s="48" t="s">
        <v>3051</v>
      </c>
      <c r="Q1323" s="48" t="s">
        <v>3052</v>
      </c>
      <c r="R1323" s="41" t="s">
        <v>760</v>
      </c>
      <c r="S1323" s="41" t="s">
        <v>549</v>
      </c>
      <c r="T1323" s="41" t="s">
        <v>761</v>
      </c>
      <c r="U1323" s="41" t="s">
        <v>3895</v>
      </c>
      <c r="V1323" s="41" t="s">
        <v>763</v>
      </c>
      <c r="W1323" s="59" t="s">
        <v>151</v>
      </c>
      <c r="X1323" s="41" t="s">
        <v>152</v>
      </c>
      <c r="Y1323" s="41" t="s">
        <v>153</v>
      </c>
      <c r="Z1323" s="41" t="s">
        <v>154</v>
      </c>
      <c r="AA1323" s="41" t="s">
        <v>3890</v>
      </c>
      <c r="AB1323" s="52">
        <v>43886</v>
      </c>
      <c r="AC1323" s="53">
        <f t="shared" si="66"/>
        <v>3288493.8534482764</v>
      </c>
      <c r="AD1323" s="53">
        <v>3814652.87</v>
      </c>
      <c r="AE1323" s="54">
        <v>0</v>
      </c>
      <c r="AF1323" s="54">
        <v>0</v>
      </c>
      <c r="AG1323" s="41" t="s">
        <v>156</v>
      </c>
      <c r="AH1323" s="41" t="s">
        <v>157</v>
      </c>
      <c r="AI1323" s="41" t="s">
        <v>158</v>
      </c>
      <c r="AJ1323" s="41" t="s">
        <v>159</v>
      </c>
      <c r="AK1323" s="40">
        <v>43888</v>
      </c>
      <c r="AL1323" s="40">
        <v>43997</v>
      </c>
      <c r="AM1323" s="55" t="s">
        <v>3896</v>
      </c>
      <c r="AN1323" s="55" t="s">
        <v>161</v>
      </c>
      <c r="AO1323" s="41">
        <v>460</v>
      </c>
      <c r="AP1323" s="41" t="s">
        <v>2994</v>
      </c>
      <c r="AQ1323" s="41" t="s">
        <v>3897</v>
      </c>
      <c r="AR1323" s="41" t="s">
        <v>3897</v>
      </c>
      <c r="AS1323" s="41" t="s">
        <v>3898</v>
      </c>
      <c r="AT1323" s="41" t="s">
        <v>3899</v>
      </c>
      <c r="AU1323" s="55" t="s">
        <v>161</v>
      </c>
      <c r="AV1323" s="41" t="s">
        <v>157</v>
      </c>
      <c r="AW1323" s="41" t="s">
        <v>166</v>
      </c>
      <c r="AX1323" s="41" t="s">
        <v>224</v>
      </c>
      <c r="AY1323" s="41">
        <v>460</v>
      </c>
      <c r="AZ1323" s="43" t="s">
        <v>168</v>
      </c>
      <c r="BA1323" s="62" t="s">
        <v>5707</v>
      </c>
      <c r="BB1323" s="62" t="s">
        <v>5707</v>
      </c>
      <c r="BC1323" s="67" t="s">
        <v>1182</v>
      </c>
      <c r="BD1323" s="67" t="s">
        <v>1182</v>
      </c>
      <c r="BE1323" s="41" t="s">
        <v>172</v>
      </c>
      <c r="BF1323" s="52">
        <v>44165</v>
      </c>
      <c r="BG1323" s="52">
        <v>44175</v>
      </c>
      <c r="BH1323" s="41" t="s">
        <v>157</v>
      </c>
    </row>
    <row r="1324" spans="1:60" s="32" customFormat="1" ht="45" x14ac:dyDescent="0.25">
      <c r="A1324" s="41">
        <v>2020</v>
      </c>
      <c r="B1324" s="52">
        <v>44136</v>
      </c>
      <c r="C1324" s="52">
        <v>44165</v>
      </c>
      <c r="D1324" s="41" t="s">
        <v>137</v>
      </c>
      <c r="E1324" s="41" t="s">
        <v>138</v>
      </c>
      <c r="F1324" s="61">
        <v>1292</v>
      </c>
      <c r="G1324" s="41" t="s">
        <v>3890</v>
      </c>
      <c r="H1324" s="48" t="s">
        <v>3891</v>
      </c>
      <c r="I1324" s="52">
        <v>43851</v>
      </c>
      <c r="J1324" s="45" t="s">
        <v>3892</v>
      </c>
      <c r="K1324" s="61">
        <v>1292</v>
      </c>
      <c r="L1324" s="52">
        <v>43858</v>
      </c>
      <c r="M1324" s="61">
        <v>1292</v>
      </c>
      <c r="N1324" s="41" t="s">
        <v>3893</v>
      </c>
      <c r="O1324" s="48" t="s">
        <v>3894</v>
      </c>
      <c r="P1324" s="48" t="s">
        <v>3051</v>
      </c>
      <c r="Q1324" s="48" t="s">
        <v>3052</v>
      </c>
      <c r="R1324" s="41" t="s">
        <v>760</v>
      </c>
      <c r="S1324" s="41" t="s">
        <v>549</v>
      </c>
      <c r="T1324" s="41" t="s">
        <v>761</v>
      </c>
      <c r="U1324" s="41" t="s">
        <v>3895</v>
      </c>
      <c r="V1324" s="41" t="s">
        <v>763</v>
      </c>
      <c r="W1324" s="59" t="s">
        <v>151</v>
      </c>
      <c r="X1324" s="41" t="s">
        <v>152</v>
      </c>
      <c r="Y1324" s="41" t="s">
        <v>153</v>
      </c>
      <c r="Z1324" s="41" t="s">
        <v>154</v>
      </c>
      <c r="AA1324" s="41" t="s">
        <v>3890</v>
      </c>
      <c r="AB1324" s="52">
        <v>43886</v>
      </c>
      <c r="AC1324" s="53">
        <f t="shared" si="66"/>
        <v>3288493.8534482764</v>
      </c>
      <c r="AD1324" s="53">
        <v>3814652.87</v>
      </c>
      <c r="AE1324" s="54">
        <v>0</v>
      </c>
      <c r="AF1324" s="54">
        <v>0</v>
      </c>
      <c r="AG1324" s="41" t="s">
        <v>156</v>
      </c>
      <c r="AH1324" s="41" t="s">
        <v>157</v>
      </c>
      <c r="AI1324" s="41" t="s">
        <v>158</v>
      </c>
      <c r="AJ1324" s="41" t="s">
        <v>159</v>
      </c>
      <c r="AK1324" s="40">
        <v>43888</v>
      </c>
      <c r="AL1324" s="40">
        <v>43997</v>
      </c>
      <c r="AM1324" s="55" t="s">
        <v>3896</v>
      </c>
      <c r="AN1324" s="55" t="s">
        <v>161</v>
      </c>
      <c r="AO1324" s="41">
        <v>460</v>
      </c>
      <c r="AP1324" s="41" t="s">
        <v>2994</v>
      </c>
      <c r="AQ1324" s="41" t="s">
        <v>3897</v>
      </c>
      <c r="AR1324" s="41" t="s">
        <v>3897</v>
      </c>
      <c r="AS1324" s="41" t="s">
        <v>3898</v>
      </c>
      <c r="AT1324" s="41" t="s">
        <v>3899</v>
      </c>
      <c r="AU1324" s="55" t="s">
        <v>161</v>
      </c>
      <c r="AV1324" s="41" t="s">
        <v>157</v>
      </c>
      <c r="AW1324" s="41" t="s">
        <v>166</v>
      </c>
      <c r="AX1324" s="41" t="s">
        <v>224</v>
      </c>
      <c r="AY1324" s="41">
        <v>460</v>
      </c>
      <c r="AZ1324" s="43" t="s">
        <v>168</v>
      </c>
      <c r="BA1324" s="62" t="s">
        <v>5707</v>
      </c>
      <c r="BB1324" s="62" t="s">
        <v>5707</v>
      </c>
      <c r="BC1324" s="67" t="s">
        <v>1182</v>
      </c>
      <c r="BD1324" s="67" t="s">
        <v>1182</v>
      </c>
      <c r="BE1324" s="41" t="s">
        <v>172</v>
      </c>
      <c r="BF1324" s="52">
        <v>44165</v>
      </c>
      <c r="BG1324" s="52">
        <v>44175</v>
      </c>
      <c r="BH1324" s="41" t="s">
        <v>157</v>
      </c>
    </row>
    <row r="1325" spans="1:60" s="32" customFormat="1" ht="45" x14ac:dyDescent="0.25">
      <c r="A1325" s="41">
        <v>2020</v>
      </c>
      <c r="B1325" s="52">
        <v>44136</v>
      </c>
      <c r="C1325" s="52">
        <v>44165</v>
      </c>
      <c r="D1325" s="41" t="s">
        <v>137</v>
      </c>
      <c r="E1325" s="41" t="s">
        <v>138</v>
      </c>
      <c r="F1325" s="61">
        <v>1293</v>
      </c>
      <c r="G1325" s="41" t="s">
        <v>3890</v>
      </c>
      <c r="H1325" s="48" t="s">
        <v>3891</v>
      </c>
      <c r="I1325" s="52">
        <v>43851</v>
      </c>
      <c r="J1325" s="45" t="s">
        <v>3892</v>
      </c>
      <c r="K1325" s="61">
        <v>1293</v>
      </c>
      <c r="L1325" s="52">
        <v>43858</v>
      </c>
      <c r="M1325" s="61">
        <v>1293</v>
      </c>
      <c r="N1325" s="41" t="s">
        <v>3893</v>
      </c>
      <c r="O1325" s="48" t="s">
        <v>3894</v>
      </c>
      <c r="P1325" s="48" t="s">
        <v>3051</v>
      </c>
      <c r="Q1325" s="48" t="s">
        <v>3052</v>
      </c>
      <c r="R1325" s="41" t="s">
        <v>760</v>
      </c>
      <c r="S1325" s="41" t="s">
        <v>549</v>
      </c>
      <c r="T1325" s="41" t="s">
        <v>761</v>
      </c>
      <c r="U1325" s="41" t="s">
        <v>3895</v>
      </c>
      <c r="V1325" s="41" t="s">
        <v>763</v>
      </c>
      <c r="W1325" s="59" t="s">
        <v>151</v>
      </c>
      <c r="X1325" s="41" t="s">
        <v>152</v>
      </c>
      <c r="Y1325" s="41" t="s">
        <v>153</v>
      </c>
      <c r="Z1325" s="41" t="s">
        <v>154</v>
      </c>
      <c r="AA1325" s="41" t="s">
        <v>3890</v>
      </c>
      <c r="AB1325" s="52">
        <v>43886</v>
      </c>
      <c r="AC1325" s="53">
        <f t="shared" si="66"/>
        <v>3288493.8534482764</v>
      </c>
      <c r="AD1325" s="53">
        <v>3814652.87</v>
      </c>
      <c r="AE1325" s="54">
        <v>0</v>
      </c>
      <c r="AF1325" s="54">
        <v>0</v>
      </c>
      <c r="AG1325" s="41" t="s">
        <v>156</v>
      </c>
      <c r="AH1325" s="41" t="s">
        <v>157</v>
      </c>
      <c r="AI1325" s="41" t="s">
        <v>158</v>
      </c>
      <c r="AJ1325" s="41" t="s">
        <v>159</v>
      </c>
      <c r="AK1325" s="40">
        <v>43888</v>
      </c>
      <c r="AL1325" s="40">
        <v>43997</v>
      </c>
      <c r="AM1325" s="55" t="s">
        <v>3896</v>
      </c>
      <c r="AN1325" s="55" t="s">
        <v>161</v>
      </c>
      <c r="AO1325" s="41">
        <v>460</v>
      </c>
      <c r="AP1325" s="41" t="s">
        <v>2994</v>
      </c>
      <c r="AQ1325" s="41" t="s">
        <v>3897</v>
      </c>
      <c r="AR1325" s="41" t="s">
        <v>3897</v>
      </c>
      <c r="AS1325" s="41" t="s">
        <v>3898</v>
      </c>
      <c r="AT1325" s="41" t="s">
        <v>3899</v>
      </c>
      <c r="AU1325" s="55" t="s">
        <v>161</v>
      </c>
      <c r="AV1325" s="41" t="s">
        <v>157</v>
      </c>
      <c r="AW1325" s="41" t="s">
        <v>166</v>
      </c>
      <c r="AX1325" s="41" t="s">
        <v>224</v>
      </c>
      <c r="AY1325" s="41">
        <v>460</v>
      </c>
      <c r="AZ1325" s="43" t="s">
        <v>168</v>
      </c>
      <c r="BA1325" s="62" t="s">
        <v>5707</v>
      </c>
      <c r="BB1325" s="62" t="s">
        <v>5707</v>
      </c>
      <c r="BC1325" s="67" t="s">
        <v>1182</v>
      </c>
      <c r="BD1325" s="67" t="s">
        <v>1182</v>
      </c>
      <c r="BE1325" s="41" t="s">
        <v>172</v>
      </c>
      <c r="BF1325" s="52">
        <v>44165</v>
      </c>
      <c r="BG1325" s="52">
        <v>44175</v>
      </c>
      <c r="BH1325" s="41" t="s">
        <v>157</v>
      </c>
    </row>
    <row r="1326" spans="1:60" s="32" customFormat="1" ht="45" x14ac:dyDescent="0.25">
      <c r="A1326" s="41">
        <v>2020</v>
      </c>
      <c r="B1326" s="52">
        <v>44136</v>
      </c>
      <c r="C1326" s="52">
        <v>44165</v>
      </c>
      <c r="D1326" s="41" t="s">
        <v>137</v>
      </c>
      <c r="E1326" s="41" t="s">
        <v>138</v>
      </c>
      <c r="F1326" s="61">
        <v>1294</v>
      </c>
      <c r="G1326" s="41" t="s">
        <v>3890</v>
      </c>
      <c r="H1326" s="48" t="s">
        <v>3891</v>
      </c>
      <c r="I1326" s="52">
        <v>43851</v>
      </c>
      <c r="J1326" s="45" t="s">
        <v>3892</v>
      </c>
      <c r="K1326" s="61">
        <v>1294</v>
      </c>
      <c r="L1326" s="52">
        <v>43858</v>
      </c>
      <c r="M1326" s="61">
        <v>1294</v>
      </c>
      <c r="N1326" s="41" t="s">
        <v>3893</v>
      </c>
      <c r="O1326" s="48" t="s">
        <v>3894</v>
      </c>
      <c r="P1326" s="48" t="s">
        <v>3051</v>
      </c>
      <c r="Q1326" s="48" t="s">
        <v>3052</v>
      </c>
      <c r="R1326" s="41" t="s">
        <v>760</v>
      </c>
      <c r="S1326" s="41" t="s">
        <v>549</v>
      </c>
      <c r="T1326" s="41" t="s">
        <v>761</v>
      </c>
      <c r="U1326" s="41" t="s">
        <v>3895</v>
      </c>
      <c r="V1326" s="41" t="s">
        <v>763</v>
      </c>
      <c r="W1326" s="59" t="s">
        <v>151</v>
      </c>
      <c r="X1326" s="41" t="s">
        <v>152</v>
      </c>
      <c r="Y1326" s="41" t="s">
        <v>153</v>
      </c>
      <c r="Z1326" s="41" t="s">
        <v>154</v>
      </c>
      <c r="AA1326" s="41" t="s">
        <v>3890</v>
      </c>
      <c r="AB1326" s="52">
        <v>43886</v>
      </c>
      <c r="AC1326" s="53">
        <f t="shared" si="66"/>
        <v>3288493.8534482764</v>
      </c>
      <c r="AD1326" s="53">
        <v>3814652.87</v>
      </c>
      <c r="AE1326" s="54">
        <v>0</v>
      </c>
      <c r="AF1326" s="54">
        <v>0</v>
      </c>
      <c r="AG1326" s="41" t="s">
        <v>156</v>
      </c>
      <c r="AH1326" s="41" t="s">
        <v>157</v>
      </c>
      <c r="AI1326" s="41" t="s">
        <v>158</v>
      </c>
      <c r="AJ1326" s="41" t="s">
        <v>159</v>
      </c>
      <c r="AK1326" s="40">
        <v>43888</v>
      </c>
      <c r="AL1326" s="40">
        <v>43997</v>
      </c>
      <c r="AM1326" s="55" t="s">
        <v>3896</v>
      </c>
      <c r="AN1326" s="55" t="s">
        <v>161</v>
      </c>
      <c r="AO1326" s="41">
        <v>460</v>
      </c>
      <c r="AP1326" s="41" t="s">
        <v>2994</v>
      </c>
      <c r="AQ1326" s="41" t="s">
        <v>3897</v>
      </c>
      <c r="AR1326" s="41" t="s">
        <v>3897</v>
      </c>
      <c r="AS1326" s="41" t="s">
        <v>3898</v>
      </c>
      <c r="AT1326" s="41" t="s">
        <v>3899</v>
      </c>
      <c r="AU1326" s="55" t="s">
        <v>161</v>
      </c>
      <c r="AV1326" s="41" t="s">
        <v>157</v>
      </c>
      <c r="AW1326" s="41" t="s">
        <v>166</v>
      </c>
      <c r="AX1326" s="41" t="s">
        <v>224</v>
      </c>
      <c r="AY1326" s="41">
        <v>460</v>
      </c>
      <c r="AZ1326" s="43" t="s">
        <v>168</v>
      </c>
      <c r="BA1326" s="62" t="s">
        <v>5707</v>
      </c>
      <c r="BB1326" s="62" t="s">
        <v>5707</v>
      </c>
      <c r="BC1326" s="67" t="s">
        <v>1182</v>
      </c>
      <c r="BD1326" s="67" t="s">
        <v>1182</v>
      </c>
      <c r="BE1326" s="41" t="s">
        <v>172</v>
      </c>
      <c r="BF1326" s="52">
        <v>44165</v>
      </c>
      <c r="BG1326" s="52">
        <v>44175</v>
      </c>
      <c r="BH1326" s="41" t="s">
        <v>157</v>
      </c>
    </row>
    <row r="1327" spans="1:60" s="32" customFormat="1" ht="45" x14ac:dyDescent="0.25">
      <c r="A1327" s="41">
        <v>2020</v>
      </c>
      <c r="B1327" s="52">
        <v>44136</v>
      </c>
      <c r="C1327" s="52">
        <v>44165</v>
      </c>
      <c r="D1327" s="41" t="s">
        <v>137</v>
      </c>
      <c r="E1327" s="41" t="s">
        <v>138</v>
      </c>
      <c r="F1327" s="61">
        <v>1295</v>
      </c>
      <c r="G1327" s="41" t="s">
        <v>3890</v>
      </c>
      <c r="H1327" s="48" t="s">
        <v>3891</v>
      </c>
      <c r="I1327" s="52">
        <v>43851</v>
      </c>
      <c r="J1327" s="45" t="s">
        <v>3892</v>
      </c>
      <c r="K1327" s="61">
        <v>1295</v>
      </c>
      <c r="L1327" s="52">
        <v>43858</v>
      </c>
      <c r="M1327" s="61">
        <v>1295</v>
      </c>
      <c r="N1327" s="41" t="s">
        <v>3893</v>
      </c>
      <c r="O1327" s="48" t="s">
        <v>3894</v>
      </c>
      <c r="P1327" s="48" t="s">
        <v>3051</v>
      </c>
      <c r="Q1327" s="48" t="s">
        <v>3052</v>
      </c>
      <c r="R1327" s="41" t="s">
        <v>760</v>
      </c>
      <c r="S1327" s="41" t="s">
        <v>549</v>
      </c>
      <c r="T1327" s="41" t="s">
        <v>761</v>
      </c>
      <c r="U1327" s="41" t="s">
        <v>3895</v>
      </c>
      <c r="V1327" s="41" t="s">
        <v>763</v>
      </c>
      <c r="W1327" s="59" t="s">
        <v>151</v>
      </c>
      <c r="X1327" s="41" t="s">
        <v>152</v>
      </c>
      <c r="Y1327" s="41" t="s">
        <v>153</v>
      </c>
      <c r="Z1327" s="41" t="s">
        <v>154</v>
      </c>
      <c r="AA1327" s="41" t="s">
        <v>3890</v>
      </c>
      <c r="AB1327" s="52">
        <v>43886</v>
      </c>
      <c r="AC1327" s="53">
        <f t="shared" si="66"/>
        <v>3288493.8534482764</v>
      </c>
      <c r="AD1327" s="53">
        <v>3814652.87</v>
      </c>
      <c r="AE1327" s="54">
        <v>0</v>
      </c>
      <c r="AF1327" s="54">
        <v>0</v>
      </c>
      <c r="AG1327" s="41" t="s">
        <v>156</v>
      </c>
      <c r="AH1327" s="41" t="s">
        <v>157</v>
      </c>
      <c r="AI1327" s="41" t="s">
        <v>158</v>
      </c>
      <c r="AJ1327" s="41" t="s">
        <v>159</v>
      </c>
      <c r="AK1327" s="40">
        <v>43888</v>
      </c>
      <c r="AL1327" s="40">
        <v>43997</v>
      </c>
      <c r="AM1327" s="55" t="s">
        <v>3896</v>
      </c>
      <c r="AN1327" s="55" t="s">
        <v>161</v>
      </c>
      <c r="AO1327" s="41">
        <v>460</v>
      </c>
      <c r="AP1327" s="41" t="s">
        <v>2994</v>
      </c>
      <c r="AQ1327" s="41" t="s">
        <v>3897</v>
      </c>
      <c r="AR1327" s="41" t="s">
        <v>3897</v>
      </c>
      <c r="AS1327" s="41" t="s">
        <v>3898</v>
      </c>
      <c r="AT1327" s="41" t="s">
        <v>3899</v>
      </c>
      <c r="AU1327" s="55" t="s">
        <v>161</v>
      </c>
      <c r="AV1327" s="41" t="s">
        <v>157</v>
      </c>
      <c r="AW1327" s="41" t="s">
        <v>166</v>
      </c>
      <c r="AX1327" s="41" t="s">
        <v>224</v>
      </c>
      <c r="AY1327" s="41">
        <v>460</v>
      </c>
      <c r="AZ1327" s="43" t="s">
        <v>168</v>
      </c>
      <c r="BA1327" s="62" t="s">
        <v>5707</v>
      </c>
      <c r="BB1327" s="62" t="s">
        <v>5707</v>
      </c>
      <c r="BC1327" s="67" t="s">
        <v>1182</v>
      </c>
      <c r="BD1327" s="67" t="s">
        <v>1182</v>
      </c>
      <c r="BE1327" s="41" t="s">
        <v>172</v>
      </c>
      <c r="BF1327" s="52">
        <v>44165</v>
      </c>
      <c r="BG1327" s="52">
        <v>44175</v>
      </c>
      <c r="BH1327" s="41" t="s">
        <v>157</v>
      </c>
    </row>
    <row r="1328" spans="1:60" s="32" customFormat="1" ht="45" x14ac:dyDescent="0.25">
      <c r="A1328" s="41">
        <v>2020</v>
      </c>
      <c r="B1328" s="52">
        <v>44136</v>
      </c>
      <c r="C1328" s="52">
        <v>44165</v>
      </c>
      <c r="D1328" s="41" t="s">
        <v>137</v>
      </c>
      <c r="E1328" s="41" t="s">
        <v>138</v>
      </c>
      <c r="F1328" s="61">
        <v>1296</v>
      </c>
      <c r="G1328" s="41" t="s">
        <v>3890</v>
      </c>
      <c r="H1328" s="48" t="s">
        <v>3891</v>
      </c>
      <c r="I1328" s="52">
        <v>43851</v>
      </c>
      <c r="J1328" s="45" t="s">
        <v>3892</v>
      </c>
      <c r="K1328" s="61">
        <v>1296</v>
      </c>
      <c r="L1328" s="52">
        <v>43858</v>
      </c>
      <c r="M1328" s="61">
        <v>1296</v>
      </c>
      <c r="N1328" s="41" t="s">
        <v>3893</v>
      </c>
      <c r="O1328" s="48" t="s">
        <v>3894</v>
      </c>
      <c r="P1328" s="48" t="s">
        <v>3051</v>
      </c>
      <c r="Q1328" s="48" t="s">
        <v>3052</v>
      </c>
      <c r="R1328" s="41" t="s">
        <v>760</v>
      </c>
      <c r="S1328" s="41" t="s">
        <v>549</v>
      </c>
      <c r="T1328" s="41" t="s">
        <v>761</v>
      </c>
      <c r="U1328" s="41" t="s">
        <v>3895</v>
      </c>
      <c r="V1328" s="41" t="s">
        <v>763</v>
      </c>
      <c r="W1328" s="59" t="s">
        <v>151</v>
      </c>
      <c r="X1328" s="41" t="s">
        <v>152</v>
      </c>
      <c r="Y1328" s="41" t="s">
        <v>153</v>
      </c>
      <c r="Z1328" s="41" t="s">
        <v>154</v>
      </c>
      <c r="AA1328" s="41" t="s">
        <v>3890</v>
      </c>
      <c r="AB1328" s="52">
        <v>43886</v>
      </c>
      <c r="AC1328" s="53">
        <f t="shared" si="66"/>
        <v>3288493.8534482764</v>
      </c>
      <c r="AD1328" s="53">
        <v>3814652.87</v>
      </c>
      <c r="AE1328" s="54">
        <v>0</v>
      </c>
      <c r="AF1328" s="54">
        <v>0</v>
      </c>
      <c r="AG1328" s="41" t="s">
        <v>156</v>
      </c>
      <c r="AH1328" s="41" t="s">
        <v>157</v>
      </c>
      <c r="AI1328" s="41" t="s">
        <v>158</v>
      </c>
      <c r="AJ1328" s="41" t="s">
        <v>159</v>
      </c>
      <c r="AK1328" s="40">
        <v>43888</v>
      </c>
      <c r="AL1328" s="40">
        <v>43997</v>
      </c>
      <c r="AM1328" s="55" t="s">
        <v>3896</v>
      </c>
      <c r="AN1328" s="55" t="s">
        <v>161</v>
      </c>
      <c r="AO1328" s="41">
        <v>460</v>
      </c>
      <c r="AP1328" s="41" t="s">
        <v>2994</v>
      </c>
      <c r="AQ1328" s="41" t="s">
        <v>3897</v>
      </c>
      <c r="AR1328" s="41" t="s">
        <v>3897</v>
      </c>
      <c r="AS1328" s="41" t="s">
        <v>3898</v>
      </c>
      <c r="AT1328" s="41" t="s">
        <v>3899</v>
      </c>
      <c r="AU1328" s="55" t="s">
        <v>161</v>
      </c>
      <c r="AV1328" s="41" t="s">
        <v>157</v>
      </c>
      <c r="AW1328" s="41" t="s">
        <v>166</v>
      </c>
      <c r="AX1328" s="41" t="s">
        <v>224</v>
      </c>
      <c r="AY1328" s="41">
        <v>460</v>
      </c>
      <c r="AZ1328" s="43" t="s">
        <v>168</v>
      </c>
      <c r="BA1328" s="62" t="s">
        <v>5707</v>
      </c>
      <c r="BB1328" s="62" t="s">
        <v>5707</v>
      </c>
      <c r="BC1328" s="67" t="s">
        <v>1182</v>
      </c>
      <c r="BD1328" s="67" t="s">
        <v>1182</v>
      </c>
      <c r="BE1328" s="41" t="s">
        <v>172</v>
      </c>
      <c r="BF1328" s="52">
        <v>44165</v>
      </c>
      <c r="BG1328" s="52">
        <v>44175</v>
      </c>
      <c r="BH1328" s="41" t="s">
        <v>157</v>
      </c>
    </row>
    <row r="1329" spans="1:60" s="32" customFormat="1" ht="45" x14ac:dyDescent="0.25">
      <c r="A1329" s="41">
        <v>2020</v>
      </c>
      <c r="B1329" s="52">
        <v>44136</v>
      </c>
      <c r="C1329" s="52">
        <v>44165</v>
      </c>
      <c r="D1329" s="41" t="s">
        <v>137</v>
      </c>
      <c r="E1329" s="41" t="s">
        <v>138</v>
      </c>
      <c r="F1329" s="61">
        <v>1297</v>
      </c>
      <c r="G1329" s="41" t="s">
        <v>3900</v>
      </c>
      <c r="H1329" s="48" t="s">
        <v>3901</v>
      </c>
      <c r="I1329" s="52">
        <v>43860</v>
      </c>
      <c r="J1329" s="45" t="s">
        <v>3902</v>
      </c>
      <c r="K1329" s="61">
        <v>1297</v>
      </c>
      <c r="L1329" s="52">
        <v>43873</v>
      </c>
      <c r="M1329" s="61">
        <v>1297</v>
      </c>
      <c r="N1329" s="41" t="s">
        <v>3893</v>
      </c>
      <c r="O1329" s="48" t="s">
        <v>3903</v>
      </c>
      <c r="P1329" s="48" t="s">
        <v>3061</v>
      </c>
      <c r="Q1329" s="48" t="s">
        <v>3062</v>
      </c>
      <c r="R1329" s="41" t="s">
        <v>3904</v>
      </c>
      <c r="S1329" s="41" t="s">
        <v>445</v>
      </c>
      <c r="T1329" s="41" t="s">
        <v>308</v>
      </c>
      <c r="U1329" s="41" t="s">
        <v>716</v>
      </c>
      <c r="V1329" s="41" t="s">
        <v>717</v>
      </c>
      <c r="W1329" s="59" t="s">
        <v>151</v>
      </c>
      <c r="X1329" s="41" t="s">
        <v>152</v>
      </c>
      <c r="Y1329" s="41" t="s">
        <v>153</v>
      </c>
      <c r="Z1329" s="41" t="s">
        <v>154</v>
      </c>
      <c r="AA1329" s="41" t="s">
        <v>3900</v>
      </c>
      <c r="AB1329" s="52">
        <v>43900</v>
      </c>
      <c r="AC1329" s="53">
        <f t="shared" si="66"/>
        <v>1778296.129310345</v>
      </c>
      <c r="AD1329" s="53">
        <v>2062823.51</v>
      </c>
      <c r="AE1329" s="54">
        <v>0</v>
      </c>
      <c r="AF1329" s="54">
        <v>0</v>
      </c>
      <c r="AG1329" s="41" t="s">
        <v>156</v>
      </c>
      <c r="AH1329" s="41" t="s">
        <v>157</v>
      </c>
      <c r="AI1329" s="41" t="s">
        <v>158</v>
      </c>
      <c r="AJ1329" s="41" t="s">
        <v>159</v>
      </c>
      <c r="AK1329" s="40">
        <v>43903</v>
      </c>
      <c r="AL1329" s="40">
        <v>43997</v>
      </c>
      <c r="AM1329" s="55" t="s">
        <v>3905</v>
      </c>
      <c r="AN1329" s="55" t="s">
        <v>161</v>
      </c>
      <c r="AO1329" s="41">
        <v>461</v>
      </c>
      <c r="AP1329" s="41" t="s">
        <v>2994</v>
      </c>
      <c r="AQ1329" s="41" t="s">
        <v>3897</v>
      </c>
      <c r="AR1329" s="41" t="s">
        <v>3897</v>
      </c>
      <c r="AS1329" s="41" t="s">
        <v>3898</v>
      </c>
      <c r="AT1329" s="41" t="s">
        <v>3906</v>
      </c>
      <c r="AU1329" s="55" t="s">
        <v>161</v>
      </c>
      <c r="AV1329" s="41" t="s">
        <v>157</v>
      </c>
      <c r="AW1329" s="41" t="s">
        <v>166</v>
      </c>
      <c r="AX1329" s="41" t="s">
        <v>224</v>
      </c>
      <c r="AY1329" s="41">
        <v>461</v>
      </c>
      <c r="AZ1329" s="43" t="s">
        <v>168</v>
      </c>
      <c r="BA1329" s="62" t="s">
        <v>5707</v>
      </c>
      <c r="BB1329" s="62" t="s">
        <v>5707</v>
      </c>
      <c r="BC1329" s="67" t="s">
        <v>1182</v>
      </c>
      <c r="BD1329" s="67" t="s">
        <v>1182</v>
      </c>
      <c r="BE1329" s="41" t="s">
        <v>172</v>
      </c>
      <c r="BF1329" s="52">
        <v>44165</v>
      </c>
      <c r="BG1329" s="52">
        <v>44175</v>
      </c>
      <c r="BH1329" s="41" t="s">
        <v>157</v>
      </c>
    </row>
    <row r="1330" spans="1:60" s="32" customFormat="1" ht="45" x14ac:dyDescent="0.25">
      <c r="A1330" s="41">
        <v>2020</v>
      </c>
      <c r="B1330" s="52">
        <v>44136</v>
      </c>
      <c r="C1330" s="52">
        <v>44165</v>
      </c>
      <c r="D1330" s="41" t="s">
        <v>137</v>
      </c>
      <c r="E1330" s="41" t="s">
        <v>138</v>
      </c>
      <c r="F1330" s="61">
        <v>1298</v>
      </c>
      <c r="G1330" s="41" t="s">
        <v>3900</v>
      </c>
      <c r="H1330" s="48" t="s">
        <v>3901</v>
      </c>
      <c r="I1330" s="52">
        <v>43860</v>
      </c>
      <c r="J1330" s="45" t="s">
        <v>3902</v>
      </c>
      <c r="K1330" s="61">
        <v>1298</v>
      </c>
      <c r="L1330" s="52">
        <v>43873</v>
      </c>
      <c r="M1330" s="61">
        <v>1298</v>
      </c>
      <c r="N1330" s="41" t="s">
        <v>3893</v>
      </c>
      <c r="O1330" s="48" t="s">
        <v>3903</v>
      </c>
      <c r="P1330" s="48" t="s">
        <v>3061</v>
      </c>
      <c r="Q1330" s="48" t="s">
        <v>3062</v>
      </c>
      <c r="R1330" s="41" t="s">
        <v>3904</v>
      </c>
      <c r="S1330" s="41" t="s">
        <v>445</v>
      </c>
      <c r="T1330" s="41" t="s">
        <v>308</v>
      </c>
      <c r="U1330" s="41" t="s">
        <v>716</v>
      </c>
      <c r="V1330" s="41" t="s">
        <v>717</v>
      </c>
      <c r="W1330" s="59" t="s">
        <v>151</v>
      </c>
      <c r="X1330" s="41" t="s">
        <v>152</v>
      </c>
      <c r="Y1330" s="41" t="s">
        <v>153</v>
      </c>
      <c r="Z1330" s="41" t="s">
        <v>154</v>
      </c>
      <c r="AA1330" s="41" t="s">
        <v>3900</v>
      </c>
      <c r="AB1330" s="52">
        <v>43900</v>
      </c>
      <c r="AC1330" s="53">
        <f t="shared" ref="AC1330:AC1344" si="67">AD1330/1.16</f>
        <v>1778296.129310345</v>
      </c>
      <c r="AD1330" s="53">
        <v>2062823.51</v>
      </c>
      <c r="AE1330" s="54">
        <v>0</v>
      </c>
      <c r="AF1330" s="54">
        <v>0</v>
      </c>
      <c r="AG1330" s="41" t="s">
        <v>156</v>
      </c>
      <c r="AH1330" s="41" t="s">
        <v>157</v>
      </c>
      <c r="AI1330" s="41" t="s">
        <v>158</v>
      </c>
      <c r="AJ1330" s="41" t="s">
        <v>159</v>
      </c>
      <c r="AK1330" s="40">
        <v>43903</v>
      </c>
      <c r="AL1330" s="40">
        <v>43997</v>
      </c>
      <c r="AM1330" s="55" t="s">
        <v>3905</v>
      </c>
      <c r="AN1330" s="55" t="s">
        <v>161</v>
      </c>
      <c r="AO1330" s="41">
        <v>461</v>
      </c>
      <c r="AP1330" s="41" t="s">
        <v>2994</v>
      </c>
      <c r="AQ1330" s="41" t="s">
        <v>3897</v>
      </c>
      <c r="AR1330" s="41" t="s">
        <v>3897</v>
      </c>
      <c r="AS1330" s="41" t="s">
        <v>3898</v>
      </c>
      <c r="AT1330" s="41" t="s">
        <v>3906</v>
      </c>
      <c r="AU1330" s="55" t="s">
        <v>161</v>
      </c>
      <c r="AV1330" s="41" t="s">
        <v>157</v>
      </c>
      <c r="AW1330" s="41" t="s">
        <v>166</v>
      </c>
      <c r="AX1330" s="41" t="s">
        <v>224</v>
      </c>
      <c r="AY1330" s="41">
        <v>461</v>
      </c>
      <c r="AZ1330" s="43" t="s">
        <v>168</v>
      </c>
      <c r="BA1330" s="62" t="s">
        <v>5707</v>
      </c>
      <c r="BB1330" s="62" t="s">
        <v>5707</v>
      </c>
      <c r="BC1330" s="67" t="s">
        <v>1182</v>
      </c>
      <c r="BD1330" s="67" t="s">
        <v>1182</v>
      </c>
      <c r="BE1330" s="41" t="s">
        <v>172</v>
      </c>
      <c r="BF1330" s="52">
        <v>44165</v>
      </c>
      <c r="BG1330" s="52">
        <v>44175</v>
      </c>
      <c r="BH1330" s="41" t="s">
        <v>157</v>
      </c>
    </row>
    <row r="1331" spans="1:60" s="32" customFormat="1" ht="45" x14ac:dyDescent="0.25">
      <c r="A1331" s="41">
        <v>2020</v>
      </c>
      <c r="B1331" s="52">
        <v>44136</v>
      </c>
      <c r="C1331" s="52">
        <v>44165</v>
      </c>
      <c r="D1331" s="41" t="s">
        <v>137</v>
      </c>
      <c r="E1331" s="41" t="s">
        <v>138</v>
      </c>
      <c r="F1331" s="61">
        <v>1299</v>
      </c>
      <c r="G1331" s="41" t="s">
        <v>3900</v>
      </c>
      <c r="H1331" s="48" t="s">
        <v>3901</v>
      </c>
      <c r="I1331" s="52">
        <v>43860</v>
      </c>
      <c r="J1331" s="45" t="s">
        <v>3902</v>
      </c>
      <c r="K1331" s="61">
        <v>1299</v>
      </c>
      <c r="L1331" s="52">
        <v>43873</v>
      </c>
      <c r="M1331" s="61">
        <v>1299</v>
      </c>
      <c r="N1331" s="41" t="s">
        <v>3893</v>
      </c>
      <c r="O1331" s="48" t="s">
        <v>3903</v>
      </c>
      <c r="P1331" s="48" t="s">
        <v>3061</v>
      </c>
      <c r="Q1331" s="48" t="s">
        <v>3062</v>
      </c>
      <c r="R1331" s="41" t="s">
        <v>3904</v>
      </c>
      <c r="S1331" s="41" t="s">
        <v>445</v>
      </c>
      <c r="T1331" s="41" t="s">
        <v>308</v>
      </c>
      <c r="U1331" s="41" t="s">
        <v>716</v>
      </c>
      <c r="V1331" s="41" t="s">
        <v>717</v>
      </c>
      <c r="W1331" s="59" t="s">
        <v>151</v>
      </c>
      <c r="X1331" s="41" t="s">
        <v>152</v>
      </c>
      <c r="Y1331" s="41" t="s">
        <v>153</v>
      </c>
      <c r="Z1331" s="41" t="s">
        <v>154</v>
      </c>
      <c r="AA1331" s="41" t="s">
        <v>3900</v>
      </c>
      <c r="AB1331" s="52">
        <v>43900</v>
      </c>
      <c r="AC1331" s="53">
        <f t="shared" si="67"/>
        <v>1778296.129310345</v>
      </c>
      <c r="AD1331" s="53">
        <v>2062823.51</v>
      </c>
      <c r="AE1331" s="54">
        <v>0</v>
      </c>
      <c r="AF1331" s="54">
        <v>0</v>
      </c>
      <c r="AG1331" s="41" t="s">
        <v>156</v>
      </c>
      <c r="AH1331" s="41" t="s">
        <v>157</v>
      </c>
      <c r="AI1331" s="41" t="s">
        <v>158</v>
      </c>
      <c r="AJ1331" s="41" t="s">
        <v>159</v>
      </c>
      <c r="AK1331" s="40">
        <v>43903</v>
      </c>
      <c r="AL1331" s="40">
        <v>43997</v>
      </c>
      <c r="AM1331" s="55" t="s">
        <v>3905</v>
      </c>
      <c r="AN1331" s="55" t="s">
        <v>161</v>
      </c>
      <c r="AO1331" s="41">
        <v>461</v>
      </c>
      <c r="AP1331" s="41" t="s">
        <v>2994</v>
      </c>
      <c r="AQ1331" s="41" t="s">
        <v>3897</v>
      </c>
      <c r="AR1331" s="41" t="s">
        <v>3897</v>
      </c>
      <c r="AS1331" s="41" t="s">
        <v>3898</v>
      </c>
      <c r="AT1331" s="41" t="s">
        <v>3906</v>
      </c>
      <c r="AU1331" s="55" t="s">
        <v>161</v>
      </c>
      <c r="AV1331" s="41" t="s">
        <v>157</v>
      </c>
      <c r="AW1331" s="41" t="s">
        <v>166</v>
      </c>
      <c r="AX1331" s="41" t="s">
        <v>224</v>
      </c>
      <c r="AY1331" s="41">
        <v>461</v>
      </c>
      <c r="AZ1331" s="43" t="s">
        <v>168</v>
      </c>
      <c r="BA1331" s="62" t="s">
        <v>5707</v>
      </c>
      <c r="BB1331" s="62" t="s">
        <v>5707</v>
      </c>
      <c r="BC1331" s="67" t="s">
        <v>1182</v>
      </c>
      <c r="BD1331" s="67" t="s">
        <v>1182</v>
      </c>
      <c r="BE1331" s="41" t="s">
        <v>172</v>
      </c>
      <c r="BF1331" s="52">
        <v>44165</v>
      </c>
      <c r="BG1331" s="52">
        <v>44175</v>
      </c>
      <c r="BH1331" s="41" t="s">
        <v>157</v>
      </c>
    </row>
    <row r="1332" spans="1:60" s="32" customFormat="1" ht="45" x14ac:dyDescent="0.25">
      <c r="A1332" s="41">
        <v>2020</v>
      </c>
      <c r="B1332" s="52">
        <v>44136</v>
      </c>
      <c r="C1332" s="52">
        <v>44165</v>
      </c>
      <c r="D1332" s="41" t="s">
        <v>137</v>
      </c>
      <c r="E1332" s="41" t="s">
        <v>138</v>
      </c>
      <c r="F1332" s="61">
        <v>1300</v>
      </c>
      <c r="G1332" s="41" t="s">
        <v>3900</v>
      </c>
      <c r="H1332" s="48" t="s">
        <v>3901</v>
      </c>
      <c r="I1332" s="52">
        <v>43860</v>
      </c>
      <c r="J1332" s="45" t="s">
        <v>3902</v>
      </c>
      <c r="K1332" s="61">
        <v>1300</v>
      </c>
      <c r="L1332" s="52">
        <v>43873</v>
      </c>
      <c r="M1332" s="61">
        <v>1300</v>
      </c>
      <c r="N1332" s="41" t="s">
        <v>3893</v>
      </c>
      <c r="O1332" s="48" t="s">
        <v>3903</v>
      </c>
      <c r="P1332" s="48" t="s">
        <v>3061</v>
      </c>
      <c r="Q1332" s="48" t="s">
        <v>3062</v>
      </c>
      <c r="R1332" s="41" t="s">
        <v>3904</v>
      </c>
      <c r="S1332" s="41" t="s">
        <v>445</v>
      </c>
      <c r="T1332" s="41" t="s">
        <v>308</v>
      </c>
      <c r="U1332" s="41" t="s">
        <v>716</v>
      </c>
      <c r="V1332" s="41" t="s">
        <v>717</v>
      </c>
      <c r="W1332" s="59" t="s">
        <v>151</v>
      </c>
      <c r="X1332" s="41" t="s">
        <v>152</v>
      </c>
      <c r="Y1332" s="41" t="s">
        <v>153</v>
      </c>
      <c r="Z1332" s="41" t="s">
        <v>154</v>
      </c>
      <c r="AA1332" s="41" t="s">
        <v>3900</v>
      </c>
      <c r="AB1332" s="52">
        <v>43900</v>
      </c>
      <c r="AC1332" s="53">
        <f t="shared" si="67"/>
        <v>1778296.129310345</v>
      </c>
      <c r="AD1332" s="53">
        <v>2062823.51</v>
      </c>
      <c r="AE1332" s="54">
        <v>0</v>
      </c>
      <c r="AF1332" s="54">
        <v>0</v>
      </c>
      <c r="AG1332" s="41" t="s">
        <v>156</v>
      </c>
      <c r="AH1332" s="41" t="s">
        <v>157</v>
      </c>
      <c r="AI1332" s="41" t="s">
        <v>158</v>
      </c>
      <c r="AJ1332" s="41" t="s">
        <v>159</v>
      </c>
      <c r="AK1332" s="40">
        <v>43903</v>
      </c>
      <c r="AL1332" s="40">
        <v>43997</v>
      </c>
      <c r="AM1332" s="55" t="s">
        <v>3905</v>
      </c>
      <c r="AN1332" s="55" t="s">
        <v>161</v>
      </c>
      <c r="AO1332" s="41">
        <v>461</v>
      </c>
      <c r="AP1332" s="41" t="s">
        <v>2994</v>
      </c>
      <c r="AQ1332" s="41" t="s">
        <v>3897</v>
      </c>
      <c r="AR1332" s="41" t="s">
        <v>3897</v>
      </c>
      <c r="AS1332" s="41" t="s">
        <v>3898</v>
      </c>
      <c r="AT1332" s="41" t="s">
        <v>3906</v>
      </c>
      <c r="AU1332" s="55" t="s">
        <v>161</v>
      </c>
      <c r="AV1332" s="41" t="s">
        <v>157</v>
      </c>
      <c r="AW1332" s="41" t="s">
        <v>166</v>
      </c>
      <c r="AX1332" s="41" t="s">
        <v>224</v>
      </c>
      <c r="AY1332" s="41">
        <v>461</v>
      </c>
      <c r="AZ1332" s="43" t="s">
        <v>168</v>
      </c>
      <c r="BA1332" s="62" t="s">
        <v>5707</v>
      </c>
      <c r="BB1332" s="62" t="s">
        <v>5707</v>
      </c>
      <c r="BC1332" s="67" t="s">
        <v>1182</v>
      </c>
      <c r="BD1332" s="67" t="s">
        <v>1182</v>
      </c>
      <c r="BE1332" s="41" t="s">
        <v>172</v>
      </c>
      <c r="BF1332" s="52">
        <v>44165</v>
      </c>
      <c r="BG1332" s="52">
        <v>44175</v>
      </c>
      <c r="BH1332" s="41" t="s">
        <v>157</v>
      </c>
    </row>
    <row r="1333" spans="1:60" s="32" customFormat="1" ht="45" x14ac:dyDescent="0.25">
      <c r="A1333" s="41">
        <v>2020</v>
      </c>
      <c r="B1333" s="52">
        <v>44136</v>
      </c>
      <c r="C1333" s="52">
        <v>44165</v>
      </c>
      <c r="D1333" s="41" t="s">
        <v>137</v>
      </c>
      <c r="E1333" s="41" t="s">
        <v>138</v>
      </c>
      <c r="F1333" s="61">
        <v>1301</v>
      </c>
      <c r="G1333" s="41" t="s">
        <v>3900</v>
      </c>
      <c r="H1333" s="48" t="s">
        <v>3901</v>
      </c>
      <c r="I1333" s="52">
        <v>43860</v>
      </c>
      <c r="J1333" s="45" t="s">
        <v>3902</v>
      </c>
      <c r="K1333" s="61">
        <v>1301</v>
      </c>
      <c r="L1333" s="52">
        <v>43873</v>
      </c>
      <c r="M1333" s="61">
        <v>1301</v>
      </c>
      <c r="N1333" s="41" t="s">
        <v>3893</v>
      </c>
      <c r="O1333" s="48" t="s">
        <v>3903</v>
      </c>
      <c r="P1333" s="48" t="s">
        <v>3061</v>
      </c>
      <c r="Q1333" s="48" t="s">
        <v>3062</v>
      </c>
      <c r="R1333" s="41" t="s">
        <v>3904</v>
      </c>
      <c r="S1333" s="41" t="s">
        <v>445</v>
      </c>
      <c r="T1333" s="41" t="s">
        <v>308</v>
      </c>
      <c r="U1333" s="41" t="s">
        <v>716</v>
      </c>
      <c r="V1333" s="41" t="s">
        <v>717</v>
      </c>
      <c r="W1333" s="59" t="s">
        <v>151</v>
      </c>
      <c r="X1333" s="41" t="s">
        <v>152</v>
      </c>
      <c r="Y1333" s="41" t="s">
        <v>153</v>
      </c>
      <c r="Z1333" s="41" t="s">
        <v>154</v>
      </c>
      <c r="AA1333" s="41" t="s">
        <v>3900</v>
      </c>
      <c r="AB1333" s="52">
        <v>43900</v>
      </c>
      <c r="AC1333" s="53">
        <f t="shared" si="67"/>
        <v>1778296.129310345</v>
      </c>
      <c r="AD1333" s="53">
        <v>2062823.51</v>
      </c>
      <c r="AE1333" s="54">
        <v>0</v>
      </c>
      <c r="AF1333" s="54">
        <v>0</v>
      </c>
      <c r="AG1333" s="41" t="s">
        <v>156</v>
      </c>
      <c r="AH1333" s="41" t="s">
        <v>157</v>
      </c>
      <c r="AI1333" s="41" t="s">
        <v>158</v>
      </c>
      <c r="AJ1333" s="41" t="s">
        <v>159</v>
      </c>
      <c r="AK1333" s="40">
        <v>43903</v>
      </c>
      <c r="AL1333" s="40">
        <v>43997</v>
      </c>
      <c r="AM1333" s="55" t="s">
        <v>3905</v>
      </c>
      <c r="AN1333" s="55" t="s">
        <v>161</v>
      </c>
      <c r="AO1333" s="41">
        <v>461</v>
      </c>
      <c r="AP1333" s="41" t="s">
        <v>2994</v>
      </c>
      <c r="AQ1333" s="41" t="s">
        <v>3897</v>
      </c>
      <c r="AR1333" s="41" t="s">
        <v>3897</v>
      </c>
      <c r="AS1333" s="41" t="s">
        <v>3898</v>
      </c>
      <c r="AT1333" s="41" t="s">
        <v>3906</v>
      </c>
      <c r="AU1333" s="55" t="s">
        <v>161</v>
      </c>
      <c r="AV1333" s="41" t="s">
        <v>157</v>
      </c>
      <c r="AW1333" s="41" t="s">
        <v>166</v>
      </c>
      <c r="AX1333" s="41" t="s">
        <v>224</v>
      </c>
      <c r="AY1333" s="41">
        <v>461</v>
      </c>
      <c r="AZ1333" s="43" t="s">
        <v>168</v>
      </c>
      <c r="BA1333" s="62" t="s">
        <v>5707</v>
      </c>
      <c r="BB1333" s="62" t="s">
        <v>5707</v>
      </c>
      <c r="BC1333" s="67" t="s">
        <v>1182</v>
      </c>
      <c r="BD1333" s="67" t="s">
        <v>1182</v>
      </c>
      <c r="BE1333" s="41" t="s">
        <v>172</v>
      </c>
      <c r="BF1333" s="52">
        <v>44165</v>
      </c>
      <c r="BG1333" s="52">
        <v>44175</v>
      </c>
      <c r="BH1333" s="41" t="s">
        <v>157</v>
      </c>
    </row>
    <row r="1334" spans="1:60" s="32" customFormat="1" ht="45" x14ac:dyDescent="0.25">
      <c r="A1334" s="41">
        <v>2020</v>
      </c>
      <c r="B1334" s="52">
        <v>44136</v>
      </c>
      <c r="C1334" s="52">
        <v>44165</v>
      </c>
      <c r="D1334" s="41" t="s">
        <v>137</v>
      </c>
      <c r="E1334" s="41" t="s">
        <v>138</v>
      </c>
      <c r="F1334" s="61">
        <v>1302</v>
      </c>
      <c r="G1334" s="41" t="s">
        <v>3900</v>
      </c>
      <c r="H1334" s="48" t="s">
        <v>3901</v>
      </c>
      <c r="I1334" s="52">
        <v>43860</v>
      </c>
      <c r="J1334" s="45" t="s">
        <v>3902</v>
      </c>
      <c r="K1334" s="61">
        <v>1302</v>
      </c>
      <c r="L1334" s="52">
        <v>43873</v>
      </c>
      <c r="M1334" s="61">
        <v>1302</v>
      </c>
      <c r="N1334" s="41" t="s">
        <v>3893</v>
      </c>
      <c r="O1334" s="48" t="s">
        <v>3903</v>
      </c>
      <c r="P1334" s="48" t="s">
        <v>3061</v>
      </c>
      <c r="Q1334" s="48" t="s">
        <v>3062</v>
      </c>
      <c r="R1334" s="41" t="s">
        <v>3904</v>
      </c>
      <c r="S1334" s="41" t="s">
        <v>445</v>
      </c>
      <c r="T1334" s="41" t="s">
        <v>308</v>
      </c>
      <c r="U1334" s="41" t="s">
        <v>716</v>
      </c>
      <c r="V1334" s="41" t="s">
        <v>717</v>
      </c>
      <c r="W1334" s="59" t="s">
        <v>151</v>
      </c>
      <c r="X1334" s="41" t="s">
        <v>152</v>
      </c>
      <c r="Y1334" s="41" t="s">
        <v>153</v>
      </c>
      <c r="Z1334" s="41" t="s">
        <v>154</v>
      </c>
      <c r="AA1334" s="41" t="s">
        <v>3900</v>
      </c>
      <c r="AB1334" s="52">
        <v>43900</v>
      </c>
      <c r="AC1334" s="53">
        <f t="shared" si="67"/>
        <v>1778296.129310345</v>
      </c>
      <c r="AD1334" s="53">
        <v>2062823.51</v>
      </c>
      <c r="AE1334" s="54">
        <v>0</v>
      </c>
      <c r="AF1334" s="54">
        <v>0</v>
      </c>
      <c r="AG1334" s="41" t="s">
        <v>156</v>
      </c>
      <c r="AH1334" s="41" t="s">
        <v>157</v>
      </c>
      <c r="AI1334" s="41" t="s">
        <v>158</v>
      </c>
      <c r="AJ1334" s="41" t="s">
        <v>159</v>
      </c>
      <c r="AK1334" s="40">
        <v>43903</v>
      </c>
      <c r="AL1334" s="40">
        <v>43997</v>
      </c>
      <c r="AM1334" s="55" t="s">
        <v>3905</v>
      </c>
      <c r="AN1334" s="55" t="s">
        <v>161</v>
      </c>
      <c r="AO1334" s="41">
        <v>461</v>
      </c>
      <c r="AP1334" s="41" t="s">
        <v>2994</v>
      </c>
      <c r="AQ1334" s="41" t="s">
        <v>3897</v>
      </c>
      <c r="AR1334" s="41" t="s">
        <v>3897</v>
      </c>
      <c r="AS1334" s="41" t="s">
        <v>3898</v>
      </c>
      <c r="AT1334" s="41" t="s">
        <v>3906</v>
      </c>
      <c r="AU1334" s="55" t="s">
        <v>161</v>
      </c>
      <c r="AV1334" s="41" t="s">
        <v>157</v>
      </c>
      <c r="AW1334" s="41" t="s">
        <v>166</v>
      </c>
      <c r="AX1334" s="41" t="s">
        <v>224</v>
      </c>
      <c r="AY1334" s="41">
        <v>461</v>
      </c>
      <c r="AZ1334" s="43" t="s">
        <v>168</v>
      </c>
      <c r="BA1334" s="62" t="s">
        <v>5707</v>
      </c>
      <c r="BB1334" s="62" t="s">
        <v>5707</v>
      </c>
      <c r="BC1334" s="67" t="s">
        <v>1182</v>
      </c>
      <c r="BD1334" s="67" t="s">
        <v>1182</v>
      </c>
      <c r="BE1334" s="41" t="s">
        <v>172</v>
      </c>
      <c r="BF1334" s="52">
        <v>44165</v>
      </c>
      <c r="BG1334" s="52">
        <v>44175</v>
      </c>
      <c r="BH1334" s="41" t="s">
        <v>157</v>
      </c>
    </row>
    <row r="1335" spans="1:60" s="32" customFormat="1" ht="45" x14ac:dyDescent="0.25">
      <c r="A1335" s="41">
        <v>2020</v>
      </c>
      <c r="B1335" s="52">
        <v>44136</v>
      </c>
      <c r="C1335" s="52">
        <v>44165</v>
      </c>
      <c r="D1335" s="41" t="s">
        <v>137</v>
      </c>
      <c r="E1335" s="41" t="s">
        <v>138</v>
      </c>
      <c r="F1335" s="61">
        <v>1303</v>
      </c>
      <c r="G1335" s="41" t="s">
        <v>3900</v>
      </c>
      <c r="H1335" s="48" t="s">
        <v>3901</v>
      </c>
      <c r="I1335" s="52">
        <v>43860</v>
      </c>
      <c r="J1335" s="45" t="s">
        <v>3902</v>
      </c>
      <c r="K1335" s="61">
        <v>1303</v>
      </c>
      <c r="L1335" s="52">
        <v>43873</v>
      </c>
      <c r="M1335" s="61">
        <v>1303</v>
      </c>
      <c r="N1335" s="41" t="s">
        <v>3893</v>
      </c>
      <c r="O1335" s="48" t="s">
        <v>3903</v>
      </c>
      <c r="P1335" s="48" t="s">
        <v>3061</v>
      </c>
      <c r="Q1335" s="48" t="s">
        <v>3062</v>
      </c>
      <c r="R1335" s="41" t="s">
        <v>3904</v>
      </c>
      <c r="S1335" s="41" t="s">
        <v>445</v>
      </c>
      <c r="T1335" s="41" t="s">
        <v>308</v>
      </c>
      <c r="U1335" s="41" t="s">
        <v>716</v>
      </c>
      <c r="V1335" s="41" t="s">
        <v>717</v>
      </c>
      <c r="W1335" s="59" t="s">
        <v>151</v>
      </c>
      <c r="X1335" s="41" t="s">
        <v>152</v>
      </c>
      <c r="Y1335" s="41" t="s">
        <v>153</v>
      </c>
      <c r="Z1335" s="41" t="s">
        <v>154</v>
      </c>
      <c r="AA1335" s="41" t="s">
        <v>3900</v>
      </c>
      <c r="AB1335" s="52">
        <v>43900</v>
      </c>
      <c r="AC1335" s="53">
        <f t="shared" si="67"/>
        <v>1778296.129310345</v>
      </c>
      <c r="AD1335" s="53">
        <v>2062823.51</v>
      </c>
      <c r="AE1335" s="54">
        <v>0</v>
      </c>
      <c r="AF1335" s="54">
        <v>0</v>
      </c>
      <c r="AG1335" s="41" t="s">
        <v>156</v>
      </c>
      <c r="AH1335" s="41" t="s">
        <v>157</v>
      </c>
      <c r="AI1335" s="41" t="s">
        <v>158</v>
      </c>
      <c r="AJ1335" s="41" t="s">
        <v>159</v>
      </c>
      <c r="AK1335" s="40">
        <v>43903</v>
      </c>
      <c r="AL1335" s="40">
        <v>43997</v>
      </c>
      <c r="AM1335" s="55" t="s">
        <v>3905</v>
      </c>
      <c r="AN1335" s="55" t="s">
        <v>161</v>
      </c>
      <c r="AO1335" s="41">
        <v>461</v>
      </c>
      <c r="AP1335" s="41" t="s">
        <v>2994</v>
      </c>
      <c r="AQ1335" s="41" t="s">
        <v>3897</v>
      </c>
      <c r="AR1335" s="41" t="s">
        <v>3897</v>
      </c>
      <c r="AS1335" s="41" t="s">
        <v>3898</v>
      </c>
      <c r="AT1335" s="41" t="s">
        <v>3906</v>
      </c>
      <c r="AU1335" s="55" t="s">
        <v>161</v>
      </c>
      <c r="AV1335" s="41" t="s">
        <v>157</v>
      </c>
      <c r="AW1335" s="41" t="s">
        <v>166</v>
      </c>
      <c r="AX1335" s="41" t="s">
        <v>224</v>
      </c>
      <c r="AY1335" s="41">
        <v>461</v>
      </c>
      <c r="AZ1335" s="43" t="s">
        <v>168</v>
      </c>
      <c r="BA1335" s="62" t="s">
        <v>5707</v>
      </c>
      <c r="BB1335" s="62" t="s">
        <v>5707</v>
      </c>
      <c r="BC1335" s="67" t="s">
        <v>1182</v>
      </c>
      <c r="BD1335" s="67" t="s">
        <v>1182</v>
      </c>
      <c r="BE1335" s="41" t="s">
        <v>172</v>
      </c>
      <c r="BF1335" s="52">
        <v>44165</v>
      </c>
      <c r="BG1335" s="52">
        <v>44175</v>
      </c>
      <c r="BH1335" s="41" t="s">
        <v>157</v>
      </c>
    </row>
    <row r="1336" spans="1:60" s="32" customFormat="1" ht="45" x14ac:dyDescent="0.25">
      <c r="A1336" s="41">
        <v>2020</v>
      </c>
      <c r="B1336" s="52">
        <v>44136</v>
      </c>
      <c r="C1336" s="52">
        <v>44165</v>
      </c>
      <c r="D1336" s="41" t="s">
        <v>137</v>
      </c>
      <c r="E1336" s="41" t="s">
        <v>138</v>
      </c>
      <c r="F1336" s="61">
        <v>1304</v>
      </c>
      <c r="G1336" s="41" t="s">
        <v>3900</v>
      </c>
      <c r="H1336" s="48" t="s">
        <v>3901</v>
      </c>
      <c r="I1336" s="52">
        <v>43860</v>
      </c>
      <c r="J1336" s="45" t="s">
        <v>3902</v>
      </c>
      <c r="K1336" s="61">
        <v>1304</v>
      </c>
      <c r="L1336" s="52">
        <v>43873</v>
      </c>
      <c r="M1336" s="61">
        <v>1304</v>
      </c>
      <c r="N1336" s="41" t="s">
        <v>3893</v>
      </c>
      <c r="O1336" s="48" t="s">
        <v>3903</v>
      </c>
      <c r="P1336" s="48" t="s">
        <v>3061</v>
      </c>
      <c r="Q1336" s="48" t="s">
        <v>3062</v>
      </c>
      <c r="R1336" s="41" t="s">
        <v>3904</v>
      </c>
      <c r="S1336" s="41" t="s">
        <v>445</v>
      </c>
      <c r="T1336" s="41" t="s">
        <v>308</v>
      </c>
      <c r="U1336" s="41" t="s">
        <v>716</v>
      </c>
      <c r="V1336" s="41" t="s">
        <v>717</v>
      </c>
      <c r="W1336" s="59" t="s">
        <v>151</v>
      </c>
      <c r="X1336" s="41" t="s">
        <v>152</v>
      </c>
      <c r="Y1336" s="41" t="s">
        <v>153</v>
      </c>
      <c r="Z1336" s="41" t="s">
        <v>154</v>
      </c>
      <c r="AA1336" s="41" t="s">
        <v>3900</v>
      </c>
      <c r="AB1336" s="52">
        <v>43900</v>
      </c>
      <c r="AC1336" s="53">
        <f t="shared" si="67"/>
        <v>1778296.129310345</v>
      </c>
      <c r="AD1336" s="53">
        <v>2062823.51</v>
      </c>
      <c r="AE1336" s="54">
        <v>0</v>
      </c>
      <c r="AF1336" s="54">
        <v>0</v>
      </c>
      <c r="AG1336" s="41" t="s">
        <v>156</v>
      </c>
      <c r="AH1336" s="41" t="s">
        <v>157</v>
      </c>
      <c r="AI1336" s="41" t="s">
        <v>158</v>
      </c>
      <c r="AJ1336" s="41" t="s">
        <v>159</v>
      </c>
      <c r="AK1336" s="40">
        <v>43903</v>
      </c>
      <c r="AL1336" s="40">
        <v>43997</v>
      </c>
      <c r="AM1336" s="55" t="s">
        <v>3905</v>
      </c>
      <c r="AN1336" s="55" t="s">
        <v>161</v>
      </c>
      <c r="AO1336" s="41">
        <v>461</v>
      </c>
      <c r="AP1336" s="41" t="s">
        <v>2994</v>
      </c>
      <c r="AQ1336" s="41" t="s">
        <v>3897</v>
      </c>
      <c r="AR1336" s="41" t="s">
        <v>3897</v>
      </c>
      <c r="AS1336" s="41" t="s">
        <v>3898</v>
      </c>
      <c r="AT1336" s="41" t="s">
        <v>3906</v>
      </c>
      <c r="AU1336" s="55" t="s">
        <v>161</v>
      </c>
      <c r="AV1336" s="41" t="s">
        <v>157</v>
      </c>
      <c r="AW1336" s="41" t="s">
        <v>166</v>
      </c>
      <c r="AX1336" s="41" t="s">
        <v>224</v>
      </c>
      <c r="AY1336" s="41">
        <v>461</v>
      </c>
      <c r="AZ1336" s="43" t="s">
        <v>168</v>
      </c>
      <c r="BA1336" s="62" t="s">
        <v>5707</v>
      </c>
      <c r="BB1336" s="62" t="s">
        <v>5707</v>
      </c>
      <c r="BC1336" s="67" t="s">
        <v>1182</v>
      </c>
      <c r="BD1336" s="67" t="s">
        <v>1182</v>
      </c>
      <c r="BE1336" s="41" t="s">
        <v>172</v>
      </c>
      <c r="BF1336" s="52">
        <v>44165</v>
      </c>
      <c r="BG1336" s="52">
        <v>44175</v>
      </c>
      <c r="BH1336" s="41" t="s">
        <v>157</v>
      </c>
    </row>
    <row r="1337" spans="1:60" s="32" customFormat="1" ht="45" x14ac:dyDescent="0.25">
      <c r="A1337" s="41">
        <v>2020</v>
      </c>
      <c r="B1337" s="52">
        <v>44136</v>
      </c>
      <c r="C1337" s="52">
        <v>44165</v>
      </c>
      <c r="D1337" s="41" t="s">
        <v>137</v>
      </c>
      <c r="E1337" s="41" t="s">
        <v>138</v>
      </c>
      <c r="F1337" s="61">
        <v>1305</v>
      </c>
      <c r="G1337" s="41" t="s">
        <v>3900</v>
      </c>
      <c r="H1337" s="48" t="s">
        <v>3901</v>
      </c>
      <c r="I1337" s="52">
        <v>43860</v>
      </c>
      <c r="J1337" s="45" t="s">
        <v>3902</v>
      </c>
      <c r="K1337" s="61">
        <v>1305</v>
      </c>
      <c r="L1337" s="52">
        <v>43873</v>
      </c>
      <c r="M1337" s="61">
        <v>1305</v>
      </c>
      <c r="N1337" s="41" t="s">
        <v>3893</v>
      </c>
      <c r="O1337" s="48" t="s">
        <v>3903</v>
      </c>
      <c r="P1337" s="48" t="s">
        <v>3061</v>
      </c>
      <c r="Q1337" s="48" t="s">
        <v>3062</v>
      </c>
      <c r="R1337" s="41" t="s">
        <v>3904</v>
      </c>
      <c r="S1337" s="41" t="s">
        <v>445</v>
      </c>
      <c r="T1337" s="41" t="s">
        <v>308</v>
      </c>
      <c r="U1337" s="41" t="s">
        <v>716</v>
      </c>
      <c r="V1337" s="41" t="s">
        <v>717</v>
      </c>
      <c r="W1337" s="59" t="s">
        <v>151</v>
      </c>
      <c r="X1337" s="41" t="s">
        <v>152</v>
      </c>
      <c r="Y1337" s="41" t="s">
        <v>153</v>
      </c>
      <c r="Z1337" s="41" t="s">
        <v>154</v>
      </c>
      <c r="AA1337" s="41" t="s">
        <v>3900</v>
      </c>
      <c r="AB1337" s="52">
        <v>43900</v>
      </c>
      <c r="AC1337" s="53">
        <f t="shared" si="67"/>
        <v>1778296.129310345</v>
      </c>
      <c r="AD1337" s="53">
        <v>2062823.51</v>
      </c>
      <c r="AE1337" s="54">
        <v>0</v>
      </c>
      <c r="AF1337" s="54">
        <v>0</v>
      </c>
      <c r="AG1337" s="41" t="s">
        <v>156</v>
      </c>
      <c r="AH1337" s="41" t="s">
        <v>157</v>
      </c>
      <c r="AI1337" s="41" t="s">
        <v>158</v>
      </c>
      <c r="AJ1337" s="41" t="s">
        <v>159</v>
      </c>
      <c r="AK1337" s="40">
        <v>43903</v>
      </c>
      <c r="AL1337" s="40">
        <v>43997</v>
      </c>
      <c r="AM1337" s="55" t="s">
        <v>3905</v>
      </c>
      <c r="AN1337" s="55" t="s">
        <v>161</v>
      </c>
      <c r="AO1337" s="41">
        <v>461</v>
      </c>
      <c r="AP1337" s="41" t="s">
        <v>2994</v>
      </c>
      <c r="AQ1337" s="41" t="s">
        <v>3897</v>
      </c>
      <c r="AR1337" s="41" t="s">
        <v>3897</v>
      </c>
      <c r="AS1337" s="41" t="s">
        <v>3898</v>
      </c>
      <c r="AT1337" s="41" t="s">
        <v>3906</v>
      </c>
      <c r="AU1337" s="55" t="s">
        <v>161</v>
      </c>
      <c r="AV1337" s="41" t="s">
        <v>157</v>
      </c>
      <c r="AW1337" s="41" t="s">
        <v>166</v>
      </c>
      <c r="AX1337" s="41" t="s">
        <v>224</v>
      </c>
      <c r="AY1337" s="41">
        <v>461</v>
      </c>
      <c r="AZ1337" s="43" t="s">
        <v>168</v>
      </c>
      <c r="BA1337" s="62" t="s">
        <v>5707</v>
      </c>
      <c r="BB1337" s="62" t="s">
        <v>5707</v>
      </c>
      <c r="BC1337" s="67" t="s">
        <v>1182</v>
      </c>
      <c r="BD1337" s="67" t="s">
        <v>1182</v>
      </c>
      <c r="BE1337" s="41" t="s">
        <v>172</v>
      </c>
      <c r="BF1337" s="52">
        <v>44165</v>
      </c>
      <c r="BG1337" s="52">
        <v>44175</v>
      </c>
      <c r="BH1337" s="41" t="s">
        <v>157</v>
      </c>
    </row>
    <row r="1338" spans="1:60" s="32" customFormat="1" ht="45" x14ac:dyDescent="0.25">
      <c r="A1338" s="41">
        <v>2020</v>
      </c>
      <c r="B1338" s="52">
        <v>44136</v>
      </c>
      <c r="C1338" s="52">
        <v>44165</v>
      </c>
      <c r="D1338" s="41" t="s">
        <v>137</v>
      </c>
      <c r="E1338" s="41" t="s">
        <v>138</v>
      </c>
      <c r="F1338" s="61">
        <v>1306</v>
      </c>
      <c r="G1338" s="41" t="s">
        <v>3900</v>
      </c>
      <c r="H1338" s="48" t="s">
        <v>3901</v>
      </c>
      <c r="I1338" s="52">
        <v>43860</v>
      </c>
      <c r="J1338" s="45" t="s">
        <v>3902</v>
      </c>
      <c r="K1338" s="61">
        <v>1306</v>
      </c>
      <c r="L1338" s="52">
        <v>43873</v>
      </c>
      <c r="M1338" s="61">
        <v>1306</v>
      </c>
      <c r="N1338" s="41" t="s">
        <v>3893</v>
      </c>
      <c r="O1338" s="48" t="s">
        <v>3903</v>
      </c>
      <c r="P1338" s="48" t="s">
        <v>3061</v>
      </c>
      <c r="Q1338" s="48" t="s">
        <v>3062</v>
      </c>
      <c r="R1338" s="41" t="s">
        <v>3904</v>
      </c>
      <c r="S1338" s="41" t="s">
        <v>445</v>
      </c>
      <c r="T1338" s="41" t="s">
        <v>308</v>
      </c>
      <c r="U1338" s="41" t="s">
        <v>716</v>
      </c>
      <c r="V1338" s="41" t="s">
        <v>717</v>
      </c>
      <c r="W1338" s="59" t="s">
        <v>151</v>
      </c>
      <c r="X1338" s="41" t="s">
        <v>152</v>
      </c>
      <c r="Y1338" s="41" t="s">
        <v>153</v>
      </c>
      <c r="Z1338" s="41" t="s">
        <v>154</v>
      </c>
      <c r="AA1338" s="41" t="s">
        <v>3900</v>
      </c>
      <c r="AB1338" s="52">
        <v>43900</v>
      </c>
      <c r="AC1338" s="53">
        <f t="shared" si="67"/>
        <v>1778296.129310345</v>
      </c>
      <c r="AD1338" s="53">
        <v>2062823.51</v>
      </c>
      <c r="AE1338" s="54">
        <v>0</v>
      </c>
      <c r="AF1338" s="54">
        <v>0</v>
      </c>
      <c r="AG1338" s="41" t="s">
        <v>156</v>
      </c>
      <c r="AH1338" s="41" t="s">
        <v>157</v>
      </c>
      <c r="AI1338" s="41" t="s">
        <v>158</v>
      </c>
      <c r="AJ1338" s="41" t="s">
        <v>159</v>
      </c>
      <c r="AK1338" s="40">
        <v>43903</v>
      </c>
      <c r="AL1338" s="40">
        <v>43997</v>
      </c>
      <c r="AM1338" s="55" t="s">
        <v>3905</v>
      </c>
      <c r="AN1338" s="55" t="s">
        <v>161</v>
      </c>
      <c r="AO1338" s="41">
        <v>461</v>
      </c>
      <c r="AP1338" s="41" t="s">
        <v>2994</v>
      </c>
      <c r="AQ1338" s="41" t="s">
        <v>3897</v>
      </c>
      <c r="AR1338" s="41" t="s">
        <v>3897</v>
      </c>
      <c r="AS1338" s="41" t="s">
        <v>3898</v>
      </c>
      <c r="AT1338" s="41" t="s">
        <v>3906</v>
      </c>
      <c r="AU1338" s="55" t="s">
        <v>161</v>
      </c>
      <c r="AV1338" s="41" t="s">
        <v>157</v>
      </c>
      <c r="AW1338" s="41" t="s">
        <v>166</v>
      </c>
      <c r="AX1338" s="41" t="s">
        <v>224</v>
      </c>
      <c r="AY1338" s="41">
        <v>461</v>
      </c>
      <c r="AZ1338" s="43" t="s">
        <v>168</v>
      </c>
      <c r="BA1338" s="62" t="s">
        <v>5707</v>
      </c>
      <c r="BB1338" s="62" t="s">
        <v>5707</v>
      </c>
      <c r="BC1338" s="67" t="s">
        <v>1182</v>
      </c>
      <c r="BD1338" s="67" t="s">
        <v>1182</v>
      </c>
      <c r="BE1338" s="41" t="s">
        <v>172</v>
      </c>
      <c r="BF1338" s="52">
        <v>44165</v>
      </c>
      <c r="BG1338" s="52">
        <v>44175</v>
      </c>
      <c r="BH1338" s="41" t="s">
        <v>157</v>
      </c>
    </row>
    <row r="1339" spans="1:60" s="32" customFormat="1" ht="45" x14ac:dyDescent="0.25">
      <c r="A1339" s="41">
        <v>2020</v>
      </c>
      <c r="B1339" s="52">
        <v>44136</v>
      </c>
      <c r="C1339" s="52">
        <v>44165</v>
      </c>
      <c r="D1339" s="41" t="s">
        <v>137</v>
      </c>
      <c r="E1339" s="41" t="s">
        <v>138</v>
      </c>
      <c r="F1339" s="61">
        <v>1307</v>
      </c>
      <c r="G1339" s="41" t="s">
        <v>3900</v>
      </c>
      <c r="H1339" s="48" t="s">
        <v>3901</v>
      </c>
      <c r="I1339" s="52">
        <v>43860</v>
      </c>
      <c r="J1339" s="45" t="s">
        <v>3902</v>
      </c>
      <c r="K1339" s="61">
        <v>1307</v>
      </c>
      <c r="L1339" s="52">
        <v>43873</v>
      </c>
      <c r="M1339" s="61">
        <v>1307</v>
      </c>
      <c r="N1339" s="41" t="s">
        <v>3893</v>
      </c>
      <c r="O1339" s="48" t="s">
        <v>3903</v>
      </c>
      <c r="P1339" s="48" t="s">
        <v>3061</v>
      </c>
      <c r="Q1339" s="48" t="s">
        <v>3062</v>
      </c>
      <c r="R1339" s="41" t="s">
        <v>3904</v>
      </c>
      <c r="S1339" s="41" t="s">
        <v>445</v>
      </c>
      <c r="T1339" s="41" t="s">
        <v>308</v>
      </c>
      <c r="U1339" s="41" t="s">
        <v>716</v>
      </c>
      <c r="V1339" s="41" t="s">
        <v>717</v>
      </c>
      <c r="W1339" s="59" t="s">
        <v>151</v>
      </c>
      <c r="X1339" s="41" t="s">
        <v>152</v>
      </c>
      <c r="Y1339" s="41" t="s">
        <v>153</v>
      </c>
      <c r="Z1339" s="41" t="s">
        <v>154</v>
      </c>
      <c r="AA1339" s="41" t="s">
        <v>3900</v>
      </c>
      <c r="AB1339" s="52">
        <v>43900</v>
      </c>
      <c r="AC1339" s="53">
        <f t="shared" si="67"/>
        <v>1778296.129310345</v>
      </c>
      <c r="AD1339" s="53">
        <v>2062823.51</v>
      </c>
      <c r="AE1339" s="54">
        <v>0</v>
      </c>
      <c r="AF1339" s="54">
        <v>0</v>
      </c>
      <c r="AG1339" s="41" t="s">
        <v>156</v>
      </c>
      <c r="AH1339" s="41" t="s">
        <v>157</v>
      </c>
      <c r="AI1339" s="41" t="s">
        <v>158</v>
      </c>
      <c r="AJ1339" s="41" t="s">
        <v>159</v>
      </c>
      <c r="AK1339" s="40">
        <v>43903</v>
      </c>
      <c r="AL1339" s="40">
        <v>43997</v>
      </c>
      <c r="AM1339" s="55" t="s">
        <v>3905</v>
      </c>
      <c r="AN1339" s="55" t="s">
        <v>161</v>
      </c>
      <c r="AO1339" s="41">
        <v>461</v>
      </c>
      <c r="AP1339" s="41" t="s">
        <v>2994</v>
      </c>
      <c r="AQ1339" s="41" t="s">
        <v>3897</v>
      </c>
      <c r="AR1339" s="41" t="s">
        <v>3897</v>
      </c>
      <c r="AS1339" s="41" t="s">
        <v>3898</v>
      </c>
      <c r="AT1339" s="41" t="s">
        <v>3906</v>
      </c>
      <c r="AU1339" s="55" t="s">
        <v>161</v>
      </c>
      <c r="AV1339" s="41" t="s">
        <v>157</v>
      </c>
      <c r="AW1339" s="41" t="s">
        <v>166</v>
      </c>
      <c r="AX1339" s="41" t="s">
        <v>224</v>
      </c>
      <c r="AY1339" s="41">
        <v>461</v>
      </c>
      <c r="AZ1339" s="43" t="s">
        <v>168</v>
      </c>
      <c r="BA1339" s="62" t="s">
        <v>5707</v>
      </c>
      <c r="BB1339" s="62" t="s">
        <v>5707</v>
      </c>
      <c r="BC1339" s="67" t="s">
        <v>1182</v>
      </c>
      <c r="BD1339" s="67" t="s">
        <v>1182</v>
      </c>
      <c r="BE1339" s="41" t="s">
        <v>172</v>
      </c>
      <c r="BF1339" s="52">
        <v>44165</v>
      </c>
      <c r="BG1339" s="52">
        <v>44175</v>
      </c>
      <c r="BH1339" s="41" t="s">
        <v>157</v>
      </c>
    </row>
    <row r="1340" spans="1:60" s="32" customFormat="1" ht="45" x14ac:dyDescent="0.25">
      <c r="A1340" s="41">
        <v>2020</v>
      </c>
      <c r="B1340" s="52">
        <v>44136</v>
      </c>
      <c r="C1340" s="52">
        <v>44165</v>
      </c>
      <c r="D1340" s="41" t="s">
        <v>137</v>
      </c>
      <c r="E1340" s="41" t="s">
        <v>138</v>
      </c>
      <c r="F1340" s="61">
        <v>1308</v>
      </c>
      <c r="G1340" s="41" t="s">
        <v>3900</v>
      </c>
      <c r="H1340" s="48" t="s">
        <v>3901</v>
      </c>
      <c r="I1340" s="52">
        <v>43860</v>
      </c>
      <c r="J1340" s="45" t="s">
        <v>3902</v>
      </c>
      <c r="K1340" s="61">
        <v>1308</v>
      </c>
      <c r="L1340" s="52">
        <v>43873</v>
      </c>
      <c r="M1340" s="61">
        <v>1308</v>
      </c>
      <c r="N1340" s="41" t="s">
        <v>3893</v>
      </c>
      <c r="O1340" s="48" t="s">
        <v>3903</v>
      </c>
      <c r="P1340" s="48" t="s">
        <v>3061</v>
      </c>
      <c r="Q1340" s="48" t="s">
        <v>3062</v>
      </c>
      <c r="R1340" s="41" t="s">
        <v>3904</v>
      </c>
      <c r="S1340" s="41" t="s">
        <v>445</v>
      </c>
      <c r="T1340" s="41" t="s">
        <v>308</v>
      </c>
      <c r="U1340" s="41" t="s">
        <v>716</v>
      </c>
      <c r="V1340" s="41" t="s">
        <v>717</v>
      </c>
      <c r="W1340" s="59" t="s">
        <v>151</v>
      </c>
      <c r="X1340" s="41" t="s">
        <v>152</v>
      </c>
      <c r="Y1340" s="41" t="s">
        <v>153</v>
      </c>
      <c r="Z1340" s="41" t="s">
        <v>154</v>
      </c>
      <c r="AA1340" s="41" t="s">
        <v>3900</v>
      </c>
      <c r="AB1340" s="52">
        <v>43900</v>
      </c>
      <c r="AC1340" s="53">
        <f t="shared" si="67"/>
        <v>1778296.129310345</v>
      </c>
      <c r="AD1340" s="53">
        <v>2062823.51</v>
      </c>
      <c r="AE1340" s="54">
        <v>0</v>
      </c>
      <c r="AF1340" s="54">
        <v>0</v>
      </c>
      <c r="AG1340" s="41" t="s">
        <v>156</v>
      </c>
      <c r="AH1340" s="41" t="s">
        <v>157</v>
      </c>
      <c r="AI1340" s="41" t="s">
        <v>158</v>
      </c>
      <c r="AJ1340" s="41" t="s">
        <v>159</v>
      </c>
      <c r="AK1340" s="40">
        <v>43903</v>
      </c>
      <c r="AL1340" s="40">
        <v>43997</v>
      </c>
      <c r="AM1340" s="55" t="s">
        <v>3905</v>
      </c>
      <c r="AN1340" s="55" t="s">
        <v>161</v>
      </c>
      <c r="AO1340" s="41">
        <v>461</v>
      </c>
      <c r="AP1340" s="41" t="s">
        <v>2994</v>
      </c>
      <c r="AQ1340" s="41" t="s">
        <v>3897</v>
      </c>
      <c r="AR1340" s="41" t="s">
        <v>3897</v>
      </c>
      <c r="AS1340" s="41" t="s">
        <v>3898</v>
      </c>
      <c r="AT1340" s="41" t="s">
        <v>3906</v>
      </c>
      <c r="AU1340" s="55" t="s">
        <v>161</v>
      </c>
      <c r="AV1340" s="41" t="s">
        <v>157</v>
      </c>
      <c r="AW1340" s="41" t="s">
        <v>166</v>
      </c>
      <c r="AX1340" s="41" t="s">
        <v>224</v>
      </c>
      <c r="AY1340" s="41">
        <v>461</v>
      </c>
      <c r="AZ1340" s="43" t="s">
        <v>168</v>
      </c>
      <c r="BA1340" s="62" t="s">
        <v>5707</v>
      </c>
      <c r="BB1340" s="62" t="s">
        <v>5707</v>
      </c>
      <c r="BC1340" s="67" t="s">
        <v>1182</v>
      </c>
      <c r="BD1340" s="67" t="s">
        <v>1182</v>
      </c>
      <c r="BE1340" s="41" t="s">
        <v>172</v>
      </c>
      <c r="BF1340" s="52">
        <v>44165</v>
      </c>
      <c r="BG1340" s="52">
        <v>44175</v>
      </c>
      <c r="BH1340" s="41" t="s">
        <v>157</v>
      </c>
    </row>
    <row r="1341" spans="1:60" s="32" customFormat="1" ht="45" x14ac:dyDescent="0.25">
      <c r="A1341" s="41">
        <v>2020</v>
      </c>
      <c r="B1341" s="52">
        <v>44136</v>
      </c>
      <c r="C1341" s="52">
        <v>44165</v>
      </c>
      <c r="D1341" s="41" t="s">
        <v>137</v>
      </c>
      <c r="E1341" s="41" t="s">
        <v>138</v>
      </c>
      <c r="F1341" s="61">
        <v>1309</v>
      </c>
      <c r="G1341" s="41" t="s">
        <v>3900</v>
      </c>
      <c r="H1341" s="48" t="s">
        <v>3901</v>
      </c>
      <c r="I1341" s="52">
        <v>43860</v>
      </c>
      <c r="J1341" s="45" t="s">
        <v>3902</v>
      </c>
      <c r="K1341" s="61">
        <v>1309</v>
      </c>
      <c r="L1341" s="52">
        <v>43873</v>
      </c>
      <c r="M1341" s="61">
        <v>1309</v>
      </c>
      <c r="N1341" s="41" t="s">
        <v>3893</v>
      </c>
      <c r="O1341" s="48" t="s">
        <v>3903</v>
      </c>
      <c r="P1341" s="48" t="s">
        <v>3061</v>
      </c>
      <c r="Q1341" s="48" t="s">
        <v>3062</v>
      </c>
      <c r="R1341" s="41" t="s">
        <v>3904</v>
      </c>
      <c r="S1341" s="41" t="s">
        <v>445</v>
      </c>
      <c r="T1341" s="41" t="s">
        <v>308</v>
      </c>
      <c r="U1341" s="41" t="s">
        <v>716</v>
      </c>
      <c r="V1341" s="41" t="s">
        <v>717</v>
      </c>
      <c r="W1341" s="59" t="s">
        <v>151</v>
      </c>
      <c r="X1341" s="41" t="s">
        <v>152</v>
      </c>
      <c r="Y1341" s="41" t="s">
        <v>153</v>
      </c>
      <c r="Z1341" s="41" t="s">
        <v>154</v>
      </c>
      <c r="AA1341" s="41" t="s">
        <v>3900</v>
      </c>
      <c r="AB1341" s="52">
        <v>43900</v>
      </c>
      <c r="AC1341" s="53">
        <f t="shared" si="67"/>
        <v>1778296.129310345</v>
      </c>
      <c r="AD1341" s="53">
        <v>2062823.51</v>
      </c>
      <c r="AE1341" s="54">
        <v>0</v>
      </c>
      <c r="AF1341" s="54">
        <v>0</v>
      </c>
      <c r="AG1341" s="41" t="s">
        <v>156</v>
      </c>
      <c r="AH1341" s="41" t="s">
        <v>157</v>
      </c>
      <c r="AI1341" s="41" t="s">
        <v>158</v>
      </c>
      <c r="AJ1341" s="41" t="s">
        <v>159</v>
      </c>
      <c r="AK1341" s="40">
        <v>43903</v>
      </c>
      <c r="AL1341" s="40">
        <v>43997</v>
      </c>
      <c r="AM1341" s="55" t="s">
        <v>3905</v>
      </c>
      <c r="AN1341" s="55" t="s">
        <v>161</v>
      </c>
      <c r="AO1341" s="41">
        <v>461</v>
      </c>
      <c r="AP1341" s="41" t="s">
        <v>2994</v>
      </c>
      <c r="AQ1341" s="41" t="s">
        <v>3897</v>
      </c>
      <c r="AR1341" s="41" t="s">
        <v>3897</v>
      </c>
      <c r="AS1341" s="41" t="s">
        <v>3898</v>
      </c>
      <c r="AT1341" s="41" t="s">
        <v>3906</v>
      </c>
      <c r="AU1341" s="55" t="s">
        <v>161</v>
      </c>
      <c r="AV1341" s="41" t="s">
        <v>157</v>
      </c>
      <c r="AW1341" s="41" t="s">
        <v>166</v>
      </c>
      <c r="AX1341" s="41" t="s">
        <v>224</v>
      </c>
      <c r="AY1341" s="41">
        <v>461</v>
      </c>
      <c r="AZ1341" s="43" t="s">
        <v>168</v>
      </c>
      <c r="BA1341" s="62" t="s">
        <v>5707</v>
      </c>
      <c r="BB1341" s="62" t="s">
        <v>5707</v>
      </c>
      <c r="BC1341" s="67" t="s">
        <v>1182</v>
      </c>
      <c r="BD1341" s="67" t="s">
        <v>1182</v>
      </c>
      <c r="BE1341" s="41" t="s">
        <v>172</v>
      </c>
      <c r="BF1341" s="52">
        <v>44165</v>
      </c>
      <c r="BG1341" s="52">
        <v>44175</v>
      </c>
      <c r="BH1341" s="41" t="s">
        <v>157</v>
      </c>
    </row>
    <row r="1342" spans="1:60" s="32" customFormat="1" ht="45" x14ac:dyDescent="0.25">
      <c r="A1342" s="41">
        <v>2020</v>
      </c>
      <c r="B1342" s="52">
        <v>44136</v>
      </c>
      <c r="C1342" s="52">
        <v>44165</v>
      </c>
      <c r="D1342" s="41" t="s">
        <v>137</v>
      </c>
      <c r="E1342" s="41" t="s">
        <v>138</v>
      </c>
      <c r="F1342" s="61">
        <v>1310</v>
      </c>
      <c r="G1342" s="41" t="s">
        <v>3900</v>
      </c>
      <c r="H1342" s="48" t="s">
        <v>3901</v>
      </c>
      <c r="I1342" s="52">
        <v>43860</v>
      </c>
      <c r="J1342" s="45" t="s">
        <v>3902</v>
      </c>
      <c r="K1342" s="61">
        <v>1310</v>
      </c>
      <c r="L1342" s="52">
        <v>43873</v>
      </c>
      <c r="M1342" s="61">
        <v>1310</v>
      </c>
      <c r="N1342" s="41" t="s">
        <v>3893</v>
      </c>
      <c r="O1342" s="48" t="s">
        <v>3903</v>
      </c>
      <c r="P1342" s="48" t="s">
        <v>3061</v>
      </c>
      <c r="Q1342" s="48" t="s">
        <v>3062</v>
      </c>
      <c r="R1342" s="41" t="s">
        <v>3904</v>
      </c>
      <c r="S1342" s="41" t="s">
        <v>445</v>
      </c>
      <c r="T1342" s="41" t="s">
        <v>308</v>
      </c>
      <c r="U1342" s="41" t="s">
        <v>716</v>
      </c>
      <c r="V1342" s="41" t="s">
        <v>717</v>
      </c>
      <c r="W1342" s="59" t="s">
        <v>151</v>
      </c>
      <c r="X1342" s="41" t="s">
        <v>152</v>
      </c>
      <c r="Y1342" s="41" t="s">
        <v>153</v>
      </c>
      <c r="Z1342" s="41" t="s">
        <v>154</v>
      </c>
      <c r="AA1342" s="41" t="s">
        <v>3900</v>
      </c>
      <c r="AB1342" s="52">
        <v>43900</v>
      </c>
      <c r="AC1342" s="53">
        <f t="shared" si="67"/>
        <v>1778296.129310345</v>
      </c>
      <c r="AD1342" s="53">
        <v>2062823.51</v>
      </c>
      <c r="AE1342" s="54">
        <v>0</v>
      </c>
      <c r="AF1342" s="54">
        <v>0</v>
      </c>
      <c r="AG1342" s="41" t="s">
        <v>156</v>
      </c>
      <c r="AH1342" s="41" t="s">
        <v>157</v>
      </c>
      <c r="AI1342" s="41" t="s">
        <v>158</v>
      </c>
      <c r="AJ1342" s="41" t="s">
        <v>159</v>
      </c>
      <c r="AK1342" s="40">
        <v>43903</v>
      </c>
      <c r="AL1342" s="40">
        <v>43997</v>
      </c>
      <c r="AM1342" s="55" t="s">
        <v>3905</v>
      </c>
      <c r="AN1342" s="55" t="s">
        <v>161</v>
      </c>
      <c r="AO1342" s="41">
        <v>461</v>
      </c>
      <c r="AP1342" s="41" t="s">
        <v>2994</v>
      </c>
      <c r="AQ1342" s="41" t="s">
        <v>3897</v>
      </c>
      <c r="AR1342" s="41" t="s">
        <v>3897</v>
      </c>
      <c r="AS1342" s="41" t="s">
        <v>3898</v>
      </c>
      <c r="AT1342" s="41" t="s">
        <v>3906</v>
      </c>
      <c r="AU1342" s="55" t="s">
        <v>161</v>
      </c>
      <c r="AV1342" s="41" t="s">
        <v>157</v>
      </c>
      <c r="AW1342" s="41" t="s">
        <v>166</v>
      </c>
      <c r="AX1342" s="41" t="s">
        <v>224</v>
      </c>
      <c r="AY1342" s="41">
        <v>461</v>
      </c>
      <c r="AZ1342" s="43" t="s">
        <v>168</v>
      </c>
      <c r="BA1342" s="62" t="s">
        <v>5707</v>
      </c>
      <c r="BB1342" s="62" t="s">
        <v>5707</v>
      </c>
      <c r="BC1342" s="67" t="s">
        <v>1182</v>
      </c>
      <c r="BD1342" s="67" t="s">
        <v>1182</v>
      </c>
      <c r="BE1342" s="41" t="s">
        <v>172</v>
      </c>
      <c r="BF1342" s="52">
        <v>44165</v>
      </c>
      <c r="BG1342" s="52">
        <v>44175</v>
      </c>
      <c r="BH1342" s="41" t="s">
        <v>157</v>
      </c>
    </row>
    <row r="1343" spans="1:60" s="32" customFormat="1" ht="45" x14ac:dyDescent="0.25">
      <c r="A1343" s="41">
        <v>2020</v>
      </c>
      <c r="B1343" s="52">
        <v>44136</v>
      </c>
      <c r="C1343" s="52">
        <v>44165</v>
      </c>
      <c r="D1343" s="41" t="s">
        <v>137</v>
      </c>
      <c r="E1343" s="41" t="s">
        <v>138</v>
      </c>
      <c r="F1343" s="61">
        <v>1311</v>
      </c>
      <c r="G1343" s="41" t="s">
        <v>3900</v>
      </c>
      <c r="H1343" s="48" t="s">
        <v>3901</v>
      </c>
      <c r="I1343" s="52">
        <v>43860</v>
      </c>
      <c r="J1343" s="45" t="s">
        <v>3902</v>
      </c>
      <c r="K1343" s="61">
        <v>1311</v>
      </c>
      <c r="L1343" s="52">
        <v>43873</v>
      </c>
      <c r="M1343" s="61">
        <v>1311</v>
      </c>
      <c r="N1343" s="41" t="s">
        <v>3893</v>
      </c>
      <c r="O1343" s="48" t="s">
        <v>3903</v>
      </c>
      <c r="P1343" s="48" t="s">
        <v>3061</v>
      </c>
      <c r="Q1343" s="48" t="s">
        <v>3062</v>
      </c>
      <c r="R1343" s="41" t="s">
        <v>3904</v>
      </c>
      <c r="S1343" s="41" t="s">
        <v>445</v>
      </c>
      <c r="T1343" s="41" t="s">
        <v>308</v>
      </c>
      <c r="U1343" s="41" t="s">
        <v>716</v>
      </c>
      <c r="V1343" s="41" t="s">
        <v>717</v>
      </c>
      <c r="W1343" s="59" t="s">
        <v>151</v>
      </c>
      <c r="X1343" s="41" t="s">
        <v>152</v>
      </c>
      <c r="Y1343" s="41" t="s">
        <v>153</v>
      </c>
      <c r="Z1343" s="41" t="s">
        <v>154</v>
      </c>
      <c r="AA1343" s="41" t="s">
        <v>3900</v>
      </c>
      <c r="AB1343" s="52">
        <v>43900</v>
      </c>
      <c r="AC1343" s="53">
        <f t="shared" si="67"/>
        <v>1778296.129310345</v>
      </c>
      <c r="AD1343" s="53">
        <v>2062823.51</v>
      </c>
      <c r="AE1343" s="54">
        <v>0</v>
      </c>
      <c r="AF1343" s="54">
        <v>0</v>
      </c>
      <c r="AG1343" s="41" t="s">
        <v>156</v>
      </c>
      <c r="AH1343" s="41" t="s">
        <v>157</v>
      </c>
      <c r="AI1343" s="41" t="s">
        <v>158</v>
      </c>
      <c r="AJ1343" s="41" t="s">
        <v>159</v>
      </c>
      <c r="AK1343" s="40">
        <v>43903</v>
      </c>
      <c r="AL1343" s="40">
        <v>43997</v>
      </c>
      <c r="AM1343" s="55" t="s">
        <v>3905</v>
      </c>
      <c r="AN1343" s="55" t="s">
        <v>161</v>
      </c>
      <c r="AO1343" s="41">
        <v>461</v>
      </c>
      <c r="AP1343" s="41" t="s">
        <v>2994</v>
      </c>
      <c r="AQ1343" s="41" t="s">
        <v>3897</v>
      </c>
      <c r="AR1343" s="41" t="s">
        <v>3897</v>
      </c>
      <c r="AS1343" s="41" t="s">
        <v>3898</v>
      </c>
      <c r="AT1343" s="41" t="s">
        <v>3906</v>
      </c>
      <c r="AU1343" s="55" t="s">
        <v>161</v>
      </c>
      <c r="AV1343" s="41" t="s">
        <v>157</v>
      </c>
      <c r="AW1343" s="41" t="s">
        <v>166</v>
      </c>
      <c r="AX1343" s="41" t="s">
        <v>224</v>
      </c>
      <c r="AY1343" s="41">
        <v>461</v>
      </c>
      <c r="AZ1343" s="43" t="s">
        <v>168</v>
      </c>
      <c r="BA1343" s="62" t="s">
        <v>5707</v>
      </c>
      <c r="BB1343" s="62" t="s">
        <v>5707</v>
      </c>
      <c r="BC1343" s="67" t="s">
        <v>1182</v>
      </c>
      <c r="BD1343" s="67" t="s">
        <v>1182</v>
      </c>
      <c r="BE1343" s="41" t="s">
        <v>172</v>
      </c>
      <c r="BF1343" s="52">
        <v>44165</v>
      </c>
      <c r="BG1343" s="52">
        <v>44175</v>
      </c>
      <c r="BH1343" s="41" t="s">
        <v>157</v>
      </c>
    </row>
    <row r="1344" spans="1:60" s="35" customFormat="1" ht="45" x14ac:dyDescent="0.25">
      <c r="A1344" s="41">
        <v>2020</v>
      </c>
      <c r="B1344" s="52">
        <v>44136</v>
      </c>
      <c r="C1344" s="52">
        <v>44165</v>
      </c>
      <c r="D1344" s="41" t="s">
        <v>137</v>
      </c>
      <c r="E1344" s="41" t="s">
        <v>138</v>
      </c>
      <c r="F1344" s="61">
        <v>1312</v>
      </c>
      <c r="G1344" s="41" t="s">
        <v>3907</v>
      </c>
      <c r="H1344" s="48" t="s">
        <v>3908</v>
      </c>
      <c r="I1344" s="52">
        <v>43886</v>
      </c>
      <c r="J1344" s="45" t="s">
        <v>3909</v>
      </c>
      <c r="K1344" s="61">
        <v>1312</v>
      </c>
      <c r="L1344" s="52">
        <v>43894</v>
      </c>
      <c r="M1344" s="61">
        <v>1312</v>
      </c>
      <c r="N1344" s="41" t="s">
        <v>3893</v>
      </c>
      <c r="O1344" s="48" t="s">
        <v>3910</v>
      </c>
      <c r="P1344" s="48" t="s">
        <v>3072</v>
      </c>
      <c r="Q1344" s="48" t="s">
        <v>3073</v>
      </c>
      <c r="R1344" s="41" t="s">
        <v>3323</v>
      </c>
      <c r="S1344" s="41" t="s">
        <v>3324</v>
      </c>
      <c r="T1344" s="41" t="s">
        <v>2569</v>
      </c>
      <c r="U1344" s="41" t="s">
        <v>3325</v>
      </c>
      <c r="V1344" s="61" t="s">
        <v>3326</v>
      </c>
      <c r="W1344" s="59" t="s">
        <v>151</v>
      </c>
      <c r="X1344" s="41" t="s">
        <v>152</v>
      </c>
      <c r="Y1344" s="41" t="s">
        <v>153</v>
      </c>
      <c r="Z1344" s="41" t="s">
        <v>154</v>
      </c>
      <c r="AA1344" s="41" t="s">
        <v>3907</v>
      </c>
      <c r="AB1344" s="52">
        <v>43923</v>
      </c>
      <c r="AC1344" s="53">
        <f t="shared" si="67"/>
        <v>4189294.034482759</v>
      </c>
      <c r="AD1344" s="53">
        <v>4859581.08</v>
      </c>
      <c r="AE1344" s="54">
        <v>0</v>
      </c>
      <c r="AF1344" s="54">
        <v>0</v>
      </c>
      <c r="AG1344" s="41" t="s">
        <v>156</v>
      </c>
      <c r="AH1344" s="41" t="s">
        <v>157</v>
      </c>
      <c r="AI1344" s="41" t="s">
        <v>158</v>
      </c>
      <c r="AJ1344" s="41" t="s">
        <v>159</v>
      </c>
      <c r="AK1344" s="40">
        <v>43924</v>
      </c>
      <c r="AL1344" s="40">
        <v>44050</v>
      </c>
      <c r="AM1344" s="55" t="s">
        <v>3911</v>
      </c>
      <c r="AN1344" s="55" t="s">
        <v>161</v>
      </c>
      <c r="AO1344" s="41">
        <v>462</v>
      </c>
      <c r="AP1344" s="41" t="s">
        <v>2994</v>
      </c>
      <c r="AQ1344" s="41" t="s">
        <v>3912</v>
      </c>
      <c r="AR1344" s="41" t="s">
        <v>3912</v>
      </c>
      <c r="AS1344" s="41" t="s">
        <v>3913</v>
      </c>
      <c r="AT1344" s="41" t="s">
        <v>3914</v>
      </c>
      <c r="AU1344" s="55" t="s">
        <v>161</v>
      </c>
      <c r="AV1344" s="41" t="s">
        <v>157</v>
      </c>
      <c r="AW1344" s="41" t="s">
        <v>166</v>
      </c>
      <c r="AX1344" s="41" t="s">
        <v>224</v>
      </c>
      <c r="AY1344" s="41">
        <v>462</v>
      </c>
      <c r="AZ1344" s="43" t="s">
        <v>168</v>
      </c>
      <c r="BA1344" s="62" t="s">
        <v>5707</v>
      </c>
      <c r="BB1344" s="62" t="s">
        <v>5707</v>
      </c>
      <c r="BC1344" s="67" t="s">
        <v>1182</v>
      </c>
      <c r="BD1344" s="67" t="s">
        <v>1182</v>
      </c>
      <c r="BE1344" s="41" t="s">
        <v>172</v>
      </c>
      <c r="BF1344" s="52">
        <v>44165</v>
      </c>
      <c r="BG1344" s="52">
        <v>44175</v>
      </c>
      <c r="BH1344" s="41" t="s">
        <v>157</v>
      </c>
    </row>
    <row r="1345" spans="1:60" s="35" customFormat="1" ht="45" x14ac:dyDescent="0.25">
      <c r="A1345" s="41">
        <v>2020</v>
      </c>
      <c r="B1345" s="52">
        <v>44136</v>
      </c>
      <c r="C1345" s="52">
        <v>44165</v>
      </c>
      <c r="D1345" s="41" t="s">
        <v>137</v>
      </c>
      <c r="E1345" s="41" t="s">
        <v>138</v>
      </c>
      <c r="F1345" s="61">
        <v>1313</v>
      </c>
      <c r="G1345" s="41" t="s">
        <v>3907</v>
      </c>
      <c r="H1345" s="48" t="s">
        <v>3908</v>
      </c>
      <c r="I1345" s="52">
        <v>43886</v>
      </c>
      <c r="J1345" s="45" t="s">
        <v>3909</v>
      </c>
      <c r="K1345" s="61">
        <v>1313</v>
      </c>
      <c r="L1345" s="52">
        <v>43894</v>
      </c>
      <c r="M1345" s="61">
        <v>1313</v>
      </c>
      <c r="N1345" s="41" t="s">
        <v>3893</v>
      </c>
      <c r="O1345" s="48" t="s">
        <v>3910</v>
      </c>
      <c r="P1345" s="48" t="s">
        <v>3072</v>
      </c>
      <c r="Q1345" s="48" t="s">
        <v>3073</v>
      </c>
      <c r="R1345" s="41" t="s">
        <v>3323</v>
      </c>
      <c r="S1345" s="41" t="s">
        <v>3324</v>
      </c>
      <c r="T1345" s="41" t="s">
        <v>2569</v>
      </c>
      <c r="U1345" s="41" t="s">
        <v>3325</v>
      </c>
      <c r="V1345" s="61" t="s">
        <v>3326</v>
      </c>
      <c r="W1345" s="59" t="s">
        <v>151</v>
      </c>
      <c r="X1345" s="41" t="s">
        <v>152</v>
      </c>
      <c r="Y1345" s="41" t="s">
        <v>153</v>
      </c>
      <c r="Z1345" s="41" t="s">
        <v>154</v>
      </c>
      <c r="AA1345" s="41" t="s">
        <v>3907</v>
      </c>
      <c r="AB1345" s="52">
        <v>43923</v>
      </c>
      <c r="AC1345" s="53">
        <f t="shared" ref="AC1345:AC1358" si="68">AD1345/1.16</f>
        <v>4189294.034482759</v>
      </c>
      <c r="AD1345" s="53">
        <v>4859581.08</v>
      </c>
      <c r="AE1345" s="54">
        <v>0</v>
      </c>
      <c r="AF1345" s="54">
        <v>0</v>
      </c>
      <c r="AG1345" s="41" t="s">
        <v>156</v>
      </c>
      <c r="AH1345" s="41" t="s">
        <v>157</v>
      </c>
      <c r="AI1345" s="41" t="s">
        <v>158</v>
      </c>
      <c r="AJ1345" s="41" t="s">
        <v>159</v>
      </c>
      <c r="AK1345" s="40">
        <v>43924</v>
      </c>
      <c r="AL1345" s="40">
        <v>44050</v>
      </c>
      <c r="AM1345" s="55" t="s">
        <v>3911</v>
      </c>
      <c r="AN1345" s="55" t="s">
        <v>161</v>
      </c>
      <c r="AO1345" s="41">
        <v>462</v>
      </c>
      <c r="AP1345" s="41" t="s">
        <v>2994</v>
      </c>
      <c r="AQ1345" s="41" t="s">
        <v>3912</v>
      </c>
      <c r="AR1345" s="41" t="s">
        <v>3912</v>
      </c>
      <c r="AS1345" s="41" t="s">
        <v>3913</v>
      </c>
      <c r="AT1345" s="41" t="s">
        <v>3914</v>
      </c>
      <c r="AU1345" s="55" t="s">
        <v>161</v>
      </c>
      <c r="AV1345" s="41" t="s">
        <v>157</v>
      </c>
      <c r="AW1345" s="41" t="s">
        <v>166</v>
      </c>
      <c r="AX1345" s="41" t="s">
        <v>224</v>
      </c>
      <c r="AY1345" s="41">
        <v>462</v>
      </c>
      <c r="AZ1345" s="43" t="s">
        <v>168</v>
      </c>
      <c r="BA1345" s="62" t="s">
        <v>5707</v>
      </c>
      <c r="BB1345" s="62" t="s">
        <v>5707</v>
      </c>
      <c r="BC1345" s="67" t="s">
        <v>1182</v>
      </c>
      <c r="BD1345" s="67" t="s">
        <v>1182</v>
      </c>
      <c r="BE1345" s="41" t="s">
        <v>172</v>
      </c>
      <c r="BF1345" s="52">
        <v>44165</v>
      </c>
      <c r="BG1345" s="52">
        <v>44175</v>
      </c>
      <c r="BH1345" s="41" t="s">
        <v>157</v>
      </c>
    </row>
    <row r="1346" spans="1:60" s="35" customFormat="1" ht="45" x14ac:dyDescent="0.25">
      <c r="A1346" s="41">
        <v>2020</v>
      </c>
      <c r="B1346" s="52">
        <v>44136</v>
      </c>
      <c r="C1346" s="52">
        <v>44165</v>
      </c>
      <c r="D1346" s="41" t="s">
        <v>137</v>
      </c>
      <c r="E1346" s="41" t="s">
        <v>138</v>
      </c>
      <c r="F1346" s="61">
        <v>1314</v>
      </c>
      <c r="G1346" s="41" t="s">
        <v>3907</v>
      </c>
      <c r="H1346" s="48" t="s">
        <v>3908</v>
      </c>
      <c r="I1346" s="52">
        <v>43886</v>
      </c>
      <c r="J1346" s="45" t="s">
        <v>3909</v>
      </c>
      <c r="K1346" s="61">
        <v>1314</v>
      </c>
      <c r="L1346" s="52">
        <v>43894</v>
      </c>
      <c r="M1346" s="61">
        <v>1314</v>
      </c>
      <c r="N1346" s="41" t="s">
        <v>3893</v>
      </c>
      <c r="O1346" s="48" t="s">
        <v>3910</v>
      </c>
      <c r="P1346" s="48" t="s">
        <v>3072</v>
      </c>
      <c r="Q1346" s="48" t="s">
        <v>3073</v>
      </c>
      <c r="R1346" s="41" t="s">
        <v>3323</v>
      </c>
      <c r="S1346" s="41" t="s">
        <v>3324</v>
      </c>
      <c r="T1346" s="41" t="s">
        <v>2569</v>
      </c>
      <c r="U1346" s="41" t="s">
        <v>3325</v>
      </c>
      <c r="V1346" s="61" t="s">
        <v>3326</v>
      </c>
      <c r="W1346" s="59" t="s">
        <v>151</v>
      </c>
      <c r="X1346" s="41" t="s">
        <v>152</v>
      </c>
      <c r="Y1346" s="41" t="s">
        <v>153</v>
      </c>
      <c r="Z1346" s="41" t="s">
        <v>154</v>
      </c>
      <c r="AA1346" s="41" t="s">
        <v>3907</v>
      </c>
      <c r="AB1346" s="52">
        <v>43923</v>
      </c>
      <c r="AC1346" s="53">
        <f t="shared" si="68"/>
        <v>4189294.034482759</v>
      </c>
      <c r="AD1346" s="53">
        <v>4859581.08</v>
      </c>
      <c r="AE1346" s="54">
        <v>0</v>
      </c>
      <c r="AF1346" s="54">
        <v>0</v>
      </c>
      <c r="AG1346" s="41" t="s">
        <v>156</v>
      </c>
      <c r="AH1346" s="41" t="s">
        <v>157</v>
      </c>
      <c r="AI1346" s="41" t="s">
        <v>158</v>
      </c>
      <c r="AJ1346" s="41" t="s">
        <v>159</v>
      </c>
      <c r="AK1346" s="40">
        <v>43924</v>
      </c>
      <c r="AL1346" s="40">
        <v>44050</v>
      </c>
      <c r="AM1346" s="55" t="s">
        <v>3911</v>
      </c>
      <c r="AN1346" s="55" t="s">
        <v>161</v>
      </c>
      <c r="AO1346" s="41">
        <v>462</v>
      </c>
      <c r="AP1346" s="41" t="s">
        <v>2994</v>
      </c>
      <c r="AQ1346" s="41" t="s">
        <v>3912</v>
      </c>
      <c r="AR1346" s="41" t="s">
        <v>3912</v>
      </c>
      <c r="AS1346" s="41" t="s">
        <v>3913</v>
      </c>
      <c r="AT1346" s="41" t="s">
        <v>3914</v>
      </c>
      <c r="AU1346" s="55" t="s">
        <v>161</v>
      </c>
      <c r="AV1346" s="41" t="s">
        <v>157</v>
      </c>
      <c r="AW1346" s="41" t="s">
        <v>166</v>
      </c>
      <c r="AX1346" s="41" t="s">
        <v>224</v>
      </c>
      <c r="AY1346" s="41">
        <v>462</v>
      </c>
      <c r="AZ1346" s="43" t="s">
        <v>168</v>
      </c>
      <c r="BA1346" s="62" t="s">
        <v>5707</v>
      </c>
      <c r="BB1346" s="62" t="s">
        <v>5707</v>
      </c>
      <c r="BC1346" s="67" t="s">
        <v>1182</v>
      </c>
      <c r="BD1346" s="67" t="s">
        <v>1182</v>
      </c>
      <c r="BE1346" s="41" t="s">
        <v>172</v>
      </c>
      <c r="BF1346" s="52">
        <v>44165</v>
      </c>
      <c r="BG1346" s="52">
        <v>44175</v>
      </c>
      <c r="BH1346" s="41" t="s">
        <v>157</v>
      </c>
    </row>
    <row r="1347" spans="1:60" s="35" customFormat="1" ht="45" x14ac:dyDescent="0.25">
      <c r="A1347" s="41">
        <v>2020</v>
      </c>
      <c r="B1347" s="52">
        <v>44136</v>
      </c>
      <c r="C1347" s="52">
        <v>44165</v>
      </c>
      <c r="D1347" s="41" t="s">
        <v>137</v>
      </c>
      <c r="E1347" s="41" t="s">
        <v>138</v>
      </c>
      <c r="F1347" s="61">
        <v>1315</v>
      </c>
      <c r="G1347" s="41" t="s">
        <v>3907</v>
      </c>
      <c r="H1347" s="48" t="s">
        <v>3908</v>
      </c>
      <c r="I1347" s="52">
        <v>43886</v>
      </c>
      <c r="J1347" s="45" t="s">
        <v>3909</v>
      </c>
      <c r="K1347" s="61">
        <v>1315</v>
      </c>
      <c r="L1347" s="52">
        <v>43894</v>
      </c>
      <c r="M1347" s="61">
        <v>1315</v>
      </c>
      <c r="N1347" s="41" t="s">
        <v>3893</v>
      </c>
      <c r="O1347" s="48" t="s">
        <v>3910</v>
      </c>
      <c r="P1347" s="48" t="s">
        <v>3072</v>
      </c>
      <c r="Q1347" s="48" t="s">
        <v>3073</v>
      </c>
      <c r="R1347" s="41" t="s">
        <v>3323</v>
      </c>
      <c r="S1347" s="41" t="s">
        <v>3324</v>
      </c>
      <c r="T1347" s="41" t="s">
        <v>2569</v>
      </c>
      <c r="U1347" s="41" t="s">
        <v>3325</v>
      </c>
      <c r="V1347" s="61" t="s">
        <v>3326</v>
      </c>
      <c r="W1347" s="59" t="s">
        <v>151</v>
      </c>
      <c r="X1347" s="41" t="s">
        <v>152</v>
      </c>
      <c r="Y1347" s="41" t="s">
        <v>153</v>
      </c>
      <c r="Z1347" s="41" t="s">
        <v>154</v>
      </c>
      <c r="AA1347" s="41" t="s">
        <v>3907</v>
      </c>
      <c r="AB1347" s="52">
        <v>43923</v>
      </c>
      <c r="AC1347" s="53">
        <f t="shared" si="68"/>
        <v>4189294.034482759</v>
      </c>
      <c r="AD1347" s="53">
        <v>4859581.08</v>
      </c>
      <c r="AE1347" s="54">
        <v>0</v>
      </c>
      <c r="AF1347" s="54">
        <v>0</v>
      </c>
      <c r="AG1347" s="41" t="s">
        <v>156</v>
      </c>
      <c r="AH1347" s="41" t="s">
        <v>157</v>
      </c>
      <c r="AI1347" s="41" t="s">
        <v>158</v>
      </c>
      <c r="AJ1347" s="41" t="s">
        <v>159</v>
      </c>
      <c r="AK1347" s="40">
        <v>43924</v>
      </c>
      <c r="AL1347" s="40">
        <v>44050</v>
      </c>
      <c r="AM1347" s="55" t="s">
        <v>3911</v>
      </c>
      <c r="AN1347" s="55" t="s">
        <v>161</v>
      </c>
      <c r="AO1347" s="41">
        <v>462</v>
      </c>
      <c r="AP1347" s="41" t="s">
        <v>2994</v>
      </c>
      <c r="AQ1347" s="41" t="s">
        <v>3912</v>
      </c>
      <c r="AR1347" s="41" t="s">
        <v>3912</v>
      </c>
      <c r="AS1347" s="41" t="s">
        <v>3913</v>
      </c>
      <c r="AT1347" s="41" t="s">
        <v>3914</v>
      </c>
      <c r="AU1347" s="55" t="s">
        <v>161</v>
      </c>
      <c r="AV1347" s="41" t="s">
        <v>157</v>
      </c>
      <c r="AW1347" s="41" t="s">
        <v>166</v>
      </c>
      <c r="AX1347" s="41" t="s">
        <v>224</v>
      </c>
      <c r="AY1347" s="41">
        <v>462</v>
      </c>
      <c r="AZ1347" s="43" t="s">
        <v>168</v>
      </c>
      <c r="BA1347" s="62" t="s">
        <v>5707</v>
      </c>
      <c r="BB1347" s="62" t="s">
        <v>5707</v>
      </c>
      <c r="BC1347" s="67" t="s">
        <v>1182</v>
      </c>
      <c r="BD1347" s="67" t="s">
        <v>1182</v>
      </c>
      <c r="BE1347" s="41" t="s">
        <v>172</v>
      </c>
      <c r="BF1347" s="52">
        <v>44165</v>
      </c>
      <c r="BG1347" s="52">
        <v>44175</v>
      </c>
      <c r="BH1347" s="41" t="s">
        <v>157</v>
      </c>
    </row>
    <row r="1348" spans="1:60" s="35" customFormat="1" ht="45" x14ac:dyDescent="0.25">
      <c r="A1348" s="41">
        <v>2020</v>
      </c>
      <c r="B1348" s="52">
        <v>44136</v>
      </c>
      <c r="C1348" s="52">
        <v>44165</v>
      </c>
      <c r="D1348" s="41" t="s">
        <v>137</v>
      </c>
      <c r="E1348" s="41" t="s">
        <v>138</v>
      </c>
      <c r="F1348" s="61">
        <v>1316</v>
      </c>
      <c r="G1348" s="41" t="s">
        <v>3907</v>
      </c>
      <c r="H1348" s="48" t="s">
        <v>3908</v>
      </c>
      <c r="I1348" s="52">
        <v>43886</v>
      </c>
      <c r="J1348" s="45" t="s">
        <v>3909</v>
      </c>
      <c r="K1348" s="61">
        <v>1316</v>
      </c>
      <c r="L1348" s="52">
        <v>43894</v>
      </c>
      <c r="M1348" s="61">
        <v>1316</v>
      </c>
      <c r="N1348" s="41" t="s">
        <v>3893</v>
      </c>
      <c r="O1348" s="48" t="s">
        <v>3910</v>
      </c>
      <c r="P1348" s="48" t="s">
        <v>3072</v>
      </c>
      <c r="Q1348" s="48" t="s">
        <v>3073</v>
      </c>
      <c r="R1348" s="41" t="s">
        <v>3323</v>
      </c>
      <c r="S1348" s="41" t="s">
        <v>3324</v>
      </c>
      <c r="T1348" s="41" t="s">
        <v>2569</v>
      </c>
      <c r="U1348" s="41" t="s">
        <v>3325</v>
      </c>
      <c r="V1348" s="61" t="s">
        <v>3326</v>
      </c>
      <c r="W1348" s="59" t="s">
        <v>151</v>
      </c>
      <c r="X1348" s="41" t="s">
        <v>152</v>
      </c>
      <c r="Y1348" s="41" t="s">
        <v>153</v>
      </c>
      <c r="Z1348" s="41" t="s">
        <v>154</v>
      </c>
      <c r="AA1348" s="41" t="s">
        <v>3907</v>
      </c>
      <c r="AB1348" s="52">
        <v>43923</v>
      </c>
      <c r="AC1348" s="53">
        <f t="shared" si="68"/>
        <v>4189294.034482759</v>
      </c>
      <c r="AD1348" s="53">
        <v>4859581.08</v>
      </c>
      <c r="AE1348" s="54">
        <v>0</v>
      </c>
      <c r="AF1348" s="54">
        <v>0</v>
      </c>
      <c r="AG1348" s="41" t="s">
        <v>156</v>
      </c>
      <c r="AH1348" s="41" t="s">
        <v>157</v>
      </c>
      <c r="AI1348" s="41" t="s">
        <v>158</v>
      </c>
      <c r="AJ1348" s="41" t="s">
        <v>159</v>
      </c>
      <c r="AK1348" s="40">
        <v>43924</v>
      </c>
      <c r="AL1348" s="40">
        <v>44050</v>
      </c>
      <c r="AM1348" s="55" t="s">
        <v>3911</v>
      </c>
      <c r="AN1348" s="55" t="s">
        <v>161</v>
      </c>
      <c r="AO1348" s="41">
        <v>462</v>
      </c>
      <c r="AP1348" s="41" t="s">
        <v>2994</v>
      </c>
      <c r="AQ1348" s="41" t="s">
        <v>3912</v>
      </c>
      <c r="AR1348" s="41" t="s">
        <v>3912</v>
      </c>
      <c r="AS1348" s="41" t="s">
        <v>3913</v>
      </c>
      <c r="AT1348" s="41" t="s">
        <v>3914</v>
      </c>
      <c r="AU1348" s="55" t="s">
        <v>161</v>
      </c>
      <c r="AV1348" s="41" t="s">
        <v>157</v>
      </c>
      <c r="AW1348" s="41" t="s">
        <v>166</v>
      </c>
      <c r="AX1348" s="41" t="s">
        <v>224</v>
      </c>
      <c r="AY1348" s="41">
        <v>462</v>
      </c>
      <c r="AZ1348" s="43" t="s">
        <v>168</v>
      </c>
      <c r="BA1348" s="62" t="s">
        <v>5707</v>
      </c>
      <c r="BB1348" s="62" t="s">
        <v>5707</v>
      </c>
      <c r="BC1348" s="67" t="s">
        <v>1182</v>
      </c>
      <c r="BD1348" s="67" t="s">
        <v>1182</v>
      </c>
      <c r="BE1348" s="41" t="s">
        <v>172</v>
      </c>
      <c r="BF1348" s="52">
        <v>44165</v>
      </c>
      <c r="BG1348" s="52">
        <v>44175</v>
      </c>
      <c r="BH1348" s="41" t="s">
        <v>157</v>
      </c>
    </row>
    <row r="1349" spans="1:60" s="35" customFormat="1" ht="45" x14ac:dyDescent="0.25">
      <c r="A1349" s="41">
        <v>2020</v>
      </c>
      <c r="B1349" s="52">
        <v>44136</v>
      </c>
      <c r="C1349" s="52">
        <v>44165</v>
      </c>
      <c r="D1349" s="41" t="s">
        <v>137</v>
      </c>
      <c r="E1349" s="41" t="s">
        <v>138</v>
      </c>
      <c r="F1349" s="61">
        <v>1317</v>
      </c>
      <c r="G1349" s="41" t="s">
        <v>3907</v>
      </c>
      <c r="H1349" s="48" t="s">
        <v>3908</v>
      </c>
      <c r="I1349" s="52">
        <v>43886</v>
      </c>
      <c r="J1349" s="45" t="s">
        <v>3909</v>
      </c>
      <c r="K1349" s="61">
        <v>1317</v>
      </c>
      <c r="L1349" s="52">
        <v>43894</v>
      </c>
      <c r="M1349" s="61">
        <v>1317</v>
      </c>
      <c r="N1349" s="41" t="s">
        <v>3893</v>
      </c>
      <c r="O1349" s="48" t="s">
        <v>3910</v>
      </c>
      <c r="P1349" s="48" t="s">
        <v>3072</v>
      </c>
      <c r="Q1349" s="48" t="s">
        <v>3073</v>
      </c>
      <c r="R1349" s="41" t="s">
        <v>3323</v>
      </c>
      <c r="S1349" s="41" t="s">
        <v>3324</v>
      </c>
      <c r="T1349" s="41" t="s">
        <v>2569</v>
      </c>
      <c r="U1349" s="41" t="s">
        <v>3325</v>
      </c>
      <c r="V1349" s="61" t="s">
        <v>3326</v>
      </c>
      <c r="W1349" s="59" t="s">
        <v>151</v>
      </c>
      <c r="X1349" s="41" t="s">
        <v>152</v>
      </c>
      <c r="Y1349" s="41" t="s">
        <v>153</v>
      </c>
      <c r="Z1349" s="41" t="s">
        <v>154</v>
      </c>
      <c r="AA1349" s="41" t="s">
        <v>3907</v>
      </c>
      <c r="AB1349" s="52">
        <v>43923</v>
      </c>
      <c r="AC1349" s="53">
        <f t="shared" si="68"/>
        <v>4189294.034482759</v>
      </c>
      <c r="AD1349" s="53">
        <v>4859581.08</v>
      </c>
      <c r="AE1349" s="54">
        <v>0</v>
      </c>
      <c r="AF1349" s="54">
        <v>0</v>
      </c>
      <c r="AG1349" s="41" t="s">
        <v>156</v>
      </c>
      <c r="AH1349" s="41" t="s">
        <v>157</v>
      </c>
      <c r="AI1349" s="41" t="s">
        <v>158</v>
      </c>
      <c r="AJ1349" s="41" t="s">
        <v>159</v>
      </c>
      <c r="AK1349" s="40">
        <v>43924</v>
      </c>
      <c r="AL1349" s="40">
        <v>44050</v>
      </c>
      <c r="AM1349" s="55" t="s">
        <v>3911</v>
      </c>
      <c r="AN1349" s="55" t="s">
        <v>161</v>
      </c>
      <c r="AO1349" s="41">
        <v>462</v>
      </c>
      <c r="AP1349" s="41" t="s">
        <v>2994</v>
      </c>
      <c r="AQ1349" s="41" t="s">
        <v>3912</v>
      </c>
      <c r="AR1349" s="41" t="s">
        <v>3912</v>
      </c>
      <c r="AS1349" s="41" t="s">
        <v>3913</v>
      </c>
      <c r="AT1349" s="41" t="s">
        <v>3914</v>
      </c>
      <c r="AU1349" s="55" t="s">
        <v>161</v>
      </c>
      <c r="AV1349" s="41" t="s">
        <v>157</v>
      </c>
      <c r="AW1349" s="41" t="s">
        <v>166</v>
      </c>
      <c r="AX1349" s="41" t="s">
        <v>224</v>
      </c>
      <c r="AY1349" s="41">
        <v>462</v>
      </c>
      <c r="AZ1349" s="43" t="s">
        <v>168</v>
      </c>
      <c r="BA1349" s="62" t="s">
        <v>5707</v>
      </c>
      <c r="BB1349" s="62" t="s">
        <v>5707</v>
      </c>
      <c r="BC1349" s="67" t="s">
        <v>1182</v>
      </c>
      <c r="BD1349" s="67" t="s">
        <v>1182</v>
      </c>
      <c r="BE1349" s="41" t="s">
        <v>172</v>
      </c>
      <c r="BF1349" s="52">
        <v>44165</v>
      </c>
      <c r="BG1349" s="52">
        <v>44175</v>
      </c>
      <c r="BH1349" s="41" t="s">
        <v>157</v>
      </c>
    </row>
    <row r="1350" spans="1:60" s="35" customFormat="1" ht="45" x14ac:dyDescent="0.25">
      <c r="A1350" s="41">
        <v>2020</v>
      </c>
      <c r="B1350" s="52">
        <v>44136</v>
      </c>
      <c r="C1350" s="52">
        <v>44165</v>
      </c>
      <c r="D1350" s="41" t="s">
        <v>137</v>
      </c>
      <c r="E1350" s="41" t="s">
        <v>138</v>
      </c>
      <c r="F1350" s="61">
        <v>1318</v>
      </c>
      <c r="G1350" s="41" t="s">
        <v>3907</v>
      </c>
      <c r="H1350" s="48" t="s">
        <v>3908</v>
      </c>
      <c r="I1350" s="52">
        <v>43886</v>
      </c>
      <c r="J1350" s="45" t="s">
        <v>3909</v>
      </c>
      <c r="K1350" s="61">
        <v>1318</v>
      </c>
      <c r="L1350" s="52">
        <v>43894</v>
      </c>
      <c r="M1350" s="61">
        <v>1318</v>
      </c>
      <c r="N1350" s="41" t="s">
        <v>3893</v>
      </c>
      <c r="O1350" s="48" t="s">
        <v>3910</v>
      </c>
      <c r="P1350" s="48" t="s">
        <v>3072</v>
      </c>
      <c r="Q1350" s="48" t="s">
        <v>3073</v>
      </c>
      <c r="R1350" s="41" t="s">
        <v>3323</v>
      </c>
      <c r="S1350" s="41" t="s">
        <v>3324</v>
      </c>
      <c r="T1350" s="41" t="s">
        <v>2569</v>
      </c>
      <c r="U1350" s="41" t="s">
        <v>3325</v>
      </c>
      <c r="V1350" s="61" t="s">
        <v>3326</v>
      </c>
      <c r="W1350" s="59" t="s">
        <v>151</v>
      </c>
      <c r="X1350" s="41" t="s">
        <v>152</v>
      </c>
      <c r="Y1350" s="41" t="s">
        <v>153</v>
      </c>
      <c r="Z1350" s="41" t="s">
        <v>154</v>
      </c>
      <c r="AA1350" s="41" t="s">
        <v>3907</v>
      </c>
      <c r="AB1350" s="52">
        <v>43923</v>
      </c>
      <c r="AC1350" s="53">
        <f t="shared" si="68"/>
        <v>4189294.034482759</v>
      </c>
      <c r="AD1350" s="53">
        <v>4859581.08</v>
      </c>
      <c r="AE1350" s="54">
        <v>0</v>
      </c>
      <c r="AF1350" s="54">
        <v>0</v>
      </c>
      <c r="AG1350" s="41" t="s">
        <v>156</v>
      </c>
      <c r="AH1350" s="41" t="s">
        <v>157</v>
      </c>
      <c r="AI1350" s="41" t="s">
        <v>158</v>
      </c>
      <c r="AJ1350" s="41" t="s">
        <v>159</v>
      </c>
      <c r="AK1350" s="40">
        <v>43924</v>
      </c>
      <c r="AL1350" s="40">
        <v>44050</v>
      </c>
      <c r="AM1350" s="55" t="s">
        <v>3911</v>
      </c>
      <c r="AN1350" s="55" t="s">
        <v>161</v>
      </c>
      <c r="AO1350" s="41">
        <v>462</v>
      </c>
      <c r="AP1350" s="41" t="s">
        <v>2994</v>
      </c>
      <c r="AQ1350" s="41" t="s">
        <v>3912</v>
      </c>
      <c r="AR1350" s="41" t="s">
        <v>3912</v>
      </c>
      <c r="AS1350" s="41" t="s">
        <v>3913</v>
      </c>
      <c r="AT1350" s="41" t="s">
        <v>3914</v>
      </c>
      <c r="AU1350" s="55" t="s">
        <v>161</v>
      </c>
      <c r="AV1350" s="41" t="s">
        <v>157</v>
      </c>
      <c r="AW1350" s="41" t="s">
        <v>166</v>
      </c>
      <c r="AX1350" s="41" t="s">
        <v>224</v>
      </c>
      <c r="AY1350" s="41">
        <v>462</v>
      </c>
      <c r="AZ1350" s="43" t="s">
        <v>168</v>
      </c>
      <c r="BA1350" s="62" t="s">
        <v>5707</v>
      </c>
      <c r="BB1350" s="62" t="s">
        <v>5707</v>
      </c>
      <c r="BC1350" s="67" t="s">
        <v>1182</v>
      </c>
      <c r="BD1350" s="67" t="s">
        <v>1182</v>
      </c>
      <c r="BE1350" s="41" t="s">
        <v>172</v>
      </c>
      <c r="BF1350" s="52">
        <v>44165</v>
      </c>
      <c r="BG1350" s="52">
        <v>44175</v>
      </c>
      <c r="BH1350" s="41" t="s">
        <v>157</v>
      </c>
    </row>
    <row r="1351" spans="1:60" s="35" customFormat="1" ht="45" x14ac:dyDescent="0.25">
      <c r="A1351" s="41">
        <v>2020</v>
      </c>
      <c r="B1351" s="52">
        <v>44136</v>
      </c>
      <c r="C1351" s="52">
        <v>44165</v>
      </c>
      <c r="D1351" s="41" t="s">
        <v>137</v>
      </c>
      <c r="E1351" s="41" t="s">
        <v>138</v>
      </c>
      <c r="F1351" s="61">
        <v>1319</v>
      </c>
      <c r="G1351" s="41" t="s">
        <v>3907</v>
      </c>
      <c r="H1351" s="48" t="s">
        <v>3908</v>
      </c>
      <c r="I1351" s="52">
        <v>43886</v>
      </c>
      <c r="J1351" s="45" t="s">
        <v>3909</v>
      </c>
      <c r="K1351" s="61">
        <v>1319</v>
      </c>
      <c r="L1351" s="52">
        <v>43894</v>
      </c>
      <c r="M1351" s="61">
        <v>1319</v>
      </c>
      <c r="N1351" s="41" t="s">
        <v>3893</v>
      </c>
      <c r="O1351" s="48" t="s">
        <v>3910</v>
      </c>
      <c r="P1351" s="48" t="s">
        <v>3072</v>
      </c>
      <c r="Q1351" s="48" t="s">
        <v>3073</v>
      </c>
      <c r="R1351" s="41" t="s">
        <v>3323</v>
      </c>
      <c r="S1351" s="41" t="s">
        <v>3324</v>
      </c>
      <c r="T1351" s="41" t="s">
        <v>2569</v>
      </c>
      <c r="U1351" s="41" t="s">
        <v>3325</v>
      </c>
      <c r="V1351" s="61" t="s">
        <v>3326</v>
      </c>
      <c r="W1351" s="59" t="s">
        <v>151</v>
      </c>
      <c r="X1351" s="41" t="s">
        <v>152</v>
      </c>
      <c r="Y1351" s="41" t="s">
        <v>153</v>
      </c>
      <c r="Z1351" s="41" t="s">
        <v>154</v>
      </c>
      <c r="AA1351" s="41" t="s">
        <v>3907</v>
      </c>
      <c r="AB1351" s="52">
        <v>43923</v>
      </c>
      <c r="AC1351" s="53">
        <f t="shared" si="68"/>
        <v>4189294.034482759</v>
      </c>
      <c r="AD1351" s="53">
        <v>4859581.08</v>
      </c>
      <c r="AE1351" s="54">
        <v>0</v>
      </c>
      <c r="AF1351" s="54">
        <v>0</v>
      </c>
      <c r="AG1351" s="41" t="s">
        <v>156</v>
      </c>
      <c r="AH1351" s="41" t="s">
        <v>157</v>
      </c>
      <c r="AI1351" s="41" t="s">
        <v>158</v>
      </c>
      <c r="AJ1351" s="41" t="s">
        <v>159</v>
      </c>
      <c r="AK1351" s="40">
        <v>43924</v>
      </c>
      <c r="AL1351" s="40">
        <v>44050</v>
      </c>
      <c r="AM1351" s="55" t="s">
        <v>3911</v>
      </c>
      <c r="AN1351" s="55" t="s">
        <v>161</v>
      </c>
      <c r="AO1351" s="41">
        <v>462</v>
      </c>
      <c r="AP1351" s="41" t="s">
        <v>2994</v>
      </c>
      <c r="AQ1351" s="41" t="s">
        <v>3912</v>
      </c>
      <c r="AR1351" s="41" t="s">
        <v>3912</v>
      </c>
      <c r="AS1351" s="41" t="s">
        <v>3913</v>
      </c>
      <c r="AT1351" s="41" t="s">
        <v>3914</v>
      </c>
      <c r="AU1351" s="55" t="s">
        <v>161</v>
      </c>
      <c r="AV1351" s="41" t="s">
        <v>157</v>
      </c>
      <c r="AW1351" s="41" t="s">
        <v>166</v>
      </c>
      <c r="AX1351" s="41" t="s">
        <v>224</v>
      </c>
      <c r="AY1351" s="41">
        <v>462</v>
      </c>
      <c r="AZ1351" s="43" t="s">
        <v>168</v>
      </c>
      <c r="BA1351" s="62" t="s">
        <v>5707</v>
      </c>
      <c r="BB1351" s="62" t="s">
        <v>5707</v>
      </c>
      <c r="BC1351" s="67" t="s">
        <v>1182</v>
      </c>
      <c r="BD1351" s="67" t="s">
        <v>1182</v>
      </c>
      <c r="BE1351" s="41" t="s">
        <v>172</v>
      </c>
      <c r="BF1351" s="52">
        <v>44165</v>
      </c>
      <c r="BG1351" s="52">
        <v>44175</v>
      </c>
      <c r="BH1351" s="41" t="s">
        <v>157</v>
      </c>
    </row>
    <row r="1352" spans="1:60" s="35" customFormat="1" ht="45" x14ac:dyDescent="0.25">
      <c r="A1352" s="41">
        <v>2020</v>
      </c>
      <c r="B1352" s="52">
        <v>44136</v>
      </c>
      <c r="C1352" s="52">
        <v>44165</v>
      </c>
      <c r="D1352" s="41" t="s">
        <v>137</v>
      </c>
      <c r="E1352" s="41" t="s">
        <v>138</v>
      </c>
      <c r="F1352" s="61">
        <v>1320</v>
      </c>
      <c r="G1352" s="41" t="s">
        <v>3907</v>
      </c>
      <c r="H1352" s="48" t="s">
        <v>3908</v>
      </c>
      <c r="I1352" s="52">
        <v>43886</v>
      </c>
      <c r="J1352" s="45" t="s">
        <v>3909</v>
      </c>
      <c r="K1352" s="61">
        <v>1320</v>
      </c>
      <c r="L1352" s="52">
        <v>43894</v>
      </c>
      <c r="M1352" s="61">
        <v>1320</v>
      </c>
      <c r="N1352" s="41" t="s">
        <v>3893</v>
      </c>
      <c r="O1352" s="48" t="s">
        <v>3910</v>
      </c>
      <c r="P1352" s="48" t="s">
        <v>3072</v>
      </c>
      <c r="Q1352" s="48" t="s">
        <v>3073</v>
      </c>
      <c r="R1352" s="41" t="s">
        <v>3323</v>
      </c>
      <c r="S1352" s="41" t="s">
        <v>3324</v>
      </c>
      <c r="T1352" s="41" t="s">
        <v>2569</v>
      </c>
      <c r="U1352" s="41" t="s">
        <v>3325</v>
      </c>
      <c r="V1352" s="61" t="s">
        <v>3326</v>
      </c>
      <c r="W1352" s="59" t="s">
        <v>151</v>
      </c>
      <c r="X1352" s="41" t="s">
        <v>152</v>
      </c>
      <c r="Y1352" s="41" t="s">
        <v>153</v>
      </c>
      <c r="Z1352" s="41" t="s">
        <v>154</v>
      </c>
      <c r="AA1352" s="41" t="s">
        <v>3907</v>
      </c>
      <c r="AB1352" s="52">
        <v>43923</v>
      </c>
      <c r="AC1352" s="53">
        <f t="shared" si="68"/>
        <v>4189294.034482759</v>
      </c>
      <c r="AD1352" s="53">
        <v>4859581.08</v>
      </c>
      <c r="AE1352" s="54">
        <v>0</v>
      </c>
      <c r="AF1352" s="54">
        <v>0</v>
      </c>
      <c r="AG1352" s="41" t="s">
        <v>156</v>
      </c>
      <c r="AH1352" s="41" t="s">
        <v>157</v>
      </c>
      <c r="AI1352" s="41" t="s">
        <v>158</v>
      </c>
      <c r="AJ1352" s="41" t="s">
        <v>159</v>
      </c>
      <c r="AK1352" s="40">
        <v>43924</v>
      </c>
      <c r="AL1352" s="40">
        <v>44050</v>
      </c>
      <c r="AM1352" s="55" t="s">
        <v>3911</v>
      </c>
      <c r="AN1352" s="55" t="s">
        <v>161</v>
      </c>
      <c r="AO1352" s="41">
        <v>462</v>
      </c>
      <c r="AP1352" s="41" t="s">
        <v>2994</v>
      </c>
      <c r="AQ1352" s="41" t="s">
        <v>3912</v>
      </c>
      <c r="AR1352" s="41" t="s">
        <v>3912</v>
      </c>
      <c r="AS1352" s="41" t="s">
        <v>3913</v>
      </c>
      <c r="AT1352" s="41" t="s">
        <v>3914</v>
      </c>
      <c r="AU1352" s="55" t="s">
        <v>161</v>
      </c>
      <c r="AV1352" s="41" t="s">
        <v>157</v>
      </c>
      <c r="AW1352" s="41" t="s">
        <v>166</v>
      </c>
      <c r="AX1352" s="41" t="s">
        <v>224</v>
      </c>
      <c r="AY1352" s="41">
        <v>462</v>
      </c>
      <c r="AZ1352" s="43" t="s">
        <v>168</v>
      </c>
      <c r="BA1352" s="62" t="s">
        <v>5707</v>
      </c>
      <c r="BB1352" s="62" t="s">
        <v>5707</v>
      </c>
      <c r="BC1352" s="67" t="s">
        <v>1182</v>
      </c>
      <c r="BD1352" s="67" t="s">
        <v>1182</v>
      </c>
      <c r="BE1352" s="41" t="s">
        <v>172</v>
      </c>
      <c r="BF1352" s="52">
        <v>44165</v>
      </c>
      <c r="BG1352" s="52">
        <v>44175</v>
      </c>
      <c r="BH1352" s="41" t="s">
        <v>157</v>
      </c>
    </row>
    <row r="1353" spans="1:60" s="35" customFormat="1" ht="45" x14ac:dyDescent="0.25">
      <c r="A1353" s="41">
        <v>2020</v>
      </c>
      <c r="B1353" s="52">
        <v>44136</v>
      </c>
      <c r="C1353" s="52">
        <v>44165</v>
      </c>
      <c r="D1353" s="41" t="s">
        <v>137</v>
      </c>
      <c r="E1353" s="41" t="s">
        <v>138</v>
      </c>
      <c r="F1353" s="61">
        <v>1321</v>
      </c>
      <c r="G1353" s="41" t="s">
        <v>3907</v>
      </c>
      <c r="H1353" s="48" t="s">
        <v>3908</v>
      </c>
      <c r="I1353" s="52">
        <v>43886</v>
      </c>
      <c r="J1353" s="45" t="s">
        <v>3909</v>
      </c>
      <c r="K1353" s="61">
        <v>1321</v>
      </c>
      <c r="L1353" s="52">
        <v>43894</v>
      </c>
      <c r="M1353" s="61">
        <v>1321</v>
      </c>
      <c r="N1353" s="41" t="s">
        <v>3893</v>
      </c>
      <c r="O1353" s="48" t="s">
        <v>3910</v>
      </c>
      <c r="P1353" s="48" t="s">
        <v>3072</v>
      </c>
      <c r="Q1353" s="48" t="s">
        <v>3073</v>
      </c>
      <c r="R1353" s="41" t="s">
        <v>3323</v>
      </c>
      <c r="S1353" s="41" t="s">
        <v>3324</v>
      </c>
      <c r="T1353" s="41" t="s">
        <v>2569</v>
      </c>
      <c r="U1353" s="41" t="s">
        <v>3325</v>
      </c>
      <c r="V1353" s="61" t="s">
        <v>3326</v>
      </c>
      <c r="W1353" s="59" t="s">
        <v>151</v>
      </c>
      <c r="X1353" s="41" t="s">
        <v>152</v>
      </c>
      <c r="Y1353" s="41" t="s">
        <v>153</v>
      </c>
      <c r="Z1353" s="41" t="s">
        <v>154</v>
      </c>
      <c r="AA1353" s="41" t="s">
        <v>3907</v>
      </c>
      <c r="AB1353" s="52">
        <v>43923</v>
      </c>
      <c r="AC1353" s="53">
        <f t="shared" si="68"/>
        <v>4189294.034482759</v>
      </c>
      <c r="AD1353" s="53">
        <v>4859581.08</v>
      </c>
      <c r="AE1353" s="54">
        <v>0</v>
      </c>
      <c r="AF1353" s="54">
        <v>0</v>
      </c>
      <c r="AG1353" s="41" t="s">
        <v>156</v>
      </c>
      <c r="AH1353" s="41" t="s">
        <v>157</v>
      </c>
      <c r="AI1353" s="41" t="s">
        <v>158</v>
      </c>
      <c r="AJ1353" s="41" t="s">
        <v>159</v>
      </c>
      <c r="AK1353" s="40">
        <v>43924</v>
      </c>
      <c r="AL1353" s="40">
        <v>44050</v>
      </c>
      <c r="AM1353" s="55" t="s">
        <v>3911</v>
      </c>
      <c r="AN1353" s="55" t="s">
        <v>161</v>
      </c>
      <c r="AO1353" s="41">
        <v>462</v>
      </c>
      <c r="AP1353" s="41" t="s">
        <v>2994</v>
      </c>
      <c r="AQ1353" s="41" t="s">
        <v>3912</v>
      </c>
      <c r="AR1353" s="41" t="s">
        <v>3912</v>
      </c>
      <c r="AS1353" s="41" t="s">
        <v>3913</v>
      </c>
      <c r="AT1353" s="41" t="s">
        <v>3914</v>
      </c>
      <c r="AU1353" s="55" t="s">
        <v>161</v>
      </c>
      <c r="AV1353" s="41" t="s">
        <v>157</v>
      </c>
      <c r="AW1353" s="41" t="s">
        <v>166</v>
      </c>
      <c r="AX1353" s="41" t="s">
        <v>224</v>
      </c>
      <c r="AY1353" s="41">
        <v>462</v>
      </c>
      <c r="AZ1353" s="43" t="s">
        <v>168</v>
      </c>
      <c r="BA1353" s="62" t="s">
        <v>5707</v>
      </c>
      <c r="BB1353" s="62" t="s">
        <v>5707</v>
      </c>
      <c r="BC1353" s="67" t="s">
        <v>1182</v>
      </c>
      <c r="BD1353" s="67" t="s">
        <v>1182</v>
      </c>
      <c r="BE1353" s="41" t="s">
        <v>172</v>
      </c>
      <c r="BF1353" s="52">
        <v>44165</v>
      </c>
      <c r="BG1353" s="52">
        <v>44175</v>
      </c>
      <c r="BH1353" s="41" t="s">
        <v>157</v>
      </c>
    </row>
    <row r="1354" spans="1:60" s="35" customFormat="1" ht="45" x14ac:dyDescent="0.25">
      <c r="A1354" s="41">
        <v>2020</v>
      </c>
      <c r="B1354" s="52">
        <v>44136</v>
      </c>
      <c r="C1354" s="52">
        <v>44165</v>
      </c>
      <c r="D1354" s="41" t="s">
        <v>137</v>
      </c>
      <c r="E1354" s="41" t="s">
        <v>138</v>
      </c>
      <c r="F1354" s="61">
        <v>1322</v>
      </c>
      <c r="G1354" s="41" t="s">
        <v>3907</v>
      </c>
      <c r="H1354" s="48" t="s">
        <v>3908</v>
      </c>
      <c r="I1354" s="52">
        <v>43886</v>
      </c>
      <c r="J1354" s="45" t="s">
        <v>3909</v>
      </c>
      <c r="K1354" s="61">
        <v>1322</v>
      </c>
      <c r="L1354" s="52">
        <v>43894</v>
      </c>
      <c r="M1354" s="61">
        <v>1322</v>
      </c>
      <c r="N1354" s="41" t="s">
        <v>3893</v>
      </c>
      <c r="O1354" s="48" t="s">
        <v>3910</v>
      </c>
      <c r="P1354" s="48" t="s">
        <v>3072</v>
      </c>
      <c r="Q1354" s="48" t="s">
        <v>3073</v>
      </c>
      <c r="R1354" s="41" t="s">
        <v>3323</v>
      </c>
      <c r="S1354" s="41" t="s">
        <v>3324</v>
      </c>
      <c r="T1354" s="41" t="s">
        <v>2569</v>
      </c>
      <c r="U1354" s="41" t="s">
        <v>3325</v>
      </c>
      <c r="V1354" s="61" t="s">
        <v>3326</v>
      </c>
      <c r="W1354" s="59" t="s">
        <v>151</v>
      </c>
      <c r="X1354" s="41" t="s">
        <v>152</v>
      </c>
      <c r="Y1354" s="41" t="s">
        <v>153</v>
      </c>
      <c r="Z1354" s="41" t="s">
        <v>154</v>
      </c>
      <c r="AA1354" s="41" t="s">
        <v>3907</v>
      </c>
      <c r="AB1354" s="52">
        <v>43923</v>
      </c>
      <c r="AC1354" s="53">
        <f t="shared" si="68"/>
        <v>4189294.034482759</v>
      </c>
      <c r="AD1354" s="53">
        <v>4859581.08</v>
      </c>
      <c r="AE1354" s="54">
        <v>0</v>
      </c>
      <c r="AF1354" s="54">
        <v>0</v>
      </c>
      <c r="AG1354" s="41" t="s">
        <v>156</v>
      </c>
      <c r="AH1354" s="41" t="s">
        <v>157</v>
      </c>
      <c r="AI1354" s="41" t="s">
        <v>158</v>
      </c>
      <c r="AJ1354" s="41" t="s">
        <v>159</v>
      </c>
      <c r="AK1354" s="40">
        <v>43924</v>
      </c>
      <c r="AL1354" s="40">
        <v>44050</v>
      </c>
      <c r="AM1354" s="55" t="s">
        <v>3911</v>
      </c>
      <c r="AN1354" s="55" t="s">
        <v>161</v>
      </c>
      <c r="AO1354" s="41">
        <v>462</v>
      </c>
      <c r="AP1354" s="41" t="s">
        <v>2994</v>
      </c>
      <c r="AQ1354" s="41" t="s">
        <v>3912</v>
      </c>
      <c r="AR1354" s="41" t="s">
        <v>3912</v>
      </c>
      <c r="AS1354" s="41" t="s">
        <v>3913</v>
      </c>
      <c r="AT1354" s="41" t="s">
        <v>3914</v>
      </c>
      <c r="AU1354" s="55" t="s">
        <v>161</v>
      </c>
      <c r="AV1354" s="41" t="s">
        <v>157</v>
      </c>
      <c r="AW1354" s="41" t="s">
        <v>166</v>
      </c>
      <c r="AX1354" s="41" t="s">
        <v>224</v>
      </c>
      <c r="AY1354" s="41">
        <v>462</v>
      </c>
      <c r="AZ1354" s="43" t="s">
        <v>168</v>
      </c>
      <c r="BA1354" s="62" t="s">
        <v>5707</v>
      </c>
      <c r="BB1354" s="62" t="s">
        <v>5707</v>
      </c>
      <c r="BC1354" s="67" t="s">
        <v>1182</v>
      </c>
      <c r="BD1354" s="67" t="s">
        <v>1182</v>
      </c>
      <c r="BE1354" s="41" t="s">
        <v>172</v>
      </c>
      <c r="BF1354" s="52">
        <v>44165</v>
      </c>
      <c r="BG1354" s="52">
        <v>44175</v>
      </c>
      <c r="BH1354" s="41" t="s">
        <v>157</v>
      </c>
    </row>
    <row r="1355" spans="1:60" s="35" customFormat="1" ht="45" x14ac:dyDescent="0.25">
      <c r="A1355" s="41">
        <v>2020</v>
      </c>
      <c r="B1355" s="52">
        <v>44136</v>
      </c>
      <c r="C1355" s="52">
        <v>44165</v>
      </c>
      <c r="D1355" s="41" t="s">
        <v>137</v>
      </c>
      <c r="E1355" s="41" t="s">
        <v>138</v>
      </c>
      <c r="F1355" s="61">
        <v>1323</v>
      </c>
      <c r="G1355" s="41" t="s">
        <v>3907</v>
      </c>
      <c r="H1355" s="48" t="s">
        <v>3908</v>
      </c>
      <c r="I1355" s="52">
        <v>43886</v>
      </c>
      <c r="J1355" s="45" t="s">
        <v>3909</v>
      </c>
      <c r="K1355" s="61">
        <v>1323</v>
      </c>
      <c r="L1355" s="52">
        <v>43894</v>
      </c>
      <c r="M1355" s="61">
        <v>1323</v>
      </c>
      <c r="N1355" s="41" t="s">
        <v>3893</v>
      </c>
      <c r="O1355" s="48" t="s">
        <v>3910</v>
      </c>
      <c r="P1355" s="48" t="s">
        <v>3072</v>
      </c>
      <c r="Q1355" s="48" t="s">
        <v>3073</v>
      </c>
      <c r="R1355" s="41" t="s">
        <v>3323</v>
      </c>
      <c r="S1355" s="41" t="s">
        <v>3324</v>
      </c>
      <c r="T1355" s="41" t="s">
        <v>2569</v>
      </c>
      <c r="U1355" s="41" t="s">
        <v>3325</v>
      </c>
      <c r="V1355" s="61" t="s">
        <v>3326</v>
      </c>
      <c r="W1355" s="59" t="s">
        <v>151</v>
      </c>
      <c r="X1355" s="41" t="s">
        <v>152</v>
      </c>
      <c r="Y1355" s="41" t="s">
        <v>153</v>
      </c>
      <c r="Z1355" s="41" t="s">
        <v>154</v>
      </c>
      <c r="AA1355" s="41" t="s">
        <v>3907</v>
      </c>
      <c r="AB1355" s="52">
        <v>43923</v>
      </c>
      <c r="AC1355" s="53">
        <f t="shared" si="68"/>
        <v>4189294.034482759</v>
      </c>
      <c r="AD1355" s="53">
        <v>4859581.08</v>
      </c>
      <c r="AE1355" s="54">
        <v>0</v>
      </c>
      <c r="AF1355" s="54">
        <v>0</v>
      </c>
      <c r="AG1355" s="41" t="s">
        <v>156</v>
      </c>
      <c r="AH1355" s="41" t="s">
        <v>157</v>
      </c>
      <c r="AI1355" s="41" t="s">
        <v>158</v>
      </c>
      <c r="AJ1355" s="41" t="s">
        <v>159</v>
      </c>
      <c r="AK1355" s="40">
        <v>43924</v>
      </c>
      <c r="AL1355" s="40">
        <v>44050</v>
      </c>
      <c r="AM1355" s="55" t="s">
        <v>3911</v>
      </c>
      <c r="AN1355" s="55" t="s">
        <v>161</v>
      </c>
      <c r="AO1355" s="41">
        <v>462</v>
      </c>
      <c r="AP1355" s="41" t="s">
        <v>2994</v>
      </c>
      <c r="AQ1355" s="41" t="s">
        <v>3912</v>
      </c>
      <c r="AR1355" s="41" t="s">
        <v>3912</v>
      </c>
      <c r="AS1355" s="41" t="s">
        <v>3913</v>
      </c>
      <c r="AT1355" s="41" t="s">
        <v>3914</v>
      </c>
      <c r="AU1355" s="55" t="s">
        <v>161</v>
      </c>
      <c r="AV1355" s="41" t="s">
        <v>157</v>
      </c>
      <c r="AW1355" s="41" t="s">
        <v>166</v>
      </c>
      <c r="AX1355" s="41" t="s">
        <v>224</v>
      </c>
      <c r="AY1355" s="41">
        <v>462</v>
      </c>
      <c r="AZ1355" s="43" t="s">
        <v>168</v>
      </c>
      <c r="BA1355" s="62" t="s">
        <v>5707</v>
      </c>
      <c r="BB1355" s="62" t="s">
        <v>5707</v>
      </c>
      <c r="BC1355" s="67" t="s">
        <v>1182</v>
      </c>
      <c r="BD1355" s="67" t="s">
        <v>1182</v>
      </c>
      <c r="BE1355" s="41" t="s">
        <v>172</v>
      </c>
      <c r="BF1355" s="52">
        <v>44165</v>
      </c>
      <c r="BG1355" s="52">
        <v>44175</v>
      </c>
      <c r="BH1355" s="41" t="s">
        <v>157</v>
      </c>
    </row>
    <row r="1356" spans="1:60" s="35" customFormat="1" ht="45" x14ac:dyDescent="0.25">
      <c r="A1356" s="41">
        <v>2020</v>
      </c>
      <c r="B1356" s="52">
        <v>44136</v>
      </c>
      <c r="C1356" s="52">
        <v>44165</v>
      </c>
      <c r="D1356" s="41" t="s">
        <v>137</v>
      </c>
      <c r="E1356" s="41" t="s">
        <v>138</v>
      </c>
      <c r="F1356" s="61">
        <v>1324</v>
      </c>
      <c r="G1356" s="41" t="s">
        <v>3907</v>
      </c>
      <c r="H1356" s="48" t="s">
        <v>3908</v>
      </c>
      <c r="I1356" s="52">
        <v>43886</v>
      </c>
      <c r="J1356" s="45" t="s">
        <v>3909</v>
      </c>
      <c r="K1356" s="61">
        <v>1324</v>
      </c>
      <c r="L1356" s="52">
        <v>43894</v>
      </c>
      <c r="M1356" s="61">
        <v>1324</v>
      </c>
      <c r="N1356" s="41" t="s">
        <v>3893</v>
      </c>
      <c r="O1356" s="48" t="s">
        <v>3910</v>
      </c>
      <c r="P1356" s="48" t="s">
        <v>3072</v>
      </c>
      <c r="Q1356" s="48" t="s">
        <v>3073</v>
      </c>
      <c r="R1356" s="41" t="s">
        <v>3323</v>
      </c>
      <c r="S1356" s="41" t="s">
        <v>3324</v>
      </c>
      <c r="T1356" s="41" t="s">
        <v>2569</v>
      </c>
      <c r="U1356" s="41" t="s">
        <v>3325</v>
      </c>
      <c r="V1356" s="61" t="s">
        <v>3326</v>
      </c>
      <c r="W1356" s="59" t="s">
        <v>151</v>
      </c>
      <c r="X1356" s="41" t="s">
        <v>152</v>
      </c>
      <c r="Y1356" s="41" t="s">
        <v>153</v>
      </c>
      <c r="Z1356" s="41" t="s">
        <v>154</v>
      </c>
      <c r="AA1356" s="41" t="s">
        <v>3907</v>
      </c>
      <c r="AB1356" s="52">
        <v>43923</v>
      </c>
      <c r="AC1356" s="53">
        <f t="shared" si="68"/>
        <v>4189294.034482759</v>
      </c>
      <c r="AD1356" s="53">
        <v>4859581.08</v>
      </c>
      <c r="AE1356" s="54">
        <v>0</v>
      </c>
      <c r="AF1356" s="54">
        <v>0</v>
      </c>
      <c r="AG1356" s="41" t="s">
        <v>156</v>
      </c>
      <c r="AH1356" s="41" t="s">
        <v>157</v>
      </c>
      <c r="AI1356" s="41" t="s">
        <v>158</v>
      </c>
      <c r="AJ1356" s="41" t="s">
        <v>159</v>
      </c>
      <c r="AK1356" s="40">
        <v>43924</v>
      </c>
      <c r="AL1356" s="40">
        <v>44050</v>
      </c>
      <c r="AM1356" s="55" t="s">
        <v>3911</v>
      </c>
      <c r="AN1356" s="55" t="s">
        <v>161</v>
      </c>
      <c r="AO1356" s="41">
        <v>462</v>
      </c>
      <c r="AP1356" s="41" t="s">
        <v>2994</v>
      </c>
      <c r="AQ1356" s="41" t="s">
        <v>3912</v>
      </c>
      <c r="AR1356" s="41" t="s">
        <v>3912</v>
      </c>
      <c r="AS1356" s="41" t="s">
        <v>3913</v>
      </c>
      <c r="AT1356" s="41" t="s">
        <v>3914</v>
      </c>
      <c r="AU1356" s="55" t="s">
        <v>161</v>
      </c>
      <c r="AV1356" s="41" t="s">
        <v>157</v>
      </c>
      <c r="AW1356" s="41" t="s">
        <v>166</v>
      </c>
      <c r="AX1356" s="41" t="s">
        <v>224</v>
      </c>
      <c r="AY1356" s="41">
        <v>462</v>
      </c>
      <c r="AZ1356" s="43" t="s">
        <v>168</v>
      </c>
      <c r="BA1356" s="62" t="s">
        <v>5707</v>
      </c>
      <c r="BB1356" s="62" t="s">
        <v>5707</v>
      </c>
      <c r="BC1356" s="67" t="s">
        <v>1182</v>
      </c>
      <c r="BD1356" s="67" t="s">
        <v>1182</v>
      </c>
      <c r="BE1356" s="41" t="s">
        <v>172</v>
      </c>
      <c r="BF1356" s="52">
        <v>44165</v>
      </c>
      <c r="BG1356" s="52">
        <v>44175</v>
      </c>
      <c r="BH1356" s="41" t="s">
        <v>157</v>
      </c>
    </row>
    <row r="1357" spans="1:60" s="35" customFormat="1" ht="45" x14ac:dyDescent="0.25">
      <c r="A1357" s="41">
        <v>2020</v>
      </c>
      <c r="B1357" s="52">
        <v>44136</v>
      </c>
      <c r="C1357" s="52">
        <v>44165</v>
      </c>
      <c r="D1357" s="41" t="s">
        <v>137</v>
      </c>
      <c r="E1357" s="41" t="s">
        <v>138</v>
      </c>
      <c r="F1357" s="61">
        <v>1325</v>
      </c>
      <c r="G1357" s="41" t="s">
        <v>3907</v>
      </c>
      <c r="H1357" s="48" t="s">
        <v>3908</v>
      </c>
      <c r="I1357" s="52">
        <v>43886</v>
      </c>
      <c r="J1357" s="45" t="s">
        <v>3909</v>
      </c>
      <c r="K1357" s="61">
        <v>1325</v>
      </c>
      <c r="L1357" s="52">
        <v>43894</v>
      </c>
      <c r="M1357" s="61">
        <v>1325</v>
      </c>
      <c r="N1357" s="41" t="s">
        <v>3893</v>
      </c>
      <c r="O1357" s="48" t="s">
        <v>3910</v>
      </c>
      <c r="P1357" s="48" t="s">
        <v>3072</v>
      </c>
      <c r="Q1357" s="48" t="s">
        <v>3073</v>
      </c>
      <c r="R1357" s="41" t="s">
        <v>3323</v>
      </c>
      <c r="S1357" s="41" t="s">
        <v>3324</v>
      </c>
      <c r="T1357" s="41" t="s">
        <v>2569</v>
      </c>
      <c r="U1357" s="41" t="s">
        <v>3325</v>
      </c>
      <c r="V1357" s="61" t="s">
        <v>3326</v>
      </c>
      <c r="W1357" s="59" t="s">
        <v>151</v>
      </c>
      <c r="X1357" s="41" t="s">
        <v>152</v>
      </c>
      <c r="Y1357" s="41" t="s">
        <v>153</v>
      </c>
      <c r="Z1357" s="41" t="s">
        <v>154</v>
      </c>
      <c r="AA1357" s="41" t="s">
        <v>3907</v>
      </c>
      <c r="AB1357" s="52">
        <v>43923</v>
      </c>
      <c r="AC1357" s="53">
        <f t="shared" si="68"/>
        <v>4189294.034482759</v>
      </c>
      <c r="AD1357" s="53">
        <v>4859581.08</v>
      </c>
      <c r="AE1357" s="54">
        <v>0</v>
      </c>
      <c r="AF1357" s="54">
        <v>0</v>
      </c>
      <c r="AG1357" s="41" t="s">
        <v>156</v>
      </c>
      <c r="AH1357" s="41" t="s">
        <v>157</v>
      </c>
      <c r="AI1357" s="41" t="s">
        <v>158</v>
      </c>
      <c r="AJ1357" s="41" t="s">
        <v>159</v>
      </c>
      <c r="AK1357" s="40">
        <v>43924</v>
      </c>
      <c r="AL1357" s="40">
        <v>44050</v>
      </c>
      <c r="AM1357" s="55" t="s">
        <v>3911</v>
      </c>
      <c r="AN1357" s="55" t="s">
        <v>161</v>
      </c>
      <c r="AO1357" s="41">
        <v>462</v>
      </c>
      <c r="AP1357" s="41" t="s">
        <v>2994</v>
      </c>
      <c r="AQ1357" s="41" t="s">
        <v>3912</v>
      </c>
      <c r="AR1357" s="41" t="s">
        <v>3912</v>
      </c>
      <c r="AS1357" s="41" t="s">
        <v>3913</v>
      </c>
      <c r="AT1357" s="41" t="s">
        <v>3914</v>
      </c>
      <c r="AU1357" s="55" t="s">
        <v>161</v>
      </c>
      <c r="AV1357" s="41" t="s">
        <v>157</v>
      </c>
      <c r="AW1357" s="41" t="s">
        <v>166</v>
      </c>
      <c r="AX1357" s="41" t="s">
        <v>224</v>
      </c>
      <c r="AY1357" s="41">
        <v>462</v>
      </c>
      <c r="AZ1357" s="43" t="s">
        <v>168</v>
      </c>
      <c r="BA1357" s="62" t="s">
        <v>5707</v>
      </c>
      <c r="BB1357" s="62" t="s">
        <v>5707</v>
      </c>
      <c r="BC1357" s="67" t="s">
        <v>1182</v>
      </c>
      <c r="BD1357" s="67" t="s">
        <v>1182</v>
      </c>
      <c r="BE1357" s="41" t="s">
        <v>172</v>
      </c>
      <c r="BF1357" s="52">
        <v>44165</v>
      </c>
      <c r="BG1357" s="52">
        <v>44175</v>
      </c>
      <c r="BH1357" s="41" t="s">
        <v>157</v>
      </c>
    </row>
    <row r="1358" spans="1:60" s="35" customFormat="1" ht="45" x14ac:dyDescent="0.25">
      <c r="A1358" s="41">
        <v>2020</v>
      </c>
      <c r="B1358" s="52">
        <v>44136</v>
      </c>
      <c r="C1358" s="52">
        <v>44165</v>
      </c>
      <c r="D1358" s="41" t="s">
        <v>137</v>
      </c>
      <c r="E1358" s="41" t="s">
        <v>138</v>
      </c>
      <c r="F1358" s="61">
        <v>1326</v>
      </c>
      <c r="G1358" s="41" t="s">
        <v>3915</v>
      </c>
      <c r="H1358" s="48" t="s">
        <v>3908</v>
      </c>
      <c r="I1358" s="52">
        <v>43886</v>
      </c>
      <c r="J1358" s="45" t="s">
        <v>3916</v>
      </c>
      <c r="K1358" s="61">
        <v>1326</v>
      </c>
      <c r="L1358" s="52">
        <v>43894</v>
      </c>
      <c r="M1358" s="61">
        <v>1326</v>
      </c>
      <c r="N1358" s="41" t="s">
        <v>3893</v>
      </c>
      <c r="O1358" s="48" t="s">
        <v>3917</v>
      </c>
      <c r="P1358" s="48" t="s">
        <v>3111</v>
      </c>
      <c r="Q1358" s="48" t="s">
        <v>3112</v>
      </c>
      <c r="R1358" s="41" t="s">
        <v>378</v>
      </c>
      <c r="S1358" s="41" t="s">
        <v>379</v>
      </c>
      <c r="T1358" s="41" t="s">
        <v>336</v>
      </c>
      <c r="U1358" s="41" t="s">
        <v>380</v>
      </c>
      <c r="V1358" s="61" t="s">
        <v>381</v>
      </c>
      <c r="W1358" s="59" t="s">
        <v>151</v>
      </c>
      <c r="X1358" s="41" t="s">
        <v>152</v>
      </c>
      <c r="Y1358" s="41" t="s">
        <v>153</v>
      </c>
      <c r="Z1358" s="41" t="s">
        <v>154</v>
      </c>
      <c r="AA1358" s="41" t="s">
        <v>3915</v>
      </c>
      <c r="AB1358" s="52">
        <v>43923</v>
      </c>
      <c r="AC1358" s="53">
        <f t="shared" si="68"/>
        <v>2031351.9568965519</v>
      </c>
      <c r="AD1358" s="53">
        <v>2356368.27</v>
      </c>
      <c r="AE1358" s="54">
        <v>0</v>
      </c>
      <c r="AF1358" s="54">
        <v>0</v>
      </c>
      <c r="AG1358" s="41" t="s">
        <v>156</v>
      </c>
      <c r="AH1358" s="41" t="s">
        <v>157</v>
      </c>
      <c r="AI1358" s="41" t="s">
        <v>158</v>
      </c>
      <c r="AJ1358" s="41" t="s">
        <v>159</v>
      </c>
      <c r="AK1358" s="40">
        <v>43924</v>
      </c>
      <c r="AL1358" s="40">
        <v>44050</v>
      </c>
      <c r="AM1358" s="55" t="s">
        <v>3918</v>
      </c>
      <c r="AN1358" s="55" t="s">
        <v>161</v>
      </c>
      <c r="AO1358" s="41">
        <v>463</v>
      </c>
      <c r="AP1358" s="41" t="s">
        <v>2994</v>
      </c>
      <c r="AQ1358" s="41" t="s">
        <v>3912</v>
      </c>
      <c r="AR1358" s="41" t="s">
        <v>3912</v>
      </c>
      <c r="AS1358" s="41" t="s">
        <v>3913</v>
      </c>
      <c r="AT1358" s="41" t="s">
        <v>3919</v>
      </c>
      <c r="AU1358" s="55" t="s">
        <v>161</v>
      </c>
      <c r="AV1358" s="41" t="s">
        <v>157</v>
      </c>
      <c r="AW1358" s="41" t="s">
        <v>247</v>
      </c>
      <c r="AX1358" s="41" t="s">
        <v>224</v>
      </c>
      <c r="AY1358" s="41">
        <v>463</v>
      </c>
      <c r="AZ1358" s="43" t="s">
        <v>168</v>
      </c>
      <c r="BA1358" s="62" t="s">
        <v>5707</v>
      </c>
      <c r="BB1358" s="62" t="s">
        <v>5707</v>
      </c>
      <c r="BC1358" s="67" t="s">
        <v>1182</v>
      </c>
      <c r="BD1358" s="67" t="s">
        <v>1182</v>
      </c>
      <c r="BE1358" s="41" t="s">
        <v>172</v>
      </c>
      <c r="BF1358" s="52">
        <v>44165</v>
      </c>
      <c r="BG1358" s="52">
        <v>44175</v>
      </c>
      <c r="BH1358" s="41" t="s">
        <v>157</v>
      </c>
    </row>
    <row r="1359" spans="1:60" s="35" customFormat="1" ht="45" x14ac:dyDescent="0.25">
      <c r="A1359" s="41">
        <v>2020</v>
      </c>
      <c r="B1359" s="52">
        <v>44136</v>
      </c>
      <c r="C1359" s="52">
        <v>44165</v>
      </c>
      <c r="D1359" s="41" t="s">
        <v>137</v>
      </c>
      <c r="E1359" s="41" t="s">
        <v>138</v>
      </c>
      <c r="F1359" s="61">
        <v>1327</v>
      </c>
      <c r="G1359" s="41" t="s">
        <v>3915</v>
      </c>
      <c r="H1359" s="48" t="s">
        <v>3908</v>
      </c>
      <c r="I1359" s="52">
        <v>43886</v>
      </c>
      <c r="J1359" s="45" t="s">
        <v>3916</v>
      </c>
      <c r="K1359" s="61">
        <v>1327</v>
      </c>
      <c r="L1359" s="52">
        <v>43894</v>
      </c>
      <c r="M1359" s="61">
        <v>1327</v>
      </c>
      <c r="N1359" s="41" t="s">
        <v>3893</v>
      </c>
      <c r="O1359" s="48" t="s">
        <v>3917</v>
      </c>
      <c r="P1359" s="48" t="s">
        <v>3111</v>
      </c>
      <c r="Q1359" s="48" t="s">
        <v>3112</v>
      </c>
      <c r="R1359" s="41" t="s">
        <v>378</v>
      </c>
      <c r="S1359" s="41" t="s">
        <v>379</v>
      </c>
      <c r="T1359" s="41" t="s">
        <v>336</v>
      </c>
      <c r="U1359" s="41" t="s">
        <v>380</v>
      </c>
      <c r="V1359" s="61" t="s">
        <v>381</v>
      </c>
      <c r="W1359" s="59" t="s">
        <v>151</v>
      </c>
      <c r="X1359" s="41" t="s">
        <v>152</v>
      </c>
      <c r="Y1359" s="41" t="s">
        <v>153</v>
      </c>
      <c r="Z1359" s="41" t="s">
        <v>154</v>
      </c>
      <c r="AA1359" s="41" t="s">
        <v>3915</v>
      </c>
      <c r="AB1359" s="52">
        <v>43923</v>
      </c>
      <c r="AC1359" s="53">
        <f t="shared" ref="AC1359:AC1372" si="69">AD1359/1.16</f>
        <v>2031351.9568965519</v>
      </c>
      <c r="AD1359" s="53">
        <v>2356368.27</v>
      </c>
      <c r="AE1359" s="54">
        <v>0</v>
      </c>
      <c r="AF1359" s="54">
        <v>0</v>
      </c>
      <c r="AG1359" s="41" t="s">
        <v>156</v>
      </c>
      <c r="AH1359" s="41" t="s">
        <v>157</v>
      </c>
      <c r="AI1359" s="41" t="s">
        <v>158</v>
      </c>
      <c r="AJ1359" s="41" t="s">
        <v>159</v>
      </c>
      <c r="AK1359" s="40">
        <v>43924</v>
      </c>
      <c r="AL1359" s="40">
        <v>44050</v>
      </c>
      <c r="AM1359" s="55" t="s">
        <v>3918</v>
      </c>
      <c r="AN1359" s="55" t="s">
        <v>161</v>
      </c>
      <c r="AO1359" s="41">
        <v>463</v>
      </c>
      <c r="AP1359" s="41" t="s">
        <v>2994</v>
      </c>
      <c r="AQ1359" s="41" t="s">
        <v>3912</v>
      </c>
      <c r="AR1359" s="41" t="s">
        <v>3912</v>
      </c>
      <c r="AS1359" s="41" t="s">
        <v>3913</v>
      </c>
      <c r="AT1359" s="41" t="s">
        <v>3919</v>
      </c>
      <c r="AU1359" s="55" t="s">
        <v>161</v>
      </c>
      <c r="AV1359" s="41" t="s">
        <v>157</v>
      </c>
      <c r="AW1359" s="41" t="s">
        <v>247</v>
      </c>
      <c r="AX1359" s="41" t="s">
        <v>224</v>
      </c>
      <c r="AY1359" s="41">
        <v>463</v>
      </c>
      <c r="AZ1359" s="43" t="s">
        <v>168</v>
      </c>
      <c r="BA1359" s="62" t="s">
        <v>5707</v>
      </c>
      <c r="BB1359" s="62" t="s">
        <v>5707</v>
      </c>
      <c r="BC1359" s="67" t="s">
        <v>1182</v>
      </c>
      <c r="BD1359" s="67" t="s">
        <v>1182</v>
      </c>
      <c r="BE1359" s="41" t="s">
        <v>172</v>
      </c>
      <c r="BF1359" s="52">
        <v>44165</v>
      </c>
      <c r="BG1359" s="52">
        <v>44175</v>
      </c>
      <c r="BH1359" s="41" t="s">
        <v>157</v>
      </c>
    </row>
    <row r="1360" spans="1:60" s="35" customFormat="1" ht="45" x14ac:dyDescent="0.25">
      <c r="A1360" s="41">
        <v>2020</v>
      </c>
      <c r="B1360" s="52">
        <v>44136</v>
      </c>
      <c r="C1360" s="52">
        <v>44165</v>
      </c>
      <c r="D1360" s="41" t="s">
        <v>137</v>
      </c>
      <c r="E1360" s="41" t="s">
        <v>138</v>
      </c>
      <c r="F1360" s="61">
        <v>1328</v>
      </c>
      <c r="G1360" s="41" t="s">
        <v>3915</v>
      </c>
      <c r="H1360" s="48" t="s">
        <v>3908</v>
      </c>
      <c r="I1360" s="52">
        <v>43886</v>
      </c>
      <c r="J1360" s="45" t="s">
        <v>3916</v>
      </c>
      <c r="K1360" s="61">
        <v>1328</v>
      </c>
      <c r="L1360" s="52">
        <v>43894</v>
      </c>
      <c r="M1360" s="61">
        <v>1328</v>
      </c>
      <c r="N1360" s="41" t="s">
        <v>3893</v>
      </c>
      <c r="O1360" s="48" t="s">
        <v>3917</v>
      </c>
      <c r="P1360" s="48" t="s">
        <v>3111</v>
      </c>
      <c r="Q1360" s="48" t="s">
        <v>3112</v>
      </c>
      <c r="R1360" s="41" t="s">
        <v>378</v>
      </c>
      <c r="S1360" s="41" t="s">
        <v>379</v>
      </c>
      <c r="T1360" s="41" t="s">
        <v>336</v>
      </c>
      <c r="U1360" s="41" t="s">
        <v>380</v>
      </c>
      <c r="V1360" s="61" t="s">
        <v>381</v>
      </c>
      <c r="W1360" s="59" t="s">
        <v>151</v>
      </c>
      <c r="X1360" s="41" t="s">
        <v>152</v>
      </c>
      <c r="Y1360" s="41" t="s">
        <v>153</v>
      </c>
      <c r="Z1360" s="41" t="s">
        <v>154</v>
      </c>
      <c r="AA1360" s="41" t="s">
        <v>3915</v>
      </c>
      <c r="AB1360" s="52">
        <v>43923</v>
      </c>
      <c r="AC1360" s="53">
        <f t="shared" si="69"/>
        <v>2031351.9568965519</v>
      </c>
      <c r="AD1360" s="53">
        <v>2356368.27</v>
      </c>
      <c r="AE1360" s="54">
        <v>0</v>
      </c>
      <c r="AF1360" s="54">
        <v>0</v>
      </c>
      <c r="AG1360" s="41" t="s">
        <v>156</v>
      </c>
      <c r="AH1360" s="41" t="s">
        <v>157</v>
      </c>
      <c r="AI1360" s="41" t="s">
        <v>158</v>
      </c>
      <c r="AJ1360" s="41" t="s">
        <v>159</v>
      </c>
      <c r="AK1360" s="40">
        <v>43924</v>
      </c>
      <c r="AL1360" s="40">
        <v>44050</v>
      </c>
      <c r="AM1360" s="55" t="s">
        <v>3918</v>
      </c>
      <c r="AN1360" s="55" t="s">
        <v>161</v>
      </c>
      <c r="AO1360" s="41">
        <v>463</v>
      </c>
      <c r="AP1360" s="41" t="s">
        <v>2994</v>
      </c>
      <c r="AQ1360" s="41" t="s">
        <v>3912</v>
      </c>
      <c r="AR1360" s="41" t="s">
        <v>3912</v>
      </c>
      <c r="AS1360" s="41" t="s">
        <v>3913</v>
      </c>
      <c r="AT1360" s="41" t="s">
        <v>3919</v>
      </c>
      <c r="AU1360" s="55" t="s">
        <v>161</v>
      </c>
      <c r="AV1360" s="41" t="s">
        <v>157</v>
      </c>
      <c r="AW1360" s="41" t="s">
        <v>247</v>
      </c>
      <c r="AX1360" s="41" t="s">
        <v>224</v>
      </c>
      <c r="AY1360" s="41">
        <v>463</v>
      </c>
      <c r="AZ1360" s="43" t="s">
        <v>168</v>
      </c>
      <c r="BA1360" s="62" t="s">
        <v>5707</v>
      </c>
      <c r="BB1360" s="62" t="s">
        <v>5707</v>
      </c>
      <c r="BC1360" s="67" t="s">
        <v>1182</v>
      </c>
      <c r="BD1360" s="67" t="s">
        <v>1182</v>
      </c>
      <c r="BE1360" s="41" t="s">
        <v>172</v>
      </c>
      <c r="BF1360" s="52">
        <v>44165</v>
      </c>
      <c r="BG1360" s="52">
        <v>44175</v>
      </c>
      <c r="BH1360" s="41" t="s">
        <v>157</v>
      </c>
    </row>
    <row r="1361" spans="1:60" s="35" customFormat="1" ht="45" x14ac:dyDescent="0.25">
      <c r="A1361" s="41">
        <v>2020</v>
      </c>
      <c r="B1361" s="52">
        <v>44136</v>
      </c>
      <c r="C1361" s="52">
        <v>44165</v>
      </c>
      <c r="D1361" s="41" t="s">
        <v>137</v>
      </c>
      <c r="E1361" s="41" t="s">
        <v>138</v>
      </c>
      <c r="F1361" s="61">
        <v>1329</v>
      </c>
      <c r="G1361" s="41" t="s">
        <v>3915</v>
      </c>
      <c r="H1361" s="48" t="s">
        <v>3908</v>
      </c>
      <c r="I1361" s="52">
        <v>43886</v>
      </c>
      <c r="J1361" s="45" t="s">
        <v>3916</v>
      </c>
      <c r="K1361" s="61">
        <v>1329</v>
      </c>
      <c r="L1361" s="52">
        <v>43894</v>
      </c>
      <c r="M1361" s="61">
        <v>1329</v>
      </c>
      <c r="N1361" s="41" t="s">
        <v>3893</v>
      </c>
      <c r="O1361" s="48" t="s">
        <v>3917</v>
      </c>
      <c r="P1361" s="48" t="s">
        <v>3111</v>
      </c>
      <c r="Q1361" s="48" t="s">
        <v>3112</v>
      </c>
      <c r="R1361" s="41" t="s">
        <v>378</v>
      </c>
      <c r="S1361" s="41" t="s">
        <v>379</v>
      </c>
      <c r="T1361" s="41" t="s">
        <v>336</v>
      </c>
      <c r="U1361" s="41" t="s">
        <v>380</v>
      </c>
      <c r="V1361" s="61" t="s">
        <v>381</v>
      </c>
      <c r="W1361" s="59" t="s">
        <v>151</v>
      </c>
      <c r="X1361" s="41" t="s">
        <v>152</v>
      </c>
      <c r="Y1361" s="41" t="s">
        <v>153</v>
      </c>
      <c r="Z1361" s="41" t="s">
        <v>154</v>
      </c>
      <c r="AA1361" s="41" t="s">
        <v>3915</v>
      </c>
      <c r="AB1361" s="52">
        <v>43923</v>
      </c>
      <c r="AC1361" s="53">
        <f t="shared" si="69"/>
        <v>2031351.9568965519</v>
      </c>
      <c r="AD1361" s="53">
        <v>2356368.27</v>
      </c>
      <c r="AE1361" s="54">
        <v>0</v>
      </c>
      <c r="AF1361" s="54">
        <v>0</v>
      </c>
      <c r="AG1361" s="41" t="s">
        <v>156</v>
      </c>
      <c r="AH1361" s="41" t="s">
        <v>157</v>
      </c>
      <c r="AI1361" s="41" t="s">
        <v>158</v>
      </c>
      <c r="AJ1361" s="41" t="s">
        <v>159</v>
      </c>
      <c r="AK1361" s="40">
        <v>43924</v>
      </c>
      <c r="AL1361" s="40">
        <v>44050</v>
      </c>
      <c r="AM1361" s="55" t="s">
        <v>3918</v>
      </c>
      <c r="AN1361" s="55" t="s">
        <v>161</v>
      </c>
      <c r="AO1361" s="41">
        <v>463</v>
      </c>
      <c r="AP1361" s="41" t="s">
        <v>2994</v>
      </c>
      <c r="AQ1361" s="41" t="s">
        <v>3912</v>
      </c>
      <c r="AR1361" s="41" t="s">
        <v>3912</v>
      </c>
      <c r="AS1361" s="41" t="s">
        <v>3913</v>
      </c>
      <c r="AT1361" s="41" t="s">
        <v>3919</v>
      </c>
      <c r="AU1361" s="55" t="s">
        <v>161</v>
      </c>
      <c r="AV1361" s="41" t="s">
        <v>157</v>
      </c>
      <c r="AW1361" s="41" t="s">
        <v>247</v>
      </c>
      <c r="AX1361" s="41" t="s">
        <v>224</v>
      </c>
      <c r="AY1361" s="41">
        <v>463</v>
      </c>
      <c r="AZ1361" s="43" t="s">
        <v>168</v>
      </c>
      <c r="BA1361" s="62" t="s">
        <v>5707</v>
      </c>
      <c r="BB1361" s="62" t="s">
        <v>5707</v>
      </c>
      <c r="BC1361" s="67" t="s">
        <v>1182</v>
      </c>
      <c r="BD1361" s="67" t="s">
        <v>1182</v>
      </c>
      <c r="BE1361" s="41" t="s">
        <v>172</v>
      </c>
      <c r="BF1361" s="52">
        <v>44165</v>
      </c>
      <c r="BG1361" s="52">
        <v>44175</v>
      </c>
      <c r="BH1361" s="41" t="s">
        <v>157</v>
      </c>
    </row>
    <row r="1362" spans="1:60" s="35" customFormat="1" ht="45" x14ac:dyDescent="0.25">
      <c r="A1362" s="41">
        <v>2020</v>
      </c>
      <c r="B1362" s="52">
        <v>44136</v>
      </c>
      <c r="C1362" s="52">
        <v>44165</v>
      </c>
      <c r="D1362" s="41" t="s">
        <v>137</v>
      </c>
      <c r="E1362" s="41" t="s">
        <v>138</v>
      </c>
      <c r="F1362" s="61">
        <v>1330</v>
      </c>
      <c r="G1362" s="41" t="s">
        <v>3915</v>
      </c>
      <c r="H1362" s="48" t="s">
        <v>3908</v>
      </c>
      <c r="I1362" s="52">
        <v>43886</v>
      </c>
      <c r="J1362" s="45" t="s">
        <v>3916</v>
      </c>
      <c r="K1362" s="61">
        <v>1330</v>
      </c>
      <c r="L1362" s="52">
        <v>43894</v>
      </c>
      <c r="M1362" s="61">
        <v>1330</v>
      </c>
      <c r="N1362" s="41" t="s">
        <v>3893</v>
      </c>
      <c r="O1362" s="48" t="s">
        <v>3917</v>
      </c>
      <c r="P1362" s="48" t="s">
        <v>3111</v>
      </c>
      <c r="Q1362" s="48" t="s">
        <v>3112</v>
      </c>
      <c r="R1362" s="41" t="s">
        <v>378</v>
      </c>
      <c r="S1362" s="41" t="s">
        <v>379</v>
      </c>
      <c r="T1362" s="41" t="s">
        <v>336</v>
      </c>
      <c r="U1362" s="41" t="s">
        <v>380</v>
      </c>
      <c r="V1362" s="61" t="s">
        <v>381</v>
      </c>
      <c r="W1362" s="59" t="s">
        <v>151</v>
      </c>
      <c r="X1362" s="41" t="s">
        <v>152</v>
      </c>
      <c r="Y1362" s="41" t="s">
        <v>153</v>
      </c>
      <c r="Z1362" s="41" t="s">
        <v>154</v>
      </c>
      <c r="AA1362" s="41" t="s">
        <v>3915</v>
      </c>
      <c r="AB1362" s="52">
        <v>43923</v>
      </c>
      <c r="AC1362" s="53">
        <f t="shared" si="69"/>
        <v>2031351.9568965519</v>
      </c>
      <c r="AD1362" s="53">
        <v>2356368.27</v>
      </c>
      <c r="AE1362" s="54">
        <v>0</v>
      </c>
      <c r="AF1362" s="54">
        <v>0</v>
      </c>
      <c r="AG1362" s="41" t="s">
        <v>156</v>
      </c>
      <c r="AH1362" s="41" t="s">
        <v>157</v>
      </c>
      <c r="AI1362" s="41" t="s">
        <v>158</v>
      </c>
      <c r="AJ1362" s="41" t="s">
        <v>159</v>
      </c>
      <c r="AK1362" s="40">
        <v>43924</v>
      </c>
      <c r="AL1362" s="40">
        <v>44050</v>
      </c>
      <c r="AM1362" s="55" t="s">
        <v>3918</v>
      </c>
      <c r="AN1362" s="55" t="s">
        <v>161</v>
      </c>
      <c r="AO1362" s="41">
        <v>463</v>
      </c>
      <c r="AP1362" s="41" t="s">
        <v>2994</v>
      </c>
      <c r="AQ1362" s="41" t="s">
        <v>3912</v>
      </c>
      <c r="AR1362" s="41" t="s">
        <v>3912</v>
      </c>
      <c r="AS1362" s="41" t="s">
        <v>3913</v>
      </c>
      <c r="AT1362" s="41" t="s">
        <v>3919</v>
      </c>
      <c r="AU1362" s="55" t="s">
        <v>161</v>
      </c>
      <c r="AV1362" s="41" t="s">
        <v>157</v>
      </c>
      <c r="AW1362" s="41" t="s">
        <v>247</v>
      </c>
      <c r="AX1362" s="41" t="s">
        <v>224</v>
      </c>
      <c r="AY1362" s="41">
        <v>463</v>
      </c>
      <c r="AZ1362" s="43" t="s">
        <v>168</v>
      </c>
      <c r="BA1362" s="62" t="s">
        <v>5707</v>
      </c>
      <c r="BB1362" s="62" t="s">
        <v>5707</v>
      </c>
      <c r="BC1362" s="67" t="s">
        <v>1182</v>
      </c>
      <c r="BD1362" s="67" t="s">
        <v>1182</v>
      </c>
      <c r="BE1362" s="41" t="s">
        <v>172</v>
      </c>
      <c r="BF1362" s="52">
        <v>44165</v>
      </c>
      <c r="BG1362" s="52">
        <v>44175</v>
      </c>
      <c r="BH1362" s="41" t="s">
        <v>157</v>
      </c>
    </row>
    <row r="1363" spans="1:60" s="35" customFormat="1" ht="45" x14ac:dyDescent="0.25">
      <c r="A1363" s="41">
        <v>2020</v>
      </c>
      <c r="B1363" s="52">
        <v>44136</v>
      </c>
      <c r="C1363" s="52">
        <v>44165</v>
      </c>
      <c r="D1363" s="41" t="s">
        <v>137</v>
      </c>
      <c r="E1363" s="41" t="s">
        <v>138</v>
      </c>
      <c r="F1363" s="61">
        <v>1331</v>
      </c>
      <c r="G1363" s="41" t="s">
        <v>3915</v>
      </c>
      <c r="H1363" s="48" t="s">
        <v>3908</v>
      </c>
      <c r="I1363" s="52">
        <v>43886</v>
      </c>
      <c r="J1363" s="45" t="s">
        <v>3916</v>
      </c>
      <c r="K1363" s="61">
        <v>1331</v>
      </c>
      <c r="L1363" s="52">
        <v>43894</v>
      </c>
      <c r="M1363" s="61">
        <v>1331</v>
      </c>
      <c r="N1363" s="41" t="s">
        <v>3893</v>
      </c>
      <c r="O1363" s="48" t="s">
        <v>3917</v>
      </c>
      <c r="P1363" s="48" t="s">
        <v>3111</v>
      </c>
      <c r="Q1363" s="48" t="s">
        <v>3112</v>
      </c>
      <c r="R1363" s="41" t="s">
        <v>378</v>
      </c>
      <c r="S1363" s="41" t="s">
        <v>379</v>
      </c>
      <c r="T1363" s="41" t="s">
        <v>336</v>
      </c>
      <c r="U1363" s="41" t="s">
        <v>380</v>
      </c>
      <c r="V1363" s="61" t="s">
        <v>381</v>
      </c>
      <c r="W1363" s="59" t="s">
        <v>151</v>
      </c>
      <c r="X1363" s="41" t="s">
        <v>152</v>
      </c>
      <c r="Y1363" s="41" t="s">
        <v>153</v>
      </c>
      <c r="Z1363" s="41" t="s">
        <v>154</v>
      </c>
      <c r="AA1363" s="41" t="s">
        <v>3915</v>
      </c>
      <c r="AB1363" s="52">
        <v>43923</v>
      </c>
      <c r="AC1363" s="53">
        <f t="shared" si="69"/>
        <v>2031351.9568965519</v>
      </c>
      <c r="AD1363" s="53">
        <v>2356368.27</v>
      </c>
      <c r="AE1363" s="54">
        <v>0</v>
      </c>
      <c r="AF1363" s="54">
        <v>0</v>
      </c>
      <c r="AG1363" s="41" t="s">
        <v>156</v>
      </c>
      <c r="AH1363" s="41" t="s">
        <v>157</v>
      </c>
      <c r="AI1363" s="41" t="s">
        <v>158</v>
      </c>
      <c r="AJ1363" s="41" t="s">
        <v>159</v>
      </c>
      <c r="AK1363" s="40">
        <v>43924</v>
      </c>
      <c r="AL1363" s="40">
        <v>44050</v>
      </c>
      <c r="AM1363" s="55" t="s">
        <v>3918</v>
      </c>
      <c r="AN1363" s="55" t="s">
        <v>161</v>
      </c>
      <c r="AO1363" s="41">
        <v>463</v>
      </c>
      <c r="AP1363" s="41" t="s">
        <v>2994</v>
      </c>
      <c r="AQ1363" s="41" t="s">
        <v>3912</v>
      </c>
      <c r="AR1363" s="41" t="s">
        <v>3912</v>
      </c>
      <c r="AS1363" s="41" t="s">
        <v>3913</v>
      </c>
      <c r="AT1363" s="41" t="s">
        <v>3919</v>
      </c>
      <c r="AU1363" s="55" t="s">
        <v>161</v>
      </c>
      <c r="AV1363" s="41" t="s">
        <v>157</v>
      </c>
      <c r="AW1363" s="41" t="s">
        <v>247</v>
      </c>
      <c r="AX1363" s="41" t="s">
        <v>224</v>
      </c>
      <c r="AY1363" s="41">
        <v>463</v>
      </c>
      <c r="AZ1363" s="43" t="s">
        <v>168</v>
      </c>
      <c r="BA1363" s="62" t="s">
        <v>5707</v>
      </c>
      <c r="BB1363" s="62" t="s">
        <v>5707</v>
      </c>
      <c r="BC1363" s="67" t="s">
        <v>1182</v>
      </c>
      <c r="BD1363" s="67" t="s">
        <v>1182</v>
      </c>
      <c r="BE1363" s="41" t="s">
        <v>172</v>
      </c>
      <c r="BF1363" s="52">
        <v>44165</v>
      </c>
      <c r="BG1363" s="52">
        <v>44175</v>
      </c>
      <c r="BH1363" s="41" t="s">
        <v>157</v>
      </c>
    </row>
    <row r="1364" spans="1:60" s="35" customFormat="1" ht="45" x14ac:dyDescent="0.25">
      <c r="A1364" s="41">
        <v>2020</v>
      </c>
      <c r="B1364" s="52">
        <v>44136</v>
      </c>
      <c r="C1364" s="52">
        <v>44165</v>
      </c>
      <c r="D1364" s="41" t="s">
        <v>137</v>
      </c>
      <c r="E1364" s="41" t="s">
        <v>138</v>
      </c>
      <c r="F1364" s="61">
        <v>1332</v>
      </c>
      <c r="G1364" s="41" t="s">
        <v>3915</v>
      </c>
      <c r="H1364" s="48" t="s">
        <v>3908</v>
      </c>
      <c r="I1364" s="52">
        <v>43886</v>
      </c>
      <c r="J1364" s="45" t="s">
        <v>3916</v>
      </c>
      <c r="K1364" s="61">
        <v>1332</v>
      </c>
      <c r="L1364" s="52">
        <v>43894</v>
      </c>
      <c r="M1364" s="61">
        <v>1332</v>
      </c>
      <c r="N1364" s="41" t="s">
        <v>3893</v>
      </c>
      <c r="O1364" s="48" t="s">
        <v>3917</v>
      </c>
      <c r="P1364" s="48" t="s">
        <v>3111</v>
      </c>
      <c r="Q1364" s="48" t="s">
        <v>3112</v>
      </c>
      <c r="R1364" s="41" t="s">
        <v>378</v>
      </c>
      <c r="S1364" s="41" t="s">
        <v>379</v>
      </c>
      <c r="T1364" s="41" t="s">
        <v>336</v>
      </c>
      <c r="U1364" s="41" t="s">
        <v>380</v>
      </c>
      <c r="V1364" s="61" t="s">
        <v>381</v>
      </c>
      <c r="W1364" s="59" t="s">
        <v>151</v>
      </c>
      <c r="X1364" s="41" t="s">
        <v>152</v>
      </c>
      <c r="Y1364" s="41" t="s">
        <v>153</v>
      </c>
      <c r="Z1364" s="41" t="s">
        <v>154</v>
      </c>
      <c r="AA1364" s="41" t="s">
        <v>3915</v>
      </c>
      <c r="AB1364" s="52">
        <v>43923</v>
      </c>
      <c r="AC1364" s="53">
        <f t="shared" si="69"/>
        <v>2031351.9568965519</v>
      </c>
      <c r="AD1364" s="53">
        <v>2356368.27</v>
      </c>
      <c r="AE1364" s="54">
        <v>0</v>
      </c>
      <c r="AF1364" s="54">
        <v>0</v>
      </c>
      <c r="AG1364" s="41" t="s">
        <v>156</v>
      </c>
      <c r="AH1364" s="41" t="s">
        <v>157</v>
      </c>
      <c r="AI1364" s="41" t="s">
        <v>158</v>
      </c>
      <c r="AJ1364" s="41" t="s">
        <v>159</v>
      </c>
      <c r="AK1364" s="40">
        <v>43924</v>
      </c>
      <c r="AL1364" s="40">
        <v>44050</v>
      </c>
      <c r="AM1364" s="55" t="s">
        <v>3918</v>
      </c>
      <c r="AN1364" s="55" t="s">
        <v>161</v>
      </c>
      <c r="AO1364" s="41">
        <v>463</v>
      </c>
      <c r="AP1364" s="41" t="s">
        <v>2994</v>
      </c>
      <c r="AQ1364" s="41" t="s">
        <v>3912</v>
      </c>
      <c r="AR1364" s="41" t="s">
        <v>3912</v>
      </c>
      <c r="AS1364" s="41" t="s">
        <v>3913</v>
      </c>
      <c r="AT1364" s="41" t="s">
        <v>3919</v>
      </c>
      <c r="AU1364" s="55" t="s">
        <v>161</v>
      </c>
      <c r="AV1364" s="41" t="s">
        <v>157</v>
      </c>
      <c r="AW1364" s="41" t="s">
        <v>247</v>
      </c>
      <c r="AX1364" s="41" t="s">
        <v>224</v>
      </c>
      <c r="AY1364" s="41">
        <v>463</v>
      </c>
      <c r="AZ1364" s="43" t="s">
        <v>168</v>
      </c>
      <c r="BA1364" s="62" t="s">
        <v>5707</v>
      </c>
      <c r="BB1364" s="62" t="s">
        <v>5707</v>
      </c>
      <c r="BC1364" s="67" t="s">
        <v>1182</v>
      </c>
      <c r="BD1364" s="67" t="s">
        <v>1182</v>
      </c>
      <c r="BE1364" s="41" t="s">
        <v>172</v>
      </c>
      <c r="BF1364" s="52">
        <v>44165</v>
      </c>
      <c r="BG1364" s="52">
        <v>44175</v>
      </c>
      <c r="BH1364" s="41" t="s">
        <v>157</v>
      </c>
    </row>
    <row r="1365" spans="1:60" s="35" customFormat="1" ht="45" x14ac:dyDescent="0.25">
      <c r="A1365" s="41">
        <v>2020</v>
      </c>
      <c r="B1365" s="52">
        <v>44136</v>
      </c>
      <c r="C1365" s="52">
        <v>44165</v>
      </c>
      <c r="D1365" s="41" t="s">
        <v>137</v>
      </c>
      <c r="E1365" s="41" t="s">
        <v>138</v>
      </c>
      <c r="F1365" s="61">
        <v>1333</v>
      </c>
      <c r="G1365" s="41" t="s">
        <v>3915</v>
      </c>
      <c r="H1365" s="48" t="s">
        <v>3908</v>
      </c>
      <c r="I1365" s="52">
        <v>43886</v>
      </c>
      <c r="J1365" s="45" t="s">
        <v>3916</v>
      </c>
      <c r="K1365" s="61">
        <v>1333</v>
      </c>
      <c r="L1365" s="52">
        <v>43894</v>
      </c>
      <c r="M1365" s="61">
        <v>1333</v>
      </c>
      <c r="N1365" s="41" t="s">
        <v>3893</v>
      </c>
      <c r="O1365" s="48" t="s">
        <v>3917</v>
      </c>
      <c r="P1365" s="48" t="s">
        <v>3111</v>
      </c>
      <c r="Q1365" s="48" t="s">
        <v>3112</v>
      </c>
      <c r="R1365" s="41" t="s">
        <v>378</v>
      </c>
      <c r="S1365" s="41" t="s">
        <v>379</v>
      </c>
      <c r="T1365" s="41" t="s">
        <v>336</v>
      </c>
      <c r="U1365" s="41" t="s">
        <v>380</v>
      </c>
      <c r="V1365" s="61" t="s">
        <v>381</v>
      </c>
      <c r="W1365" s="59" t="s">
        <v>151</v>
      </c>
      <c r="X1365" s="41" t="s">
        <v>152</v>
      </c>
      <c r="Y1365" s="41" t="s">
        <v>153</v>
      </c>
      <c r="Z1365" s="41" t="s">
        <v>154</v>
      </c>
      <c r="AA1365" s="41" t="s">
        <v>3915</v>
      </c>
      <c r="AB1365" s="52">
        <v>43923</v>
      </c>
      <c r="AC1365" s="53">
        <f t="shared" si="69"/>
        <v>2031351.9568965519</v>
      </c>
      <c r="AD1365" s="53">
        <v>2356368.27</v>
      </c>
      <c r="AE1365" s="54">
        <v>0</v>
      </c>
      <c r="AF1365" s="54">
        <v>0</v>
      </c>
      <c r="AG1365" s="41" t="s">
        <v>156</v>
      </c>
      <c r="AH1365" s="41" t="s">
        <v>157</v>
      </c>
      <c r="AI1365" s="41" t="s">
        <v>158</v>
      </c>
      <c r="AJ1365" s="41" t="s">
        <v>159</v>
      </c>
      <c r="AK1365" s="40">
        <v>43924</v>
      </c>
      <c r="AL1365" s="40">
        <v>44050</v>
      </c>
      <c r="AM1365" s="55" t="s">
        <v>3918</v>
      </c>
      <c r="AN1365" s="55" t="s">
        <v>161</v>
      </c>
      <c r="AO1365" s="41">
        <v>463</v>
      </c>
      <c r="AP1365" s="41" t="s">
        <v>2994</v>
      </c>
      <c r="AQ1365" s="41" t="s">
        <v>3912</v>
      </c>
      <c r="AR1365" s="41" t="s">
        <v>3912</v>
      </c>
      <c r="AS1365" s="41" t="s">
        <v>3913</v>
      </c>
      <c r="AT1365" s="41" t="s">
        <v>3919</v>
      </c>
      <c r="AU1365" s="55" t="s">
        <v>161</v>
      </c>
      <c r="AV1365" s="41" t="s">
        <v>157</v>
      </c>
      <c r="AW1365" s="41" t="s">
        <v>247</v>
      </c>
      <c r="AX1365" s="41" t="s">
        <v>224</v>
      </c>
      <c r="AY1365" s="41">
        <v>463</v>
      </c>
      <c r="AZ1365" s="43" t="s">
        <v>168</v>
      </c>
      <c r="BA1365" s="62" t="s">
        <v>5707</v>
      </c>
      <c r="BB1365" s="62" t="s">
        <v>5707</v>
      </c>
      <c r="BC1365" s="67" t="s">
        <v>1182</v>
      </c>
      <c r="BD1365" s="67" t="s">
        <v>1182</v>
      </c>
      <c r="BE1365" s="41" t="s">
        <v>172</v>
      </c>
      <c r="BF1365" s="52">
        <v>44165</v>
      </c>
      <c r="BG1365" s="52">
        <v>44175</v>
      </c>
      <c r="BH1365" s="41" t="s">
        <v>157</v>
      </c>
    </row>
    <row r="1366" spans="1:60" s="35" customFormat="1" ht="45" x14ac:dyDescent="0.25">
      <c r="A1366" s="41">
        <v>2020</v>
      </c>
      <c r="B1366" s="52">
        <v>44136</v>
      </c>
      <c r="C1366" s="52">
        <v>44165</v>
      </c>
      <c r="D1366" s="41" t="s">
        <v>137</v>
      </c>
      <c r="E1366" s="41" t="s">
        <v>138</v>
      </c>
      <c r="F1366" s="61">
        <v>1334</v>
      </c>
      <c r="G1366" s="41" t="s">
        <v>3915</v>
      </c>
      <c r="H1366" s="48" t="s">
        <v>3908</v>
      </c>
      <c r="I1366" s="52">
        <v>43886</v>
      </c>
      <c r="J1366" s="45" t="s">
        <v>3916</v>
      </c>
      <c r="K1366" s="61">
        <v>1334</v>
      </c>
      <c r="L1366" s="52">
        <v>43894</v>
      </c>
      <c r="M1366" s="61">
        <v>1334</v>
      </c>
      <c r="N1366" s="41" t="s">
        <v>3893</v>
      </c>
      <c r="O1366" s="48" t="s">
        <v>3917</v>
      </c>
      <c r="P1366" s="48" t="s">
        <v>3111</v>
      </c>
      <c r="Q1366" s="48" t="s">
        <v>3112</v>
      </c>
      <c r="R1366" s="41" t="s">
        <v>378</v>
      </c>
      <c r="S1366" s="41" t="s">
        <v>379</v>
      </c>
      <c r="T1366" s="41" t="s">
        <v>336</v>
      </c>
      <c r="U1366" s="41" t="s">
        <v>380</v>
      </c>
      <c r="V1366" s="61" t="s">
        <v>381</v>
      </c>
      <c r="W1366" s="59" t="s">
        <v>151</v>
      </c>
      <c r="X1366" s="41" t="s">
        <v>152</v>
      </c>
      <c r="Y1366" s="41" t="s">
        <v>153</v>
      </c>
      <c r="Z1366" s="41" t="s">
        <v>154</v>
      </c>
      <c r="AA1366" s="41" t="s">
        <v>3915</v>
      </c>
      <c r="AB1366" s="52">
        <v>43923</v>
      </c>
      <c r="AC1366" s="53">
        <f t="shared" si="69"/>
        <v>2031351.9568965519</v>
      </c>
      <c r="AD1366" s="53">
        <v>2356368.27</v>
      </c>
      <c r="AE1366" s="54">
        <v>0</v>
      </c>
      <c r="AF1366" s="54">
        <v>0</v>
      </c>
      <c r="AG1366" s="41" t="s">
        <v>156</v>
      </c>
      <c r="AH1366" s="41" t="s">
        <v>157</v>
      </c>
      <c r="AI1366" s="41" t="s">
        <v>158</v>
      </c>
      <c r="AJ1366" s="41" t="s">
        <v>159</v>
      </c>
      <c r="AK1366" s="40">
        <v>43924</v>
      </c>
      <c r="AL1366" s="40">
        <v>44050</v>
      </c>
      <c r="AM1366" s="55" t="s">
        <v>3918</v>
      </c>
      <c r="AN1366" s="55" t="s">
        <v>161</v>
      </c>
      <c r="AO1366" s="41">
        <v>463</v>
      </c>
      <c r="AP1366" s="41" t="s">
        <v>2994</v>
      </c>
      <c r="AQ1366" s="41" t="s">
        <v>3912</v>
      </c>
      <c r="AR1366" s="41" t="s">
        <v>3912</v>
      </c>
      <c r="AS1366" s="41" t="s">
        <v>3913</v>
      </c>
      <c r="AT1366" s="41" t="s">
        <v>3919</v>
      </c>
      <c r="AU1366" s="55" t="s">
        <v>161</v>
      </c>
      <c r="AV1366" s="41" t="s">
        <v>157</v>
      </c>
      <c r="AW1366" s="41" t="s">
        <v>247</v>
      </c>
      <c r="AX1366" s="41" t="s">
        <v>224</v>
      </c>
      <c r="AY1366" s="41">
        <v>463</v>
      </c>
      <c r="AZ1366" s="43" t="s">
        <v>168</v>
      </c>
      <c r="BA1366" s="62" t="s">
        <v>5707</v>
      </c>
      <c r="BB1366" s="62" t="s">
        <v>5707</v>
      </c>
      <c r="BC1366" s="67" t="s">
        <v>1182</v>
      </c>
      <c r="BD1366" s="67" t="s">
        <v>1182</v>
      </c>
      <c r="BE1366" s="41" t="s">
        <v>172</v>
      </c>
      <c r="BF1366" s="52">
        <v>44165</v>
      </c>
      <c r="BG1366" s="52">
        <v>44175</v>
      </c>
      <c r="BH1366" s="41" t="s">
        <v>157</v>
      </c>
    </row>
    <row r="1367" spans="1:60" s="35" customFormat="1" ht="45" x14ac:dyDescent="0.25">
      <c r="A1367" s="41">
        <v>2020</v>
      </c>
      <c r="B1367" s="52">
        <v>44136</v>
      </c>
      <c r="C1367" s="52">
        <v>44165</v>
      </c>
      <c r="D1367" s="41" t="s">
        <v>137</v>
      </c>
      <c r="E1367" s="41" t="s">
        <v>138</v>
      </c>
      <c r="F1367" s="61">
        <v>1335</v>
      </c>
      <c r="G1367" s="41" t="s">
        <v>3915</v>
      </c>
      <c r="H1367" s="48" t="s">
        <v>3908</v>
      </c>
      <c r="I1367" s="52">
        <v>43886</v>
      </c>
      <c r="J1367" s="45" t="s">
        <v>3916</v>
      </c>
      <c r="K1367" s="61">
        <v>1335</v>
      </c>
      <c r="L1367" s="52">
        <v>43894</v>
      </c>
      <c r="M1367" s="61">
        <v>1335</v>
      </c>
      <c r="N1367" s="41" t="s">
        <v>3893</v>
      </c>
      <c r="O1367" s="48" t="s">
        <v>3917</v>
      </c>
      <c r="P1367" s="48" t="s">
        <v>3111</v>
      </c>
      <c r="Q1367" s="48" t="s">
        <v>3112</v>
      </c>
      <c r="R1367" s="41" t="s">
        <v>378</v>
      </c>
      <c r="S1367" s="41" t="s">
        <v>379</v>
      </c>
      <c r="T1367" s="41" t="s">
        <v>336</v>
      </c>
      <c r="U1367" s="41" t="s">
        <v>380</v>
      </c>
      <c r="V1367" s="61" t="s">
        <v>381</v>
      </c>
      <c r="W1367" s="59" t="s">
        <v>151</v>
      </c>
      <c r="X1367" s="41" t="s">
        <v>152</v>
      </c>
      <c r="Y1367" s="41" t="s">
        <v>153</v>
      </c>
      <c r="Z1367" s="41" t="s">
        <v>154</v>
      </c>
      <c r="AA1367" s="41" t="s">
        <v>3915</v>
      </c>
      <c r="AB1367" s="52">
        <v>43923</v>
      </c>
      <c r="AC1367" s="53">
        <f t="shared" si="69"/>
        <v>2031351.9568965519</v>
      </c>
      <c r="AD1367" s="53">
        <v>2356368.27</v>
      </c>
      <c r="AE1367" s="54">
        <v>0</v>
      </c>
      <c r="AF1367" s="54">
        <v>0</v>
      </c>
      <c r="AG1367" s="41" t="s">
        <v>156</v>
      </c>
      <c r="AH1367" s="41" t="s">
        <v>157</v>
      </c>
      <c r="AI1367" s="41" t="s">
        <v>158</v>
      </c>
      <c r="AJ1367" s="41" t="s">
        <v>159</v>
      </c>
      <c r="AK1367" s="40">
        <v>43924</v>
      </c>
      <c r="AL1367" s="40">
        <v>44050</v>
      </c>
      <c r="AM1367" s="55" t="s">
        <v>3918</v>
      </c>
      <c r="AN1367" s="55" t="s">
        <v>161</v>
      </c>
      <c r="AO1367" s="41">
        <v>463</v>
      </c>
      <c r="AP1367" s="41" t="s">
        <v>2994</v>
      </c>
      <c r="AQ1367" s="41" t="s">
        <v>3912</v>
      </c>
      <c r="AR1367" s="41" t="s">
        <v>3912</v>
      </c>
      <c r="AS1367" s="41" t="s">
        <v>3913</v>
      </c>
      <c r="AT1367" s="41" t="s">
        <v>3919</v>
      </c>
      <c r="AU1367" s="55" t="s">
        <v>161</v>
      </c>
      <c r="AV1367" s="41" t="s">
        <v>157</v>
      </c>
      <c r="AW1367" s="41" t="s">
        <v>247</v>
      </c>
      <c r="AX1367" s="41" t="s">
        <v>224</v>
      </c>
      <c r="AY1367" s="41">
        <v>463</v>
      </c>
      <c r="AZ1367" s="43" t="s">
        <v>168</v>
      </c>
      <c r="BA1367" s="62" t="s">
        <v>5707</v>
      </c>
      <c r="BB1367" s="62" t="s">
        <v>5707</v>
      </c>
      <c r="BC1367" s="67" t="s">
        <v>1182</v>
      </c>
      <c r="BD1367" s="67" t="s">
        <v>1182</v>
      </c>
      <c r="BE1367" s="41" t="s">
        <v>172</v>
      </c>
      <c r="BF1367" s="52">
        <v>44165</v>
      </c>
      <c r="BG1367" s="52">
        <v>44175</v>
      </c>
      <c r="BH1367" s="41" t="s">
        <v>157</v>
      </c>
    </row>
    <row r="1368" spans="1:60" s="35" customFormat="1" ht="45" x14ac:dyDescent="0.25">
      <c r="A1368" s="41">
        <v>2020</v>
      </c>
      <c r="B1368" s="52">
        <v>44136</v>
      </c>
      <c r="C1368" s="52">
        <v>44165</v>
      </c>
      <c r="D1368" s="41" t="s">
        <v>137</v>
      </c>
      <c r="E1368" s="41" t="s">
        <v>138</v>
      </c>
      <c r="F1368" s="61">
        <v>1336</v>
      </c>
      <c r="G1368" s="41" t="s">
        <v>3915</v>
      </c>
      <c r="H1368" s="48" t="s">
        <v>3908</v>
      </c>
      <c r="I1368" s="52">
        <v>43886</v>
      </c>
      <c r="J1368" s="45" t="s">
        <v>3916</v>
      </c>
      <c r="K1368" s="61">
        <v>1336</v>
      </c>
      <c r="L1368" s="52">
        <v>43894</v>
      </c>
      <c r="M1368" s="61">
        <v>1336</v>
      </c>
      <c r="N1368" s="41" t="s">
        <v>3893</v>
      </c>
      <c r="O1368" s="48" t="s">
        <v>3917</v>
      </c>
      <c r="P1368" s="48" t="s">
        <v>3111</v>
      </c>
      <c r="Q1368" s="48" t="s">
        <v>3112</v>
      </c>
      <c r="R1368" s="41" t="s">
        <v>378</v>
      </c>
      <c r="S1368" s="41" t="s">
        <v>379</v>
      </c>
      <c r="T1368" s="41" t="s">
        <v>336</v>
      </c>
      <c r="U1368" s="41" t="s">
        <v>380</v>
      </c>
      <c r="V1368" s="61" t="s">
        <v>381</v>
      </c>
      <c r="W1368" s="59" t="s">
        <v>151</v>
      </c>
      <c r="X1368" s="41" t="s">
        <v>152</v>
      </c>
      <c r="Y1368" s="41" t="s">
        <v>153</v>
      </c>
      <c r="Z1368" s="41" t="s">
        <v>154</v>
      </c>
      <c r="AA1368" s="41" t="s">
        <v>3915</v>
      </c>
      <c r="AB1368" s="52">
        <v>43923</v>
      </c>
      <c r="AC1368" s="53">
        <f t="shared" si="69"/>
        <v>2031351.9568965519</v>
      </c>
      <c r="AD1368" s="53">
        <v>2356368.27</v>
      </c>
      <c r="AE1368" s="54">
        <v>0</v>
      </c>
      <c r="AF1368" s="54">
        <v>0</v>
      </c>
      <c r="AG1368" s="41" t="s">
        <v>156</v>
      </c>
      <c r="AH1368" s="41" t="s">
        <v>157</v>
      </c>
      <c r="AI1368" s="41" t="s">
        <v>158</v>
      </c>
      <c r="AJ1368" s="41" t="s">
        <v>159</v>
      </c>
      <c r="AK1368" s="40">
        <v>43924</v>
      </c>
      <c r="AL1368" s="40">
        <v>44050</v>
      </c>
      <c r="AM1368" s="55" t="s">
        <v>3918</v>
      </c>
      <c r="AN1368" s="55" t="s">
        <v>161</v>
      </c>
      <c r="AO1368" s="41">
        <v>463</v>
      </c>
      <c r="AP1368" s="41" t="s">
        <v>2994</v>
      </c>
      <c r="AQ1368" s="41" t="s">
        <v>3912</v>
      </c>
      <c r="AR1368" s="41" t="s">
        <v>3912</v>
      </c>
      <c r="AS1368" s="41" t="s">
        <v>3913</v>
      </c>
      <c r="AT1368" s="41" t="s">
        <v>3919</v>
      </c>
      <c r="AU1368" s="55" t="s">
        <v>161</v>
      </c>
      <c r="AV1368" s="41" t="s">
        <v>157</v>
      </c>
      <c r="AW1368" s="41" t="s">
        <v>247</v>
      </c>
      <c r="AX1368" s="41" t="s">
        <v>224</v>
      </c>
      <c r="AY1368" s="41">
        <v>463</v>
      </c>
      <c r="AZ1368" s="43" t="s">
        <v>168</v>
      </c>
      <c r="BA1368" s="62" t="s">
        <v>5707</v>
      </c>
      <c r="BB1368" s="62" t="s">
        <v>5707</v>
      </c>
      <c r="BC1368" s="67" t="s">
        <v>1182</v>
      </c>
      <c r="BD1368" s="67" t="s">
        <v>1182</v>
      </c>
      <c r="BE1368" s="41" t="s">
        <v>172</v>
      </c>
      <c r="BF1368" s="52">
        <v>44165</v>
      </c>
      <c r="BG1368" s="52">
        <v>44175</v>
      </c>
      <c r="BH1368" s="41" t="s">
        <v>157</v>
      </c>
    </row>
    <row r="1369" spans="1:60" s="35" customFormat="1" ht="45" x14ac:dyDescent="0.25">
      <c r="A1369" s="41">
        <v>2020</v>
      </c>
      <c r="B1369" s="52">
        <v>44136</v>
      </c>
      <c r="C1369" s="52">
        <v>44165</v>
      </c>
      <c r="D1369" s="41" t="s">
        <v>137</v>
      </c>
      <c r="E1369" s="41" t="s">
        <v>138</v>
      </c>
      <c r="F1369" s="61">
        <v>1337</v>
      </c>
      <c r="G1369" s="41" t="s">
        <v>3915</v>
      </c>
      <c r="H1369" s="48" t="s">
        <v>3908</v>
      </c>
      <c r="I1369" s="52">
        <v>43886</v>
      </c>
      <c r="J1369" s="45" t="s">
        <v>3916</v>
      </c>
      <c r="K1369" s="61">
        <v>1337</v>
      </c>
      <c r="L1369" s="52">
        <v>43894</v>
      </c>
      <c r="M1369" s="61">
        <v>1337</v>
      </c>
      <c r="N1369" s="41" t="s">
        <v>3893</v>
      </c>
      <c r="O1369" s="48" t="s">
        <v>3917</v>
      </c>
      <c r="P1369" s="48" t="s">
        <v>3111</v>
      </c>
      <c r="Q1369" s="48" t="s">
        <v>3112</v>
      </c>
      <c r="R1369" s="41" t="s">
        <v>378</v>
      </c>
      <c r="S1369" s="41" t="s">
        <v>379</v>
      </c>
      <c r="T1369" s="41" t="s">
        <v>336</v>
      </c>
      <c r="U1369" s="41" t="s">
        <v>380</v>
      </c>
      <c r="V1369" s="61" t="s">
        <v>381</v>
      </c>
      <c r="W1369" s="59" t="s">
        <v>151</v>
      </c>
      <c r="X1369" s="41" t="s">
        <v>152</v>
      </c>
      <c r="Y1369" s="41" t="s">
        <v>153</v>
      </c>
      <c r="Z1369" s="41" t="s">
        <v>154</v>
      </c>
      <c r="AA1369" s="41" t="s">
        <v>3915</v>
      </c>
      <c r="AB1369" s="52">
        <v>43923</v>
      </c>
      <c r="AC1369" s="53">
        <f t="shared" si="69"/>
        <v>2031351.9568965519</v>
      </c>
      <c r="AD1369" s="53">
        <v>2356368.27</v>
      </c>
      <c r="AE1369" s="54">
        <v>0</v>
      </c>
      <c r="AF1369" s="54">
        <v>0</v>
      </c>
      <c r="AG1369" s="41" t="s">
        <v>156</v>
      </c>
      <c r="AH1369" s="41" t="s">
        <v>157</v>
      </c>
      <c r="AI1369" s="41" t="s">
        <v>158</v>
      </c>
      <c r="AJ1369" s="41" t="s">
        <v>159</v>
      </c>
      <c r="AK1369" s="40">
        <v>43924</v>
      </c>
      <c r="AL1369" s="40">
        <v>44050</v>
      </c>
      <c r="AM1369" s="55" t="s">
        <v>3918</v>
      </c>
      <c r="AN1369" s="55" t="s">
        <v>161</v>
      </c>
      <c r="AO1369" s="41">
        <v>463</v>
      </c>
      <c r="AP1369" s="41" t="s">
        <v>2994</v>
      </c>
      <c r="AQ1369" s="41" t="s">
        <v>3912</v>
      </c>
      <c r="AR1369" s="41" t="s">
        <v>3912</v>
      </c>
      <c r="AS1369" s="41" t="s">
        <v>3913</v>
      </c>
      <c r="AT1369" s="41" t="s">
        <v>3919</v>
      </c>
      <c r="AU1369" s="55" t="s">
        <v>161</v>
      </c>
      <c r="AV1369" s="41" t="s">
        <v>157</v>
      </c>
      <c r="AW1369" s="41" t="s">
        <v>247</v>
      </c>
      <c r="AX1369" s="41" t="s">
        <v>224</v>
      </c>
      <c r="AY1369" s="41">
        <v>463</v>
      </c>
      <c r="AZ1369" s="43" t="s">
        <v>168</v>
      </c>
      <c r="BA1369" s="62" t="s">
        <v>5707</v>
      </c>
      <c r="BB1369" s="62" t="s">
        <v>5707</v>
      </c>
      <c r="BC1369" s="67" t="s">
        <v>1182</v>
      </c>
      <c r="BD1369" s="67" t="s">
        <v>1182</v>
      </c>
      <c r="BE1369" s="41" t="s">
        <v>172</v>
      </c>
      <c r="BF1369" s="52">
        <v>44165</v>
      </c>
      <c r="BG1369" s="52">
        <v>44175</v>
      </c>
      <c r="BH1369" s="41" t="s">
        <v>157</v>
      </c>
    </row>
    <row r="1370" spans="1:60" s="35" customFormat="1" ht="45" x14ac:dyDescent="0.25">
      <c r="A1370" s="41">
        <v>2020</v>
      </c>
      <c r="B1370" s="52">
        <v>44136</v>
      </c>
      <c r="C1370" s="52">
        <v>44165</v>
      </c>
      <c r="D1370" s="41" t="s">
        <v>137</v>
      </c>
      <c r="E1370" s="41" t="s">
        <v>138</v>
      </c>
      <c r="F1370" s="61">
        <v>1338</v>
      </c>
      <c r="G1370" s="41" t="s">
        <v>3915</v>
      </c>
      <c r="H1370" s="48" t="s">
        <v>3908</v>
      </c>
      <c r="I1370" s="52">
        <v>43886</v>
      </c>
      <c r="J1370" s="45" t="s">
        <v>3916</v>
      </c>
      <c r="K1370" s="61">
        <v>1338</v>
      </c>
      <c r="L1370" s="52">
        <v>43894</v>
      </c>
      <c r="M1370" s="61">
        <v>1338</v>
      </c>
      <c r="N1370" s="41" t="s">
        <v>3893</v>
      </c>
      <c r="O1370" s="48" t="s">
        <v>3917</v>
      </c>
      <c r="P1370" s="48" t="s">
        <v>3111</v>
      </c>
      <c r="Q1370" s="48" t="s">
        <v>3112</v>
      </c>
      <c r="R1370" s="41" t="s">
        <v>378</v>
      </c>
      <c r="S1370" s="41" t="s">
        <v>379</v>
      </c>
      <c r="T1370" s="41" t="s">
        <v>336</v>
      </c>
      <c r="U1370" s="41" t="s">
        <v>380</v>
      </c>
      <c r="V1370" s="61" t="s">
        <v>381</v>
      </c>
      <c r="W1370" s="59" t="s">
        <v>151</v>
      </c>
      <c r="X1370" s="41" t="s">
        <v>152</v>
      </c>
      <c r="Y1370" s="41" t="s">
        <v>153</v>
      </c>
      <c r="Z1370" s="41" t="s">
        <v>154</v>
      </c>
      <c r="AA1370" s="41" t="s">
        <v>3915</v>
      </c>
      <c r="AB1370" s="52">
        <v>43923</v>
      </c>
      <c r="AC1370" s="53">
        <f t="shared" si="69"/>
        <v>2031351.9568965519</v>
      </c>
      <c r="AD1370" s="53">
        <v>2356368.27</v>
      </c>
      <c r="AE1370" s="54">
        <v>0</v>
      </c>
      <c r="AF1370" s="54">
        <v>0</v>
      </c>
      <c r="AG1370" s="41" t="s">
        <v>156</v>
      </c>
      <c r="AH1370" s="41" t="s">
        <v>157</v>
      </c>
      <c r="AI1370" s="41" t="s">
        <v>158</v>
      </c>
      <c r="AJ1370" s="41" t="s">
        <v>159</v>
      </c>
      <c r="AK1370" s="40">
        <v>43924</v>
      </c>
      <c r="AL1370" s="40">
        <v>44050</v>
      </c>
      <c r="AM1370" s="55" t="s">
        <v>3918</v>
      </c>
      <c r="AN1370" s="55" t="s">
        <v>161</v>
      </c>
      <c r="AO1370" s="41">
        <v>463</v>
      </c>
      <c r="AP1370" s="41" t="s">
        <v>2994</v>
      </c>
      <c r="AQ1370" s="41" t="s">
        <v>3912</v>
      </c>
      <c r="AR1370" s="41" t="s">
        <v>3912</v>
      </c>
      <c r="AS1370" s="41" t="s">
        <v>3913</v>
      </c>
      <c r="AT1370" s="41" t="s">
        <v>3919</v>
      </c>
      <c r="AU1370" s="55" t="s">
        <v>161</v>
      </c>
      <c r="AV1370" s="41" t="s">
        <v>157</v>
      </c>
      <c r="AW1370" s="41" t="s">
        <v>247</v>
      </c>
      <c r="AX1370" s="41" t="s">
        <v>224</v>
      </c>
      <c r="AY1370" s="41">
        <v>463</v>
      </c>
      <c r="AZ1370" s="43" t="s">
        <v>168</v>
      </c>
      <c r="BA1370" s="62" t="s">
        <v>5707</v>
      </c>
      <c r="BB1370" s="62" t="s">
        <v>5707</v>
      </c>
      <c r="BC1370" s="67" t="s">
        <v>1182</v>
      </c>
      <c r="BD1370" s="67" t="s">
        <v>1182</v>
      </c>
      <c r="BE1370" s="41" t="s">
        <v>172</v>
      </c>
      <c r="BF1370" s="52">
        <v>44165</v>
      </c>
      <c r="BG1370" s="52">
        <v>44175</v>
      </c>
      <c r="BH1370" s="41" t="s">
        <v>157</v>
      </c>
    </row>
    <row r="1371" spans="1:60" s="35" customFormat="1" ht="45" x14ac:dyDescent="0.25">
      <c r="A1371" s="41">
        <v>2020</v>
      </c>
      <c r="B1371" s="52">
        <v>44136</v>
      </c>
      <c r="C1371" s="52">
        <v>44165</v>
      </c>
      <c r="D1371" s="41" t="s">
        <v>137</v>
      </c>
      <c r="E1371" s="41" t="s">
        <v>138</v>
      </c>
      <c r="F1371" s="61">
        <v>1339</v>
      </c>
      <c r="G1371" s="41" t="s">
        <v>3915</v>
      </c>
      <c r="H1371" s="48" t="s">
        <v>3908</v>
      </c>
      <c r="I1371" s="52">
        <v>43886</v>
      </c>
      <c r="J1371" s="45" t="s">
        <v>3916</v>
      </c>
      <c r="K1371" s="61">
        <v>1339</v>
      </c>
      <c r="L1371" s="52">
        <v>43894</v>
      </c>
      <c r="M1371" s="61">
        <v>1339</v>
      </c>
      <c r="N1371" s="41" t="s">
        <v>3893</v>
      </c>
      <c r="O1371" s="48" t="s">
        <v>3917</v>
      </c>
      <c r="P1371" s="48" t="s">
        <v>3111</v>
      </c>
      <c r="Q1371" s="48" t="s">
        <v>3112</v>
      </c>
      <c r="R1371" s="41" t="s">
        <v>378</v>
      </c>
      <c r="S1371" s="41" t="s">
        <v>379</v>
      </c>
      <c r="T1371" s="41" t="s">
        <v>336</v>
      </c>
      <c r="U1371" s="41" t="s">
        <v>380</v>
      </c>
      <c r="V1371" s="61" t="s">
        <v>381</v>
      </c>
      <c r="W1371" s="59" t="s">
        <v>151</v>
      </c>
      <c r="X1371" s="41" t="s">
        <v>152</v>
      </c>
      <c r="Y1371" s="41" t="s">
        <v>153</v>
      </c>
      <c r="Z1371" s="41" t="s">
        <v>154</v>
      </c>
      <c r="AA1371" s="41" t="s">
        <v>3915</v>
      </c>
      <c r="AB1371" s="52">
        <v>43923</v>
      </c>
      <c r="AC1371" s="53">
        <f t="shared" si="69"/>
        <v>2031351.9568965519</v>
      </c>
      <c r="AD1371" s="53">
        <v>2356368.27</v>
      </c>
      <c r="AE1371" s="54">
        <v>0</v>
      </c>
      <c r="AF1371" s="54">
        <v>0</v>
      </c>
      <c r="AG1371" s="41" t="s">
        <v>156</v>
      </c>
      <c r="AH1371" s="41" t="s">
        <v>157</v>
      </c>
      <c r="AI1371" s="41" t="s">
        <v>158</v>
      </c>
      <c r="AJ1371" s="41" t="s">
        <v>159</v>
      </c>
      <c r="AK1371" s="40">
        <v>43924</v>
      </c>
      <c r="AL1371" s="40">
        <v>44050</v>
      </c>
      <c r="AM1371" s="55" t="s">
        <v>3918</v>
      </c>
      <c r="AN1371" s="55" t="s">
        <v>161</v>
      </c>
      <c r="AO1371" s="41">
        <v>463</v>
      </c>
      <c r="AP1371" s="41" t="s">
        <v>2994</v>
      </c>
      <c r="AQ1371" s="41" t="s">
        <v>3912</v>
      </c>
      <c r="AR1371" s="41" t="s">
        <v>3912</v>
      </c>
      <c r="AS1371" s="41" t="s">
        <v>3913</v>
      </c>
      <c r="AT1371" s="41" t="s">
        <v>3919</v>
      </c>
      <c r="AU1371" s="55" t="s">
        <v>161</v>
      </c>
      <c r="AV1371" s="41" t="s">
        <v>157</v>
      </c>
      <c r="AW1371" s="41" t="s">
        <v>247</v>
      </c>
      <c r="AX1371" s="41" t="s">
        <v>224</v>
      </c>
      <c r="AY1371" s="41">
        <v>463</v>
      </c>
      <c r="AZ1371" s="43" t="s">
        <v>168</v>
      </c>
      <c r="BA1371" s="62" t="s">
        <v>5707</v>
      </c>
      <c r="BB1371" s="62" t="s">
        <v>5707</v>
      </c>
      <c r="BC1371" s="67" t="s">
        <v>1182</v>
      </c>
      <c r="BD1371" s="67" t="s">
        <v>1182</v>
      </c>
      <c r="BE1371" s="41" t="s">
        <v>172</v>
      </c>
      <c r="BF1371" s="52">
        <v>44165</v>
      </c>
      <c r="BG1371" s="52">
        <v>44175</v>
      </c>
      <c r="BH1371" s="41" t="s">
        <v>157</v>
      </c>
    </row>
    <row r="1372" spans="1:60" s="35" customFormat="1" ht="45" x14ac:dyDescent="0.25">
      <c r="A1372" s="41">
        <v>2020</v>
      </c>
      <c r="B1372" s="52">
        <v>44136</v>
      </c>
      <c r="C1372" s="52">
        <v>44165</v>
      </c>
      <c r="D1372" s="41" t="s">
        <v>137</v>
      </c>
      <c r="E1372" s="41" t="s">
        <v>138</v>
      </c>
      <c r="F1372" s="61">
        <v>1340</v>
      </c>
      <c r="G1372" s="41" t="s">
        <v>3920</v>
      </c>
      <c r="H1372" s="48" t="s">
        <v>3908</v>
      </c>
      <c r="I1372" s="52">
        <v>43886</v>
      </c>
      <c r="J1372" s="45" t="s">
        <v>3921</v>
      </c>
      <c r="K1372" s="61">
        <v>1340</v>
      </c>
      <c r="L1372" s="52">
        <v>43894</v>
      </c>
      <c r="M1372" s="61">
        <v>1340</v>
      </c>
      <c r="N1372" s="41" t="s">
        <v>3893</v>
      </c>
      <c r="O1372" s="48" t="s">
        <v>3922</v>
      </c>
      <c r="P1372" s="48" t="s">
        <v>3130</v>
      </c>
      <c r="Q1372" s="48" t="s">
        <v>3131</v>
      </c>
      <c r="R1372" s="61" t="s">
        <v>1745</v>
      </c>
      <c r="S1372" s="61" t="s">
        <v>336</v>
      </c>
      <c r="T1372" s="61" t="s">
        <v>1746</v>
      </c>
      <c r="U1372" s="41" t="s">
        <v>149</v>
      </c>
      <c r="V1372" s="61" t="s">
        <v>1747</v>
      </c>
      <c r="W1372" s="59" t="s">
        <v>151</v>
      </c>
      <c r="X1372" s="41" t="s">
        <v>152</v>
      </c>
      <c r="Y1372" s="41" t="s">
        <v>153</v>
      </c>
      <c r="Z1372" s="41" t="s">
        <v>154</v>
      </c>
      <c r="AA1372" s="41" t="s">
        <v>3920</v>
      </c>
      <c r="AB1372" s="52">
        <v>43923</v>
      </c>
      <c r="AC1372" s="53">
        <f t="shared" si="69"/>
        <v>1282602.7672413795</v>
      </c>
      <c r="AD1372" s="53">
        <v>1487819.21</v>
      </c>
      <c r="AE1372" s="54">
        <v>0</v>
      </c>
      <c r="AF1372" s="54">
        <v>0</v>
      </c>
      <c r="AG1372" s="41" t="s">
        <v>156</v>
      </c>
      <c r="AH1372" s="41" t="s">
        <v>157</v>
      </c>
      <c r="AI1372" s="41" t="s">
        <v>158</v>
      </c>
      <c r="AJ1372" s="41" t="s">
        <v>159</v>
      </c>
      <c r="AK1372" s="40">
        <v>43924</v>
      </c>
      <c r="AL1372" s="40">
        <v>44050</v>
      </c>
      <c r="AM1372" s="55" t="s">
        <v>3923</v>
      </c>
      <c r="AN1372" s="55" t="s">
        <v>161</v>
      </c>
      <c r="AO1372" s="41">
        <v>464</v>
      </c>
      <c r="AP1372" s="41" t="s">
        <v>2994</v>
      </c>
      <c r="AQ1372" s="41" t="s">
        <v>3912</v>
      </c>
      <c r="AR1372" s="41" t="s">
        <v>3912</v>
      </c>
      <c r="AS1372" s="41" t="s">
        <v>3924</v>
      </c>
      <c r="AT1372" s="41" t="s">
        <v>3925</v>
      </c>
      <c r="AU1372" s="55" t="s">
        <v>161</v>
      </c>
      <c r="AV1372" s="41" t="s">
        <v>157</v>
      </c>
      <c r="AW1372" s="41" t="s">
        <v>166</v>
      </c>
      <c r="AX1372" s="41" t="s">
        <v>224</v>
      </c>
      <c r="AY1372" s="41">
        <v>464</v>
      </c>
      <c r="AZ1372" s="43" t="s">
        <v>168</v>
      </c>
      <c r="BA1372" s="62" t="s">
        <v>5707</v>
      </c>
      <c r="BB1372" s="62" t="s">
        <v>5707</v>
      </c>
      <c r="BC1372" s="67" t="s">
        <v>1182</v>
      </c>
      <c r="BD1372" s="67" t="s">
        <v>1182</v>
      </c>
      <c r="BE1372" s="41" t="s">
        <v>172</v>
      </c>
      <c r="BF1372" s="52">
        <v>44165</v>
      </c>
      <c r="BG1372" s="52">
        <v>44175</v>
      </c>
      <c r="BH1372" s="41" t="s">
        <v>157</v>
      </c>
    </row>
    <row r="1373" spans="1:60" s="35" customFormat="1" ht="45" x14ac:dyDescent="0.25">
      <c r="A1373" s="41">
        <v>2020</v>
      </c>
      <c r="B1373" s="52">
        <v>44136</v>
      </c>
      <c r="C1373" s="52">
        <v>44165</v>
      </c>
      <c r="D1373" s="41" t="s">
        <v>137</v>
      </c>
      <c r="E1373" s="41" t="s">
        <v>138</v>
      </c>
      <c r="F1373" s="61">
        <v>1341</v>
      </c>
      <c r="G1373" s="41" t="s">
        <v>3920</v>
      </c>
      <c r="H1373" s="48" t="s">
        <v>3908</v>
      </c>
      <c r="I1373" s="52">
        <v>43886</v>
      </c>
      <c r="J1373" s="45" t="s">
        <v>3921</v>
      </c>
      <c r="K1373" s="61">
        <v>1341</v>
      </c>
      <c r="L1373" s="52">
        <v>43894</v>
      </c>
      <c r="M1373" s="61">
        <v>1341</v>
      </c>
      <c r="N1373" s="41" t="s">
        <v>3893</v>
      </c>
      <c r="O1373" s="48" t="s">
        <v>3922</v>
      </c>
      <c r="P1373" s="48" t="s">
        <v>3130</v>
      </c>
      <c r="Q1373" s="48" t="s">
        <v>3131</v>
      </c>
      <c r="R1373" s="61" t="s">
        <v>1745</v>
      </c>
      <c r="S1373" s="61" t="s">
        <v>336</v>
      </c>
      <c r="T1373" s="61" t="s">
        <v>1746</v>
      </c>
      <c r="U1373" s="41" t="s">
        <v>149</v>
      </c>
      <c r="V1373" s="61" t="s">
        <v>1747</v>
      </c>
      <c r="W1373" s="59" t="s">
        <v>151</v>
      </c>
      <c r="X1373" s="41" t="s">
        <v>152</v>
      </c>
      <c r="Y1373" s="41" t="s">
        <v>153</v>
      </c>
      <c r="Z1373" s="41" t="s">
        <v>154</v>
      </c>
      <c r="AA1373" s="41" t="s">
        <v>3920</v>
      </c>
      <c r="AB1373" s="52">
        <v>43923</v>
      </c>
      <c r="AC1373" s="53">
        <f t="shared" ref="AC1373:AC1385" si="70">AD1373/1.16</f>
        <v>1282602.7672413795</v>
      </c>
      <c r="AD1373" s="53">
        <v>1487819.21</v>
      </c>
      <c r="AE1373" s="54">
        <v>0</v>
      </c>
      <c r="AF1373" s="54">
        <v>0</v>
      </c>
      <c r="AG1373" s="41" t="s">
        <v>156</v>
      </c>
      <c r="AH1373" s="41" t="s">
        <v>157</v>
      </c>
      <c r="AI1373" s="41" t="s">
        <v>158</v>
      </c>
      <c r="AJ1373" s="41" t="s">
        <v>159</v>
      </c>
      <c r="AK1373" s="40">
        <v>43924</v>
      </c>
      <c r="AL1373" s="40">
        <v>44050</v>
      </c>
      <c r="AM1373" s="55" t="s">
        <v>3923</v>
      </c>
      <c r="AN1373" s="55" t="s">
        <v>161</v>
      </c>
      <c r="AO1373" s="41">
        <v>464</v>
      </c>
      <c r="AP1373" s="41" t="s">
        <v>2994</v>
      </c>
      <c r="AQ1373" s="41" t="s">
        <v>3912</v>
      </c>
      <c r="AR1373" s="41" t="s">
        <v>3912</v>
      </c>
      <c r="AS1373" s="41" t="s">
        <v>3924</v>
      </c>
      <c r="AT1373" s="41" t="s">
        <v>3925</v>
      </c>
      <c r="AU1373" s="55" t="s">
        <v>161</v>
      </c>
      <c r="AV1373" s="41" t="s">
        <v>157</v>
      </c>
      <c r="AW1373" s="41" t="s">
        <v>166</v>
      </c>
      <c r="AX1373" s="41" t="s">
        <v>224</v>
      </c>
      <c r="AY1373" s="41">
        <v>464</v>
      </c>
      <c r="AZ1373" s="43" t="s">
        <v>168</v>
      </c>
      <c r="BA1373" s="62" t="s">
        <v>5707</v>
      </c>
      <c r="BB1373" s="62" t="s">
        <v>5707</v>
      </c>
      <c r="BC1373" s="67" t="s">
        <v>1182</v>
      </c>
      <c r="BD1373" s="67" t="s">
        <v>1182</v>
      </c>
      <c r="BE1373" s="41" t="s">
        <v>172</v>
      </c>
      <c r="BF1373" s="52">
        <v>44165</v>
      </c>
      <c r="BG1373" s="52">
        <v>44175</v>
      </c>
      <c r="BH1373" s="41" t="s">
        <v>157</v>
      </c>
    </row>
    <row r="1374" spans="1:60" s="35" customFormat="1" ht="45" x14ac:dyDescent="0.25">
      <c r="A1374" s="41">
        <v>2020</v>
      </c>
      <c r="B1374" s="52">
        <v>44136</v>
      </c>
      <c r="C1374" s="52">
        <v>44165</v>
      </c>
      <c r="D1374" s="41" t="s">
        <v>137</v>
      </c>
      <c r="E1374" s="41" t="s">
        <v>138</v>
      </c>
      <c r="F1374" s="61">
        <v>1342</v>
      </c>
      <c r="G1374" s="41" t="s">
        <v>3920</v>
      </c>
      <c r="H1374" s="48" t="s">
        <v>3908</v>
      </c>
      <c r="I1374" s="52">
        <v>43886</v>
      </c>
      <c r="J1374" s="45" t="s">
        <v>3921</v>
      </c>
      <c r="K1374" s="61">
        <v>1342</v>
      </c>
      <c r="L1374" s="52">
        <v>43894</v>
      </c>
      <c r="M1374" s="61">
        <v>1342</v>
      </c>
      <c r="N1374" s="41" t="s">
        <v>3893</v>
      </c>
      <c r="O1374" s="48" t="s">
        <v>3922</v>
      </c>
      <c r="P1374" s="48" t="s">
        <v>3130</v>
      </c>
      <c r="Q1374" s="48" t="s">
        <v>3131</v>
      </c>
      <c r="R1374" s="61" t="s">
        <v>1745</v>
      </c>
      <c r="S1374" s="61" t="s">
        <v>336</v>
      </c>
      <c r="T1374" s="61" t="s">
        <v>1746</v>
      </c>
      <c r="U1374" s="41" t="s">
        <v>149</v>
      </c>
      <c r="V1374" s="61" t="s">
        <v>1747</v>
      </c>
      <c r="W1374" s="59" t="s">
        <v>151</v>
      </c>
      <c r="X1374" s="41" t="s">
        <v>152</v>
      </c>
      <c r="Y1374" s="41" t="s">
        <v>153</v>
      </c>
      <c r="Z1374" s="41" t="s">
        <v>154</v>
      </c>
      <c r="AA1374" s="41" t="s">
        <v>3920</v>
      </c>
      <c r="AB1374" s="52">
        <v>43923</v>
      </c>
      <c r="AC1374" s="53">
        <f t="shared" si="70"/>
        <v>1282602.7672413795</v>
      </c>
      <c r="AD1374" s="53">
        <v>1487819.21</v>
      </c>
      <c r="AE1374" s="54">
        <v>0</v>
      </c>
      <c r="AF1374" s="54">
        <v>0</v>
      </c>
      <c r="AG1374" s="41" t="s">
        <v>156</v>
      </c>
      <c r="AH1374" s="41" t="s">
        <v>157</v>
      </c>
      <c r="AI1374" s="41" t="s">
        <v>158</v>
      </c>
      <c r="AJ1374" s="41" t="s">
        <v>159</v>
      </c>
      <c r="AK1374" s="40">
        <v>43924</v>
      </c>
      <c r="AL1374" s="40">
        <v>44050</v>
      </c>
      <c r="AM1374" s="55" t="s">
        <v>3923</v>
      </c>
      <c r="AN1374" s="55" t="s">
        <v>161</v>
      </c>
      <c r="AO1374" s="41">
        <v>464</v>
      </c>
      <c r="AP1374" s="41" t="s">
        <v>2994</v>
      </c>
      <c r="AQ1374" s="41" t="s">
        <v>3912</v>
      </c>
      <c r="AR1374" s="41" t="s">
        <v>3912</v>
      </c>
      <c r="AS1374" s="41" t="s">
        <v>3924</v>
      </c>
      <c r="AT1374" s="41" t="s">
        <v>3925</v>
      </c>
      <c r="AU1374" s="55" t="s">
        <v>161</v>
      </c>
      <c r="AV1374" s="41" t="s">
        <v>157</v>
      </c>
      <c r="AW1374" s="41" t="s">
        <v>166</v>
      </c>
      <c r="AX1374" s="41" t="s">
        <v>224</v>
      </c>
      <c r="AY1374" s="41">
        <v>464</v>
      </c>
      <c r="AZ1374" s="43" t="s">
        <v>168</v>
      </c>
      <c r="BA1374" s="62" t="s">
        <v>5707</v>
      </c>
      <c r="BB1374" s="62" t="s">
        <v>5707</v>
      </c>
      <c r="BC1374" s="67" t="s">
        <v>1182</v>
      </c>
      <c r="BD1374" s="67" t="s">
        <v>1182</v>
      </c>
      <c r="BE1374" s="41" t="s">
        <v>172</v>
      </c>
      <c r="BF1374" s="52">
        <v>44165</v>
      </c>
      <c r="BG1374" s="52">
        <v>44175</v>
      </c>
      <c r="BH1374" s="41" t="s">
        <v>157</v>
      </c>
    </row>
    <row r="1375" spans="1:60" s="35" customFormat="1" ht="45" x14ac:dyDescent="0.25">
      <c r="A1375" s="41">
        <v>2020</v>
      </c>
      <c r="B1375" s="52">
        <v>44136</v>
      </c>
      <c r="C1375" s="52">
        <v>44165</v>
      </c>
      <c r="D1375" s="41" t="s">
        <v>137</v>
      </c>
      <c r="E1375" s="41" t="s">
        <v>138</v>
      </c>
      <c r="F1375" s="61">
        <v>1343</v>
      </c>
      <c r="G1375" s="41" t="s">
        <v>3920</v>
      </c>
      <c r="H1375" s="48" t="s">
        <v>3908</v>
      </c>
      <c r="I1375" s="52">
        <v>43886</v>
      </c>
      <c r="J1375" s="45" t="s">
        <v>3921</v>
      </c>
      <c r="K1375" s="61">
        <v>1343</v>
      </c>
      <c r="L1375" s="52">
        <v>43894</v>
      </c>
      <c r="M1375" s="61">
        <v>1343</v>
      </c>
      <c r="N1375" s="41" t="s">
        <v>3893</v>
      </c>
      <c r="O1375" s="48" t="s">
        <v>3922</v>
      </c>
      <c r="P1375" s="48" t="s">
        <v>3130</v>
      </c>
      <c r="Q1375" s="48" t="s">
        <v>3131</v>
      </c>
      <c r="R1375" s="61" t="s">
        <v>1745</v>
      </c>
      <c r="S1375" s="61" t="s">
        <v>336</v>
      </c>
      <c r="T1375" s="61" t="s">
        <v>1746</v>
      </c>
      <c r="U1375" s="41" t="s">
        <v>149</v>
      </c>
      <c r="V1375" s="61" t="s">
        <v>1747</v>
      </c>
      <c r="W1375" s="59" t="s">
        <v>151</v>
      </c>
      <c r="X1375" s="41" t="s">
        <v>152</v>
      </c>
      <c r="Y1375" s="41" t="s">
        <v>153</v>
      </c>
      <c r="Z1375" s="41" t="s">
        <v>154</v>
      </c>
      <c r="AA1375" s="41" t="s">
        <v>3920</v>
      </c>
      <c r="AB1375" s="52">
        <v>43923</v>
      </c>
      <c r="AC1375" s="53">
        <f t="shared" si="70"/>
        <v>1282602.7672413795</v>
      </c>
      <c r="AD1375" s="53">
        <v>1487819.21</v>
      </c>
      <c r="AE1375" s="54">
        <v>0</v>
      </c>
      <c r="AF1375" s="54">
        <v>0</v>
      </c>
      <c r="AG1375" s="41" t="s">
        <v>156</v>
      </c>
      <c r="AH1375" s="41" t="s">
        <v>157</v>
      </c>
      <c r="AI1375" s="41" t="s">
        <v>158</v>
      </c>
      <c r="AJ1375" s="41" t="s">
        <v>159</v>
      </c>
      <c r="AK1375" s="40">
        <v>43924</v>
      </c>
      <c r="AL1375" s="40">
        <v>44050</v>
      </c>
      <c r="AM1375" s="55" t="s">
        <v>3923</v>
      </c>
      <c r="AN1375" s="55" t="s">
        <v>161</v>
      </c>
      <c r="AO1375" s="41">
        <v>464</v>
      </c>
      <c r="AP1375" s="41" t="s">
        <v>2994</v>
      </c>
      <c r="AQ1375" s="41" t="s">
        <v>3912</v>
      </c>
      <c r="AR1375" s="41" t="s">
        <v>3912</v>
      </c>
      <c r="AS1375" s="41" t="s">
        <v>3924</v>
      </c>
      <c r="AT1375" s="41" t="s">
        <v>3925</v>
      </c>
      <c r="AU1375" s="55" t="s">
        <v>161</v>
      </c>
      <c r="AV1375" s="41" t="s">
        <v>157</v>
      </c>
      <c r="AW1375" s="41" t="s">
        <v>166</v>
      </c>
      <c r="AX1375" s="41" t="s">
        <v>224</v>
      </c>
      <c r="AY1375" s="41">
        <v>464</v>
      </c>
      <c r="AZ1375" s="43" t="s">
        <v>168</v>
      </c>
      <c r="BA1375" s="62" t="s">
        <v>5707</v>
      </c>
      <c r="BB1375" s="62" t="s">
        <v>5707</v>
      </c>
      <c r="BC1375" s="67" t="s">
        <v>1182</v>
      </c>
      <c r="BD1375" s="67" t="s">
        <v>1182</v>
      </c>
      <c r="BE1375" s="41" t="s">
        <v>172</v>
      </c>
      <c r="BF1375" s="52">
        <v>44165</v>
      </c>
      <c r="BG1375" s="52">
        <v>44175</v>
      </c>
      <c r="BH1375" s="41" t="s">
        <v>157</v>
      </c>
    </row>
    <row r="1376" spans="1:60" s="35" customFormat="1" ht="45" x14ac:dyDescent="0.25">
      <c r="A1376" s="41">
        <v>2020</v>
      </c>
      <c r="B1376" s="52">
        <v>44136</v>
      </c>
      <c r="C1376" s="52">
        <v>44165</v>
      </c>
      <c r="D1376" s="41" t="s">
        <v>137</v>
      </c>
      <c r="E1376" s="41" t="s">
        <v>138</v>
      </c>
      <c r="F1376" s="61">
        <v>1344</v>
      </c>
      <c r="G1376" s="41" t="s">
        <v>3920</v>
      </c>
      <c r="H1376" s="48" t="s">
        <v>3908</v>
      </c>
      <c r="I1376" s="52">
        <v>43886</v>
      </c>
      <c r="J1376" s="45" t="s">
        <v>3921</v>
      </c>
      <c r="K1376" s="61">
        <v>1344</v>
      </c>
      <c r="L1376" s="52">
        <v>43894</v>
      </c>
      <c r="M1376" s="61">
        <v>1344</v>
      </c>
      <c r="N1376" s="41" t="s">
        <v>3893</v>
      </c>
      <c r="O1376" s="48" t="s">
        <v>3922</v>
      </c>
      <c r="P1376" s="48" t="s">
        <v>3130</v>
      </c>
      <c r="Q1376" s="48" t="s">
        <v>3131</v>
      </c>
      <c r="R1376" s="61" t="s">
        <v>1745</v>
      </c>
      <c r="S1376" s="61" t="s">
        <v>336</v>
      </c>
      <c r="T1376" s="61" t="s">
        <v>1746</v>
      </c>
      <c r="U1376" s="41" t="s">
        <v>149</v>
      </c>
      <c r="V1376" s="61" t="s">
        <v>1747</v>
      </c>
      <c r="W1376" s="59" t="s">
        <v>151</v>
      </c>
      <c r="X1376" s="41" t="s">
        <v>152</v>
      </c>
      <c r="Y1376" s="41" t="s">
        <v>153</v>
      </c>
      <c r="Z1376" s="41" t="s">
        <v>154</v>
      </c>
      <c r="AA1376" s="41" t="s">
        <v>3920</v>
      </c>
      <c r="AB1376" s="52">
        <v>43923</v>
      </c>
      <c r="AC1376" s="53">
        <f t="shared" si="70"/>
        <v>1282602.7672413795</v>
      </c>
      <c r="AD1376" s="53">
        <v>1487819.21</v>
      </c>
      <c r="AE1376" s="54">
        <v>0</v>
      </c>
      <c r="AF1376" s="54">
        <v>0</v>
      </c>
      <c r="AG1376" s="41" t="s">
        <v>156</v>
      </c>
      <c r="AH1376" s="41" t="s">
        <v>157</v>
      </c>
      <c r="AI1376" s="41" t="s">
        <v>158</v>
      </c>
      <c r="AJ1376" s="41" t="s">
        <v>159</v>
      </c>
      <c r="AK1376" s="40">
        <v>43924</v>
      </c>
      <c r="AL1376" s="40">
        <v>44050</v>
      </c>
      <c r="AM1376" s="55" t="s">
        <v>3923</v>
      </c>
      <c r="AN1376" s="55" t="s">
        <v>161</v>
      </c>
      <c r="AO1376" s="41">
        <v>464</v>
      </c>
      <c r="AP1376" s="41" t="s">
        <v>2994</v>
      </c>
      <c r="AQ1376" s="41" t="s">
        <v>3912</v>
      </c>
      <c r="AR1376" s="41" t="s">
        <v>3912</v>
      </c>
      <c r="AS1376" s="41" t="s">
        <v>3924</v>
      </c>
      <c r="AT1376" s="41" t="s">
        <v>3925</v>
      </c>
      <c r="AU1376" s="55" t="s">
        <v>161</v>
      </c>
      <c r="AV1376" s="41" t="s">
        <v>157</v>
      </c>
      <c r="AW1376" s="41" t="s">
        <v>166</v>
      </c>
      <c r="AX1376" s="41" t="s">
        <v>224</v>
      </c>
      <c r="AY1376" s="41">
        <v>464</v>
      </c>
      <c r="AZ1376" s="43" t="s">
        <v>168</v>
      </c>
      <c r="BA1376" s="62" t="s">
        <v>5707</v>
      </c>
      <c r="BB1376" s="62" t="s">
        <v>5707</v>
      </c>
      <c r="BC1376" s="67" t="s">
        <v>1182</v>
      </c>
      <c r="BD1376" s="67" t="s">
        <v>1182</v>
      </c>
      <c r="BE1376" s="41" t="s">
        <v>172</v>
      </c>
      <c r="BF1376" s="52">
        <v>44165</v>
      </c>
      <c r="BG1376" s="52">
        <v>44175</v>
      </c>
      <c r="BH1376" s="41" t="s">
        <v>157</v>
      </c>
    </row>
    <row r="1377" spans="1:60" s="35" customFormat="1" ht="45" x14ac:dyDescent="0.25">
      <c r="A1377" s="41">
        <v>2020</v>
      </c>
      <c r="B1377" s="52">
        <v>44136</v>
      </c>
      <c r="C1377" s="52">
        <v>44165</v>
      </c>
      <c r="D1377" s="41" t="s">
        <v>137</v>
      </c>
      <c r="E1377" s="41" t="s">
        <v>138</v>
      </c>
      <c r="F1377" s="61">
        <v>1345</v>
      </c>
      <c r="G1377" s="41" t="s">
        <v>3920</v>
      </c>
      <c r="H1377" s="48" t="s">
        <v>3908</v>
      </c>
      <c r="I1377" s="52">
        <v>43886</v>
      </c>
      <c r="J1377" s="45" t="s">
        <v>3921</v>
      </c>
      <c r="K1377" s="61">
        <v>1345</v>
      </c>
      <c r="L1377" s="52">
        <v>43894</v>
      </c>
      <c r="M1377" s="61">
        <v>1345</v>
      </c>
      <c r="N1377" s="41" t="s">
        <v>3893</v>
      </c>
      <c r="O1377" s="48" t="s">
        <v>3922</v>
      </c>
      <c r="P1377" s="48" t="s">
        <v>3130</v>
      </c>
      <c r="Q1377" s="48" t="s">
        <v>3131</v>
      </c>
      <c r="R1377" s="61" t="s">
        <v>1745</v>
      </c>
      <c r="S1377" s="61" t="s">
        <v>336</v>
      </c>
      <c r="T1377" s="61" t="s">
        <v>1746</v>
      </c>
      <c r="U1377" s="41" t="s">
        <v>149</v>
      </c>
      <c r="V1377" s="61" t="s">
        <v>1747</v>
      </c>
      <c r="W1377" s="59" t="s">
        <v>151</v>
      </c>
      <c r="X1377" s="41" t="s">
        <v>152</v>
      </c>
      <c r="Y1377" s="41" t="s">
        <v>153</v>
      </c>
      <c r="Z1377" s="41" t="s">
        <v>154</v>
      </c>
      <c r="AA1377" s="41" t="s">
        <v>3920</v>
      </c>
      <c r="AB1377" s="52">
        <v>43923</v>
      </c>
      <c r="AC1377" s="53">
        <f t="shared" si="70"/>
        <v>1282602.7672413795</v>
      </c>
      <c r="AD1377" s="53">
        <v>1487819.21</v>
      </c>
      <c r="AE1377" s="54">
        <v>0</v>
      </c>
      <c r="AF1377" s="54">
        <v>0</v>
      </c>
      <c r="AG1377" s="41" t="s">
        <v>156</v>
      </c>
      <c r="AH1377" s="41" t="s">
        <v>157</v>
      </c>
      <c r="AI1377" s="41" t="s">
        <v>158</v>
      </c>
      <c r="AJ1377" s="41" t="s">
        <v>159</v>
      </c>
      <c r="AK1377" s="40">
        <v>43924</v>
      </c>
      <c r="AL1377" s="40">
        <v>44050</v>
      </c>
      <c r="AM1377" s="55" t="s">
        <v>3923</v>
      </c>
      <c r="AN1377" s="55" t="s">
        <v>161</v>
      </c>
      <c r="AO1377" s="41">
        <v>464</v>
      </c>
      <c r="AP1377" s="41" t="s">
        <v>2994</v>
      </c>
      <c r="AQ1377" s="41" t="s">
        <v>3912</v>
      </c>
      <c r="AR1377" s="41" t="s">
        <v>3912</v>
      </c>
      <c r="AS1377" s="41" t="s">
        <v>3924</v>
      </c>
      <c r="AT1377" s="41" t="s">
        <v>3925</v>
      </c>
      <c r="AU1377" s="55" t="s">
        <v>161</v>
      </c>
      <c r="AV1377" s="41" t="s">
        <v>157</v>
      </c>
      <c r="AW1377" s="41" t="s">
        <v>166</v>
      </c>
      <c r="AX1377" s="41" t="s">
        <v>224</v>
      </c>
      <c r="AY1377" s="41">
        <v>464</v>
      </c>
      <c r="AZ1377" s="43" t="s">
        <v>168</v>
      </c>
      <c r="BA1377" s="62" t="s">
        <v>5707</v>
      </c>
      <c r="BB1377" s="62" t="s">
        <v>5707</v>
      </c>
      <c r="BC1377" s="67" t="s">
        <v>1182</v>
      </c>
      <c r="BD1377" s="67" t="s">
        <v>1182</v>
      </c>
      <c r="BE1377" s="41" t="s">
        <v>172</v>
      </c>
      <c r="BF1377" s="52">
        <v>44165</v>
      </c>
      <c r="BG1377" s="52">
        <v>44175</v>
      </c>
      <c r="BH1377" s="41" t="s">
        <v>157</v>
      </c>
    </row>
    <row r="1378" spans="1:60" s="35" customFormat="1" ht="45" x14ac:dyDescent="0.25">
      <c r="A1378" s="41">
        <v>2020</v>
      </c>
      <c r="B1378" s="52">
        <v>44136</v>
      </c>
      <c r="C1378" s="52">
        <v>44165</v>
      </c>
      <c r="D1378" s="41" t="s">
        <v>137</v>
      </c>
      <c r="E1378" s="41" t="s">
        <v>138</v>
      </c>
      <c r="F1378" s="61">
        <v>1346</v>
      </c>
      <c r="G1378" s="41" t="s">
        <v>3920</v>
      </c>
      <c r="H1378" s="48" t="s">
        <v>3908</v>
      </c>
      <c r="I1378" s="52">
        <v>43886</v>
      </c>
      <c r="J1378" s="45" t="s">
        <v>3921</v>
      </c>
      <c r="K1378" s="61">
        <v>1346</v>
      </c>
      <c r="L1378" s="52">
        <v>43894</v>
      </c>
      <c r="M1378" s="61">
        <v>1346</v>
      </c>
      <c r="N1378" s="41" t="s">
        <v>3893</v>
      </c>
      <c r="O1378" s="48" t="s">
        <v>3922</v>
      </c>
      <c r="P1378" s="48" t="s">
        <v>3130</v>
      </c>
      <c r="Q1378" s="48" t="s">
        <v>3131</v>
      </c>
      <c r="R1378" s="61" t="s">
        <v>1745</v>
      </c>
      <c r="S1378" s="61" t="s">
        <v>336</v>
      </c>
      <c r="T1378" s="61" t="s">
        <v>1746</v>
      </c>
      <c r="U1378" s="41" t="s">
        <v>149</v>
      </c>
      <c r="V1378" s="61" t="s">
        <v>1747</v>
      </c>
      <c r="W1378" s="59" t="s">
        <v>151</v>
      </c>
      <c r="X1378" s="41" t="s">
        <v>152</v>
      </c>
      <c r="Y1378" s="41" t="s">
        <v>153</v>
      </c>
      <c r="Z1378" s="41" t="s">
        <v>154</v>
      </c>
      <c r="AA1378" s="41" t="s">
        <v>3920</v>
      </c>
      <c r="AB1378" s="52">
        <v>43923</v>
      </c>
      <c r="AC1378" s="53">
        <f t="shared" si="70"/>
        <v>1282602.7672413795</v>
      </c>
      <c r="AD1378" s="53">
        <v>1487819.21</v>
      </c>
      <c r="AE1378" s="54">
        <v>0</v>
      </c>
      <c r="AF1378" s="54">
        <v>0</v>
      </c>
      <c r="AG1378" s="41" t="s">
        <v>156</v>
      </c>
      <c r="AH1378" s="41" t="s">
        <v>157</v>
      </c>
      <c r="AI1378" s="41" t="s">
        <v>158</v>
      </c>
      <c r="AJ1378" s="41" t="s">
        <v>159</v>
      </c>
      <c r="AK1378" s="40">
        <v>43924</v>
      </c>
      <c r="AL1378" s="40">
        <v>44050</v>
      </c>
      <c r="AM1378" s="55" t="s">
        <v>3923</v>
      </c>
      <c r="AN1378" s="55" t="s">
        <v>161</v>
      </c>
      <c r="AO1378" s="41">
        <v>464</v>
      </c>
      <c r="AP1378" s="41" t="s">
        <v>2994</v>
      </c>
      <c r="AQ1378" s="41" t="s">
        <v>3912</v>
      </c>
      <c r="AR1378" s="41" t="s">
        <v>3912</v>
      </c>
      <c r="AS1378" s="41" t="s">
        <v>3924</v>
      </c>
      <c r="AT1378" s="41" t="s">
        <v>3925</v>
      </c>
      <c r="AU1378" s="55" t="s">
        <v>161</v>
      </c>
      <c r="AV1378" s="41" t="s">
        <v>157</v>
      </c>
      <c r="AW1378" s="41" t="s">
        <v>166</v>
      </c>
      <c r="AX1378" s="41" t="s">
        <v>224</v>
      </c>
      <c r="AY1378" s="41">
        <v>464</v>
      </c>
      <c r="AZ1378" s="43" t="s">
        <v>168</v>
      </c>
      <c r="BA1378" s="62" t="s">
        <v>5707</v>
      </c>
      <c r="BB1378" s="62" t="s">
        <v>5707</v>
      </c>
      <c r="BC1378" s="67" t="s">
        <v>1182</v>
      </c>
      <c r="BD1378" s="67" t="s">
        <v>1182</v>
      </c>
      <c r="BE1378" s="41" t="s">
        <v>172</v>
      </c>
      <c r="BF1378" s="52">
        <v>44165</v>
      </c>
      <c r="BG1378" s="52">
        <v>44175</v>
      </c>
      <c r="BH1378" s="41" t="s">
        <v>157</v>
      </c>
    </row>
    <row r="1379" spans="1:60" s="35" customFormat="1" ht="45" x14ac:dyDescent="0.25">
      <c r="A1379" s="41">
        <v>2020</v>
      </c>
      <c r="B1379" s="52">
        <v>44136</v>
      </c>
      <c r="C1379" s="52">
        <v>44165</v>
      </c>
      <c r="D1379" s="41" t="s">
        <v>137</v>
      </c>
      <c r="E1379" s="41" t="s">
        <v>138</v>
      </c>
      <c r="F1379" s="61">
        <v>1347</v>
      </c>
      <c r="G1379" s="41" t="s">
        <v>3920</v>
      </c>
      <c r="H1379" s="48" t="s">
        <v>3908</v>
      </c>
      <c r="I1379" s="52">
        <v>43886</v>
      </c>
      <c r="J1379" s="45" t="s">
        <v>3921</v>
      </c>
      <c r="K1379" s="61">
        <v>1347</v>
      </c>
      <c r="L1379" s="52">
        <v>43894</v>
      </c>
      <c r="M1379" s="61">
        <v>1347</v>
      </c>
      <c r="N1379" s="41" t="s">
        <v>3893</v>
      </c>
      <c r="O1379" s="48" t="s">
        <v>3922</v>
      </c>
      <c r="P1379" s="48" t="s">
        <v>3130</v>
      </c>
      <c r="Q1379" s="48" t="s">
        <v>3131</v>
      </c>
      <c r="R1379" s="61" t="s">
        <v>1745</v>
      </c>
      <c r="S1379" s="61" t="s">
        <v>336</v>
      </c>
      <c r="T1379" s="61" t="s">
        <v>1746</v>
      </c>
      <c r="U1379" s="41" t="s">
        <v>149</v>
      </c>
      <c r="V1379" s="61" t="s">
        <v>1747</v>
      </c>
      <c r="W1379" s="59" t="s">
        <v>151</v>
      </c>
      <c r="X1379" s="41" t="s">
        <v>152</v>
      </c>
      <c r="Y1379" s="41" t="s">
        <v>153</v>
      </c>
      <c r="Z1379" s="41" t="s">
        <v>154</v>
      </c>
      <c r="AA1379" s="41" t="s">
        <v>3920</v>
      </c>
      <c r="AB1379" s="52">
        <v>43923</v>
      </c>
      <c r="AC1379" s="53">
        <f t="shared" si="70"/>
        <v>1282602.7672413795</v>
      </c>
      <c r="AD1379" s="53">
        <v>1487819.21</v>
      </c>
      <c r="AE1379" s="54">
        <v>0</v>
      </c>
      <c r="AF1379" s="54">
        <v>0</v>
      </c>
      <c r="AG1379" s="41" t="s">
        <v>156</v>
      </c>
      <c r="AH1379" s="41" t="s">
        <v>157</v>
      </c>
      <c r="AI1379" s="41" t="s">
        <v>158</v>
      </c>
      <c r="AJ1379" s="41" t="s">
        <v>159</v>
      </c>
      <c r="AK1379" s="40">
        <v>43924</v>
      </c>
      <c r="AL1379" s="40">
        <v>44050</v>
      </c>
      <c r="AM1379" s="55" t="s">
        <v>3923</v>
      </c>
      <c r="AN1379" s="55" t="s">
        <v>161</v>
      </c>
      <c r="AO1379" s="41">
        <v>464</v>
      </c>
      <c r="AP1379" s="41" t="s">
        <v>2994</v>
      </c>
      <c r="AQ1379" s="41" t="s">
        <v>3912</v>
      </c>
      <c r="AR1379" s="41" t="s">
        <v>3912</v>
      </c>
      <c r="AS1379" s="41" t="s">
        <v>3924</v>
      </c>
      <c r="AT1379" s="41" t="s">
        <v>3925</v>
      </c>
      <c r="AU1379" s="55" t="s">
        <v>161</v>
      </c>
      <c r="AV1379" s="41" t="s">
        <v>157</v>
      </c>
      <c r="AW1379" s="41" t="s">
        <v>166</v>
      </c>
      <c r="AX1379" s="41" t="s">
        <v>224</v>
      </c>
      <c r="AY1379" s="41">
        <v>464</v>
      </c>
      <c r="AZ1379" s="43" t="s">
        <v>168</v>
      </c>
      <c r="BA1379" s="62" t="s">
        <v>5707</v>
      </c>
      <c r="BB1379" s="62" t="s">
        <v>5707</v>
      </c>
      <c r="BC1379" s="67" t="s">
        <v>1182</v>
      </c>
      <c r="BD1379" s="67" t="s">
        <v>1182</v>
      </c>
      <c r="BE1379" s="41" t="s">
        <v>172</v>
      </c>
      <c r="BF1379" s="52">
        <v>44165</v>
      </c>
      <c r="BG1379" s="52">
        <v>44175</v>
      </c>
      <c r="BH1379" s="41" t="s">
        <v>157</v>
      </c>
    </row>
    <row r="1380" spans="1:60" s="35" customFormat="1" ht="45" x14ac:dyDescent="0.25">
      <c r="A1380" s="41">
        <v>2020</v>
      </c>
      <c r="B1380" s="52">
        <v>44136</v>
      </c>
      <c r="C1380" s="52">
        <v>44165</v>
      </c>
      <c r="D1380" s="41" t="s">
        <v>137</v>
      </c>
      <c r="E1380" s="41" t="s">
        <v>138</v>
      </c>
      <c r="F1380" s="61">
        <v>1348</v>
      </c>
      <c r="G1380" s="41" t="s">
        <v>3920</v>
      </c>
      <c r="H1380" s="48" t="s">
        <v>3908</v>
      </c>
      <c r="I1380" s="52">
        <v>43886</v>
      </c>
      <c r="J1380" s="45" t="s">
        <v>3921</v>
      </c>
      <c r="K1380" s="61">
        <v>1348</v>
      </c>
      <c r="L1380" s="52">
        <v>43894</v>
      </c>
      <c r="M1380" s="61">
        <v>1348</v>
      </c>
      <c r="N1380" s="41" t="s">
        <v>3893</v>
      </c>
      <c r="O1380" s="48" t="s">
        <v>3922</v>
      </c>
      <c r="P1380" s="48" t="s">
        <v>3130</v>
      </c>
      <c r="Q1380" s="48" t="s">
        <v>3131</v>
      </c>
      <c r="R1380" s="61" t="s">
        <v>1745</v>
      </c>
      <c r="S1380" s="61" t="s">
        <v>336</v>
      </c>
      <c r="T1380" s="61" t="s">
        <v>1746</v>
      </c>
      <c r="U1380" s="41" t="s">
        <v>149</v>
      </c>
      <c r="V1380" s="61" t="s">
        <v>1747</v>
      </c>
      <c r="W1380" s="59" t="s">
        <v>151</v>
      </c>
      <c r="X1380" s="41" t="s">
        <v>152</v>
      </c>
      <c r="Y1380" s="41" t="s">
        <v>153</v>
      </c>
      <c r="Z1380" s="41" t="s">
        <v>154</v>
      </c>
      <c r="AA1380" s="41" t="s">
        <v>3920</v>
      </c>
      <c r="AB1380" s="52">
        <v>43923</v>
      </c>
      <c r="AC1380" s="53">
        <f t="shared" si="70"/>
        <v>1282602.7672413795</v>
      </c>
      <c r="AD1380" s="53">
        <v>1487819.21</v>
      </c>
      <c r="AE1380" s="54">
        <v>0</v>
      </c>
      <c r="AF1380" s="54">
        <v>0</v>
      </c>
      <c r="AG1380" s="41" t="s">
        <v>156</v>
      </c>
      <c r="AH1380" s="41" t="s">
        <v>157</v>
      </c>
      <c r="AI1380" s="41" t="s">
        <v>158</v>
      </c>
      <c r="AJ1380" s="41" t="s">
        <v>159</v>
      </c>
      <c r="AK1380" s="40">
        <v>43924</v>
      </c>
      <c r="AL1380" s="40">
        <v>44050</v>
      </c>
      <c r="AM1380" s="55" t="s">
        <v>3923</v>
      </c>
      <c r="AN1380" s="55" t="s">
        <v>161</v>
      </c>
      <c r="AO1380" s="41">
        <v>464</v>
      </c>
      <c r="AP1380" s="41" t="s">
        <v>2994</v>
      </c>
      <c r="AQ1380" s="41" t="s">
        <v>3912</v>
      </c>
      <c r="AR1380" s="41" t="s">
        <v>3912</v>
      </c>
      <c r="AS1380" s="41" t="s">
        <v>3924</v>
      </c>
      <c r="AT1380" s="41" t="s">
        <v>3925</v>
      </c>
      <c r="AU1380" s="55" t="s">
        <v>161</v>
      </c>
      <c r="AV1380" s="41" t="s">
        <v>157</v>
      </c>
      <c r="AW1380" s="41" t="s">
        <v>166</v>
      </c>
      <c r="AX1380" s="41" t="s">
        <v>224</v>
      </c>
      <c r="AY1380" s="41">
        <v>464</v>
      </c>
      <c r="AZ1380" s="43" t="s">
        <v>168</v>
      </c>
      <c r="BA1380" s="62" t="s">
        <v>5707</v>
      </c>
      <c r="BB1380" s="62" t="s">
        <v>5707</v>
      </c>
      <c r="BC1380" s="67" t="s">
        <v>1182</v>
      </c>
      <c r="BD1380" s="67" t="s">
        <v>1182</v>
      </c>
      <c r="BE1380" s="41" t="s">
        <v>172</v>
      </c>
      <c r="BF1380" s="52">
        <v>44165</v>
      </c>
      <c r="BG1380" s="52">
        <v>44175</v>
      </c>
      <c r="BH1380" s="41" t="s">
        <v>157</v>
      </c>
    </row>
    <row r="1381" spans="1:60" s="35" customFormat="1" ht="45" x14ac:dyDescent="0.25">
      <c r="A1381" s="41">
        <v>2020</v>
      </c>
      <c r="B1381" s="52">
        <v>44136</v>
      </c>
      <c r="C1381" s="52">
        <v>44165</v>
      </c>
      <c r="D1381" s="41" t="s">
        <v>137</v>
      </c>
      <c r="E1381" s="41" t="s">
        <v>138</v>
      </c>
      <c r="F1381" s="61">
        <v>1349</v>
      </c>
      <c r="G1381" s="41" t="s">
        <v>3920</v>
      </c>
      <c r="H1381" s="48" t="s">
        <v>3908</v>
      </c>
      <c r="I1381" s="52">
        <v>43886</v>
      </c>
      <c r="J1381" s="45" t="s">
        <v>3921</v>
      </c>
      <c r="K1381" s="61">
        <v>1349</v>
      </c>
      <c r="L1381" s="52">
        <v>43894</v>
      </c>
      <c r="M1381" s="61">
        <v>1349</v>
      </c>
      <c r="N1381" s="41" t="s">
        <v>3893</v>
      </c>
      <c r="O1381" s="48" t="s">
        <v>3922</v>
      </c>
      <c r="P1381" s="48" t="s">
        <v>3130</v>
      </c>
      <c r="Q1381" s="48" t="s">
        <v>3131</v>
      </c>
      <c r="R1381" s="61" t="s">
        <v>1745</v>
      </c>
      <c r="S1381" s="61" t="s">
        <v>336</v>
      </c>
      <c r="T1381" s="61" t="s">
        <v>1746</v>
      </c>
      <c r="U1381" s="41" t="s">
        <v>149</v>
      </c>
      <c r="V1381" s="61" t="s">
        <v>1747</v>
      </c>
      <c r="W1381" s="59" t="s">
        <v>151</v>
      </c>
      <c r="X1381" s="41" t="s">
        <v>152</v>
      </c>
      <c r="Y1381" s="41" t="s">
        <v>153</v>
      </c>
      <c r="Z1381" s="41" t="s">
        <v>154</v>
      </c>
      <c r="AA1381" s="41" t="s">
        <v>3920</v>
      </c>
      <c r="AB1381" s="52">
        <v>43923</v>
      </c>
      <c r="AC1381" s="53">
        <f t="shared" si="70"/>
        <v>1282602.7672413795</v>
      </c>
      <c r="AD1381" s="53">
        <v>1487819.21</v>
      </c>
      <c r="AE1381" s="54">
        <v>0</v>
      </c>
      <c r="AF1381" s="54">
        <v>0</v>
      </c>
      <c r="AG1381" s="41" t="s">
        <v>156</v>
      </c>
      <c r="AH1381" s="41" t="s">
        <v>157</v>
      </c>
      <c r="AI1381" s="41" t="s">
        <v>158</v>
      </c>
      <c r="AJ1381" s="41" t="s">
        <v>159</v>
      </c>
      <c r="AK1381" s="40">
        <v>43924</v>
      </c>
      <c r="AL1381" s="40">
        <v>44050</v>
      </c>
      <c r="AM1381" s="55" t="s">
        <v>3923</v>
      </c>
      <c r="AN1381" s="55" t="s">
        <v>161</v>
      </c>
      <c r="AO1381" s="41">
        <v>464</v>
      </c>
      <c r="AP1381" s="41" t="s">
        <v>2994</v>
      </c>
      <c r="AQ1381" s="41" t="s">
        <v>3912</v>
      </c>
      <c r="AR1381" s="41" t="s">
        <v>3912</v>
      </c>
      <c r="AS1381" s="41" t="s">
        <v>3924</v>
      </c>
      <c r="AT1381" s="41" t="s">
        <v>3925</v>
      </c>
      <c r="AU1381" s="55" t="s">
        <v>161</v>
      </c>
      <c r="AV1381" s="41" t="s">
        <v>157</v>
      </c>
      <c r="AW1381" s="41" t="s">
        <v>166</v>
      </c>
      <c r="AX1381" s="41" t="s">
        <v>224</v>
      </c>
      <c r="AY1381" s="41">
        <v>464</v>
      </c>
      <c r="AZ1381" s="43" t="s">
        <v>168</v>
      </c>
      <c r="BA1381" s="62" t="s">
        <v>5707</v>
      </c>
      <c r="BB1381" s="62" t="s">
        <v>5707</v>
      </c>
      <c r="BC1381" s="67" t="s">
        <v>1182</v>
      </c>
      <c r="BD1381" s="67" t="s">
        <v>1182</v>
      </c>
      <c r="BE1381" s="41" t="s">
        <v>172</v>
      </c>
      <c r="BF1381" s="52">
        <v>44165</v>
      </c>
      <c r="BG1381" s="52">
        <v>44175</v>
      </c>
      <c r="BH1381" s="41" t="s">
        <v>157</v>
      </c>
    </row>
    <row r="1382" spans="1:60" s="35" customFormat="1" ht="45" x14ac:dyDescent="0.25">
      <c r="A1382" s="41">
        <v>2020</v>
      </c>
      <c r="B1382" s="52">
        <v>44136</v>
      </c>
      <c r="C1382" s="52">
        <v>44165</v>
      </c>
      <c r="D1382" s="41" t="s">
        <v>137</v>
      </c>
      <c r="E1382" s="41" t="s">
        <v>138</v>
      </c>
      <c r="F1382" s="61">
        <v>1350</v>
      </c>
      <c r="G1382" s="41" t="s">
        <v>3920</v>
      </c>
      <c r="H1382" s="48" t="s">
        <v>3908</v>
      </c>
      <c r="I1382" s="52">
        <v>43886</v>
      </c>
      <c r="J1382" s="45" t="s">
        <v>3921</v>
      </c>
      <c r="K1382" s="61">
        <v>1350</v>
      </c>
      <c r="L1382" s="52">
        <v>43894</v>
      </c>
      <c r="M1382" s="61">
        <v>1350</v>
      </c>
      <c r="N1382" s="41" t="s">
        <v>3893</v>
      </c>
      <c r="O1382" s="48" t="s">
        <v>3922</v>
      </c>
      <c r="P1382" s="48" t="s">
        <v>3130</v>
      </c>
      <c r="Q1382" s="48" t="s">
        <v>3131</v>
      </c>
      <c r="R1382" s="61" t="s">
        <v>1745</v>
      </c>
      <c r="S1382" s="61" t="s">
        <v>336</v>
      </c>
      <c r="T1382" s="61" t="s">
        <v>1746</v>
      </c>
      <c r="U1382" s="41" t="s">
        <v>149</v>
      </c>
      <c r="V1382" s="61" t="s">
        <v>1747</v>
      </c>
      <c r="W1382" s="59" t="s">
        <v>151</v>
      </c>
      <c r="X1382" s="41" t="s">
        <v>152</v>
      </c>
      <c r="Y1382" s="41" t="s">
        <v>153</v>
      </c>
      <c r="Z1382" s="41" t="s">
        <v>154</v>
      </c>
      <c r="AA1382" s="41" t="s">
        <v>3920</v>
      </c>
      <c r="AB1382" s="52">
        <v>43923</v>
      </c>
      <c r="AC1382" s="53">
        <f t="shared" si="70"/>
        <v>1282602.7672413795</v>
      </c>
      <c r="AD1382" s="53">
        <v>1487819.21</v>
      </c>
      <c r="AE1382" s="54">
        <v>0</v>
      </c>
      <c r="AF1382" s="54">
        <v>0</v>
      </c>
      <c r="AG1382" s="41" t="s">
        <v>156</v>
      </c>
      <c r="AH1382" s="41" t="s">
        <v>157</v>
      </c>
      <c r="AI1382" s="41" t="s">
        <v>158</v>
      </c>
      <c r="AJ1382" s="41" t="s">
        <v>159</v>
      </c>
      <c r="AK1382" s="40">
        <v>43924</v>
      </c>
      <c r="AL1382" s="40">
        <v>44050</v>
      </c>
      <c r="AM1382" s="55" t="s">
        <v>3923</v>
      </c>
      <c r="AN1382" s="55" t="s">
        <v>161</v>
      </c>
      <c r="AO1382" s="41">
        <v>464</v>
      </c>
      <c r="AP1382" s="41" t="s">
        <v>2994</v>
      </c>
      <c r="AQ1382" s="41" t="s">
        <v>3912</v>
      </c>
      <c r="AR1382" s="41" t="s">
        <v>3912</v>
      </c>
      <c r="AS1382" s="41" t="s">
        <v>3924</v>
      </c>
      <c r="AT1382" s="41" t="s">
        <v>3925</v>
      </c>
      <c r="AU1382" s="55" t="s">
        <v>161</v>
      </c>
      <c r="AV1382" s="41" t="s">
        <v>157</v>
      </c>
      <c r="AW1382" s="41" t="s">
        <v>166</v>
      </c>
      <c r="AX1382" s="41" t="s">
        <v>224</v>
      </c>
      <c r="AY1382" s="41">
        <v>464</v>
      </c>
      <c r="AZ1382" s="43" t="s">
        <v>168</v>
      </c>
      <c r="BA1382" s="62" t="s">
        <v>5707</v>
      </c>
      <c r="BB1382" s="62" t="s">
        <v>5707</v>
      </c>
      <c r="BC1382" s="67" t="s">
        <v>1182</v>
      </c>
      <c r="BD1382" s="67" t="s">
        <v>1182</v>
      </c>
      <c r="BE1382" s="41" t="s">
        <v>172</v>
      </c>
      <c r="BF1382" s="52">
        <v>44165</v>
      </c>
      <c r="BG1382" s="52">
        <v>44175</v>
      </c>
      <c r="BH1382" s="41" t="s">
        <v>157</v>
      </c>
    </row>
    <row r="1383" spans="1:60" s="35" customFormat="1" ht="45" x14ac:dyDescent="0.25">
      <c r="A1383" s="41">
        <v>2020</v>
      </c>
      <c r="B1383" s="52">
        <v>44136</v>
      </c>
      <c r="C1383" s="52">
        <v>44165</v>
      </c>
      <c r="D1383" s="41" t="s">
        <v>137</v>
      </c>
      <c r="E1383" s="41" t="s">
        <v>138</v>
      </c>
      <c r="F1383" s="61">
        <v>1351</v>
      </c>
      <c r="G1383" s="41" t="s">
        <v>3920</v>
      </c>
      <c r="H1383" s="48" t="s">
        <v>3908</v>
      </c>
      <c r="I1383" s="52">
        <v>43886</v>
      </c>
      <c r="J1383" s="45" t="s">
        <v>3921</v>
      </c>
      <c r="K1383" s="61">
        <v>1351</v>
      </c>
      <c r="L1383" s="52">
        <v>43894</v>
      </c>
      <c r="M1383" s="61">
        <v>1351</v>
      </c>
      <c r="N1383" s="41" t="s">
        <v>3893</v>
      </c>
      <c r="O1383" s="48" t="s">
        <v>3922</v>
      </c>
      <c r="P1383" s="48" t="s">
        <v>3130</v>
      </c>
      <c r="Q1383" s="48" t="s">
        <v>3131</v>
      </c>
      <c r="R1383" s="61" t="s">
        <v>1745</v>
      </c>
      <c r="S1383" s="61" t="s">
        <v>336</v>
      </c>
      <c r="T1383" s="61" t="s">
        <v>1746</v>
      </c>
      <c r="U1383" s="41" t="s">
        <v>149</v>
      </c>
      <c r="V1383" s="61" t="s">
        <v>1747</v>
      </c>
      <c r="W1383" s="59" t="s">
        <v>151</v>
      </c>
      <c r="X1383" s="41" t="s">
        <v>152</v>
      </c>
      <c r="Y1383" s="41" t="s">
        <v>153</v>
      </c>
      <c r="Z1383" s="41" t="s">
        <v>154</v>
      </c>
      <c r="AA1383" s="41" t="s">
        <v>3920</v>
      </c>
      <c r="AB1383" s="52">
        <v>43923</v>
      </c>
      <c r="AC1383" s="53">
        <f t="shared" si="70"/>
        <v>1282602.7672413795</v>
      </c>
      <c r="AD1383" s="53">
        <v>1487819.21</v>
      </c>
      <c r="AE1383" s="54">
        <v>0</v>
      </c>
      <c r="AF1383" s="54">
        <v>0</v>
      </c>
      <c r="AG1383" s="41" t="s">
        <v>156</v>
      </c>
      <c r="AH1383" s="41" t="s">
        <v>157</v>
      </c>
      <c r="AI1383" s="41" t="s">
        <v>158</v>
      </c>
      <c r="AJ1383" s="41" t="s">
        <v>159</v>
      </c>
      <c r="AK1383" s="40">
        <v>43924</v>
      </c>
      <c r="AL1383" s="40">
        <v>44050</v>
      </c>
      <c r="AM1383" s="55" t="s">
        <v>3923</v>
      </c>
      <c r="AN1383" s="55" t="s">
        <v>161</v>
      </c>
      <c r="AO1383" s="41">
        <v>464</v>
      </c>
      <c r="AP1383" s="41" t="s">
        <v>2994</v>
      </c>
      <c r="AQ1383" s="41" t="s">
        <v>3912</v>
      </c>
      <c r="AR1383" s="41" t="s">
        <v>3912</v>
      </c>
      <c r="AS1383" s="41" t="s">
        <v>3924</v>
      </c>
      <c r="AT1383" s="41" t="s">
        <v>3925</v>
      </c>
      <c r="AU1383" s="55" t="s">
        <v>161</v>
      </c>
      <c r="AV1383" s="41" t="s">
        <v>157</v>
      </c>
      <c r="AW1383" s="41" t="s">
        <v>166</v>
      </c>
      <c r="AX1383" s="41" t="s">
        <v>224</v>
      </c>
      <c r="AY1383" s="41">
        <v>464</v>
      </c>
      <c r="AZ1383" s="43" t="s">
        <v>168</v>
      </c>
      <c r="BA1383" s="62" t="s">
        <v>5707</v>
      </c>
      <c r="BB1383" s="62" t="s">
        <v>5707</v>
      </c>
      <c r="BC1383" s="67" t="s">
        <v>1182</v>
      </c>
      <c r="BD1383" s="67" t="s">
        <v>1182</v>
      </c>
      <c r="BE1383" s="41" t="s">
        <v>172</v>
      </c>
      <c r="BF1383" s="52">
        <v>44165</v>
      </c>
      <c r="BG1383" s="52">
        <v>44175</v>
      </c>
      <c r="BH1383" s="41" t="s">
        <v>157</v>
      </c>
    </row>
    <row r="1384" spans="1:60" s="35" customFormat="1" ht="45" x14ac:dyDescent="0.25">
      <c r="A1384" s="41">
        <v>2020</v>
      </c>
      <c r="B1384" s="52">
        <v>44136</v>
      </c>
      <c r="C1384" s="52">
        <v>44165</v>
      </c>
      <c r="D1384" s="41" t="s">
        <v>137</v>
      </c>
      <c r="E1384" s="41" t="s">
        <v>138</v>
      </c>
      <c r="F1384" s="61">
        <v>1352</v>
      </c>
      <c r="G1384" s="41" t="s">
        <v>3920</v>
      </c>
      <c r="H1384" s="48" t="s">
        <v>3908</v>
      </c>
      <c r="I1384" s="52">
        <v>43886</v>
      </c>
      <c r="J1384" s="45" t="s">
        <v>3921</v>
      </c>
      <c r="K1384" s="61">
        <v>1352</v>
      </c>
      <c r="L1384" s="52">
        <v>43894</v>
      </c>
      <c r="M1384" s="61">
        <v>1352</v>
      </c>
      <c r="N1384" s="41" t="s">
        <v>3893</v>
      </c>
      <c r="O1384" s="48" t="s">
        <v>3922</v>
      </c>
      <c r="P1384" s="48" t="s">
        <v>3130</v>
      </c>
      <c r="Q1384" s="48" t="s">
        <v>3131</v>
      </c>
      <c r="R1384" s="61" t="s">
        <v>1745</v>
      </c>
      <c r="S1384" s="61" t="s">
        <v>336</v>
      </c>
      <c r="T1384" s="61" t="s">
        <v>1746</v>
      </c>
      <c r="U1384" s="41" t="s">
        <v>149</v>
      </c>
      <c r="V1384" s="61" t="s">
        <v>1747</v>
      </c>
      <c r="W1384" s="59" t="s">
        <v>151</v>
      </c>
      <c r="X1384" s="41" t="s">
        <v>152</v>
      </c>
      <c r="Y1384" s="41" t="s">
        <v>153</v>
      </c>
      <c r="Z1384" s="41" t="s">
        <v>154</v>
      </c>
      <c r="AA1384" s="41" t="s">
        <v>3920</v>
      </c>
      <c r="AB1384" s="52">
        <v>43923</v>
      </c>
      <c r="AC1384" s="53">
        <f t="shared" si="70"/>
        <v>1282602.7672413795</v>
      </c>
      <c r="AD1384" s="53">
        <v>1487819.21</v>
      </c>
      <c r="AE1384" s="54">
        <v>0</v>
      </c>
      <c r="AF1384" s="54">
        <v>0</v>
      </c>
      <c r="AG1384" s="41" t="s">
        <v>156</v>
      </c>
      <c r="AH1384" s="41" t="s">
        <v>157</v>
      </c>
      <c r="AI1384" s="41" t="s">
        <v>158</v>
      </c>
      <c r="AJ1384" s="41" t="s">
        <v>159</v>
      </c>
      <c r="AK1384" s="40">
        <v>43924</v>
      </c>
      <c r="AL1384" s="40">
        <v>44050</v>
      </c>
      <c r="AM1384" s="55" t="s">
        <v>3923</v>
      </c>
      <c r="AN1384" s="55" t="s">
        <v>161</v>
      </c>
      <c r="AO1384" s="41">
        <v>464</v>
      </c>
      <c r="AP1384" s="41" t="s">
        <v>2994</v>
      </c>
      <c r="AQ1384" s="41" t="s">
        <v>3912</v>
      </c>
      <c r="AR1384" s="41" t="s">
        <v>3912</v>
      </c>
      <c r="AS1384" s="41" t="s">
        <v>3924</v>
      </c>
      <c r="AT1384" s="41" t="s">
        <v>3925</v>
      </c>
      <c r="AU1384" s="55" t="s">
        <v>161</v>
      </c>
      <c r="AV1384" s="41" t="s">
        <v>157</v>
      </c>
      <c r="AW1384" s="41" t="s">
        <v>166</v>
      </c>
      <c r="AX1384" s="41" t="s">
        <v>224</v>
      </c>
      <c r="AY1384" s="41">
        <v>464</v>
      </c>
      <c r="AZ1384" s="43" t="s">
        <v>168</v>
      </c>
      <c r="BA1384" s="62" t="s">
        <v>5707</v>
      </c>
      <c r="BB1384" s="62" t="s">
        <v>5707</v>
      </c>
      <c r="BC1384" s="67" t="s">
        <v>1182</v>
      </c>
      <c r="BD1384" s="67" t="s">
        <v>1182</v>
      </c>
      <c r="BE1384" s="41" t="s">
        <v>172</v>
      </c>
      <c r="BF1384" s="52">
        <v>44165</v>
      </c>
      <c r="BG1384" s="52">
        <v>44175</v>
      </c>
      <c r="BH1384" s="41" t="s">
        <v>157</v>
      </c>
    </row>
    <row r="1385" spans="1:60" s="35" customFormat="1" ht="45" x14ac:dyDescent="0.25">
      <c r="A1385" s="41">
        <v>2020</v>
      </c>
      <c r="B1385" s="52">
        <v>44136</v>
      </c>
      <c r="C1385" s="52">
        <v>44165</v>
      </c>
      <c r="D1385" s="41" t="s">
        <v>503</v>
      </c>
      <c r="E1385" s="41" t="s">
        <v>138</v>
      </c>
      <c r="F1385" s="61">
        <v>1353</v>
      </c>
      <c r="G1385" s="41" t="s">
        <v>3926</v>
      </c>
      <c r="H1385" s="48" t="s">
        <v>3927</v>
      </c>
      <c r="I1385" s="52">
        <v>43901</v>
      </c>
      <c r="J1385" s="45" t="s">
        <v>3928</v>
      </c>
      <c r="K1385" s="61">
        <v>1353</v>
      </c>
      <c r="L1385" s="52">
        <v>43909</v>
      </c>
      <c r="M1385" s="61">
        <v>1353</v>
      </c>
      <c r="N1385" s="41" t="s">
        <v>3893</v>
      </c>
      <c r="O1385" s="48" t="s">
        <v>3929</v>
      </c>
      <c r="P1385" s="48" t="s">
        <v>3930</v>
      </c>
      <c r="Q1385" s="67" t="s">
        <v>145</v>
      </c>
      <c r="R1385" s="61" t="s">
        <v>2748</v>
      </c>
      <c r="S1385" s="61" t="s">
        <v>409</v>
      </c>
      <c r="T1385" s="61" t="s">
        <v>512</v>
      </c>
      <c r="U1385" s="41" t="s">
        <v>149</v>
      </c>
      <c r="V1385" s="61" t="s">
        <v>2749</v>
      </c>
      <c r="W1385" s="59" t="s">
        <v>151</v>
      </c>
      <c r="X1385" s="41" t="s">
        <v>152</v>
      </c>
      <c r="Y1385" s="41" t="s">
        <v>153</v>
      </c>
      <c r="Z1385" s="41" t="s">
        <v>154</v>
      </c>
      <c r="AA1385" s="41" t="s">
        <v>3931</v>
      </c>
      <c r="AB1385" s="52">
        <v>43924</v>
      </c>
      <c r="AC1385" s="53">
        <f t="shared" si="70"/>
        <v>1296904.6034482759</v>
      </c>
      <c r="AD1385" s="53">
        <v>1504409.34</v>
      </c>
      <c r="AE1385" s="54">
        <v>0</v>
      </c>
      <c r="AF1385" s="54">
        <v>0</v>
      </c>
      <c r="AG1385" s="41" t="s">
        <v>156</v>
      </c>
      <c r="AH1385" s="41" t="s">
        <v>157</v>
      </c>
      <c r="AI1385" s="41" t="s">
        <v>158</v>
      </c>
      <c r="AJ1385" s="41" t="s">
        <v>159</v>
      </c>
      <c r="AK1385" s="40">
        <v>43942</v>
      </c>
      <c r="AL1385" s="40">
        <v>44054</v>
      </c>
      <c r="AM1385" s="55" t="s">
        <v>3932</v>
      </c>
      <c r="AN1385" s="55" t="s">
        <v>161</v>
      </c>
      <c r="AO1385" s="41">
        <v>465</v>
      </c>
      <c r="AP1385" s="41" t="s">
        <v>162</v>
      </c>
      <c r="AQ1385" s="41" t="s">
        <v>3933</v>
      </c>
      <c r="AR1385" s="41" t="s">
        <v>3933</v>
      </c>
      <c r="AS1385" s="41" t="s">
        <v>3934</v>
      </c>
      <c r="AT1385" s="41" t="s">
        <v>165</v>
      </c>
      <c r="AU1385" s="55" t="s">
        <v>161</v>
      </c>
      <c r="AV1385" s="41" t="s">
        <v>157</v>
      </c>
      <c r="AW1385" s="41" t="s">
        <v>166</v>
      </c>
      <c r="AX1385" s="41" t="s">
        <v>167</v>
      </c>
      <c r="AY1385" s="41">
        <v>465</v>
      </c>
      <c r="AZ1385" s="43" t="s">
        <v>168</v>
      </c>
      <c r="BA1385" s="62" t="s">
        <v>5707</v>
      </c>
      <c r="BB1385" s="62" t="s">
        <v>5707</v>
      </c>
      <c r="BC1385" s="67" t="s">
        <v>1182</v>
      </c>
      <c r="BD1385" s="67" t="s">
        <v>1182</v>
      </c>
      <c r="BE1385" s="41" t="s">
        <v>172</v>
      </c>
      <c r="BF1385" s="52">
        <v>44165</v>
      </c>
      <c r="BG1385" s="52">
        <v>44175</v>
      </c>
      <c r="BH1385" s="41" t="s">
        <v>157</v>
      </c>
    </row>
    <row r="1386" spans="1:60" s="35" customFormat="1" ht="45" x14ac:dyDescent="0.25">
      <c r="A1386" s="41">
        <v>2020</v>
      </c>
      <c r="B1386" s="52">
        <v>44136</v>
      </c>
      <c r="C1386" s="52">
        <v>44165</v>
      </c>
      <c r="D1386" s="41" t="s">
        <v>503</v>
      </c>
      <c r="E1386" s="41" t="s">
        <v>138</v>
      </c>
      <c r="F1386" s="61">
        <v>1354</v>
      </c>
      <c r="G1386" s="41" t="s">
        <v>3926</v>
      </c>
      <c r="H1386" s="48" t="s">
        <v>3927</v>
      </c>
      <c r="I1386" s="52">
        <v>43901</v>
      </c>
      <c r="J1386" s="45" t="s">
        <v>3928</v>
      </c>
      <c r="K1386" s="61">
        <v>1354</v>
      </c>
      <c r="L1386" s="52">
        <v>43909</v>
      </c>
      <c r="M1386" s="61">
        <v>1354</v>
      </c>
      <c r="N1386" s="41" t="s">
        <v>3893</v>
      </c>
      <c r="O1386" s="48" t="s">
        <v>3929</v>
      </c>
      <c r="P1386" s="48" t="s">
        <v>3930</v>
      </c>
      <c r="Q1386" s="48" t="s">
        <v>145</v>
      </c>
      <c r="R1386" s="61" t="s">
        <v>2748</v>
      </c>
      <c r="S1386" s="61" t="s">
        <v>409</v>
      </c>
      <c r="T1386" s="61" t="s">
        <v>512</v>
      </c>
      <c r="U1386" s="41" t="s">
        <v>149</v>
      </c>
      <c r="V1386" s="61" t="s">
        <v>2749</v>
      </c>
      <c r="W1386" s="59" t="s">
        <v>151</v>
      </c>
      <c r="X1386" s="41" t="s">
        <v>152</v>
      </c>
      <c r="Y1386" s="41" t="s">
        <v>153</v>
      </c>
      <c r="Z1386" s="41" t="s">
        <v>154</v>
      </c>
      <c r="AA1386" s="41" t="s">
        <v>3931</v>
      </c>
      <c r="AB1386" s="52">
        <v>43924</v>
      </c>
      <c r="AC1386" s="53">
        <f>AD1386/1.16</f>
        <v>1296904.6034482759</v>
      </c>
      <c r="AD1386" s="53">
        <v>1504409.34</v>
      </c>
      <c r="AE1386" s="54">
        <v>0</v>
      </c>
      <c r="AF1386" s="54">
        <v>0</v>
      </c>
      <c r="AG1386" s="41" t="s">
        <v>156</v>
      </c>
      <c r="AH1386" s="41" t="s">
        <v>157</v>
      </c>
      <c r="AI1386" s="41" t="s">
        <v>158</v>
      </c>
      <c r="AJ1386" s="41" t="s">
        <v>159</v>
      </c>
      <c r="AK1386" s="40">
        <v>43942</v>
      </c>
      <c r="AL1386" s="40">
        <v>44054</v>
      </c>
      <c r="AM1386" s="55" t="s">
        <v>3932</v>
      </c>
      <c r="AN1386" s="55" t="s">
        <v>161</v>
      </c>
      <c r="AO1386" s="41">
        <v>465</v>
      </c>
      <c r="AP1386" s="41" t="s">
        <v>162</v>
      </c>
      <c r="AQ1386" s="41" t="s">
        <v>3933</v>
      </c>
      <c r="AR1386" s="41" t="s">
        <v>3933</v>
      </c>
      <c r="AS1386" s="41" t="s">
        <v>3934</v>
      </c>
      <c r="AT1386" s="41" t="s">
        <v>165</v>
      </c>
      <c r="AU1386" s="55" t="s">
        <v>161</v>
      </c>
      <c r="AV1386" s="41" t="s">
        <v>157</v>
      </c>
      <c r="AW1386" s="41" t="s">
        <v>166</v>
      </c>
      <c r="AX1386" s="41" t="s">
        <v>224</v>
      </c>
      <c r="AY1386" s="41">
        <v>465</v>
      </c>
      <c r="AZ1386" s="43" t="s">
        <v>168</v>
      </c>
      <c r="BA1386" s="62" t="s">
        <v>5707</v>
      </c>
      <c r="BB1386" s="62" t="s">
        <v>5707</v>
      </c>
      <c r="BC1386" s="67" t="s">
        <v>1182</v>
      </c>
      <c r="BD1386" s="67" t="s">
        <v>1182</v>
      </c>
      <c r="BE1386" s="41" t="s">
        <v>172</v>
      </c>
      <c r="BF1386" s="52">
        <v>44165</v>
      </c>
      <c r="BG1386" s="52">
        <v>44175</v>
      </c>
      <c r="BH1386" s="41" t="s">
        <v>157</v>
      </c>
    </row>
    <row r="1387" spans="1:60" s="35" customFormat="1" ht="45" x14ac:dyDescent="0.25">
      <c r="A1387" s="41">
        <v>2020</v>
      </c>
      <c r="B1387" s="52">
        <v>44136</v>
      </c>
      <c r="C1387" s="52">
        <v>44165</v>
      </c>
      <c r="D1387" s="41" t="s">
        <v>503</v>
      </c>
      <c r="E1387" s="41" t="s">
        <v>138</v>
      </c>
      <c r="F1387" s="61">
        <v>1355</v>
      </c>
      <c r="G1387" s="41" t="s">
        <v>3926</v>
      </c>
      <c r="H1387" s="48" t="s">
        <v>3927</v>
      </c>
      <c r="I1387" s="52">
        <v>43901</v>
      </c>
      <c r="J1387" s="45" t="s">
        <v>3928</v>
      </c>
      <c r="K1387" s="61">
        <v>1355</v>
      </c>
      <c r="L1387" s="52">
        <v>43909</v>
      </c>
      <c r="M1387" s="61">
        <v>1355</v>
      </c>
      <c r="N1387" s="41" t="s">
        <v>3893</v>
      </c>
      <c r="O1387" s="48" t="s">
        <v>3929</v>
      </c>
      <c r="P1387" s="48" t="s">
        <v>3930</v>
      </c>
      <c r="Q1387" s="48" t="s">
        <v>145</v>
      </c>
      <c r="R1387" s="61" t="s">
        <v>2748</v>
      </c>
      <c r="S1387" s="61" t="s">
        <v>409</v>
      </c>
      <c r="T1387" s="61" t="s">
        <v>512</v>
      </c>
      <c r="U1387" s="41" t="s">
        <v>149</v>
      </c>
      <c r="V1387" s="61" t="s">
        <v>2749</v>
      </c>
      <c r="W1387" s="59" t="s">
        <v>151</v>
      </c>
      <c r="X1387" s="41" t="s">
        <v>152</v>
      </c>
      <c r="Y1387" s="41" t="s">
        <v>153</v>
      </c>
      <c r="Z1387" s="41" t="s">
        <v>154</v>
      </c>
      <c r="AA1387" s="41" t="s">
        <v>3935</v>
      </c>
      <c r="AB1387" s="52">
        <v>43924</v>
      </c>
      <c r="AC1387" s="53">
        <f>AD1387/1.16</f>
        <v>773481.85344827583</v>
      </c>
      <c r="AD1387" s="53">
        <v>897238.95</v>
      </c>
      <c r="AE1387" s="54">
        <v>0</v>
      </c>
      <c r="AF1387" s="54">
        <v>0</v>
      </c>
      <c r="AG1387" s="41" t="s">
        <v>156</v>
      </c>
      <c r="AH1387" s="41" t="s">
        <v>157</v>
      </c>
      <c r="AI1387" s="41" t="s">
        <v>158</v>
      </c>
      <c r="AJ1387" s="41" t="s">
        <v>159</v>
      </c>
      <c r="AK1387" s="40">
        <v>43942</v>
      </c>
      <c r="AL1387" s="40">
        <v>44054</v>
      </c>
      <c r="AM1387" s="55" t="s">
        <v>3936</v>
      </c>
      <c r="AN1387" s="55" t="s">
        <v>161</v>
      </c>
      <c r="AO1387" s="41">
        <v>466</v>
      </c>
      <c r="AP1387" s="41" t="s">
        <v>162</v>
      </c>
      <c r="AQ1387" s="41" t="s">
        <v>3933</v>
      </c>
      <c r="AR1387" s="41" t="s">
        <v>3933</v>
      </c>
      <c r="AS1387" s="41" t="s">
        <v>3937</v>
      </c>
      <c r="AT1387" s="41" t="s">
        <v>165</v>
      </c>
      <c r="AU1387" s="55" t="s">
        <v>161</v>
      </c>
      <c r="AV1387" s="41" t="s">
        <v>157</v>
      </c>
      <c r="AW1387" s="41" t="s">
        <v>166</v>
      </c>
      <c r="AX1387" s="41" t="s">
        <v>224</v>
      </c>
      <c r="AY1387" s="41">
        <v>466</v>
      </c>
      <c r="AZ1387" s="43" t="s">
        <v>168</v>
      </c>
      <c r="BA1387" s="62" t="s">
        <v>5707</v>
      </c>
      <c r="BB1387" s="62" t="s">
        <v>5707</v>
      </c>
      <c r="BC1387" s="67" t="s">
        <v>1182</v>
      </c>
      <c r="BD1387" s="67" t="s">
        <v>1182</v>
      </c>
      <c r="BE1387" s="41" t="s">
        <v>172</v>
      </c>
      <c r="BF1387" s="52">
        <v>44165</v>
      </c>
      <c r="BG1387" s="52">
        <v>44175</v>
      </c>
      <c r="BH1387" s="41" t="s">
        <v>157</v>
      </c>
    </row>
    <row r="1388" spans="1:60" s="35" customFormat="1" ht="45" x14ac:dyDescent="0.25">
      <c r="A1388" s="41">
        <v>2020</v>
      </c>
      <c r="B1388" s="52">
        <v>44136</v>
      </c>
      <c r="C1388" s="52">
        <v>44165</v>
      </c>
      <c r="D1388" s="41" t="s">
        <v>503</v>
      </c>
      <c r="E1388" s="41" t="s">
        <v>138</v>
      </c>
      <c r="F1388" s="61">
        <v>1356</v>
      </c>
      <c r="G1388" s="41" t="s">
        <v>3938</v>
      </c>
      <c r="H1388" s="48" t="s">
        <v>3939</v>
      </c>
      <c r="I1388" s="52">
        <v>43901</v>
      </c>
      <c r="J1388" s="45" t="s">
        <v>3940</v>
      </c>
      <c r="K1388" s="61">
        <v>1356</v>
      </c>
      <c r="L1388" s="52">
        <v>43909</v>
      </c>
      <c r="M1388" s="61">
        <v>1356</v>
      </c>
      <c r="N1388" s="41" t="s">
        <v>3893</v>
      </c>
      <c r="O1388" s="48" t="s">
        <v>3941</v>
      </c>
      <c r="P1388" s="48" t="s">
        <v>3942</v>
      </c>
      <c r="Q1388" s="48" t="s">
        <v>145</v>
      </c>
      <c r="R1388" s="41" t="s">
        <v>359</v>
      </c>
      <c r="S1388" s="41" t="s">
        <v>360</v>
      </c>
      <c r="T1388" s="41" t="s">
        <v>361</v>
      </c>
      <c r="U1388" s="41" t="s">
        <v>1539</v>
      </c>
      <c r="V1388" s="61" t="s">
        <v>363</v>
      </c>
      <c r="W1388" s="59" t="s">
        <v>151</v>
      </c>
      <c r="X1388" s="41" t="s">
        <v>152</v>
      </c>
      <c r="Y1388" s="41" t="s">
        <v>153</v>
      </c>
      <c r="Z1388" s="41" t="s">
        <v>154</v>
      </c>
      <c r="AA1388" s="41" t="s">
        <v>3943</v>
      </c>
      <c r="AB1388" s="52">
        <v>43924</v>
      </c>
      <c r="AC1388" s="53">
        <f t="shared" ref="AC1388:AC1397" si="71">AD1388/1.16</f>
        <v>618024.96551724139</v>
      </c>
      <c r="AD1388" s="53">
        <v>716908.96</v>
      </c>
      <c r="AE1388" s="54">
        <v>0</v>
      </c>
      <c r="AF1388" s="54">
        <v>0</v>
      </c>
      <c r="AG1388" s="41" t="s">
        <v>156</v>
      </c>
      <c r="AH1388" s="41" t="s">
        <v>157</v>
      </c>
      <c r="AI1388" s="41" t="s">
        <v>158</v>
      </c>
      <c r="AJ1388" s="41" t="s">
        <v>159</v>
      </c>
      <c r="AK1388" s="40">
        <v>43942</v>
      </c>
      <c r="AL1388" s="40">
        <v>44054</v>
      </c>
      <c r="AM1388" s="55" t="s">
        <v>3944</v>
      </c>
      <c r="AN1388" s="55" t="s">
        <v>161</v>
      </c>
      <c r="AO1388" s="41">
        <v>467</v>
      </c>
      <c r="AP1388" s="41" t="s">
        <v>162</v>
      </c>
      <c r="AQ1388" s="41" t="s">
        <v>3933</v>
      </c>
      <c r="AR1388" s="41" t="s">
        <v>3933</v>
      </c>
      <c r="AS1388" s="41" t="s">
        <v>3945</v>
      </c>
      <c r="AT1388" s="41" t="s">
        <v>165</v>
      </c>
      <c r="AU1388" s="55" t="s">
        <v>161</v>
      </c>
      <c r="AV1388" s="41" t="s">
        <v>157</v>
      </c>
      <c r="AW1388" s="41" t="s">
        <v>166</v>
      </c>
      <c r="AX1388" s="41" t="s">
        <v>167</v>
      </c>
      <c r="AY1388" s="41">
        <v>467</v>
      </c>
      <c r="AZ1388" s="43" t="s">
        <v>168</v>
      </c>
      <c r="BA1388" s="62" t="s">
        <v>5707</v>
      </c>
      <c r="BB1388" s="62" t="s">
        <v>5707</v>
      </c>
      <c r="BC1388" s="67" t="s">
        <v>1182</v>
      </c>
      <c r="BD1388" s="67" t="s">
        <v>1182</v>
      </c>
      <c r="BE1388" s="41" t="s">
        <v>172</v>
      </c>
      <c r="BF1388" s="52">
        <v>44165</v>
      </c>
      <c r="BG1388" s="52">
        <v>44175</v>
      </c>
      <c r="BH1388" s="41" t="s">
        <v>157</v>
      </c>
    </row>
    <row r="1389" spans="1:60" s="35" customFormat="1" ht="45" x14ac:dyDescent="0.25">
      <c r="A1389" s="41">
        <v>2020</v>
      </c>
      <c r="B1389" s="52">
        <v>44136</v>
      </c>
      <c r="C1389" s="52">
        <v>44165</v>
      </c>
      <c r="D1389" s="41" t="s">
        <v>503</v>
      </c>
      <c r="E1389" s="41" t="s">
        <v>138</v>
      </c>
      <c r="F1389" s="61">
        <v>1357</v>
      </c>
      <c r="G1389" s="41" t="s">
        <v>3938</v>
      </c>
      <c r="H1389" s="48" t="s">
        <v>3939</v>
      </c>
      <c r="I1389" s="52">
        <v>43901</v>
      </c>
      <c r="J1389" s="45" t="s">
        <v>3940</v>
      </c>
      <c r="K1389" s="61">
        <v>1357</v>
      </c>
      <c r="L1389" s="52">
        <v>43909</v>
      </c>
      <c r="M1389" s="61">
        <v>1357</v>
      </c>
      <c r="N1389" s="41" t="s">
        <v>3893</v>
      </c>
      <c r="O1389" s="48" t="s">
        <v>3941</v>
      </c>
      <c r="P1389" s="48" t="s">
        <v>3942</v>
      </c>
      <c r="Q1389" s="48" t="s">
        <v>145</v>
      </c>
      <c r="R1389" s="41" t="s">
        <v>359</v>
      </c>
      <c r="S1389" s="41" t="s">
        <v>360</v>
      </c>
      <c r="T1389" s="41" t="s">
        <v>361</v>
      </c>
      <c r="U1389" s="41" t="s">
        <v>1539</v>
      </c>
      <c r="V1389" s="61" t="s">
        <v>363</v>
      </c>
      <c r="W1389" s="59" t="s">
        <v>151</v>
      </c>
      <c r="X1389" s="41" t="s">
        <v>152</v>
      </c>
      <c r="Y1389" s="41" t="s">
        <v>153</v>
      </c>
      <c r="Z1389" s="41" t="s">
        <v>154</v>
      </c>
      <c r="AA1389" s="41" t="s">
        <v>3943</v>
      </c>
      <c r="AB1389" s="52">
        <v>43924</v>
      </c>
      <c r="AC1389" s="53">
        <f>AD1389/1.16</f>
        <v>618024.96551724139</v>
      </c>
      <c r="AD1389" s="53">
        <v>716908.96</v>
      </c>
      <c r="AE1389" s="54">
        <v>0</v>
      </c>
      <c r="AF1389" s="54">
        <v>0</v>
      </c>
      <c r="AG1389" s="41" t="s">
        <v>156</v>
      </c>
      <c r="AH1389" s="41" t="s">
        <v>157</v>
      </c>
      <c r="AI1389" s="41" t="s">
        <v>158</v>
      </c>
      <c r="AJ1389" s="41" t="s">
        <v>159</v>
      </c>
      <c r="AK1389" s="40">
        <v>43942</v>
      </c>
      <c r="AL1389" s="40">
        <v>44054</v>
      </c>
      <c r="AM1389" s="55" t="s">
        <v>3944</v>
      </c>
      <c r="AN1389" s="55" t="s">
        <v>161</v>
      </c>
      <c r="AO1389" s="41">
        <v>467</v>
      </c>
      <c r="AP1389" s="41" t="s">
        <v>162</v>
      </c>
      <c r="AQ1389" s="41" t="s">
        <v>3933</v>
      </c>
      <c r="AR1389" s="41" t="s">
        <v>3933</v>
      </c>
      <c r="AS1389" s="41" t="s">
        <v>3945</v>
      </c>
      <c r="AT1389" s="41" t="s">
        <v>165</v>
      </c>
      <c r="AU1389" s="55" t="s">
        <v>161</v>
      </c>
      <c r="AV1389" s="41" t="s">
        <v>157</v>
      </c>
      <c r="AW1389" s="41" t="s">
        <v>166</v>
      </c>
      <c r="AX1389" s="41" t="s">
        <v>224</v>
      </c>
      <c r="AY1389" s="41">
        <v>467</v>
      </c>
      <c r="AZ1389" s="43" t="s">
        <v>168</v>
      </c>
      <c r="BA1389" s="62" t="s">
        <v>5707</v>
      </c>
      <c r="BB1389" s="62" t="s">
        <v>5707</v>
      </c>
      <c r="BC1389" s="67" t="s">
        <v>1182</v>
      </c>
      <c r="BD1389" s="67" t="s">
        <v>1182</v>
      </c>
      <c r="BE1389" s="41" t="s">
        <v>172</v>
      </c>
      <c r="BF1389" s="52">
        <v>44165</v>
      </c>
      <c r="BG1389" s="52">
        <v>44175</v>
      </c>
      <c r="BH1389" s="41" t="s">
        <v>157</v>
      </c>
    </row>
    <row r="1390" spans="1:60" s="35" customFormat="1" ht="45" x14ac:dyDescent="0.25">
      <c r="A1390" s="41">
        <v>2020</v>
      </c>
      <c r="B1390" s="52">
        <v>44136</v>
      </c>
      <c r="C1390" s="52">
        <v>44165</v>
      </c>
      <c r="D1390" s="41" t="s">
        <v>503</v>
      </c>
      <c r="E1390" s="41" t="s">
        <v>138</v>
      </c>
      <c r="F1390" s="61">
        <v>1358</v>
      </c>
      <c r="G1390" s="41" t="s">
        <v>3938</v>
      </c>
      <c r="H1390" s="48" t="s">
        <v>3939</v>
      </c>
      <c r="I1390" s="52">
        <v>43901</v>
      </c>
      <c r="J1390" s="45" t="s">
        <v>3940</v>
      </c>
      <c r="K1390" s="61">
        <v>1358</v>
      </c>
      <c r="L1390" s="52">
        <v>43909</v>
      </c>
      <c r="M1390" s="61">
        <v>1358</v>
      </c>
      <c r="N1390" s="41" t="s">
        <v>3893</v>
      </c>
      <c r="O1390" s="48" t="s">
        <v>3941</v>
      </c>
      <c r="P1390" s="48" t="s">
        <v>3942</v>
      </c>
      <c r="Q1390" s="48" t="s">
        <v>145</v>
      </c>
      <c r="R1390" s="41" t="s">
        <v>359</v>
      </c>
      <c r="S1390" s="41" t="s">
        <v>360</v>
      </c>
      <c r="T1390" s="41" t="s">
        <v>361</v>
      </c>
      <c r="U1390" s="41" t="s">
        <v>1539</v>
      </c>
      <c r="V1390" s="61" t="s">
        <v>363</v>
      </c>
      <c r="W1390" s="59" t="s">
        <v>151</v>
      </c>
      <c r="X1390" s="41" t="s">
        <v>152</v>
      </c>
      <c r="Y1390" s="41" t="s">
        <v>153</v>
      </c>
      <c r="Z1390" s="41" t="s">
        <v>154</v>
      </c>
      <c r="AA1390" s="41" t="s">
        <v>3946</v>
      </c>
      <c r="AB1390" s="52">
        <v>43924</v>
      </c>
      <c r="AC1390" s="53">
        <f t="shared" si="71"/>
        <v>502039.81896551722</v>
      </c>
      <c r="AD1390" s="53">
        <v>582366.18999999994</v>
      </c>
      <c r="AE1390" s="54">
        <v>0</v>
      </c>
      <c r="AF1390" s="54">
        <v>0</v>
      </c>
      <c r="AG1390" s="41" t="s">
        <v>156</v>
      </c>
      <c r="AH1390" s="41" t="s">
        <v>157</v>
      </c>
      <c r="AI1390" s="41" t="s">
        <v>158</v>
      </c>
      <c r="AJ1390" s="41" t="s">
        <v>159</v>
      </c>
      <c r="AK1390" s="40">
        <v>43942</v>
      </c>
      <c r="AL1390" s="40">
        <v>44054</v>
      </c>
      <c r="AM1390" s="55" t="s">
        <v>3947</v>
      </c>
      <c r="AN1390" s="55" t="s">
        <v>161</v>
      </c>
      <c r="AO1390" s="41">
        <v>468</v>
      </c>
      <c r="AP1390" s="41" t="s">
        <v>162</v>
      </c>
      <c r="AQ1390" s="41" t="s">
        <v>3933</v>
      </c>
      <c r="AR1390" s="41" t="s">
        <v>3933</v>
      </c>
      <c r="AS1390" s="41" t="s">
        <v>3948</v>
      </c>
      <c r="AT1390" s="41" t="s">
        <v>165</v>
      </c>
      <c r="AU1390" s="55" t="s">
        <v>161</v>
      </c>
      <c r="AV1390" s="41" t="s">
        <v>157</v>
      </c>
      <c r="AW1390" s="41" t="s">
        <v>166</v>
      </c>
      <c r="AX1390" s="41" t="s">
        <v>224</v>
      </c>
      <c r="AY1390" s="41">
        <v>468</v>
      </c>
      <c r="AZ1390" s="43" t="s">
        <v>168</v>
      </c>
      <c r="BA1390" s="62" t="s">
        <v>5707</v>
      </c>
      <c r="BB1390" s="62" t="s">
        <v>5707</v>
      </c>
      <c r="BC1390" s="67" t="s">
        <v>1182</v>
      </c>
      <c r="BD1390" s="67" t="s">
        <v>1182</v>
      </c>
      <c r="BE1390" s="41" t="s">
        <v>172</v>
      </c>
      <c r="BF1390" s="52">
        <v>44165</v>
      </c>
      <c r="BG1390" s="52">
        <v>44175</v>
      </c>
      <c r="BH1390" s="41" t="s">
        <v>157</v>
      </c>
    </row>
    <row r="1391" spans="1:60" s="35" customFormat="1" ht="45" x14ac:dyDescent="0.25">
      <c r="A1391" s="41">
        <v>2020</v>
      </c>
      <c r="B1391" s="52">
        <v>44136</v>
      </c>
      <c r="C1391" s="52">
        <v>44165</v>
      </c>
      <c r="D1391" s="41" t="s">
        <v>503</v>
      </c>
      <c r="E1391" s="41" t="s">
        <v>138</v>
      </c>
      <c r="F1391" s="61">
        <v>1359</v>
      </c>
      <c r="G1391" s="41" t="s">
        <v>3949</v>
      </c>
      <c r="H1391" s="48" t="s">
        <v>3950</v>
      </c>
      <c r="I1391" s="52">
        <v>43901</v>
      </c>
      <c r="J1391" s="45" t="s">
        <v>3951</v>
      </c>
      <c r="K1391" s="61">
        <v>1359</v>
      </c>
      <c r="L1391" s="52">
        <v>43909</v>
      </c>
      <c r="M1391" s="61">
        <v>1359</v>
      </c>
      <c r="N1391" s="41" t="s">
        <v>3893</v>
      </c>
      <c r="O1391" s="48" t="s">
        <v>3952</v>
      </c>
      <c r="P1391" s="48" t="s">
        <v>3942</v>
      </c>
      <c r="Q1391" s="48" t="s">
        <v>145</v>
      </c>
      <c r="R1391" s="61" t="s">
        <v>2763</v>
      </c>
      <c r="S1391" s="61" t="s">
        <v>512</v>
      </c>
      <c r="T1391" s="61" t="s">
        <v>498</v>
      </c>
      <c r="U1391" s="61" t="s">
        <v>149</v>
      </c>
      <c r="V1391" s="61" t="s">
        <v>2764</v>
      </c>
      <c r="W1391" s="59" t="s">
        <v>151</v>
      </c>
      <c r="X1391" s="41" t="s">
        <v>152</v>
      </c>
      <c r="Y1391" s="41" t="s">
        <v>153</v>
      </c>
      <c r="Z1391" s="41" t="s">
        <v>154</v>
      </c>
      <c r="AA1391" s="41" t="s">
        <v>3953</v>
      </c>
      <c r="AB1391" s="52">
        <v>43924</v>
      </c>
      <c r="AC1391" s="53">
        <f t="shared" si="71"/>
        <v>641086.97413793113</v>
      </c>
      <c r="AD1391" s="53">
        <v>743660.89</v>
      </c>
      <c r="AE1391" s="54">
        <v>0</v>
      </c>
      <c r="AF1391" s="54">
        <v>0</v>
      </c>
      <c r="AG1391" s="41" t="s">
        <v>156</v>
      </c>
      <c r="AH1391" s="41" t="s">
        <v>157</v>
      </c>
      <c r="AI1391" s="41" t="s">
        <v>158</v>
      </c>
      <c r="AJ1391" s="41" t="s">
        <v>159</v>
      </c>
      <c r="AK1391" s="40">
        <v>43942</v>
      </c>
      <c r="AL1391" s="40">
        <v>44054</v>
      </c>
      <c r="AM1391" s="55" t="s">
        <v>3954</v>
      </c>
      <c r="AN1391" s="55" t="s">
        <v>161</v>
      </c>
      <c r="AO1391" s="41">
        <v>469</v>
      </c>
      <c r="AP1391" s="41" t="s">
        <v>162</v>
      </c>
      <c r="AQ1391" s="41" t="s">
        <v>3933</v>
      </c>
      <c r="AR1391" s="41" t="s">
        <v>3933</v>
      </c>
      <c r="AS1391" s="41" t="s">
        <v>3955</v>
      </c>
      <c r="AT1391" s="41" t="s">
        <v>165</v>
      </c>
      <c r="AU1391" s="55" t="s">
        <v>161</v>
      </c>
      <c r="AV1391" s="41" t="s">
        <v>157</v>
      </c>
      <c r="AW1391" s="41" t="s">
        <v>247</v>
      </c>
      <c r="AX1391" s="41" t="s">
        <v>224</v>
      </c>
      <c r="AY1391" s="41">
        <v>469</v>
      </c>
      <c r="AZ1391" s="43" t="s">
        <v>168</v>
      </c>
      <c r="BA1391" s="62" t="s">
        <v>5707</v>
      </c>
      <c r="BB1391" s="62" t="s">
        <v>5707</v>
      </c>
      <c r="BC1391" s="67" t="s">
        <v>1182</v>
      </c>
      <c r="BD1391" s="67" t="s">
        <v>1182</v>
      </c>
      <c r="BE1391" s="41" t="s">
        <v>172</v>
      </c>
      <c r="BF1391" s="52">
        <v>44165</v>
      </c>
      <c r="BG1391" s="52">
        <v>44175</v>
      </c>
      <c r="BH1391" s="41" t="s">
        <v>157</v>
      </c>
    </row>
    <row r="1392" spans="1:60" s="35" customFormat="1" ht="45" x14ac:dyDescent="0.25">
      <c r="A1392" s="41">
        <v>2020</v>
      </c>
      <c r="B1392" s="52">
        <v>44136</v>
      </c>
      <c r="C1392" s="52">
        <v>44165</v>
      </c>
      <c r="D1392" s="41" t="s">
        <v>503</v>
      </c>
      <c r="E1392" s="41" t="s">
        <v>138</v>
      </c>
      <c r="F1392" s="61">
        <v>1360</v>
      </c>
      <c r="G1392" s="41" t="s">
        <v>3949</v>
      </c>
      <c r="H1392" s="48" t="s">
        <v>3950</v>
      </c>
      <c r="I1392" s="52">
        <v>43901</v>
      </c>
      <c r="J1392" s="45" t="s">
        <v>3951</v>
      </c>
      <c r="K1392" s="61">
        <v>1360</v>
      </c>
      <c r="L1392" s="52">
        <v>43909</v>
      </c>
      <c r="M1392" s="61">
        <v>1360</v>
      </c>
      <c r="N1392" s="41" t="s">
        <v>3893</v>
      </c>
      <c r="O1392" s="48" t="s">
        <v>3952</v>
      </c>
      <c r="P1392" s="48" t="s">
        <v>3942</v>
      </c>
      <c r="Q1392" s="48" t="s">
        <v>145</v>
      </c>
      <c r="R1392" s="61" t="s">
        <v>2763</v>
      </c>
      <c r="S1392" s="61" t="s">
        <v>512</v>
      </c>
      <c r="T1392" s="61" t="s">
        <v>498</v>
      </c>
      <c r="U1392" s="61" t="s">
        <v>149</v>
      </c>
      <c r="V1392" s="61" t="s">
        <v>2764</v>
      </c>
      <c r="W1392" s="59" t="s">
        <v>151</v>
      </c>
      <c r="X1392" s="41" t="s">
        <v>152</v>
      </c>
      <c r="Y1392" s="41" t="s">
        <v>153</v>
      </c>
      <c r="Z1392" s="41" t="s">
        <v>154</v>
      </c>
      <c r="AA1392" s="41" t="s">
        <v>3953</v>
      </c>
      <c r="AB1392" s="52">
        <v>43924</v>
      </c>
      <c r="AC1392" s="53">
        <f>AD1392/1.16</f>
        <v>641086.97413793113</v>
      </c>
      <c r="AD1392" s="53">
        <v>743660.89</v>
      </c>
      <c r="AE1392" s="54">
        <v>0</v>
      </c>
      <c r="AF1392" s="54">
        <v>0</v>
      </c>
      <c r="AG1392" s="41" t="s">
        <v>156</v>
      </c>
      <c r="AH1392" s="41" t="s">
        <v>157</v>
      </c>
      <c r="AI1392" s="41" t="s">
        <v>158</v>
      </c>
      <c r="AJ1392" s="41" t="s">
        <v>159</v>
      </c>
      <c r="AK1392" s="40">
        <v>43942</v>
      </c>
      <c r="AL1392" s="40">
        <v>44054</v>
      </c>
      <c r="AM1392" s="55" t="s">
        <v>3954</v>
      </c>
      <c r="AN1392" s="55" t="s">
        <v>161</v>
      </c>
      <c r="AO1392" s="41">
        <v>469</v>
      </c>
      <c r="AP1392" s="41" t="s">
        <v>162</v>
      </c>
      <c r="AQ1392" s="41" t="s">
        <v>3933</v>
      </c>
      <c r="AR1392" s="41" t="s">
        <v>3933</v>
      </c>
      <c r="AS1392" s="41" t="s">
        <v>3955</v>
      </c>
      <c r="AT1392" s="41" t="s">
        <v>165</v>
      </c>
      <c r="AU1392" s="55" t="s">
        <v>161</v>
      </c>
      <c r="AV1392" s="41" t="s">
        <v>157</v>
      </c>
      <c r="AW1392" s="41" t="s">
        <v>247</v>
      </c>
      <c r="AX1392" s="41" t="s">
        <v>224</v>
      </c>
      <c r="AY1392" s="41">
        <v>469</v>
      </c>
      <c r="AZ1392" s="43" t="s">
        <v>168</v>
      </c>
      <c r="BA1392" s="62" t="s">
        <v>5707</v>
      </c>
      <c r="BB1392" s="62" t="s">
        <v>5707</v>
      </c>
      <c r="BC1392" s="67" t="s">
        <v>1182</v>
      </c>
      <c r="BD1392" s="67" t="s">
        <v>1182</v>
      </c>
      <c r="BE1392" s="41" t="s">
        <v>172</v>
      </c>
      <c r="BF1392" s="52">
        <v>44165</v>
      </c>
      <c r="BG1392" s="52">
        <v>44175</v>
      </c>
      <c r="BH1392" s="41" t="s">
        <v>157</v>
      </c>
    </row>
    <row r="1393" spans="1:60" s="35" customFormat="1" ht="45" x14ac:dyDescent="0.25">
      <c r="A1393" s="41">
        <v>2020</v>
      </c>
      <c r="B1393" s="52">
        <v>44136</v>
      </c>
      <c r="C1393" s="52">
        <v>44165</v>
      </c>
      <c r="D1393" s="41" t="s">
        <v>503</v>
      </c>
      <c r="E1393" s="41" t="s">
        <v>138</v>
      </c>
      <c r="F1393" s="61">
        <v>1361</v>
      </c>
      <c r="G1393" s="41" t="s">
        <v>3949</v>
      </c>
      <c r="H1393" s="48" t="s">
        <v>3950</v>
      </c>
      <c r="I1393" s="52">
        <v>43901</v>
      </c>
      <c r="J1393" s="45" t="s">
        <v>3951</v>
      </c>
      <c r="K1393" s="61">
        <v>1361</v>
      </c>
      <c r="L1393" s="52">
        <v>43909</v>
      </c>
      <c r="M1393" s="61">
        <v>1361</v>
      </c>
      <c r="N1393" s="41" t="s">
        <v>3893</v>
      </c>
      <c r="O1393" s="48" t="s">
        <v>3952</v>
      </c>
      <c r="P1393" s="48" t="s">
        <v>3942</v>
      </c>
      <c r="Q1393" s="48" t="s">
        <v>145</v>
      </c>
      <c r="R1393" s="61" t="s">
        <v>2763</v>
      </c>
      <c r="S1393" s="61" t="s">
        <v>512</v>
      </c>
      <c r="T1393" s="61" t="s">
        <v>498</v>
      </c>
      <c r="U1393" s="61" t="s">
        <v>149</v>
      </c>
      <c r="V1393" s="61" t="s">
        <v>2764</v>
      </c>
      <c r="W1393" s="59" t="s">
        <v>151</v>
      </c>
      <c r="X1393" s="41" t="s">
        <v>152</v>
      </c>
      <c r="Y1393" s="41" t="s">
        <v>153</v>
      </c>
      <c r="Z1393" s="41" t="s">
        <v>154</v>
      </c>
      <c r="AA1393" s="41" t="s">
        <v>3956</v>
      </c>
      <c r="AB1393" s="52">
        <v>43924</v>
      </c>
      <c r="AC1393" s="53">
        <f t="shared" si="71"/>
        <v>990054.62931034504</v>
      </c>
      <c r="AD1393" s="53">
        <v>1148463.3700000001</v>
      </c>
      <c r="AE1393" s="54">
        <v>0</v>
      </c>
      <c r="AF1393" s="54">
        <v>0</v>
      </c>
      <c r="AG1393" s="41" t="s">
        <v>156</v>
      </c>
      <c r="AH1393" s="41" t="s">
        <v>157</v>
      </c>
      <c r="AI1393" s="41" t="s">
        <v>158</v>
      </c>
      <c r="AJ1393" s="41" t="s">
        <v>159</v>
      </c>
      <c r="AK1393" s="40">
        <v>43942</v>
      </c>
      <c r="AL1393" s="40">
        <v>44054</v>
      </c>
      <c r="AM1393" s="55" t="s">
        <v>3957</v>
      </c>
      <c r="AN1393" s="55" t="s">
        <v>161</v>
      </c>
      <c r="AO1393" s="41">
        <v>470</v>
      </c>
      <c r="AP1393" s="41" t="s">
        <v>162</v>
      </c>
      <c r="AQ1393" s="41" t="s">
        <v>3933</v>
      </c>
      <c r="AR1393" s="41" t="s">
        <v>3933</v>
      </c>
      <c r="AS1393" s="41" t="s">
        <v>3958</v>
      </c>
      <c r="AT1393" s="41" t="s">
        <v>165</v>
      </c>
      <c r="AU1393" s="55" t="s">
        <v>161</v>
      </c>
      <c r="AV1393" s="41" t="s">
        <v>157</v>
      </c>
      <c r="AW1393" s="41" t="s">
        <v>247</v>
      </c>
      <c r="AX1393" s="41" t="s">
        <v>224</v>
      </c>
      <c r="AY1393" s="41">
        <v>470</v>
      </c>
      <c r="AZ1393" s="43" t="s">
        <v>168</v>
      </c>
      <c r="BA1393" s="62" t="s">
        <v>5707</v>
      </c>
      <c r="BB1393" s="62" t="s">
        <v>5707</v>
      </c>
      <c r="BC1393" s="67" t="s">
        <v>1182</v>
      </c>
      <c r="BD1393" s="67" t="s">
        <v>1182</v>
      </c>
      <c r="BE1393" s="41" t="s">
        <v>172</v>
      </c>
      <c r="BF1393" s="52">
        <v>44165</v>
      </c>
      <c r="BG1393" s="52">
        <v>44175</v>
      </c>
      <c r="BH1393" s="41" t="s">
        <v>157</v>
      </c>
    </row>
    <row r="1394" spans="1:60" s="35" customFormat="1" ht="45" x14ac:dyDescent="0.25">
      <c r="A1394" s="41">
        <v>2020</v>
      </c>
      <c r="B1394" s="52">
        <v>44136</v>
      </c>
      <c r="C1394" s="52">
        <v>44165</v>
      </c>
      <c r="D1394" s="41" t="s">
        <v>503</v>
      </c>
      <c r="E1394" s="41" t="s">
        <v>138</v>
      </c>
      <c r="F1394" s="61">
        <v>1362</v>
      </c>
      <c r="G1394" s="41" t="s">
        <v>3959</v>
      </c>
      <c r="H1394" s="48" t="s">
        <v>3960</v>
      </c>
      <c r="I1394" s="52">
        <v>43901</v>
      </c>
      <c r="J1394" s="45" t="s">
        <v>3961</v>
      </c>
      <c r="K1394" s="61">
        <v>1362</v>
      </c>
      <c r="L1394" s="52">
        <v>43909</v>
      </c>
      <c r="M1394" s="61">
        <v>1362</v>
      </c>
      <c r="N1394" s="41" t="s">
        <v>3893</v>
      </c>
      <c r="O1394" s="48" t="s">
        <v>3962</v>
      </c>
      <c r="P1394" s="48" t="s">
        <v>3963</v>
      </c>
      <c r="Q1394" s="48" t="s">
        <v>145</v>
      </c>
      <c r="R1394" s="41" t="s">
        <v>227</v>
      </c>
      <c r="S1394" s="41" t="s">
        <v>228</v>
      </c>
      <c r="T1394" s="41" t="s">
        <v>229</v>
      </c>
      <c r="U1394" s="61" t="s">
        <v>3964</v>
      </c>
      <c r="V1394" s="61" t="s">
        <v>231</v>
      </c>
      <c r="W1394" s="59" t="s">
        <v>151</v>
      </c>
      <c r="X1394" s="41" t="s">
        <v>152</v>
      </c>
      <c r="Y1394" s="41" t="s">
        <v>153</v>
      </c>
      <c r="Z1394" s="41" t="s">
        <v>154</v>
      </c>
      <c r="AA1394" s="41" t="s">
        <v>3965</v>
      </c>
      <c r="AB1394" s="52">
        <v>43924</v>
      </c>
      <c r="AC1394" s="53">
        <f t="shared" si="71"/>
        <v>556992.41379310342</v>
      </c>
      <c r="AD1394" s="53">
        <v>646111.19999999995</v>
      </c>
      <c r="AE1394" s="54">
        <v>0</v>
      </c>
      <c r="AF1394" s="54">
        <v>0</v>
      </c>
      <c r="AG1394" s="41" t="s">
        <v>156</v>
      </c>
      <c r="AH1394" s="41" t="s">
        <v>157</v>
      </c>
      <c r="AI1394" s="41" t="s">
        <v>158</v>
      </c>
      <c r="AJ1394" s="41" t="s">
        <v>159</v>
      </c>
      <c r="AK1394" s="40">
        <v>43942</v>
      </c>
      <c r="AL1394" s="40">
        <v>44054</v>
      </c>
      <c r="AM1394" s="55" t="s">
        <v>3966</v>
      </c>
      <c r="AN1394" s="55" t="s">
        <v>161</v>
      </c>
      <c r="AO1394" s="41">
        <v>471</v>
      </c>
      <c r="AP1394" s="41" t="s">
        <v>162</v>
      </c>
      <c r="AQ1394" s="41" t="s">
        <v>3933</v>
      </c>
      <c r="AR1394" s="41" t="s">
        <v>3933</v>
      </c>
      <c r="AS1394" s="41" t="s">
        <v>3967</v>
      </c>
      <c r="AT1394" s="41" t="s">
        <v>165</v>
      </c>
      <c r="AU1394" s="55" t="s">
        <v>161</v>
      </c>
      <c r="AV1394" s="41" t="s">
        <v>157</v>
      </c>
      <c r="AW1394" s="41" t="s">
        <v>166</v>
      </c>
      <c r="AX1394" s="41" t="s">
        <v>224</v>
      </c>
      <c r="AY1394" s="41">
        <v>471</v>
      </c>
      <c r="AZ1394" s="43" t="s">
        <v>168</v>
      </c>
      <c r="BA1394" s="62" t="s">
        <v>5707</v>
      </c>
      <c r="BB1394" s="62" t="s">
        <v>5707</v>
      </c>
      <c r="BC1394" s="67" t="s">
        <v>1182</v>
      </c>
      <c r="BD1394" s="67" t="s">
        <v>1182</v>
      </c>
      <c r="BE1394" s="41" t="s">
        <v>172</v>
      </c>
      <c r="BF1394" s="52">
        <v>44165</v>
      </c>
      <c r="BG1394" s="52">
        <v>44175</v>
      </c>
      <c r="BH1394" s="41" t="s">
        <v>157</v>
      </c>
    </row>
    <row r="1395" spans="1:60" s="35" customFormat="1" ht="45" x14ac:dyDescent="0.25">
      <c r="A1395" s="41">
        <v>2020</v>
      </c>
      <c r="B1395" s="52">
        <v>44136</v>
      </c>
      <c r="C1395" s="52">
        <v>44165</v>
      </c>
      <c r="D1395" s="41" t="s">
        <v>503</v>
      </c>
      <c r="E1395" s="41" t="s">
        <v>138</v>
      </c>
      <c r="F1395" s="61">
        <v>1363</v>
      </c>
      <c r="G1395" s="41" t="s">
        <v>3959</v>
      </c>
      <c r="H1395" s="48" t="s">
        <v>3960</v>
      </c>
      <c r="I1395" s="52">
        <v>43901</v>
      </c>
      <c r="J1395" s="45" t="s">
        <v>3961</v>
      </c>
      <c r="K1395" s="61">
        <v>1363</v>
      </c>
      <c r="L1395" s="52">
        <v>43909</v>
      </c>
      <c r="M1395" s="61">
        <v>1363</v>
      </c>
      <c r="N1395" s="41" t="s">
        <v>3893</v>
      </c>
      <c r="O1395" s="48" t="s">
        <v>3962</v>
      </c>
      <c r="P1395" s="48" t="s">
        <v>3963</v>
      </c>
      <c r="Q1395" s="48" t="s">
        <v>145</v>
      </c>
      <c r="R1395" s="41" t="s">
        <v>227</v>
      </c>
      <c r="S1395" s="41" t="s">
        <v>228</v>
      </c>
      <c r="T1395" s="41" t="s">
        <v>229</v>
      </c>
      <c r="U1395" s="61" t="s">
        <v>3964</v>
      </c>
      <c r="V1395" s="61" t="s">
        <v>231</v>
      </c>
      <c r="W1395" s="59" t="s">
        <v>151</v>
      </c>
      <c r="X1395" s="41" t="s">
        <v>152</v>
      </c>
      <c r="Y1395" s="41" t="s">
        <v>153</v>
      </c>
      <c r="Z1395" s="41" t="s">
        <v>154</v>
      </c>
      <c r="AA1395" s="41" t="s">
        <v>3968</v>
      </c>
      <c r="AB1395" s="52">
        <v>43924</v>
      </c>
      <c r="AC1395" s="53">
        <f t="shared" si="71"/>
        <v>487961.14655172423</v>
      </c>
      <c r="AD1395" s="53">
        <v>566034.93000000005</v>
      </c>
      <c r="AE1395" s="54">
        <v>0</v>
      </c>
      <c r="AF1395" s="54">
        <v>0</v>
      </c>
      <c r="AG1395" s="41" t="s">
        <v>156</v>
      </c>
      <c r="AH1395" s="41" t="s">
        <v>157</v>
      </c>
      <c r="AI1395" s="41" t="s">
        <v>158</v>
      </c>
      <c r="AJ1395" s="41" t="s">
        <v>159</v>
      </c>
      <c r="AK1395" s="40">
        <v>43942</v>
      </c>
      <c r="AL1395" s="40">
        <v>44054</v>
      </c>
      <c r="AM1395" s="55" t="s">
        <v>3969</v>
      </c>
      <c r="AN1395" s="55" t="s">
        <v>161</v>
      </c>
      <c r="AO1395" s="41">
        <v>472</v>
      </c>
      <c r="AP1395" s="41" t="s">
        <v>162</v>
      </c>
      <c r="AQ1395" s="41" t="s">
        <v>3933</v>
      </c>
      <c r="AR1395" s="41" t="s">
        <v>3933</v>
      </c>
      <c r="AS1395" s="41" t="s">
        <v>3970</v>
      </c>
      <c r="AT1395" s="41" t="s">
        <v>165</v>
      </c>
      <c r="AU1395" s="55" t="s">
        <v>161</v>
      </c>
      <c r="AV1395" s="41" t="s">
        <v>157</v>
      </c>
      <c r="AW1395" s="41" t="s">
        <v>166</v>
      </c>
      <c r="AX1395" s="41" t="s">
        <v>224</v>
      </c>
      <c r="AY1395" s="41">
        <v>472</v>
      </c>
      <c r="AZ1395" s="43" t="s">
        <v>168</v>
      </c>
      <c r="BA1395" s="62" t="s">
        <v>5707</v>
      </c>
      <c r="BB1395" s="62" t="s">
        <v>5707</v>
      </c>
      <c r="BC1395" s="67" t="s">
        <v>1182</v>
      </c>
      <c r="BD1395" s="67" t="s">
        <v>1182</v>
      </c>
      <c r="BE1395" s="41" t="s">
        <v>172</v>
      </c>
      <c r="BF1395" s="52">
        <v>44165</v>
      </c>
      <c r="BG1395" s="52">
        <v>44175</v>
      </c>
      <c r="BH1395" s="41" t="s">
        <v>157</v>
      </c>
    </row>
    <row r="1396" spans="1:60" s="35" customFormat="1" ht="45" x14ac:dyDescent="0.25">
      <c r="A1396" s="41">
        <v>2020</v>
      </c>
      <c r="B1396" s="52">
        <v>44136</v>
      </c>
      <c r="C1396" s="52">
        <v>44165</v>
      </c>
      <c r="D1396" s="41" t="s">
        <v>503</v>
      </c>
      <c r="E1396" s="41" t="s">
        <v>138</v>
      </c>
      <c r="F1396" s="61">
        <v>1364</v>
      </c>
      <c r="G1396" s="41" t="s">
        <v>3959</v>
      </c>
      <c r="H1396" s="48" t="s">
        <v>3960</v>
      </c>
      <c r="I1396" s="52">
        <v>43901</v>
      </c>
      <c r="J1396" s="45" t="s">
        <v>3961</v>
      </c>
      <c r="K1396" s="61">
        <v>1364</v>
      </c>
      <c r="L1396" s="52">
        <v>43909</v>
      </c>
      <c r="M1396" s="61">
        <v>1364</v>
      </c>
      <c r="N1396" s="41" t="s">
        <v>3893</v>
      </c>
      <c r="O1396" s="48" t="s">
        <v>3962</v>
      </c>
      <c r="P1396" s="48" t="s">
        <v>3963</v>
      </c>
      <c r="Q1396" s="48" t="s">
        <v>145</v>
      </c>
      <c r="R1396" s="41" t="s">
        <v>227</v>
      </c>
      <c r="S1396" s="41" t="s">
        <v>228</v>
      </c>
      <c r="T1396" s="41" t="s">
        <v>229</v>
      </c>
      <c r="U1396" s="61" t="s">
        <v>3964</v>
      </c>
      <c r="V1396" s="61" t="s">
        <v>231</v>
      </c>
      <c r="W1396" s="59" t="s">
        <v>151</v>
      </c>
      <c r="X1396" s="41" t="s">
        <v>152</v>
      </c>
      <c r="Y1396" s="41" t="s">
        <v>153</v>
      </c>
      <c r="Z1396" s="41" t="s">
        <v>154</v>
      </c>
      <c r="AA1396" s="41" t="s">
        <v>3971</v>
      </c>
      <c r="AB1396" s="52">
        <v>43924</v>
      </c>
      <c r="AC1396" s="53">
        <f t="shared" si="71"/>
        <v>660245.18965517252</v>
      </c>
      <c r="AD1396" s="53">
        <v>765884.42</v>
      </c>
      <c r="AE1396" s="54">
        <v>0</v>
      </c>
      <c r="AF1396" s="54">
        <v>0</v>
      </c>
      <c r="AG1396" s="41" t="s">
        <v>156</v>
      </c>
      <c r="AH1396" s="41" t="s">
        <v>157</v>
      </c>
      <c r="AI1396" s="41" t="s">
        <v>158</v>
      </c>
      <c r="AJ1396" s="41" t="s">
        <v>159</v>
      </c>
      <c r="AK1396" s="40">
        <v>43942</v>
      </c>
      <c r="AL1396" s="40">
        <v>44054</v>
      </c>
      <c r="AM1396" s="55" t="s">
        <v>3972</v>
      </c>
      <c r="AN1396" s="55" t="s">
        <v>161</v>
      </c>
      <c r="AO1396" s="41">
        <v>473</v>
      </c>
      <c r="AP1396" s="41" t="s">
        <v>162</v>
      </c>
      <c r="AQ1396" s="41" t="s">
        <v>3933</v>
      </c>
      <c r="AR1396" s="41" t="s">
        <v>3933</v>
      </c>
      <c r="AS1396" s="41" t="s">
        <v>3973</v>
      </c>
      <c r="AT1396" s="41" t="s">
        <v>165</v>
      </c>
      <c r="AU1396" s="55" t="s">
        <v>161</v>
      </c>
      <c r="AV1396" s="41" t="s">
        <v>157</v>
      </c>
      <c r="AW1396" s="41" t="s">
        <v>166</v>
      </c>
      <c r="AX1396" s="41" t="s">
        <v>224</v>
      </c>
      <c r="AY1396" s="41">
        <v>473</v>
      </c>
      <c r="AZ1396" s="43" t="s">
        <v>168</v>
      </c>
      <c r="BA1396" s="62" t="s">
        <v>5707</v>
      </c>
      <c r="BB1396" s="62" t="s">
        <v>5707</v>
      </c>
      <c r="BC1396" s="67" t="s">
        <v>1182</v>
      </c>
      <c r="BD1396" s="67" t="s">
        <v>1182</v>
      </c>
      <c r="BE1396" s="41" t="s">
        <v>172</v>
      </c>
      <c r="BF1396" s="52">
        <v>44165</v>
      </c>
      <c r="BG1396" s="52">
        <v>44175</v>
      </c>
      <c r="BH1396" s="41" t="s">
        <v>157</v>
      </c>
    </row>
    <row r="1397" spans="1:60" s="35" customFormat="1" ht="45" x14ac:dyDescent="0.25">
      <c r="A1397" s="41">
        <v>2020</v>
      </c>
      <c r="B1397" s="52">
        <v>44136</v>
      </c>
      <c r="C1397" s="52">
        <v>44165</v>
      </c>
      <c r="D1397" s="41" t="s">
        <v>503</v>
      </c>
      <c r="E1397" s="41" t="s">
        <v>138</v>
      </c>
      <c r="F1397" s="61">
        <v>1365</v>
      </c>
      <c r="G1397" s="41" t="s">
        <v>3974</v>
      </c>
      <c r="H1397" s="48" t="s">
        <v>3975</v>
      </c>
      <c r="I1397" s="52">
        <v>43901</v>
      </c>
      <c r="J1397" s="45" t="s">
        <v>3976</v>
      </c>
      <c r="K1397" s="61">
        <v>1365</v>
      </c>
      <c r="L1397" s="52">
        <v>43909</v>
      </c>
      <c r="M1397" s="61">
        <v>1365</v>
      </c>
      <c r="N1397" s="41" t="s">
        <v>3893</v>
      </c>
      <c r="O1397" s="48" t="s">
        <v>3977</v>
      </c>
      <c r="P1397" s="48" t="s">
        <v>3978</v>
      </c>
      <c r="Q1397" s="48" t="s">
        <v>145</v>
      </c>
      <c r="R1397" s="61" t="s">
        <v>334</v>
      </c>
      <c r="S1397" s="61" t="s">
        <v>335</v>
      </c>
      <c r="T1397" s="61" t="s">
        <v>336</v>
      </c>
      <c r="U1397" s="61" t="s">
        <v>149</v>
      </c>
      <c r="V1397" s="61" t="s">
        <v>337</v>
      </c>
      <c r="W1397" s="59" t="s">
        <v>151</v>
      </c>
      <c r="X1397" s="41" t="s">
        <v>152</v>
      </c>
      <c r="Y1397" s="41" t="s">
        <v>153</v>
      </c>
      <c r="Z1397" s="41" t="s">
        <v>154</v>
      </c>
      <c r="AA1397" s="41" t="s">
        <v>3974</v>
      </c>
      <c r="AB1397" s="52">
        <v>43924</v>
      </c>
      <c r="AC1397" s="53">
        <f t="shared" si="71"/>
        <v>1052723.5603448278</v>
      </c>
      <c r="AD1397" s="53">
        <v>1221159.33</v>
      </c>
      <c r="AE1397" s="54">
        <v>0</v>
      </c>
      <c r="AF1397" s="54">
        <v>0</v>
      </c>
      <c r="AG1397" s="41" t="s">
        <v>156</v>
      </c>
      <c r="AH1397" s="41" t="s">
        <v>157</v>
      </c>
      <c r="AI1397" s="41" t="s">
        <v>158</v>
      </c>
      <c r="AJ1397" s="41" t="s">
        <v>159</v>
      </c>
      <c r="AK1397" s="40">
        <v>43942</v>
      </c>
      <c r="AL1397" s="40">
        <v>44054</v>
      </c>
      <c r="AM1397" s="55" t="s">
        <v>3979</v>
      </c>
      <c r="AN1397" s="55" t="s">
        <v>161</v>
      </c>
      <c r="AO1397" s="41">
        <v>474</v>
      </c>
      <c r="AP1397" s="41" t="s">
        <v>162</v>
      </c>
      <c r="AQ1397" s="41" t="s">
        <v>3933</v>
      </c>
      <c r="AR1397" s="41" t="s">
        <v>3933</v>
      </c>
      <c r="AS1397" s="41" t="s">
        <v>3980</v>
      </c>
      <c r="AT1397" s="41" t="s">
        <v>165</v>
      </c>
      <c r="AU1397" s="55" t="s">
        <v>161</v>
      </c>
      <c r="AV1397" s="41" t="s">
        <v>157</v>
      </c>
      <c r="AW1397" s="41" t="s">
        <v>166</v>
      </c>
      <c r="AX1397" s="41" t="s">
        <v>224</v>
      </c>
      <c r="AY1397" s="41">
        <v>474</v>
      </c>
      <c r="AZ1397" s="43" t="s">
        <v>168</v>
      </c>
      <c r="BA1397" s="62" t="s">
        <v>5707</v>
      </c>
      <c r="BB1397" s="62" t="s">
        <v>5707</v>
      </c>
      <c r="BC1397" s="67" t="s">
        <v>1182</v>
      </c>
      <c r="BD1397" s="67" t="s">
        <v>1182</v>
      </c>
      <c r="BE1397" s="41" t="s">
        <v>172</v>
      </c>
      <c r="BF1397" s="52">
        <v>44165</v>
      </c>
      <c r="BG1397" s="52">
        <v>44175</v>
      </c>
      <c r="BH1397" s="41" t="s">
        <v>157</v>
      </c>
    </row>
    <row r="1398" spans="1:60" s="35" customFormat="1" ht="45" x14ac:dyDescent="0.25">
      <c r="A1398" s="41">
        <v>2020</v>
      </c>
      <c r="B1398" s="52">
        <v>44136</v>
      </c>
      <c r="C1398" s="52">
        <v>44165</v>
      </c>
      <c r="D1398" s="41" t="s">
        <v>503</v>
      </c>
      <c r="E1398" s="41" t="s">
        <v>138</v>
      </c>
      <c r="F1398" s="61">
        <v>1366</v>
      </c>
      <c r="G1398" s="41" t="s">
        <v>3974</v>
      </c>
      <c r="H1398" s="48" t="s">
        <v>3975</v>
      </c>
      <c r="I1398" s="52">
        <v>43901</v>
      </c>
      <c r="J1398" s="45" t="s">
        <v>3976</v>
      </c>
      <c r="K1398" s="61">
        <v>1366</v>
      </c>
      <c r="L1398" s="52">
        <v>43909</v>
      </c>
      <c r="M1398" s="61">
        <v>1366</v>
      </c>
      <c r="N1398" s="41" t="s">
        <v>3893</v>
      </c>
      <c r="O1398" s="48" t="s">
        <v>3977</v>
      </c>
      <c r="P1398" s="48" t="s">
        <v>3978</v>
      </c>
      <c r="Q1398" s="48" t="s">
        <v>145</v>
      </c>
      <c r="R1398" s="61" t="s">
        <v>334</v>
      </c>
      <c r="S1398" s="61" t="s">
        <v>335</v>
      </c>
      <c r="T1398" s="61" t="s">
        <v>336</v>
      </c>
      <c r="U1398" s="61" t="s">
        <v>149</v>
      </c>
      <c r="V1398" s="61" t="s">
        <v>337</v>
      </c>
      <c r="W1398" s="59" t="s">
        <v>151</v>
      </c>
      <c r="X1398" s="41" t="s">
        <v>152</v>
      </c>
      <c r="Y1398" s="41" t="s">
        <v>153</v>
      </c>
      <c r="Z1398" s="41" t="s">
        <v>154</v>
      </c>
      <c r="AA1398" s="41" t="s">
        <v>3974</v>
      </c>
      <c r="AB1398" s="52">
        <v>43924</v>
      </c>
      <c r="AC1398" s="53">
        <f t="shared" ref="AC1398:AC1405" si="72">AD1398/1.16</f>
        <v>1052723.5603448278</v>
      </c>
      <c r="AD1398" s="53">
        <v>1221159.33</v>
      </c>
      <c r="AE1398" s="54">
        <v>0</v>
      </c>
      <c r="AF1398" s="54">
        <v>0</v>
      </c>
      <c r="AG1398" s="41" t="s">
        <v>156</v>
      </c>
      <c r="AH1398" s="41" t="s">
        <v>157</v>
      </c>
      <c r="AI1398" s="41" t="s">
        <v>158</v>
      </c>
      <c r="AJ1398" s="41" t="s">
        <v>159</v>
      </c>
      <c r="AK1398" s="40">
        <v>43942</v>
      </c>
      <c r="AL1398" s="40">
        <v>44054</v>
      </c>
      <c r="AM1398" s="55" t="s">
        <v>3979</v>
      </c>
      <c r="AN1398" s="55" t="s">
        <v>161</v>
      </c>
      <c r="AO1398" s="41">
        <v>474</v>
      </c>
      <c r="AP1398" s="41" t="s">
        <v>162</v>
      </c>
      <c r="AQ1398" s="41" t="s">
        <v>3933</v>
      </c>
      <c r="AR1398" s="41" t="s">
        <v>3933</v>
      </c>
      <c r="AS1398" s="41" t="s">
        <v>3980</v>
      </c>
      <c r="AT1398" s="41" t="s">
        <v>165</v>
      </c>
      <c r="AU1398" s="55" t="s">
        <v>161</v>
      </c>
      <c r="AV1398" s="41" t="s">
        <v>157</v>
      </c>
      <c r="AW1398" s="41" t="s">
        <v>166</v>
      </c>
      <c r="AX1398" s="41" t="s">
        <v>224</v>
      </c>
      <c r="AY1398" s="41">
        <v>474</v>
      </c>
      <c r="AZ1398" s="43" t="s">
        <v>168</v>
      </c>
      <c r="BA1398" s="62" t="s">
        <v>5707</v>
      </c>
      <c r="BB1398" s="62" t="s">
        <v>5707</v>
      </c>
      <c r="BC1398" s="67" t="s">
        <v>1182</v>
      </c>
      <c r="BD1398" s="67" t="s">
        <v>1182</v>
      </c>
      <c r="BE1398" s="41" t="s">
        <v>172</v>
      </c>
      <c r="BF1398" s="52">
        <v>44165</v>
      </c>
      <c r="BG1398" s="52">
        <v>44175</v>
      </c>
      <c r="BH1398" s="41" t="s">
        <v>157</v>
      </c>
    </row>
    <row r="1399" spans="1:60" s="35" customFormat="1" ht="45" x14ac:dyDescent="0.25">
      <c r="A1399" s="41">
        <v>2020</v>
      </c>
      <c r="B1399" s="52">
        <v>44136</v>
      </c>
      <c r="C1399" s="52">
        <v>44165</v>
      </c>
      <c r="D1399" s="41" t="s">
        <v>503</v>
      </c>
      <c r="E1399" s="41" t="s">
        <v>138</v>
      </c>
      <c r="F1399" s="61">
        <v>1367</v>
      </c>
      <c r="G1399" s="41" t="s">
        <v>3974</v>
      </c>
      <c r="H1399" s="48" t="s">
        <v>3975</v>
      </c>
      <c r="I1399" s="52">
        <v>43901</v>
      </c>
      <c r="J1399" s="45" t="s">
        <v>3976</v>
      </c>
      <c r="K1399" s="61">
        <v>1367</v>
      </c>
      <c r="L1399" s="52">
        <v>43909</v>
      </c>
      <c r="M1399" s="61">
        <v>1367</v>
      </c>
      <c r="N1399" s="41" t="s">
        <v>3893</v>
      </c>
      <c r="O1399" s="48" t="s">
        <v>3977</v>
      </c>
      <c r="P1399" s="48" t="s">
        <v>3978</v>
      </c>
      <c r="Q1399" s="48" t="s">
        <v>145</v>
      </c>
      <c r="R1399" s="61" t="s">
        <v>334</v>
      </c>
      <c r="S1399" s="61" t="s">
        <v>335</v>
      </c>
      <c r="T1399" s="61" t="s">
        <v>336</v>
      </c>
      <c r="U1399" s="61" t="s">
        <v>149</v>
      </c>
      <c r="V1399" s="61" t="s">
        <v>337</v>
      </c>
      <c r="W1399" s="59" t="s">
        <v>151</v>
      </c>
      <c r="X1399" s="41" t="s">
        <v>152</v>
      </c>
      <c r="Y1399" s="41" t="s">
        <v>153</v>
      </c>
      <c r="Z1399" s="41" t="s">
        <v>154</v>
      </c>
      <c r="AA1399" s="41" t="s">
        <v>3974</v>
      </c>
      <c r="AB1399" s="52">
        <v>43924</v>
      </c>
      <c r="AC1399" s="53">
        <f t="shared" si="72"/>
        <v>1052723.5603448278</v>
      </c>
      <c r="AD1399" s="53">
        <v>1221159.33</v>
      </c>
      <c r="AE1399" s="54">
        <v>0</v>
      </c>
      <c r="AF1399" s="54">
        <v>0</v>
      </c>
      <c r="AG1399" s="41" t="s">
        <v>156</v>
      </c>
      <c r="AH1399" s="41" t="s">
        <v>157</v>
      </c>
      <c r="AI1399" s="41" t="s">
        <v>158</v>
      </c>
      <c r="AJ1399" s="41" t="s">
        <v>159</v>
      </c>
      <c r="AK1399" s="40">
        <v>43942</v>
      </c>
      <c r="AL1399" s="40">
        <v>44054</v>
      </c>
      <c r="AM1399" s="55" t="s">
        <v>3979</v>
      </c>
      <c r="AN1399" s="55" t="s">
        <v>161</v>
      </c>
      <c r="AO1399" s="41">
        <v>474</v>
      </c>
      <c r="AP1399" s="41" t="s">
        <v>162</v>
      </c>
      <c r="AQ1399" s="41" t="s">
        <v>3933</v>
      </c>
      <c r="AR1399" s="41" t="s">
        <v>3933</v>
      </c>
      <c r="AS1399" s="41" t="s">
        <v>3980</v>
      </c>
      <c r="AT1399" s="41" t="s">
        <v>165</v>
      </c>
      <c r="AU1399" s="55" t="s">
        <v>161</v>
      </c>
      <c r="AV1399" s="41" t="s">
        <v>157</v>
      </c>
      <c r="AW1399" s="41" t="s">
        <v>166</v>
      </c>
      <c r="AX1399" s="41" t="s">
        <v>224</v>
      </c>
      <c r="AY1399" s="41">
        <v>474</v>
      </c>
      <c r="AZ1399" s="43" t="s">
        <v>168</v>
      </c>
      <c r="BA1399" s="62" t="s">
        <v>5707</v>
      </c>
      <c r="BB1399" s="62" t="s">
        <v>5707</v>
      </c>
      <c r="BC1399" s="67" t="s">
        <v>1182</v>
      </c>
      <c r="BD1399" s="67" t="s">
        <v>1182</v>
      </c>
      <c r="BE1399" s="41" t="s">
        <v>172</v>
      </c>
      <c r="BF1399" s="52">
        <v>44165</v>
      </c>
      <c r="BG1399" s="52">
        <v>44175</v>
      </c>
      <c r="BH1399" s="41" t="s">
        <v>157</v>
      </c>
    </row>
    <row r="1400" spans="1:60" s="35" customFormat="1" ht="45" x14ac:dyDescent="0.25">
      <c r="A1400" s="41">
        <v>2020</v>
      </c>
      <c r="B1400" s="52">
        <v>44136</v>
      </c>
      <c r="C1400" s="52">
        <v>44165</v>
      </c>
      <c r="D1400" s="41" t="s">
        <v>503</v>
      </c>
      <c r="E1400" s="41" t="s">
        <v>138</v>
      </c>
      <c r="F1400" s="61">
        <v>1368</v>
      </c>
      <c r="G1400" s="41" t="s">
        <v>3974</v>
      </c>
      <c r="H1400" s="48" t="s">
        <v>3975</v>
      </c>
      <c r="I1400" s="52">
        <v>43901</v>
      </c>
      <c r="J1400" s="45" t="s">
        <v>3976</v>
      </c>
      <c r="K1400" s="61">
        <v>1368</v>
      </c>
      <c r="L1400" s="52">
        <v>43909</v>
      </c>
      <c r="M1400" s="61">
        <v>1368</v>
      </c>
      <c r="N1400" s="41" t="s">
        <v>3893</v>
      </c>
      <c r="O1400" s="48" t="s">
        <v>3977</v>
      </c>
      <c r="P1400" s="48" t="s">
        <v>3978</v>
      </c>
      <c r="Q1400" s="48" t="s">
        <v>145</v>
      </c>
      <c r="R1400" s="61" t="s">
        <v>334</v>
      </c>
      <c r="S1400" s="61" t="s">
        <v>335</v>
      </c>
      <c r="T1400" s="61" t="s">
        <v>336</v>
      </c>
      <c r="U1400" s="61" t="s">
        <v>149</v>
      </c>
      <c r="V1400" s="61" t="s">
        <v>337</v>
      </c>
      <c r="W1400" s="59" t="s">
        <v>151</v>
      </c>
      <c r="X1400" s="41" t="s">
        <v>152</v>
      </c>
      <c r="Y1400" s="41" t="s">
        <v>153</v>
      </c>
      <c r="Z1400" s="41" t="s">
        <v>154</v>
      </c>
      <c r="AA1400" s="41" t="s">
        <v>3974</v>
      </c>
      <c r="AB1400" s="52">
        <v>43924</v>
      </c>
      <c r="AC1400" s="53">
        <f t="shared" si="72"/>
        <v>1052723.5603448278</v>
      </c>
      <c r="AD1400" s="53">
        <v>1221159.33</v>
      </c>
      <c r="AE1400" s="54">
        <v>0</v>
      </c>
      <c r="AF1400" s="54">
        <v>0</v>
      </c>
      <c r="AG1400" s="41" t="s">
        <v>156</v>
      </c>
      <c r="AH1400" s="41" t="s">
        <v>157</v>
      </c>
      <c r="AI1400" s="41" t="s">
        <v>158</v>
      </c>
      <c r="AJ1400" s="41" t="s">
        <v>159</v>
      </c>
      <c r="AK1400" s="40">
        <v>43942</v>
      </c>
      <c r="AL1400" s="40">
        <v>44054</v>
      </c>
      <c r="AM1400" s="55" t="s">
        <v>3979</v>
      </c>
      <c r="AN1400" s="55" t="s">
        <v>161</v>
      </c>
      <c r="AO1400" s="41">
        <v>474</v>
      </c>
      <c r="AP1400" s="41" t="s">
        <v>162</v>
      </c>
      <c r="AQ1400" s="41" t="s">
        <v>3933</v>
      </c>
      <c r="AR1400" s="41" t="s">
        <v>3933</v>
      </c>
      <c r="AS1400" s="41" t="s">
        <v>3980</v>
      </c>
      <c r="AT1400" s="41" t="s">
        <v>165</v>
      </c>
      <c r="AU1400" s="55" t="s">
        <v>161</v>
      </c>
      <c r="AV1400" s="41" t="s">
        <v>157</v>
      </c>
      <c r="AW1400" s="41" t="s">
        <v>166</v>
      </c>
      <c r="AX1400" s="41" t="s">
        <v>224</v>
      </c>
      <c r="AY1400" s="41">
        <v>474</v>
      </c>
      <c r="AZ1400" s="43" t="s">
        <v>168</v>
      </c>
      <c r="BA1400" s="62" t="s">
        <v>5707</v>
      </c>
      <c r="BB1400" s="62" t="s">
        <v>5707</v>
      </c>
      <c r="BC1400" s="67" t="s">
        <v>1182</v>
      </c>
      <c r="BD1400" s="67" t="s">
        <v>1182</v>
      </c>
      <c r="BE1400" s="41" t="s">
        <v>172</v>
      </c>
      <c r="BF1400" s="52">
        <v>44165</v>
      </c>
      <c r="BG1400" s="52">
        <v>44175</v>
      </c>
      <c r="BH1400" s="41" t="s">
        <v>157</v>
      </c>
    </row>
    <row r="1401" spans="1:60" s="36" customFormat="1" ht="67.5" x14ac:dyDescent="0.25">
      <c r="A1401" s="41">
        <v>2020</v>
      </c>
      <c r="B1401" s="52">
        <v>44136</v>
      </c>
      <c r="C1401" s="52">
        <v>44165</v>
      </c>
      <c r="D1401" s="41" t="s">
        <v>503</v>
      </c>
      <c r="E1401" s="41" t="s">
        <v>138</v>
      </c>
      <c r="F1401" s="61">
        <v>1369</v>
      </c>
      <c r="G1401" s="41" t="s">
        <v>3981</v>
      </c>
      <c r="H1401" s="48" t="s">
        <v>505</v>
      </c>
      <c r="I1401" s="52">
        <v>43907</v>
      </c>
      <c r="J1401" s="45" t="s">
        <v>3982</v>
      </c>
      <c r="K1401" s="61">
        <v>1369</v>
      </c>
      <c r="L1401" s="52">
        <v>43914</v>
      </c>
      <c r="M1401" s="61">
        <v>1369</v>
      </c>
      <c r="N1401" s="41" t="s">
        <v>3893</v>
      </c>
      <c r="O1401" s="48" t="s">
        <v>2989</v>
      </c>
      <c r="P1401" s="48" t="s">
        <v>2990</v>
      </c>
      <c r="Q1401" s="48" t="s">
        <v>2991</v>
      </c>
      <c r="R1401" s="61" t="s">
        <v>534</v>
      </c>
      <c r="S1401" s="41" t="s">
        <v>535</v>
      </c>
      <c r="T1401" s="41" t="s">
        <v>536</v>
      </c>
      <c r="U1401" s="61" t="s">
        <v>3983</v>
      </c>
      <c r="V1401" s="61" t="s">
        <v>538</v>
      </c>
      <c r="W1401" s="59" t="s">
        <v>151</v>
      </c>
      <c r="X1401" s="41" t="s">
        <v>152</v>
      </c>
      <c r="Y1401" s="41" t="s">
        <v>153</v>
      </c>
      <c r="Z1401" s="41" t="s">
        <v>154</v>
      </c>
      <c r="AA1401" s="41" t="s">
        <v>3981</v>
      </c>
      <c r="AB1401" s="52">
        <v>43938</v>
      </c>
      <c r="AC1401" s="53">
        <f t="shared" si="72"/>
        <v>2696463.6293103453</v>
      </c>
      <c r="AD1401" s="53">
        <v>3127897.81</v>
      </c>
      <c r="AE1401" s="54">
        <v>0</v>
      </c>
      <c r="AF1401" s="54">
        <v>0</v>
      </c>
      <c r="AG1401" s="41" t="s">
        <v>156</v>
      </c>
      <c r="AH1401" s="41" t="s">
        <v>157</v>
      </c>
      <c r="AI1401" s="41" t="s">
        <v>158</v>
      </c>
      <c r="AJ1401" s="41" t="s">
        <v>159</v>
      </c>
      <c r="AK1401" s="40">
        <v>43945</v>
      </c>
      <c r="AL1401" s="40">
        <v>44057</v>
      </c>
      <c r="AM1401" s="55" t="s">
        <v>3984</v>
      </c>
      <c r="AN1401" s="55" t="s">
        <v>161</v>
      </c>
      <c r="AO1401" s="41">
        <v>475</v>
      </c>
      <c r="AP1401" s="41" t="s">
        <v>2994</v>
      </c>
      <c r="AQ1401" s="41" t="s">
        <v>3985</v>
      </c>
      <c r="AR1401" s="41" t="s">
        <v>3985</v>
      </c>
      <c r="AS1401" s="41" t="s">
        <v>3986</v>
      </c>
      <c r="AT1401" s="41" t="s">
        <v>3987</v>
      </c>
      <c r="AU1401" s="55" t="s">
        <v>161</v>
      </c>
      <c r="AV1401" s="41" t="s">
        <v>157</v>
      </c>
      <c r="AW1401" s="41" t="s">
        <v>166</v>
      </c>
      <c r="AX1401" s="41" t="s">
        <v>224</v>
      </c>
      <c r="AY1401" s="41">
        <v>475</v>
      </c>
      <c r="AZ1401" s="43" t="s">
        <v>168</v>
      </c>
      <c r="BA1401" s="62" t="s">
        <v>5707</v>
      </c>
      <c r="BB1401" s="62" t="s">
        <v>5707</v>
      </c>
      <c r="BC1401" s="67" t="s">
        <v>1182</v>
      </c>
      <c r="BD1401" s="67" t="s">
        <v>1182</v>
      </c>
      <c r="BE1401" s="41" t="s">
        <v>172</v>
      </c>
      <c r="BF1401" s="52">
        <v>44165</v>
      </c>
      <c r="BG1401" s="52">
        <v>44175</v>
      </c>
      <c r="BH1401" s="41" t="s">
        <v>157</v>
      </c>
    </row>
    <row r="1402" spans="1:60" s="36" customFormat="1" ht="67.5" x14ac:dyDescent="0.25">
      <c r="A1402" s="41">
        <v>2020</v>
      </c>
      <c r="B1402" s="52">
        <v>44136</v>
      </c>
      <c r="C1402" s="52">
        <v>44165</v>
      </c>
      <c r="D1402" s="41" t="s">
        <v>503</v>
      </c>
      <c r="E1402" s="41" t="s">
        <v>138</v>
      </c>
      <c r="F1402" s="61">
        <v>1370</v>
      </c>
      <c r="G1402" s="41" t="s">
        <v>3981</v>
      </c>
      <c r="H1402" s="48" t="s">
        <v>505</v>
      </c>
      <c r="I1402" s="52">
        <v>43907</v>
      </c>
      <c r="J1402" s="45" t="s">
        <v>3982</v>
      </c>
      <c r="K1402" s="61">
        <v>1370</v>
      </c>
      <c r="L1402" s="52">
        <v>43914</v>
      </c>
      <c r="M1402" s="61">
        <v>1370</v>
      </c>
      <c r="N1402" s="41" t="s">
        <v>3893</v>
      </c>
      <c r="O1402" s="48" t="s">
        <v>2989</v>
      </c>
      <c r="P1402" s="48" t="s">
        <v>2990</v>
      </c>
      <c r="Q1402" s="48" t="s">
        <v>2991</v>
      </c>
      <c r="R1402" s="61" t="s">
        <v>534</v>
      </c>
      <c r="S1402" s="41" t="s">
        <v>535</v>
      </c>
      <c r="T1402" s="41" t="s">
        <v>536</v>
      </c>
      <c r="U1402" s="61" t="s">
        <v>3983</v>
      </c>
      <c r="V1402" s="61" t="s">
        <v>538</v>
      </c>
      <c r="W1402" s="59" t="s">
        <v>151</v>
      </c>
      <c r="X1402" s="41" t="s">
        <v>152</v>
      </c>
      <c r="Y1402" s="41" t="s">
        <v>153</v>
      </c>
      <c r="Z1402" s="41" t="s">
        <v>154</v>
      </c>
      <c r="AA1402" s="41" t="s">
        <v>3981</v>
      </c>
      <c r="AB1402" s="52">
        <v>43938</v>
      </c>
      <c r="AC1402" s="53">
        <f t="shared" si="72"/>
        <v>2696463.6293103453</v>
      </c>
      <c r="AD1402" s="53">
        <v>3127897.81</v>
      </c>
      <c r="AE1402" s="54">
        <v>0</v>
      </c>
      <c r="AF1402" s="54">
        <v>0</v>
      </c>
      <c r="AG1402" s="41" t="s">
        <v>156</v>
      </c>
      <c r="AH1402" s="41" t="s">
        <v>157</v>
      </c>
      <c r="AI1402" s="41" t="s">
        <v>158</v>
      </c>
      <c r="AJ1402" s="41" t="s">
        <v>159</v>
      </c>
      <c r="AK1402" s="40">
        <v>43945</v>
      </c>
      <c r="AL1402" s="40">
        <v>44057</v>
      </c>
      <c r="AM1402" s="55" t="s">
        <v>3984</v>
      </c>
      <c r="AN1402" s="55" t="s">
        <v>161</v>
      </c>
      <c r="AO1402" s="41">
        <v>475</v>
      </c>
      <c r="AP1402" s="41" t="s">
        <v>2994</v>
      </c>
      <c r="AQ1402" s="41" t="s">
        <v>3985</v>
      </c>
      <c r="AR1402" s="41" t="s">
        <v>3985</v>
      </c>
      <c r="AS1402" s="41" t="s">
        <v>3986</v>
      </c>
      <c r="AT1402" s="41" t="s">
        <v>3987</v>
      </c>
      <c r="AU1402" s="55" t="s">
        <v>161</v>
      </c>
      <c r="AV1402" s="41" t="s">
        <v>157</v>
      </c>
      <c r="AW1402" s="41" t="s">
        <v>166</v>
      </c>
      <c r="AX1402" s="41" t="s">
        <v>224</v>
      </c>
      <c r="AY1402" s="41">
        <v>475</v>
      </c>
      <c r="AZ1402" s="43" t="s">
        <v>168</v>
      </c>
      <c r="BA1402" s="62" t="s">
        <v>5707</v>
      </c>
      <c r="BB1402" s="62" t="s">
        <v>5707</v>
      </c>
      <c r="BC1402" s="67" t="s">
        <v>1182</v>
      </c>
      <c r="BD1402" s="67" t="s">
        <v>1182</v>
      </c>
      <c r="BE1402" s="41" t="s">
        <v>172</v>
      </c>
      <c r="BF1402" s="52">
        <v>44165</v>
      </c>
      <c r="BG1402" s="52">
        <v>44175</v>
      </c>
      <c r="BH1402" s="41" t="s">
        <v>157</v>
      </c>
    </row>
    <row r="1403" spans="1:60" s="36" customFormat="1" ht="67.5" x14ac:dyDescent="0.25">
      <c r="A1403" s="41">
        <v>2020</v>
      </c>
      <c r="B1403" s="52">
        <v>44136</v>
      </c>
      <c r="C1403" s="52">
        <v>44165</v>
      </c>
      <c r="D1403" s="41" t="s">
        <v>503</v>
      </c>
      <c r="E1403" s="41" t="s">
        <v>138</v>
      </c>
      <c r="F1403" s="61">
        <v>1371</v>
      </c>
      <c r="G1403" s="41" t="s">
        <v>3981</v>
      </c>
      <c r="H1403" s="48" t="s">
        <v>505</v>
      </c>
      <c r="I1403" s="52">
        <v>43907</v>
      </c>
      <c r="J1403" s="45" t="s">
        <v>3982</v>
      </c>
      <c r="K1403" s="61">
        <v>1371</v>
      </c>
      <c r="L1403" s="52">
        <v>43914</v>
      </c>
      <c r="M1403" s="61">
        <v>1371</v>
      </c>
      <c r="N1403" s="41" t="s">
        <v>3893</v>
      </c>
      <c r="O1403" s="48" t="s">
        <v>2989</v>
      </c>
      <c r="P1403" s="48" t="s">
        <v>2990</v>
      </c>
      <c r="Q1403" s="48" t="s">
        <v>2991</v>
      </c>
      <c r="R1403" s="61" t="s">
        <v>534</v>
      </c>
      <c r="S1403" s="41" t="s">
        <v>535</v>
      </c>
      <c r="T1403" s="41" t="s">
        <v>536</v>
      </c>
      <c r="U1403" s="61" t="s">
        <v>3983</v>
      </c>
      <c r="V1403" s="61" t="s">
        <v>538</v>
      </c>
      <c r="W1403" s="59" t="s">
        <v>151</v>
      </c>
      <c r="X1403" s="41" t="s">
        <v>152</v>
      </c>
      <c r="Y1403" s="41" t="s">
        <v>153</v>
      </c>
      <c r="Z1403" s="41" t="s">
        <v>154</v>
      </c>
      <c r="AA1403" s="41" t="s">
        <v>3981</v>
      </c>
      <c r="AB1403" s="52">
        <v>43938</v>
      </c>
      <c r="AC1403" s="53">
        <f t="shared" si="72"/>
        <v>2696463.6293103453</v>
      </c>
      <c r="AD1403" s="53">
        <v>3127897.81</v>
      </c>
      <c r="AE1403" s="54">
        <v>0</v>
      </c>
      <c r="AF1403" s="54">
        <v>0</v>
      </c>
      <c r="AG1403" s="41" t="s">
        <v>156</v>
      </c>
      <c r="AH1403" s="41" t="s">
        <v>157</v>
      </c>
      <c r="AI1403" s="41" t="s">
        <v>158</v>
      </c>
      <c r="AJ1403" s="41" t="s">
        <v>159</v>
      </c>
      <c r="AK1403" s="40">
        <v>43945</v>
      </c>
      <c r="AL1403" s="40">
        <v>44057</v>
      </c>
      <c r="AM1403" s="55" t="s">
        <v>3984</v>
      </c>
      <c r="AN1403" s="55" t="s">
        <v>161</v>
      </c>
      <c r="AO1403" s="41">
        <v>475</v>
      </c>
      <c r="AP1403" s="41" t="s">
        <v>2994</v>
      </c>
      <c r="AQ1403" s="41" t="s">
        <v>3985</v>
      </c>
      <c r="AR1403" s="41" t="s">
        <v>3985</v>
      </c>
      <c r="AS1403" s="41" t="s">
        <v>3986</v>
      </c>
      <c r="AT1403" s="41" t="s">
        <v>3987</v>
      </c>
      <c r="AU1403" s="55" t="s">
        <v>161</v>
      </c>
      <c r="AV1403" s="41" t="s">
        <v>157</v>
      </c>
      <c r="AW1403" s="41" t="s">
        <v>166</v>
      </c>
      <c r="AX1403" s="41" t="s">
        <v>224</v>
      </c>
      <c r="AY1403" s="41">
        <v>475</v>
      </c>
      <c r="AZ1403" s="43" t="s">
        <v>168</v>
      </c>
      <c r="BA1403" s="62" t="s">
        <v>5707</v>
      </c>
      <c r="BB1403" s="62" t="s">
        <v>5707</v>
      </c>
      <c r="BC1403" s="67" t="s">
        <v>1182</v>
      </c>
      <c r="BD1403" s="67" t="s">
        <v>1182</v>
      </c>
      <c r="BE1403" s="41" t="s">
        <v>172</v>
      </c>
      <c r="BF1403" s="52">
        <v>44165</v>
      </c>
      <c r="BG1403" s="52">
        <v>44175</v>
      </c>
      <c r="BH1403" s="41" t="s">
        <v>157</v>
      </c>
    </row>
    <row r="1404" spans="1:60" s="36" customFormat="1" ht="67.5" x14ac:dyDescent="0.25">
      <c r="A1404" s="41">
        <v>2020</v>
      </c>
      <c r="B1404" s="52">
        <v>44136</v>
      </c>
      <c r="C1404" s="52">
        <v>44165</v>
      </c>
      <c r="D1404" s="41" t="s">
        <v>503</v>
      </c>
      <c r="E1404" s="41" t="s">
        <v>138</v>
      </c>
      <c r="F1404" s="61">
        <v>1372</v>
      </c>
      <c r="G1404" s="41" t="s">
        <v>3981</v>
      </c>
      <c r="H1404" s="48" t="s">
        <v>505</v>
      </c>
      <c r="I1404" s="52">
        <v>43907</v>
      </c>
      <c r="J1404" s="45" t="s">
        <v>3982</v>
      </c>
      <c r="K1404" s="61">
        <v>1372</v>
      </c>
      <c r="L1404" s="52">
        <v>43914</v>
      </c>
      <c r="M1404" s="61">
        <v>1372</v>
      </c>
      <c r="N1404" s="41" t="s">
        <v>3893</v>
      </c>
      <c r="O1404" s="48" t="s">
        <v>2989</v>
      </c>
      <c r="P1404" s="48" t="s">
        <v>2990</v>
      </c>
      <c r="Q1404" s="48" t="s">
        <v>2991</v>
      </c>
      <c r="R1404" s="61" t="s">
        <v>534</v>
      </c>
      <c r="S1404" s="41" t="s">
        <v>535</v>
      </c>
      <c r="T1404" s="41" t="s">
        <v>536</v>
      </c>
      <c r="U1404" s="61" t="s">
        <v>3983</v>
      </c>
      <c r="V1404" s="61" t="s">
        <v>538</v>
      </c>
      <c r="W1404" s="59" t="s">
        <v>151</v>
      </c>
      <c r="X1404" s="41" t="s">
        <v>152</v>
      </c>
      <c r="Y1404" s="41" t="s">
        <v>153</v>
      </c>
      <c r="Z1404" s="41" t="s">
        <v>154</v>
      </c>
      <c r="AA1404" s="41" t="s">
        <v>3981</v>
      </c>
      <c r="AB1404" s="52">
        <v>43938</v>
      </c>
      <c r="AC1404" s="53">
        <f t="shared" si="72"/>
        <v>2696463.6293103453</v>
      </c>
      <c r="AD1404" s="53">
        <v>3127897.81</v>
      </c>
      <c r="AE1404" s="54">
        <v>0</v>
      </c>
      <c r="AF1404" s="54">
        <v>0</v>
      </c>
      <c r="AG1404" s="41" t="s">
        <v>156</v>
      </c>
      <c r="AH1404" s="41" t="s">
        <v>157</v>
      </c>
      <c r="AI1404" s="41" t="s">
        <v>158</v>
      </c>
      <c r="AJ1404" s="41" t="s">
        <v>159</v>
      </c>
      <c r="AK1404" s="40">
        <v>43945</v>
      </c>
      <c r="AL1404" s="40">
        <v>44057</v>
      </c>
      <c r="AM1404" s="55" t="s">
        <v>3984</v>
      </c>
      <c r="AN1404" s="55" t="s">
        <v>161</v>
      </c>
      <c r="AO1404" s="41">
        <v>475</v>
      </c>
      <c r="AP1404" s="41" t="s">
        <v>2994</v>
      </c>
      <c r="AQ1404" s="41" t="s">
        <v>3985</v>
      </c>
      <c r="AR1404" s="41" t="s">
        <v>3985</v>
      </c>
      <c r="AS1404" s="41" t="s">
        <v>3986</v>
      </c>
      <c r="AT1404" s="41" t="s">
        <v>3987</v>
      </c>
      <c r="AU1404" s="55" t="s">
        <v>161</v>
      </c>
      <c r="AV1404" s="41" t="s">
        <v>157</v>
      </c>
      <c r="AW1404" s="41" t="s">
        <v>166</v>
      </c>
      <c r="AX1404" s="41" t="s">
        <v>224</v>
      </c>
      <c r="AY1404" s="41">
        <v>475</v>
      </c>
      <c r="AZ1404" s="43" t="s">
        <v>168</v>
      </c>
      <c r="BA1404" s="62" t="s">
        <v>5707</v>
      </c>
      <c r="BB1404" s="62" t="s">
        <v>5707</v>
      </c>
      <c r="BC1404" s="67" t="s">
        <v>1182</v>
      </c>
      <c r="BD1404" s="67" t="s">
        <v>1182</v>
      </c>
      <c r="BE1404" s="41" t="s">
        <v>172</v>
      </c>
      <c r="BF1404" s="52">
        <v>44165</v>
      </c>
      <c r="BG1404" s="52">
        <v>44175</v>
      </c>
      <c r="BH1404" s="41" t="s">
        <v>157</v>
      </c>
    </row>
    <row r="1405" spans="1:60" s="38" customFormat="1" ht="45" x14ac:dyDescent="0.25">
      <c r="A1405" s="41">
        <v>2020</v>
      </c>
      <c r="B1405" s="52">
        <v>44136</v>
      </c>
      <c r="C1405" s="52">
        <v>44165</v>
      </c>
      <c r="D1405" s="41" t="s">
        <v>503</v>
      </c>
      <c r="E1405" s="41" t="s">
        <v>138</v>
      </c>
      <c r="F1405" s="61">
        <v>1373</v>
      </c>
      <c r="G1405" s="41" t="s">
        <v>3988</v>
      </c>
      <c r="H1405" s="48" t="s">
        <v>1556</v>
      </c>
      <c r="I1405" s="52">
        <v>43934</v>
      </c>
      <c r="J1405" s="45" t="s">
        <v>3989</v>
      </c>
      <c r="K1405" s="61">
        <v>1373</v>
      </c>
      <c r="L1405" s="52">
        <v>43943</v>
      </c>
      <c r="M1405" s="61">
        <v>1373</v>
      </c>
      <c r="N1405" s="41" t="s">
        <v>3893</v>
      </c>
      <c r="O1405" s="48" t="s">
        <v>3990</v>
      </c>
      <c r="P1405" s="48" t="s">
        <v>1559</v>
      </c>
      <c r="Q1405" s="48" t="s">
        <v>1560</v>
      </c>
      <c r="R1405" s="61" t="s">
        <v>511</v>
      </c>
      <c r="S1405" s="61" t="s">
        <v>409</v>
      </c>
      <c r="T1405" s="61" t="s">
        <v>512</v>
      </c>
      <c r="U1405" s="61" t="s">
        <v>149</v>
      </c>
      <c r="V1405" s="61" t="s">
        <v>513</v>
      </c>
      <c r="W1405" s="59" t="s">
        <v>151</v>
      </c>
      <c r="X1405" s="41" t="s">
        <v>152</v>
      </c>
      <c r="Y1405" s="41" t="s">
        <v>153</v>
      </c>
      <c r="Z1405" s="41" t="s">
        <v>154</v>
      </c>
      <c r="AA1405" s="41" t="s">
        <v>3988</v>
      </c>
      <c r="AB1405" s="52">
        <v>43976</v>
      </c>
      <c r="AC1405" s="53">
        <f t="shared" si="72"/>
        <v>2235817.4568965519</v>
      </c>
      <c r="AD1405" s="53">
        <v>2593548.25</v>
      </c>
      <c r="AE1405" s="54">
        <v>0</v>
      </c>
      <c r="AF1405" s="54">
        <v>0</v>
      </c>
      <c r="AG1405" s="41" t="s">
        <v>156</v>
      </c>
      <c r="AH1405" s="41" t="s">
        <v>157</v>
      </c>
      <c r="AI1405" s="41" t="s">
        <v>158</v>
      </c>
      <c r="AJ1405" s="41" t="s">
        <v>159</v>
      </c>
      <c r="AK1405" s="40">
        <v>43980</v>
      </c>
      <c r="AL1405" s="40">
        <v>44092</v>
      </c>
      <c r="AM1405" s="55" t="s">
        <v>3991</v>
      </c>
      <c r="AN1405" s="55" t="s">
        <v>161</v>
      </c>
      <c r="AO1405" s="41">
        <v>476</v>
      </c>
      <c r="AP1405" s="41" t="s">
        <v>2994</v>
      </c>
      <c r="AQ1405" s="41" t="s">
        <v>3992</v>
      </c>
      <c r="AR1405" s="41" t="s">
        <v>3992</v>
      </c>
      <c r="AS1405" s="41" t="s">
        <v>3993</v>
      </c>
      <c r="AT1405" s="41" t="s">
        <v>3994</v>
      </c>
      <c r="AU1405" s="55" t="s">
        <v>161</v>
      </c>
      <c r="AV1405" s="41" t="s">
        <v>157</v>
      </c>
      <c r="AW1405" s="41" t="s">
        <v>166</v>
      </c>
      <c r="AX1405" s="41" t="s">
        <v>224</v>
      </c>
      <c r="AY1405" s="41">
        <v>476</v>
      </c>
      <c r="AZ1405" s="43" t="s">
        <v>168</v>
      </c>
      <c r="BA1405" s="62" t="s">
        <v>5707</v>
      </c>
      <c r="BB1405" s="62" t="s">
        <v>5707</v>
      </c>
      <c r="BC1405" s="67" t="s">
        <v>1182</v>
      </c>
      <c r="BD1405" s="67" t="s">
        <v>1182</v>
      </c>
      <c r="BE1405" s="41" t="s">
        <v>172</v>
      </c>
      <c r="BF1405" s="52">
        <v>44165</v>
      </c>
      <c r="BG1405" s="52">
        <v>44175</v>
      </c>
      <c r="BH1405" s="41" t="s">
        <v>157</v>
      </c>
    </row>
    <row r="1406" spans="1:60" s="38" customFormat="1" ht="45" x14ac:dyDescent="0.25">
      <c r="A1406" s="41">
        <v>2020</v>
      </c>
      <c r="B1406" s="52">
        <v>44136</v>
      </c>
      <c r="C1406" s="52">
        <v>44165</v>
      </c>
      <c r="D1406" s="41" t="s">
        <v>503</v>
      </c>
      <c r="E1406" s="41" t="s">
        <v>138</v>
      </c>
      <c r="F1406" s="61">
        <v>1374</v>
      </c>
      <c r="G1406" s="41" t="s">
        <v>3988</v>
      </c>
      <c r="H1406" s="48" t="s">
        <v>1556</v>
      </c>
      <c r="I1406" s="52">
        <v>43934</v>
      </c>
      <c r="J1406" s="45" t="s">
        <v>3989</v>
      </c>
      <c r="K1406" s="61">
        <v>1374</v>
      </c>
      <c r="L1406" s="52">
        <v>43943</v>
      </c>
      <c r="M1406" s="61">
        <v>1374</v>
      </c>
      <c r="N1406" s="41" t="s">
        <v>3893</v>
      </c>
      <c r="O1406" s="48" t="s">
        <v>3990</v>
      </c>
      <c r="P1406" s="48" t="s">
        <v>1559</v>
      </c>
      <c r="Q1406" s="48" t="s">
        <v>1560</v>
      </c>
      <c r="R1406" s="61" t="s">
        <v>511</v>
      </c>
      <c r="S1406" s="61" t="s">
        <v>409</v>
      </c>
      <c r="T1406" s="61" t="s">
        <v>512</v>
      </c>
      <c r="U1406" s="61" t="s">
        <v>149</v>
      </c>
      <c r="V1406" s="61" t="s">
        <v>513</v>
      </c>
      <c r="W1406" s="59" t="s">
        <v>151</v>
      </c>
      <c r="X1406" s="41" t="s">
        <v>152</v>
      </c>
      <c r="Y1406" s="41" t="s">
        <v>153</v>
      </c>
      <c r="Z1406" s="41" t="s">
        <v>154</v>
      </c>
      <c r="AA1406" s="41" t="s">
        <v>3988</v>
      </c>
      <c r="AB1406" s="52">
        <v>43976</v>
      </c>
      <c r="AC1406" s="53">
        <f>AD1406/1.16</f>
        <v>2235817.4568965519</v>
      </c>
      <c r="AD1406" s="53">
        <v>2593548.25</v>
      </c>
      <c r="AE1406" s="54">
        <v>0</v>
      </c>
      <c r="AF1406" s="54">
        <v>0</v>
      </c>
      <c r="AG1406" s="41" t="s">
        <v>156</v>
      </c>
      <c r="AH1406" s="41" t="s">
        <v>157</v>
      </c>
      <c r="AI1406" s="41" t="s">
        <v>158</v>
      </c>
      <c r="AJ1406" s="41" t="s">
        <v>159</v>
      </c>
      <c r="AK1406" s="40">
        <v>43980</v>
      </c>
      <c r="AL1406" s="40">
        <v>44092</v>
      </c>
      <c r="AM1406" s="55" t="s">
        <v>3991</v>
      </c>
      <c r="AN1406" s="55" t="s">
        <v>161</v>
      </c>
      <c r="AO1406" s="41">
        <v>476</v>
      </c>
      <c r="AP1406" s="41" t="s">
        <v>2994</v>
      </c>
      <c r="AQ1406" s="41" t="s">
        <v>3992</v>
      </c>
      <c r="AR1406" s="41" t="s">
        <v>3992</v>
      </c>
      <c r="AS1406" s="41" t="s">
        <v>3993</v>
      </c>
      <c r="AT1406" s="41" t="s">
        <v>3994</v>
      </c>
      <c r="AU1406" s="55" t="s">
        <v>161</v>
      </c>
      <c r="AV1406" s="41" t="s">
        <v>157</v>
      </c>
      <c r="AW1406" s="41" t="s">
        <v>166</v>
      </c>
      <c r="AX1406" s="41" t="s">
        <v>224</v>
      </c>
      <c r="AY1406" s="41">
        <v>476</v>
      </c>
      <c r="AZ1406" s="43" t="s">
        <v>168</v>
      </c>
      <c r="BA1406" s="62" t="s">
        <v>5707</v>
      </c>
      <c r="BB1406" s="62" t="s">
        <v>5707</v>
      </c>
      <c r="BC1406" s="67" t="s">
        <v>1182</v>
      </c>
      <c r="BD1406" s="67" t="s">
        <v>1182</v>
      </c>
      <c r="BE1406" s="41" t="s">
        <v>172</v>
      </c>
      <c r="BF1406" s="52">
        <v>44165</v>
      </c>
      <c r="BG1406" s="52">
        <v>44175</v>
      </c>
      <c r="BH1406" s="41" t="s">
        <v>157</v>
      </c>
    </row>
    <row r="1407" spans="1:60" s="38" customFormat="1" ht="45" x14ac:dyDescent="0.25">
      <c r="A1407" s="41">
        <v>2020</v>
      </c>
      <c r="B1407" s="52">
        <v>44136</v>
      </c>
      <c r="C1407" s="52">
        <v>44165</v>
      </c>
      <c r="D1407" s="41" t="s">
        <v>503</v>
      </c>
      <c r="E1407" s="41" t="s">
        <v>138</v>
      </c>
      <c r="F1407" s="61">
        <v>1375</v>
      </c>
      <c r="G1407" s="41" t="s">
        <v>3988</v>
      </c>
      <c r="H1407" s="48" t="s">
        <v>1556</v>
      </c>
      <c r="I1407" s="52">
        <v>43934</v>
      </c>
      <c r="J1407" s="45" t="s">
        <v>3989</v>
      </c>
      <c r="K1407" s="61">
        <v>1375</v>
      </c>
      <c r="L1407" s="52">
        <v>43943</v>
      </c>
      <c r="M1407" s="61">
        <v>1375</v>
      </c>
      <c r="N1407" s="41" t="s">
        <v>3893</v>
      </c>
      <c r="O1407" s="48" t="s">
        <v>3990</v>
      </c>
      <c r="P1407" s="48" t="s">
        <v>1559</v>
      </c>
      <c r="Q1407" s="48" t="s">
        <v>1560</v>
      </c>
      <c r="R1407" s="61" t="s">
        <v>511</v>
      </c>
      <c r="S1407" s="61" t="s">
        <v>409</v>
      </c>
      <c r="T1407" s="61" t="s">
        <v>512</v>
      </c>
      <c r="U1407" s="61" t="s">
        <v>149</v>
      </c>
      <c r="V1407" s="61" t="s">
        <v>513</v>
      </c>
      <c r="W1407" s="59" t="s">
        <v>151</v>
      </c>
      <c r="X1407" s="41" t="s">
        <v>152</v>
      </c>
      <c r="Y1407" s="41" t="s">
        <v>153</v>
      </c>
      <c r="Z1407" s="41" t="s">
        <v>154</v>
      </c>
      <c r="AA1407" s="41" t="s">
        <v>3988</v>
      </c>
      <c r="AB1407" s="52">
        <v>43976</v>
      </c>
      <c r="AC1407" s="53">
        <f>AD1407/1.16</f>
        <v>2235817.4568965519</v>
      </c>
      <c r="AD1407" s="53">
        <v>2593548.25</v>
      </c>
      <c r="AE1407" s="54">
        <v>0</v>
      </c>
      <c r="AF1407" s="54">
        <v>0</v>
      </c>
      <c r="AG1407" s="41" t="s">
        <v>156</v>
      </c>
      <c r="AH1407" s="41" t="s">
        <v>157</v>
      </c>
      <c r="AI1407" s="41" t="s">
        <v>158</v>
      </c>
      <c r="AJ1407" s="41" t="s">
        <v>159</v>
      </c>
      <c r="AK1407" s="40">
        <v>43980</v>
      </c>
      <c r="AL1407" s="40">
        <v>44092</v>
      </c>
      <c r="AM1407" s="55" t="s">
        <v>3991</v>
      </c>
      <c r="AN1407" s="55" t="s">
        <v>161</v>
      </c>
      <c r="AO1407" s="41">
        <v>476</v>
      </c>
      <c r="AP1407" s="41" t="s">
        <v>2994</v>
      </c>
      <c r="AQ1407" s="41" t="s">
        <v>3992</v>
      </c>
      <c r="AR1407" s="41" t="s">
        <v>3992</v>
      </c>
      <c r="AS1407" s="41" t="s">
        <v>3993</v>
      </c>
      <c r="AT1407" s="41" t="s">
        <v>3994</v>
      </c>
      <c r="AU1407" s="55" t="s">
        <v>161</v>
      </c>
      <c r="AV1407" s="41" t="s">
        <v>157</v>
      </c>
      <c r="AW1407" s="41" t="s">
        <v>166</v>
      </c>
      <c r="AX1407" s="41" t="s">
        <v>224</v>
      </c>
      <c r="AY1407" s="41">
        <v>476</v>
      </c>
      <c r="AZ1407" s="43" t="s">
        <v>168</v>
      </c>
      <c r="BA1407" s="62" t="s">
        <v>5707</v>
      </c>
      <c r="BB1407" s="62" t="s">
        <v>5707</v>
      </c>
      <c r="BC1407" s="67" t="s">
        <v>1182</v>
      </c>
      <c r="BD1407" s="67" t="s">
        <v>1182</v>
      </c>
      <c r="BE1407" s="41" t="s">
        <v>172</v>
      </c>
      <c r="BF1407" s="52">
        <v>44165</v>
      </c>
      <c r="BG1407" s="52">
        <v>44175</v>
      </c>
      <c r="BH1407" s="41" t="s">
        <v>157</v>
      </c>
    </row>
    <row r="1408" spans="1:60" s="38" customFormat="1" ht="45" x14ac:dyDescent="0.25">
      <c r="A1408" s="41">
        <v>2020</v>
      </c>
      <c r="B1408" s="52">
        <v>44136</v>
      </c>
      <c r="C1408" s="52">
        <v>44165</v>
      </c>
      <c r="D1408" s="41" t="s">
        <v>503</v>
      </c>
      <c r="E1408" s="41" t="s">
        <v>138</v>
      </c>
      <c r="F1408" s="61">
        <v>1376</v>
      </c>
      <c r="G1408" s="41" t="s">
        <v>3988</v>
      </c>
      <c r="H1408" s="48" t="s">
        <v>1556</v>
      </c>
      <c r="I1408" s="52">
        <v>43934</v>
      </c>
      <c r="J1408" s="45" t="s">
        <v>3989</v>
      </c>
      <c r="K1408" s="61">
        <v>1376</v>
      </c>
      <c r="L1408" s="52">
        <v>43943</v>
      </c>
      <c r="M1408" s="61">
        <v>1376</v>
      </c>
      <c r="N1408" s="41" t="s">
        <v>3893</v>
      </c>
      <c r="O1408" s="48" t="s">
        <v>3990</v>
      </c>
      <c r="P1408" s="48" t="s">
        <v>1559</v>
      </c>
      <c r="Q1408" s="48" t="s">
        <v>1560</v>
      </c>
      <c r="R1408" s="61" t="s">
        <v>511</v>
      </c>
      <c r="S1408" s="61" t="s">
        <v>409</v>
      </c>
      <c r="T1408" s="61" t="s">
        <v>512</v>
      </c>
      <c r="U1408" s="61" t="s">
        <v>149</v>
      </c>
      <c r="V1408" s="61" t="s">
        <v>513</v>
      </c>
      <c r="W1408" s="59" t="s">
        <v>151</v>
      </c>
      <c r="X1408" s="41" t="s">
        <v>152</v>
      </c>
      <c r="Y1408" s="41" t="s">
        <v>153</v>
      </c>
      <c r="Z1408" s="41" t="s">
        <v>154</v>
      </c>
      <c r="AA1408" s="41" t="s">
        <v>3988</v>
      </c>
      <c r="AB1408" s="52">
        <v>43976</v>
      </c>
      <c r="AC1408" s="53">
        <f>AD1408/1.16</f>
        <v>2235817.4568965519</v>
      </c>
      <c r="AD1408" s="53">
        <v>2593548.25</v>
      </c>
      <c r="AE1408" s="54">
        <v>0</v>
      </c>
      <c r="AF1408" s="54">
        <v>0</v>
      </c>
      <c r="AG1408" s="41" t="s">
        <v>156</v>
      </c>
      <c r="AH1408" s="41" t="s">
        <v>157</v>
      </c>
      <c r="AI1408" s="41" t="s">
        <v>158</v>
      </c>
      <c r="AJ1408" s="41" t="s">
        <v>159</v>
      </c>
      <c r="AK1408" s="40">
        <v>43980</v>
      </c>
      <c r="AL1408" s="40">
        <v>44092</v>
      </c>
      <c r="AM1408" s="55" t="s">
        <v>3991</v>
      </c>
      <c r="AN1408" s="55" t="s">
        <v>161</v>
      </c>
      <c r="AO1408" s="41">
        <v>476</v>
      </c>
      <c r="AP1408" s="41" t="s">
        <v>2994</v>
      </c>
      <c r="AQ1408" s="41" t="s">
        <v>3992</v>
      </c>
      <c r="AR1408" s="41" t="s">
        <v>3992</v>
      </c>
      <c r="AS1408" s="41" t="s">
        <v>3993</v>
      </c>
      <c r="AT1408" s="41" t="s">
        <v>3994</v>
      </c>
      <c r="AU1408" s="55" t="s">
        <v>161</v>
      </c>
      <c r="AV1408" s="41" t="s">
        <v>157</v>
      </c>
      <c r="AW1408" s="41" t="s">
        <v>166</v>
      </c>
      <c r="AX1408" s="41" t="s">
        <v>224</v>
      </c>
      <c r="AY1408" s="41">
        <v>476</v>
      </c>
      <c r="AZ1408" s="43" t="s">
        <v>168</v>
      </c>
      <c r="BA1408" s="62" t="s">
        <v>5707</v>
      </c>
      <c r="BB1408" s="62" t="s">
        <v>5707</v>
      </c>
      <c r="BC1408" s="67" t="s">
        <v>1182</v>
      </c>
      <c r="BD1408" s="67" t="s">
        <v>1182</v>
      </c>
      <c r="BE1408" s="41" t="s">
        <v>172</v>
      </c>
      <c r="BF1408" s="52">
        <v>44165</v>
      </c>
      <c r="BG1408" s="52">
        <v>44175</v>
      </c>
      <c r="BH1408" s="41" t="s">
        <v>157</v>
      </c>
    </row>
    <row r="1409" spans="1:60" s="38" customFormat="1" ht="45" x14ac:dyDescent="0.25">
      <c r="A1409" s="41">
        <v>2020</v>
      </c>
      <c r="B1409" s="52">
        <v>44136</v>
      </c>
      <c r="C1409" s="52">
        <v>44165</v>
      </c>
      <c r="D1409" s="41" t="s">
        <v>503</v>
      </c>
      <c r="E1409" s="41" t="s">
        <v>138</v>
      </c>
      <c r="F1409" s="61">
        <v>1377</v>
      </c>
      <c r="G1409" s="41" t="s">
        <v>3995</v>
      </c>
      <c r="H1409" s="48" t="s">
        <v>1578</v>
      </c>
      <c r="I1409" s="52">
        <v>43934</v>
      </c>
      <c r="J1409" s="45" t="s">
        <v>3996</v>
      </c>
      <c r="K1409" s="61">
        <v>1377</v>
      </c>
      <c r="L1409" s="52">
        <v>43943</v>
      </c>
      <c r="M1409" s="61">
        <v>1377</v>
      </c>
      <c r="N1409" s="41" t="s">
        <v>3893</v>
      </c>
      <c r="O1409" s="48" t="s">
        <v>3997</v>
      </c>
      <c r="P1409" s="48" t="s">
        <v>1581</v>
      </c>
      <c r="Q1409" s="48" t="s">
        <v>1582</v>
      </c>
      <c r="R1409" s="41" t="s">
        <v>1779</v>
      </c>
      <c r="S1409" s="41" t="s">
        <v>1780</v>
      </c>
      <c r="T1409" s="41" t="s">
        <v>1781</v>
      </c>
      <c r="U1409" s="61" t="s">
        <v>3998</v>
      </c>
      <c r="V1409" s="61" t="s">
        <v>1783</v>
      </c>
      <c r="W1409" s="59" t="s">
        <v>151</v>
      </c>
      <c r="X1409" s="41" t="s">
        <v>152</v>
      </c>
      <c r="Y1409" s="41" t="s">
        <v>153</v>
      </c>
      <c r="Z1409" s="41" t="s">
        <v>154</v>
      </c>
      <c r="AA1409" s="41" t="s">
        <v>3995</v>
      </c>
      <c r="AB1409" s="52">
        <v>43976</v>
      </c>
      <c r="AC1409" s="53">
        <f>AD1409/1.16</f>
        <v>1720196.7844827587</v>
      </c>
      <c r="AD1409" s="53">
        <v>1995428.27</v>
      </c>
      <c r="AE1409" s="54">
        <v>0</v>
      </c>
      <c r="AF1409" s="54">
        <v>0</v>
      </c>
      <c r="AG1409" s="41" t="s">
        <v>156</v>
      </c>
      <c r="AH1409" s="41" t="s">
        <v>157</v>
      </c>
      <c r="AI1409" s="41" t="s">
        <v>158</v>
      </c>
      <c r="AJ1409" s="41" t="s">
        <v>159</v>
      </c>
      <c r="AK1409" s="40">
        <v>43980</v>
      </c>
      <c r="AL1409" s="40">
        <v>44092</v>
      </c>
      <c r="AM1409" s="55" t="s">
        <v>3999</v>
      </c>
      <c r="AN1409" s="55" t="s">
        <v>161</v>
      </c>
      <c r="AO1409" s="41">
        <v>477</v>
      </c>
      <c r="AP1409" s="41" t="s">
        <v>2994</v>
      </c>
      <c r="AQ1409" s="41" t="s">
        <v>3992</v>
      </c>
      <c r="AR1409" s="41" t="s">
        <v>3992</v>
      </c>
      <c r="AS1409" s="41" t="s">
        <v>4000</v>
      </c>
      <c r="AT1409" s="41" t="s">
        <v>4001</v>
      </c>
      <c r="AU1409" s="55" t="s">
        <v>161</v>
      </c>
      <c r="AV1409" s="41" t="s">
        <v>157</v>
      </c>
      <c r="AW1409" s="41" t="s">
        <v>166</v>
      </c>
      <c r="AX1409" s="41" t="s">
        <v>224</v>
      </c>
      <c r="AY1409" s="41">
        <v>477</v>
      </c>
      <c r="AZ1409" s="43" t="s">
        <v>168</v>
      </c>
      <c r="BA1409" s="62" t="s">
        <v>5707</v>
      </c>
      <c r="BB1409" s="62" t="s">
        <v>5707</v>
      </c>
      <c r="BC1409" s="67" t="s">
        <v>1182</v>
      </c>
      <c r="BD1409" s="67" t="s">
        <v>1182</v>
      </c>
      <c r="BE1409" s="41" t="s">
        <v>172</v>
      </c>
      <c r="BF1409" s="52">
        <v>44165</v>
      </c>
      <c r="BG1409" s="52">
        <v>44175</v>
      </c>
      <c r="BH1409" s="41" t="s">
        <v>157</v>
      </c>
    </row>
    <row r="1410" spans="1:60" s="38" customFormat="1" ht="45" x14ac:dyDescent="0.25">
      <c r="A1410" s="41">
        <v>2020</v>
      </c>
      <c r="B1410" s="52">
        <v>44136</v>
      </c>
      <c r="C1410" s="52">
        <v>44165</v>
      </c>
      <c r="D1410" s="41" t="s">
        <v>503</v>
      </c>
      <c r="E1410" s="41" t="s">
        <v>138</v>
      </c>
      <c r="F1410" s="61">
        <v>1378</v>
      </c>
      <c r="G1410" s="41" t="s">
        <v>3995</v>
      </c>
      <c r="H1410" s="48" t="s">
        <v>1578</v>
      </c>
      <c r="I1410" s="52">
        <v>43934</v>
      </c>
      <c r="J1410" s="45" t="s">
        <v>3996</v>
      </c>
      <c r="K1410" s="61">
        <v>1378</v>
      </c>
      <c r="L1410" s="52">
        <v>43943</v>
      </c>
      <c r="M1410" s="61">
        <v>1378</v>
      </c>
      <c r="N1410" s="41" t="s">
        <v>3893</v>
      </c>
      <c r="O1410" s="48" t="s">
        <v>3997</v>
      </c>
      <c r="P1410" s="48" t="s">
        <v>1581</v>
      </c>
      <c r="Q1410" s="48" t="s">
        <v>1582</v>
      </c>
      <c r="R1410" s="41" t="s">
        <v>1779</v>
      </c>
      <c r="S1410" s="41" t="s">
        <v>1780</v>
      </c>
      <c r="T1410" s="41" t="s">
        <v>1781</v>
      </c>
      <c r="U1410" s="61" t="s">
        <v>3998</v>
      </c>
      <c r="V1410" s="61" t="s">
        <v>1783</v>
      </c>
      <c r="W1410" s="59" t="s">
        <v>151</v>
      </c>
      <c r="X1410" s="41" t="s">
        <v>152</v>
      </c>
      <c r="Y1410" s="41" t="s">
        <v>153</v>
      </c>
      <c r="Z1410" s="41" t="s">
        <v>154</v>
      </c>
      <c r="AA1410" s="41" t="s">
        <v>3995</v>
      </c>
      <c r="AB1410" s="52">
        <v>43976</v>
      </c>
      <c r="AC1410" s="53">
        <f t="shared" ref="AC1410:AC1439" si="73">AD1410/1.16</f>
        <v>1720196.7844827587</v>
      </c>
      <c r="AD1410" s="53">
        <v>1995428.27</v>
      </c>
      <c r="AE1410" s="54">
        <v>0</v>
      </c>
      <c r="AF1410" s="54">
        <v>0</v>
      </c>
      <c r="AG1410" s="41" t="s">
        <v>156</v>
      </c>
      <c r="AH1410" s="41" t="s">
        <v>157</v>
      </c>
      <c r="AI1410" s="41" t="s">
        <v>158</v>
      </c>
      <c r="AJ1410" s="41" t="s">
        <v>159</v>
      </c>
      <c r="AK1410" s="40">
        <v>43980</v>
      </c>
      <c r="AL1410" s="40">
        <v>44092</v>
      </c>
      <c r="AM1410" s="55" t="s">
        <v>3999</v>
      </c>
      <c r="AN1410" s="55" t="s">
        <v>161</v>
      </c>
      <c r="AO1410" s="41">
        <v>477</v>
      </c>
      <c r="AP1410" s="41" t="s">
        <v>2994</v>
      </c>
      <c r="AQ1410" s="41" t="s">
        <v>3992</v>
      </c>
      <c r="AR1410" s="41" t="s">
        <v>3992</v>
      </c>
      <c r="AS1410" s="41" t="s">
        <v>4000</v>
      </c>
      <c r="AT1410" s="41" t="s">
        <v>4001</v>
      </c>
      <c r="AU1410" s="55" t="s">
        <v>161</v>
      </c>
      <c r="AV1410" s="41" t="s">
        <v>157</v>
      </c>
      <c r="AW1410" s="41" t="s">
        <v>166</v>
      </c>
      <c r="AX1410" s="41" t="s">
        <v>224</v>
      </c>
      <c r="AY1410" s="41">
        <v>477</v>
      </c>
      <c r="AZ1410" s="43" t="s">
        <v>168</v>
      </c>
      <c r="BA1410" s="62" t="s">
        <v>5707</v>
      </c>
      <c r="BB1410" s="62" t="s">
        <v>5707</v>
      </c>
      <c r="BC1410" s="67" t="s">
        <v>1182</v>
      </c>
      <c r="BD1410" s="67" t="s">
        <v>1182</v>
      </c>
      <c r="BE1410" s="41" t="s">
        <v>172</v>
      </c>
      <c r="BF1410" s="52">
        <v>44165</v>
      </c>
      <c r="BG1410" s="52">
        <v>44175</v>
      </c>
      <c r="BH1410" s="41" t="s">
        <v>157</v>
      </c>
    </row>
    <row r="1411" spans="1:60" s="38" customFormat="1" ht="45" x14ac:dyDescent="0.25">
      <c r="A1411" s="41">
        <v>2020</v>
      </c>
      <c r="B1411" s="52">
        <v>44136</v>
      </c>
      <c r="C1411" s="52">
        <v>44165</v>
      </c>
      <c r="D1411" s="41" t="s">
        <v>503</v>
      </c>
      <c r="E1411" s="41" t="s">
        <v>138</v>
      </c>
      <c r="F1411" s="61">
        <v>1379</v>
      </c>
      <c r="G1411" s="41" t="s">
        <v>3995</v>
      </c>
      <c r="H1411" s="48" t="s">
        <v>1578</v>
      </c>
      <c r="I1411" s="52">
        <v>43934</v>
      </c>
      <c r="J1411" s="45" t="s">
        <v>3996</v>
      </c>
      <c r="K1411" s="61">
        <v>1379</v>
      </c>
      <c r="L1411" s="52">
        <v>43943</v>
      </c>
      <c r="M1411" s="61">
        <v>1379</v>
      </c>
      <c r="N1411" s="41" t="s">
        <v>3893</v>
      </c>
      <c r="O1411" s="48" t="s">
        <v>3997</v>
      </c>
      <c r="P1411" s="48" t="s">
        <v>1581</v>
      </c>
      <c r="Q1411" s="48" t="s">
        <v>1582</v>
      </c>
      <c r="R1411" s="41" t="s">
        <v>1779</v>
      </c>
      <c r="S1411" s="41" t="s">
        <v>1780</v>
      </c>
      <c r="T1411" s="41" t="s">
        <v>1781</v>
      </c>
      <c r="U1411" s="61" t="s">
        <v>3998</v>
      </c>
      <c r="V1411" s="61" t="s">
        <v>1783</v>
      </c>
      <c r="W1411" s="59" t="s">
        <v>151</v>
      </c>
      <c r="X1411" s="41" t="s">
        <v>152</v>
      </c>
      <c r="Y1411" s="41" t="s">
        <v>153</v>
      </c>
      <c r="Z1411" s="41" t="s">
        <v>154</v>
      </c>
      <c r="AA1411" s="41" t="s">
        <v>3995</v>
      </c>
      <c r="AB1411" s="52">
        <v>43976</v>
      </c>
      <c r="AC1411" s="53">
        <f t="shared" si="73"/>
        <v>1720196.7844827587</v>
      </c>
      <c r="AD1411" s="53">
        <v>1995428.27</v>
      </c>
      <c r="AE1411" s="54">
        <v>0</v>
      </c>
      <c r="AF1411" s="54">
        <v>0</v>
      </c>
      <c r="AG1411" s="41" t="s">
        <v>156</v>
      </c>
      <c r="AH1411" s="41" t="s">
        <v>157</v>
      </c>
      <c r="AI1411" s="41" t="s">
        <v>158</v>
      </c>
      <c r="AJ1411" s="41" t="s">
        <v>159</v>
      </c>
      <c r="AK1411" s="40">
        <v>43980</v>
      </c>
      <c r="AL1411" s="40">
        <v>44092</v>
      </c>
      <c r="AM1411" s="55" t="s">
        <v>3999</v>
      </c>
      <c r="AN1411" s="55" t="s">
        <v>161</v>
      </c>
      <c r="AO1411" s="41">
        <v>477</v>
      </c>
      <c r="AP1411" s="41" t="s">
        <v>2994</v>
      </c>
      <c r="AQ1411" s="41" t="s">
        <v>3992</v>
      </c>
      <c r="AR1411" s="41" t="s">
        <v>3992</v>
      </c>
      <c r="AS1411" s="41" t="s">
        <v>4000</v>
      </c>
      <c r="AT1411" s="41" t="s">
        <v>4001</v>
      </c>
      <c r="AU1411" s="55" t="s">
        <v>161</v>
      </c>
      <c r="AV1411" s="41" t="s">
        <v>157</v>
      </c>
      <c r="AW1411" s="41" t="s">
        <v>166</v>
      </c>
      <c r="AX1411" s="41" t="s">
        <v>224</v>
      </c>
      <c r="AY1411" s="41">
        <v>477</v>
      </c>
      <c r="AZ1411" s="43" t="s">
        <v>168</v>
      </c>
      <c r="BA1411" s="62" t="s">
        <v>5707</v>
      </c>
      <c r="BB1411" s="62" t="s">
        <v>5707</v>
      </c>
      <c r="BC1411" s="67" t="s">
        <v>1182</v>
      </c>
      <c r="BD1411" s="67" t="s">
        <v>1182</v>
      </c>
      <c r="BE1411" s="41" t="s">
        <v>172</v>
      </c>
      <c r="BF1411" s="52">
        <v>44165</v>
      </c>
      <c r="BG1411" s="52">
        <v>44175</v>
      </c>
      <c r="BH1411" s="41" t="s">
        <v>157</v>
      </c>
    </row>
    <row r="1412" spans="1:60" s="38" customFormat="1" ht="45" x14ac:dyDescent="0.25">
      <c r="A1412" s="41">
        <v>2020</v>
      </c>
      <c r="B1412" s="52">
        <v>44136</v>
      </c>
      <c r="C1412" s="52">
        <v>44165</v>
      </c>
      <c r="D1412" s="41" t="s">
        <v>503</v>
      </c>
      <c r="E1412" s="41" t="s">
        <v>138</v>
      </c>
      <c r="F1412" s="61">
        <v>1380</v>
      </c>
      <c r="G1412" s="41" t="s">
        <v>3995</v>
      </c>
      <c r="H1412" s="48" t="s">
        <v>1578</v>
      </c>
      <c r="I1412" s="52">
        <v>43934</v>
      </c>
      <c r="J1412" s="45" t="s">
        <v>3996</v>
      </c>
      <c r="K1412" s="61">
        <v>1380</v>
      </c>
      <c r="L1412" s="52">
        <v>43943</v>
      </c>
      <c r="M1412" s="61">
        <v>1380</v>
      </c>
      <c r="N1412" s="41" t="s">
        <v>3893</v>
      </c>
      <c r="O1412" s="48" t="s">
        <v>3997</v>
      </c>
      <c r="P1412" s="48" t="s">
        <v>1581</v>
      </c>
      <c r="Q1412" s="48" t="s">
        <v>1582</v>
      </c>
      <c r="R1412" s="41" t="s">
        <v>1779</v>
      </c>
      <c r="S1412" s="41" t="s">
        <v>1780</v>
      </c>
      <c r="T1412" s="41" t="s">
        <v>1781</v>
      </c>
      <c r="U1412" s="61" t="s">
        <v>3998</v>
      </c>
      <c r="V1412" s="61" t="s">
        <v>1783</v>
      </c>
      <c r="W1412" s="59" t="s">
        <v>151</v>
      </c>
      <c r="X1412" s="41" t="s">
        <v>152</v>
      </c>
      <c r="Y1412" s="41" t="s">
        <v>153</v>
      </c>
      <c r="Z1412" s="41" t="s">
        <v>154</v>
      </c>
      <c r="AA1412" s="41" t="s">
        <v>3995</v>
      </c>
      <c r="AB1412" s="52">
        <v>43976</v>
      </c>
      <c r="AC1412" s="53">
        <f t="shared" si="73"/>
        <v>1720196.7844827587</v>
      </c>
      <c r="AD1412" s="53">
        <v>1995428.27</v>
      </c>
      <c r="AE1412" s="54">
        <v>0</v>
      </c>
      <c r="AF1412" s="54">
        <v>0</v>
      </c>
      <c r="AG1412" s="41" t="s">
        <v>156</v>
      </c>
      <c r="AH1412" s="41" t="s">
        <v>157</v>
      </c>
      <c r="AI1412" s="41" t="s">
        <v>158</v>
      </c>
      <c r="AJ1412" s="41" t="s">
        <v>159</v>
      </c>
      <c r="AK1412" s="40">
        <v>43980</v>
      </c>
      <c r="AL1412" s="40">
        <v>44092</v>
      </c>
      <c r="AM1412" s="55" t="s">
        <v>3999</v>
      </c>
      <c r="AN1412" s="55" t="s">
        <v>161</v>
      </c>
      <c r="AO1412" s="41">
        <v>477</v>
      </c>
      <c r="AP1412" s="41" t="s">
        <v>2994</v>
      </c>
      <c r="AQ1412" s="41" t="s">
        <v>3992</v>
      </c>
      <c r="AR1412" s="41" t="s">
        <v>3992</v>
      </c>
      <c r="AS1412" s="41" t="s">
        <v>4000</v>
      </c>
      <c r="AT1412" s="41" t="s">
        <v>4001</v>
      </c>
      <c r="AU1412" s="55" t="s">
        <v>161</v>
      </c>
      <c r="AV1412" s="41" t="s">
        <v>157</v>
      </c>
      <c r="AW1412" s="41" t="s">
        <v>166</v>
      </c>
      <c r="AX1412" s="41" t="s">
        <v>224</v>
      </c>
      <c r="AY1412" s="41">
        <v>477</v>
      </c>
      <c r="AZ1412" s="43" t="s">
        <v>168</v>
      </c>
      <c r="BA1412" s="62" t="s">
        <v>5707</v>
      </c>
      <c r="BB1412" s="62" t="s">
        <v>5707</v>
      </c>
      <c r="BC1412" s="67" t="s">
        <v>1182</v>
      </c>
      <c r="BD1412" s="67" t="s">
        <v>1182</v>
      </c>
      <c r="BE1412" s="41" t="s">
        <v>172</v>
      </c>
      <c r="BF1412" s="52">
        <v>44165</v>
      </c>
      <c r="BG1412" s="52">
        <v>44175</v>
      </c>
      <c r="BH1412" s="41" t="s">
        <v>157</v>
      </c>
    </row>
    <row r="1413" spans="1:60" s="38" customFormat="1" ht="45" x14ac:dyDescent="0.25">
      <c r="A1413" s="41">
        <v>2020</v>
      </c>
      <c r="B1413" s="52">
        <v>44136</v>
      </c>
      <c r="C1413" s="52">
        <v>44165</v>
      </c>
      <c r="D1413" s="41" t="s">
        <v>503</v>
      </c>
      <c r="E1413" s="41" t="s">
        <v>138</v>
      </c>
      <c r="F1413" s="61">
        <v>1381</v>
      </c>
      <c r="G1413" s="41" t="s">
        <v>4002</v>
      </c>
      <c r="H1413" s="55" t="s">
        <v>1598</v>
      </c>
      <c r="I1413" s="52">
        <v>43934</v>
      </c>
      <c r="J1413" s="45" t="s">
        <v>4003</v>
      </c>
      <c r="K1413" s="61">
        <v>1381</v>
      </c>
      <c r="L1413" s="52">
        <v>43943</v>
      </c>
      <c r="M1413" s="61">
        <v>1381</v>
      </c>
      <c r="N1413" s="41" t="s">
        <v>3893</v>
      </c>
      <c r="O1413" s="48" t="s">
        <v>4004</v>
      </c>
      <c r="P1413" s="48" t="s">
        <v>1601</v>
      </c>
      <c r="Q1413" s="48" t="s">
        <v>1602</v>
      </c>
      <c r="R1413" s="61" t="s">
        <v>1244</v>
      </c>
      <c r="S1413" s="61" t="s">
        <v>1245</v>
      </c>
      <c r="T1413" s="61" t="s">
        <v>360</v>
      </c>
      <c r="U1413" s="61" t="s">
        <v>149</v>
      </c>
      <c r="V1413" s="61" t="s">
        <v>1246</v>
      </c>
      <c r="W1413" s="59" t="s">
        <v>151</v>
      </c>
      <c r="X1413" s="41" t="s">
        <v>152</v>
      </c>
      <c r="Y1413" s="41" t="s">
        <v>153</v>
      </c>
      <c r="Z1413" s="41" t="s">
        <v>154</v>
      </c>
      <c r="AA1413" s="41" t="s">
        <v>4002</v>
      </c>
      <c r="AB1413" s="52">
        <v>43976</v>
      </c>
      <c r="AC1413" s="53">
        <f t="shared" si="73"/>
        <v>1248936.6206896552</v>
      </c>
      <c r="AD1413" s="53">
        <v>1448766.48</v>
      </c>
      <c r="AE1413" s="54">
        <v>0</v>
      </c>
      <c r="AF1413" s="54">
        <v>0</v>
      </c>
      <c r="AG1413" s="41" t="s">
        <v>156</v>
      </c>
      <c r="AH1413" s="41" t="s">
        <v>157</v>
      </c>
      <c r="AI1413" s="41" t="s">
        <v>158</v>
      </c>
      <c r="AJ1413" s="41" t="s">
        <v>159</v>
      </c>
      <c r="AK1413" s="40">
        <v>43980</v>
      </c>
      <c r="AL1413" s="40">
        <v>44092</v>
      </c>
      <c r="AM1413" s="55" t="s">
        <v>4005</v>
      </c>
      <c r="AN1413" s="55" t="s">
        <v>161</v>
      </c>
      <c r="AO1413" s="41">
        <v>478</v>
      </c>
      <c r="AP1413" s="41" t="s">
        <v>2994</v>
      </c>
      <c r="AQ1413" s="41" t="s">
        <v>3992</v>
      </c>
      <c r="AR1413" s="41" t="s">
        <v>3992</v>
      </c>
      <c r="AS1413" s="41" t="s">
        <v>4006</v>
      </c>
      <c r="AT1413" s="41" t="s">
        <v>4007</v>
      </c>
      <c r="AU1413" s="55" t="s">
        <v>161</v>
      </c>
      <c r="AV1413" s="41" t="s">
        <v>157</v>
      </c>
      <c r="AW1413" s="41" t="s">
        <v>166</v>
      </c>
      <c r="AX1413" s="41" t="s">
        <v>167</v>
      </c>
      <c r="AY1413" s="41">
        <v>478</v>
      </c>
      <c r="AZ1413" s="43" t="s">
        <v>168</v>
      </c>
      <c r="BA1413" s="62" t="s">
        <v>5707</v>
      </c>
      <c r="BB1413" s="62" t="s">
        <v>5707</v>
      </c>
      <c r="BC1413" s="67" t="s">
        <v>1182</v>
      </c>
      <c r="BD1413" s="67" t="s">
        <v>1182</v>
      </c>
      <c r="BE1413" s="41" t="s">
        <v>172</v>
      </c>
      <c r="BF1413" s="52">
        <v>44165</v>
      </c>
      <c r="BG1413" s="52">
        <v>44175</v>
      </c>
      <c r="BH1413" s="41" t="s">
        <v>157</v>
      </c>
    </row>
    <row r="1414" spans="1:60" s="38" customFormat="1" ht="45" x14ac:dyDescent="0.25">
      <c r="A1414" s="41">
        <v>2020</v>
      </c>
      <c r="B1414" s="52">
        <v>44136</v>
      </c>
      <c r="C1414" s="52">
        <v>44165</v>
      </c>
      <c r="D1414" s="41" t="s">
        <v>503</v>
      </c>
      <c r="E1414" s="41" t="s">
        <v>138</v>
      </c>
      <c r="F1414" s="61">
        <v>1382</v>
      </c>
      <c r="G1414" s="41" t="s">
        <v>4002</v>
      </c>
      <c r="H1414" s="55" t="s">
        <v>1598</v>
      </c>
      <c r="I1414" s="52">
        <v>43934</v>
      </c>
      <c r="J1414" s="45" t="s">
        <v>4003</v>
      </c>
      <c r="K1414" s="61">
        <v>1382</v>
      </c>
      <c r="L1414" s="52">
        <v>43943</v>
      </c>
      <c r="M1414" s="61">
        <v>1382</v>
      </c>
      <c r="N1414" s="41" t="s">
        <v>3893</v>
      </c>
      <c r="O1414" s="48" t="s">
        <v>4004</v>
      </c>
      <c r="P1414" s="48" t="s">
        <v>1601</v>
      </c>
      <c r="Q1414" s="48" t="s">
        <v>1602</v>
      </c>
      <c r="R1414" s="61" t="s">
        <v>1244</v>
      </c>
      <c r="S1414" s="61" t="s">
        <v>1245</v>
      </c>
      <c r="T1414" s="61" t="s">
        <v>360</v>
      </c>
      <c r="U1414" s="61" t="s">
        <v>149</v>
      </c>
      <c r="V1414" s="61" t="s">
        <v>1246</v>
      </c>
      <c r="W1414" s="59" t="s">
        <v>151</v>
      </c>
      <c r="X1414" s="41" t="s">
        <v>152</v>
      </c>
      <c r="Y1414" s="41" t="s">
        <v>153</v>
      </c>
      <c r="Z1414" s="41" t="s">
        <v>154</v>
      </c>
      <c r="AA1414" s="41" t="s">
        <v>4002</v>
      </c>
      <c r="AB1414" s="52">
        <v>43976</v>
      </c>
      <c r="AC1414" s="53">
        <f t="shared" si="73"/>
        <v>1248936.6206896552</v>
      </c>
      <c r="AD1414" s="53">
        <v>1448766.48</v>
      </c>
      <c r="AE1414" s="54">
        <v>0</v>
      </c>
      <c r="AF1414" s="54">
        <v>0</v>
      </c>
      <c r="AG1414" s="41" t="s">
        <v>156</v>
      </c>
      <c r="AH1414" s="41" t="s">
        <v>157</v>
      </c>
      <c r="AI1414" s="41" t="s">
        <v>158</v>
      </c>
      <c r="AJ1414" s="41" t="s">
        <v>159</v>
      </c>
      <c r="AK1414" s="40">
        <v>43980</v>
      </c>
      <c r="AL1414" s="40">
        <v>44092</v>
      </c>
      <c r="AM1414" s="55" t="s">
        <v>4005</v>
      </c>
      <c r="AN1414" s="55" t="s">
        <v>161</v>
      </c>
      <c r="AO1414" s="41">
        <v>478</v>
      </c>
      <c r="AP1414" s="41" t="s">
        <v>2994</v>
      </c>
      <c r="AQ1414" s="41" t="s">
        <v>3992</v>
      </c>
      <c r="AR1414" s="41" t="s">
        <v>3992</v>
      </c>
      <c r="AS1414" s="41" t="s">
        <v>4006</v>
      </c>
      <c r="AT1414" s="41" t="s">
        <v>4007</v>
      </c>
      <c r="AU1414" s="55" t="s">
        <v>161</v>
      </c>
      <c r="AV1414" s="41" t="s">
        <v>157</v>
      </c>
      <c r="AW1414" s="41" t="s">
        <v>166</v>
      </c>
      <c r="AX1414" s="41" t="s">
        <v>167</v>
      </c>
      <c r="AY1414" s="41">
        <v>478</v>
      </c>
      <c r="AZ1414" s="43" t="s">
        <v>168</v>
      </c>
      <c r="BA1414" s="62" t="s">
        <v>5707</v>
      </c>
      <c r="BB1414" s="62" t="s">
        <v>5707</v>
      </c>
      <c r="BC1414" s="67" t="s">
        <v>1182</v>
      </c>
      <c r="BD1414" s="67" t="s">
        <v>1182</v>
      </c>
      <c r="BE1414" s="41" t="s">
        <v>172</v>
      </c>
      <c r="BF1414" s="52">
        <v>44165</v>
      </c>
      <c r="BG1414" s="52">
        <v>44175</v>
      </c>
      <c r="BH1414" s="41" t="s">
        <v>157</v>
      </c>
    </row>
    <row r="1415" spans="1:60" s="38" customFormat="1" ht="45" x14ac:dyDescent="0.25">
      <c r="A1415" s="41">
        <v>2020</v>
      </c>
      <c r="B1415" s="52">
        <v>44136</v>
      </c>
      <c r="C1415" s="52">
        <v>44165</v>
      </c>
      <c r="D1415" s="41" t="s">
        <v>503</v>
      </c>
      <c r="E1415" s="41" t="s">
        <v>138</v>
      </c>
      <c r="F1415" s="61">
        <v>1383</v>
      </c>
      <c r="G1415" s="41" t="s">
        <v>4002</v>
      </c>
      <c r="H1415" s="55" t="s">
        <v>1598</v>
      </c>
      <c r="I1415" s="52">
        <v>43934</v>
      </c>
      <c r="J1415" s="45" t="s">
        <v>4003</v>
      </c>
      <c r="K1415" s="61">
        <v>1383</v>
      </c>
      <c r="L1415" s="52">
        <v>43943</v>
      </c>
      <c r="M1415" s="61">
        <v>1383</v>
      </c>
      <c r="N1415" s="41" t="s">
        <v>3893</v>
      </c>
      <c r="O1415" s="48" t="s">
        <v>4004</v>
      </c>
      <c r="P1415" s="48" t="s">
        <v>1601</v>
      </c>
      <c r="Q1415" s="48" t="s">
        <v>1602</v>
      </c>
      <c r="R1415" s="61" t="s">
        <v>1244</v>
      </c>
      <c r="S1415" s="61" t="s">
        <v>1245</v>
      </c>
      <c r="T1415" s="61" t="s">
        <v>360</v>
      </c>
      <c r="U1415" s="61" t="s">
        <v>149</v>
      </c>
      <c r="V1415" s="61" t="s">
        <v>1246</v>
      </c>
      <c r="W1415" s="59" t="s">
        <v>151</v>
      </c>
      <c r="X1415" s="41" t="s">
        <v>152</v>
      </c>
      <c r="Y1415" s="41" t="s">
        <v>153</v>
      </c>
      <c r="Z1415" s="41" t="s">
        <v>154</v>
      </c>
      <c r="AA1415" s="41" t="s">
        <v>4002</v>
      </c>
      <c r="AB1415" s="52">
        <v>43976</v>
      </c>
      <c r="AC1415" s="53">
        <f t="shared" si="73"/>
        <v>1248936.6206896552</v>
      </c>
      <c r="AD1415" s="53">
        <v>1448766.48</v>
      </c>
      <c r="AE1415" s="54">
        <v>0</v>
      </c>
      <c r="AF1415" s="54">
        <v>0</v>
      </c>
      <c r="AG1415" s="41" t="s">
        <v>156</v>
      </c>
      <c r="AH1415" s="41" t="s">
        <v>157</v>
      </c>
      <c r="AI1415" s="41" t="s">
        <v>158</v>
      </c>
      <c r="AJ1415" s="41" t="s">
        <v>159</v>
      </c>
      <c r="AK1415" s="40">
        <v>43980</v>
      </c>
      <c r="AL1415" s="40">
        <v>44092</v>
      </c>
      <c r="AM1415" s="55" t="s">
        <v>4005</v>
      </c>
      <c r="AN1415" s="55" t="s">
        <v>161</v>
      </c>
      <c r="AO1415" s="41">
        <v>478</v>
      </c>
      <c r="AP1415" s="41" t="s">
        <v>2994</v>
      </c>
      <c r="AQ1415" s="41" t="s">
        <v>3992</v>
      </c>
      <c r="AR1415" s="41" t="s">
        <v>3992</v>
      </c>
      <c r="AS1415" s="41" t="s">
        <v>4006</v>
      </c>
      <c r="AT1415" s="41" t="s">
        <v>4007</v>
      </c>
      <c r="AU1415" s="55" t="s">
        <v>161</v>
      </c>
      <c r="AV1415" s="41" t="s">
        <v>157</v>
      </c>
      <c r="AW1415" s="41" t="s">
        <v>166</v>
      </c>
      <c r="AX1415" s="41" t="s">
        <v>167</v>
      </c>
      <c r="AY1415" s="41">
        <v>478</v>
      </c>
      <c r="AZ1415" s="43" t="s">
        <v>168</v>
      </c>
      <c r="BA1415" s="62" t="s">
        <v>5707</v>
      </c>
      <c r="BB1415" s="62" t="s">
        <v>5707</v>
      </c>
      <c r="BC1415" s="67" t="s">
        <v>1182</v>
      </c>
      <c r="BD1415" s="67" t="s">
        <v>1182</v>
      </c>
      <c r="BE1415" s="41" t="s">
        <v>172</v>
      </c>
      <c r="BF1415" s="52">
        <v>44165</v>
      </c>
      <c r="BG1415" s="52">
        <v>44175</v>
      </c>
      <c r="BH1415" s="41" t="s">
        <v>157</v>
      </c>
    </row>
    <row r="1416" spans="1:60" s="38" customFormat="1" ht="45" x14ac:dyDescent="0.25">
      <c r="A1416" s="41">
        <v>2020</v>
      </c>
      <c r="B1416" s="52">
        <v>44136</v>
      </c>
      <c r="C1416" s="52">
        <v>44165</v>
      </c>
      <c r="D1416" s="41" t="s">
        <v>503</v>
      </c>
      <c r="E1416" s="41" t="s">
        <v>138</v>
      </c>
      <c r="F1416" s="61">
        <v>1384</v>
      </c>
      <c r="G1416" s="41" t="s">
        <v>4002</v>
      </c>
      <c r="H1416" s="55" t="s">
        <v>1598</v>
      </c>
      <c r="I1416" s="52">
        <v>43934</v>
      </c>
      <c r="J1416" s="45" t="s">
        <v>4003</v>
      </c>
      <c r="K1416" s="61">
        <v>1384</v>
      </c>
      <c r="L1416" s="52">
        <v>43943</v>
      </c>
      <c r="M1416" s="61">
        <v>1384</v>
      </c>
      <c r="N1416" s="41" t="s">
        <v>3893</v>
      </c>
      <c r="O1416" s="48" t="s">
        <v>4004</v>
      </c>
      <c r="P1416" s="48" t="s">
        <v>1601</v>
      </c>
      <c r="Q1416" s="48" t="s">
        <v>1602</v>
      </c>
      <c r="R1416" s="61" t="s">
        <v>1244</v>
      </c>
      <c r="S1416" s="61" t="s">
        <v>1245</v>
      </c>
      <c r="T1416" s="61" t="s">
        <v>360</v>
      </c>
      <c r="U1416" s="61" t="s">
        <v>149</v>
      </c>
      <c r="V1416" s="61" t="s">
        <v>1246</v>
      </c>
      <c r="W1416" s="59" t="s">
        <v>151</v>
      </c>
      <c r="X1416" s="41" t="s">
        <v>152</v>
      </c>
      <c r="Y1416" s="41" t="s">
        <v>153</v>
      </c>
      <c r="Z1416" s="41" t="s">
        <v>154</v>
      </c>
      <c r="AA1416" s="41" t="s">
        <v>4002</v>
      </c>
      <c r="AB1416" s="52">
        <v>43976</v>
      </c>
      <c r="AC1416" s="53">
        <f t="shared" si="73"/>
        <v>1248936.6206896552</v>
      </c>
      <c r="AD1416" s="53">
        <v>1448766.48</v>
      </c>
      <c r="AE1416" s="54">
        <v>0</v>
      </c>
      <c r="AF1416" s="54">
        <v>0</v>
      </c>
      <c r="AG1416" s="41" t="s">
        <v>156</v>
      </c>
      <c r="AH1416" s="41" t="s">
        <v>157</v>
      </c>
      <c r="AI1416" s="41" t="s">
        <v>158</v>
      </c>
      <c r="AJ1416" s="41" t="s">
        <v>159</v>
      </c>
      <c r="AK1416" s="40">
        <v>43980</v>
      </c>
      <c r="AL1416" s="40">
        <v>44092</v>
      </c>
      <c r="AM1416" s="55" t="s">
        <v>4005</v>
      </c>
      <c r="AN1416" s="55" t="s">
        <v>161</v>
      </c>
      <c r="AO1416" s="41">
        <v>478</v>
      </c>
      <c r="AP1416" s="41" t="s">
        <v>2994</v>
      </c>
      <c r="AQ1416" s="41" t="s">
        <v>3992</v>
      </c>
      <c r="AR1416" s="41" t="s">
        <v>3992</v>
      </c>
      <c r="AS1416" s="41" t="s">
        <v>4006</v>
      </c>
      <c r="AT1416" s="41" t="s">
        <v>4007</v>
      </c>
      <c r="AU1416" s="55" t="s">
        <v>161</v>
      </c>
      <c r="AV1416" s="41" t="s">
        <v>157</v>
      </c>
      <c r="AW1416" s="41" t="s">
        <v>166</v>
      </c>
      <c r="AX1416" s="41" t="s">
        <v>167</v>
      </c>
      <c r="AY1416" s="41">
        <v>478</v>
      </c>
      <c r="AZ1416" s="43" t="s">
        <v>168</v>
      </c>
      <c r="BA1416" s="62" t="s">
        <v>5707</v>
      </c>
      <c r="BB1416" s="62" t="s">
        <v>5707</v>
      </c>
      <c r="BC1416" s="67" t="s">
        <v>1182</v>
      </c>
      <c r="BD1416" s="67" t="s">
        <v>1182</v>
      </c>
      <c r="BE1416" s="41" t="s">
        <v>172</v>
      </c>
      <c r="BF1416" s="52">
        <v>44165</v>
      </c>
      <c r="BG1416" s="52">
        <v>44175</v>
      </c>
      <c r="BH1416" s="41" t="s">
        <v>157</v>
      </c>
    </row>
    <row r="1417" spans="1:60" s="38" customFormat="1" ht="45" x14ac:dyDescent="0.25">
      <c r="A1417" s="41">
        <v>2020</v>
      </c>
      <c r="B1417" s="52">
        <v>44136</v>
      </c>
      <c r="C1417" s="52">
        <v>44165</v>
      </c>
      <c r="D1417" s="41" t="s">
        <v>503</v>
      </c>
      <c r="E1417" s="41" t="s">
        <v>138</v>
      </c>
      <c r="F1417" s="61">
        <v>1385</v>
      </c>
      <c r="G1417" s="41" t="s">
        <v>4008</v>
      </c>
      <c r="H1417" s="48" t="s">
        <v>1621</v>
      </c>
      <c r="I1417" s="52">
        <v>43934</v>
      </c>
      <c r="J1417" s="45" t="s">
        <v>4009</v>
      </c>
      <c r="K1417" s="61">
        <v>1385</v>
      </c>
      <c r="L1417" s="52">
        <v>43943</v>
      </c>
      <c r="M1417" s="61">
        <v>1385</v>
      </c>
      <c r="N1417" s="41" t="s">
        <v>3893</v>
      </c>
      <c r="O1417" s="48" t="s">
        <v>4010</v>
      </c>
      <c r="P1417" s="48" t="s">
        <v>1624</v>
      </c>
      <c r="Q1417" s="48" t="s">
        <v>1625</v>
      </c>
      <c r="R1417" s="61" t="s">
        <v>4011</v>
      </c>
      <c r="S1417" s="61" t="s">
        <v>3053</v>
      </c>
      <c r="T1417" s="61" t="s">
        <v>336</v>
      </c>
      <c r="U1417" s="61" t="s">
        <v>149</v>
      </c>
      <c r="V1417" s="61" t="s">
        <v>2030</v>
      </c>
      <c r="W1417" s="59" t="s">
        <v>151</v>
      </c>
      <c r="X1417" s="41" t="s">
        <v>152</v>
      </c>
      <c r="Y1417" s="41" t="s">
        <v>153</v>
      </c>
      <c r="Z1417" s="41" t="s">
        <v>154</v>
      </c>
      <c r="AA1417" s="41" t="s">
        <v>4008</v>
      </c>
      <c r="AB1417" s="52">
        <v>43976</v>
      </c>
      <c r="AC1417" s="53">
        <f t="shared" si="73"/>
        <v>1962388.5948275863</v>
      </c>
      <c r="AD1417" s="53">
        <v>2276370.77</v>
      </c>
      <c r="AE1417" s="54">
        <v>0</v>
      </c>
      <c r="AF1417" s="54">
        <v>0</v>
      </c>
      <c r="AG1417" s="41" t="s">
        <v>156</v>
      </c>
      <c r="AH1417" s="41" t="s">
        <v>157</v>
      </c>
      <c r="AI1417" s="41" t="s">
        <v>158</v>
      </c>
      <c r="AJ1417" s="41" t="s">
        <v>159</v>
      </c>
      <c r="AK1417" s="40">
        <v>43980</v>
      </c>
      <c r="AL1417" s="40">
        <v>44092</v>
      </c>
      <c r="AM1417" s="55" t="s">
        <v>4012</v>
      </c>
      <c r="AN1417" s="55" t="s">
        <v>161</v>
      </c>
      <c r="AO1417" s="41">
        <v>479</v>
      </c>
      <c r="AP1417" s="41" t="s">
        <v>2994</v>
      </c>
      <c r="AQ1417" s="41" t="s">
        <v>4013</v>
      </c>
      <c r="AR1417" s="41" t="s">
        <v>4013</v>
      </c>
      <c r="AS1417" s="41" t="s">
        <v>3039</v>
      </c>
      <c r="AT1417" s="41" t="s">
        <v>4014</v>
      </c>
      <c r="AU1417" s="55" t="s">
        <v>161</v>
      </c>
      <c r="AV1417" s="41" t="s">
        <v>157</v>
      </c>
      <c r="AW1417" s="41" t="s">
        <v>166</v>
      </c>
      <c r="AX1417" s="41" t="s">
        <v>224</v>
      </c>
      <c r="AY1417" s="41">
        <v>479</v>
      </c>
      <c r="AZ1417" s="43" t="s">
        <v>168</v>
      </c>
      <c r="BA1417" s="62" t="s">
        <v>5707</v>
      </c>
      <c r="BB1417" s="62" t="s">
        <v>5707</v>
      </c>
      <c r="BC1417" s="67" t="s">
        <v>1182</v>
      </c>
      <c r="BD1417" s="67" t="s">
        <v>1182</v>
      </c>
      <c r="BE1417" s="41" t="s">
        <v>172</v>
      </c>
      <c r="BF1417" s="52">
        <v>44165</v>
      </c>
      <c r="BG1417" s="52">
        <v>44175</v>
      </c>
      <c r="BH1417" s="41" t="s">
        <v>157</v>
      </c>
    </row>
    <row r="1418" spans="1:60" s="38" customFormat="1" ht="45" x14ac:dyDescent="0.25">
      <c r="A1418" s="41">
        <v>2020</v>
      </c>
      <c r="B1418" s="52">
        <v>44136</v>
      </c>
      <c r="C1418" s="52">
        <v>44165</v>
      </c>
      <c r="D1418" s="41" t="s">
        <v>503</v>
      </c>
      <c r="E1418" s="41" t="s">
        <v>138</v>
      </c>
      <c r="F1418" s="61">
        <v>1386</v>
      </c>
      <c r="G1418" s="41" t="s">
        <v>4008</v>
      </c>
      <c r="H1418" s="48" t="s">
        <v>1621</v>
      </c>
      <c r="I1418" s="52">
        <v>43934</v>
      </c>
      <c r="J1418" s="45" t="s">
        <v>4009</v>
      </c>
      <c r="K1418" s="61">
        <v>1386</v>
      </c>
      <c r="L1418" s="52">
        <v>43943</v>
      </c>
      <c r="M1418" s="61">
        <v>1386</v>
      </c>
      <c r="N1418" s="41" t="s">
        <v>3893</v>
      </c>
      <c r="O1418" s="48" t="s">
        <v>4010</v>
      </c>
      <c r="P1418" s="48" t="s">
        <v>1624</v>
      </c>
      <c r="Q1418" s="48" t="s">
        <v>1625</v>
      </c>
      <c r="R1418" s="61" t="s">
        <v>4011</v>
      </c>
      <c r="S1418" s="61" t="s">
        <v>3053</v>
      </c>
      <c r="T1418" s="61" t="s">
        <v>336</v>
      </c>
      <c r="U1418" s="61" t="s">
        <v>149</v>
      </c>
      <c r="V1418" s="61" t="s">
        <v>2030</v>
      </c>
      <c r="W1418" s="59" t="s">
        <v>151</v>
      </c>
      <c r="X1418" s="41" t="s">
        <v>152</v>
      </c>
      <c r="Y1418" s="41" t="s">
        <v>153</v>
      </c>
      <c r="Z1418" s="41" t="s">
        <v>154</v>
      </c>
      <c r="AA1418" s="41" t="s">
        <v>4008</v>
      </c>
      <c r="AB1418" s="52">
        <v>43976</v>
      </c>
      <c r="AC1418" s="53">
        <f t="shared" si="73"/>
        <v>1962388.5948275863</v>
      </c>
      <c r="AD1418" s="53">
        <v>2276370.77</v>
      </c>
      <c r="AE1418" s="54">
        <v>0</v>
      </c>
      <c r="AF1418" s="54">
        <v>0</v>
      </c>
      <c r="AG1418" s="41" t="s">
        <v>156</v>
      </c>
      <c r="AH1418" s="41" t="s">
        <v>157</v>
      </c>
      <c r="AI1418" s="41" t="s">
        <v>158</v>
      </c>
      <c r="AJ1418" s="41" t="s">
        <v>159</v>
      </c>
      <c r="AK1418" s="40">
        <v>43980</v>
      </c>
      <c r="AL1418" s="40">
        <v>44092</v>
      </c>
      <c r="AM1418" s="55" t="s">
        <v>4012</v>
      </c>
      <c r="AN1418" s="55" t="s">
        <v>161</v>
      </c>
      <c r="AO1418" s="41">
        <v>479</v>
      </c>
      <c r="AP1418" s="41" t="s">
        <v>2994</v>
      </c>
      <c r="AQ1418" s="41" t="s">
        <v>4013</v>
      </c>
      <c r="AR1418" s="41" t="s">
        <v>4013</v>
      </c>
      <c r="AS1418" s="41" t="s">
        <v>3039</v>
      </c>
      <c r="AT1418" s="41" t="s">
        <v>4014</v>
      </c>
      <c r="AU1418" s="55" t="s">
        <v>161</v>
      </c>
      <c r="AV1418" s="41" t="s">
        <v>157</v>
      </c>
      <c r="AW1418" s="41" t="s">
        <v>166</v>
      </c>
      <c r="AX1418" s="41" t="s">
        <v>224</v>
      </c>
      <c r="AY1418" s="41">
        <v>479</v>
      </c>
      <c r="AZ1418" s="43" t="s">
        <v>168</v>
      </c>
      <c r="BA1418" s="62" t="s">
        <v>5707</v>
      </c>
      <c r="BB1418" s="62" t="s">
        <v>5707</v>
      </c>
      <c r="BC1418" s="67" t="s">
        <v>1182</v>
      </c>
      <c r="BD1418" s="67" t="s">
        <v>1182</v>
      </c>
      <c r="BE1418" s="41" t="s">
        <v>172</v>
      </c>
      <c r="BF1418" s="52">
        <v>44165</v>
      </c>
      <c r="BG1418" s="52">
        <v>44175</v>
      </c>
      <c r="BH1418" s="41" t="s">
        <v>157</v>
      </c>
    </row>
    <row r="1419" spans="1:60" s="38" customFormat="1" ht="45" x14ac:dyDescent="0.25">
      <c r="A1419" s="41">
        <v>2020</v>
      </c>
      <c r="B1419" s="52">
        <v>44136</v>
      </c>
      <c r="C1419" s="52">
        <v>44165</v>
      </c>
      <c r="D1419" s="41" t="s">
        <v>503</v>
      </c>
      <c r="E1419" s="41" t="s">
        <v>138</v>
      </c>
      <c r="F1419" s="61">
        <v>1387</v>
      </c>
      <c r="G1419" s="41" t="s">
        <v>4008</v>
      </c>
      <c r="H1419" s="48" t="s">
        <v>1621</v>
      </c>
      <c r="I1419" s="52">
        <v>43934</v>
      </c>
      <c r="J1419" s="45" t="s">
        <v>4009</v>
      </c>
      <c r="K1419" s="61">
        <v>1387</v>
      </c>
      <c r="L1419" s="52">
        <v>43943</v>
      </c>
      <c r="M1419" s="61">
        <v>1387</v>
      </c>
      <c r="N1419" s="41" t="s">
        <v>3893</v>
      </c>
      <c r="O1419" s="48" t="s">
        <v>4010</v>
      </c>
      <c r="P1419" s="48" t="s">
        <v>1624</v>
      </c>
      <c r="Q1419" s="48" t="s">
        <v>1625</v>
      </c>
      <c r="R1419" s="61" t="s">
        <v>4011</v>
      </c>
      <c r="S1419" s="61" t="s">
        <v>3053</v>
      </c>
      <c r="T1419" s="61" t="s">
        <v>336</v>
      </c>
      <c r="U1419" s="61" t="s">
        <v>149</v>
      </c>
      <c r="V1419" s="61" t="s">
        <v>2030</v>
      </c>
      <c r="W1419" s="59" t="s">
        <v>151</v>
      </c>
      <c r="X1419" s="41" t="s">
        <v>152</v>
      </c>
      <c r="Y1419" s="41" t="s">
        <v>153</v>
      </c>
      <c r="Z1419" s="41" t="s">
        <v>154</v>
      </c>
      <c r="AA1419" s="41" t="s">
        <v>4008</v>
      </c>
      <c r="AB1419" s="52">
        <v>43976</v>
      </c>
      <c r="AC1419" s="53">
        <f t="shared" si="73"/>
        <v>1962388.5948275863</v>
      </c>
      <c r="AD1419" s="53">
        <v>2276370.77</v>
      </c>
      <c r="AE1419" s="54">
        <v>0</v>
      </c>
      <c r="AF1419" s="54">
        <v>0</v>
      </c>
      <c r="AG1419" s="41" t="s">
        <v>156</v>
      </c>
      <c r="AH1419" s="41" t="s">
        <v>157</v>
      </c>
      <c r="AI1419" s="41" t="s">
        <v>158</v>
      </c>
      <c r="AJ1419" s="41" t="s">
        <v>159</v>
      </c>
      <c r="AK1419" s="40">
        <v>43980</v>
      </c>
      <c r="AL1419" s="40">
        <v>44092</v>
      </c>
      <c r="AM1419" s="55" t="s">
        <v>4012</v>
      </c>
      <c r="AN1419" s="55" t="s">
        <v>161</v>
      </c>
      <c r="AO1419" s="41">
        <v>479</v>
      </c>
      <c r="AP1419" s="41" t="s">
        <v>2994</v>
      </c>
      <c r="AQ1419" s="41" t="s">
        <v>4013</v>
      </c>
      <c r="AR1419" s="41" t="s">
        <v>4013</v>
      </c>
      <c r="AS1419" s="41" t="s">
        <v>3039</v>
      </c>
      <c r="AT1419" s="41" t="s">
        <v>4014</v>
      </c>
      <c r="AU1419" s="55" t="s">
        <v>161</v>
      </c>
      <c r="AV1419" s="41" t="s">
        <v>157</v>
      </c>
      <c r="AW1419" s="41" t="s">
        <v>166</v>
      </c>
      <c r="AX1419" s="41" t="s">
        <v>224</v>
      </c>
      <c r="AY1419" s="41">
        <v>479</v>
      </c>
      <c r="AZ1419" s="43" t="s">
        <v>168</v>
      </c>
      <c r="BA1419" s="62" t="s">
        <v>5707</v>
      </c>
      <c r="BB1419" s="62" t="s">
        <v>5707</v>
      </c>
      <c r="BC1419" s="67" t="s">
        <v>1182</v>
      </c>
      <c r="BD1419" s="67" t="s">
        <v>1182</v>
      </c>
      <c r="BE1419" s="41" t="s">
        <v>172</v>
      </c>
      <c r="BF1419" s="52">
        <v>44165</v>
      </c>
      <c r="BG1419" s="52">
        <v>44175</v>
      </c>
      <c r="BH1419" s="41" t="s">
        <v>157</v>
      </c>
    </row>
    <row r="1420" spans="1:60" s="38" customFormat="1" ht="45" x14ac:dyDescent="0.25">
      <c r="A1420" s="41">
        <v>2020</v>
      </c>
      <c r="B1420" s="52">
        <v>44136</v>
      </c>
      <c r="C1420" s="52">
        <v>44165</v>
      </c>
      <c r="D1420" s="41" t="s">
        <v>503</v>
      </c>
      <c r="E1420" s="41" t="s">
        <v>138</v>
      </c>
      <c r="F1420" s="61">
        <v>1388</v>
      </c>
      <c r="G1420" s="41" t="s">
        <v>4008</v>
      </c>
      <c r="H1420" s="48" t="s">
        <v>1621</v>
      </c>
      <c r="I1420" s="52">
        <v>43934</v>
      </c>
      <c r="J1420" s="45" t="s">
        <v>4009</v>
      </c>
      <c r="K1420" s="61">
        <v>1388</v>
      </c>
      <c r="L1420" s="52">
        <v>43943</v>
      </c>
      <c r="M1420" s="61">
        <v>1388</v>
      </c>
      <c r="N1420" s="41" t="s">
        <v>3893</v>
      </c>
      <c r="O1420" s="48" t="s">
        <v>4010</v>
      </c>
      <c r="P1420" s="48" t="s">
        <v>1624</v>
      </c>
      <c r="Q1420" s="48" t="s">
        <v>1625</v>
      </c>
      <c r="R1420" s="61" t="s">
        <v>4011</v>
      </c>
      <c r="S1420" s="61" t="s">
        <v>3053</v>
      </c>
      <c r="T1420" s="61" t="s">
        <v>336</v>
      </c>
      <c r="U1420" s="61" t="s">
        <v>149</v>
      </c>
      <c r="V1420" s="61" t="s">
        <v>2030</v>
      </c>
      <c r="W1420" s="59" t="s">
        <v>151</v>
      </c>
      <c r="X1420" s="41" t="s">
        <v>152</v>
      </c>
      <c r="Y1420" s="41" t="s">
        <v>153</v>
      </c>
      <c r="Z1420" s="41" t="s">
        <v>154</v>
      </c>
      <c r="AA1420" s="41" t="s">
        <v>4008</v>
      </c>
      <c r="AB1420" s="52">
        <v>43976</v>
      </c>
      <c r="AC1420" s="53">
        <f t="shared" si="73"/>
        <v>1962388.5948275863</v>
      </c>
      <c r="AD1420" s="53">
        <v>2276370.77</v>
      </c>
      <c r="AE1420" s="54">
        <v>0</v>
      </c>
      <c r="AF1420" s="54">
        <v>0</v>
      </c>
      <c r="AG1420" s="41" t="s">
        <v>156</v>
      </c>
      <c r="AH1420" s="41" t="s">
        <v>157</v>
      </c>
      <c r="AI1420" s="41" t="s">
        <v>158</v>
      </c>
      <c r="AJ1420" s="41" t="s">
        <v>159</v>
      </c>
      <c r="AK1420" s="40">
        <v>43980</v>
      </c>
      <c r="AL1420" s="40">
        <v>44092</v>
      </c>
      <c r="AM1420" s="55" t="s">
        <v>4012</v>
      </c>
      <c r="AN1420" s="55" t="s">
        <v>161</v>
      </c>
      <c r="AO1420" s="41">
        <v>479</v>
      </c>
      <c r="AP1420" s="41" t="s">
        <v>2994</v>
      </c>
      <c r="AQ1420" s="41" t="s">
        <v>4013</v>
      </c>
      <c r="AR1420" s="41" t="s">
        <v>4013</v>
      </c>
      <c r="AS1420" s="41" t="s">
        <v>3039</v>
      </c>
      <c r="AT1420" s="41" t="s">
        <v>4014</v>
      </c>
      <c r="AU1420" s="55" t="s">
        <v>161</v>
      </c>
      <c r="AV1420" s="41" t="s">
        <v>157</v>
      </c>
      <c r="AW1420" s="41" t="s">
        <v>166</v>
      </c>
      <c r="AX1420" s="41" t="s">
        <v>224</v>
      </c>
      <c r="AY1420" s="41">
        <v>479</v>
      </c>
      <c r="AZ1420" s="43" t="s">
        <v>168</v>
      </c>
      <c r="BA1420" s="62" t="s">
        <v>5707</v>
      </c>
      <c r="BB1420" s="62" t="s">
        <v>5707</v>
      </c>
      <c r="BC1420" s="67" t="s">
        <v>1182</v>
      </c>
      <c r="BD1420" s="67" t="s">
        <v>1182</v>
      </c>
      <c r="BE1420" s="41" t="s">
        <v>172</v>
      </c>
      <c r="BF1420" s="52">
        <v>44165</v>
      </c>
      <c r="BG1420" s="52">
        <v>44175</v>
      </c>
      <c r="BH1420" s="41" t="s">
        <v>157</v>
      </c>
    </row>
    <row r="1421" spans="1:60" s="38" customFormat="1" ht="45" x14ac:dyDescent="0.25">
      <c r="A1421" s="41">
        <v>2020</v>
      </c>
      <c r="B1421" s="52">
        <v>44136</v>
      </c>
      <c r="C1421" s="52">
        <v>44165</v>
      </c>
      <c r="D1421" s="41" t="s">
        <v>503</v>
      </c>
      <c r="E1421" s="41" t="s">
        <v>138</v>
      </c>
      <c r="F1421" s="61">
        <v>1387</v>
      </c>
      <c r="G1421" s="41" t="s">
        <v>4015</v>
      </c>
      <c r="H1421" s="48" t="s">
        <v>1643</v>
      </c>
      <c r="I1421" s="52">
        <v>43934</v>
      </c>
      <c r="J1421" s="45" t="s">
        <v>4016</v>
      </c>
      <c r="K1421" s="61">
        <v>1387</v>
      </c>
      <c r="L1421" s="52">
        <v>43943</v>
      </c>
      <c r="M1421" s="61">
        <v>1387</v>
      </c>
      <c r="N1421" s="41" t="s">
        <v>3893</v>
      </c>
      <c r="O1421" s="48" t="s">
        <v>4017</v>
      </c>
      <c r="P1421" s="48" t="s">
        <v>1646</v>
      </c>
      <c r="Q1421" s="48" t="s">
        <v>1647</v>
      </c>
      <c r="R1421" s="61" t="s">
        <v>1583</v>
      </c>
      <c r="S1421" s="61" t="s">
        <v>4018</v>
      </c>
      <c r="T1421" s="61" t="s">
        <v>424</v>
      </c>
      <c r="U1421" s="61" t="s">
        <v>149</v>
      </c>
      <c r="V1421" s="61" t="s">
        <v>1586</v>
      </c>
      <c r="W1421" s="59" t="s">
        <v>151</v>
      </c>
      <c r="X1421" s="41" t="s">
        <v>152</v>
      </c>
      <c r="Y1421" s="41" t="s">
        <v>153</v>
      </c>
      <c r="Z1421" s="41" t="s">
        <v>154</v>
      </c>
      <c r="AA1421" s="41" t="s">
        <v>4015</v>
      </c>
      <c r="AB1421" s="52">
        <v>43976</v>
      </c>
      <c r="AC1421" s="53">
        <f t="shared" si="73"/>
        <v>2870240.2931034486</v>
      </c>
      <c r="AD1421" s="53">
        <v>3329478.74</v>
      </c>
      <c r="AE1421" s="54">
        <v>0</v>
      </c>
      <c r="AF1421" s="54">
        <v>0</v>
      </c>
      <c r="AG1421" s="41" t="s">
        <v>156</v>
      </c>
      <c r="AH1421" s="41" t="s">
        <v>157</v>
      </c>
      <c r="AI1421" s="41" t="s">
        <v>158</v>
      </c>
      <c r="AJ1421" s="41" t="s">
        <v>159</v>
      </c>
      <c r="AK1421" s="40">
        <v>43980</v>
      </c>
      <c r="AL1421" s="40">
        <v>44092</v>
      </c>
      <c r="AM1421" s="55" t="s">
        <v>4019</v>
      </c>
      <c r="AN1421" s="55" t="s">
        <v>161</v>
      </c>
      <c r="AO1421" s="41">
        <v>480</v>
      </c>
      <c r="AP1421" s="41" t="s">
        <v>2994</v>
      </c>
      <c r="AQ1421" s="41" t="s">
        <v>3992</v>
      </c>
      <c r="AR1421" s="41" t="s">
        <v>3992</v>
      </c>
      <c r="AS1421" s="41" t="s">
        <v>4020</v>
      </c>
      <c r="AT1421" s="41" t="s">
        <v>4021</v>
      </c>
      <c r="AU1421" s="55" t="s">
        <v>161</v>
      </c>
      <c r="AV1421" s="41" t="s">
        <v>157</v>
      </c>
      <c r="AW1421" s="41" t="s">
        <v>166</v>
      </c>
      <c r="AX1421" s="41" t="s">
        <v>224</v>
      </c>
      <c r="AY1421" s="41">
        <v>480</v>
      </c>
      <c r="AZ1421" s="43" t="s">
        <v>168</v>
      </c>
      <c r="BA1421" s="62" t="s">
        <v>5707</v>
      </c>
      <c r="BB1421" s="62" t="s">
        <v>5707</v>
      </c>
      <c r="BC1421" s="67" t="s">
        <v>1182</v>
      </c>
      <c r="BD1421" s="67" t="s">
        <v>1182</v>
      </c>
      <c r="BE1421" s="41" t="s">
        <v>172</v>
      </c>
      <c r="BF1421" s="52">
        <v>44165</v>
      </c>
      <c r="BG1421" s="52">
        <v>44175</v>
      </c>
      <c r="BH1421" s="41" t="s">
        <v>157</v>
      </c>
    </row>
    <row r="1422" spans="1:60" s="38" customFormat="1" ht="45" x14ac:dyDescent="0.25">
      <c r="A1422" s="41">
        <v>2020</v>
      </c>
      <c r="B1422" s="52">
        <v>44136</v>
      </c>
      <c r="C1422" s="52">
        <v>44165</v>
      </c>
      <c r="D1422" s="41" t="s">
        <v>503</v>
      </c>
      <c r="E1422" s="41" t="s">
        <v>138</v>
      </c>
      <c r="F1422" s="61">
        <v>1388</v>
      </c>
      <c r="G1422" s="41" t="s">
        <v>4015</v>
      </c>
      <c r="H1422" s="48" t="s">
        <v>1643</v>
      </c>
      <c r="I1422" s="52">
        <v>43934</v>
      </c>
      <c r="J1422" s="45" t="s">
        <v>4016</v>
      </c>
      <c r="K1422" s="61">
        <v>1388</v>
      </c>
      <c r="L1422" s="52">
        <v>43943</v>
      </c>
      <c r="M1422" s="61">
        <v>1388</v>
      </c>
      <c r="N1422" s="41" t="s">
        <v>3893</v>
      </c>
      <c r="O1422" s="48" t="s">
        <v>4017</v>
      </c>
      <c r="P1422" s="48" t="s">
        <v>1646</v>
      </c>
      <c r="Q1422" s="48" t="s">
        <v>1647</v>
      </c>
      <c r="R1422" s="61" t="s">
        <v>1583</v>
      </c>
      <c r="S1422" s="61" t="s">
        <v>4018</v>
      </c>
      <c r="T1422" s="61" t="s">
        <v>424</v>
      </c>
      <c r="U1422" s="61" t="s">
        <v>149</v>
      </c>
      <c r="V1422" s="61" t="s">
        <v>1586</v>
      </c>
      <c r="W1422" s="59" t="s">
        <v>151</v>
      </c>
      <c r="X1422" s="41" t="s">
        <v>152</v>
      </c>
      <c r="Y1422" s="41" t="s">
        <v>153</v>
      </c>
      <c r="Z1422" s="41" t="s">
        <v>154</v>
      </c>
      <c r="AA1422" s="41" t="s">
        <v>4015</v>
      </c>
      <c r="AB1422" s="52">
        <v>43976</v>
      </c>
      <c r="AC1422" s="53">
        <f t="shared" si="73"/>
        <v>2870240.2931034486</v>
      </c>
      <c r="AD1422" s="53">
        <v>3329478.74</v>
      </c>
      <c r="AE1422" s="54">
        <v>0</v>
      </c>
      <c r="AF1422" s="54">
        <v>0</v>
      </c>
      <c r="AG1422" s="41" t="s">
        <v>156</v>
      </c>
      <c r="AH1422" s="41" t="s">
        <v>157</v>
      </c>
      <c r="AI1422" s="41" t="s">
        <v>158</v>
      </c>
      <c r="AJ1422" s="41" t="s">
        <v>159</v>
      </c>
      <c r="AK1422" s="40">
        <v>43980</v>
      </c>
      <c r="AL1422" s="40">
        <v>44092</v>
      </c>
      <c r="AM1422" s="55" t="s">
        <v>4019</v>
      </c>
      <c r="AN1422" s="55" t="s">
        <v>161</v>
      </c>
      <c r="AO1422" s="41">
        <v>480</v>
      </c>
      <c r="AP1422" s="41" t="s">
        <v>2994</v>
      </c>
      <c r="AQ1422" s="41" t="s">
        <v>3992</v>
      </c>
      <c r="AR1422" s="41" t="s">
        <v>3992</v>
      </c>
      <c r="AS1422" s="41" t="s">
        <v>4020</v>
      </c>
      <c r="AT1422" s="41" t="s">
        <v>4021</v>
      </c>
      <c r="AU1422" s="55" t="s">
        <v>161</v>
      </c>
      <c r="AV1422" s="41" t="s">
        <v>157</v>
      </c>
      <c r="AW1422" s="41" t="s">
        <v>166</v>
      </c>
      <c r="AX1422" s="41" t="s">
        <v>224</v>
      </c>
      <c r="AY1422" s="41">
        <v>480</v>
      </c>
      <c r="AZ1422" s="43" t="s">
        <v>168</v>
      </c>
      <c r="BA1422" s="62" t="s">
        <v>5707</v>
      </c>
      <c r="BB1422" s="62" t="s">
        <v>5707</v>
      </c>
      <c r="BC1422" s="67" t="s">
        <v>1182</v>
      </c>
      <c r="BD1422" s="67" t="s">
        <v>1182</v>
      </c>
      <c r="BE1422" s="41" t="s">
        <v>172</v>
      </c>
      <c r="BF1422" s="52">
        <v>44165</v>
      </c>
      <c r="BG1422" s="52">
        <v>44175</v>
      </c>
      <c r="BH1422" s="41" t="s">
        <v>157</v>
      </c>
    </row>
    <row r="1423" spans="1:60" s="38" customFormat="1" ht="45" x14ac:dyDescent="0.25">
      <c r="A1423" s="41">
        <v>2020</v>
      </c>
      <c r="B1423" s="52">
        <v>44136</v>
      </c>
      <c r="C1423" s="52">
        <v>44165</v>
      </c>
      <c r="D1423" s="41" t="s">
        <v>503</v>
      </c>
      <c r="E1423" s="41" t="s">
        <v>138</v>
      </c>
      <c r="F1423" s="61">
        <v>1387</v>
      </c>
      <c r="G1423" s="41" t="s">
        <v>4015</v>
      </c>
      <c r="H1423" s="48" t="s">
        <v>1643</v>
      </c>
      <c r="I1423" s="52">
        <v>43934</v>
      </c>
      <c r="J1423" s="45" t="s">
        <v>4016</v>
      </c>
      <c r="K1423" s="61">
        <v>1387</v>
      </c>
      <c r="L1423" s="52">
        <v>43943</v>
      </c>
      <c r="M1423" s="61">
        <v>1387</v>
      </c>
      <c r="N1423" s="41" t="s">
        <v>3893</v>
      </c>
      <c r="O1423" s="48" t="s">
        <v>4017</v>
      </c>
      <c r="P1423" s="48" t="s">
        <v>1646</v>
      </c>
      <c r="Q1423" s="48" t="s">
        <v>1647</v>
      </c>
      <c r="R1423" s="61" t="s">
        <v>1583</v>
      </c>
      <c r="S1423" s="61" t="s">
        <v>4018</v>
      </c>
      <c r="T1423" s="61" t="s">
        <v>424</v>
      </c>
      <c r="U1423" s="61" t="s">
        <v>149</v>
      </c>
      <c r="V1423" s="61" t="s">
        <v>1586</v>
      </c>
      <c r="W1423" s="59" t="s">
        <v>151</v>
      </c>
      <c r="X1423" s="41" t="s">
        <v>152</v>
      </c>
      <c r="Y1423" s="41" t="s">
        <v>153</v>
      </c>
      <c r="Z1423" s="41" t="s">
        <v>154</v>
      </c>
      <c r="AA1423" s="41" t="s">
        <v>4015</v>
      </c>
      <c r="AB1423" s="52">
        <v>43976</v>
      </c>
      <c r="AC1423" s="53">
        <f t="shared" si="73"/>
        <v>2870240.2931034486</v>
      </c>
      <c r="AD1423" s="53">
        <v>3329478.74</v>
      </c>
      <c r="AE1423" s="54">
        <v>0</v>
      </c>
      <c r="AF1423" s="54">
        <v>0</v>
      </c>
      <c r="AG1423" s="41" t="s">
        <v>156</v>
      </c>
      <c r="AH1423" s="41" t="s">
        <v>157</v>
      </c>
      <c r="AI1423" s="41" t="s">
        <v>158</v>
      </c>
      <c r="AJ1423" s="41" t="s">
        <v>159</v>
      </c>
      <c r="AK1423" s="40">
        <v>43980</v>
      </c>
      <c r="AL1423" s="40">
        <v>44092</v>
      </c>
      <c r="AM1423" s="55" t="s">
        <v>4019</v>
      </c>
      <c r="AN1423" s="55" t="s">
        <v>161</v>
      </c>
      <c r="AO1423" s="41">
        <v>480</v>
      </c>
      <c r="AP1423" s="41" t="s">
        <v>2994</v>
      </c>
      <c r="AQ1423" s="41" t="s">
        <v>3992</v>
      </c>
      <c r="AR1423" s="41" t="s">
        <v>3992</v>
      </c>
      <c r="AS1423" s="41" t="s">
        <v>4020</v>
      </c>
      <c r="AT1423" s="41" t="s">
        <v>4021</v>
      </c>
      <c r="AU1423" s="55" t="s">
        <v>161</v>
      </c>
      <c r="AV1423" s="41" t="s">
        <v>157</v>
      </c>
      <c r="AW1423" s="41" t="s">
        <v>166</v>
      </c>
      <c r="AX1423" s="41" t="s">
        <v>224</v>
      </c>
      <c r="AY1423" s="41">
        <v>480</v>
      </c>
      <c r="AZ1423" s="43" t="s">
        <v>168</v>
      </c>
      <c r="BA1423" s="62" t="s">
        <v>5707</v>
      </c>
      <c r="BB1423" s="62" t="s">
        <v>5707</v>
      </c>
      <c r="BC1423" s="67" t="s">
        <v>1182</v>
      </c>
      <c r="BD1423" s="67" t="s">
        <v>1182</v>
      </c>
      <c r="BE1423" s="41" t="s">
        <v>172</v>
      </c>
      <c r="BF1423" s="52">
        <v>44165</v>
      </c>
      <c r="BG1423" s="52">
        <v>44175</v>
      </c>
      <c r="BH1423" s="41" t="s">
        <v>157</v>
      </c>
    </row>
    <row r="1424" spans="1:60" s="38" customFormat="1" ht="45" x14ac:dyDescent="0.25">
      <c r="A1424" s="41">
        <v>2020</v>
      </c>
      <c r="B1424" s="52">
        <v>44136</v>
      </c>
      <c r="C1424" s="52">
        <v>44165</v>
      </c>
      <c r="D1424" s="41" t="s">
        <v>503</v>
      </c>
      <c r="E1424" s="41" t="s">
        <v>138</v>
      </c>
      <c r="F1424" s="61">
        <v>1388</v>
      </c>
      <c r="G1424" s="41" t="s">
        <v>4015</v>
      </c>
      <c r="H1424" s="48" t="s">
        <v>1643</v>
      </c>
      <c r="I1424" s="52">
        <v>43934</v>
      </c>
      <c r="J1424" s="45" t="s">
        <v>4016</v>
      </c>
      <c r="K1424" s="61">
        <v>1388</v>
      </c>
      <c r="L1424" s="52">
        <v>43943</v>
      </c>
      <c r="M1424" s="61">
        <v>1388</v>
      </c>
      <c r="N1424" s="41" t="s">
        <v>3893</v>
      </c>
      <c r="O1424" s="48" t="s">
        <v>4017</v>
      </c>
      <c r="P1424" s="48" t="s">
        <v>1646</v>
      </c>
      <c r="Q1424" s="48" t="s">
        <v>1647</v>
      </c>
      <c r="R1424" s="61" t="s">
        <v>1583</v>
      </c>
      <c r="S1424" s="61" t="s">
        <v>4018</v>
      </c>
      <c r="T1424" s="61" t="s">
        <v>424</v>
      </c>
      <c r="U1424" s="61" t="s">
        <v>149</v>
      </c>
      <c r="V1424" s="61" t="s">
        <v>1586</v>
      </c>
      <c r="W1424" s="59" t="s">
        <v>151</v>
      </c>
      <c r="X1424" s="41" t="s">
        <v>152</v>
      </c>
      <c r="Y1424" s="41" t="s">
        <v>153</v>
      </c>
      <c r="Z1424" s="41" t="s">
        <v>154</v>
      </c>
      <c r="AA1424" s="41" t="s">
        <v>4015</v>
      </c>
      <c r="AB1424" s="52">
        <v>43976</v>
      </c>
      <c r="AC1424" s="53">
        <f t="shared" si="73"/>
        <v>2870240.2931034486</v>
      </c>
      <c r="AD1424" s="53">
        <v>3329478.74</v>
      </c>
      <c r="AE1424" s="54">
        <v>0</v>
      </c>
      <c r="AF1424" s="54">
        <v>0</v>
      </c>
      <c r="AG1424" s="41" t="s">
        <v>156</v>
      </c>
      <c r="AH1424" s="41" t="s">
        <v>157</v>
      </c>
      <c r="AI1424" s="41" t="s">
        <v>158</v>
      </c>
      <c r="AJ1424" s="41" t="s">
        <v>159</v>
      </c>
      <c r="AK1424" s="40">
        <v>43980</v>
      </c>
      <c r="AL1424" s="40">
        <v>44092</v>
      </c>
      <c r="AM1424" s="55" t="s">
        <v>4019</v>
      </c>
      <c r="AN1424" s="55" t="s">
        <v>161</v>
      </c>
      <c r="AO1424" s="41">
        <v>480</v>
      </c>
      <c r="AP1424" s="41" t="s">
        <v>2994</v>
      </c>
      <c r="AQ1424" s="41" t="s">
        <v>3992</v>
      </c>
      <c r="AR1424" s="41" t="s">
        <v>3992</v>
      </c>
      <c r="AS1424" s="41" t="s">
        <v>4020</v>
      </c>
      <c r="AT1424" s="41" t="s">
        <v>4021</v>
      </c>
      <c r="AU1424" s="55" t="s">
        <v>161</v>
      </c>
      <c r="AV1424" s="41" t="s">
        <v>157</v>
      </c>
      <c r="AW1424" s="41" t="s">
        <v>166</v>
      </c>
      <c r="AX1424" s="41" t="s">
        <v>224</v>
      </c>
      <c r="AY1424" s="41">
        <v>480</v>
      </c>
      <c r="AZ1424" s="43" t="s">
        <v>168</v>
      </c>
      <c r="BA1424" s="62" t="s">
        <v>5707</v>
      </c>
      <c r="BB1424" s="62" t="s">
        <v>5707</v>
      </c>
      <c r="BC1424" s="67" t="s">
        <v>1182</v>
      </c>
      <c r="BD1424" s="67" t="s">
        <v>1182</v>
      </c>
      <c r="BE1424" s="41" t="s">
        <v>172</v>
      </c>
      <c r="BF1424" s="52">
        <v>44165</v>
      </c>
      <c r="BG1424" s="52">
        <v>44175</v>
      </c>
      <c r="BH1424" s="41" t="s">
        <v>157</v>
      </c>
    </row>
    <row r="1425" spans="1:60" s="38" customFormat="1" ht="45" x14ac:dyDescent="0.25">
      <c r="A1425" s="41">
        <v>2020</v>
      </c>
      <c r="B1425" s="52">
        <v>44136</v>
      </c>
      <c r="C1425" s="52">
        <v>44165</v>
      </c>
      <c r="D1425" s="41" t="s">
        <v>503</v>
      </c>
      <c r="E1425" s="41" t="s">
        <v>138</v>
      </c>
      <c r="F1425" s="61">
        <v>1389</v>
      </c>
      <c r="G1425" s="41" t="s">
        <v>4022</v>
      </c>
      <c r="H1425" s="48" t="s">
        <v>1663</v>
      </c>
      <c r="I1425" s="52">
        <v>43963</v>
      </c>
      <c r="J1425" s="45" t="s">
        <v>4023</v>
      </c>
      <c r="K1425" s="61">
        <v>1389</v>
      </c>
      <c r="L1425" s="52">
        <v>43971</v>
      </c>
      <c r="M1425" s="61">
        <v>1389</v>
      </c>
      <c r="N1425" s="41" t="s">
        <v>3893</v>
      </c>
      <c r="O1425" s="48" t="s">
        <v>1665</v>
      </c>
      <c r="P1425" s="48" t="s">
        <v>1666</v>
      </c>
      <c r="Q1425" s="48" t="s">
        <v>1667</v>
      </c>
      <c r="R1425" s="61" t="s">
        <v>2702</v>
      </c>
      <c r="S1425" s="61" t="s">
        <v>1932</v>
      </c>
      <c r="T1425" s="61" t="s">
        <v>2703</v>
      </c>
      <c r="U1425" s="61" t="s">
        <v>149</v>
      </c>
      <c r="V1425" s="61" t="s">
        <v>1934</v>
      </c>
      <c r="W1425" s="59" t="s">
        <v>151</v>
      </c>
      <c r="X1425" s="41" t="s">
        <v>152</v>
      </c>
      <c r="Y1425" s="41" t="s">
        <v>153</v>
      </c>
      <c r="Z1425" s="41" t="s">
        <v>154</v>
      </c>
      <c r="AA1425" s="41" t="s">
        <v>4022</v>
      </c>
      <c r="AB1425" s="52">
        <v>43999</v>
      </c>
      <c r="AC1425" s="53">
        <f t="shared" si="73"/>
        <v>847599.50000000012</v>
      </c>
      <c r="AD1425" s="53">
        <v>983215.42</v>
      </c>
      <c r="AE1425" s="54">
        <v>0</v>
      </c>
      <c r="AF1425" s="54">
        <v>0</v>
      </c>
      <c r="AG1425" s="41" t="s">
        <v>156</v>
      </c>
      <c r="AH1425" s="41" t="s">
        <v>157</v>
      </c>
      <c r="AI1425" s="41" t="s">
        <v>158</v>
      </c>
      <c r="AJ1425" s="41" t="s">
        <v>159</v>
      </c>
      <c r="AK1425" s="40">
        <v>44005</v>
      </c>
      <c r="AL1425" s="40">
        <v>44113</v>
      </c>
      <c r="AM1425" s="55" t="s">
        <v>4024</v>
      </c>
      <c r="AN1425" s="55" t="s">
        <v>161</v>
      </c>
      <c r="AO1425" s="41">
        <v>481</v>
      </c>
      <c r="AP1425" s="41" t="s">
        <v>2994</v>
      </c>
      <c r="AQ1425" s="41" t="s">
        <v>3992</v>
      </c>
      <c r="AR1425" s="41" t="s">
        <v>3992</v>
      </c>
      <c r="AS1425" s="41" t="s">
        <v>4025</v>
      </c>
      <c r="AT1425" s="41" t="s">
        <v>4026</v>
      </c>
      <c r="AU1425" s="55" t="s">
        <v>161</v>
      </c>
      <c r="AV1425" s="41" t="s">
        <v>157</v>
      </c>
      <c r="AW1425" s="41" t="s">
        <v>166</v>
      </c>
      <c r="AX1425" s="41" t="s">
        <v>167</v>
      </c>
      <c r="AY1425" s="41">
        <v>481</v>
      </c>
      <c r="AZ1425" s="43" t="s">
        <v>168</v>
      </c>
      <c r="BA1425" s="62" t="s">
        <v>5707</v>
      </c>
      <c r="BB1425" s="62" t="s">
        <v>5707</v>
      </c>
      <c r="BC1425" s="67" t="s">
        <v>1182</v>
      </c>
      <c r="BD1425" s="67" t="s">
        <v>1182</v>
      </c>
      <c r="BE1425" s="41" t="s">
        <v>172</v>
      </c>
      <c r="BF1425" s="52">
        <v>44165</v>
      </c>
      <c r="BG1425" s="52">
        <v>44175</v>
      </c>
      <c r="BH1425" s="41" t="s">
        <v>157</v>
      </c>
    </row>
    <row r="1426" spans="1:60" s="38" customFormat="1" ht="45" x14ac:dyDescent="0.25">
      <c r="A1426" s="41">
        <v>2020</v>
      </c>
      <c r="B1426" s="52">
        <v>44136</v>
      </c>
      <c r="C1426" s="52">
        <v>44165</v>
      </c>
      <c r="D1426" s="41" t="s">
        <v>503</v>
      </c>
      <c r="E1426" s="41" t="s">
        <v>138</v>
      </c>
      <c r="F1426" s="61">
        <v>1390</v>
      </c>
      <c r="G1426" s="41" t="s">
        <v>4022</v>
      </c>
      <c r="H1426" s="48" t="s">
        <v>1663</v>
      </c>
      <c r="I1426" s="52">
        <v>43963</v>
      </c>
      <c r="J1426" s="45" t="s">
        <v>4023</v>
      </c>
      <c r="K1426" s="61">
        <v>1390</v>
      </c>
      <c r="L1426" s="52">
        <v>43971</v>
      </c>
      <c r="M1426" s="61">
        <v>1390</v>
      </c>
      <c r="N1426" s="41" t="s">
        <v>3893</v>
      </c>
      <c r="O1426" s="48" t="s">
        <v>1665</v>
      </c>
      <c r="P1426" s="48" t="s">
        <v>1666</v>
      </c>
      <c r="Q1426" s="48" t="s">
        <v>1667</v>
      </c>
      <c r="R1426" s="61" t="s">
        <v>2702</v>
      </c>
      <c r="S1426" s="61" t="s">
        <v>1932</v>
      </c>
      <c r="T1426" s="61" t="s">
        <v>2703</v>
      </c>
      <c r="U1426" s="61" t="s">
        <v>149</v>
      </c>
      <c r="V1426" s="61" t="s">
        <v>1934</v>
      </c>
      <c r="W1426" s="59" t="s">
        <v>151</v>
      </c>
      <c r="X1426" s="41" t="s">
        <v>152</v>
      </c>
      <c r="Y1426" s="41" t="s">
        <v>153</v>
      </c>
      <c r="Z1426" s="41" t="s">
        <v>154</v>
      </c>
      <c r="AA1426" s="41" t="s">
        <v>4022</v>
      </c>
      <c r="AB1426" s="52">
        <v>43999</v>
      </c>
      <c r="AC1426" s="53">
        <f t="shared" si="73"/>
        <v>847599.50000000012</v>
      </c>
      <c r="AD1426" s="53">
        <v>983215.42</v>
      </c>
      <c r="AE1426" s="54">
        <v>0</v>
      </c>
      <c r="AF1426" s="54">
        <v>0</v>
      </c>
      <c r="AG1426" s="41" t="s">
        <v>156</v>
      </c>
      <c r="AH1426" s="41" t="s">
        <v>157</v>
      </c>
      <c r="AI1426" s="41" t="s">
        <v>158</v>
      </c>
      <c r="AJ1426" s="41" t="s">
        <v>159</v>
      </c>
      <c r="AK1426" s="40">
        <v>44005</v>
      </c>
      <c r="AL1426" s="40">
        <v>44113</v>
      </c>
      <c r="AM1426" s="55" t="s">
        <v>4024</v>
      </c>
      <c r="AN1426" s="55" t="s">
        <v>161</v>
      </c>
      <c r="AO1426" s="41">
        <v>481</v>
      </c>
      <c r="AP1426" s="41" t="s">
        <v>2994</v>
      </c>
      <c r="AQ1426" s="41" t="s">
        <v>3992</v>
      </c>
      <c r="AR1426" s="41" t="s">
        <v>3992</v>
      </c>
      <c r="AS1426" s="41" t="s">
        <v>4025</v>
      </c>
      <c r="AT1426" s="41" t="s">
        <v>4026</v>
      </c>
      <c r="AU1426" s="55" t="s">
        <v>161</v>
      </c>
      <c r="AV1426" s="41" t="s">
        <v>157</v>
      </c>
      <c r="AW1426" s="41" t="s">
        <v>166</v>
      </c>
      <c r="AX1426" s="41" t="s">
        <v>167</v>
      </c>
      <c r="AY1426" s="41">
        <v>481</v>
      </c>
      <c r="AZ1426" s="43" t="s">
        <v>168</v>
      </c>
      <c r="BA1426" s="62" t="s">
        <v>5707</v>
      </c>
      <c r="BB1426" s="62" t="s">
        <v>5707</v>
      </c>
      <c r="BC1426" s="67" t="s">
        <v>1182</v>
      </c>
      <c r="BD1426" s="67" t="s">
        <v>1182</v>
      </c>
      <c r="BE1426" s="41" t="s">
        <v>172</v>
      </c>
      <c r="BF1426" s="52">
        <v>44165</v>
      </c>
      <c r="BG1426" s="52">
        <v>44175</v>
      </c>
      <c r="BH1426" s="41" t="s">
        <v>157</v>
      </c>
    </row>
    <row r="1427" spans="1:60" s="38" customFormat="1" ht="45" x14ac:dyDescent="0.25">
      <c r="A1427" s="41">
        <v>2020</v>
      </c>
      <c r="B1427" s="52">
        <v>44136</v>
      </c>
      <c r="C1427" s="52">
        <v>44165</v>
      </c>
      <c r="D1427" s="41" t="s">
        <v>503</v>
      </c>
      <c r="E1427" s="41" t="s">
        <v>138</v>
      </c>
      <c r="F1427" s="61">
        <v>1391</v>
      </c>
      <c r="G1427" s="41" t="s">
        <v>4022</v>
      </c>
      <c r="H1427" s="48" t="s">
        <v>1663</v>
      </c>
      <c r="I1427" s="52">
        <v>43963</v>
      </c>
      <c r="J1427" s="45" t="s">
        <v>4023</v>
      </c>
      <c r="K1427" s="61">
        <v>1391</v>
      </c>
      <c r="L1427" s="52">
        <v>43971</v>
      </c>
      <c r="M1427" s="61">
        <v>1391</v>
      </c>
      <c r="N1427" s="41" t="s">
        <v>3893</v>
      </c>
      <c r="O1427" s="48" t="s">
        <v>1665</v>
      </c>
      <c r="P1427" s="48" t="s">
        <v>1666</v>
      </c>
      <c r="Q1427" s="48" t="s">
        <v>1667</v>
      </c>
      <c r="R1427" s="61" t="s">
        <v>2702</v>
      </c>
      <c r="S1427" s="61" t="s">
        <v>1932</v>
      </c>
      <c r="T1427" s="61" t="s">
        <v>2703</v>
      </c>
      <c r="U1427" s="61" t="s">
        <v>149</v>
      </c>
      <c r="V1427" s="61" t="s">
        <v>1934</v>
      </c>
      <c r="W1427" s="59" t="s">
        <v>151</v>
      </c>
      <c r="X1427" s="41" t="s">
        <v>152</v>
      </c>
      <c r="Y1427" s="41" t="s">
        <v>153</v>
      </c>
      <c r="Z1427" s="41" t="s">
        <v>154</v>
      </c>
      <c r="AA1427" s="41" t="s">
        <v>4022</v>
      </c>
      <c r="AB1427" s="52">
        <v>43999</v>
      </c>
      <c r="AC1427" s="53">
        <f t="shared" si="73"/>
        <v>847599.50000000012</v>
      </c>
      <c r="AD1427" s="53">
        <v>983215.42</v>
      </c>
      <c r="AE1427" s="54">
        <v>0</v>
      </c>
      <c r="AF1427" s="54">
        <v>0</v>
      </c>
      <c r="AG1427" s="41" t="s">
        <v>156</v>
      </c>
      <c r="AH1427" s="41" t="s">
        <v>157</v>
      </c>
      <c r="AI1427" s="41" t="s">
        <v>158</v>
      </c>
      <c r="AJ1427" s="41" t="s">
        <v>159</v>
      </c>
      <c r="AK1427" s="40">
        <v>44005</v>
      </c>
      <c r="AL1427" s="40">
        <v>44113</v>
      </c>
      <c r="AM1427" s="55" t="s">
        <v>4024</v>
      </c>
      <c r="AN1427" s="55" t="s">
        <v>161</v>
      </c>
      <c r="AO1427" s="41">
        <v>481</v>
      </c>
      <c r="AP1427" s="41" t="s">
        <v>2994</v>
      </c>
      <c r="AQ1427" s="41" t="s">
        <v>3992</v>
      </c>
      <c r="AR1427" s="41" t="s">
        <v>3992</v>
      </c>
      <c r="AS1427" s="41" t="s">
        <v>4025</v>
      </c>
      <c r="AT1427" s="41" t="s">
        <v>4026</v>
      </c>
      <c r="AU1427" s="55" t="s">
        <v>161</v>
      </c>
      <c r="AV1427" s="41" t="s">
        <v>157</v>
      </c>
      <c r="AW1427" s="41" t="s">
        <v>166</v>
      </c>
      <c r="AX1427" s="41" t="s">
        <v>167</v>
      </c>
      <c r="AY1427" s="41">
        <v>481</v>
      </c>
      <c r="AZ1427" s="43" t="s">
        <v>168</v>
      </c>
      <c r="BA1427" s="62" t="s">
        <v>5707</v>
      </c>
      <c r="BB1427" s="62" t="s">
        <v>5707</v>
      </c>
      <c r="BC1427" s="67" t="s">
        <v>1182</v>
      </c>
      <c r="BD1427" s="67" t="s">
        <v>1182</v>
      </c>
      <c r="BE1427" s="41" t="s">
        <v>172</v>
      </c>
      <c r="BF1427" s="52">
        <v>44165</v>
      </c>
      <c r="BG1427" s="52">
        <v>44175</v>
      </c>
      <c r="BH1427" s="41" t="s">
        <v>157</v>
      </c>
    </row>
    <row r="1428" spans="1:60" s="38" customFormat="1" ht="45" x14ac:dyDescent="0.25">
      <c r="A1428" s="41">
        <v>2020</v>
      </c>
      <c r="B1428" s="52">
        <v>44136</v>
      </c>
      <c r="C1428" s="52">
        <v>44165</v>
      </c>
      <c r="D1428" s="41" t="s">
        <v>503</v>
      </c>
      <c r="E1428" s="41" t="s">
        <v>138</v>
      </c>
      <c r="F1428" s="61">
        <v>1392</v>
      </c>
      <c r="G1428" s="41" t="s">
        <v>4022</v>
      </c>
      <c r="H1428" s="48" t="s">
        <v>1663</v>
      </c>
      <c r="I1428" s="52">
        <v>43963</v>
      </c>
      <c r="J1428" s="45" t="s">
        <v>4023</v>
      </c>
      <c r="K1428" s="61">
        <v>1392</v>
      </c>
      <c r="L1428" s="52">
        <v>43971</v>
      </c>
      <c r="M1428" s="61">
        <v>1392</v>
      </c>
      <c r="N1428" s="41" t="s">
        <v>3893</v>
      </c>
      <c r="O1428" s="48" t="s">
        <v>1665</v>
      </c>
      <c r="P1428" s="48" t="s">
        <v>1666</v>
      </c>
      <c r="Q1428" s="48" t="s">
        <v>1667</v>
      </c>
      <c r="R1428" s="61" t="s">
        <v>2702</v>
      </c>
      <c r="S1428" s="61" t="s">
        <v>1932</v>
      </c>
      <c r="T1428" s="61" t="s">
        <v>2703</v>
      </c>
      <c r="U1428" s="61" t="s">
        <v>149</v>
      </c>
      <c r="V1428" s="61" t="s">
        <v>1934</v>
      </c>
      <c r="W1428" s="59" t="s">
        <v>151</v>
      </c>
      <c r="X1428" s="41" t="s">
        <v>152</v>
      </c>
      <c r="Y1428" s="41" t="s">
        <v>153</v>
      </c>
      <c r="Z1428" s="41" t="s">
        <v>154</v>
      </c>
      <c r="AA1428" s="41" t="s">
        <v>4022</v>
      </c>
      <c r="AB1428" s="52">
        <v>43999</v>
      </c>
      <c r="AC1428" s="53">
        <f t="shared" si="73"/>
        <v>847599.50000000012</v>
      </c>
      <c r="AD1428" s="53">
        <v>983215.42</v>
      </c>
      <c r="AE1428" s="54">
        <v>0</v>
      </c>
      <c r="AF1428" s="54">
        <v>0</v>
      </c>
      <c r="AG1428" s="41" t="s">
        <v>156</v>
      </c>
      <c r="AH1428" s="41" t="s">
        <v>157</v>
      </c>
      <c r="AI1428" s="41" t="s">
        <v>158</v>
      </c>
      <c r="AJ1428" s="41" t="s">
        <v>159</v>
      </c>
      <c r="AK1428" s="40">
        <v>44005</v>
      </c>
      <c r="AL1428" s="40">
        <v>44113</v>
      </c>
      <c r="AM1428" s="55" t="s">
        <v>4024</v>
      </c>
      <c r="AN1428" s="55" t="s">
        <v>161</v>
      </c>
      <c r="AO1428" s="41">
        <v>481</v>
      </c>
      <c r="AP1428" s="41" t="s">
        <v>2994</v>
      </c>
      <c r="AQ1428" s="41" t="s">
        <v>3992</v>
      </c>
      <c r="AR1428" s="41" t="s">
        <v>3992</v>
      </c>
      <c r="AS1428" s="41" t="s">
        <v>4025</v>
      </c>
      <c r="AT1428" s="41" t="s">
        <v>4026</v>
      </c>
      <c r="AU1428" s="55" t="s">
        <v>161</v>
      </c>
      <c r="AV1428" s="41" t="s">
        <v>157</v>
      </c>
      <c r="AW1428" s="41" t="s">
        <v>166</v>
      </c>
      <c r="AX1428" s="41" t="s">
        <v>167</v>
      </c>
      <c r="AY1428" s="41">
        <v>481</v>
      </c>
      <c r="AZ1428" s="43" t="s">
        <v>168</v>
      </c>
      <c r="BA1428" s="62" t="s">
        <v>5707</v>
      </c>
      <c r="BB1428" s="62" t="s">
        <v>5707</v>
      </c>
      <c r="BC1428" s="67" t="s">
        <v>1182</v>
      </c>
      <c r="BD1428" s="67" t="s">
        <v>1182</v>
      </c>
      <c r="BE1428" s="41" t="s">
        <v>172</v>
      </c>
      <c r="BF1428" s="52">
        <v>44165</v>
      </c>
      <c r="BG1428" s="52">
        <v>44175</v>
      </c>
      <c r="BH1428" s="41" t="s">
        <v>157</v>
      </c>
    </row>
    <row r="1429" spans="1:60" s="38" customFormat="1" ht="45" x14ac:dyDescent="0.25">
      <c r="A1429" s="41">
        <v>2020</v>
      </c>
      <c r="B1429" s="52">
        <v>44136</v>
      </c>
      <c r="C1429" s="52">
        <v>44165</v>
      </c>
      <c r="D1429" s="41" t="s">
        <v>503</v>
      </c>
      <c r="E1429" s="41" t="s">
        <v>138</v>
      </c>
      <c r="F1429" s="61">
        <v>1393</v>
      </c>
      <c r="G1429" s="41" t="s">
        <v>4027</v>
      </c>
      <c r="H1429" s="48" t="s">
        <v>1926</v>
      </c>
      <c r="I1429" s="52">
        <v>43963</v>
      </c>
      <c r="J1429" s="45" t="s">
        <v>4028</v>
      </c>
      <c r="K1429" s="61">
        <v>1393</v>
      </c>
      <c r="L1429" s="52">
        <v>43971</v>
      </c>
      <c r="M1429" s="61">
        <v>1393</v>
      </c>
      <c r="N1429" s="41" t="s">
        <v>3893</v>
      </c>
      <c r="O1429" s="48" t="s">
        <v>1928</v>
      </c>
      <c r="P1429" s="48" t="s">
        <v>1929</v>
      </c>
      <c r="Q1429" s="48" t="s">
        <v>1930</v>
      </c>
      <c r="R1429" s="41" t="s">
        <v>2159</v>
      </c>
      <c r="S1429" s="41" t="s">
        <v>2160</v>
      </c>
      <c r="T1429" s="41" t="s">
        <v>348</v>
      </c>
      <c r="U1429" s="61" t="s">
        <v>2912</v>
      </c>
      <c r="V1429" s="61" t="s">
        <v>2686</v>
      </c>
      <c r="W1429" s="59" t="s">
        <v>151</v>
      </c>
      <c r="X1429" s="41" t="s">
        <v>152</v>
      </c>
      <c r="Y1429" s="41" t="s">
        <v>153</v>
      </c>
      <c r="Z1429" s="41" t="s">
        <v>154</v>
      </c>
      <c r="AA1429" s="41" t="s">
        <v>4029</v>
      </c>
      <c r="AB1429" s="52">
        <v>43999</v>
      </c>
      <c r="AC1429" s="53">
        <f t="shared" si="73"/>
        <v>823342.76724137936</v>
      </c>
      <c r="AD1429" s="53">
        <v>955077.61</v>
      </c>
      <c r="AE1429" s="54">
        <v>0</v>
      </c>
      <c r="AF1429" s="54">
        <v>0</v>
      </c>
      <c r="AG1429" s="41" t="s">
        <v>156</v>
      </c>
      <c r="AH1429" s="41" t="s">
        <v>157</v>
      </c>
      <c r="AI1429" s="41" t="s">
        <v>158</v>
      </c>
      <c r="AJ1429" s="41" t="s">
        <v>159</v>
      </c>
      <c r="AK1429" s="40">
        <v>44005</v>
      </c>
      <c r="AL1429" s="40">
        <v>44113</v>
      </c>
      <c r="AM1429" s="55" t="s">
        <v>4030</v>
      </c>
      <c r="AN1429" s="55" t="s">
        <v>161</v>
      </c>
      <c r="AO1429" s="41">
        <v>482</v>
      </c>
      <c r="AP1429" s="41" t="s">
        <v>2994</v>
      </c>
      <c r="AQ1429" s="41" t="s">
        <v>3992</v>
      </c>
      <c r="AR1429" s="41" t="s">
        <v>3992</v>
      </c>
      <c r="AS1429" s="41" t="s">
        <v>4031</v>
      </c>
      <c r="AT1429" s="41" t="s">
        <v>4032</v>
      </c>
      <c r="AU1429" s="55" t="s">
        <v>161</v>
      </c>
      <c r="AV1429" s="41" t="s">
        <v>157</v>
      </c>
      <c r="AW1429" s="41" t="s">
        <v>166</v>
      </c>
      <c r="AX1429" s="41" t="s">
        <v>167</v>
      </c>
      <c r="AY1429" s="41">
        <v>482</v>
      </c>
      <c r="AZ1429" s="43" t="s">
        <v>168</v>
      </c>
      <c r="BA1429" s="62" t="s">
        <v>5707</v>
      </c>
      <c r="BB1429" s="62" t="s">
        <v>5707</v>
      </c>
      <c r="BC1429" s="67" t="s">
        <v>1182</v>
      </c>
      <c r="BD1429" s="67" t="s">
        <v>1182</v>
      </c>
      <c r="BE1429" s="41" t="s">
        <v>172</v>
      </c>
      <c r="BF1429" s="52">
        <v>44165</v>
      </c>
      <c r="BG1429" s="52">
        <v>44175</v>
      </c>
      <c r="BH1429" s="41" t="s">
        <v>157</v>
      </c>
    </row>
    <row r="1430" spans="1:60" s="38" customFormat="1" ht="45" x14ac:dyDescent="0.25">
      <c r="A1430" s="41">
        <v>2020</v>
      </c>
      <c r="B1430" s="52">
        <v>44136</v>
      </c>
      <c r="C1430" s="52">
        <v>44165</v>
      </c>
      <c r="D1430" s="41" t="s">
        <v>503</v>
      </c>
      <c r="E1430" s="41" t="s">
        <v>138</v>
      </c>
      <c r="F1430" s="61">
        <v>1394</v>
      </c>
      <c r="G1430" s="41" t="s">
        <v>4027</v>
      </c>
      <c r="H1430" s="48" t="s">
        <v>1926</v>
      </c>
      <c r="I1430" s="52">
        <v>43963</v>
      </c>
      <c r="J1430" s="45" t="s">
        <v>4028</v>
      </c>
      <c r="K1430" s="61">
        <v>1394</v>
      </c>
      <c r="L1430" s="52">
        <v>43971</v>
      </c>
      <c r="M1430" s="61">
        <v>1394</v>
      </c>
      <c r="N1430" s="41" t="s">
        <v>3893</v>
      </c>
      <c r="O1430" s="48" t="s">
        <v>1928</v>
      </c>
      <c r="P1430" s="48" t="s">
        <v>1929</v>
      </c>
      <c r="Q1430" s="48" t="s">
        <v>1930</v>
      </c>
      <c r="R1430" s="41" t="s">
        <v>2159</v>
      </c>
      <c r="S1430" s="41" t="s">
        <v>2160</v>
      </c>
      <c r="T1430" s="41" t="s">
        <v>348</v>
      </c>
      <c r="U1430" s="61" t="s">
        <v>2912</v>
      </c>
      <c r="V1430" s="61" t="s">
        <v>2686</v>
      </c>
      <c r="W1430" s="59" t="s">
        <v>151</v>
      </c>
      <c r="X1430" s="41" t="s">
        <v>152</v>
      </c>
      <c r="Y1430" s="41" t="s">
        <v>153</v>
      </c>
      <c r="Z1430" s="41" t="s">
        <v>154</v>
      </c>
      <c r="AA1430" s="41" t="s">
        <v>4029</v>
      </c>
      <c r="AB1430" s="52">
        <v>43999</v>
      </c>
      <c r="AC1430" s="53">
        <f t="shared" si="73"/>
        <v>823342.76724137936</v>
      </c>
      <c r="AD1430" s="53">
        <v>955077.61</v>
      </c>
      <c r="AE1430" s="54">
        <v>0</v>
      </c>
      <c r="AF1430" s="54">
        <v>0</v>
      </c>
      <c r="AG1430" s="41" t="s">
        <v>156</v>
      </c>
      <c r="AH1430" s="41" t="s">
        <v>157</v>
      </c>
      <c r="AI1430" s="41" t="s">
        <v>158</v>
      </c>
      <c r="AJ1430" s="41" t="s">
        <v>159</v>
      </c>
      <c r="AK1430" s="40">
        <v>44005</v>
      </c>
      <c r="AL1430" s="40">
        <v>44113</v>
      </c>
      <c r="AM1430" s="55" t="s">
        <v>4030</v>
      </c>
      <c r="AN1430" s="55" t="s">
        <v>161</v>
      </c>
      <c r="AO1430" s="41">
        <v>482</v>
      </c>
      <c r="AP1430" s="41" t="s">
        <v>2994</v>
      </c>
      <c r="AQ1430" s="41" t="s">
        <v>3992</v>
      </c>
      <c r="AR1430" s="41" t="s">
        <v>3992</v>
      </c>
      <c r="AS1430" s="41" t="s">
        <v>4031</v>
      </c>
      <c r="AT1430" s="41" t="s">
        <v>4032</v>
      </c>
      <c r="AU1430" s="55" t="s">
        <v>161</v>
      </c>
      <c r="AV1430" s="41" t="s">
        <v>157</v>
      </c>
      <c r="AW1430" s="41" t="s">
        <v>166</v>
      </c>
      <c r="AX1430" s="41" t="s">
        <v>167</v>
      </c>
      <c r="AY1430" s="41">
        <v>482</v>
      </c>
      <c r="AZ1430" s="43" t="s">
        <v>168</v>
      </c>
      <c r="BA1430" s="62" t="s">
        <v>5707</v>
      </c>
      <c r="BB1430" s="62" t="s">
        <v>5707</v>
      </c>
      <c r="BC1430" s="67" t="s">
        <v>1182</v>
      </c>
      <c r="BD1430" s="67" t="s">
        <v>1182</v>
      </c>
      <c r="BE1430" s="41" t="s">
        <v>172</v>
      </c>
      <c r="BF1430" s="52">
        <v>44165</v>
      </c>
      <c r="BG1430" s="52">
        <v>44175</v>
      </c>
      <c r="BH1430" s="41" t="s">
        <v>157</v>
      </c>
    </row>
    <row r="1431" spans="1:60" s="38" customFormat="1" ht="45" x14ac:dyDescent="0.25">
      <c r="A1431" s="41">
        <v>2020</v>
      </c>
      <c r="B1431" s="52">
        <v>44136</v>
      </c>
      <c r="C1431" s="52">
        <v>44165</v>
      </c>
      <c r="D1431" s="41" t="s">
        <v>503</v>
      </c>
      <c r="E1431" s="41" t="s">
        <v>138</v>
      </c>
      <c r="F1431" s="61">
        <v>1395</v>
      </c>
      <c r="G1431" s="41" t="s">
        <v>4027</v>
      </c>
      <c r="H1431" s="48" t="s">
        <v>1926</v>
      </c>
      <c r="I1431" s="52">
        <v>43963</v>
      </c>
      <c r="J1431" s="45" t="s">
        <v>4028</v>
      </c>
      <c r="K1431" s="61">
        <v>1395</v>
      </c>
      <c r="L1431" s="52">
        <v>43971</v>
      </c>
      <c r="M1431" s="61">
        <v>1395</v>
      </c>
      <c r="N1431" s="41" t="s">
        <v>3893</v>
      </c>
      <c r="O1431" s="48" t="s">
        <v>1928</v>
      </c>
      <c r="P1431" s="48" t="s">
        <v>1929</v>
      </c>
      <c r="Q1431" s="48" t="s">
        <v>1930</v>
      </c>
      <c r="R1431" s="41" t="s">
        <v>2159</v>
      </c>
      <c r="S1431" s="41" t="s">
        <v>2160</v>
      </c>
      <c r="T1431" s="41" t="s">
        <v>348</v>
      </c>
      <c r="U1431" s="61" t="s">
        <v>2912</v>
      </c>
      <c r="V1431" s="61" t="s">
        <v>2686</v>
      </c>
      <c r="W1431" s="59" t="s">
        <v>151</v>
      </c>
      <c r="X1431" s="41" t="s">
        <v>152</v>
      </c>
      <c r="Y1431" s="41" t="s">
        <v>153</v>
      </c>
      <c r="Z1431" s="41" t="s">
        <v>154</v>
      </c>
      <c r="AA1431" s="41" t="s">
        <v>4033</v>
      </c>
      <c r="AB1431" s="52">
        <v>43999</v>
      </c>
      <c r="AC1431" s="53">
        <f t="shared" si="73"/>
        <v>1110642.6034482759</v>
      </c>
      <c r="AD1431" s="53">
        <v>1288345.42</v>
      </c>
      <c r="AE1431" s="54">
        <v>0</v>
      </c>
      <c r="AF1431" s="54">
        <v>0</v>
      </c>
      <c r="AG1431" s="41" t="s">
        <v>156</v>
      </c>
      <c r="AH1431" s="41" t="s">
        <v>157</v>
      </c>
      <c r="AI1431" s="41" t="s">
        <v>158</v>
      </c>
      <c r="AJ1431" s="41" t="s">
        <v>159</v>
      </c>
      <c r="AK1431" s="40">
        <v>44005</v>
      </c>
      <c r="AL1431" s="40">
        <v>44113</v>
      </c>
      <c r="AM1431" s="55" t="s">
        <v>4034</v>
      </c>
      <c r="AN1431" s="55" t="s">
        <v>161</v>
      </c>
      <c r="AO1431" s="41">
        <v>483</v>
      </c>
      <c r="AP1431" s="41" t="s">
        <v>2994</v>
      </c>
      <c r="AQ1431" s="41" t="s">
        <v>3992</v>
      </c>
      <c r="AR1431" s="41" t="s">
        <v>3992</v>
      </c>
      <c r="AS1431" s="41" t="s">
        <v>4035</v>
      </c>
      <c r="AT1431" s="41" t="s">
        <v>4036</v>
      </c>
      <c r="AU1431" s="55" t="s">
        <v>161</v>
      </c>
      <c r="AV1431" s="41" t="s">
        <v>157</v>
      </c>
      <c r="AW1431" s="41" t="s">
        <v>247</v>
      </c>
      <c r="AX1431" s="41" t="s">
        <v>167</v>
      </c>
      <c r="AY1431" s="41">
        <v>483</v>
      </c>
      <c r="AZ1431" s="43" t="s">
        <v>168</v>
      </c>
      <c r="BA1431" s="62" t="s">
        <v>5707</v>
      </c>
      <c r="BB1431" s="62" t="s">
        <v>5707</v>
      </c>
      <c r="BC1431" s="67" t="s">
        <v>1182</v>
      </c>
      <c r="BD1431" s="67" t="s">
        <v>1182</v>
      </c>
      <c r="BE1431" s="41" t="s">
        <v>172</v>
      </c>
      <c r="BF1431" s="52">
        <v>44165</v>
      </c>
      <c r="BG1431" s="52">
        <v>44175</v>
      </c>
      <c r="BH1431" s="41" t="s">
        <v>157</v>
      </c>
    </row>
    <row r="1432" spans="1:60" s="38" customFormat="1" ht="45" x14ac:dyDescent="0.25">
      <c r="A1432" s="41">
        <v>2020</v>
      </c>
      <c r="B1432" s="52">
        <v>44136</v>
      </c>
      <c r="C1432" s="52">
        <v>44165</v>
      </c>
      <c r="D1432" s="41" t="s">
        <v>503</v>
      </c>
      <c r="E1432" s="41" t="s">
        <v>138</v>
      </c>
      <c r="F1432" s="61">
        <v>1396</v>
      </c>
      <c r="G1432" s="41" t="s">
        <v>4027</v>
      </c>
      <c r="H1432" s="48" t="s">
        <v>1926</v>
      </c>
      <c r="I1432" s="52">
        <v>43963</v>
      </c>
      <c r="J1432" s="45" t="s">
        <v>4028</v>
      </c>
      <c r="K1432" s="61">
        <v>1396</v>
      </c>
      <c r="L1432" s="52">
        <v>43971</v>
      </c>
      <c r="M1432" s="61">
        <v>1396</v>
      </c>
      <c r="N1432" s="41" t="s">
        <v>3893</v>
      </c>
      <c r="O1432" s="48" t="s">
        <v>1928</v>
      </c>
      <c r="P1432" s="48" t="s">
        <v>1929</v>
      </c>
      <c r="Q1432" s="48" t="s">
        <v>1930</v>
      </c>
      <c r="R1432" s="41" t="s">
        <v>2159</v>
      </c>
      <c r="S1432" s="41" t="s">
        <v>2160</v>
      </c>
      <c r="T1432" s="41" t="s">
        <v>348</v>
      </c>
      <c r="U1432" s="61" t="s">
        <v>2912</v>
      </c>
      <c r="V1432" s="61" t="s">
        <v>2686</v>
      </c>
      <c r="W1432" s="59" t="s">
        <v>151</v>
      </c>
      <c r="X1432" s="41" t="s">
        <v>152</v>
      </c>
      <c r="Y1432" s="41" t="s">
        <v>153</v>
      </c>
      <c r="Z1432" s="41" t="s">
        <v>154</v>
      </c>
      <c r="AA1432" s="41" t="s">
        <v>4033</v>
      </c>
      <c r="AB1432" s="52">
        <v>43999</v>
      </c>
      <c r="AC1432" s="53">
        <f t="shared" si="73"/>
        <v>1110642.6034482759</v>
      </c>
      <c r="AD1432" s="53">
        <v>1288345.42</v>
      </c>
      <c r="AE1432" s="54">
        <v>0</v>
      </c>
      <c r="AF1432" s="54">
        <v>0</v>
      </c>
      <c r="AG1432" s="41" t="s">
        <v>156</v>
      </c>
      <c r="AH1432" s="41" t="s">
        <v>157</v>
      </c>
      <c r="AI1432" s="41" t="s">
        <v>158</v>
      </c>
      <c r="AJ1432" s="41" t="s">
        <v>159</v>
      </c>
      <c r="AK1432" s="40">
        <v>44005</v>
      </c>
      <c r="AL1432" s="40">
        <v>44113</v>
      </c>
      <c r="AM1432" s="55" t="s">
        <v>4034</v>
      </c>
      <c r="AN1432" s="55" t="s">
        <v>161</v>
      </c>
      <c r="AO1432" s="41">
        <v>483</v>
      </c>
      <c r="AP1432" s="41" t="s">
        <v>2994</v>
      </c>
      <c r="AQ1432" s="41" t="s">
        <v>3992</v>
      </c>
      <c r="AR1432" s="41" t="s">
        <v>3992</v>
      </c>
      <c r="AS1432" s="41" t="s">
        <v>4035</v>
      </c>
      <c r="AT1432" s="41" t="s">
        <v>4036</v>
      </c>
      <c r="AU1432" s="55" t="s">
        <v>161</v>
      </c>
      <c r="AV1432" s="41" t="s">
        <v>157</v>
      </c>
      <c r="AW1432" s="41" t="s">
        <v>247</v>
      </c>
      <c r="AX1432" s="41" t="s">
        <v>167</v>
      </c>
      <c r="AY1432" s="41">
        <v>483</v>
      </c>
      <c r="AZ1432" s="43" t="s">
        <v>168</v>
      </c>
      <c r="BA1432" s="62" t="s">
        <v>5707</v>
      </c>
      <c r="BB1432" s="62" t="s">
        <v>5707</v>
      </c>
      <c r="BC1432" s="67" t="s">
        <v>1182</v>
      </c>
      <c r="BD1432" s="67" t="s">
        <v>1182</v>
      </c>
      <c r="BE1432" s="41" t="s">
        <v>172</v>
      </c>
      <c r="BF1432" s="52">
        <v>44165</v>
      </c>
      <c r="BG1432" s="52">
        <v>44175</v>
      </c>
      <c r="BH1432" s="41" t="s">
        <v>157</v>
      </c>
    </row>
    <row r="1433" spans="1:60" s="38" customFormat="1" ht="45" x14ac:dyDescent="0.25">
      <c r="A1433" s="41">
        <v>2020</v>
      </c>
      <c r="B1433" s="52">
        <v>44136</v>
      </c>
      <c r="C1433" s="52">
        <v>44165</v>
      </c>
      <c r="D1433" s="41" t="s">
        <v>503</v>
      </c>
      <c r="E1433" s="41" t="s">
        <v>138</v>
      </c>
      <c r="F1433" s="61">
        <v>1397</v>
      </c>
      <c r="G1433" s="41" t="s">
        <v>4037</v>
      </c>
      <c r="H1433" s="48" t="s">
        <v>2630</v>
      </c>
      <c r="I1433" s="52">
        <v>43963</v>
      </c>
      <c r="J1433" s="45" t="s">
        <v>4038</v>
      </c>
      <c r="K1433" s="61">
        <v>1397</v>
      </c>
      <c r="L1433" s="52">
        <v>43971</v>
      </c>
      <c r="M1433" s="61">
        <v>1397</v>
      </c>
      <c r="N1433" s="41" t="s">
        <v>3893</v>
      </c>
      <c r="O1433" s="48" t="s">
        <v>3456</v>
      </c>
      <c r="P1433" s="48" t="s">
        <v>3457</v>
      </c>
      <c r="Q1433" s="48" t="s">
        <v>3458</v>
      </c>
      <c r="R1433" s="61" t="s">
        <v>188</v>
      </c>
      <c r="S1433" s="61" t="s">
        <v>189</v>
      </c>
      <c r="T1433" s="61" t="s">
        <v>190</v>
      </c>
      <c r="U1433" s="61" t="s">
        <v>149</v>
      </c>
      <c r="V1433" s="61" t="s">
        <v>191</v>
      </c>
      <c r="W1433" s="59" t="s">
        <v>151</v>
      </c>
      <c r="X1433" s="41" t="s">
        <v>152</v>
      </c>
      <c r="Y1433" s="41" t="s">
        <v>153</v>
      </c>
      <c r="Z1433" s="41" t="s">
        <v>154</v>
      </c>
      <c r="AA1433" s="41" t="s">
        <v>4039</v>
      </c>
      <c r="AB1433" s="52">
        <v>43999</v>
      </c>
      <c r="AC1433" s="53">
        <f t="shared" si="73"/>
        <v>856408.18965517252</v>
      </c>
      <c r="AD1433" s="53">
        <v>993433.5</v>
      </c>
      <c r="AE1433" s="54">
        <v>0</v>
      </c>
      <c r="AF1433" s="54">
        <v>0</v>
      </c>
      <c r="AG1433" s="41" t="s">
        <v>156</v>
      </c>
      <c r="AH1433" s="41" t="s">
        <v>157</v>
      </c>
      <c r="AI1433" s="41" t="s">
        <v>158</v>
      </c>
      <c r="AJ1433" s="41" t="s">
        <v>159</v>
      </c>
      <c r="AK1433" s="40">
        <v>44005</v>
      </c>
      <c r="AL1433" s="40">
        <v>44113</v>
      </c>
      <c r="AM1433" s="55" t="s">
        <v>4040</v>
      </c>
      <c r="AN1433" s="55" t="s">
        <v>161</v>
      </c>
      <c r="AO1433" s="41">
        <v>484</v>
      </c>
      <c r="AP1433" s="41" t="s">
        <v>2994</v>
      </c>
      <c r="AQ1433" s="41" t="s">
        <v>3992</v>
      </c>
      <c r="AR1433" s="41" t="s">
        <v>3992</v>
      </c>
      <c r="AS1433" s="41" t="s">
        <v>4041</v>
      </c>
      <c r="AT1433" s="41" t="s">
        <v>4042</v>
      </c>
      <c r="AU1433" s="55" t="s">
        <v>161</v>
      </c>
      <c r="AV1433" s="41" t="s">
        <v>157</v>
      </c>
      <c r="AW1433" s="41" t="s">
        <v>166</v>
      </c>
      <c r="AX1433" s="41" t="s">
        <v>167</v>
      </c>
      <c r="AY1433" s="41">
        <v>484</v>
      </c>
      <c r="AZ1433" s="43" t="s">
        <v>168</v>
      </c>
      <c r="BA1433" s="62" t="s">
        <v>5707</v>
      </c>
      <c r="BB1433" s="62" t="s">
        <v>5707</v>
      </c>
      <c r="BC1433" s="67" t="s">
        <v>1182</v>
      </c>
      <c r="BD1433" s="67" t="s">
        <v>1182</v>
      </c>
      <c r="BE1433" s="41" t="s">
        <v>172</v>
      </c>
      <c r="BF1433" s="52">
        <v>44165</v>
      </c>
      <c r="BG1433" s="52">
        <v>44175</v>
      </c>
      <c r="BH1433" s="41" t="s">
        <v>157</v>
      </c>
    </row>
    <row r="1434" spans="1:60" s="38" customFormat="1" ht="45" x14ac:dyDescent="0.25">
      <c r="A1434" s="41">
        <v>2020</v>
      </c>
      <c r="B1434" s="52">
        <v>44136</v>
      </c>
      <c r="C1434" s="52">
        <v>44165</v>
      </c>
      <c r="D1434" s="41" t="s">
        <v>503</v>
      </c>
      <c r="E1434" s="41" t="s">
        <v>138</v>
      </c>
      <c r="F1434" s="61">
        <v>1398</v>
      </c>
      <c r="G1434" s="41" t="s">
        <v>4037</v>
      </c>
      <c r="H1434" s="48" t="s">
        <v>2630</v>
      </c>
      <c r="I1434" s="52">
        <v>43963</v>
      </c>
      <c r="J1434" s="45" t="s">
        <v>4038</v>
      </c>
      <c r="K1434" s="61">
        <v>1398</v>
      </c>
      <c r="L1434" s="52">
        <v>43971</v>
      </c>
      <c r="M1434" s="61">
        <v>1398</v>
      </c>
      <c r="N1434" s="41" t="s">
        <v>3893</v>
      </c>
      <c r="O1434" s="48" t="s">
        <v>3456</v>
      </c>
      <c r="P1434" s="48" t="s">
        <v>3457</v>
      </c>
      <c r="Q1434" s="48" t="s">
        <v>3458</v>
      </c>
      <c r="R1434" s="61" t="s">
        <v>188</v>
      </c>
      <c r="S1434" s="61" t="s">
        <v>189</v>
      </c>
      <c r="T1434" s="61" t="s">
        <v>190</v>
      </c>
      <c r="U1434" s="61" t="s">
        <v>149</v>
      </c>
      <c r="V1434" s="61" t="s">
        <v>191</v>
      </c>
      <c r="W1434" s="59" t="s">
        <v>151</v>
      </c>
      <c r="X1434" s="41" t="s">
        <v>152</v>
      </c>
      <c r="Y1434" s="41" t="s">
        <v>153</v>
      </c>
      <c r="Z1434" s="41" t="s">
        <v>154</v>
      </c>
      <c r="AA1434" s="41" t="s">
        <v>4039</v>
      </c>
      <c r="AB1434" s="52">
        <v>43999</v>
      </c>
      <c r="AC1434" s="53">
        <f t="shared" si="73"/>
        <v>856408.18965517252</v>
      </c>
      <c r="AD1434" s="53">
        <v>993433.5</v>
      </c>
      <c r="AE1434" s="54">
        <v>0</v>
      </c>
      <c r="AF1434" s="54">
        <v>0</v>
      </c>
      <c r="AG1434" s="41" t="s">
        <v>156</v>
      </c>
      <c r="AH1434" s="41" t="s">
        <v>157</v>
      </c>
      <c r="AI1434" s="41" t="s">
        <v>158</v>
      </c>
      <c r="AJ1434" s="41" t="s">
        <v>159</v>
      </c>
      <c r="AK1434" s="40">
        <v>44005</v>
      </c>
      <c r="AL1434" s="40">
        <v>44113</v>
      </c>
      <c r="AM1434" s="55" t="s">
        <v>4040</v>
      </c>
      <c r="AN1434" s="55" t="s">
        <v>161</v>
      </c>
      <c r="AO1434" s="41">
        <v>484</v>
      </c>
      <c r="AP1434" s="41" t="s">
        <v>2994</v>
      </c>
      <c r="AQ1434" s="41" t="s">
        <v>3992</v>
      </c>
      <c r="AR1434" s="41" t="s">
        <v>3992</v>
      </c>
      <c r="AS1434" s="41" t="s">
        <v>4041</v>
      </c>
      <c r="AT1434" s="41" t="s">
        <v>4042</v>
      </c>
      <c r="AU1434" s="55" t="s">
        <v>161</v>
      </c>
      <c r="AV1434" s="41" t="s">
        <v>157</v>
      </c>
      <c r="AW1434" s="41" t="s">
        <v>166</v>
      </c>
      <c r="AX1434" s="41" t="s">
        <v>167</v>
      </c>
      <c r="AY1434" s="41">
        <v>484</v>
      </c>
      <c r="AZ1434" s="43" t="s">
        <v>168</v>
      </c>
      <c r="BA1434" s="62" t="s">
        <v>5707</v>
      </c>
      <c r="BB1434" s="62" t="s">
        <v>5707</v>
      </c>
      <c r="BC1434" s="67" t="s">
        <v>1182</v>
      </c>
      <c r="BD1434" s="67" t="s">
        <v>1182</v>
      </c>
      <c r="BE1434" s="41" t="s">
        <v>172</v>
      </c>
      <c r="BF1434" s="52">
        <v>44165</v>
      </c>
      <c r="BG1434" s="52">
        <v>44175</v>
      </c>
      <c r="BH1434" s="41" t="s">
        <v>157</v>
      </c>
    </row>
    <row r="1435" spans="1:60" s="38" customFormat="1" ht="45" x14ac:dyDescent="0.25">
      <c r="A1435" s="41">
        <v>2020</v>
      </c>
      <c r="B1435" s="52">
        <v>44136</v>
      </c>
      <c r="C1435" s="52">
        <v>44165</v>
      </c>
      <c r="D1435" s="41" t="s">
        <v>503</v>
      </c>
      <c r="E1435" s="41" t="s">
        <v>138</v>
      </c>
      <c r="F1435" s="61">
        <v>1399</v>
      </c>
      <c r="G1435" s="41" t="s">
        <v>4037</v>
      </c>
      <c r="H1435" s="48" t="s">
        <v>2630</v>
      </c>
      <c r="I1435" s="52">
        <v>43963</v>
      </c>
      <c r="J1435" s="45" t="s">
        <v>4038</v>
      </c>
      <c r="K1435" s="61">
        <v>1399</v>
      </c>
      <c r="L1435" s="52">
        <v>43971</v>
      </c>
      <c r="M1435" s="61">
        <v>1399</v>
      </c>
      <c r="N1435" s="41" t="s">
        <v>3893</v>
      </c>
      <c r="O1435" s="48" t="s">
        <v>3456</v>
      </c>
      <c r="P1435" s="48" t="s">
        <v>3457</v>
      </c>
      <c r="Q1435" s="48" t="s">
        <v>3458</v>
      </c>
      <c r="R1435" s="61" t="s">
        <v>188</v>
      </c>
      <c r="S1435" s="61" t="s">
        <v>189</v>
      </c>
      <c r="T1435" s="61" t="s">
        <v>190</v>
      </c>
      <c r="U1435" s="61" t="s">
        <v>149</v>
      </c>
      <c r="V1435" s="61" t="s">
        <v>191</v>
      </c>
      <c r="W1435" s="59" t="s">
        <v>151</v>
      </c>
      <c r="X1435" s="41" t="s">
        <v>152</v>
      </c>
      <c r="Y1435" s="41" t="s">
        <v>153</v>
      </c>
      <c r="Z1435" s="41" t="s">
        <v>154</v>
      </c>
      <c r="AA1435" s="41" t="s">
        <v>4043</v>
      </c>
      <c r="AB1435" s="52">
        <v>43999</v>
      </c>
      <c r="AC1435" s="53">
        <f t="shared" si="73"/>
        <v>1381694.8448275863</v>
      </c>
      <c r="AD1435" s="53">
        <v>1602766.02</v>
      </c>
      <c r="AE1435" s="54">
        <v>0</v>
      </c>
      <c r="AF1435" s="54">
        <v>0</v>
      </c>
      <c r="AG1435" s="41" t="s">
        <v>156</v>
      </c>
      <c r="AH1435" s="41" t="s">
        <v>157</v>
      </c>
      <c r="AI1435" s="41" t="s">
        <v>158</v>
      </c>
      <c r="AJ1435" s="41" t="s">
        <v>159</v>
      </c>
      <c r="AK1435" s="40">
        <v>44005</v>
      </c>
      <c r="AL1435" s="40">
        <v>44113</v>
      </c>
      <c r="AM1435" s="55" t="s">
        <v>4044</v>
      </c>
      <c r="AN1435" s="55" t="s">
        <v>161</v>
      </c>
      <c r="AO1435" s="41">
        <v>485</v>
      </c>
      <c r="AP1435" s="41" t="s">
        <v>2994</v>
      </c>
      <c r="AQ1435" s="41" t="s">
        <v>3992</v>
      </c>
      <c r="AR1435" s="41" t="s">
        <v>3992</v>
      </c>
      <c r="AS1435" s="41" t="s">
        <v>4045</v>
      </c>
      <c r="AT1435" s="41" t="s">
        <v>4046</v>
      </c>
      <c r="AU1435" s="55" t="s">
        <v>161</v>
      </c>
      <c r="AV1435" s="41" t="s">
        <v>157</v>
      </c>
      <c r="AW1435" s="41" t="s">
        <v>166</v>
      </c>
      <c r="AX1435" s="41" t="s">
        <v>167</v>
      </c>
      <c r="AY1435" s="41">
        <v>485</v>
      </c>
      <c r="AZ1435" s="43" t="s">
        <v>168</v>
      </c>
      <c r="BA1435" s="62" t="s">
        <v>5707</v>
      </c>
      <c r="BB1435" s="62" t="s">
        <v>5707</v>
      </c>
      <c r="BC1435" s="67" t="s">
        <v>1182</v>
      </c>
      <c r="BD1435" s="67" t="s">
        <v>1182</v>
      </c>
      <c r="BE1435" s="41" t="s">
        <v>172</v>
      </c>
      <c r="BF1435" s="52">
        <v>44165</v>
      </c>
      <c r="BG1435" s="52">
        <v>44175</v>
      </c>
      <c r="BH1435" s="41" t="s">
        <v>157</v>
      </c>
    </row>
    <row r="1436" spans="1:60" s="38" customFormat="1" ht="45" x14ac:dyDescent="0.25">
      <c r="A1436" s="41">
        <v>2020</v>
      </c>
      <c r="B1436" s="52">
        <v>44136</v>
      </c>
      <c r="C1436" s="52">
        <v>44165</v>
      </c>
      <c r="D1436" s="41" t="s">
        <v>503</v>
      </c>
      <c r="E1436" s="41" t="s">
        <v>138</v>
      </c>
      <c r="F1436" s="61">
        <v>1400</v>
      </c>
      <c r="G1436" s="41" t="s">
        <v>4037</v>
      </c>
      <c r="H1436" s="48" t="s">
        <v>2630</v>
      </c>
      <c r="I1436" s="52">
        <v>43963</v>
      </c>
      <c r="J1436" s="45" t="s">
        <v>4038</v>
      </c>
      <c r="K1436" s="61">
        <v>1400</v>
      </c>
      <c r="L1436" s="52">
        <v>43971</v>
      </c>
      <c r="M1436" s="61">
        <v>1400</v>
      </c>
      <c r="N1436" s="41" t="s">
        <v>3893</v>
      </c>
      <c r="O1436" s="48" t="s">
        <v>3456</v>
      </c>
      <c r="P1436" s="48" t="s">
        <v>3457</v>
      </c>
      <c r="Q1436" s="48" t="s">
        <v>3458</v>
      </c>
      <c r="R1436" s="61" t="s">
        <v>188</v>
      </c>
      <c r="S1436" s="61" t="s">
        <v>189</v>
      </c>
      <c r="T1436" s="61" t="s">
        <v>190</v>
      </c>
      <c r="U1436" s="61" t="s">
        <v>149</v>
      </c>
      <c r="V1436" s="61" t="s">
        <v>191</v>
      </c>
      <c r="W1436" s="59" t="s">
        <v>151</v>
      </c>
      <c r="X1436" s="41" t="s">
        <v>152</v>
      </c>
      <c r="Y1436" s="41" t="s">
        <v>153</v>
      </c>
      <c r="Z1436" s="41" t="s">
        <v>154</v>
      </c>
      <c r="AA1436" s="41" t="s">
        <v>4043</v>
      </c>
      <c r="AB1436" s="52">
        <v>43999</v>
      </c>
      <c r="AC1436" s="53">
        <f t="shared" si="73"/>
        <v>1381694.8448275863</v>
      </c>
      <c r="AD1436" s="53">
        <v>1602766.02</v>
      </c>
      <c r="AE1436" s="54">
        <v>0</v>
      </c>
      <c r="AF1436" s="54">
        <v>0</v>
      </c>
      <c r="AG1436" s="41" t="s">
        <v>156</v>
      </c>
      <c r="AH1436" s="41" t="s">
        <v>157</v>
      </c>
      <c r="AI1436" s="41" t="s">
        <v>158</v>
      </c>
      <c r="AJ1436" s="41" t="s">
        <v>159</v>
      </c>
      <c r="AK1436" s="40">
        <v>44005</v>
      </c>
      <c r="AL1436" s="40">
        <v>44113</v>
      </c>
      <c r="AM1436" s="55" t="s">
        <v>4044</v>
      </c>
      <c r="AN1436" s="55" t="s">
        <v>161</v>
      </c>
      <c r="AO1436" s="41">
        <v>485</v>
      </c>
      <c r="AP1436" s="41" t="s">
        <v>2994</v>
      </c>
      <c r="AQ1436" s="41" t="s">
        <v>3992</v>
      </c>
      <c r="AR1436" s="41" t="s">
        <v>3992</v>
      </c>
      <c r="AS1436" s="41" t="s">
        <v>4045</v>
      </c>
      <c r="AT1436" s="41" t="s">
        <v>4046</v>
      </c>
      <c r="AU1436" s="55" t="s">
        <v>161</v>
      </c>
      <c r="AV1436" s="41" t="s">
        <v>157</v>
      </c>
      <c r="AW1436" s="41" t="s">
        <v>166</v>
      </c>
      <c r="AX1436" s="41" t="s">
        <v>167</v>
      </c>
      <c r="AY1436" s="41">
        <v>485</v>
      </c>
      <c r="AZ1436" s="43" t="s">
        <v>168</v>
      </c>
      <c r="BA1436" s="62" t="s">
        <v>5707</v>
      </c>
      <c r="BB1436" s="62" t="s">
        <v>5707</v>
      </c>
      <c r="BC1436" s="67" t="s">
        <v>1182</v>
      </c>
      <c r="BD1436" s="67" t="s">
        <v>1182</v>
      </c>
      <c r="BE1436" s="41" t="s">
        <v>172</v>
      </c>
      <c r="BF1436" s="52">
        <v>44165</v>
      </c>
      <c r="BG1436" s="52">
        <v>44175</v>
      </c>
      <c r="BH1436" s="41" t="s">
        <v>157</v>
      </c>
    </row>
    <row r="1437" spans="1:60" s="38" customFormat="1" ht="45" x14ac:dyDescent="0.25">
      <c r="A1437" s="41">
        <v>2020</v>
      </c>
      <c r="B1437" s="52">
        <v>44136</v>
      </c>
      <c r="C1437" s="52">
        <v>44165</v>
      </c>
      <c r="D1437" s="41" t="s">
        <v>503</v>
      </c>
      <c r="E1437" s="41" t="s">
        <v>138</v>
      </c>
      <c r="F1437" s="61">
        <v>1401</v>
      </c>
      <c r="G1437" s="41" t="s">
        <v>4047</v>
      </c>
      <c r="H1437" s="48" t="s">
        <v>2646</v>
      </c>
      <c r="I1437" s="52">
        <v>43963</v>
      </c>
      <c r="J1437" s="45" t="s">
        <v>4048</v>
      </c>
      <c r="K1437" s="61">
        <v>1401</v>
      </c>
      <c r="L1437" s="52">
        <v>43971</v>
      </c>
      <c r="M1437" s="61">
        <v>1401</v>
      </c>
      <c r="N1437" s="41" t="s">
        <v>3893</v>
      </c>
      <c r="O1437" s="48" t="s">
        <v>3468</v>
      </c>
      <c r="P1437" s="48" t="s">
        <v>3469</v>
      </c>
      <c r="Q1437" s="48" t="s">
        <v>3470</v>
      </c>
      <c r="R1437" s="61" t="s">
        <v>1486</v>
      </c>
      <c r="S1437" s="61" t="s">
        <v>813</v>
      </c>
      <c r="T1437" s="61" t="s">
        <v>1487</v>
      </c>
      <c r="U1437" s="61" t="s">
        <v>149</v>
      </c>
      <c r="V1437" s="61" t="s">
        <v>1488</v>
      </c>
      <c r="W1437" s="59" t="s">
        <v>151</v>
      </c>
      <c r="X1437" s="41" t="s">
        <v>152</v>
      </c>
      <c r="Y1437" s="41" t="s">
        <v>153</v>
      </c>
      <c r="Z1437" s="41" t="s">
        <v>154</v>
      </c>
      <c r="AA1437" s="41" t="s">
        <v>4049</v>
      </c>
      <c r="AB1437" s="52">
        <v>43999</v>
      </c>
      <c r="AC1437" s="53">
        <f t="shared" si="73"/>
        <v>768623.37931034493</v>
      </c>
      <c r="AD1437" s="53">
        <v>891603.12</v>
      </c>
      <c r="AE1437" s="54">
        <v>0</v>
      </c>
      <c r="AF1437" s="54">
        <v>0</v>
      </c>
      <c r="AG1437" s="41" t="s">
        <v>156</v>
      </c>
      <c r="AH1437" s="41" t="s">
        <v>157</v>
      </c>
      <c r="AI1437" s="41" t="s">
        <v>158</v>
      </c>
      <c r="AJ1437" s="41" t="s">
        <v>159</v>
      </c>
      <c r="AK1437" s="40">
        <v>44005</v>
      </c>
      <c r="AL1437" s="40">
        <v>44113</v>
      </c>
      <c r="AM1437" s="55" t="s">
        <v>4050</v>
      </c>
      <c r="AN1437" s="55" t="s">
        <v>161</v>
      </c>
      <c r="AO1437" s="41">
        <v>486</v>
      </c>
      <c r="AP1437" s="41" t="s">
        <v>2994</v>
      </c>
      <c r="AQ1437" s="41" t="s">
        <v>3992</v>
      </c>
      <c r="AR1437" s="41" t="s">
        <v>3992</v>
      </c>
      <c r="AS1437" s="41" t="s">
        <v>4051</v>
      </c>
      <c r="AT1437" s="41" t="s">
        <v>4052</v>
      </c>
      <c r="AU1437" s="55" t="s">
        <v>161</v>
      </c>
      <c r="AV1437" s="41" t="s">
        <v>157</v>
      </c>
      <c r="AW1437" s="41" t="s">
        <v>166</v>
      </c>
      <c r="AX1437" s="41" t="s">
        <v>167</v>
      </c>
      <c r="AY1437" s="41">
        <v>486</v>
      </c>
      <c r="AZ1437" s="43" t="s">
        <v>168</v>
      </c>
      <c r="BA1437" s="62" t="s">
        <v>5707</v>
      </c>
      <c r="BB1437" s="62" t="s">
        <v>5707</v>
      </c>
      <c r="BC1437" s="67" t="s">
        <v>1182</v>
      </c>
      <c r="BD1437" s="67" t="s">
        <v>1182</v>
      </c>
      <c r="BE1437" s="41" t="s">
        <v>172</v>
      </c>
      <c r="BF1437" s="52">
        <v>44165</v>
      </c>
      <c r="BG1437" s="52">
        <v>44175</v>
      </c>
      <c r="BH1437" s="41" t="s">
        <v>157</v>
      </c>
    </row>
    <row r="1438" spans="1:60" s="38" customFormat="1" ht="45" x14ac:dyDescent="0.25">
      <c r="A1438" s="41">
        <v>2020</v>
      </c>
      <c r="B1438" s="52">
        <v>44136</v>
      </c>
      <c r="C1438" s="52">
        <v>44165</v>
      </c>
      <c r="D1438" s="41" t="s">
        <v>503</v>
      </c>
      <c r="E1438" s="41" t="s">
        <v>138</v>
      </c>
      <c r="F1438" s="61">
        <v>1402</v>
      </c>
      <c r="G1438" s="41" t="s">
        <v>4047</v>
      </c>
      <c r="H1438" s="48" t="s">
        <v>2646</v>
      </c>
      <c r="I1438" s="52">
        <v>43963</v>
      </c>
      <c r="J1438" s="45" t="s">
        <v>4048</v>
      </c>
      <c r="K1438" s="61">
        <v>1402</v>
      </c>
      <c r="L1438" s="52">
        <v>43971</v>
      </c>
      <c r="M1438" s="61">
        <v>1402</v>
      </c>
      <c r="N1438" s="41" t="s">
        <v>3893</v>
      </c>
      <c r="O1438" s="48" t="s">
        <v>3468</v>
      </c>
      <c r="P1438" s="48" t="s">
        <v>3469</v>
      </c>
      <c r="Q1438" s="48" t="s">
        <v>3470</v>
      </c>
      <c r="R1438" s="61" t="s">
        <v>1486</v>
      </c>
      <c r="S1438" s="61" t="s">
        <v>813</v>
      </c>
      <c r="T1438" s="61" t="s">
        <v>1487</v>
      </c>
      <c r="U1438" s="61" t="s">
        <v>149</v>
      </c>
      <c r="V1438" s="61" t="s">
        <v>1488</v>
      </c>
      <c r="W1438" s="59" t="s">
        <v>151</v>
      </c>
      <c r="X1438" s="41" t="s">
        <v>152</v>
      </c>
      <c r="Y1438" s="41" t="s">
        <v>153</v>
      </c>
      <c r="Z1438" s="41" t="s">
        <v>154</v>
      </c>
      <c r="AA1438" s="41" t="s">
        <v>4049</v>
      </c>
      <c r="AB1438" s="52">
        <v>43999</v>
      </c>
      <c r="AC1438" s="53">
        <f t="shared" si="73"/>
        <v>768623.37931034493</v>
      </c>
      <c r="AD1438" s="53">
        <v>891603.12</v>
      </c>
      <c r="AE1438" s="54">
        <v>0</v>
      </c>
      <c r="AF1438" s="54">
        <v>0</v>
      </c>
      <c r="AG1438" s="41" t="s">
        <v>156</v>
      </c>
      <c r="AH1438" s="41" t="s">
        <v>157</v>
      </c>
      <c r="AI1438" s="41" t="s">
        <v>158</v>
      </c>
      <c r="AJ1438" s="41" t="s">
        <v>159</v>
      </c>
      <c r="AK1438" s="40">
        <v>44005</v>
      </c>
      <c r="AL1438" s="40">
        <v>44113</v>
      </c>
      <c r="AM1438" s="55" t="s">
        <v>4050</v>
      </c>
      <c r="AN1438" s="55" t="s">
        <v>161</v>
      </c>
      <c r="AO1438" s="41">
        <v>486</v>
      </c>
      <c r="AP1438" s="41" t="s">
        <v>2994</v>
      </c>
      <c r="AQ1438" s="41" t="s">
        <v>3992</v>
      </c>
      <c r="AR1438" s="41" t="s">
        <v>3992</v>
      </c>
      <c r="AS1438" s="41" t="s">
        <v>4051</v>
      </c>
      <c r="AT1438" s="41" t="s">
        <v>4052</v>
      </c>
      <c r="AU1438" s="55" t="s">
        <v>161</v>
      </c>
      <c r="AV1438" s="41" t="s">
        <v>157</v>
      </c>
      <c r="AW1438" s="41" t="s">
        <v>166</v>
      </c>
      <c r="AX1438" s="41" t="s">
        <v>167</v>
      </c>
      <c r="AY1438" s="41">
        <v>486</v>
      </c>
      <c r="AZ1438" s="43" t="s">
        <v>168</v>
      </c>
      <c r="BA1438" s="62" t="s">
        <v>5707</v>
      </c>
      <c r="BB1438" s="62" t="s">
        <v>5707</v>
      </c>
      <c r="BC1438" s="67" t="s">
        <v>1182</v>
      </c>
      <c r="BD1438" s="67" t="s">
        <v>1182</v>
      </c>
      <c r="BE1438" s="41" t="s">
        <v>172</v>
      </c>
      <c r="BF1438" s="52">
        <v>44165</v>
      </c>
      <c r="BG1438" s="52">
        <v>44175</v>
      </c>
      <c r="BH1438" s="41" t="s">
        <v>157</v>
      </c>
    </row>
    <row r="1439" spans="1:60" s="38" customFormat="1" ht="45" x14ac:dyDescent="0.25">
      <c r="A1439" s="41">
        <v>2020</v>
      </c>
      <c r="B1439" s="52">
        <v>44136</v>
      </c>
      <c r="C1439" s="52">
        <v>44165</v>
      </c>
      <c r="D1439" s="41" t="s">
        <v>503</v>
      </c>
      <c r="E1439" s="41" t="s">
        <v>138</v>
      </c>
      <c r="F1439" s="61">
        <v>1403</v>
      </c>
      <c r="G1439" s="41" t="s">
        <v>4047</v>
      </c>
      <c r="H1439" s="48" t="s">
        <v>2646</v>
      </c>
      <c r="I1439" s="52">
        <v>43963</v>
      </c>
      <c r="J1439" s="45" t="s">
        <v>4048</v>
      </c>
      <c r="K1439" s="61">
        <v>1403</v>
      </c>
      <c r="L1439" s="52">
        <v>43971</v>
      </c>
      <c r="M1439" s="61">
        <v>1403</v>
      </c>
      <c r="N1439" s="41" t="s">
        <v>3893</v>
      </c>
      <c r="O1439" s="48" t="s">
        <v>3468</v>
      </c>
      <c r="P1439" s="48" t="s">
        <v>3469</v>
      </c>
      <c r="Q1439" s="48" t="s">
        <v>3470</v>
      </c>
      <c r="R1439" s="61" t="s">
        <v>1486</v>
      </c>
      <c r="S1439" s="61" t="s">
        <v>813</v>
      </c>
      <c r="T1439" s="61" t="s">
        <v>1487</v>
      </c>
      <c r="U1439" s="61" t="s">
        <v>149</v>
      </c>
      <c r="V1439" s="61" t="s">
        <v>1488</v>
      </c>
      <c r="W1439" s="59" t="s">
        <v>151</v>
      </c>
      <c r="X1439" s="41" t="s">
        <v>152</v>
      </c>
      <c r="Y1439" s="41" t="s">
        <v>153</v>
      </c>
      <c r="Z1439" s="41" t="s">
        <v>154</v>
      </c>
      <c r="AA1439" s="41" t="s">
        <v>4053</v>
      </c>
      <c r="AB1439" s="52">
        <v>43999</v>
      </c>
      <c r="AC1439" s="53">
        <f t="shared" si="73"/>
        <v>1317238.6379310347</v>
      </c>
      <c r="AD1439" s="53">
        <v>1527996.82</v>
      </c>
      <c r="AE1439" s="54">
        <v>0</v>
      </c>
      <c r="AF1439" s="54">
        <v>0</v>
      </c>
      <c r="AG1439" s="41" t="s">
        <v>156</v>
      </c>
      <c r="AH1439" s="41" t="s">
        <v>157</v>
      </c>
      <c r="AI1439" s="41" t="s">
        <v>158</v>
      </c>
      <c r="AJ1439" s="41" t="s">
        <v>159</v>
      </c>
      <c r="AK1439" s="40">
        <v>44005</v>
      </c>
      <c r="AL1439" s="40">
        <v>44113</v>
      </c>
      <c r="AM1439" s="55" t="s">
        <v>4054</v>
      </c>
      <c r="AN1439" s="55" t="s">
        <v>161</v>
      </c>
      <c r="AO1439" s="41">
        <v>487</v>
      </c>
      <c r="AP1439" s="41" t="s">
        <v>2994</v>
      </c>
      <c r="AQ1439" s="41" t="s">
        <v>3992</v>
      </c>
      <c r="AR1439" s="41" t="s">
        <v>3992</v>
      </c>
      <c r="AS1439" s="41" t="s">
        <v>4055</v>
      </c>
      <c r="AT1439" s="41" t="s">
        <v>4056</v>
      </c>
      <c r="AU1439" s="55" t="s">
        <v>161</v>
      </c>
      <c r="AV1439" s="41" t="s">
        <v>157</v>
      </c>
      <c r="AW1439" s="41" t="s">
        <v>247</v>
      </c>
      <c r="AX1439" s="41" t="s">
        <v>167</v>
      </c>
      <c r="AY1439" s="41">
        <v>487</v>
      </c>
      <c r="AZ1439" s="43" t="s">
        <v>168</v>
      </c>
      <c r="BA1439" s="62" t="s">
        <v>5707</v>
      </c>
      <c r="BB1439" s="62" t="s">
        <v>5707</v>
      </c>
      <c r="BC1439" s="67" t="s">
        <v>1182</v>
      </c>
      <c r="BD1439" s="67" t="s">
        <v>1182</v>
      </c>
      <c r="BE1439" s="41" t="s">
        <v>172</v>
      </c>
      <c r="BF1439" s="52">
        <v>44165</v>
      </c>
      <c r="BG1439" s="52">
        <v>44175</v>
      </c>
      <c r="BH1439" s="41" t="s">
        <v>157</v>
      </c>
    </row>
    <row r="1440" spans="1:60" s="38" customFormat="1" ht="45" x14ac:dyDescent="0.25">
      <c r="A1440" s="41">
        <v>2020</v>
      </c>
      <c r="B1440" s="52">
        <v>44136</v>
      </c>
      <c r="C1440" s="52">
        <v>44165</v>
      </c>
      <c r="D1440" s="41" t="s">
        <v>503</v>
      </c>
      <c r="E1440" s="41" t="s">
        <v>138</v>
      </c>
      <c r="F1440" s="61">
        <v>1404</v>
      </c>
      <c r="G1440" s="41" t="s">
        <v>4047</v>
      </c>
      <c r="H1440" s="48" t="s">
        <v>2646</v>
      </c>
      <c r="I1440" s="52">
        <v>43963</v>
      </c>
      <c r="J1440" s="45" t="s">
        <v>4048</v>
      </c>
      <c r="K1440" s="61">
        <v>1404</v>
      </c>
      <c r="L1440" s="52">
        <v>43971</v>
      </c>
      <c r="M1440" s="61">
        <v>1404</v>
      </c>
      <c r="N1440" s="41" t="s">
        <v>3893</v>
      </c>
      <c r="O1440" s="48" t="s">
        <v>3468</v>
      </c>
      <c r="P1440" s="48" t="s">
        <v>3469</v>
      </c>
      <c r="Q1440" s="48" t="s">
        <v>3470</v>
      </c>
      <c r="R1440" s="61" t="s">
        <v>1486</v>
      </c>
      <c r="S1440" s="61" t="s">
        <v>813</v>
      </c>
      <c r="T1440" s="61" t="s">
        <v>1487</v>
      </c>
      <c r="U1440" s="61" t="s">
        <v>149</v>
      </c>
      <c r="V1440" s="61" t="s">
        <v>1488</v>
      </c>
      <c r="W1440" s="59" t="s">
        <v>151</v>
      </c>
      <c r="X1440" s="41" t="s">
        <v>152</v>
      </c>
      <c r="Y1440" s="41" t="s">
        <v>153</v>
      </c>
      <c r="Z1440" s="41" t="s">
        <v>154</v>
      </c>
      <c r="AA1440" s="41" t="s">
        <v>4053</v>
      </c>
      <c r="AB1440" s="52">
        <v>43999</v>
      </c>
      <c r="AC1440" s="53">
        <f>AD1440/1.16</f>
        <v>1317238.6379310347</v>
      </c>
      <c r="AD1440" s="53">
        <v>1527996.82</v>
      </c>
      <c r="AE1440" s="54">
        <v>0</v>
      </c>
      <c r="AF1440" s="54">
        <v>0</v>
      </c>
      <c r="AG1440" s="41" t="s">
        <v>156</v>
      </c>
      <c r="AH1440" s="41" t="s">
        <v>157</v>
      </c>
      <c r="AI1440" s="41" t="s">
        <v>158</v>
      </c>
      <c r="AJ1440" s="41" t="s">
        <v>159</v>
      </c>
      <c r="AK1440" s="40">
        <v>44005</v>
      </c>
      <c r="AL1440" s="40">
        <v>44113</v>
      </c>
      <c r="AM1440" s="55" t="s">
        <v>4054</v>
      </c>
      <c r="AN1440" s="55" t="s">
        <v>161</v>
      </c>
      <c r="AO1440" s="41">
        <v>487</v>
      </c>
      <c r="AP1440" s="41" t="s">
        <v>2994</v>
      </c>
      <c r="AQ1440" s="41" t="s">
        <v>3992</v>
      </c>
      <c r="AR1440" s="41" t="s">
        <v>3992</v>
      </c>
      <c r="AS1440" s="41" t="s">
        <v>4055</v>
      </c>
      <c r="AT1440" s="41" t="s">
        <v>4056</v>
      </c>
      <c r="AU1440" s="55" t="s">
        <v>161</v>
      </c>
      <c r="AV1440" s="41" t="s">
        <v>157</v>
      </c>
      <c r="AW1440" s="41" t="s">
        <v>247</v>
      </c>
      <c r="AX1440" s="41" t="s">
        <v>167</v>
      </c>
      <c r="AY1440" s="41">
        <v>487</v>
      </c>
      <c r="AZ1440" s="43" t="s">
        <v>168</v>
      </c>
      <c r="BA1440" s="62" t="s">
        <v>5707</v>
      </c>
      <c r="BB1440" s="62" t="s">
        <v>5707</v>
      </c>
      <c r="BC1440" s="67" t="s">
        <v>1182</v>
      </c>
      <c r="BD1440" s="67" t="s">
        <v>1182</v>
      </c>
      <c r="BE1440" s="41" t="s">
        <v>172</v>
      </c>
      <c r="BF1440" s="52">
        <v>44165</v>
      </c>
      <c r="BG1440" s="52">
        <v>44175</v>
      </c>
      <c r="BH1440" s="41" t="s">
        <v>157</v>
      </c>
    </row>
    <row r="1441" spans="1:60" s="38" customFormat="1" ht="67.5" x14ac:dyDescent="0.25">
      <c r="A1441" s="41">
        <v>2020</v>
      </c>
      <c r="B1441" s="52">
        <v>44136</v>
      </c>
      <c r="C1441" s="52">
        <v>44165</v>
      </c>
      <c r="D1441" s="41" t="s">
        <v>137</v>
      </c>
      <c r="E1441" s="41" t="s">
        <v>138</v>
      </c>
      <c r="F1441" s="61">
        <v>1405</v>
      </c>
      <c r="G1441" s="41" t="s">
        <v>4057</v>
      </c>
      <c r="H1441" s="67" t="s">
        <v>4058</v>
      </c>
      <c r="I1441" s="52">
        <v>43972</v>
      </c>
      <c r="J1441" s="45" t="s">
        <v>4059</v>
      </c>
      <c r="K1441" s="61">
        <v>1405</v>
      </c>
      <c r="L1441" s="52">
        <v>43979</v>
      </c>
      <c r="M1441" s="61">
        <v>1405</v>
      </c>
      <c r="N1441" s="41" t="s">
        <v>3893</v>
      </c>
      <c r="O1441" s="67" t="s">
        <v>3142</v>
      </c>
      <c r="P1441" s="67" t="s">
        <v>3143</v>
      </c>
      <c r="Q1441" s="67" t="s">
        <v>3144</v>
      </c>
      <c r="R1441" s="41" t="s">
        <v>1229</v>
      </c>
      <c r="S1441" s="41" t="s">
        <v>1230</v>
      </c>
      <c r="T1441" s="41" t="s">
        <v>1231</v>
      </c>
      <c r="U1441" s="61" t="s">
        <v>4060</v>
      </c>
      <c r="V1441" s="61" t="s">
        <v>1233</v>
      </c>
      <c r="W1441" s="59" t="s">
        <v>151</v>
      </c>
      <c r="X1441" s="41" t="s">
        <v>152</v>
      </c>
      <c r="Y1441" s="41" t="s">
        <v>153</v>
      </c>
      <c r="Z1441" s="41" t="s">
        <v>154</v>
      </c>
      <c r="AA1441" s="41" t="s">
        <v>4057</v>
      </c>
      <c r="AB1441" s="52">
        <v>44011</v>
      </c>
      <c r="AC1441" s="53">
        <f>AD1441/1.16</f>
        <v>3111430.112068966</v>
      </c>
      <c r="AD1441" s="53">
        <v>3609258.93</v>
      </c>
      <c r="AE1441" s="54">
        <v>0</v>
      </c>
      <c r="AF1441" s="54">
        <v>0</v>
      </c>
      <c r="AG1441" s="41" t="s">
        <v>156</v>
      </c>
      <c r="AH1441" s="41" t="s">
        <v>157</v>
      </c>
      <c r="AI1441" s="41" t="s">
        <v>158</v>
      </c>
      <c r="AJ1441" s="41" t="s">
        <v>159</v>
      </c>
      <c r="AK1441" s="40">
        <v>44015</v>
      </c>
      <c r="AL1441" s="40">
        <v>44127</v>
      </c>
      <c r="AM1441" s="55" t="s">
        <v>4061</v>
      </c>
      <c r="AN1441" s="55" t="s">
        <v>161</v>
      </c>
      <c r="AO1441" s="41">
        <v>488</v>
      </c>
      <c r="AP1441" s="41" t="s">
        <v>2994</v>
      </c>
      <c r="AQ1441" s="41" t="s">
        <v>4062</v>
      </c>
      <c r="AR1441" s="41" t="s">
        <v>4062</v>
      </c>
      <c r="AS1441" s="41" t="s">
        <v>4063</v>
      </c>
      <c r="AT1441" s="41" t="s">
        <v>4064</v>
      </c>
      <c r="AU1441" s="55" t="s">
        <v>161</v>
      </c>
      <c r="AV1441" s="41" t="s">
        <v>157</v>
      </c>
      <c r="AW1441" s="41" t="s">
        <v>247</v>
      </c>
      <c r="AX1441" s="41" t="s">
        <v>224</v>
      </c>
      <c r="AY1441" s="41">
        <v>488</v>
      </c>
      <c r="AZ1441" s="43" t="s">
        <v>168</v>
      </c>
      <c r="BA1441" s="62" t="s">
        <v>5707</v>
      </c>
      <c r="BB1441" s="62" t="s">
        <v>5707</v>
      </c>
      <c r="BC1441" s="67" t="s">
        <v>1182</v>
      </c>
      <c r="BD1441" s="67" t="s">
        <v>1182</v>
      </c>
      <c r="BE1441" s="41" t="s">
        <v>172</v>
      </c>
      <c r="BF1441" s="52">
        <v>44165</v>
      </c>
      <c r="BG1441" s="52">
        <v>44175</v>
      </c>
      <c r="BH1441" s="41" t="s">
        <v>157</v>
      </c>
    </row>
    <row r="1442" spans="1:60" s="38" customFormat="1" ht="67.5" x14ac:dyDescent="0.25">
      <c r="A1442" s="41">
        <v>2020</v>
      </c>
      <c r="B1442" s="52">
        <v>44136</v>
      </c>
      <c r="C1442" s="52">
        <v>44165</v>
      </c>
      <c r="D1442" s="41" t="s">
        <v>137</v>
      </c>
      <c r="E1442" s="41" t="s">
        <v>138</v>
      </c>
      <c r="F1442" s="61">
        <v>1406</v>
      </c>
      <c r="G1442" s="41" t="s">
        <v>4057</v>
      </c>
      <c r="H1442" s="67" t="s">
        <v>4058</v>
      </c>
      <c r="I1442" s="52">
        <v>43972</v>
      </c>
      <c r="J1442" s="45" t="s">
        <v>4059</v>
      </c>
      <c r="K1442" s="61">
        <v>1406</v>
      </c>
      <c r="L1442" s="52">
        <v>43979</v>
      </c>
      <c r="M1442" s="61">
        <v>1406</v>
      </c>
      <c r="N1442" s="41" t="s">
        <v>3893</v>
      </c>
      <c r="O1442" s="67" t="s">
        <v>3142</v>
      </c>
      <c r="P1442" s="67" t="s">
        <v>3143</v>
      </c>
      <c r="Q1442" s="67" t="s">
        <v>3144</v>
      </c>
      <c r="R1442" s="41" t="s">
        <v>1229</v>
      </c>
      <c r="S1442" s="41" t="s">
        <v>1230</v>
      </c>
      <c r="T1442" s="41" t="s">
        <v>1231</v>
      </c>
      <c r="U1442" s="61" t="s">
        <v>4060</v>
      </c>
      <c r="V1442" s="61" t="s">
        <v>4065</v>
      </c>
      <c r="W1442" s="59" t="s">
        <v>151</v>
      </c>
      <c r="X1442" s="41" t="s">
        <v>152</v>
      </c>
      <c r="Y1442" s="41" t="s">
        <v>153</v>
      </c>
      <c r="Z1442" s="41" t="s">
        <v>154</v>
      </c>
      <c r="AA1442" s="41" t="s">
        <v>4057</v>
      </c>
      <c r="AB1442" s="52">
        <v>44011</v>
      </c>
      <c r="AC1442" s="53">
        <f t="shared" ref="AC1442:AC1465" si="74">AD1442/1.16</f>
        <v>3111430.112068966</v>
      </c>
      <c r="AD1442" s="53">
        <v>3609258.93</v>
      </c>
      <c r="AE1442" s="54">
        <v>0</v>
      </c>
      <c r="AF1442" s="54">
        <v>0</v>
      </c>
      <c r="AG1442" s="41" t="s">
        <v>156</v>
      </c>
      <c r="AH1442" s="41" t="s">
        <v>157</v>
      </c>
      <c r="AI1442" s="41" t="s">
        <v>158</v>
      </c>
      <c r="AJ1442" s="41" t="s">
        <v>159</v>
      </c>
      <c r="AK1442" s="40">
        <v>44015</v>
      </c>
      <c r="AL1442" s="40">
        <v>44127</v>
      </c>
      <c r="AM1442" s="55" t="s">
        <v>4061</v>
      </c>
      <c r="AN1442" s="55" t="s">
        <v>161</v>
      </c>
      <c r="AO1442" s="41">
        <v>488</v>
      </c>
      <c r="AP1442" s="41" t="s">
        <v>2994</v>
      </c>
      <c r="AQ1442" s="41" t="s">
        <v>4062</v>
      </c>
      <c r="AR1442" s="41" t="s">
        <v>4062</v>
      </c>
      <c r="AS1442" s="41" t="s">
        <v>4063</v>
      </c>
      <c r="AT1442" s="41" t="s">
        <v>4064</v>
      </c>
      <c r="AU1442" s="55" t="s">
        <v>161</v>
      </c>
      <c r="AV1442" s="41" t="s">
        <v>157</v>
      </c>
      <c r="AW1442" s="41" t="s">
        <v>247</v>
      </c>
      <c r="AX1442" s="41" t="s">
        <v>224</v>
      </c>
      <c r="AY1442" s="41">
        <v>488</v>
      </c>
      <c r="AZ1442" s="43" t="s">
        <v>168</v>
      </c>
      <c r="BA1442" s="62" t="s">
        <v>5707</v>
      </c>
      <c r="BB1442" s="62" t="s">
        <v>5707</v>
      </c>
      <c r="BC1442" s="67" t="s">
        <v>1182</v>
      </c>
      <c r="BD1442" s="67" t="s">
        <v>1182</v>
      </c>
      <c r="BE1442" s="41" t="s">
        <v>172</v>
      </c>
      <c r="BF1442" s="52">
        <v>44165</v>
      </c>
      <c r="BG1442" s="52">
        <v>44175</v>
      </c>
      <c r="BH1442" s="41" t="s">
        <v>157</v>
      </c>
    </row>
    <row r="1443" spans="1:60" s="38" customFormat="1" ht="67.5" x14ac:dyDescent="0.25">
      <c r="A1443" s="41">
        <v>2020</v>
      </c>
      <c r="B1443" s="52">
        <v>44136</v>
      </c>
      <c r="C1443" s="52">
        <v>44165</v>
      </c>
      <c r="D1443" s="41" t="s">
        <v>137</v>
      </c>
      <c r="E1443" s="41" t="s">
        <v>138</v>
      </c>
      <c r="F1443" s="61">
        <v>1407</v>
      </c>
      <c r="G1443" s="41" t="s">
        <v>4057</v>
      </c>
      <c r="H1443" s="67" t="s">
        <v>4058</v>
      </c>
      <c r="I1443" s="52">
        <v>43972</v>
      </c>
      <c r="J1443" s="45" t="s">
        <v>4059</v>
      </c>
      <c r="K1443" s="61">
        <v>1407</v>
      </c>
      <c r="L1443" s="52">
        <v>43979</v>
      </c>
      <c r="M1443" s="61">
        <v>1407</v>
      </c>
      <c r="N1443" s="41" t="s">
        <v>3893</v>
      </c>
      <c r="O1443" s="67" t="s">
        <v>3142</v>
      </c>
      <c r="P1443" s="67" t="s">
        <v>3143</v>
      </c>
      <c r="Q1443" s="67" t="s">
        <v>3144</v>
      </c>
      <c r="R1443" s="41" t="s">
        <v>1229</v>
      </c>
      <c r="S1443" s="41" t="s">
        <v>1230</v>
      </c>
      <c r="T1443" s="41" t="s">
        <v>1231</v>
      </c>
      <c r="U1443" s="61" t="s">
        <v>4060</v>
      </c>
      <c r="V1443" s="61" t="s">
        <v>4066</v>
      </c>
      <c r="W1443" s="59" t="s">
        <v>151</v>
      </c>
      <c r="X1443" s="41" t="s">
        <v>152</v>
      </c>
      <c r="Y1443" s="41" t="s">
        <v>153</v>
      </c>
      <c r="Z1443" s="41" t="s">
        <v>154</v>
      </c>
      <c r="AA1443" s="41" t="s">
        <v>4057</v>
      </c>
      <c r="AB1443" s="52">
        <v>44011</v>
      </c>
      <c r="AC1443" s="53">
        <f t="shared" si="74"/>
        <v>3111430.112068966</v>
      </c>
      <c r="AD1443" s="53">
        <v>3609258.93</v>
      </c>
      <c r="AE1443" s="54">
        <v>0</v>
      </c>
      <c r="AF1443" s="54">
        <v>0</v>
      </c>
      <c r="AG1443" s="41" t="s">
        <v>156</v>
      </c>
      <c r="AH1443" s="41" t="s">
        <v>157</v>
      </c>
      <c r="AI1443" s="41" t="s">
        <v>158</v>
      </c>
      <c r="AJ1443" s="41" t="s">
        <v>159</v>
      </c>
      <c r="AK1443" s="40">
        <v>44015</v>
      </c>
      <c r="AL1443" s="40">
        <v>44127</v>
      </c>
      <c r="AM1443" s="55" t="s">
        <v>4061</v>
      </c>
      <c r="AN1443" s="55" t="s">
        <v>161</v>
      </c>
      <c r="AO1443" s="41">
        <v>488</v>
      </c>
      <c r="AP1443" s="41" t="s">
        <v>2994</v>
      </c>
      <c r="AQ1443" s="41" t="s">
        <v>4062</v>
      </c>
      <c r="AR1443" s="41" t="s">
        <v>4062</v>
      </c>
      <c r="AS1443" s="41" t="s">
        <v>4063</v>
      </c>
      <c r="AT1443" s="41" t="s">
        <v>4064</v>
      </c>
      <c r="AU1443" s="55" t="s">
        <v>161</v>
      </c>
      <c r="AV1443" s="41" t="s">
        <v>157</v>
      </c>
      <c r="AW1443" s="41" t="s">
        <v>247</v>
      </c>
      <c r="AX1443" s="41" t="s">
        <v>224</v>
      </c>
      <c r="AY1443" s="41">
        <v>488</v>
      </c>
      <c r="AZ1443" s="43" t="s">
        <v>168</v>
      </c>
      <c r="BA1443" s="62" t="s">
        <v>5707</v>
      </c>
      <c r="BB1443" s="62" t="s">
        <v>5707</v>
      </c>
      <c r="BC1443" s="67" t="s">
        <v>1182</v>
      </c>
      <c r="BD1443" s="67" t="s">
        <v>1182</v>
      </c>
      <c r="BE1443" s="41" t="s">
        <v>172</v>
      </c>
      <c r="BF1443" s="52">
        <v>44165</v>
      </c>
      <c r="BG1443" s="52">
        <v>44175</v>
      </c>
      <c r="BH1443" s="41" t="s">
        <v>157</v>
      </c>
    </row>
    <row r="1444" spans="1:60" s="38" customFormat="1" ht="67.5" x14ac:dyDescent="0.25">
      <c r="A1444" s="41">
        <v>2020</v>
      </c>
      <c r="B1444" s="52">
        <v>44136</v>
      </c>
      <c r="C1444" s="52">
        <v>44165</v>
      </c>
      <c r="D1444" s="41" t="s">
        <v>137</v>
      </c>
      <c r="E1444" s="41" t="s">
        <v>138</v>
      </c>
      <c r="F1444" s="61">
        <v>1408</v>
      </c>
      <c r="G1444" s="41" t="s">
        <v>4057</v>
      </c>
      <c r="H1444" s="67" t="s">
        <v>4058</v>
      </c>
      <c r="I1444" s="52">
        <v>43972</v>
      </c>
      <c r="J1444" s="45" t="s">
        <v>4059</v>
      </c>
      <c r="K1444" s="61">
        <v>1408</v>
      </c>
      <c r="L1444" s="52">
        <v>43979</v>
      </c>
      <c r="M1444" s="61">
        <v>1408</v>
      </c>
      <c r="N1444" s="41" t="s">
        <v>3893</v>
      </c>
      <c r="O1444" s="67" t="s">
        <v>3142</v>
      </c>
      <c r="P1444" s="67" t="s">
        <v>3143</v>
      </c>
      <c r="Q1444" s="67" t="s">
        <v>3144</v>
      </c>
      <c r="R1444" s="41" t="s">
        <v>1229</v>
      </c>
      <c r="S1444" s="41" t="s">
        <v>1230</v>
      </c>
      <c r="T1444" s="41" t="s">
        <v>1231</v>
      </c>
      <c r="U1444" s="61" t="s">
        <v>4060</v>
      </c>
      <c r="V1444" s="61" t="s">
        <v>4067</v>
      </c>
      <c r="W1444" s="59" t="s">
        <v>151</v>
      </c>
      <c r="X1444" s="41" t="s">
        <v>152</v>
      </c>
      <c r="Y1444" s="41" t="s">
        <v>153</v>
      </c>
      <c r="Z1444" s="41" t="s">
        <v>154</v>
      </c>
      <c r="AA1444" s="41" t="s">
        <v>4057</v>
      </c>
      <c r="AB1444" s="52">
        <v>44011</v>
      </c>
      <c r="AC1444" s="53">
        <f t="shared" si="74"/>
        <v>3111430.112068966</v>
      </c>
      <c r="AD1444" s="53">
        <v>3609258.93</v>
      </c>
      <c r="AE1444" s="54">
        <v>0</v>
      </c>
      <c r="AF1444" s="54">
        <v>0</v>
      </c>
      <c r="AG1444" s="41" t="s">
        <v>156</v>
      </c>
      <c r="AH1444" s="41" t="s">
        <v>157</v>
      </c>
      <c r="AI1444" s="41" t="s">
        <v>158</v>
      </c>
      <c r="AJ1444" s="41" t="s">
        <v>159</v>
      </c>
      <c r="AK1444" s="40">
        <v>44015</v>
      </c>
      <c r="AL1444" s="40">
        <v>44127</v>
      </c>
      <c r="AM1444" s="55" t="s">
        <v>4061</v>
      </c>
      <c r="AN1444" s="55" t="s">
        <v>161</v>
      </c>
      <c r="AO1444" s="41">
        <v>488</v>
      </c>
      <c r="AP1444" s="41" t="s">
        <v>2994</v>
      </c>
      <c r="AQ1444" s="41" t="s">
        <v>4062</v>
      </c>
      <c r="AR1444" s="41" t="s">
        <v>4062</v>
      </c>
      <c r="AS1444" s="41" t="s">
        <v>4063</v>
      </c>
      <c r="AT1444" s="41" t="s">
        <v>4064</v>
      </c>
      <c r="AU1444" s="55" t="s">
        <v>161</v>
      </c>
      <c r="AV1444" s="41" t="s">
        <v>157</v>
      </c>
      <c r="AW1444" s="41" t="s">
        <v>247</v>
      </c>
      <c r="AX1444" s="41" t="s">
        <v>224</v>
      </c>
      <c r="AY1444" s="41">
        <v>488</v>
      </c>
      <c r="AZ1444" s="43" t="s">
        <v>168</v>
      </c>
      <c r="BA1444" s="62" t="s">
        <v>5707</v>
      </c>
      <c r="BB1444" s="62" t="s">
        <v>5707</v>
      </c>
      <c r="BC1444" s="67" t="s">
        <v>1182</v>
      </c>
      <c r="BD1444" s="67" t="s">
        <v>1182</v>
      </c>
      <c r="BE1444" s="41" t="s">
        <v>172</v>
      </c>
      <c r="BF1444" s="52">
        <v>44165</v>
      </c>
      <c r="BG1444" s="52">
        <v>44175</v>
      </c>
      <c r="BH1444" s="41" t="s">
        <v>157</v>
      </c>
    </row>
    <row r="1445" spans="1:60" s="38" customFormat="1" ht="67.5" x14ac:dyDescent="0.25">
      <c r="A1445" s="41">
        <v>2020</v>
      </c>
      <c r="B1445" s="52">
        <v>44136</v>
      </c>
      <c r="C1445" s="52">
        <v>44165</v>
      </c>
      <c r="D1445" s="41" t="s">
        <v>137</v>
      </c>
      <c r="E1445" s="41" t="s">
        <v>138</v>
      </c>
      <c r="F1445" s="61">
        <v>1409</v>
      </c>
      <c r="G1445" s="41" t="s">
        <v>4057</v>
      </c>
      <c r="H1445" s="67" t="s">
        <v>4058</v>
      </c>
      <c r="I1445" s="52">
        <v>43972</v>
      </c>
      <c r="J1445" s="45" t="s">
        <v>4059</v>
      </c>
      <c r="K1445" s="61">
        <v>1409</v>
      </c>
      <c r="L1445" s="52">
        <v>43979</v>
      </c>
      <c r="M1445" s="61">
        <v>1409</v>
      </c>
      <c r="N1445" s="41" t="s">
        <v>3893</v>
      </c>
      <c r="O1445" s="67" t="s">
        <v>3142</v>
      </c>
      <c r="P1445" s="67" t="s">
        <v>3143</v>
      </c>
      <c r="Q1445" s="67" t="s">
        <v>3144</v>
      </c>
      <c r="R1445" s="41" t="s">
        <v>1229</v>
      </c>
      <c r="S1445" s="41" t="s">
        <v>1230</v>
      </c>
      <c r="T1445" s="41" t="s">
        <v>1231</v>
      </c>
      <c r="U1445" s="61" t="s">
        <v>4060</v>
      </c>
      <c r="V1445" s="61" t="s">
        <v>4068</v>
      </c>
      <c r="W1445" s="59" t="s">
        <v>151</v>
      </c>
      <c r="X1445" s="41" t="s">
        <v>152</v>
      </c>
      <c r="Y1445" s="41" t="s">
        <v>153</v>
      </c>
      <c r="Z1445" s="41" t="s">
        <v>154</v>
      </c>
      <c r="AA1445" s="41" t="s">
        <v>4057</v>
      </c>
      <c r="AB1445" s="52">
        <v>44011</v>
      </c>
      <c r="AC1445" s="53">
        <f t="shared" si="74"/>
        <v>3111430.112068966</v>
      </c>
      <c r="AD1445" s="53">
        <v>3609258.93</v>
      </c>
      <c r="AE1445" s="54">
        <v>0</v>
      </c>
      <c r="AF1445" s="54">
        <v>0</v>
      </c>
      <c r="AG1445" s="41" t="s">
        <v>156</v>
      </c>
      <c r="AH1445" s="41" t="s">
        <v>157</v>
      </c>
      <c r="AI1445" s="41" t="s">
        <v>158</v>
      </c>
      <c r="AJ1445" s="41" t="s">
        <v>159</v>
      </c>
      <c r="AK1445" s="40">
        <v>44015</v>
      </c>
      <c r="AL1445" s="40">
        <v>44127</v>
      </c>
      <c r="AM1445" s="55" t="s">
        <v>4061</v>
      </c>
      <c r="AN1445" s="55" t="s">
        <v>161</v>
      </c>
      <c r="AO1445" s="41">
        <v>488</v>
      </c>
      <c r="AP1445" s="41" t="s">
        <v>2994</v>
      </c>
      <c r="AQ1445" s="41" t="s">
        <v>4062</v>
      </c>
      <c r="AR1445" s="41" t="s">
        <v>4062</v>
      </c>
      <c r="AS1445" s="41" t="s">
        <v>4063</v>
      </c>
      <c r="AT1445" s="41" t="s">
        <v>4064</v>
      </c>
      <c r="AU1445" s="55" t="s">
        <v>161</v>
      </c>
      <c r="AV1445" s="41" t="s">
        <v>157</v>
      </c>
      <c r="AW1445" s="41" t="s">
        <v>247</v>
      </c>
      <c r="AX1445" s="41" t="s">
        <v>224</v>
      </c>
      <c r="AY1445" s="41">
        <v>488</v>
      </c>
      <c r="AZ1445" s="43" t="s">
        <v>168</v>
      </c>
      <c r="BA1445" s="62" t="s">
        <v>5707</v>
      </c>
      <c r="BB1445" s="62" t="s">
        <v>5707</v>
      </c>
      <c r="BC1445" s="67" t="s">
        <v>1182</v>
      </c>
      <c r="BD1445" s="67" t="s">
        <v>1182</v>
      </c>
      <c r="BE1445" s="41" t="s">
        <v>172</v>
      </c>
      <c r="BF1445" s="52">
        <v>44165</v>
      </c>
      <c r="BG1445" s="52">
        <v>44175</v>
      </c>
      <c r="BH1445" s="41" t="s">
        <v>157</v>
      </c>
    </row>
    <row r="1446" spans="1:60" s="38" customFormat="1" ht="67.5" x14ac:dyDescent="0.25">
      <c r="A1446" s="41">
        <v>2020</v>
      </c>
      <c r="B1446" s="52">
        <v>44136</v>
      </c>
      <c r="C1446" s="52">
        <v>44165</v>
      </c>
      <c r="D1446" s="41" t="s">
        <v>137</v>
      </c>
      <c r="E1446" s="41" t="s">
        <v>138</v>
      </c>
      <c r="F1446" s="61">
        <v>1410</v>
      </c>
      <c r="G1446" s="41" t="s">
        <v>4057</v>
      </c>
      <c r="H1446" s="67" t="s">
        <v>4058</v>
      </c>
      <c r="I1446" s="52">
        <v>43972</v>
      </c>
      <c r="J1446" s="45" t="s">
        <v>4059</v>
      </c>
      <c r="K1446" s="61">
        <v>1410</v>
      </c>
      <c r="L1446" s="52">
        <v>43979</v>
      </c>
      <c r="M1446" s="61">
        <v>1410</v>
      </c>
      <c r="N1446" s="41" t="s">
        <v>3893</v>
      </c>
      <c r="O1446" s="67" t="s">
        <v>3142</v>
      </c>
      <c r="P1446" s="67" t="s">
        <v>3143</v>
      </c>
      <c r="Q1446" s="67" t="s">
        <v>3144</v>
      </c>
      <c r="R1446" s="41" t="s">
        <v>1229</v>
      </c>
      <c r="S1446" s="41" t="s">
        <v>1230</v>
      </c>
      <c r="T1446" s="41" t="s">
        <v>1231</v>
      </c>
      <c r="U1446" s="61" t="s">
        <v>4060</v>
      </c>
      <c r="V1446" s="61" t="s">
        <v>4069</v>
      </c>
      <c r="W1446" s="59" t="s">
        <v>151</v>
      </c>
      <c r="X1446" s="41" t="s">
        <v>152</v>
      </c>
      <c r="Y1446" s="41" t="s">
        <v>153</v>
      </c>
      <c r="Z1446" s="41" t="s">
        <v>154</v>
      </c>
      <c r="AA1446" s="41" t="s">
        <v>4057</v>
      </c>
      <c r="AB1446" s="52">
        <v>44011</v>
      </c>
      <c r="AC1446" s="53">
        <f t="shared" si="74"/>
        <v>3111430.112068966</v>
      </c>
      <c r="AD1446" s="53">
        <v>3609258.93</v>
      </c>
      <c r="AE1446" s="54">
        <v>0</v>
      </c>
      <c r="AF1446" s="54">
        <v>0</v>
      </c>
      <c r="AG1446" s="41" t="s">
        <v>156</v>
      </c>
      <c r="AH1446" s="41" t="s">
        <v>157</v>
      </c>
      <c r="AI1446" s="41" t="s">
        <v>158</v>
      </c>
      <c r="AJ1446" s="41" t="s">
        <v>159</v>
      </c>
      <c r="AK1446" s="40">
        <v>44015</v>
      </c>
      <c r="AL1446" s="40">
        <v>44127</v>
      </c>
      <c r="AM1446" s="55" t="s">
        <v>4061</v>
      </c>
      <c r="AN1446" s="55" t="s">
        <v>161</v>
      </c>
      <c r="AO1446" s="41">
        <v>488</v>
      </c>
      <c r="AP1446" s="41" t="s">
        <v>2994</v>
      </c>
      <c r="AQ1446" s="41" t="s">
        <v>4062</v>
      </c>
      <c r="AR1446" s="41" t="s">
        <v>4062</v>
      </c>
      <c r="AS1446" s="41" t="s">
        <v>4063</v>
      </c>
      <c r="AT1446" s="41" t="s">
        <v>4064</v>
      </c>
      <c r="AU1446" s="55" t="s">
        <v>161</v>
      </c>
      <c r="AV1446" s="41" t="s">
        <v>157</v>
      </c>
      <c r="AW1446" s="41" t="s">
        <v>247</v>
      </c>
      <c r="AX1446" s="41" t="s">
        <v>224</v>
      </c>
      <c r="AY1446" s="41">
        <v>488</v>
      </c>
      <c r="AZ1446" s="43" t="s">
        <v>168</v>
      </c>
      <c r="BA1446" s="62" t="s">
        <v>5707</v>
      </c>
      <c r="BB1446" s="62" t="s">
        <v>5707</v>
      </c>
      <c r="BC1446" s="67" t="s">
        <v>1182</v>
      </c>
      <c r="BD1446" s="67" t="s">
        <v>1182</v>
      </c>
      <c r="BE1446" s="41" t="s">
        <v>172</v>
      </c>
      <c r="BF1446" s="52">
        <v>44165</v>
      </c>
      <c r="BG1446" s="52">
        <v>44175</v>
      </c>
      <c r="BH1446" s="41" t="s">
        <v>157</v>
      </c>
    </row>
    <row r="1447" spans="1:60" s="38" customFormat="1" ht="67.5" x14ac:dyDescent="0.25">
      <c r="A1447" s="41">
        <v>2020</v>
      </c>
      <c r="B1447" s="52">
        <v>44136</v>
      </c>
      <c r="C1447" s="52">
        <v>44165</v>
      </c>
      <c r="D1447" s="41" t="s">
        <v>137</v>
      </c>
      <c r="E1447" s="41" t="s">
        <v>138</v>
      </c>
      <c r="F1447" s="61">
        <v>1411</v>
      </c>
      <c r="G1447" s="41" t="s">
        <v>4057</v>
      </c>
      <c r="H1447" s="67" t="s">
        <v>4058</v>
      </c>
      <c r="I1447" s="52">
        <v>43972</v>
      </c>
      <c r="J1447" s="45" t="s">
        <v>4059</v>
      </c>
      <c r="K1447" s="61">
        <v>1411</v>
      </c>
      <c r="L1447" s="52">
        <v>43979</v>
      </c>
      <c r="M1447" s="61">
        <v>1411</v>
      </c>
      <c r="N1447" s="41" t="s">
        <v>3893</v>
      </c>
      <c r="O1447" s="67" t="s">
        <v>3142</v>
      </c>
      <c r="P1447" s="67" t="s">
        <v>3143</v>
      </c>
      <c r="Q1447" s="67" t="s">
        <v>3144</v>
      </c>
      <c r="R1447" s="41" t="s">
        <v>1229</v>
      </c>
      <c r="S1447" s="41" t="s">
        <v>1230</v>
      </c>
      <c r="T1447" s="41" t="s">
        <v>1231</v>
      </c>
      <c r="U1447" s="61" t="s">
        <v>4060</v>
      </c>
      <c r="V1447" s="61" t="s">
        <v>4070</v>
      </c>
      <c r="W1447" s="59" t="s">
        <v>151</v>
      </c>
      <c r="X1447" s="41" t="s">
        <v>152</v>
      </c>
      <c r="Y1447" s="41" t="s">
        <v>153</v>
      </c>
      <c r="Z1447" s="41" t="s">
        <v>154</v>
      </c>
      <c r="AA1447" s="41" t="s">
        <v>4057</v>
      </c>
      <c r="AB1447" s="52">
        <v>44011</v>
      </c>
      <c r="AC1447" s="53">
        <f t="shared" si="74"/>
        <v>3111430.112068966</v>
      </c>
      <c r="AD1447" s="53">
        <v>3609258.93</v>
      </c>
      <c r="AE1447" s="54">
        <v>0</v>
      </c>
      <c r="AF1447" s="54">
        <v>0</v>
      </c>
      <c r="AG1447" s="41" t="s">
        <v>156</v>
      </c>
      <c r="AH1447" s="41" t="s">
        <v>157</v>
      </c>
      <c r="AI1447" s="41" t="s">
        <v>158</v>
      </c>
      <c r="AJ1447" s="41" t="s">
        <v>159</v>
      </c>
      <c r="AK1447" s="40">
        <v>44015</v>
      </c>
      <c r="AL1447" s="40">
        <v>44127</v>
      </c>
      <c r="AM1447" s="55" t="s">
        <v>4061</v>
      </c>
      <c r="AN1447" s="55" t="s">
        <v>161</v>
      </c>
      <c r="AO1447" s="41">
        <v>488</v>
      </c>
      <c r="AP1447" s="41" t="s">
        <v>2994</v>
      </c>
      <c r="AQ1447" s="41" t="s">
        <v>4062</v>
      </c>
      <c r="AR1447" s="41" t="s">
        <v>4062</v>
      </c>
      <c r="AS1447" s="41" t="s">
        <v>4063</v>
      </c>
      <c r="AT1447" s="41" t="s">
        <v>4064</v>
      </c>
      <c r="AU1447" s="55" t="s">
        <v>161</v>
      </c>
      <c r="AV1447" s="41" t="s">
        <v>157</v>
      </c>
      <c r="AW1447" s="41" t="s">
        <v>247</v>
      </c>
      <c r="AX1447" s="41" t="s">
        <v>224</v>
      </c>
      <c r="AY1447" s="41">
        <v>488</v>
      </c>
      <c r="AZ1447" s="43" t="s">
        <v>168</v>
      </c>
      <c r="BA1447" s="62" t="s">
        <v>5707</v>
      </c>
      <c r="BB1447" s="62" t="s">
        <v>5707</v>
      </c>
      <c r="BC1447" s="67" t="s">
        <v>1182</v>
      </c>
      <c r="BD1447" s="67" t="s">
        <v>1182</v>
      </c>
      <c r="BE1447" s="41" t="s">
        <v>172</v>
      </c>
      <c r="BF1447" s="52">
        <v>44165</v>
      </c>
      <c r="BG1447" s="52">
        <v>44175</v>
      </c>
      <c r="BH1447" s="41" t="s">
        <v>157</v>
      </c>
    </row>
    <row r="1448" spans="1:60" s="38" customFormat="1" ht="67.5" x14ac:dyDescent="0.25">
      <c r="A1448" s="41">
        <v>2020</v>
      </c>
      <c r="B1448" s="52">
        <v>44136</v>
      </c>
      <c r="C1448" s="52">
        <v>44165</v>
      </c>
      <c r="D1448" s="41" t="s">
        <v>137</v>
      </c>
      <c r="E1448" s="41" t="s">
        <v>138</v>
      </c>
      <c r="F1448" s="61">
        <v>1412</v>
      </c>
      <c r="G1448" s="41" t="s">
        <v>4057</v>
      </c>
      <c r="H1448" s="67" t="s">
        <v>4058</v>
      </c>
      <c r="I1448" s="52">
        <v>43972</v>
      </c>
      <c r="J1448" s="45" t="s">
        <v>4059</v>
      </c>
      <c r="K1448" s="61">
        <v>1412</v>
      </c>
      <c r="L1448" s="52">
        <v>43979</v>
      </c>
      <c r="M1448" s="61">
        <v>1412</v>
      </c>
      <c r="N1448" s="41" t="s">
        <v>3893</v>
      </c>
      <c r="O1448" s="67" t="s">
        <v>3142</v>
      </c>
      <c r="P1448" s="67" t="s">
        <v>3143</v>
      </c>
      <c r="Q1448" s="67" t="s">
        <v>3144</v>
      </c>
      <c r="R1448" s="41" t="s">
        <v>1229</v>
      </c>
      <c r="S1448" s="41" t="s">
        <v>1230</v>
      </c>
      <c r="T1448" s="41" t="s">
        <v>1231</v>
      </c>
      <c r="U1448" s="61" t="s">
        <v>4060</v>
      </c>
      <c r="V1448" s="61" t="s">
        <v>4071</v>
      </c>
      <c r="W1448" s="59" t="s">
        <v>151</v>
      </c>
      <c r="X1448" s="41" t="s">
        <v>152</v>
      </c>
      <c r="Y1448" s="41" t="s">
        <v>153</v>
      </c>
      <c r="Z1448" s="41" t="s">
        <v>154</v>
      </c>
      <c r="AA1448" s="41" t="s">
        <v>4057</v>
      </c>
      <c r="AB1448" s="52">
        <v>44011</v>
      </c>
      <c r="AC1448" s="53">
        <f t="shared" si="74"/>
        <v>3111430.112068966</v>
      </c>
      <c r="AD1448" s="53">
        <v>3609258.93</v>
      </c>
      <c r="AE1448" s="54">
        <v>0</v>
      </c>
      <c r="AF1448" s="54">
        <v>0</v>
      </c>
      <c r="AG1448" s="41" t="s">
        <v>156</v>
      </c>
      <c r="AH1448" s="41" t="s">
        <v>157</v>
      </c>
      <c r="AI1448" s="41" t="s">
        <v>158</v>
      </c>
      <c r="AJ1448" s="41" t="s">
        <v>159</v>
      </c>
      <c r="AK1448" s="40">
        <v>44015</v>
      </c>
      <c r="AL1448" s="40">
        <v>44127</v>
      </c>
      <c r="AM1448" s="55" t="s">
        <v>4061</v>
      </c>
      <c r="AN1448" s="55" t="s">
        <v>161</v>
      </c>
      <c r="AO1448" s="41">
        <v>488</v>
      </c>
      <c r="AP1448" s="41" t="s">
        <v>2994</v>
      </c>
      <c r="AQ1448" s="41" t="s">
        <v>4062</v>
      </c>
      <c r="AR1448" s="41" t="s">
        <v>4062</v>
      </c>
      <c r="AS1448" s="41" t="s">
        <v>4063</v>
      </c>
      <c r="AT1448" s="41" t="s">
        <v>4064</v>
      </c>
      <c r="AU1448" s="55" t="s">
        <v>161</v>
      </c>
      <c r="AV1448" s="41" t="s">
        <v>157</v>
      </c>
      <c r="AW1448" s="41" t="s">
        <v>247</v>
      </c>
      <c r="AX1448" s="41" t="s">
        <v>224</v>
      </c>
      <c r="AY1448" s="41">
        <v>488</v>
      </c>
      <c r="AZ1448" s="43" t="s">
        <v>168</v>
      </c>
      <c r="BA1448" s="62" t="s">
        <v>5707</v>
      </c>
      <c r="BB1448" s="62" t="s">
        <v>5707</v>
      </c>
      <c r="BC1448" s="67" t="s">
        <v>1182</v>
      </c>
      <c r="BD1448" s="67" t="s">
        <v>1182</v>
      </c>
      <c r="BE1448" s="41" t="s">
        <v>172</v>
      </c>
      <c r="BF1448" s="52">
        <v>44165</v>
      </c>
      <c r="BG1448" s="52">
        <v>44175</v>
      </c>
      <c r="BH1448" s="41" t="s">
        <v>157</v>
      </c>
    </row>
    <row r="1449" spans="1:60" s="38" customFormat="1" ht="67.5" x14ac:dyDescent="0.25">
      <c r="A1449" s="41">
        <v>2020</v>
      </c>
      <c r="B1449" s="52">
        <v>44136</v>
      </c>
      <c r="C1449" s="52">
        <v>44165</v>
      </c>
      <c r="D1449" s="41" t="s">
        <v>137</v>
      </c>
      <c r="E1449" s="41" t="s">
        <v>138</v>
      </c>
      <c r="F1449" s="61">
        <v>1413</v>
      </c>
      <c r="G1449" s="41" t="s">
        <v>4057</v>
      </c>
      <c r="H1449" s="67" t="s">
        <v>4058</v>
      </c>
      <c r="I1449" s="52">
        <v>43972</v>
      </c>
      <c r="J1449" s="45" t="s">
        <v>4059</v>
      </c>
      <c r="K1449" s="61">
        <v>1413</v>
      </c>
      <c r="L1449" s="52">
        <v>43979</v>
      </c>
      <c r="M1449" s="61">
        <v>1413</v>
      </c>
      <c r="N1449" s="41" t="s">
        <v>3893</v>
      </c>
      <c r="O1449" s="67" t="s">
        <v>3142</v>
      </c>
      <c r="P1449" s="67" t="s">
        <v>3143</v>
      </c>
      <c r="Q1449" s="67" t="s">
        <v>3144</v>
      </c>
      <c r="R1449" s="41" t="s">
        <v>1229</v>
      </c>
      <c r="S1449" s="41" t="s">
        <v>1230</v>
      </c>
      <c r="T1449" s="41" t="s">
        <v>1231</v>
      </c>
      <c r="U1449" s="61" t="s">
        <v>4060</v>
      </c>
      <c r="V1449" s="61" t="s">
        <v>4072</v>
      </c>
      <c r="W1449" s="59" t="s">
        <v>151</v>
      </c>
      <c r="X1449" s="41" t="s">
        <v>152</v>
      </c>
      <c r="Y1449" s="41" t="s">
        <v>153</v>
      </c>
      <c r="Z1449" s="41" t="s">
        <v>154</v>
      </c>
      <c r="AA1449" s="41" t="s">
        <v>4057</v>
      </c>
      <c r="AB1449" s="52">
        <v>44011</v>
      </c>
      <c r="AC1449" s="53">
        <f t="shared" si="74"/>
        <v>3111430.112068966</v>
      </c>
      <c r="AD1449" s="53">
        <v>3609258.93</v>
      </c>
      <c r="AE1449" s="54">
        <v>0</v>
      </c>
      <c r="AF1449" s="54">
        <v>0</v>
      </c>
      <c r="AG1449" s="41" t="s">
        <v>156</v>
      </c>
      <c r="AH1449" s="41" t="s">
        <v>157</v>
      </c>
      <c r="AI1449" s="41" t="s">
        <v>158</v>
      </c>
      <c r="AJ1449" s="41" t="s">
        <v>159</v>
      </c>
      <c r="AK1449" s="40">
        <v>44015</v>
      </c>
      <c r="AL1449" s="40">
        <v>44127</v>
      </c>
      <c r="AM1449" s="55" t="s">
        <v>4061</v>
      </c>
      <c r="AN1449" s="55" t="s">
        <v>161</v>
      </c>
      <c r="AO1449" s="41">
        <v>488</v>
      </c>
      <c r="AP1449" s="41" t="s">
        <v>2994</v>
      </c>
      <c r="AQ1449" s="41" t="s">
        <v>4062</v>
      </c>
      <c r="AR1449" s="41" t="s">
        <v>4062</v>
      </c>
      <c r="AS1449" s="41" t="s">
        <v>4063</v>
      </c>
      <c r="AT1449" s="41" t="s">
        <v>4064</v>
      </c>
      <c r="AU1449" s="55" t="s">
        <v>161</v>
      </c>
      <c r="AV1449" s="41" t="s">
        <v>157</v>
      </c>
      <c r="AW1449" s="41" t="s">
        <v>247</v>
      </c>
      <c r="AX1449" s="41" t="s">
        <v>224</v>
      </c>
      <c r="AY1449" s="41">
        <v>488</v>
      </c>
      <c r="AZ1449" s="43" t="s">
        <v>168</v>
      </c>
      <c r="BA1449" s="62" t="s">
        <v>5707</v>
      </c>
      <c r="BB1449" s="62" t="s">
        <v>5707</v>
      </c>
      <c r="BC1449" s="67" t="s">
        <v>1182</v>
      </c>
      <c r="BD1449" s="67" t="s">
        <v>1182</v>
      </c>
      <c r="BE1449" s="41" t="s">
        <v>172</v>
      </c>
      <c r="BF1449" s="52">
        <v>44165</v>
      </c>
      <c r="BG1449" s="52">
        <v>44175</v>
      </c>
      <c r="BH1449" s="41" t="s">
        <v>157</v>
      </c>
    </row>
    <row r="1450" spans="1:60" s="38" customFormat="1" ht="67.5" x14ac:dyDescent="0.25">
      <c r="A1450" s="41">
        <v>2020</v>
      </c>
      <c r="B1450" s="52">
        <v>44136</v>
      </c>
      <c r="C1450" s="52">
        <v>44165</v>
      </c>
      <c r="D1450" s="41" t="s">
        <v>137</v>
      </c>
      <c r="E1450" s="41" t="s">
        <v>138</v>
      </c>
      <c r="F1450" s="61">
        <v>1414</v>
      </c>
      <c r="G1450" s="41" t="s">
        <v>4057</v>
      </c>
      <c r="H1450" s="67" t="s">
        <v>4058</v>
      </c>
      <c r="I1450" s="52">
        <v>43972</v>
      </c>
      <c r="J1450" s="45" t="s">
        <v>4059</v>
      </c>
      <c r="K1450" s="61">
        <v>1414</v>
      </c>
      <c r="L1450" s="52">
        <v>43979</v>
      </c>
      <c r="M1450" s="61">
        <v>1414</v>
      </c>
      <c r="N1450" s="41" t="s">
        <v>3893</v>
      </c>
      <c r="O1450" s="67" t="s">
        <v>3142</v>
      </c>
      <c r="P1450" s="67" t="s">
        <v>3143</v>
      </c>
      <c r="Q1450" s="67" t="s">
        <v>3144</v>
      </c>
      <c r="R1450" s="41" t="s">
        <v>1229</v>
      </c>
      <c r="S1450" s="41" t="s">
        <v>1230</v>
      </c>
      <c r="T1450" s="41" t="s">
        <v>1231</v>
      </c>
      <c r="U1450" s="61" t="s">
        <v>4060</v>
      </c>
      <c r="V1450" s="61" t="s">
        <v>4073</v>
      </c>
      <c r="W1450" s="59" t="s">
        <v>151</v>
      </c>
      <c r="X1450" s="41" t="s">
        <v>152</v>
      </c>
      <c r="Y1450" s="41" t="s">
        <v>153</v>
      </c>
      <c r="Z1450" s="41" t="s">
        <v>154</v>
      </c>
      <c r="AA1450" s="41" t="s">
        <v>4057</v>
      </c>
      <c r="AB1450" s="52">
        <v>44011</v>
      </c>
      <c r="AC1450" s="53">
        <f t="shared" si="74"/>
        <v>3111430.112068966</v>
      </c>
      <c r="AD1450" s="53">
        <v>3609258.93</v>
      </c>
      <c r="AE1450" s="54">
        <v>0</v>
      </c>
      <c r="AF1450" s="54">
        <v>0</v>
      </c>
      <c r="AG1450" s="41" t="s">
        <v>156</v>
      </c>
      <c r="AH1450" s="41" t="s">
        <v>157</v>
      </c>
      <c r="AI1450" s="41" t="s">
        <v>158</v>
      </c>
      <c r="AJ1450" s="41" t="s">
        <v>159</v>
      </c>
      <c r="AK1450" s="40">
        <v>44015</v>
      </c>
      <c r="AL1450" s="40">
        <v>44127</v>
      </c>
      <c r="AM1450" s="55" t="s">
        <v>4061</v>
      </c>
      <c r="AN1450" s="55" t="s">
        <v>161</v>
      </c>
      <c r="AO1450" s="41">
        <v>488</v>
      </c>
      <c r="AP1450" s="41" t="s">
        <v>2994</v>
      </c>
      <c r="AQ1450" s="41" t="s">
        <v>4062</v>
      </c>
      <c r="AR1450" s="41" t="s">
        <v>4062</v>
      </c>
      <c r="AS1450" s="41" t="s">
        <v>4063</v>
      </c>
      <c r="AT1450" s="41" t="s">
        <v>4064</v>
      </c>
      <c r="AU1450" s="55" t="s">
        <v>161</v>
      </c>
      <c r="AV1450" s="41" t="s">
        <v>157</v>
      </c>
      <c r="AW1450" s="41" t="s">
        <v>247</v>
      </c>
      <c r="AX1450" s="41" t="s">
        <v>224</v>
      </c>
      <c r="AY1450" s="41">
        <v>488</v>
      </c>
      <c r="AZ1450" s="43" t="s">
        <v>168</v>
      </c>
      <c r="BA1450" s="62" t="s">
        <v>5707</v>
      </c>
      <c r="BB1450" s="62" t="s">
        <v>5707</v>
      </c>
      <c r="BC1450" s="67" t="s">
        <v>1182</v>
      </c>
      <c r="BD1450" s="67" t="s">
        <v>1182</v>
      </c>
      <c r="BE1450" s="41" t="s">
        <v>172</v>
      </c>
      <c r="BF1450" s="52">
        <v>44165</v>
      </c>
      <c r="BG1450" s="52">
        <v>44175</v>
      </c>
      <c r="BH1450" s="41" t="s">
        <v>157</v>
      </c>
    </row>
    <row r="1451" spans="1:60" s="38" customFormat="1" ht="67.5" x14ac:dyDescent="0.25">
      <c r="A1451" s="41">
        <v>2020</v>
      </c>
      <c r="B1451" s="52">
        <v>44136</v>
      </c>
      <c r="C1451" s="52">
        <v>44165</v>
      </c>
      <c r="D1451" s="41" t="s">
        <v>137</v>
      </c>
      <c r="E1451" s="41" t="s">
        <v>138</v>
      </c>
      <c r="F1451" s="61">
        <v>1415</v>
      </c>
      <c r="G1451" s="41" t="s">
        <v>4057</v>
      </c>
      <c r="H1451" s="67" t="s">
        <v>4058</v>
      </c>
      <c r="I1451" s="52">
        <v>43972</v>
      </c>
      <c r="J1451" s="45" t="s">
        <v>4059</v>
      </c>
      <c r="K1451" s="61">
        <v>1415</v>
      </c>
      <c r="L1451" s="52">
        <v>43979</v>
      </c>
      <c r="M1451" s="61">
        <v>1415</v>
      </c>
      <c r="N1451" s="41" t="s">
        <v>3893</v>
      </c>
      <c r="O1451" s="67" t="s">
        <v>3142</v>
      </c>
      <c r="P1451" s="67" t="s">
        <v>3143</v>
      </c>
      <c r="Q1451" s="67" t="s">
        <v>3144</v>
      </c>
      <c r="R1451" s="41" t="s">
        <v>1229</v>
      </c>
      <c r="S1451" s="41" t="s">
        <v>1230</v>
      </c>
      <c r="T1451" s="41" t="s">
        <v>1231</v>
      </c>
      <c r="U1451" s="61" t="s">
        <v>4060</v>
      </c>
      <c r="V1451" s="61" t="s">
        <v>4074</v>
      </c>
      <c r="W1451" s="59" t="s">
        <v>151</v>
      </c>
      <c r="X1451" s="41" t="s">
        <v>152</v>
      </c>
      <c r="Y1451" s="41" t="s">
        <v>153</v>
      </c>
      <c r="Z1451" s="41" t="s">
        <v>154</v>
      </c>
      <c r="AA1451" s="41" t="s">
        <v>4057</v>
      </c>
      <c r="AB1451" s="52">
        <v>44011</v>
      </c>
      <c r="AC1451" s="53">
        <f t="shared" si="74"/>
        <v>3111430.112068966</v>
      </c>
      <c r="AD1451" s="53">
        <v>3609258.93</v>
      </c>
      <c r="AE1451" s="54">
        <v>0</v>
      </c>
      <c r="AF1451" s="54">
        <v>0</v>
      </c>
      <c r="AG1451" s="41" t="s">
        <v>156</v>
      </c>
      <c r="AH1451" s="41" t="s">
        <v>157</v>
      </c>
      <c r="AI1451" s="41" t="s">
        <v>158</v>
      </c>
      <c r="AJ1451" s="41" t="s">
        <v>159</v>
      </c>
      <c r="AK1451" s="40">
        <v>44015</v>
      </c>
      <c r="AL1451" s="40">
        <v>44127</v>
      </c>
      <c r="AM1451" s="55" t="s">
        <v>4061</v>
      </c>
      <c r="AN1451" s="55" t="s">
        <v>161</v>
      </c>
      <c r="AO1451" s="41">
        <v>488</v>
      </c>
      <c r="AP1451" s="41" t="s">
        <v>2994</v>
      </c>
      <c r="AQ1451" s="41" t="s">
        <v>4062</v>
      </c>
      <c r="AR1451" s="41" t="s">
        <v>4062</v>
      </c>
      <c r="AS1451" s="41" t="s">
        <v>4063</v>
      </c>
      <c r="AT1451" s="41" t="s">
        <v>4064</v>
      </c>
      <c r="AU1451" s="55" t="s">
        <v>161</v>
      </c>
      <c r="AV1451" s="41" t="s">
        <v>157</v>
      </c>
      <c r="AW1451" s="41" t="s">
        <v>247</v>
      </c>
      <c r="AX1451" s="41" t="s">
        <v>224</v>
      </c>
      <c r="AY1451" s="41">
        <v>488</v>
      </c>
      <c r="AZ1451" s="43" t="s">
        <v>168</v>
      </c>
      <c r="BA1451" s="62" t="s">
        <v>5707</v>
      </c>
      <c r="BB1451" s="62" t="s">
        <v>5707</v>
      </c>
      <c r="BC1451" s="67" t="s">
        <v>1182</v>
      </c>
      <c r="BD1451" s="67" t="s">
        <v>1182</v>
      </c>
      <c r="BE1451" s="41" t="s">
        <v>172</v>
      </c>
      <c r="BF1451" s="52">
        <v>44165</v>
      </c>
      <c r="BG1451" s="52">
        <v>44175</v>
      </c>
      <c r="BH1451" s="41" t="s">
        <v>157</v>
      </c>
    </row>
    <row r="1452" spans="1:60" s="38" customFormat="1" ht="67.5" x14ac:dyDescent="0.25">
      <c r="A1452" s="41">
        <v>2020</v>
      </c>
      <c r="B1452" s="52">
        <v>44136</v>
      </c>
      <c r="C1452" s="52">
        <v>44165</v>
      </c>
      <c r="D1452" s="41" t="s">
        <v>137</v>
      </c>
      <c r="E1452" s="41" t="s">
        <v>138</v>
      </c>
      <c r="F1452" s="61">
        <v>1416</v>
      </c>
      <c r="G1452" s="41" t="s">
        <v>4057</v>
      </c>
      <c r="H1452" s="67" t="s">
        <v>4058</v>
      </c>
      <c r="I1452" s="52">
        <v>43972</v>
      </c>
      <c r="J1452" s="45" t="s">
        <v>4059</v>
      </c>
      <c r="K1452" s="61">
        <v>1416</v>
      </c>
      <c r="L1452" s="52">
        <v>43979</v>
      </c>
      <c r="M1452" s="61">
        <v>1416</v>
      </c>
      <c r="N1452" s="41" t="s">
        <v>3893</v>
      </c>
      <c r="O1452" s="67" t="s">
        <v>3142</v>
      </c>
      <c r="P1452" s="67" t="s">
        <v>3143</v>
      </c>
      <c r="Q1452" s="67" t="s">
        <v>3144</v>
      </c>
      <c r="R1452" s="41" t="s">
        <v>1229</v>
      </c>
      <c r="S1452" s="41" t="s">
        <v>1230</v>
      </c>
      <c r="T1452" s="41" t="s">
        <v>1231</v>
      </c>
      <c r="U1452" s="61" t="s">
        <v>4060</v>
      </c>
      <c r="V1452" s="61" t="s">
        <v>4075</v>
      </c>
      <c r="W1452" s="59" t="s">
        <v>151</v>
      </c>
      <c r="X1452" s="41" t="s">
        <v>152</v>
      </c>
      <c r="Y1452" s="41" t="s">
        <v>153</v>
      </c>
      <c r="Z1452" s="41" t="s">
        <v>154</v>
      </c>
      <c r="AA1452" s="41" t="s">
        <v>4057</v>
      </c>
      <c r="AB1452" s="52">
        <v>44011</v>
      </c>
      <c r="AC1452" s="53">
        <f t="shared" si="74"/>
        <v>3111430.112068966</v>
      </c>
      <c r="AD1452" s="53">
        <v>3609258.93</v>
      </c>
      <c r="AE1452" s="54">
        <v>0</v>
      </c>
      <c r="AF1452" s="54">
        <v>0</v>
      </c>
      <c r="AG1452" s="41" t="s">
        <v>156</v>
      </c>
      <c r="AH1452" s="41" t="s">
        <v>157</v>
      </c>
      <c r="AI1452" s="41" t="s">
        <v>158</v>
      </c>
      <c r="AJ1452" s="41" t="s">
        <v>159</v>
      </c>
      <c r="AK1452" s="40">
        <v>44015</v>
      </c>
      <c r="AL1452" s="40">
        <v>44127</v>
      </c>
      <c r="AM1452" s="55" t="s">
        <v>4061</v>
      </c>
      <c r="AN1452" s="55" t="s">
        <v>161</v>
      </c>
      <c r="AO1452" s="41">
        <v>488</v>
      </c>
      <c r="AP1452" s="41" t="s">
        <v>2994</v>
      </c>
      <c r="AQ1452" s="41" t="s">
        <v>4062</v>
      </c>
      <c r="AR1452" s="41" t="s">
        <v>4062</v>
      </c>
      <c r="AS1452" s="41" t="s">
        <v>4063</v>
      </c>
      <c r="AT1452" s="41" t="s">
        <v>4064</v>
      </c>
      <c r="AU1452" s="55" t="s">
        <v>161</v>
      </c>
      <c r="AV1452" s="41" t="s">
        <v>157</v>
      </c>
      <c r="AW1452" s="41" t="s">
        <v>247</v>
      </c>
      <c r="AX1452" s="41" t="s">
        <v>224</v>
      </c>
      <c r="AY1452" s="41">
        <v>488</v>
      </c>
      <c r="AZ1452" s="43" t="s">
        <v>168</v>
      </c>
      <c r="BA1452" s="62" t="s">
        <v>5707</v>
      </c>
      <c r="BB1452" s="62" t="s">
        <v>5707</v>
      </c>
      <c r="BC1452" s="67" t="s">
        <v>1182</v>
      </c>
      <c r="BD1452" s="67" t="s">
        <v>1182</v>
      </c>
      <c r="BE1452" s="41" t="s">
        <v>172</v>
      </c>
      <c r="BF1452" s="52">
        <v>44165</v>
      </c>
      <c r="BG1452" s="52">
        <v>44175</v>
      </c>
      <c r="BH1452" s="41" t="s">
        <v>157</v>
      </c>
    </row>
    <row r="1453" spans="1:60" s="38" customFormat="1" ht="67.5" x14ac:dyDescent="0.25">
      <c r="A1453" s="41">
        <v>2020</v>
      </c>
      <c r="B1453" s="52">
        <v>44136</v>
      </c>
      <c r="C1453" s="52">
        <v>44165</v>
      </c>
      <c r="D1453" s="41" t="s">
        <v>137</v>
      </c>
      <c r="E1453" s="41" t="s">
        <v>138</v>
      </c>
      <c r="F1453" s="61">
        <v>1417</v>
      </c>
      <c r="G1453" s="41" t="s">
        <v>4057</v>
      </c>
      <c r="H1453" s="67" t="s">
        <v>4058</v>
      </c>
      <c r="I1453" s="52">
        <v>43972</v>
      </c>
      <c r="J1453" s="45" t="s">
        <v>4059</v>
      </c>
      <c r="K1453" s="61">
        <v>1417</v>
      </c>
      <c r="L1453" s="52">
        <v>43979</v>
      </c>
      <c r="M1453" s="61">
        <v>1417</v>
      </c>
      <c r="N1453" s="41" t="s">
        <v>3893</v>
      </c>
      <c r="O1453" s="67" t="s">
        <v>3142</v>
      </c>
      <c r="P1453" s="67" t="s">
        <v>3143</v>
      </c>
      <c r="Q1453" s="67" t="s">
        <v>3144</v>
      </c>
      <c r="R1453" s="41" t="s">
        <v>1229</v>
      </c>
      <c r="S1453" s="41" t="s">
        <v>1230</v>
      </c>
      <c r="T1453" s="41" t="s">
        <v>1231</v>
      </c>
      <c r="U1453" s="61" t="s">
        <v>4060</v>
      </c>
      <c r="V1453" s="61" t="s">
        <v>4076</v>
      </c>
      <c r="W1453" s="59" t="s">
        <v>151</v>
      </c>
      <c r="X1453" s="41" t="s">
        <v>152</v>
      </c>
      <c r="Y1453" s="41" t="s">
        <v>153</v>
      </c>
      <c r="Z1453" s="41" t="s">
        <v>154</v>
      </c>
      <c r="AA1453" s="41" t="s">
        <v>4057</v>
      </c>
      <c r="AB1453" s="52">
        <v>44011</v>
      </c>
      <c r="AC1453" s="53">
        <f t="shared" si="74"/>
        <v>3111430.112068966</v>
      </c>
      <c r="AD1453" s="53">
        <v>3609258.93</v>
      </c>
      <c r="AE1453" s="54">
        <v>0</v>
      </c>
      <c r="AF1453" s="54">
        <v>0</v>
      </c>
      <c r="AG1453" s="41" t="s">
        <v>156</v>
      </c>
      <c r="AH1453" s="41" t="s">
        <v>157</v>
      </c>
      <c r="AI1453" s="41" t="s">
        <v>158</v>
      </c>
      <c r="AJ1453" s="41" t="s">
        <v>159</v>
      </c>
      <c r="AK1453" s="40">
        <v>44015</v>
      </c>
      <c r="AL1453" s="40">
        <v>44127</v>
      </c>
      <c r="AM1453" s="55" t="s">
        <v>4061</v>
      </c>
      <c r="AN1453" s="55" t="s">
        <v>161</v>
      </c>
      <c r="AO1453" s="41">
        <v>488</v>
      </c>
      <c r="AP1453" s="41" t="s">
        <v>2994</v>
      </c>
      <c r="AQ1453" s="41" t="s">
        <v>4062</v>
      </c>
      <c r="AR1453" s="41" t="s">
        <v>4062</v>
      </c>
      <c r="AS1453" s="41" t="s">
        <v>4063</v>
      </c>
      <c r="AT1453" s="41" t="s">
        <v>4064</v>
      </c>
      <c r="AU1453" s="55" t="s">
        <v>161</v>
      </c>
      <c r="AV1453" s="41" t="s">
        <v>157</v>
      </c>
      <c r="AW1453" s="41" t="s">
        <v>247</v>
      </c>
      <c r="AX1453" s="41" t="s">
        <v>224</v>
      </c>
      <c r="AY1453" s="41">
        <v>488</v>
      </c>
      <c r="AZ1453" s="43" t="s">
        <v>168</v>
      </c>
      <c r="BA1453" s="62" t="s">
        <v>5707</v>
      </c>
      <c r="BB1453" s="62" t="s">
        <v>5707</v>
      </c>
      <c r="BC1453" s="67" t="s">
        <v>1182</v>
      </c>
      <c r="BD1453" s="67" t="s">
        <v>1182</v>
      </c>
      <c r="BE1453" s="41" t="s">
        <v>172</v>
      </c>
      <c r="BF1453" s="52">
        <v>44165</v>
      </c>
      <c r="BG1453" s="52">
        <v>44175</v>
      </c>
      <c r="BH1453" s="41" t="s">
        <v>157</v>
      </c>
    </row>
    <row r="1454" spans="1:60" s="38" customFormat="1" ht="35.25" customHeight="1" x14ac:dyDescent="0.25">
      <c r="A1454" s="41">
        <v>2020</v>
      </c>
      <c r="B1454" s="52">
        <v>44136</v>
      </c>
      <c r="C1454" s="52">
        <v>44165</v>
      </c>
      <c r="D1454" s="41" t="s">
        <v>137</v>
      </c>
      <c r="E1454" s="41" t="s">
        <v>138</v>
      </c>
      <c r="F1454" s="61">
        <v>1418</v>
      </c>
      <c r="G1454" s="41" t="s">
        <v>4077</v>
      </c>
      <c r="H1454" s="67" t="s">
        <v>4058</v>
      </c>
      <c r="I1454" s="52">
        <v>43972</v>
      </c>
      <c r="J1454" s="45" t="s">
        <v>4078</v>
      </c>
      <c r="K1454" s="61">
        <v>1418</v>
      </c>
      <c r="L1454" s="52">
        <v>43979</v>
      </c>
      <c r="M1454" s="61">
        <v>1418</v>
      </c>
      <c r="N1454" s="41" t="s">
        <v>3893</v>
      </c>
      <c r="O1454" s="67" t="s">
        <v>3157</v>
      </c>
      <c r="P1454" s="67" t="s">
        <v>3158</v>
      </c>
      <c r="Q1454" s="67" t="s">
        <v>3159</v>
      </c>
      <c r="R1454" s="41" t="s">
        <v>4079</v>
      </c>
      <c r="S1454" s="41" t="s">
        <v>667</v>
      </c>
      <c r="T1454" s="41" t="s">
        <v>4080</v>
      </c>
      <c r="U1454" s="61" t="s">
        <v>4081</v>
      </c>
      <c r="V1454" s="61" t="s">
        <v>4082</v>
      </c>
      <c r="W1454" s="59" t="s">
        <v>151</v>
      </c>
      <c r="X1454" s="41" t="s">
        <v>152</v>
      </c>
      <c r="Y1454" s="41" t="s">
        <v>153</v>
      </c>
      <c r="Z1454" s="41" t="s">
        <v>154</v>
      </c>
      <c r="AA1454" s="41" t="s">
        <v>4083</v>
      </c>
      <c r="AB1454" s="52">
        <v>44011</v>
      </c>
      <c r="AC1454" s="53">
        <f t="shared" si="74"/>
        <v>997459.44827586215</v>
      </c>
      <c r="AD1454" s="53">
        <v>1157052.96</v>
      </c>
      <c r="AE1454" s="54">
        <v>0</v>
      </c>
      <c r="AF1454" s="54">
        <v>0</v>
      </c>
      <c r="AG1454" s="41" t="s">
        <v>156</v>
      </c>
      <c r="AH1454" s="41" t="s">
        <v>157</v>
      </c>
      <c r="AI1454" s="41" t="s">
        <v>158</v>
      </c>
      <c r="AJ1454" s="41" t="s">
        <v>159</v>
      </c>
      <c r="AK1454" s="40">
        <v>44015</v>
      </c>
      <c r="AL1454" s="40">
        <v>44127</v>
      </c>
      <c r="AM1454" s="55" t="s">
        <v>4084</v>
      </c>
      <c r="AN1454" s="55" t="s">
        <v>161</v>
      </c>
      <c r="AO1454" s="41">
        <v>489</v>
      </c>
      <c r="AP1454" s="41" t="s">
        <v>2994</v>
      </c>
      <c r="AQ1454" s="41" t="s">
        <v>3992</v>
      </c>
      <c r="AR1454" s="41" t="s">
        <v>3992</v>
      </c>
      <c r="AS1454" s="41" t="s">
        <v>4085</v>
      </c>
      <c r="AT1454" s="41" t="s">
        <v>4086</v>
      </c>
      <c r="AU1454" s="55" t="s">
        <v>161</v>
      </c>
      <c r="AV1454" s="41" t="s">
        <v>157</v>
      </c>
      <c r="AW1454" s="41" t="s">
        <v>247</v>
      </c>
      <c r="AX1454" s="41" t="s">
        <v>167</v>
      </c>
      <c r="AY1454" s="41">
        <v>489</v>
      </c>
      <c r="AZ1454" s="43" t="s">
        <v>168</v>
      </c>
      <c r="BA1454" s="62" t="s">
        <v>5707</v>
      </c>
      <c r="BB1454" s="62" t="s">
        <v>5707</v>
      </c>
      <c r="BC1454" s="67" t="s">
        <v>1182</v>
      </c>
      <c r="BD1454" s="67" t="s">
        <v>1182</v>
      </c>
      <c r="BE1454" s="41" t="s">
        <v>172</v>
      </c>
      <c r="BF1454" s="52">
        <v>44165</v>
      </c>
      <c r="BG1454" s="52">
        <v>44175</v>
      </c>
      <c r="BH1454" s="41" t="s">
        <v>157</v>
      </c>
    </row>
    <row r="1455" spans="1:60" s="38" customFormat="1" ht="35.25" customHeight="1" x14ac:dyDescent="0.25">
      <c r="A1455" s="41">
        <v>2020</v>
      </c>
      <c r="B1455" s="52">
        <v>44136</v>
      </c>
      <c r="C1455" s="52">
        <v>44165</v>
      </c>
      <c r="D1455" s="41" t="s">
        <v>137</v>
      </c>
      <c r="E1455" s="41" t="s">
        <v>138</v>
      </c>
      <c r="F1455" s="61">
        <v>1419</v>
      </c>
      <c r="G1455" s="41" t="s">
        <v>4077</v>
      </c>
      <c r="H1455" s="67" t="s">
        <v>4058</v>
      </c>
      <c r="I1455" s="52">
        <v>43972</v>
      </c>
      <c r="J1455" s="45" t="s">
        <v>4078</v>
      </c>
      <c r="K1455" s="61">
        <v>1419</v>
      </c>
      <c r="L1455" s="52">
        <v>43979</v>
      </c>
      <c r="M1455" s="61">
        <v>1419</v>
      </c>
      <c r="N1455" s="41" t="s">
        <v>3893</v>
      </c>
      <c r="O1455" s="67" t="s">
        <v>3157</v>
      </c>
      <c r="P1455" s="67" t="s">
        <v>3158</v>
      </c>
      <c r="Q1455" s="67" t="s">
        <v>3159</v>
      </c>
      <c r="R1455" s="41" t="s">
        <v>4079</v>
      </c>
      <c r="S1455" s="41" t="s">
        <v>667</v>
      </c>
      <c r="T1455" s="41" t="s">
        <v>4080</v>
      </c>
      <c r="U1455" s="61" t="s">
        <v>4081</v>
      </c>
      <c r="V1455" s="61" t="s">
        <v>4087</v>
      </c>
      <c r="W1455" s="59" t="s">
        <v>151</v>
      </c>
      <c r="X1455" s="41" t="s">
        <v>152</v>
      </c>
      <c r="Y1455" s="41" t="s">
        <v>153</v>
      </c>
      <c r="Z1455" s="41" t="s">
        <v>154</v>
      </c>
      <c r="AA1455" s="41" t="s">
        <v>4083</v>
      </c>
      <c r="AB1455" s="52">
        <v>44011</v>
      </c>
      <c r="AC1455" s="53">
        <f t="shared" si="74"/>
        <v>997459.44827586215</v>
      </c>
      <c r="AD1455" s="53">
        <v>1157052.96</v>
      </c>
      <c r="AE1455" s="54">
        <v>0</v>
      </c>
      <c r="AF1455" s="54">
        <v>0</v>
      </c>
      <c r="AG1455" s="41" t="s">
        <v>156</v>
      </c>
      <c r="AH1455" s="41" t="s">
        <v>157</v>
      </c>
      <c r="AI1455" s="41" t="s">
        <v>158</v>
      </c>
      <c r="AJ1455" s="41" t="s">
        <v>159</v>
      </c>
      <c r="AK1455" s="40">
        <v>44015</v>
      </c>
      <c r="AL1455" s="40">
        <v>44127</v>
      </c>
      <c r="AM1455" s="55" t="s">
        <v>4084</v>
      </c>
      <c r="AN1455" s="55" t="s">
        <v>161</v>
      </c>
      <c r="AO1455" s="41">
        <v>489</v>
      </c>
      <c r="AP1455" s="41" t="s">
        <v>2994</v>
      </c>
      <c r="AQ1455" s="41" t="s">
        <v>3992</v>
      </c>
      <c r="AR1455" s="41" t="s">
        <v>3992</v>
      </c>
      <c r="AS1455" s="41" t="s">
        <v>4085</v>
      </c>
      <c r="AT1455" s="41" t="s">
        <v>4086</v>
      </c>
      <c r="AU1455" s="55" t="s">
        <v>161</v>
      </c>
      <c r="AV1455" s="41" t="s">
        <v>157</v>
      </c>
      <c r="AW1455" s="41" t="s">
        <v>247</v>
      </c>
      <c r="AX1455" s="41" t="s">
        <v>167</v>
      </c>
      <c r="AY1455" s="41">
        <v>489</v>
      </c>
      <c r="AZ1455" s="43" t="s">
        <v>168</v>
      </c>
      <c r="BA1455" s="62" t="s">
        <v>5707</v>
      </c>
      <c r="BB1455" s="62" t="s">
        <v>5707</v>
      </c>
      <c r="BC1455" s="67" t="s">
        <v>1182</v>
      </c>
      <c r="BD1455" s="67" t="s">
        <v>1182</v>
      </c>
      <c r="BE1455" s="41" t="s">
        <v>172</v>
      </c>
      <c r="BF1455" s="52">
        <v>44165</v>
      </c>
      <c r="BG1455" s="52">
        <v>44175</v>
      </c>
      <c r="BH1455" s="41" t="s">
        <v>157</v>
      </c>
    </row>
    <row r="1456" spans="1:60" s="38" customFormat="1" ht="35.25" customHeight="1" x14ac:dyDescent="0.25">
      <c r="A1456" s="41">
        <v>2020</v>
      </c>
      <c r="B1456" s="52">
        <v>44136</v>
      </c>
      <c r="C1456" s="52">
        <v>44165</v>
      </c>
      <c r="D1456" s="41" t="s">
        <v>137</v>
      </c>
      <c r="E1456" s="41" t="s">
        <v>138</v>
      </c>
      <c r="F1456" s="61">
        <v>1420</v>
      </c>
      <c r="G1456" s="41" t="s">
        <v>4077</v>
      </c>
      <c r="H1456" s="67" t="s">
        <v>4058</v>
      </c>
      <c r="I1456" s="52">
        <v>43972</v>
      </c>
      <c r="J1456" s="45" t="s">
        <v>4078</v>
      </c>
      <c r="K1456" s="61">
        <v>1420</v>
      </c>
      <c r="L1456" s="52">
        <v>43979</v>
      </c>
      <c r="M1456" s="61">
        <v>1420</v>
      </c>
      <c r="N1456" s="41" t="s">
        <v>3893</v>
      </c>
      <c r="O1456" s="67" t="s">
        <v>3157</v>
      </c>
      <c r="P1456" s="67" t="s">
        <v>3158</v>
      </c>
      <c r="Q1456" s="67" t="s">
        <v>3159</v>
      </c>
      <c r="R1456" s="41" t="s">
        <v>4079</v>
      </c>
      <c r="S1456" s="41" t="s">
        <v>667</v>
      </c>
      <c r="T1456" s="41" t="s">
        <v>4080</v>
      </c>
      <c r="U1456" s="61" t="s">
        <v>4081</v>
      </c>
      <c r="V1456" s="61" t="s">
        <v>4088</v>
      </c>
      <c r="W1456" s="59" t="s">
        <v>151</v>
      </c>
      <c r="X1456" s="41" t="s">
        <v>152</v>
      </c>
      <c r="Y1456" s="41" t="s">
        <v>153</v>
      </c>
      <c r="Z1456" s="41" t="s">
        <v>154</v>
      </c>
      <c r="AA1456" s="41" t="s">
        <v>4083</v>
      </c>
      <c r="AB1456" s="52">
        <v>44011</v>
      </c>
      <c r="AC1456" s="53">
        <f t="shared" si="74"/>
        <v>997459.44827586215</v>
      </c>
      <c r="AD1456" s="53">
        <v>1157052.96</v>
      </c>
      <c r="AE1456" s="54">
        <v>0</v>
      </c>
      <c r="AF1456" s="54">
        <v>0</v>
      </c>
      <c r="AG1456" s="41" t="s">
        <v>156</v>
      </c>
      <c r="AH1456" s="41" t="s">
        <v>157</v>
      </c>
      <c r="AI1456" s="41" t="s">
        <v>158</v>
      </c>
      <c r="AJ1456" s="41" t="s">
        <v>159</v>
      </c>
      <c r="AK1456" s="40">
        <v>44015</v>
      </c>
      <c r="AL1456" s="40">
        <v>44127</v>
      </c>
      <c r="AM1456" s="55" t="s">
        <v>4084</v>
      </c>
      <c r="AN1456" s="55" t="s">
        <v>161</v>
      </c>
      <c r="AO1456" s="41">
        <v>489</v>
      </c>
      <c r="AP1456" s="41" t="s">
        <v>2994</v>
      </c>
      <c r="AQ1456" s="41" t="s">
        <v>3992</v>
      </c>
      <c r="AR1456" s="41" t="s">
        <v>3992</v>
      </c>
      <c r="AS1456" s="41" t="s">
        <v>4085</v>
      </c>
      <c r="AT1456" s="41" t="s">
        <v>4086</v>
      </c>
      <c r="AU1456" s="55" t="s">
        <v>161</v>
      </c>
      <c r="AV1456" s="41" t="s">
        <v>157</v>
      </c>
      <c r="AW1456" s="41" t="s">
        <v>247</v>
      </c>
      <c r="AX1456" s="41" t="s">
        <v>167</v>
      </c>
      <c r="AY1456" s="41">
        <v>489</v>
      </c>
      <c r="AZ1456" s="43" t="s">
        <v>168</v>
      </c>
      <c r="BA1456" s="62" t="s">
        <v>5707</v>
      </c>
      <c r="BB1456" s="62" t="s">
        <v>5707</v>
      </c>
      <c r="BC1456" s="67" t="s">
        <v>1182</v>
      </c>
      <c r="BD1456" s="67" t="s">
        <v>1182</v>
      </c>
      <c r="BE1456" s="41" t="s">
        <v>172</v>
      </c>
      <c r="BF1456" s="52">
        <v>44165</v>
      </c>
      <c r="BG1456" s="52">
        <v>44175</v>
      </c>
      <c r="BH1456" s="41" t="s">
        <v>157</v>
      </c>
    </row>
    <row r="1457" spans="1:60" s="38" customFormat="1" ht="35.25" customHeight="1" x14ac:dyDescent="0.25">
      <c r="A1457" s="41">
        <v>2020</v>
      </c>
      <c r="B1457" s="52">
        <v>44136</v>
      </c>
      <c r="C1457" s="52">
        <v>44165</v>
      </c>
      <c r="D1457" s="41" t="s">
        <v>137</v>
      </c>
      <c r="E1457" s="41" t="s">
        <v>138</v>
      </c>
      <c r="F1457" s="61">
        <v>1421</v>
      </c>
      <c r="G1457" s="41" t="s">
        <v>4077</v>
      </c>
      <c r="H1457" s="67" t="s">
        <v>4058</v>
      </c>
      <c r="I1457" s="52">
        <v>43972</v>
      </c>
      <c r="J1457" s="45" t="s">
        <v>4078</v>
      </c>
      <c r="K1457" s="61">
        <v>1421</v>
      </c>
      <c r="L1457" s="52">
        <v>43979</v>
      </c>
      <c r="M1457" s="61">
        <v>1421</v>
      </c>
      <c r="N1457" s="41" t="s">
        <v>3893</v>
      </c>
      <c r="O1457" s="67" t="s">
        <v>3157</v>
      </c>
      <c r="P1457" s="67" t="s">
        <v>3158</v>
      </c>
      <c r="Q1457" s="67" t="s">
        <v>3159</v>
      </c>
      <c r="R1457" s="41" t="s">
        <v>4079</v>
      </c>
      <c r="S1457" s="41" t="s">
        <v>667</v>
      </c>
      <c r="T1457" s="41" t="s">
        <v>4080</v>
      </c>
      <c r="U1457" s="61" t="s">
        <v>4081</v>
      </c>
      <c r="V1457" s="61" t="s">
        <v>4089</v>
      </c>
      <c r="W1457" s="59" t="s">
        <v>151</v>
      </c>
      <c r="X1457" s="41" t="s">
        <v>152</v>
      </c>
      <c r="Y1457" s="41" t="s">
        <v>153</v>
      </c>
      <c r="Z1457" s="41" t="s">
        <v>154</v>
      </c>
      <c r="AA1457" s="41" t="s">
        <v>4083</v>
      </c>
      <c r="AB1457" s="52">
        <v>44011</v>
      </c>
      <c r="AC1457" s="53">
        <f t="shared" si="74"/>
        <v>997459.44827586215</v>
      </c>
      <c r="AD1457" s="53">
        <v>1157052.96</v>
      </c>
      <c r="AE1457" s="54">
        <v>0</v>
      </c>
      <c r="AF1457" s="54">
        <v>0</v>
      </c>
      <c r="AG1457" s="41" t="s">
        <v>156</v>
      </c>
      <c r="AH1457" s="41" t="s">
        <v>157</v>
      </c>
      <c r="AI1457" s="41" t="s">
        <v>158</v>
      </c>
      <c r="AJ1457" s="41" t="s">
        <v>159</v>
      </c>
      <c r="AK1457" s="40">
        <v>44015</v>
      </c>
      <c r="AL1457" s="40">
        <v>44127</v>
      </c>
      <c r="AM1457" s="55" t="s">
        <v>4084</v>
      </c>
      <c r="AN1457" s="55" t="s">
        <v>161</v>
      </c>
      <c r="AO1457" s="41">
        <v>489</v>
      </c>
      <c r="AP1457" s="41" t="s">
        <v>2994</v>
      </c>
      <c r="AQ1457" s="41" t="s">
        <v>3992</v>
      </c>
      <c r="AR1457" s="41" t="s">
        <v>3992</v>
      </c>
      <c r="AS1457" s="41" t="s">
        <v>4085</v>
      </c>
      <c r="AT1457" s="41" t="s">
        <v>4086</v>
      </c>
      <c r="AU1457" s="55" t="s">
        <v>161</v>
      </c>
      <c r="AV1457" s="41" t="s">
        <v>157</v>
      </c>
      <c r="AW1457" s="41" t="s">
        <v>247</v>
      </c>
      <c r="AX1457" s="41" t="s">
        <v>167</v>
      </c>
      <c r="AY1457" s="41">
        <v>489</v>
      </c>
      <c r="AZ1457" s="43" t="s">
        <v>168</v>
      </c>
      <c r="BA1457" s="62" t="s">
        <v>5707</v>
      </c>
      <c r="BB1457" s="62" t="s">
        <v>5707</v>
      </c>
      <c r="BC1457" s="67" t="s">
        <v>1182</v>
      </c>
      <c r="BD1457" s="67" t="s">
        <v>1182</v>
      </c>
      <c r="BE1457" s="41" t="s">
        <v>172</v>
      </c>
      <c r="BF1457" s="52">
        <v>44165</v>
      </c>
      <c r="BG1457" s="52">
        <v>44175</v>
      </c>
      <c r="BH1457" s="41" t="s">
        <v>157</v>
      </c>
    </row>
    <row r="1458" spans="1:60" s="38" customFormat="1" ht="35.25" customHeight="1" x14ac:dyDescent="0.25">
      <c r="A1458" s="41">
        <v>2020</v>
      </c>
      <c r="B1458" s="52">
        <v>44136</v>
      </c>
      <c r="C1458" s="52">
        <v>44165</v>
      </c>
      <c r="D1458" s="41" t="s">
        <v>137</v>
      </c>
      <c r="E1458" s="41" t="s">
        <v>138</v>
      </c>
      <c r="F1458" s="61">
        <v>1422</v>
      </c>
      <c r="G1458" s="41" t="s">
        <v>4077</v>
      </c>
      <c r="H1458" s="67" t="s">
        <v>4058</v>
      </c>
      <c r="I1458" s="52">
        <v>43972</v>
      </c>
      <c r="J1458" s="45" t="s">
        <v>4078</v>
      </c>
      <c r="K1458" s="61">
        <v>1422</v>
      </c>
      <c r="L1458" s="52">
        <v>43979</v>
      </c>
      <c r="M1458" s="61">
        <v>1422</v>
      </c>
      <c r="N1458" s="41" t="s">
        <v>3893</v>
      </c>
      <c r="O1458" s="67" t="s">
        <v>3157</v>
      </c>
      <c r="P1458" s="67" t="s">
        <v>3158</v>
      </c>
      <c r="Q1458" s="67" t="s">
        <v>3159</v>
      </c>
      <c r="R1458" s="41" t="s">
        <v>4079</v>
      </c>
      <c r="S1458" s="41" t="s">
        <v>667</v>
      </c>
      <c r="T1458" s="41" t="s">
        <v>4080</v>
      </c>
      <c r="U1458" s="61" t="s">
        <v>4081</v>
      </c>
      <c r="V1458" s="61" t="s">
        <v>4090</v>
      </c>
      <c r="W1458" s="59" t="s">
        <v>151</v>
      </c>
      <c r="X1458" s="41" t="s">
        <v>152</v>
      </c>
      <c r="Y1458" s="41" t="s">
        <v>153</v>
      </c>
      <c r="Z1458" s="41" t="s">
        <v>154</v>
      </c>
      <c r="AA1458" s="41" t="s">
        <v>4083</v>
      </c>
      <c r="AB1458" s="52">
        <v>44011</v>
      </c>
      <c r="AC1458" s="53">
        <f t="shared" si="74"/>
        <v>997459.44827586215</v>
      </c>
      <c r="AD1458" s="53">
        <v>1157052.96</v>
      </c>
      <c r="AE1458" s="54">
        <v>0</v>
      </c>
      <c r="AF1458" s="54">
        <v>0</v>
      </c>
      <c r="AG1458" s="41" t="s">
        <v>156</v>
      </c>
      <c r="AH1458" s="41" t="s">
        <v>157</v>
      </c>
      <c r="AI1458" s="41" t="s">
        <v>158</v>
      </c>
      <c r="AJ1458" s="41" t="s">
        <v>159</v>
      </c>
      <c r="AK1458" s="40">
        <v>44015</v>
      </c>
      <c r="AL1458" s="40">
        <v>44127</v>
      </c>
      <c r="AM1458" s="55" t="s">
        <v>4084</v>
      </c>
      <c r="AN1458" s="55" t="s">
        <v>161</v>
      </c>
      <c r="AO1458" s="41">
        <v>489</v>
      </c>
      <c r="AP1458" s="41" t="s">
        <v>2994</v>
      </c>
      <c r="AQ1458" s="41" t="s">
        <v>3992</v>
      </c>
      <c r="AR1458" s="41" t="s">
        <v>3992</v>
      </c>
      <c r="AS1458" s="41" t="s">
        <v>4085</v>
      </c>
      <c r="AT1458" s="41" t="s">
        <v>4086</v>
      </c>
      <c r="AU1458" s="55" t="s">
        <v>161</v>
      </c>
      <c r="AV1458" s="41" t="s">
        <v>157</v>
      </c>
      <c r="AW1458" s="41" t="s">
        <v>247</v>
      </c>
      <c r="AX1458" s="41" t="s">
        <v>167</v>
      </c>
      <c r="AY1458" s="41">
        <v>489</v>
      </c>
      <c r="AZ1458" s="43" t="s">
        <v>168</v>
      </c>
      <c r="BA1458" s="62" t="s">
        <v>5707</v>
      </c>
      <c r="BB1458" s="62" t="s">
        <v>5707</v>
      </c>
      <c r="BC1458" s="67" t="s">
        <v>1182</v>
      </c>
      <c r="BD1458" s="67" t="s">
        <v>1182</v>
      </c>
      <c r="BE1458" s="41" t="s">
        <v>172</v>
      </c>
      <c r="BF1458" s="52">
        <v>44165</v>
      </c>
      <c r="BG1458" s="52">
        <v>44175</v>
      </c>
      <c r="BH1458" s="41" t="s">
        <v>157</v>
      </c>
    </row>
    <row r="1459" spans="1:60" s="38" customFormat="1" ht="35.25" customHeight="1" x14ac:dyDescent="0.25">
      <c r="A1459" s="41">
        <v>2020</v>
      </c>
      <c r="B1459" s="52">
        <v>44136</v>
      </c>
      <c r="C1459" s="52">
        <v>44165</v>
      </c>
      <c r="D1459" s="41" t="s">
        <v>137</v>
      </c>
      <c r="E1459" s="41" t="s">
        <v>138</v>
      </c>
      <c r="F1459" s="61">
        <v>1423</v>
      </c>
      <c r="G1459" s="41" t="s">
        <v>4077</v>
      </c>
      <c r="H1459" s="67" t="s">
        <v>4058</v>
      </c>
      <c r="I1459" s="52">
        <v>43972</v>
      </c>
      <c r="J1459" s="45" t="s">
        <v>4078</v>
      </c>
      <c r="K1459" s="61">
        <v>1423</v>
      </c>
      <c r="L1459" s="52">
        <v>43979</v>
      </c>
      <c r="M1459" s="61">
        <v>1423</v>
      </c>
      <c r="N1459" s="41" t="s">
        <v>3893</v>
      </c>
      <c r="O1459" s="67" t="s">
        <v>3157</v>
      </c>
      <c r="P1459" s="67" t="s">
        <v>3158</v>
      </c>
      <c r="Q1459" s="67" t="s">
        <v>3159</v>
      </c>
      <c r="R1459" s="41" t="s">
        <v>4079</v>
      </c>
      <c r="S1459" s="41" t="s">
        <v>667</v>
      </c>
      <c r="T1459" s="41" t="s">
        <v>4080</v>
      </c>
      <c r="U1459" s="61" t="s">
        <v>4081</v>
      </c>
      <c r="V1459" s="61" t="s">
        <v>4091</v>
      </c>
      <c r="W1459" s="59" t="s">
        <v>151</v>
      </c>
      <c r="X1459" s="41" t="s">
        <v>152</v>
      </c>
      <c r="Y1459" s="41" t="s">
        <v>153</v>
      </c>
      <c r="Z1459" s="41" t="s">
        <v>154</v>
      </c>
      <c r="AA1459" s="41" t="s">
        <v>4092</v>
      </c>
      <c r="AB1459" s="52">
        <v>44011</v>
      </c>
      <c r="AC1459" s="53">
        <f t="shared" si="74"/>
        <v>1248852.4913793104</v>
      </c>
      <c r="AD1459" s="53">
        <v>1448668.89</v>
      </c>
      <c r="AE1459" s="54">
        <v>0</v>
      </c>
      <c r="AF1459" s="54">
        <v>0</v>
      </c>
      <c r="AG1459" s="41" t="s">
        <v>156</v>
      </c>
      <c r="AH1459" s="41" t="s">
        <v>157</v>
      </c>
      <c r="AI1459" s="41" t="s">
        <v>158</v>
      </c>
      <c r="AJ1459" s="41" t="s">
        <v>159</v>
      </c>
      <c r="AK1459" s="40">
        <v>44015</v>
      </c>
      <c r="AL1459" s="40">
        <v>44127</v>
      </c>
      <c r="AM1459" s="55" t="s">
        <v>4093</v>
      </c>
      <c r="AN1459" s="55" t="s">
        <v>161</v>
      </c>
      <c r="AO1459" s="41">
        <v>490</v>
      </c>
      <c r="AP1459" s="41" t="s">
        <v>2994</v>
      </c>
      <c r="AQ1459" s="41" t="s">
        <v>3992</v>
      </c>
      <c r="AR1459" s="41" t="s">
        <v>3992</v>
      </c>
      <c r="AS1459" s="41" t="s">
        <v>4094</v>
      </c>
      <c r="AT1459" s="41" t="s">
        <v>4056</v>
      </c>
      <c r="AU1459" s="55" t="s">
        <v>161</v>
      </c>
      <c r="AV1459" s="41" t="s">
        <v>157</v>
      </c>
      <c r="AW1459" s="41" t="s">
        <v>247</v>
      </c>
      <c r="AX1459" s="41" t="s">
        <v>167</v>
      </c>
      <c r="AY1459" s="41">
        <v>490</v>
      </c>
      <c r="AZ1459" s="43" t="s">
        <v>168</v>
      </c>
      <c r="BA1459" s="62" t="s">
        <v>5707</v>
      </c>
      <c r="BB1459" s="62" t="s">
        <v>5707</v>
      </c>
      <c r="BC1459" s="67" t="s">
        <v>1182</v>
      </c>
      <c r="BD1459" s="67" t="s">
        <v>1182</v>
      </c>
      <c r="BE1459" s="41" t="s">
        <v>172</v>
      </c>
      <c r="BF1459" s="52">
        <v>44165</v>
      </c>
      <c r="BG1459" s="52">
        <v>44175</v>
      </c>
      <c r="BH1459" s="41" t="s">
        <v>157</v>
      </c>
    </row>
    <row r="1460" spans="1:60" s="38" customFormat="1" ht="35.25" customHeight="1" x14ac:dyDescent="0.25">
      <c r="A1460" s="41">
        <v>2020</v>
      </c>
      <c r="B1460" s="52">
        <v>44136</v>
      </c>
      <c r="C1460" s="52">
        <v>44165</v>
      </c>
      <c r="D1460" s="41" t="s">
        <v>137</v>
      </c>
      <c r="E1460" s="41" t="s">
        <v>138</v>
      </c>
      <c r="F1460" s="61">
        <v>1424</v>
      </c>
      <c r="G1460" s="41" t="s">
        <v>4077</v>
      </c>
      <c r="H1460" s="67" t="s">
        <v>4058</v>
      </c>
      <c r="I1460" s="52">
        <v>43972</v>
      </c>
      <c r="J1460" s="45" t="s">
        <v>4078</v>
      </c>
      <c r="K1460" s="61">
        <v>1424</v>
      </c>
      <c r="L1460" s="52">
        <v>43979</v>
      </c>
      <c r="M1460" s="61">
        <v>1424</v>
      </c>
      <c r="N1460" s="41" t="s">
        <v>3893</v>
      </c>
      <c r="O1460" s="67" t="s">
        <v>3157</v>
      </c>
      <c r="P1460" s="67" t="s">
        <v>3158</v>
      </c>
      <c r="Q1460" s="67" t="s">
        <v>3159</v>
      </c>
      <c r="R1460" s="41" t="s">
        <v>4079</v>
      </c>
      <c r="S1460" s="41" t="s">
        <v>667</v>
      </c>
      <c r="T1460" s="41" t="s">
        <v>4080</v>
      </c>
      <c r="U1460" s="61" t="s">
        <v>4081</v>
      </c>
      <c r="V1460" s="61" t="s">
        <v>4095</v>
      </c>
      <c r="W1460" s="59" t="s">
        <v>151</v>
      </c>
      <c r="X1460" s="41" t="s">
        <v>152</v>
      </c>
      <c r="Y1460" s="41" t="s">
        <v>153</v>
      </c>
      <c r="Z1460" s="41" t="s">
        <v>154</v>
      </c>
      <c r="AA1460" s="41" t="s">
        <v>4092</v>
      </c>
      <c r="AB1460" s="52">
        <v>44011</v>
      </c>
      <c r="AC1460" s="53">
        <f t="shared" si="74"/>
        <v>1248852.4913793104</v>
      </c>
      <c r="AD1460" s="53">
        <v>1448668.89</v>
      </c>
      <c r="AE1460" s="54">
        <v>0</v>
      </c>
      <c r="AF1460" s="54">
        <v>0</v>
      </c>
      <c r="AG1460" s="41" t="s">
        <v>156</v>
      </c>
      <c r="AH1460" s="41" t="s">
        <v>157</v>
      </c>
      <c r="AI1460" s="41" t="s">
        <v>158</v>
      </c>
      <c r="AJ1460" s="41" t="s">
        <v>159</v>
      </c>
      <c r="AK1460" s="40">
        <v>44015</v>
      </c>
      <c r="AL1460" s="40">
        <v>44127</v>
      </c>
      <c r="AM1460" s="55" t="s">
        <v>4093</v>
      </c>
      <c r="AN1460" s="55" t="s">
        <v>161</v>
      </c>
      <c r="AO1460" s="41">
        <v>490</v>
      </c>
      <c r="AP1460" s="41" t="s">
        <v>2994</v>
      </c>
      <c r="AQ1460" s="41" t="s">
        <v>3992</v>
      </c>
      <c r="AR1460" s="41" t="s">
        <v>3992</v>
      </c>
      <c r="AS1460" s="41" t="s">
        <v>4094</v>
      </c>
      <c r="AT1460" s="41" t="s">
        <v>4056</v>
      </c>
      <c r="AU1460" s="55" t="s">
        <v>161</v>
      </c>
      <c r="AV1460" s="41" t="s">
        <v>157</v>
      </c>
      <c r="AW1460" s="41" t="s">
        <v>247</v>
      </c>
      <c r="AX1460" s="41" t="s">
        <v>167</v>
      </c>
      <c r="AY1460" s="41">
        <v>490</v>
      </c>
      <c r="AZ1460" s="43" t="s">
        <v>168</v>
      </c>
      <c r="BA1460" s="62" t="s">
        <v>5707</v>
      </c>
      <c r="BB1460" s="62" t="s">
        <v>5707</v>
      </c>
      <c r="BC1460" s="67" t="s">
        <v>1182</v>
      </c>
      <c r="BD1460" s="67" t="s">
        <v>1182</v>
      </c>
      <c r="BE1460" s="41" t="s">
        <v>172</v>
      </c>
      <c r="BF1460" s="52">
        <v>44165</v>
      </c>
      <c r="BG1460" s="52">
        <v>44175</v>
      </c>
      <c r="BH1460" s="41" t="s">
        <v>157</v>
      </c>
    </row>
    <row r="1461" spans="1:60" s="38" customFormat="1" ht="35.25" customHeight="1" x14ac:dyDescent="0.25">
      <c r="A1461" s="41">
        <v>2020</v>
      </c>
      <c r="B1461" s="52">
        <v>44136</v>
      </c>
      <c r="C1461" s="52">
        <v>44165</v>
      </c>
      <c r="D1461" s="41" t="s">
        <v>137</v>
      </c>
      <c r="E1461" s="41" t="s">
        <v>138</v>
      </c>
      <c r="F1461" s="61">
        <v>1425</v>
      </c>
      <c r="G1461" s="41" t="s">
        <v>4077</v>
      </c>
      <c r="H1461" s="67" t="s">
        <v>4058</v>
      </c>
      <c r="I1461" s="52">
        <v>43972</v>
      </c>
      <c r="J1461" s="45" t="s">
        <v>4078</v>
      </c>
      <c r="K1461" s="61">
        <v>1425</v>
      </c>
      <c r="L1461" s="52">
        <v>43979</v>
      </c>
      <c r="M1461" s="61">
        <v>1425</v>
      </c>
      <c r="N1461" s="41" t="s">
        <v>3893</v>
      </c>
      <c r="O1461" s="67" t="s">
        <v>3157</v>
      </c>
      <c r="P1461" s="67" t="s">
        <v>3158</v>
      </c>
      <c r="Q1461" s="67" t="s">
        <v>3159</v>
      </c>
      <c r="R1461" s="41" t="s">
        <v>4079</v>
      </c>
      <c r="S1461" s="41" t="s">
        <v>667</v>
      </c>
      <c r="T1461" s="41" t="s">
        <v>4080</v>
      </c>
      <c r="U1461" s="61" t="s">
        <v>4081</v>
      </c>
      <c r="V1461" s="61" t="s">
        <v>4096</v>
      </c>
      <c r="W1461" s="59" t="s">
        <v>151</v>
      </c>
      <c r="X1461" s="41" t="s">
        <v>152</v>
      </c>
      <c r="Y1461" s="41" t="s">
        <v>153</v>
      </c>
      <c r="Z1461" s="41" t="s">
        <v>154</v>
      </c>
      <c r="AA1461" s="41" t="s">
        <v>4092</v>
      </c>
      <c r="AB1461" s="52">
        <v>44011</v>
      </c>
      <c r="AC1461" s="53">
        <f t="shared" si="74"/>
        <v>1248852.4913793104</v>
      </c>
      <c r="AD1461" s="53">
        <v>1448668.89</v>
      </c>
      <c r="AE1461" s="54">
        <v>0</v>
      </c>
      <c r="AF1461" s="54">
        <v>0</v>
      </c>
      <c r="AG1461" s="41" t="s">
        <v>156</v>
      </c>
      <c r="AH1461" s="41" t="s">
        <v>157</v>
      </c>
      <c r="AI1461" s="41" t="s">
        <v>158</v>
      </c>
      <c r="AJ1461" s="41" t="s">
        <v>159</v>
      </c>
      <c r="AK1461" s="40">
        <v>44015</v>
      </c>
      <c r="AL1461" s="40">
        <v>44127</v>
      </c>
      <c r="AM1461" s="55" t="s">
        <v>4093</v>
      </c>
      <c r="AN1461" s="55" t="s">
        <v>161</v>
      </c>
      <c r="AO1461" s="41">
        <v>490</v>
      </c>
      <c r="AP1461" s="41" t="s">
        <v>2994</v>
      </c>
      <c r="AQ1461" s="41" t="s">
        <v>3992</v>
      </c>
      <c r="AR1461" s="41" t="s">
        <v>3992</v>
      </c>
      <c r="AS1461" s="41" t="s">
        <v>4094</v>
      </c>
      <c r="AT1461" s="41" t="s">
        <v>4056</v>
      </c>
      <c r="AU1461" s="55" t="s">
        <v>161</v>
      </c>
      <c r="AV1461" s="41" t="s">
        <v>157</v>
      </c>
      <c r="AW1461" s="41" t="s">
        <v>247</v>
      </c>
      <c r="AX1461" s="41" t="s">
        <v>167</v>
      </c>
      <c r="AY1461" s="41">
        <v>490</v>
      </c>
      <c r="AZ1461" s="43" t="s">
        <v>168</v>
      </c>
      <c r="BA1461" s="62" t="s">
        <v>5707</v>
      </c>
      <c r="BB1461" s="62" t="s">
        <v>5707</v>
      </c>
      <c r="BC1461" s="67" t="s">
        <v>1182</v>
      </c>
      <c r="BD1461" s="67" t="s">
        <v>1182</v>
      </c>
      <c r="BE1461" s="41" t="s">
        <v>172</v>
      </c>
      <c r="BF1461" s="52">
        <v>44165</v>
      </c>
      <c r="BG1461" s="52">
        <v>44175</v>
      </c>
      <c r="BH1461" s="41" t="s">
        <v>157</v>
      </c>
    </row>
    <row r="1462" spans="1:60" s="38" customFormat="1" ht="35.25" customHeight="1" x14ac:dyDescent="0.25">
      <c r="A1462" s="41">
        <v>2020</v>
      </c>
      <c r="B1462" s="52">
        <v>44136</v>
      </c>
      <c r="C1462" s="52">
        <v>44165</v>
      </c>
      <c r="D1462" s="41" t="s">
        <v>137</v>
      </c>
      <c r="E1462" s="41" t="s">
        <v>138</v>
      </c>
      <c r="F1462" s="61">
        <v>1426</v>
      </c>
      <c r="G1462" s="41" t="s">
        <v>4077</v>
      </c>
      <c r="H1462" s="67" t="s">
        <v>4058</v>
      </c>
      <c r="I1462" s="52">
        <v>43972</v>
      </c>
      <c r="J1462" s="45" t="s">
        <v>4078</v>
      </c>
      <c r="K1462" s="61">
        <v>1426</v>
      </c>
      <c r="L1462" s="52">
        <v>43979</v>
      </c>
      <c r="M1462" s="61">
        <v>1426</v>
      </c>
      <c r="N1462" s="41" t="s">
        <v>3893</v>
      </c>
      <c r="O1462" s="67" t="s">
        <v>3157</v>
      </c>
      <c r="P1462" s="67" t="s">
        <v>3158</v>
      </c>
      <c r="Q1462" s="67" t="s">
        <v>3159</v>
      </c>
      <c r="R1462" s="41" t="s">
        <v>4079</v>
      </c>
      <c r="S1462" s="41" t="s">
        <v>667</v>
      </c>
      <c r="T1462" s="41" t="s">
        <v>4080</v>
      </c>
      <c r="U1462" s="61" t="s">
        <v>4081</v>
      </c>
      <c r="V1462" s="61" t="s">
        <v>4097</v>
      </c>
      <c r="W1462" s="59" t="s">
        <v>151</v>
      </c>
      <c r="X1462" s="41" t="s">
        <v>152</v>
      </c>
      <c r="Y1462" s="41" t="s">
        <v>153</v>
      </c>
      <c r="Z1462" s="41" t="s">
        <v>154</v>
      </c>
      <c r="AA1462" s="41" t="s">
        <v>4092</v>
      </c>
      <c r="AB1462" s="52">
        <v>44011</v>
      </c>
      <c r="AC1462" s="53">
        <f t="shared" si="74"/>
        <v>1248852.4913793104</v>
      </c>
      <c r="AD1462" s="53">
        <v>1448668.89</v>
      </c>
      <c r="AE1462" s="54">
        <v>0</v>
      </c>
      <c r="AF1462" s="54">
        <v>0</v>
      </c>
      <c r="AG1462" s="41" t="s">
        <v>156</v>
      </c>
      <c r="AH1462" s="41" t="s">
        <v>157</v>
      </c>
      <c r="AI1462" s="41" t="s">
        <v>158</v>
      </c>
      <c r="AJ1462" s="41" t="s">
        <v>159</v>
      </c>
      <c r="AK1462" s="40">
        <v>44015</v>
      </c>
      <c r="AL1462" s="40">
        <v>44127</v>
      </c>
      <c r="AM1462" s="55" t="s">
        <v>4093</v>
      </c>
      <c r="AN1462" s="55" t="s">
        <v>161</v>
      </c>
      <c r="AO1462" s="41">
        <v>490</v>
      </c>
      <c r="AP1462" s="41" t="s">
        <v>2994</v>
      </c>
      <c r="AQ1462" s="41" t="s">
        <v>3992</v>
      </c>
      <c r="AR1462" s="41" t="s">
        <v>3992</v>
      </c>
      <c r="AS1462" s="41" t="s">
        <v>4094</v>
      </c>
      <c r="AT1462" s="41" t="s">
        <v>4056</v>
      </c>
      <c r="AU1462" s="55" t="s">
        <v>161</v>
      </c>
      <c r="AV1462" s="41" t="s">
        <v>157</v>
      </c>
      <c r="AW1462" s="41" t="s">
        <v>247</v>
      </c>
      <c r="AX1462" s="41" t="s">
        <v>167</v>
      </c>
      <c r="AY1462" s="41">
        <v>490</v>
      </c>
      <c r="AZ1462" s="43" t="s">
        <v>168</v>
      </c>
      <c r="BA1462" s="62" t="s">
        <v>5707</v>
      </c>
      <c r="BB1462" s="62" t="s">
        <v>5707</v>
      </c>
      <c r="BC1462" s="67" t="s">
        <v>1182</v>
      </c>
      <c r="BD1462" s="67" t="s">
        <v>1182</v>
      </c>
      <c r="BE1462" s="41" t="s">
        <v>172</v>
      </c>
      <c r="BF1462" s="52">
        <v>44165</v>
      </c>
      <c r="BG1462" s="52">
        <v>44175</v>
      </c>
      <c r="BH1462" s="41" t="s">
        <v>157</v>
      </c>
    </row>
    <row r="1463" spans="1:60" s="38" customFormat="1" ht="35.25" customHeight="1" x14ac:dyDescent="0.25">
      <c r="A1463" s="41">
        <v>2020</v>
      </c>
      <c r="B1463" s="52">
        <v>44136</v>
      </c>
      <c r="C1463" s="52">
        <v>44165</v>
      </c>
      <c r="D1463" s="41" t="s">
        <v>137</v>
      </c>
      <c r="E1463" s="41" t="s">
        <v>138</v>
      </c>
      <c r="F1463" s="61">
        <v>1427</v>
      </c>
      <c r="G1463" s="41" t="s">
        <v>4077</v>
      </c>
      <c r="H1463" s="67" t="s">
        <v>4058</v>
      </c>
      <c r="I1463" s="52">
        <v>43972</v>
      </c>
      <c r="J1463" s="45" t="s">
        <v>4078</v>
      </c>
      <c r="K1463" s="61">
        <v>1427</v>
      </c>
      <c r="L1463" s="52">
        <v>43979</v>
      </c>
      <c r="M1463" s="61">
        <v>1427</v>
      </c>
      <c r="N1463" s="41" t="s">
        <v>3893</v>
      </c>
      <c r="O1463" s="67" t="s">
        <v>3157</v>
      </c>
      <c r="P1463" s="67" t="s">
        <v>3158</v>
      </c>
      <c r="Q1463" s="67" t="s">
        <v>3159</v>
      </c>
      <c r="R1463" s="41" t="s">
        <v>4079</v>
      </c>
      <c r="S1463" s="41" t="s">
        <v>667</v>
      </c>
      <c r="T1463" s="41" t="s">
        <v>4080</v>
      </c>
      <c r="U1463" s="61" t="s">
        <v>4081</v>
      </c>
      <c r="V1463" s="61" t="s">
        <v>4098</v>
      </c>
      <c r="W1463" s="59" t="s">
        <v>151</v>
      </c>
      <c r="X1463" s="41" t="s">
        <v>152</v>
      </c>
      <c r="Y1463" s="41" t="s">
        <v>153</v>
      </c>
      <c r="Z1463" s="41" t="s">
        <v>154</v>
      </c>
      <c r="AA1463" s="41" t="s">
        <v>4092</v>
      </c>
      <c r="AB1463" s="52">
        <v>44011</v>
      </c>
      <c r="AC1463" s="53">
        <f t="shared" si="74"/>
        <v>1248852.4913793104</v>
      </c>
      <c r="AD1463" s="53">
        <v>1448668.89</v>
      </c>
      <c r="AE1463" s="54">
        <v>0</v>
      </c>
      <c r="AF1463" s="54">
        <v>0</v>
      </c>
      <c r="AG1463" s="41" t="s">
        <v>156</v>
      </c>
      <c r="AH1463" s="41" t="s">
        <v>157</v>
      </c>
      <c r="AI1463" s="41" t="s">
        <v>158</v>
      </c>
      <c r="AJ1463" s="41" t="s">
        <v>159</v>
      </c>
      <c r="AK1463" s="40">
        <v>44015</v>
      </c>
      <c r="AL1463" s="40">
        <v>44127</v>
      </c>
      <c r="AM1463" s="55" t="s">
        <v>4093</v>
      </c>
      <c r="AN1463" s="55" t="s">
        <v>161</v>
      </c>
      <c r="AO1463" s="41">
        <v>490</v>
      </c>
      <c r="AP1463" s="41" t="s">
        <v>2994</v>
      </c>
      <c r="AQ1463" s="41" t="s">
        <v>3992</v>
      </c>
      <c r="AR1463" s="41" t="s">
        <v>3992</v>
      </c>
      <c r="AS1463" s="41" t="s">
        <v>4094</v>
      </c>
      <c r="AT1463" s="41" t="s">
        <v>4056</v>
      </c>
      <c r="AU1463" s="55" t="s">
        <v>161</v>
      </c>
      <c r="AV1463" s="41" t="s">
        <v>157</v>
      </c>
      <c r="AW1463" s="41" t="s">
        <v>247</v>
      </c>
      <c r="AX1463" s="41" t="s">
        <v>167</v>
      </c>
      <c r="AY1463" s="41">
        <v>490</v>
      </c>
      <c r="AZ1463" s="43" t="s">
        <v>168</v>
      </c>
      <c r="BA1463" s="62" t="s">
        <v>5707</v>
      </c>
      <c r="BB1463" s="62" t="s">
        <v>5707</v>
      </c>
      <c r="BC1463" s="67" t="s">
        <v>1182</v>
      </c>
      <c r="BD1463" s="67" t="s">
        <v>1182</v>
      </c>
      <c r="BE1463" s="41" t="s">
        <v>172</v>
      </c>
      <c r="BF1463" s="52">
        <v>44165</v>
      </c>
      <c r="BG1463" s="52">
        <v>44175</v>
      </c>
      <c r="BH1463" s="41" t="s">
        <v>157</v>
      </c>
    </row>
    <row r="1464" spans="1:60" s="38" customFormat="1" ht="35.25" customHeight="1" x14ac:dyDescent="0.25">
      <c r="A1464" s="41">
        <v>2020</v>
      </c>
      <c r="B1464" s="52">
        <v>44136</v>
      </c>
      <c r="C1464" s="52">
        <v>44165</v>
      </c>
      <c r="D1464" s="41" t="s">
        <v>137</v>
      </c>
      <c r="E1464" s="41" t="s">
        <v>138</v>
      </c>
      <c r="F1464" s="61">
        <v>1428</v>
      </c>
      <c r="G1464" s="41" t="s">
        <v>4077</v>
      </c>
      <c r="H1464" s="67" t="s">
        <v>4058</v>
      </c>
      <c r="I1464" s="52">
        <v>43972</v>
      </c>
      <c r="J1464" s="45" t="s">
        <v>4078</v>
      </c>
      <c r="K1464" s="61">
        <v>1428</v>
      </c>
      <c r="L1464" s="52">
        <v>43979</v>
      </c>
      <c r="M1464" s="61">
        <v>1428</v>
      </c>
      <c r="N1464" s="41" t="s">
        <v>3893</v>
      </c>
      <c r="O1464" s="67" t="s">
        <v>3157</v>
      </c>
      <c r="P1464" s="67" t="s">
        <v>3158</v>
      </c>
      <c r="Q1464" s="67" t="s">
        <v>3159</v>
      </c>
      <c r="R1464" s="41" t="s">
        <v>4079</v>
      </c>
      <c r="S1464" s="41" t="s">
        <v>667</v>
      </c>
      <c r="T1464" s="41" t="s">
        <v>4080</v>
      </c>
      <c r="U1464" s="61" t="s">
        <v>4081</v>
      </c>
      <c r="V1464" s="61" t="s">
        <v>4099</v>
      </c>
      <c r="W1464" s="59" t="s">
        <v>151</v>
      </c>
      <c r="X1464" s="41" t="s">
        <v>152</v>
      </c>
      <c r="Y1464" s="41" t="s">
        <v>153</v>
      </c>
      <c r="Z1464" s="41" t="s">
        <v>154</v>
      </c>
      <c r="AA1464" s="41" t="s">
        <v>4092</v>
      </c>
      <c r="AB1464" s="52">
        <v>44011</v>
      </c>
      <c r="AC1464" s="53">
        <f t="shared" si="74"/>
        <v>1248852.4913793104</v>
      </c>
      <c r="AD1464" s="53">
        <v>1448668.89</v>
      </c>
      <c r="AE1464" s="54">
        <v>0</v>
      </c>
      <c r="AF1464" s="54">
        <v>0</v>
      </c>
      <c r="AG1464" s="41" t="s">
        <v>156</v>
      </c>
      <c r="AH1464" s="41" t="s">
        <v>157</v>
      </c>
      <c r="AI1464" s="41" t="s">
        <v>158</v>
      </c>
      <c r="AJ1464" s="41" t="s">
        <v>159</v>
      </c>
      <c r="AK1464" s="40">
        <v>44015</v>
      </c>
      <c r="AL1464" s="40">
        <v>44127</v>
      </c>
      <c r="AM1464" s="55" t="s">
        <v>4093</v>
      </c>
      <c r="AN1464" s="55" t="s">
        <v>161</v>
      </c>
      <c r="AO1464" s="41">
        <v>490</v>
      </c>
      <c r="AP1464" s="41" t="s">
        <v>2994</v>
      </c>
      <c r="AQ1464" s="41" t="s">
        <v>3992</v>
      </c>
      <c r="AR1464" s="41" t="s">
        <v>3992</v>
      </c>
      <c r="AS1464" s="41" t="s">
        <v>4094</v>
      </c>
      <c r="AT1464" s="41" t="s">
        <v>4056</v>
      </c>
      <c r="AU1464" s="55" t="s">
        <v>161</v>
      </c>
      <c r="AV1464" s="41" t="s">
        <v>157</v>
      </c>
      <c r="AW1464" s="41" t="s">
        <v>247</v>
      </c>
      <c r="AX1464" s="41" t="s">
        <v>167</v>
      </c>
      <c r="AY1464" s="41">
        <v>490</v>
      </c>
      <c r="AZ1464" s="43" t="s">
        <v>168</v>
      </c>
      <c r="BA1464" s="62" t="s">
        <v>5707</v>
      </c>
      <c r="BB1464" s="62" t="s">
        <v>5707</v>
      </c>
      <c r="BC1464" s="67" t="s">
        <v>1182</v>
      </c>
      <c r="BD1464" s="67" t="s">
        <v>1182</v>
      </c>
      <c r="BE1464" s="41" t="s">
        <v>172</v>
      </c>
      <c r="BF1464" s="52">
        <v>44165</v>
      </c>
      <c r="BG1464" s="52">
        <v>44175</v>
      </c>
      <c r="BH1464" s="41" t="s">
        <v>157</v>
      </c>
    </row>
    <row r="1465" spans="1:60" s="38" customFormat="1" ht="35.25" customHeight="1" x14ac:dyDescent="0.25">
      <c r="A1465" s="41">
        <v>2020</v>
      </c>
      <c r="B1465" s="52">
        <v>44136</v>
      </c>
      <c r="C1465" s="52">
        <v>44165</v>
      </c>
      <c r="D1465" s="41" t="s">
        <v>137</v>
      </c>
      <c r="E1465" s="41" t="s">
        <v>138</v>
      </c>
      <c r="F1465" s="61">
        <v>1429</v>
      </c>
      <c r="G1465" s="41" t="s">
        <v>4100</v>
      </c>
      <c r="H1465" s="67" t="s">
        <v>4058</v>
      </c>
      <c r="I1465" s="52">
        <v>43972</v>
      </c>
      <c r="J1465" s="45" t="s">
        <v>4101</v>
      </c>
      <c r="K1465" s="61">
        <v>1429</v>
      </c>
      <c r="L1465" s="52">
        <v>43979</v>
      </c>
      <c r="M1465" s="61">
        <v>1429</v>
      </c>
      <c r="N1465" s="41" t="s">
        <v>3893</v>
      </c>
      <c r="O1465" s="67" t="s">
        <v>4102</v>
      </c>
      <c r="P1465" s="67" t="s">
        <v>3175</v>
      </c>
      <c r="Q1465" s="67" t="s">
        <v>3176</v>
      </c>
      <c r="R1465" s="41" t="s">
        <v>415</v>
      </c>
      <c r="S1465" s="41" t="s">
        <v>549</v>
      </c>
      <c r="T1465" s="41" t="s">
        <v>498</v>
      </c>
      <c r="U1465" s="41" t="s">
        <v>550</v>
      </c>
      <c r="V1465" s="41" t="s">
        <v>551</v>
      </c>
      <c r="W1465" s="59" t="s">
        <v>151</v>
      </c>
      <c r="X1465" s="41" t="s">
        <v>152</v>
      </c>
      <c r="Y1465" s="41" t="s">
        <v>153</v>
      </c>
      <c r="Z1465" s="41" t="s">
        <v>154</v>
      </c>
      <c r="AA1465" s="41" t="s">
        <v>4103</v>
      </c>
      <c r="AB1465" s="52">
        <v>44011</v>
      </c>
      <c r="AC1465" s="53">
        <f t="shared" si="74"/>
        <v>866540.18965517252</v>
      </c>
      <c r="AD1465" s="53">
        <v>1005186.62</v>
      </c>
      <c r="AE1465" s="54">
        <v>0</v>
      </c>
      <c r="AF1465" s="54">
        <v>0</v>
      </c>
      <c r="AG1465" s="41" t="s">
        <v>156</v>
      </c>
      <c r="AH1465" s="41" t="s">
        <v>157</v>
      </c>
      <c r="AI1465" s="41" t="s">
        <v>158</v>
      </c>
      <c r="AJ1465" s="41" t="s">
        <v>159</v>
      </c>
      <c r="AK1465" s="40">
        <v>44015</v>
      </c>
      <c r="AL1465" s="40">
        <v>44113</v>
      </c>
      <c r="AM1465" s="55" t="s">
        <v>4104</v>
      </c>
      <c r="AN1465" s="55" t="s">
        <v>161</v>
      </c>
      <c r="AO1465" s="41">
        <v>491</v>
      </c>
      <c r="AP1465" s="41" t="s">
        <v>2994</v>
      </c>
      <c r="AQ1465" s="41" t="s">
        <v>3992</v>
      </c>
      <c r="AR1465" s="41" t="s">
        <v>3992</v>
      </c>
      <c r="AS1465" s="41" t="s">
        <v>4105</v>
      </c>
      <c r="AT1465" s="41" t="s">
        <v>4106</v>
      </c>
      <c r="AU1465" s="55" t="s">
        <v>161</v>
      </c>
      <c r="AV1465" s="41" t="s">
        <v>157</v>
      </c>
      <c r="AW1465" s="41" t="s">
        <v>247</v>
      </c>
      <c r="AX1465" s="41" t="s">
        <v>224</v>
      </c>
      <c r="AY1465" s="41">
        <v>491</v>
      </c>
      <c r="AZ1465" s="43" t="s">
        <v>168</v>
      </c>
      <c r="BA1465" s="62" t="s">
        <v>5707</v>
      </c>
      <c r="BB1465" s="62" t="s">
        <v>5707</v>
      </c>
      <c r="BC1465" s="67" t="s">
        <v>1182</v>
      </c>
      <c r="BD1465" s="67" t="s">
        <v>1182</v>
      </c>
      <c r="BE1465" s="41" t="s">
        <v>172</v>
      </c>
      <c r="BF1465" s="52">
        <v>44165</v>
      </c>
      <c r="BG1465" s="52">
        <v>44175</v>
      </c>
      <c r="BH1465" s="41" t="s">
        <v>157</v>
      </c>
    </row>
    <row r="1466" spans="1:60" s="38" customFormat="1" ht="35.25" customHeight="1" x14ac:dyDescent="0.25">
      <c r="A1466" s="41">
        <v>2020</v>
      </c>
      <c r="B1466" s="52">
        <v>44136</v>
      </c>
      <c r="C1466" s="52">
        <v>44165</v>
      </c>
      <c r="D1466" s="41" t="s">
        <v>137</v>
      </c>
      <c r="E1466" s="41" t="s">
        <v>138</v>
      </c>
      <c r="F1466" s="61">
        <v>1430</v>
      </c>
      <c r="G1466" s="41" t="s">
        <v>4100</v>
      </c>
      <c r="H1466" s="67" t="s">
        <v>4058</v>
      </c>
      <c r="I1466" s="52">
        <v>43972</v>
      </c>
      <c r="J1466" s="45" t="s">
        <v>4101</v>
      </c>
      <c r="K1466" s="61">
        <v>1430</v>
      </c>
      <c r="L1466" s="52">
        <v>43979</v>
      </c>
      <c r="M1466" s="61">
        <v>1430</v>
      </c>
      <c r="N1466" s="41" t="s">
        <v>3893</v>
      </c>
      <c r="O1466" s="67" t="s">
        <v>4102</v>
      </c>
      <c r="P1466" s="67" t="s">
        <v>3175</v>
      </c>
      <c r="Q1466" s="67" t="s">
        <v>3176</v>
      </c>
      <c r="R1466" s="41" t="s">
        <v>415</v>
      </c>
      <c r="S1466" s="41" t="s">
        <v>549</v>
      </c>
      <c r="T1466" s="41" t="s">
        <v>498</v>
      </c>
      <c r="U1466" s="41" t="s">
        <v>550</v>
      </c>
      <c r="V1466" s="41" t="s">
        <v>551</v>
      </c>
      <c r="W1466" s="59" t="s">
        <v>151</v>
      </c>
      <c r="X1466" s="41" t="s">
        <v>152</v>
      </c>
      <c r="Y1466" s="41" t="s">
        <v>153</v>
      </c>
      <c r="Z1466" s="41" t="s">
        <v>154</v>
      </c>
      <c r="AA1466" s="41" t="s">
        <v>4103</v>
      </c>
      <c r="AB1466" s="52">
        <v>44011</v>
      </c>
      <c r="AC1466" s="53">
        <f t="shared" ref="AC1466:AC1476" si="75">AD1466/1.16</f>
        <v>866540.18965517252</v>
      </c>
      <c r="AD1466" s="53">
        <v>1005186.62</v>
      </c>
      <c r="AE1466" s="54">
        <v>0</v>
      </c>
      <c r="AF1466" s="54">
        <v>0</v>
      </c>
      <c r="AG1466" s="41" t="s">
        <v>156</v>
      </c>
      <c r="AH1466" s="41" t="s">
        <v>157</v>
      </c>
      <c r="AI1466" s="41" t="s">
        <v>158</v>
      </c>
      <c r="AJ1466" s="41" t="s">
        <v>159</v>
      </c>
      <c r="AK1466" s="40">
        <v>44015</v>
      </c>
      <c r="AL1466" s="40">
        <v>44113</v>
      </c>
      <c r="AM1466" s="55" t="s">
        <v>4104</v>
      </c>
      <c r="AN1466" s="55" t="s">
        <v>161</v>
      </c>
      <c r="AO1466" s="41">
        <v>491</v>
      </c>
      <c r="AP1466" s="41" t="s">
        <v>2994</v>
      </c>
      <c r="AQ1466" s="41" t="s">
        <v>3992</v>
      </c>
      <c r="AR1466" s="41" t="s">
        <v>3992</v>
      </c>
      <c r="AS1466" s="41" t="s">
        <v>4105</v>
      </c>
      <c r="AT1466" s="41" t="s">
        <v>4106</v>
      </c>
      <c r="AU1466" s="55" t="s">
        <v>161</v>
      </c>
      <c r="AV1466" s="41" t="s">
        <v>157</v>
      </c>
      <c r="AW1466" s="41" t="s">
        <v>247</v>
      </c>
      <c r="AX1466" s="41" t="s">
        <v>224</v>
      </c>
      <c r="AY1466" s="41">
        <v>491</v>
      </c>
      <c r="AZ1466" s="43" t="s">
        <v>168</v>
      </c>
      <c r="BA1466" s="62" t="s">
        <v>5707</v>
      </c>
      <c r="BB1466" s="62" t="s">
        <v>5707</v>
      </c>
      <c r="BC1466" s="67" t="s">
        <v>1182</v>
      </c>
      <c r="BD1466" s="67" t="s">
        <v>1182</v>
      </c>
      <c r="BE1466" s="41" t="s">
        <v>172</v>
      </c>
      <c r="BF1466" s="52">
        <v>44165</v>
      </c>
      <c r="BG1466" s="52">
        <v>44175</v>
      </c>
      <c r="BH1466" s="41" t="s">
        <v>157</v>
      </c>
    </row>
    <row r="1467" spans="1:60" s="38" customFormat="1" ht="35.25" customHeight="1" x14ac:dyDescent="0.25">
      <c r="A1467" s="41">
        <v>2020</v>
      </c>
      <c r="B1467" s="52">
        <v>44136</v>
      </c>
      <c r="C1467" s="52">
        <v>44165</v>
      </c>
      <c r="D1467" s="41" t="s">
        <v>137</v>
      </c>
      <c r="E1467" s="41" t="s">
        <v>138</v>
      </c>
      <c r="F1467" s="61">
        <v>1431</v>
      </c>
      <c r="G1467" s="41" t="s">
        <v>4100</v>
      </c>
      <c r="H1467" s="67" t="s">
        <v>4058</v>
      </c>
      <c r="I1467" s="52">
        <v>43972</v>
      </c>
      <c r="J1467" s="45" t="s">
        <v>4101</v>
      </c>
      <c r="K1467" s="61">
        <v>1431</v>
      </c>
      <c r="L1467" s="52">
        <v>43979</v>
      </c>
      <c r="M1467" s="61">
        <v>1431</v>
      </c>
      <c r="N1467" s="41" t="s">
        <v>3893</v>
      </c>
      <c r="O1467" s="67" t="s">
        <v>4102</v>
      </c>
      <c r="P1467" s="67" t="s">
        <v>3175</v>
      </c>
      <c r="Q1467" s="67" t="s">
        <v>3176</v>
      </c>
      <c r="R1467" s="41" t="s">
        <v>415</v>
      </c>
      <c r="S1467" s="41" t="s">
        <v>549</v>
      </c>
      <c r="T1467" s="41" t="s">
        <v>498</v>
      </c>
      <c r="U1467" s="41" t="s">
        <v>550</v>
      </c>
      <c r="V1467" s="41" t="s">
        <v>551</v>
      </c>
      <c r="W1467" s="59" t="s">
        <v>151</v>
      </c>
      <c r="X1467" s="41" t="s">
        <v>152</v>
      </c>
      <c r="Y1467" s="41" t="s">
        <v>153</v>
      </c>
      <c r="Z1467" s="41" t="s">
        <v>154</v>
      </c>
      <c r="AA1467" s="41" t="s">
        <v>4103</v>
      </c>
      <c r="AB1467" s="52">
        <v>44011</v>
      </c>
      <c r="AC1467" s="53">
        <f t="shared" si="75"/>
        <v>866540.18965517252</v>
      </c>
      <c r="AD1467" s="53">
        <v>1005186.62</v>
      </c>
      <c r="AE1467" s="54">
        <v>0</v>
      </c>
      <c r="AF1467" s="54">
        <v>0</v>
      </c>
      <c r="AG1467" s="41" t="s">
        <v>156</v>
      </c>
      <c r="AH1467" s="41" t="s">
        <v>157</v>
      </c>
      <c r="AI1467" s="41" t="s">
        <v>158</v>
      </c>
      <c r="AJ1467" s="41" t="s">
        <v>159</v>
      </c>
      <c r="AK1467" s="40">
        <v>44015</v>
      </c>
      <c r="AL1467" s="40">
        <v>44113</v>
      </c>
      <c r="AM1467" s="55" t="s">
        <v>4104</v>
      </c>
      <c r="AN1467" s="55" t="s">
        <v>161</v>
      </c>
      <c r="AO1467" s="41">
        <v>491</v>
      </c>
      <c r="AP1467" s="41" t="s">
        <v>2994</v>
      </c>
      <c r="AQ1467" s="41" t="s">
        <v>3992</v>
      </c>
      <c r="AR1467" s="41" t="s">
        <v>3992</v>
      </c>
      <c r="AS1467" s="41" t="s">
        <v>4105</v>
      </c>
      <c r="AT1467" s="41" t="s">
        <v>4106</v>
      </c>
      <c r="AU1467" s="55" t="s">
        <v>161</v>
      </c>
      <c r="AV1467" s="41" t="s">
        <v>157</v>
      </c>
      <c r="AW1467" s="41" t="s">
        <v>247</v>
      </c>
      <c r="AX1467" s="41" t="s">
        <v>224</v>
      </c>
      <c r="AY1467" s="41">
        <v>491</v>
      </c>
      <c r="AZ1467" s="43" t="s">
        <v>168</v>
      </c>
      <c r="BA1467" s="62" t="s">
        <v>5707</v>
      </c>
      <c r="BB1467" s="62" t="s">
        <v>5707</v>
      </c>
      <c r="BC1467" s="67" t="s">
        <v>1182</v>
      </c>
      <c r="BD1467" s="67" t="s">
        <v>1182</v>
      </c>
      <c r="BE1467" s="41" t="s">
        <v>172</v>
      </c>
      <c r="BF1467" s="52">
        <v>44165</v>
      </c>
      <c r="BG1467" s="52">
        <v>44175</v>
      </c>
      <c r="BH1467" s="41" t="s">
        <v>157</v>
      </c>
    </row>
    <row r="1468" spans="1:60" s="38" customFormat="1" ht="35.25" customHeight="1" x14ac:dyDescent="0.25">
      <c r="A1468" s="41">
        <v>2020</v>
      </c>
      <c r="B1468" s="52">
        <v>44136</v>
      </c>
      <c r="C1468" s="52">
        <v>44165</v>
      </c>
      <c r="D1468" s="41" t="s">
        <v>137</v>
      </c>
      <c r="E1468" s="41" t="s">
        <v>138</v>
      </c>
      <c r="F1468" s="61">
        <v>1432</v>
      </c>
      <c r="G1468" s="41" t="s">
        <v>4100</v>
      </c>
      <c r="H1468" s="67" t="s">
        <v>4058</v>
      </c>
      <c r="I1468" s="52">
        <v>43972</v>
      </c>
      <c r="J1468" s="45" t="s">
        <v>4101</v>
      </c>
      <c r="K1468" s="61">
        <v>1432</v>
      </c>
      <c r="L1468" s="52">
        <v>43979</v>
      </c>
      <c r="M1468" s="61">
        <v>1432</v>
      </c>
      <c r="N1468" s="41" t="s">
        <v>3893</v>
      </c>
      <c r="O1468" s="67" t="s">
        <v>4102</v>
      </c>
      <c r="P1468" s="67" t="s">
        <v>3175</v>
      </c>
      <c r="Q1468" s="67" t="s">
        <v>3176</v>
      </c>
      <c r="R1468" s="41" t="s">
        <v>415</v>
      </c>
      <c r="S1468" s="41" t="s">
        <v>549</v>
      </c>
      <c r="T1468" s="41" t="s">
        <v>498</v>
      </c>
      <c r="U1468" s="41" t="s">
        <v>550</v>
      </c>
      <c r="V1468" s="41" t="s">
        <v>551</v>
      </c>
      <c r="W1468" s="59" t="s">
        <v>151</v>
      </c>
      <c r="X1468" s="41" t="s">
        <v>152</v>
      </c>
      <c r="Y1468" s="41" t="s">
        <v>153</v>
      </c>
      <c r="Z1468" s="41" t="s">
        <v>154</v>
      </c>
      <c r="AA1468" s="41" t="s">
        <v>4103</v>
      </c>
      <c r="AB1468" s="52">
        <v>44011</v>
      </c>
      <c r="AC1468" s="53">
        <f t="shared" si="75"/>
        <v>866540.18965517252</v>
      </c>
      <c r="AD1468" s="53">
        <v>1005186.62</v>
      </c>
      <c r="AE1468" s="54">
        <v>0</v>
      </c>
      <c r="AF1468" s="54">
        <v>0</v>
      </c>
      <c r="AG1468" s="41" t="s">
        <v>156</v>
      </c>
      <c r="AH1468" s="41" t="s">
        <v>157</v>
      </c>
      <c r="AI1468" s="41" t="s">
        <v>158</v>
      </c>
      <c r="AJ1468" s="41" t="s">
        <v>159</v>
      </c>
      <c r="AK1468" s="40">
        <v>44015</v>
      </c>
      <c r="AL1468" s="40">
        <v>44113</v>
      </c>
      <c r="AM1468" s="55" t="s">
        <v>4104</v>
      </c>
      <c r="AN1468" s="55" t="s">
        <v>161</v>
      </c>
      <c r="AO1468" s="41">
        <v>491</v>
      </c>
      <c r="AP1468" s="41" t="s">
        <v>2994</v>
      </c>
      <c r="AQ1468" s="41" t="s">
        <v>3992</v>
      </c>
      <c r="AR1468" s="41" t="s">
        <v>3992</v>
      </c>
      <c r="AS1468" s="41" t="s">
        <v>4105</v>
      </c>
      <c r="AT1468" s="41" t="s">
        <v>4106</v>
      </c>
      <c r="AU1468" s="55" t="s">
        <v>161</v>
      </c>
      <c r="AV1468" s="41" t="s">
        <v>157</v>
      </c>
      <c r="AW1468" s="41" t="s">
        <v>247</v>
      </c>
      <c r="AX1468" s="41" t="s">
        <v>224</v>
      </c>
      <c r="AY1468" s="41">
        <v>491</v>
      </c>
      <c r="AZ1468" s="43" t="s">
        <v>168</v>
      </c>
      <c r="BA1468" s="62" t="s">
        <v>5707</v>
      </c>
      <c r="BB1468" s="62" t="s">
        <v>5707</v>
      </c>
      <c r="BC1468" s="67" t="s">
        <v>1182</v>
      </c>
      <c r="BD1468" s="67" t="s">
        <v>1182</v>
      </c>
      <c r="BE1468" s="41" t="s">
        <v>172</v>
      </c>
      <c r="BF1468" s="52">
        <v>44165</v>
      </c>
      <c r="BG1468" s="52">
        <v>44175</v>
      </c>
      <c r="BH1468" s="41" t="s">
        <v>157</v>
      </c>
    </row>
    <row r="1469" spans="1:60" s="38" customFormat="1" ht="35.25" customHeight="1" x14ac:dyDescent="0.25">
      <c r="A1469" s="41">
        <v>2020</v>
      </c>
      <c r="B1469" s="52">
        <v>44136</v>
      </c>
      <c r="C1469" s="52">
        <v>44165</v>
      </c>
      <c r="D1469" s="41" t="s">
        <v>137</v>
      </c>
      <c r="E1469" s="41" t="s">
        <v>138</v>
      </c>
      <c r="F1469" s="61">
        <v>1433</v>
      </c>
      <c r="G1469" s="41" t="s">
        <v>4100</v>
      </c>
      <c r="H1469" s="67" t="s">
        <v>4058</v>
      </c>
      <c r="I1469" s="52">
        <v>43972</v>
      </c>
      <c r="J1469" s="45" t="s">
        <v>4101</v>
      </c>
      <c r="K1469" s="61">
        <v>1433</v>
      </c>
      <c r="L1469" s="52">
        <v>43979</v>
      </c>
      <c r="M1469" s="61">
        <v>1433</v>
      </c>
      <c r="N1469" s="41" t="s">
        <v>3893</v>
      </c>
      <c r="O1469" s="67" t="s">
        <v>4102</v>
      </c>
      <c r="P1469" s="67" t="s">
        <v>3175</v>
      </c>
      <c r="Q1469" s="67" t="s">
        <v>3176</v>
      </c>
      <c r="R1469" s="41" t="s">
        <v>415</v>
      </c>
      <c r="S1469" s="41" t="s">
        <v>549</v>
      </c>
      <c r="T1469" s="41" t="s">
        <v>498</v>
      </c>
      <c r="U1469" s="41" t="s">
        <v>550</v>
      </c>
      <c r="V1469" s="41" t="s">
        <v>551</v>
      </c>
      <c r="W1469" s="59" t="s">
        <v>151</v>
      </c>
      <c r="X1469" s="41" t="s">
        <v>152</v>
      </c>
      <c r="Y1469" s="41" t="s">
        <v>153</v>
      </c>
      <c r="Z1469" s="41" t="s">
        <v>154</v>
      </c>
      <c r="AA1469" s="41" t="s">
        <v>4103</v>
      </c>
      <c r="AB1469" s="52">
        <v>44011</v>
      </c>
      <c r="AC1469" s="53">
        <f t="shared" si="75"/>
        <v>866540.18965517252</v>
      </c>
      <c r="AD1469" s="53">
        <v>1005186.62</v>
      </c>
      <c r="AE1469" s="54">
        <v>0</v>
      </c>
      <c r="AF1469" s="54">
        <v>0</v>
      </c>
      <c r="AG1469" s="41" t="s">
        <v>156</v>
      </c>
      <c r="AH1469" s="41" t="s">
        <v>157</v>
      </c>
      <c r="AI1469" s="41" t="s">
        <v>158</v>
      </c>
      <c r="AJ1469" s="41" t="s">
        <v>159</v>
      </c>
      <c r="AK1469" s="40">
        <v>44015</v>
      </c>
      <c r="AL1469" s="40">
        <v>44113</v>
      </c>
      <c r="AM1469" s="55" t="s">
        <v>4104</v>
      </c>
      <c r="AN1469" s="55" t="s">
        <v>161</v>
      </c>
      <c r="AO1469" s="41">
        <v>491</v>
      </c>
      <c r="AP1469" s="41" t="s">
        <v>2994</v>
      </c>
      <c r="AQ1469" s="41" t="s">
        <v>3992</v>
      </c>
      <c r="AR1469" s="41" t="s">
        <v>3992</v>
      </c>
      <c r="AS1469" s="41" t="s">
        <v>4105</v>
      </c>
      <c r="AT1469" s="41" t="s">
        <v>4106</v>
      </c>
      <c r="AU1469" s="55" t="s">
        <v>161</v>
      </c>
      <c r="AV1469" s="41" t="s">
        <v>157</v>
      </c>
      <c r="AW1469" s="41" t="s">
        <v>247</v>
      </c>
      <c r="AX1469" s="41" t="s">
        <v>224</v>
      </c>
      <c r="AY1469" s="41">
        <v>491</v>
      </c>
      <c r="AZ1469" s="43" t="s">
        <v>168</v>
      </c>
      <c r="BA1469" s="62" t="s">
        <v>5707</v>
      </c>
      <c r="BB1469" s="62" t="s">
        <v>5707</v>
      </c>
      <c r="BC1469" s="67" t="s">
        <v>1182</v>
      </c>
      <c r="BD1469" s="67" t="s">
        <v>1182</v>
      </c>
      <c r="BE1469" s="41" t="s">
        <v>172</v>
      </c>
      <c r="BF1469" s="52">
        <v>44165</v>
      </c>
      <c r="BG1469" s="52">
        <v>44175</v>
      </c>
      <c r="BH1469" s="41" t="s">
        <v>157</v>
      </c>
    </row>
    <row r="1470" spans="1:60" s="38" customFormat="1" ht="35.25" customHeight="1" x14ac:dyDescent="0.25">
      <c r="A1470" s="41">
        <v>2020</v>
      </c>
      <c r="B1470" s="52">
        <v>44136</v>
      </c>
      <c r="C1470" s="52">
        <v>44165</v>
      </c>
      <c r="D1470" s="41" t="s">
        <v>137</v>
      </c>
      <c r="E1470" s="41" t="s">
        <v>138</v>
      </c>
      <c r="F1470" s="61">
        <v>1434</v>
      </c>
      <c r="G1470" s="41" t="s">
        <v>4100</v>
      </c>
      <c r="H1470" s="67" t="s">
        <v>4058</v>
      </c>
      <c r="I1470" s="52">
        <v>43972</v>
      </c>
      <c r="J1470" s="45" t="s">
        <v>4101</v>
      </c>
      <c r="K1470" s="61">
        <v>1434</v>
      </c>
      <c r="L1470" s="52">
        <v>43979</v>
      </c>
      <c r="M1470" s="61">
        <v>1434</v>
      </c>
      <c r="N1470" s="41" t="s">
        <v>3893</v>
      </c>
      <c r="O1470" s="67" t="s">
        <v>4102</v>
      </c>
      <c r="P1470" s="67" t="s">
        <v>3175</v>
      </c>
      <c r="Q1470" s="67" t="s">
        <v>3176</v>
      </c>
      <c r="R1470" s="41" t="s">
        <v>415</v>
      </c>
      <c r="S1470" s="41" t="s">
        <v>549</v>
      </c>
      <c r="T1470" s="41" t="s">
        <v>498</v>
      </c>
      <c r="U1470" s="41" t="s">
        <v>550</v>
      </c>
      <c r="V1470" s="41" t="s">
        <v>551</v>
      </c>
      <c r="W1470" s="59" t="s">
        <v>151</v>
      </c>
      <c r="X1470" s="41" t="s">
        <v>152</v>
      </c>
      <c r="Y1470" s="41" t="s">
        <v>153</v>
      </c>
      <c r="Z1470" s="41" t="s">
        <v>154</v>
      </c>
      <c r="AA1470" s="41" t="s">
        <v>4103</v>
      </c>
      <c r="AB1470" s="52">
        <v>44011</v>
      </c>
      <c r="AC1470" s="53">
        <f t="shared" si="75"/>
        <v>866540.18965517252</v>
      </c>
      <c r="AD1470" s="53">
        <v>1005186.62</v>
      </c>
      <c r="AE1470" s="54">
        <v>0</v>
      </c>
      <c r="AF1470" s="54">
        <v>0</v>
      </c>
      <c r="AG1470" s="41" t="s">
        <v>156</v>
      </c>
      <c r="AH1470" s="41" t="s">
        <v>157</v>
      </c>
      <c r="AI1470" s="41" t="s">
        <v>158</v>
      </c>
      <c r="AJ1470" s="41" t="s">
        <v>159</v>
      </c>
      <c r="AK1470" s="40">
        <v>44015</v>
      </c>
      <c r="AL1470" s="40">
        <v>44113</v>
      </c>
      <c r="AM1470" s="55" t="s">
        <v>4104</v>
      </c>
      <c r="AN1470" s="55" t="s">
        <v>161</v>
      </c>
      <c r="AO1470" s="41">
        <v>491</v>
      </c>
      <c r="AP1470" s="41" t="s">
        <v>2994</v>
      </c>
      <c r="AQ1470" s="41" t="s">
        <v>3992</v>
      </c>
      <c r="AR1470" s="41" t="s">
        <v>3992</v>
      </c>
      <c r="AS1470" s="41" t="s">
        <v>4105</v>
      </c>
      <c r="AT1470" s="41" t="s">
        <v>4106</v>
      </c>
      <c r="AU1470" s="55" t="s">
        <v>161</v>
      </c>
      <c r="AV1470" s="41" t="s">
        <v>157</v>
      </c>
      <c r="AW1470" s="41" t="s">
        <v>247</v>
      </c>
      <c r="AX1470" s="41" t="s">
        <v>224</v>
      </c>
      <c r="AY1470" s="41">
        <v>491</v>
      </c>
      <c r="AZ1470" s="43" t="s">
        <v>168</v>
      </c>
      <c r="BA1470" s="62" t="s">
        <v>5707</v>
      </c>
      <c r="BB1470" s="62" t="s">
        <v>5707</v>
      </c>
      <c r="BC1470" s="67" t="s">
        <v>1182</v>
      </c>
      <c r="BD1470" s="67" t="s">
        <v>1182</v>
      </c>
      <c r="BE1470" s="41" t="s">
        <v>172</v>
      </c>
      <c r="BF1470" s="52">
        <v>44165</v>
      </c>
      <c r="BG1470" s="52">
        <v>44175</v>
      </c>
      <c r="BH1470" s="41" t="s">
        <v>157</v>
      </c>
    </row>
    <row r="1471" spans="1:60" s="38" customFormat="1" ht="35.25" customHeight="1" x14ac:dyDescent="0.25">
      <c r="A1471" s="41">
        <v>2020</v>
      </c>
      <c r="B1471" s="52">
        <v>44136</v>
      </c>
      <c r="C1471" s="52">
        <v>44165</v>
      </c>
      <c r="D1471" s="41" t="s">
        <v>137</v>
      </c>
      <c r="E1471" s="41" t="s">
        <v>138</v>
      </c>
      <c r="F1471" s="61">
        <v>1435</v>
      </c>
      <c r="G1471" s="41" t="s">
        <v>4100</v>
      </c>
      <c r="H1471" s="67" t="s">
        <v>4058</v>
      </c>
      <c r="I1471" s="52">
        <v>43972</v>
      </c>
      <c r="J1471" s="45" t="s">
        <v>4101</v>
      </c>
      <c r="K1471" s="61">
        <v>1435</v>
      </c>
      <c r="L1471" s="52">
        <v>43979</v>
      </c>
      <c r="M1471" s="61">
        <v>1435</v>
      </c>
      <c r="N1471" s="41" t="s">
        <v>3893</v>
      </c>
      <c r="O1471" s="67" t="s">
        <v>4102</v>
      </c>
      <c r="P1471" s="67" t="s">
        <v>3175</v>
      </c>
      <c r="Q1471" s="67" t="s">
        <v>3176</v>
      </c>
      <c r="R1471" s="41" t="s">
        <v>415</v>
      </c>
      <c r="S1471" s="41" t="s">
        <v>549</v>
      </c>
      <c r="T1471" s="41" t="s">
        <v>498</v>
      </c>
      <c r="U1471" s="41" t="s">
        <v>550</v>
      </c>
      <c r="V1471" s="41" t="s">
        <v>551</v>
      </c>
      <c r="W1471" s="59" t="s">
        <v>151</v>
      </c>
      <c r="X1471" s="41" t="s">
        <v>152</v>
      </c>
      <c r="Y1471" s="41" t="s">
        <v>153</v>
      </c>
      <c r="Z1471" s="41" t="s">
        <v>154</v>
      </c>
      <c r="AA1471" s="41" t="s">
        <v>4103</v>
      </c>
      <c r="AB1471" s="52">
        <v>44011</v>
      </c>
      <c r="AC1471" s="53">
        <f t="shared" si="75"/>
        <v>866540.18965517252</v>
      </c>
      <c r="AD1471" s="53">
        <v>1005186.62</v>
      </c>
      <c r="AE1471" s="54">
        <v>0</v>
      </c>
      <c r="AF1471" s="54">
        <v>0</v>
      </c>
      <c r="AG1471" s="41" t="s">
        <v>156</v>
      </c>
      <c r="AH1471" s="41" t="s">
        <v>157</v>
      </c>
      <c r="AI1471" s="41" t="s">
        <v>158</v>
      </c>
      <c r="AJ1471" s="41" t="s">
        <v>159</v>
      </c>
      <c r="AK1471" s="40">
        <v>44015</v>
      </c>
      <c r="AL1471" s="40">
        <v>44113</v>
      </c>
      <c r="AM1471" s="55" t="s">
        <v>4104</v>
      </c>
      <c r="AN1471" s="55" t="s">
        <v>161</v>
      </c>
      <c r="AO1471" s="41">
        <v>491</v>
      </c>
      <c r="AP1471" s="41" t="s">
        <v>2994</v>
      </c>
      <c r="AQ1471" s="41" t="s">
        <v>3992</v>
      </c>
      <c r="AR1471" s="41" t="s">
        <v>3992</v>
      </c>
      <c r="AS1471" s="41" t="s">
        <v>4105</v>
      </c>
      <c r="AT1471" s="41" t="s">
        <v>4106</v>
      </c>
      <c r="AU1471" s="55" t="s">
        <v>161</v>
      </c>
      <c r="AV1471" s="41" t="s">
        <v>157</v>
      </c>
      <c r="AW1471" s="41" t="s">
        <v>247</v>
      </c>
      <c r="AX1471" s="41" t="s">
        <v>224</v>
      </c>
      <c r="AY1471" s="41">
        <v>491</v>
      </c>
      <c r="AZ1471" s="43" t="s">
        <v>168</v>
      </c>
      <c r="BA1471" s="62" t="s">
        <v>5707</v>
      </c>
      <c r="BB1471" s="62" t="s">
        <v>5707</v>
      </c>
      <c r="BC1471" s="67" t="s">
        <v>1182</v>
      </c>
      <c r="BD1471" s="67" t="s">
        <v>1182</v>
      </c>
      <c r="BE1471" s="41" t="s">
        <v>172</v>
      </c>
      <c r="BF1471" s="52">
        <v>44165</v>
      </c>
      <c r="BG1471" s="52">
        <v>44175</v>
      </c>
      <c r="BH1471" s="41" t="s">
        <v>157</v>
      </c>
    </row>
    <row r="1472" spans="1:60" s="38" customFormat="1" ht="35.25" customHeight="1" x14ac:dyDescent="0.25">
      <c r="A1472" s="41">
        <v>2020</v>
      </c>
      <c r="B1472" s="52">
        <v>44136</v>
      </c>
      <c r="C1472" s="52">
        <v>44165</v>
      </c>
      <c r="D1472" s="41" t="s">
        <v>137</v>
      </c>
      <c r="E1472" s="41" t="s">
        <v>138</v>
      </c>
      <c r="F1472" s="61">
        <v>1436</v>
      </c>
      <c r="G1472" s="41" t="s">
        <v>4100</v>
      </c>
      <c r="H1472" s="67" t="s">
        <v>4058</v>
      </c>
      <c r="I1472" s="52">
        <v>43972</v>
      </c>
      <c r="J1472" s="45" t="s">
        <v>4101</v>
      </c>
      <c r="K1472" s="61">
        <v>1436</v>
      </c>
      <c r="L1472" s="52">
        <v>43979</v>
      </c>
      <c r="M1472" s="61">
        <v>1436</v>
      </c>
      <c r="N1472" s="41" t="s">
        <v>3893</v>
      </c>
      <c r="O1472" s="67" t="s">
        <v>4102</v>
      </c>
      <c r="P1472" s="67" t="s">
        <v>3175</v>
      </c>
      <c r="Q1472" s="67" t="s">
        <v>3176</v>
      </c>
      <c r="R1472" s="41" t="s">
        <v>415</v>
      </c>
      <c r="S1472" s="41" t="s">
        <v>549</v>
      </c>
      <c r="T1472" s="41" t="s">
        <v>498</v>
      </c>
      <c r="U1472" s="41" t="s">
        <v>550</v>
      </c>
      <c r="V1472" s="41" t="s">
        <v>551</v>
      </c>
      <c r="W1472" s="59" t="s">
        <v>151</v>
      </c>
      <c r="X1472" s="41" t="s">
        <v>152</v>
      </c>
      <c r="Y1472" s="41" t="s">
        <v>153</v>
      </c>
      <c r="Z1472" s="41" t="s">
        <v>154</v>
      </c>
      <c r="AA1472" s="41" t="s">
        <v>4103</v>
      </c>
      <c r="AB1472" s="52">
        <v>44011</v>
      </c>
      <c r="AC1472" s="53">
        <f t="shared" si="75"/>
        <v>866540.18965517252</v>
      </c>
      <c r="AD1472" s="53">
        <v>1005186.62</v>
      </c>
      <c r="AE1472" s="54">
        <v>0</v>
      </c>
      <c r="AF1472" s="54">
        <v>0</v>
      </c>
      <c r="AG1472" s="41" t="s">
        <v>156</v>
      </c>
      <c r="AH1472" s="41" t="s">
        <v>157</v>
      </c>
      <c r="AI1472" s="41" t="s">
        <v>158</v>
      </c>
      <c r="AJ1472" s="41" t="s">
        <v>159</v>
      </c>
      <c r="AK1472" s="40">
        <v>44015</v>
      </c>
      <c r="AL1472" s="40">
        <v>44113</v>
      </c>
      <c r="AM1472" s="55" t="s">
        <v>4104</v>
      </c>
      <c r="AN1472" s="55" t="s">
        <v>161</v>
      </c>
      <c r="AO1472" s="41">
        <v>491</v>
      </c>
      <c r="AP1472" s="41" t="s">
        <v>2994</v>
      </c>
      <c r="AQ1472" s="41" t="s">
        <v>3992</v>
      </c>
      <c r="AR1472" s="41" t="s">
        <v>3992</v>
      </c>
      <c r="AS1472" s="41" t="s">
        <v>4105</v>
      </c>
      <c r="AT1472" s="41" t="s">
        <v>4106</v>
      </c>
      <c r="AU1472" s="55" t="s">
        <v>161</v>
      </c>
      <c r="AV1472" s="41" t="s">
        <v>157</v>
      </c>
      <c r="AW1472" s="41" t="s">
        <v>247</v>
      </c>
      <c r="AX1472" s="41" t="s">
        <v>224</v>
      </c>
      <c r="AY1472" s="41">
        <v>491</v>
      </c>
      <c r="AZ1472" s="43" t="s">
        <v>168</v>
      </c>
      <c r="BA1472" s="62" t="s">
        <v>5707</v>
      </c>
      <c r="BB1472" s="62" t="s">
        <v>5707</v>
      </c>
      <c r="BC1472" s="67" t="s">
        <v>1182</v>
      </c>
      <c r="BD1472" s="67" t="s">
        <v>1182</v>
      </c>
      <c r="BE1472" s="41" t="s">
        <v>172</v>
      </c>
      <c r="BF1472" s="52">
        <v>44165</v>
      </c>
      <c r="BG1472" s="52">
        <v>44175</v>
      </c>
      <c r="BH1472" s="41" t="s">
        <v>157</v>
      </c>
    </row>
    <row r="1473" spans="1:60" s="38" customFormat="1" ht="35.25" customHeight="1" x14ac:dyDescent="0.25">
      <c r="A1473" s="41">
        <v>2020</v>
      </c>
      <c r="B1473" s="52">
        <v>44136</v>
      </c>
      <c r="C1473" s="52">
        <v>44165</v>
      </c>
      <c r="D1473" s="41" t="s">
        <v>137</v>
      </c>
      <c r="E1473" s="41" t="s">
        <v>138</v>
      </c>
      <c r="F1473" s="61">
        <v>1437</v>
      </c>
      <c r="G1473" s="41" t="s">
        <v>4100</v>
      </c>
      <c r="H1473" s="67" t="s">
        <v>4058</v>
      </c>
      <c r="I1473" s="52">
        <v>43972</v>
      </c>
      <c r="J1473" s="45" t="s">
        <v>4101</v>
      </c>
      <c r="K1473" s="61">
        <v>1437</v>
      </c>
      <c r="L1473" s="52">
        <v>43979</v>
      </c>
      <c r="M1473" s="61">
        <v>1437</v>
      </c>
      <c r="N1473" s="41" t="s">
        <v>3893</v>
      </c>
      <c r="O1473" s="67" t="s">
        <v>4102</v>
      </c>
      <c r="P1473" s="67" t="s">
        <v>3175</v>
      </c>
      <c r="Q1473" s="67" t="s">
        <v>3176</v>
      </c>
      <c r="R1473" s="41" t="s">
        <v>415</v>
      </c>
      <c r="S1473" s="41" t="s">
        <v>549</v>
      </c>
      <c r="T1473" s="41" t="s">
        <v>498</v>
      </c>
      <c r="U1473" s="41" t="s">
        <v>550</v>
      </c>
      <c r="V1473" s="41" t="s">
        <v>551</v>
      </c>
      <c r="W1473" s="59" t="s">
        <v>151</v>
      </c>
      <c r="X1473" s="41" t="s">
        <v>152</v>
      </c>
      <c r="Y1473" s="41" t="s">
        <v>153</v>
      </c>
      <c r="Z1473" s="41" t="s">
        <v>154</v>
      </c>
      <c r="AA1473" s="41" t="s">
        <v>4103</v>
      </c>
      <c r="AB1473" s="52">
        <v>44011</v>
      </c>
      <c r="AC1473" s="53">
        <f t="shared" si="75"/>
        <v>866540.18965517252</v>
      </c>
      <c r="AD1473" s="53">
        <v>1005186.62</v>
      </c>
      <c r="AE1473" s="54">
        <v>0</v>
      </c>
      <c r="AF1473" s="54">
        <v>0</v>
      </c>
      <c r="AG1473" s="41" t="s">
        <v>156</v>
      </c>
      <c r="AH1473" s="41" t="s">
        <v>157</v>
      </c>
      <c r="AI1473" s="41" t="s">
        <v>158</v>
      </c>
      <c r="AJ1473" s="41" t="s">
        <v>159</v>
      </c>
      <c r="AK1473" s="40">
        <v>44015</v>
      </c>
      <c r="AL1473" s="40">
        <v>44113</v>
      </c>
      <c r="AM1473" s="55" t="s">
        <v>4104</v>
      </c>
      <c r="AN1473" s="55" t="s">
        <v>161</v>
      </c>
      <c r="AO1473" s="41">
        <v>491</v>
      </c>
      <c r="AP1473" s="41" t="s">
        <v>2994</v>
      </c>
      <c r="AQ1473" s="41" t="s">
        <v>3992</v>
      </c>
      <c r="AR1473" s="41" t="s">
        <v>3992</v>
      </c>
      <c r="AS1473" s="41" t="s">
        <v>4105</v>
      </c>
      <c r="AT1473" s="41" t="s">
        <v>4106</v>
      </c>
      <c r="AU1473" s="55" t="s">
        <v>161</v>
      </c>
      <c r="AV1473" s="41" t="s">
        <v>157</v>
      </c>
      <c r="AW1473" s="41" t="s">
        <v>247</v>
      </c>
      <c r="AX1473" s="41" t="s">
        <v>224</v>
      </c>
      <c r="AY1473" s="41">
        <v>491</v>
      </c>
      <c r="AZ1473" s="43" t="s">
        <v>168</v>
      </c>
      <c r="BA1473" s="62" t="s">
        <v>5707</v>
      </c>
      <c r="BB1473" s="62" t="s">
        <v>5707</v>
      </c>
      <c r="BC1473" s="67" t="s">
        <v>1182</v>
      </c>
      <c r="BD1473" s="67" t="s">
        <v>1182</v>
      </c>
      <c r="BE1473" s="41" t="s">
        <v>172</v>
      </c>
      <c r="BF1473" s="52">
        <v>44165</v>
      </c>
      <c r="BG1473" s="52">
        <v>44175</v>
      </c>
      <c r="BH1473" s="41" t="s">
        <v>157</v>
      </c>
    </row>
    <row r="1474" spans="1:60" s="38" customFormat="1" ht="35.25" customHeight="1" x14ac:dyDescent="0.25">
      <c r="A1474" s="41">
        <v>2020</v>
      </c>
      <c r="B1474" s="52">
        <v>44136</v>
      </c>
      <c r="C1474" s="52">
        <v>44165</v>
      </c>
      <c r="D1474" s="41" t="s">
        <v>137</v>
      </c>
      <c r="E1474" s="41" t="s">
        <v>138</v>
      </c>
      <c r="F1474" s="61">
        <v>1438</v>
      </c>
      <c r="G1474" s="41" t="s">
        <v>4100</v>
      </c>
      <c r="H1474" s="67" t="s">
        <v>4058</v>
      </c>
      <c r="I1474" s="52">
        <v>43972</v>
      </c>
      <c r="J1474" s="45" t="s">
        <v>4101</v>
      </c>
      <c r="K1474" s="61">
        <v>1438</v>
      </c>
      <c r="L1474" s="52">
        <v>43979</v>
      </c>
      <c r="M1474" s="61">
        <v>1438</v>
      </c>
      <c r="N1474" s="41" t="s">
        <v>3893</v>
      </c>
      <c r="O1474" s="67" t="s">
        <v>4102</v>
      </c>
      <c r="P1474" s="67" t="s">
        <v>3175</v>
      </c>
      <c r="Q1474" s="67" t="s">
        <v>3176</v>
      </c>
      <c r="R1474" s="41" t="s">
        <v>415</v>
      </c>
      <c r="S1474" s="41" t="s">
        <v>549</v>
      </c>
      <c r="T1474" s="41" t="s">
        <v>498</v>
      </c>
      <c r="U1474" s="41" t="s">
        <v>550</v>
      </c>
      <c r="V1474" s="41" t="s">
        <v>551</v>
      </c>
      <c r="W1474" s="59" t="s">
        <v>151</v>
      </c>
      <c r="X1474" s="41" t="s">
        <v>152</v>
      </c>
      <c r="Y1474" s="41" t="s">
        <v>153</v>
      </c>
      <c r="Z1474" s="41" t="s">
        <v>154</v>
      </c>
      <c r="AA1474" s="41" t="s">
        <v>4103</v>
      </c>
      <c r="AB1474" s="52">
        <v>44011</v>
      </c>
      <c r="AC1474" s="53">
        <f t="shared" si="75"/>
        <v>866540.18965517252</v>
      </c>
      <c r="AD1474" s="53">
        <v>1005186.62</v>
      </c>
      <c r="AE1474" s="54">
        <v>0</v>
      </c>
      <c r="AF1474" s="54">
        <v>0</v>
      </c>
      <c r="AG1474" s="41" t="s">
        <v>156</v>
      </c>
      <c r="AH1474" s="41" t="s">
        <v>157</v>
      </c>
      <c r="AI1474" s="41" t="s">
        <v>158</v>
      </c>
      <c r="AJ1474" s="41" t="s">
        <v>159</v>
      </c>
      <c r="AK1474" s="40">
        <v>44015</v>
      </c>
      <c r="AL1474" s="40">
        <v>44113</v>
      </c>
      <c r="AM1474" s="55" t="s">
        <v>4104</v>
      </c>
      <c r="AN1474" s="55" t="s">
        <v>161</v>
      </c>
      <c r="AO1474" s="41">
        <v>491</v>
      </c>
      <c r="AP1474" s="41" t="s">
        <v>2994</v>
      </c>
      <c r="AQ1474" s="41" t="s">
        <v>3992</v>
      </c>
      <c r="AR1474" s="41" t="s">
        <v>3992</v>
      </c>
      <c r="AS1474" s="41" t="s">
        <v>4105</v>
      </c>
      <c r="AT1474" s="41" t="s">
        <v>4106</v>
      </c>
      <c r="AU1474" s="55" t="s">
        <v>161</v>
      </c>
      <c r="AV1474" s="41" t="s">
        <v>157</v>
      </c>
      <c r="AW1474" s="41" t="s">
        <v>247</v>
      </c>
      <c r="AX1474" s="41" t="s">
        <v>224</v>
      </c>
      <c r="AY1474" s="41">
        <v>491</v>
      </c>
      <c r="AZ1474" s="43" t="s">
        <v>168</v>
      </c>
      <c r="BA1474" s="62" t="s">
        <v>5707</v>
      </c>
      <c r="BB1474" s="62" t="s">
        <v>5707</v>
      </c>
      <c r="BC1474" s="67" t="s">
        <v>1182</v>
      </c>
      <c r="BD1474" s="67" t="s">
        <v>1182</v>
      </c>
      <c r="BE1474" s="41" t="s">
        <v>172</v>
      </c>
      <c r="BF1474" s="52">
        <v>44165</v>
      </c>
      <c r="BG1474" s="52">
        <v>44175</v>
      </c>
      <c r="BH1474" s="41" t="s">
        <v>157</v>
      </c>
    </row>
    <row r="1475" spans="1:60" s="38" customFormat="1" ht="35.25" customHeight="1" x14ac:dyDescent="0.25">
      <c r="A1475" s="41">
        <v>2020</v>
      </c>
      <c r="B1475" s="52">
        <v>44136</v>
      </c>
      <c r="C1475" s="52">
        <v>44165</v>
      </c>
      <c r="D1475" s="41" t="s">
        <v>137</v>
      </c>
      <c r="E1475" s="41" t="s">
        <v>138</v>
      </c>
      <c r="F1475" s="61">
        <v>1439</v>
      </c>
      <c r="G1475" s="41" t="s">
        <v>4100</v>
      </c>
      <c r="H1475" s="67" t="s">
        <v>4058</v>
      </c>
      <c r="I1475" s="52">
        <v>43972</v>
      </c>
      <c r="J1475" s="45" t="s">
        <v>4101</v>
      </c>
      <c r="K1475" s="61">
        <v>1439</v>
      </c>
      <c r="L1475" s="52">
        <v>43979</v>
      </c>
      <c r="M1475" s="61">
        <v>1439</v>
      </c>
      <c r="N1475" s="41" t="s">
        <v>3893</v>
      </c>
      <c r="O1475" s="67" t="s">
        <v>4102</v>
      </c>
      <c r="P1475" s="67" t="s">
        <v>3175</v>
      </c>
      <c r="Q1475" s="67" t="s">
        <v>3176</v>
      </c>
      <c r="R1475" s="41" t="s">
        <v>415</v>
      </c>
      <c r="S1475" s="41" t="s">
        <v>549</v>
      </c>
      <c r="T1475" s="41" t="s">
        <v>498</v>
      </c>
      <c r="U1475" s="41" t="s">
        <v>550</v>
      </c>
      <c r="V1475" s="41" t="s">
        <v>551</v>
      </c>
      <c r="W1475" s="59" t="s">
        <v>151</v>
      </c>
      <c r="X1475" s="41" t="s">
        <v>152</v>
      </c>
      <c r="Y1475" s="41" t="s">
        <v>153</v>
      </c>
      <c r="Z1475" s="41" t="s">
        <v>154</v>
      </c>
      <c r="AA1475" s="41" t="s">
        <v>4103</v>
      </c>
      <c r="AB1475" s="52">
        <v>44011</v>
      </c>
      <c r="AC1475" s="53">
        <f t="shared" si="75"/>
        <v>866540.18965517252</v>
      </c>
      <c r="AD1475" s="53">
        <v>1005186.62</v>
      </c>
      <c r="AE1475" s="54">
        <v>0</v>
      </c>
      <c r="AF1475" s="54">
        <v>0</v>
      </c>
      <c r="AG1475" s="41" t="s">
        <v>156</v>
      </c>
      <c r="AH1475" s="41" t="s">
        <v>157</v>
      </c>
      <c r="AI1475" s="41" t="s">
        <v>158</v>
      </c>
      <c r="AJ1475" s="41" t="s">
        <v>159</v>
      </c>
      <c r="AK1475" s="40">
        <v>44015</v>
      </c>
      <c r="AL1475" s="40">
        <v>44113</v>
      </c>
      <c r="AM1475" s="55" t="s">
        <v>4104</v>
      </c>
      <c r="AN1475" s="55" t="s">
        <v>161</v>
      </c>
      <c r="AO1475" s="41">
        <v>491</v>
      </c>
      <c r="AP1475" s="41" t="s">
        <v>2994</v>
      </c>
      <c r="AQ1475" s="41" t="s">
        <v>3992</v>
      </c>
      <c r="AR1475" s="41" t="s">
        <v>3992</v>
      </c>
      <c r="AS1475" s="41" t="s">
        <v>4105</v>
      </c>
      <c r="AT1475" s="41" t="s">
        <v>4106</v>
      </c>
      <c r="AU1475" s="55" t="s">
        <v>161</v>
      </c>
      <c r="AV1475" s="41" t="s">
        <v>157</v>
      </c>
      <c r="AW1475" s="41" t="s">
        <v>247</v>
      </c>
      <c r="AX1475" s="41" t="s">
        <v>224</v>
      </c>
      <c r="AY1475" s="41">
        <v>491</v>
      </c>
      <c r="AZ1475" s="43" t="s">
        <v>168</v>
      </c>
      <c r="BA1475" s="62" t="s">
        <v>5707</v>
      </c>
      <c r="BB1475" s="62" t="s">
        <v>5707</v>
      </c>
      <c r="BC1475" s="67" t="s">
        <v>1182</v>
      </c>
      <c r="BD1475" s="67" t="s">
        <v>1182</v>
      </c>
      <c r="BE1475" s="41" t="s">
        <v>172</v>
      </c>
      <c r="BF1475" s="52">
        <v>44165</v>
      </c>
      <c r="BG1475" s="52">
        <v>44175</v>
      </c>
      <c r="BH1475" s="41" t="s">
        <v>157</v>
      </c>
    </row>
    <row r="1476" spans="1:60" s="38" customFormat="1" ht="35.25" customHeight="1" x14ac:dyDescent="0.25">
      <c r="A1476" s="41">
        <v>2020</v>
      </c>
      <c r="B1476" s="52">
        <v>44136</v>
      </c>
      <c r="C1476" s="52">
        <v>44165</v>
      </c>
      <c r="D1476" s="41" t="s">
        <v>137</v>
      </c>
      <c r="E1476" s="41" t="s">
        <v>138</v>
      </c>
      <c r="F1476" s="61">
        <v>1440</v>
      </c>
      <c r="G1476" s="41" t="s">
        <v>4100</v>
      </c>
      <c r="H1476" s="67" t="s">
        <v>4058</v>
      </c>
      <c r="I1476" s="52">
        <v>43972</v>
      </c>
      <c r="J1476" s="45" t="s">
        <v>4101</v>
      </c>
      <c r="K1476" s="61">
        <v>1440</v>
      </c>
      <c r="L1476" s="52">
        <v>43979</v>
      </c>
      <c r="M1476" s="61">
        <v>1440</v>
      </c>
      <c r="N1476" s="41" t="s">
        <v>3893</v>
      </c>
      <c r="O1476" s="67" t="s">
        <v>4102</v>
      </c>
      <c r="P1476" s="67" t="s">
        <v>3175</v>
      </c>
      <c r="Q1476" s="67" t="s">
        <v>3176</v>
      </c>
      <c r="R1476" s="41" t="s">
        <v>415</v>
      </c>
      <c r="S1476" s="41" t="s">
        <v>549</v>
      </c>
      <c r="T1476" s="41" t="s">
        <v>498</v>
      </c>
      <c r="U1476" s="41" t="s">
        <v>550</v>
      </c>
      <c r="V1476" s="41" t="s">
        <v>551</v>
      </c>
      <c r="W1476" s="59" t="s">
        <v>151</v>
      </c>
      <c r="X1476" s="41" t="s">
        <v>152</v>
      </c>
      <c r="Y1476" s="41" t="s">
        <v>153</v>
      </c>
      <c r="Z1476" s="41" t="s">
        <v>154</v>
      </c>
      <c r="AA1476" s="41" t="s">
        <v>4107</v>
      </c>
      <c r="AB1476" s="52">
        <v>44011</v>
      </c>
      <c r="AC1476" s="53">
        <f t="shared" si="75"/>
        <v>1246426.9482758623</v>
      </c>
      <c r="AD1476" s="53">
        <v>1445855.26</v>
      </c>
      <c r="AE1476" s="54">
        <v>0</v>
      </c>
      <c r="AF1476" s="54">
        <v>0</v>
      </c>
      <c r="AG1476" s="41" t="s">
        <v>156</v>
      </c>
      <c r="AH1476" s="41" t="s">
        <v>157</v>
      </c>
      <c r="AI1476" s="41" t="s">
        <v>158</v>
      </c>
      <c r="AJ1476" s="41" t="s">
        <v>159</v>
      </c>
      <c r="AK1476" s="40">
        <v>44015</v>
      </c>
      <c r="AL1476" s="40">
        <v>44113</v>
      </c>
      <c r="AM1476" s="55" t="s">
        <v>4108</v>
      </c>
      <c r="AN1476" s="55" t="s">
        <v>161</v>
      </c>
      <c r="AO1476" s="41">
        <v>492</v>
      </c>
      <c r="AP1476" s="41" t="s">
        <v>2994</v>
      </c>
      <c r="AQ1476" s="41" t="s">
        <v>3992</v>
      </c>
      <c r="AR1476" s="41" t="s">
        <v>3992</v>
      </c>
      <c r="AS1476" s="41" t="s">
        <v>4109</v>
      </c>
      <c r="AT1476" s="41" t="s">
        <v>4110</v>
      </c>
      <c r="AU1476" s="55" t="s">
        <v>161</v>
      </c>
      <c r="AV1476" s="41" t="s">
        <v>157</v>
      </c>
      <c r="AW1476" s="41" t="s">
        <v>247</v>
      </c>
      <c r="AX1476" s="41" t="s">
        <v>224</v>
      </c>
      <c r="AY1476" s="41">
        <v>492</v>
      </c>
      <c r="AZ1476" s="43" t="s">
        <v>168</v>
      </c>
      <c r="BA1476" s="62" t="s">
        <v>5707</v>
      </c>
      <c r="BB1476" s="62" t="s">
        <v>5707</v>
      </c>
      <c r="BC1476" s="67" t="s">
        <v>1182</v>
      </c>
      <c r="BD1476" s="67" t="s">
        <v>1182</v>
      </c>
      <c r="BE1476" s="41" t="s">
        <v>172</v>
      </c>
      <c r="BF1476" s="52">
        <v>44165</v>
      </c>
      <c r="BG1476" s="52">
        <v>44175</v>
      </c>
      <c r="BH1476" s="41" t="s">
        <v>157</v>
      </c>
    </row>
    <row r="1477" spans="1:60" s="38" customFormat="1" ht="35.25" customHeight="1" x14ac:dyDescent="0.25">
      <c r="A1477" s="41">
        <v>2020</v>
      </c>
      <c r="B1477" s="52">
        <v>44136</v>
      </c>
      <c r="C1477" s="52">
        <v>44165</v>
      </c>
      <c r="D1477" s="41" t="s">
        <v>137</v>
      </c>
      <c r="E1477" s="41" t="s">
        <v>138</v>
      </c>
      <c r="F1477" s="61">
        <v>1441</v>
      </c>
      <c r="G1477" s="41" t="s">
        <v>4100</v>
      </c>
      <c r="H1477" s="67" t="s">
        <v>4058</v>
      </c>
      <c r="I1477" s="52">
        <v>43972</v>
      </c>
      <c r="J1477" s="45" t="s">
        <v>4101</v>
      </c>
      <c r="K1477" s="61">
        <v>1441</v>
      </c>
      <c r="L1477" s="52">
        <v>43979</v>
      </c>
      <c r="M1477" s="61">
        <v>1441</v>
      </c>
      <c r="N1477" s="41" t="s">
        <v>3893</v>
      </c>
      <c r="O1477" s="67" t="s">
        <v>4102</v>
      </c>
      <c r="P1477" s="67" t="s">
        <v>3175</v>
      </c>
      <c r="Q1477" s="67" t="s">
        <v>3176</v>
      </c>
      <c r="R1477" s="41" t="s">
        <v>415</v>
      </c>
      <c r="S1477" s="41" t="s">
        <v>549</v>
      </c>
      <c r="T1477" s="41" t="s">
        <v>498</v>
      </c>
      <c r="U1477" s="41" t="s">
        <v>550</v>
      </c>
      <c r="V1477" s="41" t="s">
        <v>551</v>
      </c>
      <c r="W1477" s="59" t="s">
        <v>151</v>
      </c>
      <c r="X1477" s="41" t="s">
        <v>152</v>
      </c>
      <c r="Y1477" s="41" t="s">
        <v>153</v>
      </c>
      <c r="Z1477" s="41" t="s">
        <v>154</v>
      </c>
      <c r="AA1477" s="41" t="s">
        <v>4107</v>
      </c>
      <c r="AB1477" s="52">
        <v>44011</v>
      </c>
      <c r="AC1477" s="53">
        <f t="shared" ref="AC1477:AC1486" si="76">AD1477/1.16</f>
        <v>1246426.9482758623</v>
      </c>
      <c r="AD1477" s="53">
        <v>1445855.26</v>
      </c>
      <c r="AE1477" s="54">
        <v>0</v>
      </c>
      <c r="AF1477" s="54">
        <v>0</v>
      </c>
      <c r="AG1477" s="41" t="s">
        <v>156</v>
      </c>
      <c r="AH1477" s="41" t="s">
        <v>157</v>
      </c>
      <c r="AI1477" s="41" t="s">
        <v>158</v>
      </c>
      <c r="AJ1477" s="41" t="s">
        <v>159</v>
      </c>
      <c r="AK1477" s="40">
        <v>44015</v>
      </c>
      <c r="AL1477" s="40">
        <v>44113</v>
      </c>
      <c r="AM1477" s="55" t="s">
        <v>4108</v>
      </c>
      <c r="AN1477" s="55" t="s">
        <v>161</v>
      </c>
      <c r="AO1477" s="41">
        <v>492</v>
      </c>
      <c r="AP1477" s="41" t="s">
        <v>2994</v>
      </c>
      <c r="AQ1477" s="41" t="s">
        <v>3992</v>
      </c>
      <c r="AR1477" s="41" t="s">
        <v>3992</v>
      </c>
      <c r="AS1477" s="41" t="s">
        <v>4109</v>
      </c>
      <c r="AT1477" s="41" t="s">
        <v>4110</v>
      </c>
      <c r="AU1477" s="55" t="s">
        <v>161</v>
      </c>
      <c r="AV1477" s="41" t="s">
        <v>157</v>
      </c>
      <c r="AW1477" s="41" t="s">
        <v>247</v>
      </c>
      <c r="AX1477" s="41" t="s">
        <v>224</v>
      </c>
      <c r="AY1477" s="41">
        <v>492</v>
      </c>
      <c r="AZ1477" s="43" t="s">
        <v>168</v>
      </c>
      <c r="BA1477" s="62" t="s">
        <v>5707</v>
      </c>
      <c r="BB1477" s="62" t="s">
        <v>5707</v>
      </c>
      <c r="BC1477" s="67" t="s">
        <v>1182</v>
      </c>
      <c r="BD1477" s="67" t="s">
        <v>1182</v>
      </c>
      <c r="BE1477" s="41" t="s">
        <v>172</v>
      </c>
      <c r="BF1477" s="52">
        <v>44165</v>
      </c>
      <c r="BG1477" s="52">
        <v>44175</v>
      </c>
      <c r="BH1477" s="41" t="s">
        <v>157</v>
      </c>
    </row>
    <row r="1478" spans="1:60" s="38" customFormat="1" ht="35.25" customHeight="1" x14ac:dyDescent="0.25">
      <c r="A1478" s="41">
        <v>2020</v>
      </c>
      <c r="B1478" s="52">
        <v>44136</v>
      </c>
      <c r="C1478" s="52">
        <v>44165</v>
      </c>
      <c r="D1478" s="41" t="s">
        <v>137</v>
      </c>
      <c r="E1478" s="41" t="s">
        <v>138</v>
      </c>
      <c r="F1478" s="61">
        <v>1442</v>
      </c>
      <c r="G1478" s="41" t="s">
        <v>4100</v>
      </c>
      <c r="H1478" s="67" t="s">
        <v>4058</v>
      </c>
      <c r="I1478" s="52">
        <v>43972</v>
      </c>
      <c r="J1478" s="45" t="s">
        <v>4101</v>
      </c>
      <c r="K1478" s="61">
        <v>1442</v>
      </c>
      <c r="L1478" s="52">
        <v>43979</v>
      </c>
      <c r="M1478" s="61">
        <v>1442</v>
      </c>
      <c r="N1478" s="41" t="s">
        <v>3893</v>
      </c>
      <c r="O1478" s="67" t="s">
        <v>4102</v>
      </c>
      <c r="P1478" s="67" t="s">
        <v>3175</v>
      </c>
      <c r="Q1478" s="67" t="s">
        <v>3176</v>
      </c>
      <c r="R1478" s="41" t="s">
        <v>415</v>
      </c>
      <c r="S1478" s="41" t="s">
        <v>549</v>
      </c>
      <c r="T1478" s="41" t="s">
        <v>498</v>
      </c>
      <c r="U1478" s="41" t="s">
        <v>550</v>
      </c>
      <c r="V1478" s="41" t="s">
        <v>551</v>
      </c>
      <c r="W1478" s="59" t="s">
        <v>151</v>
      </c>
      <c r="X1478" s="41" t="s">
        <v>152</v>
      </c>
      <c r="Y1478" s="41" t="s">
        <v>153</v>
      </c>
      <c r="Z1478" s="41" t="s">
        <v>154</v>
      </c>
      <c r="AA1478" s="41" t="s">
        <v>4107</v>
      </c>
      <c r="AB1478" s="52">
        <v>44011</v>
      </c>
      <c r="AC1478" s="53">
        <f t="shared" si="76"/>
        <v>1246426.9482758623</v>
      </c>
      <c r="AD1478" s="53">
        <v>1445855.26</v>
      </c>
      <c r="AE1478" s="54">
        <v>0</v>
      </c>
      <c r="AF1478" s="54">
        <v>0</v>
      </c>
      <c r="AG1478" s="41" t="s">
        <v>156</v>
      </c>
      <c r="AH1478" s="41" t="s">
        <v>157</v>
      </c>
      <c r="AI1478" s="41" t="s">
        <v>158</v>
      </c>
      <c r="AJ1478" s="41" t="s">
        <v>159</v>
      </c>
      <c r="AK1478" s="40">
        <v>44015</v>
      </c>
      <c r="AL1478" s="40">
        <v>44113</v>
      </c>
      <c r="AM1478" s="55" t="s">
        <v>4108</v>
      </c>
      <c r="AN1478" s="55" t="s">
        <v>161</v>
      </c>
      <c r="AO1478" s="41">
        <v>492</v>
      </c>
      <c r="AP1478" s="41" t="s">
        <v>2994</v>
      </c>
      <c r="AQ1478" s="41" t="s">
        <v>3992</v>
      </c>
      <c r="AR1478" s="41" t="s">
        <v>3992</v>
      </c>
      <c r="AS1478" s="41" t="s">
        <v>4109</v>
      </c>
      <c r="AT1478" s="41" t="s">
        <v>4110</v>
      </c>
      <c r="AU1478" s="55" t="s">
        <v>161</v>
      </c>
      <c r="AV1478" s="41" t="s">
        <v>157</v>
      </c>
      <c r="AW1478" s="41" t="s">
        <v>247</v>
      </c>
      <c r="AX1478" s="41" t="s">
        <v>224</v>
      </c>
      <c r="AY1478" s="41">
        <v>492</v>
      </c>
      <c r="AZ1478" s="43" t="s">
        <v>168</v>
      </c>
      <c r="BA1478" s="62" t="s">
        <v>5707</v>
      </c>
      <c r="BB1478" s="62" t="s">
        <v>5707</v>
      </c>
      <c r="BC1478" s="67" t="s">
        <v>1182</v>
      </c>
      <c r="BD1478" s="67" t="s">
        <v>1182</v>
      </c>
      <c r="BE1478" s="41" t="s">
        <v>172</v>
      </c>
      <c r="BF1478" s="52">
        <v>44165</v>
      </c>
      <c r="BG1478" s="52">
        <v>44175</v>
      </c>
      <c r="BH1478" s="41" t="s">
        <v>157</v>
      </c>
    </row>
    <row r="1479" spans="1:60" s="38" customFormat="1" ht="35.25" customHeight="1" x14ac:dyDescent="0.25">
      <c r="A1479" s="41">
        <v>2020</v>
      </c>
      <c r="B1479" s="52">
        <v>44136</v>
      </c>
      <c r="C1479" s="52">
        <v>44165</v>
      </c>
      <c r="D1479" s="41" t="s">
        <v>137</v>
      </c>
      <c r="E1479" s="41" t="s">
        <v>138</v>
      </c>
      <c r="F1479" s="61">
        <v>1443</v>
      </c>
      <c r="G1479" s="41" t="s">
        <v>4100</v>
      </c>
      <c r="H1479" s="67" t="s">
        <v>4058</v>
      </c>
      <c r="I1479" s="52">
        <v>43972</v>
      </c>
      <c r="J1479" s="45" t="s">
        <v>4101</v>
      </c>
      <c r="K1479" s="61">
        <v>1443</v>
      </c>
      <c r="L1479" s="52">
        <v>43979</v>
      </c>
      <c r="M1479" s="61">
        <v>1443</v>
      </c>
      <c r="N1479" s="41" t="s">
        <v>3893</v>
      </c>
      <c r="O1479" s="67" t="s">
        <v>4102</v>
      </c>
      <c r="P1479" s="67" t="s">
        <v>3175</v>
      </c>
      <c r="Q1479" s="67" t="s">
        <v>3176</v>
      </c>
      <c r="R1479" s="41" t="s">
        <v>415</v>
      </c>
      <c r="S1479" s="41" t="s">
        <v>549</v>
      </c>
      <c r="T1479" s="41" t="s">
        <v>498</v>
      </c>
      <c r="U1479" s="41" t="s">
        <v>550</v>
      </c>
      <c r="V1479" s="41" t="s">
        <v>551</v>
      </c>
      <c r="W1479" s="59" t="s">
        <v>151</v>
      </c>
      <c r="X1479" s="41" t="s">
        <v>152</v>
      </c>
      <c r="Y1479" s="41" t="s">
        <v>153</v>
      </c>
      <c r="Z1479" s="41" t="s">
        <v>154</v>
      </c>
      <c r="AA1479" s="41" t="s">
        <v>4107</v>
      </c>
      <c r="AB1479" s="52">
        <v>44011</v>
      </c>
      <c r="AC1479" s="53">
        <f t="shared" si="76"/>
        <v>1246426.9482758623</v>
      </c>
      <c r="AD1479" s="53">
        <v>1445855.26</v>
      </c>
      <c r="AE1479" s="54">
        <v>0</v>
      </c>
      <c r="AF1479" s="54">
        <v>0</v>
      </c>
      <c r="AG1479" s="41" t="s">
        <v>156</v>
      </c>
      <c r="AH1479" s="41" t="s">
        <v>157</v>
      </c>
      <c r="AI1479" s="41" t="s">
        <v>158</v>
      </c>
      <c r="AJ1479" s="41" t="s">
        <v>159</v>
      </c>
      <c r="AK1479" s="40">
        <v>44015</v>
      </c>
      <c r="AL1479" s="40">
        <v>44113</v>
      </c>
      <c r="AM1479" s="55" t="s">
        <v>4108</v>
      </c>
      <c r="AN1479" s="55" t="s">
        <v>161</v>
      </c>
      <c r="AO1479" s="41">
        <v>492</v>
      </c>
      <c r="AP1479" s="41" t="s">
        <v>2994</v>
      </c>
      <c r="AQ1479" s="41" t="s">
        <v>3992</v>
      </c>
      <c r="AR1479" s="41" t="s">
        <v>3992</v>
      </c>
      <c r="AS1479" s="41" t="s">
        <v>4109</v>
      </c>
      <c r="AT1479" s="41" t="s">
        <v>4110</v>
      </c>
      <c r="AU1479" s="55" t="s">
        <v>161</v>
      </c>
      <c r="AV1479" s="41" t="s">
        <v>157</v>
      </c>
      <c r="AW1479" s="41" t="s">
        <v>247</v>
      </c>
      <c r="AX1479" s="41" t="s">
        <v>224</v>
      </c>
      <c r="AY1479" s="41">
        <v>492</v>
      </c>
      <c r="AZ1479" s="43" t="s">
        <v>168</v>
      </c>
      <c r="BA1479" s="62" t="s">
        <v>5707</v>
      </c>
      <c r="BB1479" s="62" t="s">
        <v>5707</v>
      </c>
      <c r="BC1479" s="67" t="s">
        <v>1182</v>
      </c>
      <c r="BD1479" s="67" t="s">
        <v>1182</v>
      </c>
      <c r="BE1479" s="41" t="s">
        <v>172</v>
      </c>
      <c r="BF1479" s="52">
        <v>44165</v>
      </c>
      <c r="BG1479" s="52">
        <v>44175</v>
      </c>
      <c r="BH1479" s="41" t="s">
        <v>157</v>
      </c>
    </row>
    <row r="1480" spans="1:60" s="38" customFormat="1" ht="35.25" customHeight="1" x14ac:dyDescent="0.25">
      <c r="A1480" s="41">
        <v>2020</v>
      </c>
      <c r="B1480" s="52">
        <v>44136</v>
      </c>
      <c r="C1480" s="52">
        <v>44165</v>
      </c>
      <c r="D1480" s="41" t="s">
        <v>137</v>
      </c>
      <c r="E1480" s="41" t="s">
        <v>138</v>
      </c>
      <c r="F1480" s="61">
        <v>1444</v>
      </c>
      <c r="G1480" s="41" t="s">
        <v>4100</v>
      </c>
      <c r="H1480" s="67" t="s">
        <v>4058</v>
      </c>
      <c r="I1480" s="52">
        <v>43972</v>
      </c>
      <c r="J1480" s="45" t="s">
        <v>4101</v>
      </c>
      <c r="K1480" s="61">
        <v>1444</v>
      </c>
      <c r="L1480" s="52">
        <v>43979</v>
      </c>
      <c r="M1480" s="61">
        <v>1444</v>
      </c>
      <c r="N1480" s="41" t="s">
        <v>3893</v>
      </c>
      <c r="O1480" s="67" t="s">
        <v>4102</v>
      </c>
      <c r="P1480" s="67" t="s">
        <v>3175</v>
      </c>
      <c r="Q1480" s="67" t="s">
        <v>3176</v>
      </c>
      <c r="R1480" s="41" t="s">
        <v>415</v>
      </c>
      <c r="S1480" s="41" t="s">
        <v>549</v>
      </c>
      <c r="T1480" s="41" t="s">
        <v>498</v>
      </c>
      <c r="U1480" s="41" t="s">
        <v>550</v>
      </c>
      <c r="V1480" s="41" t="s">
        <v>551</v>
      </c>
      <c r="W1480" s="59" t="s">
        <v>151</v>
      </c>
      <c r="X1480" s="41" t="s">
        <v>152</v>
      </c>
      <c r="Y1480" s="41" t="s">
        <v>153</v>
      </c>
      <c r="Z1480" s="41" t="s">
        <v>154</v>
      </c>
      <c r="AA1480" s="41" t="s">
        <v>4107</v>
      </c>
      <c r="AB1480" s="52">
        <v>44011</v>
      </c>
      <c r="AC1480" s="53">
        <f t="shared" si="76"/>
        <v>1246426.9482758623</v>
      </c>
      <c r="AD1480" s="53">
        <v>1445855.26</v>
      </c>
      <c r="AE1480" s="54">
        <v>0</v>
      </c>
      <c r="AF1480" s="54">
        <v>0</v>
      </c>
      <c r="AG1480" s="41" t="s">
        <v>156</v>
      </c>
      <c r="AH1480" s="41" t="s">
        <v>157</v>
      </c>
      <c r="AI1480" s="41" t="s">
        <v>158</v>
      </c>
      <c r="AJ1480" s="41" t="s">
        <v>159</v>
      </c>
      <c r="AK1480" s="40">
        <v>44015</v>
      </c>
      <c r="AL1480" s="40">
        <v>44113</v>
      </c>
      <c r="AM1480" s="55" t="s">
        <v>4108</v>
      </c>
      <c r="AN1480" s="55" t="s">
        <v>161</v>
      </c>
      <c r="AO1480" s="41">
        <v>492</v>
      </c>
      <c r="AP1480" s="41" t="s">
        <v>2994</v>
      </c>
      <c r="AQ1480" s="41" t="s">
        <v>3992</v>
      </c>
      <c r="AR1480" s="41" t="s">
        <v>3992</v>
      </c>
      <c r="AS1480" s="41" t="s">
        <v>4109</v>
      </c>
      <c r="AT1480" s="41" t="s">
        <v>4110</v>
      </c>
      <c r="AU1480" s="55" t="s">
        <v>161</v>
      </c>
      <c r="AV1480" s="41" t="s">
        <v>157</v>
      </c>
      <c r="AW1480" s="41" t="s">
        <v>247</v>
      </c>
      <c r="AX1480" s="41" t="s">
        <v>224</v>
      </c>
      <c r="AY1480" s="41">
        <v>492</v>
      </c>
      <c r="AZ1480" s="43" t="s">
        <v>168</v>
      </c>
      <c r="BA1480" s="62" t="s">
        <v>5707</v>
      </c>
      <c r="BB1480" s="62" t="s">
        <v>5707</v>
      </c>
      <c r="BC1480" s="67" t="s">
        <v>1182</v>
      </c>
      <c r="BD1480" s="67" t="s">
        <v>1182</v>
      </c>
      <c r="BE1480" s="41" t="s">
        <v>172</v>
      </c>
      <c r="BF1480" s="52">
        <v>44165</v>
      </c>
      <c r="BG1480" s="52">
        <v>44175</v>
      </c>
      <c r="BH1480" s="41" t="s">
        <v>157</v>
      </c>
    </row>
    <row r="1481" spans="1:60" s="38" customFormat="1" ht="35.25" customHeight="1" x14ac:dyDescent="0.25">
      <c r="A1481" s="41">
        <v>2020</v>
      </c>
      <c r="B1481" s="52">
        <v>44136</v>
      </c>
      <c r="C1481" s="52">
        <v>44165</v>
      </c>
      <c r="D1481" s="41" t="s">
        <v>137</v>
      </c>
      <c r="E1481" s="41" t="s">
        <v>138</v>
      </c>
      <c r="F1481" s="61">
        <v>1445</v>
      </c>
      <c r="G1481" s="41" t="s">
        <v>4100</v>
      </c>
      <c r="H1481" s="67" t="s">
        <v>4058</v>
      </c>
      <c r="I1481" s="52">
        <v>43972</v>
      </c>
      <c r="J1481" s="45" t="s">
        <v>4101</v>
      </c>
      <c r="K1481" s="61">
        <v>1445</v>
      </c>
      <c r="L1481" s="52">
        <v>43979</v>
      </c>
      <c r="M1481" s="61">
        <v>1445</v>
      </c>
      <c r="N1481" s="41" t="s">
        <v>3893</v>
      </c>
      <c r="O1481" s="67" t="s">
        <v>4102</v>
      </c>
      <c r="P1481" s="67" t="s">
        <v>3175</v>
      </c>
      <c r="Q1481" s="67" t="s">
        <v>3176</v>
      </c>
      <c r="R1481" s="41" t="s">
        <v>415</v>
      </c>
      <c r="S1481" s="41" t="s">
        <v>549</v>
      </c>
      <c r="T1481" s="41" t="s">
        <v>498</v>
      </c>
      <c r="U1481" s="41" t="s">
        <v>550</v>
      </c>
      <c r="V1481" s="41" t="s">
        <v>551</v>
      </c>
      <c r="W1481" s="59" t="s">
        <v>151</v>
      </c>
      <c r="X1481" s="41" t="s">
        <v>152</v>
      </c>
      <c r="Y1481" s="41" t="s">
        <v>153</v>
      </c>
      <c r="Z1481" s="41" t="s">
        <v>154</v>
      </c>
      <c r="AA1481" s="41" t="s">
        <v>4107</v>
      </c>
      <c r="AB1481" s="52">
        <v>44011</v>
      </c>
      <c r="AC1481" s="53">
        <f t="shared" si="76"/>
        <v>1246426.9482758623</v>
      </c>
      <c r="AD1481" s="53">
        <v>1445855.26</v>
      </c>
      <c r="AE1481" s="54">
        <v>0</v>
      </c>
      <c r="AF1481" s="54">
        <v>0</v>
      </c>
      <c r="AG1481" s="41" t="s">
        <v>156</v>
      </c>
      <c r="AH1481" s="41" t="s">
        <v>157</v>
      </c>
      <c r="AI1481" s="41" t="s">
        <v>158</v>
      </c>
      <c r="AJ1481" s="41" t="s">
        <v>159</v>
      </c>
      <c r="AK1481" s="40">
        <v>44015</v>
      </c>
      <c r="AL1481" s="40">
        <v>44113</v>
      </c>
      <c r="AM1481" s="55" t="s">
        <v>4108</v>
      </c>
      <c r="AN1481" s="55" t="s">
        <v>161</v>
      </c>
      <c r="AO1481" s="41">
        <v>492</v>
      </c>
      <c r="AP1481" s="41" t="s">
        <v>2994</v>
      </c>
      <c r="AQ1481" s="41" t="s">
        <v>3992</v>
      </c>
      <c r="AR1481" s="41" t="s">
        <v>3992</v>
      </c>
      <c r="AS1481" s="41" t="s">
        <v>4109</v>
      </c>
      <c r="AT1481" s="41" t="s">
        <v>4110</v>
      </c>
      <c r="AU1481" s="55" t="s">
        <v>161</v>
      </c>
      <c r="AV1481" s="41" t="s">
        <v>157</v>
      </c>
      <c r="AW1481" s="41" t="s">
        <v>247</v>
      </c>
      <c r="AX1481" s="41" t="s">
        <v>224</v>
      </c>
      <c r="AY1481" s="41">
        <v>492</v>
      </c>
      <c r="AZ1481" s="43" t="s">
        <v>168</v>
      </c>
      <c r="BA1481" s="62" t="s">
        <v>5707</v>
      </c>
      <c r="BB1481" s="62" t="s">
        <v>5707</v>
      </c>
      <c r="BC1481" s="67" t="s">
        <v>1182</v>
      </c>
      <c r="BD1481" s="67" t="s">
        <v>1182</v>
      </c>
      <c r="BE1481" s="41" t="s">
        <v>172</v>
      </c>
      <c r="BF1481" s="52">
        <v>44165</v>
      </c>
      <c r="BG1481" s="52">
        <v>44175</v>
      </c>
      <c r="BH1481" s="41" t="s">
        <v>157</v>
      </c>
    </row>
    <row r="1482" spans="1:60" s="38" customFormat="1" ht="35.25" customHeight="1" x14ac:dyDescent="0.25">
      <c r="A1482" s="41">
        <v>2020</v>
      </c>
      <c r="B1482" s="52">
        <v>44136</v>
      </c>
      <c r="C1482" s="52">
        <v>44165</v>
      </c>
      <c r="D1482" s="41" t="s">
        <v>137</v>
      </c>
      <c r="E1482" s="41" t="s">
        <v>138</v>
      </c>
      <c r="F1482" s="61">
        <v>1446</v>
      </c>
      <c r="G1482" s="41" t="s">
        <v>4100</v>
      </c>
      <c r="H1482" s="67" t="s">
        <v>4058</v>
      </c>
      <c r="I1482" s="52">
        <v>43972</v>
      </c>
      <c r="J1482" s="45" t="s">
        <v>4101</v>
      </c>
      <c r="K1482" s="61">
        <v>1446</v>
      </c>
      <c r="L1482" s="52">
        <v>43979</v>
      </c>
      <c r="M1482" s="61">
        <v>1446</v>
      </c>
      <c r="N1482" s="41" t="s">
        <v>3893</v>
      </c>
      <c r="O1482" s="67" t="s">
        <v>4102</v>
      </c>
      <c r="P1482" s="67" t="s">
        <v>3175</v>
      </c>
      <c r="Q1482" s="67" t="s">
        <v>3176</v>
      </c>
      <c r="R1482" s="41" t="s">
        <v>415</v>
      </c>
      <c r="S1482" s="41" t="s">
        <v>549</v>
      </c>
      <c r="T1482" s="41" t="s">
        <v>498</v>
      </c>
      <c r="U1482" s="41" t="s">
        <v>550</v>
      </c>
      <c r="V1482" s="41" t="s">
        <v>551</v>
      </c>
      <c r="W1482" s="59" t="s">
        <v>151</v>
      </c>
      <c r="X1482" s="41" t="s">
        <v>152</v>
      </c>
      <c r="Y1482" s="41" t="s">
        <v>153</v>
      </c>
      <c r="Z1482" s="41" t="s">
        <v>154</v>
      </c>
      <c r="AA1482" s="41" t="s">
        <v>4107</v>
      </c>
      <c r="AB1482" s="52">
        <v>44011</v>
      </c>
      <c r="AC1482" s="53">
        <f t="shared" si="76"/>
        <v>1246426.9482758623</v>
      </c>
      <c r="AD1482" s="53">
        <v>1445855.26</v>
      </c>
      <c r="AE1482" s="54">
        <v>0</v>
      </c>
      <c r="AF1482" s="54">
        <v>0</v>
      </c>
      <c r="AG1482" s="41" t="s">
        <v>156</v>
      </c>
      <c r="AH1482" s="41" t="s">
        <v>157</v>
      </c>
      <c r="AI1482" s="41" t="s">
        <v>158</v>
      </c>
      <c r="AJ1482" s="41" t="s">
        <v>159</v>
      </c>
      <c r="AK1482" s="40">
        <v>44015</v>
      </c>
      <c r="AL1482" s="40">
        <v>44113</v>
      </c>
      <c r="AM1482" s="55" t="s">
        <v>4108</v>
      </c>
      <c r="AN1482" s="55" t="s">
        <v>161</v>
      </c>
      <c r="AO1482" s="41">
        <v>492</v>
      </c>
      <c r="AP1482" s="41" t="s">
        <v>2994</v>
      </c>
      <c r="AQ1482" s="41" t="s">
        <v>3992</v>
      </c>
      <c r="AR1482" s="41" t="s">
        <v>3992</v>
      </c>
      <c r="AS1482" s="41" t="s">
        <v>4109</v>
      </c>
      <c r="AT1482" s="41" t="s">
        <v>4110</v>
      </c>
      <c r="AU1482" s="55" t="s">
        <v>161</v>
      </c>
      <c r="AV1482" s="41" t="s">
        <v>157</v>
      </c>
      <c r="AW1482" s="41" t="s">
        <v>247</v>
      </c>
      <c r="AX1482" s="41" t="s">
        <v>224</v>
      </c>
      <c r="AY1482" s="41">
        <v>492</v>
      </c>
      <c r="AZ1482" s="43" t="s">
        <v>168</v>
      </c>
      <c r="BA1482" s="62" t="s">
        <v>5707</v>
      </c>
      <c r="BB1482" s="62" t="s">
        <v>5707</v>
      </c>
      <c r="BC1482" s="67" t="s">
        <v>1182</v>
      </c>
      <c r="BD1482" s="67" t="s">
        <v>1182</v>
      </c>
      <c r="BE1482" s="41" t="s">
        <v>172</v>
      </c>
      <c r="BF1482" s="52">
        <v>44165</v>
      </c>
      <c r="BG1482" s="52">
        <v>44175</v>
      </c>
      <c r="BH1482" s="41" t="s">
        <v>157</v>
      </c>
    </row>
    <row r="1483" spans="1:60" s="38" customFormat="1" ht="35.25" customHeight="1" x14ac:dyDescent="0.25">
      <c r="A1483" s="41">
        <v>2020</v>
      </c>
      <c r="B1483" s="52">
        <v>44136</v>
      </c>
      <c r="C1483" s="52">
        <v>44165</v>
      </c>
      <c r="D1483" s="41" t="s">
        <v>137</v>
      </c>
      <c r="E1483" s="41" t="s">
        <v>138</v>
      </c>
      <c r="F1483" s="61">
        <v>1447</v>
      </c>
      <c r="G1483" s="41" t="s">
        <v>4100</v>
      </c>
      <c r="H1483" s="67" t="s">
        <v>4058</v>
      </c>
      <c r="I1483" s="52">
        <v>43972</v>
      </c>
      <c r="J1483" s="45" t="s">
        <v>4101</v>
      </c>
      <c r="K1483" s="61">
        <v>1447</v>
      </c>
      <c r="L1483" s="52">
        <v>43979</v>
      </c>
      <c r="M1483" s="61">
        <v>1447</v>
      </c>
      <c r="N1483" s="41" t="s">
        <v>3893</v>
      </c>
      <c r="O1483" s="67" t="s">
        <v>4102</v>
      </c>
      <c r="P1483" s="67" t="s">
        <v>3175</v>
      </c>
      <c r="Q1483" s="67" t="s">
        <v>3176</v>
      </c>
      <c r="R1483" s="41" t="s">
        <v>415</v>
      </c>
      <c r="S1483" s="41" t="s">
        <v>549</v>
      </c>
      <c r="T1483" s="41" t="s">
        <v>498</v>
      </c>
      <c r="U1483" s="41" t="s">
        <v>550</v>
      </c>
      <c r="V1483" s="41" t="s">
        <v>551</v>
      </c>
      <c r="W1483" s="59" t="s">
        <v>151</v>
      </c>
      <c r="X1483" s="41" t="s">
        <v>152</v>
      </c>
      <c r="Y1483" s="41" t="s">
        <v>153</v>
      </c>
      <c r="Z1483" s="41" t="s">
        <v>154</v>
      </c>
      <c r="AA1483" s="41" t="s">
        <v>4107</v>
      </c>
      <c r="AB1483" s="52">
        <v>44011</v>
      </c>
      <c r="AC1483" s="53">
        <f t="shared" si="76"/>
        <v>1246426.9482758623</v>
      </c>
      <c r="AD1483" s="53">
        <v>1445855.26</v>
      </c>
      <c r="AE1483" s="54">
        <v>0</v>
      </c>
      <c r="AF1483" s="54">
        <v>0</v>
      </c>
      <c r="AG1483" s="41" t="s">
        <v>156</v>
      </c>
      <c r="AH1483" s="41" t="s">
        <v>157</v>
      </c>
      <c r="AI1483" s="41" t="s">
        <v>158</v>
      </c>
      <c r="AJ1483" s="41" t="s">
        <v>159</v>
      </c>
      <c r="AK1483" s="40">
        <v>44015</v>
      </c>
      <c r="AL1483" s="40">
        <v>44113</v>
      </c>
      <c r="AM1483" s="55" t="s">
        <v>4108</v>
      </c>
      <c r="AN1483" s="55" t="s">
        <v>161</v>
      </c>
      <c r="AO1483" s="41">
        <v>492</v>
      </c>
      <c r="AP1483" s="41" t="s">
        <v>2994</v>
      </c>
      <c r="AQ1483" s="41" t="s">
        <v>3992</v>
      </c>
      <c r="AR1483" s="41" t="s">
        <v>3992</v>
      </c>
      <c r="AS1483" s="41" t="s">
        <v>4109</v>
      </c>
      <c r="AT1483" s="41" t="s">
        <v>4110</v>
      </c>
      <c r="AU1483" s="55" t="s">
        <v>161</v>
      </c>
      <c r="AV1483" s="41" t="s">
        <v>157</v>
      </c>
      <c r="AW1483" s="41" t="s">
        <v>247</v>
      </c>
      <c r="AX1483" s="41" t="s">
        <v>224</v>
      </c>
      <c r="AY1483" s="41">
        <v>492</v>
      </c>
      <c r="AZ1483" s="43" t="s">
        <v>168</v>
      </c>
      <c r="BA1483" s="62" t="s">
        <v>5707</v>
      </c>
      <c r="BB1483" s="62" t="s">
        <v>5707</v>
      </c>
      <c r="BC1483" s="67" t="s">
        <v>1182</v>
      </c>
      <c r="BD1483" s="67" t="s">
        <v>1182</v>
      </c>
      <c r="BE1483" s="41" t="s">
        <v>172</v>
      </c>
      <c r="BF1483" s="52">
        <v>44165</v>
      </c>
      <c r="BG1483" s="52">
        <v>44175</v>
      </c>
      <c r="BH1483" s="41" t="s">
        <v>157</v>
      </c>
    </row>
    <row r="1484" spans="1:60" s="38" customFormat="1" ht="35.25" customHeight="1" x14ac:dyDescent="0.25">
      <c r="A1484" s="41">
        <v>2020</v>
      </c>
      <c r="B1484" s="52">
        <v>44136</v>
      </c>
      <c r="C1484" s="52">
        <v>44165</v>
      </c>
      <c r="D1484" s="41" t="s">
        <v>137</v>
      </c>
      <c r="E1484" s="41" t="s">
        <v>138</v>
      </c>
      <c r="F1484" s="61">
        <v>1448</v>
      </c>
      <c r="G1484" s="41" t="s">
        <v>4100</v>
      </c>
      <c r="H1484" s="67" t="s">
        <v>4058</v>
      </c>
      <c r="I1484" s="52">
        <v>43972</v>
      </c>
      <c r="J1484" s="45" t="s">
        <v>4101</v>
      </c>
      <c r="K1484" s="61">
        <v>1448</v>
      </c>
      <c r="L1484" s="52">
        <v>43979</v>
      </c>
      <c r="M1484" s="61">
        <v>1448</v>
      </c>
      <c r="N1484" s="41" t="s">
        <v>3893</v>
      </c>
      <c r="O1484" s="67" t="s">
        <v>4102</v>
      </c>
      <c r="P1484" s="67" t="s">
        <v>3175</v>
      </c>
      <c r="Q1484" s="67" t="s">
        <v>3176</v>
      </c>
      <c r="R1484" s="41" t="s">
        <v>415</v>
      </c>
      <c r="S1484" s="41" t="s">
        <v>549</v>
      </c>
      <c r="T1484" s="41" t="s">
        <v>498</v>
      </c>
      <c r="U1484" s="41" t="s">
        <v>550</v>
      </c>
      <c r="V1484" s="41" t="s">
        <v>551</v>
      </c>
      <c r="W1484" s="59" t="s">
        <v>151</v>
      </c>
      <c r="X1484" s="41" t="s">
        <v>152</v>
      </c>
      <c r="Y1484" s="41" t="s">
        <v>153</v>
      </c>
      <c r="Z1484" s="41" t="s">
        <v>154</v>
      </c>
      <c r="AA1484" s="41" t="s">
        <v>4107</v>
      </c>
      <c r="AB1484" s="52">
        <v>44011</v>
      </c>
      <c r="AC1484" s="53">
        <f t="shared" si="76"/>
        <v>1246426.9482758623</v>
      </c>
      <c r="AD1484" s="53">
        <v>1445855.26</v>
      </c>
      <c r="AE1484" s="54">
        <v>0</v>
      </c>
      <c r="AF1484" s="54">
        <v>0</v>
      </c>
      <c r="AG1484" s="41" t="s">
        <v>156</v>
      </c>
      <c r="AH1484" s="41" t="s">
        <v>157</v>
      </c>
      <c r="AI1484" s="41" t="s">
        <v>158</v>
      </c>
      <c r="AJ1484" s="41" t="s">
        <v>159</v>
      </c>
      <c r="AK1484" s="40">
        <v>44015</v>
      </c>
      <c r="AL1484" s="40">
        <v>44113</v>
      </c>
      <c r="AM1484" s="55" t="s">
        <v>4108</v>
      </c>
      <c r="AN1484" s="55" t="s">
        <v>161</v>
      </c>
      <c r="AO1484" s="41">
        <v>492</v>
      </c>
      <c r="AP1484" s="41" t="s">
        <v>2994</v>
      </c>
      <c r="AQ1484" s="41" t="s">
        <v>3992</v>
      </c>
      <c r="AR1484" s="41" t="s">
        <v>3992</v>
      </c>
      <c r="AS1484" s="41" t="s">
        <v>4109</v>
      </c>
      <c r="AT1484" s="41" t="s">
        <v>4110</v>
      </c>
      <c r="AU1484" s="55" t="s">
        <v>161</v>
      </c>
      <c r="AV1484" s="41" t="s">
        <v>157</v>
      </c>
      <c r="AW1484" s="41" t="s">
        <v>247</v>
      </c>
      <c r="AX1484" s="41" t="s">
        <v>224</v>
      </c>
      <c r="AY1484" s="41">
        <v>492</v>
      </c>
      <c r="AZ1484" s="43" t="s">
        <v>168</v>
      </c>
      <c r="BA1484" s="62" t="s">
        <v>5707</v>
      </c>
      <c r="BB1484" s="62" t="s">
        <v>5707</v>
      </c>
      <c r="BC1484" s="67" t="s">
        <v>1182</v>
      </c>
      <c r="BD1484" s="67" t="s">
        <v>1182</v>
      </c>
      <c r="BE1484" s="41" t="s">
        <v>172</v>
      </c>
      <c r="BF1484" s="52">
        <v>44165</v>
      </c>
      <c r="BG1484" s="52">
        <v>44175</v>
      </c>
      <c r="BH1484" s="41" t="s">
        <v>157</v>
      </c>
    </row>
    <row r="1485" spans="1:60" s="38" customFormat="1" ht="35.25" customHeight="1" x14ac:dyDescent="0.25">
      <c r="A1485" s="41">
        <v>2020</v>
      </c>
      <c r="B1485" s="52">
        <v>44136</v>
      </c>
      <c r="C1485" s="52">
        <v>44165</v>
      </c>
      <c r="D1485" s="41" t="s">
        <v>137</v>
      </c>
      <c r="E1485" s="41" t="s">
        <v>138</v>
      </c>
      <c r="F1485" s="61">
        <v>1449</v>
      </c>
      <c r="G1485" s="41" t="s">
        <v>4100</v>
      </c>
      <c r="H1485" s="67" t="s">
        <v>4058</v>
      </c>
      <c r="I1485" s="52">
        <v>43972</v>
      </c>
      <c r="J1485" s="45" t="s">
        <v>4101</v>
      </c>
      <c r="K1485" s="61">
        <v>1449</v>
      </c>
      <c r="L1485" s="52">
        <v>43979</v>
      </c>
      <c r="M1485" s="61">
        <v>1449</v>
      </c>
      <c r="N1485" s="41" t="s">
        <v>3893</v>
      </c>
      <c r="O1485" s="67" t="s">
        <v>4102</v>
      </c>
      <c r="P1485" s="67" t="s">
        <v>3175</v>
      </c>
      <c r="Q1485" s="67" t="s">
        <v>3176</v>
      </c>
      <c r="R1485" s="41" t="s">
        <v>415</v>
      </c>
      <c r="S1485" s="41" t="s">
        <v>549</v>
      </c>
      <c r="T1485" s="41" t="s">
        <v>498</v>
      </c>
      <c r="U1485" s="41" t="s">
        <v>550</v>
      </c>
      <c r="V1485" s="41" t="s">
        <v>551</v>
      </c>
      <c r="W1485" s="59" t="s">
        <v>151</v>
      </c>
      <c r="X1485" s="41" t="s">
        <v>152</v>
      </c>
      <c r="Y1485" s="41" t="s">
        <v>153</v>
      </c>
      <c r="Z1485" s="41" t="s">
        <v>154</v>
      </c>
      <c r="AA1485" s="41" t="s">
        <v>4107</v>
      </c>
      <c r="AB1485" s="52">
        <v>44011</v>
      </c>
      <c r="AC1485" s="53">
        <f t="shared" si="76"/>
        <v>1246426.9482758623</v>
      </c>
      <c r="AD1485" s="53">
        <v>1445855.26</v>
      </c>
      <c r="AE1485" s="54">
        <v>0</v>
      </c>
      <c r="AF1485" s="54">
        <v>0</v>
      </c>
      <c r="AG1485" s="41" t="s">
        <v>156</v>
      </c>
      <c r="AH1485" s="41" t="s">
        <v>157</v>
      </c>
      <c r="AI1485" s="41" t="s">
        <v>158</v>
      </c>
      <c r="AJ1485" s="41" t="s">
        <v>159</v>
      </c>
      <c r="AK1485" s="40">
        <v>44015</v>
      </c>
      <c r="AL1485" s="40">
        <v>44113</v>
      </c>
      <c r="AM1485" s="55" t="s">
        <v>4108</v>
      </c>
      <c r="AN1485" s="55" t="s">
        <v>161</v>
      </c>
      <c r="AO1485" s="41">
        <v>492</v>
      </c>
      <c r="AP1485" s="41" t="s">
        <v>2994</v>
      </c>
      <c r="AQ1485" s="41" t="s">
        <v>3992</v>
      </c>
      <c r="AR1485" s="41" t="s">
        <v>3992</v>
      </c>
      <c r="AS1485" s="41" t="s">
        <v>4109</v>
      </c>
      <c r="AT1485" s="41" t="s">
        <v>4110</v>
      </c>
      <c r="AU1485" s="55" t="s">
        <v>161</v>
      </c>
      <c r="AV1485" s="41" t="s">
        <v>157</v>
      </c>
      <c r="AW1485" s="41" t="s">
        <v>247</v>
      </c>
      <c r="AX1485" s="41" t="s">
        <v>224</v>
      </c>
      <c r="AY1485" s="41">
        <v>492</v>
      </c>
      <c r="AZ1485" s="43" t="s">
        <v>168</v>
      </c>
      <c r="BA1485" s="62" t="s">
        <v>5707</v>
      </c>
      <c r="BB1485" s="62" t="s">
        <v>5707</v>
      </c>
      <c r="BC1485" s="67" t="s">
        <v>1182</v>
      </c>
      <c r="BD1485" s="67" t="s">
        <v>1182</v>
      </c>
      <c r="BE1485" s="41" t="s">
        <v>172</v>
      </c>
      <c r="BF1485" s="52">
        <v>44165</v>
      </c>
      <c r="BG1485" s="52">
        <v>44175</v>
      </c>
      <c r="BH1485" s="41" t="s">
        <v>157</v>
      </c>
    </row>
    <row r="1486" spans="1:60" s="38" customFormat="1" ht="35.25" customHeight="1" x14ac:dyDescent="0.25">
      <c r="A1486" s="41">
        <v>2020</v>
      </c>
      <c r="B1486" s="52">
        <v>44136</v>
      </c>
      <c r="C1486" s="52">
        <v>44165</v>
      </c>
      <c r="D1486" s="41" t="s">
        <v>137</v>
      </c>
      <c r="E1486" s="41" t="s">
        <v>138</v>
      </c>
      <c r="F1486" s="61">
        <v>1450</v>
      </c>
      <c r="G1486" s="41" t="s">
        <v>4111</v>
      </c>
      <c r="H1486" s="67" t="s">
        <v>4058</v>
      </c>
      <c r="I1486" s="52">
        <v>43972</v>
      </c>
      <c r="J1486" s="45" t="s">
        <v>4112</v>
      </c>
      <c r="K1486" s="61">
        <v>1450</v>
      </c>
      <c r="L1486" s="52">
        <v>43979</v>
      </c>
      <c r="M1486" s="61">
        <v>1450</v>
      </c>
      <c r="N1486" s="41" t="s">
        <v>3893</v>
      </c>
      <c r="O1486" s="67" t="s">
        <v>4113</v>
      </c>
      <c r="P1486" s="67" t="s">
        <v>3188</v>
      </c>
      <c r="Q1486" s="67" t="s">
        <v>3189</v>
      </c>
      <c r="R1486" s="41" t="s">
        <v>2539</v>
      </c>
      <c r="S1486" s="41" t="s">
        <v>2540</v>
      </c>
      <c r="T1486" s="41" t="s">
        <v>2541</v>
      </c>
      <c r="U1486" s="41" t="s">
        <v>2542</v>
      </c>
      <c r="V1486" s="41" t="s">
        <v>2543</v>
      </c>
      <c r="W1486" s="59" t="s">
        <v>151</v>
      </c>
      <c r="X1486" s="41" t="s">
        <v>152</v>
      </c>
      <c r="Y1486" s="41" t="s">
        <v>153</v>
      </c>
      <c r="Z1486" s="41" t="s">
        <v>154</v>
      </c>
      <c r="AA1486" s="41" t="s">
        <v>4114</v>
      </c>
      <c r="AB1486" s="52">
        <v>44011</v>
      </c>
      <c r="AC1486" s="53">
        <f t="shared" si="76"/>
        <v>1006854.2155172414</v>
      </c>
      <c r="AD1486" s="53">
        <v>1167950.8899999999</v>
      </c>
      <c r="AE1486" s="54">
        <v>0</v>
      </c>
      <c r="AF1486" s="54">
        <v>0</v>
      </c>
      <c r="AG1486" s="41" t="s">
        <v>156</v>
      </c>
      <c r="AH1486" s="41" t="s">
        <v>157</v>
      </c>
      <c r="AI1486" s="41" t="s">
        <v>158</v>
      </c>
      <c r="AJ1486" s="41" t="s">
        <v>159</v>
      </c>
      <c r="AK1486" s="40">
        <v>44015</v>
      </c>
      <c r="AL1486" s="40">
        <v>44113</v>
      </c>
      <c r="AM1486" s="55" t="s">
        <v>4115</v>
      </c>
      <c r="AN1486" s="55" t="s">
        <v>161</v>
      </c>
      <c r="AO1486" s="41">
        <v>493</v>
      </c>
      <c r="AP1486" s="41" t="s">
        <v>2994</v>
      </c>
      <c r="AQ1486" s="41" t="s">
        <v>3992</v>
      </c>
      <c r="AR1486" s="41" t="s">
        <v>3992</v>
      </c>
      <c r="AS1486" s="41" t="s">
        <v>4116</v>
      </c>
      <c r="AT1486" s="41" t="s">
        <v>4117</v>
      </c>
      <c r="AU1486" s="55" t="s">
        <v>161</v>
      </c>
      <c r="AV1486" s="41" t="s">
        <v>157</v>
      </c>
      <c r="AW1486" s="41" t="s">
        <v>247</v>
      </c>
      <c r="AX1486" s="41" t="s">
        <v>167</v>
      </c>
      <c r="AY1486" s="41">
        <v>493</v>
      </c>
      <c r="AZ1486" s="43" t="s">
        <v>168</v>
      </c>
      <c r="BA1486" s="62" t="s">
        <v>5707</v>
      </c>
      <c r="BB1486" s="62" t="s">
        <v>5707</v>
      </c>
      <c r="BC1486" s="67" t="s">
        <v>1182</v>
      </c>
      <c r="BD1486" s="67" t="s">
        <v>1182</v>
      </c>
      <c r="BE1486" s="41" t="s">
        <v>172</v>
      </c>
      <c r="BF1486" s="52">
        <v>44165</v>
      </c>
      <c r="BG1486" s="52">
        <v>44175</v>
      </c>
      <c r="BH1486" s="41" t="s">
        <v>157</v>
      </c>
    </row>
    <row r="1487" spans="1:60" s="38" customFormat="1" ht="35.25" customHeight="1" x14ac:dyDescent="0.25">
      <c r="A1487" s="41">
        <v>2020</v>
      </c>
      <c r="B1487" s="52">
        <v>44136</v>
      </c>
      <c r="C1487" s="52">
        <v>44165</v>
      </c>
      <c r="D1487" s="41" t="s">
        <v>137</v>
      </c>
      <c r="E1487" s="41" t="s">
        <v>138</v>
      </c>
      <c r="F1487" s="61">
        <v>1451</v>
      </c>
      <c r="G1487" s="41" t="s">
        <v>4111</v>
      </c>
      <c r="H1487" s="67" t="s">
        <v>4058</v>
      </c>
      <c r="I1487" s="52">
        <v>43972</v>
      </c>
      <c r="J1487" s="45" t="s">
        <v>4112</v>
      </c>
      <c r="K1487" s="61">
        <v>1451</v>
      </c>
      <c r="L1487" s="52">
        <v>43979</v>
      </c>
      <c r="M1487" s="61">
        <v>1451</v>
      </c>
      <c r="N1487" s="41" t="s">
        <v>3893</v>
      </c>
      <c r="O1487" s="67" t="s">
        <v>4113</v>
      </c>
      <c r="P1487" s="67" t="s">
        <v>3188</v>
      </c>
      <c r="Q1487" s="67" t="s">
        <v>3189</v>
      </c>
      <c r="R1487" s="41" t="s">
        <v>2539</v>
      </c>
      <c r="S1487" s="41" t="s">
        <v>2540</v>
      </c>
      <c r="T1487" s="41" t="s">
        <v>2541</v>
      </c>
      <c r="U1487" s="41" t="s">
        <v>2542</v>
      </c>
      <c r="V1487" s="41" t="s">
        <v>2543</v>
      </c>
      <c r="W1487" s="59" t="s">
        <v>151</v>
      </c>
      <c r="X1487" s="41" t="s">
        <v>152</v>
      </c>
      <c r="Y1487" s="41" t="s">
        <v>153</v>
      </c>
      <c r="Z1487" s="41" t="s">
        <v>154</v>
      </c>
      <c r="AA1487" s="41" t="s">
        <v>4114</v>
      </c>
      <c r="AB1487" s="52">
        <v>44011</v>
      </c>
      <c r="AC1487" s="53">
        <f>AD1487/1.16</f>
        <v>1006854.2155172414</v>
      </c>
      <c r="AD1487" s="53">
        <v>1167950.8899999999</v>
      </c>
      <c r="AE1487" s="54">
        <v>0</v>
      </c>
      <c r="AF1487" s="54">
        <v>0</v>
      </c>
      <c r="AG1487" s="41" t="s">
        <v>156</v>
      </c>
      <c r="AH1487" s="41" t="s">
        <v>157</v>
      </c>
      <c r="AI1487" s="41" t="s">
        <v>158</v>
      </c>
      <c r="AJ1487" s="41" t="s">
        <v>159</v>
      </c>
      <c r="AK1487" s="40">
        <v>44015</v>
      </c>
      <c r="AL1487" s="40">
        <v>44113</v>
      </c>
      <c r="AM1487" s="55" t="s">
        <v>4115</v>
      </c>
      <c r="AN1487" s="55" t="s">
        <v>161</v>
      </c>
      <c r="AO1487" s="41">
        <v>493</v>
      </c>
      <c r="AP1487" s="41" t="s">
        <v>2994</v>
      </c>
      <c r="AQ1487" s="41" t="s">
        <v>3992</v>
      </c>
      <c r="AR1487" s="41" t="s">
        <v>3992</v>
      </c>
      <c r="AS1487" s="41" t="s">
        <v>4116</v>
      </c>
      <c r="AT1487" s="41" t="s">
        <v>4117</v>
      </c>
      <c r="AU1487" s="55" t="s">
        <v>161</v>
      </c>
      <c r="AV1487" s="41" t="s">
        <v>157</v>
      </c>
      <c r="AW1487" s="41" t="s">
        <v>247</v>
      </c>
      <c r="AX1487" s="41" t="s">
        <v>167</v>
      </c>
      <c r="AY1487" s="41">
        <v>493</v>
      </c>
      <c r="AZ1487" s="43" t="s">
        <v>168</v>
      </c>
      <c r="BA1487" s="62" t="s">
        <v>5707</v>
      </c>
      <c r="BB1487" s="62" t="s">
        <v>5707</v>
      </c>
      <c r="BC1487" s="67" t="s">
        <v>1182</v>
      </c>
      <c r="BD1487" s="67" t="s">
        <v>1182</v>
      </c>
      <c r="BE1487" s="41" t="s">
        <v>172</v>
      </c>
      <c r="BF1487" s="52">
        <v>44165</v>
      </c>
      <c r="BG1487" s="52">
        <v>44175</v>
      </c>
      <c r="BH1487" s="41" t="s">
        <v>157</v>
      </c>
    </row>
    <row r="1488" spans="1:60" s="38" customFormat="1" ht="35.25" customHeight="1" x14ac:dyDescent="0.25">
      <c r="A1488" s="41">
        <v>2020</v>
      </c>
      <c r="B1488" s="52">
        <v>44136</v>
      </c>
      <c r="C1488" s="52">
        <v>44165</v>
      </c>
      <c r="D1488" s="41" t="s">
        <v>137</v>
      </c>
      <c r="E1488" s="41" t="s">
        <v>138</v>
      </c>
      <c r="F1488" s="61">
        <v>1452</v>
      </c>
      <c r="G1488" s="41" t="s">
        <v>4111</v>
      </c>
      <c r="H1488" s="67" t="s">
        <v>4058</v>
      </c>
      <c r="I1488" s="52">
        <v>43972</v>
      </c>
      <c r="J1488" s="45" t="s">
        <v>4112</v>
      </c>
      <c r="K1488" s="61">
        <v>1452</v>
      </c>
      <c r="L1488" s="52">
        <v>43979</v>
      </c>
      <c r="M1488" s="61">
        <v>1452</v>
      </c>
      <c r="N1488" s="41" t="s">
        <v>3893</v>
      </c>
      <c r="O1488" s="67" t="s">
        <v>4113</v>
      </c>
      <c r="P1488" s="67" t="s">
        <v>3188</v>
      </c>
      <c r="Q1488" s="67" t="s">
        <v>3189</v>
      </c>
      <c r="R1488" s="41" t="s">
        <v>2539</v>
      </c>
      <c r="S1488" s="41" t="s">
        <v>2540</v>
      </c>
      <c r="T1488" s="41" t="s">
        <v>2541</v>
      </c>
      <c r="U1488" s="41" t="s">
        <v>2542</v>
      </c>
      <c r="V1488" s="41" t="s">
        <v>2543</v>
      </c>
      <c r="W1488" s="59" t="s">
        <v>151</v>
      </c>
      <c r="X1488" s="41" t="s">
        <v>152</v>
      </c>
      <c r="Y1488" s="41" t="s">
        <v>153</v>
      </c>
      <c r="Z1488" s="41" t="s">
        <v>154</v>
      </c>
      <c r="AA1488" s="41" t="s">
        <v>4114</v>
      </c>
      <c r="AB1488" s="52">
        <v>44011</v>
      </c>
      <c r="AC1488" s="53">
        <f>AD1488/1.16</f>
        <v>1006854.2155172414</v>
      </c>
      <c r="AD1488" s="53">
        <v>1167950.8899999999</v>
      </c>
      <c r="AE1488" s="54">
        <v>0</v>
      </c>
      <c r="AF1488" s="54">
        <v>0</v>
      </c>
      <c r="AG1488" s="41" t="s">
        <v>156</v>
      </c>
      <c r="AH1488" s="41" t="s">
        <v>157</v>
      </c>
      <c r="AI1488" s="41" t="s">
        <v>158</v>
      </c>
      <c r="AJ1488" s="41" t="s">
        <v>159</v>
      </c>
      <c r="AK1488" s="40">
        <v>44015</v>
      </c>
      <c r="AL1488" s="40">
        <v>44113</v>
      </c>
      <c r="AM1488" s="55" t="s">
        <v>4115</v>
      </c>
      <c r="AN1488" s="55" t="s">
        <v>161</v>
      </c>
      <c r="AO1488" s="41">
        <v>493</v>
      </c>
      <c r="AP1488" s="41" t="s">
        <v>2994</v>
      </c>
      <c r="AQ1488" s="41" t="s">
        <v>3992</v>
      </c>
      <c r="AR1488" s="41" t="s">
        <v>3992</v>
      </c>
      <c r="AS1488" s="41" t="s">
        <v>4116</v>
      </c>
      <c r="AT1488" s="41" t="s">
        <v>4117</v>
      </c>
      <c r="AU1488" s="55" t="s">
        <v>161</v>
      </c>
      <c r="AV1488" s="41" t="s">
        <v>157</v>
      </c>
      <c r="AW1488" s="41" t="s">
        <v>247</v>
      </c>
      <c r="AX1488" s="41" t="s">
        <v>167</v>
      </c>
      <c r="AY1488" s="41">
        <v>493</v>
      </c>
      <c r="AZ1488" s="43" t="s">
        <v>168</v>
      </c>
      <c r="BA1488" s="62" t="s">
        <v>5707</v>
      </c>
      <c r="BB1488" s="62" t="s">
        <v>5707</v>
      </c>
      <c r="BC1488" s="67" t="s">
        <v>1182</v>
      </c>
      <c r="BD1488" s="67" t="s">
        <v>1182</v>
      </c>
      <c r="BE1488" s="41" t="s">
        <v>172</v>
      </c>
      <c r="BF1488" s="52">
        <v>44165</v>
      </c>
      <c r="BG1488" s="52">
        <v>44175</v>
      </c>
      <c r="BH1488" s="41" t="s">
        <v>157</v>
      </c>
    </row>
    <row r="1489" spans="1:60" s="38" customFormat="1" ht="35.25" customHeight="1" x14ac:dyDescent="0.25">
      <c r="A1489" s="41">
        <v>2020</v>
      </c>
      <c r="B1489" s="52">
        <v>44136</v>
      </c>
      <c r="C1489" s="52">
        <v>44165</v>
      </c>
      <c r="D1489" s="41" t="s">
        <v>137</v>
      </c>
      <c r="E1489" s="41" t="s">
        <v>138</v>
      </c>
      <c r="F1489" s="61">
        <v>1453</v>
      </c>
      <c r="G1489" s="41" t="s">
        <v>4111</v>
      </c>
      <c r="H1489" s="67" t="s">
        <v>4058</v>
      </c>
      <c r="I1489" s="52">
        <v>43972</v>
      </c>
      <c r="J1489" s="45" t="s">
        <v>4112</v>
      </c>
      <c r="K1489" s="61">
        <v>1453</v>
      </c>
      <c r="L1489" s="52">
        <v>43979</v>
      </c>
      <c r="M1489" s="61">
        <v>1453</v>
      </c>
      <c r="N1489" s="41" t="s">
        <v>3893</v>
      </c>
      <c r="O1489" s="67" t="s">
        <v>4113</v>
      </c>
      <c r="P1489" s="67" t="s">
        <v>3188</v>
      </c>
      <c r="Q1489" s="67" t="s">
        <v>3189</v>
      </c>
      <c r="R1489" s="41" t="s">
        <v>2539</v>
      </c>
      <c r="S1489" s="41" t="s">
        <v>2540</v>
      </c>
      <c r="T1489" s="41" t="s">
        <v>2541</v>
      </c>
      <c r="U1489" s="41" t="s">
        <v>2542</v>
      </c>
      <c r="V1489" s="41" t="s">
        <v>2543</v>
      </c>
      <c r="W1489" s="59" t="s">
        <v>151</v>
      </c>
      <c r="X1489" s="41" t="s">
        <v>152</v>
      </c>
      <c r="Y1489" s="41" t="s">
        <v>153</v>
      </c>
      <c r="Z1489" s="41" t="s">
        <v>154</v>
      </c>
      <c r="AA1489" s="41" t="s">
        <v>4118</v>
      </c>
      <c r="AB1489" s="52">
        <v>44011</v>
      </c>
      <c r="AC1489" s="53">
        <f>AD1489/1.16</f>
        <v>1092198.698275862</v>
      </c>
      <c r="AD1489" s="53">
        <v>1266950.49</v>
      </c>
      <c r="AE1489" s="54">
        <v>0</v>
      </c>
      <c r="AF1489" s="54">
        <v>0</v>
      </c>
      <c r="AG1489" s="41" t="s">
        <v>156</v>
      </c>
      <c r="AH1489" s="41" t="s">
        <v>157</v>
      </c>
      <c r="AI1489" s="41" t="s">
        <v>158</v>
      </c>
      <c r="AJ1489" s="41" t="s">
        <v>159</v>
      </c>
      <c r="AK1489" s="40">
        <v>44015</v>
      </c>
      <c r="AL1489" s="40">
        <v>44113</v>
      </c>
      <c r="AM1489" s="55" t="s">
        <v>4119</v>
      </c>
      <c r="AN1489" s="55" t="s">
        <v>161</v>
      </c>
      <c r="AO1489" s="41">
        <v>494</v>
      </c>
      <c r="AP1489" s="41" t="s">
        <v>2994</v>
      </c>
      <c r="AQ1489" s="41" t="s">
        <v>3992</v>
      </c>
      <c r="AR1489" s="41" t="s">
        <v>3992</v>
      </c>
      <c r="AS1489" s="41" t="s">
        <v>4120</v>
      </c>
      <c r="AT1489" s="41" t="s">
        <v>4086</v>
      </c>
      <c r="AU1489" s="55" t="s">
        <v>161</v>
      </c>
      <c r="AV1489" s="41" t="s">
        <v>157</v>
      </c>
      <c r="AW1489" s="41" t="s">
        <v>247</v>
      </c>
      <c r="AX1489" s="41" t="s">
        <v>167</v>
      </c>
      <c r="AY1489" s="41">
        <v>494</v>
      </c>
      <c r="AZ1489" s="43" t="s">
        <v>168</v>
      </c>
      <c r="BA1489" s="62" t="s">
        <v>5707</v>
      </c>
      <c r="BB1489" s="62" t="s">
        <v>5707</v>
      </c>
      <c r="BC1489" s="67" t="s">
        <v>1182</v>
      </c>
      <c r="BD1489" s="67" t="s">
        <v>1182</v>
      </c>
      <c r="BE1489" s="41" t="s">
        <v>172</v>
      </c>
      <c r="BF1489" s="52">
        <v>44165</v>
      </c>
      <c r="BG1489" s="52">
        <v>44175</v>
      </c>
      <c r="BH1489" s="41" t="s">
        <v>157</v>
      </c>
    </row>
    <row r="1490" spans="1:60" s="38" customFormat="1" ht="35.25" customHeight="1" x14ac:dyDescent="0.25">
      <c r="A1490" s="41">
        <v>2020</v>
      </c>
      <c r="B1490" s="52">
        <v>44136</v>
      </c>
      <c r="C1490" s="52">
        <v>44165</v>
      </c>
      <c r="D1490" s="41" t="s">
        <v>137</v>
      </c>
      <c r="E1490" s="41" t="s">
        <v>138</v>
      </c>
      <c r="F1490" s="61">
        <v>1454</v>
      </c>
      <c r="G1490" s="41" t="s">
        <v>4111</v>
      </c>
      <c r="H1490" s="67" t="s">
        <v>4058</v>
      </c>
      <c r="I1490" s="52">
        <v>43972</v>
      </c>
      <c r="J1490" s="45" t="s">
        <v>4112</v>
      </c>
      <c r="K1490" s="61">
        <v>1454</v>
      </c>
      <c r="L1490" s="52">
        <v>43979</v>
      </c>
      <c r="M1490" s="61">
        <v>1454</v>
      </c>
      <c r="N1490" s="41" t="s">
        <v>3893</v>
      </c>
      <c r="O1490" s="67" t="s">
        <v>4113</v>
      </c>
      <c r="P1490" s="67" t="s">
        <v>3188</v>
      </c>
      <c r="Q1490" s="67" t="s">
        <v>3189</v>
      </c>
      <c r="R1490" s="41" t="s">
        <v>2539</v>
      </c>
      <c r="S1490" s="41" t="s">
        <v>2540</v>
      </c>
      <c r="T1490" s="41" t="s">
        <v>2541</v>
      </c>
      <c r="U1490" s="41" t="s">
        <v>2542</v>
      </c>
      <c r="V1490" s="41" t="s">
        <v>2543</v>
      </c>
      <c r="W1490" s="59" t="s">
        <v>151</v>
      </c>
      <c r="X1490" s="41" t="s">
        <v>152</v>
      </c>
      <c r="Y1490" s="41" t="s">
        <v>153</v>
      </c>
      <c r="Z1490" s="41" t="s">
        <v>154</v>
      </c>
      <c r="AA1490" s="41" t="s">
        <v>4118</v>
      </c>
      <c r="AB1490" s="52">
        <v>44011</v>
      </c>
      <c r="AC1490" s="53">
        <f t="shared" ref="AC1490:AC1553" si="77">AD1490/1.16</f>
        <v>1092198.698275862</v>
      </c>
      <c r="AD1490" s="53">
        <v>1266950.49</v>
      </c>
      <c r="AE1490" s="54">
        <v>0</v>
      </c>
      <c r="AF1490" s="54">
        <v>0</v>
      </c>
      <c r="AG1490" s="41" t="s">
        <v>156</v>
      </c>
      <c r="AH1490" s="41" t="s">
        <v>157</v>
      </c>
      <c r="AI1490" s="41" t="s">
        <v>158</v>
      </c>
      <c r="AJ1490" s="41" t="s">
        <v>159</v>
      </c>
      <c r="AK1490" s="40">
        <v>44015</v>
      </c>
      <c r="AL1490" s="40">
        <v>44113</v>
      </c>
      <c r="AM1490" s="55" t="s">
        <v>4119</v>
      </c>
      <c r="AN1490" s="55" t="s">
        <v>161</v>
      </c>
      <c r="AO1490" s="41">
        <v>494</v>
      </c>
      <c r="AP1490" s="41" t="s">
        <v>2994</v>
      </c>
      <c r="AQ1490" s="41" t="s">
        <v>3992</v>
      </c>
      <c r="AR1490" s="41" t="s">
        <v>3992</v>
      </c>
      <c r="AS1490" s="41" t="s">
        <v>4120</v>
      </c>
      <c r="AT1490" s="41" t="s">
        <v>4086</v>
      </c>
      <c r="AU1490" s="55" t="s">
        <v>161</v>
      </c>
      <c r="AV1490" s="41" t="s">
        <v>157</v>
      </c>
      <c r="AW1490" s="41" t="s">
        <v>247</v>
      </c>
      <c r="AX1490" s="41" t="s">
        <v>167</v>
      </c>
      <c r="AY1490" s="41">
        <v>494</v>
      </c>
      <c r="AZ1490" s="43" t="s">
        <v>168</v>
      </c>
      <c r="BA1490" s="62" t="s">
        <v>5707</v>
      </c>
      <c r="BB1490" s="62" t="s">
        <v>5707</v>
      </c>
      <c r="BC1490" s="67" t="s">
        <v>1182</v>
      </c>
      <c r="BD1490" s="67" t="s">
        <v>1182</v>
      </c>
      <c r="BE1490" s="41" t="s">
        <v>172</v>
      </c>
      <c r="BF1490" s="52">
        <v>44165</v>
      </c>
      <c r="BG1490" s="52">
        <v>44175</v>
      </c>
      <c r="BH1490" s="41" t="s">
        <v>157</v>
      </c>
    </row>
    <row r="1491" spans="1:60" s="38" customFormat="1" ht="35.25" customHeight="1" x14ac:dyDescent="0.25">
      <c r="A1491" s="41">
        <v>2020</v>
      </c>
      <c r="B1491" s="52">
        <v>44136</v>
      </c>
      <c r="C1491" s="52">
        <v>44165</v>
      </c>
      <c r="D1491" s="41" t="s">
        <v>137</v>
      </c>
      <c r="E1491" s="41" t="s">
        <v>138</v>
      </c>
      <c r="F1491" s="61">
        <v>1455</v>
      </c>
      <c r="G1491" s="41" t="s">
        <v>4111</v>
      </c>
      <c r="H1491" s="67" t="s">
        <v>4058</v>
      </c>
      <c r="I1491" s="52">
        <v>43972</v>
      </c>
      <c r="J1491" s="45" t="s">
        <v>4112</v>
      </c>
      <c r="K1491" s="61">
        <v>1455</v>
      </c>
      <c r="L1491" s="52">
        <v>43979</v>
      </c>
      <c r="M1491" s="61">
        <v>1455</v>
      </c>
      <c r="N1491" s="41" t="s">
        <v>3893</v>
      </c>
      <c r="O1491" s="67" t="s">
        <v>4113</v>
      </c>
      <c r="P1491" s="67" t="s">
        <v>3188</v>
      </c>
      <c r="Q1491" s="67" t="s">
        <v>3189</v>
      </c>
      <c r="R1491" s="41" t="s">
        <v>2539</v>
      </c>
      <c r="S1491" s="41" t="s">
        <v>2540</v>
      </c>
      <c r="T1491" s="41" t="s">
        <v>2541</v>
      </c>
      <c r="U1491" s="41" t="s">
        <v>2542</v>
      </c>
      <c r="V1491" s="41" t="s">
        <v>2543</v>
      </c>
      <c r="W1491" s="59" t="s">
        <v>151</v>
      </c>
      <c r="X1491" s="41" t="s">
        <v>152</v>
      </c>
      <c r="Y1491" s="41" t="s">
        <v>153</v>
      </c>
      <c r="Z1491" s="41" t="s">
        <v>154</v>
      </c>
      <c r="AA1491" s="41" t="s">
        <v>4118</v>
      </c>
      <c r="AB1491" s="52">
        <v>44011</v>
      </c>
      <c r="AC1491" s="53">
        <f t="shared" si="77"/>
        <v>1092198.698275862</v>
      </c>
      <c r="AD1491" s="53">
        <v>1266950.49</v>
      </c>
      <c r="AE1491" s="54">
        <v>0</v>
      </c>
      <c r="AF1491" s="54">
        <v>0</v>
      </c>
      <c r="AG1491" s="41" t="s">
        <v>156</v>
      </c>
      <c r="AH1491" s="41" t="s">
        <v>157</v>
      </c>
      <c r="AI1491" s="41" t="s">
        <v>158</v>
      </c>
      <c r="AJ1491" s="41" t="s">
        <v>159</v>
      </c>
      <c r="AK1491" s="40">
        <v>44015</v>
      </c>
      <c r="AL1491" s="40">
        <v>44113</v>
      </c>
      <c r="AM1491" s="55" t="s">
        <v>4119</v>
      </c>
      <c r="AN1491" s="55" t="s">
        <v>161</v>
      </c>
      <c r="AO1491" s="41">
        <v>494</v>
      </c>
      <c r="AP1491" s="41" t="s">
        <v>2994</v>
      </c>
      <c r="AQ1491" s="41" t="s">
        <v>3992</v>
      </c>
      <c r="AR1491" s="41" t="s">
        <v>3992</v>
      </c>
      <c r="AS1491" s="41" t="s">
        <v>4120</v>
      </c>
      <c r="AT1491" s="41" t="s">
        <v>4086</v>
      </c>
      <c r="AU1491" s="55" t="s">
        <v>161</v>
      </c>
      <c r="AV1491" s="41" t="s">
        <v>157</v>
      </c>
      <c r="AW1491" s="41" t="s">
        <v>247</v>
      </c>
      <c r="AX1491" s="41" t="s">
        <v>167</v>
      </c>
      <c r="AY1491" s="41">
        <v>494</v>
      </c>
      <c r="AZ1491" s="43" t="s">
        <v>168</v>
      </c>
      <c r="BA1491" s="62" t="s">
        <v>5707</v>
      </c>
      <c r="BB1491" s="62" t="s">
        <v>5707</v>
      </c>
      <c r="BC1491" s="67" t="s">
        <v>1182</v>
      </c>
      <c r="BD1491" s="67" t="s">
        <v>1182</v>
      </c>
      <c r="BE1491" s="41" t="s">
        <v>172</v>
      </c>
      <c r="BF1491" s="52">
        <v>44165</v>
      </c>
      <c r="BG1491" s="52">
        <v>44175</v>
      </c>
      <c r="BH1491" s="41" t="s">
        <v>157</v>
      </c>
    </row>
    <row r="1492" spans="1:60" s="38" customFormat="1" ht="35.25" customHeight="1" x14ac:dyDescent="0.25">
      <c r="A1492" s="41">
        <v>2020</v>
      </c>
      <c r="B1492" s="52">
        <v>44136</v>
      </c>
      <c r="C1492" s="52">
        <v>44165</v>
      </c>
      <c r="D1492" s="41" t="s">
        <v>137</v>
      </c>
      <c r="E1492" s="41" t="s">
        <v>138</v>
      </c>
      <c r="F1492" s="61">
        <v>1456</v>
      </c>
      <c r="G1492" s="41" t="s">
        <v>4121</v>
      </c>
      <c r="H1492" s="67" t="s">
        <v>4058</v>
      </c>
      <c r="I1492" s="52">
        <v>43972</v>
      </c>
      <c r="J1492" s="45" t="s">
        <v>4122</v>
      </c>
      <c r="K1492" s="61">
        <v>1456</v>
      </c>
      <c r="L1492" s="52">
        <v>43979</v>
      </c>
      <c r="M1492" s="61">
        <v>1456</v>
      </c>
      <c r="N1492" s="41" t="s">
        <v>3893</v>
      </c>
      <c r="O1492" s="68" t="s">
        <v>4123</v>
      </c>
      <c r="P1492" s="68" t="s">
        <v>3201</v>
      </c>
      <c r="Q1492" s="68" t="s">
        <v>3202</v>
      </c>
      <c r="R1492" s="41" t="s">
        <v>4124</v>
      </c>
      <c r="S1492" s="41" t="s">
        <v>3324</v>
      </c>
      <c r="T1492" s="41" t="s">
        <v>4125</v>
      </c>
      <c r="U1492" s="41" t="s">
        <v>149</v>
      </c>
      <c r="V1492" s="41" t="s">
        <v>4126</v>
      </c>
      <c r="W1492" s="59" t="s">
        <v>151</v>
      </c>
      <c r="X1492" s="41" t="s">
        <v>152</v>
      </c>
      <c r="Y1492" s="41" t="s">
        <v>153</v>
      </c>
      <c r="Z1492" s="41" t="s">
        <v>154</v>
      </c>
      <c r="AA1492" s="41" t="s">
        <v>4127</v>
      </c>
      <c r="AB1492" s="52">
        <v>44011</v>
      </c>
      <c r="AC1492" s="53">
        <f t="shared" si="77"/>
        <v>893165.18965517252</v>
      </c>
      <c r="AD1492" s="53">
        <v>1036071.62</v>
      </c>
      <c r="AE1492" s="54">
        <v>0</v>
      </c>
      <c r="AF1492" s="54">
        <v>0</v>
      </c>
      <c r="AG1492" s="41" t="s">
        <v>156</v>
      </c>
      <c r="AH1492" s="41" t="s">
        <v>157</v>
      </c>
      <c r="AI1492" s="41" t="s">
        <v>158</v>
      </c>
      <c r="AJ1492" s="41" t="s">
        <v>159</v>
      </c>
      <c r="AK1492" s="40">
        <v>44015</v>
      </c>
      <c r="AL1492" s="40">
        <v>44113</v>
      </c>
      <c r="AM1492" s="55" t="s">
        <v>4128</v>
      </c>
      <c r="AN1492" s="55" t="s">
        <v>161</v>
      </c>
      <c r="AO1492" s="41">
        <v>495</v>
      </c>
      <c r="AP1492" s="41" t="s">
        <v>2994</v>
      </c>
      <c r="AQ1492" s="41" t="s">
        <v>3992</v>
      </c>
      <c r="AR1492" s="41" t="s">
        <v>3992</v>
      </c>
      <c r="AS1492" s="41" t="s">
        <v>4129</v>
      </c>
      <c r="AT1492" s="41" t="s">
        <v>4106</v>
      </c>
      <c r="AU1492" s="55" t="s">
        <v>161</v>
      </c>
      <c r="AV1492" s="41" t="s">
        <v>157</v>
      </c>
      <c r="AW1492" s="41" t="s">
        <v>247</v>
      </c>
      <c r="AX1492" s="41" t="s">
        <v>167</v>
      </c>
      <c r="AY1492" s="41">
        <v>495</v>
      </c>
      <c r="AZ1492" s="43" t="s">
        <v>168</v>
      </c>
      <c r="BA1492" s="62" t="s">
        <v>5707</v>
      </c>
      <c r="BB1492" s="62" t="s">
        <v>5707</v>
      </c>
      <c r="BC1492" s="67" t="s">
        <v>1182</v>
      </c>
      <c r="BD1492" s="67" t="s">
        <v>1182</v>
      </c>
      <c r="BE1492" s="41" t="s">
        <v>172</v>
      </c>
      <c r="BF1492" s="52">
        <v>44165</v>
      </c>
      <c r="BG1492" s="52">
        <v>44175</v>
      </c>
      <c r="BH1492" s="41" t="s">
        <v>157</v>
      </c>
    </row>
    <row r="1493" spans="1:60" s="38" customFormat="1" ht="35.25" customHeight="1" x14ac:dyDescent="0.25">
      <c r="A1493" s="41">
        <v>2020</v>
      </c>
      <c r="B1493" s="52">
        <v>44136</v>
      </c>
      <c r="C1493" s="52">
        <v>44165</v>
      </c>
      <c r="D1493" s="41" t="s">
        <v>137</v>
      </c>
      <c r="E1493" s="41" t="s">
        <v>138</v>
      </c>
      <c r="F1493" s="61">
        <v>1457</v>
      </c>
      <c r="G1493" s="41" t="s">
        <v>4121</v>
      </c>
      <c r="H1493" s="67" t="s">
        <v>4058</v>
      </c>
      <c r="I1493" s="52">
        <v>43972</v>
      </c>
      <c r="J1493" s="45" t="s">
        <v>4122</v>
      </c>
      <c r="K1493" s="61">
        <v>1457</v>
      </c>
      <c r="L1493" s="52">
        <v>43979</v>
      </c>
      <c r="M1493" s="61">
        <v>1457</v>
      </c>
      <c r="N1493" s="41" t="s">
        <v>3893</v>
      </c>
      <c r="O1493" s="68" t="s">
        <v>4123</v>
      </c>
      <c r="P1493" s="68" t="s">
        <v>3201</v>
      </c>
      <c r="Q1493" s="68" t="s">
        <v>3202</v>
      </c>
      <c r="R1493" s="41" t="s">
        <v>4124</v>
      </c>
      <c r="S1493" s="41" t="s">
        <v>3324</v>
      </c>
      <c r="T1493" s="41" t="s">
        <v>4125</v>
      </c>
      <c r="U1493" s="41" t="s">
        <v>149</v>
      </c>
      <c r="V1493" s="41" t="s">
        <v>4126</v>
      </c>
      <c r="W1493" s="59" t="s">
        <v>151</v>
      </c>
      <c r="X1493" s="41" t="s">
        <v>152</v>
      </c>
      <c r="Y1493" s="41" t="s">
        <v>153</v>
      </c>
      <c r="Z1493" s="41" t="s">
        <v>154</v>
      </c>
      <c r="AA1493" s="41" t="s">
        <v>4127</v>
      </c>
      <c r="AB1493" s="52">
        <v>44011</v>
      </c>
      <c r="AC1493" s="53">
        <f t="shared" si="77"/>
        <v>893165.18965517252</v>
      </c>
      <c r="AD1493" s="53">
        <v>1036071.62</v>
      </c>
      <c r="AE1493" s="54">
        <v>0</v>
      </c>
      <c r="AF1493" s="54">
        <v>0</v>
      </c>
      <c r="AG1493" s="41" t="s">
        <v>156</v>
      </c>
      <c r="AH1493" s="41" t="s">
        <v>157</v>
      </c>
      <c r="AI1493" s="41" t="s">
        <v>158</v>
      </c>
      <c r="AJ1493" s="41" t="s">
        <v>159</v>
      </c>
      <c r="AK1493" s="40">
        <v>44015</v>
      </c>
      <c r="AL1493" s="40">
        <v>44113</v>
      </c>
      <c r="AM1493" s="55" t="s">
        <v>4128</v>
      </c>
      <c r="AN1493" s="55" t="s">
        <v>161</v>
      </c>
      <c r="AO1493" s="41">
        <v>495</v>
      </c>
      <c r="AP1493" s="41" t="s">
        <v>2994</v>
      </c>
      <c r="AQ1493" s="41" t="s">
        <v>3992</v>
      </c>
      <c r="AR1493" s="41" t="s">
        <v>3992</v>
      </c>
      <c r="AS1493" s="41" t="s">
        <v>4129</v>
      </c>
      <c r="AT1493" s="41" t="s">
        <v>4106</v>
      </c>
      <c r="AU1493" s="55" t="s">
        <v>161</v>
      </c>
      <c r="AV1493" s="41" t="s">
        <v>157</v>
      </c>
      <c r="AW1493" s="41" t="s">
        <v>247</v>
      </c>
      <c r="AX1493" s="41" t="s">
        <v>167</v>
      </c>
      <c r="AY1493" s="41">
        <v>495</v>
      </c>
      <c r="AZ1493" s="43" t="s">
        <v>168</v>
      </c>
      <c r="BA1493" s="62" t="s">
        <v>5707</v>
      </c>
      <c r="BB1493" s="62" t="s">
        <v>5707</v>
      </c>
      <c r="BC1493" s="67" t="s">
        <v>1182</v>
      </c>
      <c r="BD1493" s="67" t="s">
        <v>1182</v>
      </c>
      <c r="BE1493" s="41" t="s">
        <v>172</v>
      </c>
      <c r="BF1493" s="52">
        <v>44165</v>
      </c>
      <c r="BG1493" s="52">
        <v>44175</v>
      </c>
      <c r="BH1493" s="41" t="s">
        <v>157</v>
      </c>
    </row>
    <row r="1494" spans="1:60" s="38" customFormat="1" ht="35.25" customHeight="1" x14ac:dyDescent="0.25">
      <c r="A1494" s="41">
        <v>2020</v>
      </c>
      <c r="B1494" s="52">
        <v>44136</v>
      </c>
      <c r="C1494" s="52">
        <v>44165</v>
      </c>
      <c r="D1494" s="41" t="s">
        <v>137</v>
      </c>
      <c r="E1494" s="41" t="s">
        <v>138</v>
      </c>
      <c r="F1494" s="61">
        <v>1458</v>
      </c>
      <c r="G1494" s="41" t="s">
        <v>4121</v>
      </c>
      <c r="H1494" s="67" t="s">
        <v>4058</v>
      </c>
      <c r="I1494" s="52">
        <v>43972</v>
      </c>
      <c r="J1494" s="45" t="s">
        <v>4122</v>
      </c>
      <c r="K1494" s="61">
        <v>1458</v>
      </c>
      <c r="L1494" s="52">
        <v>43979</v>
      </c>
      <c r="M1494" s="61">
        <v>1458</v>
      </c>
      <c r="N1494" s="41" t="s">
        <v>3893</v>
      </c>
      <c r="O1494" s="68" t="s">
        <v>4123</v>
      </c>
      <c r="P1494" s="68" t="s">
        <v>3201</v>
      </c>
      <c r="Q1494" s="68" t="s">
        <v>3202</v>
      </c>
      <c r="R1494" s="41" t="s">
        <v>4124</v>
      </c>
      <c r="S1494" s="41" t="s">
        <v>3324</v>
      </c>
      <c r="T1494" s="41" t="s">
        <v>4125</v>
      </c>
      <c r="U1494" s="41" t="s">
        <v>149</v>
      </c>
      <c r="V1494" s="41" t="s">
        <v>4126</v>
      </c>
      <c r="W1494" s="59" t="s">
        <v>151</v>
      </c>
      <c r="X1494" s="41" t="s">
        <v>152</v>
      </c>
      <c r="Y1494" s="41" t="s">
        <v>153</v>
      </c>
      <c r="Z1494" s="41" t="s">
        <v>154</v>
      </c>
      <c r="AA1494" s="41" t="s">
        <v>4127</v>
      </c>
      <c r="AB1494" s="52">
        <v>44011</v>
      </c>
      <c r="AC1494" s="53">
        <f t="shared" si="77"/>
        <v>893165.18965517252</v>
      </c>
      <c r="AD1494" s="53">
        <v>1036071.62</v>
      </c>
      <c r="AE1494" s="54">
        <v>0</v>
      </c>
      <c r="AF1494" s="54">
        <v>0</v>
      </c>
      <c r="AG1494" s="41" t="s">
        <v>156</v>
      </c>
      <c r="AH1494" s="41" t="s">
        <v>157</v>
      </c>
      <c r="AI1494" s="41" t="s">
        <v>158</v>
      </c>
      <c r="AJ1494" s="41" t="s">
        <v>159</v>
      </c>
      <c r="AK1494" s="40">
        <v>44015</v>
      </c>
      <c r="AL1494" s="40">
        <v>44113</v>
      </c>
      <c r="AM1494" s="55" t="s">
        <v>4128</v>
      </c>
      <c r="AN1494" s="55" t="s">
        <v>161</v>
      </c>
      <c r="AO1494" s="41">
        <v>495</v>
      </c>
      <c r="AP1494" s="41" t="s">
        <v>2994</v>
      </c>
      <c r="AQ1494" s="41" t="s">
        <v>3992</v>
      </c>
      <c r="AR1494" s="41" t="s">
        <v>3992</v>
      </c>
      <c r="AS1494" s="41" t="s">
        <v>4129</v>
      </c>
      <c r="AT1494" s="41" t="s">
        <v>4106</v>
      </c>
      <c r="AU1494" s="55" t="s">
        <v>161</v>
      </c>
      <c r="AV1494" s="41" t="s">
        <v>157</v>
      </c>
      <c r="AW1494" s="41" t="s">
        <v>247</v>
      </c>
      <c r="AX1494" s="41" t="s">
        <v>167</v>
      </c>
      <c r="AY1494" s="41">
        <v>495</v>
      </c>
      <c r="AZ1494" s="43" t="s">
        <v>168</v>
      </c>
      <c r="BA1494" s="62" t="s">
        <v>5707</v>
      </c>
      <c r="BB1494" s="62" t="s">
        <v>5707</v>
      </c>
      <c r="BC1494" s="67" t="s">
        <v>1182</v>
      </c>
      <c r="BD1494" s="67" t="s">
        <v>1182</v>
      </c>
      <c r="BE1494" s="41" t="s">
        <v>172</v>
      </c>
      <c r="BF1494" s="52">
        <v>44165</v>
      </c>
      <c r="BG1494" s="52">
        <v>44175</v>
      </c>
      <c r="BH1494" s="41" t="s">
        <v>157</v>
      </c>
    </row>
    <row r="1495" spans="1:60" s="38" customFormat="1" ht="35.25" customHeight="1" x14ac:dyDescent="0.25">
      <c r="A1495" s="41">
        <v>2020</v>
      </c>
      <c r="B1495" s="52">
        <v>44136</v>
      </c>
      <c r="C1495" s="52">
        <v>44165</v>
      </c>
      <c r="D1495" s="41" t="s">
        <v>137</v>
      </c>
      <c r="E1495" s="41" t="s">
        <v>138</v>
      </c>
      <c r="F1495" s="61">
        <v>1459</v>
      </c>
      <c r="G1495" s="41" t="s">
        <v>4121</v>
      </c>
      <c r="H1495" s="67" t="s">
        <v>4058</v>
      </c>
      <c r="I1495" s="52">
        <v>43972</v>
      </c>
      <c r="J1495" s="45" t="s">
        <v>4122</v>
      </c>
      <c r="K1495" s="61">
        <v>1459</v>
      </c>
      <c r="L1495" s="52">
        <v>43979</v>
      </c>
      <c r="M1495" s="61">
        <v>1459</v>
      </c>
      <c r="N1495" s="41" t="s">
        <v>3893</v>
      </c>
      <c r="O1495" s="68" t="s">
        <v>4123</v>
      </c>
      <c r="P1495" s="68" t="s">
        <v>3201</v>
      </c>
      <c r="Q1495" s="68" t="s">
        <v>3202</v>
      </c>
      <c r="R1495" s="41" t="s">
        <v>4124</v>
      </c>
      <c r="S1495" s="41" t="s">
        <v>3324</v>
      </c>
      <c r="T1495" s="41" t="s">
        <v>4125</v>
      </c>
      <c r="U1495" s="41" t="s">
        <v>149</v>
      </c>
      <c r="V1495" s="41" t="s">
        <v>4126</v>
      </c>
      <c r="W1495" s="59" t="s">
        <v>151</v>
      </c>
      <c r="X1495" s="41" t="s">
        <v>152</v>
      </c>
      <c r="Y1495" s="41" t="s">
        <v>153</v>
      </c>
      <c r="Z1495" s="41" t="s">
        <v>154</v>
      </c>
      <c r="AA1495" s="41" t="s">
        <v>4127</v>
      </c>
      <c r="AB1495" s="52">
        <v>44011</v>
      </c>
      <c r="AC1495" s="53">
        <f t="shared" si="77"/>
        <v>893165.18965517252</v>
      </c>
      <c r="AD1495" s="53">
        <v>1036071.62</v>
      </c>
      <c r="AE1495" s="54">
        <v>0</v>
      </c>
      <c r="AF1495" s="54">
        <v>0</v>
      </c>
      <c r="AG1495" s="41" t="s">
        <v>156</v>
      </c>
      <c r="AH1495" s="41" t="s">
        <v>157</v>
      </c>
      <c r="AI1495" s="41" t="s">
        <v>158</v>
      </c>
      <c r="AJ1495" s="41" t="s">
        <v>159</v>
      </c>
      <c r="AK1495" s="40">
        <v>44015</v>
      </c>
      <c r="AL1495" s="40">
        <v>44113</v>
      </c>
      <c r="AM1495" s="55" t="s">
        <v>4128</v>
      </c>
      <c r="AN1495" s="55" t="s">
        <v>161</v>
      </c>
      <c r="AO1495" s="41">
        <v>495</v>
      </c>
      <c r="AP1495" s="41" t="s">
        <v>2994</v>
      </c>
      <c r="AQ1495" s="41" t="s">
        <v>3992</v>
      </c>
      <c r="AR1495" s="41" t="s">
        <v>3992</v>
      </c>
      <c r="AS1495" s="41" t="s">
        <v>4129</v>
      </c>
      <c r="AT1495" s="41" t="s">
        <v>4106</v>
      </c>
      <c r="AU1495" s="55" t="s">
        <v>161</v>
      </c>
      <c r="AV1495" s="41" t="s">
        <v>157</v>
      </c>
      <c r="AW1495" s="41" t="s">
        <v>247</v>
      </c>
      <c r="AX1495" s="41" t="s">
        <v>167</v>
      </c>
      <c r="AY1495" s="41">
        <v>495</v>
      </c>
      <c r="AZ1495" s="43" t="s">
        <v>168</v>
      </c>
      <c r="BA1495" s="62" t="s">
        <v>5707</v>
      </c>
      <c r="BB1495" s="62" t="s">
        <v>5707</v>
      </c>
      <c r="BC1495" s="67" t="s">
        <v>1182</v>
      </c>
      <c r="BD1495" s="67" t="s">
        <v>1182</v>
      </c>
      <c r="BE1495" s="41" t="s">
        <v>172</v>
      </c>
      <c r="BF1495" s="52">
        <v>44165</v>
      </c>
      <c r="BG1495" s="52">
        <v>44175</v>
      </c>
      <c r="BH1495" s="41" t="s">
        <v>157</v>
      </c>
    </row>
    <row r="1496" spans="1:60" s="38" customFormat="1" ht="35.25" customHeight="1" x14ac:dyDescent="0.25">
      <c r="A1496" s="41">
        <v>2020</v>
      </c>
      <c r="B1496" s="52">
        <v>44136</v>
      </c>
      <c r="C1496" s="52">
        <v>44165</v>
      </c>
      <c r="D1496" s="41" t="s">
        <v>137</v>
      </c>
      <c r="E1496" s="41" t="s">
        <v>138</v>
      </c>
      <c r="F1496" s="61">
        <v>1460</v>
      </c>
      <c r="G1496" s="41" t="s">
        <v>4121</v>
      </c>
      <c r="H1496" s="67" t="s">
        <v>4058</v>
      </c>
      <c r="I1496" s="52">
        <v>43972</v>
      </c>
      <c r="J1496" s="45" t="s">
        <v>4122</v>
      </c>
      <c r="K1496" s="61">
        <v>1460</v>
      </c>
      <c r="L1496" s="52">
        <v>43979</v>
      </c>
      <c r="M1496" s="61">
        <v>1460</v>
      </c>
      <c r="N1496" s="41" t="s">
        <v>3893</v>
      </c>
      <c r="O1496" s="68" t="s">
        <v>4123</v>
      </c>
      <c r="P1496" s="68" t="s">
        <v>3201</v>
      </c>
      <c r="Q1496" s="68" t="s">
        <v>3202</v>
      </c>
      <c r="R1496" s="41" t="s">
        <v>4124</v>
      </c>
      <c r="S1496" s="41" t="s">
        <v>3324</v>
      </c>
      <c r="T1496" s="41" t="s">
        <v>4125</v>
      </c>
      <c r="U1496" s="41" t="s">
        <v>149</v>
      </c>
      <c r="V1496" s="41" t="s">
        <v>4126</v>
      </c>
      <c r="W1496" s="59" t="s">
        <v>151</v>
      </c>
      <c r="X1496" s="41" t="s">
        <v>152</v>
      </c>
      <c r="Y1496" s="41" t="s">
        <v>153</v>
      </c>
      <c r="Z1496" s="41" t="s">
        <v>154</v>
      </c>
      <c r="AA1496" s="41" t="s">
        <v>4127</v>
      </c>
      <c r="AB1496" s="52">
        <v>44011</v>
      </c>
      <c r="AC1496" s="53">
        <f t="shared" si="77"/>
        <v>893165.18965517252</v>
      </c>
      <c r="AD1496" s="53">
        <v>1036071.62</v>
      </c>
      <c r="AE1496" s="54">
        <v>0</v>
      </c>
      <c r="AF1496" s="54">
        <v>0</v>
      </c>
      <c r="AG1496" s="41" t="s">
        <v>156</v>
      </c>
      <c r="AH1496" s="41" t="s">
        <v>157</v>
      </c>
      <c r="AI1496" s="41" t="s">
        <v>158</v>
      </c>
      <c r="AJ1496" s="41" t="s">
        <v>159</v>
      </c>
      <c r="AK1496" s="40">
        <v>44015</v>
      </c>
      <c r="AL1496" s="40">
        <v>44113</v>
      </c>
      <c r="AM1496" s="55" t="s">
        <v>4128</v>
      </c>
      <c r="AN1496" s="55" t="s">
        <v>161</v>
      </c>
      <c r="AO1496" s="41">
        <v>495</v>
      </c>
      <c r="AP1496" s="41" t="s">
        <v>2994</v>
      </c>
      <c r="AQ1496" s="41" t="s">
        <v>3992</v>
      </c>
      <c r="AR1496" s="41" t="s">
        <v>3992</v>
      </c>
      <c r="AS1496" s="41" t="s">
        <v>4129</v>
      </c>
      <c r="AT1496" s="41" t="s">
        <v>4106</v>
      </c>
      <c r="AU1496" s="55" t="s">
        <v>161</v>
      </c>
      <c r="AV1496" s="41" t="s">
        <v>157</v>
      </c>
      <c r="AW1496" s="41" t="s">
        <v>247</v>
      </c>
      <c r="AX1496" s="41" t="s">
        <v>167</v>
      </c>
      <c r="AY1496" s="41">
        <v>495</v>
      </c>
      <c r="AZ1496" s="43" t="s">
        <v>168</v>
      </c>
      <c r="BA1496" s="62" t="s">
        <v>5707</v>
      </c>
      <c r="BB1496" s="62" t="s">
        <v>5707</v>
      </c>
      <c r="BC1496" s="67" t="s">
        <v>1182</v>
      </c>
      <c r="BD1496" s="67" t="s">
        <v>1182</v>
      </c>
      <c r="BE1496" s="41" t="s">
        <v>172</v>
      </c>
      <c r="BF1496" s="52">
        <v>44165</v>
      </c>
      <c r="BG1496" s="52">
        <v>44175</v>
      </c>
      <c r="BH1496" s="41" t="s">
        <v>157</v>
      </c>
    </row>
    <row r="1497" spans="1:60" s="38" customFormat="1" ht="35.25" customHeight="1" x14ac:dyDescent="0.25">
      <c r="A1497" s="41">
        <v>2020</v>
      </c>
      <c r="B1497" s="52">
        <v>44136</v>
      </c>
      <c r="C1497" s="52">
        <v>44165</v>
      </c>
      <c r="D1497" s="41" t="s">
        <v>137</v>
      </c>
      <c r="E1497" s="41" t="s">
        <v>138</v>
      </c>
      <c r="F1497" s="61">
        <v>1461</v>
      </c>
      <c r="G1497" s="41" t="s">
        <v>4121</v>
      </c>
      <c r="H1497" s="67" t="s">
        <v>4058</v>
      </c>
      <c r="I1497" s="52">
        <v>43972</v>
      </c>
      <c r="J1497" s="45" t="s">
        <v>4122</v>
      </c>
      <c r="K1497" s="61">
        <v>1461</v>
      </c>
      <c r="L1497" s="52">
        <v>43979</v>
      </c>
      <c r="M1497" s="61">
        <v>1461</v>
      </c>
      <c r="N1497" s="41" t="s">
        <v>3893</v>
      </c>
      <c r="O1497" s="68" t="s">
        <v>4123</v>
      </c>
      <c r="P1497" s="68" t="s">
        <v>3201</v>
      </c>
      <c r="Q1497" s="68" t="s">
        <v>3202</v>
      </c>
      <c r="R1497" s="41" t="s">
        <v>4124</v>
      </c>
      <c r="S1497" s="41" t="s">
        <v>3324</v>
      </c>
      <c r="T1497" s="41" t="s">
        <v>4125</v>
      </c>
      <c r="U1497" s="41" t="s">
        <v>149</v>
      </c>
      <c r="V1497" s="41" t="s">
        <v>4126</v>
      </c>
      <c r="W1497" s="59" t="s">
        <v>151</v>
      </c>
      <c r="X1497" s="41" t="s">
        <v>152</v>
      </c>
      <c r="Y1497" s="41" t="s">
        <v>153</v>
      </c>
      <c r="Z1497" s="41" t="s">
        <v>154</v>
      </c>
      <c r="AA1497" s="41" t="s">
        <v>4127</v>
      </c>
      <c r="AB1497" s="52">
        <v>44011</v>
      </c>
      <c r="AC1497" s="53">
        <f t="shared" si="77"/>
        <v>893165.18965517252</v>
      </c>
      <c r="AD1497" s="53">
        <v>1036071.62</v>
      </c>
      <c r="AE1497" s="54">
        <v>0</v>
      </c>
      <c r="AF1497" s="54">
        <v>0</v>
      </c>
      <c r="AG1497" s="41" t="s">
        <v>156</v>
      </c>
      <c r="AH1497" s="41" t="s">
        <v>157</v>
      </c>
      <c r="AI1497" s="41" t="s">
        <v>158</v>
      </c>
      <c r="AJ1497" s="41" t="s">
        <v>159</v>
      </c>
      <c r="AK1497" s="40">
        <v>44015</v>
      </c>
      <c r="AL1497" s="40">
        <v>44113</v>
      </c>
      <c r="AM1497" s="55" t="s">
        <v>4128</v>
      </c>
      <c r="AN1497" s="55" t="s">
        <v>161</v>
      </c>
      <c r="AO1497" s="41">
        <v>495</v>
      </c>
      <c r="AP1497" s="41" t="s">
        <v>2994</v>
      </c>
      <c r="AQ1497" s="41" t="s">
        <v>3992</v>
      </c>
      <c r="AR1497" s="41" t="s">
        <v>3992</v>
      </c>
      <c r="AS1497" s="41" t="s">
        <v>4129</v>
      </c>
      <c r="AT1497" s="41" t="s">
        <v>4106</v>
      </c>
      <c r="AU1497" s="55" t="s">
        <v>161</v>
      </c>
      <c r="AV1497" s="41" t="s">
        <v>157</v>
      </c>
      <c r="AW1497" s="41" t="s">
        <v>247</v>
      </c>
      <c r="AX1497" s="41" t="s">
        <v>167</v>
      </c>
      <c r="AY1497" s="41">
        <v>495</v>
      </c>
      <c r="AZ1497" s="43" t="s">
        <v>168</v>
      </c>
      <c r="BA1497" s="62" t="s">
        <v>5707</v>
      </c>
      <c r="BB1497" s="62" t="s">
        <v>5707</v>
      </c>
      <c r="BC1497" s="67" t="s">
        <v>1182</v>
      </c>
      <c r="BD1497" s="67" t="s">
        <v>1182</v>
      </c>
      <c r="BE1497" s="41" t="s">
        <v>172</v>
      </c>
      <c r="BF1497" s="52">
        <v>44165</v>
      </c>
      <c r="BG1497" s="52">
        <v>44175</v>
      </c>
      <c r="BH1497" s="41" t="s">
        <v>157</v>
      </c>
    </row>
    <row r="1498" spans="1:60" s="38" customFormat="1" ht="35.25" customHeight="1" x14ac:dyDescent="0.25">
      <c r="A1498" s="41">
        <v>2020</v>
      </c>
      <c r="B1498" s="52">
        <v>44136</v>
      </c>
      <c r="C1498" s="52">
        <v>44165</v>
      </c>
      <c r="D1498" s="41" t="s">
        <v>137</v>
      </c>
      <c r="E1498" s="41" t="s">
        <v>138</v>
      </c>
      <c r="F1498" s="61">
        <v>1462</v>
      </c>
      <c r="G1498" s="41" t="s">
        <v>4121</v>
      </c>
      <c r="H1498" s="67" t="s">
        <v>4058</v>
      </c>
      <c r="I1498" s="52">
        <v>43972</v>
      </c>
      <c r="J1498" s="45" t="s">
        <v>4122</v>
      </c>
      <c r="K1498" s="61">
        <v>1462</v>
      </c>
      <c r="L1498" s="52">
        <v>43979</v>
      </c>
      <c r="M1498" s="61">
        <v>1462</v>
      </c>
      <c r="N1498" s="41" t="s">
        <v>3893</v>
      </c>
      <c r="O1498" s="68" t="s">
        <v>4123</v>
      </c>
      <c r="P1498" s="68" t="s">
        <v>3201</v>
      </c>
      <c r="Q1498" s="68" t="s">
        <v>3202</v>
      </c>
      <c r="R1498" s="41" t="s">
        <v>4124</v>
      </c>
      <c r="S1498" s="41" t="s">
        <v>3324</v>
      </c>
      <c r="T1498" s="41" t="s">
        <v>4125</v>
      </c>
      <c r="U1498" s="41" t="s">
        <v>149</v>
      </c>
      <c r="V1498" s="41" t="s">
        <v>4126</v>
      </c>
      <c r="W1498" s="59" t="s">
        <v>151</v>
      </c>
      <c r="X1498" s="41" t="s">
        <v>152</v>
      </c>
      <c r="Y1498" s="41" t="s">
        <v>153</v>
      </c>
      <c r="Z1498" s="41" t="s">
        <v>154</v>
      </c>
      <c r="AA1498" s="41" t="s">
        <v>4127</v>
      </c>
      <c r="AB1498" s="52">
        <v>44011</v>
      </c>
      <c r="AC1498" s="53">
        <f t="shared" si="77"/>
        <v>893165.18965517252</v>
      </c>
      <c r="AD1498" s="53">
        <v>1036071.62</v>
      </c>
      <c r="AE1498" s="54">
        <v>0</v>
      </c>
      <c r="AF1498" s="54">
        <v>0</v>
      </c>
      <c r="AG1498" s="41" t="s">
        <v>156</v>
      </c>
      <c r="AH1498" s="41" t="s">
        <v>157</v>
      </c>
      <c r="AI1498" s="41" t="s">
        <v>158</v>
      </c>
      <c r="AJ1498" s="41" t="s">
        <v>159</v>
      </c>
      <c r="AK1498" s="40">
        <v>44015</v>
      </c>
      <c r="AL1498" s="40">
        <v>44113</v>
      </c>
      <c r="AM1498" s="55" t="s">
        <v>4128</v>
      </c>
      <c r="AN1498" s="55" t="s">
        <v>161</v>
      </c>
      <c r="AO1498" s="41">
        <v>495</v>
      </c>
      <c r="AP1498" s="41" t="s">
        <v>2994</v>
      </c>
      <c r="AQ1498" s="41" t="s">
        <v>3992</v>
      </c>
      <c r="AR1498" s="41" t="s">
        <v>3992</v>
      </c>
      <c r="AS1498" s="41" t="s">
        <v>4129</v>
      </c>
      <c r="AT1498" s="41" t="s">
        <v>4106</v>
      </c>
      <c r="AU1498" s="55" t="s">
        <v>161</v>
      </c>
      <c r="AV1498" s="41" t="s">
        <v>157</v>
      </c>
      <c r="AW1498" s="41" t="s">
        <v>247</v>
      </c>
      <c r="AX1498" s="41" t="s">
        <v>167</v>
      </c>
      <c r="AY1498" s="41">
        <v>495</v>
      </c>
      <c r="AZ1498" s="43" t="s">
        <v>168</v>
      </c>
      <c r="BA1498" s="62" t="s">
        <v>5707</v>
      </c>
      <c r="BB1498" s="62" t="s">
        <v>5707</v>
      </c>
      <c r="BC1498" s="67" t="s">
        <v>1182</v>
      </c>
      <c r="BD1498" s="67" t="s">
        <v>1182</v>
      </c>
      <c r="BE1498" s="41" t="s">
        <v>172</v>
      </c>
      <c r="BF1498" s="52">
        <v>44165</v>
      </c>
      <c r="BG1498" s="52">
        <v>44175</v>
      </c>
      <c r="BH1498" s="41" t="s">
        <v>157</v>
      </c>
    </row>
    <row r="1499" spans="1:60" s="38" customFormat="1" ht="35.25" customHeight="1" x14ac:dyDescent="0.25">
      <c r="A1499" s="41">
        <v>2020</v>
      </c>
      <c r="B1499" s="52">
        <v>44136</v>
      </c>
      <c r="C1499" s="52">
        <v>44165</v>
      </c>
      <c r="D1499" s="41" t="s">
        <v>137</v>
      </c>
      <c r="E1499" s="41" t="s">
        <v>138</v>
      </c>
      <c r="F1499" s="61">
        <v>1463</v>
      </c>
      <c r="G1499" s="41" t="s">
        <v>4121</v>
      </c>
      <c r="H1499" s="67" t="s">
        <v>4058</v>
      </c>
      <c r="I1499" s="52">
        <v>43972</v>
      </c>
      <c r="J1499" s="45" t="s">
        <v>4122</v>
      </c>
      <c r="K1499" s="61">
        <v>1463</v>
      </c>
      <c r="L1499" s="52">
        <v>43979</v>
      </c>
      <c r="M1499" s="61">
        <v>1463</v>
      </c>
      <c r="N1499" s="41" t="s">
        <v>3893</v>
      </c>
      <c r="O1499" s="68" t="s">
        <v>4123</v>
      </c>
      <c r="P1499" s="68" t="s">
        <v>3201</v>
      </c>
      <c r="Q1499" s="68" t="s">
        <v>3202</v>
      </c>
      <c r="R1499" s="41" t="s">
        <v>4124</v>
      </c>
      <c r="S1499" s="41" t="s">
        <v>3324</v>
      </c>
      <c r="T1499" s="41" t="s">
        <v>4125</v>
      </c>
      <c r="U1499" s="41" t="s">
        <v>149</v>
      </c>
      <c r="V1499" s="41" t="s">
        <v>4126</v>
      </c>
      <c r="W1499" s="59" t="s">
        <v>151</v>
      </c>
      <c r="X1499" s="41" t="s">
        <v>152</v>
      </c>
      <c r="Y1499" s="41" t="s">
        <v>153</v>
      </c>
      <c r="Z1499" s="41" t="s">
        <v>154</v>
      </c>
      <c r="AA1499" s="41" t="s">
        <v>4127</v>
      </c>
      <c r="AB1499" s="52">
        <v>44011</v>
      </c>
      <c r="AC1499" s="53">
        <f t="shared" si="77"/>
        <v>893165.18965517252</v>
      </c>
      <c r="AD1499" s="53">
        <v>1036071.62</v>
      </c>
      <c r="AE1499" s="54">
        <v>0</v>
      </c>
      <c r="AF1499" s="54">
        <v>0</v>
      </c>
      <c r="AG1499" s="41" t="s">
        <v>156</v>
      </c>
      <c r="AH1499" s="41" t="s">
        <v>157</v>
      </c>
      <c r="AI1499" s="41" t="s">
        <v>158</v>
      </c>
      <c r="AJ1499" s="41" t="s">
        <v>159</v>
      </c>
      <c r="AK1499" s="40">
        <v>44015</v>
      </c>
      <c r="AL1499" s="40">
        <v>44113</v>
      </c>
      <c r="AM1499" s="55" t="s">
        <v>4128</v>
      </c>
      <c r="AN1499" s="55" t="s">
        <v>161</v>
      </c>
      <c r="AO1499" s="41">
        <v>495</v>
      </c>
      <c r="AP1499" s="41" t="s">
        <v>2994</v>
      </c>
      <c r="AQ1499" s="41" t="s">
        <v>3992</v>
      </c>
      <c r="AR1499" s="41" t="s">
        <v>3992</v>
      </c>
      <c r="AS1499" s="41" t="s">
        <v>4129</v>
      </c>
      <c r="AT1499" s="41" t="s">
        <v>4106</v>
      </c>
      <c r="AU1499" s="55" t="s">
        <v>161</v>
      </c>
      <c r="AV1499" s="41" t="s">
        <v>157</v>
      </c>
      <c r="AW1499" s="41" t="s">
        <v>247</v>
      </c>
      <c r="AX1499" s="41" t="s">
        <v>167</v>
      </c>
      <c r="AY1499" s="41">
        <v>495</v>
      </c>
      <c r="AZ1499" s="43" t="s">
        <v>168</v>
      </c>
      <c r="BA1499" s="62" t="s">
        <v>5707</v>
      </c>
      <c r="BB1499" s="62" t="s">
        <v>5707</v>
      </c>
      <c r="BC1499" s="67" t="s">
        <v>1182</v>
      </c>
      <c r="BD1499" s="67" t="s">
        <v>1182</v>
      </c>
      <c r="BE1499" s="41" t="s">
        <v>172</v>
      </c>
      <c r="BF1499" s="52">
        <v>44165</v>
      </c>
      <c r="BG1499" s="52">
        <v>44175</v>
      </c>
      <c r="BH1499" s="41" t="s">
        <v>157</v>
      </c>
    </row>
    <row r="1500" spans="1:60" s="38" customFormat="1" ht="35.25" customHeight="1" x14ac:dyDescent="0.25">
      <c r="A1500" s="41">
        <v>2020</v>
      </c>
      <c r="B1500" s="52">
        <v>44136</v>
      </c>
      <c r="C1500" s="52">
        <v>44165</v>
      </c>
      <c r="D1500" s="41" t="s">
        <v>137</v>
      </c>
      <c r="E1500" s="41" t="s">
        <v>138</v>
      </c>
      <c r="F1500" s="61">
        <v>1464</v>
      </c>
      <c r="G1500" s="41" t="s">
        <v>4121</v>
      </c>
      <c r="H1500" s="67" t="s">
        <v>4058</v>
      </c>
      <c r="I1500" s="52">
        <v>43972</v>
      </c>
      <c r="J1500" s="45" t="s">
        <v>4122</v>
      </c>
      <c r="K1500" s="61">
        <v>1464</v>
      </c>
      <c r="L1500" s="52">
        <v>43979</v>
      </c>
      <c r="M1500" s="61">
        <v>1464</v>
      </c>
      <c r="N1500" s="41" t="s">
        <v>3893</v>
      </c>
      <c r="O1500" s="68" t="s">
        <v>4123</v>
      </c>
      <c r="P1500" s="68" t="s">
        <v>3201</v>
      </c>
      <c r="Q1500" s="68" t="s">
        <v>3202</v>
      </c>
      <c r="R1500" s="41" t="s">
        <v>4124</v>
      </c>
      <c r="S1500" s="41" t="s">
        <v>3324</v>
      </c>
      <c r="T1500" s="41" t="s">
        <v>4125</v>
      </c>
      <c r="U1500" s="41" t="s">
        <v>149</v>
      </c>
      <c r="V1500" s="41" t="s">
        <v>4126</v>
      </c>
      <c r="W1500" s="59" t="s">
        <v>151</v>
      </c>
      <c r="X1500" s="41" t="s">
        <v>152</v>
      </c>
      <c r="Y1500" s="41" t="s">
        <v>153</v>
      </c>
      <c r="Z1500" s="41" t="s">
        <v>154</v>
      </c>
      <c r="AA1500" s="41" t="s">
        <v>4127</v>
      </c>
      <c r="AB1500" s="52">
        <v>44011</v>
      </c>
      <c r="AC1500" s="53">
        <f t="shared" si="77"/>
        <v>893165.18965517252</v>
      </c>
      <c r="AD1500" s="53">
        <v>1036071.62</v>
      </c>
      <c r="AE1500" s="54">
        <v>0</v>
      </c>
      <c r="AF1500" s="54">
        <v>0</v>
      </c>
      <c r="AG1500" s="41" t="s">
        <v>156</v>
      </c>
      <c r="AH1500" s="41" t="s">
        <v>157</v>
      </c>
      <c r="AI1500" s="41" t="s">
        <v>158</v>
      </c>
      <c r="AJ1500" s="41" t="s">
        <v>159</v>
      </c>
      <c r="AK1500" s="40">
        <v>44015</v>
      </c>
      <c r="AL1500" s="40">
        <v>44113</v>
      </c>
      <c r="AM1500" s="55" t="s">
        <v>4128</v>
      </c>
      <c r="AN1500" s="55" t="s">
        <v>161</v>
      </c>
      <c r="AO1500" s="41">
        <v>495</v>
      </c>
      <c r="AP1500" s="41" t="s">
        <v>2994</v>
      </c>
      <c r="AQ1500" s="41" t="s">
        <v>3992</v>
      </c>
      <c r="AR1500" s="41" t="s">
        <v>3992</v>
      </c>
      <c r="AS1500" s="41" t="s">
        <v>4129</v>
      </c>
      <c r="AT1500" s="41" t="s">
        <v>4106</v>
      </c>
      <c r="AU1500" s="55" t="s">
        <v>161</v>
      </c>
      <c r="AV1500" s="41" t="s">
        <v>157</v>
      </c>
      <c r="AW1500" s="41" t="s">
        <v>247</v>
      </c>
      <c r="AX1500" s="41" t="s">
        <v>167</v>
      </c>
      <c r="AY1500" s="41">
        <v>495</v>
      </c>
      <c r="AZ1500" s="43" t="s">
        <v>168</v>
      </c>
      <c r="BA1500" s="62" t="s">
        <v>5707</v>
      </c>
      <c r="BB1500" s="62" t="s">
        <v>5707</v>
      </c>
      <c r="BC1500" s="67" t="s">
        <v>1182</v>
      </c>
      <c r="BD1500" s="67" t="s">
        <v>1182</v>
      </c>
      <c r="BE1500" s="41" t="s">
        <v>172</v>
      </c>
      <c r="BF1500" s="52">
        <v>44165</v>
      </c>
      <c r="BG1500" s="52">
        <v>44175</v>
      </c>
      <c r="BH1500" s="41" t="s">
        <v>157</v>
      </c>
    </row>
    <row r="1501" spans="1:60" s="38" customFormat="1" ht="35.25" customHeight="1" x14ac:dyDescent="0.25">
      <c r="A1501" s="41">
        <v>2020</v>
      </c>
      <c r="B1501" s="52">
        <v>44136</v>
      </c>
      <c r="C1501" s="52">
        <v>44165</v>
      </c>
      <c r="D1501" s="41" t="s">
        <v>137</v>
      </c>
      <c r="E1501" s="41" t="s">
        <v>138</v>
      </c>
      <c r="F1501" s="61">
        <v>1465</v>
      </c>
      <c r="G1501" s="41" t="s">
        <v>4121</v>
      </c>
      <c r="H1501" s="67" t="s">
        <v>4058</v>
      </c>
      <c r="I1501" s="52">
        <v>43972</v>
      </c>
      <c r="J1501" s="45" t="s">
        <v>4122</v>
      </c>
      <c r="K1501" s="61">
        <v>1465</v>
      </c>
      <c r="L1501" s="52">
        <v>43979</v>
      </c>
      <c r="M1501" s="61">
        <v>1465</v>
      </c>
      <c r="N1501" s="41" t="s">
        <v>3893</v>
      </c>
      <c r="O1501" s="68" t="s">
        <v>4123</v>
      </c>
      <c r="P1501" s="68" t="s">
        <v>3201</v>
      </c>
      <c r="Q1501" s="68" t="s">
        <v>3202</v>
      </c>
      <c r="R1501" s="41" t="s">
        <v>4124</v>
      </c>
      <c r="S1501" s="41" t="s">
        <v>3324</v>
      </c>
      <c r="T1501" s="41" t="s">
        <v>4125</v>
      </c>
      <c r="U1501" s="41" t="s">
        <v>149</v>
      </c>
      <c r="V1501" s="41" t="s">
        <v>4126</v>
      </c>
      <c r="W1501" s="59" t="s">
        <v>151</v>
      </c>
      <c r="X1501" s="41" t="s">
        <v>152</v>
      </c>
      <c r="Y1501" s="41" t="s">
        <v>153</v>
      </c>
      <c r="Z1501" s="41" t="s">
        <v>154</v>
      </c>
      <c r="AA1501" s="41" t="s">
        <v>4130</v>
      </c>
      <c r="AB1501" s="52">
        <v>44011</v>
      </c>
      <c r="AC1501" s="53">
        <f t="shared" si="77"/>
        <v>966570.70689655177</v>
      </c>
      <c r="AD1501" s="53">
        <v>1121222.02</v>
      </c>
      <c r="AE1501" s="54">
        <v>0</v>
      </c>
      <c r="AF1501" s="54">
        <v>0</v>
      </c>
      <c r="AG1501" s="41" t="s">
        <v>156</v>
      </c>
      <c r="AH1501" s="41" t="s">
        <v>157</v>
      </c>
      <c r="AI1501" s="41" t="s">
        <v>158</v>
      </c>
      <c r="AJ1501" s="41" t="s">
        <v>159</v>
      </c>
      <c r="AK1501" s="40">
        <v>44015</v>
      </c>
      <c r="AL1501" s="40">
        <v>44113</v>
      </c>
      <c r="AM1501" s="55" t="s">
        <v>4131</v>
      </c>
      <c r="AN1501" s="55" t="s">
        <v>161</v>
      </c>
      <c r="AO1501" s="41">
        <v>496</v>
      </c>
      <c r="AP1501" s="41" t="s">
        <v>2994</v>
      </c>
      <c r="AQ1501" s="41" t="s">
        <v>3992</v>
      </c>
      <c r="AR1501" s="41" t="s">
        <v>3992</v>
      </c>
      <c r="AS1501" s="41" t="s">
        <v>4132</v>
      </c>
      <c r="AT1501" s="41" t="s">
        <v>4133</v>
      </c>
      <c r="AU1501" s="55" t="s">
        <v>161</v>
      </c>
      <c r="AV1501" s="41" t="s">
        <v>157</v>
      </c>
      <c r="AW1501" s="41" t="s">
        <v>247</v>
      </c>
      <c r="AX1501" s="41" t="s">
        <v>167</v>
      </c>
      <c r="AY1501" s="41">
        <v>496</v>
      </c>
      <c r="AZ1501" s="43" t="s">
        <v>168</v>
      </c>
      <c r="BA1501" s="62" t="s">
        <v>5707</v>
      </c>
      <c r="BB1501" s="62" t="s">
        <v>5707</v>
      </c>
      <c r="BC1501" s="67" t="s">
        <v>1182</v>
      </c>
      <c r="BD1501" s="67" t="s">
        <v>1182</v>
      </c>
      <c r="BE1501" s="41" t="s">
        <v>172</v>
      </c>
      <c r="BF1501" s="52">
        <v>44165</v>
      </c>
      <c r="BG1501" s="52">
        <v>44175</v>
      </c>
      <c r="BH1501" s="41" t="s">
        <v>157</v>
      </c>
    </row>
    <row r="1502" spans="1:60" s="38" customFormat="1" ht="35.25" customHeight="1" x14ac:dyDescent="0.25">
      <c r="A1502" s="41">
        <v>2020</v>
      </c>
      <c r="B1502" s="52">
        <v>44136</v>
      </c>
      <c r="C1502" s="52">
        <v>44165</v>
      </c>
      <c r="D1502" s="41" t="s">
        <v>137</v>
      </c>
      <c r="E1502" s="41" t="s">
        <v>138</v>
      </c>
      <c r="F1502" s="61">
        <v>1466</v>
      </c>
      <c r="G1502" s="41" t="s">
        <v>4121</v>
      </c>
      <c r="H1502" s="67" t="s">
        <v>4058</v>
      </c>
      <c r="I1502" s="52">
        <v>43972</v>
      </c>
      <c r="J1502" s="45" t="s">
        <v>4122</v>
      </c>
      <c r="K1502" s="61">
        <v>1466</v>
      </c>
      <c r="L1502" s="52">
        <v>43979</v>
      </c>
      <c r="M1502" s="61">
        <v>1466</v>
      </c>
      <c r="N1502" s="41" t="s">
        <v>3893</v>
      </c>
      <c r="O1502" s="68" t="s">
        <v>4123</v>
      </c>
      <c r="P1502" s="68" t="s">
        <v>3201</v>
      </c>
      <c r="Q1502" s="68" t="s">
        <v>3202</v>
      </c>
      <c r="R1502" s="41" t="s">
        <v>4124</v>
      </c>
      <c r="S1502" s="41" t="s">
        <v>3324</v>
      </c>
      <c r="T1502" s="41" t="s">
        <v>4125</v>
      </c>
      <c r="U1502" s="41" t="s">
        <v>149</v>
      </c>
      <c r="V1502" s="41" t="s">
        <v>4126</v>
      </c>
      <c r="W1502" s="59" t="s">
        <v>151</v>
      </c>
      <c r="X1502" s="41" t="s">
        <v>152</v>
      </c>
      <c r="Y1502" s="41" t="s">
        <v>153</v>
      </c>
      <c r="Z1502" s="41" t="s">
        <v>154</v>
      </c>
      <c r="AA1502" s="41" t="s">
        <v>4130</v>
      </c>
      <c r="AB1502" s="52">
        <v>44011</v>
      </c>
      <c r="AC1502" s="53">
        <f t="shared" si="77"/>
        <v>966570.70689655177</v>
      </c>
      <c r="AD1502" s="53">
        <v>1121222.02</v>
      </c>
      <c r="AE1502" s="54">
        <v>0</v>
      </c>
      <c r="AF1502" s="54">
        <v>0</v>
      </c>
      <c r="AG1502" s="41" t="s">
        <v>156</v>
      </c>
      <c r="AH1502" s="41" t="s">
        <v>157</v>
      </c>
      <c r="AI1502" s="41" t="s">
        <v>158</v>
      </c>
      <c r="AJ1502" s="41" t="s">
        <v>159</v>
      </c>
      <c r="AK1502" s="40">
        <v>44015</v>
      </c>
      <c r="AL1502" s="40">
        <v>44113</v>
      </c>
      <c r="AM1502" s="55" t="s">
        <v>4131</v>
      </c>
      <c r="AN1502" s="55" t="s">
        <v>161</v>
      </c>
      <c r="AO1502" s="41">
        <v>496</v>
      </c>
      <c r="AP1502" s="41" t="s">
        <v>2994</v>
      </c>
      <c r="AQ1502" s="41" t="s">
        <v>3992</v>
      </c>
      <c r="AR1502" s="41" t="s">
        <v>3992</v>
      </c>
      <c r="AS1502" s="41" t="s">
        <v>4132</v>
      </c>
      <c r="AT1502" s="41" t="s">
        <v>4133</v>
      </c>
      <c r="AU1502" s="55" t="s">
        <v>161</v>
      </c>
      <c r="AV1502" s="41" t="s">
        <v>157</v>
      </c>
      <c r="AW1502" s="41" t="s">
        <v>247</v>
      </c>
      <c r="AX1502" s="41" t="s">
        <v>167</v>
      </c>
      <c r="AY1502" s="41">
        <v>496</v>
      </c>
      <c r="AZ1502" s="43" t="s">
        <v>168</v>
      </c>
      <c r="BA1502" s="62" t="s">
        <v>5707</v>
      </c>
      <c r="BB1502" s="62" t="s">
        <v>5707</v>
      </c>
      <c r="BC1502" s="67" t="s">
        <v>1182</v>
      </c>
      <c r="BD1502" s="67" t="s">
        <v>1182</v>
      </c>
      <c r="BE1502" s="41" t="s">
        <v>172</v>
      </c>
      <c r="BF1502" s="52">
        <v>44165</v>
      </c>
      <c r="BG1502" s="52">
        <v>44175</v>
      </c>
      <c r="BH1502" s="41" t="s">
        <v>157</v>
      </c>
    </row>
    <row r="1503" spans="1:60" s="38" customFormat="1" ht="35.25" customHeight="1" x14ac:dyDescent="0.25">
      <c r="A1503" s="41">
        <v>2020</v>
      </c>
      <c r="B1503" s="52">
        <v>44136</v>
      </c>
      <c r="C1503" s="52">
        <v>44165</v>
      </c>
      <c r="D1503" s="41" t="s">
        <v>137</v>
      </c>
      <c r="E1503" s="41" t="s">
        <v>138</v>
      </c>
      <c r="F1503" s="61">
        <v>1467</v>
      </c>
      <c r="G1503" s="41" t="s">
        <v>4121</v>
      </c>
      <c r="H1503" s="67" t="s">
        <v>4058</v>
      </c>
      <c r="I1503" s="52">
        <v>43972</v>
      </c>
      <c r="J1503" s="45" t="s">
        <v>4122</v>
      </c>
      <c r="K1503" s="61">
        <v>1467</v>
      </c>
      <c r="L1503" s="52">
        <v>43979</v>
      </c>
      <c r="M1503" s="61">
        <v>1467</v>
      </c>
      <c r="N1503" s="41" t="s">
        <v>3893</v>
      </c>
      <c r="O1503" s="68" t="s">
        <v>4123</v>
      </c>
      <c r="P1503" s="68" t="s">
        <v>3201</v>
      </c>
      <c r="Q1503" s="68" t="s">
        <v>3202</v>
      </c>
      <c r="R1503" s="41" t="s">
        <v>4124</v>
      </c>
      <c r="S1503" s="41" t="s">
        <v>3324</v>
      </c>
      <c r="T1503" s="41" t="s">
        <v>4125</v>
      </c>
      <c r="U1503" s="41" t="s">
        <v>149</v>
      </c>
      <c r="V1503" s="41" t="s">
        <v>4126</v>
      </c>
      <c r="W1503" s="59" t="s">
        <v>151</v>
      </c>
      <c r="X1503" s="41" t="s">
        <v>152</v>
      </c>
      <c r="Y1503" s="41" t="s">
        <v>153</v>
      </c>
      <c r="Z1503" s="41" t="s">
        <v>154</v>
      </c>
      <c r="AA1503" s="41" t="s">
        <v>4130</v>
      </c>
      <c r="AB1503" s="52">
        <v>44011</v>
      </c>
      <c r="AC1503" s="53">
        <f t="shared" si="77"/>
        <v>966570.70689655177</v>
      </c>
      <c r="AD1503" s="53">
        <v>1121222.02</v>
      </c>
      <c r="AE1503" s="54">
        <v>0</v>
      </c>
      <c r="AF1503" s="54">
        <v>0</v>
      </c>
      <c r="AG1503" s="41" t="s">
        <v>156</v>
      </c>
      <c r="AH1503" s="41" t="s">
        <v>157</v>
      </c>
      <c r="AI1503" s="41" t="s">
        <v>158</v>
      </c>
      <c r="AJ1503" s="41" t="s">
        <v>159</v>
      </c>
      <c r="AK1503" s="40">
        <v>44015</v>
      </c>
      <c r="AL1503" s="40">
        <v>44113</v>
      </c>
      <c r="AM1503" s="55" t="s">
        <v>4131</v>
      </c>
      <c r="AN1503" s="55" t="s">
        <v>161</v>
      </c>
      <c r="AO1503" s="41">
        <v>496</v>
      </c>
      <c r="AP1503" s="41" t="s">
        <v>2994</v>
      </c>
      <c r="AQ1503" s="41" t="s">
        <v>3992</v>
      </c>
      <c r="AR1503" s="41" t="s">
        <v>3992</v>
      </c>
      <c r="AS1503" s="41" t="s">
        <v>4132</v>
      </c>
      <c r="AT1503" s="41" t="s">
        <v>4133</v>
      </c>
      <c r="AU1503" s="55" t="s">
        <v>161</v>
      </c>
      <c r="AV1503" s="41" t="s">
        <v>157</v>
      </c>
      <c r="AW1503" s="41" t="s">
        <v>247</v>
      </c>
      <c r="AX1503" s="41" t="s">
        <v>167</v>
      </c>
      <c r="AY1503" s="41">
        <v>496</v>
      </c>
      <c r="AZ1503" s="43" t="s">
        <v>168</v>
      </c>
      <c r="BA1503" s="62" t="s">
        <v>5707</v>
      </c>
      <c r="BB1503" s="62" t="s">
        <v>5707</v>
      </c>
      <c r="BC1503" s="67" t="s">
        <v>1182</v>
      </c>
      <c r="BD1503" s="67" t="s">
        <v>1182</v>
      </c>
      <c r="BE1503" s="41" t="s">
        <v>172</v>
      </c>
      <c r="BF1503" s="52">
        <v>44165</v>
      </c>
      <c r="BG1503" s="52">
        <v>44175</v>
      </c>
      <c r="BH1503" s="41" t="s">
        <v>157</v>
      </c>
    </row>
    <row r="1504" spans="1:60" s="38" customFormat="1" ht="35.25" customHeight="1" x14ac:dyDescent="0.25">
      <c r="A1504" s="41">
        <v>2020</v>
      </c>
      <c r="B1504" s="52">
        <v>44136</v>
      </c>
      <c r="C1504" s="52">
        <v>44165</v>
      </c>
      <c r="D1504" s="41" t="s">
        <v>137</v>
      </c>
      <c r="E1504" s="41" t="s">
        <v>138</v>
      </c>
      <c r="F1504" s="61">
        <v>1468</v>
      </c>
      <c r="G1504" s="41" t="s">
        <v>4121</v>
      </c>
      <c r="H1504" s="67" t="s">
        <v>4058</v>
      </c>
      <c r="I1504" s="52">
        <v>43972</v>
      </c>
      <c r="J1504" s="45" t="s">
        <v>4122</v>
      </c>
      <c r="K1504" s="61">
        <v>1468</v>
      </c>
      <c r="L1504" s="52">
        <v>43979</v>
      </c>
      <c r="M1504" s="61">
        <v>1468</v>
      </c>
      <c r="N1504" s="41" t="s">
        <v>3893</v>
      </c>
      <c r="O1504" s="68" t="s">
        <v>4123</v>
      </c>
      <c r="P1504" s="68" t="s">
        <v>3201</v>
      </c>
      <c r="Q1504" s="68" t="s">
        <v>3202</v>
      </c>
      <c r="R1504" s="41" t="s">
        <v>4124</v>
      </c>
      <c r="S1504" s="41" t="s">
        <v>3324</v>
      </c>
      <c r="T1504" s="41" t="s">
        <v>4125</v>
      </c>
      <c r="U1504" s="41" t="s">
        <v>149</v>
      </c>
      <c r="V1504" s="41" t="s">
        <v>4126</v>
      </c>
      <c r="W1504" s="59" t="s">
        <v>151</v>
      </c>
      <c r="X1504" s="41" t="s">
        <v>152</v>
      </c>
      <c r="Y1504" s="41" t="s">
        <v>153</v>
      </c>
      <c r="Z1504" s="41" t="s">
        <v>154</v>
      </c>
      <c r="AA1504" s="41" t="s">
        <v>4130</v>
      </c>
      <c r="AB1504" s="52">
        <v>44011</v>
      </c>
      <c r="AC1504" s="53">
        <f t="shared" si="77"/>
        <v>966570.70689655177</v>
      </c>
      <c r="AD1504" s="53">
        <v>1121222.02</v>
      </c>
      <c r="AE1504" s="54">
        <v>0</v>
      </c>
      <c r="AF1504" s="54">
        <v>0</v>
      </c>
      <c r="AG1504" s="41" t="s">
        <v>156</v>
      </c>
      <c r="AH1504" s="41" t="s">
        <v>157</v>
      </c>
      <c r="AI1504" s="41" t="s">
        <v>158</v>
      </c>
      <c r="AJ1504" s="41" t="s">
        <v>159</v>
      </c>
      <c r="AK1504" s="40">
        <v>44015</v>
      </c>
      <c r="AL1504" s="40">
        <v>44113</v>
      </c>
      <c r="AM1504" s="55" t="s">
        <v>4131</v>
      </c>
      <c r="AN1504" s="55" t="s">
        <v>161</v>
      </c>
      <c r="AO1504" s="41">
        <v>496</v>
      </c>
      <c r="AP1504" s="41" t="s">
        <v>2994</v>
      </c>
      <c r="AQ1504" s="41" t="s">
        <v>3992</v>
      </c>
      <c r="AR1504" s="41" t="s">
        <v>3992</v>
      </c>
      <c r="AS1504" s="41" t="s">
        <v>4132</v>
      </c>
      <c r="AT1504" s="41" t="s">
        <v>4133</v>
      </c>
      <c r="AU1504" s="55" t="s">
        <v>161</v>
      </c>
      <c r="AV1504" s="41" t="s">
        <v>157</v>
      </c>
      <c r="AW1504" s="41" t="s">
        <v>247</v>
      </c>
      <c r="AX1504" s="41" t="s">
        <v>167</v>
      </c>
      <c r="AY1504" s="41">
        <v>496</v>
      </c>
      <c r="AZ1504" s="43" t="s">
        <v>168</v>
      </c>
      <c r="BA1504" s="62" t="s">
        <v>5707</v>
      </c>
      <c r="BB1504" s="62" t="s">
        <v>5707</v>
      </c>
      <c r="BC1504" s="67" t="s">
        <v>1182</v>
      </c>
      <c r="BD1504" s="67" t="s">
        <v>1182</v>
      </c>
      <c r="BE1504" s="41" t="s">
        <v>172</v>
      </c>
      <c r="BF1504" s="52">
        <v>44165</v>
      </c>
      <c r="BG1504" s="52">
        <v>44175</v>
      </c>
      <c r="BH1504" s="41" t="s">
        <v>157</v>
      </c>
    </row>
    <row r="1505" spans="1:60" s="38" customFormat="1" ht="35.25" customHeight="1" x14ac:dyDescent="0.25">
      <c r="A1505" s="41">
        <v>2020</v>
      </c>
      <c r="B1505" s="52">
        <v>44136</v>
      </c>
      <c r="C1505" s="52">
        <v>44165</v>
      </c>
      <c r="D1505" s="41" t="s">
        <v>137</v>
      </c>
      <c r="E1505" s="41" t="s">
        <v>138</v>
      </c>
      <c r="F1505" s="61">
        <v>1469</v>
      </c>
      <c r="G1505" s="41" t="s">
        <v>4121</v>
      </c>
      <c r="H1505" s="67" t="s">
        <v>4058</v>
      </c>
      <c r="I1505" s="52">
        <v>43972</v>
      </c>
      <c r="J1505" s="45" t="s">
        <v>4122</v>
      </c>
      <c r="K1505" s="61">
        <v>1469</v>
      </c>
      <c r="L1505" s="52">
        <v>43979</v>
      </c>
      <c r="M1505" s="61">
        <v>1469</v>
      </c>
      <c r="N1505" s="41" t="s">
        <v>3893</v>
      </c>
      <c r="O1505" s="68" t="s">
        <v>4123</v>
      </c>
      <c r="P1505" s="68" t="s">
        <v>3201</v>
      </c>
      <c r="Q1505" s="68" t="s">
        <v>3202</v>
      </c>
      <c r="R1505" s="41" t="s">
        <v>4124</v>
      </c>
      <c r="S1505" s="41" t="s">
        <v>3324</v>
      </c>
      <c r="T1505" s="41" t="s">
        <v>4125</v>
      </c>
      <c r="U1505" s="41" t="s">
        <v>149</v>
      </c>
      <c r="V1505" s="41" t="s">
        <v>4126</v>
      </c>
      <c r="W1505" s="59" t="s">
        <v>151</v>
      </c>
      <c r="X1505" s="41" t="s">
        <v>152</v>
      </c>
      <c r="Y1505" s="41" t="s">
        <v>153</v>
      </c>
      <c r="Z1505" s="41" t="s">
        <v>154</v>
      </c>
      <c r="AA1505" s="41" t="s">
        <v>4130</v>
      </c>
      <c r="AB1505" s="52">
        <v>44011</v>
      </c>
      <c r="AC1505" s="53">
        <f t="shared" si="77"/>
        <v>966570.70689655177</v>
      </c>
      <c r="AD1505" s="53">
        <v>1121222.02</v>
      </c>
      <c r="AE1505" s="54">
        <v>0</v>
      </c>
      <c r="AF1505" s="54">
        <v>0</v>
      </c>
      <c r="AG1505" s="41" t="s">
        <v>156</v>
      </c>
      <c r="AH1505" s="41" t="s">
        <v>157</v>
      </c>
      <c r="AI1505" s="41" t="s">
        <v>158</v>
      </c>
      <c r="AJ1505" s="41" t="s">
        <v>159</v>
      </c>
      <c r="AK1505" s="40">
        <v>44015</v>
      </c>
      <c r="AL1505" s="40">
        <v>44113</v>
      </c>
      <c r="AM1505" s="55" t="s">
        <v>4131</v>
      </c>
      <c r="AN1505" s="55" t="s">
        <v>161</v>
      </c>
      <c r="AO1505" s="41">
        <v>496</v>
      </c>
      <c r="AP1505" s="41" t="s">
        <v>2994</v>
      </c>
      <c r="AQ1505" s="41" t="s">
        <v>3992</v>
      </c>
      <c r="AR1505" s="41" t="s">
        <v>3992</v>
      </c>
      <c r="AS1505" s="41" t="s">
        <v>4132</v>
      </c>
      <c r="AT1505" s="41" t="s">
        <v>4133</v>
      </c>
      <c r="AU1505" s="55" t="s">
        <v>161</v>
      </c>
      <c r="AV1505" s="41" t="s">
        <v>157</v>
      </c>
      <c r="AW1505" s="41" t="s">
        <v>247</v>
      </c>
      <c r="AX1505" s="41" t="s">
        <v>167</v>
      </c>
      <c r="AY1505" s="41">
        <v>496</v>
      </c>
      <c r="AZ1505" s="43" t="s">
        <v>168</v>
      </c>
      <c r="BA1505" s="62" t="s">
        <v>5707</v>
      </c>
      <c r="BB1505" s="62" t="s">
        <v>5707</v>
      </c>
      <c r="BC1505" s="67" t="s">
        <v>1182</v>
      </c>
      <c r="BD1505" s="67" t="s">
        <v>1182</v>
      </c>
      <c r="BE1505" s="41" t="s">
        <v>172</v>
      </c>
      <c r="BF1505" s="52">
        <v>44165</v>
      </c>
      <c r="BG1505" s="52">
        <v>44175</v>
      </c>
      <c r="BH1505" s="41" t="s">
        <v>157</v>
      </c>
    </row>
    <row r="1506" spans="1:60" s="38" customFormat="1" ht="35.25" customHeight="1" x14ac:dyDescent="0.25">
      <c r="A1506" s="41">
        <v>2020</v>
      </c>
      <c r="B1506" s="52">
        <v>44136</v>
      </c>
      <c r="C1506" s="52">
        <v>44165</v>
      </c>
      <c r="D1506" s="41" t="s">
        <v>137</v>
      </c>
      <c r="E1506" s="41" t="s">
        <v>138</v>
      </c>
      <c r="F1506" s="61">
        <v>1470</v>
      </c>
      <c r="G1506" s="41" t="s">
        <v>4121</v>
      </c>
      <c r="H1506" s="67" t="s">
        <v>4058</v>
      </c>
      <c r="I1506" s="52">
        <v>43972</v>
      </c>
      <c r="J1506" s="45" t="s">
        <v>4122</v>
      </c>
      <c r="K1506" s="61">
        <v>1470</v>
      </c>
      <c r="L1506" s="52">
        <v>43979</v>
      </c>
      <c r="M1506" s="61">
        <v>1470</v>
      </c>
      <c r="N1506" s="41" t="s">
        <v>3893</v>
      </c>
      <c r="O1506" s="68" t="s">
        <v>4123</v>
      </c>
      <c r="P1506" s="68" t="s">
        <v>3201</v>
      </c>
      <c r="Q1506" s="68" t="s">
        <v>3202</v>
      </c>
      <c r="R1506" s="41" t="s">
        <v>4124</v>
      </c>
      <c r="S1506" s="41" t="s">
        <v>3324</v>
      </c>
      <c r="T1506" s="41" t="s">
        <v>4125</v>
      </c>
      <c r="U1506" s="41" t="s">
        <v>149</v>
      </c>
      <c r="V1506" s="41" t="s">
        <v>4126</v>
      </c>
      <c r="W1506" s="59" t="s">
        <v>151</v>
      </c>
      <c r="X1506" s="41" t="s">
        <v>152</v>
      </c>
      <c r="Y1506" s="41" t="s">
        <v>153</v>
      </c>
      <c r="Z1506" s="41" t="s">
        <v>154</v>
      </c>
      <c r="AA1506" s="41" t="s">
        <v>4130</v>
      </c>
      <c r="AB1506" s="52">
        <v>44011</v>
      </c>
      <c r="AC1506" s="53">
        <f t="shared" si="77"/>
        <v>966570.70689655177</v>
      </c>
      <c r="AD1506" s="53">
        <v>1121222.02</v>
      </c>
      <c r="AE1506" s="54">
        <v>0</v>
      </c>
      <c r="AF1506" s="54">
        <v>0</v>
      </c>
      <c r="AG1506" s="41" t="s">
        <v>156</v>
      </c>
      <c r="AH1506" s="41" t="s">
        <v>157</v>
      </c>
      <c r="AI1506" s="41" t="s">
        <v>158</v>
      </c>
      <c r="AJ1506" s="41" t="s">
        <v>159</v>
      </c>
      <c r="AK1506" s="40">
        <v>44015</v>
      </c>
      <c r="AL1506" s="40">
        <v>44113</v>
      </c>
      <c r="AM1506" s="55" t="s">
        <v>4131</v>
      </c>
      <c r="AN1506" s="55" t="s">
        <v>161</v>
      </c>
      <c r="AO1506" s="41">
        <v>496</v>
      </c>
      <c r="AP1506" s="41" t="s">
        <v>2994</v>
      </c>
      <c r="AQ1506" s="41" t="s">
        <v>3992</v>
      </c>
      <c r="AR1506" s="41" t="s">
        <v>3992</v>
      </c>
      <c r="AS1506" s="41" t="s">
        <v>4132</v>
      </c>
      <c r="AT1506" s="41" t="s">
        <v>4133</v>
      </c>
      <c r="AU1506" s="55" t="s">
        <v>161</v>
      </c>
      <c r="AV1506" s="41" t="s">
        <v>157</v>
      </c>
      <c r="AW1506" s="41" t="s">
        <v>247</v>
      </c>
      <c r="AX1506" s="41" t="s">
        <v>167</v>
      </c>
      <c r="AY1506" s="41">
        <v>496</v>
      </c>
      <c r="AZ1506" s="43" t="s">
        <v>168</v>
      </c>
      <c r="BA1506" s="62" t="s">
        <v>5707</v>
      </c>
      <c r="BB1506" s="62" t="s">
        <v>5707</v>
      </c>
      <c r="BC1506" s="67" t="s">
        <v>1182</v>
      </c>
      <c r="BD1506" s="67" t="s">
        <v>1182</v>
      </c>
      <c r="BE1506" s="41" t="s">
        <v>172</v>
      </c>
      <c r="BF1506" s="52">
        <v>44165</v>
      </c>
      <c r="BG1506" s="52">
        <v>44175</v>
      </c>
      <c r="BH1506" s="41" t="s">
        <v>157</v>
      </c>
    </row>
    <row r="1507" spans="1:60" s="38" customFormat="1" ht="35.25" customHeight="1" x14ac:dyDescent="0.25">
      <c r="A1507" s="41">
        <v>2020</v>
      </c>
      <c r="B1507" s="52">
        <v>44136</v>
      </c>
      <c r="C1507" s="52">
        <v>44165</v>
      </c>
      <c r="D1507" s="41" t="s">
        <v>137</v>
      </c>
      <c r="E1507" s="41" t="s">
        <v>138</v>
      </c>
      <c r="F1507" s="61">
        <v>1471</v>
      </c>
      <c r="G1507" s="41" t="s">
        <v>4121</v>
      </c>
      <c r="H1507" s="67" t="s">
        <v>4058</v>
      </c>
      <c r="I1507" s="52">
        <v>43972</v>
      </c>
      <c r="J1507" s="45" t="s">
        <v>4122</v>
      </c>
      <c r="K1507" s="61">
        <v>1471</v>
      </c>
      <c r="L1507" s="52">
        <v>43979</v>
      </c>
      <c r="M1507" s="61">
        <v>1471</v>
      </c>
      <c r="N1507" s="41" t="s">
        <v>3893</v>
      </c>
      <c r="O1507" s="68" t="s">
        <v>4123</v>
      </c>
      <c r="P1507" s="68" t="s">
        <v>3201</v>
      </c>
      <c r="Q1507" s="68" t="s">
        <v>3202</v>
      </c>
      <c r="R1507" s="41" t="s">
        <v>4124</v>
      </c>
      <c r="S1507" s="41" t="s">
        <v>3324</v>
      </c>
      <c r="T1507" s="41" t="s">
        <v>4125</v>
      </c>
      <c r="U1507" s="41" t="s">
        <v>149</v>
      </c>
      <c r="V1507" s="41" t="s">
        <v>4126</v>
      </c>
      <c r="W1507" s="59" t="s">
        <v>151</v>
      </c>
      <c r="X1507" s="41" t="s">
        <v>152</v>
      </c>
      <c r="Y1507" s="41" t="s">
        <v>153</v>
      </c>
      <c r="Z1507" s="41" t="s">
        <v>154</v>
      </c>
      <c r="AA1507" s="41" t="s">
        <v>4130</v>
      </c>
      <c r="AB1507" s="52">
        <v>44011</v>
      </c>
      <c r="AC1507" s="53">
        <f t="shared" si="77"/>
        <v>966570.70689655177</v>
      </c>
      <c r="AD1507" s="53">
        <v>1121222.02</v>
      </c>
      <c r="AE1507" s="54">
        <v>0</v>
      </c>
      <c r="AF1507" s="54">
        <v>0</v>
      </c>
      <c r="AG1507" s="41" t="s">
        <v>156</v>
      </c>
      <c r="AH1507" s="41" t="s">
        <v>157</v>
      </c>
      <c r="AI1507" s="41" t="s">
        <v>158</v>
      </c>
      <c r="AJ1507" s="41" t="s">
        <v>159</v>
      </c>
      <c r="AK1507" s="40">
        <v>44015</v>
      </c>
      <c r="AL1507" s="40">
        <v>44113</v>
      </c>
      <c r="AM1507" s="55" t="s">
        <v>4131</v>
      </c>
      <c r="AN1507" s="55" t="s">
        <v>161</v>
      </c>
      <c r="AO1507" s="41">
        <v>496</v>
      </c>
      <c r="AP1507" s="41" t="s">
        <v>2994</v>
      </c>
      <c r="AQ1507" s="41" t="s">
        <v>3992</v>
      </c>
      <c r="AR1507" s="41" t="s">
        <v>3992</v>
      </c>
      <c r="AS1507" s="41" t="s">
        <v>4132</v>
      </c>
      <c r="AT1507" s="41" t="s">
        <v>4133</v>
      </c>
      <c r="AU1507" s="55" t="s">
        <v>161</v>
      </c>
      <c r="AV1507" s="41" t="s">
        <v>157</v>
      </c>
      <c r="AW1507" s="41" t="s">
        <v>247</v>
      </c>
      <c r="AX1507" s="41" t="s">
        <v>167</v>
      </c>
      <c r="AY1507" s="41">
        <v>496</v>
      </c>
      <c r="AZ1507" s="43" t="s">
        <v>168</v>
      </c>
      <c r="BA1507" s="62" t="s">
        <v>5707</v>
      </c>
      <c r="BB1507" s="62" t="s">
        <v>5707</v>
      </c>
      <c r="BC1507" s="67" t="s">
        <v>1182</v>
      </c>
      <c r="BD1507" s="67" t="s">
        <v>1182</v>
      </c>
      <c r="BE1507" s="41" t="s">
        <v>172</v>
      </c>
      <c r="BF1507" s="52">
        <v>44165</v>
      </c>
      <c r="BG1507" s="52">
        <v>44175</v>
      </c>
      <c r="BH1507" s="41" t="s">
        <v>157</v>
      </c>
    </row>
    <row r="1508" spans="1:60" s="38" customFormat="1" ht="35.25" customHeight="1" x14ac:dyDescent="0.25">
      <c r="A1508" s="41">
        <v>2020</v>
      </c>
      <c r="B1508" s="52">
        <v>44136</v>
      </c>
      <c r="C1508" s="52">
        <v>44165</v>
      </c>
      <c r="D1508" s="41" t="s">
        <v>137</v>
      </c>
      <c r="E1508" s="41" t="s">
        <v>138</v>
      </c>
      <c r="F1508" s="61">
        <v>1472</v>
      </c>
      <c r="G1508" s="41" t="s">
        <v>4121</v>
      </c>
      <c r="H1508" s="67" t="s">
        <v>4058</v>
      </c>
      <c r="I1508" s="52">
        <v>43972</v>
      </c>
      <c r="J1508" s="45" t="s">
        <v>4122</v>
      </c>
      <c r="K1508" s="61">
        <v>1472</v>
      </c>
      <c r="L1508" s="52">
        <v>43979</v>
      </c>
      <c r="M1508" s="61">
        <v>1472</v>
      </c>
      <c r="N1508" s="41" t="s">
        <v>3893</v>
      </c>
      <c r="O1508" s="68" t="s">
        <v>4123</v>
      </c>
      <c r="P1508" s="68" t="s">
        <v>3201</v>
      </c>
      <c r="Q1508" s="68" t="s">
        <v>3202</v>
      </c>
      <c r="R1508" s="41" t="s">
        <v>4124</v>
      </c>
      <c r="S1508" s="41" t="s">
        <v>3324</v>
      </c>
      <c r="T1508" s="41" t="s">
        <v>4125</v>
      </c>
      <c r="U1508" s="41" t="s">
        <v>149</v>
      </c>
      <c r="V1508" s="41" t="s">
        <v>4126</v>
      </c>
      <c r="W1508" s="59" t="s">
        <v>151</v>
      </c>
      <c r="X1508" s="41" t="s">
        <v>152</v>
      </c>
      <c r="Y1508" s="41" t="s">
        <v>153</v>
      </c>
      <c r="Z1508" s="41" t="s">
        <v>154</v>
      </c>
      <c r="AA1508" s="41" t="s">
        <v>4130</v>
      </c>
      <c r="AB1508" s="52">
        <v>44011</v>
      </c>
      <c r="AC1508" s="53">
        <f t="shared" si="77"/>
        <v>966570.70689655177</v>
      </c>
      <c r="AD1508" s="53">
        <v>1121222.02</v>
      </c>
      <c r="AE1508" s="54">
        <v>0</v>
      </c>
      <c r="AF1508" s="54">
        <v>0</v>
      </c>
      <c r="AG1508" s="41" t="s">
        <v>156</v>
      </c>
      <c r="AH1508" s="41" t="s">
        <v>157</v>
      </c>
      <c r="AI1508" s="41" t="s">
        <v>158</v>
      </c>
      <c r="AJ1508" s="41" t="s">
        <v>159</v>
      </c>
      <c r="AK1508" s="40">
        <v>44015</v>
      </c>
      <c r="AL1508" s="40">
        <v>44113</v>
      </c>
      <c r="AM1508" s="55" t="s">
        <v>4131</v>
      </c>
      <c r="AN1508" s="55" t="s">
        <v>161</v>
      </c>
      <c r="AO1508" s="41">
        <v>496</v>
      </c>
      <c r="AP1508" s="41" t="s">
        <v>2994</v>
      </c>
      <c r="AQ1508" s="41" t="s">
        <v>3992</v>
      </c>
      <c r="AR1508" s="41" t="s">
        <v>3992</v>
      </c>
      <c r="AS1508" s="41" t="s">
        <v>4132</v>
      </c>
      <c r="AT1508" s="41" t="s">
        <v>4133</v>
      </c>
      <c r="AU1508" s="55" t="s">
        <v>161</v>
      </c>
      <c r="AV1508" s="41" t="s">
        <v>157</v>
      </c>
      <c r="AW1508" s="41" t="s">
        <v>247</v>
      </c>
      <c r="AX1508" s="41" t="s">
        <v>167</v>
      </c>
      <c r="AY1508" s="41">
        <v>496</v>
      </c>
      <c r="AZ1508" s="43" t="s">
        <v>168</v>
      </c>
      <c r="BA1508" s="62" t="s">
        <v>5707</v>
      </c>
      <c r="BB1508" s="62" t="s">
        <v>5707</v>
      </c>
      <c r="BC1508" s="67" t="s">
        <v>1182</v>
      </c>
      <c r="BD1508" s="67" t="s">
        <v>1182</v>
      </c>
      <c r="BE1508" s="41" t="s">
        <v>172</v>
      </c>
      <c r="BF1508" s="52">
        <v>44165</v>
      </c>
      <c r="BG1508" s="52">
        <v>44175</v>
      </c>
      <c r="BH1508" s="41" t="s">
        <v>157</v>
      </c>
    </row>
    <row r="1509" spans="1:60" s="38" customFormat="1" ht="35.25" customHeight="1" x14ac:dyDescent="0.25">
      <c r="A1509" s="41">
        <v>2020</v>
      </c>
      <c r="B1509" s="52">
        <v>44136</v>
      </c>
      <c r="C1509" s="52">
        <v>44165</v>
      </c>
      <c r="D1509" s="41" t="s">
        <v>137</v>
      </c>
      <c r="E1509" s="41" t="s">
        <v>138</v>
      </c>
      <c r="F1509" s="61">
        <v>1473</v>
      </c>
      <c r="G1509" s="41" t="s">
        <v>4121</v>
      </c>
      <c r="H1509" s="67" t="s">
        <v>4058</v>
      </c>
      <c r="I1509" s="52">
        <v>43972</v>
      </c>
      <c r="J1509" s="45" t="s">
        <v>4122</v>
      </c>
      <c r="K1509" s="61">
        <v>1473</v>
      </c>
      <c r="L1509" s="52">
        <v>43979</v>
      </c>
      <c r="M1509" s="61">
        <v>1473</v>
      </c>
      <c r="N1509" s="41" t="s">
        <v>3893</v>
      </c>
      <c r="O1509" s="68" t="s">
        <v>4123</v>
      </c>
      <c r="P1509" s="68" t="s">
        <v>3201</v>
      </c>
      <c r="Q1509" s="68" t="s">
        <v>3202</v>
      </c>
      <c r="R1509" s="41" t="s">
        <v>4124</v>
      </c>
      <c r="S1509" s="41" t="s">
        <v>3324</v>
      </c>
      <c r="T1509" s="41" t="s">
        <v>4125</v>
      </c>
      <c r="U1509" s="41" t="s">
        <v>149</v>
      </c>
      <c r="V1509" s="41" t="s">
        <v>4126</v>
      </c>
      <c r="W1509" s="59" t="s">
        <v>151</v>
      </c>
      <c r="X1509" s="41" t="s">
        <v>152</v>
      </c>
      <c r="Y1509" s="41" t="s">
        <v>153</v>
      </c>
      <c r="Z1509" s="41" t="s">
        <v>154</v>
      </c>
      <c r="AA1509" s="41" t="s">
        <v>4130</v>
      </c>
      <c r="AB1509" s="52">
        <v>44011</v>
      </c>
      <c r="AC1509" s="53">
        <f t="shared" si="77"/>
        <v>966570.70689655177</v>
      </c>
      <c r="AD1509" s="53">
        <v>1121222.02</v>
      </c>
      <c r="AE1509" s="54">
        <v>0</v>
      </c>
      <c r="AF1509" s="54">
        <v>0</v>
      </c>
      <c r="AG1509" s="41" t="s">
        <v>156</v>
      </c>
      <c r="AH1509" s="41" t="s">
        <v>157</v>
      </c>
      <c r="AI1509" s="41" t="s">
        <v>158</v>
      </c>
      <c r="AJ1509" s="41" t="s">
        <v>159</v>
      </c>
      <c r="AK1509" s="40">
        <v>44015</v>
      </c>
      <c r="AL1509" s="40">
        <v>44113</v>
      </c>
      <c r="AM1509" s="55" t="s">
        <v>4131</v>
      </c>
      <c r="AN1509" s="55" t="s">
        <v>161</v>
      </c>
      <c r="AO1509" s="41">
        <v>496</v>
      </c>
      <c r="AP1509" s="41" t="s">
        <v>2994</v>
      </c>
      <c r="AQ1509" s="41" t="s">
        <v>3992</v>
      </c>
      <c r="AR1509" s="41" t="s">
        <v>3992</v>
      </c>
      <c r="AS1509" s="41" t="s">
        <v>4132</v>
      </c>
      <c r="AT1509" s="41" t="s">
        <v>4133</v>
      </c>
      <c r="AU1509" s="55" t="s">
        <v>161</v>
      </c>
      <c r="AV1509" s="41" t="s">
        <v>157</v>
      </c>
      <c r="AW1509" s="41" t="s">
        <v>247</v>
      </c>
      <c r="AX1509" s="41" t="s">
        <v>167</v>
      </c>
      <c r="AY1509" s="41">
        <v>496</v>
      </c>
      <c r="AZ1509" s="43" t="s">
        <v>168</v>
      </c>
      <c r="BA1509" s="62" t="s">
        <v>5707</v>
      </c>
      <c r="BB1509" s="62" t="s">
        <v>5707</v>
      </c>
      <c r="BC1509" s="67" t="s">
        <v>1182</v>
      </c>
      <c r="BD1509" s="67" t="s">
        <v>1182</v>
      </c>
      <c r="BE1509" s="41" t="s">
        <v>172</v>
      </c>
      <c r="BF1509" s="52">
        <v>44165</v>
      </c>
      <c r="BG1509" s="52">
        <v>44175</v>
      </c>
      <c r="BH1509" s="41" t="s">
        <v>157</v>
      </c>
    </row>
    <row r="1510" spans="1:60" s="38" customFormat="1" ht="35.25" customHeight="1" x14ac:dyDescent="0.25">
      <c r="A1510" s="41">
        <v>2020</v>
      </c>
      <c r="B1510" s="52">
        <v>44136</v>
      </c>
      <c r="C1510" s="52">
        <v>44165</v>
      </c>
      <c r="D1510" s="41" t="s">
        <v>137</v>
      </c>
      <c r="E1510" s="41" t="s">
        <v>138</v>
      </c>
      <c r="F1510" s="61">
        <v>1474</v>
      </c>
      <c r="G1510" s="41" t="s">
        <v>4121</v>
      </c>
      <c r="H1510" s="67" t="s">
        <v>4058</v>
      </c>
      <c r="I1510" s="52">
        <v>43972</v>
      </c>
      <c r="J1510" s="45" t="s">
        <v>4122</v>
      </c>
      <c r="K1510" s="61">
        <v>1474</v>
      </c>
      <c r="L1510" s="52">
        <v>43979</v>
      </c>
      <c r="M1510" s="61">
        <v>1474</v>
      </c>
      <c r="N1510" s="41" t="s">
        <v>3893</v>
      </c>
      <c r="O1510" s="68" t="s">
        <v>4123</v>
      </c>
      <c r="P1510" s="68" t="s">
        <v>3201</v>
      </c>
      <c r="Q1510" s="68" t="s">
        <v>3202</v>
      </c>
      <c r="R1510" s="41" t="s">
        <v>4124</v>
      </c>
      <c r="S1510" s="41" t="s">
        <v>3324</v>
      </c>
      <c r="T1510" s="41" t="s">
        <v>4125</v>
      </c>
      <c r="U1510" s="41" t="s">
        <v>149</v>
      </c>
      <c r="V1510" s="41" t="s">
        <v>4126</v>
      </c>
      <c r="W1510" s="59" t="s">
        <v>151</v>
      </c>
      <c r="X1510" s="41" t="s">
        <v>152</v>
      </c>
      <c r="Y1510" s="41" t="s">
        <v>153</v>
      </c>
      <c r="Z1510" s="41" t="s">
        <v>154</v>
      </c>
      <c r="AA1510" s="41" t="s">
        <v>4130</v>
      </c>
      <c r="AB1510" s="52">
        <v>44011</v>
      </c>
      <c r="AC1510" s="53">
        <f t="shared" si="77"/>
        <v>966570.70689655177</v>
      </c>
      <c r="AD1510" s="53">
        <v>1121222.02</v>
      </c>
      <c r="AE1510" s="54">
        <v>0</v>
      </c>
      <c r="AF1510" s="54">
        <v>0</v>
      </c>
      <c r="AG1510" s="41" t="s">
        <v>156</v>
      </c>
      <c r="AH1510" s="41" t="s">
        <v>157</v>
      </c>
      <c r="AI1510" s="41" t="s">
        <v>158</v>
      </c>
      <c r="AJ1510" s="41" t="s">
        <v>159</v>
      </c>
      <c r="AK1510" s="40">
        <v>44015</v>
      </c>
      <c r="AL1510" s="40">
        <v>44113</v>
      </c>
      <c r="AM1510" s="55" t="s">
        <v>4131</v>
      </c>
      <c r="AN1510" s="55" t="s">
        <v>161</v>
      </c>
      <c r="AO1510" s="41">
        <v>496</v>
      </c>
      <c r="AP1510" s="41" t="s">
        <v>2994</v>
      </c>
      <c r="AQ1510" s="41" t="s">
        <v>3992</v>
      </c>
      <c r="AR1510" s="41" t="s">
        <v>3992</v>
      </c>
      <c r="AS1510" s="41" t="s">
        <v>4132</v>
      </c>
      <c r="AT1510" s="41" t="s">
        <v>4133</v>
      </c>
      <c r="AU1510" s="55" t="s">
        <v>161</v>
      </c>
      <c r="AV1510" s="41" t="s">
        <v>157</v>
      </c>
      <c r="AW1510" s="41" t="s">
        <v>247</v>
      </c>
      <c r="AX1510" s="41" t="s">
        <v>167</v>
      </c>
      <c r="AY1510" s="41">
        <v>496</v>
      </c>
      <c r="AZ1510" s="43" t="s">
        <v>168</v>
      </c>
      <c r="BA1510" s="62" t="s">
        <v>5707</v>
      </c>
      <c r="BB1510" s="62" t="s">
        <v>5707</v>
      </c>
      <c r="BC1510" s="67" t="s">
        <v>1182</v>
      </c>
      <c r="BD1510" s="67" t="s">
        <v>1182</v>
      </c>
      <c r="BE1510" s="41" t="s">
        <v>172</v>
      </c>
      <c r="BF1510" s="52">
        <v>44165</v>
      </c>
      <c r="BG1510" s="52">
        <v>44175</v>
      </c>
      <c r="BH1510" s="41" t="s">
        <v>157</v>
      </c>
    </row>
    <row r="1511" spans="1:60" s="38" customFormat="1" ht="35.25" customHeight="1" x14ac:dyDescent="0.25">
      <c r="A1511" s="41">
        <v>2020</v>
      </c>
      <c r="B1511" s="52">
        <v>44136</v>
      </c>
      <c r="C1511" s="52">
        <v>44165</v>
      </c>
      <c r="D1511" s="41" t="s">
        <v>137</v>
      </c>
      <c r="E1511" s="41" t="s">
        <v>138</v>
      </c>
      <c r="F1511" s="61">
        <v>1475</v>
      </c>
      <c r="G1511" s="41" t="s">
        <v>4134</v>
      </c>
      <c r="H1511" s="67" t="s">
        <v>4058</v>
      </c>
      <c r="I1511" s="52">
        <v>43972</v>
      </c>
      <c r="J1511" s="45" t="s">
        <v>4135</v>
      </c>
      <c r="K1511" s="61">
        <v>1475</v>
      </c>
      <c r="L1511" s="52">
        <v>43980</v>
      </c>
      <c r="M1511" s="61">
        <v>1475</v>
      </c>
      <c r="N1511" s="41" t="s">
        <v>3893</v>
      </c>
      <c r="O1511" s="68" t="s">
        <v>3217</v>
      </c>
      <c r="P1511" s="68" t="s">
        <v>3218</v>
      </c>
      <c r="Q1511" s="68" t="s">
        <v>3219</v>
      </c>
      <c r="R1511" s="41" t="s">
        <v>1877</v>
      </c>
      <c r="S1511" s="41" t="s">
        <v>1878</v>
      </c>
      <c r="T1511" s="41" t="s">
        <v>1879</v>
      </c>
      <c r="U1511" s="41" t="s">
        <v>1880</v>
      </c>
      <c r="V1511" s="41" t="s">
        <v>1881</v>
      </c>
      <c r="W1511" s="59" t="s">
        <v>151</v>
      </c>
      <c r="X1511" s="41" t="s">
        <v>152</v>
      </c>
      <c r="Y1511" s="41" t="s">
        <v>153</v>
      </c>
      <c r="Z1511" s="41" t="s">
        <v>154</v>
      </c>
      <c r="AA1511" s="41" t="s">
        <v>4136</v>
      </c>
      <c r="AB1511" s="52">
        <v>44011</v>
      </c>
      <c r="AC1511" s="53">
        <f t="shared" si="77"/>
        <v>1323110.7413793104</v>
      </c>
      <c r="AD1511" s="53">
        <v>1534808.46</v>
      </c>
      <c r="AE1511" s="54">
        <v>0</v>
      </c>
      <c r="AF1511" s="54">
        <v>0</v>
      </c>
      <c r="AG1511" s="41" t="s">
        <v>156</v>
      </c>
      <c r="AH1511" s="41" t="s">
        <v>157</v>
      </c>
      <c r="AI1511" s="41" t="s">
        <v>158</v>
      </c>
      <c r="AJ1511" s="41" t="s">
        <v>159</v>
      </c>
      <c r="AK1511" s="40">
        <v>44015</v>
      </c>
      <c r="AL1511" s="40">
        <v>44113</v>
      </c>
      <c r="AM1511" s="55" t="s">
        <v>4137</v>
      </c>
      <c r="AN1511" s="55" t="s">
        <v>161</v>
      </c>
      <c r="AO1511" s="41">
        <v>497</v>
      </c>
      <c r="AP1511" s="41" t="s">
        <v>2994</v>
      </c>
      <c r="AQ1511" s="41" t="s">
        <v>3992</v>
      </c>
      <c r="AR1511" s="41" t="s">
        <v>3992</v>
      </c>
      <c r="AS1511" s="41" t="s">
        <v>4138</v>
      </c>
      <c r="AT1511" s="41" t="s">
        <v>4046</v>
      </c>
      <c r="AU1511" s="55" t="s">
        <v>161</v>
      </c>
      <c r="AV1511" s="41" t="s">
        <v>157</v>
      </c>
      <c r="AW1511" s="41" t="s">
        <v>247</v>
      </c>
      <c r="AX1511" s="41" t="s">
        <v>251</v>
      </c>
      <c r="AY1511" s="41">
        <v>497</v>
      </c>
      <c r="AZ1511" s="43" t="s">
        <v>168</v>
      </c>
      <c r="BA1511" s="62" t="s">
        <v>5707</v>
      </c>
      <c r="BB1511" s="62" t="s">
        <v>5707</v>
      </c>
      <c r="BC1511" s="67" t="s">
        <v>1182</v>
      </c>
      <c r="BD1511" s="67" t="s">
        <v>1182</v>
      </c>
      <c r="BE1511" s="41" t="s">
        <v>172</v>
      </c>
      <c r="BF1511" s="52">
        <v>44165</v>
      </c>
      <c r="BG1511" s="52">
        <v>44175</v>
      </c>
      <c r="BH1511" s="41" t="s">
        <v>157</v>
      </c>
    </row>
    <row r="1512" spans="1:60" s="38" customFormat="1" ht="35.25" customHeight="1" x14ac:dyDescent="0.25">
      <c r="A1512" s="41">
        <v>2020</v>
      </c>
      <c r="B1512" s="52">
        <v>44136</v>
      </c>
      <c r="C1512" s="52">
        <v>44165</v>
      </c>
      <c r="D1512" s="41" t="s">
        <v>137</v>
      </c>
      <c r="E1512" s="41" t="s">
        <v>138</v>
      </c>
      <c r="F1512" s="61">
        <v>1476</v>
      </c>
      <c r="G1512" s="41" t="s">
        <v>4134</v>
      </c>
      <c r="H1512" s="67" t="s">
        <v>4058</v>
      </c>
      <c r="I1512" s="52">
        <v>43972</v>
      </c>
      <c r="J1512" s="45" t="s">
        <v>4135</v>
      </c>
      <c r="K1512" s="61">
        <v>1476</v>
      </c>
      <c r="L1512" s="52">
        <v>43980</v>
      </c>
      <c r="M1512" s="61">
        <v>1476</v>
      </c>
      <c r="N1512" s="41" t="s">
        <v>3893</v>
      </c>
      <c r="O1512" s="68" t="s">
        <v>3217</v>
      </c>
      <c r="P1512" s="68" t="s">
        <v>3218</v>
      </c>
      <c r="Q1512" s="68" t="s">
        <v>3219</v>
      </c>
      <c r="R1512" s="41" t="s">
        <v>1877</v>
      </c>
      <c r="S1512" s="41" t="s">
        <v>1878</v>
      </c>
      <c r="T1512" s="41" t="s">
        <v>1879</v>
      </c>
      <c r="U1512" s="41" t="s">
        <v>1880</v>
      </c>
      <c r="V1512" s="41" t="s">
        <v>1881</v>
      </c>
      <c r="W1512" s="59" t="s">
        <v>151</v>
      </c>
      <c r="X1512" s="41" t="s">
        <v>152</v>
      </c>
      <c r="Y1512" s="41" t="s">
        <v>153</v>
      </c>
      <c r="Z1512" s="41" t="s">
        <v>154</v>
      </c>
      <c r="AA1512" s="41" t="s">
        <v>4136</v>
      </c>
      <c r="AB1512" s="52">
        <v>44011</v>
      </c>
      <c r="AC1512" s="53">
        <f t="shared" si="77"/>
        <v>1323110.7413793104</v>
      </c>
      <c r="AD1512" s="53">
        <v>1534808.46</v>
      </c>
      <c r="AE1512" s="54">
        <v>0</v>
      </c>
      <c r="AF1512" s="54">
        <v>0</v>
      </c>
      <c r="AG1512" s="41" t="s">
        <v>156</v>
      </c>
      <c r="AH1512" s="41" t="s">
        <v>157</v>
      </c>
      <c r="AI1512" s="41" t="s">
        <v>158</v>
      </c>
      <c r="AJ1512" s="41" t="s">
        <v>159</v>
      </c>
      <c r="AK1512" s="40">
        <v>44015</v>
      </c>
      <c r="AL1512" s="40">
        <v>44113</v>
      </c>
      <c r="AM1512" s="55" t="s">
        <v>4137</v>
      </c>
      <c r="AN1512" s="55" t="s">
        <v>161</v>
      </c>
      <c r="AO1512" s="41">
        <v>497</v>
      </c>
      <c r="AP1512" s="41" t="s">
        <v>2994</v>
      </c>
      <c r="AQ1512" s="41" t="s">
        <v>3992</v>
      </c>
      <c r="AR1512" s="41" t="s">
        <v>3992</v>
      </c>
      <c r="AS1512" s="41" t="s">
        <v>4138</v>
      </c>
      <c r="AT1512" s="41" t="s">
        <v>4046</v>
      </c>
      <c r="AU1512" s="55" t="s">
        <v>161</v>
      </c>
      <c r="AV1512" s="41" t="s">
        <v>157</v>
      </c>
      <c r="AW1512" s="41" t="s">
        <v>247</v>
      </c>
      <c r="AX1512" s="41" t="s">
        <v>251</v>
      </c>
      <c r="AY1512" s="41">
        <v>497</v>
      </c>
      <c r="AZ1512" s="43" t="s">
        <v>168</v>
      </c>
      <c r="BA1512" s="62" t="s">
        <v>5707</v>
      </c>
      <c r="BB1512" s="62" t="s">
        <v>5707</v>
      </c>
      <c r="BC1512" s="67" t="s">
        <v>1182</v>
      </c>
      <c r="BD1512" s="67" t="s">
        <v>1182</v>
      </c>
      <c r="BE1512" s="41" t="s">
        <v>172</v>
      </c>
      <c r="BF1512" s="52">
        <v>44165</v>
      </c>
      <c r="BG1512" s="52">
        <v>44175</v>
      </c>
      <c r="BH1512" s="41" t="s">
        <v>157</v>
      </c>
    </row>
    <row r="1513" spans="1:60" s="38" customFormat="1" ht="35.25" customHeight="1" x14ac:dyDescent="0.25">
      <c r="A1513" s="41">
        <v>2020</v>
      </c>
      <c r="B1513" s="52">
        <v>44136</v>
      </c>
      <c r="C1513" s="52">
        <v>44165</v>
      </c>
      <c r="D1513" s="41" t="s">
        <v>137</v>
      </c>
      <c r="E1513" s="41" t="s">
        <v>138</v>
      </c>
      <c r="F1513" s="61">
        <v>1477</v>
      </c>
      <c r="G1513" s="41" t="s">
        <v>4134</v>
      </c>
      <c r="H1513" s="67" t="s">
        <v>4058</v>
      </c>
      <c r="I1513" s="52">
        <v>43972</v>
      </c>
      <c r="J1513" s="45" t="s">
        <v>4135</v>
      </c>
      <c r="K1513" s="61">
        <v>1477</v>
      </c>
      <c r="L1513" s="52">
        <v>43980</v>
      </c>
      <c r="M1513" s="61">
        <v>1477</v>
      </c>
      <c r="N1513" s="41" t="s">
        <v>3893</v>
      </c>
      <c r="O1513" s="68" t="s">
        <v>3217</v>
      </c>
      <c r="P1513" s="68" t="s">
        <v>3218</v>
      </c>
      <c r="Q1513" s="68" t="s">
        <v>3219</v>
      </c>
      <c r="R1513" s="41" t="s">
        <v>1877</v>
      </c>
      <c r="S1513" s="41" t="s">
        <v>1878</v>
      </c>
      <c r="T1513" s="41" t="s">
        <v>1879</v>
      </c>
      <c r="U1513" s="41" t="s">
        <v>1880</v>
      </c>
      <c r="V1513" s="41" t="s">
        <v>1881</v>
      </c>
      <c r="W1513" s="59" t="s">
        <v>151</v>
      </c>
      <c r="X1513" s="41" t="s">
        <v>152</v>
      </c>
      <c r="Y1513" s="41" t="s">
        <v>153</v>
      </c>
      <c r="Z1513" s="41" t="s">
        <v>154</v>
      </c>
      <c r="AA1513" s="41" t="s">
        <v>4136</v>
      </c>
      <c r="AB1513" s="52">
        <v>44011</v>
      </c>
      <c r="AC1513" s="53">
        <f t="shared" si="77"/>
        <v>1323110.7413793104</v>
      </c>
      <c r="AD1513" s="53">
        <v>1534808.46</v>
      </c>
      <c r="AE1513" s="54">
        <v>0</v>
      </c>
      <c r="AF1513" s="54">
        <v>0</v>
      </c>
      <c r="AG1513" s="41" t="s">
        <v>156</v>
      </c>
      <c r="AH1513" s="41" t="s">
        <v>157</v>
      </c>
      <c r="AI1513" s="41" t="s">
        <v>158</v>
      </c>
      <c r="AJ1513" s="41" t="s">
        <v>159</v>
      </c>
      <c r="AK1513" s="40">
        <v>44015</v>
      </c>
      <c r="AL1513" s="40">
        <v>44113</v>
      </c>
      <c r="AM1513" s="55" t="s">
        <v>4137</v>
      </c>
      <c r="AN1513" s="55" t="s">
        <v>161</v>
      </c>
      <c r="AO1513" s="41">
        <v>497</v>
      </c>
      <c r="AP1513" s="41" t="s">
        <v>2994</v>
      </c>
      <c r="AQ1513" s="41" t="s">
        <v>3992</v>
      </c>
      <c r="AR1513" s="41" t="s">
        <v>3992</v>
      </c>
      <c r="AS1513" s="41" t="s">
        <v>4138</v>
      </c>
      <c r="AT1513" s="41" t="s">
        <v>4046</v>
      </c>
      <c r="AU1513" s="55" t="s">
        <v>161</v>
      </c>
      <c r="AV1513" s="41" t="s">
        <v>157</v>
      </c>
      <c r="AW1513" s="41" t="s">
        <v>247</v>
      </c>
      <c r="AX1513" s="41" t="s">
        <v>251</v>
      </c>
      <c r="AY1513" s="41">
        <v>497</v>
      </c>
      <c r="AZ1513" s="43" t="s">
        <v>168</v>
      </c>
      <c r="BA1513" s="62" t="s">
        <v>5707</v>
      </c>
      <c r="BB1513" s="62" t="s">
        <v>5707</v>
      </c>
      <c r="BC1513" s="67" t="s">
        <v>1182</v>
      </c>
      <c r="BD1513" s="67" t="s">
        <v>1182</v>
      </c>
      <c r="BE1513" s="41" t="s">
        <v>172</v>
      </c>
      <c r="BF1513" s="52">
        <v>44165</v>
      </c>
      <c r="BG1513" s="52">
        <v>44175</v>
      </c>
      <c r="BH1513" s="41" t="s">
        <v>157</v>
      </c>
    </row>
    <row r="1514" spans="1:60" s="38" customFormat="1" ht="35.25" customHeight="1" x14ac:dyDescent="0.25">
      <c r="A1514" s="41">
        <v>2020</v>
      </c>
      <c r="B1514" s="52">
        <v>44136</v>
      </c>
      <c r="C1514" s="52">
        <v>44165</v>
      </c>
      <c r="D1514" s="41" t="s">
        <v>137</v>
      </c>
      <c r="E1514" s="41" t="s">
        <v>138</v>
      </c>
      <c r="F1514" s="61">
        <v>1478</v>
      </c>
      <c r="G1514" s="41" t="s">
        <v>4134</v>
      </c>
      <c r="H1514" s="67" t="s">
        <v>4058</v>
      </c>
      <c r="I1514" s="52">
        <v>43972</v>
      </c>
      <c r="J1514" s="45" t="s">
        <v>4135</v>
      </c>
      <c r="K1514" s="61">
        <v>1478</v>
      </c>
      <c r="L1514" s="52">
        <v>43980</v>
      </c>
      <c r="M1514" s="61">
        <v>1478</v>
      </c>
      <c r="N1514" s="41" t="s">
        <v>3893</v>
      </c>
      <c r="O1514" s="68" t="s">
        <v>3217</v>
      </c>
      <c r="P1514" s="68" t="s">
        <v>3218</v>
      </c>
      <c r="Q1514" s="68" t="s">
        <v>3219</v>
      </c>
      <c r="R1514" s="41" t="s">
        <v>1877</v>
      </c>
      <c r="S1514" s="41" t="s">
        <v>1878</v>
      </c>
      <c r="T1514" s="41" t="s">
        <v>1879</v>
      </c>
      <c r="U1514" s="41" t="s">
        <v>1880</v>
      </c>
      <c r="V1514" s="41" t="s">
        <v>1881</v>
      </c>
      <c r="W1514" s="59" t="s">
        <v>151</v>
      </c>
      <c r="X1514" s="41" t="s">
        <v>152</v>
      </c>
      <c r="Y1514" s="41" t="s">
        <v>153</v>
      </c>
      <c r="Z1514" s="41" t="s">
        <v>154</v>
      </c>
      <c r="AA1514" s="41" t="s">
        <v>4136</v>
      </c>
      <c r="AB1514" s="52">
        <v>44011</v>
      </c>
      <c r="AC1514" s="53">
        <f t="shared" si="77"/>
        <v>1323110.7413793104</v>
      </c>
      <c r="AD1514" s="53">
        <v>1534808.46</v>
      </c>
      <c r="AE1514" s="54">
        <v>0</v>
      </c>
      <c r="AF1514" s="54">
        <v>0</v>
      </c>
      <c r="AG1514" s="41" t="s">
        <v>156</v>
      </c>
      <c r="AH1514" s="41" t="s">
        <v>157</v>
      </c>
      <c r="AI1514" s="41" t="s">
        <v>158</v>
      </c>
      <c r="AJ1514" s="41" t="s">
        <v>159</v>
      </c>
      <c r="AK1514" s="40">
        <v>44015</v>
      </c>
      <c r="AL1514" s="40">
        <v>44113</v>
      </c>
      <c r="AM1514" s="55" t="s">
        <v>4137</v>
      </c>
      <c r="AN1514" s="55" t="s">
        <v>161</v>
      </c>
      <c r="AO1514" s="41">
        <v>497</v>
      </c>
      <c r="AP1514" s="41" t="s">
        <v>2994</v>
      </c>
      <c r="AQ1514" s="41" t="s">
        <v>3992</v>
      </c>
      <c r="AR1514" s="41" t="s">
        <v>3992</v>
      </c>
      <c r="AS1514" s="41" t="s">
        <v>4138</v>
      </c>
      <c r="AT1514" s="41" t="s">
        <v>4046</v>
      </c>
      <c r="AU1514" s="55" t="s">
        <v>161</v>
      </c>
      <c r="AV1514" s="41" t="s">
        <v>157</v>
      </c>
      <c r="AW1514" s="41" t="s">
        <v>247</v>
      </c>
      <c r="AX1514" s="41" t="s">
        <v>251</v>
      </c>
      <c r="AY1514" s="41">
        <v>497</v>
      </c>
      <c r="AZ1514" s="43" t="s">
        <v>168</v>
      </c>
      <c r="BA1514" s="62" t="s">
        <v>5707</v>
      </c>
      <c r="BB1514" s="62" t="s">
        <v>5707</v>
      </c>
      <c r="BC1514" s="67" t="s">
        <v>1182</v>
      </c>
      <c r="BD1514" s="67" t="s">
        <v>1182</v>
      </c>
      <c r="BE1514" s="41" t="s">
        <v>172</v>
      </c>
      <c r="BF1514" s="52">
        <v>44165</v>
      </c>
      <c r="BG1514" s="52">
        <v>44175</v>
      </c>
      <c r="BH1514" s="41" t="s">
        <v>157</v>
      </c>
    </row>
    <row r="1515" spans="1:60" s="38" customFormat="1" ht="35.25" customHeight="1" x14ac:dyDescent="0.25">
      <c r="A1515" s="41">
        <v>2020</v>
      </c>
      <c r="B1515" s="52">
        <v>44136</v>
      </c>
      <c r="C1515" s="52">
        <v>44165</v>
      </c>
      <c r="D1515" s="41" t="s">
        <v>137</v>
      </c>
      <c r="E1515" s="41" t="s">
        <v>138</v>
      </c>
      <c r="F1515" s="61">
        <v>1479</v>
      </c>
      <c r="G1515" s="41" t="s">
        <v>4134</v>
      </c>
      <c r="H1515" s="67" t="s">
        <v>4058</v>
      </c>
      <c r="I1515" s="52">
        <v>43972</v>
      </c>
      <c r="J1515" s="45" t="s">
        <v>4135</v>
      </c>
      <c r="K1515" s="61">
        <v>1479</v>
      </c>
      <c r="L1515" s="52">
        <v>43980</v>
      </c>
      <c r="M1515" s="61">
        <v>1479</v>
      </c>
      <c r="N1515" s="41" t="s">
        <v>3893</v>
      </c>
      <c r="O1515" s="68" t="s">
        <v>3217</v>
      </c>
      <c r="P1515" s="68" t="s">
        <v>3218</v>
      </c>
      <c r="Q1515" s="68" t="s">
        <v>3219</v>
      </c>
      <c r="R1515" s="41" t="s">
        <v>1877</v>
      </c>
      <c r="S1515" s="41" t="s">
        <v>1878</v>
      </c>
      <c r="T1515" s="41" t="s">
        <v>1879</v>
      </c>
      <c r="U1515" s="41" t="s">
        <v>1880</v>
      </c>
      <c r="V1515" s="41" t="s">
        <v>1881</v>
      </c>
      <c r="W1515" s="59" t="s">
        <v>151</v>
      </c>
      <c r="X1515" s="41" t="s">
        <v>152</v>
      </c>
      <c r="Y1515" s="41" t="s">
        <v>153</v>
      </c>
      <c r="Z1515" s="41" t="s">
        <v>154</v>
      </c>
      <c r="AA1515" s="41" t="s">
        <v>4136</v>
      </c>
      <c r="AB1515" s="52">
        <v>44011</v>
      </c>
      <c r="AC1515" s="53">
        <f t="shared" si="77"/>
        <v>1323110.7413793104</v>
      </c>
      <c r="AD1515" s="53">
        <v>1534808.46</v>
      </c>
      <c r="AE1515" s="54">
        <v>0</v>
      </c>
      <c r="AF1515" s="54">
        <v>0</v>
      </c>
      <c r="AG1515" s="41" t="s">
        <v>156</v>
      </c>
      <c r="AH1515" s="41" t="s">
        <v>157</v>
      </c>
      <c r="AI1515" s="41" t="s">
        <v>158</v>
      </c>
      <c r="AJ1515" s="41" t="s">
        <v>159</v>
      </c>
      <c r="AK1515" s="40">
        <v>44015</v>
      </c>
      <c r="AL1515" s="40">
        <v>44113</v>
      </c>
      <c r="AM1515" s="55" t="s">
        <v>4137</v>
      </c>
      <c r="AN1515" s="55" t="s">
        <v>161</v>
      </c>
      <c r="AO1515" s="41">
        <v>497</v>
      </c>
      <c r="AP1515" s="41" t="s">
        <v>2994</v>
      </c>
      <c r="AQ1515" s="41" t="s">
        <v>3992</v>
      </c>
      <c r="AR1515" s="41" t="s">
        <v>3992</v>
      </c>
      <c r="AS1515" s="41" t="s">
        <v>4138</v>
      </c>
      <c r="AT1515" s="41" t="s">
        <v>4046</v>
      </c>
      <c r="AU1515" s="55" t="s">
        <v>161</v>
      </c>
      <c r="AV1515" s="41" t="s">
        <v>157</v>
      </c>
      <c r="AW1515" s="41" t="s">
        <v>247</v>
      </c>
      <c r="AX1515" s="41" t="s">
        <v>251</v>
      </c>
      <c r="AY1515" s="41">
        <v>497</v>
      </c>
      <c r="AZ1515" s="43" t="s">
        <v>168</v>
      </c>
      <c r="BA1515" s="62" t="s">
        <v>5707</v>
      </c>
      <c r="BB1515" s="62" t="s">
        <v>5707</v>
      </c>
      <c r="BC1515" s="67" t="s">
        <v>1182</v>
      </c>
      <c r="BD1515" s="67" t="s">
        <v>1182</v>
      </c>
      <c r="BE1515" s="41" t="s">
        <v>172</v>
      </c>
      <c r="BF1515" s="52">
        <v>44165</v>
      </c>
      <c r="BG1515" s="52">
        <v>44175</v>
      </c>
      <c r="BH1515" s="41" t="s">
        <v>157</v>
      </c>
    </row>
    <row r="1516" spans="1:60" s="38" customFormat="1" ht="35.25" customHeight="1" x14ac:dyDescent="0.25">
      <c r="A1516" s="41">
        <v>2020</v>
      </c>
      <c r="B1516" s="52">
        <v>44136</v>
      </c>
      <c r="C1516" s="52">
        <v>44165</v>
      </c>
      <c r="D1516" s="41" t="s">
        <v>137</v>
      </c>
      <c r="E1516" s="41" t="s">
        <v>138</v>
      </c>
      <c r="F1516" s="61">
        <v>1480</v>
      </c>
      <c r="G1516" s="41" t="s">
        <v>4134</v>
      </c>
      <c r="H1516" s="67" t="s">
        <v>4058</v>
      </c>
      <c r="I1516" s="52">
        <v>43972</v>
      </c>
      <c r="J1516" s="45" t="s">
        <v>4135</v>
      </c>
      <c r="K1516" s="61">
        <v>1480</v>
      </c>
      <c r="L1516" s="52">
        <v>43980</v>
      </c>
      <c r="M1516" s="61">
        <v>1480</v>
      </c>
      <c r="N1516" s="41" t="s">
        <v>3893</v>
      </c>
      <c r="O1516" s="68" t="s">
        <v>3217</v>
      </c>
      <c r="P1516" s="68" t="s">
        <v>3218</v>
      </c>
      <c r="Q1516" s="68" t="s">
        <v>3219</v>
      </c>
      <c r="R1516" s="41" t="s">
        <v>1877</v>
      </c>
      <c r="S1516" s="41" t="s">
        <v>1878</v>
      </c>
      <c r="T1516" s="41" t="s">
        <v>1879</v>
      </c>
      <c r="U1516" s="41" t="s">
        <v>1880</v>
      </c>
      <c r="V1516" s="41" t="s">
        <v>1881</v>
      </c>
      <c r="W1516" s="59" t="s">
        <v>151</v>
      </c>
      <c r="X1516" s="41" t="s">
        <v>152</v>
      </c>
      <c r="Y1516" s="41" t="s">
        <v>153</v>
      </c>
      <c r="Z1516" s="41" t="s">
        <v>154</v>
      </c>
      <c r="AA1516" s="41" t="s">
        <v>4136</v>
      </c>
      <c r="AB1516" s="52">
        <v>44011</v>
      </c>
      <c r="AC1516" s="53">
        <f t="shared" si="77"/>
        <v>1323110.7413793104</v>
      </c>
      <c r="AD1516" s="53">
        <v>1534808.46</v>
      </c>
      <c r="AE1516" s="54">
        <v>0</v>
      </c>
      <c r="AF1516" s="54">
        <v>0</v>
      </c>
      <c r="AG1516" s="41" t="s">
        <v>156</v>
      </c>
      <c r="AH1516" s="41" t="s">
        <v>157</v>
      </c>
      <c r="AI1516" s="41" t="s">
        <v>158</v>
      </c>
      <c r="AJ1516" s="41" t="s">
        <v>159</v>
      </c>
      <c r="AK1516" s="40">
        <v>44015</v>
      </c>
      <c r="AL1516" s="40">
        <v>44113</v>
      </c>
      <c r="AM1516" s="55" t="s">
        <v>4137</v>
      </c>
      <c r="AN1516" s="55" t="s">
        <v>161</v>
      </c>
      <c r="AO1516" s="41">
        <v>497</v>
      </c>
      <c r="AP1516" s="41" t="s">
        <v>2994</v>
      </c>
      <c r="AQ1516" s="41" t="s">
        <v>3992</v>
      </c>
      <c r="AR1516" s="41" t="s">
        <v>3992</v>
      </c>
      <c r="AS1516" s="41" t="s">
        <v>4138</v>
      </c>
      <c r="AT1516" s="41" t="s">
        <v>4046</v>
      </c>
      <c r="AU1516" s="55" t="s">
        <v>161</v>
      </c>
      <c r="AV1516" s="41" t="s">
        <v>157</v>
      </c>
      <c r="AW1516" s="41" t="s">
        <v>247</v>
      </c>
      <c r="AX1516" s="41" t="s">
        <v>251</v>
      </c>
      <c r="AY1516" s="41">
        <v>497</v>
      </c>
      <c r="AZ1516" s="43" t="s">
        <v>168</v>
      </c>
      <c r="BA1516" s="62" t="s">
        <v>5707</v>
      </c>
      <c r="BB1516" s="62" t="s">
        <v>5707</v>
      </c>
      <c r="BC1516" s="67" t="s">
        <v>1182</v>
      </c>
      <c r="BD1516" s="67" t="s">
        <v>1182</v>
      </c>
      <c r="BE1516" s="41" t="s">
        <v>172</v>
      </c>
      <c r="BF1516" s="52">
        <v>44165</v>
      </c>
      <c r="BG1516" s="52">
        <v>44175</v>
      </c>
      <c r="BH1516" s="41" t="s">
        <v>157</v>
      </c>
    </row>
    <row r="1517" spans="1:60" s="38" customFormat="1" ht="35.25" customHeight="1" x14ac:dyDescent="0.25">
      <c r="A1517" s="41">
        <v>2020</v>
      </c>
      <c r="B1517" s="52">
        <v>44136</v>
      </c>
      <c r="C1517" s="52">
        <v>44165</v>
      </c>
      <c r="D1517" s="41" t="s">
        <v>137</v>
      </c>
      <c r="E1517" s="41" t="s">
        <v>138</v>
      </c>
      <c r="F1517" s="61">
        <v>1481</v>
      </c>
      <c r="G1517" s="41" t="s">
        <v>4134</v>
      </c>
      <c r="H1517" s="67" t="s">
        <v>4058</v>
      </c>
      <c r="I1517" s="52">
        <v>43972</v>
      </c>
      <c r="J1517" s="45" t="s">
        <v>4135</v>
      </c>
      <c r="K1517" s="61">
        <v>1481</v>
      </c>
      <c r="L1517" s="52">
        <v>43980</v>
      </c>
      <c r="M1517" s="61">
        <v>1481</v>
      </c>
      <c r="N1517" s="41" t="s">
        <v>3893</v>
      </c>
      <c r="O1517" s="68" t="s">
        <v>3217</v>
      </c>
      <c r="P1517" s="68" t="s">
        <v>3218</v>
      </c>
      <c r="Q1517" s="68" t="s">
        <v>3219</v>
      </c>
      <c r="R1517" s="41" t="s">
        <v>1877</v>
      </c>
      <c r="S1517" s="41" t="s">
        <v>1878</v>
      </c>
      <c r="T1517" s="41" t="s">
        <v>1879</v>
      </c>
      <c r="U1517" s="41" t="s">
        <v>1880</v>
      </c>
      <c r="V1517" s="41" t="s">
        <v>1881</v>
      </c>
      <c r="W1517" s="59" t="s">
        <v>151</v>
      </c>
      <c r="X1517" s="41" t="s">
        <v>152</v>
      </c>
      <c r="Y1517" s="41" t="s">
        <v>153</v>
      </c>
      <c r="Z1517" s="41" t="s">
        <v>154</v>
      </c>
      <c r="AA1517" s="41" t="s">
        <v>4136</v>
      </c>
      <c r="AB1517" s="52">
        <v>44011</v>
      </c>
      <c r="AC1517" s="53">
        <f t="shared" si="77"/>
        <v>1323110.7413793104</v>
      </c>
      <c r="AD1517" s="53">
        <v>1534808.46</v>
      </c>
      <c r="AE1517" s="54">
        <v>0</v>
      </c>
      <c r="AF1517" s="54">
        <v>0</v>
      </c>
      <c r="AG1517" s="41" t="s">
        <v>156</v>
      </c>
      <c r="AH1517" s="41" t="s">
        <v>157</v>
      </c>
      <c r="AI1517" s="41" t="s">
        <v>158</v>
      </c>
      <c r="AJ1517" s="41" t="s">
        <v>159</v>
      </c>
      <c r="AK1517" s="40">
        <v>44015</v>
      </c>
      <c r="AL1517" s="40">
        <v>44113</v>
      </c>
      <c r="AM1517" s="55" t="s">
        <v>4137</v>
      </c>
      <c r="AN1517" s="55" t="s">
        <v>161</v>
      </c>
      <c r="AO1517" s="41">
        <v>497</v>
      </c>
      <c r="AP1517" s="41" t="s">
        <v>2994</v>
      </c>
      <c r="AQ1517" s="41" t="s">
        <v>3992</v>
      </c>
      <c r="AR1517" s="41" t="s">
        <v>3992</v>
      </c>
      <c r="AS1517" s="41" t="s">
        <v>4138</v>
      </c>
      <c r="AT1517" s="41" t="s">
        <v>4046</v>
      </c>
      <c r="AU1517" s="55" t="s">
        <v>161</v>
      </c>
      <c r="AV1517" s="41" t="s">
        <v>157</v>
      </c>
      <c r="AW1517" s="41" t="s">
        <v>247</v>
      </c>
      <c r="AX1517" s="41" t="s">
        <v>251</v>
      </c>
      <c r="AY1517" s="41">
        <v>497</v>
      </c>
      <c r="AZ1517" s="43" t="s">
        <v>168</v>
      </c>
      <c r="BA1517" s="62" t="s">
        <v>5707</v>
      </c>
      <c r="BB1517" s="62" t="s">
        <v>5707</v>
      </c>
      <c r="BC1517" s="67" t="s">
        <v>1182</v>
      </c>
      <c r="BD1517" s="67" t="s">
        <v>1182</v>
      </c>
      <c r="BE1517" s="41" t="s">
        <v>172</v>
      </c>
      <c r="BF1517" s="52">
        <v>44165</v>
      </c>
      <c r="BG1517" s="52">
        <v>44175</v>
      </c>
      <c r="BH1517" s="41" t="s">
        <v>157</v>
      </c>
    </row>
    <row r="1518" spans="1:60" s="38" customFormat="1" ht="35.25" customHeight="1" x14ac:dyDescent="0.25">
      <c r="A1518" s="41">
        <v>2020</v>
      </c>
      <c r="B1518" s="52">
        <v>44136</v>
      </c>
      <c r="C1518" s="52">
        <v>44165</v>
      </c>
      <c r="D1518" s="41" t="s">
        <v>137</v>
      </c>
      <c r="E1518" s="41" t="s">
        <v>138</v>
      </c>
      <c r="F1518" s="61">
        <v>1482</v>
      </c>
      <c r="G1518" s="41" t="s">
        <v>4134</v>
      </c>
      <c r="H1518" s="67" t="s">
        <v>4058</v>
      </c>
      <c r="I1518" s="52">
        <v>43972</v>
      </c>
      <c r="J1518" s="45" t="s">
        <v>4135</v>
      </c>
      <c r="K1518" s="61">
        <v>1482</v>
      </c>
      <c r="L1518" s="52">
        <v>43980</v>
      </c>
      <c r="M1518" s="61">
        <v>1482</v>
      </c>
      <c r="N1518" s="41" t="s">
        <v>3893</v>
      </c>
      <c r="O1518" s="68" t="s">
        <v>3217</v>
      </c>
      <c r="P1518" s="68" t="s">
        <v>3218</v>
      </c>
      <c r="Q1518" s="68" t="s">
        <v>3219</v>
      </c>
      <c r="R1518" s="41" t="s">
        <v>1877</v>
      </c>
      <c r="S1518" s="41" t="s">
        <v>1878</v>
      </c>
      <c r="T1518" s="41" t="s">
        <v>1879</v>
      </c>
      <c r="U1518" s="41" t="s">
        <v>1880</v>
      </c>
      <c r="V1518" s="41" t="s">
        <v>1881</v>
      </c>
      <c r="W1518" s="59" t="s">
        <v>151</v>
      </c>
      <c r="X1518" s="41" t="s">
        <v>152</v>
      </c>
      <c r="Y1518" s="41" t="s">
        <v>153</v>
      </c>
      <c r="Z1518" s="41" t="s">
        <v>154</v>
      </c>
      <c r="AA1518" s="41" t="s">
        <v>4136</v>
      </c>
      <c r="AB1518" s="52">
        <v>44011</v>
      </c>
      <c r="AC1518" s="53">
        <f t="shared" si="77"/>
        <v>1323110.7413793104</v>
      </c>
      <c r="AD1518" s="53">
        <v>1534808.46</v>
      </c>
      <c r="AE1518" s="54">
        <v>0</v>
      </c>
      <c r="AF1518" s="54">
        <v>0</v>
      </c>
      <c r="AG1518" s="41" t="s">
        <v>156</v>
      </c>
      <c r="AH1518" s="41" t="s">
        <v>157</v>
      </c>
      <c r="AI1518" s="41" t="s">
        <v>158</v>
      </c>
      <c r="AJ1518" s="41" t="s">
        <v>159</v>
      </c>
      <c r="AK1518" s="40">
        <v>44015</v>
      </c>
      <c r="AL1518" s="40">
        <v>44113</v>
      </c>
      <c r="AM1518" s="55" t="s">
        <v>4137</v>
      </c>
      <c r="AN1518" s="55" t="s">
        <v>161</v>
      </c>
      <c r="AO1518" s="41">
        <v>497</v>
      </c>
      <c r="AP1518" s="41" t="s">
        <v>2994</v>
      </c>
      <c r="AQ1518" s="41" t="s">
        <v>3992</v>
      </c>
      <c r="AR1518" s="41" t="s">
        <v>3992</v>
      </c>
      <c r="AS1518" s="41" t="s">
        <v>4138</v>
      </c>
      <c r="AT1518" s="41" t="s">
        <v>4046</v>
      </c>
      <c r="AU1518" s="55" t="s">
        <v>161</v>
      </c>
      <c r="AV1518" s="41" t="s">
        <v>157</v>
      </c>
      <c r="AW1518" s="41" t="s">
        <v>247</v>
      </c>
      <c r="AX1518" s="41" t="s">
        <v>251</v>
      </c>
      <c r="AY1518" s="41">
        <v>497</v>
      </c>
      <c r="AZ1518" s="43" t="s">
        <v>168</v>
      </c>
      <c r="BA1518" s="62" t="s">
        <v>5707</v>
      </c>
      <c r="BB1518" s="62" t="s">
        <v>5707</v>
      </c>
      <c r="BC1518" s="67" t="s">
        <v>1182</v>
      </c>
      <c r="BD1518" s="67" t="s">
        <v>1182</v>
      </c>
      <c r="BE1518" s="41" t="s">
        <v>172</v>
      </c>
      <c r="BF1518" s="52">
        <v>44165</v>
      </c>
      <c r="BG1518" s="52">
        <v>44175</v>
      </c>
      <c r="BH1518" s="41" t="s">
        <v>157</v>
      </c>
    </row>
    <row r="1519" spans="1:60" s="38" customFormat="1" ht="35.25" customHeight="1" x14ac:dyDescent="0.25">
      <c r="A1519" s="41">
        <v>2020</v>
      </c>
      <c r="B1519" s="52">
        <v>44136</v>
      </c>
      <c r="C1519" s="52">
        <v>44165</v>
      </c>
      <c r="D1519" s="41" t="s">
        <v>137</v>
      </c>
      <c r="E1519" s="41" t="s">
        <v>138</v>
      </c>
      <c r="F1519" s="61">
        <v>1483</v>
      </c>
      <c r="G1519" s="41" t="s">
        <v>4134</v>
      </c>
      <c r="H1519" s="67" t="s">
        <v>4058</v>
      </c>
      <c r="I1519" s="52">
        <v>43972</v>
      </c>
      <c r="J1519" s="45" t="s">
        <v>4135</v>
      </c>
      <c r="K1519" s="61">
        <v>1483</v>
      </c>
      <c r="L1519" s="52">
        <v>43980</v>
      </c>
      <c r="M1519" s="61">
        <v>1483</v>
      </c>
      <c r="N1519" s="41" t="s">
        <v>3893</v>
      </c>
      <c r="O1519" s="68" t="s">
        <v>3217</v>
      </c>
      <c r="P1519" s="68" t="s">
        <v>3218</v>
      </c>
      <c r="Q1519" s="68" t="s">
        <v>3219</v>
      </c>
      <c r="R1519" s="41" t="s">
        <v>1877</v>
      </c>
      <c r="S1519" s="41" t="s">
        <v>1878</v>
      </c>
      <c r="T1519" s="41" t="s">
        <v>1879</v>
      </c>
      <c r="U1519" s="41" t="s">
        <v>1880</v>
      </c>
      <c r="V1519" s="41" t="s">
        <v>1881</v>
      </c>
      <c r="W1519" s="59" t="s">
        <v>151</v>
      </c>
      <c r="X1519" s="41" t="s">
        <v>152</v>
      </c>
      <c r="Y1519" s="41" t="s">
        <v>153</v>
      </c>
      <c r="Z1519" s="41" t="s">
        <v>154</v>
      </c>
      <c r="AA1519" s="41" t="s">
        <v>4139</v>
      </c>
      <c r="AB1519" s="52">
        <v>44011</v>
      </c>
      <c r="AC1519" s="53">
        <f t="shared" si="77"/>
        <v>1015998.2068965518</v>
      </c>
      <c r="AD1519" s="53">
        <v>1178557.92</v>
      </c>
      <c r="AE1519" s="54">
        <v>0</v>
      </c>
      <c r="AF1519" s="54">
        <v>0</v>
      </c>
      <c r="AG1519" s="41" t="s">
        <v>156</v>
      </c>
      <c r="AH1519" s="41" t="s">
        <v>157</v>
      </c>
      <c r="AI1519" s="41" t="s">
        <v>158</v>
      </c>
      <c r="AJ1519" s="41" t="s">
        <v>159</v>
      </c>
      <c r="AK1519" s="40">
        <v>44015</v>
      </c>
      <c r="AL1519" s="40">
        <v>44113</v>
      </c>
      <c r="AM1519" s="55" t="s">
        <v>4140</v>
      </c>
      <c r="AN1519" s="55" t="s">
        <v>161</v>
      </c>
      <c r="AO1519" s="41">
        <v>498</v>
      </c>
      <c r="AP1519" s="41" t="s">
        <v>2994</v>
      </c>
      <c r="AQ1519" s="41" t="s">
        <v>3992</v>
      </c>
      <c r="AR1519" s="41" t="s">
        <v>3992</v>
      </c>
      <c r="AS1519" s="41" t="s">
        <v>4141</v>
      </c>
      <c r="AT1519" s="41" t="s">
        <v>3395</v>
      </c>
      <c r="AU1519" s="55" t="s">
        <v>161</v>
      </c>
      <c r="AV1519" s="41" t="s">
        <v>157</v>
      </c>
      <c r="AW1519" s="41" t="s">
        <v>247</v>
      </c>
      <c r="AX1519" s="41" t="s">
        <v>251</v>
      </c>
      <c r="AY1519" s="41">
        <v>498</v>
      </c>
      <c r="AZ1519" s="43" t="s">
        <v>168</v>
      </c>
      <c r="BA1519" s="62" t="s">
        <v>5707</v>
      </c>
      <c r="BB1519" s="62" t="s">
        <v>5707</v>
      </c>
      <c r="BC1519" s="67" t="s">
        <v>1182</v>
      </c>
      <c r="BD1519" s="67" t="s">
        <v>1182</v>
      </c>
      <c r="BE1519" s="41" t="s">
        <v>172</v>
      </c>
      <c r="BF1519" s="52">
        <v>44165</v>
      </c>
      <c r="BG1519" s="52">
        <v>44175</v>
      </c>
      <c r="BH1519" s="41" t="s">
        <v>157</v>
      </c>
    </row>
    <row r="1520" spans="1:60" s="38" customFormat="1" ht="35.25" customHeight="1" x14ac:dyDescent="0.25">
      <c r="A1520" s="41">
        <v>2020</v>
      </c>
      <c r="B1520" s="52">
        <v>44136</v>
      </c>
      <c r="C1520" s="52">
        <v>44165</v>
      </c>
      <c r="D1520" s="41" t="s">
        <v>137</v>
      </c>
      <c r="E1520" s="41" t="s">
        <v>138</v>
      </c>
      <c r="F1520" s="61">
        <v>1484</v>
      </c>
      <c r="G1520" s="41" t="s">
        <v>4134</v>
      </c>
      <c r="H1520" s="67" t="s">
        <v>4058</v>
      </c>
      <c r="I1520" s="52">
        <v>43972</v>
      </c>
      <c r="J1520" s="45" t="s">
        <v>4135</v>
      </c>
      <c r="K1520" s="61">
        <v>1484</v>
      </c>
      <c r="L1520" s="52">
        <v>43980</v>
      </c>
      <c r="M1520" s="61">
        <v>1484</v>
      </c>
      <c r="N1520" s="41" t="s">
        <v>3893</v>
      </c>
      <c r="O1520" s="68" t="s">
        <v>3217</v>
      </c>
      <c r="P1520" s="68" t="s">
        <v>3218</v>
      </c>
      <c r="Q1520" s="68" t="s">
        <v>3219</v>
      </c>
      <c r="R1520" s="41" t="s">
        <v>1877</v>
      </c>
      <c r="S1520" s="41" t="s">
        <v>1878</v>
      </c>
      <c r="T1520" s="41" t="s">
        <v>1879</v>
      </c>
      <c r="U1520" s="41" t="s">
        <v>1880</v>
      </c>
      <c r="V1520" s="41" t="s">
        <v>1881</v>
      </c>
      <c r="W1520" s="59" t="s">
        <v>151</v>
      </c>
      <c r="X1520" s="41" t="s">
        <v>152</v>
      </c>
      <c r="Y1520" s="41" t="s">
        <v>153</v>
      </c>
      <c r="Z1520" s="41" t="s">
        <v>154</v>
      </c>
      <c r="AA1520" s="41" t="s">
        <v>4139</v>
      </c>
      <c r="AB1520" s="52">
        <v>44011</v>
      </c>
      <c r="AC1520" s="53">
        <f t="shared" si="77"/>
        <v>1015998.2068965518</v>
      </c>
      <c r="AD1520" s="53">
        <v>1178557.92</v>
      </c>
      <c r="AE1520" s="54">
        <v>0</v>
      </c>
      <c r="AF1520" s="54">
        <v>0</v>
      </c>
      <c r="AG1520" s="41" t="s">
        <v>156</v>
      </c>
      <c r="AH1520" s="41" t="s">
        <v>157</v>
      </c>
      <c r="AI1520" s="41" t="s">
        <v>158</v>
      </c>
      <c r="AJ1520" s="41" t="s">
        <v>159</v>
      </c>
      <c r="AK1520" s="40">
        <v>44015</v>
      </c>
      <c r="AL1520" s="40">
        <v>44113</v>
      </c>
      <c r="AM1520" s="55" t="s">
        <v>4140</v>
      </c>
      <c r="AN1520" s="55" t="s">
        <v>161</v>
      </c>
      <c r="AO1520" s="41">
        <v>498</v>
      </c>
      <c r="AP1520" s="41" t="s">
        <v>2994</v>
      </c>
      <c r="AQ1520" s="41" t="s">
        <v>3992</v>
      </c>
      <c r="AR1520" s="41" t="s">
        <v>3992</v>
      </c>
      <c r="AS1520" s="41" t="s">
        <v>4141</v>
      </c>
      <c r="AT1520" s="41" t="s">
        <v>3395</v>
      </c>
      <c r="AU1520" s="55" t="s">
        <v>161</v>
      </c>
      <c r="AV1520" s="41" t="s">
        <v>157</v>
      </c>
      <c r="AW1520" s="41" t="s">
        <v>247</v>
      </c>
      <c r="AX1520" s="41" t="s">
        <v>251</v>
      </c>
      <c r="AY1520" s="41">
        <v>498</v>
      </c>
      <c r="AZ1520" s="43" t="s">
        <v>168</v>
      </c>
      <c r="BA1520" s="62" t="s">
        <v>5707</v>
      </c>
      <c r="BB1520" s="62" t="s">
        <v>5707</v>
      </c>
      <c r="BC1520" s="67" t="s">
        <v>1182</v>
      </c>
      <c r="BD1520" s="67" t="s">
        <v>1182</v>
      </c>
      <c r="BE1520" s="41" t="s">
        <v>172</v>
      </c>
      <c r="BF1520" s="52">
        <v>44165</v>
      </c>
      <c r="BG1520" s="52">
        <v>44175</v>
      </c>
      <c r="BH1520" s="41" t="s">
        <v>157</v>
      </c>
    </row>
    <row r="1521" spans="1:60" s="38" customFormat="1" ht="35.25" customHeight="1" x14ac:dyDescent="0.25">
      <c r="A1521" s="41">
        <v>2020</v>
      </c>
      <c r="B1521" s="52">
        <v>44136</v>
      </c>
      <c r="C1521" s="52">
        <v>44165</v>
      </c>
      <c r="D1521" s="41" t="s">
        <v>137</v>
      </c>
      <c r="E1521" s="41" t="s">
        <v>138</v>
      </c>
      <c r="F1521" s="61">
        <v>1485</v>
      </c>
      <c r="G1521" s="41" t="s">
        <v>4134</v>
      </c>
      <c r="H1521" s="67" t="s">
        <v>4058</v>
      </c>
      <c r="I1521" s="52">
        <v>43972</v>
      </c>
      <c r="J1521" s="45" t="s">
        <v>4135</v>
      </c>
      <c r="K1521" s="61">
        <v>1485</v>
      </c>
      <c r="L1521" s="52">
        <v>43980</v>
      </c>
      <c r="M1521" s="61">
        <v>1485</v>
      </c>
      <c r="N1521" s="41" t="s">
        <v>3893</v>
      </c>
      <c r="O1521" s="68" t="s">
        <v>3217</v>
      </c>
      <c r="P1521" s="68" t="s">
        <v>3218</v>
      </c>
      <c r="Q1521" s="68" t="s">
        <v>3219</v>
      </c>
      <c r="R1521" s="41" t="s">
        <v>1877</v>
      </c>
      <c r="S1521" s="41" t="s">
        <v>1878</v>
      </c>
      <c r="T1521" s="41" t="s">
        <v>1879</v>
      </c>
      <c r="U1521" s="41" t="s">
        <v>1880</v>
      </c>
      <c r="V1521" s="41" t="s">
        <v>1881</v>
      </c>
      <c r="W1521" s="59" t="s">
        <v>151</v>
      </c>
      <c r="X1521" s="41" t="s">
        <v>152</v>
      </c>
      <c r="Y1521" s="41" t="s">
        <v>153</v>
      </c>
      <c r="Z1521" s="41" t="s">
        <v>154</v>
      </c>
      <c r="AA1521" s="41" t="s">
        <v>4139</v>
      </c>
      <c r="AB1521" s="52">
        <v>44011</v>
      </c>
      <c r="AC1521" s="53">
        <f t="shared" si="77"/>
        <v>1015998.2068965518</v>
      </c>
      <c r="AD1521" s="53">
        <v>1178557.92</v>
      </c>
      <c r="AE1521" s="54">
        <v>0</v>
      </c>
      <c r="AF1521" s="54">
        <v>0</v>
      </c>
      <c r="AG1521" s="41" t="s">
        <v>156</v>
      </c>
      <c r="AH1521" s="41" t="s">
        <v>157</v>
      </c>
      <c r="AI1521" s="41" t="s">
        <v>158</v>
      </c>
      <c r="AJ1521" s="41" t="s">
        <v>159</v>
      </c>
      <c r="AK1521" s="40">
        <v>44015</v>
      </c>
      <c r="AL1521" s="40">
        <v>44113</v>
      </c>
      <c r="AM1521" s="55" t="s">
        <v>4140</v>
      </c>
      <c r="AN1521" s="55" t="s">
        <v>161</v>
      </c>
      <c r="AO1521" s="41">
        <v>498</v>
      </c>
      <c r="AP1521" s="41" t="s">
        <v>2994</v>
      </c>
      <c r="AQ1521" s="41" t="s">
        <v>3992</v>
      </c>
      <c r="AR1521" s="41" t="s">
        <v>3992</v>
      </c>
      <c r="AS1521" s="41" t="s">
        <v>4141</v>
      </c>
      <c r="AT1521" s="41" t="s">
        <v>3395</v>
      </c>
      <c r="AU1521" s="55" t="s">
        <v>161</v>
      </c>
      <c r="AV1521" s="41" t="s">
        <v>157</v>
      </c>
      <c r="AW1521" s="41" t="s">
        <v>247</v>
      </c>
      <c r="AX1521" s="41" t="s">
        <v>251</v>
      </c>
      <c r="AY1521" s="41">
        <v>498</v>
      </c>
      <c r="AZ1521" s="43" t="s">
        <v>168</v>
      </c>
      <c r="BA1521" s="62" t="s">
        <v>5707</v>
      </c>
      <c r="BB1521" s="62" t="s">
        <v>5707</v>
      </c>
      <c r="BC1521" s="67" t="s">
        <v>1182</v>
      </c>
      <c r="BD1521" s="67" t="s">
        <v>1182</v>
      </c>
      <c r="BE1521" s="41" t="s">
        <v>172</v>
      </c>
      <c r="BF1521" s="52">
        <v>44165</v>
      </c>
      <c r="BG1521" s="52">
        <v>44175</v>
      </c>
      <c r="BH1521" s="41" t="s">
        <v>157</v>
      </c>
    </row>
    <row r="1522" spans="1:60" s="38" customFormat="1" ht="47.25" customHeight="1" x14ac:dyDescent="0.25">
      <c r="A1522" s="41">
        <v>2020</v>
      </c>
      <c r="B1522" s="52">
        <v>44136</v>
      </c>
      <c r="C1522" s="52">
        <v>44165</v>
      </c>
      <c r="D1522" s="41" t="s">
        <v>137</v>
      </c>
      <c r="E1522" s="41" t="s">
        <v>138</v>
      </c>
      <c r="F1522" s="61">
        <v>1486</v>
      </c>
      <c r="G1522" s="41" t="s">
        <v>4134</v>
      </c>
      <c r="H1522" s="67" t="s">
        <v>4058</v>
      </c>
      <c r="I1522" s="52">
        <v>43972</v>
      </c>
      <c r="J1522" s="45" t="s">
        <v>4135</v>
      </c>
      <c r="K1522" s="61">
        <v>1486</v>
      </c>
      <c r="L1522" s="52">
        <v>43980</v>
      </c>
      <c r="M1522" s="61">
        <v>1486</v>
      </c>
      <c r="N1522" s="41" t="s">
        <v>3893</v>
      </c>
      <c r="O1522" s="68" t="s">
        <v>3217</v>
      </c>
      <c r="P1522" s="68" t="s">
        <v>3218</v>
      </c>
      <c r="Q1522" s="68" t="s">
        <v>3219</v>
      </c>
      <c r="R1522" s="41" t="s">
        <v>1877</v>
      </c>
      <c r="S1522" s="41" t="s">
        <v>1878</v>
      </c>
      <c r="T1522" s="41" t="s">
        <v>1879</v>
      </c>
      <c r="U1522" s="41" t="s">
        <v>1880</v>
      </c>
      <c r="V1522" s="41" t="s">
        <v>1881</v>
      </c>
      <c r="W1522" s="59" t="s">
        <v>151</v>
      </c>
      <c r="X1522" s="41" t="s">
        <v>152</v>
      </c>
      <c r="Y1522" s="41" t="s">
        <v>153</v>
      </c>
      <c r="Z1522" s="41" t="s">
        <v>154</v>
      </c>
      <c r="AA1522" s="41" t="s">
        <v>4139</v>
      </c>
      <c r="AB1522" s="52">
        <v>44011</v>
      </c>
      <c r="AC1522" s="53">
        <f t="shared" si="77"/>
        <v>1015998.2068965518</v>
      </c>
      <c r="AD1522" s="53">
        <v>1178557.92</v>
      </c>
      <c r="AE1522" s="54">
        <v>0</v>
      </c>
      <c r="AF1522" s="54">
        <v>0</v>
      </c>
      <c r="AG1522" s="41" t="s">
        <v>156</v>
      </c>
      <c r="AH1522" s="41" t="s">
        <v>157</v>
      </c>
      <c r="AI1522" s="41" t="s">
        <v>158</v>
      </c>
      <c r="AJ1522" s="41" t="s">
        <v>159</v>
      </c>
      <c r="AK1522" s="40">
        <v>44015</v>
      </c>
      <c r="AL1522" s="40">
        <v>44113</v>
      </c>
      <c r="AM1522" s="55" t="s">
        <v>4140</v>
      </c>
      <c r="AN1522" s="55" t="s">
        <v>161</v>
      </c>
      <c r="AO1522" s="41">
        <v>498</v>
      </c>
      <c r="AP1522" s="41" t="s">
        <v>2994</v>
      </c>
      <c r="AQ1522" s="41" t="s">
        <v>3992</v>
      </c>
      <c r="AR1522" s="41" t="s">
        <v>3992</v>
      </c>
      <c r="AS1522" s="41" t="s">
        <v>4141</v>
      </c>
      <c r="AT1522" s="41" t="s">
        <v>3395</v>
      </c>
      <c r="AU1522" s="55" t="s">
        <v>161</v>
      </c>
      <c r="AV1522" s="41" t="s">
        <v>157</v>
      </c>
      <c r="AW1522" s="41" t="s">
        <v>247</v>
      </c>
      <c r="AX1522" s="41" t="s">
        <v>251</v>
      </c>
      <c r="AY1522" s="41">
        <v>498</v>
      </c>
      <c r="AZ1522" s="43" t="s">
        <v>168</v>
      </c>
      <c r="BA1522" s="62" t="s">
        <v>5707</v>
      </c>
      <c r="BB1522" s="62" t="s">
        <v>5707</v>
      </c>
      <c r="BC1522" s="67" t="s">
        <v>1182</v>
      </c>
      <c r="BD1522" s="67" t="s">
        <v>1182</v>
      </c>
      <c r="BE1522" s="41" t="s">
        <v>172</v>
      </c>
      <c r="BF1522" s="52">
        <v>44165</v>
      </c>
      <c r="BG1522" s="52">
        <v>44175</v>
      </c>
      <c r="BH1522" s="41" t="s">
        <v>157</v>
      </c>
    </row>
    <row r="1523" spans="1:60" s="38" customFormat="1" ht="43.35" customHeight="1" x14ac:dyDescent="0.25">
      <c r="A1523" s="41">
        <v>2020</v>
      </c>
      <c r="B1523" s="52">
        <v>44136</v>
      </c>
      <c r="C1523" s="52">
        <v>44165</v>
      </c>
      <c r="D1523" s="41" t="s">
        <v>137</v>
      </c>
      <c r="E1523" s="41" t="s">
        <v>138</v>
      </c>
      <c r="F1523" s="61">
        <v>1487</v>
      </c>
      <c r="G1523" s="41" t="s">
        <v>4134</v>
      </c>
      <c r="H1523" s="67" t="s">
        <v>4058</v>
      </c>
      <c r="I1523" s="52">
        <v>43972</v>
      </c>
      <c r="J1523" s="45" t="s">
        <v>4135</v>
      </c>
      <c r="K1523" s="61">
        <v>1487</v>
      </c>
      <c r="L1523" s="52">
        <v>43980</v>
      </c>
      <c r="M1523" s="61">
        <v>1487</v>
      </c>
      <c r="N1523" s="41" t="s">
        <v>3893</v>
      </c>
      <c r="O1523" s="68" t="s">
        <v>3217</v>
      </c>
      <c r="P1523" s="68" t="s">
        <v>3218</v>
      </c>
      <c r="Q1523" s="68" t="s">
        <v>3219</v>
      </c>
      <c r="R1523" s="41" t="s">
        <v>1877</v>
      </c>
      <c r="S1523" s="41" t="s">
        <v>1878</v>
      </c>
      <c r="T1523" s="41" t="s">
        <v>1879</v>
      </c>
      <c r="U1523" s="41" t="s">
        <v>1880</v>
      </c>
      <c r="V1523" s="41" t="s">
        <v>1881</v>
      </c>
      <c r="W1523" s="59" t="s">
        <v>151</v>
      </c>
      <c r="X1523" s="41" t="s">
        <v>152</v>
      </c>
      <c r="Y1523" s="41" t="s">
        <v>153</v>
      </c>
      <c r="Z1523" s="41" t="s">
        <v>154</v>
      </c>
      <c r="AA1523" s="41" t="s">
        <v>4139</v>
      </c>
      <c r="AB1523" s="52">
        <v>44011</v>
      </c>
      <c r="AC1523" s="53">
        <f t="shared" si="77"/>
        <v>1015998.2068965518</v>
      </c>
      <c r="AD1523" s="53">
        <v>1178557.92</v>
      </c>
      <c r="AE1523" s="54">
        <v>0</v>
      </c>
      <c r="AF1523" s="54">
        <v>0</v>
      </c>
      <c r="AG1523" s="41" t="s">
        <v>156</v>
      </c>
      <c r="AH1523" s="41" t="s">
        <v>157</v>
      </c>
      <c r="AI1523" s="41" t="s">
        <v>158</v>
      </c>
      <c r="AJ1523" s="41" t="s">
        <v>159</v>
      </c>
      <c r="AK1523" s="40">
        <v>44015</v>
      </c>
      <c r="AL1523" s="40">
        <v>44113</v>
      </c>
      <c r="AM1523" s="55" t="s">
        <v>4140</v>
      </c>
      <c r="AN1523" s="55" t="s">
        <v>161</v>
      </c>
      <c r="AO1523" s="41">
        <v>498</v>
      </c>
      <c r="AP1523" s="41" t="s">
        <v>2994</v>
      </c>
      <c r="AQ1523" s="41" t="s">
        <v>3992</v>
      </c>
      <c r="AR1523" s="41" t="s">
        <v>3992</v>
      </c>
      <c r="AS1523" s="41" t="s">
        <v>4141</v>
      </c>
      <c r="AT1523" s="41" t="s">
        <v>3395</v>
      </c>
      <c r="AU1523" s="55" t="s">
        <v>161</v>
      </c>
      <c r="AV1523" s="41" t="s">
        <v>157</v>
      </c>
      <c r="AW1523" s="41" t="s">
        <v>247</v>
      </c>
      <c r="AX1523" s="41" t="s">
        <v>251</v>
      </c>
      <c r="AY1523" s="41">
        <v>498</v>
      </c>
      <c r="AZ1523" s="43" t="s">
        <v>168</v>
      </c>
      <c r="BA1523" s="62" t="s">
        <v>5707</v>
      </c>
      <c r="BB1523" s="62" t="s">
        <v>5707</v>
      </c>
      <c r="BC1523" s="67" t="s">
        <v>1182</v>
      </c>
      <c r="BD1523" s="67" t="s">
        <v>1182</v>
      </c>
      <c r="BE1523" s="41" t="s">
        <v>172</v>
      </c>
      <c r="BF1523" s="52">
        <v>44165</v>
      </c>
      <c r="BG1523" s="52">
        <v>44175</v>
      </c>
      <c r="BH1523" s="41" t="s">
        <v>157</v>
      </c>
    </row>
    <row r="1524" spans="1:60" s="38" customFormat="1" ht="35.25" customHeight="1" x14ac:dyDescent="0.25">
      <c r="A1524" s="41">
        <v>2020</v>
      </c>
      <c r="B1524" s="52">
        <v>44136</v>
      </c>
      <c r="C1524" s="52">
        <v>44165</v>
      </c>
      <c r="D1524" s="41" t="s">
        <v>137</v>
      </c>
      <c r="E1524" s="41" t="s">
        <v>138</v>
      </c>
      <c r="F1524" s="61">
        <v>1488</v>
      </c>
      <c r="G1524" s="41" t="s">
        <v>4134</v>
      </c>
      <c r="H1524" s="67" t="s">
        <v>4058</v>
      </c>
      <c r="I1524" s="52">
        <v>43972</v>
      </c>
      <c r="J1524" s="45" t="s">
        <v>4135</v>
      </c>
      <c r="K1524" s="61">
        <v>1488</v>
      </c>
      <c r="L1524" s="52">
        <v>43980</v>
      </c>
      <c r="M1524" s="61">
        <v>1488</v>
      </c>
      <c r="N1524" s="41" t="s">
        <v>3893</v>
      </c>
      <c r="O1524" s="68" t="s">
        <v>3217</v>
      </c>
      <c r="P1524" s="68" t="s">
        <v>3218</v>
      </c>
      <c r="Q1524" s="68" t="s">
        <v>3219</v>
      </c>
      <c r="R1524" s="41" t="s">
        <v>1877</v>
      </c>
      <c r="S1524" s="41" t="s">
        <v>1878</v>
      </c>
      <c r="T1524" s="41" t="s">
        <v>1879</v>
      </c>
      <c r="U1524" s="41" t="s">
        <v>1880</v>
      </c>
      <c r="V1524" s="41" t="s">
        <v>1881</v>
      </c>
      <c r="W1524" s="59" t="s">
        <v>151</v>
      </c>
      <c r="X1524" s="41" t="s">
        <v>152</v>
      </c>
      <c r="Y1524" s="41" t="s">
        <v>153</v>
      </c>
      <c r="Z1524" s="41" t="s">
        <v>154</v>
      </c>
      <c r="AA1524" s="41" t="s">
        <v>4139</v>
      </c>
      <c r="AB1524" s="52">
        <v>44011</v>
      </c>
      <c r="AC1524" s="53">
        <f t="shared" si="77"/>
        <v>1015998.2068965518</v>
      </c>
      <c r="AD1524" s="53">
        <v>1178557.92</v>
      </c>
      <c r="AE1524" s="54">
        <v>0</v>
      </c>
      <c r="AF1524" s="54">
        <v>0</v>
      </c>
      <c r="AG1524" s="41" t="s">
        <v>156</v>
      </c>
      <c r="AH1524" s="41" t="s">
        <v>157</v>
      </c>
      <c r="AI1524" s="41" t="s">
        <v>158</v>
      </c>
      <c r="AJ1524" s="41" t="s">
        <v>159</v>
      </c>
      <c r="AK1524" s="40">
        <v>44015</v>
      </c>
      <c r="AL1524" s="40">
        <v>44113</v>
      </c>
      <c r="AM1524" s="55" t="s">
        <v>4140</v>
      </c>
      <c r="AN1524" s="55" t="s">
        <v>161</v>
      </c>
      <c r="AO1524" s="41">
        <v>498</v>
      </c>
      <c r="AP1524" s="41" t="s">
        <v>2994</v>
      </c>
      <c r="AQ1524" s="41" t="s">
        <v>3992</v>
      </c>
      <c r="AR1524" s="41" t="s">
        <v>3992</v>
      </c>
      <c r="AS1524" s="41" t="s">
        <v>4141</v>
      </c>
      <c r="AT1524" s="41" t="s">
        <v>3395</v>
      </c>
      <c r="AU1524" s="55" t="s">
        <v>161</v>
      </c>
      <c r="AV1524" s="41" t="s">
        <v>157</v>
      </c>
      <c r="AW1524" s="41" t="s">
        <v>247</v>
      </c>
      <c r="AX1524" s="41" t="s">
        <v>251</v>
      </c>
      <c r="AY1524" s="41">
        <v>498</v>
      </c>
      <c r="AZ1524" s="43" t="s">
        <v>168</v>
      </c>
      <c r="BA1524" s="62" t="s">
        <v>5707</v>
      </c>
      <c r="BB1524" s="62" t="s">
        <v>5707</v>
      </c>
      <c r="BC1524" s="67" t="s">
        <v>1182</v>
      </c>
      <c r="BD1524" s="67" t="s">
        <v>1182</v>
      </c>
      <c r="BE1524" s="41" t="s">
        <v>172</v>
      </c>
      <c r="BF1524" s="52">
        <v>44165</v>
      </c>
      <c r="BG1524" s="52">
        <v>44175</v>
      </c>
      <c r="BH1524" s="41" t="s">
        <v>157</v>
      </c>
    </row>
    <row r="1525" spans="1:60" s="38" customFormat="1" ht="51" customHeight="1" x14ac:dyDescent="0.25">
      <c r="A1525" s="41">
        <v>2020</v>
      </c>
      <c r="B1525" s="52">
        <v>44136</v>
      </c>
      <c r="C1525" s="52">
        <v>44165</v>
      </c>
      <c r="D1525" s="41" t="s">
        <v>137</v>
      </c>
      <c r="E1525" s="41" t="s">
        <v>138</v>
      </c>
      <c r="F1525" s="61">
        <v>1489</v>
      </c>
      <c r="G1525" s="41" t="s">
        <v>4134</v>
      </c>
      <c r="H1525" s="67" t="s">
        <v>4058</v>
      </c>
      <c r="I1525" s="52">
        <v>43972</v>
      </c>
      <c r="J1525" s="45" t="s">
        <v>4135</v>
      </c>
      <c r="K1525" s="61">
        <v>1489</v>
      </c>
      <c r="L1525" s="52">
        <v>43980</v>
      </c>
      <c r="M1525" s="61">
        <v>1489</v>
      </c>
      <c r="N1525" s="41" t="s">
        <v>3893</v>
      </c>
      <c r="O1525" s="68" t="s">
        <v>3217</v>
      </c>
      <c r="P1525" s="68" t="s">
        <v>3218</v>
      </c>
      <c r="Q1525" s="68" t="s">
        <v>3219</v>
      </c>
      <c r="R1525" s="41" t="s">
        <v>1877</v>
      </c>
      <c r="S1525" s="41" t="s">
        <v>1878</v>
      </c>
      <c r="T1525" s="41" t="s">
        <v>1879</v>
      </c>
      <c r="U1525" s="41" t="s">
        <v>1880</v>
      </c>
      <c r="V1525" s="41" t="s">
        <v>1881</v>
      </c>
      <c r="W1525" s="59" t="s">
        <v>151</v>
      </c>
      <c r="X1525" s="41" t="s">
        <v>152</v>
      </c>
      <c r="Y1525" s="41" t="s">
        <v>153</v>
      </c>
      <c r="Z1525" s="41" t="s">
        <v>154</v>
      </c>
      <c r="AA1525" s="41" t="s">
        <v>4139</v>
      </c>
      <c r="AB1525" s="52">
        <v>44011</v>
      </c>
      <c r="AC1525" s="53">
        <f t="shared" si="77"/>
        <v>1015998.2068965518</v>
      </c>
      <c r="AD1525" s="53">
        <v>1178557.92</v>
      </c>
      <c r="AE1525" s="54">
        <v>0</v>
      </c>
      <c r="AF1525" s="54">
        <v>0</v>
      </c>
      <c r="AG1525" s="41" t="s">
        <v>156</v>
      </c>
      <c r="AH1525" s="41" t="s">
        <v>157</v>
      </c>
      <c r="AI1525" s="41" t="s">
        <v>158</v>
      </c>
      <c r="AJ1525" s="41" t="s">
        <v>159</v>
      </c>
      <c r="AK1525" s="40">
        <v>44015</v>
      </c>
      <c r="AL1525" s="40">
        <v>44113</v>
      </c>
      <c r="AM1525" s="55" t="s">
        <v>4140</v>
      </c>
      <c r="AN1525" s="55" t="s">
        <v>161</v>
      </c>
      <c r="AO1525" s="41">
        <v>498</v>
      </c>
      <c r="AP1525" s="41" t="s">
        <v>2994</v>
      </c>
      <c r="AQ1525" s="41" t="s">
        <v>3992</v>
      </c>
      <c r="AR1525" s="41" t="s">
        <v>3992</v>
      </c>
      <c r="AS1525" s="41" t="s">
        <v>4141</v>
      </c>
      <c r="AT1525" s="41" t="s">
        <v>3395</v>
      </c>
      <c r="AU1525" s="55" t="s">
        <v>161</v>
      </c>
      <c r="AV1525" s="41" t="s">
        <v>157</v>
      </c>
      <c r="AW1525" s="41" t="s">
        <v>247</v>
      </c>
      <c r="AX1525" s="41" t="s">
        <v>251</v>
      </c>
      <c r="AY1525" s="41">
        <v>498</v>
      </c>
      <c r="AZ1525" s="43" t="s">
        <v>168</v>
      </c>
      <c r="BA1525" s="62" t="s">
        <v>5707</v>
      </c>
      <c r="BB1525" s="62" t="s">
        <v>5707</v>
      </c>
      <c r="BC1525" s="67" t="s">
        <v>1182</v>
      </c>
      <c r="BD1525" s="67" t="s">
        <v>1182</v>
      </c>
      <c r="BE1525" s="41" t="s">
        <v>172</v>
      </c>
      <c r="BF1525" s="52">
        <v>44165</v>
      </c>
      <c r="BG1525" s="52">
        <v>44175</v>
      </c>
      <c r="BH1525" s="41" t="s">
        <v>157</v>
      </c>
    </row>
    <row r="1526" spans="1:60" s="38" customFormat="1" ht="49.35" customHeight="1" x14ac:dyDescent="0.25">
      <c r="A1526" s="41">
        <v>2020</v>
      </c>
      <c r="B1526" s="52">
        <v>44136</v>
      </c>
      <c r="C1526" s="52">
        <v>44165</v>
      </c>
      <c r="D1526" s="41" t="s">
        <v>137</v>
      </c>
      <c r="E1526" s="41" t="s">
        <v>138</v>
      </c>
      <c r="F1526" s="61">
        <v>1490</v>
      </c>
      <c r="G1526" s="41" t="s">
        <v>4134</v>
      </c>
      <c r="H1526" s="67" t="s">
        <v>4058</v>
      </c>
      <c r="I1526" s="52">
        <v>43972</v>
      </c>
      <c r="J1526" s="45" t="s">
        <v>4135</v>
      </c>
      <c r="K1526" s="61">
        <v>1490</v>
      </c>
      <c r="L1526" s="52">
        <v>43980</v>
      </c>
      <c r="M1526" s="61">
        <v>1490</v>
      </c>
      <c r="N1526" s="41" t="s">
        <v>3893</v>
      </c>
      <c r="O1526" s="68" t="s">
        <v>3217</v>
      </c>
      <c r="P1526" s="68" t="s">
        <v>3218</v>
      </c>
      <c r="Q1526" s="68" t="s">
        <v>3219</v>
      </c>
      <c r="R1526" s="41" t="s">
        <v>1877</v>
      </c>
      <c r="S1526" s="41" t="s">
        <v>1878</v>
      </c>
      <c r="T1526" s="41" t="s">
        <v>1879</v>
      </c>
      <c r="U1526" s="41" t="s">
        <v>1880</v>
      </c>
      <c r="V1526" s="41" t="s">
        <v>1881</v>
      </c>
      <c r="W1526" s="59" t="s">
        <v>151</v>
      </c>
      <c r="X1526" s="41" t="s">
        <v>152</v>
      </c>
      <c r="Y1526" s="41" t="s">
        <v>153</v>
      </c>
      <c r="Z1526" s="41" t="s">
        <v>154</v>
      </c>
      <c r="AA1526" s="41" t="s">
        <v>4139</v>
      </c>
      <c r="AB1526" s="52">
        <v>44011</v>
      </c>
      <c r="AC1526" s="53">
        <f t="shared" si="77"/>
        <v>1015998.2068965518</v>
      </c>
      <c r="AD1526" s="53">
        <v>1178557.92</v>
      </c>
      <c r="AE1526" s="54">
        <v>0</v>
      </c>
      <c r="AF1526" s="54">
        <v>0</v>
      </c>
      <c r="AG1526" s="41" t="s">
        <v>156</v>
      </c>
      <c r="AH1526" s="41" t="s">
        <v>157</v>
      </c>
      <c r="AI1526" s="41" t="s">
        <v>158</v>
      </c>
      <c r="AJ1526" s="41" t="s">
        <v>159</v>
      </c>
      <c r="AK1526" s="40">
        <v>44015</v>
      </c>
      <c r="AL1526" s="40">
        <v>44113</v>
      </c>
      <c r="AM1526" s="55" t="s">
        <v>4140</v>
      </c>
      <c r="AN1526" s="55" t="s">
        <v>161</v>
      </c>
      <c r="AO1526" s="41">
        <v>498</v>
      </c>
      <c r="AP1526" s="41" t="s">
        <v>2994</v>
      </c>
      <c r="AQ1526" s="41" t="s">
        <v>3992</v>
      </c>
      <c r="AR1526" s="41" t="s">
        <v>3992</v>
      </c>
      <c r="AS1526" s="41" t="s">
        <v>4141</v>
      </c>
      <c r="AT1526" s="41" t="s">
        <v>3395</v>
      </c>
      <c r="AU1526" s="55" t="s">
        <v>161</v>
      </c>
      <c r="AV1526" s="41" t="s">
        <v>157</v>
      </c>
      <c r="AW1526" s="41" t="s">
        <v>247</v>
      </c>
      <c r="AX1526" s="41" t="s">
        <v>251</v>
      </c>
      <c r="AY1526" s="41">
        <v>498</v>
      </c>
      <c r="AZ1526" s="43" t="s">
        <v>168</v>
      </c>
      <c r="BA1526" s="62" t="s">
        <v>5707</v>
      </c>
      <c r="BB1526" s="62" t="s">
        <v>5707</v>
      </c>
      <c r="BC1526" s="67" t="s">
        <v>1182</v>
      </c>
      <c r="BD1526" s="67" t="s">
        <v>1182</v>
      </c>
      <c r="BE1526" s="41" t="s">
        <v>172</v>
      </c>
      <c r="BF1526" s="52">
        <v>44165</v>
      </c>
      <c r="BG1526" s="52">
        <v>44175</v>
      </c>
      <c r="BH1526" s="41" t="s">
        <v>157</v>
      </c>
    </row>
    <row r="1527" spans="1:60" s="38" customFormat="1" ht="51.6" customHeight="1" x14ac:dyDescent="0.25">
      <c r="A1527" s="41">
        <v>2020</v>
      </c>
      <c r="B1527" s="52">
        <v>44136</v>
      </c>
      <c r="C1527" s="52">
        <v>44165</v>
      </c>
      <c r="D1527" s="41" t="s">
        <v>137</v>
      </c>
      <c r="E1527" s="41" t="s">
        <v>138</v>
      </c>
      <c r="F1527" s="61">
        <v>1491</v>
      </c>
      <c r="G1527" s="41" t="s">
        <v>4142</v>
      </c>
      <c r="H1527" s="67" t="s">
        <v>4058</v>
      </c>
      <c r="I1527" s="52">
        <v>43972</v>
      </c>
      <c r="J1527" s="45" t="s">
        <v>4143</v>
      </c>
      <c r="K1527" s="61">
        <v>1491</v>
      </c>
      <c r="L1527" s="52">
        <v>43980</v>
      </c>
      <c r="M1527" s="61">
        <v>1491</v>
      </c>
      <c r="N1527" s="41" t="s">
        <v>3893</v>
      </c>
      <c r="O1527" s="68" t="s">
        <v>4144</v>
      </c>
      <c r="P1527" s="68" t="s">
        <v>3234</v>
      </c>
      <c r="Q1527" s="68" t="s">
        <v>3235</v>
      </c>
      <c r="R1527" s="41" t="s">
        <v>1745</v>
      </c>
      <c r="S1527" s="41" t="s">
        <v>336</v>
      </c>
      <c r="T1527" s="41" t="s">
        <v>1746</v>
      </c>
      <c r="U1527" s="41" t="s">
        <v>149</v>
      </c>
      <c r="V1527" s="41" t="s">
        <v>1747</v>
      </c>
      <c r="W1527" s="59" t="s">
        <v>151</v>
      </c>
      <c r="X1527" s="41" t="s">
        <v>152</v>
      </c>
      <c r="Y1527" s="41" t="s">
        <v>153</v>
      </c>
      <c r="Z1527" s="41" t="s">
        <v>154</v>
      </c>
      <c r="AA1527" s="41" t="s">
        <v>4145</v>
      </c>
      <c r="AB1527" s="52">
        <v>44011</v>
      </c>
      <c r="AC1527" s="53">
        <f t="shared" si="77"/>
        <v>1093981.25</v>
      </c>
      <c r="AD1527" s="53">
        <v>1269018.25</v>
      </c>
      <c r="AE1527" s="54">
        <v>0</v>
      </c>
      <c r="AF1527" s="54">
        <v>0</v>
      </c>
      <c r="AG1527" s="41" t="s">
        <v>156</v>
      </c>
      <c r="AH1527" s="41" t="s">
        <v>157</v>
      </c>
      <c r="AI1527" s="41" t="s">
        <v>158</v>
      </c>
      <c r="AJ1527" s="41" t="s">
        <v>159</v>
      </c>
      <c r="AK1527" s="40">
        <v>44015</v>
      </c>
      <c r="AL1527" s="40">
        <v>44113</v>
      </c>
      <c r="AM1527" s="55" t="s">
        <v>4146</v>
      </c>
      <c r="AN1527" s="55" t="s">
        <v>161</v>
      </c>
      <c r="AO1527" s="41">
        <v>499</v>
      </c>
      <c r="AP1527" s="41" t="s">
        <v>2994</v>
      </c>
      <c r="AQ1527" s="41" t="s">
        <v>3992</v>
      </c>
      <c r="AR1527" s="41" t="s">
        <v>3992</v>
      </c>
      <c r="AS1527" s="41" t="s">
        <v>4147</v>
      </c>
      <c r="AT1527" s="41" t="s">
        <v>4148</v>
      </c>
      <c r="AU1527" s="55" t="s">
        <v>161</v>
      </c>
      <c r="AV1527" s="41" t="s">
        <v>157</v>
      </c>
      <c r="AW1527" s="41" t="s">
        <v>166</v>
      </c>
      <c r="AX1527" s="41" t="s">
        <v>167</v>
      </c>
      <c r="AY1527" s="41">
        <v>499</v>
      </c>
      <c r="AZ1527" s="43" t="s">
        <v>168</v>
      </c>
      <c r="BA1527" s="62" t="s">
        <v>5707</v>
      </c>
      <c r="BB1527" s="62" t="s">
        <v>5707</v>
      </c>
      <c r="BC1527" s="67" t="s">
        <v>1182</v>
      </c>
      <c r="BD1527" s="67" t="s">
        <v>1182</v>
      </c>
      <c r="BE1527" s="41" t="s">
        <v>172</v>
      </c>
      <c r="BF1527" s="52">
        <v>44165</v>
      </c>
      <c r="BG1527" s="52">
        <v>44175</v>
      </c>
      <c r="BH1527" s="41" t="s">
        <v>157</v>
      </c>
    </row>
    <row r="1528" spans="1:60" s="38" customFormat="1" ht="48.6" customHeight="1" x14ac:dyDescent="0.25">
      <c r="A1528" s="41">
        <v>2020</v>
      </c>
      <c r="B1528" s="52">
        <v>44136</v>
      </c>
      <c r="C1528" s="52">
        <v>44165</v>
      </c>
      <c r="D1528" s="41" t="s">
        <v>137</v>
      </c>
      <c r="E1528" s="41" t="s">
        <v>138</v>
      </c>
      <c r="F1528" s="61">
        <v>1492</v>
      </c>
      <c r="G1528" s="41" t="s">
        <v>4142</v>
      </c>
      <c r="H1528" s="67" t="s">
        <v>4058</v>
      </c>
      <c r="I1528" s="52">
        <v>43972</v>
      </c>
      <c r="J1528" s="45" t="s">
        <v>4143</v>
      </c>
      <c r="K1528" s="61">
        <v>1492</v>
      </c>
      <c r="L1528" s="52">
        <v>43980</v>
      </c>
      <c r="M1528" s="61">
        <v>1492</v>
      </c>
      <c r="N1528" s="41" t="s">
        <v>3893</v>
      </c>
      <c r="O1528" s="68" t="s">
        <v>4144</v>
      </c>
      <c r="P1528" s="68" t="s">
        <v>3234</v>
      </c>
      <c r="Q1528" s="68" t="s">
        <v>3235</v>
      </c>
      <c r="R1528" s="41" t="s">
        <v>1745</v>
      </c>
      <c r="S1528" s="41" t="s">
        <v>336</v>
      </c>
      <c r="T1528" s="41" t="s">
        <v>1746</v>
      </c>
      <c r="U1528" s="41" t="s">
        <v>149</v>
      </c>
      <c r="V1528" s="41" t="s">
        <v>1747</v>
      </c>
      <c r="W1528" s="59" t="s">
        <v>151</v>
      </c>
      <c r="X1528" s="41" t="s">
        <v>152</v>
      </c>
      <c r="Y1528" s="41" t="s">
        <v>153</v>
      </c>
      <c r="Z1528" s="41" t="s">
        <v>154</v>
      </c>
      <c r="AA1528" s="41" t="s">
        <v>4145</v>
      </c>
      <c r="AB1528" s="52">
        <v>44011</v>
      </c>
      <c r="AC1528" s="53">
        <f t="shared" si="77"/>
        <v>1093981.25</v>
      </c>
      <c r="AD1528" s="53">
        <v>1269018.25</v>
      </c>
      <c r="AE1528" s="54">
        <v>0</v>
      </c>
      <c r="AF1528" s="54">
        <v>0</v>
      </c>
      <c r="AG1528" s="41" t="s">
        <v>156</v>
      </c>
      <c r="AH1528" s="41" t="s">
        <v>157</v>
      </c>
      <c r="AI1528" s="41" t="s">
        <v>158</v>
      </c>
      <c r="AJ1528" s="41" t="s">
        <v>159</v>
      </c>
      <c r="AK1528" s="40">
        <v>44015</v>
      </c>
      <c r="AL1528" s="40">
        <v>44113</v>
      </c>
      <c r="AM1528" s="55" t="s">
        <v>4146</v>
      </c>
      <c r="AN1528" s="55" t="s">
        <v>161</v>
      </c>
      <c r="AO1528" s="41">
        <v>499</v>
      </c>
      <c r="AP1528" s="41" t="s">
        <v>2994</v>
      </c>
      <c r="AQ1528" s="41" t="s">
        <v>3992</v>
      </c>
      <c r="AR1528" s="41" t="s">
        <v>3992</v>
      </c>
      <c r="AS1528" s="41" t="s">
        <v>4147</v>
      </c>
      <c r="AT1528" s="41" t="s">
        <v>4148</v>
      </c>
      <c r="AU1528" s="55" t="s">
        <v>161</v>
      </c>
      <c r="AV1528" s="41" t="s">
        <v>157</v>
      </c>
      <c r="AW1528" s="41" t="s">
        <v>166</v>
      </c>
      <c r="AX1528" s="41" t="s">
        <v>167</v>
      </c>
      <c r="AY1528" s="41">
        <v>499</v>
      </c>
      <c r="AZ1528" s="43" t="s">
        <v>168</v>
      </c>
      <c r="BA1528" s="62" t="s">
        <v>5707</v>
      </c>
      <c r="BB1528" s="62" t="s">
        <v>5707</v>
      </c>
      <c r="BC1528" s="67" t="s">
        <v>1182</v>
      </c>
      <c r="BD1528" s="67" t="s">
        <v>1182</v>
      </c>
      <c r="BE1528" s="41" t="s">
        <v>172</v>
      </c>
      <c r="BF1528" s="52">
        <v>44165</v>
      </c>
      <c r="BG1528" s="52">
        <v>44175</v>
      </c>
      <c r="BH1528" s="41" t="s">
        <v>157</v>
      </c>
    </row>
    <row r="1529" spans="1:60" s="38" customFormat="1" ht="56.1" customHeight="1" x14ac:dyDescent="0.25">
      <c r="A1529" s="41">
        <v>2020</v>
      </c>
      <c r="B1529" s="52">
        <v>44136</v>
      </c>
      <c r="C1529" s="52">
        <v>44165</v>
      </c>
      <c r="D1529" s="41" t="s">
        <v>137</v>
      </c>
      <c r="E1529" s="41" t="s">
        <v>138</v>
      </c>
      <c r="F1529" s="61">
        <v>1493</v>
      </c>
      <c r="G1529" s="41" t="s">
        <v>4142</v>
      </c>
      <c r="H1529" s="67" t="s">
        <v>4058</v>
      </c>
      <c r="I1529" s="52">
        <v>43972</v>
      </c>
      <c r="J1529" s="45" t="s">
        <v>4143</v>
      </c>
      <c r="K1529" s="61">
        <v>1493</v>
      </c>
      <c r="L1529" s="52">
        <v>43980</v>
      </c>
      <c r="M1529" s="61">
        <v>1493</v>
      </c>
      <c r="N1529" s="41" t="s">
        <v>3893</v>
      </c>
      <c r="O1529" s="68" t="s">
        <v>4144</v>
      </c>
      <c r="P1529" s="68" t="s">
        <v>3234</v>
      </c>
      <c r="Q1529" s="68" t="s">
        <v>3235</v>
      </c>
      <c r="R1529" s="41" t="s">
        <v>1745</v>
      </c>
      <c r="S1529" s="41" t="s">
        <v>336</v>
      </c>
      <c r="T1529" s="41" t="s">
        <v>1746</v>
      </c>
      <c r="U1529" s="41" t="s">
        <v>149</v>
      </c>
      <c r="V1529" s="41" t="s">
        <v>1747</v>
      </c>
      <c r="W1529" s="59" t="s">
        <v>151</v>
      </c>
      <c r="X1529" s="41" t="s">
        <v>152</v>
      </c>
      <c r="Y1529" s="41" t="s">
        <v>153</v>
      </c>
      <c r="Z1529" s="41" t="s">
        <v>154</v>
      </c>
      <c r="AA1529" s="41" t="s">
        <v>4145</v>
      </c>
      <c r="AB1529" s="52">
        <v>44011</v>
      </c>
      <c r="AC1529" s="53">
        <f t="shared" si="77"/>
        <v>1093981.25</v>
      </c>
      <c r="AD1529" s="53">
        <v>1269018.25</v>
      </c>
      <c r="AE1529" s="54">
        <v>0</v>
      </c>
      <c r="AF1529" s="54">
        <v>0</v>
      </c>
      <c r="AG1529" s="41" t="s">
        <v>156</v>
      </c>
      <c r="AH1529" s="41" t="s">
        <v>157</v>
      </c>
      <c r="AI1529" s="41" t="s">
        <v>158</v>
      </c>
      <c r="AJ1529" s="41" t="s">
        <v>159</v>
      </c>
      <c r="AK1529" s="40">
        <v>44015</v>
      </c>
      <c r="AL1529" s="40">
        <v>44113</v>
      </c>
      <c r="AM1529" s="55" t="s">
        <v>4146</v>
      </c>
      <c r="AN1529" s="55" t="s">
        <v>161</v>
      </c>
      <c r="AO1529" s="41">
        <v>499</v>
      </c>
      <c r="AP1529" s="41" t="s">
        <v>2994</v>
      </c>
      <c r="AQ1529" s="41" t="s">
        <v>3992</v>
      </c>
      <c r="AR1529" s="41" t="s">
        <v>3992</v>
      </c>
      <c r="AS1529" s="41" t="s">
        <v>4147</v>
      </c>
      <c r="AT1529" s="41" t="s">
        <v>4148</v>
      </c>
      <c r="AU1529" s="55" t="s">
        <v>161</v>
      </c>
      <c r="AV1529" s="41" t="s">
        <v>157</v>
      </c>
      <c r="AW1529" s="41" t="s">
        <v>166</v>
      </c>
      <c r="AX1529" s="41" t="s">
        <v>167</v>
      </c>
      <c r="AY1529" s="41">
        <v>499</v>
      </c>
      <c r="AZ1529" s="43" t="s">
        <v>168</v>
      </c>
      <c r="BA1529" s="62" t="s">
        <v>5707</v>
      </c>
      <c r="BB1529" s="62" t="s">
        <v>5707</v>
      </c>
      <c r="BC1529" s="67" t="s">
        <v>1182</v>
      </c>
      <c r="BD1529" s="67" t="s">
        <v>1182</v>
      </c>
      <c r="BE1529" s="41" t="s">
        <v>172</v>
      </c>
      <c r="BF1529" s="52">
        <v>44165</v>
      </c>
      <c r="BG1529" s="52">
        <v>44175</v>
      </c>
      <c r="BH1529" s="41" t="s">
        <v>157</v>
      </c>
    </row>
    <row r="1530" spans="1:60" s="38" customFormat="1" ht="53.25" customHeight="1" x14ac:dyDescent="0.25">
      <c r="A1530" s="41">
        <v>2020</v>
      </c>
      <c r="B1530" s="52">
        <v>44136</v>
      </c>
      <c r="C1530" s="52">
        <v>44165</v>
      </c>
      <c r="D1530" s="41" t="s">
        <v>137</v>
      </c>
      <c r="E1530" s="41" t="s">
        <v>138</v>
      </c>
      <c r="F1530" s="61">
        <v>1494</v>
      </c>
      <c r="G1530" s="41" t="s">
        <v>4142</v>
      </c>
      <c r="H1530" s="67" t="s">
        <v>4058</v>
      </c>
      <c r="I1530" s="52">
        <v>43972</v>
      </c>
      <c r="J1530" s="45" t="s">
        <v>4143</v>
      </c>
      <c r="K1530" s="61">
        <v>1494</v>
      </c>
      <c r="L1530" s="52">
        <v>43980</v>
      </c>
      <c r="M1530" s="61">
        <v>1494</v>
      </c>
      <c r="N1530" s="41" t="s">
        <v>3893</v>
      </c>
      <c r="O1530" s="68" t="s">
        <v>4144</v>
      </c>
      <c r="P1530" s="68" t="s">
        <v>3234</v>
      </c>
      <c r="Q1530" s="68" t="s">
        <v>3235</v>
      </c>
      <c r="R1530" s="41" t="s">
        <v>1745</v>
      </c>
      <c r="S1530" s="41" t="s">
        <v>336</v>
      </c>
      <c r="T1530" s="41" t="s">
        <v>1746</v>
      </c>
      <c r="U1530" s="41" t="s">
        <v>149</v>
      </c>
      <c r="V1530" s="41" t="s">
        <v>1747</v>
      </c>
      <c r="W1530" s="59" t="s">
        <v>151</v>
      </c>
      <c r="X1530" s="41" t="s">
        <v>152</v>
      </c>
      <c r="Y1530" s="41" t="s">
        <v>153</v>
      </c>
      <c r="Z1530" s="41" t="s">
        <v>154</v>
      </c>
      <c r="AA1530" s="41" t="s">
        <v>4145</v>
      </c>
      <c r="AB1530" s="52">
        <v>44011</v>
      </c>
      <c r="AC1530" s="53">
        <f t="shared" si="77"/>
        <v>1093981.25</v>
      </c>
      <c r="AD1530" s="53">
        <v>1269018.25</v>
      </c>
      <c r="AE1530" s="54">
        <v>0</v>
      </c>
      <c r="AF1530" s="54">
        <v>0</v>
      </c>
      <c r="AG1530" s="41" t="s">
        <v>156</v>
      </c>
      <c r="AH1530" s="41" t="s">
        <v>157</v>
      </c>
      <c r="AI1530" s="41" t="s">
        <v>158</v>
      </c>
      <c r="AJ1530" s="41" t="s">
        <v>159</v>
      </c>
      <c r="AK1530" s="40">
        <v>44015</v>
      </c>
      <c r="AL1530" s="40">
        <v>44113</v>
      </c>
      <c r="AM1530" s="55" t="s">
        <v>4146</v>
      </c>
      <c r="AN1530" s="55" t="s">
        <v>161</v>
      </c>
      <c r="AO1530" s="41">
        <v>499</v>
      </c>
      <c r="AP1530" s="41" t="s">
        <v>2994</v>
      </c>
      <c r="AQ1530" s="41" t="s">
        <v>3992</v>
      </c>
      <c r="AR1530" s="41" t="s">
        <v>3992</v>
      </c>
      <c r="AS1530" s="41" t="s">
        <v>4147</v>
      </c>
      <c r="AT1530" s="41" t="s">
        <v>4148</v>
      </c>
      <c r="AU1530" s="55" t="s">
        <v>161</v>
      </c>
      <c r="AV1530" s="41" t="s">
        <v>157</v>
      </c>
      <c r="AW1530" s="41" t="s">
        <v>166</v>
      </c>
      <c r="AX1530" s="41" t="s">
        <v>167</v>
      </c>
      <c r="AY1530" s="41">
        <v>499</v>
      </c>
      <c r="AZ1530" s="43" t="s">
        <v>168</v>
      </c>
      <c r="BA1530" s="62" t="s">
        <v>5707</v>
      </c>
      <c r="BB1530" s="62" t="s">
        <v>5707</v>
      </c>
      <c r="BC1530" s="67" t="s">
        <v>1182</v>
      </c>
      <c r="BD1530" s="67" t="s">
        <v>1182</v>
      </c>
      <c r="BE1530" s="41" t="s">
        <v>172</v>
      </c>
      <c r="BF1530" s="52">
        <v>44165</v>
      </c>
      <c r="BG1530" s="52">
        <v>44175</v>
      </c>
      <c r="BH1530" s="41" t="s">
        <v>157</v>
      </c>
    </row>
    <row r="1531" spans="1:60" s="38" customFormat="1" ht="59.1" customHeight="1" x14ac:dyDescent="0.25">
      <c r="A1531" s="41">
        <v>2020</v>
      </c>
      <c r="B1531" s="52">
        <v>44136</v>
      </c>
      <c r="C1531" s="52">
        <v>44165</v>
      </c>
      <c r="D1531" s="41" t="s">
        <v>137</v>
      </c>
      <c r="E1531" s="41" t="s">
        <v>138</v>
      </c>
      <c r="F1531" s="61">
        <v>1495</v>
      </c>
      <c r="G1531" s="41" t="s">
        <v>4142</v>
      </c>
      <c r="H1531" s="67" t="s">
        <v>4058</v>
      </c>
      <c r="I1531" s="52">
        <v>43972</v>
      </c>
      <c r="J1531" s="45" t="s">
        <v>4143</v>
      </c>
      <c r="K1531" s="61">
        <v>1495</v>
      </c>
      <c r="L1531" s="52">
        <v>43980</v>
      </c>
      <c r="M1531" s="61">
        <v>1495</v>
      </c>
      <c r="N1531" s="41" t="s">
        <v>3893</v>
      </c>
      <c r="O1531" s="68" t="s">
        <v>4144</v>
      </c>
      <c r="P1531" s="68" t="s">
        <v>3234</v>
      </c>
      <c r="Q1531" s="68" t="s">
        <v>3235</v>
      </c>
      <c r="R1531" s="41" t="s">
        <v>1745</v>
      </c>
      <c r="S1531" s="41" t="s">
        <v>336</v>
      </c>
      <c r="T1531" s="41" t="s">
        <v>1746</v>
      </c>
      <c r="U1531" s="41" t="s">
        <v>149</v>
      </c>
      <c r="V1531" s="41" t="s">
        <v>1747</v>
      </c>
      <c r="W1531" s="59" t="s">
        <v>151</v>
      </c>
      <c r="X1531" s="41" t="s">
        <v>152</v>
      </c>
      <c r="Y1531" s="41" t="s">
        <v>153</v>
      </c>
      <c r="Z1531" s="41" t="s">
        <v>154</v>
      </c>
      <c r="AA1531" s="41" t="s">
        <v>4145</v>
      </c>
      <c r="AB1531" s="52">
        <v>44011</v>
      </c>
      <c r="AC1531" s="53">
        <f t="shared" si="77"/>
        <v>1093981.25</v>
      </c>
      <c r="AD1531" s="53">
        <v>1269018.25</v>
      </c>
      <c r="AE1531" s="54">
        <v>0</v>
      </c>
      <c r="AF1531" s="54">
        <v>0</v>
      </c>
      <c r="AG1531" s="41" t="s">
        <v>156</v>
      </c>
      <c r="AH1531" s="41" t="s">
        <v>157</v>
      </c>
      <c r="AI1531" s="41" t="s">
        <v>158</v>
      </c>
      <c r="AJ1531" s="41" t="s">
        <v>159</v>
      </c>
      <c r="AK1531" s="40">
        <v>44015</v>
      </c>
      <c r="AL1531" s="40">
        <v>44113</v>
      </c>
      <c r="AM1531" s="55" t="s">
        <v>4146</v>
      </c>
      <c r="AN1531" s="55" t="s">
        <v>161</v>
      </c>
      <c r="AO1531" s="41">
        <v>499</v>
      </c>
      <c r="AP1531" s="41" t="s">
        <v>2994</v>
      </c>
      <c r="AQ1531" s="41" t="s">
        <v>3992</v>
      </c>
      <c r="AR1531" s="41" t="s">
        <v>3992</v>
      </c>
      <c r="AS1531" s="41" t="s">
        <v>4147</v>
      </c>
      <c r="AT1531" s="41" t="s">
        <v>4148</v>
      </c>
      <c r="AU1531" s="55" t="s">
        <v>161</v>
      </c>
      <c r="AV1531" s="41" t="s">
        <v>157</v>
      </c>
      <c r="AW1531" s="41" t="s">
        <v>166</v>
      </c>
      <c r="AX1531" s="41" t="s">
        <v>167</v>
      </c>
      <c r="AY1531" s="41">
        <v>499</v>
      </c>
      <c r="AZ1531" s="43" t="s">
        <v>168</v>
      </c>
      <c r="BA1531" s="62" t="s">
        <v>5707</v>
      </c>
      <c r="BB1531" s="62" t="s">
        <v>5707</v>
      </c>
      <c r="BC1531" s="67" t="s">
        <v>1182</v>
      </c>
      <c r="BD1531" s="67" t="s">
        <v>1182</v>
      </c>
      <c r="BE1531" s="41" t="s">
        <v>172</v>
      </c>
      <c r="BF1531" s="52">
        <v>44165</v>
      </c>
      <c r="BG1531" s="52">
        <v>44175</v>
      </c>
      <c r="BH1531" s="41" t="s">
        <v>157</v>
      </c>
    </row>
    <row r="1532" spans="1:60" s="38" customFormat="1" ht="42" customHeight="1" x14ac:dyDescent="0.25">
      <c r="A1532" s="41">
        <v>2020</v>
      </c>
      <c r="B1532" s="52">
        <v>44136</v>
      </c>
      <c r="C1532" s="52">
        <v>44165</v>
      </c>
      <c r="D1532" s="41" t="s">
        <v>137</v>
      </c>
      <c r="E1532" s="41" t="s">
        <v>138</v>
      </c>
      <c r="F1532" s="61">
        <v>1496</v>
      </c>
      <c r="G1532" s="41" t="s">
        <v>4142</v>
      </c>
      <c r="H1532" s="67" t="s">
        <v>4058</v>
      </c>
      <c r="I1532" s="52">
        <v>43972</v>
      </c>
      <c r="J1532" s="45" t="s">
        <v>4143</v>
      </c>
      <c r="K1532" s="61">
        <v>1496</v>
      </c>
      <c r="L1532" s="52">
        <v>43980</v>
      </c>
      <c r="M1532" s="61">
        <v>1496</v>
      </c>
      <c r="N1532" s="41" t="s">
        <v>3893</v>
      </c>
      <c r="O1532" s="68" t="s">
        <v>4144</v>
      </c>
      <c r="P1532" s="68" t="s">
        <v>3234</v>
      </c>
      <c r="Q1532" s="68" t="s">
        <v>3235</v>
      </c>
      <c r="R1532" s="41" t="s">
        <v>1745</v>
      </c>
      <c r="S1532" s="41" t="s">
        <v>336</v>
      </c>
      <c r="T1532" s="41" t="s">
        <v>1746</v>
      </c>
      <c r="U1532" s="41" t="s">
        <v>149</v>
      </c>
      <c r="V1532" s="41" t="s">
        <v>1747</v>
      </c>
      <c r="W1532" s="59" t="s">
        <v>151</v>
      </c>
      <c r="X1532" s="41" t="s">
        <v>152</v>
      </c>
      <c r="Y1532" s="41" t="s">
        <v>153</v>
      </c>
      <c r="Z1532" s="41" t="s">
        <v>154</v>
      </c>
      <c r="AA1532" s="41" t="s">
        <v>4149</v>
      </c>
      <c r="AB1532" s="52">
        <v>44011</v>
      </c>
      <c r="AC1532" s="53">
        <f t="shared" si="77"/>
        <v>864740.79310344835</v>
      </c>
      <c r="AD1532" s="53">
        <v>1003099.32</v>
      </c>
      <c r="AE1532" s="54">
        <v>0</v>
      </c>
      <c r="AF1532" s="54">
        <v>0</v>
      </c>
      <c r="AG1532" s="41" t="s">
        <v>156</v>
      </c>
      <c r="AH1532" s="41" t="s">
        <v>157</v>
      </c>
      <c r="AI1532" s="41" t="s">
        <v>158</v>
      </c>
      <c r="AJ1532" s="41" t="s">
        <v>159</v>
      </c>
      <c r="AK1532" s="40">
        <v>44015</v>
      </c>
      <c r="AL1532" s="40">
        <v>44113</v>
      </c>
      <c r="AM1532" s="55" t="s">
        <v>4150</v>
      </c>
      <c r="AN1532" s="55" t="s">
        <v>161</v>
      </c>
      <c r="AO1532" s="41">
        <v>500</v>
      </c>
      <c r="AP1532" s="41" t="s">
        <v>2994</v>
      </c>
      <c r="AQ1532" s="41" t="s">
        <v>3992</v>
      </c>
      <c r="AR1532" s="41" t="s">
        <v>3992</v>
      </c>
      <c r="AS1532" s="41" t="s">
        <v>4151</v>
      </c>
      <c r="AT1532" s="41" t="s">
        <v>4152</v>
      </c>
      <c r="AU1532" s="55" t="s">
        <v>161</v>
      </c>
      <c r="AV1532" s="41" t="s">
        <v>157</v>
      </c>
      <c r="AW1532" s="41" t="s">
        <v>247</v>
      </c>
      <c r="AX1532" s="41" t="s">
        <v>224</v>
      </c>
      <c r="AY1532" s="41">
        <v>500</v>
      </c>
      <c r="AZ1532" s="43" t="s">
        <v>168</v>
      </c>
      <c r="BA1532" s="62" t="s">
        <v>5707</v>
      </c>
      <c r="BB1532" s="62" t="s">
        <v>5707</v>
      </c>
      <c r="BC1532" s="67" t="s">
        <v>1182</v>
      </c>
      <c r="BD1532" s="67" t="s">
        <v>1182</v>
      </c>
      <c r="BE1532" s="41" t="s">
        <v>172</v>
      </c>
      <c r="BF1532" s="52">
        <v>44165</v>
      </c>
      <c r="BG1532" s="52">
        <v>44175</v>
      </c>
      <c r="BH1532" s="41" t="s">
        <v>157</v>
      </c>
    </row>
    <row r="1533" spans="1:60" s="38" customFormat="1" ht="51.6" customHeight="1" x14ac:dyDescent="0.25">
      <c r="A1533" s="41">
        <v>2020</v>
      </c>
      <c r="B1533" s="52">
        <v>44136</v>
      </c>
      <c r="C1533" s="52">
        <v>44165</v>
      </c>
      <c r="D1533" s="41" t="s">
        <v>137</v>
      </c>
      <c r="E1533" s="41" t="s">
        <v>138</v>
      </c>
      <c r="F1533" s="61">
        <v>1497</v>
      </c>
      <c r="G1533" s="41" t="s">
        <v>4142</v>
      </c>
      <c r="H1533" s="67" t="s">
        <v>4058</v>
      </c>
      <c r="I1533" s="52">
        <v>43972</v>
      </c>
      <c r="J1533" s="45" t="s">
        <v>4143</v>
      </c>
      <c r="K1533" s="61">
        <v>1497</v>
      </c>
      <c r="L1533" s="52">
        <v>43980</v>
      </c>
      <c r="M1533" s="61">
        <v>1497</v>
      </c>
      <c r="N1533" s="41" t="s">
        <v>3893</v>
      </c>
      <c r="O1533" s="68" t="s">
        <v>4144</v>
      </c>
      <c r="P1533" s="68" t="s">
        <v>3234</v>
      </c>
      <c r="Q1533" s="68" t="s">
        <v>3235</v>
      </c>
      <c r="R1533" s="41" t="s">
        <v>1745</v>
      </c>
      <c r="S1533" s="41" t="s">
        <v>336</v>
      </c>
      <c r="T1533" s="41" t="s">
        <v>1746</v>
      </c>
      <c r="U1533" s="41" t="s">
        <v>149</v>
      </c>
      <c r="V1533" s="41" t="s">
        <v>1747</v>
      </c>
      <c r="W1533" s="59" t="s">
        <v>151</v>
      </c>
      <c r="X1533" s="41" t="s">
        <v>152</v>
      </c>
      <c r="Y1533" s="41" t="s">
        <v>153</v>
      </c>
      <c r="Z1533" s="41" t="s">
        <v>154</v>
      </c>
      <c r="AA1533" s="41" t="s">
        <v>4149</v>
      </c>
      <c r="AB1533" s="52">
        <v>44011</v>
      </c>
      <c r="AC1533" s="53">
        <f t="shared" si="77"/>
        <v>864740.79310344835</v>
      </c>
      <c r="AD1533" s="53">
        <v>1003099.32</v>
      </c>
      <c r="AE1533" s="54">
        <v>0</v>
      </c>
      <c r="AF1533" s="54">
        <v>0</v>
      </c>
      <c r="AG1533" s="41" t="s">
        <v>156</v>
      </c>
      <c r="AH1533" s="41" t="s">
        <v>157</v>
      </c>
      <c r="AI1533" s="41" t="s">
        <v>158</v>
      </c>
      <c r="AJ1533" s="41" t="s">
        <v>159</v>
      </c>
      <c r="AK1533" s="40">
        <v>44015</v>
      </c>
      <c r="AL1533" s="40">
        <v>44113</v>
      </c>
      <c r="AM1533" s="55" t="s">
        <v>4150</v>
      </c>
      <c r="AN1533" s="55" t="s">
        <v>161</v>
      </c>
      <c r="AO1533" s="41">
        <v>500</v>
      </c>
      <c r="AP1533" s="41" t="s">
        <v>2994</v>
      </c>
      <c r="AQ1533" s="41" t="s">
        <v>3992</v>
      </c>
      <c r="AR1533" s="41" t="s">
        <v>3992</v>
      </c>
      <c r="AS1533" s="41" t="s">
        <v>4151</v>
      </c>
      <c r="AT1533" s="41" t="s">
        <v>4152</v>
      </c>
      <c r="AU1533" s="55" t="s">
        <v>161</v>
      </c>
      <c r="AV1533" s="41" t="s">
        <v>157</v>
      </c>
      <c r="AW1533" s="41" t="s">
        <v>247</v>
      </c>
      <c r="AX1533" s="41" t="s">
        <v>224</v>
      </c>
      <c r="AY1533" s="41">
        <v>500</v>
      </c>
      <c r="AZ1533" s="43" t="s">
        <v>168</v>
      </c>
      <c r="BA1533" s="62" t="s">
        <v>5707</v>
      </c>
      <c r="BB1533" s="62" t="s">
        <v>5707</v>
      </c>
      <c r="BC1533" s="67" t="s">
        <v>1182</v>
      </c>
      <c r="BD1533" s="67" t="s">
        <v>1182</v>
      </c>
      <c r="BE1533" s="41" t="s">
        <v>172</v>
      </c>
      <c r="BF1533" s="52">
        <v>44165</v>
      </c>
      <c r="BG1533" s="52">
        <v>44175</v>
      </c>
      <c r="BH1533" s="41" t="s">
        <v>157</v>
      </c>
    </row>
    <row r="1534" spans="1:60" s="38" customFormat="1" ht="47.1" customHeight="1" x14ac:dyDescent="0.25">
      <c r="A1534" s="41">
        <v>2020</v>
      </c>
      <c r="B1534" s="52">
        <v>44136</v>
      </c>
      <c r="C1534" s="52">
        <v>44165</v>
      </c>
      <c r="D1534" s="41" t="s">
        <v>137</v>
      </c>
      <c r="E1534" s="41" t="s">
        <v>138</v>
      </c>
      <c r="F1534" s="61">
        <v>1498</v>
      </c>
      <c r="G1534" s="41" t="s">
        <v>4142</v>
      </c>
      <c r="H1534" s="67" t="s">
        <v>4058</v>
      </c>
      <c r="I1534" s="52">
        <v>43972</v>
      </c>
      <c r="J1534" s="45" t="s">
        <v>4143</v>
      </c>
      <c r="K1534" s="61">
        <v>1498</v>
      </c>
      <c r="L1534" s="52">
        <v>43980</v>
      </c>
      <c r="M1534" s="61">
        <v>1498</v>
      </c>
      <c r="N1534" s="41" t="s">
        <v>3893</v>
      </c>
      <c r="O1534" s="68" t="s">
        <v>4144</v>
      </c>
      <c r="P1534" s="68" t="s">
        <v>3234</v>
      </c>
      <c r="Q1534" s="68" t="s">
        <v>3235</v>
      </c>
      <c r="R1534" s="41" t="s">
        <v>1745</v>
      </c>
      <c r="S1534" s="41" t="s">
        <v>336</v>
      </c>
      <c r="T1534" s="41" t="s">
        <v>1746</v>
      </c>
      <c r="U1534" s="41" t="s">
        <v>149</v>
      </c>
      <c r="V1534" s="41" t="s">
        <v>1747</v>
      </c>
      <c r="W1534" s="59" t="s">
        <v>151</v>
      </c>
      <c r="X1534" s="41" t="s">
        <v>152</v>
      </c>
      <c r="Y1534" s="41" t="s">
        <v>153</v>
      </c>
      <c r="Z1534" s="41" t="s">
        <v>154</v>
      </c>
      <c r="AA1534" s="41" t="s">
        <v>4149</v>
      </c>
      <c r="AB1534" s="52">
        <v>44011</v>
      </c>
      <c r="AC1534" s="53">
        <f t="shared" si="77"/>
        <v>864740.79310344835</v>
      </c>
      <c r="AD1534" s="53">
        <v>1003099.32</v>
      </c>
      <c r="AE1534" s="54">
        <v>0</v>
      </c>
      <c r="AF1534" s="54">
        <v>0</v>
      </c>
      <c r="AG1534" s="41" t="s">
        <v>156</v>
      </c>
      <c r="AH1534" s="41" t="s">
        <v>157</v>
      </c>
      <c r="AI1534" s="41" t="s">
        <v>158</v>
      </c>
      <c r="AJ1534" s="41" t="s">
        <v>159</v>
      </c>
      <c r="AK1534" s="40">
        <v>44015</v>
      </c>
      <c r="AL1534" s="40">
        <v>44113</v>
      </c>
      <c r="AM1534" s="55" t="s">
        <v>4150</v>
      </c>
      <c r="AN1534" s="55" t="s">
        <v>161</v>
      </c>
      <c r="AO1534" s="41">
        <v>500</v>
      </c>
      <c r="AP1534" s="41" t="s">
        <v>2994</v>
      </c>
      <c r="AQ1534" s="41" t="s">
        <v>3992</v>
      </c>
      <c r="AR1534" s="41" t="s">
        <v>3992</v>
      </c>
      <c r="AS1534" s="41" t="s">
        <v>4151</v>
      </c>
      <c r="AT1534" s="41" t="s">
        <v>4152</v>
      </c>
      <c r="AU1534" s="55" t="s">
        <v>161</v>
      </c>
      <c r="AV1534" s="41" t="s">
        <v>157</v>
      </c>
      <c r="AW1534" s="41" t="s">
        <v>247</v>
      </c>
      <c r="AX1534" s="41" t="s">
        <v>224</v>
      </c>
      <c r="AY1534" s="41">
        <v>500</v>
      </c>
      <c r="AZ1534" s="43" t="s">
        <v>168</v>
      </c>
      <c r="BA1534" s="62" t="s">
        <v>5707</v>
      </c>
      <c r="BB1534" s="62" t="s">
        <v>5707</v>
      </c>
      <c r="BC1534" s="67" t="s">
        <v>1182</v>
      </c>
      <c r="BD1534" s="67" t="s">
        <v>1182</v>
      </c>
      <c r="BE1534" s="41" t="s">
        <v>172</v>
      </c>
      <c r="BF1534" s="52">
        <v>44165</v>
      </c>
      <c r="BG1534" s="52">
        <v>44175</v>
      </c>
      <c r="BH1534" s="41" t="s">
        <v>157</v>
      </c>
    </row>
    <row r="1535" spans="1:60" s="38" customFormat="1" ht="42.6" customHeight="1" x14ac:dyDescent="0.25">
      <c r="A1535" s="41">
        <v>2020</v>
      </c>
      <c r="B1535" s="52">
        <v>44136</v>
      </c>
      <c r="C1535" s="52">
        <v>44165</v>
      </c>
      <c r="D1535" s="41" t="s">
        <v>137</v>
      </c>
      <c r="E1535" s="41" t="s">
        <v>138</v>
      </c>
      <c r="F1535" s="61">
        <v>1499</v>
      </c>
      <c r="G1535" s="41" t="s">
        <v>4142</v>
      </c>
      <c r="H1535" s="67" t="s">
        <v>4058</v>
      </c>
      <c r="I1535" s="52">
        <v>43972</v>
      </c>
      <c r="J1535" s="45" t="s">
        <v>4143</v>
      </c>
      <c r="K1535" s="61">
        <v>1499</v>
      </c>
      <c r="L1535" s="52">
        <v>43980</v>
      </c>
      <c r="M1535" s="61">
        <v>1499</v>
      </c>
      <c r="N1535" s="41" t="s">
        <v>3893</v>
      </c>
      <c r="O1535" s="68" t="s">
        <v>4144</v>
      </c>
      <c r="P1535" s="68" t="s">
        <v>3234</v>
      </c>
      <c r="Q1535" s="68" t="s">
        <v>3235</v>
      </c>
      <c r="R1535" s="41" t="s">
        <v>1745</v>
      </c>
      <c r="S1535" s="41" t="s">
        <v>336</v>
      </c>
      <c r="T1535" s="41" t="s">
        <v>1746</v>
      </c>
      <c r="U1535" s="41" t="s">
        <v>149</v>
      </c>
      <c r="V1535" s="41" t="s">
        <v>1747</v>
      </c>
      <c r="W1535" s="59" t="s">
        <v>151</v>
      </c>
      <c r="X1535" s="41" t="s">
        <v>152</v>
      </c>
      <c r="Y1535" s="41" t="s">
        <v>153</v>
      </c>
      <c r="Z1535" s="41" t="s">
        <v>154</v>
      </c>
      <c r="AA1535" s="41" t="s">
        <v>4149</v>
      </c>
      <c r="AB1535" s="52">
        <v>44011</v>
      </c>
      <c r="AC1535" s="53">
        <f t="shared" si="77"/>
        <v>864740.79310344835</v>
      </c>
      <c r="AD1535" s="53">
        <v>1003099.32</v>
      </c>
      <c r="AE1535" s="54">
        <v>0</v>
      </c>
      <c r="AF1535" s="54">
        <v>0</v>
      </c>
      <c r="AG1535" s="41" t="s">
        <v>156</v>
      </c>
      <c r="AH1535" s="41" t="s">
        <v>157</v>
      </c>
      <c r="AI1535" s="41" t="s">
        <v>158</v>
      </c>
      <c r="AJ1535" s="41" t="s">
        <v>159</v>
      </c>
      <c r="AK1535" s="40">
        <v>44015</v>
      </c>
      <c r="AL1535" s="40">
        <v>44113</v>
      </c>
      <c r="AM1535" s="55" t="s">
        <v>4150</v>
      </c>
      <c r="AN1535" s="55" t="s">
        <v>161</v>
      </c>
      <c r="AO1535" s="41">
        <v>500</v>
      </c>
      <c r="AP1535" s="41" t="s">
        <v>2994</v>
      </c>
      <c r="AQ1535" s="41" t="s">
        <v>3992</v>
      </c>
      <c r="AR1535" s="41" t="s">
        <v>3992</v>
      </c>
      <c r="AS1535" s="41" t="s">
        <v>4151</v>
      </c>
      <c r="AT1535" s="41" t="s">
        <v>4152</v>
      </c>
      <c r="AU1535" s="55" t="s">
        <v>161</v>
      </c>
      <c r="AV1535" s="41" t="s">
        <v>157</v>
      </c>
      <c r="AW1535" s="41" t="s">
        <v>247</v>
      </c>
      <c r="AX1535" s="41" t="s">
        <v>224</v>
      </c>
      <c r="AY1535" s="41">
        <v>500</v>
      </c>
      <c r="AZ1535" s="43" t="s">
        <v>168</v>
      </c>
      <c r="BA1535" s="62" t="s">
        <v>5707</v>
      </c>
      <c r="BB1535" s="62" t="s">
        <v>5707</v>
      </c>
      <c r="BC1535" s="67" t="s">
        <v>1182</v>
      </c>
      <c r="BD1535" s="67" t="s">
        <v>1182</v>
      </c>
      <c r="BE1535" s="41" t="s">
        <v>172</v>
      </c>
      <c r="BF1535" s="52">
        <v>44165</v>
      </c>
      <c r="BG1535" s="52">
        <v>44175</v>
      </c>
      <c r="BH1535" s="41" t="s">
        <v>157</v>
      </c>
    </row>
    <row r="1536" spans="1:60" s="38" customFormat="1" ht="38.1" customHeight="1" x14ac:dyDescent="0.25">
      <c r="A1536" s="41">
        <v>2020</v>
      </c>
      <c r="B1536" s="52">
        <v>44136</v>
      </c>
      <c r="C1536" s="52">
        <v>44165</v>
      </c>
      <c r="D1536" s="41" t="s">
        <v>137</v>
      </c>
      <c r="E1536" s="41" t="s">
        <v>138</v>
      </c>
      <c r="F1536" s="61">
        <v>1500</v>
      </c>
      <c r="G1536" s="41" t="s">
        <v>4142</v>
      </c>
      <c r="H1536" s="67" t="s">
        <v>4058</v>
      </c>
      <c r="I1536" s="52">
        <v>43972</v>
      </c>
      <c r="J1536" s="45" t="s">
        <v>4143</v>
      </c>
      <c r="K1536" s="61">
        <v>1500</v>
      </c>
      <c r="L1536" s="52">
        <v>43980</v>
      </c>
      <c r="M1536" s="61">
        <v>1500</v>
      </c>
      <c r="N1536" s="41" t="s">
        <v>3893</v>
      </c>
      <c r="O1536" s="68" t="s">
        <v>4144</v>
      </c>
      <c r="P1536" s="68" t="s">
        <v>3234</v>
      </c>
      <c r="Q1536" s="68" t="s">
        <v>3235</v>
      </c>
      <c r="R1536" s="41" t="s">
        <v>1745</v>
      </c>
      <c r="S1536" s="41" t="s">
        <v>336</v>
      </c>
      <c r="T1536" s="41" t="s">
        <v>1746</v>
      </c>
      <c r="U1536" s="41" t="s">
        <v>149</v>
      </c>
      <c r="V1536" s="41" t="s">
        <v>1747</v>
      </c>
      <c r="W1536" s="59" t="s">
        <v>151</v>
      </c>
      <c r="X1536" s="41" t="s">
        <v>152</v>
      </c>
      <c r="Y1536" s="41" t="s">
        <v>153</v>
      </c>
      <c r="Z1536" s="41" t="s">
        <v>154</v>
      </c>
      <c r="AA1536" s="41" t="s">
        <v>4149</v>
      </c>
      <c r="AB1536" s="52">
        <v>44011</v>
      </c>
      <c r="AC1536" s="53">
        <f t="shared" si="77"/>
        <v>864740.79310344835</v>
      </c>
      <c r="AD1536" s="53">
        <v>1003099.32</v>
      </c>
      <c r="AE1536" s="54">
        <v>0</v>
      </c>
      <c r="AF1536" s="54">
        <v>0</v>
      </c>
      <c r="AG1536" s="41" t="s">
        <v>156</v>
      </c>
      <c r="AH1536" s="41" t="s">
        <v>157</v>
      </c>
      <c r="AI1536" s="41" t="s">
        <v>158</v>
      </c>
      <c r="AJ1536" s="41" t="s">
        <v>159</v>
      </c>
      <c r="AK1536" s="40">
        <v>44015</v>
      </c>
      <c r="AL1536" s="40">
        <v>44113</v>
      </c>
      <c r="AM1536" s="55" t="s">
        <v>4150</v>
      </c>
      <c r="AN1536" s="55" t="s">
        <v>161</v>
      </c>
      <c r="AO1536" s="41">
        <v>500</v>
      </c>
      <c r="AP1536" s="41" t="s">
        <v>2994</v>
      </c>
      <c r="AQ1536" s="41" t="s">
        <v>3992</v>
      </c>
      <c r="AR1536" s="41" t="s">
        <v>3992</v>
      </c>
      <c r="AS1536" s="41" t="s">
        <v>4151</v>
      </c>
      <c r="AT1536" s="41" t="s">
        <v>4152</v>
      </c>
      <c r="AU1536" s="55" t="s">
        <v>161</v>
      </c>
      <c r="AV1536" s="41" t="s">
        <v>157</v>
      </c>
      <c r="AW1536" s="41" t="s">
        <v>247</v>
      </c>
      <c r="AX1536" s="41" t="s">
        <v>251</v>
      </c>
      <c r="AY1536" s="41">
        <v>500</v>
      </c>
      <c r="AZ1536" s="43" t="s">
        <v>168</v>
      </c>
      <c r="BA1536" s="62" t="s">
        <v>5707</v>
      </c>
      <c r="BB1536" s="62" t="s">
        <v>5707</v>
      </c>
      <c r="BC1536" s="67" t="s">
        <v>1182</v>
      </c>
      <c r="BD1536" s="67" t="s">
        <v>1182</v>
      </c>
      <c r="BE1536" s="41" t="s">
        <v>172</v>
      </c>
      <c r="BF1536" s="52">
        <v>44165</v>
      </c>
      <c r="BG1536" s="52">
        <v>44175</v>
      </c>
      <c r="BH1536" s="41" t="s">
        <v>157</v>
      </c>
    </row>
    <row r="1537" spans="1:60" s="38" customFormat="1" ht="36.75" customHeight="1" x14ac:dyDescent="0.25">
      <c r="A1537" s="41">
        <v>2020</v>
      </c>
      <c r="B1537" s="52">
        <v>44136</v>
      </c>
      <c r="C1537" s="52">
        <v>44165</v>
      </c>
      <c r="D1537" s="41" t="s">
        <v>137</v>
      </c>
      <c r="E1537" s="41" t="s">
        <v>138</v>
      </c>
      <c r="F1537" s="61">
        <v>1501</v>
      </c>
      <c r="G1537" s="41" t="s">
        <v>4153</v>
      </c>
      <c r="H1537" s="67" t="s">
        <v>4058</v>
      </c>
      <c r="I1537" s="52">
        <v>43972</v>
      </c>
      <c r="J1537" s="45" t="s">
        <v>4154</v>
      </c>
      <c r="K1537" s="61">
        <v>1501</v>
      </c>
      <c r="L1537" s="52">
        <v>43980</v>
      </c>
      <c r="M1537" s="61">
        <v>1501</v>
      </c>
      <c r="N1537" s="41" t="s">
        <v>3893</v>
      </c>
      <c r="O1537" s="68" t="s">
        <v>4155</v>
      </c>
      <c r="P1537" s="68" t="s">
        <v>3242</v>
      </c>
      <c r="Q1537" s="68" t="s">
        <v>3243</v>
      </c>
      <c r="R1537" s="41" t="s">
        <v>3706</v>
      </c>
      <c r="S1537" s="41" t="s">
        <v>1019</v>
      </c>
      <c r="T1537" s="41" t="s">
        <v>964</v>
      </c>
      <c r="U1537" s="41" t="s">
        <v>3707</v>
      </c>
      <c r="V1537" s="41" t="s">
        <v>3708</v>
      </c>
      <c r="W1537" s="59" t="s">
        <v>151</v>
      </c>
      <c r="X1537" s="41" t="s">
        <v>152</v>
      </c>
      <c r="Y1537" s="41" t="s">
        <v>153</v>
      </c>
      <c r="Z1537" s="41" t="s">
        <v>154</v>
      </c>
      <c r="AA1537" s="41" t="s">
        <v>4156</v>
      </c>
      <c r="AB1537" s="52">
        <v>44011</v>
      </c>
      <c r="AC1537" s="53">
        <f t="shared" si="77"/>
        <v>957735.64655172429</v>
      </c>
      <c r="AD1537" s="53">
        <v>1110973.3500000001</v>
      </c>
      <c r="AE1537" s="54">
        <v>0</v>
      </c>
      <c r="AF1537" s="54">
        <v>0</v>
      </c>
      <c r="AG1537" s="41" t="s">
        <v>156</v>
      </c>
      <c r="AH1537" s="41" t="s">
        <v>157</v>
      </c>
      <c r="AI1537" s="41" t="s">
        <v>158</v>
      </c>
      <c r="AJ1537" s="41" t="s">
        <v>159</v>
      </c>
      <c r="AK1537" s="40">
        <v>44015</v>
      </c>
      <c r="AL1537" s="40">
        <v>44113</v>
      </c>
      <c r="AM1537" s="55" t="s">
        <v>4157</v>
      </c>
      <c r="AN1537" s="55" t="s">
        <v>161</v>
      </c>
      <c r="AO1537" s="41">
        <v>501</v>
      </c>
      <c r="AP1537" s="41" t="s">
        <v>2994</v>
      </c>
      <c r="AQ1537" s="41" t="s">
        <v>3992</v>
      </c>
      <c r="AR1537" s="41" t="s">
        <v>3992</v>
      </c>
      <c r="AS1537" s="41" t="s">
        <v>4158</v>
      </c>
      <c r="AT1537" s="41" t="s">
        <v>640</v>
      </c>
      <c r="AU1537" s="55" t="s">
        <v>161</v>
      </c>
      <c r="AV1537" s="41" t="s">
        <v>157</v>
      </c>
      <c r="AW1537" s="41" t="s">
        <v>166</v>
      </c>
      <c r="AX1537" s="41" t="s">
        <v>251</v>
      </c>
      <c r="AY1537" s="41">
        <v>501</v>
      </c>
      <c r="AZ1537" s="43" t="s">
        <v>168</v>
      </c>
      <c r="BA1537" s="62" t="s">
        <v>5707</v>
      </c>
      <c r="BB1537" s="62" t="s">
        <v>5707</v>
      </c>
      <c r="BC1537" s="67" t="s">
        <v>1182</v>
      </c>
      <c r="BD1537" s="67" t="s">
        <v>1182</v>
      </c>
      <c r="BE1537" s="41" t="s">
        <v>172</v>
      </c>
      <c r="BF1537" s="52">
        <v>44165</v>
      </c>
      <c r="BG1537" s="52">
        <v>44175</v>
      </c>
      <c r="BH1537" s="41" t="s">
        <v>157</v>
      </c>
    </row>
    <row r="1538" spans="1:60" s="38" customFormat="1" ht="36.75" customHeight="1" x14ac:dyDescent="0.25">
      <c r="A1538" s="41">
        <v>2020</v>
      </c>
      <c r="B1538" s="52">
        <v>44136</v>
      </c>
      <c r="C1538" s="52">
        <v>44165</v>
      </c>
      <c r="D1538" s="41" t="s">
        <v>137</v>
      </c>
      <c r="E1538" s="41" t="s">
        <v>138</v>
      </c>
      <c r="F1538" s="61">
        <v>1502</v>
      </c>
      <c r="G1538" s="41" t="s">
        <v>4153</v>
      </c>
      <c r="H1538" s="67" t="s">
        <v>4058</v>
      </c>
      <c r="I1538" s="52">
        <v>43972</v>
      </c>
      <c r="J1538" s="45" t="s">
        <v>4154</v>
      </c>
      <c r="K1538" s="61">
        <v>1502</v>
      </c>
      <c r="L1538" s="52">
        <v>43980</v>
      </c>
      <c r="M1538" s="61">
        <v>1502</v>
      </c>
      <c r="N1538" s="41" t="s">
        <v>3893</v>
      </c>
      <c r="O1538" s="68" t="s">
        <v>4155</v>
      </c>
      <c r="P1538" s="68" t="s">
        <v>3242</v>
      </c>
      <c r="Q1538" s="68" t="s">
        <v>3243</v>
      </c>
      <c r="R1538" s="41" t="s">
        <v>3706</v>
      </c>
      <c r="S1538" s="41" t="s">
        <v>1019</v>
      </c>
      <c r="T1538" s="41" t="s">
        <v>964</v>
      </c>
      <c r="U1538" s="41" t="s">
        <v>3707</v>
      </c>
      <c r="V1538" s="41" t="s">
        <v>3708</v>
      </c>
      <c r="W1538" s="59" t="s">
        <v>151</v>
      </c>
      <c r="X1538" s="41" t="s">
        <v>152</v>
      </c>
      <c r="Y1538" s="41" t="s">
        <v>153</v>
      </c>
      <c r="Z1538" s="41" t="s">
        <v>154</v>
      </c>
      <c r="AA1538" s="41" t="s">
        <v>4156</v>
      </c>
      <c r="AB1538" s="52">
        <v>44011</v>
      </c>
      <c r="AC1538" s="53">
        <f t="shared" si="77"/>
        <v>957735.64655172429</v>
      </c>
      <c r="AD1538" s="53">
        <v>1110973.3500000001</v>
      </c>
      <c r="AE1538" s="54">
        <v>0</v>
      </c>
      <c r="AF1538" s="54">
        <v>0</v>
      </c>
      <c r="AG1538" s="41" t="s">
        <v>156</v>
      </c>
      <c r="AH1538" s="41" t="s">
        <v>157</v>
      </c>
      <c r="AI1538" s="41" t="s">
        <v>158</v>
      </c>
      <c r="AJ1538" s="41" t="s">
        <v>159</v>
      </c>
      <c r="AK1538" s="40">
        <v>44015</v>
      </c>
      <c r="AL1538" s="40">
        <v>44113</v>
      </c>
      <c r="AM1538" s="55" t="s">
        <v>4157</v>
      </c>
      <c r="AN1538" s="55" t="s">
        <v>161</v>
      </c>
      <c r="AO1538" s="41">
        <v>501</v>
      </c>
      <c r="AP1538" s="41" t="s">
        <v>2994</v>
      </c>
      <c r="AQ1538" s="41" t="s">
        <v>3992</v>
      </c>
      <c r="AR1538" s="41" t="s">
        <v>3992</v>
      </c>
      <c r="AS1538" s="41" t="s">
        <v>4158</v>
      </c>
      <c r="AT1538" s="41" t="s">
        <v>640</v>
      </c>
      <c r="AU1538" s="55" t="s">
        <v>161</v>
      </c>
      <c r="AV1538" s="41" t="s">
        <v>157</v>
      </c>
      <c r="AW1538" s="41" t="s">
        <v>166</v>
      </c>
      <c r="AX1538" s="41" t="s">
        <v>251</v>
      </c>
      <c r="AY1538" s="41">
        <v>501</v>
      </c>
      <c r="AZ1538" s="43" t="s">
        <v>168</v>
      </c>
      <c r="BA1538" s="62" t="s">
        <v>5707</v>
      </c>
      <c r="BB1538" s="62" t="s">
        <v>5707</v>
      </c>
      <c r="BC1538" s="67" t="s">
        <v>1182</v>
      </c>
      <c r="BD1538" s="67" t="s">
        <v>1182</v>
      </c>
      <c r="BE1538" s="41" t="s">
        <v>172</v>
      </c>
      <c r="BF1538" s="52">
        <v>44165</v>
      </c>
      <c r="BG1538" s="52">
        <v>44175</v>
      </c>
      <c r="BH1538" s="41" t="s">
        <v>157</v>
      </c>
    </row>
    <row r="1539" spans="1:60" s="38" customFormat="1" ht="36.75" customHeight="1" x14ac:dyDescent="0.25">
      <c r="A1539" s="41">
        <v>2020</v>
      </c>
      <c r="B1539" s="52">
        <v>44136</v>
      </c>
      <c r="C1539" s="52">
        <v>44165</v>
      </c>
      <c r="D1539" s="41" t="s">
        <v>137</v>
      </c>
      <c r="E1539" s="41" t="s">
        <v>138</v>
      </c>
      <c r="F1539" s="61">
        <v>1503</v>
      </c>
      <c r="G1539" s="41" t="s">
        <v>4153</v>
      </c>
      <c r="H1539" s="67" t="s">
        <v>4058</v>
      </c>
      <c r="I1539" s="52">
        <v>43972</v>
      </c>
      <c r="J1539" s="45" t="s">
        <v>4154</v>
      </c>
      <c r="K1539" s="61">
        <v>1503</v>
      </c>
      <c r="L1539" s="52">
        <v>43980</v>
      </c>
      <c r="M1539" s="61">
        <v>1503</v>
      </c>
      <c r="N1539" s="41" t="s">
        <v>3893</v>
      </c>
      <c r="O1539" s="68" t="s">
        <v>4155</v>
      </c>
      <c r="P1539" s="68" t="s">
        <v>3242</v>
      </c>
      <c r="Q1539" s="68" t="s">
        <v>3243</v>
      </c>
      <c r="R1539" s="41" t="s">
        <v>3706</v>
      </c>
      <c r="S1539" s="41" t="s">
        <v>1019</v>
      </c>
      <c r="T1539" s="41" t="s">
        <v>964</v>
      </c>
      <c r="U1539" s="41" t="s">
        <v>3707</v>
      </c>
      <c r="V1539" s="41" t="s">
        <v>3708</v>
      </c>
      <c r="W1539" s="59" t="s">
        <v>151</v>
      </c>
      <c r="X1539" s="41" t="s">
        <v>152</v>
      </c>
      <c r="Y1539" s="41" t="s">
        <v>153</v>
      </c>
      <c r="Z1539" s="41" t="s">
        <v>154</v>
      </c>
      <c r="AA1539" s="41" t="s">
        <v>4159</v>
      </c>
      <c r="AB1539" s="52">
        <v>44011</v>
      </c>
      <c r="AC1539" s="53">
        <f t="shared" si="77"/>
        <v>1031073.6810344828</v>
      </c>
      <c r="AD1539" s="53">
        <v>1196045.47</v>
      </c>
      <c r="AE1539" s="54">
        <v>0</v>
      </c>
      <c r="AF1539" s="54">
        <v>0</v>
      </c>
      <c r="AG1539" s="41" t="s">
        <v>156</v>
      </c>
      <c r="AH1539" s="41" t="s">
        <v>157</v>
      </c>
      <c r="AI1539" s="41" t="s">
        <v>158</v>
      </c>
      <c r="AJ1539" s="41" t="s">
        <v>159</v>
      </c>
      <c r="AK1539" s="40">
        <v>44015</v>
      </c>
      <c r="AL1539" s="40">
        <v>44113</v>
      </c>
      <c r="AM1539" s="55" t="s">
        <v>4160</v>
      </c>
      <c r="AN1539" s="55" t="s">
        <v>161</v>
      </c>
      <c r="AO1539" s="41">
        <v>502</v>
      </c>
      <c r="AP1539" s="41" t="s">
        <v>2994</v>
      </c>
      <c r="AQ1539" s="41" t="s">
        <v>3992</v>
      </c>
      <c r="AR1539" s="41" t="s">
        <v>3992</v>
      </c>
      <c r="AS1539" s="41" t="s">
        <v>4161</v>
      </c>
      <c r="AT1539" s="41" t="s">
        <v>640</v>
      </c>
      <c r="AU1539" s="55" t="s">
        <v>161</v>
      </c>
      <c r="AV1539" s="41" t="s">
        <v>157</v>
      </c>
      <c r="AW1539" s="41" t="s">
        <v>166</v>
      </c>
      <c r="AX1539" s="41" t="s">
        <v>167</v>
      </c>
      <c r="AY1539" s="41">
        <v>502</v>
      </c>
      <c r="AZ1539" s="43" t="s">
        <v>168</v>
      </c>
      <c r="BA1539" s="62" t="s">
        <v>5707</v>
      </c>
      <c r="BB1539" s="62" t="s">
        <v>5707</v>
      </c>
      <c r="BC1539" s="67" t="s">
        <v>1182</v>
      </c>
      <c r="BD1539" s="67" t="s">
        <v>1182</v>
      </c>
      <c r="BE1539" s="41" t="s">
        <v>172</v>
      </c>
      <c r="BF1539" s="52">
        <v>44165</v>
      </c>
      <c r="BG1539" s="52">
        <v>44175</v>
      </c>
      <c r="BH1539" s="41" t="s">
        <v>157</v>
      </c>
    </row>
    <row r="1540" spans="1:60" s="38" customFormat="1" ht="36.75" customHeight="1" x14ac:dyDescent="0.25">
      <c r="A1540" s="41">
        <v>2020</v>
      </c>
      <c r="B1540" s="52">
        <v>44136</v>
      </c>
      <c r="C1540" s="52">
        <v>44165</v>
      </c>
      <c r="D1540" s="41" t="s">
        <v>137</v>
      </c>
      <c r="E1540" s="41" t="s">
        <v>138</v>
      </c>
      <c r="F1540" s="61">
        <v>1504</v>
      </c>
      <c r="G1540" s="41" t="s">
        <v>4153</v>
      </c>
      <c r="H1540" s="67" t="s">
        <v>4058</v>
      </c>
      <c r="I1540" s="52">
        <v>43972</v>
      </c>
      <c r="J1540" s="45" t="s">
        <v>4154</v>
      </c>
      <c r="K1540" s="61">
        <v>1504</v>
      </c>
      <c r="L1540" s="52">
        <v>43980</v>
      </c>
      <c r="M1540" s="61">
        <v>1504</v>
      </c>
      <c r="N1540" s="41" t="s">
        <v>3893</v>
      </c>
      <c r="O1540" s="68" t="s">
        <v>4155</v>
      </c>
      <c r="P1540" s="68" t="s">
        <v>3242</v>
      </c>
      <c r="Q1540" s="68" t="s">
        <v>3243</v>
      </c>
      <c r="R1540" s="41" t="s">
        <v>3706</v>
      </c>
      <c r="S1540" s="41" t="s">
        <v>1019</v>
      </c>
      <c r="T1540" s="41" t="s">
        <v>964</v>
      </c>
      <c r="U1540" s="41" t="s">
        <v>3707</v>
      </c>
      <c r="V1540" s="41" t="s">
        <v>3708</v>
      </c>
      <c r="W1540" s="59" t="s">
        <v>151</v>
      </c>
      <c r="X1540" s="41" t="s">
        <v>152</v>
      </c>
      <c r="Y1540" s="41" t="s">
        <v>153</v>
      </c>
      <c r="Z1540" s="41" t="s">
        <v>154</v>
      </c>
      <c r="AA1540" s="41" t="s">
        <v>4159</v>
      </c>
      <c r="AB1540" s="52">
        <v>44011</v>
      </c>
      <c r="AC1540" s="53">
        <f t="shared" si="77"/>
        <v>1031073.6810344828</v>
      </c>
      <c r="AD1540" s="53">
        <v>1196045.47</v>
      </c>
      <c r="AE1540" s="54">
        <v>0</v>
      </c>
      <c r="AF1540" s="54">
        <v>0</v>
      </c>
      <c r="AG1540" s="41" t="s">
        <v>156</v>
      </c>
      <c r="AH1540" s="41" t="s">
        <v>157</v>
      </c>
      <c r="AI1540" s="41" t="s">
        <v>158</v>
      </c>
      <c r="AJ1540" s="41" t="s">
        <v>159</v>
      </c>
      <c r="AK1540" s="40">
        <v>44015</v>
      </c>
      <c r="AL1540" s="40">
        <v>44113</v>
      </c>
      <c r="AM1540" s="55" t="s">
        <v>4160</v>
      </c>
      <c r="AN1540" s="55" t="s">
        <v>161</v>
      </c>
      <c r="AO1540" s="41">
        <v>502</v>
      </c>
      <c r="AP1540" s="41" t="s">
        <v>2994</v>
      </c>
      <c r="AQ1540" s="41" t="s">
        <v>3992</v>
      </c>
      <c r="AR1540" s="41" t="s">
        <v>3992</v>
      </c>
      <c r="AS1540" s="41" t="s">
        <v>4161</v>
      </c>
      <c r="AT1540" s="41" t="s">
        <v>640</v>
      </c>
      <c r="AU1540" s="55" t="s">
        <v>161</v>
      </c>
      <c r="AV1540" s="41" t="s">
        <v>157</v>
      </c>
      <c r="AW1540" s="41" t="s">
        <v>166</v>
      </c>
      <c r="AX1540" s="41" t="s">
        <v>167</v>
      </c>
      <c r="AY1540" s="41">
        <v>502</v>
      </c>
      <c r="AZ1540" s="43" t="s">
        <v>168</v>
      </c>
      <c r="BA1540" s="62" t="s">
        <v>5707</v>
      </c>
      <c r="BB1540" s="62" t="s">
        <v>5707</v>
      </c>
      <c r="BC1540" s="67" t="s">
        <v>1182</v>
      </c>
      <c r="BD1540" s="67" t="s">
        <v>1182</v>
      </c>
      <c r="BE1540" s="41" t="s">
        <v>172</v>
      </c>
      <c r="BF1540" s="52">
        <v>44165</v>
      </c>
      <c r="BG1540" s="52">
        <v>44175</v>
      </c>
      <c r="BH1540" s="41" t="s">
        <v>157</v>
      </c>
    </row>
    <row r="1541" spans="1:60" s="38" customFormat="1" ht="36.75" customHeight="1" x14ac:dyDescent="0.25">
      <c r="A1541" s="41">
        <v>2020</v>
      </c>
      <c r="B1541" s="52">
        <v>44136</v>
      </c>
      <c r="C1541" s="52">
        <v>44165</v>
      </c>
      <c r="D1541" s="41" t="s">
        <v>137</v>
      </c>
      <c r="E1541" s="41" t="s">
        <v>138</v>
      </c>
      <c r="F1541" s="61">
        <v>1505</v>
      </c>
      <c r="G1541" s="41" t="s">
        <v>4162</v>
      </c>
      <c r="H1541" s="67" t="s">
        <v>4058</v>
      </c>
      <c r="I1541" s="52">
        <v>43972</v>
      </c>
      <c r="J1541" s="45" t="s">
        <v>4163</v>
      </c>
      <c r="K1541" s="61">
        <v>1505</v>
      </c>
      <c r="L1541" s="52">
        <v>43980</v>
      </c>
      <c r="M1541" s="61">
        <v>1505</v>
      </c>
      <c r="N1541" s="41" t="s">
        <v>3893</v>
      </c>
      <c r="O1541" s="68" t="s">
        <v>4164</v>
      </c>
      <c r="P1541" s="68" t="s">
        <v>3259</v>
      </c>
      <c r="Q1541" s="68" t="s">
        <v>3260</v>
      </c>
      <c r="R1541" s="41" t="s">
        <v>307</v>
      </c>
      <c r="S1541" s="41" t="s">
        <v>308</v>
      </c>
      <c r="T1541" s="41" t="s">
        <v>309</v>
      </c>
      <c r="U1541" s="41" t="s">
        <v>149</v>
      </c>
      <c r="V1541" s="41" t="s">
        <v>310</v>
      </c>
      <c r="W1541" s="59" t="s">
        <v>151</v>
      </c>
      <c r="X1541" s="41" t="s">
        <v>152</v>
      </c>
      <c r="Y1541" s="41" t="s">
        <v>153</v>
      </c>
      <c r="Z1541" s="41" t="s">
        <v>154</v>
      </c>
      <c r="AA1541" s="41" t="s">
        <v>4165</v>
      </c>
      <c r="AB1541" s="52">
        <v>44011</v>
      </c>
      <c r="AC1541" s="53">
        <f t="shared" si="77"/>
        <v>907782.38793103455</v>
      </c>
      <c r="AD1541" s="53">
        <v>1053027.57</v>
      </c>
      <c r="AE1541" s="54">
        <v>0</v>
      </c>
      <c r="AF1541" s="54">
        <v>0</v>
      </c>
      <c r="AG1541" s="41" t="s">
        <v>156</v>
      </c>
      <c r="AH1541" s="41" t="s">
        <v>157</v>
      </c>
      <c r="AI1541" s="41" t="s">
        <v>158</v>
      </c>
      <c r="AJ1541" s="41" t="s">
        <v>159</v>
      </c>
      <c r="AK1541" s="40">
        <v>44015</v>
      </c>
      <c r="AL1541" s="40">
        <v>44113</v>
      </c>
      <c r="AM1541" s="55" t="s">
        <v>4166</v>
      </c>
      <c r="AN1541" s="55" t="s">
        <v>161</v>
      </c>
      <c r="AO1541" s="41">
        <v>503</v>
      </c>
      <c r="AP1541" s="41" t="s">
        <v>2994</v>
      </c>
      <c r="AQ1541" s="41" t="s">
        <v>3992</v>
      </c>
      <c r="AR1541" s="41" t="s">
        <v>3992</v>
      </c>
      <c r="AS1541" s="41" t="s">
        <v>4167</v>
      </c>
      <c r="AT1541" s="41" t="s">
        <v>4168</v>
      </c>
      <c r="AU1541" s="55" t="s">
        <v>161</v>
      </c>
      <c r="AV1541" s="41" t="s">
        <v>157</v>
      </c>
      <c r="AW1541" s="41" t="s">
        <v>166</v>
      </c>
      <c r="AX1541" s="41" t="s">
        <v>251</v>
      </c>
      <c r="AY1541" s="41">
        <v>503</v>
      </c>
      <c r="AZ1541" s="43" t="s">
        <v>168</v>
      </c>
      <c r="BA1541" s="62" t="s">
        <v>5707</v>
      </c>
      <c r="BB1541" s="62" t="s">
        <v>5707</v>
      </c>
      <c r="BC1541" s="67" t="s">
        <v>1182</v>
      </c>
      <c r="BD1541" s="67" t="s">
        <v>1182</v>
      </c>
      <c r="BE1541" s="41" t="s">
        <v>172</v>
      </c>
      <c r="BF1541" s="52">
        <v>44165</v>
      </c>
      <c r="BG1541" s="52">
        <v>44175</v>
      </c>
      <c r="BH1541" s="41" t="s">
        <v>157</v>
      </c>
    </row>
    <row r="1542" spans="1:60" s="38" customFormat="1" ht="36.75" customHeight="1" x14ac:dyDescent="0.25">
      <c r="A1542" s="41">
        <v>2020</v>
      </c>
      <c r="B1542" s="52">
        <v>44136</v>
      </c>
      <c r="C1542" s="52">
        <v>44165</v>
      </c>
      <c r="D1542" s="41" t="s">
        <v>137</v>
      </c>
      <c r="E1542" s="41" t="s">
        <v>138</v>
      </c>
      <c r="F1542" s="61">
        <v>1506</v>
      </c>
      <c r="G1542" s="41" t="s">
        <v>4162</v>
      </c>
      <c r="H1542" s="67" t="s">
        <v>4058</v>
      </c>
      <c r="I1542" s="52">
        <v>43972</v>
      </c>
      <c r="J1542" s="45" t="s">
        <v>4163</v>
      </c>
      <c r="K1542" s="61">
        <v>1506</v>
      </c>
      <c r="L1542" s="52">
        <v>43980</v>
      </c>
      <c r="M1542" s="61">
        <v>1506</v>
      </c>
      <c r="N1542" s="41" t="s">
        <v>3893</v>
      </c>
      <c r="O1542" s="68" t="s">
        <v>4164</v>
      </c>
      <c r="P1542" s="68" t="s">
        <v>3259</v>
      </c>
      <c r="Q1542" s="68" t="s">
        <v>3260</v>
      </c>
      <c r="R1542" s="41" t="s">
        <v>307</v>
      </c>
      <c r="S1542" s="41" t="s">
        <v>308</v>
      </c>
      <c r="T1542" s="41" t="s">
        <v>309</v>
      </c>
      <c r="U1542" s="41" t="s">
        <v>149</v>
      </c>
      <c r="V1542" s="41" t="s">
        <v>310</v>
      </c>
      <c r="W1542" s="59" t="s">
        <v>151</v>
      </c>
      <c r="X1542" s="41" t="s">
        <v>152</v>
      </c>
      <c r="Y1542" s="41" t="s">
        <v>153</v>
      </c>
      <c r="Z1542" s="41" t="s">
        <v>154</v>
      </c>
      <c r="AA1542" s="41" t="s">
        <v>4165</v>
      </c>
      <c r="AB1542" s="52">
        <v>44011</v>
      </c>
      <c r="AC1542" s="53">
        <f t="shared" si="77"/>
        <v>907782.38793103455</v>
      </c>
      <c r="AD1542" s="53">
        <v>1053027.57</v>
      </c>
      <c r="AE1542" s="54">
        <v>0</v>
      </c>
      <c r="AF1542" s="54">
        <v>0</v>
      </c>
      <c r="AG1542" s="41" t="s">
        <v>156</v>
      </c>
      <c r="AH1542" s="41" t="s">
        <v>157</v>
      </c>
      <c r="AI1542" s="41" t="s">
        <v>158</v>
      </c>
      <c r="AJ1542" s="41" t="s">
        <v>159</v>
      </c>
      <c r="AK1542" s="40">
        <v>44015</v>
      </c>
      <c r="AL1542" s="40">
        <v>44113</v>
      </c>
      <c r="AM1542" s="55" t="s">
        <v>4166</v>
      </c>
      <c r="AN1542" s="55" t="s">
        <v>161</v>
      </c>
      <c r="AO1542" s="41">
        <v>503</v>
      </c>
      <c r="AP1542" s="41" t="s">
        <v>2994</v>
      </c>
      <c r="AQ1542" s="41" t="s">
        <v>3992</v>
      </c>
      <c r="AR1542" s="41" t="s">
        <v>3992</v>
      </c>
      <c r="AS1542" s="41" t="s">
        <v>4167</v>
      </c>
      <c r="AT1542" s="41" t="s">
        <v>4168</v>
      </c>
      <c r="AU1542" s="55" t="s">
        <v>161</v>
      </c>
      <c r="AV1542" s="41" t="s">
        <v>157</v>
      </c>
      <c r="AW1542" s="41" t="s">
        <v>166</v>
      </c>
      <c r="AX1542" s="41" t="s">
        <v>251</v>
      </c>
      <c r="AY1542" s="41">
        <v>503</v>
      </c>
      <c r="AZ1542" s="43" t="s">
        <v>168</v>
      </c>
      <c r="BA1542" s="62" t="s">
        <v>5707</v>
      </c>
      <c r="BB1542" s="62" t="s">
        <v>5707</v>
      </c>
      <c r="BC1542" s="67" t="s">
        <v>1182</v>
      </c>
      <c r="BD1542" s="67" t="s">
        <v>1182</v>
      </c>
      <c r="BE1542" s="41" t="s">
        <v>172</v>
      </c>
      <c r="BF1542" s="52">
        <v>44165</v>
      </c>
      <c r="BG1542" s="52">
        <v>44175</v>
      </c>
      <c r="BH1542" s="41" t="s">
        <v>157</v>
      </c>
    </row>
    <row r="1543" spans="1:60" s="38" customFormat="1" ht="36.75" customHeight="1" x14ac:dyDescent="0.25">
      <c r="A1543" s="41">
        <v>2020</v>
      </c>
      <c r="B1543" s="52">
        <v>44136</v>
      </c>
      <c r="C1543" s="52">
        <v>44165</v>
      </c>
      <c r="D1543" s="41" t="s">
        <v>137</v>
      </c>
      <c r="E1543" s="41" t="s">
        <v>138</v>
      </c>
      <c r="F1543" s="61">
        <v>1507</v>
      </c>
      <c r="G1543" s="41" t="s">
        <v>4162</v>
      </c>
      <c r="H1543" s="67" t="s">
        <v>4058</v>
      </c>
      <c r="I1543" s="52">
        <v>43972</v>
      </c>
      <c r="J1543" s="45" t="s">
        <v>4163</v>
      </c>
      <c r="K1543" s="61">
        <v>1507</v>
      </c>
      <c r="L1543" s="52">
        <v>43980</v>
      </c>
      <c r="M1543" s="61">
        <v>1507</v>
      </c>
      <c r="N1543" s="41" t="s">
        <v>3893</v>
      </c>
      <c r="O1543" s="68" t="s">
        <v>4164</v>
      </c>
      <c r="P1543" s="68" t="s">
        <v>3259</v>
      </c>
      <c r="Q1543" s="68" t="s">
        <v>3260</v>
      </c>
      <c r="R1543" s="41" t="s">
        <v>307</v>
      </c>
      <c r="S1543" s="41" t="s">
        <v>308</v>
      </c>
      <c r="T1543" s="41" t="s">
        <v>309</v>
      </c>
      <c r="U1543" s="41" t="s">
        <v>149</v>
      </c>
      <c r="V1543" s="41" t="s">
        <v>310</v>
      </c>
      <c r="W1543" s="59" t="s">
        <v>151</v>
      </c>
      <c r="X1543" s="41" t="s">
        <v>152</v>
      </c>
      <c r="Y1543" s="41" t="s">
        <v>153</v>
      </c>
      <c r="Z1543" s="41" t="s">
        <v>154</v>
      </c>
      <c r="AA1543" s="41" t="s">
        <v>4165</v>
      </c>
      <c r="AB1543" s="52">
        <v>44011</v>
      </c>
      <c r="AC1543" s="53">
        <f t="shared" si="77"/>
        <v>907782.38793103455</v>
      </c>
      <c r="AD1543" s="53">
        <v>1053027.57</v>
      </c>
      <c r="AE1543" s="54">
        <v>0</v>
      </c>
      <c r="AF1543" s="54">
        <v>0</v>
      </c>
      <c r="AG1543" s="41" t="s">
        <v>156</v>
      </c>
      <c r="AH1543" s="41" t="s">
        <v>157</v>
      </c>
      <c r="AI1543" s="41" t="s">
        <v>158</v>
      </c>
      <c r="AJ1543" s="41" t="s">
        <v>159</v>
      </c>
      <c r="AK1543" s="40">
        <v>44015</v>
      </c>
      <c r="AL1543" s="40">
        <v>44113</v>
      </c>
      <c r="AM1543" s="55" t="s">
        <v>4166</v>
      </c>
      <c r="AN1543" s="55" t="s">
        <v>161</v>
      </c>
      <c r="AO1543" s="41">
        <v>503</v>
      </c>
      <c r="AP1543" s="41" t="s">
        <v>2994</v>
      </c>
      <c r="AQ1543" s="41" t="s">
        <v>3992</v>
      </c>
      <c r="AR1543" s="41" t="s">
        <v>3992</v>
      </c>
      <c r="AS1543" s="41" t="s">
        <v>4167</v>
      </c>
      <c r="AT1543" s="41" t="s">
        <v>4168</v>
      </c>
      <c r="AU1543" s="55" t="s">
        <v>161</v>
      </c>
      <c r="AV1543" s="41" t="s">
        <v>157</v>
      </c>
      <c r="AW1543" s="41" t="s">
        <v>166</v>
      </c>
      <c r="AX1543" s="41" t="s">
        <v>251</v>
      </c>
      <c r="AY1543" s="41">
        <v>503</v>
      </c>
      <c r="AZ1543" s="43" t="s">
        <v>168</v>
      </c>
      <c r="BA1543" s="62" t="s">
        <v>5707</v>
      </c>
      <c r="BB1543" s="62" t="s">
        <v>5707</v>
      </c>
      <c r="BC1543" s="67" t="s">
        <v>1182</v>
      </c>
      <c r="BD1543" s="67" t="s">
        <v>1182</v>
      </c>
      <c r="BE1543" s="41" t="s">
        <v>172</v>
      </c>
      <c r="BF1543" s="52">
        <v>44165</v>
      </c>
      <c r="BG1543" s="52">
        <v>44175</v>
      </c>
      <c r="BH1543" s="41" t="s">
        <v>157</v>
      </c>
    </row>
    <row r="1544" spans="1:60" s="38" customFormat="1" ht="36.75" customHeight="1" x14ac:dyDescent="0.25">
      <c r="A1544" s="41">
        <v>2020</v>
      </c>
      <c r="B1544" s="52">
        <v>44136</v>
      </c>
      <c r="C1544" s="52">
        <v>44165</v>
      </c>
      <c r="D1544" s="41" t="s">
        <v>137</v>
      </c>
      <c r="E1544" s="41" t="s">
        <v>138</v>
      </c>
      <c r="F1544" s="61">
        <v>1508</v>
      </c>
      <c r="G1544" s="41" t="s">
        <v>4162</v>
      </c>
      <c r="H1544" s="67" t="s">
        <v>4058</v>
      </c>
      <c r="I1544" s="52">
        <v>43972</v>
      </c>
      <c r="J1544" s="45" t="s">
        <v>4163</v>
      </c>
      <c r="K1544" s="61">
        <v>1508</v>
      </c>
      <c r="L1544" s="52">
        <v>43980</v>
      </c>
      <c r="M1544" s="61">
        <v>1508</v>
      </c>
      <c r="N1544" s="41" t="s">
        <v>3893</v>
      </c>
      <c r="O1544" s="68" t="s">
        <v>4164</v>
      </c>
      <c r="P1544" s="68" t="s">
        <v>3259</v>
      </c>
      <c r="Q1544" s="68" t="s">
        <v>3260</v>
      </c>
      <c r="R1544" s="41" t="s">
        <v>307</v>
      </c>
      <c r="S1544" s="41" t="s">
        <v>308</v>
      </c>
      <c r="T1544" s="41" t="s">
        <v>309</v>
      </c>
      <c r="U1544" s="41" t="s">
        <v>149</v>
      </c>
      <c r="V1544" s="41" t="s">
        <v>310</v>
      </c>
      <c r="W1544" s="59" t="s">
        <v>151</v>
      </c>
      <c r="X1544" s="41" t="s">
        <v>152</v>
      </c>
      <c r="Y1544" s="41" t="s">
        <v>153</v>
      </c>
      <c r="Z1544" s="41" t="s">
        <v>154</v>
      </c>
      <c r="AA1544" s="41" t="s">
        <v>4169</v>
      </c>
      <c r="AB1544" s="52">
        <v>44011</v>
      </c>
      <c r="AC1544" s="53">
        <f t="shared" si="77"/>
        <v>986515.89655172417</v>
      </c>
      <c r="AD1544" s="53">
        <v>1144358.44</v>
      </c>
      <c r="AE1544" s="54">
        <v>0</v>
      </c>
      <c r="AF1544" s="54">
        <v>0</v>
      </c>
      <c r="AG1544" s="41" t="s">
        <v>156</v>
      </c>
      <c r="AH1544" s="41" t="s">
        <v>157</v>
      </c>
      <c r="AI1544" s="41" t="s">
        <v>158</v>
      </c>
      <c r="AJ1544" s="41" t="s">
        <v>159</v>
      </c>
      <c r="AK1544" s="40">
        <v>44015</v>
      </c>
      <c r="AL1544" s="40">
        <v>44113</v>
      </c>
      <c r="AM1544" s="55" t="s">
        <v>4170</v>
      </c>
      <c r="AN1544" s="55" t="s">
        <v>161</v>
      </c>
      <c r="AO1544" s="41">
        <v>504</v>
      </c>
      <c r="AP1544" s="41" t="s">
        <v>2994</v>
      </c>
      <c r="AQ1544" s="41" t="s">
        <v>3992</v>
      </c>
      <c r="AR1544" s="41" t="s">
        <v>3992</v>
      </c>
      <c r="AS1544" s="41" t="s">
        <v>4171</v>
      </c>
      <c r="AT1544" s="41" t="s">
        <v>4172</v>
      </c>
      <c r="AU1544" s="55" t="s">
        <v>161</v>
      </c>
      <c r="AV1544" s="41" t="s">
        <v>157</v>
      </c>
      <c r="AW1544" s="41" t="s">
        <v>166</v>
      </c>
      <c r="AX1544" s="41" t="s">
        <v>251</v>
      </c>
      <c r="AY1544" s="41">
        <v>504</v>
      </c>
      <c r="AZ1544" s="43" t="s">
        <v>168</v>
      </c>
      <c r="BA1544" s="62" t="s">
        <v>5707</v>
      </c>
      <c r="BB1544" s="62" t="s">
        <v>5707</v>
      </c>
      <c r="BC1544" s="67" t="s">
        <v>1182</v>
      </c>
      <c r="BD1544" s="67" t="s">
        <v>1182</v>
      </c>
      <c r="BE1544" s="41" t="s">
        <v>172</v>
      </c>
      <c r="BF1544" s="52">
        <v>44165</v>
      </c>
      <c r="BG1544" s="52">
        <v>44175</v>
      </c>
      <c r="BH1544" s="41" t="s">
        <v>157</v>
      </c>
    </row>
    <row r="1545" spans="1:60" s="38" customFormat="1" ht="36.75" customHeight="1" x14ac:dyDescent="0.25">
      <c r="A1545" s="41">
        <v>2020</v>
      </c>
      <c r="B1545" s="52">
        <v>44136</v>
      </c>
      <c r="C1545" s="52">
        <v>44165</v>
      </c>
      <c r="D1545" s="41" t="s">
        <v>137</v>
      </c>
      <c r="E1545" s="41" t="s">
        <v>138</v>
      </c>
      <c r="F1545" s="61">
        <v>1509</v>
      </c>
      <c r="G1545" s="41" t="s">
        <v>4162</v>
      </c>
      <c r="H1545" s="67" t="s">
        <v>4058</v>
      </c>
      <c r="I1545" s="52">
        <v>43972</v>
      </c>
      <c r="J1545" s="45" t="s">
        <v>4163</v>
      </c>
      <c r="K1545" s="61">
        <v>1509</v>
      </c>
      <c r="L1545" s="52">
        <v>43980</v>
      </c>
      <c r="M1545" s="61">
        <v>1509</v>
      </c>
      <c r="N1545" s="41" t="s">
        <v>3893</v>
      </c>
      <c r="O1545" s="68" t="s">
        <v>4164</v>
      </c>
      <c r="P1545" s="68" t="s">
        <v>3259</v>
      </c>
      <c r="Q1545" s="68" t="s">
        <v>3260</v>
      </c>
      <c r="R1545" s="41" t="s">
        <v>307</v>
      </c>
      <c r="S1545" s="41" t="s">
        <v>308</v>
      </c>
      <c r="T1545" s="41" t="s">
        <v>309</v>
      </c>
      <c r="U1545" s="41" t="s">
        <v>149</v>
      </c>
      <c r="V1545" s="41" t="s">
        <v>310</v>
      </c>
      <c r="W1545" s="59" t="s">
        <v>151</v>
      </c>
      <c r="X1545" s="41" t="s">
        <v>152</v>
      </c>
      <c r="Y1545" s="41" t="s">
        <v>153</v>
      </c>
      <c r="Z1545" s="41" t="s">
        <v>154</v>
      </c>
      <c r="AA1545" s="41" t="s">
        <v>4169</v>
      </c>
      <c r="AB1545" s="52">
        <v>44011</v>
      </c>
      <c r="AC1545" s="53">
        <f t="shared" si="77"/>
        <v>986515.89655172417</v>
      </c>
      <c r="AD1545" s="53">
        <v>1144358.44</v>
      </c>
      <c r="AE1545" s="54">
        <v>0</v>
      </c>
      <c r="AF1545" s="54">
        <v>0</v>
      </c>
      <c r="AG1545" s="41" t="s">
        <v>156</v>
      </c>
      <c r="AH1545" s="41" t="s">
        <v>157</v>
      </c>
      <c r="AI1545" s="41" t="s">
        <v>158</v>
      </c>
      <c r="AJ1545" s="41" t="s">
        <v>159</v>
      </c>
      <c r="AK1545" s="40">
        <v>44015</v>
      </c>
      <c r="AL1545" s="40">
        <v>44113</v>
      </c>
      <c r="AM1545" s="55" t="s">
        <v>4170</v>
      </c>
      <c r="AN1545" s="55" t="s">
        <v>161</v>
      </c>
      <c r="AO1545" s="41">
        <v>504</v>
      </c>
      <c r="AP1545" s="41" t="s">
        <v>2994</v>
      </c>
      <c r="AQ1545" s="41" t="s">
        <v>3992</v>
      </c>
      <c r="AR1545" s="41" t="s">
        <v>3992</v>
      </c>
      <c r="AS1545" s="41" t="s">
        <v>4171</v>
      </c>
      <c r="AT1545" s="41" t="s">
        <v>4172</v>
      </c>
      <c r="AU1545" s="55" t="s">
        <v>161</v>
      </c>
      <c r="AV1545" s="41" t="s">
        <v>157</v>
      </c>
      <c r="AW1545" s="41" t="s">
        <v>166</v>
      </c>
      <c r="AX1545" s="41" t="s">
        <v>251</v>
      </c>
      <c r="AY1545" s="41">
        <v>504</v>
      </c>
      <c r="AZ1545" s="43" t="s">
        <v>168</v>
      </c>
      <c r="BA1545" s="62" t="s">
        <v>5707</v>
      </c>
      <c r="BB1545" s="62" t="s">
        <v>5707</v>
      </c>
      <c r="BC1545" s="67" t="s">
        <v>1182</v>
      </c>
      <c r="BD1545" s="67" t="s">
        <v>1182</v>
      </c>
      <c r="BE1545" s="41" t="s">
        <v>172</v>
      </c>
      <c r="BF1545" s="52">
        <v>44165</v>
      </c>
      <c r="BG1545" s="52">
        <v>44175</v>
      </c>
      <c r="BH1545" s="41" t="s">
        <v>157</v>
      </c>
    </row>
    <row r="1546" spans="1:60" s="38" customFormat="1" ht="36.75" customHeight="1" x14ac:dyDescent="0.25">
      <c r="A1546" s="41">
        <v>2020</v>
      </c>
      <c r="B1546" s="52">
        <v>44136</v>
      </c>
      <c r="C1546" s="52">
        <v>44165</v>
      </c>
      <c r="D1546" s="41" t="s">
        <v>137</v>
      </c>
      <c r="E1546" s="41" t="s">
        <v>138</v>
      </c>
      <c r="F1546" s="61">
        <v>1510</v>
      </c>
      <c r="G1546" s="41" t="s">
        <v>4162</v>
      </c>
      <c r="H1546" s="67" t="s">
        <v>4058</v>
      </c>
      <c r="I1546" s="52">
        <v>43972</v>
      </c>
      <c r="J1546" s="45" t="s">
        <v>4163</v>
      </c>
      <c r="K1546" s="61">
        <v>1510</v>
      </c>
      <c r="L1546" s="52">
        <v>43980</v>
      </c>
      <c r="M1546" s="61">
        <v>1510</v>
      </c>
      <c r="N1546" s="41" t="s">
        <v>3893</v>
      </c>
      <c r="O1546" s="68" t="s">
        <v>4164</v>
      </c>
      <c r="P1546" s="68" t="s">
        <v>3259</v>
      </c>
      <c r="Q1546" s="68" t="s">
        <v>3260</v>
      </c>
      <c r="R1546" s="41" t="s">
        <v>307</v>
      </c>
      <c r="S1546" s="41" t="s">
        <v>308</v>
      </c>
      <c r="T1546" s="41" t="s">
        <v>309</v>
      </c>
      <c r="U1546" s="41" t="s">
        <v>149</v>
      </c>
      <c r="V1546" s="41" t="s">
        <v>310</v>
      </c>
      <c r="W1546" s="59" t="s">
        <v>151</v>
      </c>
      <c r="X1546" s="41" t="s">
        <v>152</v>
      </c>
      <c r="Y1546" s="41" t="s">
        <v>153</v>
      </c>
      <c r="Z1546" s="41" t="s">
        <v>154</v>
      </c>
      <c r="AA1546" s="41" t="s">
        <v>4169</v>
      </c>
      <c r="AB1546" s="52">
        <v>44011</v>
      </c>
      <c r="AC1546" s="53">
        <f t="shared" si="77"/>
        <v>986515.89655172417</v>
      </c>
      <c r="AD1546" s="53">
        <v>1144358.44</v>
      </c>
      <c r="AE1546" s="54">
        <v>0</v>
      </c>
      <c r="AF1546" s="54">
        <v>0</v>
      </c>
      <c r="AG1546" s="41" t="s">
        <v>156</v>
      </c>
      <c r="AH1546" s="41" t="s">
        <v>157</v>
      </c>
      <c r="AI1546" s="41" t="s">
        <v>158</v>
      </c>
      <c r="AJ1546" s="41" t="s">
        <v>159</v>
      </c>
      <c r="AK1546" s="40">
        <v>44015</v>
      </c>
      <c r="AL1546" s="40">
        <v>44113</v>
      </c>
      <c r="AM1546" s="55" t="s">
        <v>4170</v>
      </c>
      <c r="AN1546" s="55" t="s">
        <v>161</v>
      </c>
      <c r="AO1546" s="41">
        <v>504</v>
      </c>
      <c r="AP1546" s="41" t="s">
        <v>2994</v>
      </c>
      <c r="AQ1546" s="41" t="s">
        <v>3992</v>
      </c>
      <c r="AR1546" s="41" t="s">
        <v>3992</v>
      </c>
      <c r="AS1546" s="41" t="s">
        <v>4171</v>
      </c>
      <c r="AT1546" s="41" t="s">
        <v>4172</v>
      </c>
      <c r="AU1546" s="55" t="s">
        <v>161</v>
      </c>
      <c r="AV1546" s="41" t="s">
        <v>157</v>
      </c>
      <c r="AW1546" s="41" t="s">
        <v>166</v>
      </c>
      <c r="AX1546" s="41" t="s">
        <v>251</v>
      </c>
      <c r="AY1546" s="41">
        <v>504</v>
      </c>
      <c r="AZ1546" s="43" t="s">
        <v>168</v>
      </c>
      <c r="BA1546" s="62" t="s">
        <v>5707</v>
      </c>
      <c r="BB1546" s="62" t="s">
        <v>5707</v>
      </c>
      <c r="BC1546" s="67" t="s">
        <v>1182</v>
      </c>
      <c r="BD1546" s="67" t="s">
        <v>1182</v>
      </c>
      <c r="BE1546" s="41" t="s">
        <v>172</v>
      </c>
      <c r="BF1546" s="52">
        <v>44165</v>
      </c>
      <c r="BG1546" s="52">
        <v>44175</v>
      </c>
      <c r="BH1546" s="41" t="s">
        <v>157</v>
      </c>
    </row>
    <row r="1547" spans="1:60" s="38" customFormat="1" ht="36.75" customHeight="1" x14ac:dyDescent="0.25">
      <c r="A1547" s="41">
        <v>2020</v>
      </c>
      <c r="B1547" s="52">
        <v>44136</v>
      </c>
      <c r="C1547" s="52">
        <v>44165</v>
      </c>
      <c r="D1547" s="41" t="s">
        <v>137</v>
      </c>
      <c r="E1547" s="41" t="s">
        <v>138</v>
      </c>
      <c r="F1547" s="61">
        <v>1511</v>
      </c>
      <c r="G1547" s="41" t="s">
        <v>4162</v>
      </c>
      <c r="H1547" s="67" t="s">
        <v>4058</v>
      </c>
      <c r="I1547" s="52">
        <v>43972</v>
      </c>
      <c r="J1547" s="45" t="s">
        <v>4163</v>
      </c>
      <c r="K1547" s="61">
        <v>1511</v>
      </c>
      <c r="L1547" s="52">
        <v>43980</v>
      </c>
      <c r="M1547" s="61">
        <v>1511</v>
      </c>
      <c r="N1547" s="41" t="s">
        <v>3893</v>
      </c>
      <c r="O1547" s="68" t="s">
        <v>4164</v>
      </c>
      <c r="P1547" s="68" t="s">
        <v>3259</v>
      </c>
      <c r="Q1547" s="68" t="s">
        <v>3260</v>
      </c>
      <c r="R1547" s="41" t="s">
        <v>307</v>
      </c>
      <c r="S1547" s="41" t="s">
        <v>308</v>
      </c>
      <c r="T1547" s="41" t="s">
        <v>309</v>
      </c>
      <c r="U1547" s="41" t="s">
        <v>149</v>
      </c>
      <c r="V1547" s="41" t="s">
        <v>310</v>
      </c>
      <c r="W1547" s="59" t="s">
        <v>151</v>
      </c>
      <c r="X1547" s="41" t="s">
        <v>152</v>
      </c>
      <c r="Y1547" s="41" t="s">
        <v>153</v>
      </c>
      <c r="Z1547" s="41" t="s">
        <v>154</v>
      </c>
      <c r="AA1547" s="41" t="s">
        <v>4173</v>
      </c>
      <c r="AB1547" s="52">
        <v>44011</v>
      </c>
      <c r="AC1547" s="53">
        <f t="shared" si="77"/>
        <v>916021.78448275873</v>
      </c>
      <c r="AD1547" s="53">
        <v>1062585.27</v>
      </c>
      <c r="AE1547" s="54">
        <v>0</v>
      </c>
      <c r="AF1547" s="54">
        <v>0</v>
      </c>
      <c r="AG1547" s="41" t="s">
        <v>156</v>
      </c>
      <c r="AH1547" s="41" t="s">
        <v>157</v>
      </c>
      <c r="AI1547" s="41" t="s">
        <v>158</v>
      </c>
      <c r="AJ1547" s="41" t="s">
        <v>159</v>
      </c>
      <c r="AK1547" s="40">
        <v>44015</v>
      </c>
      <c r="AL1547" s="40">
        <v>44113</v>
      </c>
      <c r="AM1547" s="55" t="s">
        <v>4174</v>
      </c>
      <c r="AN1547" s="55" t="s">
        <v>161</v>
      </c>
      <c r="AO1547" s="41">
        <v>505</v>
      </c>
      <c r="AP1547" s="41" t="s">
        <v>2994</v>
      </c>
      <c r="AQ1547" s="41" t="s">
        <v>3992</v>
      </c>
      <c r="AR1547" s="41" t="s">
        <v>3992</v>
      </c>
      <c r="AS1547" s="41" t="s">
        <v>4175</v>
      </c>
      <c r="AT1547" s="41" t="s">
        <v>4176</v>
      </c>
      <c r="AU1547" s="55" t="s">
        <v>161</v>
      </c>
      <c r="AV1547" s="41" t="s">
        <v>157</v>
      </c>
      <c r="AW1547" s="41" t="s">
        <v>166</v>
      </c>
      <c r="AX1547" s="41" t="s">
        <v>251</v>
      </c>
      <c r="AY1547" s="41">
        <v>505</v>
      </c>
      <c r="AZ1547" s="43" t="s">
        <v>168</v>
      </c>
      <c r="BA1547" s="62" t="s">
        <v>5707</v>
      </c>
      <c r="BB1547" s="62" t="s">
        <v>5707</v>
      </c>
      <c r="BC1547" s="67" t="s">
        <v>1182</v>
      </c>
      <c r="BD1547" s="67" t="s">
        <v>1182</v>
      </c>
      <c r="BE1547" s="41" t="s">
        <v>172</v>
      </c>
      <c r="BF1547" s="52">
        <v>44165</v>
      </c>
      <c r="BG1547" s="52">
        <v>44175</v>
      </c>
      <c r="BH1547" s="41" t="s">
        <v>157</v>
      </c>
    </row>
    <row r="1548" spans="1:60" s="38" customFormat="1" ht="36.75" customHeight="1" x14ac:dyDescent="0.25">
      <c r="A1548" s="41">
        <v>2020</v>
      </c>
      <c r="B1548" s="52">
        <v>44136</v>
      </c>
      <c r="C1548" s="52">
        <v>44165</v>
      </c>
      <c r="D1548" s="41" t="s">
        <v>137</v>
      </c>
      <c r="E1548" s="41" t="s">
        <v>138</v>
      </c>
      <c r="F1548" s="61">
        <v>1512</v>
      </c>
      <c r="G1548" s="41" t="s">
        <v>4162</v>
      </c>
      <c r="H1548" s="67" t="s">
        <v>4058</v>
      </c>
      <c r="I1548" s="52">
        <v>43972</v>
      </c>
      <c r="J1548" s="45" t="s">
        <v>4163</v>
      </c>
      <c r="K1548" s="61">
        <v>1512</v>
      </c>
      <c r="L1548" s="52">
        <v>43980</v>
      </c>
      <c r="M1548" s="61">
        <v>1512</v>
      </c>
      <c r="N1548" s="41" t="s">
        <v>3893</v>
      </c>
      <c r="O1548" s="68" t="s">
        <v>4164</v>
      </c>
      <c r="P1548" s="68" t="s">
        <v>3259</v>
      </c>
      <c r="Q1548" s="68" t="s">
        <v>3260</v>
      </c>
      <c r="R1548" s="41" t="s">
        <v>307</v>
      </c>
      <c r="S1548" s="41" t="s">
        <v>308</v>
      </c>
      <c r="T1548" s="41" t="s">
        <v>309</v>
      </c>
      <c r="U1548" s="41" t="s">
        <v>149</v>
      </c>
      <c r="V1548" s="41" t="s">
        <v>310</v>
      </c>
      <c r="W1548" s="59" t="s">
        <v>151</v>
      </c>
      <c r="X1548" s="41" t="s">
        <v>152</v>
      </c>
      <c r="Y1548" s="41" t="s">
        <v>153</v>
      </c>
      <c r="Z1548" s="41" t="s">
        <v>154</v>
      </c>
      <c r="AA1548" s="41" t="s">
        <v>4173</v>
      </c>
      <c r="AB1548" s="52">
        <v>44011</v>
      </c>
      <c r="AC1548" s="53">
        <f t="shared" si="77"/>
        <v>916021.78448275873</v>
      </c>
      <c r="AD1548" s="53">
        <v>1062585.27</v>
      </c>
      <c r="AE1548" s="54">
        <v>0</v>
      </c>
      <c r="AF1548" s="54">
        <v>0</v>
      </c>
      <c r="AG1548" s="41" t="s">
        <v>156</v>
      </c>
      <c r="AH1548" s="41" t="s">
        <v>157</v>
      </c>
      <c r="AI1548" s="41" t="s">
        <v>158</v>
      </c>
      <c r="AJ1548" s="41" t="s">
        <v>159</v>
      </c>
      <c r="AK1548" s="40">
        <v>44015</v>
      </c>
      <c r="AL1548" s="40">
        <v>44113</v>
      </c>
      <c r="AM1548" s="55" t="s">
        <v>4174</v>
      </c>
      <c r="AN1548" s="55" t="s">
        <v>161</v>
      </c>
      <c r="AO1548" s="41">
        <v>505</v>
      </c>
      <c r="AP1548" s="41" t="s">
        <v>2994</v>
      </c>
      <c r="AQ1548" s="41" t="s">
        <v>3992</v>
      </c>
      <c r="AR1548" s="41" t="s">
        <v>3992</v>
      </c>
      <c r="AS1548" s="41" t="s">
        <v>4175</v>
      </c>
      <c r="AT1548" s="41" t="s">
        <v>4176</v>
      </c>
      <c r="AU1548" s="55" t="s">
        <v>161</v>
      </c>
      <c r="AV1548" s="41" t="s">
        <v>157</v>
      </c>
      <c r="AW1548" s="41" t="s">
        <v>166</v>
      </c>
      <c r="AX1548" s="41" t="s">
        <v>251</v>
      </c>
      <c r="AY1548" s="41">
        <v>505</v>
      </c>
      <c r="AZ1548" s="43" t="s">
        <v>168</v>
      </c>
      <c r="BA1548" s="62" t="s">
        <v>5707</v>
      </c>
      <c r="BB1548" s="62" t="s">
        <v>5707</v>
      </c>
      <c r="BC1548" s="67" t="s">
        <v>1182</v>
      </c>
      <c r="BD1548" s="67" t="s">
        <v>1182</v>
      </c>
      <c r="BE1548" s="41" t="s">
        <v>172</v>
      </c>
      <c r="BF1548" s="52">
        <v>44165</v>
      </c>
      <c r="BG1548" s="52">
        <v>44175</v>
      </c>
      <c r="BH1548" s="41" t="s">
        <v>157</v>
      </c>
    </row>
    <row r="1549" spans="1:60" s="38" customFormat="1" ht="36.75" customHeight="1" x14ac:dyDescent="0.25">
      <c r="A1549" s="41">
        <v>2020</v>
      </c>
      <c r="B1549" s="52">
        <v>44136</v>
      </c>
      <c r="C1549" s="52">
        <v>44165</v>
      </c>
      <c r="D1549" s="41" t="s">
        <v>137</v>
      </c>
      <c r="E1549" s="41" t="s">
        <v>138</v>
      </c>
      <c r="F1549" s="61">
        <v>1513</v>
      </c>
      <c r="G1549" s="41" t="s">
        <v>4162</v>
      </c>
      <c r="H1549" s="67" t="s">
        <v>4058</v>
      </c>
      <c r="I1549" s="52">
        <v>43972</v>
      </c>
      <c r="J1549" s="45" t="s">
        <v>4163</v>
      </c>
      <c r="K1549" s="61">
        <v>1513</v>
      </c>
      <c r="L1549" s="52">
        <v>43980</v>
      </c>
      <c r="M1549" s="61">
        <v>1513</v>
      </c>
      <c r="N1549" s="41" t="s">
        <v>3893</v>
      </c>
      <c r="O1549" s="68" t="s">
        <v>4164</v>
      </c>
      <c r="P1549" s="68" t="s">
        <v>3259</v>
      </c>
      <c r="Q1549" s="68" t="s">
        <v>3260</v>
      </c>
      <c r="R1549" s="41" t="s">
        <v>307</v>
      </c>
      <c r="S1549" s="41" t="s">
        <v>308</v>
      </c>
      <c r="T1549" s="41" t="s">
        <v>309</v>
      </c>
      <c r="U1549" s="41" t="s">
        <v>149</v>
      </c>
      <c r="V1549" s="41" t="s">
        <v>310</v>
      </c>
      <c r="W1549" s="59" t="s">
        <v>151</v>
      </c>
      <c r="X1549" s="41" t="s">
        <v>152</v>
      </c>
      <c r="Y1549" s="41" t="s">
        <v>153</v>
      </c>
      <c r="Z1549" s="41" t="s">
        <v>154</v>
      </c>
      <c r="AA1549" s="41" t="s">
        <v>4173</v>
      </c>
      <c r="AB1549" s="52">
        <v>44011</v>
      </c>
      <c r="AC1549" s="53">
        <f t="shared" si="77"/>
        <v>916021.78448275873</v>
      </c>
      <c r="AD1549" s="53">
        <v>1062585.27</v>
      </c>
      <c r="AE1549" s="54">
        <v>0</v>
      </c>
      <c r="AF1549" s="54">
        <v>0</v>
      </c>
      <c r="AG1549" s="41" t="s">
        <v>156</v>
      </c>
      <c r="AH1549" s="41" t="s">
        <v>157</v>
      </c>
      <c r="AI1549" s="41" t="s">
        <v>158</v>
      </c>
      <c r="AJ1549" s="41" t="s">
        <v>159</v>
      </c>
      <c r="AK1549" s="40">
        <v>44015</v>
      </c>
      <c r="AL1549" s="40">
        <v>44113</v>
      </c>
      <c r="AM1549" s="55" t="s">
        <v>4174</v>
      </c>
      <c r="AN1549" s="55" t="s">
        <v>161</v>
      </c>
      <c r="AO1549" s="41">
        <v>505</v>
      </c>
      <c r="AP1549" s="41" t="s">
        <v>2994</v>
      </c>
      <c r="AQ1549" s="41" t="s">
        <v>3992</v>
      </c>
      <c r="AR1549" s="41" t="s">
        <v>3992</v>
      </c>
      <c r="AS1549" s="41" t="s">
        <v>4175</v>
      </c>
      <c r="AT1549" s="41" t="s">
        <v>4176</v>
      </c>
      <c r="AU1549" s="55" t="s">
        <v>161</v>
      </c>
      <c r="AV1549" s="41" t="s">
        <v>157</v>
      </c>
      <c r="AW1549" s="41" t="s">
        <v>166</v>
      </c>
      <c r="AX1549" s="41" t="s">
        <v>251</v>
      </c>
      <c r="AY1549" s="41">
        <v>505</v>
      </c>
      <c r="AZ1549" s="43" t="s">
        <v>168</v>
      </c>
      <c r="BA1549" s="62" t="s">
        <v>5707</v>
      </c>
      <c r="BB1549" s="62" t="s">
        <v>5707</v>
      </c>
      <c r="BC1549" s="67" t="s">
        <v>1182</v>
      </c>
      <c r="BD1549" s="67" t="s">
        <v>1182</v>
      </c>
      <c r="BE1549" s="41" t="s">
        <v>172</v>
      </c>
      <c r="BF1549" s="52">
        <v>44165</v>
      </c>
      <c r="BG1549" s="52">
        <v>44175</v>
      </c>
      <c r="BH1549" s="41" t="s">
        <v>157</v>
      </c>
    </row>
    <row r="1550" spans="1:60" s="38" customFormat="1" ht="47.25" customHeight="1" x14ac:dyDescent="0.25">
      <c r="A1550" s="41">
        <v>2020</v>
      </c>
      <c r="B1550" s="52">
        <v>44136</v>
      </c>
      <c r="C1550" s="52">
        <v>44165</v>
      </c>
      <c r="D1550" s="41" t="s">
        <v>137</v>
      </c>
      <c r="E1550" s="41" t="s">
        <v>138</v>
      </c>
      <c r="F1550" s="61">
        <v>1514</v>
      </c>
      <c r="G1550" s="41" t="s">
        <v>4177</v>
      </c>
      <c r="H1550" s="67" t="s">
        <v>4178</v>
      </c>
      <c r="I1550" s="52">
        <v>44000</v>
      </c>
      <c r="J1550" s="45" t="s">
        <v>4179</v>
      </c>
      <c r="K1550" s="61">
        <v>1514</v>
      </c>
      <c r="L1550" s="52">
        <v>44007</v>
      </c>
      <c r="M1550" s="61">
        <v>1514</v>
      </c>
      <c r="N1550" s="41" t="s">
        <v>3893</v>
      </c>
      <c r="O1550" s="68" t="s">
        <v>3275</v>
      </c>
      <c r="P1550" s="68" t="s">
        <v>3276</v>
      </c>
      <c r="Q1550" s="68" t="s">
        <v>3277</v>
      </c>
      <c r="R1550" s="41" t="s">
        <v>963</v>
      </c>
      <c r="S1550" s="41" t="s">
        <v>964</v>
      </c>
      <c r="T1550" s="41" t="s">
        <v>681</v>
      </c>
      <c r="U1550" s="41" t="s">
        <v>965</v>
      </c>
      <c r="V1550" s="41" t="s">
        <v>966</v>
      </c>
      <c r="W1550" s="59" t="s">
        <v>151</v>
      </c>
      <c r="X1550" s="41" t="s">
        <v>152</v>
      </c>
      <c r="Y1550" s="41" t="s">
        <v>153</v>
      </c>
      <c r="Z1550" s="41" t="s">
        <v>154</v>
      </c>
      <c r="AA1550" s="41" t="s">
        <v>4180</v>
      </c>
      <c r="AB1550" s="52">
        <v>44036</v>
      </c>
      <c r="AC1550" s="53">
        <f t="shared" si="77"/>
        <v>760357.12068965519</v>
      </c>
      <c r="AD1550" s="53">
        <v>882014.26</v>
      </c>
      <c r="AE1550" s="54">
        <v>0</v>
      </c>
      <c r="AF1550" s="54">
        <v>0</v>
      </c>
      <c r="AG1550" s="41" t="s">
        <v>156</v>
      </c>
      <c r="AH1550" s="41" t="s">
        <v>157</v>
      </c>
      <c r="AI1550" s="41" t="s">
        <v>158</v>
      </c>
      <c r="AJ1550" s="41" t="s">
        <v>159</v>
      </c>
      <c r="AK1550" s="40">
        <v>44036</v>
      </c>
      <c r="AL1550" s="40">
        <v>44133</v>
      </c>
      <c r="AM1550" s="55" t="s">
        <v>4181</v>
      </c>
      <c r="AN1550" s="55" t="s">
        <v>161</v>
      </c>
      <c r="AO1550" s="41">
        <v>506</v>
      </c>
      <c r="AP1550" s="41" t="s">
        <v>2994</v>
      </c>
      <c r="AQ1550" s="41" t="s">
        <v>3992</v>
      </c>
      <c r="AR1550" s="41" t="s">
        <v>3992</v>
      </c>
      <c r="AS1550" s="41" t="s">
        <v>4182</v>
      </c>
      <c r="AT1550" s="41" t="s">
        <v>4183</v>
      </c>
      <c r="AU1550" s="55" t="s">
        <v>161</v>
      </c>
      <c r="AV1550" s="41" t="s">
        <v>157</v>
      </c>
      <c r="AW1550" s="41" t="s">
        <v>166</v>
      </c>
      <c r="AX1550" s="41" t="s">
        <v>251</v>
      </c>
      <c r="AY1550" s="41">
        <v>506</v>
      </c>
      <c r="AZ1550" s="43" t="s">
        <v>168</v>
      </c>
      <c r="BA1550" s="62" t="s">
        <v>5707</v>
      </c>
      <c r="BB1550" s="62" t="s">
        <v>5707</v>
      </c>
      <c r="BC1550" s="67" t="s">
        <v>1182</v>
      </c>
      <c r="BD1550" s="67" t="s">
        <v>1182</v>
      </c>
      <c r="BE1550" s="41" t="s">
        <v>172</v>
      </c>
      <c r="BF1550" s="52">
        <v>44165</v>
      </c>
      <c r="BG1550" s="52">
        <v>44175</v>
      </c>
      <c r="BH1550" s="41" t="s">
        <v>157</v>
      </c>
    </row>
    <row r="1551" spans="1:60" s="38" customFormat="1" ht="47.25" customHeight="1" x14ac:dyDescent="0.25">
      <c r="A1551" s="41">
        <v>2020</v>
      </c>
      <c r="B1551" s="52">
        <v>44136</v>
      </c>
      <c r="C1551" s="52">
        <v>44165</v>
      </c>
      <c r="D1551" s="41" t="s">
        <v>137</v>
      </c>
      <c r="E1551" s="41" t="s">
        <v>138</v>
      </c>
      <c r="F1551" s="61">
        <v>1515</v>
      </c>
      <c r="G1551" s="41" t="s">
        <v>4177</v>
      </c>
      <c r="H1551" s="67" t="s">
        <v>4178</v>
      </c>
      <c r="I1551" s="52">
        <v>44000</v>
      </c>
      <c r="J1551" s="45" t="s">
        <v>4179</v>
      </c>
      <c r="K1551" s="61">
        <v>1515</v>
      </c>
      <c r="L1551" s="52">
        <v>44007</v>
      </c>
      <c r="M1551" s="61">
        <v>1515</v>
      </c>
      <c r="N1551" s="41" t="s">
        <v>3893</v>
      </c>
      <c r="O1551" s="68" t="s">
        <v>3275</v>
      </c>
      <c r="P1551" s="68" t="s">
        <v>3276</v>
      </c>
      <c r="Q1551" s="68" t="s">
        <v>3277</v>
      </c>
      <c r="R1551" s="41" t="s">
        <v>963</v>
      </c>
      <c r="S1551" s="41" t="s">
        <v>964</v>
      </c>
      <c r="T1551" s="41" t="s">
        <v>681</v>
      </c>
      <c r="U1551" s="41" t="s">
        <v>965</v>
      </c>
      <c r="V1551" s="41" t="s">
        <v>966</v>
      </c>
      <c r="W1551" s="59" t="s">
        <v>151</v>
      </c>
      <c r="X1551" s="41" t="s">
        <v>152</v>
      </c>
      <c r="Y1551" s="41" t="s">
        <v>153</v>
      </c>
      <c r="Z1551" s="41" t="s">
        <v>154</v>
      </c>
      <c r="AA1551" s="41" t="s">
        <v>4180</v>
      </c>
      <c r="AB1551" s="52">
        <v>44036</v>
      </c>
      <c r="AC1551" s="53">
        <f t="shared" si="77"/>
        <v>760357.12068965519</v>
      </c>
      <c r="AD1551" s="53">
        <v>882014.26</v>
      </c>
      <c r="AE1551" s="54">
        <v>0</v>
      </c>
      <c r="AF1551" s="54">
        <v>0</v>
      </c>
      <c r="AG1551" s="41" t="s">
        <v>156</v>
      </c>
      <c r="AH1551" s="41" t="s">
        <v>157</v>
      </c>
      <c r="AI1551" s="41" t="s">
        <v>158</v>
      </c>
      <c r="AJ1551" s="41" t="s">
        <v>159</v>
      </c>
      <c r="AK1551" s="40">
        <v>44036</v>
      </c>
      <c r="AL1551" s="40">
        <v>44133</v>
      </c>
      <c r="AM1551" s="55" t="s">
        <v>4181</v>
      </c>
      <c r="AN1551" s="55" t="s">
        <v>161</v>
      </c>
      <c r="AO1551" s="41">
        <v>506</v>
      </c>
      <c r="AP1551" s="41" t="s">
        <v>2994</v>
      </c>
      <c r="AQ1551" s="41" t="s">
        <v>3992</v>
      </c>
      <c r="AR1551" s="41" t="s">
        <v>3992</v>
      </c>
      <c r="AS1551" s="41" t="s">
        <v>4182</v>
      </c>
      <c r="AT1551" s="41" t="s">
        <v>4183</v>
      </c>
      <c r="AU1551" s="55" t="s">
        <v>161</v>
      </c>
      <c r="AV1551" s="41" t="s">
        <v>157</v>
      </c>
      <c r="AW1551" s="41" t="s">
        <v>166</v>
      </c>
      <c r="AX1551" s="41" t="s">
        <v>251</v>
      </c>
      <c r="AY1551" s="41">
        <v>506</v>
      </c>
      <c r="AZ1551" s="43" t="s">
        <v>168</v>
      </c>
      <c r="BA1551" s="62" t="s">
        <v>5707</v>
      </c>
      <c r="BB1551" s="62" t="s">
        <v>5707</v>
      </c>
      <c r="BC1551" s="67" t="s">
        <v>1182</v>
      </c>
      <c r="BD1551" s="67" t="s">
        <v>1182</v>
      </c>
      <c r="BE1551" s="41" t="s">
        <v>172</v>
      </c>
      <c r="BF1551" s="52">
        <v>44165</v>
      </c>
      <c r="BG1551" s="52">
        <v>44175</v>
      </c>
      <c r="BH1551" s="41" t="s">
        <v>157</v>
      </c>
    </row>
    <row r="1552" spans="1:60" s="38" customFormat="1" ht="47.25" customHeight="1" x14ac:dyDescent="0.25">
      <c r="A1552" s="41">
        <v>2020</v>
      </c>
      <c r="B1552" s="52">
        <v>44136</v>
      </c>
      <c r="C1552" s="52">
        <v>44165</v>
      </c>
      <c r="D1552" s="41" t="s">
        <v>137</v>
      </c>
      <c r="E1552" s="41" t="s">
        <v>138</v>
      </c>
      <c r="F1552" s="61">
        <v>1516</v>
      </c>
      <c r="G1552" s="41" t="s">
        <v>4177</v>
      </c>
      <c r="H1552" s="67" t="s">
        <v>4178</v>
      </c>
      <c r="I1552" s="52">
        <v>44000</v>
      </c>
      <c r="J1552" s="45" t="s">
        <v>4179</v>
      </c>
      <c r="K1552" s="61">
        <v>1516</v>
      </c>
      <c r="L1552" s="52">
        <v>44007</v>
      </c>
      <c r="M1552" s="61">
        <v>1516</v>
      </c>
      <c r="N1552" s="41" t="s">
        <v>3893</v>
      </c>
      <c r="O1552" s="68" t="s">
        <v>3275</v>
      </c>
      <c r="P1552" s="68" t="s">
        <v>3276</v>
      </c>
      <c r="Q1552" s="68" t="s">
        <v>3277</v>
      </c>
      <c r="R1552" s="41" t="s">
        <v>963</v>
      </c>
      <c r="S1552" s="41" t="s">
        <v>964</v>
      </c>
      <c r="T1552" s="41" t="s">
        <v>681</v>
      </c>
      <c r="U1552" s="41" t="s">
        <v>965</v>
      </c>
      <c r="V1552" s="41" t="s">
        <v>966</v>
      </c>
      <c r="W1552" s="59" t="s">
        <v>151</v>
      </c>
      <c r="X1552" s="41" t="s">
        <v>152</v>
      </c>
      <c r="Y1552" s="41" t="s">
        <v>153</v>
      </c>
      <c r="Z1552" s="41" t="s">
        <v>154</v>
      </c>
      <c r="AA1552" s="41" t="s">
        <v>4180</v>
      </c>
      <c r="AB1552" s="52">
        <v>44036</v>
      </c>
      <c r="AC1552" s="53">
        <f t="shared" si="77"/>
        <v>760357.12068965519</v>
      </c>
      <c r="AD1552" s="53">
        <v>882014.26</v>
      </c>
      <c r="AE1552" s="54">
        <v>0</v>
      </c>
      <c r="AF1552" s="54">
        <v>0</v>
      </c>
      <c r="AG1552" s="41" t="s">
        <v>156</v>
      </c>
      <c r="AH1552" s="41" t="s">
        <v>157</v>
      </c>
      <c r="AI1552" s="41" t="s">
        <v>158</v>
      </c>
      <c r="AJ1552" s="41" t="s">
        <v>159</v>
      </c>
      <c r="AK1552" s="40">
        <v>44036</v>
      </c>
      <c r="AL1552" s="40">
        <v>44133</v>
      </c>
      <c r="AM1552" s="55" t="s">
        <v>4181</v>
      </c>
      <c r="AN1552" s="55" t="s">
        <v>161</v>
      </c>
      <c r="AO1552" s="41">
        <v>506</v>
      </c>
      <c r="AP1552" s="41" t="s">
        <v>2994</v>
      </c>
      <c r="AQ1552" s="41" t="s">
        <v>3992</v>
      </c>
      <c r="AR1552" s="41" t="s">
        <v>3992</v>
      </c>
      <c r="AS1552" s="41" t="s">
        <v>4182</v>
      </c>
      <c r="AT1552" s="41" t="s">
        <v>4183</v>
      </c>
      <c r="AU1552" s="55" t="s">
        <v>161</v>
      </c>
      <c r="AV1552" s="41" t="s">
        <v>157</v>
      </c>
      <c r="AW1552" s="41" t="s">
        <v>166</v>
      </c>
      <c r="AX1552" s="41" t="s">
        <v>251</v>
      </c>
      <c r="AY1552" s="41">
        <v>506</v>
      </c>
      <c r="AZ1552" s="43" t="s">
        <v>168</v>
      </c>
      <c r="BA1552" s="62" t="s">
        <v>5707</v>
      </c>
      <c r="BB1552" s="62" t="s">
        <v>5707</v>
      </c>
      <c r="BC1552" s="67" t="s">
        <v>1182</v>
      </c>
      <c r="BD1552" s="67" t="s">
        <v>1182</v>
      </c>
      <c r="BE1552" s="41" t="s">
        <v>172</v>
      </c>
      <c r="BF1552" s="52">
        <v>44165</v>
      </c>
      <c r="BG1552" s="52">
        <v>44175</v>
      </c>
      <c r="BH1552" s="41" t="s">
        <v>157</v>
      </c>
    </row>
    <row r="1553" spans="1:60" s="38" customFormat="1" ht="47.25" customHeight="1" x14ac:dyDescent="0.25">
      <c r="A1553" s="41">
        <v>2020</v>
      </c>
      <c r="B1553" s="52">
        <v>44136</v>
      </c>
      <c r="C1553" s="52">
        <v>44165</v>
      </c>
      <c r="D1553" s="41" t="s">
        <v>137</v>
      </c>
      <c r="E1553" s="41" t="s">
        <v>138</v>
      </c>
      <c r="F1553" s="61">
        <v>1517</v>
      </c>
      <c r="G1553" s="41" t="s">
        <v>4177</v>
      </c>
      <c r="H1553" s="67" t="s">
        <v>4178</v>
      </c>
      <c r="I1553" s="52">
        <v>44000</v>
      </c>
      <c r="J1553" s="45" t="s">
        <v>4179</v>
      </c>
      <c r="K1553" s="61">
        <v>1517</v>
      </c>
      <c r="L1553" s="52">
        <v>44007</v>
      </c>
      <c r="M1553" s="61">
        <v>1517</v>
      </c>
      <c r="N1553" s="41" t="s">
        <v>3893</v>
      </c>
      <c r="O1553" s="68" t="s">
        <v>3275</v>
      </c>
      <c r="P1553" s="68" t="s">
        <v>3276</v>
      </c>
      <c r="Q1553" s="68" t="s">
        <v>3277</v>
      </c>
      <c r="R1553" s="41" t="s">
        <v>963</v>
      </c>
      <c r="S1553" s="41" t="s">
        <v>964</v>
      </c>
      <c r="T1553" s="41" t="s">
        <v>681</v>
      </c>
      <c r="U1553" s="41" t="s">
        <v>965</v>
      </c>
      <c r="V1553" s="41" t="s">
        <v>966</v>
      </c>
      <c r="W1553" s="59" t="s">
        <v>151</v>
      </c>
      <c r="X1553" s="41" t="s">
        <v>152</v>
      </c>
      <c r="Y1553" s="41" t="s">
        <v>153</v>
      </c>
      <c r="Z1553" s="41" t="s">
        <v>154</v>
      </c>
      <c r="AA1553" s="41" t="s">
        <v>4180</v>
      </c>
      <c r="AB1553" s="52">
        <v>44036</v>
      </c>
      <c r="AC1553" s="53">
        <f t="shared" si="77"/>
        <v>760357.12068965519</v>
      </c>
      <c r="AD1553" s="53">
        <v>882014.26</v>
      </c>
      <c r="AE1553" s="54">
        <v>0</v>
      </c>
      <c r="AF1553" s="54">
        <v>0</v>
      </c>
      <c r="AG1553" s="41" t="s">
        <v>156</v>
      </c>
      <c r="AH1553" s="41" t="s">
        <v>157</v>
      </c>
      <c r="AI1553" s="41" t="s">
        <v>158</v>
      </c>
      <c r="AJ1553" s="41" t="s">
        <v>159</v>
      </c>
      <c r="AK1553" s="40">
        <v>44036</v>
      </c>
      <c r="AL1553" s="40">
        <v>44133</v>
      </c>
      <c r="AM1553" s="55" t="s">
        <v>4181</v>
      </c>
      <c r="AN1553" s="55" t="s">
        <v>161</v>
      </c>
      <c r="AO1553" s="41">
        <v>506</v>
      </c>
      <c r="AP1553" s="41" t="s">
        <v>2994</v>
      </c>
      <c r="AQ1553" s="41" t="s">
        <v>3992</v>
      </c>
      <c r="AR1553" s="41" t="s">
        <v>3992</v>
      </c>
      <c r="AS1553" s="41" t="s">
        <v>4182</v>
      </c>
      <c r="AT1553" s="41" t="s">
        <v>4183</v>
      </c>
      <c r="AU1553" s="55" t="s">
        <v>161</v>
      </c>
      <c r="AV1553" s="41" t="s">
        <v>157</v>
      </c>
      <c r="AW1553" s="41" t="s">
        <v>166</v>
      </c>
      <c r="AX1553" s="41" t="s">
        <v>251</v>
      </c>
      <c r="AY1553" s="41">
        <v>506</v>
      </c>
      <c r="AZ1553" s="43" t="s">
        <v>168</v>
      </c>
      <c r="BA1553" s="62" t="s">
        <v>5707</v>
      </c>
      <c r="BB1553" s="62" t="s">
        <v>5707</v>
      </c>
      <c r="BC1553" s="67" t="s">
        <v>1182</v>
      </c>
      <c r="BD1553" s="67" t="s">
        <v>1182</v>
      </c>
      <c r="BE1553" s="41" t="s">
        <v>172</v>
      </c>
      <c r="BF1553" s="52">
        <v>44165</v>
      </c>
      <c r="BG1553" s="52">
        <v>44175</v>
      </c>
      <c r="BH1553" s="41" t="s">
        <v>157</v>
      </c>
    </row>
    <row r="1554" spans="1:60" s="38" customFormat="1" ht="47.25" customHeight="1" x14ac:dyDescent="0.25">
      <c r="A1554" s="41">
        <v>2020</v>
      </c>
      <c r="B1554" s="52">
        <v>44136</v>
      </c>
      <c r="C1554" s="52">
        <v>44165</v>
      </c>
      <c r="D1554" s="41" t="s">
        <v>137</v>
      </c>
      <c r="E1554" s="41" t="s">
        <v>138</v>
      </c>
      <c r="F1554" s="61">
        <v>1518</v>
      </c>
      <c r="G1554" s="41" t="s">
        <v>4177</v>
      </c>
      <c r="H1554" s="67" t="s">
        <v>4178</v>
      </c>
      <c r="I1554" s="52">
        <v>44000</v>
      </c>
      <c r="J1554" s="45" t="s">
        <v>4179</v>
      </c>
      <c r="K1554" s="61">
        <v>1518</v>
      </c>
      <c r="L1554" s="52">
        <v>44007</v>
      </c>
      <c r="M1554" s="61">
        <v>1518</v>
      </c>
      <c r="N1554" s="41" t="s">
        <v>3893</v>
      </c>
      <c r="O1554" s="68" t="s">
        <v>3275</v>
      </c>
      <c r="P1554" s="68" t="s">
        <v>3276</v>
      </c>
      <c r="Q1554" s="68" t="s">
        <v>3277</v>
      </c>
      <c r="R1554" s="41" t="s">
        <v>963</v>
      </c>
      <c r="S1554" s="41" t="s">
        <v>964</v>
      </c>
      <c r="T1554" s="41" t="s">
        <v>681</v>
      </c>
      <c r="U1554" s="41" t="s">
        <v>965</v>
      </c>
      <c r="V1554" s="41" t="s">
        <v>966</v>
      </c>
      <c r="W1554" s="59" t="s">
        <v>151</v>
      </c>
      <c r="X1554" s="41" t="s">
        <v>152</v>
      </c>
      <c r="Y1554" s="41" t="s">
        <v>153</v>
      </c>
      <c r="Z1554" s="41" t="s">
        <v>154</v>
      </c>
      <c r="AA1554" s="41" t="s">
        <v>4180</v>
      </c>
      <c r="AB1554" s="52">
        <v>44036</v>
      </c>
      <c r="AC1554" s="53">
        <f t="shared" ref="AC1554:AC1617" si="78">AD1554/1.16</f>
        <v>760357.12068965519</v>
      </c>
      <c r="AD1554" s="53">
        <v>882014.26</v>
      </c>
      <c r="AE1554" s="54">
        <v>0</v>
      </c>
      <c r="AF1554" s="54">
        <v>0</v>
      </c>
      <c r="AG1554" s="41" t="s">
        <v>156</v>
      </c>
      <c r="AH1554" s="41" t="s">
        <v>157</v>
      </c>
      <c r="AI1554" s="41" t="s">
        <v>158</v>
      </c>
      <c r="AJ1554" s="41" t="s">
        <v>159</v>
      </c>
      <c r="AK1554" s="40">
        <v>44036</v>
      </c>
      <c r="AL1554" s="40">
        <v>44133</v>
      </c>
      <c r="AM1554" s="55" t="s">
        <v>4181</v>
      </c>
      <c r="AN1554" s="55" t="s">
        <v>161</v>
      </c>
      <c r="AO1554" s="41">
        <v>506</v>
      </c>
      <c r="AP1554" s="41" t="s">
        <v>2994</v>
      </c>
      <c r="AQ1554" s="41" t="s">
        <v>3992</v>
      </c>
      <c r="AR1554" s="41" t="s">
        <v>3992</v>
      </c>
      <c r="AS1554" s="41" t="s">
        <v>4182</v>
      </c>
      <c r="AT1554" s="41" t="s">
        <v>4183</v>
      </c>
      <c r="AU1554" s="55" t="s">
        <v>161</v>
      </c>
      <c r="AV1554" s="41" t="s">
        <v>157</v>
      </c>
      <c r="AW1554" s="41" t="s">
        <v>166</v>
      </c>
      <c r="AX1554" s="41" t="s">
        <v>251</v>
      </c>
      <c r="AY1554" s="41">
        <v>506</v>
      </c>
      <c r="AZ1554" s="43" t="s">
        <v>168</v>
      </c>
      <c r="BA1554" s="62" t="s">
        <v>5707</v>
      </c>
      <c r="BB1554" s="62" t="s">
        <v>5707</v>
      </c>
      <c r="BC1554" s="67" t="s">
        <v>1182</v>
      </c>
      <c r="BD1554" s="67" t="s">
        <v>1182</v>
      </c>
      <c r="BE1554" s="41" t="s">
        <v>172</v>
      </c>
      <c r="BF1554" s="52">
        <v>44165</v>
      </c>
      <c r="BG1554" s="52">
        <v>44175</v>
      </c>
      <c r="BH1554" s="41" t="s">
        <v>157</v>
      </c>
    </row>
    <row r="1555" spans="1:60" s="38" customFormat="1" ht="47.25" customHeight="1" x14ac:dyDescent="0.25">
      <c r="A1555" s="41">
        <v>2020</v>
      </c>
      <c r="B1555" s="52">
        <v>44136</v>
      </c>
      <c r="C1555" s="52">
        <v>44165</v>
      </c>
      <c r="D1555" s="41" t="s">
        <v>137</v>
      </c>
      <c r="E1555" s="41" t="s">
        <v>138</v>
      </c>
      <c r="F1555" s="61">
        <v>1519</v>
      </c>
      <c r="G1555" s="41" t="s">
        <v>4177</v>
      </c>
      <c r="H1555" s="67" t="s">
        <v>4178</v>
      </c>
      <c r="I1555" s="52">
        <v>44000</v>
      </c>
      <c r="J1555" s="45" t="s">
        <v>4179</v>
      </c>
      <c r="K1555" s="61">
        <v>1519</v>
      </c>
      <c r="L1555" s="52">
        <v>44007</v>
      </c>
      <c r="M1555" s="61">
        <v>1519</v>
      </c>
      <c r="N1555" s="41" t="s">
        <v>3893</v>
      </c>
      <c r="O1555" s="68" t="s">
        <v>3275</v>
      </c>
      <c r="P1555" s="68" t="s">
        <v>3276</v>
      </c>
      <c r="Q1555" s="68" t="s">
        <v>3277</v>
      </c>
      <c r="R1555" s="41" t="s">
        <v>963</v>
      </c>
      <c r="S1555" s="41" t="s">
        <v>964</v>
      </c>
      <c r="T1555" s="41" t="s">
        <v>681</v>
      </c>
      <c r="U1555" s="41" t="s">
        <v>965</v>
      </c>
      <c r="V1555" s="41" t="s">
        <v>966</v>
      </c>
      <c r="W1555" s="59" t="s">
        <v>151</v>
      </c>
      <c r="X1555" s="41" t="s">
        <v>152</v>
      </c>
      <c r="Y1555" s="41" t="s">
        <v>153</v>
      </c>
      <c r="Z1555" s="41" t="s">
        <v>154</v>
      </c>
      <c r="AA1555" s="41" t="s">
        <v>4180</v>
      </c>
      <c r="AB1555" s="52">
        <v>44036</v>
      </c>
      <c r="AC1555" s="53">
        <f t="shared" si="78"/>
        <v>760357.12068965519</v>
      </c>
      <c r="AD1555" s="53">
        <v>882014.26</v>
      </c>
      <c r="AE1555" s="54">
        <v>0</v>
      </c>
      <c r="AF1555" s="54">
        <v>0</v>
      </c>
      <c r="AG1555" s="41" t="s">
        <v>156</v>
      </c>
      <c r="AH1555" s="41" t="s">
        <v>157</v>
      </c>
      <c r="AI1555" s="41" t="s">
        <v>158</v>
      </c>
      <c r="AJ1555" s="41" t="s">
        <v>159</v>
      </c>
      <c r="AK1555" s="40">
        <v>44036</v>
      </c>
      <c r="AL1555" s="40">
        <v>44133</v>
      </c>
      <c r="AM1555" s="55" t="s">
        <v>4181</v>
      </c>
      <c r="AN1555" s="55" t="s">
        <v>161</v>
      </c>
      <c r="AO1555" s="41">
        <v>506</v>
      </c>
      <c r="AP1555" s="41" t="s">
        <v>2994</v>
      </c>
      <c r="AQ1555" s="41" t="s">
        <v>3992</v>
      </c>
      <c r="AR1555" s="41" t="s">
        <v>3992</v>
      </c>
      <c r="AS1555" s="41" t="s">
        <v>4182</v>
      </c>
      <c r="AT1555" s="41" t="s">
        <v>4183</v>
      </c>
      <c r="AU1555" s="55" t="s">
        <v>161</v>
      </c>
      <c r="AV1555" s="41" t="s">
        <v>157</v>
      </c>
      <c r="AW1555" s="41" t="s">
        <v>166</v>
      </c>
      <c r="AX1555" s="41" t="s">
        <v>251</v>
      </c>
      <c r="AY1555" s="41">
        <v>506</v>
      </c>
      <c r="AZ1555" s="43" t="s">
        <v>168</v>
      </c>
      <c r="BA1555" s="62" t="s">
        <v>5707</v>
      </c>
      <c r="BB1555" s="62" t="s">
        <v>5707</v>
      </c>
      <c r="BC1555" s="67" t="s">
        <v>1182</v>
      </c>
      <c r="BD1555" s="67" t="s">
        <v>1182</v>
      </c>
      <c r="BE1555" s="41" t="s">
        <v>172</v>
      </c>
      <c r="BF1555" s="52">
        <v>44165</v>
      </c>
      <c r="BG1555" s="52">
        <v>44175</v>
      </c>
      <c r="BH1555" s="41" t="s">
        <v>157</v>
      </c>
    </row>
    <row r="1556" spans="1:60" s="38" customFormat="1" ht="47.25" customHeight="1" x14ac:dyDescent="0.25">
      <c r="A1556" s="41">
        <v>2020</v>
      </c>
      <c r="B1556" s="52">
        <v>44136</v>
      </c>
      <c r="C1556" s="52">
        <v>44165</v>
      </c>
      <c r="D1556" s="41" t="s">
        <v>137</v>
      </c>
      <c r="E1556" s="41" t="s">
        <v>138</v>
      </c>
      <c r="F1556" s="61">
        <v>1520</v>
      </c>
      <c r="G1556" s="41" t="s">
        <v>4177</v>
      </c>
      <c r="H1556" s="67" t="s">
        <v>4178</v>
      </c>
      <c r="I1556" s="52">
        <v>44000</v>
      </c>
      <c r="J1556" s="45" t="s">
        <v>4179</v>
      </c>
      <c r="K1556" s="61">
        <v>1520</v>
      </c>
      <c r="L1556" s="52">
        <v>44007</v>
      </c>
      <c r="M1556" s="61">
        <v>1520</v>
      </c>
      <c r="N1556" s="41" t="s">
        <v>3893</v>
      </c>
      <c r="O1556" s="68" t="s">
        <v>3275</v>
      </c>
      <c r="P1556" s="68" t="s">
        <v>3276</v>
      </c>
      <c r="Q1556" s="68" t="s">
        <v>3277</v>
      </c>
      <c r="R1556" s="41" t="s">
        <v>963</v>
      </c>
      <c r="S1556" s="41" t="s">
        <v>964</v>
      </c>
      <c r="T1556" s="41" t="s">
        <v>681</v>
      </c>
      <c r="U1556" s="41" t="s">
        <v>965</v>
      </c>
      <c r="V1556" s="41" t="s">
        <v>966</v>
      </c>
      <c r="W1556" s="59" t="s">
        <v>151</v>
      </c>
      <c r="X1556" s="41" t="s">
        <v>152</v>
      </c>
      <c r="Y1556" s="41" t="s">
        <v>153</v>
      </c>
      <c r="Z1556" s="41" t="s">
        <v>154</v>
      </c>
      <c r="AA1556" s="41" t="s">
        <v>4184</v>
      </c>
      <c r="AB1556" s="52">
        <v>44036</v>
      </c>
      <c r="AC1556" s="53">
        <f t="shared" si="78"/>
        <v>1179985.1034482759</v>
      </c>
      <c r="AD1556" s="53">
        <v>1368782.72</v>
      </c>
      <c r="AE1556" s="54">
        <v>0</v>
      </c>
      <c r="AF1556" s="54">
        <v>0</v>
      </c>
      <c r="AG1556" s="41" t="s">
        <v>156</v>
      </c>
      <c r="AH1556" s="41" t="s">
        <v>157</v>
      </c>
      <c r="AI1556" s="41" t="s">
        <v>158</v>
      </c>
      <c r="AJ1556" s="41" t="s">
        <v>159</v>
      </c>
      <c r="AK1556" s="40">
        <v>44036</v>
      </c>
      <c r="AL1556" s="40">
        <v>44133</v>
      </c>
      <c r="AM1556" s="55" t="s">
        <v>4185</v>
      </c>
      <c r="AN1556" s="55" t="s">
        <v>161</v>
      </c>
      <c r="AO1556" s="41">
        <v>507</v>
      </c>
      <c r="AP1556" s="41" t="s">
        <v>2994</v>
      </c>
      <c r="AQ1556" s="41" t="s">
        <v>3992</v>
      </c>
      <c r="AR1556" s="41" t="s">
        <v>3992</v>
      </c>
      <c r="AS1556" s="41" t="s">
        <v>4186</v>
      </c>
      <c r="AT1556" s="41" t="s">
        <v>3444</v>
      </c>
      <c r="AU1556" s="55" t="s">
        <v>161</v>
      </c>
      <c r="AV1556" s="41" t="s">
        <v>157</v>
      </c>
      <c r="AW1556" s="41" t="s">
        <v>166</v>
      </c>
      <c r="AX1556" s="41" t="s">
        <v>167</v>
      </c>
      <c r="AY1556" s="41">
        <v>507</v>
      </c>
      <c r="AZ1556" s="43" t="s">
        <v>168</v>
      </c>
      <c r="BA1556" s="62" t="s">
        <v>5707</v>
      </c>
      <c r="BB1556" s="62" t="s">
        <v>5707</v>
      </c>
      <c r="BC1556" s="67" t="s">
        <v>1182</v>
      </c>
      <c r="BD1556" s="67" t="s">
        <v>1182</v>
      </c>
      <c r="BE1556" s="41" t="s">
        <v>172</v>
      </c>
      <c r="BF1556" s="52">
        <v>44165</v>
      </c>
      <c r="BG1556" s="52">
        <v>44175</v>
      </c>
      <c r="BH1556" s="41" t="s">
        <v>157</v>
      </c>
    </row>
    <row r="1557" spans="1:60" s="38" customFormat="1" ht="47.25" customHeight="1" x14ac:dyDescent="0.25">
      <c r="A1557" s="41">
        <v>2020</v>
      </c>
      <c r="B1557" s="52">
        <v>44136</v>
      </c>
      <c r="C1557" s="52">
        <v>44165</v>
      </c>
      <c r="D1557" s="41" t="s">
        <v>137</v>
      </c>
      <c r="E1557" s="41" t="s">
        <v>138</v>
      </c>
      <c r="F1557" s="61">
        <v>1521</v>
      </c>
      <c r="G1557" s="41" t="s">
        <v>4177</v>
      </c>
      <c r="H1557" s="67" t="s">
        <v>4178</v>
      </c>
      <c r="I1557" s="52">
        <v>44000</v>
      </c>
      <c r="J1557" s="45" t="s">
        <v>4179</v>
      </c>
      <c r="K1557" s="61">
        <v>1521</v>
      </c>
      <c r="L1557" s="52">
        <v>44007</v>
      </c>
      <c r="M1557" s="61">
        <v>1521</v>
      </c>
      <c r="N1557" s="41" t="s">
        <v>3893</v>
      </c>
      <c r="O1557" s="68" t="s">
        <v>3275</v>
      </c>
      <c r="P1557" s="68" t="s">
        <v>3276</v>
      </c>
      <c r="Q1557" s="68" t="s">
        <v>3277</v>
      </c>
      <c r="R1557" s="41" t="s">
        <v>963</v>
      </c>
      <c r="S1557" s="41" t="s">
        <v>964</v>
      </c>
      <c r="T1557" s="41" t="s">
        <v>681</v>
      </c>
      <c r="U1557" s="41" t="s">
        <v>965</v>
      </c>
      <c r="V1557" s="41" t="s">
        <v>966</v>
      </c>
      <c r="W1557" s="59" t="s">
        <v>151</v>
      </c>
      <c r="X1557" s="41" t="s">
        <v>152</v>
      </c>
      <c r="Y1557" s="41" t="s">
        <v>153</v>
      </c>
      <c r="Z1557" s="41" t="s">
        <v>154</v>
      </c>
      <c r="AA1557" s="41" t="s">
        <v>4184</v>
      </c>
      <c r="AB1557" s="52">
        <v>44036</v>
      </c>
      <c r="AC1557" s="53">
        <f t="shared" si="78"/>
        <v>1179985.1034482759</v>
      </c>
      <c r="AD1557" s="53">
        <v>1368782.72</v>
      </c>
      <c r="AE1557" s="54">
        <v>0</v>
      </c>
      <c r="AF1557" s="54">
        <v>0</v>
      </c>
      <c r="AG1557" s="41" t="s">
        <v>156</v>
      </c>
      <c r="AH1557" s="41" t="s">
        <v>157</v>
      </c>
      <c r="AI1557" s="41" t="s">
        <v>158</v>
      </c>
      <c r="AJ1557" s="41" t="s">
        <v>159</v>
      </c>
      <c r="AK1557" s="40">
        <v>44036</v>
      </c>
      <c r="AL1557" s="40">
        <v>44133</v>
      </c>
      <c r="AM1557" s="55" t="s">
        <v>4185</v>
      </c>
      <c r="AN1557" s="55" t="s">
        <v>161</v>
      </c>
      <c r="AO1557" s="41">
        <v>507</v>
      </c>
      <c r="AP1557" s="41" t="s">
        <v>2994</v>
      </c>
      <c r="AQ1557" s="41" t="s">
        <v>3992</v>
      </c>
      <c r="AR1557" s="41" t="s">
        <v>3992</v>
      </c>
      <c r="AS1557" s="41" t="s">
        <v>4186</v>
      </c>
      <c r="AT1557" s="41" t="s">
        <v>3444</v>
      </c>
      <c r="AU1557" s="55" t="s">
        <v>161</v>
      </c>
      <c r="AV1557" s="41" t="s">
        <v>157</v>
      </c>
      <c r="AW1557" s="41" t="s">
        <v>166</v>
      </c>
      <c r="AX1557" s="41" t="s">
        <v>167</v>
      </c>
      <c r="AY1557" s="41">
        <v>507</v>
      </c>
      <c r="AZ1557" s="43" t="s">
        <v>168</v>
      </c>
      <c r="BA1557" s="62" t="s">
        <v>5707</v>
      </c>
      <c r="BB1557" s="62" t="s">
        <v>5707</v>
      </c>
      <c r="BC1557" s="67" t="s">
        <v>1182</v>
      </c>
      <c r="BD1557" s="67" t="s">
        <v>1182</v>
      </c>
      <c r="BE1557" s="41" t="s">
        <v>172</v>
      </c>
      <c r="BF1557" s="52">
        <v>44165</v>
      </c>
      <c r="BG1557" s="52">
        <v>44175</v>
      </c>
      <c r="BH1557" s="41" t="s">
        <v>157</v>
      </c>
    </row>
    <row r="1558" spans="1:60" s="38" customFormat="1" ht="47.25" customHeight="1" x14ac:dyDescent="0.25">
      <c r="A1558" s="41">
        <v>2020</v>
      </c>
      <c r="B1558" s="52">
        <v>44136</v>
      </c>
      <c r="C1558" s="52">
        <v>44165</v>
      </c>
      <c r="D1558" s="41" t="s">
        <v>137</v>
      </c>
      <c r="E1558" s="41" t="s">
        <v>138</v>
      </c>
      <c r="F1558" s="61">
        <v>1522</v>
      </c>
      <c r="G1558" s="41" t="s">
        <v>4177</v>
      </c>
      <c r="H1558" s="67" t="s">
        <v>4178</v>
      </c>
      <c r="I1558" s="52">
        <v>44000</v>
      </c>
      <c r="J1558" s="45" t="s">
        <v>4179</v>
      </c>
      <c r="K1558" s="61">
        <v>1522</v>
      </c>
      <c r="L1558" s="52">
        <v>44007</v>
      </c>
      <c r="M1558" s="61">
        <v>1522</v>
      </c>
      <c r="N1558" s="41" t="s">
        <v>3893</v>
      </c>
      <c r="O1558" s="68" t="s">
        <v>3275</v>
      </c>
      <c r="P1558" s="68" t="s">
        <v>3276</v>
      </c>
      <c r="Q1558" s="68" t="s">
        <v>3277</v>
      </c>
      <c r="R1558" s="41" t="s">
        <v>963</v>
      </c>
      <c r="S1558" s="41" t="s">
        <v>964</v>
      </c>
      <c r="T1558" s="41" t="s">
        <v>681</v>
      </c>
      <c r="U1558" s="41" t="s">
        <v>965</v>
      </c>
      <c r="V1558" s="41" t="s">
        <v>966</v>
      </c>
      <c r="W1558" s="59" t="s">
        <v>151</v>
      </c>
      <c r="X1558" s="41" t="s">
        <v>152</v>
      </c>
      <c r="Y1558" s="41" t="s">
        <v>153</v>
      </c>
      <c r="Z1558" s="41" t="s">
        <v>154</v>
      </c>
      <c r="AA1558" s="41" t="s">
        <v>4184</v>
      </c>
      <c r="AB1558" s="52">
        <v>44036</v>
      </c>
      <c r="AC1558" s="53">
        <f t="shared" si="78"/>
        <v>1179985.1034482759</v>
      </c>
      <c r="AD1558" s="53">
        <v>1368782.72</v>
      </c>
      <c r="AE1558" s="54">
        <v>0</v>
      </c>
      <c r="AF1558" s="54">
        <v>0</v>
      </c>
      <c r="AG1558" s="41" t="s">
        <v>156</v>
      </c>
      <c r="AH1558" s="41" t="s">
        <v>157</v>
      </c>
      <c r="AI1558" s="41" t="s">
        <v>158</v>
      </c>
      <c r="AJ1558" s="41" t="s">
        <v>159</v>
      </c>
      <c r="AK1558" s="40">
        <v>44036</v>
      </c>
      <c r="AL1558" s="40">
        <v>44133</v>
      </c>
      <c r="AM1558" s="55" t="s">
        <v>4185</v>
      </c>
      <c r="AN1558" s="55" t="s">
        <v>161</v>
      </c>
      <c r="AO1558" s="41">
        <v>507</v>
      </c>
      <c r="AP1558" s="41" t="s">
        <v>2994</v>
      </c>
      <c r="AQ1558" s="41" t="s">
        <v>3992</v>
      </c>
      <c r="AR1558" s="41" t="s">
        <v>3992</v>
      </c>
      <c r="AS1558" s="41" t="s">
        <v>4186</v>
      </c>
      <c r="AT1558" s="41" t="s">
        <v>3444</v>
      </c>
      <c r="AU1558" s="55" t="s">
        <v>161</v>
      </c>
      <c r="AV1558" s="41" t="s">
        <v>157</v>
      </c>
      <c r="AW1558" s="41" t="s">
        <v>166</v>
      </c>
      <c r="AX1558" s="41" t="s">
        <v>167</v>
      </c>
      <c r="AY1558" s="41">
        <v>507</v>
      </c>
      <c r="AZ1558" s="43" t="s">
        <v>168</v>
      </c>
      <c r="BA1558" s="62" t="s">
        <v>5707</v>
      </c>
      <c r="BB1558" s="62" t="s">
        <v>5707</v>
      </c>
      <c r="BC1558" s="67" t="s">
        <v>1182</v>
      </c>
      <c r="BD1558" s="67" t="s">
        <v>1182</v>
      </c>
      <c r="BE1558" s="41" t="s">
        <v>172</v>
      </c>
      <c r="BF1558" s="52">
        <v>44165</v>
      </c>
      <c r="BG1558" s="52">
        <v>44175</v>
      </c>
      <c r="BH1558" s="41" t="s">
        <v>157</v>
      </c>
    </row>
    <row r="1559" spans="1:60" s="38" customFormat="1" ht="47.25" customHeight="1" x14ac:dyDescent="0.25">
      <c r="A1559" s="41">
        <v>2020</v>
      </c>
      <c r="B1559" s="52">
        <v>44136</v>
      </c>
      <c r="C1559" s="52">
        <v>44165</v>
      </c>
      <c r="D1559" s="41" t="s">
        <v>137</v>
      </c>
      <c r="E1559" s="41" t="s">
        <v>138</v>
      </c>
      <c r="F1559" s="61">
        <v>1523</v>
      </c>
      <c r="G1559" s="41" t="s">
        <v>4177</v>
      </c>
      <c r="H1559" s="67" t="s">
        <v>4178</v>
      </c>
      <c r="I1559" s="52">
        <v>44000</v>
      </c>
      <c r="J1559" s="45" t="s">
        <v>4179</v>
      </c>
      <c r="K1559" s="61">
        <v>1523</v>
      </c>
      <c r="L1559" s="52">
        <v>44007</v>
      </c>
      <c r="M1559" s="61">
        <v>1523</v>
      </c>
      <c r="N1559" s="41" t="s">
        <v>3893</v>
      </c>
      <c r="O1559" s="68" t="s">
        <v>3275</v>
      </c>
      <c r="P1559" s="68" t="s">
        <v>3276</v>
      </c>
      <c r="Q1559" s="68" t="s">
        <v>3277</v>
      </c>
      <c r="R1559" s="41" t="s">
        <v>963</v>
      </c>
      <c r="S1559" s="41" t="s">
        <v>964</v>
      </c>
      <c r="T1559" s="41" t="s">
        <v>681</v>
      </c>
      <c r="U1559" s="41" t="s">
        <v>965</v>
      </c>
      <c r="V1559" s="41" t="s">
        <v>966</v>
      </c>
      <c r="W1559" s="59" t="s">
        <v>151</v>
      </c>
      <c r="X1559" s="41" t="s">
        <v>152</v>
      </c>
      <c r="Y1559" s="41" t="s">
        <v>153</v>
      </c>
      <c r="Z1559" s="41" t="s">
        <v>154</v>
      </c>
      <c r="AA1559" s="41" t="s">
        <v>4184</v>
      </c>
      <c r="AB1559" s="52">
        <v>44036</v>
      </c>
      <c r="AC1559" s="53">
        <f t="shared" si="78"/>
        <v>1179985.1034482759</v>
      </c>
      <c r="AD1559" s="53">
        <v>1368782.72</v>
      </c>
      <c r="AE1559" s="54">
        <v>0</v>
      </c>
      <c r="AF1559" s="54">
        <v>0</v>
      </c>
      <c r="AG1559" s="41" t="s">
        <v>156</v>
      </c>
      <c r="AH1559" s="41" t="s">
        <v>157</v>
      </c>
      <c r="AI1559" s="41" t="s">
        <v>158</v>
      </c>
      <c r="AJ1559" s="41" t="s">
        <v>159</v>
      </c>
      <c r="AK1559" s="40">
        <v>44036</v>
      </c>
      <c r="AL1559" s="40">
        <v>44133</v>
      </c>
      <c r="AM1559" s="55" t="s">
        <v>4185</v>
      </c>
      <c r="AN1559" s="55" t="s">
        <v>161</v>
      </c>
      <c r="AO1559" s="41">
        <v>507</v>
      </c>
      <c r="AP1559" s="41" t="s">
        <v>2994</v>
      </c>
      <c r="AQ1559" s="41" t="s">
        <v>3992</v>
      </c>
      <c r="AR1559" s="41" t="s">
        <v>3992</v>
      </c>
      <c r="AS1559" s="41" t="s">
        <v>4186</v>
      </c>
      <c r="AT1559" s="41" t="s">
        <v>3444</v>
      </c>
      <c r="AU1559" s="55" t="s">
        <v>161</v>
      </c>
      <c r="AV1559" s="41" t="s">
        <v>157</v>
      </c>
      <c r="AW1559" s="41" t="s">
        <v>166</v>
      </c>
      <c r="AX1559" s="41" t="s">
        <v>167</v>
      </c>
      <c r="AY1559" s="41">
        <v>507</v>
      </c>
      <c r="AZ1559" s="43" t="s">
        <v>168</v>
      </c>
      <c r="BA1559" s="62" t="s">
        <v>5707</v>
      </c>
      <c r="BB1559" s="62" t="s">
        <v>5707</v>
      </c>
      <c r="BC1559" s="67" t="s">
        <v>1182</v>
      </c>
      <c r="BD1559" s="67" t="s">
        <v>1182</v>
      </c>
      <c r="BE1559" s="41" t="s">
        <v>172</v>
      </c>
      <c r="BF1559" s="52">
        <v>44165</v>
      </c>
      <c r="BG1559" s="52">
        <v>44175</v>
      </c>
      <c r="BH1559" s="41" t="s">
        <v>157</v>
      </c>
    </row>
    <row r="1560" spans="1:60" s="38" customFormat="1" ht="47.25" customHeight="1" x14ac:dyDescent="0.25">
      <c r="A1560" s="41">
        <v>2020</v>
      </c>
      <c r="B1560" s="52">
        <v>44136</v>
      </c>
      <c r="C1560" s="52">
        <v>44165</v>
      </c>
      <c r="D1560" s="41" t="s">
        <v>137</v>
      </c>
      <c r="E1560" s="41" t="s">
        <v>138</v>
      </c>
      <c r="F1560" s="61">
        <v>1524</v>
      </c>
      <c r="G1560" s="41" t="s">
        <v>4177</v>
      </c>
      <c r="H1560" s="67" t="s">
        <v>4178</v>
      </c>
      <c r="I1560" s="52">
        <v>44000</v>
      </c>
      <c r="J1560" s="45" t="s">
        <v>4179</v>
      </c>
      <c r="K1560" s="61">
        <v>1524</v>
      </c>
      <c r="L1560" s="52">
        <v>44007</v>
      </c>
      <c r="M1560" s="61">
        <v>1524</v>
      </c>
      <c r="N1560" s="41" t="s">
        <v>3893</v>
      </c>
      <c r="O1560" s="68" t="s">
        <v>3275</v>
      </c>
      <c r="P1560" s="68" t="s">
        <v>3276</v>
      </c>
      <c r="Q1560" s="68" t="s">
        <v>3277</v>
      </c>
      <c r="R1560" s="41" t="s">
        <v>963</v>
      </c>
      <c r="S1560" s="41" t="s">
        <v>964</v>
      </c>
      <c r="T1560" s="41" t="s">
        <v>681</v>
      </c>
      <c r="U1560" s="41" t="s">
        <v>965</v>
      </c>
      <c r="V1560" s="41" t="s">
        <v>966</v>
      </c>
      <c r="W1560" s="59" t="s">
        <v>151</v>
      </c>
      <c r="X1560" s="41" t="s">
        <v>152</v>
      </c>
      <c r="Y1560" s="41" t="s">
        <v>153</v>
      </c>
      <c r="Z1560" s="41" t="s">
        <v>154</v>
      </c>
      <c r="AA1560" s="41" t="s">
        <v>4184</v>
      </c>
      <c r="AB1560" s="52">
        <v>44036</v>
      </c>
      <c r="AC1560" s="53">
        <f t="shared" si="78"/>
        <v>1179985.1034482759</v>
      </c>
      <c r="AD1560" s="53">
        <v>1368782.72</v>
      </c>
      <c r="AE1560" s="54">
        <v>0</v>
      </c>
      <c r="AF1560" s="54">
        <v>0</v>
      </c>
      <c r="AG1560" s="41" t="s">
        <v>156</v>
      </c>
      <c r="AH1560" s="41" t="s">
        <v>157</v>
      </c>
      <c r="AI1560" s="41" t="s">
        <v>158</v>
      </c>
      <c r="AJ1560" s="41" t="s">
        <v>159</v>
      </c>
      <c r="AK1560" s="40">
        <v>44036</v>
      </c>
      <c r="AL1560" s="40">
        <v>44133</v>
      </c>
      <c r="AM1560" s="55" t="s">
        <v>4185</v>
      </c>
      <c r="AN1560" s="55" t="s">
        <v>161</v>
      </c>
      <c r="AO1560" s="41">
        <v>507</v>
      </c>
      <c r="AP1560" s="41" t="s">
        <v>2994</v>
      </c>
      <c r="AQ1560" s="41" t="s">
        <v>3992</v>
      </c>
      <c r="AR1560" s="41" t="s">
        <v>3992</v>
      </c>
      <c r="AS1560" s="41" t="s">
        <v>4186</v>
      </c>
      <c r="AT1560" s="41" t="s">
        <v>3444</v>
      </c>
      <c r="AU1560" s="55" t="s">
        <v>161</v>
      </c>
      <c r="AV1560" s="41" t="s">
        <v>157</v>
      </c>
      <c r="AW1560" s="41" t="s">
        <v>166</v>
      </c>
      <c r="AX1560" s="41" t="s">
        <v>167</v>
      </c>
      <c r="AY1560" s="41">
        <v>507</v>
      </c>
      <c r="AZ1560" s="43" t="s">
        <v>168</v>
      </c>
      <c r="BA1560" s="62" t="s">
        <v>5707</v>
      </c>
      <c r="BB1560" s="62" t="s">
        <v>5707</v>
      </c>
      <c r="BC1560" s="67" t="s">
        <v>1182</v>
      </c>
      <c r="BD1560" s="67" t="s">
        <v>1182</v>
      </c>
      <c r="BE1560" s="41" t="s">
        <v>172</v>
      </c>
      <c r="BF1560" s="52">
        <v>44165</v>
      </c>
      <c r="BG1560" s="52">
        <v>44175</v>
      </c>
      <c r="BH1560" s="41" t="s">
        <v>157</v>
      </c>
    </row>
    <row r="1561" spans="1:60" s="38" customFormat="1" ht="47.25" customHeight="1" x14ac:dyDescent="0.25">
      <c r="A1561" s="41">
        <v>2020</v>
      </c>
      <c r="B1561" s="52">
        <v>44136</v>
      </c>
      <c r="C1561" s="52">
        <v>44165</v>
      </c>
      <c r="D1561" s="41" t="s">
        <v>137</v>
      </c>
      <c r="E1561" s="41" t="s">
        <v>138</v>
      </c>
      <c r="F1561" s="61">
        <v>1525</v>
      </c>
      <c r="G1561" s="41" t="s">
        <v>4177</v>
      </c>
      <c r="H1561" s="67" t="s">
        <v>4178</v>
      </c>
      <c r="I1561" s="52">
        <v>44000</v>
      </c>
      <c r="J1561" s="45" t="s">
        <v>4179</v>
      </c>
      <c r="K1561" s="61">
        <v>1525</v>
      </c>
      <c r="L1561" s="52">
        <v>44007</v>
      </c>
      <c r="M1561" s="61">
        <v>1525</v>
      </c>
      <c r="N1561" s="41" t="s">
        <v>3893</v>
      </c>
      <c r="O1561" s="68" t="s">
        <v>3275</v>
      </c>
      <c r="P1561" s="68" t="s">
        <v>3276</v>
      </c>
      <c r="Q1561" s="68" t="s">
        <v>3277</v>
      </c>
      <c r="R1561" s="41" t="s">
        <v>963</v>
      </c>
      <c r="S1561" s="41" t="s">
        <v>964</v>
      </c>
      <c r="T1561" s="41" t="s">
        <v>681</v>
      </c>
      <c r="U1561" s="41" t="s">
        <v>965</v>
      </c>
      <c r="V1561" s="41" t="s">
        <v>966</v>
      </c>
      <c r="W1561" s="59" t="s">
        <v>151</v>
      </c>
      <c r="X1561" s="41" t="s">
        <v>152</v>
      </c>
      <c r="Y1561" s="41" t="s">
        <v>153</v>
      </c>
      <c r="Z1561" s="41" t="s">
        <v>154</v>
      </c>
      <c r="AA1561" s="41" t="s">
        <v>4184</v>
      </c>
      <c r="AB1561" s="52">
        <v>44036</v>
      </c>
      <c r="AC1561" s="53">
        <f t="shared" si="78"/>
        <v>1179985.1034482759</v>
      </c>
      <c r="AD1561" s="53">
        <v>1368782.72</v>
      </c>
      <c r="AE1561" s="54">
        <v>0</v>
      </c>
      <c r="AF1561" s="54">
        <v>0</v>
      </c>
      <c r="AG1561" s="41" t="s">
        <v>156</v>
      </c>
      <c r="AH1561" s="41" t="s">
        <v>157</v>
      </c>
      <c r="AI1561" s="41" t="s">
        <v>158</v>
      </c>
      <c r="AJ1561" s="41" t="s">
        <v>159</v>
      </c>
      <c r="AK1561" s="40">
        <v>44036</v>
      </c>
      <c r="AL1561" s="40">
        <v>44133</v>
      </c>
      <c r="AM1561" s="55" t="s">
        <v>4185</v>
      </c>
      <c r="AN1561" s="55" t="s">
        <v>161</v>
      </c>
      <c r="AO1561" s="41">
        <v>507</v>
      </c>
      <c r="AP1561" s="41" t="s">
        <v>2994</v>
      </c>
      <c r="AQ1561" s="41" t="s">
        <v>3992</v>
      </c>
      <c r="AR1561" s="41" t="s">
        <v>3992</v>
      </c>
      <c r="AS1561" s="41" t="s">
        <v>4186</v>
      </c>
      <c r="AT1561" s="41" t="s">
        <v>3444</v>
      </c>
      <c r="AU1561" s="55" t="s">
        <v>161</v>
      </c>
      <c r="AV1561" s="41" t="s">
        <v>157</v>
      </c>
      <c r="AW1561" s="41" t="s">
        <v>166</v>
      </c>
      <c r="AX1561" s="41" t="s">
        <v>167</v>
      </c>
      <c r="AY1561" s="41">
        <v>507</v>
      </c>
      <c r="AZ1561" s="43" t="s">
        <v>168</v>
      </c>
      <c r="BA1561" s="62" t="s">
        <v>5707</v>
      </c>
      <c r="BB1561" s="62" t="s">
        <v>5707</v>
      </c>
      <c r="BC1561" s="67" t="s">
        <v>1182</v>
      </c>
      <c r="BD1561" s="67" t="s">
        <v>1182</v>
      </c>
      <c r="BE1561" s="41" t="s">
        <v>172</v>
      </c>
      <c r="BF1561" s="52">
        <v>44165</v>
      </c>
      <c r="BG1561" s="52">
        <v>44175</v>
      </c>
      <c r="BH1561" s="41" t="s">
        <v>157</v>
      </c>
    </row>
    <row r="1562" spans="1:60" s="38" customFormat="1" ht="63" customHeight="1" x14ac:dyDescent="0.25">
      <c r="A1562" s="41">
        <v>2020</v>
      </c>
      <c r="B1562" s="52">
        <v>44136</v>
      </c>
      <c r="C1562" s="52">
        <v>44165</v>
      </c>
      <c r="D1562" s="41" t="s">
        <v>137</v>
      </c>
      <c r="E1562" s="41" t="s">
        <v>138</v>
      </c>
      <c r="F1562" s="61">
        <v>1526</v>
      </c>
      <c r="G1562" s="41" t="s">
        <v>4187</v>
      </c>
      <c r="H1562" s="67" t="s">
        <v>4178</v>
      </c>
      <c r="I1562" s="52">
        <v>44000</v>
      </c>
      <c r="J1562" s="45" t="s">
        <v>4188</v>
      </c>
      <c r="K1562" s="61">
        <v>1526</v>
      </c>
      <c r="L1562" s="52">
        <v>44007</v>
      </c>
      <c r="M1562" s="61">
        <v>1526</v>
      </c>
      <c r="N1562" s="41" t="s">
        <v>3893</v>
      </c>
      <c r="O1562" s="68" t="s">
        <v>1838</v>
      </c>
      <c r="P1562" s="68" t="s">
        <v>1839</v>
      </c>
      <c r="Q1562" s="68" t="s">
        <v>1840</v>
      </c>
      <c r="R1562" s="41" t="s">
        <v>4189</v>
      </c>
      <c r="S1562" s="41" t="s">
        <v>715</v>
      </c>
      <c r="T1562" s="41" t="s">
        <v>536</v>
      </c>
      <c r="U1562" s="41" t="s">
        <v>4190</v>
      </c>
      <c r="V1562" s="41" t="s">
        <v>4191</v>
      </c>
      <c r="W1562" s="59" t="s">
        <v>151</v>
      </c>
      <c r="X1562" s="41" t="s">
        <v>152</v>
      </c>
      <c r="Y1562" s="41" t="s">
        <v>153</v>
      </c>
      <c r="Z1562" s="41" t="s">
        <v>154</v>
      </c>
      <c r="AA1562" s="41" t="s">
        <v>4192</v>
      </c>
      <c r="AB1562" s="52">
        <v>44036</v>
      </c>
      <c r="AC1562" s="53">
        <f t="shared" si="78"/>
        <v>417101.83620689658</v>
      </c>
      <c r="AD1562" s="53">
        <v>483838.13</v>
      </c>
      <c r="AE1562" s="54">
        <v>0</v>
      </c>
      <c r="AF1562" s="54">
        <v>0</v>
      </c>
      <c r="AG1562" s="41" t="s">
        <v>156</v>
      </c>
      <c r="AH1562" s="41" t="s">
        <v>157</v>
      </c>
      <c r="AI1562" s="41" t="s">
        <v>158</v>
      </c>
      <c r="AJ1562" s="41" t="s">
        <v>159</v>
      </c>
      <c r="AK1562" s="40">
        <v>44036</v>
      </c>
      <c r="AL1562" s="40">
        <v>44133</v>
      </c>
      <c r="AM1562" s="55" t="s">
        <v>4193</v>
      </c>
      <c r="AN1562" s="55" t="s">
        <v>161</v>
      </c>
      <c r="AO1562" s="41">
        <v>508</v>
      </c>
      <c r="AP1562" s="41" t="s">
        <v>2994</v>
      </c>
      <c r="AQ1562" s="41" t="s">
        <v>3992</v>
      </c>
      <c r="AR1562" s="41" t="s">
        <v>3992</v>
      </c>
      <c r="AS1562" s="41" t="s">
        <v>4194</v>
      </c>
      <c r="AT1562" s="41" t="s">
        <v>3268</v>
      </c>
      <c r="AU1562" s="55" t="s">
        <v>161</v>
      </c>
      <c r="AV1562" s="41" t="s">
        <v>157</v>
      </c>
      <c r="AW1562" s="41" t="s">
        <v>247</v>
      </c>
      <c r="AX1562" s="41" t="s">
        <v>167</v>
      </c>
      <c r="AY1562" s="41">
        <v>508</v>
      </c>
      <c r="AZ1562" s="43" t="s">
        <v>168</v>
      </c>
      <c r="BA1562" s="62" t="s">
        <v>5707</v>
      </c>
      <c r="BB1562" s="62" t="s">
        <v>5707</v>
      </c>
      <c r="BC1562" s="67" t="s">
        <v>1182</v>
      </c>
      <c r="BD1562" s="67" t="s">
        <v>1182</v>
      </c>
      <c r="BE1562" s="41" t="s">
        <v>172</v>
      </c>
      <c r="BF1562" s="52">
        <v>44165</v>
      </c>
      <c r="BG1562" s="52">
        <v>44175</v>
      </c>
      <c r="BH1562" s="41" t="s">
        <v>157</v>
      </c>
    </row>
    <row r="1563" spans="1:60" s="38" customFormat="1" ht="63" customHeight="1" x14ac:dyDescent="0.25">
      <c r="A1563" s="41">
        <v>2020</v>
      </c>
      <c r="B1563" s="52">
        <v>44136</v>
      </c>
      <c r="C1563" s="52">
        <v>44165</v>
      </c>
      <c r="D1563" s="41" t="s">
        <v>137</v>
      </c>
      <c r="E1563" s="41" t="s">
        <v>138</v>
      </c>
      <c r="F1563" s="61">
        <v>1527</v>
      </c>
      <c r="G1563" s="41" t="s">
        <v>4187</v>
      </c>
      <c r="H1563" s="67" t="s">
        <v>4178</v>
      </c>
      <c r="I1563" s="52">
        <v>44000</v>
      </c>
      <c r="J1563" s="45" t="s">
        <v>4188</v>
      </c>
      <c r="K1563" s="61">
        <v>1527</v>
      </c>
      <c r="L1563" s="52">
        <v>44007</v>
      </c>
      <c r="M1563" s="61">
        <v>1527</v>
      </c>
      <c r="N1563" s="41" t="s">
        <v>3893</v>
      </c>
      <c r="O1563" s="68" t="s">
        <v>1838</v>
      </c>
      <c r="P1563" s="68" t="s">
        <v>1839</v>
      </c>
      <c r="Q1563" s="68" t="s">
        <v>1840</v>
      </c>
      <c r="R1563" s="41" t="s">
        <v>4189</v>
      </c>
      <c r="S1563" s="41" t="s">
        <v>715</v>
      </c>
      <c r="T1563" s="41" t="s">
        <v>536</v>
      </c>
      <c r="U1563" s="41" t="s">
        <v>4190</v>
      </c>
      <c r="V1563" s="41" t="s">
        <v>4191</v>
      </c>
      <c r="W1563" s="59" t="s">
        <v>151</v>
      </c>
      <c r="X1563" s="41" t="s">
        <v>152</v>
      </c>
      <c r="Y1563" s="41" t="s">
        <v>153</v>
      </c>
      <c r="Z1563" s="41" t="s">
        <v>154</v>
      </c>
      <c r="AA1563" s="41" t="s">
        <v>4192</v>
      </c>
      <c r="AB1563" s="52">
        <v>44036</v>
      </c>
      <c r="AC1563" s="53">
        <f t="shared" si="78"/>
        <v>417101.83620689658</v>
      </c>
      <c r="AD1563" s="53">
        <v>483838.13</v>
      </c>
      <c r="AE1563" s="54">
        <v>0</v>
      </c>
      <c r="AF1563" s="54">
        <v>0</v>
      </c>
      <c r="AG1563" s="41" t="s">
        <v>156</v>
      </c>
      <c r="AH1563" s="41" t="s">
        <v>157</v>
      </c>
      <c r="AI1563" s="41" t="s">
        <v>158</v>
      </c>
      <c r="AJ1563" s="41" t="s">
        <v>159</v>
      </c>
      <c r="AK1563" s="40">
        <v>44036</v>
      </c>
      <c r="AL1563" s="40">
        <v>44133</v>
      </c>
      <c r="AM1563" s="55" t="s">
        <v>4193</v>
      </c>
      <c r="AN1563" s="55" t="s">
        <v>161</v>
      </c>
      <c r="AO1563" s="41">
        <v>508</v>
      </c>
      <c r="AP1563" s="41" t="s">
        <v>2994</v>
      </c>
      <c r="AQ1563" s="41" t="s">
        <v>3992</v>
      </c>
      <c r="AR1563" s="41" t="s">
        <v>3992</v>
      </c>
      <c r="AS1563" s="41" t="s">
        <v>4194</v>
      </c>
      <c r="AT1563" s="41" t="s">
        <v>3268</v>
      </c>
      <c r="AU1563" s="55" t="s">
        <v>161</v>
      </c>
      <c r="AV1563" s="41" t="s">
        <v>157</v>
      </c>
      <c r="AW1563" s="41" t="s">
        <v>247</v>
      </c>
      <c r="AX1563" s="41" t="s">
        <v>167</v>
      </c>
      <c r="AY1563" s="41">
        <v>508</v>
      </c>
      <c r="AZ1563" s="43" t="s">
        <v>168</v>
      </c>
      <c r="BA1563" s="62" t="s">
        <v>5707</v>
      </c>
      <c r="BB1563" s="62" t="s">
        <v>5707</v>
      </c>
      <c r="BC1563" s="67" t="s">
        <v>1182</v>
      </c>
      <c r="BD1563" s="67" t="s">
        <v>1182</v>
      </c>
      <c r="BE1563" s="41" t="s">
        <v>172</v>
      </c>
      <c r="BF1563" s="52">
        <v>44165</v>
      </c>
      <c r="BG1563" s="52">
        <v>44175</v>
      </c>
      <c r="BH1563" s="41" t="s">
        <v>157</v>
      </c>
    </row>
    <row r="1564" spans="1:60" s="38" customFormat="1" ht="63" customHeight="1" x14ac:dyDescent="0.25">
      <c r="A1564" s="41">
        <v>2020</v>
      </c>
      <c r="B1564" s="52">
        <v>44136</v>
      </c>
      <c r="C1564" s="52">
        <v>44165</v>
      </c>
      <c r="D1564" s="41" t="s">
        <v>137</v>
      </c>
      <c r="E1564" s="41" t="s">
        <v>138</v>
      </c>
      <c r="F1564" s="61">
        <v>1528</v>
      </c>
      <c r="G1564" s="41" t="s">
        <v>4187</v>
      </c>
      <c r="H1564" s="67" t="s">
        <v>4178</v>
      </c>
      <c r="I1564" s="52">
        <v>44000</v>
      </c>
      <c r="J1564" s="45" t="s">
        <v>4188</v>
      </c>
      <c r="K1564" s="61">
        <v>1528</v>
      </c>
      <c r="L1564" s="52">
        <v>44007</v>
      </c>
      <c r="M1564" s="61">
        <v>1528</v>
      </c>
      <c r="N1564" s="41" t="s">
        <v>3893</v>
      </c>
      <c r="O1564" s="68" t="s">
        <v>1838</v>
      </c>
      <c r="P1564" s="68" t="s">
        <v>1839</v>
      </c>
      <c r="Q1564" s="68" t="s">
        <v>1840</v>
      </c>
      <c r="R1564" s="41" t="s">
        <v>4189</v>
      </c>
      <c r="S1564" s="41" t="s">
        <v>715</v>
      </c>
      <c r="T1564" s="41" t="s">
        <v>536</v>
      </c>
      <c r="U1564" s="41" t="s">
        <v>4190</v>
      </c>
      <c r="V1564" s="41" t="s">
        <v>4191</v>
      </c>
      <c r="W1564" s="59" t="s">
        <v>151</v>
      </c>
      <c r="X1564" s="41" t="s">
        <v>152</v>
      </c>
      <c r="Y1564" s="41" t="s">
        <v>153</v>
      </c>
      <c r="Z1564" s="41" t="s">
        <v>154</v>
      </c>
      <c r="AA1564" s="41" t="s">
        <v>4192</v>
      </c>
      <c r="AB1564" s="52">
        <v>44036</v>
      </c>
      <c r="AC1564" s="53">
        <f t="shared" si="78"/>
        <v>417101.83620689658</v>
      </c>
      <c r="AD1564" s="53">
        <v>483838.13</v>
      </c>
      <c r="AE1564" s="54">
        <v>0</v>
      </c>
      <c r="AF1564" s="54">
        <v>0</v>
      </c>
      <c r="AG1564" s="41" t="s">
        <v>156</v>
      </c>
      <c r="AH1564" s="41" t="s">
        <v>157</v>
      </c>
      <c r="AI1564" s="41" t="s">
        <v>158</v>
      </c>
      <c r="AJ1564" s="41" t="s">
        <v>159</v>
      </c>
      <c r="AK1564" s="40">
        <v>44036</v>
      </c>
      <c r="AL1564" s="40">
        <v>44133</v>
      </c>
      <c r="AM1564" s="55" t="s">
        <v>4193</v>
      </c>
      <c r="AN1564" s="55" t="s">
        <v>161</v>
      </c>
      <c r="AO1564" s="41">
        <v>508</v>
      </c>
      <c r="AP1564" s="41" t="s">
        <v>2994</v>
      </c>
      <c r="AQ1564" s="41" t="s">
        <v>3992</v>
      </c>
      <c r="AR1564" s="41" t="s">
        <v>3992</v>
      </c>
      <c r="AS1564" s="41" t="s">
        <v>4194</v>
      </c>
      <c r="AT1564" s="41" t="s">
        <v>3268</v>
      </c>
      <c r="AU1564" s="55" t="s">
        <v>161</v>
      </c>
      <c r="AV1564" s="41" t="s">
        <v>157</v>
      </c>
      <c r="AW1564" s="41" t="s">
        <v>247</v>
      </c>
      <c r="AX1564" s="41" t="s">
        <v>167</v>
      </c>
      <c r="AY1564" s="41">
        <v>508</v>
      </c>
      <c r="AZ1564" s="43" t="s">
        <v>168</v>
      </c>
      <c r="BA1564" s="62" t="s">
        <v>5707</v>
      </c>
      <c r="BB1564" s="62" t="s">
        <v>5707</v>
      </c>
      <c r="BC1564" s="67" t="s">
        <v>1182</v>
      </c>
      <c r="BD1564" s="67" t="s">
        <v>1182</v>
      </c>
      <c r="BE1564" s="41" t="s">
        <v>172</v>
      </c>
      <c r="BF1564" s="52">
        <v>44165</v>
      </c>
      <c r="BG1564" s="52">
        <v>44175</v>
      </c>
      <c r="BH1564" s="41" t="s">
        <v>157</v>
      </c>
    </row>
    <row r="1565" spans="1:60" s="38" customFormat="1" ht="63" customHeight="1" x14ac:dyDescent="0.25">
      <c r="A1565" s="41">
        <v>2020</v>
      </c>
      <c r="B1565" s="52">
        <v>44136</v>
      </c>
      <c r="C1565" s="52">
        <v>44165</v>
      </c>
      <c r="D1565" s="41" t="s">
        <v>137</v>
      </c>
      <c r="E1565" s="41" t="s">
        <v>138</v>
      </c>
      <c r="F1565" s="61">
        <v>1529</v>
      </c>
      <c r="G1565" s="41" t="s">
        <v>4187</v>
      </c>
      <c r="H1565" s="67" t="s">
        <v>4178</v>
      </c>
      <c r="I1565" s="52">
        <v>44000</v>
      </c>
      <c r="J1565" s="45" t="s">
        <v>4188</v>
      </c>
      <c r="K1565" s="61">
        <v>1529</v>
      </c>
      <c r="L1565" s="52">
        <v>44007</v>
      </c>
      <c r="M1565" s="61">
        <v>1529</v>
      </c>
      <c r="N1565" s="41" t="s">
        <v>3893</v>
      </c>
      <c r="O1565" s="68" t="s">
        <v>1838</v>
      </c>
      <c r="P1565" s="68" t="s">
        <v>1839</v>
      </c>
      <c r="Q1565" s="68" t="s">
        <v>1840</v>
      </c>
      <c r="R1565" s="41" t="s">
        <v>4189</v>
      </c>
      <c r="S1565" s="41" t="s">
        <v>715</v>
      </c>
      <c r="T1565" s="41" t="s">
        <v>536</v>
      </c>
      <c r="U1565" s="41" t="s">
        <v>4190</v>
      </c>
      <c r="V1565" s="41" t="s">
        <v>4191</v>
      </c>
      <c r="W1565" s="59" t="s">
        <v>151</v>
      </c>
      <c r="X1565" s="41" t="s">
        <v>152</v>
      </c>
      <c r="Y1565" s="41" t="s">
        <v>153</v>
      </c>
      <c r="Z1565" s="41" t="s">
        <v>154</v>
      </c>
      <c r="AA1565" s="41" t="s">
        <v>4192</v>
      </c>
      <c r="AB1565" s="52">
        <v>44036</v>
      </c>
      <c r="AC1565" s="53">
        <f t="shared" si="78"/>
        <v>417101.83620689658</v>
      </c>
      <c r="AD1565" s="53">
        <v>483838.13</v>
      </c>
      <c r="AE1565" s="54">
        <v>0</v>
      </c>
      <c r="AF1565" s="54">
        <v>0</v>
      </c>
      <c r="AG1565" s="41" t="s">
        <v>156</v>
      </c>
      <c r="AH1565" s="41" t="s">
        <v>157</v>
      </c>
      <c r="AI1565" s="41" t="s">
        <v>158</v>
      </c>
      <c r="AJ1565" s="41" t="s">
        <v>159</v>
      </c>
      <c r="AK1565" s="40">
        <v>44036</v>
      </c>
      <c r="AL1565" s="40">
        <v>44133</v>
      </c>
      <c r="AM1565" s="55" t="s">
        <v>4193</v>
      </c>
      <c r="AN1565" s="55" t="s">
        <v>161</v>
      </c>
      <c r="AO1565" s="41">
        <v>508</v>
      </c>
      <c r="AP1565" s="41" t="s">
        <v>2994</v>
      </c>
      <c r="AQ1565" s="41" t="s">
        <v>3992</v>
      </c>
      <c r="AR1565" s="41" t="s">
        <v>3992</v>
      </c>
      <c r="AS1565" s="41" t="s">
        <v>4194</v>
      </c>
      <c r="AT1565" s="41" t="s">
        <v>3268</v>
      </c>
      <c r="AU1565" s="55" t="s">
        <v>161</v>
      </c>
      <c r="AV1565" s="41" t="s">
        <v>157</v>
      </c>
      <c r="AW1565" s="41" t="s">
        <v>247</v>
      </c>
      <c r="AX1565" s="41" t="s">
        <v>167</v>
      </c>
      <c r="AY1565" s="41">
        <v>508</v>
      </c>
      <c r="AZ1565" s="43" t="s">
        <v>168</v>
      </c>
      <c r="BA1565" s="62" t="s">
        <v>5707</v>
      </c>
      <c r="BB1565" s="62" t="s">
        <v>5707</v>
      </c>
      <c r="BC1565" s="67" t="s">
        <v>1182</v>
      </c>
      <c r="BD1565" s="67" t="s">
        <v>1182</v>
      </c>
      <c r="BE1565" s="41" t="s">
        <v>172</v>
      </c>
      <c r="BF1565" s="52">
        <v>44165</v>
      </c>
      <c r="BG1565" s="52">
        <v>44175</v>
      </c>
      <c r="BH1565" s="41" t="s">
        <v>157</v>
      </c>
    </row>
    <row r="1566" spans="1:60" s="38" customFormat="1" ht="63" customHeight="1" x14ac:dyDescent="0.25">
      <c r="A1566" s="41">
        <v>2020</v>
      </c>
      <c r="B1566" s="52">
        <v>44136</v>
      </c>
      <c r="C1566" s="52">
        <v>44165</v>
      </c>
      <c r="D1566" s="41" t="s">
        <v>137</v>
      </c>
      <c r="E1566" s="41" t="s">
        <v>138</v>
      </c>
      <c r="F1566" s="61">
        <v>1530</v>
      </c>
      <c r="G1566" s="41" t="s">
        <v>4187</v>
      </c>
      <c r="H1566" s="67" t="s">
        <v>4178</v>
      </c>
      <c r="I1566" s="52">
        <v>44000</v>
      </c>
      <c r="J1566" s="45" t="s">
        <v>4188</v>
      </c>
      <c r="K1566" s="61">
        <v>1530</v>
      </c>
      <c r="L1566" s="52">
        <v>44007</v>
      </c>
      <c r="M1566" s="61">
        <v>1530</v>
      </c>
      <c r="N1566" s="41" t="s">
        <v>3893</v>
      </c>
      <c r="O1566" s="68" t="s">
        <v>1838</v>
      </c>
      <c r="P1566" s="68" t="s">
        <v>1839</v>
      </c>
      <c r="Q1566" s="68" t="s">
        <v>1840</v>
      </c>
      <c r="R1566" s="41" t="s">
        <v>4189</v>
      </c>
      <c r="S1566" s="41" t="s">
        <v>715</v>
      </c>
      <c r="T1566" s="41" t="s">
        <v>536</v>
      </c>
      <c r="U1566" s="41" t="s">
        <v>4190</v>
      </c>
      <c r="V1566" s="41" t="s">
        <v>4191</v>
      </c>
      <c r="W1566" s="59" t="s">
        <v>151</v>
      </c>
      <c r="X1566" s="41" t="s">
        <v>152</v>
      </c>
      <c r="Y1566" s="41" t="s">
        <v>153</v>
      </c>
      <c r="Z1566" s="41" t="s">
        <v>154</v>
      </c>
      <c r="AA1566" s="41" t="s">
        <v>4195</v>
      </c>
      <c r="AB1566" s="52">
        <v>44036</v>
      </c>
      <c r="AC1566" s="53">
        <f t="shared" si="78"/>
        <v>808525.55172413797</v>
      </c>
      <c r="AD1566" s="53">
        <v>937889.64</v>
      </c>
      <c r="AE1566" s="54">
        <v>0</v>
      </c>
      <c r="AF1566" s="54">
        <v>0</v>
      </c>
      <c r="AG1566" s="41" t="s">
        <v>156</v>
      </c>
      <c r="AH1566" s="41" t="s">
        <v>157</v>
      </c>
      <c r="AI1566" s="41" t="s">
        <v>158</v>
      </c>
      <c r="AJ1566" s="41" t="s">
        <v>159</v>
      </c>
      <c r="AK1566" s="40">
        <v>44036</v>
      </c>
      <c r="AL1566" s="40">
        <v>44133</v>
      </c>
      <c r="AM1566" s="55" t="s">
        <v>4196</v>
      </c>
      <c r="AN1566" s="55" t="s">
        <v>161</v>
      </c>
      <c r="AO1566" s="41">
        <v>509</v>
      </c>
      <c r="AP1566" s="41" t="s">
        <v>2994</v>
      </c>
      <c r="AQ1566" s="41" t="s">
        <v>3992</v>
      </c>
      <c r="AR1566" s="41" t="s">
        <v>3992</v>
      </c>
      <c r="AS1566" s="41" t="s">
        <v>4197</v>
      </c>
      <c r="AT1566" s="41" t="s">
        <v>4198</v>
      </c>
      <c r="AU1566" s="55" t="s">
        <v>161</v>
      </c>
      <c r="AV1566" s="41" t="s">
        <v>157</v>
      </c>
      <c r="AW1566" s="41" t="s">
        <v>166</v>
      </c>
      <c r="AX1566" s="41" t="s">
        <v>167</v>
      </c>
      <c r="AY1566" s="41">
        <v>509</v>
      </c>
      <c r="AZ1566" s="43" t="s">
        <v>168</v>
      </c>
      <c r="BA1566" s="62" t="s">
        <v>5707</v>
      </c>
      <c r="BB1566" s="62" t="s">
        <v>5707</v>
      </c>
      <c r="BC1566" s="67" t="s">
        <v>1182</v>
      </c>
      <c r="BD1566" s="67" t="s">
        <v>1182</v>
      </c>
      <c r="BE1566" s="41" t="s">
        <v>172</v>
      </c>
      <c r="BF1566" s="52">
        <v>44165</v>
      </c>
      <c r="BG1566" s="52">
        <v>44175</v>
      </c>
      <c r="BH1566" s="41" t="s">
        <v>157</v>
      </c>
    </row>
    <row r="1567" spans="1:60" s="38" customFormat="1" ht="63" customHeight="1" x14ac:dyDescent="0.25">
      <c r="A1567" s="41">
        <v>2020</v>
      </c>
      <c r="B1567" s="52">
        <v>44136</v>
      </c>
      <c r="C1567" s="52">
        <v>44165</v>
      </c>
      <c r="D1567" s="41" t="s">
        <v>137</v>
      </c>
      <c r="E1567" s="41" t="s">
        <v>138</v>
      </c>
      <c r="F1567" s="61">
        <v>1531</v>
      </c>
      <c r="G1567" s="41" t="s">
        <v>4187</v>
      </c>
      <c r="H1567" s="67" t="s">
        <v>4178</v>
      </c>
      <c r="I1567" s="52">
        <v>44000</v>
      </c>
      <c r="J1567" s="45" t="s">
        <v>4188</v>
      </c>
      <c r="K1567" s="61">
        <v>1531</v>
      </c>
      <c r="L1567" s="52">
        <v>44007</v>
      </c>
      <c r="M1567" s="61">
        <v>1531</v>
      </c>
      <c r="N1567" s="41" t="s">
        <v>3893</v>
      </c>
      <c r="O1567" s="68" t="s">
        <v>1838</v>
      </c>
      <c r="P1567" s="68" t="s">
        <v>1839</v>
      </c>
      <c r="Q1567" s="68" t="s">
        <v>1840</v>
      </c>
      <c r="R1567" s="41" t="s">
        <v>4189</v>
      </c>
      <c r="S1567" s="41" t="s">
        <v>715</v>
      </c>
      <c r="T1567" s="41" t="s">
        <v>536</v>
      </c>
      <c r="U1567" s="41" t="s">
        <v>4190</v>
      </c>
      <c r="V1567" s="41" t="s">
        <v>4191</v>
      </c>
      <c r="W1567" s="59" t="s">
        <v>151</v>
      </c>
      <c r="X1567" s="41" t="s">
        <v>152</v>
      </c>
      <c r="Y1567" s="41" t="s">
        <v>153</v>
      </c>
      <c r="Z1567" s="41" t="s">
        <v>154</v>
      </c>
      <c r="AA1567" s="41" t="s">
        <v>4195</v>
      </c>
      <c r="AB1567" s="52">
        <v>44036</v>
      </c>
      <c r="AC1567" s="53">
        <f t="shared" si="78"/>
        <v>808525.55172413797</v>
      </c>
      <c r="AD1567" s="53">
        <v>937889.64</v>
      </c>
      <c r="AE1567" s="54">
        <v>0</v>
      </c>
      <c r="AF1567" s="54">
        <v>0</v>
      </c>
      <c r="AG1567" s="41" t="s">
        <v>156</v>
      </c>
      <c r="AH1567" s="41" t="s">
        <v>157</v>
      </c>
      <c r="AI1567" s="41" t="s">
        <v>158</v>
      </c>
      <c r="AJ1567" s="41" t="s">
        <v>159</v>
      </c>
      <c r="AK1567" s="40">
        <v>44036</v>
      </c>
      <c r="AL1567" s="40">
        <v>44133</v>
      </c>
      <c r="AM1567" s="55" t="s">
        <v>4196</v>
      </c>
      <c r="AN1567" s="55" t="s">
        <v>161</v>
      </c>
      <c r="AO1567" s="41">
        <v>509</v>
      </c>
      <c r="AP1567" s="41" t="s">
        <v>2994</v>
      </c>
      <c r="AQ1567" s="41" t="s">
        <v>3992</v>
      </c>
      <c r="AR1567" s="41" t="s">
        <v>3992</v>
      </c>
      <c r="AS1567" s="41" t="s">
        <v>4197</v>
      </c>
      <c r="AT1567" s="41" t="s">
        <v>4198</v>
      </c>
      <c r="AU1567" s="55" t="s">
        <v>161</v>
      </c>
      <c r="AV1567" s="41" t="s">
        <v>157</v>
      </c>
      <c r="AW1567" s="41" t="s">
        <v>166</v>
      </c>
      <c r="AX1567" s="41" t="s">
        <v>167</v>
      </c>
      <c r="AY1567" s="41">
        <v>509</v>
      </c>
      <c r="AZ1567" s="43" t="s">
        <v>168</v>
      </c>
      <c r="BA1567" s="62" t="s">
        <v>5707</v>
      </c>
      <c r="BB1567" s="62" t="s">
        <v>5707</v>
      </c>
      <c r="BC1567" s="67" t="s">
        <v>1182</v>
      </c>
      <c r="BD1567" s="67" t="s">
        <v>1182</v>
      </c>
      <c r="BE1567" s="41" t="s">
        <v>172</v>
      </c>
      <c r="BF1567" s="52">
        <v>44165</v>
      </c>
      <c r="BG1567" s="52">
        <v>44175</v>
      </c>
      <c r="BH1567" s="41" t="s">
        <v>157</v>
      </c>
    </row>
    <row r="1568" spans="1:60" s="38" customFormat="1" ht="63" customHeight="1" x14ac:dyDescent="0.25">
      <c r="A1568" s="41">
        <v>2020</v>
      </c>
      <c r="B1568" s="52">
        <v>44136</v>
      </c>
      <c r="C1568" s="52">
        <v>44165</v>
      </c>
      <c r="D1568" s="41" t="s">
        <v>137</v>
      </c>
      <c r="E1568" s="41" t="s">
        <v>138</v>
      </c>
      <c r="F1568" s="61">
        <v>1532</v>
      </c>
      <c r="G1568" s="41" t="s">
        <v>4187</v>
      </c>
      <c r="H1568" s="67" t="s">
        <v>4178</v>
      </c>
      <c r="I1568" s="52">
        <v>44000</v>
      </c>
      <c r="J1568" s="45" t="s">
        <v>4188</v>
      </c>
      <c r="K1568" s="61">
        <v>1532</v>
      </c>
      <c r="L1568" s="52">
        <v>44007</v>
      </c>
      <c r="M1568" s="61">
        <v>1532</v>
      </c>
      <c r="N1568" s="41" t="s">
        <v>3893</v>
      </c>
      <c r="O1568" s="68" t="s">
        <v>1838</v>
      </c>
      <c r="P1568" s="68" t="s">
        <v>1839</v>
      </c>
      <c r="Q1568" s="68" t="s">
        <v>1840</v>
      </c>
      <c r="R1568" s="41" t="s">
        <v>4189</v>
      </c>
      <c r="S1568" s="41" t="s">
        <v>715</v>
      </c>
      <c r="T1568" s="41" t="s">
        <v>536</v>
      </c>
      <c r="U1568" s="41" t="s">
        <v>4190</v>
      </c>
      <c r="V1568" s="41" t="s">
        <v>4191</v>
      </c>
      <c r="W1568" s="59" t="s">
        <v>151</v>
      </c>
      <c r="X1568" s="41" t="s">
        <v>152</v>
      </c>
      <c r="Y1568" s="41" t="s">
        <v>153</v>
      </c>
      <c r="Z1568" s="41" t="s">
        <v>154</v>
      </c>
      <c r="AA1568" s="41" t="s">
        <v>4195</v>
      </c>
      <c r="AB1568" s="52">
        <v>44036</v>
      </c>
      <c r="AC1568" s="53">
        <f t="shared" si="78"/>
        <v>808525.55172413797</v>
      </c>
      <c r="AD1568" s="53">
        <v>937889.64</v>
      </c>
      <c r="AE1568" s="54">
        <v>0</v>
      </c>
      <c r="AF1568" s="54">
        <v>0</v>
      </c>
      <c r="AG1568" s="41" t="s">
        <v>156</v>
      </c>
      <c r="AH1568" s="41" t="s">
        <v>157</v>
      </c>
      <c r="AI1568" s="41" t="s">
        <v>158</v>
      </c>
      <c r="AJ1568" s="41" t="s">
        <v>159</v>
      </c>
      <c r="AK1568" s="40">
        <v>44036</v>
      </c>
      <c r="AL1568" s="40">
        <v>44133</v>
      </c>
      <c r="AM1568" s="55" t="s">
        <v>4196</v>
      </c>
      <c r="AN1568" s="55" t="s">
        <v>161</v>
      </c>
      <c r="AO1568" s="41">
        <v>509</v>
      </c>
      <c r="AP1568" s="41" t="s">
        <v>2994</v>
      </c>
      <c r="AQ1568" s="41" t="s">
        <v>3992</v>
      </c>
      <c r="AR1568" s="41" t="s">
        <v>3992</v>
      </c>
      <c r="AS1568" s="41" t="s">
        <v>4197</v>
      </c>
      <c r="AT1568" s="41" t="s">
        <v>4198</v>
      </c>
      <c r="AU1568" s="55" t="s">
        <v>161</v>
      </c>
      <c r="AV1568" s="41" t="s">
        <v>157</v>
      </c>
      <c r="AW1568" s="41" t="s">
        <v>166</v>
      </c>
      <c r="AX1568" s="41" t="s">
        <v>167</v>
      </c>
      <c r="AY1568" s="41">
        <v>509</v>
      </c>
      <c r="AZ1568" s="43" t="s">
        <v>168</v>
      </c>
      <c r="BA1568" s="62" t="s">
        <v>5707</v>
      </c>
      <c r="BB1568" s="62" t="s">
        <v>5707</v>
      </c>
      <c r="BC1568" s="67" t="s">
        <v>1182</v>
      </c>
      <c r="BD1568" s="67" t="s">
        <v>1182</v>
      </c>
      <c r="BE1568" s="41" t="s">
        <v>172</v>
      </c>
      <c r="BF1568" s="52">
        <v>44165</v>
      </c>
      <c r="BG1568" s="52">
        <v>44175</v>
      </c>
      <c r="BH1568" s="41" t="s">
        <v>157</v>
      </c>
    </row>
    <row r="1569" spans="1:60" s="38" customFormat="1" ht="63" customHeight="1" x14ac:dyDescent="0.25">
      <c r="A1569" s="41">
        <v>2020</v>
      </c>
      <c r="B1569" s="52">
        <v>44136</v>
      </c>
      <c r="C1569" s="52">
        <v>44165</v>
      </c>
      <c r="D1569" s="41" t="s">
        <v>137</v>
      </c>
      <c r="E1569" s="41" t="s">
        <v>138</v>
      </c>
      <c r="F1569" s="61">
        <v>1533</v>
      </c>
      <c r="G1569" s="41" t="s">
        <v>4187</v>
      </c>
      <c r="H1569" s="67" t="s">
        <v>4178</v>
      </c>
      <c r="I1569" s="52">
        <v>44000</v>
      </c>
      <c r="J1569" s="45" t="s">
        <v>4188</v>
      </c>
      <c r="K1569" s="61">
        <v>1533</v>
      </c>
      <c r="L1569" s="52">
        <v>44007</v>
      </c>
      <c r="M1569" s="61">
        <v>1533</v>
      </c>
      <c r="N1569" s="41" t="s">
        <v>3893</v>
      </c>
      <c r="O1569" s="68" t="s">
        <v>1838</v>
      </c>
      <c r="P1569" s="68" t="s">
        <v>1839</v>
      </c>
      <c r="Q1569" s="68" t="s">
        <v>1840</v>
      </c>
      <c r="R1569" s="41" t="s">
        <v>4189</v>
      </c>
      <c r="S1569" s="41" t="s">
        <v>715</v>
      </c>
      <c r="T1569" s="41" t="s">
        <v>536</v>
      </c>
      <c r="U1569" s="41" t="s">
        <v>4190</v>
      </c>
      <c r="V1569" s="41" t="s">
        <v>4191</v>
      </c>
      <c r="W1569" s="59" t="s">
        <v>151</v>
      </c>
      <c r="X1569" s="41" t="s">
        <v>152</v>
      </c>
      <c r="Y1569" s="41" t="s">
        <v>153</v>
      </c>
      <c r="Z1569" s="41" t="s">
        <v>154</v>
      </c>
      <c r="AA1569" s="41" t="s">
        <v>4199</v>
      </c>
      <c r="AB1569" s="52">
        <v>44036</v>
      </c>
      <c r="AC1569" s="53">
        <f t="shared" si="78"/>
        <v>580601.97413793113</v>
      </c>
      <c r="AD1569" s="53">
        <v>673498.29</v>
      </c>
      <c r="AE1569" s="54">
        <v>0</v>
      </c>
      <c r="AF1569" s="54">
        <v>0</v>
      </c>
      <c r="AG1569" s="41" t="s">
        <v>156</v>
      </c>
      <c r="AH1569" s="41" t="s">
        <v>157</v>
      </c>
      <c r="AI1569" s="41" t="s">
        <v>158</v>
      </c>
      <c r="AJ1569" s="41" t="s">
        <v>159</v>
      </c>
      <c r="AK1569" s="40">
        <v>44036</v>
      </c>
      <c r="AL1569" s="40">
        <v>44133</v>
      </c>
      <c r="AM1569" s="55" t="s">
        <v>4200</v>
      </c>
      <c r="AN1569" s="55" t="s">
        <v>161</v>
      </c>
      <c r="AO1569" s="41">
        <v>510</v>
      </c>
      <c r="AP1569" s="41" t="s">
        <v>2994</v>
      </c>
      <c r="AQ1569" s="41" t="s">
        <v>3992</v>
      </c>
      <c r="AR1569" s="41" t="s">
        <v>3992</v>
      </c>
      <c r="AS1569" s="41" t="s">
        <v>4201</v>
      </c>
      <c r="AT1569" s="41" t="s">
        <v>4202</v>
      </c>
      <c r="AU1569" s="55" t="s">
        <v>161</v>
      </c>
      <c r="AV1569" s="41" t="s">
        <v>157</v>
      </c>
      <c r="AW1569" s="41" t="s">
        <v>166</v>
      </c>
      <c r="AX1569" s="41" t="s">
        <v>167</v>
      </c>
      <c r="AY1569" s="41">
        <v>510</v>
      </c>
      <c r="AZ1569" s="43" t="s">
        <v>168</v>
      </c>
      <c r="BA1569" s="62" t="s">
        <v>5707</v>
      </c>
      <c r="BB1569" s="62" t="s">
        <v>5707</v>
      </c>
      <c r="BC1569" s="67" t="s">
        <v>1182</v>
      </c>
      <c r="BD1569" s="67" t="s">
        <v>1182</v>
      </c>
      <c r="BE1569" s="41" t="s">
        <v>172</v>
      </c>
      <c r="BF1569" s="52">
        <v>44165</v>
      </c>
      <c r="BG1569" s="52">
        <v>44175</v>
      </c>
      <c r="BH1569" s="41" t="s">
        <v>157</v>
      </c>
    </row>
    <row r="1570" spans="1:60" s="38" customFormat="1" ht="63" customHeight="1" x14ac:dyDescent="0.25">
      <c r="A1570" s="41">
        <v>2020</v>
      </c>
      <c r="B1570" s="52">
        <v>44136</v>
      </c>
      <c r="C1570" s="52">
        <v>44165</v>
      </c>
      <c r="D1570" s="41" t="s">
        <v>137</v>
      </c>
      <c r="E1570" s="41" t="s">
        <v>138</v>
      </c>
      <c r="F1570" s="61">
        <v>1534</v>
      </c>
      <c r="G1570" s="41" t="s">
        <v>4187</v>
      </c>
      <c r="H1570" s="67" t="s">
        <v>4178</v>
      </c>
      <c r="I1570" s="52">
        <v>44000</v>
      </c>
      <c r="J1570" s="45" t="s">
        <v>4188</v>
      </c>
      <c r="K1570" s="61">
        <v>1534</v>
      </c>
      <c r="L1570" s="52">
        <v>44007</v>
      </c>
      <c r="M1570" s="61">
        <v>1534</v>
      </c>
      <c r="N1570" s="41" t="s">
        <v>3893</v>
      </c>
      <c r="O1570" s="68" t="s">
        <v>1838</v>
      </c>
      <c r="P1570" s="68" t="s">
        <v>1839</v>
      </c>
      <c r="Q1570" s="68" t="s">
        <v>1840</v>
      </c>
      <c r="R1570" s="41" t="s">
        <v>4189</v>
      </c>
      <c r="S1570" s="41" t="s">
        <v>715</v>
      </c>
      <c r="T1570" s="41" t="s">
        <v>536</v>
      </c>
      <c r="U1570" s="41" t="s">
        <v>4190</v>
      </c>
      <c r="V1570" s="41" t="s">
        <v>4191</v>
      </c>
      <c r="W1570" s="59" t="s">
        <v>151</v>
      </c>
      <c r="X1570" s="41" t="s">
        <v>152</v>
      </c>
      <c r="Y1570" s="41" t="s">
        <v>153</v>
      </c>
      <c r="Z1570" s="41" t="s">
        <v>154</v>
      </c>
      <c r="AA1570" s="41" t="s">
        <v>4199</v>
      </c>
      <c r="AB1570" s="52">
        <v>44036</v>
      </c>
      <c r="AC1570" s="53">
        <f t="shared" si="78"/>
        <v>580601.97413793113</v>
      </c>
      <c r="AD1570" s="53">
        <v>673498.29</v>
      </c>
      <c r="AE1570" s="54">
        <v>0</v>
      </c>
      <c r="AF1570" s="54">
        <v>0</v>
      </c>
      <c r="AG1570" s="41" t="s">
        <v>156</v>
      </c>
      <c r="AH1570" s="41" t="s">
        <v>157</v>
      </c>
      <c r="AI1570" s="41" t="s">
        <v>158</v>
      </c>
      <c r="AJ1570" s="41" t="s">
        <v>159</v>
      </c>
      <c r="AK1570" s="40">
        <v>44036</v>
      </c>
      <c r="AL1570" s="40">
        <v>44133</v>
      </c>
      <c r="AM1570" s="55" t="s">
        <v>4200</v>
      </c>
      <c r="AN1570" s="55" t="s">
        <v>161</v>
      </c>
      <c r="AO1570" s="41">
        <v>510</v>
      </c>
      <c r="AP1570" s="41" t="s">
        <v>2994</v>
      </c>
      <c r="AQ1570" s="41" t="s">
        <v>3992</v>
      </c>
      <c r="AR1570" s="41" t="s">
        <v>3992</v>
      </c>
      <c r="AS1570" s="41" t="s">
        <v>4201</v>
      </c>
      <c r="AT1570" s="41" t="s">
        <v>4202</v>
      </c>
      <c r="AU1570" s="55" t="s">
        <v>161</v>
      </c>
      <c r="AV1570" s="41" t="s">
        <v>157</v>
      </c>
      <c r="AW1570" s="41" t="s">
        <v>166</v>
      </c>
      <c r="AX1570" s="41" t="s">
        <v>167</v>
      </c>
      <c r="AY1570" s="41">
        <v>510</v>
      </c>
      <c r="AZ1570" s="43" t="s">
        <v>168</v>
      </c>
      <c r="BA1570" s="62" t="s">
        <v>5707</v>
      </c>
      <c r="BB1570" s="62" t="s">
        <v>5707</v>
      </c>
      <c r="BC1570" s="67" t="s">
        <v>1182</v>
      </c>
      <c r="BD1570" s="67" t="s">
        <v>1182</v>
      </c>
      <c r="BE1570" s="41" t="s">
        <v>172</v>
      </c>
      <c r="BF1570" s="52">
        <v>44165</v>
      </c>
      <c r="BG1570" s="52">
        <v>44175</v>
      </c>
      <c r="BH1570" s="41" t="s">
        <v>157</v>
      </c>
    </row>
    <row r="1571" spans="1:60" s="38" customFormat="1" ht="63" customHeight="1" x14ac:dyDescent="0.25">
      <c r="A1571" s="41">
        <v>2020</v>
      </c>
      <c r="B1571" s="52">
        <v>44136</v>
      </c>
      <c r="C1571" s="52">
        <v>44165</v>
      </c>
      <c r="D1571" s="41" t="s">
        <v>137</v>
      </c>
      <c r="E1571" s="41" t="s">
        <v>138</v>
      </c>
      <c r="F1571" s="61">
        <v>1535</v>
      </c>
      <c r="G1571" s="41" t="s">
        <v>4187</v>
      </c>
      <c r="H1571" s="67" t="s">
        <v>4178</v>
      </c>
      <c r="I1571" s="52">
        <v>44000</v>
      </c>
      <c r="J1571" s="45" t="s">
        <v>4188</v>
      </c>
      <c r="K1571" s="61">
        <v>1535</v>
      </c>
      <c r="L1571" s="52">
        <v>44007</v>
      </c>
      <c r="M1571" s="61">
        <v>1535</v>
      </c>
      <c r="N1571" s="41" t="s">
        <v>3893</v>
      </c>
      <c r="O1571" s="68" t="s">
        <v>1838</v>
      </c>
      <c r="P1571" s="68" t="s">
        <v>1839</v>
      </c>
      <c r="Q1571" s="68" t="s">
        <v>1840</v>
      </c>
      <c r="R1571" s="41" t="s">
        <v>4189</v>
      </c>
      <c r="S1571" s="41" t="s">
        <v>715</v>
      </c>
      <c r="T1571" s="41" t="s">
        <v>536</v>
      </c>
      <c r="U1571" s="41" t="s">
        <v>4190</v>
      </c>
      <c r="V1571" s="41" t="s">
        <v>4191</v>
      </c>
      <c r="W1571" s="59" t="s">
        <v>151</v>
      </c>
      <c r="X1571" s="41" t="s">
        <v>152</v>
      </c>
      <c r="Y1571" s="41" t="s">
        <v>153</v>
      </c>
      <c r="Z1571" s="41" t="s">
        <v>154</v>
      </c>
      <c r="AA1571" s="41" t="s">
        <v>4199</v>
      </c>
      <c r="AB1571" s="52">
        <v>44036</v>
      </c>
      <c r="AC1571" s="53">
        <f t="shared" si="78"/>
        <v>580601.97413793113</v>
      </c>
      <c r="AD1571" s="53">
        <v>673498.29</v>
      </c>
      <c r="AE1571" s="54">
        <v>0</v>
      </c>
      <c r="AF1571" s="54">
        <v>0</v>
      </c>
      <c r="AG1571" s="41" t="s">
        <v>156</v>
      </c>
      <c r="AH1571" s="41" t="s">
        <v>157</v>
      </c>
      <c r="AI1571" s="41" t="s">
        <v>158</v>
      </c>
      <c r="AJ1571" s="41" t="s">
        <v>159</v>
      </c>
      <c r="AK1571" s="40">
        <v>44036</v>
      </c>
      <c r="AL1571" s="40">
        <v>44133</v>
      </c>
      <c r="AM1571" s="55" t="s">
        <v>4200</v>
      </c>
      <c r="AN1571" s="55" t="s">
        <v>161</v>
      </c>
      <c r="AO1571" s="41">
        <v>510</v>
      </c>
      <c r="AP1571" s="41" t="s">
        <v>2994</v>
      </c>
      <c r="AQ1571" s="41" t="s">
        <v>3992</v>
      </c>
      <c r="AR1571" s="41" t="s">
        <v>3992</v>
      </c>
      <c r="AS1571" s="41" t="s">
        <v>4201</v>
      </c>
      <c r="AT1571" s="41" t="s">
        <v>4202</v>
      </c>
      <c r="AU1571" s="55" t="s">
        <v>161</v>
      </c>
      <c r="AV1571" s="41" t="s">
        <v>157</v>
      </c>
      <c r="AW1571" s="41" t="s">
        <v>166</v>
      </c>
      <c r="AX1571" s="41" t="s">
        <v>167</v>
      </c>
      <c r="AY1571" s="41">
        <v>510</v>
      </c>
      <c r="AZ1571" s="43" t="s">
        <v>168</v>
      </c>
      <c r="BA1571" s="62" t="s">
        <v>5707</v>
      </c>
      <c r="BB1571" s="62" t="s">
        <v>5707</v>
      </c>
      <c r="BC1571" s="67" t="s">
        <v>1182</v>
      </c>
      <c r="BD1571" s="67" t="s">
        <v>1182</v>
      </c>
      <c r="BE1571" s="41" t="s">
        <v>172</v>
      </c>
      <c r="BF1571" s="52">
        <v>44165</v>
      </c>
      <c r="BG1571" s="52">
        <v>44175</v>
      </c>
      <c r="BH1571" s="41" t="s">
        <v>157</v>
      </c>
    </row>
    <row r="1572" spans="1:60" s="38" customFormat="1" ht="39.75" customHeight="1" x14ac:dyDescent="0.25">
      <c r="A1572" s="41">
        <v>2020</v>
      </c>
      <c r="B1572" s="52">
        <v>44136</v>
      </c>
      <c r="C1572" s="52">
        <v>44165</v>
      </c>
      <c r="D1572" s="41" t="s">
        <v>137</v>
      </c>
      <c r="E1572" s="41" t="s">
        <v>138</v>
      </c>
      <c r="F1572" s="61">
        <v>1536</v>
      </c>
      <c r="G1572" s="41" t="s">
        <v>4203</v>
      </c>
      <c r="H1572" s="67" t="s">
        <v>4178</v>
      </c>
      <c r="I1572" s="52">
        <v>44000</v>
      </c>
      <c r="J1572" s="45" t="s">
        <v>4204</v>
      </c>
      <c r="K1572" s="61">
        <v>1536</v>
      </c>
      <c r="L1572" s="52">
        <v>44007</v>
      </c>
      <c r="M1572" s="61">
        <v>1536</v>
      </c>
      <c r="N1572" s="41" t="s">
        <v>3893</v>
      </c>
      <c r="O1572" s="68" t="s">
        <v>4205</v>
      </c>
      <c r="P1572" s="68" t="s">
        <v>4205</v>
      </c>
      <c r="Q1572" s="68" t="s">
        <v>1855</v>
      </c>
      <c r="R1572" s="41" t="s">
        <v>1603</v>
      </c>
      <c r="S1572" s="41" t="s">
        <v>1604</v>
      </c>
      <c r="T1572" s="41" t="s">
        <v>1605</v>
      </c>
      <c r="U1572" s="41" t="s">
        <v>4206</v>
      </c>
      <c r="V1572" s="41" t="s">
        <v>1607</v>
      </c>
      <c r="W1572" s="59" t="s">
        <v>151</v>
      </c>
      <c r="X1572" s="41" t="s">
        <v>152</v>
      </c>
      <c r="Y1572" s="41" t="s">
        <v>153</v>
      </c>
      <c r="Z1572" s="41" t="s">
        <v>154</v>
      </c>
      <c r="AA1572" s="41" t="s">
        <v>4207</v>
      </c>
      <c r="AB1572" s="52">
        <v>44036</v>
      </c>
      <c r="AC1572" s="53">
        <f t="shared" si="78"/>
        <v>926039.0862068967</v>
      </c>
      <c r="AD1572" s="53">
        <v>1074205.3400000001</v>
      </c>
      <c r="AE1572" s="54">
        <v>0</v>
      </c>
      <c r="AF1572" s="54">
        <v>0</v>
      </c>
      <c r="AG1572" s="41" t="s">
        <v>156</v>
      </c>
      <c r="AH1572" s="41" t="s">
        <v>157</v>
      </c>
      <c r="AI1572" s="41" t="s">
        <v>158</v>
      </c>
      <c r="AJ1572" s="41" t="s">
        <v>159</v>
      </c>
      <c r="AK1572" s="40">
        <v>44036</v>
      </c>
      <c r="AL1572" s="40">
        <v>44133</v>
      </c>
      <c r="AM1572" s="55" t="s">
        <v>4208</v>
      </c>
      <c r="AN1572" s="55" t="s">
        <v>161</v>
      </c>
      <c r="AO1572" s="41">
        <v>511</v>
      </c>
      <c r="AP1572" s="41" t="s">
        <v>2994</v>
      </c>
      <c r="AQ1572" s="41" t="s">
        <v>3992</v>
      </c>
      <c r="AR1572" s="41" t="s">
        <v>3992</v>
      </c>
      <c r="AS1572" s="41" t="s">
        <v>4209</v>
      </c>
      <c r="AT1572" s="41" t="s">
        <v>4133</v>
      </c>
      <c r="AU1572" s="55" t="s">
        <v>161</v>
      </c>
      <c r="AV1572" s="41" t="s">
        <v>157</v>
      </c>
      <c r="AW1572" s="41" t="s">
        <v>247</v>
      </c>
      <c r="AX1572" s="41" t="s">
        <v>167</v>
      </c>
      <c r="AY1572" s="41">
        <v>511</v>
      </c>
      <c r="AZ1572" s="43" t="s">
        <v>168</v>
      </c>
      <c r="BA1572" s="62" t="s">
        <v>5707</v>
      </c>
      <c r="BB1572" s="62" t="s">
        <v>5707</v>
      </c>
      <c r="BC1572" s="67" t="s">
        <v>1182</v>
      </c>
      <c r="BD1572" s="67" t="s">
        <v>1182</v>
      </c>
      <c r="BE1572" s="41" t="s">
        <v>172</v>
      </c>
      <c r="BF1572" s="52">
        <v>44165</v>
      </c>
      <c r="BG1572" s="52">
        <v>44175</v>
      </c>
      <c r="BH1572" s="41" t="s">
        <v>157</v>
      </c>
    </row>
    <row r="1573" spans="1:60" s="38" customFormat="1" ht="39.75" customHeight="1" x14ac:dyDescent="0.25">
      <c r="A1573" s="41">
        <v>2020</v>
      </c>
      <c r="B1573" s="52">
        <v>44136</v>
      </c>
      <c r="C1573" s="52">
        <v>44165</v>
      </c>
      <c r="D1573" s="41" t="s">
        <v>137</v>
      </c>
      <c r="E1573" s="41" t="s">
        <v>138</v>
      </c>
      <c r="F1573" s="61">
        <v>1537</v>
      </c>
      <c r="G1573" s="41" t="s">
        <v>4203</v>
      </c>
      <c r="H1573" s="67" t="s">
        <v>4178</v>
      </c>
      <c r="I1573" s="52">
        <v>44000</v>
      </c>
      <c r="J1573" s="45" t="s">
        <v>4204</v>
      </c>
      <c r="K1573" s="61">
        <v>1537</v>
      </c>
      <c r="L1573" s="52">
        <v>44007</v>
      </c>
      <c r="M1573" s="61">
        <v>1537</v>
      </c>
      <c r="N1573" s="41" t="s">
        <v>3893</v>
      </c>
      <c r="O1573" s="68" t="s">
        <v>4205</v>
      </c>
      <c r="P1573" s="68" t="s">
        <v>4205</v>
      </c>
      <c r="Q1573" s="68" t="s">
        <v>1855</v>
      </c>
      <c r="R1573" s="41" t="s">
        <v>1603</v>
      </c>
      <c r="S1573" s="41" t="s">
        <v>1604</v>
      </c>
      <c r="T1573" s="41" t="s">
        <v>1605</v>
      </c>
      <c r="U1573" s="41" t="s">
        <v>4206</v>
      </c>
      <c r="V1573" s="41" t="s">
        <v>1607</v>
      </c>
      <c r="W1573" s="59" t="s">
        <v>151</v>
      </c>
      <c r="X1573" s="41" t="s">
        <v>152</v>
      </c>
      <c r="Y1573" s="41" t="s">
        <v>153</v>
      </c>
      <c r="Z1573" s="41" t="s">
        <v>154</v>
      </c>
      <c r="AA1573" s="41" t="s">
        <v>4207</v>
      </c>
      <c r="AB1573" s="52">
        <v>44036</v>
      </c>
      <c r="AC1573" s="53">
        <f t="shared" si="78"/>
        <v>926039.0862068967</v>
      </c>
      <c r="AD1573" s="53">
        <v>1074205.3400000001</v>
      </c>
      <c r="AE1573" s="54">
        <v>0</v>
      </c>
      <c r="AF1573" s="54">
        <v>0</v>
      </c>
      <c r="AG1573" s="41" t="s">
        <v>156</v>
      </c>
      <c r="AH1573" s="41" t="s">
        <v>157</v>
      </c>
      <c r="AI1573" s="41" t="s">
        <v>158</v>
      </c>
      <c r="AJ1573" s="41" t="s">
        <v>159</v>
      </c>
      <c r="AK1573" s="40">
        <v>44036</v>
      </c>
      <c r="AL1573" s="40">
        <v>44133</v>
      </c>
      <c r="AM1573" s="55" t="s">
        <v>4208</v>
      </c>
      <c r="AN1573" s="55" t="s">
        <v>161</v>
      </c>
      <c r="AO1573" s="41">
        <v>511</v>
      </c>
      <c r="AP1573" s="41" t="s">
        <v>2994</v>
      </c>
      <c r="AQ1573" s="41" t="s">
        <v>3992</v>
      </c>
      <c r="AR1573" s="41" t="s">
        <v>3992</v>
      </c>
      <c r="AS1573" s="41" t="s">
        <v>4209</v>
      </c>
      <c r="AT1573" s="41" t="s">
        <v>4133</v>
      </c>
      <c r="AU1573" s="55" t="s">
        <v>161</v>
      </c>
      <c r="AV1573" s="41" t="s">
        <v>157</v>
      </c>
      <c r="AW1573" s="41" t="s">
        <v>247</v>
      </c>
      <c r="AX1573" s="41" t="s">
        <v>167</v>
      </c>
      <c r="AY1573" s="41">
        <v>511</v>
      </c>
      <c r="AZ1573" s="43" t="s">
        <v>168</v>
      </c>
      <c r="BA1573" s="62" t="s">
        <v>5707</v>
      </c>
      <c r="BB1573" s="62" t="s">
        <v>5707</v>
      </c>
      <c r="BC1573" s="67" t="s">
        <v>1182</v>
      </c>
      <c r="BD1573" s="67" t="s">
        <v>1182</v>
      </c>
      <c r="BE1573" s="41" t="s">
        <v>172</v>
      </c>
      <c r="BF1573" s="52">
        <v>44165</v>
      </c>
      <c r="BG1573" s="52">
        <v>44175</v>
      </c>
      <c r="BH1573" s="41" t="s">
        <v>157</v>
      </c>
    </row>
    <row r="1574" spans="1:60" s="38" customFormat="1" ht="39.75" customHeight="1" x14ac:dyDescent="0.25">
      <c r="A1574" s="41">
        <v>2020</v>
      </c>
      <c r="B1574" s="52">
        <v>44136</v>
      </c>
      <c r="C1574" s="52">
        <v>44165</v>
      </c>
      <c r="D1574" s="41" t="s">
        <v>137</v>
      </c>
      <c r="E1574" s="41" t="s">
        <v>138</v>
      </c>
      <c r="F1574" s="61">
        <v>1538</v>
      </c>
      <c r="G1574" s="41" t="s">
        <v>4203</v>
      </c>
      <c r="H1574" s="67" t="s">
        <v>4178</v>
      </c>
      <c r="I1574" s="52">
        <v>44000</v>
      </c>
      <c r="J1574" s="45" t="s">
        <v>4204</v>
      </c>
      <c r="K1574" s="61">
        <v>1538</v>
      </c>
      <c r="L1574" s="52">
        <v>44007</v>
      </c>
      <c r="M1574" s="61">
        <v>1538</v>
      </c>
      <c r="N1574" s="41" t="s">
        <v>3893</v>
      </c>
      <c r="O1574" s="68" t="s">
        <v>4205</v>
      </c>
      <c r="P1574" s="68" t="s">
        <v>4205</v>
      </c>
      <c r="Q1574" s="68" t="s">
        <v>1855</v>
      </c>
      <c r="R1574" s="41" t="s">
        <v>1603</v>
      </c>
      <c r="S1574" s="41" t="s">
        <v>1604</v>
      </c>
      <c r="T1574" s="41" t="s">
        <v>1605</v>
      </c>
      <c r="U1574" s="41" t="s">
        <v>4206</v>
      </c>
      <c r="V1574" s="41" t="s">
        <v>1607</v>
      </c>
      <c r="W1574" s="59" t="s">
        <v>151</v>
      </c>
      <c r="X1574" s="41" t="s">
        <v>152</v>
      </c>
      <c r="Y1574" s="41" t="s">
        <v>153</v>
      </c>
      <c r="Z1574" s="41" t="s">
        <v>154</v>
      </c>
      <c r="AA1574" s="41" t="s">
        <v>4207</v>
      </c>
      <c r="AB1574" s="52">
        <v>44036</v>
      </c>
      <c r="AC1574" s="53">
        <f t="shared" si="78"/>
        <v>926039.0862068967</v>
      </c>
      <c r="AD1574" s="53">
        <v>1074205.3400000001</v>
      </c>
      <c r="AE1574" s="54">
        <v>0</v>
      </c>
      <c r="AF1574" s="54">
        <v>0</v>
      </c>
      <c r="AG1574" s="41" t="s">
        <v>156</v>
      </c>
      <c r="AH1574" s="41" t="s">
        <v>157</v>
      </c>
      <c r="AI1574" s="41" t="s">
        <v>158</v>
      </c>
      <c r="AJ1574" s="41" t="s">
        <v>159</v>
      </c>
      <c r="AK1574" s="40">
        <v>44036</v>
      </c>
      <c r="AL1574" s="40">
        <v>44133</v>
      </c>
      <c r="AM1574" s="55" t="s">
        <v>4208</v>
      </c>
      <c r="AN1574" s="55" t="s">
        <v>161</v>
      </c>
      <c r="AO1574" s="41">
        <v>511</v>
      </c>
      <c r="AP1574" s="41" t="s">
        <v>2994</v>
      </c>
      <c r="AQ1574" s="41" t="s">
        <v>3992</v>
      </c>
      <c r="AR1574" s="41" t="s">
        <v>3992</v>
      </c>
      <c r="AS1574" s="41" t="s">
        <v>4209</v>
      </c>
      <c r="AT1574" s="41" t="s">
        <v>4133</v>
      </c>
      <c r="AU1574" s="55" t="s">
        <v>161</v>
      </c>
      <c r="AV1574" s="41" t="s">
        <v>157</v>
      </c>
      <c r="AW1574" s="41" t="s">
        <v>247</v>
      </c>
      <c r="AX1574" s="41" t="s">
        <v>167</v>
      </c>
      <c r="AY1574" s="41">
        <v>511</v>
      </c>
      <c r="AZ1574" s="43" t="s">
        <v>168</v>
      </c>
      <c r="BA1574" s="62" t="s">
        <v>5707</v>
      </c>
      <c r="BB1574" s="62" t="s">
        <v>5707</v>
      </c>
      <c r="BC1574" s="67" t="s">
        <v>1182</v>
      </c>
      <c r="BD1574" s="67" t="s">
        <v>1182</v>
      </c>
      <c r="BE1574" s="41" t="s">
        <v>172</v>
      </c>
      <c r="BF1574" s="52">
        <v>44165</v>
      </c>
      <c r="BG1574" s="52">
        <v>44175</v>
      </c>
      <c r="BH1574" s="41" t="s">
        <v>157</v>
      </c>
    </row>
    <row r="1575" spans="1:60" s="38" customFormat="1" ht="39.75" customHeight="1" x14ac:dyDescent="0.25">
      <c r="A1575" s="41">
        <v>2020</v>
      </c>
      <c r="B1575" s="52">
        <v>44136</v>
      </c>
      <c r="C1575" s="52">
        <v>44165</v>
      </c>
      <c r="D1575" s="41" t="s">
        <v>137</v>
      </c>
      <c r="E1575" s="41" t="s">
        <v>138</v>
      </c>
      <c r="F1575" s="61">
        <v>1539</v>
      </c>
      <c r="G1575" s="41" t="s">
        <v>4203</v>
      </c>
      <c r="H1575" s="67" t="s">
        <v>4178</v>
      </c>
      <c r="I1575" s="52">
        <v>44000</v>
      </c>
      <c r="J1575" s="45" t="s">
        <v>4204</v>
      </c>
      <c r="K1575" s="61">
        <v>1539</v>
      </c>
      <c r="L1575" s="52">
        <v>44007</v>
      </c>
      <c r="M1575" s="61">
        <v>1539</v>
      </c>
      <c r="N1575" s="41" t="s">
        <v>3893</v>
      </c>
      <c r="O1575" s="68" t="s">
        <v>4205</v>
      </c>
      <c r="P1575" s="68" t="s">
        <v>4205</v>
      </c>
      <c r="Q1575" s="68" t="s">
        <v>1855</v>
      </c>
      <c r="R1575" s="41" t="s">
        <v>1603</v>
      </c>
      <c r="S1575" s="41" t="s">
        <v>1604</v>
      </c>
      <c r="T1575" s="41" t="s">
        <v>1605</v>
      </c>
      <c r="U1575" s="41" t="s">
        <v>4206</v>
      </c>
      <c r="V1575" s="41" t="s">
        <v>1607</v>
      </c>
      <c r="W1575" s="59" t="s">
        <v>151</v>
      </c>
      <c r="X1575" s="41" t="s">
        <v>152</v>
      </c>
      <c r="Y1575" s="41" t="s">
        <v>153</v>
      </c>
      <c r="Z1575" s="41" t="s">
        <v>154</v>
      </c>
      <c r="AA1575" s="41" t="s">
        <v>4207</v>
      </c>
      <c r="AB1575" s="52">
        <v>44036</v>
      </c>
      <c r="AC1575" s="53">
        <f t="shared" si="78"/>
        <v>926039.0862068967</v>
      </c>
      <c r="AD1575" s="53">
        <v>1074205.3400000001</v>
      </c>
      <c r="AE1575" s="54">
        <v>0</v>
      </c>
      <c r="AF1575" s="54">
        <v>0</v>
      </c>
      <c r="AG1575" s="41" t="s">
        <v>156</v>
      </c>
      <c r="AH1575" s="41" t="s">
        <v>157</v>
      </c>
      <c r="AI1575" s="41" t="s">
        <v>158</v>
      </c>
      <c r="AJ1575" s="41" t="s">
        <v>159</v>
      </c>
      <c r="AK1575" s="40">
        <v>44036</v>
      </c>
      <c r="AL1575" s="40">
        <v>44133</v>
      </c>
      <c r="AM1575" s="55" t="s">
        <v>4208</v>
      </c>
      <c r="AN1575" s="55" t="s">
        <v>161</v>
      </c>
      <c r="AO1575" s="41">
        <v>511</v>
      </c>
      <c r="AP1575" s="41" t="s">
        <v>2994</v>
      </c>
      <c r="AQ1575" s="41" t="s">
        <v>3992</v>
      </c>
      <c r="AR1575" s="41" t="s">
        <v>3992</v>
      </c>
      <c r="AS1575" s="41" t="s">
        <v>4209</v>
      </c>
      <c r="AT1575" s="41" t="s">
        <v>4133</v>
      </c>
      <c r="AU1575" s="55" t="s">
        <v>161</v>
      </c>
      <c r="AV1575" s="41" t="s">
        <v>157</v>
      </c>
      <c r="AW1575" s="41" t="s">
        <v>247</v>
      </c>
      <c r="AX1575" s="41" t="s">
        <v>167</v>
      </c>
      <c r="AY1575" s="41">
        <v>511</v>
      </c>
      <c r="AZ1575" s="43" t="s">
        <v>168</v>
      </c>
      <c r="BA1575" s="62" t="s">
        <v>5707</v>
      </c>
      <c r="BB1575" s="62" t="s">
        <v>5707</v>
      </c>
      <c r="BC1575" s="67" t="s">
        <v>1182</v>
      </c>
      <c r="BD1575" s="67" t="s">
        <v>1182</v>
      </c>
      <c r="BE1575" s="41" t="s">
        <v>172</v>
      </c>
      <c r="BF1575" s="52">
        <v>44165</v>
      </c>
      <c r="BG1575" s="52">
        <v>44175</v>
      </c>
      <c r="BH1575" s="41" t="s">
        <v>157</v>
      </c>
    </row>
    <row r="1576" spans="1:60" s="38" customFormat="1" ht="39.75" customHeight="1" x14ac:dyDescent="0.25">
      <c r="A1576" s="41">
        <v>2020</v>
      </c>
      <c r="B1576" s="52">
        <v>44136</v>
      </c>
      <c r="C1576" s="52">
        <v>44165</v>
      </c>
      <c r="D1576" s="41" t="s">
        <v>137</v>
      </c>
      <c r="E1576" s="41" t="s">
        <v>138</v>
      </c>
      <c r="F1576" s="61">
        <v>1540</v>
      </c>
      <c r="G1576" s="41" t="s">
        <v>4203</v>
      </c>
      <c r="H1576" s="67" t="s">
        <v>4178</v>
      </c>
      <c r="I1576" s="52">
        <v>44000</v>
      </c>
      <c r="J1576" s="45" t="s">
        <v>4204</v>
      </c>
      <c r="K1576" s="61">
        <v>1540</v>
      </c>
      <c r="L1576" s="52">
        <v>44007</v>
      </c>
      <c r="M1576" s="61">
        <v>1540</v>
      </c>
      <c r="N1576" s="41" t="s">
        <v>3893</v>
      </c>
      <c r="O1576" s="68" t="s">
        <v>4205</v>
      </c>
      <c r="P1576" s="68" t="s">
        <v>4205</v>
      </c>
      <c r="Q1576" s="68" t="s">
        <v>1855</v>
      </c>
      <c r="R1576" s="41" t="s">
        <v>1603</v>
      </c>
      <c r="S1576" s="41" t="s">
        <v>1604</v>
      </c>
      <c r="T1576" s="41" t="s">
        <v>1605</v>
      </c>
      <c r="U1576" s="41" t="s">
        <v>4206</v>
      </c>
      <c r="V1576" s="41" t="s">
        <v>1607</v>
      </c>
      <c r="W1576" s="59" t="s">
        <v>151</v>
      </c>
      <c r="X1576" s="41" t="s">
        <v>152</v>
      </c>
      <c r="Y1576" s="41" t="s">
        <v>153</v>
      </c>
      <c r="Z1576" s="41" t="s">
        <v>154</v>
      </c>
      <c r="AA1576" s="41" t="s">
        <v>4207</v>
      </c>
      <c r="AB1576" s="52">
        <v>44036</v>
      </c>
      <c r="AC1576" s="53">
        <f t="shared" si="78"/>
        <v>926039.0862068967</v>
      </c>
      <c r="AD1576" s="53">
        <v>1074205.3400000001</v>
      </c>
      <c r="AE1576" s="54">
        <v>0</v>
      </c>
      <c r="AF1576" s="54">
        <v>0</v>
      </c>
      <c r="AG1576" s="41" t="s">
        <v>156</v>
      </c>
      <c r="AH1576" s="41" t="s">
        <v>157</v>
      </c>
      <c r="AI1576" s="41" t="s">
        <v>158</v>
      </c>
      <c r="AJ1576" s="41" t="s">
        <v>159</v>
      </c>
      <c r="AK1576" s="40">
        <v>44036</v>
      </c>
      <c r="AL1576" s="40">
        <v>44133</v>
      </c>
      <c r="AM1576" s="55" t="s">
        <v>4208</v>
      </c>
      <c r="AN1576" s="55" t="s">
        <v>161</v>
      </c>
      <c r="AO1576" s="41">
        <v>511</v>
      </c>
      <c r="AP1576" s="41" t="s">
        <v>2994</v>
      </c>
      <c r="AQ1576" s="41" t="s">
        <v>3992</v>
      </c>
      <c r="AR1576" s="41" t="s">
        <v>3992</v>
      </c>
      <c r="AS1576" s="41" t="s">
        <v>4209</v>
      </c>
      <c r="AT1576" s="41" t="s">
        <v>4133</v>
      </c>
      <c r="AU1576" s="55" t="s">
        <v>161</v>
      </c>
      <c r="AV1576" s="41" t="s">
        <v>157</v>
      </c>
      <c r="AW1576" s="41" t="s">
        <v>247</v>
      </c>
      <c r="AX1576" s="41" t="s">
        <v>167</v>
      </c>
      <c r="AY1576" s="41">
        <v>511</v>
      </c>
      <c r="AZ1576" s="43" t="s">
        <v>168</v>
      </c>
      <c r="BA1576" s="62" t="s">
        <v>5707</v>
      </c>
      <c r="BB1576" s="62" t="s">
        <v>5707</v>
      </c>
      <c r="BC1576" s="67" t="s">
        <v>1182</v>
      </c>
      <c r="BD1576" s="67" t="s">
        <v>1182</v>
      </c>
      <c r="BE1576" s="41" t="s">
        <v>172</v>
      </c>
      <c r="BF1576" s="52">
        <v>44165</v>
      </c>
      <c r="BG1576" s="52">
        <v>44175</v>
      </c>
      <c r="BH1576" s="41" t="s">
        <v>157</v>
      </c>
    </row>
    <row r="1577" spans="1:60" s="38" customFormat="1" ht="39.75" customHeight="1" x14ac:dyDescent="0.25">
      <c r="A1577" s="41">
        <v>2020</v>
      </c>
      <c r="B1577" s="52">
        <v>44136</v>
      </c>
      <c r="C1577" s="52">
        <v>44165</v>
      </c>
      <c r="D1577" s="41" t="s">
        <v>137</v>
      </c>
      <c r="E1577" s="41" t="s">
        <v>138</v>
      </c>
      <c r="F1577" s="61">
        <v>1541</v>
      </c>
      <c r="G1577" s="41" t="s">
        <v>4203</v>
      </c>
      <c r="H1577" s="67" t="s">
        <v>4178</v>
      </c>
      <c r="I1577" s="52">
        <v>44000</v>
      </c>
      <c r="J1577" s="45" t="s">
        <v>4204</v>
      </c>
      <c r="K1577" s="61">
        <v>1541</v>
      </c>
      <c r="L1577" s="52">
        <v>44007</v>
      </c>
      <c r="M1577" s="61">
        <v>1541</v>
      </c>
      <c r="N1577" s="41" t="s">
        <v>3893</v>
      </c>
      <c r="O1577" s="68" t="s">
        <v>4205</v>
      </c>
      <c r="P1577" s="68" t="s">
        <v>4205</v>
      </c>
      <c r="Q1577" s="68" t="s">
        <v>1855</v>
      </c>
      <c r="R1577" s="41" t="s">
        <v>1603</v>
      </c>
      <c r="S1577" s="41" t="s">
        <v>1604</v>
      </c>
      <c r="T1577" s="41" t="s">
        <v>1605</v>
      </c>
      <c r="U1577" s="41" t="s">
        <v>4206</v>
      </c>
      <c r="V1577" s="41" t="s">
        <v>1607</v>
      </c>
      <c r="W1577" s="59" t="s">
        <v>151</v>
      </c>
      <c r="X1577" s="41" t="s">
        <v>152</v>
      </c>
      <c r="Y1577" s="41" t="s">
        <v>153</v>
      </c>
      <c r="Z1577" s="41" t="s">
        <v>154</v>
      </c>
      <c r="AA1577" s="41" t="s">
        <v>4207</v>
      </c>
      <c r="AB1577" s="52">
        <v>44036</v>
      </c>
      <c r="AC1577" s="53">
        <f t="shared" si="78"/>
        <v>926039.0862068967</v>
      </c>
      <c r="AD1577" s="53">
        <v>1074205.3400000001</v>
      </c>
      <c r="AE1577" s="54">
        <v>0</v>
      </c>
      <c r="AF1577" s="54">
        <v>0</v>
      </c>
      <c r="AG1577" s="41" t="s">
        <v>156</v>
      </c>
      <c r="AH1577" s="41" t="s">
        <v>157</v>
      </c>
      <c r="AI1577" s="41" t="s">
        <v>158</v>
      </c>
      <c r="AJ1577" s="41" t="s">
        <v>159</v>
      </c>
      <c r="AK1577" s="40">
        <v>44036</v>
      </c>
      <c r="AL1577" s="40">
        <v>44133</v>
      </c>
      <c r="AM1577" s="55" t="s">
        <v>4208</v>
      </c>
      <c r="AN1577" s="55" t="s">
        <v>161</v>
      </c>
      <c r="AO1577" s="41">
        <v>511</v>
      </c>
      <c r="AP1577" s="41" t="s">
        <v>2994</v>
      </c>
      <c r="AQ1577" s="41" t="s">
        <v>3992</v>
      </c>
      <c r="AR1577" s="41" t="s">
        <v>3992</v>
      </c>
      <c r="AS1577" s="41" t="s">
        <v>4209</v>
      </c>
      <c r="AT1577" s="41" t="s">
        <v>4133</v>
      </c>
      <c r="AU1577" s="55" t="s">
        <v>161</v>
      </c>
      <c r="AV1577" s="41" t="s">
        <v>157</v>
      </c>
      <c r="AW1577" s="41" t="s">
        <v>247</v>
      </c>
      <c r="AX1577" s="41" t="s">
        <v>167</v>
      </c>
      <c r="AY1577" s="41">
        <v>511</v>
      </c>
      <c r="AZ1577" s="43" t="s">
        <v>168</v>
      </c>
      <c r="BA1577" s="62" t="s">
        <v>5707</v>
      </c>
      <c r="BB1577" s="62" t="s">
        <v>5707</v>
      </c>
      <c r="BC1577" s="67" t="s">
        <v>1182</v>
      </c>
      <c r="BD1577" s="67" t="s">
        <v>1182</v>
      </c>
      <c r="BE1577" s="41" t="s">
        <v>172</v>
      </c>
      <c r="BF1577" s="52">
        <v>44165</v>
      </c>
      <c r="BG1577" s="52">
        <v>44175</v>
      </c>
      <c r="BH1577" s="41" t="s">
        <v>157</v>
      </c>
    </row>
    <row r="1578" spans="1:60" s="38" customFormat="1" ht="39.75" customHeight="1" x14ac:dyDescent="0.25">
      <c r="A1578" s="41">
        <v>2020</v>
      </c>
      <c r="B1578" s="52">
        <v>44136</v>
      </c>
      <c r="C1578" s="52">
        <v>44165</v>
      </c>
      <c r="D1578" s="41" t="s">
        <v>137</v>
      </c>
      <c r="E1578" s="41" t="s">
        <v>138</v>
      </c>
      <c r="F1578" s="61">
        <v>1542</v>
      </c>
      <c r="G1578" s="41" t="s">
        <v>4203</v>
      </c>
      <c r="H1578" s="67" t="s">
        <v>4178</v>
      </c>
      <c r="I1578" s="52">
        <v>44000</v>
      </c>
      <c r="J1578" s="45" t="s">
        <v>4204</v>
      </c>
      <c r="K1578" s="61">
        <v>1542</v>
      </c>
      <c r="L1578" s="52">
        <v>44007</v>
      </c>
      <c r="M1578" s="61">
        <v>1542</v>
      </c>
      <c r="N1578" s="41" t="s">
        <v>3893</v>
      </c>
      <c r="O1578" s="68" t="s">
        <v>4205</v>
      </c>
      <c r="P1578" s="68" t="s">
        <v>4205</v>
      </c>
      <c r="Q1578" s="68" t="s">
        <v>1855</v>
      </c>
      <c r="R1578" s="41" t="s">
        <v>1603</v>
      </c>
      <c r="S1578" s="41" t="s">
        <v>1604</v>
      </c>
      <c r="T1578" s="41" t="s">
        <v>1605</v>
      </c>
      <c r="U1578" s="41" t="s">
        <v>4206</v>
      </c>
      <c r="V1578" s="41" t="s">
        <v>1607</v>
      </c>
      <c r="W1578" s="59" t="s">
        <v>151</v>
      </c>
      <c r="X1578" s="41" t="s">
        <v>152</v>
      </c>
      <c r="Y1578" s="41" t="s">
        <v>153</v>
      </c>
      <c r="Z1578" s="41" t="s">
        <v>154</v>
      </c>
      <c r="AA1578" s="41" t="s">
        <v>4207</v>
      </c>
      <c r="AB1578" s="52">
        <v>44036</v>
      </c>
      <c r="AC1578" s="53">
        <f t="shared" si="78"/>
        <v>926039.0862068967</v>
      </c>
      <c r="AD1578" s="53">
        <v>1074205.3400000001</v>
      </c>
      <c r="AE1578" s="54">
        <v>0</v>
      </c>
      <c r="AF1578" s="54">
        <v>0</v>
      </c>
      <c r="AG1578" s="41" t="s">
        <v>156</v>
      </c>
      <c r="AH1578" s="41" t="s">
        <v>157</v>
      </c>
      <c r="AI1578" s="41" t="s">
        <v>158</v>
      </c>
      <c r="AJ1578" s="41" t="s">
        <v>159</v>
      </c>
      <c r="AK1578" s="40">
        <v>44036</v>
      </c>
      <c r="AL1578" s="40">
        <v>44133</v>
      </c>
      <c r="AM1578" s="55" t="s">
        <v>4208</v>
      </c>
      <c r="AN1578" s="55" t="s">
        <v>161</v>
      </c>
      <c r="AO1578" s="41">
        <v>511</v>
      </c>
      <c r="AP1578" s="41" t="s">
        <v>2994</v>
      </c>
      <c r="AQ1578" s="41" t="s">
        <v>3992</v>
      </c>
      <c r="AR1578" s="41" t="s">
        <v>3992</v>
      </c>
      <c r="AS1578" s="41" t="s">
        <v>4209</v>
      </c>
      <c r="AT1578" s="41" t="s">
        <v>4133</v>
      </c>
      <c r="AU1578" s="55" t="s">
        <v>161</v>
      </c>
      <c r="AV1578" s="41" t="s">
        <v>157</v>
      </c>
      <c r="AW1578" s="41" t="s">
        <v>247</v>
      </c>
      <c r="AX1578" s="41" t="s">
        <v>167</v>
      </c>
      <c r="AY1578" s="41">
        <v>511</v>
      </c>
      <c r="AZ1578" s="43" t="s">
        <v>168</v>
      </c>
      <c r="BA1578" s="62" t="s">
        <v>5707</v>
      </c>
      <c r="BB1578" s="62" t="s">
        <v>5707</v>
      </c>
      <c r="BC1578" s="67" t="s">
        <v>1182</v>
      </c>
      <c r="BD1578" s="67" t="s">
        <v>1182</v>
      </c>
      <c r="BE1578" s="41" t="s">
        <v>172</v>
      </c>
      <c r="BF1578" s="52">
        <v>44165</v>
      </c>
      <c r="BG1578" s="52">
        <v>44175</v>
      </c>
      <c r="BH1578" s="41" t="s">
        <v>157</v>
      </c>
    </row>
    <row r="1579" spans="1:60" s="38" customFormat="1" ht="39.75" customHeight="1" x14ac:dyDescent="0.25">
      <c r="A1579" s="41">
        <v>2020</v>
      </c>
      <c r="B1579" s="52">
        <v>44136</v>
      </c>
      <c r="C1579" s="52">
        <v>44165</v>
      </c>
      <c r="D1579" s="41" t="s">
        <v>137</v>
      </c>
      <c r="E1579" s="41" t="s">
        <v>138</v>
      </c>
      <c r="F1579" s="61">
        <v>1543</v>
      </c>
      <c r="G1579" s="41" t="s">
        <v>4203</v>
      </c>
      <c r="H1579" s="67" t="s">
        <v>4178</v>
      </c>
      <c r="I1579" s="52">
        <v>44000</v>
      </c>
      <c r="J1579" s="45" t="s">
        <v>4204</v>
      </c>
      <c r="K1579" s="61">
        <v>1543</v>
      </c>
      <c r="L1579" s="52">
        <v>44007</v>
      </c>
      <c r="M1579" s="61">
        <v>1543</v>
      </c>
      <c r="N1579" s="41" t="s">
        <v>3893</v>
      </c>
      <c r="O1579" s="68" t="s">
        <v>4205</v>
      </c>
      <c r="P1579" s="68" t="s">
        <v>4205</v>
      </c>
      <c r="Q1579" s="68" t="s">
        <v>1855</v>
      </c>
      <c r="R1579" s="41" t="s">
        <v>1603</v>
      </c>
      <c r="S1579" s="41" t="s">
        <v>1604</v>
      </c>
      <c r="T1579" s="41" t="s">
        <v>1605</v>
      </c>
      <c r="U1579" s="41" t="s">
        <v>4206</v>
      </c>
      <c r="V1579" s="41" t="s">
        <v>1607</v>
      </c>
      <c r="W1579" s="59" t="s">
        <v>151</v>
      </c>
      <c r="X1579" s="41" t="s">
        <v>152</v>
      </c>
      <c r="Y1579" s="41" t="s">
        <v>153</v>
      </c>
      <c r="Z1579" s="41" t="s">
        <v>154</v>
      </c>
      <c r="AA1579" s="41" t="s">
        <v>4207</v>
      </c>
      <c r="AB1579" s="52">
        <v>44036</v>
      </c>
      <c r="AC1579" s="53">
        <f t="shared" si="78"/>
        <v>926039.0862068967</v>
      </c>
      <c r="AD1579" s="53">
        <v>1074205.3400000001</v>
      </c>
      <c r="AE1579" s="54">
        <v>0</v>
      </c>
      <c r="AF1579" s="54">
        <v>0</v>
      </c>
      <c r="AG1579" s="41" t="s">
        <v>156</v>
      </c>
      <c r="AH1579" s="41" t="s">
        <v>157</v>
      </c>
      <c r="AI1579" s="41" t="s">
        <v>158</v>
      </c>
      <c r="AJ1579" s="41" t="s">
        <v>159</v>
      </c>
      <c r="AK1579" s="40">
        <v>44036</v>
      </c>
      <c r="AL1579" s="40">
        <v>44133</v>
      </c>
      <c r="AM1579" s="55" t="s">
        <v>4208</v>
      </c>
      <c r="AN1579" s="55" t="s">
        <v>161</v>
      </c>
      <c r="AO1579" s="41">
        <v>511</v>
      </c>
      <c r="AP1579" s="41" t="s">
        <v>2994</v>
      </c>
      <c r="AQ1579" s="41" t="s">
        <v>3992</v>
      </c>
      <c r="AR1579" s="41" t="s">
        <v>3992</v>
      </c>
      <c r="AS1579" s="41" t="s">
        <v>4209</v>
      </c>
      <c r="AT1579" s="41" t="s">
        <v>4133</v>
      </c>
      <c r="AU1579" s="55" t="s">
        <v>161</v>
      </c>
      <c r="AV1579" s="41" t="s">
        <v>157</v>
      </c>
      <c r="AW1579" s="41" t="s">
        <v>247</v>
      </c>
      <c r="AX1579" s="41" t="s">
        <v>167</v>
      </c>
      <c r="AY1579" s="41">
        <v>511</v>
      </c>
      <c r="AZ1579" s="43" t="s">
        <v>168</v>
      </c>
      <c r="BA1579" s="62" t="s">
        <v>5707</v>
      </c>
      <c r="BB1579" s="62" t="s">
        <v>5707</v>
      </c>
      <c r="BC1579" s="67" t="s">
        <v>1182</v>
      </c>
      <c r="BD1579" s="67" t="s">
        <v>1182</v>
      </c>
      <c r="BE1579" s="41" t="s">
        <v>172</v>
      </c>
      <c r="BF1579" s="52">
        <v>44165</v>
      </c>
      <c r="BG1579" s="52">
        <v>44175</v>
      </c>
      <c r="BH1579" s="41" t="s">
        <v>157</v>
      </c>
    </row>
    <row r="1580" spans="1:60" s="38" customFormat="1" ht="39.75" customHeight="1" x14ac:dyDescent="0.25">
      <c r="A1580" s="41">
        <v>2020</v>
      </c>
      <c r="B1580" s="52">
        <v>44136</v>
      </c>
      <c r="C1580" s="52">
        <v>44165</v>
      </c>
      <c r="D1580" s="41" t="s">
        <v>137</v>
      </c>
      <c r="E1580" s="41" t="s">
        <v>138</v>
      </c>
      <c r="F1580" s="61">
        <v>1544</v>
      </c>
      <c r="G1580" s="41" t="s">
        <v>4203</v>
      </c>
      <c r="H1580" s="67" t="s">
        <v>4178</v>
      </c>
      <c r="I1580" s="52">
        <v>44000</v>
      </c>
      <c r="J1580" s="45" t="s">
        <v>4204</v>
      </c>
      <c r="K1580" s="61">
        <v>1544</v>
      </c>
      <c r="L1580" s="52">
        <v>44007</v>
      </c>
      <c r="M1580" s="61">
        <v>1544</v>
      </c>
      <c r="N1580" s="41" t="s">
        <v>3893</v>
      </c>
      <c r="O1580" s="68" t="s">
        <v>4205</v>
      </c>
      <c r="P1580" s="68" t="s">
        <v>4205</v>
      </c>
      <c r="Q1580" s="68" t="s">
        <v>1855</v>
      </c>
      <c r="R1580" s="41" t="s">
        <v>1603</v>
      </c>
      <c r="S1580" s="41" t="s">
        <v>1604</v>
      </c>
      <c r="T1580" s="41" t="s">
        <v>1605</v>
      </c>
      <c r="U1580" s="41" t="s">
        <v>4206</v>
      </c>
      <c r="V1580" s="41" t="s">
        <v>1607</v>
      </c>
      <c r="W1580" s="59" t="s">
        <v>151</v>
      </c>
      <c r="X1580" s="41" t="s">
        <v>152</v>
      </c>
      <c r="Y1580" s="41" t="s">
        <v>153</v>
      </c>
      <c r="Z1580" s="41" t="s">
        <v>154</v>
      </c>
      <c r="AA1580" s="41" t="s">
        <v>4207</v>
      </c>
      <c r="AB1580" s="52">
        <v>44036</v>
      </c>
      <c r="AC1580" s="53">
        <f t="shared" si="78"/>
        <v>926039.0862068967</v>
      </c>
      <c r="AD1580" s="53">
        <v>1074205.3400000001</v>
      </c>
      <c r="AE1580" s="54">
        <v>0</v>
      </c>
      <c r="AF1580" s="54">
        <v>0</v>
      </c>
      <c r="AG1580" s="41" t="s">
        <v>156</v>
      </c>
      <c r="AH1580" s="41" t="s">
        <v>157</v>
      </c>
      <c r="AI1580" s="41" t="s">
        <v>158</v>
      </c>
      <c r="AJ1580" s="41" t="s">
        <v>159</v>
      </c>
      <c r="AK1580" s="40">
        <v>44036</v>
      </c>
      <c r="AL1580" s="40">
        <v>44133</v>
      </c>
      <c r="AM1580" s="55" t="s">
        <v>4208</v>
      </c>
      <c r="AN1580" s="55" t="s">
        <v>161</v>
      </c>
      <c r="AO1580" s="41">
        <v>511</v>
      </c>
      <c r="AP1580" s="41" t="s">
        <v>2994</v>
      </c>
      <c r="AQ1580" s="41" t="s">
        <v>3992</v>
      </c>
      <c r="AR1580" s="41" t="s">
        <v>3992</v>
      </c>
      <c r="AS1580" s="41" t="s">
        <v>4209</v>
      </c>
      <c r="AT1580" s="41" t="s">
        <v>4133</v>
      </c>
      <c r="AU1580" s="55" t="s">
        <v>161</v>
      </c>
      <c r="AV1580" s="41" t="s">
        <v>157</v>
      </c>
      <c r="AW1580" s="41" t="s">
        <v>247</v>
      </c>
      <c r="AX1580" s="41" t="s">
        <v>167</v>
      </c>
      <c r="AY1580" s="41">
        <v>511</v>
      </c>
      <c r="AZ1580" s="43" t="s">
        <v>168</v>
      </c>
      <c r="BA1580" s="62" t="s">
        <v>5707</v>
      </c>
      <c r="BB1580" s="62" t="s">
        <v>5707</v>
      </c>
      <c r="BC1580" s="67" t="s">
        <v>1182</v>
      </c>
      <c r="BD1580" s="67" t="s">
        <v>1182</v>
      </c>
      <c r="BE1580" s="41" t="s">
        <v>172</v>
      </c>
      <c r="BF1580" s="52">
        <v>44165</v>
      </c>
      <c r="BG1580" s="52">
        <v>44175</v>
      </c>
      <c r="BH1580" s="41" t="s">
        <v>157</v>
      </c>
    </row>
    <row r="1581" spans="1:60" s="38" customFormat="1" ht="39.75" customHeight="1" x14ac:dyDescent="0.25">
      <c r="A1581" s="41">
        <v>2020</v>
      </c>
      <c r="B1581" s="52">
        <v>44136</v>
      </c>
      <c r="C1581" s="52">
        <v>44165</v>
      </c>
      <c r="D1581" s="41" t="s">
        <v>137</v>
      </c>
      <c r="E1581" s="41" t="s">
        <v>138</v>
      </c>
      <c r="F1581" s="61">
        <v>1545</v>
      </c>
      <c r="G1581" s="41" t="s">
        <v>4203</v>
      </c>
      <c r="H1581" s="67" t="s">
        <v>4178</v>
      </c>
      <c r="I1581" s="52">
        <v>44000</v>
      </c>
      <c r="J1581" s="45" t="s">
        <v>4204</v>
      </c>
      <c r="K1581" s="61">
        <v>1545</v>
      </c>
      <c r="L1581" s="52">
        <v>44007</v>
      </c>
      <c r="M1581" s="61">
        <v>1545</v>
      </c>
      <c r="N1581" s="41" t="s">
        <v>3893</v>
      </c>
      <c r="O1581" s="68" t="s">
        <v>4205</v>
      </c>
      <c r="P1581" s="68" t="s">
        <v>4205</v>
      </c>
      <c r="Q1581" s="68" t="s">
        <v>1855</v>
      </c>
      <c r="R1581" s="41" t="s">
        <v>1603</v>
      </c>
      <c r="S1581" s="41" t="s">
        <v>1604</v>
      </c>
      <c r="T1581" s="41" t="s">
        <v>1605</v>
      </c>
      <c r="U1581" s="41" t="s">
        <v>4206</v>
      </c>
      <c r="V1581" s="41" t="s">
        <v>1607</v>
      </c>
      <c r="W1581" s="59" t="s">
        <v>151</v>
      </c>
      <c r="X1581" s="41" t="s">
        <v>152</v>
      </c>
      <c r="Y1581" s="41" t="s">
        <v>153</v>
      </c>
      <c r="Z1581" s="41" t="s">
        <v>154</v>
      </c>
      <c r="AA1581" s="41" t="s">
        <v>4207</v>
      </c>
      <c r="AB1581" s="52">
        <v>44036</v>
      </c>
      <c r="AC1581" s="53">
        <f t="shared" si="78"/>
        <v>926039.0862068967</v>
      </c>
      <c r="AD1581" s="53">
        <v>1074205.3400000001</v>
      </c>
      <c r="AE1581" s="54">
        <v>0</v>
      </c>
      <c r="AF1581" s="54">
        <v>0</v>
      </c>
      <c r="AG1581" s="41" t="s">
        <v>156</v>
      </c>
      <c r="AH1581" s="41" t="s">
        <v>157</v>
      </c>
      <c r="AI1581" s="41" t="s">
        <v>158</v>
      </c>
      <c r="AJ1581" s="41" t="s">
        <v>159</v>
      </c>
      <c r="AK1581" s="40">
        <v>44036</v>
      </c>
      <c r="AL1581" s="40">
        <v>44133</v>
      </c>
      <c r="AM1581" s="55" t="s">
        <v>4208</v>
      </c>
      <c r="AN1581" s="55" t="s">
        <v>161</v>
      </c>
      <c r="AO1581" s="41">
        <v>511</v>
      </c>
      <c r="AP1581" s="41" t="s">
        <v>2994</v>
      </c>
      <c r="AQ1581" s="41" t="s">
        <v>3992</v>
      </c>
      <c r="AR1581" s="41" t="s">
        <v>3992</v>
      </c>
      <c r="AS1581" s="41" t="s">
        <v>4209</v>
      </c>
      <c r="AT1581" s="41" t="s">
        <v>4133</v>
      </c>
      <c r="AU1581" s="55" t="s">
        <v>161</v>
      </c>
      <c r="AV1581" s="41" t="s">
        <v>157</v>
      </c>
      <c r="AW1581" s="41" t="s">
        <v>247</v>
      </c>
      <c r="AX1581" s="41" t="s">
        <v>167</v>
      </c>
      <c r="AY1581" s="41">
        <v>511</v>
      </c>
      <c r="AZ1581" s="43" t="s">
        <v>168</v>
      </c>
      <c r="BA1581" s="62" t="s">
        <v>5707</v>
      </c>
      <c r="BB1581" s="62" t="s">
        <v>5707</v>
      </c>
      <c r="BC1581" s="67" t="s">
        <v>1182</v>
      </c>
      <c r="BD1581" s="67" t="s">
        <v>1182</v>
      </c>
      <c r="BE1581" s="41" t="s">
        <v>172</v>
      </c>
      <c r="BF1581" s="52">
        <v>44165</v>
      </c>
      <c r="BG1581" s="52">
        <v>44175</v>
      </c>
      <c r="BH1581" s="41" t="s">
        <v>157</v>
      </c>
    </row>
    <row r="1582" spans="1:60" s="38" customFormat="1" ht="39.75" customHeight="1" x14ac:dyDescent="0.25">
      <c r="A1582" s="41">
        <v>2020</v>
      </c>
      <c r="B1582" s="52">
        <v>44136</v>
      </c>
      <c r="C1582" s="52">
        <v>44165</v>
      </c>
      <c r="D1582" s="41" t="s">
        <v>137</v>
      </c>
      <c r="E1582" s="41" t="s">
        <v>138</v>
      </c>
      <c r="F1582" s="61">
        <v>1546</v>
      </c>
      <c r="G1582" s="41" t="s">
        <v>4203</v>
      </c>
      <c r="H1582" s="67" t="s">
        <v>4178</v>
      </c>
      <c r="I1582" s="52">
        <v>44000</v>
      </c>
      <c r="J1582" s="45" t="s">
        <v>4204</v>
      </c>
      <c r="K1582" s="61">
        <v>1546</v>
      </c>
      <c r="L1582" s="52">
        <v>44007</v>
      </c>
      <c r="M1582" s="61">
        <v>1546</v>
      </c>
      <c r="N1582" s="41" t="s">
        <v>3893</v>
      </c>
      <c r="O1582" s="68" t="s">
        <v>4205</v>
      </c>
      <c r="P1582" s="68" t="s">
        <v>4205</v>
      </c>
      <c r="Q1582" s="68" t="s">
        <v>1855</v>
      </c>
      <c r="R1582" s="41" t="s">
        <v>1603</v>
      </c>
      <c r="S1582" s="41" t="s">
        <v>1604</v>
      </c>
      <c r="T1582" s="41" t="s">
        <v>1605</v>
      </c>
      <c r="U1582" s="41" t="s">
        <v>4206</v>
      </c>
      <c r="V1582" s="41" t="s">
        <v>1607</v>
      </c>
      <c r="W1582" s="59" t="s">
        <v>151</v>
      </c>
      <c r="X1582" s="41" t="s">
        <v>152</v>
      </c>
      <c r="Y1582" s="41" t="s">
        <v>153</v>
      </c>
      <c r="Z1582" s="41" t="s">
        <v>154</v>
      </c>
      <c r="AA1582" s="41" t="s">
        <v>4210</v>
      </c>
      <c r="AB1582" s="52">
        <v>44036</v>
      </c>
      <c r="AC1582" s="53">
        <f t="shared" si="78"/>
        <v>1113312.7931034483</v>
      </c>
      <c r="AD1582" s="53">
        <v>1291442.8400000001</v>
      </c>
      <c r="AE1582" s="54">
        <v>0</v>
      </c>
      <c r="AF1582" s="54">
        <v>0</v>
      </c>
      <c r="AG1582" s="41" t="s">
        <v>156</v>
      </c>
      <c r="AH1582" s="41" t="s">
        <v>157</v>
      </c>
      <c r="AI1582" s="41" t="s">
        <v>158</v>
      </c>
      <c r="AJ1582" s="41" t="s">
        <v>159</v>
      </c>
      <c r="AK1582" s="40">
        <v>44036</v>
      </c>
      <c r="AL1582" s="40">
        <v>44133</v>
      </c>
      <c r="AM1582" s="55" t="s">
        <v>4211</v>
      </c>
      <c r="AN1582" s="55" t="s">
        <v>161</v>
      </c>
      <c r="AO1582" s="41">
        <v>512</v>
      </c>
      <c r="AP1582" s="41" t="s">
        <v>2994</v>
      </c>
      <c r="AQ1582" s="41" t="s">
        <v>3992</v>
      </c>
      <c r="AR1582" s="41" t="s">
        <v>3992</v>
      </c>
      <c r="AS1582" s="41" t="s">
        <v>4212</v>
      </c>
      <c r="AT1582" s="41" t="s">
        <v>3444</v>
      </c>
      <c r="AU1582" s="55" t="s">
        <v>161</v>
      </c>
      <c r="AV1582" s="41" t="s">
        <v>157</v>
      </c>
      <c r="AW1582" s="41" t="s">
        <v>247</v>
      </c>
      <c r="AX1582" s="41" t="s">
        <v>167</v>
      </c>
      <c r="AY1582" s="41">
        <v>512</v>
      </c>
      <c r="AZ1582" s="43" t="s">
        <v>168</v>
      </c>
      <c r="BA1582" s="62" t="s">
        <v>5707</v>
      </c>
      <c r="BB1582" s="62" t="s">
        <v>5707</v>
      </c>
      <c r="BC1582" s="67" t="s">
        <v>1182</v>
      </c>
      <c r="BD1582" s="67" t="s">
        <v>1182</v>
      </c>
      <c r="BE1582" s="41" t="s">
        <v>172</v>
      </c>
      <c r="BF1582" s="52">
        <v>44165</v>
      </c>
      <c r="BG1582" s="52">
        <v>44175</v>
      </c>
      <c r="BH1582" s="41" t="s">
        <v>157</v>
      </c>
    </row>
    <row r="1583" spans="1:60" s="38" customFormat="1" ht="39.75" customHeight="1" x14ac:dyDescent="0.25">
      <c r="A1583" s="41">
        <v>2020</v>
      </c>
      <c r="B1583" s="52">
        <v>44136</v>
      </c>
      <c r="C1583" s="52">
        <v>44165</v>
      </c>
      <c r="D1583" s="41" t="s">
        <v>137</v>
      </c>
      <c r="E1583" s="41" t="s">
        <v>138</v>
      </c>
      <c r="F1583" s="61">
        <v>1547</v>
      </c>
      <c r="G1583" s="41" t="s">
        <v>4203</v>
      </c>
      <c r="H1583" s="67" t="s">
        <v>4178</v>
      </c>
      <c r="I1583" s="52">
        <v>44000</v>
      </c>
      <c r="J1583" s="45" t="s">
        <v>4204</v>
      </c>
      <c r="K1583" s="61">
        <v>1547</v>
      </c>
      <c r="L1583" s="52">
        <v>44007</v>
      </c>
      <c r="M1583" s="61">
        <v>1547</v>
      </c>
      <c r="N1583" s="41" t="s">
        <v>3893</v>
      </c>
      <c r="O1583" s="68" t="s">
        <v>4205</v>
      </c>
      <c r="P1583" s="68" t="s">
        <v>4205</v>
      </c>
      <c r="Q1583" s="68" t="s">
        <v>1855</v>
      </c>
      <c r="R1583" s="41" t="s">
        <v>1603</v>
      </c>
      <c r="S1583" s="41" t="s">
        <v>1604</v>
      </c>
      <c r="T1583" s="41" t="s">
        <v>1605</v>
      </c>
      <c r="U1583" s="41" t="s">
        <v>4206</v>
      </c>
      <c r="V1583" s="41" t="s">
        <v>1607</v>
      </c>
      <c r="W1583" s="59" t="s">
        <v>151</v>
      </c>
      <c r="X1583" s="41" t="s">
        <v>152</v>
      </c>
      <c r="Y1583" s="41" t="s">
        <v>153</v>
      </c>
      <c r="Z1583" s="41" t="s">
        <v>154</v>
      </c>
      <c r="AA1583" s="41" t="s">
        <v>4210</v>
      </c>
      <c r="AB1583" s="52">
        <v>44036</v>
      </c>
      <c r="AC1583" s="53">
        <f t="shared" si="78"/>
        <v>1113312.7931034483</v>
      </c>
      <c r="AD1583" s="53">
        <v>1291442.8400000001</v>
      </c>
      <c r="AE1583" s="54">
        <v>0</v>
      </c>
      <c r="AF1583" s="54">
        <v>0</v>
      </c>
      <c r="AG1583" s="41" t="s">
        <v>156</v>
      </c>
      <c r="AH1583" s="41" t="s">
        <v>157</v>
      </c>
      <c r="AI1583" s="41" t="s">
        <v>158</v>
      </c>
      <c r="AJ1583" s="41" t="s">
        <v>159</v>
      </c>
      <c r="AK1583" s="40">
        <v>44036</v>
      </c>
      <c r="AL1583" s="40">
        <v>44133</v>
      </c>
      <c r="AM1583" s="55" t="s">
        <v>4211</v>
      </c>
      <c r="AN1583" s="55" t="s">
        <v>161</v>
      </c>
      <c r="AO1583" s="41">
        <v>512</v>
      </c>
      <c r="AP1583" s="41" t="s">
        <v>2994</v>
      </c>
      <c r="AQ1583" s="41" t="s">
        <v>3992</v>
      </c>
      <c r="AR1583" s="41" t="s">
        <v>3992</v>
      </c>
      <c r="AS1583" s="41" t="s">
        <v>4212</v>
      </c>
      <c r="AT1583" s="41" t="s">
        <v>3444</v>
      </c>
      <c r="AU1583" s="55" t="s">
        <v>161</v>
      </c>
      <c r="AV1583" s="41" t="s">
        <v>157</v>
      </c>
      <c r="AW1583" s="41" t="s">
        <v>247</v>
      </c>
      <c r="AX1583" s="41" t="s">
        <v>167</v>
      </c>
      <c r="AY1583" s="41">
        <v>512</v>
      </c>
      <c r="AZ1583" s="43" t="s">
        <v>168</v>
      </c>
      <c r="BA1583" s="62" t="s">
        <v>5707</v>
      </c>
      <c r="BB1583" s="62" t="s">
        <v>5707</v>
      </c>
      <c r="BC1583" s="67" t="s">
        <v>1182</v>
      </c>
      <c r="BD1583" s="67" t="s">
        <v>1182</v>
      </c>
      <c r="BE1583" s="41" t="s">
        <v>172</v>
      </c>
      <c r="BF1583" s="52">
        <v>44165</v>
      </c>
      <c r="BG1583" s="52">
        <v>44175</v>
      </c>
      <c r="BH1583" s="41" t="s">
        <v>157</v>
      </c>
    </row>
    <row r="1584" spans="1:60" s="38" customFormat="1" ht="39.75" customHeight="1" x14ac:dyDescent="0.25">
      <c r="A1584" s="41">
        <v>2020</v>
      </c>
      <c r="B1584" s="52">
        <v>44136</v>
      </c>
      <c r="C1584" s="52">
        <v>44165</v>
      </c>
      <c r="D1584" s="41" t="s">
        <v>137</v>
      </c>
      <c r="E1584" s="41" t="s">
        <v>138</v>
      </c>
      <c r="F1584" s="61">
        <v>1548</v>
      </c>
      <c r="G1584" s="41" t="s">
        <v>4203</v>
      </c>
      <c r="H1584" s="67" t="s">
        <v>4178</v>
      </c>
      <c r="I1584" s="52">
        <v>44000</v>
      </c>
      <c r="J1584" s="45" t="s">
        <v>4204</v>
      </c>
      <c r="K1584" s="61">
        <v>1548</v>
      </c>
      <c r="L1584" s="52">
        <v>44007</v>
      </c>
      <c r="M1584" s="61">
        <v>1548</v>
      </c>
      <c r="N1584" s="41" t="s">
        <v>3893</v>
      </c>
      <c r="O1584" s="68" t="s">
        <v>4205</v>
      </c>
      <c r="P1584" s="68" t="s">
        <v>4205</v>
      </c>
      <c r="Q1584" s="68" t="s">
        <v>1855</v>
      </c>
      <c r="R1584" s="41" t="s">
        <v>1603</v>
      </c>
      <c r="S1584" s="41" t="s">
        <v>1604</v>
      </c>
      <c r="T1584" s="41" t="s">
        <v>1605</v>
      </c>
      <c r="U1584" s="41" t="s">
        <v>4206</v>
      </c>
      <c r="V1584" s="41" t="s">
        <v>1607</v>
      </c>
      <c r="W1584" s="59" t="s">
        <v>151</v>
      </c>
      <c r="X1584" s="41" t="s">
        <v>152</v>
      </c>
      <c r="Y1584" s="41" t="s">
        <v>153</v>
      </c>
      <c r="Z1584" s="41" t="s">
        <v>154</v>
      </c>
      <c r="AA1584" s="41" t="s">
        <v>4210</v>
      </c>
      <c r="AB1584" s="52">
        <v>44036</v>
      </c>
      <c r="AC1584" s="53">
        <f t="shared" si="78"/>
        <v>1113312.7931034483</v>
      </c>
      <c r="AD1584" s="53">
        <v>1291442.8400000001</v>
      </c>
      <c r="AE1584" s="54">
        <v>0</v>
      </c>
      <c r="AF1584" s="54">
        <v>0</v>
      </c>
      <c r="AG1584" s="41" t="s">
        <v>156</v>
      </c>
      <c r="AH1584" s="41" t="s">
        <v>157</v>
      </c>
      <c r="AI1584" s="41" t="s">
        <v>158</v>
      </c>
      <c r="AJ1584" s="41" t="s">
        <v>159</v>
      </c>
      <c r="AK1584" s="40">
        <v>44036</v>
      </c>
      <c r="AL1584" s="40">
        <v>44133</v>
      </c>
      <c r="AM1584" s="55" t="s">
        <v>4211</v>
      </c>
      <c r="AN1584" s="55" t="s">
        <v>161</v>
      </c>
      <c r="AO1584" s="41">
        <v>512</v>
      </c>
      <c r="AP1584" s="41" t="s">
        <v>2994</v>
      </c>
      <c r="AQ1584" s="41" t="s">
        <v>3992</v>
      </c>
      <c r="AR1584" s="41" t="s">
        <v>3992</v>
      </c>
      <c r="AS1584" s="41" t="s">
        <v>4212</v>
      </c>
      <c r="AT1584" s="41" t="s">
        <v>3444</v>
      </c>
      <c r="AU1584" s="55" t="s">
        <v>161</v>
      </c>
      <c r="AV1584" s="41" t="s">
        <v>157</v>
      </c>
      <c r="AW1584" s="41" t="s">
        <v>247</v>
      </c>
      <c r="AX1584" s="41" t="s">
        <v>167</v>
      </c>
      <c r="AY1584" s="41">
        <v>512</v>
      </c>
      <c r="AZ1584" s="43" t="s">
        <v>168</v>
      </c>
      <c r="BA1584" s="62" t="s">
        <v>5707</v>
      </c>
      <c r="BB1584" s="62" t="s">
        <v>5707</v>
      </c>
      <c r="BC1584" s="67" t="s">
        <v>1182</v>
      </c>
      <c r="BD1584" s="67" t="s">
        <v>1182</v>
      </c>
      <c r="BE1584" s="41" t="s">
        <v>172</v>
      </c>
      <c r="BF1584" s="52">
        <v>44165</v>
      </c>
      <c r="BG1584" s="52">
        <v>44175</v>
      </c>
      <c r="BH1584" s="41" t="s">
        <v>157</v>
      </c>
    </row>
    <row r="1585" spans="1:60" s="38" customFormat="1" ht="39.75" customHeight="1" x14ac:dyDescent="0.25">
      <c r="A1585" s="41">
        <v>2020</v>
      </c>
      <c r="B1585" s="52">
        <v>44136</v>
      </c>
      <c r="C1585" s="52">
        <v>44165</v>
      </c>
      <c r="D1585" s="41" t="s">
        <v>137</v>
      </c>
      <c r="E1585" s="41" t="s">
        <v>138</v>
      </c>
      <c r="F1585" s="61">
        <v>1549</v>
      </c>
      <c r="G1585" s="41" t="s">
        <v>4203</v>
      </c>
      <c r="H1585" s="67" t="s">
        <v>4178</v>
      </c>
      <c r="I1585" s="52">
        <v>44000</v>
      </c>
      <c r="J1585" s="45" t="s">
        <v>4204</v>
      </c>
      <c r="K1585" s="61">
        <v>1549</v>
      </c>
      <c r="L1585" s="52">
        <v>44007</v>
      </c>
      <c r="M1585" s="61">
        <v>1549</v>
      </c>
      <c r="N1585" s="41" t="s">
        <v>3893</v>
      </c>
      <c r="O1585" s="68" t="s">
        <v>4205</v>
      </c>
      <c r="P1585" s="68" t="s">
        <v>4205</v>
      </c>
      <c r="Q1585" s="68" t="s">
        <v>1855</v>
      </c>
      <c r="R1585" s="41" t="s">
        <v>1603</v>
      </c>
      <c r="S1585" s="41" t="s">
        <v>1604</v>
      </c>
      <c r="T1585" s="41" t="s">
        <v>1605</v>
      </c>
      <c r="U1585" s="41" t="s">
        <v>4206</v>
      </c>
      <c r="V1585" s="41" t="s">
        <v>1607</v>
      </c>
      <c r="W1585" s="59" t="s">
        <v>151</v>
      </c>
      <c r="X1585" s="41" t="s">
        <v>152</v>
      </c>
      <c r="Y1585" s="41" t="s">
        <v>153</v>
      </c>
      <c r="Z1585" s="41" t="s">
        <v>154</v>
      </c>
      <c r="AA1585" s="41" t="s">
        <v>4210</v>
      </c>
      <c r="AB1585" s="52">
        <v>44036</v>
      </c>
      <c r="AC1585" s="53">
        <f t="shared" si="78"/>
        <v>1113312.7931034483</v>
      </c>
      <c r="AD1585" s="53">
        <v>1291442.8400000001</v>
      </c>
      <c r="AE1585" s="54">
        <v>0</v>
      </c>
      <c r="AF1585" s="54">
        <v>0</v>
      </c>
      <c r="AG1585" s="41" t="s">
        <v>156</v>
      </c>
      <c r="AH1585" s="41" t="s">
        <v>157</v>
      </c>
      <c r="AI1585" s="41" t="s">
        <v>158</v>
      </c>
      <c r="AJ1585" s="41" t="s">
        <v>159</v>
      </c>
      <c r="AK1585" s="40">
        <v>44036</v>
      </c>
      <c r="AL1585" s="40">
        <v>44133</v>
      </c>
      <c r="AM1585" s="55" t="s">
        <v>4211</v>
      </c>
      <c r="AN1585" s="55" t="s">
        <v>161</v>
      </c>
      <c r="AO1585" s="41">
        <v>512</v>
      </c>
      <c r="AP1585" s="41" t="s">
        <v>2994</v>
      </c>
      <c r="AQ1585" s="41" t="s">
        <v>3992</v>
      </c>
      <c r="AR1585" s="41" t="s">
        <v>3992</v>
      </c>
      <c r="AS1585" s="41" t="s">
        <v>4212</v>
      </c>
      <c r="AT1585" s="41" t="s">
        <v>3444</v>
      </c>
      <c r="AU1585" s="55" t="s">
        <v>161</v>
      </c>
      <c r="AV1585" s="41" t="s">
        <v>157</v>
      </c>
      <c r="AW1585" s="41" t="s">
        <v>247</v>
      </c>
      <c r="AX1585" s="41" t="s">
        <v>167</v>
      </c>
      <c r="AY1585" s="41">
        <v>512</v>
      </c>
      <c r="AZ1585" s="43" t="s">
        <v>168</v>
      </c>
      <c r="BA1585" s="62" t="s">
        <v>5707</v>
      </c>
      <c r="BB1585" s="62" t="s">
        <v>5707</v>
      </c>
      <c r="BC1585" s="67" t="s">
        <v>1182</v>
      </c>
      <c r="BD1585" s="67" t="s">
        <v>1182</v>
      </c>
      <c r="BE1585" s="41" t="s">
        <v>172</v>
      </c>
      <c r="BF1585" s="52">
        <v>44165</v>
      </c>
      <c r="BG1585" s="52">
        <v>44175</v>
      </c>
      <c r="BH1585" s="41" t="s">
        <v>157</v>
      </c>
    </row>
    <row r="1586" spans="1:60" s="38" customFormat="1" ht="39.75" customHeight="1" x14ac:dyDescent="0.25">
      <c r="A1586" s="41">
        <v>2020</v>
      </c>
      <c r="B1586" s="52">
        <v>44136</v>
      </c>
      <c r="C1586" s="52">
        <v>44165</v>
      </c>
      <c r="D1586" s="41" t="s">
        <v>137</v>
      </c>
      <c r="E1586" s="41" t="s">
        <v>138</v>
      </c>
      <c r="F1586" s="61">
        <v>1550</v>
      </c>
      <c r="G1586" s="41" t="s">
        <v>4203</v>
      </c>
      <c r="H1586" s="67" t="s">
        <v>4178</v>
      </c>
      <c r="I1586" s="52">
        <v>44000</v>
      </c>
      <c r="J1586" s="45" t="s">
        <v>4204</v>
      </c>
      <c r="K1586" s="61">
        <v>1550</v>
      </c>
      <c r="L1586" s="52">
        <v>44007</v>
      </c>
      <c r="M1586" s="61">
        <v>1550</v>
      </c>
      <c r="N1586" s="41" t="s">
        <v>3893</v>
      </c>
      <c r="O1586" s="68" t="s">
        <v>4205</v>
      </c>
      <c r="P1586" s="68" t="s">
        <v>4205</v>
      </c>
      <c r="Q1586" s="68" t="s">
        <v>1855</v>
      </c>
      <c r="R1586" s="41" t="s">
        <v>1603</v>
      </c>
      <c r="S1586" s="41" t="s">
        <v>1604</v>
      </c>
      <c r="T1586" s="41" t="s">
        <v>1605</v>
      </c>
      <c r="U1586" s="41" t="s">
        <v>4206</v>
      </c>
      <c r="V1586" s="41" t="s">
        <v>1607</v>
      </c>
      <c r="W1586" s="59" t="s">
        <v>151</v>
      </c>
      <c r="X1586" s="41" t="s">
        <v>152</v>
      </c>
      <c r="Y1586" s="41" t="s">
        <v>153</v>
      </c>
      <c r="Z1586" s="41" t="s">
        <v>154</v>
      </c>
      <c r="AA1586" s="41" t="s">
        <v>4210</v>
      </c>
      <c r="AB1586" s="52">
        <v>44036</v>
      </c>
      <c r="AC1586" s="53">
        <f t="shared" si="78"/>
        <v>1113312.7931034483</v>
      </c>
      <c r="AD1586" s="53">
        <v>1291442.8400000001</v>
      </c>
      <c r="AE1586" s="54">
        <v>0</v>
      </c>
      <c r="AF1586" s="54">
        <v>0</v>
      </c>
      <c r="AG1586" s="41" t="s">
        <v>156</v>
      </c>
      <c r="AH1586" s="41" t="s">
        <v>157</v>
      </c>
      <c r="AI1586" s="41" t="s">
        <v>158</v>
      </c>
      <c r="AJ1586" s="41" t="s">
        <v>159</v>
      </c>
      <c r="AK1586" s="40">
        <v>44036</v>
      </c>
      <c r="AL1586" s="40">
        <v>44133</v>
      </c>
      <c r="AM1586" s="55" t="s">
        <v>4211</v>
      </c>
      <c r="AN1586" s="55" t="s">
        <v>161</v>
      </c>
      <c r="AO1586" s="41">
        <v>512</v>
      </c>
      <c r="AP1586" s="41" t="s">
        <v>2994</v>
      </c>
      <c r="AQ1586" s="41" t="s">
        <v>3992</v>
      </c>
      <c r="AR1586" s="41" t="s">
        <v>3992</v>
      </c>
      <c r="AS1586" s="41" t="s">
        <v>4212</v>
      </c>
      <c r="AT1586" s="41" t="s">
        <v>3444</v>
      </c>
      <c r="AU1586" s="55" t="s">
        <v>161</v>
      </c>
      <c r="AV1586" s="41" t="s">
        <v>157</v>
      </c>
      <c r="AW1586" s="41" t="s">
        <v>247</v>
      </c>
      <c r="AX1586" s="41" t="s">
        <v>167</v>
      </c>
      <c r="AY1586" s="41">
        <v>512</v>
      </c>
      <c r="AZ1586" s="43" t="s">
        <v>168</v>
      </c>
      <c r="BA1586" s="62" t="s">
        <v>5707</v>
      </c>
      <c r="BB1586" s="62" t="s">
        <v>5707</v>
      </c>
      <c r="BC1586" s="67" t="s">
        <v>1182</v>
      </c>
      <c r="BD1586" s="67" t="s">
        <v>1182</v>
      </c>
      <c r="BE1586" s="41" t="s">
        <v>172</v>
      </c>
      <c r="BF1586" s="52">
        <v>44165</v>
      </c>
      <c r="BG1586" s="52">
        <v>44175</v>
      </c>
      <c r="BH1586" s="41" t="s">
        <v>157</v>
      </c>
    </row>
    <row r="1587" spans="1:60" s="38" customFormat="1" ht="39.75" customHeight="1" x14ac:dyDescent="0.25">
      <c r="A1587" s="41">
        <v>2020</v>
      </c>
      <c r="B1587" s="52">
        <v>44136</v>
      </c>
      <c r="C1587" s="52">
        <v>44165</v>
      </c>
      <c r="D1587" s="41" t="s">
        <v>137</v>
      </c>
      <c r="E1587" s="41" t="s">
        <v>138</v>
      </c>
      <c r="F1587" s="61">
        <v>1551</v>
      </c>
      <c r="G1587" s="41" t="s">
        <v>4203</v>
      </c>
      <c r="H1587" s="67" t="s">
        <v>4178</v>
      </c>
      <c r="I1587" s="52">
        <v>44000</v>
      </c>
      <c r="J1587" s="45" t="s">
        <v>4204</v>
      </c>
      <c r="K1587" s="61">
        <v>1551</v>
      </c>
      <c r="L1587" s="52">
        <v>44007</v>
      </c>
      <c r="M1587" s="61">
        <v>1551</v>
      </c>
      <c r="N1587" s="41" t="s">
        <v>3893</v>
      </c>
      <c r="O1587" s="68" t="s">
        <v>4205</v>
      </c>
      <c r="P1587" s="68" t="s">
        <v>4205</v>
      </c>
      <c r="Q1587" s="68" t="s">
        <v>1855</v>
      </c>
      <c r="R1587" s="41" t="s">
        <v>1603</v>
      </c>
      <c r="S1587" s="41" t="s">
        <v>1604</v>
      </c>
      <c r="T1587" s="41" t="s">
        <v>1605</v>
      </c>
      <c r="U1587" s="41" t="s">
        <v>4206</v>
      </c>
      <c r="V1587" s="41" t="s">
        <v>1607</v>
      </c>
      <c r="W1587" s="59" t="s">
        <v>151</v>
      </c>
      <c r="X1587" s="41" t="s">
        <v>152</v>
      </c>
      <c r="Y1587" s="41" t="s">
        <v>153</v>
      </c>
      <c r="Z1587" s="41" t="s">
        <v>154</v>
      </c>
      <c r="AA1587" s="41" t="s">
        <v>4210</v>
      </c>
      <c r="AB1587" s="52">
        <v>44036</v>
      </c>
      <c r="AC1587" s="53">
        <f t="shared" si="78"/>
        <v>1113312.7931034483</v>
      </c>
      <c r="AD1587" s="53">
        <v>1291442.8400000001</v>
      </c>
      <c r="AE1587" s="54">
        <v>0</v>
      </c>
      <c r="AF1587" s="54">
        <v>0</v>
      </c>
      <c r="AG1587" s="41" t="s">
        <v>156</v>
      </c>
      <c r="AH1587" s="41" t="s">
        <v>157</v>
      </c>
      <c r="AI1587" s="41" t="s">
        <v>158</v>
      </c>
      <c r="AJ1587" s="41" t="s">
        <v>159</v>
      </c>
      <c r="AK1587" s="40">
        <v>44036</v>
      </c>
      <c r="AL1587" s="40">
        <v>44133</v>
      </c>
      <c r="AM1587" s="55" t="s">
        <v>4211</v>
      </c>
      <c r="AN1587" s="55" t="s">
        <v>161</v>
      </c>
      <c r="AO1587" s="41">
        <v>512</v>
      </c>
      <c r="AP1587" s="41" t="s">
        <v>2994</v>
      </c>
      <c r="AQ1587" s="41" t="s">
        <v>3992</v>
      </c>
      <c r="AR1587" s="41" t="s">
        <v>3992</v>
      </c>
      <c r="AS1587" s="41" t="s">
        <v>4212</v>
      </c>
      <c r="AT1587" s="41" t="s">
        <v>3444</v>
      </c>
      <c r="AU1587" s="55" t="s">
        <v>161</v>
      </c>
      <c r="AV1587" s="41" t="s">
        <v>157</v>
      </c>
      <c r="AW1587" s="41" t="s">
        <v>247</v>
      </c>
      <c r="AX1587" s="41" t="s">
        <v>167</v>
      </c>
      <c r="AY1587" s="41">
        <v>512</v>
      </c>
      <c r="AZ1587" s="43" t="s">
        <v>168</v>
      </c>
      <c r="BA1587" s="62" t="s">
        <v>5707</v>
      </c>
      <c r="BB1587" s="62" t="s">
        <v>5707</v>
      </c>
      <c r="BC1587" s="67" t="s">
        <v>1182</v>
      </c>
      <c r="BD1587" s="67" t="s">
        <v>1182</v>
      </c>
      <c r="BE1587" s="41" t="s">
        <v>172</v>
      </c>
      <c r="BF1587" s="52">
        <v>44165</v>
      </c>
      <c r="BG1587" s="52">
        <v>44175</v>
      </c>
      <c r="BH1587" s="41" t="s">
        <v>157</v>
      </c>
    </row>
    <row r="1588" spans="1:60" s="38" customFormat="1" ht="39.75" customHeight="1" x14ac:dyDescent="0.25">
      <c r="A1588" s="41">
        <v>2020</v>
      </c>
      <c r="B1588" s="52">
        <v>44136</v>
      </c>
      <c r="C1588" s="52">
        <v>44165</v>
      </c>
      <c r="D1588" s="41" t="s">
        <v>137</v>
      </c>
      <c r="E1588" s="41" t="s">
        <v>138</v>
      </c>
      <c r="F1588" s="61">
        <v>1552</v>
      </c>
      <c r="G1588" s="41" t="s">
        <v>4203</v>
      </c>
      <c r="H1588" s="67" t="s">
        <v>4178</v>
      </c>
      <c r="I1588" s="52">
        <v>44000</v>
      </c>
      <c r="J1588" s="45" t="s">
        <v>4204</v>
      </c>
      <c r="K1588" s="61">
        <v>1552</v>
      </c>
      <c r="L1588" s="52">
        <v>44007</v>
      </c>
      <c r="M1588" s="61">
        <v>1552</v>
      </c>
      <c r="N1588" s="41" t="s">
        <v>3893</v>
      </c>
      <c r="O1588" s="68" t="s">
        <v>4205</v>
      </c>
      <c r="P1588" s="68" t="s">
        <v>4205</v>
      </c>
      <c r="Q1588" s="68" t="s">
        <v>1855</v>
      </c>
      <c r="R1588" s="41" t="s">
        <v>1603</v>
      </c>
      <c r="S1588" s="41" t="s">
        <v>1604</v>
      </c>
      <c r="T1588" s="41" t="s">
        <v>1605</v>
      </c>
      <c r="U1588" s="41" t="s">
        <v>4206</v>
      </c>
      <c r="V1588" s="41" t="s">
        <v>1607</v>
      </c>
      <c r="W1588" s="59" t="s">
        <v>151</v>
      </c>
      <c r="X1588" s="41" t="s">
        <v>152</v>
      </c>
      <c r="Y1588" s="41" t="s">
        <v>153</v>
      </c>
      <c r="Z1588" s="41" t="s">
        <v>154</v>
      </c>
      <c r="AA1588" s="41" t="s">
        <v>4210</v>
      </c>
      <c r="AB1588" s="52">
        <v>44036</v>
      </c>
      <c r="AC1588" s="53">
        <f t="shared" si="78"/>
        <v>1113312.7931034483</v>
      </c>
      <c r="AD1588" s="53">
        <v>1291442.8400000001</v>
      </c>
      <c r="AE1588" s="54">
        <v>0</v>
      </c>
      <c r="AF1588" s="54">
        <v>0</v>
      </c>
      <c r="AG1588" s="41" t="s">
        <v>156</v>
      </c>
      <c r="AH1588" s="41" t="s">
        <v>157</v>
      </c>
      <c r="AI1588" s="41" t="s">
        <v>158</v>
      </c>
      <c r="AJ1588" s="41" t="s">
        <v>159</v>
      </c>
      <c r="AK1588" s="40">
        <v>44036</v>
      </c>
      <c r="AL1588" s="40">
        <v>44133</v>
      </c>
      <c r="AM1588" s="55" t="s">
        <v>4211</v>
      </c>
      <c r="AN1588" s="55" t="s">
        <v>161</v>
      </c>
      <c r="AO1588" s="41">
        <v>512</v>
      </c>
      <c r="AP1588" s="41" t="s">
        <v>2994</v>
      </c>
      <c r="AQ1588" s="41" t="s">
        <v>3992</v>
      </c>
      <c r="AR1588" s="41" t="s">
        <v>3992</v>
      </c>
      <c r="AS1588" s="41" t="s">
        <v>4212</v>
      </c>
      <c r="AT1588" s="41" t="s">
        <v>3444</v>
      </c>
      <c r="AU1588" s="55" t="s">
        <v>161</v>
      </c>
      <c r="AV1588" s="41" t="s">
        <v>157</v>
      </c>
      <c r="AW1588" s="41" t="s">
        <v>247</v>
      </c>
      <c r="AX1588" s="41" t="s">
        <v>167</v>
      </c>
      <c r="AY1588" s="41">
        <v>512</v>
      </c>
      <c r="AZ1588" s="43" t="s">
        <v>168</v>
      </c>
      <c r="BA1588" s="62" t="s">
        <v>5707</v>
      </c>
      <c r="BB1588" s="62" t="s">
        <v>5707</v>
      </c>
      <c r="BC1588" s="67" t="s">
        <v>1182</v>
      </c>
      <c r="BD1588" s="67" t="s">
        <v>1182</v>
      </c>
      <c r="BE1588" s="41" t="s">
        <v>172</v>
      </c>
      <c r="BF1588" s="52">
        <v>44165</v>
      </c>
      <c r="BG1588" s="52">
        <v>44175</v>
      </c>
      <c r="BH1588" s="41" t="s">
        <v>157</v>
      </c>
    </row>
    <row r="1589" spans="1:60" s="38" customFormat="1" ht="39.75" customHeight="1" x14ac:dyDescent="0.25">
      <c r="A1589" s="41">
        <v>2020</v>
      </c>
      <c r="B1589" s="52">
        <v>44136</v>
      </c>
      <c r="C1589" s="52">
        <v>44165</v>
      </c>
      <c r="D1589" s="41" t="s">
        <v>137</v>
      </c>
      <c r="E1589" s="41" t="s">
        <v>138</v>
      </c>
      <c r="F1589" s="61">
        <v>1553</v>
      </c>
      <c r="G1589" s="41" t="s">
        <v>4203</v>
      </c>
      <c r="H1589" s="67" t="s">
        <v>4178</v>
      </c>
      <c r="I1589" s="52">
        <v>44000</v>
      </c>
      <c r="J1589" s="45" t="s">
        <v>4204</v>
      </c>
      <c r="K1589" s="61">
        <v>1553</v>
      </c>
      <c r="L1589" s="52">
        <v>44007</v>
      </c>
      <c r="M1589" s="61">
        <v>1553</v>
      </c>
      <c r="N1589" s="41" t="s">
        <v>3893</v>
      </c>
      <c r="O1589" s="68" t="s">
        <v>4205</v>
      </c>
      <c r="P1589" s="68" t="s">
        <v>4205</v>
      </c>
      <c r="Q1589" s="68" t="s">
        <v>1855</v>
      </c>
      <c r="R1589" s="41" t="s">
        <v>1603</v>
      </c>
      <c r="S1589" s="41" t="s">
        <v>1604</v>
      </c>
      <c r="T1589" s="41" t="s">
        <v>1605</v>
      </c>
      <c r="U1589" s="41" t="s">
        <v>4206</v>
      </c>
      <c r="V1589" s="41" t="s">
        <v>1607</v>
      </c>
      <c r="W1589" s="59" t="s">
        <v>151</v>
      </c>
      <c r="X1589" s="41" t="s">
        <v>152</v>
      </c>
      <c r="Y1589" s="41" t="s">
        <v>153</v>
      </c>
      <c r="Z1589" s="41" t="s">
        <v>154</v>
      </c>
      <c r="AA1589" s="41" t="s">
        <v>4210</v>
      </c>
      <c r="AB1589" s="52">
        <v>44036</v>
      </c>
      <c r="AC1589" s="53">
        <f t="shared" si="78"/>
        <v>1113312.7931034483</v>
      </c>
      <c r="AD1589" s="53">
        <v>1291442.8400000001</v>
      </c>
      <c r="AE1589" s="54">
        <v>0</v>
      </c>
      <c r="AF1589" s="54">
        <v>0</v>
      </c>
      <c r="AG1589" s="41" t="s">
        <v>156</v>
      </c>
      <c r="AH1589" s="41" t="s">
        <v>157</v>
      </c>
      <c r="AI1589" s="41" t="s">
        <v>158</v>
      </c>
      <c r="AJ1589" s="41" t="s">
        <v>159</v>
      </c>
      <c r="AK1589" s="40">
        <v>44036</v>
      </c>
      <c r="AL1589" s="40">
        <v>44133</v>
      </c>
      <c r="AM1589" s="55" t="s">
        <v>4211</v>
      </c>
      <c r="AN1589" s="55" t="s">
        <v>161</v>
      </c>
      <c r="AO1589" s="41">
        <v>512</v>
      </c>
      <c r="AP1589" s="41" t="s">
        <v>2994</v>
      </c>
      <c r="AQ1589" s="41" t="s">
        <v>3992</v>
      </c>
      <c r="AR1589" s="41" t="s">
        <v>3992</v>
      </c>
      <c r="AS1589" s="41" t="s">
        <v>4212</v>
      </c>
      <c r="AT1589" s="41" t="s">
        <v>3444</v>
      </c>
      <c r="AU1589" s="55" t="s">
        <v>161</v>
      </c>
      <c r="AV1589" s="41" t="s">
        <v>157</v>
      </c>
      <c r="AW1589" s="41" t="s">
        <v>247</v>
      </c>
      <c r="AX1589" s="41" t="s">
        <v>167</v>
      </c>
      <c r="AY1589" s="41">
        <v>512</v>
      </c>
      <c r="AZ1589" s="43" t="s">
        <v>168</v>
      </c>
      <c r="BA1589" s="62" t="s">
        <v>5707</v>
      </c>
      <c r="BB1589" s="62" t="s">
        <v>5707</v>
      </c>
      <c r="BC1589" s="67" t="s">
        <v>1182</v>
      </c>
      <c r="BD1589" s="67" t="s">
        <v>1182</v>
      </c>
      <c r="BE1589" s="41" t="s">
        <v>172</v>
      </c>
      <c r="BF1589" s="52">
        <v>44165</v>
      </c>
      <c r="BG1589" s="52">
        <v>44175</v>
      </c>
      <c r="BH1589" s="41" t="s">
        <v>157</v>
      </c>
    </row>
    <row r="1590" spans="1:60" s="38" customFormat="1" ht="39.75" customHeight="1" x14ac:dyDescent="0.25">
      <c r="A1590" s="41">
        <v>2020</v>
      </c>
      <c r="B1590" s="52">
        <v>44136</v>
      </c>
      <c r="C1590" s="52">
        <v>44165</v>
      </c>
      <c r="D1590" s="41" t="s">
        <v>137</v>
      </c>
      <c r="E1590" s="41" t="s">
        <v>138</v>
      </c>
      <c r="F1590" s="61">
        <v>1554</v>
      </c>
      <c r="G1590" s="41" t="s">
        <v>4203</v>
      </c>
      <c r="H1590" s="67" t="s">
        <v>4178</v>
      </c>
      <c r="I1590" s="52">
        <v>44000</v>
      </c>
      <c r="J1590" s="45" t="s">
        <v>4204</v>
      </c>
      <c r="K1590" s="61">
        <v>1554</v>
      </c>
      <c r="L1590" s="52">
        <v>44007</v>
      </c>
      <c r="M1590" s="61">
        <v>1554</v>
      </c>
      <c r="N1590" s="41" t="s">
        <v>3893</v>
      </c>
      <c r="O1590" s="68" t="s">
        <v>4205</v>
      </c>
      <c r="P1590" s="68" t="s">
        <v>4205</v>
      </c>
      <c r="Q1590" s="68" t="s">
        <v>1855</v>
      </c>
      <c r="R1590" s="41" t="s">
        <v>1603</v>
      </c>
      <c r="S1590" s="41" t="s">
        <v>1604</v>
      </c>
      <c r="T1590" s="41" t="s">
        <v>1605</v>
      </c>
      <c r="U1590" s="41" t="s">
        <v>4206</v>
      </c>
      <c r="V1590" s="41" t="s">
        <v>1607</v>
      </c>
      <c r="W1590" s="59" t="s">
        <v>151</v>
      </c>
      <c r="X1590" s="41" t="s">
        <v>152</v>
      </c>
      <c r="Y1590" s="41" t="s">
        <v>153</v>
      </c>
      <c r="Z1590" s="41" t="s">
        <v>154</v>
      </c>
      <c r="AA1590" s="41" t="s">
        <v>4210</v>
      </c>
      <c r="AB1590" s="52">
        <v>44036</v>
      </c>
      <c r="AC1590" s="53">
        <f t="shared" si="78"/>
        <v>1113312.7931034483</v>
      </c>
      <c r="AD1590" s="53">
        <v>1291442.8400000001</v>
      </c>
      <c r="AE1590" s="54">
        <v>0</v>
      </c>
      <c r="AF1590" s="54">
        <v>0</v>
      </c>
      <c r="AG1590" s="41" t="s">
        <v>156</v>
      </c>
      <c r="AH1590" s="41" t="s">
        <v>157</v>
      </c>
      <c r="AI1590" s="41" t="s">
        <v>158</v>
      </c>
      <c r="AJ1590" s="41" t="s">
        <v>159</v>
      </c>
      <c r="AK1590" s="40">
        <v>44036</v>
      </c>
      <c r="AL1590" s="40">
        <v>44133</v>
      </c>
      <c r="AM1590" s="55" t="s">
        <v>4211</v>
      </c>
      <c r="AN1590" s="55" t="s">
        <v>161</v>
      </c>
      <c r="AO1590" s="41">
        <v>512</v>
      </c>
      <c r="AP1590" s="41" t="s">
        <v>2994</v>
      </c>
      <c r="AQ1590" s="41" t="s">
        <v>3992</v>
      </c>
      <c r="AR1590" s="41" t="s">
        <v>3992</v>
      </c>
      <c r="AS1590" s="41" t="s">
        <v>4212</v>
      </c>
      <c r="AT1590" s="41" t="s">
        <v>3444</v>
      </c>
      <c r="AU1590" s="55" t="s">
        <v>161</v>
      </c>
      <c r="AV1590" s="41" t="s">
        <v>157</v>
      </c>
      <c r="AW1590" s="41" t="s">
        <v>247</v>
      </c>
      <c r="AX1590" s="41" t="s">
        <v>167</v>
      </c>
      <c r="AY1590" s="41">
        <v>512</v>
      </c>
      <c r="AZ1590" s="43" t="s">
        <v>168</v>
      </c>
      <c r="BA1590" s="62" t="s">
        <v>5707</v>
      </c>
      <c r="BB1590" s="62" t="s">
        <v>5707</v>
      </c>
      <c r="BC1590" s="67" t="s">
        <v>1182</v>
      </c>
      <c r="BD1590" s="67" t="s">
        <v>1182</v>
      </c>
      <c r="BE1590" s="41" t="s">
        <v>172</v>
      </c>
      <c r="BF1590" s="52">
        <v>44165</v>
      </c>
      <c r="BG1590" s="52">
        <v>44175</v>
      </c>
      <c r="BH1590" s="41" t="s">
        <v>157</v>
      </c>
    </row>
    <row r="1591" spans="1:60" s="38" customFormat="1" ht="39.75" customHeight="1" x14ac:dyDescent="0.25">
      <c r="A1591" s="41">
        <v>2020</v>
      </c>
      <c r="B1591" s="52">
        <v>44136</v>
      </c>
      <c r="C1591" s="52">
        <v>44165</v>
      </c>
      <c r="D1591" s="41" t="s">
        <v>137</v>
      </c>
      <c r="E1591" s="41" t="s">
        <v>138</v>
      </c>
      <c r="F1591" s="61">
        <v>1555</v>
      </c>
      <c r="G1591" s="41" t="s">
        <v>4203</v>
      </c>
      <c r="H1591" s="67" t="s">
        <v>4178</v>
      </c>
      <c r="I1591" s="52">
        <v>44000</v>
      </c>
      <c r="J1591" s="45" t="s">
        <v>4204</v>
      </c>
      <c r="K1591" s="61">
        <v>1555</v>
      </c>
      <c r="L1591" s="52">
        <v>44007</v>
      </c>
      <c r="M1591" s="61">
        <v>1555</v>
      </c>
      <c r="N1591" s="41" t="s">
        <v>3893</v>
      </c>
      <c r="O1591" s="68" t="s">
        <v>4205</v>
      </c>
      <c r="P1591" s="68" t="s">
        <v>4205</v>
      </c>
      <c r="Q1591" s="68" t="s">
        <v>1855</v>
      </c>
      <c r="R1591" s="41" t="s">
        <v>1603</v>
      </c>
      <c r="S1591" s="41" t="s">
        <v>1604</v>
      </c>
      <c r="T1591" s="41" t="s">
        <v>1605</v>
      </c>
      <c r="U1591" s="41" t="s">
        <v>4206</v>
      </c>
      <c r="V1591" s="41" t="s">
        <v>1607</v>
      </c>
      <c r="W1591" s="59" t="s">
        <v>151</v>
      </c>
      <c r="X1591" s="41" t="s">
        <v>152</v>
      </c>
      <c r="Y1591" s="41" t="s">
        <v>153</v>
      </c>
      <c r="Z1591" s="41" t="s">
        <v>154</v>
      </c>
      <c r="AA1591" s="41" t="s">
        <v>4210</v>
      </c>
      <c r="AB1591" s="52">
        <v>44036</v>
      </c>
      <c r="AC1591" s="53">
        <f t="shared" si="78"/>
        <v>1113312.7931034483</v>
      </c>
      <c r="AD1591" s="53">
        <v>1291442.8400000001</v>
      </c>
      <c r="AE1591" s="54">
        <v>0</v>
      </c>
      <c r="AF1591" s="54">
        <v>0</v>
      </c>
      <c r="AG1591" s="41" t="s">
        <v>156</v>
      </c>
      <c r="AH1591" s="41" t="s">
        <v>157</v>
      </c>
      <c r="AI1591" s="41" t="s">
        <v>158</v>
      </c>
      <c r="AJ1591" s="41" t="s">
        <v>159</v>
      </c>
      <c r="AK1591" s="40">
        <v>44036</v>
      </c>
      <c r="AL1591" s="40">
        <v>44133</v>
      </c>
      <c r="AM1591" s="55" t="s">
        <v>4211</v>
      </c>
      <c r="AN1591" s="55" t="s">
        <v>161</v>
      </c>
      <c r="AO1591" s="41">
        <v>512</v>
      </c>
      <c r="AP1591" s="41" t="s">
        <v>2994</v>
      </c>
      <c r="AQ1591" s="41" t="s">
        <v>3992</v>
      </c>
      <c r="AR1591" s="41" t="s">
        <v>3992</v>
      </c>
      <c r="AS1591" s="41" t="s">
        <v>4212</v>
      </c>
      <c r="AT1591" s="41" t="s">
        <v>3444</v>
      </c>
      <c r="AU1591" s="55" t="s">
        <v>161</v>
      </c>
      <c r="AV1591" s="41" t="s">
        <v>157</v>
      </c>
      <c r="AW1591" s="41" t="s">
        <v>247</v>
      </c>
      <c r="AX1591" s="41" t="s">
        <v>167</v>
      </c>
      <c r="AY1591" s="41">
        <v>512</v>
      </c>
      <c r="AZ1591" s="43" t="s">
        <v>168</v>
      </c>
      <c r="BA1591" s="62" t="s">
        <v>5707</v>
      </c>
      <c r="BB1591" s="62" t="s">
        <v>5707</v>
      </c>
      <c r="BC1591" s="67" t="s">
        <v>1182</v>
      </c>
      <c r="BD1591" s="67" t="s">
        <v>1182</v>
      </c>
      <c r="BE1591" s="41" t="s">
        <v>172</v>
      </c>
      <c r="BF1591" s="52">
        <v>44165</v>
      </c>
      <c r="BG1591" s="52">
        <v>44175</v>
      </c>
      <c r="BH1591" s="41" t="s">
        <v>157</v>
      </c>
    </row>
    <row r="1592" spans="1:60" s="38" customFormat="1" ht="39.75" customHeight="1" x14ac:dyDescent="0.25">
      <c r="A1592" s="41">
        <v>2020</v>
      </c>
      <c r="B1592" s="52">
        <v>44136</v>
      </c>
      <c r="C1592" s="52">
        <v>44165</v>
      </c>
      <c r="D1592" s="41" t="s">
        <v>137</v>
      </c>
      <c r="E1592" s="41" t="s">
        <v>138</v>
      </c>
      <c r="F1592" s="61">
        <v>1556</v>
      </c>
      <c r="G1592" s="41" t="s">
        <v>4213</v>
      </c>
      <c r="H1592" s="67" t="s">
        <v>4178</v>
      </c>
      <c r="I1592" s="52">
        <v>44000</v>
      </c>
      <c r="J1592" s="45" t="s">
        <v>4214</v>
      </c>
      <c r="K1592" s="61">
        <v>1556</v>
      </c>
      <c r="L1592" s="52">
        <v>44007</v>
      </c>
      <c r="M1592" s="61">
        <v>1556</v>
      </c>
      <c r="N1592" s="41" t="s">
        <v>3893</v>
      </c>
      <c r="O1592" s="68" t="s">
        <v>4215</v>
      </c>
      <c r="P1592" s="68" t="s">
        <v>1875</v>
      </c>
      <c r="Q1592" s="68" t="s">
        <v>1876</v>
      </c>
      <c r="R1592" s="41" t="s">
        <v>241</v>
      </c>
      <c r="S1592" s="41" t="s">
        <v>242</v>
      </c>
      <c r="T1592" s="41" t="s">
        <v>243</v>
      </c>
      <c r="U1592" s="41" t="s">
        <v>4216</v>
      </c>
      <c r="V1592" s="41" t="s">
        <v>245</v>
      </c>
      <c r="W1592" s="59" t="s">
        <v>151</v>
      </c>
      <c r="X1592" s="41" t="s">
        <v>152</v>
      </c>
      <c r="Y1592" s="41" t="s">
        <v>153</v>
      </c>
      <c r="Z1592" s="41" t="s">
        <v>154</v>
      </c>
      <c r="AA1592" s="41" t="s">
        <v>4217</v>
      </c>
      <c r="AB1592" s="52">
        <v>44036</v>
      </c>
      <c r="AC1592" s="53">
        <f t="shared" si="78"/>
        <v>893674.54310344835</v>
      </c>
      <c r="AD1592" s="53">
        <v>1036662.47</v>
      </c>
      <c r="AE1592" s="54">
        <v>0</v>
      </c>
      <c r="AF1592" s="54">
        <v>0</v>
      </c>
      <c r="AG1592" s="41" t="s">
        <v>156</v>
      </c>
      <c r="AH1592" s="41" t="s">
        <v>157</v>
      </c>
      <c r="AI1592" s="41" t="s">
        <v>158</v>
      </c>
      <c r="AJ1592" s="41" t="s">
        <v>159</v>
      </c>
      <c r="AK1592" s="40">
        <v>44036</v>
      </c>
      <c r="AL1592" s="40">
        <v>44133</v>
      </c>
      <c r="AM1592" s="55" t="s">
        <v>4218</v>
      </c>
      <c r="AN1592" s="55" t="s">
        <v>161</v>
      </c>
      <c r="AO1592" s="41">
        <v>513</v>
      </c>
      <c r="AP1592" s="41" t="s">
        <v>2994</v>
      </c>
      <c r="AQ1592" s="41" t="s">
        <v>3992</v>
      </c>
      <c r="AR1592" s="41" t="s">
        <v>3992</v>
      </c>
      <c r="AS1592" s="41" t="s">
        <v>4219</v>
      </c>
      <c r="AT1592" s="41" t="s">
        <v>4106</v>
      </c>
      <c r="AU1592" s="55" t="s">
        <v>161</v>
      </c>
      <c r="AV1592" s="41" t="s">
        <v>157</v>
      </c>
      <c r="AW1592" s="41" t="s">
        <v>247</v>
      </c>
      <c r="AX1592" s="41" t="s">
        <v>167</v>
      </c>
      <c r="AY1592" s="41">
        <v>513</v>
      </c>
      <c r="AZ1592" s="43" t="s">
        <v>168</v>
      </c>
      <c r="BA1592" s="62" t="s">
        <v>5707</v>
      </c>
      <c r="BB1592" s="62" t="s">
        <v>5707</v>
      </c>
      <c r="BC1592" s="67" t="s">
        <v>1182</v>
      </c>
      <c r="BD1592" s="67" t="s">
        <v>1182</v>
      </c>
      <c r="BE1592" s="41" t="s">
        <v>172</v>
      </c>
      <c r="BF1592" s="52">
        <v>44165</v>
      </c>
      <c r="BG1592" s="52">
        <v>44175</v>
      </c>
      <c r="BH1592" s="41" t="s">
        <v>157</v>
      </c>
    </row>
    <row r="1593" spans="1:60" s="38" customFormat="1" ht="39.75" customHeight="1" x14ac:dyDescent="0.25">
      <c r="A1593" s="41">
        <v>2020</v>
      </c>
      <c r="B1593" s="52">
        <v>44136</v>
      </c>
      <c r="C1593" s="52">
        <v>44165</v>
      </c>
      <c r="D1593" s="41" t="s">
        <v>137</v>
      </c>
      <c r="E1593" s="41" t="s">
        <v>138</v>
      </c>
      <c r="F1593" s="61">
        <v>1557</v>
      </c>
      <c r="G1593" s="41" t="s">
        <v>4213</v>
      </c>
      <c r="H1593" s="67" t="s">
        <v>4178</v>
      </c>
      <c r="I1593" s="52">
        <v>44000</v>
      </c>
      <c r="J1593" s="45" t="s">
        <v>4214</v>
      </c>
      <c r="K1593" s="61">
        <v>1557</v>
      </c>
      <c r="L1593" s="52">
        <v>44007</v>
      </c>
      <c r="M1593" s="61">
        <v>1557</v>
      </c>
      <c r="N1593" s="41" t="s">
        <v>3893</v>
      </c>
      <c r="O1593" s="68" t="s">
        <v>4215</v>
      </c>
      <c r="P1593" s="68" t="s">
        <v>1875</v>
      </c>
      <c r="Q1593" s="68" t="s">
        <v>1876</v>
      </c>
      <c r="R1593" s="41" t="s">
        <v>241</v>
      </c>
      <c r="S1593" s="41" t="s">
        <v>242</v>
      </c>
      <c r="T1593" s="41" t="s">
        <v>243</v>
      </c>
      <c r="U1593" s="41" t="s">
        <v>4216</v>
      </c>
      <c r="V1593" s="41" t="s">
        <v>245</v>
      </c>
      <c r="W1593" s="59" t="s">
        <v>151</v>
      </c>
      <c r="X1593" s="41" t="s">
        <v>152</v>
      </c>
      <c r="Y1593" s="41" t="s">
        <v>153</v>
      </c>
      <c r="Z1593" s="41" t="s">
        <v>154</v>
      </c>
      <c r="AA1593" s="41" t="s">
        <v>4217</v>
      </c>
      <c r="AB1593" s="52">
        <v>44036</v>
      </c>
      <c r="AC1593" s="53">
        <f t="shared" si="78"/>
        <v>893674.54310344835</v>
      </c>
      <c r="AD1593" s="53">
        <v>1036662.47</v>
      </c>
      <c r="AE1593" s="54">
        <v>0</v>
      </c>
      <c r="AF1593" s="54">
        <v>0</v>
      </c>
      <c r="AG1593" s="41" t="s">
        <v>156</v>
      </c>
      <c r="AH1593" s="41" t="s">
        <v>157</v>
      </c>
      <c r="AI1593" s="41" t="s">
        <v>158</v>
      </c>
      <c r="AJ1593" s="41" t="s">
        <v>159</v>
      </c>
      <c r="AK1593" s="40">
        <v>44036</v>
      </c>
      <c r="AL1593" s="40">
        <v>44133</v>
      </c>
      <c r="AM1593" s="55" t="s">
        <v>4218</v>
      </c>
      <c r="AN1593" s="55" t="s">
        <v>161</v>
      </c>
      <c r="AO1593" s="41">
        <v>513</v>
      </c>
      <c r="AP1593" s="41" t="s">
        <v>2994</v>
      </c>
      <c r="AQ1593" s="41" t="s">
        <v>3992</v>
      </c>
      <c r="AR1593" s="41" t="s">
        <v>3992</v>
      </c>
      <c r="AS1593" s="41" t="s">
        <v>4219</v>
      </c>
      <c r="AT1593" s="41" t="s">
        <v>4106</v>
      </c>
      <c r="AU1593" s="55" t="s">
        <v>161</v>
      </c>
      <c r="AV1593" s="41" t="s">
        <v>157</v>
      </c>
      <c r="AW1593" s="41" t="s">
        <v>247</v>
      </c>
      <c r="AX1593" s="41" t="s">
        <v>167</v>
      </c>
      <c r="AY1593" s="41">
        <v>513</v>
      </c>
      <c r="AZ1593" s="43" t="s">
        <v>168</v>
      </c>
      <c r="BA1593" s="62" t="s">
        <v>5707</v>
      </c>
      <c r="BB1593" s="62" t="s">
        <v>5707</v>
      </c>
      <c r="BC1593" s="67" t="s">
        <v>1182</v>
      </c>
      <c r="BD1593" s="67" t="s">
        <v>1182</v>
      </c>
      <c r="BE1593" s="41" t="s">
        <v>172</v>
      </c>
      <c r="BF1593" s="52">
        <v>44165</v>
      </c>
      <c r="BG1593" s="52">
        <v>44175</v>
      </c>
      <c r="BH1593" s="41" t="s">
        <v>157</v>
      </c>
    </row>
    <row r="1594" spans="1:60" s="38" customFormat="1" ht="39.75" customHeight="1" x14ac:dyDescent="0.25">
      <c r="A1594" s="41">
        <v>2020</v>
      </c>
      <c r="B1594" s="52">
        <v>44136</v>
      </c>
      <c r="C1594" s="52">
        <v>44165</v>
      </c>
      <c r="D1594" s="41" t="s">
        <v>137</v>
      </c>
      <c r="E1594" s="41" t="s">
        <v>138</v>
      </c>
      <c r="F1594" s="61">
        <v>1558</v>
      </c>
      <c r="G1594" s="41" t="s">
        <v>4213</v>
      </c>
      <c r="H1594" s="67" t="s">
        <v>4178</v>
      </c>
      <c r="I1594" s="52">
        <v>44000</v>
      </c>
      <c r="J1594" s="45" t="s">
        <v>4214</v>
      </c>
      <c r="K1594" s="61">
        <v>1558</v>
      </c>
      <c r="L1594" s="52">
        <v>44007</v>
      </c>
      <c r="M1594" s="61">
        <v>1558</v>
      </c>
      <c r="N1594" s="41" t="s">
        <v>3893</v>
      </c>
      <c r="O1594" s="68" t="s">
        <v>4215</v>
      </c>
      <c r="P1594" s="68" t="s">
        <v>1875</v>
      </c>
      <c r="Q1594" s="68" t="s">
        <v>1876</v>
      </c>
      <c r="R1594" s="41" t="s">
        <v>241</v>
      </c>
      <c r="S1594" s="41" t="s">
        <v>242</v>
      </c>
      <c r="T1594" s="41" t="s">
        <v>243</v>
      </c>
      <c r="U1594" s="41" t="s">
        <v>4216</v>
      </c>
      <c r="V1594" s="41" t="s">
        <v>245</v>
      </c>
      <c r="W1594" s="59" t="s">
        <v>151</v>
      </c>
      <c r="X1594" s="41" t="s">
        <v>152</v>
      </c>
      <c r="Y1594" s="41" t="s">
        <v>153</v>
      </c>
      <c r="Z1594" s="41" t="s">
        <v>154</v>
      </c>
      <c r="AA1594" s="41" t="s">
        <v>4217</v>
      </c>
      <c r="AB1594" s="52">
        <v>44036</v>
      </c>
      <c r="AC1594" s="53">
        <f t="shared" si="78"/>
        <v>893674.54310344835</v>
      </c>
      <c r="AD1594" s="53">
        <v>1036662.47</v>
      </c>
      <c r="AE1594" s="54">
        <v>0</v>
      </c>
      <c r="AF1594" s="54">
        <v>0</v>
      </c>
      <c r="AG1594" s="41" t="s">
        <v>156</v>
      </c>
      <c r="AH1594" s="41" t="s">
        <v>157</v>
      </c>
      <c r="AI1594" s="41" t="s">
        <v>158</v>
      </c>
      <c r="AJ1594" s="41" t="s">
        <v>159</v>
      </c>
      <c r="AK1594" s="40">
        <v>44036</v>
      </c>
      <c r="AL1594" s="40">
        <v>44133</v>
      </c>
      <c r="AM1594" s="55" t="s">
        <v>4218</v>
      </c>
      <c r="AN1594" s="55" t="s">
        <v>161</v>
      </c>
      <c r="AO1594" s="41">
        <v>513</v>
      </c>
      <c r="AP1594" s="41" t="s">
        <v>2994</v>
      </c>
      <c r="AQ1594" s="41" t="s">
        <v>3992</v>
      </c>
      <c r="AR1594" s="41" t="s">
        <v>3992</v>
      </c>
      <c r="AS1594" s="41" t="s">
        <v>4219</v>
      </c>
      <c r="AT1594" s="41" t="s">
        <v>4106</v>
      </c>
      <c r="AU1594" s="55" t="s">
        <v>161</v>
      </c>
      <c r="AV1594" s="41" t="s">
        <v>157</v>
      </c>
      <c r="AW1594" s="41" t="s">
        <v>247</v>
      </c>
      <c r="AX1594" s="41" t="s">
        <v>167</v>
      </c>
      <c r="AY1594" s="41">
        <v>513</v>
      </c>
      <c r="AZ1594" s="43" t="s">
        <v>168</v>
      </c>
      <c r="BA1594" s="62" t="s">
        <v>5707</v>
      </c>
      <c r="BB1594" s="62" t="s">
        <v>5707</v>
      </c>
      <c r="BC1594" s="67" t="s">
        <v>1182</v>
      </c>
      <c r="BD1594" s="67" t="s">
        <v>1182</v>
      </c>
      <c r="BE1594" s="41" t="s">
        <v>172</v>
      </c>
      <c r="BF1594" s="52">
        <v>44165</v>
      </c>
      <c r="BG1594" s="52">
        <v>44175</v>
      </c>
      <c r="BH1594" s="41" t="s">
        <v>157</v>
      </c>
    </row>
    <row r="1595" spans="1:60" s="38" customFormat="1" ht="39.75" customHeight="1" x14ac:dyDescent="0.25">
      <c r="A1595" s="41">
        <v>2020</v>
      </c>
      <c r="B1595" s="52">
        <v>44136</v>
      </c>
      <c r="C1595" s="52">
        <v>44165</v>
      </c>
      <c r="D1595" s="41" t="s">
        <v>137</v>
      </c>
      <c r="E1595" s="41" t="s">
        <v>138</v>
      </c>
      <c r="F1595" s="61">
        <v>1559</v>
      </c>
      <c r="G1595" s="41" t="s">
        <v>4213</v>
      </c>
      <c r="H1595" s="67" t="s">
        <v>4178</v>
      </c>
      <c r="I1595" s="52">
        <v>44000</v>
      </c>
      <c r="J1595" s="45" t="s">
        <v>4214</v>
      </c>
      <c r="K1595" s="61">
        <v>1559</v>
      </c>
      <c r="L1595" s="52">
        <v>44007</v>
      </c>
      <c r="M1595" s="61">
        <v>1559</v>
      </c>
      <c r="N1595" s="41" t="s">
        <v>3893</v>
      </c>
      <c r="O1595" s="68" t="s">
        <v>4215</v>
      </c>
      <c r="P1595" s="68" t="s">
        <v>1875</v>
      </c>
      <c r="Q1595" s="68" t="s">
        <v>1876</v>
      </c>
      <c r="R1595" s="41" t="s">
        <v>241</v>
      </c>
      <c r="S1595" s="41" t="s">
        <v>242</v>
      </c>
      <c r="T1595" s="41" t="s">
        <v>243</v>
      </c>
      <c r="U1595" s="41" t="s">
        <v>4216</v>
      </c>
      <c r="V1595" s="41" t="s">
        <v>245</v>
      </c>
      <c r="W1595" s="59" t="s">
        <v>151</v>
      </c>
      <c r="X1595" s="41" t="s">
        <v>152</v>
      </c>
      <c r="Y1595" s="41" t="s">
        <v>153</v>
      </c>
      <c r="Z1595" s="41" t="s">
        <v>154</v>
      </c>
      <c r="AA1595" s="41" t="s">
        <v>4217</v>
      </c>
      <c r="AB1595" s="52">
        <v>44036</v>
      </c>
      <c r="AC1595" s="53">
        <f t="shared" si="78"/>
        <v>893674.54310344835</v>
      </c>
      <c r="AD1595" s="53">
        <v>1036662.47</v>
      </c>
      <c r="AE1595" s="54">
        <v>0</v>
      </c>
      <c r="AF1595" s="54">
        <v>0</v>
      </c>
      <c r="AG1595" s="41" t="s">
        <v>156</v>
      </c>
      <c r="AH1595" s="41" t="s">
        <v>157</v>
      </c>
      <c r="AI1595" s="41" t="s">
        <v>158</v>
      </c>
      <c r="AJ1595" s="41" t="s">
        <v>159</v>
      </c>
      <c r="AK1595" s="40">
        <v>44036</v>
      </c>
      <c r="AL1595" s="40">
        <v>44133</v>
      </c>
      <c r="AM1595" s="55" t="s">
        <v>4218</v>
      </c>
      <c r="AN1595" s="55" t="s">
        <v>161</v>
      </c>
      <c r="AO1595" s="41">
        <v>513</v>
      </c>
      <c r="AP1595" s="41" t="s">
        <v>2994</v>
      </c>
      <c r="AQ1595" s="41" t="s">
        <v>3992</v>
      </c>
      <c r="AR1595" s="41" t="s">
        <v>3992</v>
      </c>
      <c r="AS1595" s="41" t="s">
        <v>4219</v>
      </c>
      <c r="AT1595" s="41" t="s">
        <v>4106</v>
      </c>
      <c r="AU1595" s="55" t="s">
        <v>161</v>
      </c>
      <c r="AV1595" s="41" t="s">
        <v>157</v>
      </c>
      <c r="AW1595" s="41" t="s">
        <v>247</v>
      </c>
      <c r="AX1595" s="41" t="s">
        <v>167</v>
      </c>
      <c r="AY1595" s="41">
        <v>513</v>
      </c>
      <c r="AZ1595" s="43" t="s">
        <v>168</v>
      </c>
      <c r="BA1595" s="62" t="s">
        <v>5707</v>
      </c>
      <c r="BB1595" s="62" t="s">
        <v>5707</v>
      </c>
      <c r="BC1595" s="67" t="s">
        <v>1182</v>
      </c>
      <c r="BD1595" s="67" t="s">
        <v>1182</v>
      </c>
      <c r="BE1595" s="41" t="s">
        <v>172</v>
      </c>
      <c r="BF1595" s="52">
        <v>44165</v>
      </c>
      <c r="BG1595" s="52">
        <v>44175</v>
      </c>
      <c r="BH1595" s="41" t="s">
        <v>157</v>
      </c>
    </row>
    <row r="1596" spans="1:60" s="38" customFormat="1" ht="39.75" customHeight="1" x14ac:dyDescent="0.25">
      <c r="A1596" s="41">
        <v>2020</v>
      </c>
      <c r="B1596" s="52">
        <v>44136</v>
      </c>
      <c r="C1596" s="52">
        <v>44165</v>
      </c>
      <c r="D1596" s="41" t="s">
        <v>137</v>
      </c>
      <c r="E1596" s="41" t="s">
        <v>138</v>
      </c>
      <c r="F1596" s="61">
        <v>1560</v>
      </c>
      <c r="G1596" s="41" t="s">
        <v>4213</v>
      </c>
      <c r="H1596" s="67" t="s">
        <v>4178</v>
      </c>
      <c r="I1596" s="52">
        <v>44000</v>
      </c>
      <c r="J1596" s="45" t="s">
        <v>4214</v>
      </c>
      <c r="K1596" s="61">
        <v>1560</v>
      </c>
      <c r="L1596" s="52">
        <v>44007</v>
      </c>
      <c r="M1596" s="61">
        <v>1560</v>
      </c>
      <c r="N1596" s="41" t="s">
        <v>3893</v>
      </c>
      <c r="O1596" s="68" t="s">
        <v>4215</v>
      </c>
      <c r="P1596" s="68" t="s">
        <v>1875</v>
      </c>
      <c r="Q1596" s="68" t="s">
        <v>1876</v>
      </c>
      <c r="R1596" s="41" t="s">
        <v>241</v>
      </c>
      <c r="S1596" s="41" t="s">
        <v>242</v>
      </c>
      <c r="T1596" s="41" t="s">
        <v>243</v>
      </c>
      <c r="U1596" s="41" t="s">
        <v>4216</v>
      </c>
      <c r="V1596" s="41" t="s">
        <v>245</v>
      </c>
      <c r="W1596" s="59" t="s">
        <v>151</v>
      </c>
      <c r="X1596" s="41" t="s">
        <v>152</v>
      </c>
      <c r="Y1596" s="41" t="s">
        <v>153</v>
      </c>
      <c r="Z1596" s="41" t="s">
        <v>154</v>
      </c>
      <c r="AA1596" s="41" t="s">
        <v>4217</v>
      </c>
      <c r="AB1596" s="52">
        <v>44036</v>
      </c>
      <c r="AC1596" s="53">
        <f t="shared" si="78"/>
        <v>893674.54310344835</v>
      </c>
      <c r="AD1596" s="53">
        <v>1036662.47</v>
      </c>
      <c r="AE1596" s="54">
        <v>0</v>
      </c>
      <c r="AF1596" s="54">
        <v>0</v>
      </c>
      <c r="AG1596" s="41" t="s">
        <v>156</v>
      </c>
      <c r="AH1596" s="41" t="s">
        <v>157</v>
      </c>
      <c r="AI1596" s="41" t="s">
        <v>158</v>
      </c>
      <c r="AJ1596" s="41" t="s">
        <v>159</v>
      </c>
      <c r="AK1596" s="40">
        <v>44036</v>
      </c>
      <c r="AL1596" s="40">
        <v>44133</v>
      </c>
      <c r="AM1596" s="55" t="s">
        <v>4218</v>
      </c>
      <c r="AN1596" s="55" t="s">
        <v>161</v>
      </c>
      <c r="AO1596" s="41">
        <v>513</v>
      </c>
      <c r="AP1596" s="41" t="s">
        <v>2994</v>
      </c>
      <c r="AQ1596" s="41" t="s">
        <v>3992</v>
      </c>
      <c r="AR1596" s="41" t="s">
        <v>3992</v>
      </c>
      <c r="AS1596" s="41" t="s">
        <v>4219</v>
      </c>
      <c r="AT1596" s="41" t="s">
        <v>4106</v>
      </c>
      <c r="AU1596" s="55" t="s">
        <v>161</v>
      </c>
      <c r="AV1596" s="41" t="s">
        <v>157</v>
      </c>
      <c r="AW1596" s="41" t="s">
        <v>247</v>
      </c>
      <c r="AX1596" s="41" t="s">
        <v>167</v>
      </c>
      <c r="AY1596" s="41">
        <v>513</v>
      </c>
      <c r="AZ1596" s="43" t="s">
        <v>168</v>
      </c>
      <c r="BA1596" s="62" t="s">
        <v>5707</v>
      </c>
      <c r="BB1596" s="62" t="s">
        <v>5707</v>
      </c>
      <c r="BC1596" s="67" t="s">
        <v>1182</v>
      </c>
      <c r="BD1596" s="67" t="s">
        <v>1182</v>
      </c>
      <c r="BE1596" s="41" t="s">
        <v>172</v>
      </c>
      <c r="BF1596" s="52">
        <v>44165</v>
      </c>
      <c r="BG1596" s="52">
        <v>44175</v>
      </c>
      <c r="BH1596" s="41" t="s">
        <v>157</v>
      </c>
    </row>
    <row r="1597" spans="1:60" s="38" customFormat="1" ht="39.75" customHeight="1" x14ac:dyDescent="0.25">
      <c r="A1597" s="41">
        <v>2020</v>
      </c>
      <c r="B1597" s="52">
        <v>44136</v>
      </c>
      <c r="C1597" s="52">
        <v>44165</v>
      </c>
      <c r="D1597" s="41" t="s">
        <v>137</v>
      </c>
      <c r="E1597" s="41" t="s">
        <v>138</v>
      </c>
      <c r="F1597" s="61">
        <v>1561</v>
      </c>
      <c r="G1597" s="41" t="s">
        <v>4213</v>
      </c>
      <c r="H1597" s="67" t="s">
        <v>4178</v>
      </c>
      <c r="I1597" s="52">
        <v>44000</v>
      </c>
      <c r="J1597" s="45" t="s">
        <v>4214</v>
      </c>
      <c r="K1597" s="61">
        <v>1561</v>
      </c>
      <c r="L1597" s="52">
        <v>44007</v>
      </c>
      <c r="M1597" s="61">
        <v>1561</v>
      </c>
      <c r="N1597" s="41" t="s">
        <v>3893</v>
      </c>
      <c r="O1597" s="68" t="s">
        <v>4215</v>
      </c>
      <c r="P1597" s="68" t="s">
        <v>1875</v>
      </c>
      <c r="Q1597" s="68" t="s">
        <v>1876</v>
      </c>
      <c r="R1597" s="41" t="s">
        <v>241</v>
      </c>
      <c r="S1597" s="41" t="s">
        <v>242</v>
      </c>
      <c r="T1597" s="41" t="s">
        <v>243</v>
      </c>
      <c r="U1597" s="41" t="s">
        <v>4216</v>
      </c>
      <c r="V1597" s="41" t="s">
        <v>245</v>
      </c>
      <c r="W1597" s="59" t="s">
        <v>151</v>
      </c>
      <c r="X1597" s="41" t="s">
        <v>152</v>
      </c>
      <c r="Y1597" s="41" t="s">
        <v>153</v>
      </c>
      <c r="Z1597" s="41" t="s">
        <v>154</v>
      </c>
      <c r="AA1597" s="41" t="s">
        <v>4217</v>
      </c>
      <c r="AB1597" s="52">
        <v>44036</v>
      </c>
      <c r="AC1597" s="53">
        <f t="shared" si="78"/>
        <v>893674.54310344835</v>
      </c>
      <c r="AD1597" s="53">
        <v>1036662.47</v>
      </c>
      <c r="AE1597" s="54">
        <v>0</v>
      </c>
      <c r="AF1597" s="54">
        <v>0</v>
      </c>
      <c r="AG1597" s="41" t="s">
        <v>156</v>
      </c>
      <c r="AH1597" s="41" t="s">
        <v>157</v>
      </c>
      <c r="AI1597" s="41" t="s">
        <v>158</v>
      </c>
      <c r="AJ1597" s="41" t="s">
        <v>159</v>
      </c>
      <c r="AK1597" s="40">
        <v>44036</v>
      </c>
      <c r="AL1597" s="40">
        <v>44133</v>
      </c>
      <c r="AM1597" s="55" t="s">
        <v>4218</v>
      </c>
      <c r="AN1597" s="55" t="s">
        <v>161</v>
      </c>
      <c r="AO1597" s="41">
        <v>513</v>
      </c>
      <c r="AP1597" s="41" t="s">
        <v>2994</v>
      </c>
      <c r="AQ1597" s="41" t="s">
        <v>3992</v>
      </c>
      <c r="AR1597" s="41" t="s">
        <v>3992</v>
      </c>
      <c r="AS1597" s="41" t="s">
        <v>4219</v>
      </c>
      <c r="AT1597" s="41" t="s">
        <v>4106</v>
      </c>
      <c r="AU1597" s="55" t="s">
        <v>161</v>
      </c>
      <c r="AV1597" s="41" t="s">
        <v>157</v>
      </c>
      <c r="AW1597" s="41" t="s">
        <v>247</v>
      </c>
      <c r="AX1597" s="41" t="s">
        <v>167</v>
      </c>
      <c r="AY1597" s="41">
        <v>513</v>
      </c>
      <c r="AZ1597" s="43" t="s">
        <v>168</v>
      </c>
      <c r="BA1597" s="62" t="s">
        <v>5707</v>
      </c>
      <c r="BB1597" s="62" t="s">
        <v>5707</v>
      </c>
      <c r="BC1597" s="67" t="s">
        <v>1182</v>
      </c>
      <c r="BD1597" s="67" t="s">
        <v>1182</v>
      </c>
      <c r="BE1597" s="41" t="s">
        <v>172</v>
      </c>
      <c r="BF1597" s="52">
        <v>44165</v>
      </c>
      <c r="BG1597" s="52">
        <v>44175</v>
      </c>
      <c r="BH1597" s="41" t="s">
        <v>157</v>
      </c>
    </row>
    <row r="1598" spans="1:60" s="38" customFormat="1" ht="39.75" customHeight="1" x14ac:dyDescent="0.25">
      <c r="A1598" s="41">
        <v>2020</v>
      </c>
      <c r="B1598" s="52">
        <v>44136</v>
      </c>
      <c r="C1598" s="52">
        <v>44165</v>
      </c>
      <c r="D1598" s="41" t="s">
        <v>137</v>
      </c>
      <c r="E1598" s="41" t="s">
        <v>138</v>
      </c>
      <c r="F1598" s="61">
        <v>1562</v>
      </c>
      <c r="G1598" s="41" t="s">
        <v>4213</v>
      </c>
      <c r="H1598" s="67" t="s">
        <v>4178</v>
      </c>
      <c r="I1598" s="52">
        <v>44000</v>
      </c>
      <c r="J1598" s="45" t="s">
        <v>4214</v>
      </c>
      <c r="K1598" s="61">
        <v>1562</v>
      </c>
      <c r="L1598" s="52">
        <v>44007</v>
      </c>
      <c r="M1598" s="61">
        <v>1562</v>
      </c>
      <c r="N1598" s="41" t="s">
        <v>3893</v>
      </c>
      <c r="O1598" s="68" t="s">
        <v>4215</v>
      </c>
      <c r="P1598" s="68" t="s">
        <v>1875</v>
      </c>
      <c r="Q1598" s="68" t="s">
        <v>1876</v>
      </c>
      <c r="R1598" s="41" t="s">
        <v>241</v>
      </c>
      <c r="S1598" s="41" t="s">
        <v>242</v>
      </c>
      <c r="T1598" s="41" t="s">
        <v>243</v>
      </c>
      <c r="U1598" s="41" t="s">
        <v>4216</v>
      </c>
      <c r="V1598" s="41" t="s">
        <v>245</v>
      </c>
      <c r="W1598" s="59" t="s">
        <v>151</v>
      </c>
      <c r="X1598" s="41" t="s">
        <v>152</v>
      </c>
      <c r="Y1598" s="41" t="s">
        <v>153</v>
      </c>
      <c r="Z1598" s="41" t="s">
        <v>154</v>
      </c>
      <c r="AA1598" s="41" t="s">
        <v>4217</v>
      </c>
      <c r="AB1598" s="52">
        <v>44036</v>
      </c>
      <c r="AC1598" s="53">
        <f t="shared" si="78"/>
        <v>893674.54310344835</v>
      </c>
      <c r="AD1598" s="53">
        <v>1036662.47</v>
      </c>
      <c r="AE1598" s="54">
        <v>0</v>
      </c>
      <c r="AF1598" s="54">
        <v>0</v>
      </c>
      <c r="AG1598" s="41" t="s">
        <v>156</v>
      </c>
      <c r="AH1598" s="41" t="s">
        <v>157</v>
      </c>
      <c r="AI1598" s="41" t="s">
        <v>158</v>
      </c>
      <c r="AJ1598" s="41" t="s">
        <v>159</v>
      </c>
      <c r="AK1598" s="40">
        <v>44036</v>
      </c>
      <c r="AL1598" s="40">
        <v>44133</v>
      </c>
      <c r="AM1598" s="55" t="s">
        <v>4218</v>
      </c>
      <c r="AN1598" s="55" t="s">
        <v>161</v>
      </c>
      <c r="AO1598" s="41">
        <v>513</v>
      </c>
      <c r="AP1598" s="41" t="s">
        <v>2994</v>
      </c>
      <c r="AQ1598" s="41" t="s">
        <v>3992</v>
      </c>
      <c r="AR1598" s="41" t="s">
        <v>3992</v>
      </c>
      <c r="AS1598" s="41" t="s">
        <v>4219</v>
      </c>
      <c r="AT1598" s="41" t="s">
        <v>4106</v>
      </c>
      <c r="AU1598" s="55" t="s">
        <v>161</v>
      </c>
      <c r="AV1598" s="41" t="s">
        <v>157</v>
      </c>
      <c r="AW1598" s="41" t="s">
        <v>247</v>
      </c>
      <c r="AX1598" s="41" t="s">
        <v>167</v>
      </c>
      <c r="AY1598" s="41">
        <v>513</v>
      </c>
      <c r="AZ1598" s="43" t="s">
        <v>168</v>
      </c>
      <c r="BA1598" s="62" t="s">
        <v>5707</v>
      </c>
      <c r="BB1598" s="62" t="s">
        <v>5707</v>
      </c>
      <c r="BC1598" s="67" t="s">
        <v>1182</v>
      </c>
      <c r="BD1598" s="67" t="s">
        <v>1182</v>
      </c>
      <c r="BE1598" s="41" t="s">
        <v>172</v>
      </c>
      <c r="BF1598" s="52">
        <v>44165</v>
      </c>
      <c r="BG1598" s="52">
        <v>44175</v>
      </c>
      <c r="BH1598" s="41" t="s">
        <v>157</v>
      </c>
    </row>
    <row r="1599" spans="1:60" s="38" customFormat="1" ht="39.75" customHeight="1" x14ac:dyDescent="0.25">
      <c r="A1599" s="41">
        <v>2020</v>
      </c>
      <c r="B1599" s="52">
        <v>44136</v>
      </c>
      <c r="C1599" s="52">
        <v>44165</v>
      </c>
      <c r="D1599" s="41" t="s">
        <v>137</v>
      </c>
      <c r="E1599" s="41" t="s">
        <v>138</v>
      </c>
      <c r="F1599" s="61">
        <v>1563</v>
      </c>
      <c r="G1599" s="41" t="s">
        <v>4213</v>
      </c>
      <c r="H1599" s="67" t="s">
        <v>4178</v>
      </c>
      <c r="I1599" s="52">
        <v>44000</v>
      </c>
      <c r="J1599" s="45" t="s">
        <v>4214</v>
      </c>
      <c r="K1599" s="61">
        <v>1563</v>
      </c>
      <c r="L1599" s="52">
        <v>44007</v>
      </c>
      <c r="M1599" s="61">
        <v>1563</v>
      </c>
      <c r="N1599" s="41" t="s">
        <v>3893</v>
      </c>
      <c r="O1599" s="68" t="s">
        <v>4215</v>
      </c>
      <c r="P1599" s="68" t="s">
        <v>1875</v>
      </c>
      <c r="Q1599" s="68" t="s">
        <v>1876</v>
      </c>
      <c r="R1599" s="41" t="s">
        <v>241</v>
      </c>
      <c r="S1599" s="41" t="s">
        <v>242</v>
      </c>
      <c r="T1599" s="41" t="s">
        <v>243</v>
      </c>
      <c r="U1599" s="41" t="s">
        <v>4216</v>
      </c>
      <c r="V1599" s="41" t="s">
        <v>245</v>
      </c>
      <c r="W1599" s="59" t="s">
        <v>151</v>
      </c>
      <c r="X1599" s="41" t="s">
        <v>152</v>
      </c>
      <c r="Y1599" s="41" t="s">
        <v>153</v>
      </c>
      <c r="Z1599" s="41" t="s">
        <v>154</v>
      </c>
      <c r="AA1599" s="41" t="s">
        <v>4217</v>
      </c>
      <c r="AB1599" s="52">
        <v>44036</v>
      </c>
      <c r="AC1599" s="53">
        <f t="shared" si="78"/>
        <v>893674.54310344835</v>
      </c>
      <c r="AD1599" s="53">
        <v>1036662.47</v>
      </c>
      <c r="AE1599" s="54">
        <v>0</v>
      </c>
      <c r="AF1599" s="54">
        <v>0</v>
      </c>
      <c r="AG1599" s="41" t="s">
        <v>156</v>
      </c>
      <c r="AH1599" s="41" t="s">
        <v>157</v>
      </c>
      <c r="AI1599" s="41" t="s">
        <v>158</v>
      </c>
      <c r="AJ1599" s="41" t="s">
        <v>159</v>
      </c>
      <c r="AK1599" s="40">
        <v>44036</v>
      </c>
      <c r="AL1599" s="40">
        <v>44133</v>
      </c>
      <c r="AM1599" s="55" t="s">
        <v>4218</v>
      </c>
      <c r="AN1599" s="55" t="s">
        <v>161</v>
      </c>
      <c r="AO1599" s="41">
        <v>513</v>
      </c>
      <c r="AP1599" s="41" t="s">
        <v>2994</v>
      </c>
      <c r="AQ1599" s="41" t="s">
        <v>3992</v>
      </c>
      <c r="AR1599" s="41" t="s">
        <v>3992</v>
      </c>
      <c r="AS1599" s="41" t="s">
        <v>4219</v>
      </c>
      <c r="AT1599" s="41" t="s">
        <v>4106</v>
      </c>
      <c r="AU1599" s="55" t="s">
        <v>161</v>
      </c>
      <c r="AV1599" s="41" t="s">
        <v>157</v>
      </c>
      <c r="AW1599" s="41" t="s">
        <v>247</v>
      </c>
      <c r="AX1599" s="41" t="s">
        <v>167</v>
      </c>
      <c r="AY1599" s="41">
        <v>513</v>
      </c>
      <c r="AZ1599" s="43" t="s">
        <v>168</v>
      </c>
      <c r="BA1599" s="62" t="s">
        <v>5707</v>
      </c>
      <c r="BB1599" s="62" t="s">
        <v>5707</v>
      </c>
      <c r="BC1599" s="67" t="s">
        <v>1182</v>
      </c>
      <c r="BD1599" s="67" t="s">
        <v>1182</v>
      </c>
      <c r="BE1599" s="41" t="s">
        <v>172</v>
      </c>
      <c r="BF1599" s="52">
        <v>44165</v>
      </c>
      <c r="BG1599" s="52">
        <v>44175</v>
      </c>
      <c r="BH1599" s="41" t="s">
        <v>157</v>
      </c>
    </row>
    <row r="1600" spans="1:60" s="38" customFormat="1" ht="39.75" customHeight="1" x14ac:dyDescent="0.25">
      <c r="A1600" s="41">
        <v>2020</v>
      </c>
      <c r="B1600" s="52">
        <v>44136</v>
      </c>
      <c r="C1600" s="52">
        <v>44165</v>
      </c>
      <c r="D1600" s="41" t="s">
        <v>137</v>
      </c>
      <c r="E1600" s="41" t="s">
        <v>138</v>
      </c>
      <c r="F1600" s="61">
        <v>1564</v>
      </c>
      <c r="G1600" s="41" t="s">
        <v>4213</v>
      </c>
      <c r="H1600" s="67" t="s">
        <v>4178</v>
      </c>
      <c r="I1600" s="52">
        <v>44000</v>
      </c>
      <c r="J1600" s="45" t="s">
        <v>4214</v>
      </c>
      <c r="K1600" s="61">
        <v>1564</v>
      </c>
      <c r="L1600" s="52">
        <v>44007</v>
      </c>
      <c r="M1600" s="61">
        <v>1564</v>
      </c>
      <c r="N1600" s="41" t="s">
        <v>3893</v>
      </c>
      <c r="O1600" s="68" t="s">
        <v>4215</v>
      </c>
      <c r="P1600" s="68" t="s">
        <v>1875</v>
      </c>
      <c r="Q1600" s="68" t="s">
        <v>1876</v>
      </c>
      <c r="R1600" s="41" t="s">
        <v>241</v>
      </c>
      <c r="S1600" s="41" t="s">
        <v>242</v>
      </c>
      <c r="T1600" s="41" t="s">
        <v>243</v>
      </c>
      <c r="U1600" s="41" t="s">
        <v>4216</v>
      </c>
      <c r="V1600" s="41" t="s">
        <v>245</v>
      </c>
      <c r="W1600" s="59" t="s">
        <v>151</v>
      </c>
      <c r="X1600" s="41" t="s">
        <v>152</v>
      </c>
      <c r="Y1600" s="41" t="s">
        <v>153</v>
      </c>
      <c r="Z1600" s="41" t="s">
        <v>154</v>
      </c>
      <c r="AA1600" s="41" t="s">
        <v>4220</v>
      </c>
      <c r="AB1600" s="52">
        <v>44036</v>
      </c>
      <c r="AC1600" s="53">
        <f t="shared" si="78"/>
        <v>1043624.2327586209</v>
      </c>
      <c r="AD1600" s="53">
        <v>1210604.1100000001</v>
      </c>
      <c r="AE1600" s="54">
        <v>0</v>
      </c>
      <c r="AF1600" s="54">
        <v>0</v>
      </c>
      <c r="AG1600" s="41" t="s">
        <v>156</v>
      </c>
      <c r="AH1600" s="41" t="s">
        <v>157</v>
      </c>
      <c r="AI1600" s="41" t="s">
        <v>158</v>
      </c>
      <c r="AJ1600" s="41" t="s">
        <v>159</v>
      </c>
      <c r="AK1600" s="40">
        <v>44036</v>
      </c>
      <c r="AL1600" s="40">
        <v>44133</v>
      </c>
      <c r="AM1600" s="55" t="s">
        <v>4221</v>
      </c>
      <c r="AN1600" s="55" t="s">
        <v>161</v>
      </c>
      <c r="AO1600" s="41">
        <v>514</v>
      </c>
      <c r="AP1600" s="41" t="s">
        <v>2994</v>
      </c>
      <c r="AQ1600" s="41" t="s">
        <v>3992</v>
      </c>
      <c r="AR1600" s="41" t="s">
        <v>3992</v>
      </c>
      <c r="AS1600" s="41" t="s">
        <v>4222</v>
      </c>
      <c r="AT1600" s="41" t="s">
        <v>3444</v>
      </c>
      <c r="AU1600" s="55" t="s">
        <v>161</v>
      </c>
      <c r="AV1600" s="41" t="s">
        <v>157</v>
      </c>
      <c r="AW1600" s="41" t="s">
        <v>247</v>
      </c>
      <c r="AX1600" s="41" t="s">
        <v>167</v>
      </c>
      <c r="AY1600" s="41">
        <v>514</v>
      </c>
      <c r="AZ1600" s="43" t="s">
        <v>168</v>
      </c>
      <c r="BA1600" s="62" t="s">
        <v>5707</v>
      </c>
      <c r="BB1600" s="62" t="s">
        <v>5707</v>
      </c>
      <c r="BC1600" s="67" t="s">
        <v>1182</v>
      </c>
      <c r="BD1600" s="67" t="s">
        <v>1182</v>
      </c>
      <c r="BE1600" s="41" t="s">
        <v>172</v>
      </c>
      <c r="BF1600" s="52">
        <v>44165</v>
      </c>
      <c r="BG1600" s="52">
        <v>44175</v>
      </c>
      <c r="BH1600" s="41" t="s">
        <v>157</v>
      </c>
    </row>
    <row r="1601" spans="1:60" s="38" customFormat="1" ht="39.75" customHeight="1" x14ac:dyDescent="0.25">
      <c r="A1601" s="41">
        <v>2020</v>
      </c>
      <c r="B1601" s="52">
        <v>44136</v>
      </c>
      <c r="C1601" s="52">
        <v>44165</v>
      </c>
      <c r="D1601" s="41" t="s">
        <v>137</v>
      </c>
      <c r="E1601" s="41" t="s">
        <v>138</v>
      </c>
      <c r="F1601" s="61">
        <v>1565</v>
      </c>
      <c r="G1601" s="41" t="s">
        <v>4213</v>
      </c>
      <c r="H1601" s="67" t="s">
        <v>4178</v>
      </c>
      <c r="I1601" s="52">
        <v>44000</v>
      </c>
      <c r="J1601" s="45" t="s">
        <v>4214</v>
      </c>
      <c r="K1601" s="61">
        <v>1565</v>
      </c>
      <c r="L1601" s="52">
        <v>44007</v>
      </c>
      <c r="M1601" s="61">
        <v>1565</v>
      </c>
      <c r="N1601" s="41" t="s">
        <v>3893</v>
      </c>
      <c r="O1601" s="68" t="s">
        <v>4215</v>
      </c>
      <c r="P1601" s="68" t="s">
        <v>1875</v>
      </c>
      <c r="Q1601" s="68" t="s">
        <v>1876</v>
      </c>
      <c r="R1601" s="41" t="s">
        <v>241</v>
      </c>
      <c r="S1601" s="41" t="s">
        <v>242</v>
      </c>
      <c r="T1601" s="41" t="s">
        <v>243</v>
      </c>
      <c r="U1601" s="41" t="s">
        <v>4216</v>
      </c>
      <c r="V1601" s="41" t="s">
        <v>245</v>
      </c>
      <c r="W1601" s="59" t="s">
        <v>151</v>
      </c>
      <c r="X1601" s="41" t="s">
        <v>152</v>
      </c>
      <c r="Y1601" s="41" t="s">
        <v>153</v>
      </c>
      <c r="Z1601" s="41" t="s">
        <v>154</v>
      </c>
      <c r="AA1601" s="41" t="s">
        <v>4220</v>
      </c>
      <c r="AB1601" s="52">
        <v>44036</v>
      </c>
      <c r="AC1601" s="53">
        <f t="shared" si="78"/>
        <v>1043624.2327586209</v>
      </c>
      <c r="AD1601" s="53">
        <v>1210604.1100000001</v>
      </c>
      <c r="AE1601" s="54">
        <v>0</v>
      </c>
      <c r="AF1601" s="54">
        <v>0</v>
      </c>
      <c r="AG1601" s="41" t="s">
        <v>156</v>
      </c>
      <c r="AH1601" s="41" t="s">
        <v>157</v>
      </c>
      <c r="AI1601" s="41" t="s">
        <v>158</v>
      </c>
      <c r="AJ1601" s="41" t="s">
        <v>159</v>
      </c>
      <c r="AK1601" s="40">
        <v>44036</v>
      </c>
      <c r="AL1601" s="40">
        <v>44133</v>
      </c>
      <c r="AM1601" s="55" t="s">
        <v>4221</v>
      </c>
      <c r="AN1601" s="55" t="s">
        <v>161</v>
      </c>
      <c r="AO1601" s="41">
        <v>514</v>
      </c>
      <c r="AP1601" s="41" t="s">
        <v>2994</v>
      </c>
      <c r="AQ1601" s="41" t="s">
        <v>3992</v>
      </c>
      <c r="AR1601" s="41" t="s">
        <v>3992</v>
      </c>
      <c r="AS1601" s="41" t="s">
        <v>4222</v>
      </c>
      <c r="AT1601" s="41" t="s">
        <v>3444</v>
      </c>
      <c r="AU1601" s="55" t="s">
        <v>161</v>
      </c>
      <c r="AV1601" s="41" t="s">
        <v>157</v>
      </c>
      <c r="AW1601" s="41" t="s">
        <v>247</v>
      </c>
      <c r="AX1601" s="41" t="s">
        <v>167</v>
      </c>
      <c r="AY1601" s="41">
        <v>514</v>
      </c>
      <c r="AZ1601" s="43" t="s">
        <v>168</v>
      </c>
      <c r="BA1601" s="62" t="s">
        <v>5707</v>
      </c>
      <c r="BB1601" s="62" t="s">
        <v>5707</v>
      </c>
      <c r="BC1601" s="67" t="s">
        <v>1182</v>
      </c>
      <c r="BD1601" s="67" t="s">
        <v>1182</v>
      </c>
      <c r="BE1601" s="41" t="s">
        <v>172</v>
      </c>
      <c r="BF1601" s="52">
        <v>44165</v>
      </c>
      <c r="BG1601" s="52">
        <v>44175</v>
      </c>
      <c r="BH1601" s="41" t="s">
        <v>157</v>
      </c>
    </row>
    <row r="1602" spans="1:60" s="38" customFormat="1" ht="39.75" customHeight="1" x14ac:dyDescent="0.25">
      <c r="A1602" s="41">
        <v>2020</v>
      </c>
      <c r="B1602" s="52">
        <v>44136</v>
      </c>
      <c r="C1602" s="52">
        <v>44165</v>
      </c>
      <c r="D1602" s="41" t="s">
        <v>137</v>
      </c>
      <c r="E1602" s="41" t="s">
        <v>138</v>
      </c>
      <c r="F1602" s="61">
        <v>1566</v>
      </c>
      <c r="G1602" s="41" t="s">
        <v>4213</v>
      </c>
      <c r="H1602" s="67" t="s">
        <v>4178</v>
      </c>
      <c r="I1602" s="52">
        <v>44000</v>
      </c>
      <c r="J1602" s="45" t="s">
        <v>4214</v>
      </c>
      <c r="K1602" s="61">
        <v>1566</v>
      </c>
      <c r="L1602" s="52">
        <v>44007</v>
      </c>
      <c r="M1602" s="61">
        <v>1566</v>
      </c>
      <c r="N1602" s="41" t="s">
        <v>3893</v>
      </c>
      <c r="O1602" s="68" t="s">
        <v>4215</v>
      </c>
      <c r="P1602" s="68" t="s">
        <v>1875</v>
      </c>
      <c r="Q1602" s="68" t="s">
        <v>1876</v>
      </c>
      <c r="R1602" s="41" t="s">
        <v>241</v>
      </c>
      <c r="S1602" s="41" t="s">
        <v>242</v>
      </c>
      <c r="T1602" s="41" t="s">
        <v>243</v>
      </c>
      <c r="U1602" s="41" t="s">
        <v>4216</v>
      </c>
      <c r="V1602" s="41" t="s">
        <v>245</v>
      </c>
      <c r="W1602" s="59" t="s">
        <v>151</v>
      </c>
      <c r="X1602" s="41" t="s">
        <v>152</v>
      </c>
      <c r="Y1602" s="41" t="s">
        <v>153</v>
      </c>
      <c r="Z1602" s="41" t="s">
        <v>154</v>
      </c>
      <c r="AA1602" s="41" t="s">
        <v>4220</v>
      </c>
      <c r="AB1602" s="52">
        <v>44036</v>
      </c>
      <c r="AC1602" s="53">
        <f t="shared" si="78"/>
        <v>1043624.2327586209</v>
      </c>
      <c r="AD1602" s="53">
        <v>1210604.1100000001</v>
      </c>
      <c r="AE1602" s="54">
        <v>0</v>
      </c>
      <c r="AF1602" s="54">
        <v>0</v>
      </c>
      <c r="AG1602" s="41" t="s">
        <v>156</v>
      </c>
      <c r="AH1602" s="41" t="s">
        <v>157</v>
      </c>
      <c r="AI1602" s="41" t="s">
        <v>158</v>
      </c>
      <c r="AJ1602" s="41" t="s">
        <v>159</v>
      </c>
      <c r="AK1602" s="40">
        <v>44036</v>
      </c>
      <c r="AL1602" s="40">
        <v>44133</v>
      </c>
      <c r="AM1602" s="55" t="s">
        <v>4221</v>
      </c>
      <c r="AN1602" s="55" t="s">
        <v>161</v>
      </c>
      <c r="AO1602" s="41">
        <v>514</v>
      </c>
      <c r="AP1602" s="41" t="s">
        <v>2994</v>
      </c>
      <c r="AQ1602" s="41" t="s">
        <v>3992</v>
      </c>
      <c r="AR1602" s="41" t="s">
        <v>3992</v>
      </c>
      <c r="AS1602" s="41" t="s">
        <v>4222</v>
      </c>
      <c r="AT1602" s="41" t="s">
        <v>3444</v>
      </c>
      <c r="AU1602" s="55" t="s">
        <v>161</v>
      </c>
      <c r="AV1602" s="41" t="s">
        <v>157</v>
      </c>
      <c r="AW1602" s="41" t="s">
        <v>247</v>
      </c>
      <c r="AX1602" s="41" t="s">
        <v>167</v>
      </c>
      <c r="AY1602" s="41">
        <v>514</v>
      </c>
      <c r="AZ1602" s="43" t="s">
        <v>168</v>
      </c>
      <c r="BA1602" s="62" t="s">
        <v>5707</v>
      </c>
      <c r="BB1602" s="62" t="s">
        <v>5707</v>
      </c>
      <c r="BC1602" s="67" t="s">
        <v>1182</v>
      </c>
      <c r="BD1602" s="67" t="s">
        <v>1182</v>
      </c>
      <c r="BE1602" s="41" t="s">
        <v>172</v>
      </c>
      <c r="BF1602" s="52">
        <v>44165</v>
      </c>
      <c r="BG1602" s="52">
        <v>44175</v>
      </c>
      <c r="BH1602" s="41" t="s">
        <v>157</v>
      </c>
    </row>
    <row r="1603" spans="1:60" s="38" customFormat="1" ht="39.75" customHeight="1" x14ac:dyDescent="0.25">
      <c r="A1603" s="41">
        <v>2020</v>
      </c>
      <c r="B1603" s="52">
        <v>44136</v>
      </c>
      <c r="C1603" s="52">
        <v>44165</v>
      </c>
      <c r="D1603" s="41" t="s">
        <v>137</v>
      </c>
      <c r="E1603" s="41" t="s">
        <v>138</v>
      </c>
      <c r="F1603" s="61">
        <v>1567</v>
      </c>
      <c r="G1603" s="41" t="s">
        <v>4213</v>
      </c>
      <c r="H1603" s="67" t="s">
        <v>4178</v>
      </c>
      <c r="I1603" s="52">
        <v>44000</v>
      </c>
      <c r="J1603" s="45" t="s">
        <v>4214</v>
      </c>
      <c r="K1603" s="61">
        <v>1567</v>
      </c>
      <c r="L1603" s="52">
        <v>44007</v>
      </c>
      <c r="M1603" s="61">
        <v>1567</v>
      </c>
      <c r="N1603" s="41" t="s">
        <v>3893</v>
      </c>
      <c r="O1603" s="68" t="s">
        <v>4215</v>
      </c>
      <c r="P1603" s="68" t="s">
        <v>1875</v>
      </c>
      <c r="Q1603" s="68" t="s">
        <v>1876</v>
      </c>
      <c r="R1603" s="41" t="s">
        <v>241</v>
      </c>
      <c r="S1603" s="41" t="s">
        <v>242</v>
      </c>
      <c r="T1603" s="41" t="s">
        <v>243</v>
      </c>
      <c r="U1603" s="41" t="s">
        <v>4216</v>
      </c>
      <c r="V1603" s="41" t="s">
        <v>245</v>
      </c>
      <c r="W1603" s="59" t="s">
        <v>151</v>
      </c>
      <c r="X1603" s="41" t="s">
        <v>152</v>
      </c>
      <c r="Y1603" s="41" t="s">
        <v>153</v>
      </c>
      <c r="Z1603" s="41" t="s">
        <v>154</v>
      </c>
      <c r="AA1603" s="41" t="s">
        <v>4220</v>
      </c>
      <c r="AB1603" s="52">
        <v>44036</v>
      </c>
      <c r="AC1603" s="53">
        <f t="shared" si="78"/>
        <v>1043624.2327586209</v>
      </c>
      <c r="AD1603" s="53">
        <v>1210604.1100000001</v>
      </c>
      <c r="AE1603" s="54">
        <v>0</v>
      </c>
      <c r="AF1603" s="54">
        <v>0</v>
      </c>
      <c r="AG1603" s="41" t="s">
        <v>156</v>
      </c>
      <c r="AH1603" s="41" t="s">
        <v>157</v>
      </c>
      <c r="AI1603" s="41" t="s">
        <v>158</v>
      </c>
      <c r="AJ1603" s="41" t="s">
        <v>159</v>
      </c>
      <c r="AK1603" s="40">
        <v>44036</v>
      </c>
      <c r="AL1603" s="40">
        <v>44133</v>
      </c>
      <c r="AM1603" s="55" t="s">
        <v>4221</v>
      </c>
      <c r="AN1603" s="55" t="s">
        <v>161</v>
      </c>
      <c r="AO1603" s="41">
        <v>514</v>
      </c>
      <c r="AP1603" s="41" t="s">
        <v>2994</v>
      </c>
      <c r="AQ1603" s="41" t="s">
        <v>3992</v>
      </c>
      <c r="AR1603" s="41" t="s">
        <v>3992</v>
      </c>
      <c r="AS1603" s="41" t="s">
        <v>4222</v>
      </c>
      <c r="AT1603" s="41" t="s">
        <v>3444</v>
      </c>
      <c r="AU1603" s="55" t="s">
        <v>161</v>
      </c>
      <c r="AV1603" s="41" t="s">
        <v>157</v>
      </c>
      <c r="AW1603" s="41" t="s">
        <v>247</v>
      </c>
      <c r="AX1603" s="41" t="s">
        <v>167</v>
      </c>
      <c r="AY1603" s="41">
        <v>514</v>
      </c>
      <c r="AZ1603" s="43" t="s">
        <v>168</v>
      </c>
      <c r="BA1603" s="62" t="s">
        <v>5707</v>
      </c>
      <c r="BB1603" s="62" t="s">
        <v>5707</v>
      </c>
      <c r="BC1603" s="67" t="s">
        <v>1182</v>
      </c>
      <c r="BD1603" s="67" t="s">
        <v>1182</v>
      </c>
      <c r="BE1603" s="41" t="s">
        <v>172</v>
      </c>
      <c r="BF1603" s="52">
        <v>44165</v>
      </c>
      <c r="BG1603" s="52">
        <v>44175</v>
      </c>
      <c r="BH1603" s="41" t="s">
        <v>157</v>
      </c>
    </row>
    <row r="1604" spans="1:60" s="38" customFormat="1" ht="39.75" customHeight="1" x14ac:dyDescent="0.25">
      <c r="A1604" s="41">
        <v>2020</v>
      </c>
      <c r="B1604" s="52">
        <v>44136</v>
      </c>
      <c r="C1604" s="52">
        <v>44165</v>
      </c>
      <c r="D1604" s="41" t="s">
        <v>137</v>
      </c>
      <c r="E1604" s="41" t="s">
        <v>138</v>
      </c>
      <c r="F1604" s="61">
        <v>1568</v>
      </c>
      <c r="G1604" s="41" t="s">
        <v>4213</v>
      </c>
      <c r="H1604" s="67" t="s">
        <v>4178</v>
      </c>
      <c r="I1604" s="52">
        <v>44000</v>
      </c>
      <c r="J1604" s="45" t="s">
        <v>4214</v>
      </c>
      <c r="K1604" s="61">
        <v>1568</v>
      </c>
      <c r="L1604" s="52">
        <v>44007</v>
      </c>
      <c r="M1604" s="61">
        <v>1568</v>
      </c>
      <c r="N1604" s="41" t="s">
        <v>3893</v>
      </c>
      <c r="O1604" s="68" t="s">
        <v>4215</v>
      </c>
      <c r="P1604" s="68" t="s">
        <v>1875</v>
      </c>
      <c r="Q1604" s="68" t="s">
        <v>1876</v>
      </c>
      <c r="R1604" s="41" t="s">
        <v>241</v>
      </c>
      <c r="S1604" s="41" t="s">
        <v>242</v>
      </c>
      <c r="T1604" s="41" t="s">
        <v>243</v>
      </c>
      <c r="U1604" s="41" t="s">
        <v>4216</v>
      </c>
      <c r="V1604" s="41" t="s">
        <v>245</v>
      </c>
      <c r="W1604" s="59" t="s">
        <v>151</v>
      </c>
      <c r="X1604" s="41" t="s">
        <v>152</v>
      </c>
      <c r="Y1604" s="41" t="s">
        <v>153</v>
      </c>
      <c r="Z1604" s="41" t="s">
        <v>154</v>
      </c>
      <c r="AA1604" s="41" t="s">
        <v>4220</v>
      </c>
      <c r="AB1604" s="52">
        <v>44036</v>
      </c>
      <c r="AC1604" s="53">
        <f t="shared" si="78"/>
        <v>1043624.2327586209</v>
      </c>
      <c r="AD1604" s="53">
        <v>1210604.1100000001</v>
      </c>
      <c r="AE1604" s="54">
        <v>0</v>
      </c>
      <c r="AF1604" s="54">
        <v>0</v>
      </c>
      <c r="AG1604" s="41" t="s">
        <v>156</v>
      </c>
      <c r="AH1604" s="41" t="s">
        <v>157</v>
      </c>
      <c r="AI1604" s="41" t="s">
        <v>158</v>
      </c>
      <c r="AJ1604" s="41" t="s">
        <v>159</v>
      </c>
      <c r="AK1604" s="40">
        <v>44036</v>
      </c>
      <c r="AL1604" s="40">
        <v>44133</v>
      </c>
      <c r="AM1604" s="55" t="s">
        <v>4221</v>
      </c>
      <c r="AN1604" s="55" t="s">
        <v>161</v>
      </c>
      <c r="AO1604" s="41">
        <v>514</v>
      </c>
      <c r="AP1604" s="41" t="s">
        <v>2994</v>
      </c>
      <c r="AQ1604" s="41" t="s">
        <v>3992</v>
      </c>
      <c r="AR1604" s="41" t="s">
        <v>3992</v>
      </c>
      <c r="AS1604" s="41" t="s">
        <v>4222</v>
      </c>
      <c r="AT1604" s="41" t="s">
        <v>3444</v>
      </c>
      <c r="AU1604" s="55" t="s">
        <v>161</v>
      </c>
      <c r="AV1604" s="41" t="s">
        <v>157</v>
      </c>
      <c r="AW1604" s="41" t="s">
        <v>247</v>
      </c>
      <c r="AX1604" s="41" t="s">
        <v>167</v>
      </c>
      <c r="AY1604" s="41">
        <v>514</v>
      </c>
      <c r="AZ1604" s="43" t="s">
        <v>168</v>
      </c>
      <c r="BA1604" s="62" t="s">
        <v>5707</v>
      </c>
      <c r="BB1604" s="62" t="s">
        <v>5707</v>
      </c>
      <c r="BC1604" s="67" t="s">
        <v>1182</v>
      </c>
      <c r="BD1604" s="67" t="s">
        <v>1182</v>
      </c>
      <c r="BE1604" s="41" t="s">
        <v>172</v>
      </c>
      <c r="BF1604" s="52">
        <v>44165</v>
      </c>
      <c r="BG1604" s="52">
        <v>44175</v>
      </c>
      <c r="BH1604" s="41" t="s">
        <v>157</v>
      </c>
    </row>
    <row r="1605" spans="1:60" s="38" customFormat="1" ht="39.75" customHeight="1" x14ac:dyDescent="0.25">
      <c r="A1605" s="41">
        <v>2020</v>
      </c>
      <c r="B1605" s="52">
        <v>44136</v>
      </c>
      <c r="C1605" s="52">
        <v>44165</v>
      </c>
      <c r="D1605" s="41" t="s">
        <v>137</v>
      </c>
      <c r="E1605" s="41" t="s">
        <v>138</v>
      </c>
      <c r="F1605" s="61">
        <v>1569</v>
      </c>
      <c r="G1605" s="41" t="s">
        <v>4213</v>
      </c>
      <c r="H1605" s="67" t="s">
        <v>4178</v>
      </c>
      <c r="I1605" s="52">
        <v>44000</v>
      </c>
      <c r="J1605" s="45" t="s">
        <v>4214</v>
      </c>
      <c r="K1605" s="61">
        <v>1569</v>
      </c>
      <c r="L1605" s="52">
        <v>44007</v>
      </c>
      <c r="M1605" s="61">
        <v>1569</v>
      </c>
      <c r="N1605" s="41" t="s">
        <v>3893</v>
      </c>
      <c r="O1605" s="68" t="s">
        <v>4215</v>
      </c>
      <c r="P1605" s="68" t="s">
        <v>1875</v>
      </c>
      <c r="Q1605" s="68" t="s">
        <v>1876</v>
      </c>
      <c r="R1605" s="41" t="s">
        <v>241</v>
      </c>
      <c r="S1605" s="41" t="s">
        <v>242</v>
      </c>
      <c r="T1605" s="41" t="s">
        <v>243</v>
      </c>
      <c r="U1605" s="41" t="s">
        <v>4216</v>
      </c>
      <c r="V1605" s="41" t="s">
        <v>245</v>
      </c>
      <c r="W1605" s="59" t="s">
        <v>151</v>
      </c>
      <c r="X1605" s="41" t="s">
        <v>152</v>
      </c>
      <c r="Y1605" s="41" t="s">
        <v>153</v>
      </c>
      <c r="Z1605" s="41" t="s">
        <v>154</v>
      </c>
      <c r="AA1605" s="41" t="s">
        <v>4220</v>
      </c>
      <c r="AB1605" s="52">
        <v>44036</v>
      </c>
      <c r="AC1605" s="53">
        <f t="shared" si="78"/>
        <v>1043624.2327586209</v>
      </c>
      <c r="AD1605" s="53">
        <v>1210604.1100000001</v>
      </c>
      <c r="AE1605" s="54">
        <v>0</v>
      </c>
      <c r="AF1605" s="54">
        <v>0</v>
      </c>
      <c r="AG1605" s="41" t="s">
        <v>156</v>
      </c>
      <c r="AH1605" s="41" t="s">
        <v>157</v>
      </c>
      <c r="AI1605" s="41" t="s">
        <v>158</v>
      </c>
      <c r="AJ1605" s="41" t="s">
        <v>159</v>
      </c>
      <c r="AK1605" s="40">
        <v>44036</v>
      </c>
      <c r="AL1605" s="40">
        <v>44133</v>
      </c>
      <c r="AM1605" s="55" t="s">
        <v>4221</v>
      </c>
      <c r="AN1605" s="55" t="s">
        <v>161</v>
      </c>
      <c r="AO1605" s="41">
        <v>514</v>
      </c>
      <c r="AP1605" s="41" t="s">
        <v>2994</v>
      </c>
      <c r="AQ1605" s="41" t="s">
        <v>3992</v>
      </c>
      <c r="AR1605" s="41" t="s">
        <v>3992</v>
      </c>
      <c r="AS1605" s="41" t="s">
        <v>4222</v>
      </c>
      <c r="AT1605" s="41" t="s">
        <v>3444</v>
      </c>
      <c r="AU1605" s="55" t="s">
        <v>161</v>
      </c>
      <c r="AV1605" s="41" t="s">
        <v>157</v>
      </c>
      <c r="AW1605" s="41" t="s">
        <v>247</v>
      </c>
      <c r="AX1605" s="41" t="s">
        <v>167</v>
      </c>
      <c r="AY1605" s="41">
        <v>514</v>
      </c>
      <c r="AZ1605" s="43" t="s">
        <v>168</v>
      </c>
      <c r="BA1605" s="62" t="s">
        <v>5707</v>
      </c>
      <c r="BB1605" s="62" t="s">
        <v>5707</v>
      </c>
      <c r="BC1605" s="67" t="s">
        <v>1182</v>
      </c>
      <c r="BD1605" s="67" t="s">
        <v>1182</v>
      </c>
      <c r="BE1605" s="41" t="s">
        <v>172</v>
      </c>
      <c r="BF1605" s="52">
        <v>44165</v>
      </c>
      <c r="BG1605" s="52">
        <v>44175</v>
      </c>
      <c r="BH1605" s="41" t="s">
        <v>157</v>
      </c>
    </row>
    <row r="1606" spans="1:60" s="38" customFormat="1" ht="39.75" customHeight="1" x14ac:dyDescent="0.25">
      <c r="A1606" s="41">
        <v>2020</v>
      </c>
      <c r="B1606" s="52">
        <v>44136</v>
      </c>
      <c r="C1606" s="52">
        <v>44165</v>
      </c>
      <c r="D1606" s="41" t="s">
        <v>137</v>
      </c>
      <c r="E1606" s="41" t="s">
        <v>138</v>
      </c>
      <c r="F1606" s="61">
        <v>1570</v>
      </c>
      <c r="G1606" s="41" t="s">
        <v>4213</v>
      </c>
      <c r="H1606" s="67" t="s">
        <v>4178</v>
      </c>
      <c r="I1606" s="52">
        <v>44000</v>
      </c>
      <c r="J1606" s="45" t="s">
        <v>4214</v>
      </c>
      <c r="K1606" s="61">
        <v>1570</v>
      </c>
      <c r="L1606" s="52">
        <v>44007</v>
      </c>
      <c r="M1606" s="61">
        <v>1570</v>
      </c>
      <c r="N1606" s="41" t="s">
        <v>3893</v>
      </c>
      <c r="O1606" s="68" t="s">
        <v>4215</v>
      </c>
      <c r="P1606" s="68" t="s">
        <v>1875</v>
      </c>
      <c r="Q1606" s="68" t="s">
        <v>1876</v>
      </c>
      <c r="R1606" s="41" t="s">
        <v>241</v>
      </c>
      <c r="S1606" s="41" t="s">
        <v>242</v>
      </c>
      <c r="T1606" s="41" t="s">
        <v>243</v>
      </c>
      <c r="U1606" s="41" t="s">
        <v>4216</v>
      </c>
      <c r="V1606" s="41" t="s">
        <v>245</v>
      </c>
      <c r="W1606" s="59" t="s">
        <v>151</v>
      </c>
      <c r="X1606" s="41" t="s">
        <v>152</v>
      </c>
      <c r="Y1606" s="41" t="s">
        <v>153</v>
      </c>
      <c r="Z1606" s="41" t="s">
        <v>154</v>
      </c>
      <c r="AA1606" s="41" t="s">
        <v>4220</v>
      </c>
      <c r="AB1606" s="52">
        <v>44036</v>
      </c>
      <c r="AC1606" s="53">
        <f t="shared" si="78"/>
        <v>1043624.2327586209</v>
      </c>
      <c r="AD1606" s="53">
        <v>1210604.1100000001</v>
      </c>
      <c r="AE1606" s="54">
        <v>0</v>
      </c>
      <c r="AF1606" s="54">
        <v>0</v>
      </c>
      <c r="AG1606" s="41" t="s">
        <v>156</v>
      </c>
      <c r="AH1606" s="41" t="s">
        <v>157</v>
      </c>
      <c r="AI1606" s="41" t="s">
        <v>158</v>
      </c>
      <c r="AJ1606" s="41" t="s">
        <v>159</v>
      </c>
      <c r="AK1606" s="40">
        <v>44036</v>
      </c>
      <c r="AL1606" s="40">
        <v>44133</v>
      </c>
      <c r="AM1606" s="55" t="s">
        <v>4221</v>
      </c>
      <c r="AN1606" s="55" t="s">
        <v>161</v>
      </c>
      <c r="AO1606" s="41">
        <v>514</v>
      </c>
      <c r="AP1606" s="41" t="s">
        <v>2994</v>
      </c>
      <c r="AQ1606" s="41" t="s">
        <v>3992</v>
      </c>
      <c r="AR1606" s="41" t="s">
        <v>3992</v>
      </c>
      <c r="AS1606" s="41" t="s">
        <v>4222</v>
      </c>
      <c r="AT1606" s="41" t="s">
        <v>3444</v>
      </c>
      <c r="AU1606" s="55" t="s">
        <v>161</v>
      </c>
      <c r="AV1606" s="41" t="s">
        <v>157</v>
      </c>
      <c r="AW1606" s="41" t="s">
        <v>247</v>
      </c>
      <c r="AX1606" s="41" t="s">
        <v>167</v>
      </c>
      <c r="AY1606" s="41">
        <v>514</v>
      </c>
      <c r="AZ1606" s="43" t="s">
        <v>168</v>
      </c>
      <c r="BA1606" s="62" t="s">
        <v>5707</v>
      </c>
      <c r="BB1606" s="62" t="s">
        <v>5707</v>
      </c>
      <c r="BC1606" s="67" t="s">
        <v>1182</v>
      </c>
      <c r="BD1606" s="67" t="s">
        <v>1182</v>
      </c>
      <c r="BE1606" s="41" t="s">
        <v>172</v>
      </c>
      <c r="BF1606" s="52">
        <v>44165</v>
      </c>
      <c r="BG1606" s="52">
        <v>44175</v>
      </c>
      <c r="BH1606" s="41" t="s">
        <v>157</v>
      </c>
    </row>
    <row r="1607" spans="1:60" s="38" customFormat="1" ht="39.75" customHeight="1" x14ac:dyDescent="0.25">
      <c r="A1607" s="41">
        <v>2020</v>
      </c>
      <c r="B1607" s="52">
        <v>44136</v>
      </c>
      <c r="C1607" s="52">
        <v>44165</v>
      </c>
      <c r="D1607" s="41" t="s">
        <v>137</v>
      </c>
      <c r="E1607" s="41" t="s">
        <v>138</v>
      </c>
      <c r="F1607" s="61">
        <v>1571</v>
      </c>
      <c r="G1607" s="41" t="s">
        <v>4213</v>
      </c>
      <c r="H1607" s="67" t="s">
        <v>4178</v>
      </c>
      <c r="I1607" s="52">
        <v>44000</v>
      </c>
      <c r="J1607" s="45" t="s">
        <v>4214</v>
      </c>
      <c r="K1607" s="61">
        <v>1571</v>
      </c>
      <c r="L1607" s="52">
        <v>44007</v>
      </c>
      <c r="M1607" s="61">
        <v>1571</v>
      </c>
      <c r="N1607" s="41" t="s">
        <v>3893</v>
      </c>
      <c r="O1607" s="68" t="s">
        <v>4215</v>
      </c>
      <c r="P1607" s="68" t="s">
        <v>1875</v>
      </c>
      <c r="Q1607" s="68" t="s">
        <v>1876</v>
      </c>
      <c r="R1607" s="41" t="s">
        <v>241</v>
      </c>
      <c r="S1607" s="41" t="s">
        <v>242</v>
      </c>
      <c r="T1607" s="41" t="s">
        <v>243</v>
      </c>
      <c r="U1607" s="41" t="s">
        <v>4216</v>
      </c>
      <c r="V1607" s="41" t="s">
        <v>245</v>
      </c>
      <c r="W1607" s="59" t="s">
        <v>151</v>
      </c>
      <c r="X1607" s="41" t="s">
        <v>152</v>
      </c>
      <c r="Y1607" s="41" t="s">
        <v>153</v>
      </c>
      <c r="Z1607" s="41" t="s">
        <v>154</v>
      </c>
      <c r="AA1607" s="41" t="s">
        <v>4220</v>
      </c>
      <c r="AB1607" s="52">
        <v>44036</v>
      </c>
      <c r="AC1607" s="53">
        <f t="shared" si="78"/>
        <v>1043624.2327586209</v>
      </c>
      <c r="AD1607" s="53">
        <v>1210604.1100000001</v>
      </c>
      <c r="AE1607" s="54">
        <v>0</v>
      </c>
      <c r="AF1607" s="54">
        <v>0</v>
      </c>
      <c r="AG1607" s="41" t="s">
        <v>156</v>
      </c>
      <c r="AH1607" s="41" t="s">
        <v>157</v>
      </c>
      <c r="AI1607" s="41" t="s">
        <v>158</v>
      </c>
      <c r="AJ1607" s="41" t="s">
        <v>159</v>
      </c>
      <c r="AK1607" s="40">
        <v>44036</v>
      </c>
      <c r="AL1607" s="40">
        <v>44133</v>
      </c>
      <c r="AM1607" s="55" t="s">
        <v>4221</v>
      </c>
      <c r="AN1607" s="55" t="s">
        <v>161</v>
      </c>
      <c r="AO1607" s="41">
        <v>514</v>
      </c>
      <c r="AP1607" s="41" t="s">
        <v>2994</v>
      </c>
      <c r="AQ1607" s="41" t="s">
        <v>3992</v>
      </c>
      <c r="AR1607" s="41" t="s">
        <v>3992</v>
      </c>
      <c r="AS1607" s="41" t="s">
        <v>4222</v>
      </c>
      <c r="AT1607" s="41" t="s">
        <v>3444</v>
      </c>
      <c r="AU1607" s="55" t="s">
        <v>161</v>
      </c>
      <c r="AV1607" s="41" t="s">
        <v>157</v>
      </c>
      <c r="AW1607" s="41" t="s">
        <v>247</v>
      </c>
      <c r="AX1607" s="41" t="s">
        <v>167</v>
      </c>
      <c r="AY1607" s="41">
        <v>514</v>
      </c>
      <c r="AZ1607" s="43" t="s">
        <v>168</v>
      </c>
      <c r="BA1607" s="62" t="s">
        <v>5707</v>
      </c>
      <c r="BB1607" s="62" t="s">
        <v>5707</v>
      </c>
      <c r="BC1607" s="67" t="s">
        <v>1182</v>
      </c>
      <c r="BD1607" s="67" t="s">
        <v>1182</v>
      </c>
      <c r="BE1607" s="41" t="s">
        <v>172</v>
      </c>
      <c r="BF1607" s="52">
        <v>44165</v>
      </c>
      <c r="BG1607" s="52">
        <v>44175</v>
      </c>
      <c r="BH1607" s="41" t="s">
        <v>157</v>
      </c>
    </row>
    <row r="1608" spans="1:60" s="38" customFormat="1" ht="39.75" customHeight="1" x14ac:dyDescent="0.25">
      <c r="A1608" s="41">
        <v>2020</v>
      </c>
      <c r="B1608" s="52">
        <v>44136</v>
      </c>
      <c r="C1608" s="52">
        <v>44165</v>
      </c>
      <c r="D1608" s="41" t="s">
        <v>137</v>
      </c>
      <c r="E1608" s="41" t="s">
        <v>138</v>
      </c>
      <c r="F1608" s="61">
        <v>1572</v>
      </c>
      <c r="G1608" s="41" t="s">
        <v>4213</v>
      </c>
      <c r="H1608" s="67" t="s">
        <v>4178</v>
      </c>
      <c r="I1608" s="52">
        <v>44000</v>
      </c>
      <c r="J1608" s="45" t="s">
        <v>4214</v>
      </c>
      <c r="K1608" s="61">
        <v>1572</v>
      </c>
      <c r="L1608" s="52">
        <v>44007</v>
      </c>
      <c r="M1608" s="61">
        <v>1572</v>
      </c>
      <c r="N1608" s="41" t="s">
        <v>3893</v>
      </c>
      <c r="O1608" s="68" t="s">
        <v>4215</v>
      </c>
      <c r="P1608" s="68" t="s">
        <v>1875</v>
      </c>
      <c r="Q1608" s="68" t="s">
        <v>1876</v>
      </c>
      <c r="R1608" s="41" t="s">
        <v>241</v>
      </c>
      <c r="S1608" s="41" t="s">
        <v>242</v>
      </c>
      <c r="T1608" s="41" t="s">
        <v>243</v>
      </c>
      <c r="U1608" s="41" t="s">
        <v>4216</v>
      </c>
      <c r="V1608" s="41" t="s">
        <v>245</v>
      </c>
      <c r="W1608" s="59" t="s">
        <v>151</v>
      </c>
      <c r="X1608" s="41" t="s">
        <v>152</v>
      </c>
      <c r="Y1608" s="41" t="s">
        <v>153</v>
      </c>
      <c r="Z1608" s="41" t="s">
        <v>154</v>
      </c>
      <c r="AA1608" s="41" t="s">
        <v>4220</v>
      </c>
      <c r="AB1608" s="52">
        <v>44036</v>
      </c>
      <c r="AC1608" s="53">
        <f t="shared" si="78"/>
        <v>1043624.2327586209</v>
      </c>
      <c r="AD1608" s="53">
        <v>1210604.1100000001</v>
      </c>
      <c r="AE1608" s="54">
        <v>0</v>
      </c>
      <c r="AF1608" s="54">
        <v>0</v>
      </c>
      <c r="AG1608" s="41" t="s">
        <v>156</v>
      </c>
      <c r="AH1608" s="41" t="s">
        <v>157</v>
      </c>
      <c r="AI1608" s="41" t="s">
        <v>158</v>
      </c>
      <c r="AJ1608" s="41" t="s">
        <v>159</v>
      </c>
      <c r="AK1608" s="40">
        <v>44036</v>
      </c>
      <c r="AL1608" s="40">
        <v>44133</v>
      </c>
      <c r="AM1608" s="55" t="s">
        <v>4221</v>
      </c>
      <c r="AN1608" s="55" t="s">
        <v>161</v>
      </c>
      <c r="AO1608" s="41">
        <v>514</v>
      </c>
      <c r="AP1608" s="41" t="s">
        <v>2994</v>
      </c>
      <c r="AQ1608" s="41" t="s">
        <v>3992</v>
      </c>
      <c r="AR1608" s="41" t="s">
        <v>3992</v>
      </c>
      <c r="AS1608" s="41" t="s">
        <v>4222</v>
      </c>
      <c r="AT1608" s="41" t="s">
        <v>3444</v>
      </c>
      <c r="AU1608" s="55" t="s">
        <v>161</v>
      </c>
      <c r="AV1608" s="41" t="s">
        <v>157</v>
      </c>
      <c r="AW1608" s="41" t="s">
        <v>247</v>
      </c>
      <c r="AX1608" s="41" t="s">
        <v>167</v>
      </c>
      <c r="AY1608" s="41">
        <v>514</v>
      </c>
      <c r="AZ1608" s="43" t="s">
        <v>168</v>
      </c>
      <c r="BA1608" s="62" t="s">
        <v>5707</v>
      </c>
      <c r="BB1608" s="62" t="s">
        <v>5707</v>
      </c>
      <c r="BC1608" s="67" t="s">
        <v>1182</v>
      </c>
      <c r="BD1608" s="67" t="s">
        <v>1182</v>
      </c>
      <c r="BE1608" s="41" t="s">
        <v>172</v>
      </c>
      <c r="BF1608" s="52">
        <v>44165</v>
      </c>
      <c r="BG1608" s="52">
        <v>44175</v>
      </c>
      <c r="BH1608" s="41" t="s">
        <v>157</v>
      </c>
    </row>
    <row r="1609" spans="1:60" s="38" customFormat="1" ht="39.75" customHeight="1" x14ac:dyDescent="0.25">
      <c r="A1609" s="41">
        <v>2020</v>
      </c>
      <c r="B1609" s="52">
        <v>44136</v>
      </c>
      <c r="C1609" s="52">
        <v>44165</v>
      </c>
      <c r="D1609" s="41" t="s">
        <v>137</v>
      </c>
      <c r="E1609" s="41" t="s">
        <v>138</v>
      </c>
      <c r="F1609" s="61">
        <v>1573</v>
      </c>
      <c r="G1609" s="41" t="s">
        <v>4213</v>
      </c>
      <c r="H1609" s="67" t="s">
        <v>4178</v>
      </c>
      <c r="I1609" s="52">
        <v>44000</v>
      </c>
      <c r="J1609" s="45" t="s">
        <v>4214</v>
      </c>
      <c r="K1609" s="61">
        <v>1573</v>
      </c>
      <c r="L1609" s="52">
        <v>44007</v>
      </c>
      <c r="M1609" s="61">
        <v>1573</v>
      </c>
      <c r="N1609" s="41" t="s">
        <v>3893</v>
      </c>
      <c r="O1609" s="68" t="s">
        <v>4215</v>
      </c>
      <c r="P1609" s="68" t="s">
        <v>1875</v>
      </c>
      <c r="Q1609" s="68" t="s">
        <v>1876</v>
      </c>
      <c r="R1609" s="41" t="s">
        <v>241</v>
      </c>
      <c r="S1609" s="41" t="s">
        <v>242</v>
      </c>
      <c r="T1609" s="41" t="s">
        <v>243</v>
      </c>
      <c r="U1609" s="41" t="s">
        <v>4216</v>
      </c>
      <c r="V1609" s="41" t="s">
        <v>245</v>
      </c>
      <c r="W1609" s="59" t="s">
        <v>151</v>
      </c>
      <c r="X1609" s="41" t="s">
        <v>152</v>
      </c>
      <c r="Y1609" s="41" t="s">
        <v>153</v>
      </c>
      <c r="Z1609" s="41" t="s">
        <v>154</v>
      </c>
      <c r="AA1609" s="41" t="s">
        <v>4220</v>
      </c>
      <c r="AB1609" s="52">
        <v>44036</v>
      </c>
      <c r="AC1609" s="53">
        <f t="shared" si="78"/>
        <v>1043624.2327586209</v>
      </c>
      <c r="AD1609" s="53">
        <v>1210604.1100000001</v>
      </c>
      <c r="AE1609" s="54">
        <v>0</v>
      </c>
      <c r="AF1609" s="54">
        <v>0</v>
      </c>
      <c r="AG1609" s="41" t="s">
        <v>156</v>
      </c>
      <c r="AH1609" s="41" t="s">
        <v>157</v>
      </c>
      <c r="AI1609" s="41" t="s">
        <v>158</v>
      </c>
      <c r="AJ1609" s="41" t="s">
        <v>159</v>
      </c>
      <c r="AK1609" s="40">
        <v>44036</v>
      </c>
      <c r="AL1609" s="40">
        <v>44133</v>
      </c>
      <c r="AM1609" s="55" t="s">
        <v>4221</v>
      </c>
      <c r="AN1609" s="55" t="s">
        <v>161</v>
      </c>
      <c r="AO1609" s="41">
        <v>514</v>
      </c>
      <c r="AP1609" s="41" t="s">
        <v>2994</v>
      </c>
      <c r="AQ1609" s="41" t="s">
        <v>3992</v>
      </c>
      <c r="AR1609" s="41" t="s">
        <v>3992</v>
      </c>
      <c r="AS1609" s="41" t="s">
        <v>4222</v>
      </c>
      <c r="AT1609" s="41" t="s">
        <v>3444</v>
      </c>
      <c r="AU1609" s="55" t="s">
        <v>161</v>
      </c>
      <c r="AV1609" s="41" t="s">
        <v>157</v>
      </c>
      <c r="AW1609" s="41" t="s">
        <v>247</v>
      </c>
      <c r="AX1609" s="41" t="s">
        <v>167</v>
      </c>
      <c r="AY1609" s="41">
        <v>514</v>
      </c>
      <c r="AZ1609" s="43" t="s">
        <v>168</v>
      </c>
      <c r="BA1609" s="62" t="s">
        <v>5707</v>
      </c>
      <c r="BB1609" s="62" t="s">
        <v>5707</v>
      </c>
      <c r="BC1609" s="67" t="s">
        <v>1182</v>
      </c>
      <c r="BD1609" s="67" t="s">
        <v>1182</v>
      </c>
      <c r="BE1609" s="41" t="s">
        <v>172</v>
      </c>
      <c r="BF1609" s="52">
        <v>44165</v>
      </c>
      <c r="BG1609" s="52">
        <v>44175</v>
      </c>
      <c r="BH1609" s="41" t="s">
        <v>157</v>
      </c>
    </row>
    <row r="1610" spans="1:60" s="38" customFormat="1" ht="39.75" customHeight="1" x14ac:dyDescent="0.25">
      <c r="A1610" s="41">
        <v>2020</v>
      </c>
      <c r="B1610" s="52">
        <v>44136</v>
      </c>
      <c r="C1610" s="52">
        <v>44165</v>
      </c>
      <c r="D1610" s="41" t="s">
        <v>137</v>
      </c>
      <c r="E1610" s="41" t="s">
        <v>138</v>
      </c>
      <c r="F1610" s="61">
        <v>1574</v>
      </c>
      <c r="G1610" s="41" t="s">
        <v>4213</v>
      </c>
      <c r="H1610" s="67" t="s">
        <v>4178</v>
      </c>
      <c r="I1610" s="52">
        <v>44000</v>
      </c>
      <c r="J1610" s="45" t="s">
        <v>4214</v>
      </c>
      <c r="K1610" s="61">
        <v>1574</v>
      </c>
      <c r="L1610" s="52">
        <v>44007</v>
      </c>
      <c r="M1610" s="61">
        <v>1574</v>
      </c>
      <c r="N1610" s="41" t="s">
        <v>3893</v>
      </c>
      <c r="O1610" s="68" t="s">
        <v>4215</v>
      </c>
      <c r="P1610" s="68" t="s">
        <v>1875</v>
      </c>
      <c r="Q1610" s="68" t="s">
        <v>1876</v>
      </c>
      <c r="R1610" s="41" t="s">
        <v>241</v>
      </c>
      <c r="S1610" s="41" t="s">
        <v>242</v>
      </c>
      <c r="T1610" s="41" t="s">
        <v>243</v>
      </c>
      <c r="U1610" s="41" t="s">
        <v>4216</v>
      </c>
      <c r="V1610" s="41" t="s">
        <v>245</v>
      </c>
      <c r="W1610" s="59" t="s">
        <v>151</v>
      </c>
      <c r="X1610" s="41" t="s">
        <v>152</v>
      </c>
      <c r="Y1610" s="41" t="s">
        <v>153</v>
      </c>
      <c r="Z1610" s="41" t="s">
        <v>154</v>
      </c>
      <c r="AA1610" s="41" t="s">
        <v>4220</v>
      </c>
      <c r="AB1610" s="52">
        <v>44036</v>
      </c>
      <c r="AC1610" s="53">
        <f t="shared" si="78"/>
        <v>1043624.2327586209</v>
      </c>
      <c r="AD1610" s="53">
        <v>1210604.1100000001</v>
      </c>
      <c r="AE1610" s="54">
        <v>0</v>
      </c>
      <c r="AF1610" s="54">
        <v>0</v>
      </c>
      <c r="AG1610" s="41" t="s">
        <v>156</v>
      </c>
      <c r="AH1610" s="41" t="s">
        <v>157</v>
      </c>
      <c r="AI1610" s="41" t="s">
        <v>158</v>
      </c>
      <c r="AJ1610" s="41" t="s">
        <v>159</v>
      </c>
      <c r="AK1610" s="40">
        <v>44036</v>
      </c>
      <c r="AL1610" s="40">
        <v>44133</v>
      </c>
      <c r="AM1610" s="55" t="s">
        <v>4221</v>
      </c>
      <c r="AN1610" s="55" t="s">
        <v>161</v>
      </c>
      <c r="AO1610" s="41">
        <v>514</v>
      </c>
      <c r="AP1610" s="41" t="s">
        <v>2994</v>
      </c>
      <c r="AQ1610" s="41" t="s">
        <v>3992</v>
      </c>
      <c r="AR1610" s="41" t="s">
        <v>3992</v>
      </c>
      <c r="AS1610" s="41" t="s">
        <v>4222</v>
      </c>
      <c r="AT1610" s="41" t="s">
        <v>3444</v>
      </c>
      <c r="AU1610" s="55" t="s">
        <v>161</v>
      </c>
      <c r="AV1610" s="41" t="s">
        <v>157</v>
      </c>
      <c r="AW1610" s="41" t="s">
        <v>247</v>
      </c>
      <c r="AX1610" s="41" t="s">
        <v>167</v>
      </c>
      <c r="AY1610" s="41">
        <v>514</v>
      </c>
      <c r="AZ1610" s="43" t="s">
        <v>168</v>
      </c>
      <c r="BA1610" s="62" t="s">
        <v>5707</v>
      </c>
      <c r="BB1610" s="62" t="s">
        <v>5707</v>
      </c>
      <c r="BC1610" s="67" t="s">
        <v>1182</v>
      </c>
      <c r="BD1610" s="67" t="s">
        <v>1182</v>
      </c>
      <c r="BE1610" s="41" t="s">
        <v>172</v>
      </c>
      <c r="BF1610" s="52">
        <v>44165</v>
      </c>
      <c r="BG1610" s="52">
        <v>44175</v>
      </c>
      <c r="BH1610" s="41" t="s">
        <v>157</v>
      </c>
    </row>
    <row r="1611" spans="1:60" s="38" customFormat="1" ht="61.5" customHeight="1" x14ac:dyDescent="0.25">
      <c r="A1611" s="41">
        <v>2020</v>
      </c>
      <c r="B1611" s="52">
        <v>44136</v>
      </c>
      <c r="C1611" s="52">
        <v>44165</v>
      </c>
      <c r="D1611" s="41" t="s">
        <v>137</v>
      </c>
      <c r="E1611" s="41" t="s">
        <v>138</v>
      </c>
      <c r="F1611" s="61">
        <v>1575</v>
      </c>
      <c r="G1611" s="41" t="s">
        <v>4223</v>
      </c>
      <c r="H1611" s="67" t="s">
        <v>4178</v>
      </c>
      <c r="I1611" s="52">
        <v>44000</v>
      </c>
      <c r="J1611" s="45" t="s">
        <v>4224</v>
      </c>
      <c r="K1611" s="61">
        <v>1575</v>
      </c>
      <c r="L1611" s="52">
        <v>44007</v>
      </c>
      <c r="M1611" s="61">
        <v>1575</v>
      </c>
      <c r="N1611" s="41" t="s">
        <v>3893</v>
      </c>
      <c r="O1611" s="68" t="s">
        <v>3340</v>
      </c>
      <c r="P1611" s="68" t="s">
        <v>1892</v>
      </c>
      <c r="Q1611" s="68" t="s">
        <v>1893</v>
      </c>
      <c r="R1611" s="41" t="s">
        <v>3145</v>
      </c>
      <c r="S1611" s="41" t="s">
        <v>1019</v>
      </c>
      <c r="T1611" s="41" t="s">
        <v>1020</v>
      </c>
      <c r="U1611" s="41" t="s">
        <v>149</v>
      </c>
      <c r="V1611" s="41" t="s">
        <v>1021</v>
      </c>
      <c r="W1611" s="59" t="s">
        <v>151</v>
      </c>
      <c r="X1611" s="41" t="s">
        <v>152</v>
      </c>
      <c r="Y1611" s="41" t="s">
        <v>153</v>
      </c>
      <c r="Z1611" s="41" t="s">
        <v>154</v>
      </c>
      <c r="AA1611" s="41" t="s">
        <v>4225</v>
      </c>
      <c r="AB1611" s="52">
        <v>44036</v>
      </c>
      <c r="AC1611" s="53">
        <f t="shared" si="78"/>
        <v>831273.43965517241</v>
      </c>
      <c r="AD1611" s="53">
        <v>964277.19</v>
      </c>
      <c r="AE1611" s="54">
        <v>0</v>
      </c>
      <c r="AF1611" s="54">
        <v>0</v>
      </c>
      <c r="AG1611" s="41" t="s">
        <v>156</v>
      </c>
      <c r="AH1611" s="41" t="s">
        <v>157</v>
      </c>
      <c r="AI1611" s="41" t="s">
        <v>158</v>
      </c>
      <c r="AJ1611" s="41" t="s">
        <v>159</v>
      </c>
      <c r="AK1611" s="40">
        <v>44036</v>
      </c>
      <c r="AL1611" s="40">
        <v>44147</v>
      </c>
      <c r="AM1611" s="55" t="s">
        <v>4226</v>
      </c>
      <c r="AN1611" s="55" t="s">
        <v>161</v>
      </c>
      <c r="AO1611" s="41">
        <v>515</v>
      </c>
      <c r="AP1611" s="41" t="s">
        <v>2994</v>
      </c>
      <c r="AQ1611" s="41" t="s">
        <v>3992</v>
      </c>
      <c r="AR1611" s="41" t="s">
        <v>3992</v>
      </c>
      <c r="AS1611" s="41" t="s">
        <v>4227</v>
      </c>
      <c r="AT1611" s="41" t="s">
        <v>4228</v>
      </c>
      <c r="AU1611" s="55" t="s">
        <v>161</v>
      </c>
      <c r="AV1611" s="41" t="s">
        <v>157</v>
      </c>
      <c r="AW1611" s="41" t="s">
        <v>247</v>
      </c>
      <c r="AX1611" s="41" t="s">
        <v>167</v>
      </c>
      <c r="AY1611" s="41">
        <v>515</v>
      </c>
      <c r="AZ1611" s="43" t="s">
        <v>168</v>
      </c>
      <c r="BA1611" s="62" t="s">
        <v>5707</v>
      </c>
      <c r="BB1611" s="62" t="s">
        <v>5707</v>
      </c>
      <c r="BC1611" s="67" t="s">
        <v>1182</v>
      </c>
      <c r="BD1611" s="67" t="s">
        <v>1182</v>
      </c>
      <c r="BE1611" s="41" t="s">
        <v>172</v>
      </c>
      <c r="BF1611" s="52">
        <v>44165</v>
      </c>
      <c r="BG1611" s="52">
        <v>44175</v>
      </c>
      <c r="BH1611" s="41" t="s">
        <v>157</v>
      </c>
    </row>
    <row r="1612" spans="1:60" s="38" customFormat="1" ht="61.5" customHeight="1" x14ac:dyDescent="0.25">
      <c r="A1612" s="41">
        <v>2020</v>
      </c>
      <c r="B1612" s="52">
        <v>44136</v>
      </c>
      <c r="C1612" s="52">
        <v>44165</v>
      </c>
      <c r="D1612" s="41" t="s">
        <v>137</v>
      </c>
      <c r="E1612" s="41" t="s">
        <v>138</v>
      </c>
      <c r="F1612" s="61">
        <v>1576</v>
      </c>
      <c r="G1612" s="41" t="s">
        <v>4223</v>
      </c>
      <c r="H1612" s="67" t="s">
        <v>4178</v>
      </c>
      <c r="I1612" s="52">
        <v>44000</v>
      </c>
      <c r="J1612" s="45" t="s">
        <v>4224</v>
      </c>
      <c r="K1612" s="61">
        <v>1576</v>
      </c>
      <c r="L1612" s="52">
        <v>44007</v>
      </c>
      <c r="M1612" s="61">
        <v>1576</v>
      </c>
      <c r="N1612" s="41" t="s">
        <v>3893</v>
      </c>
      <c r="O1612" s="68" t="s">
        <v>3340</v>
      </c>
      <c r="P1612" s="68" t="s">
        <v>1892</v>
      </c>
      <c r="Q1612" s="68" t="s">
        <v>1893</v>
      </c>
      <c r="R1612" s="41" t="s">
        <v>3145</v>
      </c>
      <c r="S1612" s="41" t="s">
        <v>1019</v>
      </c>
      <c r="T1612" s="41" t="s">
        <v>1020</v>
      </c>
      <c r="U1612" s="41" t="s">
        <v>149</v>
      </c>
      <c r="V1612" s="41" t="s">
        <v>1021</v>
      </c>
      <c r="W1612" s="59" t="s">
        <v>151</v>
      </c>
      <c r="X1612" s="41" t="s">
        <v>152</v>
      </c>
      <c r="Y1612" s="41" t="s">
        <v>153</v>
      </c>
      <c r="Z1612" s="41" t="s">
        <v>154</v>
      </c>
      <c r="AA1612" s="41" t="s">
        <v>4225</v>
      </c>
      <c r="AB1612" s="52">
        <v>44036</v>
      </c>
      <c r="AC1612" s="53">
        <f t="shared" si="78"/>
        <v>831273.43965517241</v>
      </c>
      <c r="AD1612" s="53">
        <v>964277.19</v>
      </c>
      <c r="AE1612" s="54">
        <v>0</v>
      </c>
      <c r="AF1612" s="54">
        <v>0</v>
      </c>
      <c r="AG1612" s="41" t="s">
        <v>156</v>
      </c>
      <c r="AH1612" s="41" t="s">
        <v>157</v>
      </c>
      <c r="AI1612" s="41" t="s">
        <v>158</v>
      </c>
      <c r="AJ1612" s="41" t="s">
        <v>159</v>
      </c>
      <c r="AK1612" s="40">
        <v>44036</v>
      </c>
      <c r="AL1612" s="40">
        <v>44147</v>
      </c>
      <c r="AM1612" s="55" t="s">
        <v>4226</v>
      </c>
      <c r="AN1612" s="55" t="s">
        <v>161</v>
      </c>
      <c r="AO1612" s="41">
        <v>515</v>
      </c>
      <c r="AP1612" s="41" t="s">
        <v>2994</v>
      </c>
      <c r="AQ1612" s="41" t="s">
        <v>3992</v>
      </c>
      <c r="AR1612" s="41" t="s">
        <v>3992</v>
      </c>
      <c r="AS1612" s="41" t="s">
        <v>4227</v>
      </c>
      <c r="AT1612" s="41" t="s">
        <v>4228</v>
      </c>
      <c r="AU1612" s="55" t="s">
        <v>161</v>
      </c>
      <c r="AV1612" s="41" t="s">
        <v>157</v>
      </c>
      <c r="AW1612" s="41" t="s">
        <v>247</v>
      </c>
      <c r="AX1612" s="41" t="s">
        <v>167</v>
      </c>
      <c r="AY1612" s="41">
        <v>515</v>
      </c>
      <c r="AZ1612" s="43" t="s">
        <v>168</v>
      </c>
      <c r="BA1612" s="62" t="s">
        <v>5707</v>
      </c>
      <c r="BB1612" s="62" t="s">
        <v>5707</v>
      </c>
      <c r="BC1612" s="67" t="s">
        <v>1182</v>
      </c>
      <c r="BD1612" s="67" t="s">
        <v>1182</v>
      </c>
      <c r="BE1612" s="41" t="s">
        <v>172</v>
      </c>
      <c r="BF1612" s="52">
        <v>44165</v>
      </c>
      <c r="BG1612" s="52">
        <v>44175</v>
      </c>
      <c r="BH1612" s="41" t="s">
        <v>157</v>
      </c>
    </row>
    <row r="1613" spans="1:60" s="38" customFormat="1" ht="61.5" customHeight="1" x14ac:dyDescent="0.25">
      <c r="A1613" s="41">
        <v>2020</v>
      </c>
      <c r="B1613" s="52">
        <v>44136</v>
      </c>
      <c r="C1613" s="52">
        <v>44165</v>
      </c>
      <c r="D1613" s="41" t="s">
        <v>137</v>
      </c>
      <c r="E1613" s="41" t="s">
        <v>138</v>
      </c>
      <c r="F1613" s="61">
        <v>1577</v>
      </c>
      <c r="G1613" s="41" t="s">
        <v>4223</v>
      </c>
      <c r="H1613" s="67" t="s">
        <v>4178</v>
      </c>
      <c r="I1613" s="52">
        <v>44000</v>
      </c>
      <c r="J1613" s="45" t="s">
        <v>4224</v>
      </c>
      <c r="K1613" s="61">
        <v>1577</v>
      </c>
      <c r="L1613" s="52">
        <v>44007</v>
      </c>
      <c r="M1613" s="61">
        <v>1577</v>
      </c>
      <c r="N1613" s="41" t="s">
        <v>3893</v>
      </c>
      <c r="O1613" s="68" t="s">
        <v>3340</v>
      </c>
      <c r="P1613" s="68" t="s">
        <v>1892</v>
      </c>
      <c r="Q1613" s="68" t="s">
        <v>1893</v>
      </c>
      <c r="R1613" s="41" t="s">
        <v>3145</v>
      </c>
      <c r="S1613" s="41" t="s">
        <v>1019</v>
      </c>
      <c r="T1613" s="41" t="s">
        <v>1020</v>
      </c>
      <c r="U1613" s="41" t="s">
        <v>149</v>
      </c>
      <c r="V1613" s="41" t="s">
        <v>1021</v>
      </c>
      <c r="W1613" s="59" t="s">
        <v>151</v>
      </c>
      <c r="X1613" s="41" t="s">
        <v>152</v>
      </c>
      <c r="Y1613" s="41" t="s">
        <v>153</v>
      </c>
      <c r="Z1613" s="41" t="s">
        <v>154</v>
      </c>
      <c r="AA1613" s="41" t="s">
        <v>4225</v>
      </c>
      <c r="AB1613" s="52">
        <v>44036</v>
      </c>
      <c r="AC1613" s="53">
        <f t="shared" si="78"/>
        <v>831273.43965517241</v>
      </c>
      <c r="AD1613" s="53">
        <v>964277.19</v>
      </c>
      <c r="AE1613" s="54">
        <v>0</v>
      </c>
      <c r="AF1613" s="54">
        <v>0</v>
      </c>
      <c r="AG1613" s="41" t="s">
        <v>156</v>
      </c>
      <c r="AH1613" s="41" t="s">
        <v>157</v>
      </c>
      <c r="AI1613" s="41" t="s">
        <v>158</v>
      </c>
      <c r="AJ1613" s="41" t="s">
        <v>159</v>
      </c>
      <c r="AK1613" s="40">
        <v>44036</v>
      </c>
      <c r="AL1613" s="40">
        <v>44147</v>
      </c>
      <c r="AM1613" s="55" t="s">
        <v>4226</v>
      </c>
      <c r="AN1613" s="55" t="s">
        <v>161</v>
      </c>
      <c r="AO1613" s="41">
        <v>515</v>
      </c>
      <c r="AP1613" s="41" t="s">
        <v>2994</v>
      </c>
      <c r="AQ1613" s="41" t="s">
        <v>3992</v>
      </c>
      <c r="AR1613" s="41" t="s">
        <v>3992</v>
      </c>
      <c r="AS1613" s="41" t="s">
        <v>4227</v>
      </c>
      <c r="AT1613" s="41" t="s">
        <v>4228</v>
      </c>
      <c r="AU1613" s="55" t="s">
        <v>161</v>
      </c>
      <c r="AV1613" s="41" t="s">
        <v>157</v>
      </c>
      <c r="AW1613" s="41" t="s">
        <v>247</v>
      </c>
      <c r="AX1613" s="41" t="s">
        <v>167</v>
      </c>
      <c r="AY1613" s="41">
        <v>515</v>
      </c>
      <c r="AZ1613" s="43" t="s">
        <v>168</v>
      </c>
      <c r="BA1613" s="62" t="s">
        <v>5707</v>
      </c>
      <c r="BB1613" s="62" t="s">
        <v>5707</v>
      </c>
      <c r="BC1613" s="67" t="s">
        <v>1182</v>
      </c>
      <c r="BD1613" s="67" t="s">
        <v>1182</v>
      </c>
      <c r="BE1613" s="41" t="s">
        <v>172</v>
      </c>
      <c r="BF1613" s="52">
        <v>44165</v>
      </c>
      <c r="BG1613" s="52">
        <v>44175</v>
      </c>
      <c r="BH1613" s="41" t="s">
        <v>157</v>
      </c>
    </row>
    <row r="1614" spans="1:60" s="38" customFormat="1" ht="61.5" customHeight="1" x14ac:dyDescent="0.25">
      <c r="A1614" s="41">
        <v>2020</v>
      </c>
      <c r="B1614" s="52">
        <v>44136</v>
      </c>
      <c r="C1614" s="52">
        <v>44165</v>
      </c>
      <c r="D1614" s="41" t="s">
        <v>137</v>
      </c>
      <c r="E1614" s="41" t="s">
        <v>138</v>
      </c>
      <c r="F1614" s="61">
        <v>1578</v>
      </c>
      <c r="G1614" s="41" t="s">
        <v>4223</v>
      </c>
      <c r="H1614" s="67" t="s">
        <v>4178</v>
      </c>
      <c r="I1614" s="52">
        <v>44000</v>
      </c>
      <c r="J1614" s="45" t="s">
        <v>4224</v>
      </c>
      <c r="K1614" s="61">
        <v>1578</v>
      </c>
      <c r="L1614" s="52">
        <v>44007</v>
      </c>
      <c r="M1614" s="61">
        <v>1578</v>
      </c>
      <c r="N1614" s="41" t="s">
        <v>3893</v>
      </c>
      <c r="O1614" s="68" t="s">
        <v>3340</v>
      </c>
      <c r="P1614" s="68" t="s">
        <v>1892</v>
      </c>
      <c r="Q1614" s="68" t="s">
        <v>1893</v>
      </c>
      <c r="R1614" s="41" t="s">
        <v>3145</v>
      </c>
      <c r="S1614" s="41" t="s">
        <v>1019</v>
      </c>
      <c r="T1614" s="41" t="s">
        <v>1020</v>
      </c>
      <c r="U1614" s="41" t="s">
        <v>149</v>
      </c>
      <c r="V1614" s="41" t="s">
        <v>1021</v>
      </c>
      <c r="W1614" s="59" t="s">
        <v>151</v>
      </c>
      <c r="X1614" s="41" t="s">
        <v>152</v>
      </c>
      <c r="Y1614" s="41" t="s">
        <v>153</v>
      </c>
      <c r="Z1614" s="41" t="s">
        <v>154</v>
      </c>
      <c r="AA1614" s="41" t="s">
        <v>4229</v>
      </c>
      <c r="AB1614" s="52">
        <v>44036</v>
      </c>
      <c r="AC1614" s="53">
        <f t="shared" si="78"/>
        <v>571935.67241379316</v>
      </c>
      <c r="AD1614" s="53">
        <v>663445.38</v>
      </c>
      <c r="AE1614" s="54">
        <v>0</v>
      </c>
      <c r="AF1614" s="54">
        <v>0</v>
      </c>
      <c r="AG1614" s="41" t="s">
        <v>156</v>
      </c>
      <c r="AH1614" s="41" t="s">
        <v>157</v>
      </c>
      <c r="AI1614" s="41" t="s">
        <v>158</v>
      </c>
      <c r="AJ1614" s="41" t="s">
        <v>159</v>
      </c>
      <c r="AK1614" s="40">
        <v>44036</v>
      </c>
      <c r="AL1614" s="40">
        <v>44147</v>
      </c>
      <c r="AM1614" s="55" t="s">
        <v>4230</v>
      </c>
      <c r="AN1614" s="55" t="s">
        <v>161</v>
      </c>
      <c r="AO1614" s="41">
        <v>516</v>
      </c>
      <c r="AP1614" s="41" t="s">
        <v>2994</v>
      </c>
      <c r="AQ1614" s="41" t="s">
        <v>3992</v>
      </c>
      <c r="AR1614" s="41" t="s">
        <v>3992</v>
      </c>
      <c r="AS1614" s="41" t="s">
        <v>4231</v>
      </c>
      <c r="AT1614" s="41" t="s">
        <v>4232</v>
      </c>
      <c r="AU1614" s="55" t="s">
        <v>161</v>
      </c>
      <c r="AV1614" s="41" t="s">
        <v>157</v>
      </c>
      <c r="AW1614" s="41" t="s">
        <v>247</v>
      </c>
      <c r="AX1614" s="41" t="s">
        <v>4233</v>
      </c>
      <c r="AY1614" s="41">
        <v>516</v>
      </c>
      <c r="AZ1614" s="43" t="s">
        <v>168</v>
      </c>
      <c r="BA1614" s="62" t="s">
        <v>5707</v>
      </c>
      <c r="BB1614" s="62" t="s">
        <v>5707</v>
      </c>
      <c r="BC1614" s="67" t="s">
        <v>1182</v>
      </c>
      <c r="BD1614" s="67" t="s">
        <v>1182</v>
      </c>
      <c r="BE1614" s="41" t="s">
        <v>172</v>
      </c>
      <c r="BF1614" s="52">
        <v>44165</v>
      </c>
      <c r="BG1614" s="52">
        <v>44175</v>
      </c>
      <c r="BH1614" s="41" t="s">
        <v>157</v>
      </c>
    </row>
    <row r="1615" spans="1:60" s="38" customFormat="1" ht="61.5" customHeight="1" x14ac:dyDescent="0.25">
      <c r="A1615" s="41">
        <v>2020</v>
      </c>
      <c r="B1615" s="52">
        <v>44136</v>
      </c>
      <c r="C1615" s="52">
        <v>44165</v>
      </c>
      <c r="D1615" s="41" t="s">
        <v>137</v>
      </c>
      <c r="E1615" s="41" t="s">
        <v>138</v>
      </c>
      <c r="F1615" s="61">
        <v>1579</v>
      </c>
      <c r="G1615" s="41" t="s">
        <v>4223</v>
      </c>
      <c r="H1615" s="67" t="s">
        <v>4178</v>
      </c>
      <c r="I1615" s="52">
        <v>44000</v>
      </c>
      <c r="J1615" s="45" t="s">
        <v>4224</v>
      </c>
      <c r="K1615" s="61">
        <v>1579</v>
      </c>
      <c r="L1615" s="52">
        <v>44007</v>
      </c>
      <c r="M1615" s="61">
        <v>1579</v>
      </c>
      <c r="N1615" s="41" t="s">
        <v>3893</v>
      </c>
      <c r="O1615" s="68" t="s">
        <v>3340</v>
      </c>
      <c r="P1615" s="68" t="s">
        <v>1892</v>
      </c>
      <c r="Q1615" s="68" t="s">
        <v>1893</v>
      </c>
      <c r="R1615" s="41" t="s">
        <v>3145</v>
      </c>
      <c r="S1615" s="41" t="s">
        <v>1019</v>
      </c>
      <c r="T1615" s="41" t="s">
        <v>1020</v>
      </c>
      <c r="U1615" s="41" t="s">
        <v>149</v>
      </c>
      <c r="V1615" s="41" t="s">
        <v>1021</v>
      </c>
      <c r="W1615" s="59" t="s">
        <v>151</v>
      </c>
      <c r="X1615" s="41" t="s">
        <v>152</v>
      </c>
      <c r="Y1615" s="41" t="s">
        <v>153</v>
      </c>
      <c r="Z1615" s="41" t="s">
        <v>154</v>
      </c>
      <c r="AA1615" s="41" t="s">
        <v>4229</v>
      </c>
      <c r="AB1615" s="52">
        <v>44036</v>
      </c>
      <c r="AC1615" s="53">
        <f t="shared" si="78"/>
        <v>571935.67241379316</v>
      </c>
      <c r="AD1615" s="53">
        <v>663445.38</v>
      </c>
      <c r="AE1615" s="54">
        <v>0</v>
      </c>
      <c r="AF1615" s="54">
        <v>0</v>
      </c>
      <c r="AG1615" s="41" t="s">
        <v>156</v>
      </c>
      <c r="AH1615" s="41" t="s">
        <v>157</v>
      </c>
      <c r="AI1615" s="41" t="s">
        <v>158</v>
      </c>
      <c r="AJ1615" s="41" t="s">
        <v>159</v>
      </c>
      <c r="AK1615" s="40">
        <v>44036</v>
      </c>
      <c r="AL1615" s="40">
        <v>44147</v>
      </c>
      <c r="AM1615" s="55" t="s">
        <v>4230</v>
      </c>
      <c r="AN1615" s="55" t="s">
        <v>161</v>
      </c>
      <c r="AO1615" s="41">
        <v>516</v>
      </c>
      <c r="AP1615" s="41" t="s">
        <v>2994</v>
      </c>
      <c r="AQ1615" s="41" t="s">
        <v>3992</v>
      </c>
      <c r="AR1615" s="41" t="s">
        <v>3992</v>
      </c>
      <c r="AS1615" s="41" t="s">
        <v>4231</v>
      </c>
      <c r="AT1615" s="41" t="s">
        <v>4232</v>
      </c>
      <c r="AU1615" s="55" t="s">
        <v>161</v>
      </c>
      <c r="AV1615" s="41" t="s">
        <v>157</v>
      </c>
      <c r="AW1615" s="41" t="s">
        <v>247</v>
      </c>
      <c r="AX1615" s="41" t="s">
        <v>4233</v>
      </c>
      <c r="AY1615" s="41">
        <v>516</v>
      </c>
      <c r="AZ1615" s="43" t="s">
        <v>168</v>
      </c>
      <c r="BA1615" s="62" t="s">
        <v>5707</v>
      </c>
      <c r="BB1615" s="62" t="s">
        <v>5707</v>
      </c>
      <c r="BC1615" s="67" t="s">
        <v>1182</v>
      </c>
      <c r="BD1615" s="67" t="s">
        <v>1182</v>
      </c>
      <c r="BE1615" s="41" t="s">
        <v>172</v>
      </c>
      <c r="BF1615" s="52">
        <v>44165</v>
      </c>
      <c r="BG1615" s="52">
        <v>44175</v>
      </c>
      <c r="BH1615" s="41" t="s">
        <v>157</v>
      </c>
    </row>
    <row r="1616" spans="1:60" s="38" customFormat="1" ht="61.5" customHeight="1" x14ac:dyDescent="0.25">
      <c r="A1616" s="41">
        <v>2020</v>
      </c>
      <c r="B1616" s="52">
        <v>44136</v>
      </c>
      <c r="C1616" s="52">
        <v>44165</v>
      </c>
      <c r="D1616" s="41" t="s">
        <v>137</v>
      </c>
      <c r="E1616" s="41" t="s">
        <v>138</v>
      </c>
      <c r="F1616" s="61">
        <v>1580</v>
      </c>
      <c r="G1616" s="41" t="s">
        <v>4223</v>
      </c>
      <c r="H1616" s="67" t="s">
        <v>4178</v>
      </c>
      <c r="I1616" s="52">
        <v>44000</v>
      </c>
      <c r="J1616" s="45" t="s">
        <v>4224</v>
      </c>
      <c r="K1616" s="61">
        <v>1580</v>
      </c>
      <c r="L1616" s="52">
        <v>44007</v>
      </c>
      <c r="M1616" s="61">
        <v>1580</v>
      </c>
      <c r="N1616" s="41" t="s">
        <v>3893</v>
      </c>
      <c r="O1616" s="68" t="s">
        <v>3340</v>
      </c>
      <c r="P1616" s="68" t="s">
        <v>1892</v>
      </c>
      <c r="Q1616" s="68" t="s">
        <v>1893</v>
      </c>
      <c r="R1616" s="41" t="s">
        <v>3145</v>
      </c>
      <c r="S1616" s="41" t="s">
        <v>1019</v>
      </c>
      <c r="T1616" s="41" t="s">
        <v>1020</v>
      </c>
      <c r="U1616" s="41" t="s">
        <v>149</v>
      </c>
      <c r="V1616" s="41" t="s">
        <v>1021</v>
      </c>
      <c r="W1616" s="59" t="s">
        <v>151</v>
      </c>
      <c r="X1616" s="41" t="s">
        <v>152</v>
      </c>
      <c r="Y1616" s="41" t="s">
        <v>153</v>
      </c>
      <c r="Z1616" s="41" t="s">
        <v>154</v>
      </c>
      <c r="AA1616" s="41" t="s">
        <v>4229</v>
      </c>
      <c r="AB1616" s="52">
        <v>44036</v>
      </c>
      <c r="AC1616" s="53">
        <f t="shared" si="78"/>
        <v>571935.67241379316</v>
      </c>
      <c r="AD1616" s="53">
        <v>663445.38</v>
      </c>
      <c r="AE1616" s="54">
        <v>0</v>
      </c>
      <c r="AF1616" s="54">
        <v>0</v>
      </c>
      <c r="AG1616" s="41" t="s">
        <v>156</v>
      </c>
      <c r="AH1616" s="41" t="s">
        <v>157</v>
      </c>
      <c r="AI1616" s="41" t="s">
        <v>158</v>
      </c>
      <c r="AJ1616" s="41" t="s">
        <v>159</v>
      </c>
      <c r="AK1616" s="40">
        <v>44036</v>
      </c>
      <c r="AL1616" s="40">
        <v>44147</v>
      </c>
      <c r="AM1616" s="55" t="s">
        <v>4230</v>
      </c>
      <c r="AN1616" s="55" t="s">
        <v>161</v>
      </c>
      <c r="AO1616" s="41">
        <v>516</v>
      </c>
      <c r="AP1616" s="41" t="s">
        <v>2994</v>
      </c>
      <c r="AQ1616" s="41" t="s">
        <v>3992</v>
      </c>
      <c r="AR1616" s="41" t="s">
        <v>3992</v>
      </c>
      <c r="AS1616" s="41" t="s">
        <v>4231</v>
      </c>
      <c r="AT1616" s="41" t="s">
        <v>4232</v>
      </c>
      <c r="AU1616" s="55" t="s">
        <v>161</v>
      </c>
      <c r="AV1616" s="41" t="s">
        <v>157</v>
      </c>
      <c r="AW1616" s="41" t="s">
        <v>247</v>
      </c>
      <c r="AX1616" s="41" t="s">
        <v>4233</v>
      </c>
      <c r="AY1616" s="41">
        <v>516</v>
      </c>
      <c r="AZ1616" s="43" t="s">
        <v>168</v>
      </c>
      <c r="BA1616" s="62" t="s">
        <v>5707</v>
      </c>
      <c r="BB1616" s="62" t="s">
        <v>5707</v>
      </c>
      <c r="BC1616" s="67" t="s">
        <v>1182</v>
      </c>
      <c r="BD1616" s="67" t="s">
        <v>1182</v>
      </c>
      <c r="BE1616" s="41" t="s">
        <v>172</v>
      </c>
      <c r="BF1616" s="52">
        <v>44165</v>
      </c>
      <c r="BG1616" s="52">
        <v>44175</v>
      </c>
      <c r="BH1616" s="41" t="s">
        <v>157</v>
      </c>
    </row>
    <row r="1617" spans="1:60" s="38" customFormat="1" ht="61.5" customHeight="1" x14ac:dyDescent="0.25">
      <c r="A1617" s="41">
        <v>2020</v>
      </c>
      <c r="B1617" s="52">
        <v>44136</v>
      </c>
      <c r="C1617" s="52">
        <v>44165</v>
      </c>
      <c r="D1617" s="41" t="s">
        <v>137</v>
      </c>
      <c r="E1617" s="41" t="s">
        <v>138</v>
      </c>
      <c r="F1617" s="61">
        <v>1581</v>
      </c>
      <c r="G1617" s="41" t="s">
        <v>4223</v>
      </c>
      <c r="H1617" s="67" t="s">
        <v>4178</v>
      </c>
      <c r="I1617" s="52">
        <v>44000</v>
      </c>
      <c r="J1617" s="45" t="s">
        <v>4224</v>
      </c>
      <c r="K1617" s="61">
        <v>1581</v>
      </c>
      <c r="L1617" s="52">
        <v>44007</v>
      </c>
      <c r="M1617" s="61">
        <v>1581</v>
      </c>
      <c r="N1617" s="41" t="s">
        <v>3893</v>
      </c>
      <c r="O1617" s="68" t="s">
        <v>3340</v>
      </c>
      <c r="P1617" s="68" t="s">
        <v>1892</v>
      </c>
      <c r="Q1617" s="68" t="s">
        <v>1893</v>
      </c>
      <c r="R1617" s="41" t="s">
        <v>3145</v>
      </c>
      <c r="S1617" s="41" t="s">
        <v>1019</v>
      </c>
      <c r="T1617" s="41" t="s">
        <v>1020</v>
      </c>
      <c r="U1617" s="41" t="s">
        <v>149</v>
      </c>
      <c r="V1617" s="41" t="s">
        <v>1021</v>
      </c>
      <c r="W1617" s="59" t="s">
        <v>151</v>
      </c>
      <c r="X1617" s="41" t="s">
        <v>152</v>
      </c>
      <c r="Y1617" s="41" t="s">
        <v>153</v>
      </c>
      <c r="Z1617" s="41" t="s">
        <v>154</v>
      </c>
      <c r="AA1617" s="41" t="s">
        <v>4234</v>
      </c>
      <c r="AB1617" s="52">
        <v>44036</v>
      </c>
      <c r="AC1617" s="53">
        <f t="shared" si="78"/>
        <v>883539.68965517252</v>
      </c>
      <c r="AD1617" s="53">
        <v>1024906.04</v>
      </c>
      <c r="AE1617" s="54">
        <v>0</v>
      </c>
      <c r="AF1617" s="54">
        <v>0</v>
      </c>
      <c r="AG1617" s="41" t="s">
        <v>156</v>
      </c>
      <c r="AH1617" s="41" t="s">
        <v>157</v>
      </c>
      <c r="AI1617" s="41" t="s">
        <v>158</v>
      </c>
      <c r="AJ1617" s="41" t="s">
        <v>159</v>
      </c>
      <c r="AK1617" s="40">
        <v>44036</v>
      </c>
      <c r="AL1617" s="40">
        <v>44147</v>
      </c>
      <c r="AM1617" s="55" t="s">
        <v>4235</v>
      </c>
      <c r="AN1617" s="55" t="s">
        <v>161</v>
      </c>
      <c r="AO1617" s="41">
        <v>517</v>
      </c>
      <c r="AP1617" s="41" t="s">
        <v>2994</v>
      </c>
      <c r="AQ1617" s="41" t="s">
        <v>3992</v>
      </c>
      <c r="AR1617" s="41" t="s">
        <v>3992</v>
      </c>
      <c r="AS1617" s="41" t="s">
        <v>4236</v>
      </c>
      <c r="AT1617" s="41" t="s">
        <v>4228</v>
      </c>
      <c r="AU1617" s="55" t="s">
        <v>161</v>
      </c>
      <c r="AV1617" s="41" t="s">
        <v>157</v>
      </c>
      <c r="AW1617" s="41" t="s">
        <v>247</v>
      </c>
      <c r="AX1617" s="41" t="s">
        <v>167</v>
      </c>
      <c r="AY1617" s="41">
        <v>517</v>
      </c>
      <c r="AZ1617" s="43" t="s">
        <v>168</v>
      </c>
      <c r="BA1617" s="62" t="s">
        <v>5707</v>
      </c>
      <c r="BB1617" s="62" t="s">
        <v>5707</v>
      </c>
      <c r="BC1617" s="67" t="s">
        <v>1182</v>
      </c>
      <c r="BD1617" s="67" t="s">
        <v>1182</v>
      </c>
      <c r="BE1617" s="41" t="s">
        <v>172</v>
      </c>
      <c r="BF1617" s="52">
        <v>44165</v>
      </c>
      <c r="BG1617" s="52">
        <v>44175</v>
      </c>
      <c r="BH1617" s="41" t="s">
        <v>157</v>
      </c>
    </row>
    <row r="1618" spans="1:60" s="38" customFormat="1" ht="39.75" customHeight="1" x14ac:dyDescent="0.25">
      <c r="A1618" s="41">
        <v>2020</v>
      </c>
      <c r="B1618" s="52">
        <v>44136</v>
      </c>
      <c r="C1618" s="52">
        <v>44165</v>
      </c>
      <c r="D1618" s="41" t="s">
        <v>137</v>
      </c>
      <c r="E1618" s="41" t="s">
        <v>138</v>
      </c>
      <c r="F1618" s="61">
        <v>1582</v>
      </c>
      <c r="G1618" s="41" t="s">
        <v>4237</v>
      </c>
      <c r="H1618" s="67" t="s">
        <v>4178</v>
      </c>
      <c r="I1618" s="52">
        <v>44000</v>
      </c>
      <c r="J1618" s="45" t="s">
        <v>4238</v>
      </c>
      <c r="K1618" s="61">
        <v>1582</v>
      </c>
      <c r="L1618" s="52">
        <v>44007</v>
      </c>
      <c r="M1618" s="61">
        <v>1582</v>
      </c>
      <c r="N1618" s="41" t="s">
        <v>3893</v>
      </c>
      <c r="O1618" s="68" t="s">
        <v>4239</v>
      </c>
      <c r="P1618" s="68" t="s">
        <v>3356</v>
      </c>
      <c r="Q1618" s="68" t="s">
        <v>3357</v>
      </c>
      <c r="R1618" s="41" t="s">
        <v>1699</v>
      </c>
      <c r="S1618" s="41" t="s">
        <v>2813</v>
      </c>
      <c r="T1618" s="41" t="s">
        <v>4240</v>
      </c>
      <c r="U1618" s="41" t="s">
        <v>149</v>
      </c>
      <c r="V1618" s="41" t="s">
        <v>3036</v>
      </c>
      <c r="W1618" s="59" t="s">
        <v>151</v>
      </c>
      <c r="X1618" s="41" t="s">
        <v>152</v>
      </c>
      <c r="Y1618" s="41" t="s">
        <v>153</v>
      </c>
      <c r="Z1618" s="41" t="s">
        <v>154</v>
      </c>
      <c r="AA1618" s="41" t="s">
        <v>4241</v>
      </c>
      <c r="AB1618" s="52">
        <v>44036</v>
      </c>
      <c r="AC1618" s="53">
        <f t="shared" ref="AC1618:AC1681" si="79">AD1618/1.16</f>
        <v>846404.56034482771</v>
      </c>
      <c r="AD1618" s="53">
        <v>981829.29</v>
      </c>
      <c r="AE1618" s="54">
        <v>0</v>
      </c>
      <c r="AF1618" s="54">
        <v>0</v>
      </c>
      <c r="AG1618" s="41" t="s">
        <v>156</v>
      </c>
      <c r="AH1618" s="41" t="s">
        <v>157</v>
      </c>
      <c r="AI1618" s="41" t="s">
        <v>158</v>
      </c>
      <c r="AJ1618" s="41" t="s">
        <v>159</v>
      </c>
      <c r="AK1618" s="40">
        <v>44036</v>
      </c>
      <c r="AL1618" s="40">
        <v>44133</v>
      </c>
      <c r="AM1618" s="55" t="s">
        <v>4242</v>
      </c>
      <c r="AN1618" s="55" t="s">
        <v>161</v>
      </c>
      <c r="AO1618" s="41">
        <v>518</v>
      </c>
      <c r="AP1618" s="41" t="s">
        <v>2994</v>
      </c>
      <c r="AQ1618" s="41" t="s">
        <v>3992</v>
      </c>
      <c r="AR1618" s="41" t="s">
        <v>3992</v>
      </c>
      <c r="AS1618" s="41" t="s">
        <v>4243</v>
      </c>
      <c r="AT1618" s="41" t="s">
        <v>4244</v>
      </c>
      <c r="AU1618" s="55" t="s">
        <v>161</v>
      </c>
      <c r="AV1618" s="41" t="s">
        <v>157</v>
      </c>
      <c r="AW1618" s="41" t="s">
        <v>166</v>
      </c>
      <c r="AX1618" s="41" t="s">
        <v>167</v>
      </c>
      <c r="AY1618" s="41">
        <v>518</v>
      </c>
      <c r="AZ1618" s="43" t="s">
        <v>168</v>
      </c>
      <c r="BA1618" s="62" t="s">
        <v>5707</v>
      </c>
      <c r="BB1618" s="62" t="s">
        <v>5707</v>
      </c>
      <c r="BC1618" s="67" t="s">
        <v>1182</v>
      </c>
      <c r="BD1618" s="67" t="s">
        <v>1182</v>
      </c>
      <c r="BE1618" s="41" t="s">
        <v>172</v>
      </c>
      <c r="BF1618" s="52">
        <v>44165</v>
      </c>
      <c r="BG1618" s="52">
        <v>44175</v>
      </c>
      <c r="BH1618" s="41" t="s">
        <v>157</v>
      </c>
    </row>
    <row r="1619" spans="1:60" s="38" customFormat="1" ht="39.75" customHeight="1" x14ac:dyDescent="0.25">
      <c r="A1619" s="41">
        <v>2020</v>
      </c>
      <c r="B1619" s="52">
        <v>44136</v>
      </c>
      <c r="C1619" s="52">
        <v>44165</v>
      </c>
      <c r="D1619" s="41" t="s">
        <v>137</v>
      </c>
      <c r="E1619" s="41" t="s">
        <v>138</v>
      </c>
      <c r="F1619" s="61">
        <v>1583</v>
      </c>
      <c r="G1619" s="41" t="s">
        <v>4237</v>
      </c>
      <c r="H1619" s="67" t="s">
        <v>4178</v>
      </c>
      <c r="I1619" s="52">
        <v>44000</v>
      </c>
      <c r="J1619" s="45" t="s">
        <v>4238</v>
      </c>
      <c r="K1619" s="61">
        <v>1583</v>
      </c>
      <c r="L1619" s="52">
        <v>44007</v>
      </c>
      <c r="M1619" s="61">
        <v>1583</v>
      </c>
      <c r="N1619" s="41" t="s">
        <v>3893</v>
      </c>
      <c r="O1619" s="68" t="s">
        <v>4239</v>
      </c>
      <c r="P1619" s="68" t="s">
        <v>3356</v>
      </c>
      <c r="Q1619" s="68" t="s">
        <v>3357</v>
      </c>
      <c r="R1619" s="41" t="s">
        <v>1699</v>
      </c>
      <c r="S1619" s="41" t="s">
        <v>2813</v>
      </c>
      <c r="T1619" s="41" t="s">
        <v>4240</v>
      </c>
      <c r="U1619" s="41" t="s">
        <v>149</v>
      </c>
      <c r="V1619" s="41" t="s">
        <v>3036</v>
      </c>
      <c r="W1619" s="59" t="s">
        <v>151</v>
      </c>
      <c r="X1619" s="41" t="s">
        <v>152</v>
      </c>
      <c r="Y1619" s="41" t="s">
        <v>153</v>
      </c>
      <c r="Z1619" s="41" t="s">
        <v>154</v>
      </c>
      <c r="AA1619" s="41" t="s">
        <v>4241</v>
      </c>
      <c r="AB1619" s="52">
        <v>44036</v>
      </c>
      <c r="AC1619" s="53">
        <f t="shared" si="79"/>
        <v>846404.56034482771</v>
      </c>
      <c r="AD1619" s="53">
        <v>981829.29</v>
      </c>
      <c r="AE1619" s="54">
        <v>0</v>
      </c>
      <c r="AF1619" s="54">
        <v>0</v>
      </c>
      <c r="AG1619" s="41" t="s">
        <v>156</v>
      </c>
      <c r="AH1619" s="41" t="s">
        <v>157</v>
      </c>
      <c r="AI1619" s="41" t="s">
        <v>158</v>
      </c>
      <c r="AJ1619" s="41" t="s">
        <v>159</v>
      </c>
      <c r="AK1619" s="40">
        <v>44036</v>
      </c>
      <c r="AL1619" s="40">
        <v>44133</v>
      </c>
      <c r="AM1619" s="55" t="s">
        <v>4242</v>
      </c>
      <c r="AN1619" s="55" t="s">
        <v>161</v>
      </c>
      <c r="AO1619" s="41">
        <v>518</v>
      </c>
      <c r="AP1619" s="41" t="s">
        <v>2994</v>
      </c>
      <c r="AQ1619" s="41" t="s">
        <v>3992</v>
      </c>
      <c r="AR1619" s="41" t="s">
        <v>3992</v>
      </c>
      <c r="AS1619" s="41" t="s">
        <v>4243</v>
      </c>
      <c r="AT1619" s="41" t="s">
        <v>4244</v>
      </c>
      <c r="AU1619" s="55" t="s">
        <v>161</v>
      </c>
      <c r="AV1619" s="41" t="s">
        <v>157</v>
      </c>
      <c r="AW1619" s="41" t="s">
        <v>166</v>
      </c>
      <c r="AX1619" s="41" t="s">
        <v>167</v>
      </c>
      <c r="AY1619" s="41">
        <v>518</v>
      </c>
      <c r="AZ1619" s="43" t="s">
        <v>168</v>
      </c>
      <c r="BA1619" s="62" t="s">
        <v>5707</v>
      </c>
      <c r="BB1619" s="62" t="s">
        <v>5707</v>
      </c>
      <c r="BC1619" s="67" t="s">
        <v>1182</v>
      </c>
      <c r="BD1619" s="67" t="s">
        <v>1182</v>
      </c>
      <c r="BE1619" s="41" t="s">
        <v>172</v>
      </c>
      <c r="BF1619" s="52">
        <v>44165</v>
      </c>
      <c r="BG1619" s="52">
        <v>44175</v>
      </c>
      <c r="BH1619" s="41" t="s">
        <v>157</v>
      </c>
    </row>
    <row r="1620" spans="1:60" s="38" customFormat="1" ht="39.75" customHeight="1" x14ac:dyDescent="0.25">
      <c r="A1620" s="41">
        <v>2020</v>
      </c>
      <c r="B1620" s="52">
        <v>44136</v>
      </c>
      <c r="C1620" s="52">
        <v>44165</v>
      </c>
      <c r="D1620" s="41" t="s">
        <v>137</v>
      </c>
      <c r="E1620" s="41" t="s">
        <v>138</v>
      </c>
      <c r="F1620" s="61">
        <v>1584</v>
      </c>
      <c r="G1620" s="41" t="s">
        <v>4237</v>
      </c>
      <c r="H1620" s="67" t="s">
        <v>4178</v>
      </c>
      <c r="I1620" s="52">
        <v>44000</v>
      </c>
      <c r="J1620" s="45" t="s">
        <v>4238</v>
      </c>
      <c r="K1620" s="61">
        <v>1584</v>
      </c>
      <c r="L1620" s="52">
        <v>44007</v>
      </c>
      <c r="M1620" s="61">
        <v>1584</v>
      </c>
      <c r="N1620" s="41" t="s">
        <v>3893</v>
      </c>
      <c r="O1620" s="68" t="s">
        <v>4239</v>
      </c>
      <c r="P1620" s="68" t="s">
        <v>3356</v>
      </c>
      <c r="Q1620" s="68" t="s">
        <v>3357</v>
      </c>
      <c r="R1620" s="41" t="s">
        <v>1699</v>
      </c>
      <c r="S1620" s="41" t="s">
        <v>2813</v>
      </c>
      <c r="T1620" s="41" t="s">
        <v>4240</v>
      </c>
      <c r="U1620" s="41" t="s">
        <v>149</v>
      </c>
      <c r="V1620" s="41" t="s">
        <v>3036</v>
      </c>
      <c r="W1620" s="59" t="s">
        <v>151</v>
      </c>
      <c r="X1620" s="41" t="s">
        <v>152</v>
      </c>
      <c r="Y1620" s="41" t="s">
        <v>153</v>
      </c>
      <c r="Z1620" s="41" t="s">
        <v>154</v>
      </c>
      <c r="AA1620" s="41" t="s">
        <v>4241</v>
      </c>
      <c r="AB1620" s="52">
        <v>44036</v>
      </c>
      <c r="AC1620" s="53">
        <f t="shared" si="79"/>
        <v>846404.56034482771</v>
      </c>
      <c r="AD1620" s="53">
        <v>981829.29</v>
      </c>
      <c r="AE1620" s="54">
        <v>0</v>
      </c>
      <c r="AF1620" s="54">
        <v>0</v>
      </c>
      <c r="AG1620" s="41" t="s">
        <v>156</v>
      </c>
      <c r="AH1620" s="41" t="s">
        <v>157</v>
      </c>
      <c r="AI1620" s="41" t="s">
        <v>158</v>
      </c>
      <c r="AJ1620" s="41" t="s">
        <v>159</v>
      </c>
      <c r="AK1620" s="40">
        <v>44036</v>
      </c>
      <c r="AL1620" s="40">
        <v>44133</v>
      </c>
      <c r="AM1620" s="55" t="s">
        <v>4242</v>
      </c>
      <c r="AN1620" s="55" t="s">
        <v>161</v>
      </c>
      <c r="AO1620" s="41">
        <v>518</v>
      </c>
      <c r="AP1620" s="41" t="s">
        <v>2994</v>
      </c>
      <c r="AQ1620" s="41" t="s">
        <v>3992</v>
      </c>
      <c r="AR1620" s="41" t="s">
        <v>3992</v>
      </c>
      <c r="AS1620" s="41" t="s">
        <v>4243</v>
      </c>
      <c r="AT1620" s="41" t="s">
        <v>4244</v>
      </c>
      <c r="AU1620" s="55" t="s">
        <v>161</v>
      </c>
      <c r="AV1620" s="41" t="s">
        <v>157</v>
      </c>
      <c r="AW1620" s="41" t="s">
        <v>166</v>
      </c>
      <c r="AX1620" s="41" t="s">
        <v>167</v>
      </c>
      <c r="AY1620" s="41">
        <v>518</v>
      </c>
      <c r="AZ1620" s="43" t="s">
        <v>168</v>
      </c>
      <c r="BA1620" s="62" t="s">
        <v>5707</v>
      </c>
      <c r="BB1620" s="62" t="s">
        <v>5707</v>
      </c>
      <c r="BC1620" s="67" t="s">
        <v>1182</v>
      </c>
      <c r="BD1620" s="67" t="s">
        <v>1182</v>
      </c>
      <c r="BE1620" s="41" t="s">
        <v>172</v>
      </c>
      <c r="BF1620" s="52">
        <v>44165</v>
      </c>
      <c r="BG1620" s="52">
        <v>44175</v>
      </c>
      <c r="BH1620" s="41" t="s">
        <v>157</v>
      </c>
    </row>
    <row r="1621" spans="1:60" s="38" customFormat="1" ht="39.75" customHeight="1" x14ac:dyDescent="0.25">
      <c r="A1621" s="41">
        <v>2020</v>
      </c>
      <c r="B1621" s="52">
        <v>44136</v>
      </c>
      <c r="C1621" s="52">
        <v>44165</v>
      </c>
      <c r="D1621" s="41" t="s">
        <v>137</v>
      </c>
      <c r="E1621" s="41" t="s">
        <v>138</v>
      </c>
      <c r="F1621" s="61">
        <v>1585</v>
      </c>
      <c r="G1621" s="41" t="s">
        <v>4237</v>
      </c>
      <c r="H1621" s="67" t="s">
        <v>4178</v>
      </c>
      <c r="I1621" s="52">
        <v>44000</v>
      </c>
      <c r="J1621" s="45" t="s">
        <v>4238</v>
      </c>
      <c r="K1621" s="61">
        <v>1585</v>
      </c>
      <c r="L1621" s="52">
        <v>44007</v>
      </c>
      <c r="M1621" s="61">
        <v>1585</v>
      </c>
      <c r="N1621" s="41" t="s">
        <v>3893</v>
      </c>
      <c r="O1621" s="68" t="s">
        <v>4239</v>
      </c>
      <c r="P1621" s="68" t="s">
        <v>3356</v>
      </c>
      <c r="Q1621" s="68" t="s">
        <v>3357</v>
      </c>
      <c r="R1621" s="41" t="s">
        <v>1699</v>
      </c>
      <c r="S1621" s="41" t="s">
        <v>2813</v>
      </c>
      <c r="T1621" s="41" t="s">
        <v>4240</v>
      </c>
      <c r="U1621" s="41" t="s">
        <v>149</v>
      </c>
      <c r="V1621" s="41" t="s">
        <v>3036</v>
      </c>
      <c r="W1621" s="59" t="s">
        <v>151</v>
      </c>
      <c r="X1621" s="41" t="s">
        <v>152</v>
      </c>
      <c r="Y1621" s="41" t="s">
        <v>153</v>
      </c>
      <c r="Z1621" s="41" t="s">
        <v>154</v>
      </c>
      <c r="AA1621" s="41" t="s">
        <v>4241</v>
      </c>
      <c r="AB1621" s="52">
        <v>44036</v>
      </c>
      <c r="AC1621" s="53">
        <f t="shared" si="79"/>
        <v>846404.56034482771</v>
      </c>
      <c r="AD1621" s="53">
        <v>981829.29</v>
      </c>
      <c r="AE1621" s="54">
        <v>0</v>
      </c>
      <c r="AF1621" s="54">
        <v>0</v>
      </c>
      <c r="AG1621" s="41" t="s">
        <v>156</v>
      </c>
      <c r="AH1621" s="41" t="s">
        <v>157</v>
      </c>
      <c r="AI1621" s="41" t="s">
        <v>158</v>
      </c>
      <c r="AJ1621" s="41" t="s">
        <v>159</v>
      </c>
      <c r="AK1621" s="40">
        <v>44036</v>
      </c>
      <c r="AL1621" s="40">
        <v>44133</v>
      </c>
      <c r="AM1621" s="55" t="s">
        <v>4242</v>
      </c>
      <c r="AN1621" s="55" t="s">
        <v>161</v>
      </c>
      <c r="AO1621" s="41">
        <v>518</v>
      </c>
      <c r="AP1621" s="41" t="s">
        <v>2994</v>
      </c>
      <c r="AQ1621" s="41" t="s">
        <v>3992</v>
      </c>
      <c r="AR1621" s="41" t="s">
        <v>3992</v>
      </c>
      <c r="AS1621" s="41" t="s">
        <v>4243</v>
      </c>
      <c r="AT1621" s="41" t="s">
        <v>4244</v>
      </c>
      <c r="AU1621" s="55" t="s">
        <v>161</v>
      </c>
      <c r="AV1621" s="41" t="s">
        <v>157</v>
      </c>
      <c r="AW1621" s="41" t="s">
        <v>166</v>
      </c>
      <c r="AX1621" s="41" t="s">
        <v>167</v>
      </c>
      <c r="AY1621" s="41">
        <v>518</v>
      </c>
      <c r="AZ1621" s="43" t="s">
        <v>168</v>
      </c>
      <c r="BA1621" s="62" t="s">
        <v>5707</v>
      </c>
      <c r="BB1621" s="62" t="s">
        <v>5707</v>
      </c>
      <c r="BC1621" s="67" t="s">
        <v>1182</v>
      </c>
      <c r="BD1621" s="67" t="s">
        <v>1182</v>
      </c>
      <c r="BE1621" s="41" t="s">
        <v>172</v>
      </c>
      <c r="BF1621" s="52">
        <v>44165</v>
      </c>
      <c r="BG1621" s="52">
        <v>44175</v>
      </c>
      <c r="BH1621" s="41" t="s">
        <v>157</v>
      </c>
    </row>
    <row r="1622" spans="1:60" s="38" customFormat="1" ht="39.75" customHeight="1" x14ac:dyDescent="0.25">
      <c r="A1622" s="41">
        <v>2020</v>
      </c>
      <c r="B1622" s="52">
        <v>44136</v>
      </c>
      <c r="C1622" s="52">
        <v>44165</v>
      </c>
      <c r="D1622" s="41" t="s">
        <v>137</v>
      </c>
      <c r="E1622" s="41" t="s">
        <v>138</v>
      </c>
      <c r="F1622" s="61">
        <v>1586</v>
      </c>
      <c r="G1622" s="41" t="s">
        <v>4237</v>
      </c>
      <c r="H1622" s="67" t="s">
        <v>4178</v>
      </c>
      <c r="I1622" s="52">
        <v>44000</v>
      </c>
      <c r="J1622" s="45" t="s">
        <v>4238</v>
      </c>
      <c r="K1622" s="61">
        <v>1586</v>
      </c>
      <c r="L1622" s="52">
        <v>44007</v>
      </c>
      <c r="M1622" s="61">
        <v>1586</v>
      </c>
      <c r="N1622" s="41" t="s">
        <v>3893</v>
      </c>
      <c r="O1622" s="68" t="s">
        <v>4239</v>
      </c>
      <c r="P1622" s="68" t="s">
        <v>3356</v>
      </c>
      <c r="Q1622" s="68" t="s">
        <v>3357</v>
      </c>
      <c r="R1622" s="41" t="s">
        <v>1699</v>
      </c>
      <c r="S1622" s="41" t="s">
        <v>2813</v>
      </c>
      <c r="T1622" s="41" t="s">
        <v>4240</v>
      </c>
      <c r="U1622" s="41" t="s">
        <v>149</v>
      </c>
      <c r="V1622" s="41" t="s">
        <v>3036</v>
      </c>
      <c r="W1622" s="59" t="s">
        <v>151</v>
      </c>
      <c r="X1622" s="41" t="s">
        <v>152</v>
      </c>
      <c r="Y1622" s="41" t="s">
        <v>153</v>
      </c>
      <c r="Z1622" s="41" t="s">
        <v>154</v>
      </c>
      <c r="AA1622" s="41" t="s">
        <v>4241</v>
      </c>
      <c r="AB1622" s="52">
        <v>44036</v>
      </c>
      <c r="AC1622" s="53">
        <f t="shared" si="79"/>
        <v>846404.56034482771</v>
      </c>
      <c r="AD1622" s="53">
        <v>981829.29</v>
      </c>
      <c r="AE1622" s="54">
        <v>0</v>
      </c>
      <c r="AF1622" s="54">
        <v>0</v>
      </c>
      <c r="AG1622" s="41" t="s">
        <v>156</v>
      </c>
      <c r="AH1622" s="41" t="s">
        <v>157</v>
      </c>
      <c r="AI1622" s="41" t="s">
        <v>158</v>
      </c>
      <c r="AJ1622" s="41" t="s">
        <v>159</v>
      </c>
      <c r="AK1622" s="40">
        <v>44036</v>
      </c>
      <c r="AL1622" s="40">
        <v>44133</v>
      </c>
      <c r="AM1622" s="55" t="s">
        <v>4242</v>
      </c>
      <c r="AN1622" s="55" t="s">
        <v>161</v>
      </c>
      <c r="AO1622" s="41">
        <v>518</v>
      </c>
      <c r="AP1622" s="41" t="s">
        <v>2994</v>
      </c>
      <c r="AQ1622" s="41" t="s">
        <v>3992</v>
      </c>
      <c r="AR1622" s="41" t="s">
        <v>3992</v>
      </c>
      <c r="AS1622" s="41" t="s">
        <v>4243</v>
      </c>
      <c r="AT1622" s="41" t="s">
        <v>4244</v>
      </c>
      <c r="AU1622" s="55" t="s">
        <v>161</v>
      </c>
      <c r="AV1622" s="41" t="s">
        <v>157</v>
      </c>
      <c r="AW1622" s="41" t="s">
        <v>166</v>
      </c>
      <c r="AX1622" s="41" t="s">
        <v>167</v>
      </c>
      <c r="AY1622" s="41">
        <v>518</v>
      </c>
      <c r="AZ1622" s="43" t="s">
        <v>168</v>
      </c>
      <c r="BA1622" s="62" t="s">
        <v>5707</v>
      </c>
      <c r="BB1622" s="62" t="s">
        <v>5707</v>
      </c>
      <c r="BC1622" s="67" t="s">
        <v>1182</v>
      </c>
      <c r="BD1622" s="67" t="s">
        <v>1182</v>
      </c>
      <c r="BE1622" s="41" t="s">
        <v>172</v>
      </c>
      <c r="BF1622" s="52">
        <v>44165</v>
      </c>
      <c r="BG1622" s="52">
        <v>44175</v>
      </c>
      <c r="BH1622" s="41" t="s">
        <v>157</v>
      </c>
    </row>
    <row r="1623" spans="1:60" s="38" customFormat="1" ht="39.75" customHeight="1" x14ac:dyDescent="0.25">
      <c r="A1623" s="41">
        <v>2020</v>
      </c>
      <c r="B1623" s="52">
        <v>44136</v>
      </c>
      <c r="C1623" s="52">
        <v>44165</v>
      </c>
      <c r="D1623" s="41" t="s">
        <v>137</v>
      </c>
      <c r="E1623" s="41" t="s">
        <v>138</v>
      </c>
      <c r="F1623" s="61">
        <v>1587</v>
      </c>
      <c r="G1623" s="41" t="s">
        <v>4237</v>
      </c>
      <c r="H1623" s="67" t="s">
        <v>4178</v>
      </c>
      <c r="I1623" s="52">
        <v>44000</v>
      </c>
      <c r="J1623" s="45" t="s">
        <v>4238</v>
      </c>
      <c r="K1623" s="61">
        <v>1587</v>
      </c>
      <c r="L1623" s="52">
        <v>44007</v>
      </c>
      <c r="M1623" s="61">
        <v>1587</v>
      </c>
      <c r="N1623" s="41" t="s">
        <v>3893</v>
      </c>
      <c r="O1623" s="68" t="s">
        <v>4239</v>
      </c>
      <c r="P1623" s="68" t="s">
        <v>3356</v>
      </c>
      <c r="Q1623" s="68" t="s">
        <v>3357</v>
      </c>
      <c r="R1623" s="41" t="s">
        <v>1699</v>
      </c>
      <c r="S1623" s="41" t="s">
        <v>2813</v>
      </c>
      <c r="T1623" s="41" t="s">
        <v>4240</v>
      </c>
      <c r="U1623" s="41" t="s">
        <v>149</v>
      </c>
      <c r="V1623" s="41" t="s">
        <v>3036</v>
      </c>
      <c r="W1623" s="59" t="s">
        <v>151</v>
      </c>
      <c r="X1623" s="41" t="s">
        <v>152</v>
      </c>
      <c r="Y1623" s="41" t="s">
        <v>153</v>
      </c>
      <c r="Z1623" s="41" t="s">
        <v>154</v>
      </c>
      <c r="AA1623" s="41" t="s">
        <v>4245</v>
      </c>
      <c r="AB1623" s="52">
        <v>44036</v>
      </c>
      <c r="AC1623" s="53">
        <f t="shared" si="79"/>
        <v>993608.14655172417</v>
      </c>
      <c r="AD1623" s="53">
        <v>1152585.45</v>
      </c>
      <c r="AE1623" s="54">
        <v>0</v>
      </c>
      <c r="AF1623" s="54">
        <v>0</v>
      </c>
      <c r="AG1623" s="41" t="s">
        <v>156</v>
      </c>
      <c r="AH1623" s="41" t="s">
        <v>157</v>
      </c>
      <c r="AI1623" s="41" t="s">
        <v>158</v>
      </c>
      <c r="AJ1623" s="41" t="s">
        <v>159</v>
      </c>
      <c r="AK1623" s="40">
        <v>44036</v>
      </c>
      <c r="AL1623" s="40">
        <v>44133</v>
      </c>
      <c r="AM1623" s="55" t="s">
        <v>4246</v>
      </c>
      <c r="AN1623" s="55" t="s">
        <v>161</v>
      </c>
      <c r="AO1623" s="41">
        <v>519</v>
      </c>
      <c r="AP1623" s="41" t="s">
        <v>2994</v>
      </c>
      <c r="AQ1623" s="41" t="s">
        <v>3992</v>
      </c>
      <c r="AR1623" s="41" t="s">
        <v>3992</v>
      </c>
      <c r="AS1623" s="41" t="s">
        <v>4247</v>
      </c>
      <c r="AT1623" s="41" t="s">
        <v>4248</v>
      </c>
      <c r="AU1623" s="55" t="s">
        <v>161</v>
      </c>
      <c r="AV1623" s="41" t="s">
        <v>157</v>
      </c>
      <c r="AW1623" s="41" t="s">
        <v>166</v>
      </c>
      <c r="AX1623" s="41" t="s">
        <v>167</v>
      </c>
      <c r="AY1623" s="41">
        <v>519</v>
      </c>
      <c r="AZ1623" s="43" t="s">
        <v>168</v>
      </c>
      <c r="BA1623" s="62" t="s">
        <v>5707</v>
      </c>
      <c r="BB1623" s="62" t="s">
        <v>5707</v>
      </c>
      <c r="BC1623" s="67" t="s">
        <v>1182</v>
      </c>
      <c r="BD1623" s="67" t="s">
        <v>1182</v>
      </c>
      <c r="BE1623" s="41" t="s">
        <v>172</v>
      </c>
      <c r="BF1623" s="52">
        <v>44165</v>
      </c>
      <c r="BG1623" s="52">
        <v>44175</v>
      </c>
      <c r="BH1623" s="41" t="s">
        <v>157</v>
      </c>
    </row>
    <row r="1624" spans="1:60" s="38" customFormat="1" ht="39.75" customHeight="1" x14ac:dyDescent="0.25">
      <c r="A1624" s="41">
        <v>2020</v>
      </c>
      <c r="B1624" s="52">
        <v>44136</v>
      </c>
      <c r="C1624" s="52">
        <v>44165</v>
      </c>
      <c r="D1624" s="41" t="s">
        <v>137</v>
      </c>
      <c r="E1624" s="41" t="s">
        <v>138</v>
      </c>
      <c r="F1624" s="61">
        <v>1588</v>
      </c>
      <c r="G1624" s="41" t="s">
        <v>4237</v>
      </c>
      <c r="H1624" s="67" t="s">
        <v>4178</v>
      </c>
      <c r="I1624" s="52">
        <v>44000</v>
      </c>
      <c r="J1624" s="45" t="s">
        <v>4238</v>
      </c>
      <c r="K1624" s="61">
        <v>1588</v>
      </c>
      <c r="L1624" s="52">
        <v>44007</v>
      </c>
      <c r="M1624" s="61">
        <v>1588</v>
      </c>
      <c r="N1624" s="41" t="s">
        <v>3893</v>
      </c>
      <c r="O1624" s="68" t="s">
        <v>4239</v>
      </c>
      <c r="P1624" s="68" t="s">
        <v>3356</v>
      </c>
      <c r="Q1624" s="68" t="s">
        <v>3357</v>
      </c>
      <c r="R1624" s="41" t="s">
        <v>1699</v>
      </c>
      <c r="S1624" s="41" t="s">
        <v>2813</v>
      </c>
      <c r="T1624" s="41" t="s">
        <v>4240</v>
      </c>
      <c r="U1624" s="41" t="s">
        <v>149</v>
      </c>
      <c r="V1624" s="41" t="s">
        <v>3036</v>
      </c>
      <c r="W1624" s="59" t="s">
        <v>151</v>
      </c>
      <c r="X1624" s="41" t="s">
        <v>152</v>
      </c>
      <c r="Y1624" s="41" t="s">
        <v>153</v>
      </c>
      <c r="Z1624" s="41" t="s">
        <v>154</v>
      </c>
      <c r="AA1624" s="41" t="s">
        <v>4245</v>
      </c>
      <c r="AB1624" s="52">
        <v>44036</v>
      </c>
      <c r="AC1624" s="53">
        <f t="shared" si="79"/>
        <v>993608.14655172417</v>
      </c>
      <c r="AD1624" s="53">
        <v>1152585.45</v>
      </c>
      <c r="AE1624" s="54">
        <v>0</v>
      </c>
      <c r="AF1624" s="54">
        <v>0</v>
      </c>
      <c r="AG1624" s="41" t="s">
        <v>156</v>
      </c>
      <c r="AH1624" s="41" t="s">
        <v>157</v>
      </c>
      <c r="AI1624" s="41" t="s">
        <v>158</v>
      </c>
      <c r="AJ1624" s="41" t="s">
        <v>159</v>
      </c>
      <c r="AK1624" s="40">
        <v>44036</v>
      </c>
      <c r="AL1624" s="40">
        <v>44133</v>
      </c>
      <c r="AM1624" s="55" t="s">
        <v>4246</v>
      </c>
      <c r="AN1624" s="55" t="s">
        <v>161</v>
      </c>
      <c r="AO1624" s="41">
        <v>519</v>
      </c>
      <c r="AP1624" s="41" t="s">
        <v>2994</v>
      </c>
      <c r="AQ1624" s="41" t="s">
        <v>3992</v>
      </c>
      <c r="AR1624" s="41" t="s">
        <v>3992</v>
      </c>
      <c r="AS1624" s="41" t="s">
        <v>4247</v>
      </c>
      <c r="AT1624" s="41" t="s">
        <v>4248</v>
      </c>
      <c r="AU1624" s="55" t="s">
        <v>161</v>
      </c>
      <c r="AV1624" s="41" t="s">
        <v>157</v>
      </c>
      <c r="AW1624" s="41" t="s">
        <v>166</v>
      </c>
      <c r="AX1624" s="41" t="s">
        <v>167</v>
      </c>
      <c r="AY1624" s="41">
        <v>519</v>
      </c>
      <c r="AZ1624" s="43" t="s">
        <v>168</v>
      </c>
      <c r="BA1624" s="62" t="s">
        <v>5707</v>
      </c>
      <c r="BB1624" s="62" t="s">
        <v>5707</v>
      </c>
      <c r="BC1624" s="67" t="s">
        <v>1182</v>
      </c>
      <c r="BD1624" s="67" t="s">
        <v>1182</v>
      </c>
      <c r="BE1624" s="41" t="s">
        <v>172</v>
      </c>
      <c r="BF1624" s="52">
        <v>44165</v>
      </c>
      <c r="BG1624" s="52">
        <v>44175</v>
      </c>
      <c r="BH1624" s="41" t="s">
        <v>157</v>
      </c>
    </row>
    <row r="1625" spans="1:60" s="38" customFormat="1" ht="39.75" customHeight="1" x14ac:dyDescent="0.25">
      <c r="A1625" s="41">
        <v>2020</v>
      </c>
      <c r="B1625" s="52">
        <v>44136</v>
      </c>
      <c r="C1625" s="52">
        <v>44165</v>
      </c>
      <c r="D1625" s="41" t="s">
        <v>137</v>
      </c>
      <c r="E1625" s="41" t="s">
        <v>138</v>
      </c>
      <c r="F1625" s="61">
        <v>1589</v>
      </c>
      <c r="G1625" s="41" t="s">
        <v>4237</v>
      </c>
      <c r="H1625" s="67" t="s">
        <v>4178</v>
      </c>
      <c r="I1625" s="52">
        <v>44000</v>
      </c>
      <c r="J1625" s="45" t="s">
        <v>4238</v>
      </c>
      <c r="K1625" s="61">
        <v>1589</v>
      </c>
      <c r="L1625" s="52">
        <v>44008</v>
      </c>
      <c r="M1625" s="61">
        <v>1589</v>
      </c>
      <c r="N1625" s="41" t="s">
        <v>3893</v>
      </c>
      <c r="O1625" s="68" t="s">
        <v>4239</v>
      </c>
      <c r="P1625" s="68" t="s">
        <v>3356</v>
      </c>
      <c r="Q1625" s="68" t="s">
        <v>3357</v>
      </c>
      <c r="R1625" s="41" t="s">
        <v>1699</v>
      </c>
      <c r="S1625" s="41" t="s">
        <v>2813</v>
      </c>
      <c r="T1625" s="41" t="s">
        <v>4240</v>
      </c>
      <c r="U1625" s="41" t="s">
        <v>149</v>
      </c>
      <c r="V1625" s="41" t="s">
        <v>3036</v>
      </c>
      <c r="W1625" s="59" t="s">
        <v>151</v>
      </c>
      <c r="X1625" s="41" t="s">
        <v>152</v>
      </c>
      <c r="Y1625" s="41" t="s">
        <v>153</v>
      </c>
      <c r="Z1625" s="41" t="s">
        <v>154</v>
      </c>
      <c r="AA1625" s="41" t="s">
        <v>4245</v>
      </c>
      <c r="AB1625" s="52">
        <v>44036</v>
      </c>
      <c r="AC1625" s="53">
        <f t="shared" si="79"/>
        <v>993608.14655172417</v>
      </c>
      <c r="AD1625" s="53">
        <v>1152585.45</v>
      </c>
      <c r="AE1625" s="54">
        <v>0</v>
      </c>
      <c r="AF1625" s="54">
        <v>0</v>
      </c>
      <c r="AG1625" s="41" t="s">
        <v>156</v>
      </c>
      <c r="AH1625" s="41" t="s">
        <v>157</v>
      </c>
      <c r="AI1625" s="41" t="s">
        <v>158</v>
      </c>
      <c r="AJ1625" s="41" t="s">
        <v>159</v>
      </c>
      <c r="AK1625" s="40">
        <v>44036</v>
      </c>
      <c r="AL1625" s="40">
        <v>44133</v>
      </c>
      <c r="AM1625" s="55" t="s">
        <v>4246</v>
      </c>
      <c r="AN1625" s="55" t="s">
        <v>161</v>
      </c>
      <c r="AO1625" s="41">
        <v>519</v>
      </c>
      <c r="AP1625" s="41" t="s">
        <v>2994</v>
      </c>
      <c r="AQ1625" s="41" t="s">
        <v>3992</v>
      </c>
      <c r="AR1625" s="41" t="s">
        <v>3992</v>
      </c>
      <c r="AS1625" s="41" t="s">
        <v>4247</v>
      </c>
      <c r="AT1625" s="41" t="s">
        <v>4248</v>
      </c>
      <c r="AU1625" s="55" t="s">
        <v>161</v>
      </c>
      <c r="AV1625" s="41" t="s">
        <v>157</v>
      </c>
      <c r="AW1625" s="41" t="s">
        <v>166</v>
      </c>
      <c r="AX1625" s="41" t="s">
        <v>167</v>
      </c>
      <c r="AY1625" s="41">
        <v>519</v>
      </c>
      <c r="AZ1625" s="43" t="s">
        <v>168</v>
      </c>
      <c r="BA1625" s="62" t="s">
        <v>5707</v>
      </c>
      <c r="BB1625" s="62" t="s">
        <v>5707</v>
      </c>
      <c r="BC1625" s="67" t="s">
        <v>1182</v>
      </c>
      <c r="BD1625" s="67" t="s">
        <v>1182</v>
      </c>
      <c r="BE1625" s="41" t="s">
        <v>172</v>
      </c>
      <c r="BF1625" s="52">
        <v>44165</v>
      </c>
      <c r="BG1625" s="52">
        <v>44175</v>
      </c>
      <c r="BH1625" s="41" t="s">
        <v>157</v>
      </c>
    </row>
    <row r="1626" spans="1:60" s="38" customFormat="1" ht="39.75" customHeight="1" x14ac:dyDescent="0.25">
      <c r="A1626" s="41">
        <v>2020</v>
      </c>
      <c r="B1626" s="52">
        <v>44136</v>
      </c>
      <c r="C1626" s="52">
        <v>44165</v>
      </c>
      <c r="D1626" s="41" t="s">
        <v>137</v>
      </c>
      <c r="E1626" s="41" t="s">
        <v>138</v>
      </c>
      <c r="F1626" s="61">
        <v>1590</v>
      </c>
      <c r="G1626" s="41" t="s">
        <v>4237</v>
      </c>
      <c r="H1626" s="67" t="s">
        <v>4178</v>
      </c>
      <c r="I1626" s="52">
        <v>44000</v>
      </c>
      <c r="J1626" s="45" t="s">
        <v>4238</v>
      </c>
      <c r="K1626" s="61">
        <v>1590</v>
      </c>
      <c r="L1626" s="52">
        <v>44008</v>
      </c>
      <c r="M1626" s="61">
        <v>1590</v>
      </c>
      <c r="N1626" s="41" t="s">
        <v>3893</v>
      </c>
      <c r="O1626" s="68" t="s">
        <v>4239</v>
      </c>
      <c r="P1626" s="68" t="s">
        <v>3356</v>
      </c>
      <c r="Q1626" s="68" t="s">
        <v>3357</v>
      </c>
      <c r="R1626" s="41" t="s">
        <v>1699</v>
      </c>
      <c r="S1626" s="41" t="s">
        <v>2813</v>
      </c>
      <c r="T1626" s="41" t="s">
        <v>4240</v>
      </c>
      <c r="U1626" s="41" t="s">
        <v>149</v>
      </c>
      <c r="V1626" s="41" t="s">
        <v>3036</v>
      </c>
      <c r="W1626" s="59" t="s">
        <v>151</v>
      </c>
      <c r="X1626" s="41" t="s">
        <v>152</v>
      </c>
      <c r="Y1626" s="41" t="s">
        <v>153</v>
      </c>
      <c r="Z1626" s="41" t="s">
        <v>154</v>
      </c>
      <c r="AA1626" s="41" t="s">
        <v>4245</v>
      </c>
      <c r="AB1626" s="52">
        <v>44036</v>
      </c>
      <c r="AC1626" s="53">
        <f t="shared" si="79"/>
        <v>993608.14655172417</v>
      </c>
      <c r="AD1626" s="53">
        <v>1152585.45</v>
      </c>
      <c r="AE1626" s="54">
        <v>0</v>
      </c>
      <c r="AF1626" s="54">
        <v>0</v>
      </c>
      <c r="AG1626" s="41" t="s">
        <v>156</v>
      </c>
      <c r="AH1626" s="41" t="s">
        <v>157</v>
      </c>
      <c r="AI1626" s="41" t="s">
        <v>158</v>
      </c>
      <c r="AJ1626" s="41" t="s">
        <v>159</v>
      </c>
      <c r="AK1626" s="40">
        <v>44036</v>
      </c>
      <c r="AL1626" s="40">
        <v>44133</v>
      </c>
      <c r="AM1626" s="55" t="s">
        <v>4246</v>
      </c>
      <c r="AN1626" s="55" t="s">
        <v>161</v>
      </c>
      <c r="AO1626" s="41">
        <v>519</v>
      </c>
      <c r="AP1626" s="41" t="s">
        <v>2994</v>
      </c>
      <c r="AQ1626" s="41" t="s">
        <v>3992</v>
      </c>
      <c r="AR1626" s="41" t="s">
        <v>3992</v>
      </c>
      <c r="AS1626" s="41" t="s">
        <v>4247</v>
      </c>
      <c r="AT1626" s="41" t="s">
        <v>4248</v>
      </c>
      <c r="AU1626" s="55" t="s">
        <v>161</v>
      </c>
      <c r="AV1626" s="41" t="s">
        <v>157</v>
      </c>
      <c r="AW1626" s="41" t="s">
        <v>166</v>
      </c>
      <c r="AX1626" s="41" t="s">
        <v>167</v>
      </c>
      <c r="AY1626" s="41">
        <v>519</v>
      </c>
      <c r="AZ1626" s="43" t="s">
        <v>168</v>
      </c>
      <c r="BA1626" s="62" t="s">
        <v>5707</v>
      </c>
      <c r="BB1626" s="62" t="s">
        <v>5707</v>
      </c>
      <c r="BC1626" s="67" t="s">
        <v>1182</v>
      </c>
      <c r="BD1626" s="67" t="s">
        <v>1182</v>
      </c>
      <c r="BE1626" s="41" t="s">
        <v>172</v>
      </c>
      <c r="BF1626" s="52">
        <v>44165</v>
      </c>
      <c r="BG1626" s="52">
        <v>44175</v>
      </c>
      <c r="BH1626" s="41" t="s">
        <v>157</v>
      </c>
    </row>
    <row r="1627" spans="1:60" s="38" customFormat="1" ht="39.75" customHeight="1" x14ac:dyDescent="0.25">
      <c r="A1627" s="41">
        <v>2020</v>
      </c>
      <c r="B1627" s="52">
        <v>44136</v>
      </c>
      <c r="C1627" s="52">
        <v>44165</v>
      </c>
      <c r="D1627" s="41" t="s">
        <v>137</v>
      </c>
      <c r="E1627" s="41" t="s">
        <v>138</v>
      </c>
      <c r="F1627" s="61">
        <v>1591</v>
      </c>
      <c r="G1627" s="41" t="s">
        <v>4237</v>
      </c>
      <c r="H1627" s="67" t="s">
        <v>4178</v>
      </c>
      <c r="I1627" s="52">
        <v>44000</v>
      </c>
      <c r="J1627" s="45" t="s">
        <v>4238</v>
      </c>
      <c r="K1627" s="61">
        <v>1591</v>
      </c>
      <c r="L1627" s="52">
        <v>44008</v>
      </c>
      <c r="M1627" s="61">
        <v>1591</v>
      </c>
      <c r="N1627" s="41" t="s">
        <v>3893</v>
      </c>
      <c r="O1627" s="68" t="s">
        <v>4239</v>
      </c>
      <c r="P1627" s="68" t="s">
        <v>3356</v>
      </c>
      <c r="Q1627" s="68" t="s">
        <v>3357</v>
      </c>
      <c r="R1627" s="41" t="s">
        <v>1699</v>
      </c>
      <c r="S1627" s="41" t="s">
        <v>2813</v>
      </c>
      <c r="T1627" s="41" t="s">
        <v>4240</v>
      </c>
      <c r="U1627" s="41" t="s">
        <v>149</v>
      </c>
      <c r="V1627" s="41" t="s">
        <v>3036</v>
      </c>
      <c r="W1627" s="59" t="s">
        <v>151</v>
      </c>
      <c r="X1627" s="41" t="s">
        <v>152</v>
      </c>
      <c r="Y1627" s="41" t="s">
        <v>153</v>
      </c>
      <c r="Z1627" s="41" t="s">
        <v>154</v>
      </c>
      <c r="AA1627" s="41" t="s">
        <v>4245</v>
      </c>
      <c r="AB1627" s="52">
        <v>44036</v>
      </c>
      <c r="AC1627" s="53">
        <f t="shared" si="79"/>
        <v>993608.14655172417</v>
      </c>
      <c r="AD1627" s="53">
        <v>1152585.45</v>
      </c>
      <c r="AE1627" s="54">
        <v>0</v>
      </c>
      <c r="AF1627" s="54">
        <v>0</v>
      </c>
      <c r="AG1627" s="41" t="s">
        <v>156</v>
      </c>
      <c r="AH1627" s="41" t="s">
        <v>157</v>
      </c>
      <c r="AI1627" s="41" t="s">
        <v>158</v>
      </c>
      <c r="AJ1627" s="41" t="s">
        <v>159</v>
      </c>
      <c r="AK1627" s="40">
        <v>44036</v>
      </c>
      <c r="AL1627" s="40">
        <v>44133</v>
      </c>
      <c r="AM1627" s="55" t="s">
        <v>4246</v>
      </c>
      <c r="AN1627" s="55" t="s">
        <v>161</v>
      </c>
      <c r="AO1627" s="41">
        <v>519</v>
      </c>
      <c r="AP1627" s="41" t="s">
        <v>2994</v>
      </c>
      <c r="AQ1627" s="41" t="s">
        <v>3992</v>
      </c>
      <c r="AR1627" s="41" t="s">
        <v>3992</v>
      </c>
      <c r="AS1627" s="41" t="s">
        <v>4247</v>
      </c>
      <c r="AT1627" s="41" t="s">
        <v>4248</v>
      </c>
      <c r="AU1627" s="55" t="s">
        <v>161</v>
      </c>
      <c r="AV1627" s="41" t="s">
        <v>157</v>
      </c>
      <c r="AW1627" s="41" t="s">
        <v>166</v>
      </c>
      <c r="AX1627" s="41" t="s">
        <v>167</v>
      </c>
      <c r="AY1627" s="41">
        <v>519</v>
      </c>
      <c r="AZ1627" s="43" t="s">
        <v>168</v>
      </c>
      <c r="BA1627" s="62" t="s">
        <v>5707</v>
      </c>
      <c r="BB1627" s="62" t="s">
        <v>5707</v>
      </c>
      <c r="BC1627" s="67" t="s">
        <v>1182</v>
      </c>
      <c r="BD1627" s="67" t="s">
        <v>1182</v>
      </c>
      <c r="BE1627" s="41" t="s">
        <v>172</v>
      </c>
      <c r="BF1627" s="52">
        <v>44165</v>
      </c>
      <c r="BG1627" s="52">
        <v>44175</v>
      </c>
      <c r="BH1627" s="41" t="s">
        <v>157</v>
      </c>
    </row>
    <row r="1628" spans="1:60" s="38" customFormat="1" ht="39.75" customHeight="1" x14ac:dyDescent="0.25">
      <c r="A1628" s="41">
        <v>2020</v>
      </c>
      <c r="B1628" s="52">
        <v>44136</v>
      </c>
      <c r="C1628" s="52">
        <v>44165</v>
      </c>
      <c r="D1628" s="41" t="s">
        <v>137</v>
      </c>
      <c r="E1628" s="41" t="s">
        <v>138</v>
      </c>
      <c r="F1628" s="61">
        <v>1592</v>
      </c>
      <c r="G1628" s="41" t="s">
        <v>4237</v>
      </c>
      <c r="H1628" s="67" t="s">
        <v>4178</v>
      </c>
      <c r="I1628" s="52">
        <v>44000</v>
      </c>
      <c r="J1628" s="45" t="s">
        <v>4238</v>
      </c>
      <c r="K1628" s="61">
        <v>1592</v>
      </c>
      <c r="L1628" s="52">
        <v>44008</v>
      </c>
      <c r="M1628" s="61">
        <v>1592</v>
      </c>
      <c r="N1628" s="41" t="s">
        <v>3893</v>
      </c>
      <c r="O1628" s="68" t="s">
        <v>4239</v>
      </c>
      <c r="P1628" s="68" t="s">
        <v>3356</v>
      </c>
      <c r="Q1628" s="68" t="s">
        <v>3357</v>
      </c>
      <c r="R1628" s="41" t="s">
        <v>1699</v>
      </c>
      <c r="S1628" s="41" t="s">
        <v>2813</v>
      </c>
      <c r="T1628" s="41" t="s">
        <v>4240</v>
      </c>
      <c r="U1628" s="41" t="s">
        <v>149</v>
      </c>
      <c r="V1628" s="41" t="s">
        <v>3036</v>
      </c>
      <c r="W1628" s="59" t="s">
        <v>151</v>
      </c>
      <c r="X1628" s="41" t="s">
        <v>152</v>
      </c>
      <c r="Y1628" s="41" t="s">
        <v>153</v>
      </c>
      <c r="Z1628" s="41" t="s">
        <v>154</v>
      </c>
      <c r="AA1628" s="41" t="s">
        <v>4245</v>
      </c>
      <c r="AB1628" s="52">
        <v>44036</v>
      </c>
      <c r="AC1628" s="53">
        <f t="shared" si="79"/>
        <v>993608.14655172417</v>
      </c>
      <c r="AD1628" s="53">
        <v>1152585.45</v>
      </c>
      <c r="AE1628" s="54">
        <v>0</v>
      </c>
      <c r="AF1628" s="54">
        <v>0</v>
      </c>
      <c r="AG1628" s="41" t="s">
        <v>156</v>
      </c>
      <c r="AH1628" s="41" t="s">
        <v>157</v>
      </c>
      <c r="AI1628" s="41" t="s">
        <v>158</v>
      </c>
      <c r="AJ1628" s="41" t="s">
        <v>159</v>
      </c>
      <c r="AK1628" s="40">
        <v>44036</v>
      </c>
      <c r="AL1628" s="40">
        <v>44133</v>
      </c>
      <c r="AM1628" s="55" t="s">
        <v>4246</v>
      </c>
      <c r="AN1628" s="55" t="s">
        <v>161</v>
      </c>
      <c r="AO1628" s="41">
        <v>519</v>
      </c>
      <c r="AP1628" s="41" t="s">
        <v>2994</v>
      </c>
      <c r="AQ1628" s="41" t="s">
        <v>3992</v>
      </c>
      <c r="AR1628" s="41" t="s">
        <v>3992</v>
      </c>
      <c r="AS1628" s="41" t="s">
        <v>4247</v>
      </c>
      <c r="AT1628" s="41" t="s">
        <v>4248</v>
      </c>
      <c r="AU1628" s="55" t="s">
        <v>161</v>
      </c>
      <c r="AV1628" s="41" t="s">
        <v>157</v>
      </c>
      <c r="AW1628" s="41" t="s">
        <v>166</v>
      </c>
      <c r="AX1628" s="41" t="s">
        <v>167</v>
      </c>
      <c r="AY1628" s="41">
        <v>519</v>
      </c>
      <c r="AZ1628" s="43" t="s">
        <v>168</v>
      </c>
      <c r="BA1628" s="62" t="s">
        <v>5707</v>
      </c>
      <c r="BB1628" s="62" t="s">
        <v>5707</v>
      </c>
      <c r="BC1628" s="67" t="s">
        <v>1182</v>
      </c>
      <c r="BD1628" s="67" t="s">
        <v>1182</v>
      </c>
      <c r="BE1628" s="41" t="s">
        <v>172</v>
      </c>
      <c r="BF1628" s="52">
        <v>44165</v>
      </c>
      <c r="BG1628" s="52">
        <v>44175</v>
      </c>
      <c r="BH1628" s="41" t="s">
        <v>157</v>
      </c>
    </row>
    <row r="1629" spans="1:60" s="38" customFormat="1" ht="49.5" customHeight="1" x14ac:dyDescent="0.25">
      <c r="A1629" s="41">
        <v>2020</v>
      </c>
      <c r="B1629" s="52">
        <v>44136</v>
      </c>
      <c r="C1629" s="52">
        <v>44165</v>
      </c>
      <c r="D1629" s="41" t="s">
        <v>137</v>
      </c>
      <c r="E1629" s="41" t="s">
        <v>138</v>
      </c>
      <c r="F1629" s="61">
        <v>1593</v>
      </c>
      <c r="G1629" s="41" t="s">
        <v>4249</v>
      </c>
      <c r="H1629" s="67" t="s">
        <v>4178</v>
      </c>
      <c r="I1629" s="52">
        <v>44000</v>
      </c>
      <c r="J1629" s="45" t="s">
        <v>4250</v>
      </c>
      <c r="K1629" s="61">
        <v>1593</v>
      </c>
      <c r="L1629" s="52">
        <v>44008</v>
      </c>
      <c r="M1629" s="61">
        <v>1593</v>
      </c>
      <c r="N1629" s="41" t="s">
        <v>3893</v>
      </c>
      <c r="O1629" s="68" t="s">
        <v>4251</v>
      </c>
      <c r="P1629" s="68" t="s">
        <v>3370</v>
      </c>
      <c r="Q1629" s="68" t="s">
        <v>3371</v>
      </c>
      <c r="R1629" s="41" t="s">
        <v>1130</v>
      </c>
      <c r="S1629" s="41" t="s">
        <v>348</v>
      </c>
      <c r="T1629" s="41" t="s">
        <v>451</v>
      </c>
      <c r="U1629" s="41" t="s">
        <v>149</v>
      </c>
      <c r="V1629" s="41" t="s">
        <v>3471</v>
      </c>
      <c r="W1629" s="59" t="s">
        <v>151</v>
      </c>
      <c r="X1629" s="41" t="s">
        <v>152</v>
      </c>
      <c r="Y1629" s="41" t="s">
        <v>153</v>
      </c>
      <c r="Z1629" s="41" t="s">
        <v>154</v>
      </c>
      <c r="AA1629" s="41" t="s">
        <v>4252</v>
      </c>
      <c r="AB1629" s="52">
        <v>44036</v>
      </c>
      <c r="AC1629" s="53">
        <f t="shared" si="79"/>
        <v>818956.39655172417</v>
      </c>
      <c r="AD1629" s="53">
        <v>949989.42</v>
      </c>
      <c r="AE1629" s="54">
        <v>0</v>
      </c>
      <c r="AF1629" s="54">
        <v>0</v>
      </c>
      <c r="AG1629" s="41" t="s">
        <v>156</v>
      </c>
      <c r="AH1629" s="41" t="s">
        <v>157</v>
      </c>
      <c r="AI1629" s="41" t="s">
        <v>158</v>
      </c>
      <c r="AJ1629" s="41" t="s">
        <v>159</v>
      </c>
      <c r="AK1629" s="40">
        <v>44036</v>
      </c>
      <c r="AL1629" s="40">
        <v>44147</v>
      </c>
      <c r="AM1629" s="55" t="s">
        <v>4253</v>
      </c>
      <c r="AN1629" s="55" t="s">
        <v>161</v>
      </c>
      <c r="AO1629" s="41">
        <v>520</v>
      </c>
      <c r="AP1629" s="41" t="s">
        <v>2994</v>
      </c>
      <c r="AQ1629" s="41" t="s">
        <v>3992</v>
      </c>
      <c r="AR1629" s="41" t="s">
        <v>3992</v>
      </c>
      <c r="AS1629" s="41" t="s">
        <v>4254</v>
      </c>
      <c r="AT1629" s="41" t="s">
        <v>4106</v>
      </c>
      <c r="AU1629" s="55" t="s">
        <v>161</v>
      </c>
      <c r="AV1629" s="41" t="s">
        <v>157</v>
      </c>
      <c r="AW1629" s="41" t="s">
        <v>166</v>
      </c>
      <c r="AX1629" s="41" t="s">
        <v>167</v>
      </c>
      <c r="AY1629" s="41">
        <v>520</v>
      </c>
      <c r="AZ1629" s="43" t="s">
        <v>168</v>
      </c>
      <c r="BA1629" s="62" t="s">
        <v>5707</v>
      </c>
      <c r="BB1629" s="62" t="s">
        <v>5707</v>
      </c>
      <c r="BC1629" s="67" t="s">
        <v>1182</v>
      </c>
      <c r="BD1629" s="67" t="s">
        <v>1182</v>
      </c>
      <c r="BE1629" s="41" t="s">
        <v>172</v>
      </c>
      <c r="BF1629" s="52">
        <v>44165</v>
      </c>
      <c r="BG1629" s="52">
        <v>44175</v>
      </c>
      <c r="BH1629" s="41" t="s">
        <v>157</v>
      </c>
    </row>
    <row r="1630" spans="1:60" s="38" customFormat="1" ht="49.5" customHeight="1" x14ac:dyDescent="0.25">
      <c r="A1630" s="41">
        <v>2020</v>
      </c>
      <c r="B1630" s="52">
        <v>44136</v>
      </c>
      <c r="C1630" s="52">
        <v>44165</v>
      </c>
      <c r="D1630" s="41" t="s">
        <v>137</v>
      </c>
      <c r="E1630" s="41" t="s">
        <v>138</v>
      </c>
      <c r="F1630" s="61">
        <v>1594</v>
      </c>
      <c r="G1630" s="41" t="s">
        <v>4249</v>
      </c>
      <c r="H1630" s="67" t="s">
        <v>4178</v>
      </c>
      <c r="I1630" s="52">
        <v>44000</v>
      </c>
      <c r="J1630" s="45" t="s">
        <v>4250</v>
      </c>
      <c r="K1630" s="61">
        <v>1594</v>
      </c>
      <c r="L1630" s="52">
        <v>44008</v>
      </c>
      <c r="M1630" s="61">
        <v>1594</v>
      </c>
      <c r="N1630" s="41" t="s">
        <v>3893</v>
      </c>
      <c r="O1630" s="68" t="s">
        <v>4251</v>
      </c>
      <c r="P1630" s="68" t="s">
        <v>3370</v>
      </c>
      <c r="Q1630" s="68" t="s">
        <v>3371</v>
      </c>
      <c r="R1630" s="41" t="s">
        <v>1130</v>
      </c>
      <c r="S1630" s="41" t="s">
        <v>348</v>
      </c>
      <c r="T1630" s="41" t="s">
        <v>451</v>
      </c>
      <c r="U1630" s="41" t="s">
        <v>149</v>
      </c>
      <c r="V1630" s="41" t="s">
        <v>3471</v>
      </c>
      <c r="W1630" s="59" t="s">
        <v>151</v>
      </c>
      <c r="X1630" s="41" t="s">
        <v>152</v>
      </c>
      <c r="Y1630" s="41" t="s">
        <v>153</v>
      </c>
      <c r="Z1630" s="41" t="s">
        <v>154</v>
      </c>
      <c r="AA1630" s="41" t="s">
        <v>4252</v>
      </c>
      <c r="AB1630" s="52">
        <v>44036</v>
      </c>
      <c r="AC1630" s="53">
        <f t="shared" si="79"/>
        <v>818956.39655172417</v>
      </c>
      <c r="AD1630" s="53">
        <v>949989.42</v>
      </c>
      <c r="AE1630" s="54">
        <v>0</v>
      </c>
      <c r="AF1630" s="54">
        <v>0</v>
      </c>
      <c r="AG1630" s="41" t="s">
        <v>156</v>
      </c>
      <c r="AH1630" s="41" t="s">
        <v>157</v>
      </c>
      <c r="AI1630" s="41" t="s">
        <v>158</v>
      </c>
      <c r="AJ1630" s="41" t="s">
        <v>159</v>
      </c>
      <c r="AK1630" s="40">
        <v>44036</v>
      </c>
      <c r="AL1630" s="40">
        <v>44147</v>
      </c>
      <c r="AM1630" s="55" t="s">
        <v>4253</v>
      </c>
      <c r="AN1630" s="55" t="s">
        <v>161</v>
      </c>
      <c r="AO1630" s="41">
        <v>520</v>
      </c>
      <c r="AP1630" s="41" t="s">
        <v>2994</v>
      </c>
      <c r="AQ1630" s="41" t="s">
        <v>3992</v>
      </c>
      <c r="AR1630" s="41" t="s">
        <v>3992</v>
      </c>
      <c r="AS1630" s="41" t="s">
        <v>4254</v>
      </c>
      <c r="AT1630" s="41" t="s">
        <v>4106</v>
      </c>
      <c r="AU1630" s="55" t="s">
        <v>161</v>
      </c>
      <c r="AV1630" s="41" t="s">
        <v>157</v>
      </c>
      <c r="AW1630" s="41" t="s">
        <v>166</v>
      </c>
      <c r="AX1630" s="41" t="s">
        <v>167</v>
      </c>
      <c r="AY1630" s="41">
        <v>520</v>
      </c>
      <c r="AZ1630" s="43" t="s">
        <v>168</v>
      </c>
      <c r="BA1630" s="62" t="s">
        <v>5707</v>
      </c>
      <c r="BB1630" s="62" t="s">
        <v>5707</v>
      </c>
      <c r="BC1630" s="67" t="s">
        <v>1182</v>
      </c>
      <c r="BD1630" s="67" t="s">
        <v>1182</v>
      </c>
      <c r="BE1630" s="41" t="s">
        <v>172</v>
      </c>
      <c r="BF1630" s="52">
        <v>44165</v>
      </c>
      <c r="BG1630" s="52">
        <v>44175</v>
      </c>
      <c r="BH1630" s="41" t="s">
        <v>157</v>
      </c>
    </row>
    <row r="1631" spans="1:60" s="38" customFormat="1" ht="49.5" customHeight="1" x14ac:dyDescent="0.25">
      <c r="A1631" s="41">
        <v>2020</v>
      </c>
      <c r="B1631" s="52">
        <v>44136</v>
      </c>
      <c r="C1631" s="52">
        <v>44165</v>
      </c>
      <c r="D1631" s="41" t="s">
        <v>137</v>
      </c>
      <c r="E1631" s="41" t="s">
        <v>138</v>
      </c>
      <c r="F1631" s="61">
        <v>1595</v>
      </c>
      <c r="G1631" s="41" t="s">
        <v>4249</v>
      </c>
      <c r="H1631" s="67" t="s">
        <v>4178</v>
      </c>
      <c r="I1631" s="52">
        <v>44000</v>
      </c>
      <c r="J1631" s="45" t="s">
        <v>4250</v>
      </c>
      <c r="K1631" s="61">
        <v>1595</v>
      </c>
      <c r="L1631" s="52">
        <v>44008</v>
      </c>
      <c r="M1631" s="61">
        <v>1595</v>
      </c>
      <c r="N1631" s="41" t="s">
        <v>3893</v>
      </c>
      <c r="O1631" s="68" t="s">
        <v>4251</v>
      </c>
      <c r="P1631" s="68" t="s">
        <v>3370</v>
      </c>
      <c r="Q1631" s="68" t="s">
        <v>3371</v>
      </c>
      <c r="R1631" s="41" t="s">
        <v>1130</v>
      </c>
      <c r="S1631" s="41" t="s">
        <v>348</v>
      </c>
      <c r="T1631" s="41" t="s">
        <v>451</v>
      </c>
      <c r="U1631" s="41" t="s">
        <v>149</v>
      </c>
      <c r="V1631" s="41" t="s">
        <v>3471</v>
      </c>
      <c r="W1631" s="59" t="s">
        <v>151</v>
      </c>
      <c r="X1631" s="41" t="s">
        <v>152</v>
      </c>
      <c r="Y1631" s="41" t="s">
        <v>153</v>
      </c>
      <c r="Z1631" s="41" t="s">
        <v>154</v>
      </c>
      <c r="AA1631" s="41" t="s">
        <v>4252</v>
      </c>
      <c r="AB1631" s="52">
        <v>44036</v>
      </c>
      <c r="AC1631" s="53">
        <f t="shared" si="79"/>
        <v>818956.39655172417</v>
      </c>
      <c r="AD1631" s="53">
        <v>949989.42</v>
      </c>
      <c r="AE1631" s="54">
        <v>0</v>
      </c>
      <c r="AF1631" s="54">
        <v>0</v>
      </c>
      <c r="AG1631" s="41" t="s">
        <v>156</v>
      </c>
      <c r="AH1631" s="41" t="s">
        <v>157</v>
      </c>
      <c r="AI1631" s="41" t="s">
        <v>158</v>
      </c>
      <c r="AJ1631" s="41" t="s">
        <v>159</v>
      </c>
      <c r="AK1631" s="40">
        <v>44036</v>
      </c>
      <c r="AL1631" s="40">
        <v>44147</v>
      </c>
      <c r="AM1631" s="55" t="s">
        <v>4253</v>
      </c>
      <c r="AN1631" s="55" t="s">
        <v>161</v>
      </c>
      <c r="AO1631" s="41">
        <v>520</v>
      </c>
      <c r="AP1631" s="41" t="s">
        <v>2994</v>
      </c>
      <c r="AQ1631" s="41" t="s">
        <v>3992</v>
      </c>
      <c r="AR1631" s="41" t="s">
        <v>3992</v>
      </c>
      <c r="AS1631" s="41" t="s">
        <v>4254</v>
      </c>
      <c r="AT1631" s="41" t="s">
        <v>4106</v>
      </c>
      <c r="AU1631" s="55" t="s">
        <v>161</v>
      </c>
      <c r="AV1631" s="41" t="s">
        <v>157</v>
      </c>
      <c r="AW1631" s="41" t="s">
        <v>166</v>
      </c>
      <c r="AX1631" s="41" t="s">
        <v>167</v>
      </c>
      <c r="AY1631" s="41">
        <v>520</v>
      </c>
      <c r="AZ1631" s="43" t="s">
        <v>168</v>
      </c>
      <c r="BA1631" s="62" t="s">
        <v>5707</v>
      </c>
      <c r="BB1631" s="62" t="s">
        <v>5707</v>
      </c>
      <c r="BC1631" s="67" t="s">
        <v>1182</v>
      </c>
      <c r="BD1631" s="67" t="s">
        <v>1182</v>
      </c>
      <c r="BE1631" s="41" t="s">
        <v>172</v>
      </c>
      <c r="BF1631" s="52">
        <v>44165</v>
      </c>
      <c r="BG1631" s="52">
        <v>44175</v>
      </c>
      <c r="BH1631" s="41" t="s">
        <v>157</v>
      </c>
    </row>
    <row r="1632" spans="1:60" s="38" customFormat="1" ht="49.5" customHeight="1" x14ac:dyDescent="0.25">
      <c r="A1632" s="41">
        <v>2020</v>
      </c>
      <c r="B1632" s="52">
        <v>44136</v>
      </c>
      <c r="C1632" s="52">
        <v>44165</v>
      </c>
      <c r="D1632" s="41" t="s">
        <v>137</v>
      </c>
      <c r="E1632" s="41" t="s">
        <v>138</v>
      </c>
      <c r="F1632" s="61">
        <v>1596</v>
      </c>
      <c r="G1632" s="41" t="s">
        <v>4249</v>
      </c>
      <c r="H1632" s="67" t="s">
        <v>4178</v>
      </c>
      <c r="I1632" s="52">
        <v>44000</v>
      </c>
      <c r="J1632" s="45" t="s">
        <v>4250</v>
      </c>
      <c r="K1632" s="61">
        <v>1596</v>
      </c>
      <c r="L1632" s="52">
        <v>44008</v>
      </c>
      <c r="M1632" s="61">
        <v>1596</v>
      </c>
      <c r="N1632" s="41" t="s">
        <v>3893</v>
      </c>
      <c r="O1632" s="68" t="s">
        <v>4251</v>
      </c>
      <c r="P1632" s="68" t="s">
        <v>3370</v>
      </c>
      <c r="Q1632" s="68" t="s">
        <v>3371</v>
      </c>
      <c r="R1632" s="41" t="s">
        <v>1130</v>
      </c>
      <c r="S1632" s="41" t="s">
        <v>348</v>
      </c>
      <c r="T1632" s="41" t="s">
        <v>451</v>
      </c>
      <c r="U1632" s="41" t="s">
        <v>149</v>
      </c>
      <c r="V1632" s="41" t="s">
        <v>3471</v>
      </c>
      <c r="W1632" s="59" t="s">
        <v>151</v>
      </c>
      <c r="X1632" s="41" t="s">
        <v>152</v>
      </c>
      <c r="Y1632" s="41" t="s">
        <v>153</v>
      </c>
      <c r="Z1632" s="41" t="s">
        <v>154</v>
      </c>
      <c r="AA1632" s="41" t="s">
        <v>4252</v>
      </c>
      <c r="AB1632" s="52">
        <v>44036</v>
      </c>
      <c r="AC1632" s="53">
        <f t="shared" si="79"/>
        <v>818956.39655172417</v>
      </c>
      <c r="AD1632" s="53">
        <v>949989.42</v>
      </c>
      <c r="AE1632" s="54">
        <v>0</v>
      </c>
      <c r="AF1632" s="54">
        <v>0</v>
      </c>
      <c r="AG1632" s="41" t="s">
        <v>156</v>
      </c>
      <c r="AH1632" s="41" t="s">
        <v>157</v>
      </c>
      <c r="AI1632" s="41" t="s">
        <v>158</v>
      </c>
      <c r="AJ1632" s="41" t="s">
        <v>159</v>
      </c>
      <c r="AK1632" s="40">
        <v>44036</v>
      </c>
      <c r="AL1632" s="40">
        <v>44147</v>
      </c>
      <c r="AM1632" s="55" t="s">
        <v>4253</v>
      </c>
      <c r="AN1632" s="55" t="s">
        <v>161</v>
      </c>
      <c r="AO1632" s="41">
        <v>520</v>
      </c>
      <c r="AP1632" s="41" t="s">
        <v>2994</v>
      </c>
      <c r="AQ1632" s="41" t="s">
        <v>3992</v>
      </c>
      <c r="AR1632" s="41" t="s">
        <v>3992</v>
      </c>
      <c r="AS1632" s="41" t="s">
        <v>4254</v>
      </c>
      <c r="AT1632" s="41" t="s">
        <v>4106</v>
      </c>
      <c r="AU1632" s="55" t="s">
        <v>161</v>
      </c>
      <c r="AV1632" s="41" t="s">
        <v>157</v>
      </c>
      <c r="AW1632" s="41" t="s">
        <v>166</v>
      </c>
      <c r="AX1632" s="41" t="s">
        <v>167</v>
      </c>
      <c r="AY1632" s="41">
        <v>520</v>
      </c>
      <c r="AZ1632" s="43" t="s">
        <v>168</v>
      </c>
      <c r="BA1632" s="62" t="s">
        <v>5707</v>
      </c>
      <c r="BB1632" s="62" t="s">
        <v>5707</v>
      </c>
      <c r="BC1632" s="67" t="s">
        <v>1182</v>
      </c>
      <c r="BD1632" s="67" t="s">
        <v>1182</v>
      </c>
      <c r="BE1632" s="41" t="s">
        <v>172</v>
      </c>
      <c r="BF1632" s="52">
        <v>44165</v>
      </c>
      <c r="BG1632" s="52">
        <v>44175</v>
      </c>
      <c r="BH1632" s="41" t="s">
        <v>157</v>
      </c>
    </row>
    <row r="1633" spans="1:60" s="38" customFormat="1" ht="49.5" customHeight="1" x14ac:dyDescent="0.25">
      <c r="A1633" s="41">
        <v>2020</v>
      </c>
      <c r="B1633" s="52">
        <v>44136</v>
      </c>
      <c r="C1633" s="52">
        <v>44165</v>
      </c>
      <c r="D1633" s="41" t="s">
        <v>137</v>
      </c>
      <c r="E1633" s="41" t="s">
        <v>138</v>
      </c>
      <c r="F1633" s="61">
        <v>1597</v>
      </c>
      <c r="G1633" s="41" t="s">
        <v>4249</v>
      </c>
      <c r="H1633" s="67" t="s">
        <v>4178</v>
      </c>
      <c r="I1633" s="52">
        <v>44000</v>
      </c>
      <c r="J1633" s="45" t="s">
        <v>4250</v>
      </c>
      <c r="K1633" s="61">
        <v>1597</v>
      </c>
      <c r="L1633" s="52">
        <v>44008</v>
      </c>
      <c r="M1633" s="61">
        <v>1597</v>
      </c>
      <c r="N1633" s="41" t="s">
        <v>3893</v>
      </c>
      <c r="O1633" s="68" t="s">
        <v>4251</v>
      </c>
      <c r="P1633" s="68" t="s">
        <v>3370</v>
      </c>
      <c r="Q1633" s="68" t="s">
        <v>3371</v>
      </c>
      <c r="R1633" s="41" t="s">
        <v>1130</v>
      </c>
      <c r="S1633" s="41" t="s">
        <v>348</v>
      </c>
      <c r="T1633" s="41" t="s">
        <v>451</v>
      </c>
      <c r="U1633" s="41" t="s">
        <v>149</v>
      </c>
      <c r="V1633" s="41" t="s">
        <v>3471</v>
      </c>
      <c r="W1633" s="59" t="s">
        <v>151</v>
      </c>
      <c r="X1633" s="41" t="s">
        <v>152</v>
      </c>
      <c r="Y1633" s="41" t="s">
        <v>153</v>
      </c>
      <c r="Z1633" s="41" t="s">
        <v>154</v>
      </c>
      <c r="AA1633" s="41" t="s">
        <v>4252</v>
      </c>
      <c r="AB1633" s="52">
        <v>44036</v>
      </c>
      <c r="AC1633" s="53">
        <f t="shared" si="79"/>
        <v>818956.39655172417</v>
      </c>
      <c r="AD1633" s="53">
        <v>949989.42</v>
      </c>
      <c r="AE1633" s="54">
        <v>0</v>
      </c>
      <c r="AF1633" s="54">
        <v>0</v>
      </c>
      <c r="AG1633" s="41" t="s">
        <v>156</v>
      </c>
      <c r="AH1633" s="41" t="s">
        <v>157</v>
      </c>
      <c r="AI1633" s="41" t="s">
        <v>158</v>
      </c>
      <c r="AJ1633" s="41" t="s">
        <v>159</v>
      </c>
      <c r="AK1633" s="40">
        <v>44036</v>
      </c>
      <c r="AL1633" s="40">
        <v>44147</v>
      </c>
      <c r="AM1633" s="55" t="s">
        <v>4253</v>
      </c>
      <c r="AN1633" s="55" t="s">
        <v>161</v>
      </c>
      <c r="AO1633" s="41">
        <v>520</v>
      </c>
      <c r="AP1633" s="41" t="s">
        <v>2994</v>
      </c>
      <c r="AQ1633" s="41" t="s">
        <v>3992</v>
      </c>
      <c r="AR1633" s="41" t="s">
        <v>3992</v>
      </c>
      <c r="AS1633" s="41" t="s">
        <v>4254</v>
      </c>
      <c r="AT1633" s="41" t="s">
        <v>4106</v>
      </c>
      <c r="AU1633" s="55" t="s">
        <v>161</v>
      </c>
      <c r="AV1633" s="41" t="s">
        <v>157</v>
      </c>
      <c r="AW1633" s="41" t="s">
        <v>166</v>
      </c>
      <c r="AX1633" s="41" t="s">
        <v>167</v>
      </c>
      <c r="AY1633" s="41">
        <v>520</v>
      </c>
      <c r="AZ1633" s="43" t="s">
        <v>168</v>
      </c>
      <c r="BA1633" s="62" t="s">
        <v>5707</v>
      </c>
      <c r="BB1633" s="62" t="s">
        <v>5707</v>
      </c>
      <c r="BC1633" s="67" t="s">
        <v>1182</v>
      </c>
      <c r="BD1633" s="67" t="s">
        <v>1182</v>
      </c>
      <c r="BE1633" s="41" t="s">
        <v>172</v>
      </c>
      <c r="BF1633" s="52">
        <v>44165</v>
      </c>
      <c r="BG1633" s="52">
        <v>44175</v>
      </c>
      <c r="BH1633" s="41" t="s">
        <v>157</v>
      </c>
    </row>
    <row r="1634" spans="1:60" s="38" customFormat="1" ht="49.5" customHeight="1" x14ac:dyDescent="0.25">
      <c r="A1634" s="41">
        <v>2020</v>
      </c>
      <c r="B1634" s="52">
        <v>44136</v>
      </c>
      <c r="C1634" s="52">
        <v>44165</v>
      </c>
      <c r="D1634" s="41" t="s">
        <v>137</v>
      </c>
      <c r="E1634" s="41" t="s">
        <v>138</v>
      </c>
      <c r="F1634" s="61">
        <v>1598</v>
      </c>
      <c r="G1634" s="41" t="s">
        <v>4249</v>
      </c>
      <c r="H1634" s="67" t="s">
        <v>4178</v>
      </c>
      <c r="I1634" s="52">
        <v>44000</v>
      </c>
      <c r="J1634" s="45" t="s">
        <v>4250</v>
      </c>
      <c r="K1634" s="61">
        <v>1598</v>
      </c>
      <c r="L1634" s="52">
        <v>44008</v>
      </c>
      <c r="M1634" s="61">
        <v>1598</v>
      </c>
      <c r="N1634" s="41" t="s">
        <v>3893</v>
      </c>
      <c r="O1634" s="68" t="s">
        <v>4251</v>
      </c>
      <c r="P1634" s="68" t="s">
        <v>3370</v>
      </c>
      <c r="Q1634" s="68" t="s">
        <v>3371</v>
      </c>
      <c r="R1634" s="41" t="s">
        <v>1130</v>
      </c>
      <c r="S1634" s="41" t="s">
        <v>348</v>
      </c>
      <c r="T1634" s="41" t="s">
        <v>451</v>
      </c>
      <c r="U1634" s="41" t="s">
        <v>149</v>
      </c>
      <c r="V1634" s="41" t="s">
        <v>3471</v>
      </c>
      <c r="W1634" s="59" t="s">
        <v>151</v>
      </c>
      <c r="X1634" s="41" t="s">
        <v>152</v>
      </c>
      <c r="Y1634" s="41" t="s">
        <v>153</v>
      </c>
      <c r="Z1634" s="41" t="s">
        <v>154</v>
      </c>
      <c r="AA1634" s="41" t="s">
        <v>4252</v>
      </c>
      <c r="AB1634" s="52">
        <v>44036</v>
      </c>
      <c r="AC1634" s="53">
        <f t="shared" si="79"/>
        <v>818956.39655172417</v>
      </c>
      <c r="AD1634" s="53">
        <v>949989.42</v>
      </c>
      <c r="AE1634" s="54">
        <v>0</v>
      </c>
      <c r="AF1634" s="54">
        <v>0</v>
      </c>
      <c r="AG1634" s="41" t="s">
        <v>156</v>
      </c>
      <c r="AH1634" s="41" t="s">
        <v>157</v>
      </c>
      <c r="AI1634" s="41" t="s">
        <v>158</v>
      </c>
      <c r="AJ1634" s="41" t="s">
        <v>159</v>
      </c>
      <c r="AK1634" s="40">
        <v>44036</v>
      </c>
      <c r="AL1634" s="40">
        <v>44147</v>
      </c>
      <c r="AM1634" s="55" t="s">
        <v>4253</v>
      </c>
      <c r="AN1634" s="55" t="s">
        <v>161</v>
      </c>
      <c r="AO1634" s="41">
        <v>520</v>
      </c>
      <c r="AP1634" s="41" t="s">
        <v>2994</v>
      </c>
      <c r="AQ1634" s="41" t="s">
        <v>3992</v>
      </c>
      <c r="AR1634" s="41" t="s">
        <v>3992</v>
      </c>
      <c r="AS1634" s="41" t="s">
        <v>4254</v>
      </c>
      <c r="AT1634" s="41" t="s">
        <v>4106</v>
      </c>
      <c r="AU1634" s="55" t="s">
        <v>161</v>
      </c>
      <c r="AV1634" s="41" t="s">
        <v>157</v>
      </c>
      <c r="AW1634" s="41" t="s">
        <v>166</v>
      </c>
      <c r="AX1634" s="41" t="s">
        <v>167</v>
      </c>
      <c r="AY1634" s="41">
        <v>520</v>
      </c>
      <c r="AZ1634" s="43" t="s">
        <v>168</v>
      </c>
      <c r="BA1634" s="62" t="s">
        <v>5707</v>
      </c>
      <c r="BB1634" s="62" t="s">
        <v>5707</v>
      </c>
      <c r="BC1634" s="67" t="s">
        <v>1182</v>
      </c>
      <c r="BD1634" s="67" t="s">
        <v>1182</v>
      </c>
      <c r="BE1634" s="41" t="s">
        <v>172</v>
      </c>
      <c r="BF1634" s="52">
        <v>44165</v>
      </c>
      <c r="BG1634" s="52">
        <v>44175</v>
      </c>
      <c r="BH1634" s="41" t="s">
        <v>157</v>
      </c>
    </row>
    <row r="1635" spans="1:60" s="38" customFormat="1" ht="49.5" customHeight="1" x14ac:dyDescent="0.25">
      <c r="A1635" s="41">
        <v>2020</v>
      </c>
      <c r="B1635" s="52">
        <v>44136</v>
      </c>
      <c r="C1635" s="52">
        <v>44165</v>
      </c>
      <c r="D1635" s="41" t="s">
        <v>137</v>
      </c>
      <c r="E1635" s="41" t="s">
        <v>138</v>
      </c>
      <c r="F1635" s="61">
        <v>1599</v>
      </c>
      <c r="G1635" s="41" t="s">
        <v>4249</v>
      </c>
      <c r="H1635" s="67" t="s">
        <v>4178</v>
      </c>
      <c r="I1635" s="52">
        <v>44000</v>
      </c>
      <c r="J1635" s="45" t="s">
        <v>4250</v>
      </c>
      <c r="K1635" s="61">
        <v>1599</v>
      </c>
      <c r="L1635" s="52">
        <v>44008</v>
      </c>
      <c r="M1635" s="61">
        <v>1599</v>
      </c>
      <c r="N1635" s="41" t="s">
        <v>3893</v>
      </c>
      <c r="O1635" s="68" t="s">
        <v>4251</v>
      </c>
      <c r="P1635" s="68" t="s">
        <v>3370</v>
      </c>
      <c r="Q1635" s="68" t="s">
        <v>3371</v>
      </c>
      <c r="R1635" s="41" t="s">
        <v>1130</v>
      </c>
      <c r="S1635" s="41" t="s">
        <v>348</v>
      </c>
      <c r="T1635" s="41" t="s">
        <v>451</v>
      </c>
      <c r="U1635" s="41" t="s">
        <v>149</v>
      </c>
      <c r="V1635" s="41" t="s">
        <v>3471</v>
      </c>
      <c r="W1635" s="59" t="s">
        <v>151</v>
      </c>
      <c r="X1635" s="41" t="s">
        <v>152</v>
      </c>
      <c r="Y1635" s="41" t="s">
        <v>153</v>
      </c>
      <c r="Z1635" s="41" t="s">
        <v>154</v>
      </c>
      <c r="AA1635" s="41" t="s">
        <v>4252</v>
      </c>
      <c r="AB1635" s="52">
        <v>44036</v>
      </c>
      <c r="AC1635" s="53">
        <f t="shared" si="79"/>
        <v>818956.39655172417</v>
      </c>
      <c r="AD1635" s="53">
        <v>949989.42</v>
      </c>
      <c r="AE1635" s="54">
        <v>0</v>
      </c>
      <c r="AF1635" s="54">
        <v>0</v>
      </c>
      <c r="AG1635" s="41" t="s">
        <v>156</v>
      </c>
      <c r="AH1635" s="41" t="s">
        <v>157</v>
      </c>
      <c r="AI1635" s="41" t="s">
        <v>158</v>
      </c>
      <c r="AJ1635" s="41" t="s">
        <v>159</v>
      </c>
      <c r="AK1635" s="40">
        <v>44036</v>
      </c>
      <c r="AL1635" s="40">
        <v>44147</v>
      </c>
      <c r="AM1635" s="55" t="s">
        <v>4253</v>
      </c>
      <c r="AN1635" s="55" t="s">
        <v>161</v>
      </c>
      <c r="AO1635" s="41">
        <v>520</v>
      </c>
      <c r="AP1635" s="41" t="s">
        <v>2994</v>
      </c>
      <c r="AQ1635" s="41" t="s">
        <v>3992</v>
      </c>
      <c r="AR1635" s="41" t="s">
        <v>3992</v>
      </c>
      <c r="AS1635" s="41" t="s">
        <v>4254</v>
      </c>
      <c r="AT1635" s="41" t="s">
        <v>4106</v>
      </c>
      <c r="AU1635" s="55" t="s">
        <v>161</v>
      </c>
      <c r="AV1635" s="41" t="s">
        <v>157</v>
      </c>
      <c r="AW1635" s="41" t="s">
        <v>166</v>
      </c>
      <c r="AX1635" s="41" t="s">
        <v>167</v>
      </c>
      <c r="AY1635" s="41">
        <v>520</v>
      </c>
      <c r="AZ1635" s="43" t="s">
        <v>168</v>
      </c>
      <c r="BA1635" s="62" t="s">
        <v>5707</v>
      </c>
      <c r="BB1635" s="62" t="s">
        <v>5707</v>
      </c>
      <c r="BC1635" s="67" t="s">
        <v>1182</v>
      </c>
      <c r="BD1635" s="67" t="s">
        <v>1182</v>
      </c>
      <c r="BE1635" s="41" t="s">
        <v>172</v>
      </c>
      <c r="BF1635" s="52">
        <v>44165</v>
      </c>
      <c r="BG1635" s="52">
        <v>44175</v>
      </c>
      <c r="BH1635" s="41" t="s">
        <v>157</v>
      </c>
    </row>
    <row r="1636" spans="1:60" s="38" customFormat="1" ht="49.5" customHeight="1" x14ac:dyDescent="0.25">
      <c r="A1636" s="41">
        <v>2020</v>
      </c>
      <c r="B1636" s="52">
        <v>44136</v>
      </c>
      <c r="C1636" s="52">
        <v>44165</v>
      </c>
      <c r="D1636" s="41" t="s">
        <v>137</v>
      </c>
      <c r="E1636" s="41" t="s">
        <v>138</v>
      </c>
      <c r="F1636" s="61">
        <v>1600</v>
      </c>
      <c r="G1636" s="41" t="s">
        <v>4249</v>
      </c>
      <c r="H1636" s="67" t="s">
        <v>4178</v>
      </c>
      <c r="I1636" s="52">
        <v>44000</v>
      </c>
      <c r="J1636" s="45" t="s">
        <v>4250</v>
      </c>
      <c r="K1636" s="61">
        <v>1600</v>
      </c>
      <c r="L1636" s="52">
        <v>44008</v>
      </c>
      <c r="M1636" s="61">
        <v>1600</v>
      </c>
      <c r="N1636" s="41" t="s">
        <v>3893</v>
      </c>
      <c r="O1636" s="68" t="s">
        <v>4251</v>
      </c>
      <c r="P1636" s="68" t="s">
        <v>3370</v>
      </c>
      <c r="Q1636" s="68" t="s">
        <v>3371</v>
      </c>
      <c r="R1636" s="41" t="s">
        <v>1130</v>
      </c>
      <c r="S1636" s="41" t="s">
        <v>348</v>
      </c>
      <c r="T1636" s="41" t="s">
        <v>451</v>
      </c>
      <c r="U1636" s="41" t="s">
        <v>149</v>
      </c>
      <c r="V1636" s="41" t="s">
        <v>3471</v>
      </c>
      <c r="W1636" s="59" t="s">
        <v>151</v>
      </c>
      <c r="X1636" s="41" t="s">
        <v>152</v>
      </c>
      <c r="Y1636" s="41" t="s">
        <v>153</v>
      </c>
      <c r="Z1636" s="41" t="s">
        <v>154</v>
      </c>
      <c r="AA1636" s="41" t="s">
        <v>4252</v>
      </c>
      <c r="AB1636" s="52">
        <v>44036</v>
      </c>
      <c r="AC1636" s="53">
        <f t="shared" si="79"/>
        <v>818956.39655172417</v>
      </c>
      <c r="AD1636" s="53">
        <v>949989.42</v>
      </c>
      <c r="AE1636" s="54">
        <v>0</v>
      </c>
      <c r="AF1636" s="54">
        <v>0</v>
      </c>
      <c r="AG1636" s="41" t="s">
        <v>156</v>
      </c>
      <c r="AH1636" s="41" t="s">
        <v>157</v>
      </c>
      <c r="AI1636" s="41" t="s">
        <v>158</v>
      </c>
      <c r="AJ1636" s="41" t="s">
        <v>159</v>
      </c>
      <c r="AK1636" s="40">
        <v>44036</v>
      </c>
      <c r="AL1636" s="40">
        <v>44147</v>
      </c>
      <c r="AM1636" s="55" t="s">
        <v>4253</v>
      </c>
      <c r="AN1636" s="55" t="s">
        <v>161</v>
      </c>
      <c r="AO1636" s="41">
        <v>520</v>
      </c>
      <c r="AP1636" s="41" t="s">
        <v>2994</v>
      </c>
      <c r="AQ1636" s="41" t="s">
        <v>3992</v>
      </c>
      <c r="AR1636" s="41" t="s">
        <v>3992</v>
      </c>
      <c r="AS1636" s="41" t="s">
        <v>4254</v>
      </c>
      <c r="AT1636" s="41" t="s">
        <v>4106</v>
      </c>
      <c r="AU1636" s="55" t="s">
        <v>161</v>
      </c>
      <c r="AV1636" s="41" t="s">
        <v>157</v>
      </c>
      <c r="AW1636" s="41" t="s">
        <v>166</v>
      </c>
      <c r="AX1636" s="41" t="s">
        <v>167</v>
      </c>
      <c r="AY1636" s="41">
        <v>520</v>
      </c>
      <c r="AZ1636" s="43" t="s">
        <v>168</v>
      </c>
      <c r="BA1636" s="62" t="s">
        <v>5707</v>
      </c>
      <c r="BB1636" s="62" t="s">
        <v>5707</v>
      </c>
      <c r="BC1636" s="67" t="s">
        <v>1182</v>
      </c>
      <c r="BD1636" s="67" t="s">
        <v>1182</v>
      </c>
      <c r="BE1636" s="41" t="s">
        <v>172</v>
      </c>
      <c r="BF1636" s="52">
        <v>44165</v>
      </c>
      <c r="BG1636" s="52">
        <v>44175</v>
      </c>
      <c r="BH1636" s="41" t="s">
        <v>157</v>
      </c>
    </row>
    <row r="1637" spans="1:60" s="38" customFormat="1" ht="49.5" customHeight="1" x14ac:dyDescent="0.25">
      <c r="A1637" s="41">
        <v>2020</v>
      </c>
      <c r="B1637" s="52">
        <v>44136</v>
      </c>
      <c r="C1637" s="52">
        <v>44165</v>
      </c>
      <c r="D1637" s="41" t="s">
        <v>137</v>
      </c>
      <c r="E1637" s="41" t="s">
        <v>138</v>
      </c>
      <c r="F1637" s="61">
        <v>1601</v>
      </c>
      <c r="G1637" s="41" t="s">
        <v>4249</v>
      </c>
      <c r="H1637" s="67" t="s">
        <v>4178</v>
      </c>
      <c r="I1637" s="52">
        <v>44000</v>
      </c>
      <c r="J1637" s="45" t="s">
        <v>4250</v>
      </c>
      <c r="K1637" s="61">
        <v>1601</v>
      </c>
      <c r="L1637" s="52">
        <v>44008</v>
      </c>
      <c r="M1637" s="61">
        <v>1601</v>
      </c>
      <c r="N1637" s="41" t="s">
        <v>3893</v>
      </c>
      <c r="O1637" s="68" t="s">
        <v>4251</v>
      </c>
      <c r="P1637" s="68" t="s">
        <v>3370</v>
      </c>
      <c r="Q1637" s="68" t="s">
        <v>3371</v>
      </c>
      <c r="R1637" s="41" t="s">
        <v>1130</v>
      </c>
      <c r="S1637" s="41" t="s">
        <v>348</v>
      </c>
      <c r="T1637" s="41" t="s">
        <v>451</v>
      </c>
      <c r="U1637" s="41" t="s">
        <v>149</v>
      </c>
      <c r="V1637" s="41" t="s">
        <v>3471</v>
      </c>
      <c r="W1637" s="59" t="s">
        <v>151</v>
      </c>
      <c r="X1637" s="41" t="s">
        <v>152</v>
      </c>
      <c r="Y1637" s="41" t="s">
        <v>153</v>
      </c>
      <c r="Z1637" s="41" t="s">
        <v>154</v>
      </c>
      <c r="AA1637" s="41" t="s">
        <v>4255</v>
      </c>
      <c r="AB1637" s="52">
        <v>44036</v>
      </c>
      <c r="AC1637" s="53">
        <f t="shared" si="79"/>
        <v>1346210.7327586208</v>
      </c>
      <c r="AD1637" s="53">
        <v>1561604.45</v>
      </c>
      <c r="AE1637" s="54">
        <v>0</v>
      </c>
      <c r="AF1637" s="54">
        <v>0</v>
      </c>
      <c r="AG1637" s="41" t="s">
        <v>156</v>
      </c>
      <c r="AH1637" s="41" t="s">
        <v>157</v>
      </c>
      <c r="AI1637" s="41" t="s">
        <v>158</v>
      </c>
      <c r="AJ1637" s="41" t="s">
        <v>159</v>
      </c>
      <c r="AK1637" s="40">
        <v>44036</v>
      </c>
      <c r="AL1637" s="40">
        <v>44147</v>
      </c>
      <c r="AM1637" s="55" t="s">
        <v>4256</v>
      </c>
      <c r="AN1637" s="55" t="s">
        <v>161</v>
      </c>
      <c r="AO1637" s="41">
        <v>521</v>
      </c>
      <c r="AP1637" s="41" t="s">
        <v>2994</v>
      </c>
      <c r="AQ1637" s="41" t="s">
        <v>3992</v>
      </c>
      <c r="AR1637" s="41" t="s">
        <v>3992</v>
      </c>
      <c r="AS1637" s="41" t="s">
        <v>4257</v>
      </c>
      <c r="AT1637" s="41" t="s">
        <v>4258</v>
      </c>
      <c r="AU1637" s="55" t="s">
        <v>161</v>
      </c>
      <c r="AV1637" s="41" t="s">
        <v>157</v>
      </c>
      <c r="AW1637" s="41" t="s">
        <v>247</v>
      </c>
      <c r="AX1637" s="41" t="s">
        <v>167</v>
      </c>
      <c r="AY1637" s="41">
        <v>521</v>
      </c>
      <c r="AZ1637" s="43" t="s">
        <v>168</v>
      </c>
      <c r="BA1637" s="62" t="s">
        <v>5707</v>
      </c>
      <c r="BB1637" s="62" t="s">
        <v>5707</v>
      </c>
      <c r="BC1637" s="67" t="s">
        <v>1182</v>
      </c>
      <c r="BD1637" s="67" t="s">
        <v>1182</v>
      </c>
      <c r="BE1637" s="41" t="s">
        <v>172</v>
      </c>
      <c r="BF1637" s="52">
        <v>44165</v>
      </c>
      <c r="BG1637" s="52">
        <v>44175</v>
      </c>
      <c r="BH1637" s="41" t="s">
        <v>157</v>
      </c>
    </row>
    <row r="1638" spans="1:60" s="38" customFormat="1" ht="49.5" customHeight="1" x14ac:dyDescent="0.25">
      <c r="A1638" s="41">
        <v>2020</v>
      </c>
      <c r="B1638" s="52">
        <v>44136</v>
      </c>
      <c r="C1638" s="52">
        <v>44165</v>
      </c>
      <c r="D1638" s="41" t="s">
        <v>137</v>
      </c>
      <c r="E1638" s="41" t="s">
        <v>138</v>
      </c>
      <c r="F1638" s="61">
        <v>1602</v>
      </c>
      <c r="G1638" s="41" t="s">
        <v>4249</v>
      </c>
      <c r="H1638" s="67" t="s">
        <v>4178</v>
      </c>
      <c r="I1638" s="52">
        <v>44000</v>
      </c>
      <c r="J1638" s="45" t="s">
        <v>4250</v>
      </c>
      <c r="K1638" s="61">
        <v>1602</v>
      </c>
      <c r="L1638" s="52">
        <v>44008</v>
      </c>
      <c r="M1638" s="61">
        <v>1602</v>
      </c>
      <c r="N1638" s="41" t="s">
        <v>3893</v>
      </c>
      <c r="O1638" s="68" t="s">
        <v>4251</v>
      </c>
      <c r="P1638" s="68" t="s">
        <v>3370</v>
      </c>
      <c r="Q1638" s="68" t="s">
        <v>3371</v>
      </c>
      <c r="R1638" s="41" t="s">
        <v>1130</v>
      </c>
      <c r="S1638" s="41" t="s">
        <v>348</v>
      </c>
      <c r="T1638" s="41" t="s">
        <v>451</v>
      </c>
      <c r="U1638" s="41" t="s">
        <v>149</v>
      </c>
      <c r="V1638" s="41" t="s">
        <v>3471</v>
      </c>
      <c r="W1638" s="59" t="s">
        <v>151</v>
      </c>
      <c r="X1638" s="41" t="s">
        <v>152</v>
      </c>
      <c r="Y1638" s="41" t="s">
        <v>153</v>
      </c>
      <c r="Z1638" s="41" t="s">
        <v>154</v>
      </c>
      <c r="AA1638" s="41" t="s">
        <v>4255</v>
      </c>
      <c r="AB1638" s="52">
        <v>44036</v>
      </c>
      <c r="AC1638" s="53">
        <f t="shared" si="79"/>
        <v>1346210.7327586208</v>
      </c>
      <c r="AD1638" s="53">
        <v>1561604.45</v>
      </c>
      <c r="AE1638" s="54">
        <v>0</v>
      </c>
      <c r="AF1638" s="54">
        <v>0</v>
      </c>
      <c r="AG1638" s="41" t="s">
        <v>156</v>
      </c>
      <c r="AH1638" s="41" t="s">
        <v>157</v>
      </c>
      <c r="AI1638" s="41" t="s">
        <v>158</v>
      </c>
      <c r="AJ1638" s="41" t="s">
        <v>159</v>
      </c>
      <c r="AK1638" s="40">
        <v>44036</v>
      </c>
      <c r="AL1638" s="40">
        <v>44147</v>
      </c>
      <c r="AM1638" s="55" t="s">
        <v>4256</v>
      </c>
      <c r="AN1638" s="55" t="s">
        <v>161</v>
      </c>
      <c r="AO1638" s="41">
        <v>521</v>
      </c>
      <c r="AP1638" s="41" t="s">
        <v>2994</v>
      </c>
      <c r="AQ1638" s="41" t="s">
        <v>3992</v>
      </c>
      <c r="AR1638" s="41" t="s">
        <v>3992</v>
      </c>
      <c r="AS1638" s="41" t="s">
        <v>4257</v>
      </c>
      <c r="AT1638" s="41" t="s">
        <v>4258</v>
      </c>
      <c r="AU1638" s="55" t="s">
        <v>161</v>
      </c>
      <c r="AV1638" s="41" t="s">
        <v>157</v>
      </c>
      <c r="AW1638" s="41" t="s">
        <v>247</v>
      </c>
      <c r="AX1638" s="41" t="s">
        <v>167</v>
      </c>
      <c r="AY1638" s="41">
        <v>521</v>
      </c>
      <c r="AZ1638" s="43" t="s">
        <v>168</v>
      </c>
      <c r="BA1638" s="62" t="s">
        <v>5707</v>
      </c>
      <c r="BB1638" s="62" t="s">
        <v>5707</v>
      </c>
      <c r="BC1638" s="67" t="s">
        <v>1182</v>
      </c>
      <c r="BD1638" s="67" t="s">
        <v>1182</v>
      </c>
      <c r="BE1638" s="41" t="s">
        <v>172</v>
      </c>
      <c r="BF1638" s="52">
        <v>44165</v>
      </c>
      <c r="BG1638" s="52">
        <v>44175</v>
      </c>
      <c r="BH1638" s="41" t="s">
        <v>157</v>
      </c>
    </row>
    <row r="1639" spans="1:60" s="38" customFormat="1" ht="49.5" customHeight="1" x14ac:dyDescent="0.25">
      <c r="A1639" s="41">
        <v>2020</v>
      </c>
      <c r="B1639" s="52">
        <v>44136</v>
      </c>
      <c r="C1639" s="52">
        <v>44165</v>
      </c>
      <c r="D1639" s="41" t="s">
        <v>137</v>
      </c>
      <c r="E1639" s="41" t="s">
        <v>138</v>
      </c>
      <c r="F1639" s="61">
        <v>1603</v>
      </c>
      <c r="G1639" s="41" t="s">
        <v>4249</v>
      </c>
      <c r="H1639" s="67" t="s">
        <v>4178</v>
      </c>
      <c r="I1639" s="52">
        <v>44000</v>
      </c>
      <c r="J1639" s="45" t="s">
        <v>4250</v>
      </c>
      <c r="K1639" s="61">
        <v>1603</v>
      </c>
      <c r="L1639" s="52">
        <v>44008</v>
      </c>
      <c r="M1639" s="61">
        <v>1603</v>
      </c>
      <c r="N1639" s="41" t="s">
        <v>3893</v>
      </c>
      <c r="O1639" s="68" t="s">
        <v>4251</v>
      </c>
      <c r="P1639" s="68" t="s">
        <v>3370</v>
      </c>
      <c r="Q1639" s="68" t="s">
        <v>3371</v>
      </c>
      <c r="R1639" s="41" t="s">
        <v>1130</v>
      </c>
      <c r="S1639" s="41" t="s">
        <v>348</v>
      </c>
      <c r="T1639" s="41" t="s">
        <v>451</v>
      </c>
      <c r="U1639" s="41" t="s">
        <v>149</v>
      </c>
      <c r="V1639" s="41" t="s">
        <v>3471</v>
      </c>
      <c r="W1639" s="59" t="s">
        <v>151</v>
      </c>
      <c r="X1639" s="41" t="s">
        <v>152</v>
      </c>
      <c r="Y1639" s="41" t="s">
        <v>153</v>
      </c>
      <c r="Z1639" s="41" t="s">
        <v>154</v>
      </c>
      <c r="AA1639" s="41" t="s">
        <v>4255</v>
      </c>
      <c r="AB1639" s="52">
        <v>44036</v>
      </c>
      <c r="AC1639" s="53">
        <f t="shared" si="79"/>
        <v>1346210.7327586208</v>
      </c>
      <c r="AD1639" s="53">
        <v>1561604.45</v>
      </c>
      <c r="AE1639" s="54">
        <v>0</v>
      </c>
      <c r="AF1639" s="54">
        <v>0</v>
      </c>
      <c r="AG1639" s="41" t="s">
        <v>156</v>
      </c>
      <c r="AH1639" s="41" t="s">
        <v>157</v>
      </c>
      <c r="AI1639" s="41" t="s">
        <v>158</v>
      </c>
      <c r="AJ1639" s="41" t="s">
        <v>159</v>
      </c>
      <c r="AK1639" s="40">
        <v>44036</v>
      </c>
      <c r="AL1639" s="40">
        <v>44147</v>
      </c>
      <c r="AM1639" s="55" t="s">
        <v>4256</v>
      </c>
      <c r="AN1639" s="55" t="s">
        <v>161</v>
      </c>
      <c r="AO1639" s="41">
        <v>521</v>
      </c>
      <c r="AP1639" s="41" t="s">
        <v>2994</v>
      </c>
      <c r="AQ1639" s="41" t="s">
        <v>3992</v>
      </c>
      <c r="AR1639" s="41" t="s">
        <v>3992</v>
      </c>
      <c r="AS1639" s="41" t="s">
        <v>4257</v>
      </c>
      <c r="AT1639" s="41" t="s">
        <v>4258</v>
      </c>
      <c r="AU1639" s="55" t="s">
        <v>161</v>
      </c>
      <c r="AV1639" s="41" t="s">
        <v>157</v>
      </c>
      <c r="AW1639" s="41" t="s">
        <v>247</v>
      </c>
      <c r="AX1639" s="41" t="s">
        <v>167</v>
      </c>
      <c r="AY1639" s="41">
        <v>521</v>
      </c>
      <c r="AZ1639" s="43" t="s">
        <v>168</v>
      </c>
      <c r="BA1639" s="62" t="s">
        <v>5707</v>
      </c>
      <c r="BB1639" s="62" t="s">
        <v>5707</v>
      </c>
      <c r="BC1639" s="67" t="s">
        <v>1182</v>
      </c>
      <c r="BD1639" s="67" t="s">
        <v>1182</v>
      </c>
      <c r="BE1639" s="41" t="s">
        <v>172</v>
      </c>
      <c r="BF1639" s="52">
        <v>44165</v>
      </c>
      <c r="BG1639" s="52">
        <v>44175</v>
      </c>
      <c r="BH1639" s="41" t="s">
        <v>157</v>
      </c>
    </row>
    <row r="1640" spans="1:60" s="38" customFormat="1" ht="49.5" customHeight="1" x14ac:dyDescent="0.25">
      <c r="A1640" s="41">
        <v>2020</v>
      </c>
      <c r="B1640" s="52">
        <v>44136</v>
      </c>
      <c r="C1640" s="52">
        <v>44165</v>
      </c>
      <c r="D1640" s="41" t="s">
        <v>137</v>
      </c>
      <c r="E1640" s="41" t="s">
        <v>138</v>
      </c>
      <c r="F1640" s="61">
        <v>1604</v>
      </c>
      <c r="G1640" s="41" t="s">
        <v>4249</v>
      </c>
      <c r="H1640" s="67" t="s">
        <v>4178</v>
      </c>
      <c r="I1640" s="52">
        <v>44000</v>
      </c>
      <c r="J1640" s="45" t="s">
        <v>4250</v>
      </c>
      <c r="K1640" s="61">
        <v>1604</v>
      </c>
      <c r="L1640" s="52">
        <v>44008</v>
      </c>
      <c r="M1640" s="61">
        <v>1604</v>
      </c>
      <c r="N1640" s="41" t="s">
        <v>3893</v>
      </c>
      <c r="O1640" s="68" t="s">
        <v>4251</v>
      </c>
      <c r="P1640" s="68" t="s">
        <v>3370</v>
      </c>
      <c r="Q1640" s="68" t="s">
        <v>3371</v>
      </c>
      <c r="R1640" s="41" t="s">
        <v>1130</v>
      </c>
      <c r="S1640" s="41" t="s">
        <v>348</v>
      </c>
      <c r="T1640" s="41" t="s">
        <v>451</v>
      </c>
      <c r="U1640" s="41" t="s">
        <v>149</v>
      </c>
      <c r="V1640" s="41" t="s">
        <v>3471</v>
      </c>
      <c r="W1640" s="59" t="s">
        <v>151</v>
      </c>
      <c r="X1640" s="41" t="s">
        <v>152</v>
      </c>
      <c r="Y1640" s="41" t="s">
        <v>153</v>
      </c>
      <c r="Z1640" s="41" t="s">
        <v>154</v>
      </c>
      <c r="AA1640" s="41" t="s">
        <v>4255</v>
      </c>
      <c r="AB1640" s="52">
        <v>44036</v>
      </c>
      <c r="AC1640" s="53">
        <f t="shared" si="79"/>
        <v>1346210.7327586208</v>
      </c>
      <c r="AD1640" s="53">
        <v>1561604.45</v>
      </c>
      <c r="AE1640" s="54">
        <v>0</v>
      </c>
      <c r="AF1640" s="54">
        <v>0</v>
      </c>
      <c r="AG1640" s="41" t="s">
        <v>156</v>
      </c>
      <c r="AH1640" s="41" t="s">
        <v>157</v>
      </c>
      <c r="AI1640" s="41" t="s">
        <v>158</v>
      </c>
      <c r="AJ1640" s="41" t="s">
        <v>159</v>
      </c>
      <c r="AK1640" s="40">
        <v>44036</v>
      </c>
      <c r="AL1640" s="40">
        <v>44147</v>
      </c>
      <c r="AM1640" s="55" t="s">
        <v>4256</v>
      </c>
      <c r="AN1640" s="55" t="s">
        <v>161</v>
      </c>
      <c r="AO1640" s="41">
        <v>521</v>
      </c>
      <c r="AP1640" s="41" t="s">
        <v>2994</v>
      </c>
      <c r="AQ1640" s="41" t="s">
        <v>3992</v>
      </c>
      <c r="AR1640" s="41" t="s">
        <v>3992</v>
      </c>
      <c r="AS1640" s="41" t="s">
        <v>4257</v>
      </c>
      <c r="AT1640" s="41" t="s">
        <v>4258</v>
      </c>
      <c r="AU1640" s="55" t="s">
        <v>161</v>
      </c>
      <c r="AV1640" s="41" t="s">
        <v>157</v>
      </c>
      <c r="AW1640" s="41" t="s">
        <v>247</v>
      </c>
      <c r="AX1640" s="41" t="s">
        <v>167</v>
      </c>
      <c r="AY1640" s="41">
        <v>521</v>
      </c>
      <c r="AZ1640" s="43" t="s">
        <v>168</v>
      </c>
      <c r="BA1640" s="62" t="s">
        <v>5707</v>
      </c>
      <c r="BB1640" s="62" t="s">
        <v>5707</v>
      </c>
      <c r="BC1640" s="67" t="s">
        <v>1182</v>
      </c>
      <c r="BD1640" s="67" t="s">
        <v>1182</v>
      </c>
      <c r="BE1640" s="41" t="s">
        <v>172</v>
      </c>
      <c r="BF1640" s="52">
        <v>44165</v>
      </c>
      <c r="BG1640" s="52">
        <v>44175</v>
      </c>
      <c r="BH1640" s="41" t="s">
        <v>157</v>
      </c>
    </row>
    <row r="1641" spans="1:60" s="38" customFormat="1" ht="49.5" customHeight="1" x14ac:dyDescent="0.25">
      <c r="A1641" s="41">
        <v>2020</v>
      </c>
      <c r="B1641" s="52">
        <v>44136</v>
      </c>
      <c r="C1641" s="52">
        <v>44165</v>
      </c>
      <c r="D1641" s="41" t="s">
        <v>137</v>
      </c>
      <c r="E1641" s="41" t="s">
        <v>138</v>
      </c>
      <c r="F1641" s="61">
        <v>1605</v>
      </c>
      <c r="G1641" s="41" t="s">
        <v>4249</v>
      </c>
      <c r="H1641" s="67" t="s">
        <v>4178</v>
      </c>
      <c r="I1641" s="52">
        <v>44000</v>
      </c>
      <c r="J1641" s="45" t="s">
        <v>4250</v>
      </c>
      <c r="K1641" s="61">
        <v>1605</v>
      </c>
      <c r="L1641" s="52">
        <v>44008</v>
      </c>
      <c r="M1641" s="61">
        <v>1605</v>
      </c>
      <c r="N1641" s="41" t="s">
        <v>3893</v>
      </c>
      <c r="O1641" s="68" t="s">
        <v>4251</v>
      </c>
      <c r="P1641" s="68" t="s">
        <v>3370</v>
      </c>
      <c r="Q1641" s="68" t="s">
        <v>3371</v>
      </c>
      <c r="R1641" s="41" t="s">
        <v>1130</v>
      </c>
      <c r="S1641" s="41" t="s">
        <v>348</v>
      </c>
      <c r="T1641" s="41" t="s">
        <v>451</v>
      </c>
      <c r="U1641" s="41" t="s">
        <v>149</v>
      </c>
      <c r="V1641" s="41" t="s">
        <v>3471</v>
      </c>
      <c r="W1641" s="59" t="s">
        <v>151</v>
      </c>
      <c r="X1641" s="41" t="s">
        <v>152</v>
      </c>
      <c r="Y1641" s="41" t="s">
        <v>153</v>
      </c>
      <c r="Z1641" s="41" t="s">
        <v>154</v>
      </c>
      <c r="AA1641" s="41" t="s">
        <v>4255</v>
      </c>
      <c r="AB1641" s="52">
        <v>44036</v>
      </c>
      <c r="AC1641" s="53">
        <f t="shared" si="79"/>
        <v>1346210.7327586208</v>
      </c>
      <c r="AD1641" s="53">
        <v>1561604.45</v>
      </c>
      <c r="AE1641" s="54">
        <v>0</v>
      </c>
      <c r="AF1641" s="54">
        <v>0</v>
      </c>
      <c r="AG1641" s="41" t="s">
        <v>156</v>
      </c>
      <c r="AH1641" s="41" t="s">
        <v>157</v>
      </c>
      <c r="AI1641" s="41" t="s">
        <v>158</v>
      </c>
      <c r="AJ1641" s="41" t="s">
        <v>159</v>
      </c>
      <c r="AK1641" s="40">
        <v>44036</v>
      </c>
      <c r="AL1641" s="40">
        <v>44147</v>
      </c>
      <c r="AM1641" s="55" t="s">
        <v>4256</v>
      </c>
      <c r="AN1641" s="55" t="s">
        <v>161</v>
      </c>
      <c r="AO1641" s="41">
        <v>521</v>
      </c>
      <c r="AP1641" s="41" t="s">
        <v>2994</v>
      </c>
      <c r="AQ1641" s="41" t="s">
        <v>3992</v>
      </c>
      <c r="AR1641" s="41" t="s">
        <v>3992</v>
      </c>
      <c r="AS1641" s="41" t="s">
        <v>4257</v>
      </c>
      <c r="AT1641" s="41" t="s">
        <v>4258</v>
      </c>
      <c r="AU1641" s="55" t="s">
        <v>161</v>
      </c>
      <c r="AV1641" s="41" t="s">
        <v>157</v>
      </c>
      <c r="AW1641" s="41" t="s">
        <v>247</v>
      </c>
      <c r="AX1641" s="41" t="s">
        <v>167</v>
      </c>
      <c r="AY1641" s="41">
        <v>521</v>
      </c>
      <c r="AZ1641" s="43" t="s">
        <v>168</v>
      </c>
      <c r="BA1641" s="62" t="s">
        <v>5707</v>
      </c>
      <c r="BB1641" s="62" t="s">
        <v>5707</v>
      </c>
      <c r="BC1641" s="67" t="s">
        <v>1182</v>
      </c>
      <c r="BD1641" s="67" t="s">
        <v>1182</v>
      </c>
      <c r="BE1641" s="41" t="s">
        <v>172</v>
      </c>
      <c r="BF1641" s="52">
        <v>44165</v>
      </c>
      <c r="BG1641" s="52">
        <v>44175</v>
      </c>
      <c r="BH1641" s="41" t="s">
        <v>157</v>
      </c>
    </row>
    <row r="1642" spans="1:60" s="38" customFormat="1" ht="49.5" customHeight="1" x14ac:dyDescent="0.25">
      <c r="A1642" s="41">
        <v>2020</v>
      </c>
      <c r="B1642" s="52">
        <v>44136</v>
      </c>
      <c r="C1642" s="52">
        <v>44165</v>
      </c>
      <c r="D1642" s="41" t="s">
        <v>137</v>
      </c>
      <c r="E1642" s="41" t="s">
        <v>138</v>
      </c>
      <c r="F1642" s="61">
        <v>1606</v>
      </c>
      <c r="G1642" s="41" t="s">
        <v>4249</v>
      </c>
      <c r="H1642" s="67" t="s">
        <v>4178</v>
      </c>
      <c r="I1642" s="52">
        <v>44000</v>
      </c>
      <c r="J1642" s="45" t="s">
        <v>4250</v>
      </c>
      <c r="K1642" s="61">
        <v>1606</v>
      </c>
      <c r="L1642" s="52">
        <v>44008</v>
      </c>
      <c r="M1642" s="61">
        <v>1606</v>
      </c>
      <c r="N1642" s="41" t="s">
        <v>3893</v>
      </c>
      <c r="O1642" s="68" t="s">
        <v>4251</v>
      </c>
      <c r="P1642" s="68" t="s">
        <v>3370</v>
      </c>
      <c r="Q1642" s="68" t="s">
        <v>3371</v>
      </c>
      <c r="R1642" s="41" t="s">
        <v>1130</v>
      </c>
      <c r="S1642" s="41" t="s">
        <v>348</v>
      </c>
      <c r="T1642" s="41" t="s">
        <v>451</v>
      </c>
      <c r="U1642" s="41" t="s">
        <v>149</v>
      </c>
      <c r="V1642" s="41" t="s">
        <v>3471</v>
      </c>
      <c r="W1642" s="59" t="s">
        <v>151</v>
      </c>
      <c r="X1642" s="41" t="s">
        <v>152</v>
      </c>
      <c r="Y1642" s="41" t="s">
        <v>153</v>
      </c>
      <c r="Z1642" s="41" t="s">
        <v>154</v>
      </c>
      <c r="AA1642" s="41" t="s">
        <v>4255</v>
      </c>
      <c r="AB1642" s="52">
        <v>44036</v>
      </c>
      <c r="AC1642" s="53">
        <f t="shared" si="79"/>
        <v>1346210.7327586208</v>
      </c>
      <c r="AD1642" s="53">
        <v>1561604.45</v>
      </c>
      <c r="AE1642" s="54">
        <v>0</v>
      </c>
      <c r="AF1642" s="54">
        <v>0</v>
      </c>
      <c r="AG1642" s="41" t="s">
        <v>156</v>
      </c>
      <c r="AH1642" s="41" t="s">
        <v>157</v>
      </c>
      <c r="AI1642" s="41" t="s">
        <v>158</v>
      </c>
      <c r="AJ1642" s="41" t="s">
        <v>159</v>
      </c>
      <c r="AK1642" s="40">
        <v>44036</v>
      </c>
      <c r="AL1642" s="40">
        <v>44147</v>
      </c>
      <c r="AM1642" s="55" t="s">
        <v>4256</v>
      </c>
      <c r="AN1642" s="55" t="s">
        <v>161</v>
      </c>
      <c r="AO1642" s="41">
        <v>521</v>
      </c>
      <c r="AP1642" s="41" t="s">
        <v>2994</v>
      </c>
      <c r="AQ1642" s="41" t="s">
        <v>3992</v>
      </c>
      <c r="AR1642" s="41" t="s">
        <v>3992</v>
      </c>
      <c r="AS1642" s="41" t="s">
        <v>4257</v>
      </c>
      <c r="AT1642" s="41" t="s">
        <v>4258</v>
      </c>
      <c r="AU1642" s="55" t="s">
        <v>161</v>
      </c>
      <c r="AV1642" s="41" t="s">
        <v>157</v>
      </c>
      <c r="AW1642" s="41" t="s">
        <v>247</v>
      </c>
      <c r="AX1642" s="41" t="s">
        <v>167</v>
      </c>
      <c r="AY1642" s="41">
        <v>521</v>
      </c>
      <c r="AZ1642" s="43" t="s">
        <v>168</v>
      </c>
      <c r="BA1642" s="62" t="s">
        <v>5707</v>
      </c>
      <c r="BB1642" s="62" t="s">
        <v>5707</v>
      </c>
      <c r="BC1642" s="67" t="s">
        <v>1182</v>
      </c>
      <c r="BD1642" s="67" t="s">
        <v>1182</v>
      </c>
      <c r="BE1642" s="41" t="s">
        <v>172</v>
      </c>
      <c r="BF1642" s="52">
        <v>44165</v>
      </c>
      <c r="BG1642" s="52">
        <v>44175</v>
      </c>
      <c r="BH1642" s="41" t="s">
        <v>157</v>
      </c>
    </row>
    <row r="1643" spans="1:60" s="38" customFormat="1" ht="49.5" customHeight="1" x14ac:dyDescent="0.25">
      <c r="A1643" s="41">
        <v>2020</v>
      </c>
      <c r="B1643" s="52">
        <v>44136</v>
      </c>
      <c r="C1643" s="52">
        <v>44165</v>
      </c>
      <c r="D1643" s="41" t="s">
        <v>137</v>
      </c>
      <c r="E1643" s="41" t="s">
        <v>138</v>
      </c>
      <c r="F1643" s="61">
        <v>1607</v>
      </c>
      <c r="G1643" s="41" t="s">
        <v>4249</v>
      </c>
      <c r="H1643" s="67" t="s">
        <v>4178</v>
      </c>
      <c r="I1643" s="52">
        <v>44000</v>
      </c>
      <c r="J1643" s="45" t="s">
        <v>4250</v>
      </c>
      <c r="K1643" s="61">
        <v>1607</v>
      </c>
      <c r="L1643" s="52">
        <v>44008</v>
      </c>
      <c r="M1643" s="61">
        <v>1607</v>
      </c>
      <c r="N1643" s="41" t="s">
        <v>3893</v>
      </c>
      <c r="O1643" s="68" t="s">
        <v>4251</v>
      </c>
      <c r="P1643" s="68" t="s">
        <v>3370</v>
      </c>
      <c r="Q1643" s="68" t="s">
        <v>3371</v>
      </c>
      <c r="R1643" s="41" t="s">
        <v>1130</v>
      </c>
      <c r="S1643" s="41" t="s">
        <v>348</v>
      </c>
      <c r="T1643" s="41" t="s">
        <v>451</v>
      </c>
      <c r="U1643" s="41" t="s">
        <v>149</v>
      </c>
      <c r="V1643" s="41" t="s">
        <v>3471</v>
      </c>
      <c r="W1643" s="59" t="s">
        <v>151</v>
      </c>
      <c r="X1643" s="41" t="s">
        <v>152</v>
      </c>
      <c r="Y1643" s="41" t="s">
        <v>153</v>
      </c>
      <c r="Z1643" s="41" t="s">
        <v>154</v>
      </c>
      <c r="AA1643" s="41" t="s">
        <v>4255</v>
      </c>
      <c r="AB1643" s="52">
        <v>44036</v>
      </c>
      <c r="AC1643" s="53">
        <f t="shared" si="79"/>
        <v>1346210.7327586208</v>
      </c>
      <c r="AD1643" s="53">
        <v>1561604.45</v>
      </c>
      <c r="AE1643" s="54">
        <v>0</v>
      </c>
      <c r="AF1643" s="54">
        <v>0</v>
      </c>
      <c r="AG1643" s="41" t="s">
        <v>156</v>
      </c>
      <c r="AH1643" s="41" t="s">
        <v>157</v>
      </c>
      <c r="AI1643" s="41" t="s">
        <v>158</v>
      </c>
      <c r="AJ1643" s="41" t="s">
        <v>159</v>
      </c>
      <c r="AK1643" s="40">
        <v>44036</v>
      </c>
      <c r="AL1643" s="40">
        <v>44147</v>
      </c>
      <c r="AM1643" s="55" t="s">
        <v>4256</v>
      </c>
      <c r="AN1643" s="55" t="s">
        <v>161</v>
      </c>
      <c r="AO1643" s="41">
        <v>521</v>
      </c>
      <c r="AP1643" s="41" t="s">
        <v>2994</v>
      </c>
      <c r="AQ1643" s="41" t="s">
        <v>3992</v>
      </c>
      <c r="AR1643" s="41" t="s">
        <v>3992</v>
      </c>
      <c r="AS1643" s="41" t="s">
        <v>4257</v>
      </c>
      <c r="AT1643" s="41" t="s">
        <v>4258</v>
      </c>
      <c r="AU1643" s="55" t="s">
        <v>161</v>
      </c>
      <c r="AV1643" s="41" t="s">
        <v>157</v>
      </c>
      <c r="AW1643" s="41" t="s">
        <v>247</v>
      </c>
      <c r="AX1643" s="41" t="s">
        <v>167</v>
      </c>
      <c r="AY1643" s="41">
        <v>521</v>
      </c>
      <c r="AZ1643" s="43" t="s">
        <v>168</v>
      </c>
      <c r="BA1643" s="62" t="s">
        <v>5707</v>
      </c>
      <c r="BB1643" s="62" t="s">
        <v>5707</v>
      </c>
      <c r="BC1643" s="67" t="s">
        <v>1182</v>
      </c>
      <c r="BD1643" s="67" t="s">
        <v>1182</v>
      </c>
      <c r="BE1643" s="41" t="s">
        <v>172</v>
      </c>
      <c r="BF1643" s="52">
        <v>44165</v>
      </c>
      <c r="BG1643" s="52">
        <v>44175</v>
      </c>
      <c r="BH1643" s="41" t="s">
        <v>157</v>
      </c>
    </row>
    <row r="1644" spans="1:60" s="38" customFormat="1" ht="49.5" customHeight="1" x14ac:dyDescent="0.25">
      <c r="A1644" s="41">
        <v>2020</v>
      </c>
      <c r="B1644" s="52">
        <v>44136</v>
      </c>
      <c r="C1644" s="52">
        <v>44165</v>
      </c>
      <c r="D1644" s="41" t="s">
        <v>137</v>
      </c>
      <c r="E1644" s="41" t="s">
        <v>138</v>
      </c>
      <c r="F1644" s="61">
        <v>1608</v>
      </c>
      <c r="G1644" s="41" t="s">
        <v>4249</v>
      </c>
      <c r="H1644" s="67" t="s">
        <v>4178</v>
      </c>
      <c r="I1644" s="52">
        <v>44000</v>
      </c>
      <c r="J1644" s="45" t="s">
        <v>4250</v>
      </c>
      <c r="K1644" s="61">
        <v>1608</v>
      </c>
      <c r="L1644" s="52">
        <v>44008</v>
      </c>
      <c r="M1644" s="61">
        <v>1608</v>
      </c>
      <c r="N1644" s="41" t="s">
        <v>3893</v>
      </c>
      <c r="O1644" s="68" t="s">
        <v>4251</v>
      </c>
      <c r="P1644" s="68" t="s">
        <v>3370</v>
      </c>
      <c r="Q1644" s="68" t="s">
        <v>3371</v>
      </c>
      <c r="R1644" s="41" t="s">
        <v>1130</v>
      </c>
      <c r="S1644" s="41" t="s">
        <v>348</v>
      </c>
      <c r="T1644" s="41" t="s">
        <v>451</v>
      </c>
      <c r="U1644" s="41" t="s">
        <v>149</v>
      </c>
      <c r="V1644" s="41" t="s">
        <v>3471</v>
      </c>
      <c r="W1644" s="59" t="s">
        <v>151</v>
      </c>
      <c r="X1644" s="41" t="s">
        <v>152</v>
      </c>
      <c r="Y1644" s="41" t="s">
        <v>153</v>
      </c>
      <c r="Z1644" s="41" t="s">
        <v>154</v>
      </c>
      <c r="AA1644" s="41" t="s">
        <v>4255</v>
      </c>
      <c r="AB1644" s="52">
        <v>44036</v>
      </c>
      <c r="AC1644" s="53">
        <f t="shared" si="79"/>
        <v>1346210.7327586208</v>
      </c>
      <c r="AD1644" s="53">
        <v>1561604.45</v>
      </c>
      <c r="AE1644" s="54">
        <v>0</v>
      </c>
      <c r="AF1644" s="54">
        <v>0</v>
      </c>
      <c r="AG1644" s="41" t="s">
        <v>156</v>
      </c>
      <c r="AH1644" s="41" t="s">
        <v>157</v>
      </c>
      <c r="AI1644" s="41" t="s">
        <v>158</v>
      </c>
      <c r="AJ1644" s="41" t="s">
        <v>159</v>
      </c>
      <c r="AK1644" s="40">
        <v>44036</v>
      </c>
      <c r="AL1644" s="40">
        <v>44147</v>
      </c>
      <c r="AM1644" s="55" t="s">
        <v>4256</v>
      </c>
      <c r="AN1644" s="55" t="s">
        <v>161</v>
      </c>
      <c r="AO1644" s="41">
        <v>521</v>
      </c>
      <c r="AP1644" s="41" t="s">
        <v>2994</v>
      </c>
      <c r="AQ1644" s="41" t="s">
        <v>3992</v>
      </c>
      <c r="AR1644" s="41" t="s">
        <v>3992</v>
      </c>
      <c r="AS1644" s="41" t="s">
        <v>4257</v>
      </c>
      <c r="AT1644" s="41" t="s">
        <v>4258</v>
      </c>
      <c r="AU1644" s="55" t="s">
        <v>161</v>
      </c>
      <c r="AV1644" s="41" t="s">
        <v>157</v>
      </c>
      <c r="AW1644" s="41" t="s">
        <v>247</v>
      </c>
      <c r="AX1644" s="41" t="s">
        <v>167</v>
      </c>
      <c r="AY1644" s="41">
        <v>521</v>
      </c>
      <c r="AZ1644" s="43" t="s">
        <v>168</v>
      </c>
      <c r="BA1644" s="62" t="s">
        <v>5707</v>
      </c>
      <c r="BB1644" s="62" t="s">
        <v>5707</v>
      </c>
      <c r="BC1644" s="67" t="s">
        <v>1182</v>
      </c>
      <c r="BD1644" s="67" t="s">
        <v>1182</v>
      </c>
      <c r="BE1644" s="41" t="s">
        <v>172</v>
      </c>
      <c r="BF1644" s="52">
        <v>44165</v>
      </c>
      <c r="BG1644" s="52">
        <v>44175</v>
      </c>
      <c r="BH1644" s="41" t="s">
        <v>157</v>
      </c>
    </row>
    <row r="1645" spans="1:60" s="38" customFormat="1" ht="49.5" customHeight="1" x14ac:dyDescent="0.25">
      <c r="A1645" s="41">
        <v>2020</v>
      </c>
      <c r="B1645" s="52">
        <v>44136</v>
      </c>
      <c r="C1645" s="52">
        <v>44165</v>
      </c>
      <c r="D1645" s="41" t="s">
        <v>137</v>
      </c>
      <c r="E1645" s="41" t="s">
        <v>138</v>
      </c>
      <c r="F1645" s="61">
        <v>1609</v>
      </c>
      <c r="G1645" s="41" t="s">
        <v>4249</v>
      </c>
      <c r="H1645" s="67" t="s">
        <v>4178</v>
      </c>
      <c r="I1645" s="52">
        <v>44000</v>
      </c>
      <c r="J1645" s="45" t="s">
        <v>4250</v>
      </c>
      <c r="K1645" s="61">
        <v>1609</v>
      </c>
      <c r="L1645" s="52">
        <v>44008</v>
      </c>
      <c r="M1645" s="61">
        <v>1609</v>
      </c>
      <c r="N1645" s="41" t="s">
        <v>3893</v>
      </c>
      <c r="O1645" s="68" t="s">
        <v>4251</v>
      </c>
      <c r="P1645" s="68" t="s">
        <v>3370</v>
      </c>
      <c r="Q1645" s="68" t="s">
        <v>3371</v>
      </c>
      <c r="R1645" s="41" t="s">
        <v>1130</v>
      </c>
      <c r="S1645" s="41" t="s">
        <v>348</v>
      </c>
      <c r="T1645" s="41" t="s">
        <v>451</v>
      </c>
      <c r="U1645" s="41" t="s">
        <v>149</v>
      </c>
      <c r="V1645" s="41" t="s">
        <v>3471</v>
      </c>
      <c r="W1645" s="59" t="s">
        <v>151</v>
      </c>
      <c r="X1645" s="41" t="s">
        <v>152</v>
      </c>
      <c r="Y1645" s="41" t="s">
        <v>153</v>
      </c>
      <c r="Z1645" s="41" t="s">
        <v>154</v>
      </c>
      <c r="AA1645" s="41" t="s">
        <v>4255</v>
      </c>
      <c r="AB1645" s="52">
        <v>44036</v>
      </c>
      <c r="AC1645" s="53">
        <f t="shared" si="79"/>
        <v>1346210.7327586208</v>
      </c>
      <c r="AD1645" s="53">
        <v>1561604.45</v>
      </c>
      <c r="AE1645" s="54">
        <v>0</v>
      </c>
      <c r="AF1645" s="54">
        <v>0</v>
      </c>
      <c r="AG1645" s="41" t="s">
        <v>156</v>
      </c>
      <c r="AH1645" s="41" t="s">
        <v>157</v>
      </c>
      <c r="AI1645" s="41" t="s">
        <v>158</v>
      </c>
      <c r="AJ1645" s="41" t="s">
        <v>159</v>
      </c>
      <c r="AK1645" s="40">
        <v>44036</v>
      </c>
      <c r="AL1645" s="40">
        <v>44147</v>
      </c>
      <c r="AM1645" s="55" t="s">
        <v>4256</v>
      </c>
      <c r="AN1645" s="55" t="s">
        <v>161</v>
      </c>
      <c r="AO1645" s="41">
        <v>521</v>
      </c>
      <c r="AP1645" s="41" t="s">
        <v>2994</v>
      </c>
      <c r="AQ1645" s="41" t="s">
        <v>3992</v>
      </c>
      <c r="AR1645" s="41" t="s">
        <v>3992</v>
      </c>
      <c r="AS1645" s="41" t="s">
        <v>4257</v>
      </c>
      <c r="AT1645" s="41" t="s">
        <v>4258</v>
      </c>
      <c r="AU1645" s="55" t="s">
        <v>161</v>
      </c>
      <c r="AV1645" s="41" t="s">
        <v>157</v>
      </c>
      <c r="AW1645" s="41" t="s">
        <v>247</v>
      </c>
      <c r="AX1645" s="41" t="s">
        <v>167</v>
      </c>
      <c r="AY1645" s="41">
        <v>521</v>
      </c>
      <c r="AZ1645" s="43" t="s">
        <v>168</v>
      </c>
      <c r="BA1645" s="62" t="s">
        <v>5707</v>
      </c>
      <c r="BB1645" s="62" t="s">
        <v>5707</v>
      </c>
      <c r="BC1645" s="67" t="s">
        <v>1182</v>
      </c>
      <c r="BD1645" s="67" t="s">
        <v>1182</v>
      </c>
      <c r="BE1645" s="41" t="s">
        <v>172</v>
      </c>
      <c r="BF1645" s="52">
        <v>44165</v>
      </c>
      <c r="BG1645" s="52">
        <v>44175</v>
      </c>
      <c r="BH1645" s="41" t="s">
        <v>157</v>
      </c>
    </row>
    <row r="1646" spans="1:60" s="38" customFormat="1" ht="67.5" customHeight="1" x14ac:dyDescent="0.25">
      <c r="A1646" s="41">
        <v>2020</v>
      </c>
      <c r="B1646" s="52">
        <v>44136</v>
      </c>
      <c r="C1646" s="52">
        <v>44165</v>
      </c>
      <c r="D1646" s="41" t="s">
        <v>137</v>
      </c>
      <c r="E1646" s="41" t="s">
        <v>138</v>
      </c>
      <c r="F1646" s="61">
        <v>1610</v>
      </c>
      <c r="G1646" s="41" t="s">
        <v>4259</v>
      </c>
      <c r="H1646" s="67" t="s">
        <v>4178</v>
      </c>
      <c r="I1646" s="52">
        <v>44000</v>
      </c>
      <c r="J1646" s="45" t="s">
        <v>4260</v>
      </c>
      <c r="K1646" s="61">
        <v>1610</v>
      </c>
      <c r="L1646" s="52">
        <v>44008</v>
      </c>
      <c r="M1646" s="61">
        <v>1610</v>
      </c>
      <c r="N1646" s="41" t="s">
        <v>3893</v>
      </c>
      <c r="O1646" s="68" t="s">
        <v>4261</v>
      </c>
      <c r="P1646" s="68" t="s">
        <v>3375</v>
      </c>
      <c r="Q1646" s="68" t="s">
        <v>3376</v>
      </c>
      <c r="R1646" s="41" t="s">
        <v>2118</v>
      </c>
      <c r="S1646" s="41" t="s">
        <v>2119</v>
      </c>
      <c r="T1646" s="41" t="s">
        <v>2120</v>
      </c>
      <c r="U1646" s="41" t="s">
        <v>149</v>
      </c>
      <c r="V1646" s="41" t="s">
        <v>3358</v>
      </c>
      <c r="W1646" s="59" t="s">
        <v>151</v>
      </c>
      <c r="X1646" s="41" t="s">
        <v>152</v>
      </c>
      <c r="Y1646" s="41" t="s">
        <v>153</v>
      </c>
      <c r="Z1646" s="41" t="s">
        <v>154</v>
      </c>
      <c r="AA1646" s="41" t="s">
        <v>4262</v>
      </c>
      <c r="AB1646" s="52">
        <v>44036</v>
      </c>
      <c r="AC1646" s="53">
        <f t="shared" si="79"/>
        <v>731909.45689655177</v>
      </c>
      <c r="AD1646" s="53">
        <v>849014.97</v>
      </c>
      <c r="AE1646" s="54">
        <v>0</v>
      </c>
      <c r="AF1646" s="54">
        <v>0</v>
      </c>
      <c r="AG1646" s="41" t="s">
        <v>156</v>
      </c>
      <c r="AH1646" s="41" t="s">
        <v>157</v>
      </c>
      <c r="AI1646" s="41" t="s">
        <v>158</v>
      </c>
      <c r="AJ1646" s="41" t="s">
        <v>159</v>
      </c>
      <c r="AK1646" s="40">
        <v>44036</v>
      </c>
      <c r="AL1646" s="40">
        <v>44133</v>
      </c>
      <c r="AM1646" s="55" t="s">
        <v>4263</v>
      </c>
      <c r="AN1646" s="55" t="s">
        <v>161</v>
      </c>
      <c r="AO1646" s="41">
        <v>522</v>
      </c>
      <c r="AP1646" s="41" t="s">
        <v>2994</v>
      </c>
      <c r="AQ1646" s="41" t="s">
        <v>3992</v>
      </c>
      <c r="AR1646" s="41" t="s">
        <v>3992</v>
      </c>
      <c r="AS1646" s="41" t="s">
        <v>4264</v>
      </c>
      <c r="AT1646" s="41" t="s">
        <v>4265</v>
      </c>
      <c r="AU1646" s="55" t="s">
        <v>161</v>
      </c>
      <c r="AV1646" s="41" t="s">
        <v>157</v>
      </c>
      <c r="AW1646" s="41" t="s">
        <v>166</v>
      </c>
      <c r="AX1646" s="41" t="s">
        <v>167</v>
      </c>
      <c r="AY1646" s="41">
        <v>522</v>
      </c>
      <c r="AZ1646" s="43" t="s">
        <v>168</v>
      </c>
      <c r="BA1646" s="62" t="s">
        <v>5707</v>
      </c>
      <c r="BB1646" s="62" t="s">
        <v>5707</v>
      </c>
      <c r="BC1646" s="67" t="s">
        <v>1182</v>
      </c>
      <c r="BD1646" s="67" t="s">
        <v>1182</v>
      </c>
      <c r="BE1646" s="41" t="s">
        <v>172</v>
      </c>
      <c r="BF1646" s="52">
        <v>44165</v>
      </c>
      <c r="BG1646" s="52">
        <v>44175</v>
      </c>
      <c r="BH1646" s="41" t="s">
        <v>157</v>
      </c>
    </row>
    <row r="1647" spans="1:60" s="38" customFormat="1" ht="67.5" customHeight="1" x14ac:dyDescent="0.25">
      <c r="A1647" s="41">
        <v>2020</v>
      </c>
      <c r="B1647" s="52">
        <v>44136</v>
      </c>
      <c r="C1647" s="52">
        <v>44165</v>
      </c>
      <c r="D1647" s="41" t="s">
        <v>137</v>
      </c>
      <c r="E1647" s="41" t="s">
        <v>138</v>
      </c>
      <c r="F1647" s="61">
        <v>1611</v>
      </c>
      <c r="G1647" s="41" t="s">
        <v>4259</v>
      </c>
      <c r="H1647" s="67" t="s">
        <v>4178</v>
      </c>
      <c r="I1647" s="52">
        <v>44000</v>
      </c>
      <c r="J1647" s="45" t="s">
        <v>4260</v>
      </c>
      <c r="K1647" s="61">
        <v>1611</v>
      </c>
      <c r="L1647" s="52">
        <v>44008</v>
      </c>
      <c r="M1647" s="61">
        <v>1611</v>
      </c>
      <c r="N1647" s="41" t="s">
        <v>3893</v>
      </c>
      <c r="O1647" s="68" t="s">
        <v>4261</v>
      </c>
      <c r="P1647" s="68" t="s">
        <v>3375</v>
      </c>
      <c r="Q1647" s="68" t="s">
        <v>3376</v>
      </c>
      <c r="R1647" s="41" t="s">
        <v>2118</v>
      </c>
      <c r="S1647" s="41" t="s">
        <v>2119</v>
      </c>
      <c r="T1647" s="41" t="s">
        <v>2120</v>
      </c>
      <c r="U1647" s="41" t="s">
        <v>149</v>
      </c>
      <c r="V1647" s="41" t="s">
        <v>3358</v>
      </c>
      <c r="W1647" s="59" t="s">
        <v>151</v>
      </c>
      <c r="X1647" s="41" t="s">
        <v>152</v>
      </c>
      <c r="Y1647" s="41" t="s">
        <v>153</v>
      </c>
      <c r="Z1647" s="41" t="s">
        <v>154</v>
      </c>
      <c r="AA1647" s="41" t="s">
        <v>4262</v>
      </c>
      <c r="AB1647" s="52">
        <v>44036</v>
      </c>
      <c r="AC1647" s="53">
        <f t="shared" si="79"/>
        <v>731909.45689655177</v>
      </c>
      <c r="AD1647" s="53">
        <v>849014.97</v>
      </c>
      <c r="AE1647" s="54">
        <v>0</v>
      </c>
      <c r="AF1647" s="54">
        <v>0</v>
      </c>
      <c r="AG1647" s="41" t="s">
        <v>156</v>
      </c>
      <c r="AH1647" s="41" t="s">
        <v>157</v>
      </c>
      <c r="AI1647" s="41" t="s">
        <v>158</v>
      </c>
      <c r="AJ1647" s="41" t="s">
        <v>159</v>
      </c>
      <c r="AK1647" s="40">
        <v>44036</v>
      </c>
      <c r="AL1647" s="40">
        <v>44133</v>
      </c>
      <c r="AM1647" s="55" t="s">
        <v>4263</v>
      </c>
      <c r="AN1647" s="55" t="s">
        <v>161</v>
      </c>
      <c r="AO1647" s="41">
        <v>522</v>
      </c>
      <c r="AP1647" s="41" t="s">
        <v>2994</v>
      </c>
      <c r="AQ1647" s="41" t="s">
        <v>3992</v>
      </c>
      <c r="AR1647" s="41" t="s">
        <v>3992</v>
      </c>
      <c r="AS1647" s="41" t="s">
        <v>4264</v>
      </c>
      <c r="AT1647" s="41" t="s">
        <v>4265</v>
      </c>
      <c r="AU1647" s="55" t="s">
        <v>161</v>
      </c>
      <c r="AV1647" s="41" t="s">
        <v>157</v>
      </c>
      <c r="AW1647" s="41" t="s">
        <v>166</v>
      </c>
      <c r="AX1647" s="41" t="s">
        <v>167</v>
      </c>
      <c r="AY1647" s="41">
        <v>522</v>
      </c>
      <c r="AZ1647" s="43" t="s">
        <v>168</v>
      </c>
      <c r="BA1647" s="62" t="s">
        <v>5707</v>
      </c>
      <c r="BB1647" s="62" t="s">
        <v>5707</v>
      </c>
      <c r="BC1647" s="67" t="s">
        <v>1182</v>
      </c>
      <c r="BD1647" s="67" t="s">
        <v>1182</v>
      </c>
      <c r="BE1647" s="41" t="s">
        <v>172</v>
      </c>
      <c r="BF1647" s="52">
        <v>44165</v>
      </c>
      <c r="BG1647" s="52">
        <v>44175</v>
      </c>
      <c r="BH1647" s="41" t="s">
        <v>157</v>
      </c>
    </row>
    <row r="1648" spans="1:60" s="38" customFormat="1" ht="67.5" customHeight="1" x14ac:dyDescent="0.25">
      <c r="A1648" s="41">
        <v>2020</v>
      </c>
      <c r="B1648" s="52">
        <v>44136</v>
      </c>
      <c r="C1648" s="52">
        <v>44165</v>
      </c>
      <c r="D1648" s="41" t="s">
        <v>137</v>
      </c>
      <c r="E1648" s="41" t="s">
        <v>138</v>
      </c>
      <c r="F1648" s="61">
        <v>1612</v>
      </c>
      <c r="G1648" s="41" t="s">
        <v>4259</v>
      </c>
      <c r="H1648" s="67" t="s">
        <v>4178</v>
      </c>
      <c r="I1648" s="52">
        <v>44000</v>
      </c>
      <c r="J1648" s="45" t="s">
        <v>4260</v>
      </c>
      <c r="K1648" s="61">
        <v>1612</v>
      </c>
      <c r="L1648" s="52">
        <v>44008</v>
      </c>
      <c r="M1648" s="61">
        <v>1612</v>
      </c>
      <c r="N1648" s="41" t="s">
        <v>3893</v>
      </c>
      <c r="O1648" s="68" t="s">
        <v>4261</v>
      </c>
      <c r="P1648" s="68" t="s">
        <v>3375</v>
      </c>
      <c r="Q1648" s="68" t="s">
        <v>3376</v>
      </c>
      <c r="R1648" s="41" t="s">
        <v>2118</v>
      </c>
      <c r="S1648" s="41" t="s">
        <v>2119</v>
      </c>
      <c r="T1648" s="41" t="s">
        <v>2120</v>
      </c>
      <c r="U1648" s="41" t="s">
        <v>149</v>
      </c>
      <c r="V1648" s="41" t="s">
        <v>3358</v>
      </c>
      <c r="W1648" s="59" t="s">
        <v>151</v>
      </c>
      <c r="X1648" s="41" t="s">
        <v>152</v>
      </c>
      <c r="Y1648" s="41" t="s">
        <v>153</v>
      </c>
      <c r="Z1648" s="41" t="s">
        <v>154</v>
      </c>
      <c r="AA1648" s="41" t="s">
        <v>4262</v>
      </c>
      <c r="AB1648" s="52">
        <v>44036</v>
      </c>
      <c r="AC1648" s="53">
        <f t="shared" si="79"/>
        <v>731909.45689655177</v>
      </c>
      <c r="AD1648" s="53">
        <v>849014.97</v>
      </c>
      <c r="AE1648" s="54">
        <v>0</v>
      </c>
      <c r="AF1648" s="54">
        <v>0</v>
      </c>
      <c r="AG1648" s="41" t="s">
        <v>156</v>
      </c>
      <c r="AH1648" s="41" t="s">
        <v>157</v>
      </c>
      <c r="AI1648" s="41" t="s">
        <v>158</v>
      </c>
      <c r="AJ1648" s="41" t="s">
        <v>159</v>
      </c>
      <c r="AK1648" s="40">
        <v>44036</v>
      </c>
      <c r="AL1648" s="40">
        <v>44133</v>
      </c>
      <c r="AM1648" s="55" t="s">
        <v>4263</v>
      </c>
      <c r="AN1648" s="55" t="s">
        <v>161</v>
      </c>
      <c r="AO1648" s="41">
        <v>522</v>
      </c>
      <c r="AP1648" s="41" t="s">
        <v>2994</v>
      </c>
      <c r="AQ1648" s="41" t="s">
        <v>3992</v>
      </c>
      <c r="AR1648" s="41" t="s">
        <v>3992</v>
      </c>
      <c r="AS1648" s="41" t="s">
        <v>4264</v>
      </c>
      <c r="AT1648" s="41" t="s">
        <v>4265</v>
      </c>
      <c r="AU1648" s="55" t="s">
        <v>161</v>
      </c>
      <c r="AV1648" s="41" t="s">
        <v>157</v>
      </c>
      <c r="AW1648" s="41" t="s">
        <v>166</v>
      </c>
      <c r="AX1648" s="41" t="s">
        <v>167</v>
      </c>
      <c r="AY1648" s="41">
        <v>522</v>
      </c>
      <c r="AZ1648" s="43" t="s">
        <v>168</v>
      </c>
      <c r="BA1648" s="62" t="s">
        <v>5707</v>
      </c>
      <c r="BB1648" s="62" t="s">
        <v>5707</v>
      </c>
      <c r="BC1648" s="67" t="s">
        <v>1182</v>
      </c>
      <c r="BD1648" s="67" t="s">
        <v>1182</v>
      </c>
      <c r="BE1648" s="41" t="s">
        <v>172</v>
      </c>
      <c r="BF1648" s="52">
        <v>44165</v>
      </c>
      <c r="BG1648" s="52">
        <v>44175</v>
      </c>
      <c r="BH1648" s="41" t="s">
        <v>157</v>
      </c>
    </row>
    <row r="1649" spans="1:60" s="38" customFormat="1" ht="67.5" customHeight="1" x14ac:dyDescent="0.25">
      <c r="A1649" s="41">
        <v>2020</v>
      </c>
      <c r="B1649" s="52">
        <v>44136</v>
      </c>
      <c r="C1649" s="52">
        <v>44165</v>
      </c>
      <c r="D1649" s="41" t="s">
        <v>137</v>
      </c>
      <c r="E1649" s="41" t="s">
        <v>138</v>
      </c>
      <c r="F1649" s="61">
        <v>1613</v>
      </c>
      <c r="G1649" s="41" t="s">
        <v>4259</v>
      </c>
      <c r="H1649" s="67" t="s">
        <v>4178</v>
      </c>
      <c r="I1649" s="52">
        <v>44000</v>
      </c>
      <c r="J1649" s="45" t="s">
        <v>4260</v>
      </c>
      <c r="K1649" s="61">
        <v>1613</v>
      </c>
      <c r="L1649" s="52">
        <v>44008</v>
      </c>
      <c r="M1649" s="61">
        <v>1613</v>
      </c>
      <c r="N1649" s="41" t="s">
        <v>3893</v>
      </c>
      <c r="O1649" s="68" t="s">
        <v>4261</v>
      </c>
      <c r="P1649" s="68" t="s">
        <v>3375</v>
      </c>
      <c r="Q1649" s="68" t="s">
        <v>3376</v>
      </c>
      <c r="R1649" s="41" t="s">
        <v>2118</v>
      </c>
      <c r="S1649" s="41" t="s">
        <v>2119</v>
      </c>
      <c r="T1649" s="41" t="s">
        <v>2120</v>
      </c>
      <c r="U1649" s="41" t="s">
        <v>149</v>
      </c>
      <c r="V1649" s="41" t="s">
        <v>3358</v>
      </c>
      <c r="W1649" s="59" t="s">
        <v>151</v>
      </c>
      <c r="X1649" s="41" t="s">
        <v>152</v>
      </c>
      <c r="Y1649" s="41" t="s">
        <v>153</v>
      </c>
      <c r="Z1649" s="41" t="s">
        <v>154</v>
      </c>
      <c r="AA1649" s="41" t="s">
        <v>4266</v>
      </c>
      <c r="AB1649" s="52">
        <v>44036</v>
      </c>
      <c r="AC1649" s="53">
        <f t="shared" si="79"/>
        <v>383398.55172413797</v>
      </c>
      <c r="AD1649" s="53">
        <v>444742.32</v>
      </c>
      <c r="AE1649" s="54">
        <v>0</v>
      </c>
      <c r="AF1649" s="54">
        <v>0</v>
      </c>
      <c r="AG1649" s="41" t="s">
        <v>156</v>
      </c>
      <c r="AH1649" s="41" t="s">
        <v>157</v>
      </c>
      <c r="AI1649" s="41" t="s">
        <v>158</v>
      </c>
      <c r="AJ1649" s="41" t="s">
        <v>159</v>
      </c>
      <c r="AK1649" s="40">
        <v>44036</v>
      </c>
      <c r="AL1649" s="40">
        <v>44133</v>
      </c>
      <c r="AM1649" s="55" t="s">
        <v>4267</v>
      </c>
      <c r="AN1649" s="55" t="s">
        <v>161</v>
      </c>
      <c r="AO1649" s="41">
        <v>523</v>
      </c>
      <c r="AP1649" s="41" t="s">
        <v>2994</v>
      </c>
      <c r="AQ1649" s="41" t="s">
        <v>3992</v>
      </c>
      <c r="AR1649" s="41" t="s">
        <v>3992</v>
      </c>
      <c r="AS1649" s="41" t="s">
        <v>4268</v>
      </c>
      <c r="AT1649" s="41" t="s">
        <v>3646</v>
      </c>
      <c r="AU1649" s="55" t="s">
        <v>161</v>
      </c>
      <c r="AV1649" s="41" t="s">
        <v>157</v>
      </c>
      <c r="AW1649" s="41" t="s">
        <v>166</v>
      </c>
      <c r="AX1649" s="41" t="s">
        <v>167</v>
      </c>
      <c r="AY1649" s="41">
        <v>523</v>
      </c>
      <c r="AZ1649" s="43" t="s">
        <v>168</v>
      </c>
      <c r="BA1649" s="62" t="s">
        <v>5707</v>
      </c>
      <c r="BB1649" s="62" t="s">
        <v>5707</v>
      </c>
      <c r="BC1649" s="67" t="s">
        <v>1182</v>
      </c>
      <c r="BD1649" s="67" t="s">
        <v>1182</v>
      </c>
      <c r="BE1649" s="41" t="s">
        <v>172</v>
      </c>
      <c r="BF1649" s="52">
        <v>44165</v>
      </c>
      <c r="BG1649" s="52">
        <v>44175</v>
      </c>
      <c r="BH1649" s="41" t="s">
        <v>157</v>
      </c>
    </row>
    <row r="1650" spans="1:60" s="38" customFormat="1" ht="67.5" customHeight="1" x14ac:dyDescent="0.25">
      <c r="A1650" s="41">
        <v>2020</v>
      </c>
      <c r="B1650" s="52">
        <v>44136</v>
      </c>
      <c r="C1650" s="52">
        <v>44165</v>
      </c>
      <c r="D1650" s="41" t="s">
        <v>137</v>
      </c>
      <c r="E1650" s="41" t="s">
        <v>138</v>
      </c>
      <c r="F1650" s="61">
        <v>1614</v>
      </c>
      <c r="G1650" s="41" t="s">
        <v>4259</v>
      </c>
      <c r="H1650" s="67" t="s">
        <v>4178</v>
      </c>
      <c r="I1650" s="52">
        <v>44000</v>
      </c>
      <c r="J1650" s="45" t="s">
        <v>4260</v>
      </c>
      <c r="K1650" s="61">
        <v>1614</v>
      </c>
      <c r="L1650" s="52">
        <v>44008</v>
      </c>
      <c r="M1650" s="61">
        <v>1614</v>
      </c>
      <c r="N1650" s="41" t="s">
        <v>3893</v>
      </c>
      <c r="O1650" s="68" t="s">
        <v>4261</v>
      </c>
      <c r="P1650" s="68" t="s">
        <v>3375</v>
      </c>
      <c r="Q1650" s="68" t="s">
        <v>3376</v>
      </c>
      <c r="R1650" s="41" t="s">
        <v>2118</v>
      </c>
      <c r="S1650" s="41" t="s">
        <v>2119</v>
      </c>
      <c r="T1650" s="41" t="s">
        <v>2120</v>
      </c>
      <c r="U1650" s="41" t="s">
        <v>149</v>
      </c>
      <c r="V1650" s="41" t="s">
        <v>3358</v>
      </c>
      <c r="W1650" s="59" t="s">
        <v>151</v>
      </c>
      <c r="X1650" s="41" t="s">
        <v>152</v>
      </c>
      <c r="Y1650" s="41" t="s">
        <v>153</v>
      </c>
      <c r="Z1650" s="41" t="s">
        <v>154</v>
      </c>
      <c r="AA1650" s="41" t="s">
        <v>4266</v>
      </c>
      <c r="AB1650" s="52">
        <v>44036</v>
      </c>
      <c r="AC1650" s="53">
        <f t="shared" si="79"/>
        <v>383398.55172413797</v>
      </c>
      <c r="AD1650" s="53">
        <v>444742.32</v>
      </c>
      <c r="AE1650" s="54">
        <v>0</v>
      </c>
      <c r="AF1650" s="54">
        <v>0</v>
      </c>
      <c r="AG1650" s="41" t="s">
        <v>156</v>
      </c>
      <c r="AH1650" s="41" t="s">
        <v>157</v>
      </c>
      <c r="AI1650" s="41" t="s">
        <v>158</v>
      </c>
      <c r="AJ1650" s="41" t="s">
        <v>159</v>
      </c>
      <c r="AK1650" s="40">
        <v>44036</v>
      </c>
      <c r="AL1650" s="40">
        <v>44133</v>
      </c>
      <c r="AM1650" s="55" t="s">
        <v>4267</v>
      </c>
      <c r="AN1650" s="55" t="s">
        <v>161</v>
      </c>
      <c r="AO1650" s="41">
        <v>523</v>
      </c>
      <c r="AP1650" s="41" t="s">
        <v>2994</v>
      </c>
      <c r="AQ1650" s="41" t="s">
        <v>3992</v>
      </c>
      <c r="AR1650" s="41" t="s">
        <v>3992</v>
      </c>
      <c r="AS1650" s="41" t="s">
        <v>4268</v>
      </c>
      <c r="AT1650" s="41" t="s">
        <v>3646</v>
      </c>
      <c r="AU1650" s="55" t="s">
        <v>161</v>
      </c>
      <c r="AV1650" s="41" t="s">
        <v>157</v>
      </c>
      <c r="AW1650" s="41" t="s">
        <v>166</v>
      </c>
      <c r="AX1650" s="41" t="s">
        <v>167</v>
      </c>
      <c r="AY1650" s="41">
        <v>523</v>
      </c>
      <c r="AZ1650" s="43" t="s">
        <v>168</v>
      </c>
      <c r="BA1650" s="62" t="s">
        <v>5707</v>
      </c>
      <c r="BB1650" s="62" t="s">
        <v>5707</v>
      </c>
      <c r="BC1650" s="67" t="s">
        <v>1182</v>
      </c>
      <c r="BD1650" s="67" t="s">
        <v>1182</v>
      </c>
      <c r="BE1650" s="41" t="s">
        <v>172</v>
      </c>
      <c r="BF1650" s="52">
        <v>44165</v>
      </c>
      <c r="BG1650" s="52">
        <v>44175</v>
      </c>
      <c r="BH1650" s="41" t="s">
        <v>157</v>
      </c>
    </row>
    <row r="1651" spans="1:60" s="38" customFormat="1" ht="67.5" customHeight="1" x14ac:dyDescent="0.25">
      <c r="A1651" s="41">
        <v>2020</v>
      </c>
      <c r="B1651" s="52">
        <v>44136</v>
      </c>
      <c r="C1651" s="52">
        <v>44165</v>
      </c>
      <c r="D1651" s="41" t="s">
        <v>137</v>
      </c>
      <c r="E1651" s="41" t="s">
        <v>138</v>
      </c>
      <c r="F1651" s="61">
        <v>1615</v>
      </c>
      <c r="G1651" s="41" t="s">
        <v>4259</v>
      </c>
      <c r="H1651" s="67" t="s">
        <v>4178</v>
      </c>
      <c r="I1651" s="52">
        <v>44000</v>
      </c>
      <c r="J1651" s="45" t="s">
        <v>4260</v>
      </c>
      <c r="K1651" s="61">
        <v>1615</v>
      </c>
      <c r="L1651" s="52">
        <v>44008</v>
      </c>
      <c r="M1651" s="61">
        <v>1615</v>
      </c>
      <c r="N1651" s="41" t="s">
        <v>3893</v>
      </c>
      <c r="O1651" s="68" t="s">
        <v>4261</v>
      </c>
      <c r="P1651" s="68" t="s">
        <v>3375</v>
      </c>
      <c r="Q1651" s="68" t="s">
        <v>3376</v>
      </c>
      <c r="R1651" s="41" t="s">
        <v>2118</v>
      </c>
      <c r="S1651" s="41" t="s">
        <v>2119</v>
      </c>
      <c r="T1651" s="41" t="s">
        <v>2120</v>
      </c>
      <c r="U1651" s="41" t="s">
        <v>149</v>
      </c>
      <c r="V1651" s="41" t="s">
        <v>3358</v>
      </c>
      <c r="W1651" s="59" t="s">
        <v>151</v>
      </c>
      <c r="X1651" s="41" t="s">
        <v>152</v>
      </c>
      <c r="Y1651" s="41" t="s">
        <v>153</v>
      </c>
      <c r="Z1651" s="41" t="s">
        <v>154</v>
      </c>
      <c r="AA1651" s="41" t="s">
        <v>4266</v>
      </c>
      <c r="AB1651" s="52">
        <v>44036</v>
      </c>
      <c r="AC1651" s="53">
        <f t="shared" si="79"/>
        <v>383398.55172413797</v>
      </c>
      <c r="AD1651" s="53">
        <v>444742.32</v>
      </c>
      <c r="AE1651" s="54">
        <v>0</v>
      </c>
      <c r="AF1651" s="54">
        <v>0</v>
      </c>
      <c r="AG1651" s="41" t="s">
        <v>156</v>
      </c>
      <c r="AH1651" s="41" t="s">
        <v>157</v>
      </c>
      <c r="AI1651" s="41" t="s">
        <v>158</v>
      </c>
      <c r="AJ1651" s="41" t="s">
        <v>159</v>
      </c>
      <c r="AK1651" s="40">
        <v>44036</v>
      </c>
      <c r="AL1651" s="40">
        <v>44133</v>
      </c>
      <c r="AM1651" s="55" t="s">
        <v>4267</v>
      </c>
      <c r="AN1651" s="55" t="s">
        <v>161</v>
      </c>
      <c r="AO1651" s="41">
        <v>523</v>
      </c>
      <c r="AP1651" s="41" t="s">
        <v>2994</v>
      </c>
      <c r="AQ1651" s="41" t="s">
        <v>3992</v>
      </c>
      <c r="AR1651" s="41" t="s">
        <v>3992</v>
      </c>
      <c r="AS1651" s="41" t="s">
        <v>4268</v>
      </c>
      <c r="AT1651" s="41" t="s">
        <v>3646</v>
      </c>
      <c r="AU1651" s="55" t="s">
        <v>161</v>
      </c>
      <c r="AV1651" s="41" t="s">
        <v>157</v>
      </c>
      <c r="AW1651" s="41" t="s">
        <v>166</v>
      </c>
      <c r="AX1651" s="41" t="s">
        <v>167</v>
      </c>
      <c r="AY1651" s="41">
        <v>523</v>
      </c>
      <c r="AZ1651" s="43" t="s">
        <v>168</v>
      </c>
      <c r="BA1651" s="62" t="s">
        <v>5707</v>
      </c>
      <c r="BB1651" s="62" t="s">
        <v>5707</v>
      </c>
      <c r="BC1651" s="67" t="s">
        <v>1182</v>
      </c>
      <c r="BD1651" s="67" t="s">
        <v>1182</v>
      </c>
      <c r="BE1651" s="41" t="s">
        <v>172</v>
      </c>
      <c r="BF1651" s="52">
        <v>44165</v>
      </c>
      <c r="BG1651" s="52">
        <v>44175</v>
      </c>
      <c r="BH1651" s="41" t="s">
        <v>157</v>
      </c>
    </row>
    <row r="1652" spans="1:60" s="38" customFormat="1" ht="67.5" customHeight="1" x14ac:dyDescent="0.25">
      <c r="A1652" s="41">
        <v>2020</v>
      </c>
      <c r="B1652" s="52">
        <v>44136</v>
      </c>
      <c r="C1652" s="52">
        <v>44165</v>
      </c>
      <c r="D1652" s="41" t="s">
        <v>137</v>
      </c>
      <c r="E1652" s="41" t="s">
        <v>138</v>
      </c>
      <c r="F1652" s="61">
        <v>1616</v>
      </c>
      <c r="G1652" s="41" t="s">
        <v>4259</v>
      </c>
      <c r="H1652" s="67" t="s">
        <v>4178</v>
      </c>
      <c r="I1652" s="52">
        <v>44000</v>
      </c>
      <c r="J1652" s="45" t="s">
        <v>4260</v>
      </c>
      <c r="K1652" s="61">
        <v>1616</v>
      </c>
      <c r="L1652" s="52">
        <v>44008</v>
      </c>
      <c r="M1652" s="61">
        <v>1616</v>
      </c>
      <c r="N1652" s="41" t="s">
        <v>3893</v>
      </c>
      <c r="O1652" s="68" t="s">
        <v>4261</v>
      </c>
      <c r="P1652" s="68" t="s">
        <v>3375</v>
      </c>
      <c r="Q1652" s="68" t="s">
        <v>3376</v>
      </c>
      <c r="R1652" s="41" t="s">
        <v>2118</v>
      </c>
      <c r="S1652" s="41" t="s">
        <v>2119</v>
      </c>
      <c r="T1652" s="41" t="s">
        <v>2120</v>
      </c>
      <c r="U1652" s="41" t="s">
        <v>149</v>
      </c>
      <c r="V1652" s="41" t="s">
        <v>3358</v>
      </c>
      <c r="W1652" s="59" t="s">
        <v>151</v>
      </c>
      <c r="X1652" s="41" t="s">
        <v>152</v>
      </c>
      <c r="Y1652" s="41" t="s">
        <v>153</v>
      </c>
      <c r="Z1652" s="41" t="s">
        <v>154</v>
      </c>
      <c r="AA1652" s="41" t="s">
        <v>4269</v>
      </c>
      <c r="AB1652" s="52">
        <v>44036</v>
      </c>
      <c r="AC1652" s="53">
        <f t="shared" si="79"/>
        <v>439693.43103448278</v>
      </c>
      <c r="AD1652" s="53">
        <v>510044.38</v>
      </c>
      <c r="AE1652" s="54">
        <v>0</v>
      </c>
      <c r="AF1652" s="54">
        <v>0</v>
      </c>
      <c r="AG1652" s="41" t="s">
        <v>156</v>
      </c>
      <c r="AH1652" s="41" t="s">
        <v>157</v>
      </c>
      <c r="AI1652" s="41" t="s">
        <v>158</v>
      </c>
      <c r="AJ1652" s="41" t="s">
        <v>159</v>
      </c>
      <c r="AK1652" s="40">
        <v>44036</v>
      </c>
      <c r="AL1652" s="40">
        <v>44133</v>
      </c>
      <c r="AM1652" s="55" t="s">
        <v>4270</v>
      </c>
      <c r="AN1652" s="55" t="s">
        <v>161</v>
      </c>
      <c r="AO1652" s="41">
        <v>524</v>
      </c>
      <c r="AP1652" s="41" t="s">
        <v>2994</v>
      </c>
      <c r="AQ1652" s="41" t="s">
        <v>3992</v>
      </c>
      <c r="AR1652" s="41" t="s">
        <v>3992</v>
      </c>
      <c r="AS1652" s="41" t="s">
        <v>4271</v>
      </c>
      <c r="AT1652" s="41" t="s">
        <v>3268</v>
      </c>
      <c r="AU1652" s="55" t="s">
        <v>161</v>
      </c>
      <c r="AV1652" s="41" t="s">
        <v>157</v>
      </c>
      <c r="AW1652" s="41" t="s">
        <v>166</v>
      </c>
      <c r="AX1652" s="41" t="s">
        <v>167</v>
      </c>
      <c r="AY1652" s="41">
        <v>524</v>
      </c>
      <c r="AZ1652" s="43" t="s">
        <v>168</v>
      </c>
      <c r="BA1652" s="62" t="s">
        <v>5707</v>
      </c>
      <c r="BB1652" s="62" t="s">
        <v>5707</v>
      </c>
      <c r="BC1652" s="67" t="s">
        <v>1182</v>
      </c>
      <c r="BD1652" s="67" t="s">
        <v>1182</v>
      </c>
      <c r="BE1652" s="41" t="s">
        <v>172</v>
      </c>
      <c r="BF1652" s="52">
        <v>44165</v>
      </c>
      <c r="BG1652" s="52">
        <v>44175</v>
      </c>
      <c r="BH1652" s="41" t="s">
        <v>157</v>
      </c>
    </row>
    <row r="1653" spans="1:60" s="38" customFormat="1" ht="67.5" customHeight="1" x14ac:dyDescent="0.25">
      <c r="A1653" s="41">
        <v>2020</v>
      </c>
      <c r="B1653" s="52">
        <v>44136</v>
      </c>
      <c r="C1653" s="52">
        <v>44165</v>
      </c>
      <c r="D1653" s="41" t="s">
        <v>137</v>
      </c>
      <c r="E1653" s="41" t="s">
        <v>138</v>
      </c>
      <c r="F1653" s="61">
        <v>1617</v>
      </c>
      <c r="G1653" s="41" t="s">
        <v>4259</v>
      </c>
      <c r="H1653" s="67" t="s">
        <v>4178</v>
      </c>
      <c r="I1653" s="52">
        <v>44000</v>
      </c>
      <c r="J1653" s="45" t="s">
        <v>4260</v>
      </c>
      <c r="K1653" s="61">
        <v>1617</v>
      </c>
      <c r="L1653" s="52">
        <v>44008</v>
      </c>
      <c r="M1653" s="61">
        <v>1617</v>
      </c>
      <c r="N1653" s="41" t="s">
        <v>3893</v>
      </c>
      <c r="O1653" s="68" t="s">
        <v>4261</v>
      </c>
      <c r="P1653" s="68" t="s">
        <v>3375</v>
      </c>
      <c r="Q1653" s="68" t="s">
        <v>3376</v>
      </c>
      <c r="R1653" s="41" t="s">
        <v>2118</v>
      </c>
      <c r="S1653" s="41" t="s">
        <v>2119</v>
      </c>
      <c r="T1653" s="41" t="s">
        <v>2120</v>
      </c>
      <c r="U1653" s="41" t="s">
        <v>149</v>
      </c>
      <c r="V1653" s="41" t="s">
        <v>3358</v>
      </c>
      <c r="W1653" s="59" t="s">
        <v>151</v>
      </c>
      <c r="X1653" s="41" t="s">
        <v>152</v>
      </c>
      <c r="Y1653" s="41" t="s">
        <v>153</v>
      </c>
      <c r="Z1653" s="41" t="s">
        <v>154</v>
      </c>
      <c r="AA1653" s="41" t="s">
        <v>4269</v>
      </c>
      <c r="AB1653" s="52">
        <v>44036</v>
      </c>
      <c r="AC1653" s="53">
        <f t="shared" si="79"/>
        <v>439693.43103448278</v>
      </c>
      <c r="AD1653" s="53">
        <v>510044.38</v>
      </c>
      <c r="AE1653" s="54">
        <v>0</v>
      </c>
      <c r="AF1653" s="54">
        <v>0</v>
      </c>
      <c r="AG1653" s="41" t="s">
        <v>156</v>
      </c>
      <c r="AH1653" s="41" t="s">
        <v>157</v>
      </c>
      <c r="AI1653" s="41" t="s">
        <v>158</v>
      </c>
      <c r="AJ1653" s="41" t="s">
        <v>159</v>
      </c>
      <c r="AK1653" s="40">
        <v>44036</v>
      </c>
      <c r="AL1653" s="40">
        <v>44133</v>
      </c>
      <c r="AM1653" s="55" t="s">
        <v>4270</v>
      </c>
      <c r="AN1653" s="55" t="s">
        <v>161</v>
      </c>
      <c r="AO1653" s="41">
        <v>524</v>
      </c>
      <c r="AP1653" s="41" t="s">
        <v>2994</v>
      </c>
      <c r="AQ1653" s="41" t="s">
        <v>3992</v>
      </c>
      <c r="AR1653" s="41" t="s">
        <v>3992</v>
      </c>
      <c r="AS1653" s="41" t="s">
        <v>4271</v>
      </c>
      <c r="AT1653" s="41" t="s">
        <v>3268</v>
      </c>
      <c r="AU1653" s="55" t="s">
        <v>161</v>
      </c>
      <c r="AV1653" s="41" t="s">
        <v>157</v>
      </c>
      <c r="AW1653" s="41" t="s">
        <v>166</v>
      </c>
      <c r="AX1653" s="41" t="s">
        <v>167</v>
      </c>
      <c r="AY1653" s="41">
        <v>524</v>
      </c>
      <c r="AZ1653" s="43" t="s">
        <v>168</v>
      </c>
      <c r="BA1653" s="62" t="s">
        <v>5707</v>
      </c>
      <c r="BB1653" s="62" t="s">
        <v>5707</v>
      </c>
      <c r="BC1653" s="67" t="s">
        <v>1182</v>
      </c>
      <c r="BD1653" s="67" t="s">
        <v>1182</v>
      </c>
      <c r="BE1653" s="41" t="s">
        <v>172</v>
      </c>
      <c r="BF1653" s="52">
        <v>44165</v>
      </c>
      <c r="BG1653" s="52">
        <v>44175</v>
      </c>
      <c r="BH1653" s="41" t="s">
        <v>157</v>
      </c>
    </row>
    <row r="1654" spans="1:60" s="38" customFormat="1" ht="67.5" customHeight="1" x14ac:dyDescent="0.25">
      <c r="A1654" s="41">
        <v>2020</v>
      </c>
      <c r="B1654" s="52">
        <v>44136</v>
      </c>
      <c r="C1654" s="52">
        <v>44165</v>
      </c>
      <c r="D1654" s="41" t="s">
        <v>137</v>
      </c>
      <c r="E1654" s="41" t="s">
        <v>138</v>
      </c>
      <c r="F1654" s="61">
        <v>1618</v>
      </c>
      <c r="G1654" s="41" t="s">
        <v>4259</v>
      </c>
      <c r="H1654" s="67" t="s">
        <v>4178</v>
      </c>
      <c r="I1654" s="52">
        <v>44000</v>
      </c>
      <c r="J1654" s="45" t="s">
        <v>4260</v>
      </c>
      <c r="K1654" s="61">
        <v>1618</v>
      </c>
      <c r="L1654" s="52">
        <v>44008</v>
      </c>
      <c r="M1654" s="61">
        <v>1618</v>
      </c>
      <c r="N1654" s="41" t="s">
        <v>3893</v>
      </c>
      <c r="O1654" s="68" t="s">
        <v>4261</v>
      </c>
      <c r="P1654" s="68" t="s">
        <v>3375</v>
      </c>
      <c r="Q1654" s="68" t="s">
        <v>3376</v>
      </c>
      <c r="R1654" s="41" t="s">
        <v>2118</v>
      </c>
      <c r="S1654" s="41" t="s">
        <v>2119</v>
      </c>
      <c r="T1654" s="41" t="s">
        <v>2120</v>
      </c>
      <c r="U1654" s="41" t="s">
        <v>149</v>
      </c>
      <c r="V1654" s="41" t="s">
        <v>3358</v>
      </c>
      <c r="W1654" s="59" t="s">
        <v>151</v>
      </c>
      <c r="X1654" s="41" t="s">
        <v>152</v>
      </c>
      <c r="Y1654" s="41" t="s">
        <v>153</v>
      </c>
      <c r="Z1654" s="41" t="s">
        <v>154</v>
      </c>
      <c r="AA1654" s="41" t="s">
        <v>4269</v>
      </c>
      <c r="AB1654" s="52">
        <v>44036</v>
      </c>
      <c r="AC1654" s="53">
        <f t="shared" si="79"/>
        <v>439693.43103448278</v>
      </c>
      <c r="AD1654" s="53">
        <v>510044.38</v>
      </c>
      <c r="AE1654" s="54">
        <v>0</v>
      </c>
      <c r="AF1654" s="54">
        <v>0</v>
      </c>
      <c r="AG1654" s="41" t="s">
        <v>156</v>
      </c>
      <c r="AH1654" s="41" t="s">
        <v>157</v>
      </c>
      <c r="AI1654" s="41" t="s">
        <v>158</v>
      </c>
      <c r="AJ1654" s="41" t="s">
        <v>159</v>
      </c>
      <c r="AK1654" s="40">
        <v>44036</v>
      </c>
      <c r="AL1654" s="40">
        <v>44133</v>
      </c>
      <c r="AM1654" s="55" t="s">
        <v>4270</v>
      </c>
      <c r="AN1654" s="55" t="s">
        <v>161</v>
      </c>
      <c r="AO1654" s="41">
        <v>524</v>
      </c>
      <c r="AP1654" s="41" t="s">
        <v>2994</v>
      </c>
      <c r="AQ1654" s="41" t="s">
        <v>3992</v>
      </c>
      <c r="AR1654" s="41" t="s">
        <v>3992</v>
      </c>
      <c r="AS1654" s="41" t="s">
        <v>4271</v>
      </c>
      <c r="AT1654" s="41" t="s">
        <v>3268</v>
      </c>
      <c r="AU1654" s="55" t="s">
        <v>161</v>
      </c>
      <c r="AV1654" s="41" t="s">
        <v>157</v>
      </c>
      <c r="AW1654" s="41" t="s">
        <v>166</v>
      </c>
      <c r="AX1654" s="41" t="s">
        <v>167</v>
      </c>
      <c r="AY1654" s="41">
        <v>524</v>
      </c>
      <c r="AZ1654" s="43" t="s">
        <v>168</v>
      </c>
      <c r="BA1654" s="62" t="s">
        <v>5707</v>
      </c>
      <c r="BB1654" s="62" t="s">
        <v>5707</v>
      </c>
      <c r="BC1654" s="67" t="s">
        <v>1182</v>
      </c>
      <c r="BD1654" s="67" t="s">
        <v>1182</v>
      </c>
      <c r="BE1654" s="41" t="s">
        <v>172</v>
      </c>
      <c r="BF1654" s="52">
        <v>44165</v>
      </c>
      <c r="BG1654" s="52">
        <v>44175</v>
      </c>
      <c r="BH1654" s="41" t="s">
        <v>157</v>
      </c>
    </row>
    <row r="1655" spans="1:60" s="38" customFormat="1" ht="67.5" customHeight="1" x14ac:dyDescent="0.25">
      <c r="A1655" s="41">
        <v>2020</v>
      </c>
      <c r="B1655" s="52">
        <v>44136</v>
      </c>
      <c r="C1655" s="52">
        <v>44165</v>
      </c>
      <c r="D1655" s="41" t="s">
        <v>137</v>
      </c>
      <c r="E1655" s="41" t="s">
        <v>138</v>
      </c>
      <c r="F1655" s="61">
        <v>1619</v>
      </c>
      <c r="G1655" s="41" t="s">
        <v>4259</v>
      </c>
      <c r="H1655" s="67" t="s">
        <v>4178</v>
      </c>
      <c r="I1655" s="52">
        <v>44000</v>
      </c>
      <c r="J1655" s="45" t="s">
        <v>4260</v>
      </c>
      <c r="K1655" s="61">
        <v>1619</v>
      </c>
      <c r="L1655" s="52">
        <v>44008</v>
      </c>
      <c r="M1655" s="61">
        <v>1619</v>
      </c>
      <c r="N1655" s="41" t="s">
        <v>3893</v>
      </c>
      <c r="O1655" s="68" t="s">
        <v>4261</v>
      </c>
      <c r="P1655" s="68" t="s">
        <v>3375</v>
      </c>
      <c r="Q1655" s="68" t="s">
        <v>3376</v>
      </c>
      <c r="R1655" s="41" t="s">
        <v>2118</v>
      </c>
      <c r="S1655" s="41" t="s">
        <v>2119</v>
      </c>
      <c r="T1655" s="41" t="s">
        <v>2120</v>
      </c>
      <c r="U1655" s="41" t="s">
        <v>149</v>
      </c>
      <c r="V1655" s="41" t="s">
        <v>3358</v>
      </c>
      <c r="W1655" s="59" t="s">
        <v>151</v>
      </c>
      <c r="X1655" s="41" t="s">
        <v>152</v>
      </c>
      <c r="Y1655" s="41" t="s">
        <v>153</v>
      </c>
      <c r="Z1655" s="41" t="s">
        <v>154</v>
      </c>
      <c r="AA1655" s="41" t="s">
        <v>4269</v>
      </c>
      <c r="AB1655" s="52">
        <v>44036</v>
      </c>
      <c r="AC1655" s="53">
        <f t="shared" si="79"/>
        <v>439693.43103448278</v>
      </c>
      <c r="AD1655" s="53">
        <v>510044.38</v>
      </c>
      <c r="AE1655" s="54">
        <v>0</v>
      </c>
      <c r="AF1655" s="54">
        <v>0</v>
      </c>
      <c r="AG1655" s="41" t="s">
        <v>156</v>
      </c>
      <c r="AH1655" s="41" t="s">
        <v>157</v>
      </c>
      <c r="AI1655" s="41" t="s">
        <v>158</v>
      </c>
      <c r="AJ1655" s="41" t="s">
        <v>159</v>
      </c>
      <c r="AK1655" s="40">
        <v>44036</v>
      </c>
      <c r="AL1655" s="40">
        <v>44133</v>
      </c>
      <c r="AM1655" s="55" t="s">
        <v>4270</v>
      </c>
      <c r="AN1655" s="55" t="s">
        <v>161</v>
      </c>
      <c r="AO1655" s="41">
        <v>524</v>
      </c>
      <c r="AP1655" s="41" t="s">
        <v>2994</v>
      </c>
      <c r="AQ1655" s="41" t="s">
        <v>3992</v>
      </c>
      <c r="AR1655" s="41" t="s">
        <v>3992</v>
      </c>
      <c r="AS1655" s="41" t="s">
        <v>4271</v>
      </c>
      <c r="AT1655" s="41" t="s">
        <v>3268</v>
      </c>
      <c r="AU1655" s="55" t="s">
        <v>161</v>
      </c>
      <c r="AV1655" s="41" t="s">
        <v>157</v>
      </c>
      <c r="AW1655" s="41" t="s">
        <v>166</v>
      </c>
      <c r="AX1655" s="41" t="s">
        <v>167</v>
      </c>
      <c r="AY1655" s="41">
        <v>524</v>
      </c>
      <c r="AZ1655" s="43" t="s">
        <v>168</v>
      </c>
      <c r="BA1655" s="62" t="s">
        <v>5707</v>
      </c>
      <c r="BB1655" s="62" t="s">
        <v>5707</v>
      </c>
      <c r="BC1655" s="67" t="s">
        <v>1182</v>
      </c>
      <c r="BD1655" s="67" t="s">
        <v>1182</v>
      </c>
      <c r="BE1655" s="41" t="s">
        <v>172</v>
      </c>
      <c r="BF1655" s="52">
        <v>44165</v>
      </c>
      <c r="BG1655" s="52">
        <v>44175</v>
      </c>
      <c r="BH1655" s="41" t="s">
        <v>157</v>
      </c>
    </row>
    <row r="1656" spans="1:60" s="38" customFormat="1" ht="67.5" customHeight="1" x14ac:dyDescent="0.25">
      <c r="A1656" s="41">
        <v>2020</v>
      </c>
      <c r="B1656" s="52">
        <v>44136</v>
      </c>
      <c r="C1656" s="52">
        <v>44165</v>
      </c>
      <c r="D1656" s="41" t="s">
        <v>137</v>
      </c>
      <c r="E1656" s="41" t="s">
        <v>138</v>
      </c>
      <c r="F1656" s="61">
        <v>1620</v>
      </c>
      <c r="G1656" s="41" t="s">
        <v>4259</v>
      </c>
      <c r="H1656" s="67" t="s">
        <v>4178</v>
      </c>
      <c r="I1656" s="52">
        <v>44000</v>
      </c>
      <c r="J1656" s="45" t="s">
        <v>4260</v>
      </c>
      <c r="K1656" s="61">
        <v>1620</v>
      </c>
      <c r="L1656" s="52">
        <v>44008</v>
      </c>
      <c r="M1656" s="61">
        <v>1620</v>
      </c>
      <c r="N1656" s="41" t="s">
        <v>3893</v>
      </c>
      <c r="O1656" s="68" t="s">
        <v>4261</v>
      </c>
      <c r="P1656" s="68" t="s">
        <v>3375</v>
      </c>
      <c r="Q1656" s="68" t="s">
        <v>3376</v>
      </c>
      <c r="R1656" s="41" t="s">
        <v>2118</v>
      </c>
      <c r="S1656" s="41" t="s">
        <v>2119</v>
      </c>
      <c r="T1656" s="41" t="s">
        <v>2120</v>
      </c>
      <c r="U1656" s="41" t="s">
        <v>149</v>
      </c>
      <c r="V1656" s="41" t="s">
        <v>3358</v>
      </c>
      <c r="W1656" s="59" t="s">
        <v>151</v>
      </c>
      <c r="X1656" s="41" t="s">
        <v>152</v>
      </c>
      <c r="Y1656" s="41" t="s">
        <v>153</v>
      </c>
      <c r="Z1656" s="41" t="s">
        <v>154</v>
      </c>
      <c r="AA1656" s="41" t="s">
        <v>4269</v>
      </c>
      <c r="AB1656" s="52">
        <v>44036</v>
      </c>
      <c r="AC1656" s="53">
        <f t="shared" si="79"/>
        <v>439693.43103448278</v>
      </c>
      <c r="AD1656" s="53">
        <v>510044.38</v>
      </c>
      <c r="AE1656" s="54">
        <v>0</v>
      </c>
      <c r="AF1656" s="54">
        <v>0</v>
      </c>
      <c r="AG1656" s="41" t="s">
        <v>156</v>
      </c>
      <c r="AH1656" s="41" t="s">
        <v>157</v>
      </c>
      <c r="AI1656" s="41" t="s">
        <v>158</v>
      </c>
      <c r="AJ1656" s="41" t="s">
        <v>159</v>
      </c>
      <c r="AK1656" s="40">
        <v>44036</v>
      </c>
      <c r="AL1656" s="40">
        <v>44133</v>
      </c>
      <c r="AM1656" s="55" t="s">
        <v>4270</v>
      </c>
      <c r="AN1656" s="55" t="s">
        <v>161</v>
      </c>
      <c r="AO1656" s="41">
        <v>524</v>
      </c>
      <c r="AP1656" s="41" t="s">
        <v>2994</v>
      </c>
      <c r="AQ1656" s="41" t="s">
        <v>3992</v>
      </c>
      <c r="AR1656" s="41" t="s">
        <v>3992</v>
      </c>
      <c r="AS1656" s="41" t="s">
        <v>4271</v>
      </c>
      <c r="AT1656" s="41" t="s">
        <v>3268</v>
      </c>
      <c r="AU1656" s="55" t="s">
        <v>161</v>
      </c>
      <c r="AV1656" s="41" t="s">
        <v>157</v>
      </c>
      <c r="AW1656" s="41" t="s">
        <v>166</v>
      </c>
      <c r="AX1656" s="41" t="s">
        <v>167</v>
      </c>
      <c r="AY1656" s="41">
        <v>524</v>
      </c>
      <c r="AZ1656" s="43" t="s">
        <v>168</v>
      </c>
      <c r="BA1656" s="62" t="s">
        <v>5707</v>
      </c>
      <c r="BB1656" s="62" t="s">
        <v>5707</v>
      </c>
      <c r="BC1656" s="67" t="s">
        <v>1182</v>
      </c>
      <c r="BD1656" s="67" t="s">
        <v>1182</v>
      </c>
      <c r="BE1656" s="41" t="s">
        <v>172</v>
      </c>
      <c r="BF1656" s="52">
        <v>44165</v>
      </c>
      <c r="BG1656" s="52">
        <v>44175</v>
      </c>
      <c r="BH1656" s="41" t="s">
        <v>157</v>
      </c>
    </row>
    <row r="1657" spans="1:60" s="38" customFormat="1" ht="52.5" customHeight="1" x14ac:dyDescent="0.25">
      <c r="A1657" s="41">
        <v>2020</v>
      </c>
      <c r="B1657" s="52">
        <v>44136</v>
      </c>
      <c r="C1657" s="52">
        <v>44165</v>
      </c>
      <c r="D1657" s="41" t="s">
        <v>137</v>
      </c>
      <c r="E1657" s="41" t="s">
        <v>138</v>
      </c>
      <c r="F1657" s="61">
        <v>1621</v>
      </c>
      <c r="G1657" s="41" t="s">
        <v>4272</v>
      </c>
      <c r="H1657" s="67" t="s">
        <v>4178</v>
      </c>
      <c r="I1657" s="52">
        <v>44000</v>
      </c>
      <c r="J1657" s="45" t="s">
        <v>4273</v>
      </c>
      <c r="K1657" s="61">
        <v>1621</v>
      </c>
      <c r="L1657" s="52">
        <v>44008</v>
      </c>
      <c r="M1657" s="61">
        <v>1621</v>
      </c>
      <c r="N1657" s="41" t="s">
        <v>3893</v>
      </c>
      <c r="O1657" s="68" t="s">
        <v>4274</v>
      </c>
      <c r="P1657" s="68" t="s">
        <v>3386</v>
      </c>
      <c r="Q1657" s="68" t="s">
        <v>3387</v>
      </c>
      <c r="R1657" s="41" t="s">
        <v>1745</v>
      </c>
      <c r="S1657" s="41" t="s">
        <v>336</v>
      </c>
      <c r="T1657" s="41" t="s">
        <v>1746</v>
      </c>
      <c r="U1657" s="41" t="s">
        <v>149</v>
      </c>
      <c r="V1657" s="41" t="s">
        <v>1747</v>
      </c>
      <c r="W1657" s="59" t="s">
        <v>151</v>
      </c>
      <c r="X1657" s="41" t="s">
        <v>152</v>
      </c>
      <c r="Y1657" s="41" t="s">
        <v>153</v>
      </c>
      <c r="Z1657" s="41" t="s">
        <v>154</v>
      </c>
      <c r="AA1657" s="41" t="s">
        <v>4275</v>
      </c>
      <c r="AB1657" s="52">
        <v>44036</v>
      </c>
      <c r="AC1657" s="53">
        <f t="shared" si="79"/>
        <v>1032504.4137931037</v>
      </c>
      <c r="AD1657" s="53">
        <v>1197705.1200000001</v>
      </c>
      <c r="AE1657" s="54">
        <v>0</v>
      </c>
      <c r="AF1657" s="54">
        <v>0</v>
      </c>
      <c r="AG1657" s="41" t="s">
        <v>156</v>
      </c>
      <c r="AH1657" s="41" t="s">
        <v>157</v>
      </c>
      <c r="AI1657" s="41" t="s">
        <v>158</v>
      </c>
      <c r="AJ1657" s="41" t="s">
        <v>159</v>
      </c>
      <c r="AK1657" s="40">
        <v>44036</v>
      </c>
      <c r="AL1657" s="40">
        <v>44133</v>
      </c>
      <c r="AM1657" s="55" t="s">
        <v>4276</v>
      </c>
      <c r="AN1657" s="55" t="s">
        <v>161</v>
      </c>
      <c r="AO1657" s="41">
        <v>525</v>
      </c>
      <c r="AP1657" s="41" t="s">
        <v>2994</v>
      </c>
      <c r="AQ1657" s="41" t="s">
        <v>3992</v>
      </c>
      <c r="AR1657" s="41" t="s">
        <v>3992</v>
      </c>
      <c r="AS1657" s="41" t="s">
        <v>4277</v>
      </c>
      <c r="AT1657" s="41" t="s">
        <v>4278</v>
      </c>
      <c r="AU1657" s="55" t="s">
        <v>161</v>
      </c>
      <c r="AV1657" s="41" t="s">
        <v>157</v>
      </c>
      <c r="AW1657" s="41" t="s">
        <v>166</v>
      </c>
      <c r="AX1657" s="41" t="s">
        <v>167</v>
      </c>
      <c r="AY1657" s="41">
        <v>525</v>
      </c>
      <c r="AZ1657" s="43" t="s">
        <v>168</v>
      </c>
      <c r="BA1657" s="62" t="s">
        <v>5707</v>
      </c>
      <c r="BB1657" s="62" t="s">
        <v>5707</v>
      </c>
      <c r="BC1657" s="67" t="s">
        <v>1182</v>
      </c>
      <c r="BD1657" s="67" t="s">
        <v>1182</v>
      </c>
      <c r="BE1657" s="41" t="s">
        <v>172</v>
      </c>
      <c r="BF1657" s="52">
        <v>44165</v>
      </c>
      <c r="BG1657" s="52">
        <v>44175</v>
      </c>
      <c r="BH1657" s="41" t="s">
        <v>157</v>
      </c>
    </row>
    <row r="1658" spans="1:60" s="38" customFormat="1" ht="52.5" customHeight="1" x14ac:dyDescent="0.25">
      <c r="A1658" s="41">
        <v>2020</v>
      </c>
      <c r="B1658" s="52">
        <v>44136</v>
      </c>
      <c r="C1658" s="52">
        <v>44165</v>
      </c>
      <c r="D1658" s="41" t="s">
        <v>137</v>
      </c>
      <c r="E1658" s="41" t="s">
        <v>138</v>
      </c>
      <c r="F1658" s="61">
        <v>1622</v>
      </c>
      <c r="G1658" s="41" t="s">
        <v>4272</v>
      </c>
      <c r="H1658" s="67" t="s">
        <v>4178</v>
      </c>
      <c r="I1658" s="52">
        <v>44000</v>
      </c>
      <c r="J1658" s="45" t="s">
        <v>4273</v>
      </c>
      <c r="K1658" s="61">
        <v>1622</v>
      </c>
      <c r="L1658" s="52">
        <v>44008</v>
      </c>
      <c r="M1658" s="61">
        <v>1622</v>
      </c>
      <c r="N1658" s="41" t="s">
        <v>3893</v>
      </c>
      <c r="O1658" s="68" t="s">
        <v>4274</v>
      </c>
      <c r="P1658" s="68" t="s">
        <v>3386</v>
      </c>
      <c r="Q1658" s="68" t="s">
        <v>3387</v>
      </c>
      <c r="R1658" s="41" t="s">
        <v>1745</v>
      </c>
      <c r="S1658" s="41" t="s">
        <v>336</v>
      </c>
      <c r="T1658" s="41" t="s">
        <v>1746</v>
      </c>
      <c r="U1658" s="41" t="s">
        <v>149</v>
      </c>
      <c r="V1658" s="41" t="s">
        <v>1747</v>
      </c>
      <c r="W1658" s="59" t="s">
        <v>151</v>
      </c>
      <c r="X1658" s="41" t="s">
        <v>152</v>
      </c>
      <c r="Y1658" s="41" t="s">
        <v>153</v>
      </c>
      <c r="Z1658" s="41" t="s">
        <v>154</v>
      </c>
      <c r="AA1658" s="41" t="s">
        <v>4275</v>
      </c>
      <c r="AB1658" s="52">
        <v>44036</v>
      </c>
      <c r="AC1658" s="53">
        <f t="shared" si="79"/>
        <v>1032504.4137931037</v>
      </c>
      <c r="AD1658" s="53">
        <v>1197705.1200000001</v>
      </c>
      <c r="AE1658" s="54">
        <v>0</v>
      </c>
      <c r="AF1658" s="54">
        <v>0</v>
      </c>
      <c r="AG1658" s="41" t="s">
        <v>156</v>
      </c>
      <c r="AH1658" s="41" t="s">
        <v>157</v>
      </c>
      <c r="AI1658" s="41" t="s">
        <v>158</v>
      </c>
      <c r="AJ1658" s="41" t="s">
        <v>159</v>
      </c>
      <c r="AK1658" s="40">
        <v>44036</v>
      </c>
      <c r="AL1658" s="40">
        <v>44133</v>
      </c>
      <c r="AM1658" s="55" t="s">
        <v>4276</v>
      </c>
      <c r="AN1658" s="55" t="s">
        <v>161</v>
      </c>
      <c r="AO1658" s="41">
        <v>525</v>
      </c>
      <c r="AP1658" s="41" t="s">
        <v>2994</v>
      </c>
      <c r="AQ1658" s="41" t="s">
        <v>3992</v>
      </c>
      <c r="AR1658" s="41" t="s">
        <v>3992</v>
      </c>
      <c r="AS1658" s="41" t="s">
        <v>4277</v>
      </c>
      <c r="AT1658" s="41" t="s">
        <v>4278</v>
      </c>
      <c r="AU1658" s="55" t="s">
        <v>161</v>
      </c>
      <c r="AV1658" s="41" t="s">
        <v>157</v>
      </c>
      <c r="AW1658" s="41" t="s">
        <v>166</v>
      </c>
      <c r="AX1658" s="41" t="s">
        <v>167</v>
      </c>
      <c r="AY1658" s="41">
        <v>525</v>
      </c>
      <c r="AZ1658" s="43" t="s">
        <v>168</v>
      </c>
      <c r="BA1658" s="62" t="s">
        <v>5707</v>
      </c>
      <c r="BB1658" s="62" t="s">
        <v>5707</v>
      </c>
      <c r="BC1658" s="67" t="s">
        <v>1182</v>
      </c>
      <c r="BD1658" s="67" t="s">
        <v>1182</v>
      </c>
      <c r="BE1658" s="41" t="s">
        <v>172</v>
      </c>
      <c r="BF1658" s="52">
        <v>44165</v>
      </c>
      <c r="BG1658" s="52">
        <v>44175</v>
      </c>
      <c r="BH1658" s="41" t="s">
        <v>157</v>
      </c>
    </row>
    <row r="1659" spans="1:60" s="38" customFormat="1" ht="52.5" customHeight="1" x14ac:dyDescent="0.25">
      <c r="A1659" s="41">
        <v>2020</v>
      </c>
      <c r="B1659" s="52">
        <v>44136</v>
      </c>
      <c r="C1659" s="52">
        <v>44165</v>
      </c>
      <c r="D1659" s="41" t="s">
        <v>137</v>
      </c>
      <c r="E1659" s="41" t="s">
        <v>138</v>
      </c>
      <c r="F1659" s="61">
        <v>1623</v>
      </c>
      <c r="G1659" s="41" t="s">
        <v>4272</v>
      </c>
      <c r="H1659" s="67" t="s">
        <v>4178</v>
      </c>
      <c r="I1659" s="52">
        <v>44000</v>
      </c>
      <c r="J1659" s="45" t="s">
        <v>4273</v>
      </c>
      <c r="K1659" s="61">
        <v>1623</v>
      </c>
      <c r="L1659" s="52">
        <v>44008</v>
      </c>
      <c r="M1659" s="61">
        <v>1623</v>
      </c>
      <c r="N1659" s="41" t="s">
        <v>3893</v>
      </c>
      <c r="O1659" s="68" t="s">
        <v>4274</v>
      </c>
      <c r="P1659" s="68" t="s">
        <v>3386</v>
      </c>
      <c r="Q1659" s="68" t="s">
        <v>3387</v>
      </c>
      <c r="R1659" s="41" t="s">
        <v>1745</v>
      </c>
      <c r="S1659" s="41" t="s">
        <v>336</v>
      </c>
      <c r="T1659" s="41" t="s">
        <v>1746</v>
      </c>
      <c r="U1659" s="41" t="s">
        <v>149</v>
      </c>
      <c r="V1659" s="41" t="s">
        <v>1747</v>
      </c>
      <c r="W1659" s="59" t="s">
        <v>151</v>
      </c>
      <c r="X1659" s="41" t="s">
        <v>152</v>
      </c>
      <c r="Y1659" s="41" t="s">
        <v>153</v>
      </c>
      <c r="Z1659" s="41" t="s">
        <v>154</v>
      </c>
      <c r="AA1659" s="41" t="s">
        <v>4275</v>
      </c>
      <c r="AB1659" s="52">
        <v>44036</v>
      </c>
      <c r="AC1659" s="53">
        <f t="shared" si="79"/>
        <v>1032504.4137931037</v>
      </c>
      <c r="AD1659" s="53">
        <v>1197705.1200000001</v>
      </c>
      <c r="AE1659" s="54">
        <v>0</v>
      </c>
      <c r="AF1659" s="54">
        <v>0</v>
      </c>
      <c r="AG1659" s="41" t="s">
        <v>156</v>
      </c>
      <c r="AH1659" s="41" t="s">
        <v>157</v>
      </c>
      <c r="AI1659" s="41" t="s">
        <v>158</v>
      </c>
      <c r="AJ1659" s="41" t="s">
        <v>159</v>
      </c>
      <c r="AK1659" s="40">
        <v>44036</v>
      </c>
      <c r="AL1659" s="40">
        <v>44133</v>
      </c>
      <c r="AM1659" s="55" t="s">
        <v>4276</v>
      </c>
      <c r="AN1659" s="55" t="s">
        <v>161</v>
      </c>
      <c r="AO1659" s="41">
        <v>525</v>
      </c>
      <c r="AP1659" s="41" t="s">
        <v>2994</v>
      </c>
      <c r="AQ1659" s="41" t="s">
        <v>3992</v>
      </c>
      <c r="AR1659" s="41" t="s">
        <v>3992</v>
      </c>
      <c r="AS1659" s="41" t="s">
        <v>4277</v>
      </c>
      <c r="AT1659" s="41" t="s">
        <v>4278</v>
      </c>
      <c r="AU1659" s="55" t="s">
        <v>161</v>
      </c>
      <c r="AV1659" s="41" t="s">
        <v>157</v>
      </c>
      <c r="AW1659" s="41" t="s">
        <v>166</v>
      </c>
      <c r="AX1659" s="41" t="s">
        <v>167</v>
      </c>
      <c r="AY1659" s="41">
        <v>525</v>
      </c>
      <c r="AZ1659" s="43" t="s">
        <v>168</v>
      </c>
      <c r="BA1659" s="62" t="s">
        <v>5707</v>
      </c>
      <c r="BB1659" s="62" t="s">
        <v>5707</v>
      </c>
      <c r="BC1659" s="67" t="s">
        <v>1182</v>
      </c>
      <c r="BD1659" s="67" t="s">
        <v>1182</v>
      </c>
      <c r="BE1659" s="41" t="s">
        <v>172</v>
      </c>
      <c r="BF1659" s="52">
        <v>44165</v>
      </c>
      <c r="BG1659" s="52">
        <v>44175</v>
      </c>
      <c r="BH1659" s="41" t="s">
        <v>157</v>
      </c>
    </row>
    <row r="1660" spans="1:60" s="38" customFormat="1" ht="52.5" customHeight="1" x14ac:dyDescent="0.25">
      <c r="A1660" s="41">
        <v>2020</v>
      </c>
      <c r="B1660" s="52">
        <v>44136</v>
      </c>
      <c r="C1660" s="52">
        <v>44165</v>
      </c>
      <c r="D1660" s="41" t="s">
        <v>137</v>
      </c>
      <c r="E1660" s="41" t="s">
        <v>138</v>
      </c>
      <c r="F1660" s="61">
        <v>1624</v>
      </c>
      <c r="G1660" s="41" t="s">
        <v>4272</v>
      </c>
      <c r="H1660" s="67" t="s">
        <v>4178</v>
      </c>
      <c r="I1660" s="52">
        <v>44000</v>
      </c>
      <c r="J1660" s="45" t="s">
        <v>4273</v>
      </c>
      <c r="K1660" s="61">
        <v>1624</v>
      </c>
      <c r="L1660" s="52">
        <v>44008</v>
      </c>
      <c r="M1660" s="61">
        <v>1624</v>
      </c>
      <c r="N1660" s="41" t="s">
        <v>3893</v>
      </c>
      <c r="O1660" s="68" t="s">
        <v>4274</v>
      </c>
      <c r="P1660" s="68" t="s">
        <v>3386</v>
      </c>
      <c r="Q1660" s="68" t="s">
        <v>3387</v>
      </c>
      <c r="R1660" s="41" t="s">
        <v>1745</v>
      </c>
      <c r="S1660" s="41" t="s">
        <v>336</v>
      </c>
      <c r="T1660" s="41" t="s">
        <v>1746</v>
      </c>
      <c r="U1660" s="41" t="s">
        <v>149</v>
      </c>
      <c r="V1660" s="41" t="s">
        <v>1747</v>
      </c>
      <c r="W1660" s="59" t="s">
        <v>151</v>
      </c>
      <c r="X1660" s="41" t="s">
        <v>152</v>
      </c>
      <c r="Y1660" s="41" t="s">
        <v>153</v>
      </c>
      <c r="Z1660" s="41" t="s">
        <v>154</v>
      </c>
      <c r="AA1660" s="41" t="s">
        <v>4275</v>
      </c>
      <c r="AB1660" s="52">
        <v>44036</v>
      </c>
      <c r="AC1660" s="53">
        <f t="shared" si="79"/>
        <v>1032504.4137931037</v>
      </c>
      <c r="AD1660" s="53">
        <v>1197705.1200000001</v>
      </c>
      <c r="AE1660" s="54">
        <v>0</v>
      </c>
      <c r="AF1660" s="54">
        <v>0</v>
      </c>
      <c r="AG1660" s="41" t="s">
        <v>156</v>
      </c>
      <c r="AH1660" s="41" t="s">
        <v>157</v>
      </c>
      <c r="AI1660" s="41" t="s">
        <v>158</v>
      </c>
      <c r="AJ1660" s="41" t="s">
        <v>159</v>
      </c>
      <c r="AK1660" s="40">
        <v>44036</v>
      </c>
      <c r="AL1660" s="40">
        <v>44133</v>
      </c>
      <c r="AM1660" s="55" t="s">
        <v>4276</v>
      </c>
      <c r="AN1660" s="55" t="s">
        <v>161</v>
      </c>
      <c r="AO1660" s="41">
        <v>525</v>
      </c>
      <c r="AP1660" s="41" t="s">
        <v>2994</v>
      </c>
      <c r="AQ1660" s="41" t="s">
        <v>3992</v>
      </c>
      <c r="AR1660" s="41" t="s">
        <v>3992</v>
      </c>
      <c r="AS1660" s="41" t="s">
        <v>4277</v>
      </c>
      <c r="AT1660" s="41" t="s">
        <v>4278</v>
      </c>
      <c r="AU1660" s="55" t="s">
        <v>161</v>
      </c>
      <c r="AV1660" s="41" t="s">
        <v>157</v>
      </c>
      <c r="AW1660" s="41" t="s">
        <v>166</v>
      </c>
      <c r="AX1660" s="41" t="s">
        <v>167</v>
      </c>
      <c r="AY1660" s="41">
        <v>525</v>
      </c>
      <c r="AZ1660" s="43" t="s">
        <v>168</v>
      </c>
      <c r="BA1660" s="62" t="s">
        <v>5707</v>
      </c>
      <c r="BB1660" s="62" t="s">
        <v>5707</v>
      </c>
      <c r="BC1660" s="67" t="s">
        <v>1182</v>
      </c>
      <c r="BD1660" s="67" t="s">
        <v>1182</v>
      </c>
      <c r="BE1660" s="41" t="s">
        <v>172</v>
      </c>
      <c r="BF1660" s="52">
        <v>44165</v>
      </c>
      <c r="BG1660" s="52">
        <v>44175</v>
      </c>
      <c r="BH1660" s="41" t="s">
        <v>157</v>
      </c>
    </row>
    <row r="1661" spans="1:60" s="38" customFormat="1" ht="52.5" customHeight="1" x14ac:dyDescent="0.25">
      <c r="A1661" s="41">
        <v>2020</v>
      </c>
      <c r="B1661" s="52">
        <v>44136</v>
      </c>
      <c r="C1661" s="52">
        <v>44165</v>
      </c>
      <c r="D1661" s="41" t="s">
        <v>137</v>
      </c>
      <c r="E1661" s="41" t="s">
        <v>138</v>
      </c>
      <c r="F1661" s="61">
        <v>1625</v>
      </c>
      <c r="G1661" s="41" t="s">
        <v>4272</v>
      </c>
      <c r="H1661" s="67" t="s">
        <v>4178</v>
      </c>
      <c r="I1661" s="52">
        <v>44000</v>
      </c>
      <c r="J1661" s="45" t="s">
        <v>4273</v>
      </c>
      <c r="K1661" s="61">
        <v>1625</v>
      </c>
      <c r="L1661" s="52">
        <v>44008</v>
      </c>
      <c r="M1661" s="61">
        <v>1625</v>
      </c>
      <c r="N1661" s="41" t="s">
        <v>3893</v>
      </c>
      <c r="O1661" s="68" t="s">
        <v>4274</v>
      </c>
      <c r="P1661" s="68" t="s">
        <v>3386</v>
      </c>
      <c r="Q1661" s="68" t="s">
        <v>3387</v>
      </c>
      <c r="R1661" s="41" t="s">
        <v>1745</v>
      </c>
      <c r="S1661" s="41" t="s">
        <v>336</v>
      </c>
      <c r="T1661" s="41" t="s">
        <v>1746</v>
      </c>
      <c r="U1661" s="41" t="s">
        <v>149</v>
      </c>
      <c r="V1661" s="41" t="s">
        <v>1747</v>
      </c>
      <c r="W1661" s="59" t="s">
        <v>151</v>
      </c>
      <c r="X1661" s="41" t="s">
        <v>152</v>
      </c>
      <c r="Y1661" s="41" t="s">
        <v>153</v>
      </c>
      <c r="Z1661" s="41" t="s">
        <v>154</v>
      </c>
      <c r="AA1661" s="41" t="s">
        <v>4279</v>
      </c>
      <c r="AB1661" s="52">
        <v>44036</v>
      </c>
      <c r="AC1661" s="53">
        <f t="shared" si="79"/>
        <v>668378.18965517241</v>
      </c>
      <c r="AD1661" s="53">
        <v>775318.7</v>
      </c>
      <c r="AE1661" s="54">
        <v>0</v>
      </c>
      <c r="AF1661" s="54">
        <v>0</v>
      </c>
      <c r="AG1661" s="41" t="s">
        <v>156</v>
      </c>
      <c r="AH1661" s="41" t="s">
        <v>157</v>
      </c>
      <c r="AI1661" s="41" t="s">
        <v>158</v>
      </c>
      <c r="AJ1661" s="41" t="s">
        <v>159</v>
      </c>
      <c r="AK1661" s="40">
        <v>44036</v>
      </c>
      <c r="AL1661" s="40">
        <v>44133</v>
      </c>
      <c r="AM1661" s="55" t="s">
        <v>4280</v>
      </c>
      <c r="AN1661" s="55" t="s">
        <v>161</v>
      </c>
      <c r="AO1661" s="41">
        <v>526</v>
      </c>
      <c r="AP1661" s="41" t="s">
        <v>2994</v>
      </c>
      <c r="AQ1661" s="41" t="s">
        <v>3992</v>
      </c>
      <c r="AR1661" s="41" t="s">
        <v>3992</v>
      </c>
      <c r="AS1661" s="41" t="s">
        <v>4281</v>
      </c>
      <c r="AT1661" s="41" t="s">
        <v>4282</v>
      </c>
      <c r="AU1661" s="55" t="s">
        <v>161</v>
      </c>
      <c r="AV1661" s="41" t="s">
        <v>157</v>
      </c>
      <c r="AW1661" s="41" t="s">
        <v>247</v>
      </c>
      <c r="AX1661" s="41" t="s">
        <v>167</v>
      </c>
      <c r="AY1661" s="41">
        <v>526</v>
      </c>
      <c r="AZ1661" s="43" t="s">
        <v>168</v>
      </c>
      <c r="BA1661" s="62" t="s">
        <v>5707</v>
      </c>
      <c r="BB1661" s="62" t="s">
        <v>5707</v>
      </c>
      <c r="BC1661" s="67" t="s">
        <v>1182</v>
      </c>
      <c r="BD1661" s="67" t="s">
        <v>1182</v>
      </c>
      <c r="BE1661" s="41" t="s">
        <v>172</v>
      </c>
      <c r="BF1661" s="52">
        <v>44165</v>
      </c>
      <c r="BG1661" s="52">
        <v>44175</v>
      </c>
      <c r="BH1661" s="41" t="s">
        <v>157</v>
      </c>
    </row>
    <row r="1662" spans="1:60" s="38" customFormat="1" ht="52.5" customHeight="1" x14ac:dyDescent="0.25">
      <c r="A1662" s="41">
        <v>2020</v>
      </c>
      <c r="B1662" s="52">
        <v>44136</v>
      </c>
      <c r="C1662" s="52">
        <v>44165</v>
      </c>
      <c r="D1662" s="41" t="s">
        <v>137</v>
      </c>
      <c r="E1662" s="41" t="s">
        <v>138</v>
      </c>
      <c r="F1662" s="61">
        <v>1626</v>
      </c>
      <c r="G1662" s="41" t="s">
        <v>4272</v>
      </c>
      <c r="H1662" s="67" t="s">
        <v>4178</v>
      </c>
      <c r="I1662" s="52">
        <v>44000</v>
      </c>
      <c r="J1662" s="45" t="s">
        <v>4273</v>
      </c>
      <c r="K1662" s="61">
        <v>1626</v>
      </c>
      <c r="L1662" s="52">
        <v>44008</v>
      </c>
      <c r="M1662" s="61">
        <v>1626</v>
      </c>
      <c r="N1662" s="41" t="s">
        <v>3893</v>
      </c>
      <c r="O1662" s="68" t="s">
        <v>4274</v>
      </c>
      <c r="P1662" s="68" t="s">
        <v>3386</v>
      </c>
      <c r="Q1662" s="68" t="s">
        <v>3387</v>
      </c>
      <c r="R1662" s="41" t="s">
        <v>1745</v>
      </c>
      <c r="S1662" s="41" t="s">
        <v>336</v>
      </c>
      <c r="T1662" s="41" t="s">
        <v>1746</v>
      </c>
      <c r="U1662" s="41" t="s">
        <v>149</v>
      </c>
      <c r="V1662" s="41" t="s">
        <v>1747</v>
      </c>
      <c r="W1662" s="59" t="s">
        <v>151</v>
      </c>
      <c r="X1662" s="41" t="s">
        <v>152</v>
      </c>
      <c r="Y1662" s="41" t="s">
        <v>153</v>
      </c>
      <c r="Z1662" s="41" t="s">
        <v>154</v>
      </c>
      <c r="AA1662" s="41" t="s">
        <v>4279</v>
      </c>
      <c r="AB1662" s="52">
        <v>44036</v>
      </c>
      <c r="AC1662" s="53">
        <f t="shared" si="79"/>
        <v>668378.18965517241</v>
      </c>
      <c r="AD1662" s="53">
        <v>775318.7</v>
      </c>
      <c r="AE1662" s="54">
        <v>0</v>
      </c>
      <c r="AF1662" s="54">
        <v>0</v>
      </c>
      <c r="AG1662" s="41" t="s">
        <v>156</v>
      </c>
      <c r="AH1662" s="41" t="s">
        <v>157</v>
      </c>
      <c r="AI1662" s="41" t="s">
        <v>158</v>
      </c>
      <c r="AJ1662" s="41" t="s">
        <v>159</v>
      </c>
      <c r="AK1662" s="40">
        <v>44036</v>
      </c>
      <c r="AL1662" s="40">
        <v>44133</v>
      </c>
      <c r="AM1662" s="55" t="s">
        <v>4280</v>
      </c>
      <c r="AN1662" s="55" t="s">
        <v>161</v>
      </c>
      <c r="AO1662" s="41">
        <v>526</v>
      </c>
      <c r="AP1662" s="41" t="s">
        <v>2994</v>
      </c>
      <c r="AQ1662" s="41" t="s">
        <v>3992</v>
      </c>
      <c r="AR1662" s="41" t="s">
        <v>3992</v>
      </c>
      <c r="AS1662" s="41" t="s">
        <v>4281</v>
      </c>
      <c r="AT1662" s="41" t="s">
        <v>4282</v>
      </c>
      <c r="AU1662" s="55" t="s">
        <v>161</v>
      </c>
      <c r="AV1662" s="41" t="s">
        <v>157</v>
      </c>
      <c r="AW1662" s="41" t="s">
        <v>247</v>
      </c>
      <c r="AX1662" s="41" t="s">
        <v>167</v>
      </c>
      <c r="AY1662" s="41">
        <v>526</v>
      </c>
      <c r="AZ1662" s="43" t="s">
        <v>168</v>
      </c>
      <c r="BA1662" s="62" t="s">
        <v>5707</v>
      </c>
      <c r="BB1662" s="62" t="s">
        <v>5707</v>
      </c>
      <c r="BC1662" s="67" t="s">
        <v>1182</v>
      </c>
      <c r="BD1662" s="67" t="s">
        <v>1182</v>
      </c>
      <c r="BE1662" s="41" t="s">
        <v>172</v>
      </c>
      <c r="BF1662" s="52">
        <v>44165</v>
      </c>
      <c r="BG1662" s="52">
        <v>44175</v>
      </c>
      <c r="BH1662" s="41" t="s">
        <v>157</v>
      </c>
    </row>
    <row r="1663" spans="1:60" s="38" customFormat="1" ht="52.5" customHeight="1" x14ac:dyDescent="0.25">
      <c r="A1663" s="41">
        <v>2020</v>
      </c>
      <c r="B1663" s="52">
        <v>44136</v>
      </c>
      <c r="C1663" s="52">
        <v>44165</v>
      </c>
      <c r="D1663" s="41" t="s">
        <v>137</v>
      </c>
      <c r="E1663" s="41" t="s">
        <v>138</v>
      </c>
      <c r="F1663" s="61">
        <v>1627</v>
      </c>
      <c r="G1663" s="41" t="s">
        <v>4272</v>
      </c>
      <c r="H1663" s="67" t="s">
        <v>4178</v>
      </c>
      <c r="I1663" s="52">
        <v>44000</v>
      </c>
      <c r="J1663" s="45" t="s">
        <v>4273</v>
      </c>
      <c r="K1663" s="61">
        <v>1627</v>
      </c>
      <c r="L1663" s="52">
        <v>44008</v>
      </c>
      <c r="M1663" s="61">
        <v>1627</v>
      </c>
      <c r="N1663" s="41" t="s">
        <v>3893</v>
      </c>
      <c r="O1663" s="68" t="s">
        <v>4274</v>
      </c>
      <c r="P1663" s="68" t="s">
        <v>3386</v>
      </c>
      <c r="Q1663" s="68" t="s">
        <v>3387</v>
      </c>
      <c r="R1663" s="41" t="s">
        <v>1745</v>
      </c>
      <c r="S1663" s="41" t="s">
        <v>336</v>
      </c>
      <c r="T1663" s="41" t="s">
        <v>1746</v>
      </c>
      <c r="U1663" s="41" t="s">
        <v>149</v>
      </c>
      <c r="V1663" s="41" t="s">
        <v>1747</v>
      </c>
      <c r="W1663" s="59" t="s">
        <v>151</v>
      </c>
      <c r="X1663" s="41" t="s">
        <v>152</v>
      </c>
      <c r="Y1663" s="41" t="s">
        <v>153</v>
      </c>
      <c r="Z1663" s="41" t="s">
        <v>154</v>
      </c>
      <c r="AA1663" s="41" t="s">
        <v>4279</v>
      </c>
      <c r="AB1663" s="52">
        <v>44036</v>
      </c>
      <c r="AC1663" s="53">
        <f t="shared" si="79"/>
        <v>668378.18965517241</v>
      </c>
      <c r="AD1663" s="53">
        <v>775318.7</v>
      </c>
      <c r="AE1663" s="54">
        <v>0</v>
      </c>
      <c r="AF1663" s="54">
        <v>0</v>
      </c>
      <c r="AG1663" s="41" t="s">
        <v>156</v>
      </c>
      <c r="AH1663" s="41" t="s">
        <v>157</v>
      </c>
      <c r="AI1663" s="41" t="s">
        <v>158</v>
      </c>
      <c r="AJ1663" s="41" t="s">
        <v>159</v>
      </c>
      <c r="AK1663" s="40">
        <v>44036</v>
      </c>
      <c r="AL1663" s="40">
        <v>44133</v>
      </c>
      <c r="AM1663" s="55" t="s">
        <v>4280</v>
      </c>
      <c r="AN1663" s="55" t="s">
        <v>161</v>
      </c>
      <c r="AO1663" s="41">
        <v>526</v>
      </c>
      <c r="AP1663" s="41" t="s">
        <v>2994</v>
      </c>
      <c r="AQ1663" s="41" t="s">
        <v>3992</v>
      </c>
      <c r="AR1663" s="41" t="s">
        <v>3992</v>
      </c>
      <c r="AS1663" s="41" t="s">
        <v>4281</v>
      </c>
      <c r="AT1663" s="41" t="s">
        <v>4282</v>
      </c>
      <c r="AU1663" s="55" t="s">
        <v>161</v>
      </c>
      <c r="AV1663" s="41" t="s">
        <v>157</v>
      </c>
      <c r="AW1663" s="41" t="s">
        <v>247</v>
      </c>
      <c r="AX1663" s="41" t="s">
        <v>167</v>
      </c>
      <c r="AY1663" s="41">
        <v>526</v>
      </c>
      <c r="AZ1663" s="43" t="s">
        <v>168</v>
      </c>
      <c r="BA1663" s="62" t="s">
        <v>5707</v>
      </c>
      <c r="BB1663" s="62" t="s">
        <v>5707</v>
      </c>
      <c r="BC1663" s="67" t="s">
        <v>1182</v>
      </c>
      <c r="BD1663" s="67" t="s">
        <v>1182</v>
      </c>
      <c r="BE1663" s="41" t="s">
        <v>172</v>
      </c>
      <c r="BF1663" s="52">
        <v>44165</v>
      </c>
      <c r="BG1663" s="52">
        <v>44175</v>
      </c>
      <c r="BH1663" s="41" t="s">
        <v>157</v>
      </c>
    </row>
    <row r="1664" spans="1:60" s="38" customFormat="1" ht="52.5" customHeight="1" x14ac:dyDescent="0.25">
      <c r="A1664" s="41">
        <v>2020</v>
      </c>
      <c r="B1664" s="52">
        <v>44136</v>
      </c>
      <c r="C1664" s="52">
        <v>44165</v>
      </c>
      <c r="D1664" s="41" t="s">
        <v>137</v>
      </c>
      <c r="E1664" s="41" t="s">
        <v>138</v>
      </c>
      <c r="F1664" s="61">
        <v>1628</v>
      </c>
      <c r="G1664" s="41" t="s">
        <v>4272</v>
      </c>
      <c r="H1664" s="67" t="s">
        <v>4178</v>
      </c>
      <c r="I1664" s="52">
        <v>44000</v>
      </c>
      <c r="J1664" s="45" t="s">
        <v>4273</v>
      </c>
      <c r="K1664" s="61">
        <v>1628</v>
      </c>
      <c r="L1664" s="52">
        <v>44008</v>
      </c>
      <c r="M1664" s="61">
        <v>1628</v>
      </c>
      <c r="N1664" s="41" t="s">
        <v>3893</v>
      </c>
      <c r="O1664" s="68" t="s">
        <v>4274</v>
      </c>
      <c r="P1664" s="68" t="s">
        <v>3386</v>
      </c>
      <c r="Q1664" s="68" t="s">
        <v>3387</v>
      </c>
      <c r="R1664" s="41" t="s">
        <v>1745</v>
      </c>
      <c r="S1664" s="41" t="s">
        <v>336</v>
      </c>
      <c r="T1664" s="41" t="s">
        <v>1746</v>
      </c>
      <c r="U1664" s="41" t="s">
        <v>149</v>
      </c>
      <c r="V1664" s="41" t="s">
        <v>1747</v>
      </c>
      <c r="W1664" s="59" t="s">
        <v>151</v>
      </c>
      <c r="X1664" s="41" t="s">
        <v>152</v>
      </c>
      <c r="Y1664" s="41" t="s">
        <v>153</v>
      </c>
      <c r="Z1664" s="41" t="s">
        <v>154</v>
      </c>
      <c r="AA1664" s="41" t="s">
        <v>4283</v>
      </c>
      <c r="AB1664" s="52">
        <v>44036</v>
      </c>
      <c r="AC1664" s="53">
        <f t="shared" si="79"/>
        <v>573835.83620689658</v>
      </c>
      <c r="AD1664" s="53">
        <v>665649.56999999995</v>
      </c>
      <c r="AE1664" s="54">
        <v>0</v>
      </c>
      <c r="AF1664" s="54">
        <v>0</v>
      </c>
      <c r="AG1664" s="41" t="s">
        <v>156</v>
      </c>
      <c r="AH1664" s="41" t="s">
        <v>157</v>
      </c>
      <c r="AI1664" s="41" t="s">
        <v>158</v>
      </c>
      <c r="AJ1664" s="41" t="s">
        <v>159</v>
      </c>
      <c r="AK1664" s="40">
        <v>44036</v>
      </c>
      <c r="AL1664" s="40">
        <v>44133</v>
      </c>
      <c r="AM1664" s="55" t="s">
        <v>4284</v>
      </c>
      <c r="AN1664" s="55" t="s">
        <v>161</v>
      </c>
      <c r="AO1664" s="41">
        <v>527</v>
      </c>
      <c r="AP1664" s="41" t="s">
        <v>2994</v>
      </c>
      <c r="AQ1664" s="41" t="s">
        <v>3992</v>
      </c>
      <c r="AR1664" s="41" t="s">
        <v>3992</v>
      </c>
      <c r="AS1664" s="41" t="s">
        <v>4285</v>
      </c>
      <c r="AT1664" s="41" t="s">
        <v>4286</v>
      </c>
      <c r="AU1664" s="55" t="s">
        <v>161</v>
      </c>
      <c r="AV1664" s="41" t="s">
        <v>157</v>
      </c>
      <c r="AW1664" s="41" t="s">
        <v>247</v>
      </c>
      <c r="AX1664" s="41" t="s">
        <v>167</v>
      </c>
      <c r="AY1664" s="41">
        <v>527</v>
      </c>
      <c r="AZ1664" s="43" t="s">
        <v>168</v>
      </c>
      <c r="BA1664" s="62" t="s">
        <v>5707</v>
      </c>
      <c r="BB1664" s="62" t="s">
        <v>5707</v>
      </c>
      <c r="BC1664" s="67" t="s">
        <v>1182</v>
      </c>
      <c r="BD1664" s="67" t="s">
        <v>1182</v>
      </c>
      <c r="BE1664" s="41" t="s">
        <v>172</v>
      </c>
      <c r="BF1664" s="52">
        <v>44165</v>
      </c>
      <c r="BG1664" s="52">
        <v>44175</v>
      </c>
      <c r="BH1664" s="41" t="s">
        <v>157</v>
      </c>
    </row>
    <row r="1665" spans="1:60" s="38" customFormat="1" ht="52.5" customHeight="1" x14ac:dyDescent="0.25">
      <c r="A1665" s="41">
        <v>2020</v>
      </c>
      <c r="B1665" s="52">
        <v>44136</v>
      </c>
      <c r="C1665" s="52">
        <v>44165</v>
      </c>
      <c r="D1665" s="41" t="s">
        <v>137</v>
      </c>
      <c r="E1665" s="41" t="s">
        <v>138</v>
      </c>
      <c r="F1665" s="61">
        <v>1629</v>
      </c>
      <c r="G1665" s="41" t="s">
        <v>4272</v>
      </c>
      <c r="H1665" s="67" t="s">
        <v>4178</v>
      </c>
      <c r="I1665" s="52">
        <v>44000</v>
      </c>
      <c r="J1665" s="45" t="s">
        <v>4273</v>
      </c>
      <c r="K1665" s="61">
        <v>1629</v>
      </c>
      <c r="L1665" s="52">
        <v>44008</v>
      </c>
      <c r="M1665" s="61">
        <v>1629</v>
      </c>
      <c r="N1665" s="41" t="s">
        <v>3893</v>
      </c>
      <c r="O1665" s="68" t="s">
        <v>4274</v>
      </c>
      <c r="P1665" s="68" t="s">
        <v>3386</v>
      </c>
      <c r="Q1665" s="68" t="s">
        <v>3387</v>
      </c>
      <c r="R1665" s="41" t="s">
        <v>1745</v>
      </c>
      <c r="S1665" s="41" t="s">
        <v>336</v>
      </c>
      <c r="T1665" s="41" t="s">
        <v>1746</v>
      </c>
      <c r="U1665" s="41" t="s">
        <v>149</v>
      </c>
      <c r="V1665" s="41" t="s">
        <v>1747</v>
      </c>
      <c r="W1665" s="59" t="s">
        <v>151</v>
      </c>
      <c r="X1665" s="41" t="s">
        <v>152</v>
      </c>
      <c r="Y1665" s="41" t="s">
        <v>153</v>
      </c>
      <c r="Z1665" s="41" t="s">
        <v>154</v>
      </c>
      <c r="AA1665" s="41" t="s">
        <v>4283</v>
      </c>
      <c r="AB1665" s="52">
        <v>44036</v>
      </c>
      <c r="AC1665" s="53">
        <f t="shared" si="79"/>
        <v>573835.83620689658</v>
      </c>
      <c r="AD1665" s="53">
        <v>665649.56999999995</v>
      </c>
      <c r="AE1665" s="54">
        <v>0</v>
      </c>
      <c r="AF1665" s="54">
        <v>0</v>
      </c>
      <c r="AG1665" s="41" t="s">
        <v>156</v>
      </c>
      <c r="AH1665" s="41" t="s">
        <v>157</v>
      </c>
      <c r="AI1665" s="41" t="s">
        <v>158</v>
      </c>
      <c r="AJ1665" s="41" t="s">
        <v>159</v>
      </c>
      <c r="AK1665" s="40">
        <v>44036</v>
      </c>
      <c r="AL1665" s="40">
        <v>44133</v>
      </c>
      <c r="AM1665" s="55" t="s">
        <v>4284</v>
      </c>
      <c r="AN1665" s="55" t="s">
        <v>161</v>
      </c>
      <c r="AO1665" s="41">
        <v>527</v>
      </c>
      <c r="AP1665" s="41" t="s">
        <v>2994</v>
      </c>
      <c r="AQ1665" s="41" t="s">
        <v>3992</v>
      </c>
      <c r="AR1665" s="41" t="s">
        <v>3992</v>
      </c>
      <c r="AS1665" s="41" t="s">
        <v>4285</v>
      </c>
      <c r="AT1665" s="41" t="s">
        <v>4286</v>
      </c>
      <c r="AU1665" s="55" t="s">
        <v>161</v>
      </c>
      <c r="AV1665" s="41" t="s">
        <v>157</v>
      </c>
      <c r="AW1665" s="41" t="s">
        <v>247</v>
      </c>
      <c r="AX1665" s="41" t="s">
        <v>167</v>
      </c>
      <c r="AY1665" s="41">
        <v>527</v>
      </c>
      <c r="AZ1665" s="43" t="s">
        <v>168</v>
      </c>
      <c r="BA1665" s="62" t="s">
        <v>5707</v>
      </c>
      <c r="BB1665" s="62" t="s">
        <v>5707</v>
      </c>
      <c r="BC1665" s="67" t="s">
        <v>1182</v>
      </c>
      <c r="BD1665" s="67" t="s">
        <v>1182</v>
      </c>
      <c r="BE1665" s="41" t="s">
        <v>172</v>
      </c>
      <c r="BF1665" s="52">
        <v>44165</v>
      </c>
      <c r="BG1665" s="52">
        <v>44175</v>
      </c>
      <c r="BH1665" s="41" t="s">
        <v>157</v>
      </c>
    </row>
    <row r="1666" spans="1:60" s="38" customFormat="1" ht="52.5" customHeight="1" x14ac:dyDescent="0.25">
      <c r="A1666" s="41">
        <v>2020</v>
      </c>
      <c r="B1666" s="52">
        <v>44136</v>
      </c>
      <c r="C1666" s="52">
        <v>44165</v>
      </c>
      <c r="D1666" s="41" t="s">
        <v>137</v>
      </c>
      <c r="E1666" s="41" t="s">
        <v>138</v>
      </c>
      <c r="F1666" s="61">
        <v>1630</v>
      </c>
      <c r="G1666" s="41" t="s">
        <v>4272</v>
      </c>
      <c r="H1666" s="67" t="s">
        <v>4178</v>
      </c>
      <c r="I1666" s="52">
        <v>44000</v>
      </c>
      <c r="J1666" s="45" t="s">
        <v>4273</v>
      </c>
      <c r="K1666" s="61">
        <v>1630</v>
      </c>
      <c r="L1666" s="52">
        <v>44008</v>
      </c>
      <c r="M1666" s="61">
        <v>1630</v>
      </c>
      <c r="N1666" s="41" t="s">
        <v>3893</v>
      </c>
      <c r="O1666" s="68" t="s">
        <v>4274</v>
      </c>
      <c r="P1666" s="68" t="s">
        <v>3386</v>
      </c>
      <c r="Q1666" s="68" t="s">
        <v>3387</v>
      </c>
      <c r="R1666" s="41" t="s">
        <v>1745</v>
      </c>
      <c r="S1666" s="41" t="s">
        <v>336</v>
      </c>
      <c r="T1666" s="41" t="s">
        <v>1746</v>
      </c>
      <c r="U1666" s="41" t="s">
        <v>149</v>
      </c>
      <c r="V1666" s="41" t="s">
        <v>1747</v>
      </c>
      <c r="W1666" s="59" t="s">
        <v>151</v>
      </c>
      <c r="X1666" s="41" t="s">
        <v>152</v>
      </c>
      <c r="Y1666" s="41" t="s">
        <v>153</v>
      </c>
      <c r="Z1666" s="41" t="s">
        <v>154</v>
      </c>
      <c r="AA1666" s="41" t="s">
        <v>4283</v>
      </c>
      <c r="AB1666" s="52">
        <v>44036</v>
      </c>
      <c r="AC1666" s="53">
        <f t="shared" si="79"/>
        <v>573835.83620689658</v>
      </c>
      <c r="AD1666" s="53">
        <v>665649.56999999995</v>
      </c>
      <c r="AE1666" s="54">
        <v>0</v>
      </c>
      <c r="AF1666" s="54">
        <v>0</v>
      </c>
      <c r="AG1666" s="41" t="s">
        <v>156</v>
      </c>
      <c r="AH1666" s="41" t="s">
        <v>157</v>
      </c>
      <c r="AI1666" s="41" t="s">
        <v>158</v>
      </c>
      <c r="AJ1666" s="41" t="s">
        <v>159</v>
      </c>
      <c r="AK1666" s="40">
        <v>44036</v>
      </c>
      <c r="AL1666" s="40">
        <v>44133</v>
      </c>
      <c r="AM1666" s="55" t="s">
        <v>4284</v>
      </c>
      <c r="AN1666" s="55" t="s">
        <v>161</v>
      </c>
      <c r="AO1666" s="41">
        <v>527</v>
      </c>
      <c r="AP1666" s="41" t="s">
        <v>2994</v>
      </c>
      <c r="AQ1666" s="41" t="s">
        <v>3992</v>
      </c>
      <c r="AR1666" s="41" t="s">
        <v>3992</v>
      </c>
      <c r="AS1666" s="41" t="s">
        <v>4285</v>
      </c>
      <c r="AT1666" s="41" t="s">
        <v>4286</v>
      </c>
      <c r="AU1666" s="55" t="s">
        <v>161</v>
      </c>
      <c r="AV1666" s="41" t="s">
        <v>157</v>
      </c>
      <c r="AW1666" s="41" t="s">
        <v>247</v>
      </c>
      <c r="AX1666" s="41" t="s">
        <v>167</v>
      </c>
      <c r="AY1666" s="41">
        <v>527</v>
      </c>
      <c r="AZ1666" s="43" t="s">
        <v>168</v>
      </c>
      <c r="BA1666" s="62" t="s">
        <v>5707</v>
      </c>
      <c r="BB1666" s="62" t="s">
        <v>5707</v>
      </c>
      <c r="BC1666" s="67" t="s">
        <v>1182</v>
      </c>
      <c r="BD1666" s="67" t="s">
        <v>1182</v>
      </c>
      <c r="BE1666" s="41" t="s">
        <v>172</v>
      </c>
      <c r="BF1666" s="52">
        <v>44165</v>
      </c>
      <c r="BG1666" s="52">
        <v>44175</v>
      </c>
      <c r="BH1666" s="41" t="s">
        <v>157</v>
      </c>
    </row>
    <row r="1667" spans="1:60" s="38" customFormat="1" ht="52.5" customHeight="1" x14ac:dyDescent="0.25">
      <c r="A1667" s="41">
        <v>2020</v>
      </c>
      <c r="B1667" s="52">
        <v>44136</v>
      </c>
      <c r="C1667" s="52">
        <v>44165</v>
      </c>
      <c r="D1667" s="41" t="s">
        <v>137</v>
      </c>
      <c r="E1667" s="41" t="s">
        <v>138</v>
      </c>
      <c r="F1667" s="61">
        <v>1631</v>
      </c>
      <c r="G1667" s="41" t="s">
        <v>4272</v>
      </c>
      <c r="H1667" s="67" t="s">
        <v>4178</v>
      </c>
      <c r="I1667" s="52">
        <v>44000</v>
      </c>
      <c r="J1667" s="45" t="s">
        <v>4273</v>
      </c>
      <c r="K1667" s="61">
        <v>1631</v>
      </c>
      <c r="L1667" s="52">
        <v>44008</v>
      </c>
      <c r="M1667" s="61">
        <v>1631</v>
      </c>
      <c r="N1667" s="41" t="s">
        <v>3893</v>
      </c>
      <c r="O1667" s="68" t="s">
        <v>4274</v>
      </c>
      <c r="P1667" s="68" t="s">
        <v>3386</v>
      </c>
      <c r="Q1667" s="68" t="s">
        <v>3387</v>
      </c>
      <c r="R1667" s="41" t="s">
        <v>1745</v>
      </c>
      <c r="S1667" s="41" t="s">
        <v>336</v>
      </c>
      <c r="T1667" s="41" t="s">
        <v>1746</v>
      </c>
      <c r="U1667" s="41" t="s">
        <v>149</v>
      </c>
      <c r="V1667" s="41" t="s">
        <v>1747</v>
      </c>
      <c r="W1667" s="59" t="s">
        <v>151</v>
      </c>
      <c r="X1667" s="41" t="s">
        <v>152</v>
      </c>
      <c r="Y1667" s="41" t="s">
        <v>153</v>
      </c>
      <c r="Z1667" s="41" t="s">
        <v>154</v>
      </c>
      <c r="AA1667" s="41" t="s">
        <v>4283</v>
      </c>
      <c r="AB1667" s="52">
        <v>44036</v>
      </c>
      <c r="AC1667" s="53">
        <f t="shared" si="79"/>
        <v>573835.83620689658</v>
      </c>
      <c r="AD1667" s="53">
        <v>665649.56999999995</v>
      </c>
      <c r="AE1667" s="54">
        <v>0</v>
      </c>
      <c r="AF1667" s="54">
        <v>0</v>
      </c>
      <c r="AG1667" s="41" t="s">
        <v>156</v>
      </c>
      <c r="AH1667" s="41" t="s">
        <v>157</v>
      </c>
      <c r="AI1667" s="41" t="s">
        <v>158</v>
      </c>
      <c r="AJ1667" s="41" t="s">
        <v>159</v>
      </c>
      <c r="AK1667" s="40">
        <v>44036</v>
      </c>
      <c r="AL1667" s="40">
        <v>44133</v>
      </c>
      <c r="AM1667" s="55" t="s">
        <v>4284</v>
      </c>
      <c r="AN1667" s="55" t="s">
        <v>161</v>
      </c>
      <c r="AO1667" s="41">
        <v>527</v>
      </c>
      <c r="AP1667" s="41" t="s">
        <v>2994</v>
      </c>
      <c r="AQ1667" s="41" t="s">
        <v>3992</v>
      </c>
      <c r="AR1667" s="41" t="s">
        <v>3992</v>
      </c>
      <c r="AS1667" s="41" t="s">
        <v>4285</v>
      </c>
      <c r="AT1667" s="41" t="s">
        <v>4286</v>
      </c>
      <c r="AU1667" s="55" t="s">
        <v>161</v>
      </c>
      <c r="AV1667" s="41" t="s">
        <v>157</v>
      </c>
      <c r="AW1667" s="41" t="s">
        <v>247</v>
      </c>
      <c r="AX1667" s="41" t="s">
        <v>167</v>
      </c>
      <c r="AY1667" s="41">
        <v>527</v>
      </c>
      <c r="AZ1667" s="43" t="s">
        <v>168</v>
      </c>
      <c r="BA1667" s="62" t="s">
        <v>5707</v>
      </c>
      <c r="BB1667" s="62" t="s">
        <v>5707</v>
      </c>
      <c r="BC1667" s="67" t="s">
        <v>1182</v>
      </c>
      <c r="BD1667" s="67" t="s">
        <v>1182</v>
      </c>
      <c r="BE1667" s="41" t="s">
        <v>172</v>
      </c>
      <c r="BF1667" s="52">
        <v>44165</v>
      </c>
      <c r="BG1667" s="52">
        <v>44175</v>
      </c>
      <c r="BH1667" s="41" t="s">
        <v>157</v>
      </c>
    </row>
    <row r="1668" spans="1:60" s="38" customFormat="1" ht="52.5" customHeight="1" x14ac:dyDescent="0.25">
      <c r="A1668" s="41">
        <v>2020</v>
      </c>
      <c r="B1668" s="52">
        <v>44136</v>
      </c>
      <c r="C1668" s="52">
        <v>44165</v>
      </c>
      <c r="D1668" s="41" t="s">
        <v>137</v>
      </c>
      <c r="E1668" s="41" t="s">
        <v>138</v>
      </c>
      <c r="F1668" s="61">
        <v>1632</v>
      </c>
      <c r="G1668" s="41" t="s">
        <v>4272</v>
      </c>
      <c r="H1668" s="67" t="s">
        <v>4178</v>
      </c>
      <c r="I1668" s="52">
        <v>44000</v>
      </c>
      <c r="J1668" s="45" t="s">
        <v>4273</v>
      </c>
      <c r="K1668" s="61">
        <v>1632</v>
      </c>
      <c r="L1668" s="52">
        <v>44008</v>
      </c>
      <c r="M1668" s="61">
        <v>1632</v>
      </c>
      <c r="N1668" s="41" t="s">
        <v>3893</v>
      </c>
      <c r="O1668" s="68" t="s">
        <v>4274</v>
      </c>
      <c r="P1668" s="68" t="s">
        <v>3386</v>
      </c>
      <c r="Q1668" s="68" t="s">
        <v>3387</v>
      </c>
      <c r="R1668" s="41" t="s">
        <v>1745</v>
      </c>
      <c r="S1668" s="41" t="s">
        <v>336</v>
      </c>
      <c r="T1668" s="41" t="s">
        <v>1746</v>
      </c>
      <c r="U1668" s="41" t="s">
        <v>149</v>
      </c>
      <c r="V1668" s="41" t="s">
        <v>1747</v>
      </c>
      <c r="W1668" s="59" t="s">
        <v>151</v>
      </c>
      <c r="X1668" s="41" t="s">
        <v>152</v>
      </c>
      <c r="Y1668" s="41" t="s">
        <v>153</v>
      </c>
      <c r="Z1668" s="41" t="s">
        <v>154</v>
      </c>
      <c r="AA1668" s="41" t="s">
        <v>4283</v>
      </c>
      <c r="AB1668" s="52">
        <v>44036</v>
      </c>
      <c r="AC1668" s="53">
        <f t="shared" si="79"/>
        <v>573835.83620689658</v>
      </c>
      <c r="AD1668" s="53">
        <v>665649.56999999995</v>
      </c>
      <c r="AE1668" s="54">
        <v>0</v>
      </c>
      <c r="AF1668" s="54">
        <v>0</v>
      </c>
      <c r="AG1668" s="41" t="s">
        <v>156</v>
      </c>
      <c r="AH1668" s="41" t="s">
        <v>157</v>
      </c>
      <c r="AI1668" s="41" t="s">
        <v>158</v>
      </c>
      <c r="AJ1668" s="41" t="s">
        <v>159</v>
      </c>
      <c r="AK1668" s="40">
        <v>44036</v>
      </c>
      <c r="AL1668" s="40">
        <v>44133</v>
      </c>
      <c r="AM1668" s="55" t="s">
        <v>4284</v>
      </c>
      <c r="AN1668" s="55" t="s">
        <v>161</v>
      </c>
      <c r="AO1668" s="41">
        <v>527</v>
      </c>
      <c r="AP1668" s="41" t="s">
        <v>2994</v>
      </c>
      <c r="AQ1668" s="41" t="s">
        <v>3992</v>
      </c>
      <c r="AR1668" s="41" t="s">
        <v>3992</v>
      </c>
      <c r="AS1668" s="41" t="s">
        <v>4285</v>
      </c>
      <c r="AT1668" s="41" t="s">
        <v>4286</v>
      </c>
      <c r="AU1668" s="55" t="s">
        <v>161</v>
      </c>
      <c r="AV1668" s="41" t="s">
        <v>157</v>
      </c>
      <c r="AW1668" s="41" t="s">
        <v>247</v>
      </c>
      <c r="AX1668" s="41" t="s">
        <v>167</v>
      </c>
      <c r="AY1668" s="41">
        <v>527</v>
      </c>
      <c r="AZ1668" s="43" t="s">
        <v>168</v>
      </c>
      <c r="BA1668" s="62" t="s">
        <v>5707</v>
      </c>
      <c r="BB1668" s="62" t="s">
        <v>5707</v>
      </c>
      <c r="BC1668" s="67" t="s">
        <v>1182</v>
      </c>
      <c r="BD1668" s="67" t="s">
        <v>1182</v>
      </c>
      <c r="BE1668" s="41" t="s">
        <v>172</v>
      </c>
      <c r="BF1668" s="52">
        <v>44165</v>
      </c>
      <c r="BG1668" s="52">
        <v>44175</v>
      </c>
      <c r="BH1668" s="41" t="s">
        <v>157</v>
      </c>
    </row>
    <row r="1669" spans="1:60" s="38" customFormat="1" ht="52.5" customHeight="1" x14ac:dyDescent="0.25">
      <c r="A1669" s="41">
        <v>2020</v>
      </c>
      <c r="B1669" s="52">
        <v>44136</v>
      </c>
      <c r="C1669" s="52">
        <v>44165</v>
      </c>
      <c r="D1669" s="41" t="s">
        <v>137</v>
      </c>
      <c r="E1669" s="41" t="s">
        <v>138</v>
      </c>
      <c r="F1669" s="61">
        <v>1633</v>
      </c>
      <c r="G1669" s="41" t="s">
        <v>4272</v>
      </c>
      <c r="H1669" s="67" t="s">
        <v>4178</v>
      </c>
      <c r="I1669" s="52">
        <v>44000</v>
      </c>
      <c r="J1669" s="45" t="s">
        <v>4273</v>
      </c>
      <c r="K1669" s="61">
        <v>1633</v>
      </c>
      <c r="L1669" s="52">
        <v>44008</v>
      </c>
      <c r="M1669" s="61">
        <v>1633</v>
      </c>
      <c r="N1669" s="41" t="s">
        <v>3893</v>
      </c>
      <c r="O1669" s="68" t="s">
        <v>4274</v>
      </c>
      <c r="P1669" s="68" t="s">
        <v>3386</v>
      </c>
      <c r="Q1669" s="68" t="s">
        <v>3387</v>
      </c>
      <c r="R1669" s="41" t="s">
        <v>1745</v>
      </c>
      <c r="S1669" s="41" t="s">
        <v>336</v>
      </c>
      <c r="T1669" s="41" t="s">
        <v>1746</v>
      </c>
      <c r="U1669" s="41" t="s">
        <v>149</v>
      </c>
      <c r="V1669" s="41" t="s">
        <v>1747</v>
      </c>
      <c r="W1669" s="59" t="s">
        <v>151</v>
      </c>
      <c r="X1669" s="41" t="s">
        <v>152</v>
      </c>
      <c r="Y1669" s="41" t="s">
        <v>153</v>
      </c>
      <c r="Z1669" s="41" t="s">
        <v>154</v>
      </c>
      <c r="AA1669" s="41" t="s">
        <v>4283</v>
      </c>
      <c r="AB1669" s="52">
        <v>44036</v>
      </c>
      <c r="AC1669" s="53">
        <f t="shared" si="79"/>
        <v>573835.83620689658</v>
      </c>
      <c r="AD1669" s="53">
        <v>665649.56999999995</v>
      </c>
      <c r="AE1669" s="54">
        <v>0</v>
      </c>
      <c r="AF1669" s="54">
        <v>0</v>
      </c>
      <c r="AG1669" s="41" t="s">
        <v>156</v>
      </c>
      <c r="AH1669" s="41" t="s">
        <v>157</v>
      </c>
      <c r="AI1669" s="41" t="s">
        <v>158</v>
      </c>
      <c r="AJ1669" s="41" t="s">
        <v>159</v>
      </c>
      <c r="AK1669" s="40">
        <v>44036</v>
      </c>
      <c r="AL1669" s="40">
        <v>44133</v>
      </c>
      <c r="AM1669" s="55" t="s">
        <v>4284</v>
      </c>
      <c r="AN1669" s="55" t="s">
        <v>161</v>
      </c>
      <c r="AO1669" s="41">
        <v>527</v>
      </c>
      <c r="AP1669" s="41" t="s">
        <v>2994</v>
      </c>
      <c r="AQ1669" s="41" t="s">
        <v>3992</v>
      </c>
      <c r="AR1669" s="41" t="s">
        <v>3992</v>
      </c>
      <c r="AS1669" s="41" t="s">
        <v>4285</v>
      </c>
      <c r="AT1669" s="41" t="s">
        <v>4286</v>
      </c>
      <c r="AU1669" s="55" t="s">
        <v>161</v>
      </c>
      <c r="AV1669" s="41" t="s">
        <v>157</v>
      </c>
      <c r="AW1669" s="41" t="s">
        <v>247</v>
      </c>
      <c r="AX1669" s="41" t="s">
        <v>167</v>
      </c>
      <c r="AY1669" s="41">
        <v>527</v>
      </c>
      <c r="AZ1669" s="43" t="s">
        <v>168</v>
      </c>
      <c r="BA1669" s="62" t="s">
        <v>5707</v>
      </c>
      <c r="BB1669" s="62" t="s">
        <v>5707</v>
      </c>
      <c r="BC1669" s="67" t="s">
        <v>1182</v>
      </c>
      <c r="BD1669" s="67" t="s">
        <v>1182</v>
      </c>
      <c r="BE1669" s="41" t="s">
        <v>172</v>
      </c>
      <c r="BF1669" s="52">
        <v>44165</v>
      </c>
      <c r="BG1669" s="52">
        <v>44175</v>
      </c>
      <c r="BH1669" s="41" t="s">
        <v>157</v>
      </c>
    </row>
    <row r="1670" spans="1:60" s="38" customFormat="1" ht="40.5" customHeight="1" x14ac:dyDescent="0.25">
      <c r="A1670" s="41">
        <v>2020</v>
      </c>
      <c r="B1670" s="52">
        <v>44136</v>
      </c>
      <c r="C1670" s="52">
        <v>44165</v>
      </c>
      <c r="D1670" s="41" t="s">
        <v>137</v>
      </c>
      <c r="E1670" s="41" t="s">
        <v>138</v>
      </c>
      <c r="F1670" s="61">
        <v>1634</v>
      </c>
      <c r="G1670" s="41" t="s">
        <v>4287</v>
      </c>
      <c r="H1670" s="67" t="s">
        <v>4288</v>
      </c>
      <c r="I1670" s="52">
        <v>44019</v>
      </c>
      <c r="J1670" s="45" t="s">
        <v>4289</v>
      </c>
      <c r="K1670" s="61">
        <v>1634</v>
      </c>
      <c r="L1670" s="52">
        <v>44022</v>
      </c>
      <c r="M1670" s="61">
        <v>1634</v>
      </c>
      <c r="N1670" s="41" t="s">
        <v>3893</v>
      </c>
      <c r="O1670" s="68" t="s">
        <v>4290</v>
      </c>
      <c r="P1670" s="68" t="s">
        <v>4291</v>
      </c>
      <c r="Q1670" s="68" t="s">
        <v>145</v>
      </c>
      <c r="R1670" s="41" t="s">
        <v>346</v>
      </c>
      <c r="S1670" s="41" t="s">
        <v>347</v>
      </c>
      <c r="T1670" s="41" t="s">
        <v>348</v>
      </c>
      <c r="U1670" s="41" t="s">
        <v>349</v>
      </c>
      <c r="V1670" s="41" t="s">
        <v>350</v>
      </c>
      <c r="W1670" s="59" t="s">
        <v>151</v>
      </c>
      <c r="X1670" s="41" t="s">
        <v>152</v>
      </c>
      <c r="Y1670" s="41" t="s">
        <v>153</v>
      </c>
      <c r="Z1670" s="41" t="s">
        <v>154</v>
      </c>
      <c r="AA1670" s="41" t="s">
        <v>4292</v>
      </c>
      <c r="AB1670" s="52">
        <v>44042</v>
      </c>
      <c r="AC1670" s="53">
        <f t="shared" si="79"/>
        <v>15637713.02586207</v>
      </c>
      <c r="AD1670" s="53">
        <v>18139747.109999999</v>
      </c>
      <c r="AE1670" s="54">
        <v>0</v>
      </c>
      <c r="AF1670" s="54">
        <v>0</v>
      </c>
      <c r="AG1670" s="41" t="s">
        <v>156</v>
      </c>
      <c r="AH1670" s="41" t="s">
        <v>157</v>
      </c>
      <c r="AI1670" s="41" t="s">
        <v>158</v>
      </c>
      <c r="AJ1670" s="41" t="s">
        <v>159</v>
      </c>
      <c r="AK1670" s="40">
        <v>44057</v>
      </c>
      <c r="AL1670" s="40">
        <v>44267</v>
      </c>
      <c r="AM1670" s="55" t="s">
        <v>4293</v>
      </c>
      <c r="AN1670" s="55" t="s">
        <v>161</v>
      </c>
      <c r="AO1670" s="41">
        <v>528</v>
      </c>
      <c r="AP1670" s="41" t="s">
        <v>162</v>
      </c>
      <c r="AQ1670" s="41" t="s">
        <v>4294</v>
      </c>
      <c r="AR1670" s="41" t="s">
        <v>4294</v>
      </c>
      <c r="AS1670" s="41" t="s">
        <v>4295</v>
      </c>
      <c r="AT1670" s="41" t="s">
        <v>165</v>
      </c>
      <c r="AU1670" s="55" t="s">
        <v>161</v>
      </c>
      <c r="AV1670" s="41" t="s">
        <v>157</v>
      </c>
      <c r="AW1670" s="41" t="s">
        <v>247</v>
      </c>
      <c r="AX1670" s="41" t="s">
        <v>167</v>
      </c>
      <c r="AY1670" s="41">
        <v>528</v>
      </c>
      <c r="AZ1670" s="43" t="s">
        <v>168</v>
      </c>
      <c r="BA1670" s="62" t="s">
        <v>5707</v>
      </c>
      <c r="BB1670" s="62" t="s">
        <v>5707</v>
      </c>
      <c r="BC1670" s="67" t="s">
        <v>1182</v>
      </c>
      <c r="BD1670" s="67" t="s">
        <v>1182</v>
      </c>
      <c r="BE1670" s="41" t="s">
        <v>172</v>
      </c>
      <c r="BF1670" s="52">
        <v>44165</v>
      </c>
      <c r="BG1670" s="52">
        <v>44175</v>
      </c>
      <c r="BH1670" s="41" t="s">
        <v>157</v>
      </c>
    </row>
    <row r="1671" spans="1:60" s="38" customFormat="1" ht="40.5" customHeight="1" x14ac:dyDescent="0.25">
      <c r="A1671" s="41">
        <v>2020</v>
      </c>
      <c r="B1671" s="52">
        <v>44136</v>
      </c>
      <c r="C1671" s="52">
        <v>44165</v>
      </c>
      <c r="D1671" s="41" t="s">
        <v>137</v>
      </c>
      <c r="E1671" s="41" t="s">
        <v>138</v>
      </c>
      <c r="F1671" s="61">
        <v>1635</v>
      </c>
      <c r="G1671" s="41" t="s">
        <v>4287</v>
      </c>
      <c r="H1671" s="67" t="s">
        <v>4288</v>
      </c>
      <c r="I1671" s="52">
        <v>44019</v>
      </c>
      <c r="J1671" s="45" t="s">
        <v>4289</v>
      </c>
      <c r="K1671" s="61">
        <v>1635</v>
      </c>
      <c r="L1671" s="52">
        <v>44022</v>
      </c>
      <c r="M1671" s="61">
        <v>1635</v>
      </c>
      <c r="N1671" s="41" t="s">
        <v>3893</v>
      </c>
      <c r="O1671" s="68" t="s">
        <v>4290</v>
      </c>
      <c r="P1671" s="68" t="s">
        <v>4291</v>
      </c>
      <c r="Q1671" s="68" t="s">
        <v>145</v>
      </c>
      <c r="R1671" s="41" t="s">
        <v>346</v>
      </c>
      <c r="S1671" s="41" t="s">
        <v>347</v>
      </c>
      <c r="T1671" s="41" t="s">
        <v>348</v>
      </c>
      <c r="U1671" s="41" t="s">
        <v>349</v>
      </c>
      <c r="V1671" s="41" t="s">
        <v>350</v>
      </c>
      <c r="W1671" s="59" t="s">
        <v>151</v>
      </c>
      <c r="X1671" s="41" t="s">
        <v>152</v>
      </c>
      <c r="Y1671" s="41" t="s">
        <v>153</v>
      </c>
      <c r="Z1671" s="41" t="s">
        <v>154</v>
      </c>
      <c r="AA1671" s="41" t="s">
        <v>4292</v>
      </c>
      <c r="AB1671" s="52">
        <v>44042</v>
      </c>
      <c r="AC1671" s="53">
        <f t="shared" si="79"/>
        <v>15637713.02586207</v>
      </c>
      <c r="AD1671" s="53">
        <v>18139747.109999999</v>
      </c>
      <c r="AE1671" s="54">
        <v>0</v>
      </c>
      <c r="AF1671" s="54">
        <v>0</v>
      </c>
      <c r="AG1671" s="41" t="s">
        <v>156</v>
      </c>
      <c r="AH1671" s="41" t="s">
        <v>157</v>
      </c>
      <c r="AI1671" s="41" t="s">
        <v>158</v>
      </c>
      <c r="AJ1671" s="41" t="s">
        <v>159</v>
      </c>
      <c r="AK1671" s="40">
        <v>44057</v>
      </c>
      <c r="AL1671" s="40">
        <v>44267</v>
      </c>
      <c r="AM1671" s="55" t="s">
        <v>4293</v>
      </c>
      <c r="AN1671" s="55" t="s">
        <v>161</v>
      </c>
      <c r="AO1671" s="41">
        <v>528</v>
      </c>
      <c r="AP1671" s="41" t="s">
        <v>162</v>
      </c>
      <c r="AQ1671" s="41" t="s">
        <v>4294</v>
      </c>
      <c r="AR1671" s="41" t="s">
        <v>4294</v>
      </c>
      <c r="AS1671" s="41" t="s">
        <v>4295</v>
      </c>
      <c r="AT1671" s="41" t="s">
        <v>165</v>
      </c>
      <c r="AU1671" s="55" t="s">
        <v>161</v>
      </c>
      <c r="AV1671" s="41" t="s">
        <v>157</v>
      </c>
      <c r="AW1671" s="41" t="s">
        <v>247</v>
      </c>
      <c r="AX1671" s="41" t="s">
        <v>167</v>
      </c>
      <c r="AY1671" s="41">
        <v>528</v>
      </c>
      <c r="AZ1671" s="43" t="s">
        <v>168</v>
      </c>
      <c r="BA1671" s="62" t="s">
        <v>5707</v>
      </c>
      <c r="BB1671" s="62" t="s">
        <v>5707</v>
      </c>
      <c r="BC1671" s="67" t="s">
        <v>1182</v>
      </c>
      <c r="BD1671" s="67" t="s">
        <v>1182</v>
      </c>
      <c r="BE1671" s="41" t="s">
        <v>172</v>
      </c>
      <c r="BF1671" s="52">
        <v>44165</v>
      </c>
      <c r="BG1671" s="52">
        <v>44175</v>
      </c>
      <c r="BH1671" s="41" t="s">
        <v>157</v>
      </c>
    </row>
    <row r="1672" spans="1:60" s="38" customFormat="1" ht="40.5" customHeight="1" x14ac:dyDescent="0.25">
      <c r="A1672" s="41">
        <v>2020</v>
      </c>
      <c r="B1672" s="52">
        <v>44136</v>
      </c>
      <c r="C1672" s="52">
        <v>44165</v>
      </c>
      <c r="D1672" s="41" t="s">
        <v>137</v>
      </c>
      <c r="E1672" s="41" t="s">
        <v>138</v>
      </c>
      <c r="F1672" s="61">
        <v>1636</v>
      </c>
      <c r="G1672" s="41" t="s">
        <v>4287</v>
      </c>
      <c r="H1672" s="67" t="s">
        <v>4288</v>
      </c>
      <c r="I1672" s="52">
        <v>44019</v>
      </c>
      <c r="J1672" s="45" t="s">
        <v>4289</v>
      </c>
      <c r="K1672" s="61">
        <v>1636</v>
      </c>
      <c r="L1672" s="52">
        <v>44022</v>
      </c>
      <c r="M1672" s="61">
        <v>1636</v>
      </c>
      <c r="N1672" s="41" t="s">
        <v>3893</v>
      </c>
      <c r="O1672" s="68" t="s">
        <v>4290</v>
      </c>
      <c r="P1672" s="68" t="s">
        <v>4291</v>
      </c>
      <c r="Q1672" s="68" t="s">
        <v>145</v>
      </c>
      <c r="R1672" s="41" t="s">
        <v>346</v>
      </c>
      <c r="S1672" s="41" t="s">
        <v>347</v>
      </c>
      <c r="T1672" s="41" t="s">
        <v>348</v>
      </c>
      <c r="U1672" s="41" t="s">
        <v>349</v>
      </c>
      <c r="V1672" s="41" t="s">
        <v>350</v>
      </c>
      <c r="W1672" s="59" t="s">
        <v>151</v>
      </c>
      <c r="X1672" s="41" t="s">
        <v>152</v>
      </c>
      <c r="Y1672" s="41" t="s">
        <v>153</v>
      </c>
      <c r="Z1672" s="41" t="s">
        <v>154</v>
      </c>
      <c r="AA1672" s="41" t="s">
        <v>4292</v>
      </c>
      <c r="AB1672" s="52">
        <v>44042</v>
      </c>
      <c r="AC1672" s="53">
        <f t="shared" si="79"/>
        <v>15637713.02586207</v>
      </c>
      <c r="AD1672" s="53">
        <v>18139747.109999999</v>
      </c>
      <c r="AE1672" s="54">
        <v>0</v>
      </c>
      <c r="AF1672" s="54">
        <v>0</v>
      </c>
      <c r="AG1672" s="41" t="s">
        <v>156</v>
      </c>
      <c r="AH1672" s="41" t="s">
        <v>157</v>
      </c>
      <c r="AI1672" s="41" t="s">
        <v>158</v>
      </c>
      <c r="AJ1672" s="41" t="s">
        <v>159</v>
      </c>
      <c r="AK1672" s="40">
        <v>44057</v>
      </c>
      <c r="AL1672" s="40">
        <v>44267</v>
      </c>
      <c r="AM1672" s="55" t="s">
        <v>4293</v>
      </c>
      <c r="AN1672" s="55" t="s">
        <v>161</v>
      </c>
      <c r="AO1672" s="41">
        <v>528</v>
      </c>
      <c r="AP1672" s="41" t="s">
        <v>162</v>
      </c>
      <c r="AQ1672" s="41" t="s">
        <v>4294</v>
      </c>
      <c r="AR1672" s="41" t="s">
        <v>4294</v>
      </c>
      <c r="AS1672" s="41" t="s">
        <v>4295</v>
      </c>
      <c r="AT1672" s="41" t="s">
        <v>165</v>
      </c>
      <c r="AU1672" s="55" t="s">
        <v>161</v>
      </c>
      <c r="AV1672" s="41" t="s">
        <v>157</v>
      </c>
      <c r="AW1672" s="41" t="s">
        <v>247</v>
      </c>
      <c r="AX1672" s="41" t="s">
        <v>167</v>
      </c>
      <c r="AY1672" s="41">
        <v>528</v>
      </c>
      <c r="AZ1672" s="43" t="s">
        <v>168</v>
      </c>
      <c r="BA1672" s="62" t="s">
        <v>5707</v>
      </c>
      <c r="BB1672" s="62" t="s">
        <v>5707</v>
      </c>
      <c r="BC1672" s="67" t="s">
        <v>1182</v>
      </c>
      <c r="BD1672" s="67" t="s">
        <v>1182</v>
      </c>
      <c r="BE1672" s="41" t="s">
        <v>172</v>
      </c>
      <c r="BF1672" s="52">
        <v>44165</v>
      </c>
      <c r="BG1672" s="52">
        <v>44175</v>
      </c>
      <c r="BH1672" s="41" t="s">
        <v>157</v>
      </c>
    </row>
    <row r="1673" spans="1:60" s="38" customFormat="1" ht="40.5" customHeight="1" x14ac:dyDescent="0.25">
      <c r="A1673" s="41">
        <v>2020</v>
      </c>
      <c r="B1673" s="52">
        <v>44136</v>
      </c>
      <c r="C1673" s="52">
        <v>44165</v>
      </c>
      <c r="D1673" s="41" t="s">
        <v>137</v>
      </c>
      <c r="E1673" s="41" t="s">
        <v>138</v>
      </c>
      <c r="F1673" s="61">
        <v>1637</v>
      </c>
      <c r="G1673" s="41" t="s">
        <v>4287</v>
      </c>
      <c r="H1673" s="67" t="s">
        <v>4288</v>
      </c>
      <c r="I1673" s="52">
        <v>44019</v>
      </c>
      <c r="J1673" s="45" t="s">
        <v>4289</v>
      </c>
      <c r="K1673" s="61">
        <v>1637</v>
      </c>
      <c r="L1673" s="52">
        <v>44022</v>
      </c>
      <c r="M1673" s="61">
        <v>1637</v>
      </c>
      <c r="N1673" s="41" t="s">
        <v>3893</v>
      </c>
      <c r="O1673" s="68" t="s">
        <v>4290</v>
      </c>
      <c r="P1673" s="68" t="s">
        <v>4291</v>
      </c>
      <c r="Q1673" s="68" t="s">
        <v>145</v>
      </c>
      <c r="R1673" s="41" t="s">
        <v>346</v>
      </c>
      <c r="S1673" s="41" t="s">
        <v>347</v>
      </c>
      <c r="T1673" s="41" t="s">
        <v>348</v>
      </c>
      <c r="U1673" s="41" t="s">
        <v>349</v>
      </c>
      <c r="V1673" s="41" t="s">
        <v>350</v>
      </c>
      <c r="W1673" s="59" t="s">
        <v>151</v>
      </c>
      <c r="X1673" s="41" t="s">
        <v>152</v>
      </c>
      <c r="Y1673" s="41" t="s">
        <v>153</v>
      </c>
      <c r="Z1673" s="41" t="s">
        <v>154</v>
      </c>
      <c r="AA1673" s="41" t="s">
        <v>4292</v>
      </c>
      <c r="AB1673" s="52">
        <v>44042</v>
      </c>
      <c r="AC1673" s="53">
        <f t="shared" si="79"/>
        <v>15637713.02586207</v>
      </c>
      <c r="AD1673" s="53">
        <v>18139747.109999999</v>
      </c>
      <c r="AE1673" s="54">
        <v>0</v>
      </c>
      <c r="AF1673" s="54">
        <v>0</v>
      </c>
      <c r="AG1673" s="41" t="s">
        <v>156</v>
      </c>
      <c r="AH1673" s="41" t="s">
        <v>157</v>
      </c>
      <c r="AI1673" s="41" t="s">
        <v>158</v>
      </c>
      <c r="AJ1673" s="41" t="s">
        <v>159</v>
      </c>
      <c r="AK1673" s="40">
        <v>44057</v>
      </c>
      <c r="AL1673" s="40">
        <v>44267</v>
      </c>
      <c r="AM1673" s="55" t="s">
        <v>4293</v>
      </c>
      <c r="AN1673" s="55" t="s">
        <v>161</v>
      </c>
      <c r="AO1673" s="41">
        <v>528</v>
      </c>
      <c r="AP1673" s="41" t="s">
        <v>162</v>
      </c>
      <c r="AQ1673" s="41" t="s">
        <v>4294</v>
      </c>
      <c r="AR1673" s="41" t="s">
        <v>4294</v>
      </c>
      <c r="AS1673" s="41" t="s">
        <v>4295</v>
      </c>
      <c r="AT1673" s="41" t="s">
        <v>165</v>
      </c>
      <c r="AU1673" s="55" t="s">
        <v>161</v>
      </c>
      <c r="AV1673" s="41" t="s">
        <v>157</v>
      </c>
      <c r="AW1673" s="41" t="s">
        <v>247</v>
      </c>
      <c r="AX1673" s="41" t="s">
        <v>167</v>
      </c>
      <c r="AY1673" s="41">
        <v>528</v>
      </c>
      <c r="AZ1673" s="43" t="s">
        <v>168</v>
      </c>
      <c r="BA1673" s="62" t="s">
        <v>5707</v>
      </c>
      <c r="BB1673" s="62" t="s">
        <v>5707</v>
      </c>
      <c r="BC1673" s="67" t="s">
        <v>1182</v>
      </c>
      <c r="BD1673" s="67" t="s">
        <v>1182</v>
      </c>
      <c r="BE1673" s="41" t="s">
        <v>172</v>
      </c>
      <c r="BF1673" s="52">
        <v>44165</v>
      </c>
      <c r="BG1673" s="52">
        <v>44175</v>
      </c>
      <c r="BH1673" s="41" t="s">
        <v>157</v>
      </c>
    </row>
    <row r="1674" spans="1:60" s="38" customFormat="1" ht="40.5" customHeight="1" x14ac:dyDescent="0.25">
      <c r="A1674" s="41">
        <v>2020</v>
      </c>
      <c r="B1674" s="52">
        <v>44136</v>
      </c>
      <c r="C1674" s="52">
        <v>44165</v>
      </c>
      <c r="D1674" s="41" t="s">
        <v>137</v>
      </c>
      <c r="E1674" s="41" t="s">
        <v>138</v>
      </c>
      <c r="F1674" s="61">
        <v>1638</v>
      </c>
      <c r="G1674" s="41" t="s">
        <v>4287</v>
      </c>
      <c r="H1674" s="67" t="s">
        <v>4288</v>
      </c>
      <c r="I1674" s="52">
        <v>44019</v>
      </c>
      <c r="J1674" s="45" t="s">
        <v>4289</v>
      </c>
      <c r="K1674" s="61">
        <v>1638</v>
      </c>
      <c r="L1674" s="52">
        <v>44022</v>
      </c>
      <c r="M1674" s="61">
        <v>1638</v>
      </c>
      <c r="N1674" s="41" t="s">
        <v>3893</v>
      </c>
      <c r="O1674" s="68" t="s">
        <v>4290</v>
      </c>
      <c r="P1674" s="68" t="s">
        <v>4291</v>
      </c>
      <c r="Q1674" s="68" t="s">
        <v>145</v>
      </c>
      <c r="R1674" s="41" t="s">
        <v>346</v>
      </c>
      <c r="S1674" s="41" t="s">
        <v>347</v>
      </c>
      <c r="T1674" s="41" t="s">
        <v>348</v>
      </c>
      <c r="U1674" s="41" t="s">
        <v>349</v>
      </c>
      <c r="V1674" s="41" t="s">
        <v>350</v>
      </c>
      <c r="W1674" s="59" t="s">
        <v>151</v>
      </c>
      <c r="X1674" s="41" t="s">
        <v>152</v>
      </c>
      <c r="Y1674" s="41" t="s">
        <v>153</v>
      </c>
      <c r="Z1674" s="41" t="s">
        <v>154</v>
      </c>
      <c r="AA1674" s="41" t="s">
        <v>4296</v>
      </c>
      <c r="AB1674" s="52">
        <v>44042</v>
      </c>
      <c r="AC1674" s="53">
        <f t="shared" si="79"/>
        <v>1596577.75</v>
      </c>
      <c r="AD1674" s="53">
        <v>1852030.19</v>
      </c>
      <c r="AE1674" s="54">
        <v>0</v>
      </c>
      <c r="AF1674" s="54">
        <v>0</v>
      </c>
      <c r="AG1674" s="41" t="s">
        <v>156</v>
      </c>
      <c r="AH1674" s="41" t="s">
        <v>157</v>
      </c>
      <c r="AI1674" s="41" t="s">
        <v>158</v>
      </c>
      <c r="AJ1674" s="41" t="s">
        <v>159</v>
      </c>
      <c r="AK1674" s="40">
        <v>44057</v>
      </c>
      <c r="AL1674" s="40">
        <v>44267</v>
      </c>
      <c r="AM1674" s="55" t="s">
        <v>4297</v>
      </c>
      <c r="AN1674" s="55" t="s">
        <v>161</v>
      </c>
      <c r="AO1674" s="41">
        <v>529</v>
      </c>
      <c r="AP1674" s="41" t="s">
        <v>162</v>
      </c>
      <c r="AQ1674" s="41" t="s">
        <v>4294</v>
      </c>
      <c r="AR1674" s="41" t="s">
        <v>4294</v>
      </c>
      <c r="AS1674" s="41" t="s">
        <v>4295</v>
      </c>
      <c r="AT1674" s="41" t="s">
        <v>165</v>
      </c>
      <c r="AU1674" s="55" t="s">
        <v>161</v>
      </c>
      <c r="AV1674" s="41" t="s">
        <v>157</v>
      </c>
      <c r="AW1674" s="41" t="s">
        <v>247</v>
      </c>
      <c r="AX1674" s="41" t="s">
        <v>4233</v>
      </c>
      <c r="AY1674" s="41">
        <v>529</v>
      </c>
      <c r="AZ1674" s="43" t="s">
        <v>168</v>
      </c>
      <c r="BA1674" s="62" t="s">
        <v>5707</v>
      </c>
      <c r="BB1674" s="62" t="s">
        <v>5707</v>
      </c>
      <c r="BC1674" s="67" t="s">
        <v>1182</v>
      </c>
      <c r="BD1674" s="67" t="s">
        <v>1182</v>
      </c>
      <c r="BE1674" s="41" t="s">
        <v>172</v>
      </c>
      <c r="BF1674" s="52">
        <v>44165</v>
      </c>
      <c r="BG1674" s="52">
        <v>44175</v>
      </c>
      <c r="BH1674" s="41" t="s">
        <v>157</v>
      </c>
    </row>
    <row r="1675" spans="1:60" s="38" customFormat="1" ht="40.5" customHeight="1" x14ac:dyDescent="0.25">
      <c r="A1675" s="41">
        <v>2020</v>
      </c>
      <c r="B1675" s="52">
        <v>44136</v>
      </c>
      <c r="C1675" s="52">
        <v>44165</v>
      </c>
      <c r="D1675" s="41" t="s">
        <v>137</v>
      </c>
      <c r="E1675" s="41" t="s">
        <v>138</v>
      </c>
      <c r="F1675" s="61">
        <v>1639</v>
      </c>
      <c r="G1675" s="41" t="s">
        <v>4287</v>
      </c>
      <c r="H1675" s="67" t="s">
        <v>4288</v>
      </c>
      <c r="I1675" s="52">
        <v>44019</v>
      </c>
      <c r="J1675" s="45" t="s">
        <v>4289</v>
      </c>
      <c r="K1675" s="61">
        <v>1639</v>
      </c>
      <c r="L1675" s="52">
        <v>44022</v>
      </c>
      <c r="M1675" s="61">
        <v>1639</v>
      </c>
      <c r="N1675" s="41" t="s">
        <v>3893</v>
      </c>
      <c r="O1675" s="68" t="s">
        <v>4290</v>
      </c>
      <c r="P1675" s="68" t="s">
        <v>4291</v>
      </c>
      <c r="Q1675" s="68" t="s">
        <v>145</v>
      </c>
      <c r="R1675" s="41" t="s">
        <v>346</v>
      </c>
      <c r="S1675" s="41" t="s">
        <v>347</v>
      </c>
      <c r="T1675" s="41" t="s">
        <v>348</v>
      </c>
      <c r="U1675" s="41" t="s">
        <v>349</v>
      </c>
      <c r="V1675" s="41" t="s">
        <v>350</v>
      </c>
      <c r="W1675" s="59" t="s">
        <v>151</v>
      </c>
      <c r="X1675" s="41" t="s">
        <v>152</v>
      </c>
      <c r="Y1675" s="41" t="s">
        <v>153</v>
      </c>
      <c r="Z1675" s="41" t="s">
        <v>154</v>
      </c>
      <c r="AA1675" s="41" t="s">
        <v>4296</v>
      </c>
      <c r="AB1675" s="52">
        <v>44042</v>
      </c>
      <c r="AC1675" s="53">
        <f t="shared" si="79"/>
        <v>1596577.75</v>
      </c>
      <c r="AD1675" s="53">
        <v>1852030.19</v>
      </c>
      <c r="AE1675" s="54">
        <v>0</v>
      </c>
      <c r="AF1675" s="54">
        <v>0</v>
      </c>
      <c r="AG1675" s="41" t="s">
        <v>156</v>
      </c>
      <c r="AH1675" s="41" t="s">
        <v>157</v>
      </c>
      <c r="AI1675" s="41" t="s">
        <v>158</v>
      </c>
      <c r="AJ1675" s="41" t="s">
        <v>159</v>
      </c>
      <c r="AK1675" s="40">
        <v>44057</v>
      </c>
      <c r="AL1675" s="40">
        <v>44267</v>
      </c>
      <c r="AM1675" s="55" t="s">
        <v>4297</v>
      </c>
      <c r="AN1675" s="55" t="s">
        <v>161</v>
      </c>
      <c r="AO1675" s="41">
        <v>529</v>
      </c>
      <c r="AP1675" s="41" t="s">
        <v>162</v>
      </c>
      <c r="AQ1675" s="41" t="s">
        <v>4294</v>
      </c>
      <c r="AR1675" s="41" t="s">
        <v>4294</v>
      </c>
      <c r="AS1675" s="41" t="s">
        <v>4295</v>
      </c>
      <c r="AT1675" s="41" t="s">
        <v>165</v>
      </c>
      <c r="AU1675" s="55" t="s">
        <v>161</v>
      </c>
      <c r="AV1675" s="41" t="s">
        <v>157</v>
      </c>
      <c r="AW1675" s="41" t="s">
        <v>247</v>
      </c>
      <c r="AX1675" s="41" t="s">
        <v>4233</v>
      </c>
      <c r="AY1675" s="41">
        <v>529</v>
      </c>
      <c r="AZ1675" s="43" t="s">
        <v>168</v>
      </c>
      <c r="BA1675" s="62" t="s">
        <v>5707</v>
      </c>
      <c r="BB1675" s="62" t="s">
        <v>5707</v>
      </c>
      <c r="BC1675" s="67" t="s">
        <v>1182</v>
      </c>
      <c r="BD1675" s="67" t="s">
        <v>1182</v>
      </c>
      <c r="BE1675" s="41" t="s">
        <v>172</v>
      </c>
      <c r="BF1675" s="52">
        <v>44165</v>
      </c>
      <c r="BG1675" s="52">
        <v>44175</v>
      </c>
      <c r="BH1675" s="41" t="s">
        <v>157</v>
      </c>
    </row>
    <row r="1676" spans="1:60" s="38" customFormat="1" ht="40.5" customHeight="1" x14ac:dyDescent="0.25">
      <c r="A1676" s="41">
        <v>2020</v>
      </c>
      <c r="B1676" s="52">
        <v>44136</v>
      </c>
      <c r="C1676" s="52">
        <v>44165</v>
      </c>
      <c r="D1676" s="41" t="s">
        <v>137</v>
      </c>
      <c r="E1676" s="41" t="s">
        <v>138</v>
      </c>
      <c r="F1676" s="61">
        <v>1640</v>
      </c>
      <c r="G1676" s="41" t="s">
        <v>4287</v>
      </c>
      <c r="H1676" s="67" t="s">
        <v>4288</v>
      </c>
      <c r="I1676" s="52">
        <v>44019</v>
      </c>
      <c r="J1676" s="45" t="s">
        <v>4289</v>
      </c>
      <c r="K1676" s="61">
        <v>1640</v>
      </c>
      <c r="L1676" s="52">
        <v>44022</v>
      </c>
      <c r="M1676" s="61">
        <v>1640</v>
      </c>
      <c r="N1676" s="41" t="s">
        <v>3893</v>
      </c>
      <c r="O1676" s="68" t="s">
        <v>4290</v>
      </c>
      <c r="P1676" s="68" t="s">
        <v>4291</v>
      </c>
      <c r="Q1676" s="68" t="s">
        <v>145</v>
      </c>
      <c r="R1676" s="41" t="s">
        <v>346</v>
      </c>
      <c r="S1676" s="41" t="s">
        <v>347</v>
      </c>
      <c r="T1676" s="41" t="s">
        <v>348</v>
      </c>
      <c r="U1676" s="41" t="s">
        <v>349</v>
      </c>
      <c r="V1676" s="41" t="s">
        <v>350</v>
      </c>
      <c r="W1676" s="59" t="s">
        <v>151</v>
      </c>
      <c r="X1676" s="41" t="s">
        <v>152</v>
      </c>
      <c r="Y1676" s="41" t="s">
        <v>153</v>
      </c>
      <c r="Z1676" s="41" t="s">
        <v>154</v>
      </c>
      <c r="AA1676" s="41" t="s">
        <v>4296</v>
      </c>
      <c r="AB1676" s="52">
        <v>44042</v>
      </c>
      <c r="AC1676" s="53">
        <f t="shared" si="79"/>
        <v>1596577.75</v>
      </c>
      <c r="AD1676" s="53">
        <v>1852030.19</v>
      </c>
      <c r="AE1676" s="54">
        <v>0</v>
      </c>
      <c r="AF1676" s="54">
        <v>0</v>
      </c>
      <c r="AG1676" s="41" t="s">
        <v>156</v>
      </c>
      <c r="AH1676" s="41" t="s">
        <v>157</v>
      </c>
      <c r="AI1676" s="41" t="s">
        <v>158</v>
      </c>
      <c r="AJ1676" s="41" t="s">
        <v>159</v>
      </c>
      <c r="AK1676" s="40">
        <v>44057</v>
      </c>
      <c r="AL1676" s="40">
        <v>44267</v>
      </c>
      <c r="AM1676" s="55" t="s">
        <v>4297</v>
      </c>
      <c r="AN1676" s="55" t="s">
        <v>161</v>
      </c>
      <c r="AO1676" s="41">
        <v>529</v>
      </c>
      <c r="AP1676" s="41" t="s">
        <v>162</v>
      </c>
      <c r="AQ1676" s="41" t="s">
        <v>4294</v>
      </c>
      <c r="AR1676" s="41" t="s">
        <v>4294</v>
      </c>
      <c r="AS1676" s="41" t="s">
        <v>4295</v>
      </c>
      <c r="AT1676" s="41" t="s">
        <v>165</v>
      </c>
      <c r="AU1676" s="55" t="s">
        <v>161</v>
      </c>
      <c r="AV1676" s="41" t="s">
        <v>157</v>
      </c>
      <c r="AW1676" s="41" t="s">
        <v>247</v>
      </c>
      <c r="AX1676" s="41" t="s">
        <v>4233</v>
      </c>
      <c r="AY1676" s="41">
        <v>529</v>
      </c>
      <c r="AZ1676" s="43" t="s">
        <v>168</v>
      </c>
      <c r="BA1676" s="62" t="s">
        <v>5707</v>
      </c>
      <c r="BB1676" s="62" t="s">
        <v>5707</v>
      </c>
      <c r="BC1676" s="67" t="s">
        <v>1182</v>
      </c>
      <c r="BD1676" s="67" t="s">
        <v>1182</v>
      </c>
      <c r="BE1676" s="41" t="s">
        <v>172</v>
      </c>
      <c r="BF1676" s="52">
        <v>44165</v>
      </c>
      <c r="BG1676" s="52">
        <v>44175</v>
      </c>
      <c r="BH1676" s="41" t="s">
        <v>157</v>
      </c>
    </row>
    <row r="1677" spans="1:60" s="38" customFormat="1" ht="40.5" customHeight="1" x14ac:dyDescent="0.25">
      <c r="A1677" s="41">
        <v>2020</v>
      </c>
      <c r="B1677" s="52">
        <v>44136</v>
      </c>
      <c r="C1677" s="52">
        <v>44165</v>
      </c>
      <c r="D1677" s="41" t="s">
        <v>137</v>
      </c>
      <c r="E1677" s="41" t="s">
        <v>138</v>
      </c>
      <c r="F1677" s="61">
        <v>1641</v>
      </c>
      <c r="G1677" s="41" t="s">
        <v>4287</v>
      </c>
      <c r="H1677" s="67" t="s">
        <v>4288</v>
      </c>
      <c r="I1677" s="52">
        <v>44019</v>
      </c>
      <c r="J1677" s="45" t="s">
        <v>4289</v>
      </c>
      <c r="K1677" s="61">
        <v>1641</v>
      </c>
      <c r="L1677" s="52">
        <v>44022</v>
      </c>
      <c r="M1677" s="61">
        <v>1641</v>
      </c>
      <c r="N1677" s="41" t="s">
        <v>3893</v>
      </c>
      <c r="O1677" s="68" t="s">
        <v>4290</v>
      </c>
      <c r="P1677" s="68" t="s">
        <v>4291</v>
      </c>
      <c r="Q1677" s="68" t="s">
        <v>145</v>
      </c>
      <c r="R1677" s="41" t="s">
        <v>346</v>
      </c>
      <c r="S1677" s="41" t="s">
        <v>347</v>
      </c>
      <c r="T1677" s="41" t="s">
        <v>348</v>
      </c>
      <c r="U1677" s="41" t="s">
        <v>349</v>
      </c>
      <c r="V1677" s="41" t="s">
        <v>350</v>
      </c>
      <c r="W1677" s="59" t="s">
        <v>151</v>
      </c>
      <c r="X1677" s="41" t="s">
        <v>152</v>
      </c>
      <c r="Y1677" s="41" t="s">
        <v>153</v>
      </c>
      <c r="Z1677" s="41" t="s">
        <v>154</v>
      </c>
      <c r="AA1677" s="41" t="s">
        <v>4296</v>
      </c>
      <c r="AB1677" s="52">
        <v>44042</v>
      </c>
      <c r="AC1677" s="53">
        <f t="shared" si="79"/>
        <v>1596577.75</v>
      </c>
      <c r="AD1677" s="53">
        <v>1852030.19</v>
      </c>
      <c r="AE1677" s="54">
        <v>0</v>
      </c>
      <c r="AF1677" s="54">
        <v>0</v>
      </c>
      <c r="AG1677" s="41" t="s">
        <v>156</v>
      </c>
      <c r="AH1677" s="41" t="s">
        <v>157</v>
      </c>
      <c r="AI1677" s="41" t="s">
        <v>158</v>
      </c>
      <c r="AJ1677" s="41" t="s">
        <v>159</v>
      </c>
      <c r="AK1677" s="40">
        <v>44057</v>
      </c>
      <c r="AL1677" s="40">
        <v>44267</v>
      </c>
      <c r="AM1677" s="55" t="s">
        <v>4297</v>
      </c>
      <c r="AN1677" s="55" t="s">
        <v>161</v>
      </c>
      <c r="AO1677" s="41">
        <v>529</v>
      </c>
      <c r="AP1677" s="41" t="s">
        <v>162</v>
      </c>
      <c r="AQ1677" s="41" t="s">
        <v>4294</v>
      </c>
      <c r="AR1677" s="41" t="s">
        <v>4294</v>
      </c>
      <c r="AS1677" s="41" t="s">
        <v>4295</v>
      </c>
      <c r="AT1677" s="41" t="s">
        <v>165</v>
      </c>
      <c r="AU1677" s="55" t="s">
        <v>161</v>
      </c>
      <c r="AV1677" s="41" t="s">
        <v>157</v>
      </c>
      <c r="AW1677" s="41" t="s">
        <v>247</v>
      </c>
      <c r="AX1677" s="41" t="s">
        <v>4233</v>
      </c>
      <c r="AY1677" s="41">
        <v>529</v>
      </c>
      <c r="AZ1677" s="43" t="s">
        <v>168</v>
      </c>
      <c r="BA1677" s="62" t="s">
        <v>5707</v>
      </c>
      <c r="BB1677" s="62" t="s">
        <v>5707</v>
      </c>
      <c r="BC1677" s="67" t="s">
        <v>1182</v>
      </c>
      <c r="BD1677" s="67" t="s">
        <v>1182</v>
      </c>
      <c r="BE1677" s="41" t="s">
        <v>172</v>
      </c>
      <c r="BF1677" s="52">
        <v>44165</v>
      </c>
      <c r="BG1677" s="52">
        <v>44175</v>
      </c>
      <c r="BH1677" s="41" t="s">
        <v>157</v>
      </c>
    </row>
    <row r="1678" spans="1:60" s="38" customFormat="1" ht="45" x14ac:dyDescent="0.25">
      <c r="A1678" s="41">
        <v>2020</v>
      </c>
      <c r="B1678" s="52">
        <v>44136</v>
      </c>
      <c r="C1678" s="52">
        <v>44165</v>
      </c>
      <c r="D1678" s="41" t="s">
        <v>137</v>
      </c>
      <c r="E1678" s="41" t="s">
        <v>138</v>
      </c>
      <c r="F1678" s="61">
        <v>1642</v>
      </c>
      <c r="G1678" s="41" t="s">
        <v>4298</v>
      </c>
      <c r="H1678" s="67" t="s">
        <v>4288</v>
      </c>
      <c r="I1678" s="52">
        <v>44019</v>
      </c>
      <c r="J1678" s="45" t="s">
        <v>4299</v>
      </c>
      <c r="K1678" s="61">
        <v>1642</v>
      </c>
      <c r="L1678" s="52">
        <v>44022</v>
      </c>
      <c r="M1678" s="61">
        <v>1642</v>
      </c>
      <c r="N1678" s="41" t="s">
        <v>3893</v>
      </c>
      <c r="O1678" s="68" t="s">
        <v>4300</v>
      </c>
      <c r="P1678" s="68" t="s">
        <v>4301</v>
      </c>
      <c r="Q1678" s="68" t="s">
        <v>145</v>
      </c>
      <c r="R1678" s="41" t="s">
        <v>1745</v>
      </c>
      <c r="S1678" s="41" t="s">
        <v>336</v>
      </c>
      <c r="T1678" s="41" t="s">
        <v>1746</v>
      </c>
      <c r="U1678" s="41" t="s">
        <v>149</v>
      </c>
      <c r="V1678" s="41" t="s">
        <v>1747</v>
      </c>
      <c r="W1678" s="59" t="s">
        <v>151</v>
      </c>
      <c r="X1678" s="41" t="s">
        <v>152</v>
      </c>
      <c r="Y1678" s="41" t="s">
        <v>153</v>
      </c>
      <c r="Z1678" s="41" t="s">
        <v>154</v>
      </c>
      <c r="AA1678" s="41" t="s">
        <v>4298</v>
      </c>
      <c r="AB1678" s="52">
        <v>44040</v>
      </c>
      <c r="AC1678" s="53">
        <f t="shared" si="79"/>
        <v>9877596.8103448283</v>
      </c>
      <c r="AD1678" s="53">
        <v>11458012.300000001</v>
      </c>
      <c r="AE1678" s="54">
        <v>0</v>
      </c>
      <c r="AF1678" s="54">
        <v>0</v>
      </c>
      <c r="AG1678" s="41" t="s">
        <v>156</v>
      </c>
      <c r="AH1678" s="41" t="s">
        <v>157</v>
      </c>
      <c r="AI1678" s="41" t="s">
        <v>158</v>
      </c>
      <c r="AJ1678" s="41" t="s">
        <v>159</v>
      </c>
      <c r="AK1678" s="40">
        <v>44043</v>
      </c>
      <c r="AL1678" s="40">
        <v>44176</v>
      </c>
      <c r="AM1678" s="55" t="s">
        <v>4302</v>
      </c>
      <c r="AN1678" s="55" t="s">
        <v>161</v>
      </c>
      <c r="AO1678" s="41">
        <v>530</v>
      </c>
      <c r="AP1678" s="41" t="s">
        <v>162</v>
      </c>
      <c r="AQ1678" s="41" t="s">
        <v>3897</v>
      </c>
      <c r="AR1678" s="41" t="s">
        <v>3897</v>
      </c>
      <c r="AS1678" s="41" t="s">
        <v>4303</v>
      </c>
      <c r="AT1678" s="41" t="s">
        <v>4304</v>
      </c>
      <c r="AU1678" s="55" t="s">
        <v>161</v>
      </c>
      <c r="AV1678" s="41" t="s">
        <v>157</v>
      </c>
      <c r="AW1678" s="41" t="s">
        <v>247</v>
      </c>
      <c r="AX1678" s="41" t="s">
        <v>4233</v>
      </c>
      <c r="AY1678" s="41">
        <v>530</v>
      </c>
      <c r="AZ1678" s="43" t="s">
        <v>168</v>
      </c>
      <c r="BA1678" s="62" t="s">
        <v>5707</v>
      </c>
      <c r="BB1678" s="62" t="s">
        <v>5707</v>
      </c>
      <c r="BC1678" s="67" t="s">
        <v>1182</v>
      </c>
      <c r="BD1678" s="67" t="s">
        <v>1182</v>
      </c>
      <c r="BE1678" s="41" t="s">
        <v>172</v>
      </c>
      <c r="BF1678" s="52">
        <v>44165</v>
      </c>
      <c r="BG1678" s="52">
        <v>44175</v>
      </c>
      <c r="BH1678" s="41" t="s">
        <v>157</v>
      </c>
    </row>
    <row r="1679" spans="1:60" s="38" customFormat="1" ht="45" x14ac:dyDescent="0.25">
      <c r="A1679" s="41">
        <v>2020</v>
      </c>
      <c r="B1679" s="52">
        <v>44136</v>
      </c>
      <c r="C1679" s="52">
        <v>44165</v>
      </c>
      <c r="D1679" s="41" t="s">
        <v>137</v>
      </c>
      <c r="E1679" s="41" t="s">
        <v>138</v>
      </c>
      <c r="F1679" s="61">
        <v>1643</v>
      </c>
      <c r="G1679" s="41" t="s">
        <v>4298</v>
      </c>
      <c r="H1679" s="67" t="s">
        <v>4288</v>
      </c>
      <c r="I1679" s="52">
        <v>44019</v>
      </c>
      <c r="J1679" s="45" t="s">
        <v>4299</v>
      </c>
      <c r="K1679" s="61">
        <v>1643</v>
      </c>
      <c r="L1679" s="52">
        <v>44022</v>
      </c>
      <c r="M1679" s="61">
        <v>1643</v>
      </c>
      <c r="N1679" s="41" t="s">
        <v>3893</v>
      </c>
      <c r="O1679" s="68" t="s">
        <v>4300</v>
      </c>
      <c r="P1679" s="68" t="s">
        <v>4301</v>
      </c>
      <c r="Q1679" s="68" t="s">
        <v>145</v>
      </c>
      <c r="R1679" s="41" t="s">
        <v>1745</v>
      </c>
      <c r="S1679" s="41" t="s">
        <v>336</v>
      </c>
      <c r="T1679" s="41" t="s">
        <v>1746</v>
      </c>
      <c r="U1679" s="41" t="s">
        <v>149</v>
      </c>
      <c r="V1679" s="41" t="s">
        <v>1747</v>
      </c>
      <c r="W1679" s="59" t="s">
        <v>151</v>
      </c>
      <c r="X1679" s="41" t="s">
        <v>152</v>
      </c>
      <c r="Y1679" s="41" t="s">
        <v>153</v>
      </c>
      <c r="Z1679" s="41" t="s">
        <v>154</v>
      </c>
      <c r="AA1679" s="41" t="s">
        <v>4298</v>
      </c>
      <c r="AB1679" s="52">
        <v>44040</v>
      </c>
      <c r="AC1679" s="53">
        <f t="shared" si="79"/>
        <v>9877596.8103448283</v>
      </c>
      <c r="AD1679" s="53">
        <v>11458012.300000001</v>
      </c>
      <c r="AE1679" s="54">
        <v>0</v>
      </c>
      <c r="AF1679" s="54">
        <v>0</v>
      </c>
      <c r="AG1679" s="41" t="s">
        <v>156</v>
      </c>
      <c r="AH1679" s="41" t="s">
        <v>157</v>
      </c>
      <c r="AI1679" s="41" t="s">
        <v>158</v>
      </c>
      <c r="AJ1679" s="41" t="s">
        <v>159</v>
      </c>
      <c r="AK1679" s="40">
        <v>44043</v>
      </c>
      <c r="AL1679" s="40">
        <v>44176</v>
      </c>
      <c r="AM1679" s="55" t="s">
        <v>4302</v>
      </c>
      <c r="AN1679" s="55" t="s">
        <v>161</v>
      </c>
      <c r="AO1679" s="41">
        <v>530</v>
      </c>
      <c r="AP1679" s="41" t="s">
        <v>162</v>
      </c>
      <c r="AQ1679" s="41" t="s">
        <v>3897</v>
      </c>
      <c r="AR1679" s="41" t="s">
        <v>3897</v>
      </c>
      <c r="AS1679" s="41" t="s">
        <v>4303</v>
      </c>
      <c r="AT1679" s="41" t="s">
        <v>4304</v>
      </c>
      <c r="AU1679" s="55" t="s">
        <v>161</v>
      </c>
      <c r="AV1679" s="41" t="s">
        <v>157</v>
      </c>
      <c r="AW1679" s="41" t="s">
        <v>247</v>
      </c>
      <c r="AX1679" s="41" t="s">
        <v>4233</v>
      </c>
      <c r="AY1679" s="41">
        <v>530</v>
      </c>
      <c r="AZ1679" s="43" t="s">
        <v>168</v>
      </c>
      <c r="BA1679" s="62" t="s">
        <v>5707</v>
      </c>
      <c r="BB1679" s="62" t="s">
        <v>5707</v>
      </c>
      <c r="BC1679" s="67" t="s">
        <v>1182</v>
      </c>
      <c r="BD1679" s="67" t="s">
        <v>1182</v>
      </c>
      <c r="BE1679" s="41" t="s">
        <v>172</v>
      </c>
      <c r="BF1679" s="52">
        <v>44165</v>
      </c>
      <c r="BG1679" s="52">
        <v>44175</v>
      </c>
      <c r="BH1679" s="41" t="s">
        <v>157</v>
      </c>
    </row>
    <row r="1680" spans="1:60" s="38" customFormat="1" ht="45" x14ac:dyDescent="0.25">
      <c r="A1680" s="41">
        <v>2020</v>
      </c>
      <c r="B1680" s="52">
        <v>44136</v>
      </c>
      <c r="C1680" s="52">
        <v>44165</v>
      </c>
      <c r="D1680" s="41" t="s">
        <v>137</v>
      </c>
      <c r="E1680" s="41" t="s">
        <v>138</v>
      </c>
      <c r="F1680" s="61">
        <v>1644</v>
      </c>
      <c r="G1680" s="41" t="s">
        <v>4298</v>
      </c>
      <c r="H1680" s="67" t="s">
        <v>4288</v>
      </c>
      <c r="I1680" s="52">
        <v>44019</v>
      </c>
      <c r="J1680" s="45" t="s">
        <v>4299</v>
      </c>
      <c r="K1680" s="61">
        <v>1644</v>
      </c>
      <c r="L1680" s="52">
        <v>44022</v>
      </c>
      <c r="M1680" s="61">
        <v>1644</v>
      </c>
      <c r="N1680" s="41" t="s">
        <v>3893</v>
      </c>
      <c r="O1680" s="68" t="s">
        <v>4300</v>
      </c>
      <c r="P1680" s="68" t="s">
        <v>4301</v>
      </c>
      <c r="Q1680" s="68" t="s">
        <v>145</v>
      </c>
      <c r="R1680" s="41" t="s">
        <v>1745</v>
      </c>
      <c r="S1680" s="41" t="s">
        <v>336</v>
      </c>
      <c r="T1680" s="41" t="s">
        <v>1746</v>
      </c>
      <c r="U1680" s="41" t="s">
        <v>149</v>
      </c>
      <c r="V1680" s="41" t="s">
        <v>1747</v>
      </c>
      <c r="W1680" s="59" t="s">
        <v>151</v>
      </c>
      <c r="X1680" s="41" t="s">
        <v>152</v>
      </c>
      <c r="Y1680" s="41" t="s">
        <v>153</v>
      </c>
      <c r="Z1680" s="41" t="s">
        <v>154</v>
      </c>
      <c r="AA1680" s="41" t="s">
        <v>4298</v>
      </c>
      <c r="AB1680" s="52">
        <v>44040</v>
      </c>
      <c r="AC1680" s="53">
        <f t="shared" si="79"/>
        <v>9877596.8103448283</v>
      </c>
      <c r="AD1680" s="53">
        <v>11458012.300000001</v>
      </c>
      <c r="AE1680" s="54">
        <v>0</v>
      </c>
      <c r="AF1680" s="54">
        <v>0</v>
      </c>
      <c r="AG1680" s="41" t="s">
        <v>156</v>
      </c>
      <c r="AH1680" s="41" t="s">
        <v>157</v>
      </c>
      <c r="AI1680" s="41" t="s">
        <v>158</v>
      </c>
      <c r="AJ1680" s="41" t="s">
        <v>159</v>
      </c>
      <c r="AK1680" s="40">
        <v>44043</v>
      </c>
      <c r="AL1680" s="40">
        <v>44176</v>
      </c>
      <c r="AM1680" s="55" t="s">
        <v>4302</v>
      </c>
      <c r="AN1680" s="55" t="s">
        <v>161</v>
      </c>
      <c r="AO1680" s="41">
        <v>530</v>
      </c>
      <c r="AP1680" s="41" t="s">
        <v>162</v>
      </c>
      <c r="AQ1680" s="41" t="s">
        <v>3897</v>
      </c>
      <c r="AR1680" s="41" t="s">
        <v>3897</v>
      </c>
      <c r="AS1680" s="41" t="s">
        <v>4303</v>
      </c>
      <c r="AT1680" s="41" t="s">
        <v>4304</v>
      </c>
      <c r="AU1680" s="55" t="s">
        <v>161</v>
      </c>
      <c r="AV1680" s="41" t="s">
        <v>157</v>
      </c>
      <c r="AW1680" s="41" t="s">
        <v>247</v>
      </c>
      <c r="AX1680" s="41" t="s">
        <v>4233</v>
      </c>
      <c r="AY1680" s="41">
        <v>530</v>
      </c>
      <c r="AZ1680" s="43" t="s">
        <v>168</v>
      </c>
      <c r="BA1680" s="62" t="s">
        <v>5707</v>
      </c>
      <c r="BB1680" s="62" t="s">
        <v>5707</v>
      </c>
      <c r="BC1680" s="67" t="s">
        <v>1182</v>
      </c>
      <c r="BD1680" s="67" t="s">
        <v>1182</v>
      </c>
      <c r="BE1680" s="41" t="s">
        <v>172</v>
      </c>
      <c r="BF1680" s="52">
        <v>44165</v>
      </c>
      <c r="BG1680" s="52">
        <v>44175</v>
      </c>
      <c r="BH1680" s="41" t="s">
        <v>157</v>
      </c>
    </row>
    <row r="1681" spans="1:60" s="38" customFormat="1" ht="45" x14ac:dyDescent="0.25">
      <c r="A1681" s="41">
        <v>2020</v>
      </c>
      <c r="B1681" s="52">
        <v>44136</v>
      </c>
      <c r="C1681" s="52">
        <v>44165</v>
      </c>
      <c r="D1681" s="41" t="s">
        <v>137</v>
      </c>
      <c r="E1681" s="41" t="s">
        <v>138</v>
      </c>
      <c r="F1681" s="61">
        <v>1645</v>
      </c>
      <c r="G1681" s="41" t="s">
        <v>4298</v>
      </c>
      <c r="H1681" s="67" t="s">
        <v>4288</v>
      </c>
      <c r="I1681" s="52">
        <v>44019</v>
      </c>
      <c r="J1681" s="45" t="s">
        <v>4299</v>
      </c>
      <c r="K1681" s="61">
        <v>1645</v>
      </c>
      <c r="L1681" s="52">
        <v>44022</v>
      </c>
      <c r="M1681" s="61">
        <v>1645</v>
      </c>
      <c r="N1681" s="41" t="s">
        <v>3893</v>
      </c>
      <c r="O1681" s="68" t="s">
        <v>4300</v>
      </c>
      <c r="P1681" s="68" t="s">
        <v>4301</v>
      </c>
      <c r="Q1681" s="68" t="s">
        <v>145</v>
      </c>
      <c r="R1681" s="41" t="s">
        <v>1745</v>
      </c>
      <c r="S1681" s="41" t="s">
        <v>336</v>
      </c>
      <c r="T1681" s="41" t="s">
        <v>1746</v>
      </c>
      <c r="U1681" s="41" t="s">
        <v>149</v>
      </c>
      <c r="V1681" s="41" t="s">
        <v>1747</v>
      </c>
      <c r="W1681" s="59" t="s">
        <v>151</v>
      </c>
      <c r="X1681" s="41" t="s">
        <v>152</v>
      </c>
      <c r="Y1681" s="41" t="s">
        <v>153</v>
      </c>
      <c r="Z1681" s="41" t="s">
        <v>154</v>
      </c>
      <c r="AA1681" s="41" t="s">
        <v>4298</v>
      </c>
      <c r="AB1681" s="52">
        <v>44040</v>
      </c>
      <c r="AC1681" s="53">
        <f t="shared" si="79"/>
        <v>9877596.8103448283</v>
      </c>
      <c r="AD1681" s="53">
        <v>11458012.300000001</v>
      </c>
      <c r="AE1681" s="54">
        <v>0</v>
      </c>
      <c r="AF1681" s="54">
        <v>0</v>
      </c>
      <c r="AG1681" s="41" t="s">
        <v>156</v>
      </c>
      <c r="AH1681" s="41" t="s">
        <v>157</v>
      </c>
      <c r="AI1681" s="41" t="s">
        <v>158</v>
      </c>
      <c r="AJ1681" s="41" t="s">
        <v>159</v>
      </c>
      <c r="AK1681" s="40">
        <v>44043</v>
      </c>
      <c r="AL1681" s="40">
        <v>44176</v>
      </c>
      <c r="AM1681" s="55" t="s">
        <v>4302</v>
      </c>
      <c r="AN1681" s="55" t="s">
        <v>161</v>
      </c>
      <c r="AO1681" s="41">
        <v>530</v>
      </c>
      <c r="AP1681" s="41" t="s">
        <v>162</v>
      </c>
      <c r="AQ1681" s="41" t="s">
        <v>3897</v>
      </c>
      <c r="AR1681" s="41" t="s">
        <v>3897</v>
      </c>
      <c r="AS1681" s="41" t="s">
        <v>4303</v>
      </c>
      <c r="AT1681" s="41" t="s">
        <v>4304</v>
      </c>
      <c r="AU1681" s="55" t="s">
        <v>161</v>
      </c>
      <c r="AV1681" s="41" t="s">
        <v>157</v>
      </c>
      <c r="AW1681" s="41" t="s">
        <v>247</v>
      </c>
      <c r="AX1681" s="41" t="s">
        <v>4233</v>
      </c>
      <c r="AY1681" s="41">
        <v>530</v>
      </c>
      <c r="AZ1681" s="43" t="s">
        <v>168</v>
      </c>
      <c r="BA1681" s="62" t="s">
        <v>5707</v>
      </c>
      <c r="BB1681" s="62" t="s">
        <v>5707</v>
      </c>
      <c r="BC1681" s="67" t="s">
        <v>1182</v>
      </c>
      <c r="BD1681" s="67" t="s">
        <v>1182</v>
      </c>
      <c r="BE1681" s="41" t="s">
        <v>172</v>
      </c>
      <c r="BF1681" s="52">
        <v>44165</v>
      </c>
      <c r="BG1681" s="52">
        <v>44175</v>
      </c>
      <c r="BH1681" s="41" t="s">
        <v>157</v>
      </c>
    </row>
    <row r="1682" spans="1:60" s="38" customFormat="1" ht="45" x14ac:dyDescent="0.25">
      <c r="A1682" s="41">
        <v>2020</v>
      </c>
      <c r="B1682" s="52">
        <v>44136</v>
      </c>
      <c r="C1682" s="52">
        <v>44165</v>
      </c>
      <c r="D1682" s="41" t="s">
        <v>137</v>
      </c>
      <c r="E1682" s="41" t="s">
        <v>138</v>
      </c>
      <c r="F1682" s="61">
        <v>1646</v>
      </c>
      <c r="G1682" s="41" t="s">
        <v>4298</v>
      </c>
      <c r="H1682" s="67" t="s">
        <v>4288</v>
      </c>
      <c r="I1682" s="52">
        <v>44019</v>
      </c>
      <c r="J1682" s="45" t="s">
        <v>4299</v>
      </c>
      <c r="K1682" s="61">
        <v>1646</v>
      </c>
      <c r="L1682" s="52">
        <v>44022</v>
      </c>
      <c r="M1682" s="61">
        <v>1646</v>
      </c>
      <c r="N1682" s="41" t="s">
        <v>3893</v>
      </c>
      <c r="O1682" s="68" t="s">
        <v>4300</v>
      </c>
      <c r="P1682" s="68" t="s">
        <v>4301</v>
      </c>
      <c r="Q1682" s="68" t="s">
        <v>145</v>
      </c>
      <c r="R1682" s="41" t="s">
        <v>1745</v>
      </c>
      <c r="S1682" s="41" t="s">
        <v>336</v>
      </c>
      <c r="T1682" s="41" t="s">
        <v>1746</v>
      </c>
      <c r="U1682" s="41" t="s">
        <v>149</v>
      </c>
      <c r="V1682" s="41" t="s">
        <v>1747</v>
      </c>
      <c r="W1682" s="59" t="s">
        <v>151</v>
      </c>
      <c r="X1682" s="41" t="s">
        <v>152</v>
      </c>
      <c r="Y1682" s="41" t="s">
        <v>153</v>
      </c>
      <c r="Z1682" s="41" t="s">
        <v>154</v>
      </c>
      <c r="AA1682" s="41" t="s">
        <v>4298</v>
      </c>
      <c r="AB1682" s="52">
        <v>44040</v>
      </c>
      <c r="AC1682" s="53">
        <f t="shared" ref="AC1682:AC1745" si="80">AD1682/1.16</f>
        <v>9877596.8103448283</v>
      </c>
      <c r="AD1682" s="53">
        <v>11458012.300000001</v>
      </c>
      <c r="AE1682" s="54">
        <v>0</v>
      </c>
      <c r="AF1682" s="54">
        <v>0</v>
      </c>
      <c r="AG1682" s="41" t="s">
        <v>156</v>
      </c>
      <c r="AH1682" s="41" t="s">
        <v>157</v>
      </c>
      <c r="AI1682" s="41" t="s">
        <v>158</v>
      </c>
      <c r="AJ1682" s="41" t="s">
        <v>159</v>
      </c>
      <c r="AK1682" s="40">
        <v>44043</v>
      </c>
      <c r="AL1682" s="40">
        <v>44176</v>
      </c>
      <c r="AM1682" s="55" t="s">
        <v>4302</v>
      </c>
      <c r="AN1682" s="55" t="s">
        <v>161</v>
      </c>
      <c r="AO1682" s="41">
        <v>530</v>
      </c>
      <c r="AP1682" s="41" t="s">
        <v>162</v>
      </c>
      <c r="AQ1682" s="41" t="s">
        <v>3897</v>
      </c>
      <c r="AR1682" s="41" t="s">
        <v>3897</v>
      </c>
      <c r="AS1682" s="41" t="s">
        <v>4303</v>
      </c>
      <c r="AT1682" s="41" t="s">
        <v>4304</v>
      </c>
      <c r="AU1682" s="55" t="s">
        <v>161</v>
      </c>
      <c r="AV1682" s="41" t="s">
        <v>157</v>
      </c>
      <c r="AW1682" s="41" t="s">
        <v>247</v>
      </c>
      <c r="AX1682" s="41" t="s">
        <v>4233</v>
      </c>
      <c r="AY1682" s="41">
        <v>530</v>
      </c>
      <c r="AZ1682" s="43" t="s">
        <v>168</v>
      </c>
      <c r="BA1682" s="62" t="s">
        <v>5707</v>
      </c>
      <c r="BB1682" s="62" t="s">
        <v>5707</v>
      </c>
      <c r="BC1682" s="67" t="s">
        <v>1182</v>
      </c>
      <c r="BD1682" s="67" t="s">
        <v>1182</v>
      </c>
      <c r="BE1682" s="41" t="s">
        <v>172</v>
      </c>
      <c r="BF1682" s="52">
        <v>44165</v>
      </c>
      <c r="BG1682" s="52">
        <v>44175</v>
      </c>
      <c r="BH1682" s="41" t="s">
        <v>157</v>
      </c>
    </row>
    <row r="1683" spans="1:60" s="38" customFormat="1" ht="45" x14ac:dyDescent="0.25">
      <c r="A1683" s="41">
        <v>2020</v>
      </c>
      <c r="B1683" s="52">
        <v>44136</v>
      </c>
      <c r="C1683" s="52">
        <v>44165</v>
      </c>
      <c r="D1683" s="41" t="s">
        <v>137</v>
      </c>
      <c r="E1683" s="41" t="s">
        <v>138</v>
      </c>
      <c r="F1683" s="61">
        <v>1647</v>
      </c>
      <c r="G1683" s="41" t="s">
        <v>4298</v>
      </c>
      <c r="H1683" s="67" t="s">
        <v>4288</v>
      </c>
      <c r="I1683" s="52">
        <v>44019</v>
      </c>
      <c r="J1683" s="45" t="s">
        <v>4299</v>
      </c>
      <c r="K1683" s="61">
        <v>1647</v>
      </c>
      <c r="L1683" s="52">
        <v>44022</v>
      </c>
      <c r="M1683" s="61">
        <v>1647</v>
      </c>
      <c r="N1683" s="41" t="s">
        <v>3893</v>
      </c>
      <c r="O1683" s="68" t="s">
        <v>4300</v>
      </c>
      <c r="P1683" s="68" t="s">
        <v>4301</v>
      </c>
      <c r="Q1683" s="68" t="s">
        <v>145</v>
      </c>
      <c r="R1683" s="41" t="s">
        <v>1745</v>
      </c>
      <c r="S1683" s="41" t="s">
        <v>336</v>
      </c>
      <c r="T1683" s="41" t="s">
        <v>1746</v>
      </c>
      <c r="U1683" s="41" t="s">
        <v>149</v>
      </c>
      <c r="V1683" s="41" t="s">
        <v>1747</v>
      </c>
      <c r="W1683" s="59" t="s">
        <v>151</v>
      </c>
      <c r="X1683" s="41" t="s">
        <v>152</v>
      </c>
      <c r="Y1683" s="41" t="s">
        <v>153</v>
      </c>
      <c r="Z1683" s="41" t="s">
        <v>154</v>
      </c>
      <c r="AA1683" s="41" t="s">
        <v>4298</v>
      </c>
      <c r="AB1683" s="52">
        <v>44040</v>
      </c>
      <c r="AC1683" s="53">
        <f t="shared" si="80"/>
        <v>9877596.8103448283</v>
      </c>
      <c r="AD1683" s="53">
        <v>11458012.300000001</v>
      </c>
      <c r="AE1683" s="54">
        <v>0</v>
      </c>
      <c r="AF1683" s="54">
        <v>0</v>
      </c>
      <c r="AG1683" s="41" t="s">
        <v>156</v>
      </c>
      <c r="AH1683" s="41" t="s">
        <v>157</v>
      </c>
      <c r="AI1683" s="41" t="s">
        <v>158</v>
      </c>
      <c r="AJ1683" s="41" t="s">
        <v>159</v>
      </c>
      <c r="AK1683" s="40">
        <v>44043</v>
      </c>
      <c r="AL1683" s="40">
        <v>44176</v>
      </c>
      <c r="AM1683" s="55" t="s">
        <v>4302</v>
      </c>
      <c r="AN1683" s="55" t="s">
        <v>161</v>
      </c>
      <c r="AO1683" s="41">
        <v>530</v>
      </c>
      <c r="AP1683" s="41" t="s">
        <v>162</v>
      </c>
      <c r="AQ1683" s="41" t="s">
        <v>3897</v>
      </c>
      <c r="AR1683" s="41" t="s">
        <v>3897</v>
      </c>
      <c r="AS1683" s="41" t="s">
        <v>4303</v>
      </c>
      <c r="AT1683" s="41" t="s">
        <v>4304</v>
      </c>
      <c r="AU1683" s="55" t="s">
        <v>161</v>
      </c>
      <c r="AV1683" s="41" t="s">
        <v>157</v>
      </c>
      <c r="AW1683" s="41" t="s">
        <v>247</v>
      </c>
      <c r="AX1683" s="41" t="s">
        <v>4233</v>
      </c>
      <c r="AY1683" s="41">
        <v>530</v>
      </c>
      <c r="AZ1683" s="43" t="s">
        <v>168</v>
      </c>
      <c r="BA1683" s="62" t="s">
        <v>5707</v>
      </c>
      <c r="BB1683" s="62" t="s">
        <v>5707</v>
      </c>
      <c r="BC1683" s="67" t="s">
        <v>1182</v>
      </c>
      <c r="BD1683" s="67" t="s">
        <v>1182</v>
      </c>
      <c r="BE1683" s="41" t="s">
        <v>172</v>
      </c>
      <c r="BF1683" s="52">
        <v>44165</v>
      </c>
      <c r="BG1683" s="52">
        <v>44175</v>
      </c>
      <c r="BH1683" s="41" t="s">
        <v>157</v>
      </c>
    </row>
    <row r="1684" spans="1:60" s="38" customFormat="1" ht="45" x14ac:dyDescent="0.25">
      <c r="A1684" s="41">
        <v>2020</v>
      </c>
      <c r="B1684" s="52">
        <v>44136</v>
      </c>
      <c r="C1684" s="52">
        <v>44165</v>
      </c>
      <c r="D1684" s="41" t="s">
        <v>137</v>
      </c>
      <c r="E1684" s="41" t="s">
        <v>138</v>
      </c>
      <c r="F1684" s="61">
        <v>1648</v>
      </c>
      <c r="G1684" s="41" t="s">
        <v>4298</v>
      </c>
      <c r="H1684" s="67" t="s">
        <v>4288</v>
      </c>
      <c r="I1684" s="52">
        <v>44019</v>
      </c>
      <c r="J1684" s="45" t="s">
        <v>4299</v>
      </c>
      <c r="K1684" s="61">
        <v>1648</v>
      </c>
      <c r="L1684" s="52">
        <v>44022</v>
      </c>
      <c r="M1684" s="61">
        <v>1648</v>
      </c>
      <c r="N1684" s="41" t="s">
        <v>3893</v>
      </c>
      <c r="O1684" s="68" t="s">
        <v>4300</v>
      </c>
      <c r="P1684" s="68" t="s">
        <v>4301</v>
      </c>
      <c r="Q1684" s="68" t="s">
        <v>145</v>
      </c>
      <c r="R1684" s="41" t="s">
        <v>1745</v>
      </c>
      <c r="S1684" s="41" t="s">
        <v>336</v>
      </c>
      <c r="T1684" s="41" t="s">
        <v>1746</v>
      </c>
      <c r="U1684" s="41" t="s">
        <v>149</v>
      </c>
      <c r="V1684" s="41" t="s">
        <v>1747</v>
      </c>
      <c r="W1684" s="59" t="s">
        <v>151</v>
      </c>
      <c r="X1684" s="41" t="s">
        <v>152</v>
      </c>
      <c r="Y1684" s="41" t="s">
        <v>153</v>
      </c>
      <c r="Z1684" s="41" t="s">
        <v>154</v>
      </c>
      <c r="AA1684" s="41" t="s">
        <v>4298</v>
      </c>
      <c r="AB1684" s="52">
        <v>44040</v>
      </c>
      <c r="AC1684" s="53">
        <f t="shared" si="80"/>
        <v>9877596.8103448283</v>
      </c>
      <c r="AD1684" s="53">
        <v>11458012.300000001</v>
      </c>
      <c r="AE1684" s="54">
        <v>0</v>
      </c>
      <c r="AF1684" s="54">
        <v>0</v>
      </c>
      <c r="AG1684" s="41" t="s">
        <v>156</v>
      </c>
      <c r="AH1684" s="41" t="s">
        <v>157</v>
      </c>
      <c r="AI1684" s="41" t="s">
        <v>158</v>
      </c>
      <c r="AJ1684" s="41" t="s">
        <v>159</v>
      </c>
      <c r="AK1684" s="40">
        <v>44043</v>
      </c>
      <c r="AL1684" s="40">
        <v>44176</v>
      </c>
      <c r="AM1684" s="55" t="s">
        <v>4302</v>
      </c>
      <c r="AN1684" s="55" t="s">
        <v>161</v>
      </c>
      <c r="AO1684" s="41">
        <v>530</v>
      </c>
      <c r="AP1684" s="41" t="s">
        <v>162</v>
      </c>
      <c r="AQ1684" s="41" t="s">
        <v>3897</v>
      </c>
      <c r="AR1684" s="41" t="s">
        <v>3897</v>
      </c>
      <c r="AS1684" s="41" t="s">
        <v>4303</v>
      </c>
      <c r="AT1684" s="41" t="s">
        <v>4304</v>
      </c>
      <c r="AU1684" s="55" t="s">
        <v>161</v>
      </c>
      <c r="AV1684" s="41" t="s">
        <v>157</v>
      </c>
      <c r="AW1684" s="41" t="s">
        <v>247</v>
      </c>
      <c r="AX1684" s="41" t="s">
        <v>4233</v>
      </c>
      <c r="AY1684" s="41">
        <v>530</v>
      </c>
      <c r="AZ1684" s="43" t="s">
        <v>168</v>
      </c>
      <c r="BA1684" s="62" t="s">
        <v>5707</v>
      </c>
      <c r="BB1684" s="62" t="s">
        <v>5707</v>
      </c>
      <c r="BC1684" s="67" t="s">
        <v>1182</v>
      </c>
      <c r="BD1684" s="67" t="s">
        <v>1182</v>
      </c>
      <c r="BE1684" s="41" t="s">
        <v>172</v>
      </c>
      <c r="BF1684" s="52">
        <v>44165</v>
      </c>
      <c r="BG1684" s="52">
        <v>44175</v>
      </c>
      <c r="BH1684" s="41" t="s">
        <v>157</v>
      </c>
    </row>
    <row r="1685" spans="1:60" s="38" customFormat="1" ht="45" x14ac:dyDescent="0.25">
      <c r="A1685" s="41">
        <v>2020</v>
      </c>
      <c r="B1685" s="52">
        <v>44136</v>
      </c>
      <c r="C1685" s="52">
        <v>44165</v>
      </c>
      <c r="D1685" s="41" t="s">
        <v>137</v>
      </c>
      <c r="E1685" s="41" t="s">
        <v>138</v>
      </c>
      <c r="F1685" s="61">
        <v>1649</v>
      </c>
      <c r="G1685" s="41" t="s">
        <v>4298</v>
      </c>
      <c r="H1685" s="67" t="s">
        <v>4288</v>
      </c>
      <c r="I1685" s="52">
        <v>44019</v>
      </c>
      <c r="J1685" s="45" t="s">
        <v>4299</v>
      </c>
      <c r="K1685" s="61">
        <v>1649</v>
      </c>
      <c r="L1685" s="52">
        <v>44022</v>
      </c>
      <c r="M1685" s="61">
        <v>1649</v>
      </c>
      <c r="N1685" s="41" t="s">
        <v>3893</v>
      </c>
      <c r="O1685" s="68" t="s">
        <v>4300</v>
      </c>
      <c r="P1685" s="68" t="s">
        <v>4301</v>
      </c>
      <c r="Q1685" s="68" t="s">
        <v>145</v>
      </c>
      <c r="R1685" s="41" t="s">
        <v>1745</v>
      </c>
      <c r="S1685" s="41" t="s">
        <v>336</v>
      </c>
      <c r="T1685" s="41" t="s">
        <v>1746</v>
      </c>
      <c r="U1685" s="41" t="s">
        <v>149</v>
      </c>
      <c r="V1685" s="41" t="s">
        <v>1747</v>
      </c>
      <c r="W1685" s="59" t="s">
        <v>151</v>
      </c>
      <c r="X1685" s="41" t="s">
        <v>152</v>
      </c>
      <c r="Y1685" s="41" t="s">
        <v>153</v>
      </c>
      <c r="Z1685" s="41" t="s">
        <v>154</v>
      </c>
      <c r="AA1685" s="41" t="s">
        <v>4298</v>
      </c>
      <c r="AB1685" s="52">
        <v>44040</v>
      </c>
      <c r="AC1685" s="53">
        <f t="shared" si="80"/>
        <v>9877596.8103448283</v>
      </c>
      <c r="AD1685" s="53">
        <v>11458012.300000001</v>
      </c>
      <c r="AE1685" s="54">
        <v>0</v>
      </c>
      <c r="AF1685" s="54">
        <v>0</v>
      </c>
      <c r="AG1685" s="41" t="s">
        <v>156</v>
      </c>
      <c r="AH1685" s="41" t="s">
        <v>157</v>
      </c>
      <c r="AI1685" s="41" t="s">
        <v>158</v>
      </c>
      <c r="AJ1685" s="41" t="s">
        <v>159</v>
      </c>
      <c r="AK1685" s="40">
        <v>44043</v>
      </c>
      <c r="AL1685" s="40">
        <v>44176</v>
      </c>
      <c r="AM1685" s="55" t="s">
        <v>4302</v>
      </c>
      <c r="AN1685" s="55" t="s">
        <v>161</v>
      </c>
      <c r="AO1685" s="41">
        <v>530</v>
      </c>
      <c r="AP1685" s="41" t="s">
        <v>162</v>
      </c>
      <c r="AQ1685" s="41" t="s">
        <v>3897</v>
      </c>
      <c r="AR1685" s="41" t="s">
        <v>3897</v>
      </c>
      <c r="AS1685" s="41" t="s">
        <v>4303</v>
      </c>
      <c r="AT1685" s="41" t="s">
        <v>4304</v>
      </c>
      <c r="AU1685" s="55" t="s">
        <v>161</v>
      </c>
      <c r="AV1685" s="41" t="s">
        <v>157</v>
      </c>
      <c r="AW1685" s="41" t="s">
        <v>247</v>
      </c>
      <c r="AX1685" s="41" t="s">
        <v>4233</v>
      </c>
      <c r="AY1685" s="41">
        <v>530</v>
      </c>
      <c r="AZ1685" s="43" t="s">
        <v>168</v>
      </c>
      <c r="BA1685" s="62" t="s">
        <v>5707</v>
      </c>
      <c r="BB1685" s="62" t="s">
        <v>5707</v>
      </c>
      <c r="BC1685" s="67" t="s">
        <v>1182</v>
      </c>
      <c r="BD1685" s="67" t="s">
        <v>1182</v>
      </c>
      <c r="BE1685" s="41" t="s">
        <v>172</v>
      </c>
      <c r="BF1685" s="52">
        <v>44165</v>
      </c>
      <c r="BG1685" s="52">
        <v>44175</v>
      </c>
      <c r="BH1685" s="41" t="s">
        <v>157</v>
      </c>
    </row>
    <row r="1686" spans="1:60" s="38" customFormat="1" ht="45" x14ac:dyDescent="0.25">
      <c r="A1686" s="41">
        <v>2020</v>
      </c>
      <c r="B1686" s="52">
        <v>44136</v>
      </c>
      <c r="C1686" s="52">
        <v>44165</v>
      </c>
      <c r="D1686" s="41" t="s">
        <v>137</v>
      </c>
      <c r="E1686" s="41" t="s">
        <v>138</v>
      </c>
      <c r="F1686" s="61">
        <v>1650</v>
      </c>
      <c r="G1686" s="41" t="s">
        <v>4298</v>
      </c>
      <c r="H1686" s="67" t="s">
        <v>4288</v>
      </c>
      <c r="I1686" s="52">
        <v>44019</v>
      </c>
      <c r="J1686" s="45" t="s">
        <v>4299</v>
      </c>
      <c r="K1686" s="61">
        <v>1650</v>
      </c>
      <c r="L1686" s="52">
        <v>44022</v>
      </c>
      <c r="M1686" s="61">
        <v>1650</v>
      </c>
      <c r="N1686" s="41" t="s">
        <v>3893</v>
      </c>
      <c r="O1686" s="68" t="s">
        <v>4300</v>
      </c>
      <c r="P1686" s="68" t="s">
        <v>4301</v>
      </c>
      <c r="Q1686" s="68" t="s">
        <v>145</v>
      </c>
      <c r="R1686" s="41" t="s">
        <v>1745</v>
      </c>
      <c r="S1686" s="41" t="s">
        <v>336</v>
      </c>
      <c r="T1686" s="41" t="s">
        <v>1746</v>
      </c>
      <c r="U1686" s="41" t="s">
        <v>149</v>
      </c>
      <c r="V1686" s="41" t="s">
        <v>1747</v>
      </c>
      <c r="W1686" s="59" t="s">
        <v>151</v>
      </c>
      <c r="X1686" s="41" t="s">
        <v>152</v>
      </c>
      <c r="Y1686" s="41" t="s">
        <v>153</v>
      </c>
      <c r="Z1686" s="41" t="s">
        <v>154</v>
      </c>
      <c r="AA1686" s="41" t="s">
        <v>4298</v>
      </c>
      <c r="AB1686" s="52">
        <v>44040</v>
      </c>
      <c r="AC1686" s="53">
        <f t="shared" si="80"/>
        <v>9877596.8103448283</v>
      </c>
      <c r="AD1686" s="53">
        <v>11458012.300000001</v>
      </c>
      <c r="AE1686" s="54">
        <v>0</v>
      </c>
      <c r="AF1686" s="54">
        <v>0</v>
      </c>
      <c r="AG1686" s="41" t="s">
        <v>156</v>
      </c>
      <c r="AH1686" s="41" t="s">
        <v>157</v>
      </c>
      <c r="AI1686" s="41" t="s">
        <v>158</v>
      </c>
      <c r="AJ1686" s="41" t="s">
        <v>159</v>
      </c>
      <c r="AK1686" s="40">
        <v>44043</v>
      </c>
      <c r="AL1686" s="40">
        <v>44176</v>
      </c>
      <c r="AM1686" s="55" t="s">
        <v>4302</v>
      </c>
      <c r="AN1686" s="55" t="s">
        <v>161</v>
      </c>
      <c r="AO1686" s="41">
        <v>530</v>
      </c>
      <c r="AP1686" s="41" t="s">
        <v>162</v>
      </c>
      <c r="AQ1686" s="41" t="s">
        <v>3897</v>
      </c>
      <c r="AR1686" s="41" t="s">
        <v>3897</v>
      </c>
      <c r="AS1686" s="41" t="s">
        <v>4303</v>
      </c>
      <c r="AT1686" s="41" t="s">
        <v>4304</v>
      </c>
      <c r="AU1686" s="55" t="s">
        <v>161</v>
      </c>
      <c r="AV1686" s="41" t="s">
        <v>157</v>
      </c>
      <c r="AW1686" s="41" t="s">
        <v>247</v>
      </c>
      <c r="AX1686" s="41" t="s">
        <v>4233</v>
      </c>
      <c r="AY1686" s="41">
        <v>530</v>
      </c>
      <c r="AZ1686" s="43" t="s">
        <v>168</v>
      </c>
      <c r="BA1686" s="62" t="s">
        <v>5707</v>
      </c>
      <c r="BB1686" s="62" t="s">
        <v>5707</v>
      </c>
      <c r="BC1686" s="67" t="s">
        <v>1182</v>
      </c>
      <c r="BD1686" s="67" t="s">
        <v>1182</v>
      </c>
      <c r="BE1686" s="41" t="s">
        <v>172</v>
      </c>
      <c r="BF1686" s="52">
        <v>44165</v>
      </c>
      <c r="BG1686" s="52">
        <v>44175</v>
      </c>
      <c r="BH1686" s="41" t="s">
        <v>157</v>
      </c>
    </row>
    <row r="1687" spans="1:60" s="38" customFormat="1" ht="45" x14ac:dyDescent="0.25">
      <c r="A1687" s="41">
        <v>2020</v>
      </c>
      <c r="B1687" s="52">
        <v>44136</v>
      </c>
      <c r="C1687" s="52">
        <v>44165</v>
      </c>
      <c r="D1687" s="41" t="s">
        <v>137</v>
      </c>
      <c r="E1687" s="41" t="s">
        <v>138</v>
      </c>
      <c r="F1687" s="61">
        <v>1651</v>
      </c>
      <c r="G1687" s="41" t="s">
        <v>4298</v>
      </c>
      <c r="H1687" s="67" t="s">
        <v>4288</v>
      </c>
      <c r="I1687" s="52">
        <v>44019</v>
      </c>
      <c r="J1687" s="45" t="s">
        <v>4299</v>
      </c>
      <c r="K1687" s="61">
        <v>1651</v>
      </c>
      <c r="L1687" s="52">
        <v>44022</v>
      </c>
      <c r="M1687" s="61">
        <v>1651</v>
      </c>
      <c r="N1687" s="41" t="s">
        <v>3893</v>
      </c>
      <c r="O1687" s="68" t="s">
        <v>4300</v>
      </c>
      <c r="P1687" s="68" t="s">
        <v>4301</v>
      </c>
      <c r="Q1687" s="68" t="s">
        <v>145</v>
      </c>
      <c r="R1687" s="41" t="s">
        <v>1745</v>
      </c>
      <c r="S1687" s="41" t="s">
        <v>336</v>
      </c>
      <c r="T1687" s="41" t="s">
        <v>1746</v>
      </c>
      <c r="U1687" s="41" t="s">
        <v>149</v>
      </c>
      <c r="V1687" s="41" t="s">
        <v>1747</v>
      </c>
      <c r="W1687" s="59" t="s">
        <v>151</v>
      </c>
      <c r="X1687" s="41" t="s">
        <v>152</v>
      </c>
      <c r="Y1687" s="41" t="s">
        <v>153</v>
      </c>
      <c r="Z1687" s="41" t="s">
        <v>154</v>
      </c>
      <c r="AA1687" s="41" t="s">
        <v>4298</v>
      </c>
      <c r="AB1687" s="52">
        <v>44040</v>
      </c>
      <c r="AC1687" s="53">
        <f t="shared" si="80"/>
        <v>9877596.8103448283</v>
      </c>
      <c r="AD1687" s="53">
        <v>11458012.300000001</v>
      </c>
      <c r="AE1687" s="54">
        <v>0</v>
      </c>
      <c r="AF1687" s="54">
        <v>0</v>
      </c>
      <c r="AG1687" s="41" t="s">
        <v>156</v>
      </c>
      <c r="AH1687" s="41" t="s">
        <v>157</v>
      </c>
      <c r="AI1687" s="41" t="s">
        <v>158</v>
      </c>
      <c r="AJ1687" s="41" t="s">
        <v>159</v>
      </c>
      <c r="AK1687" s="40">
        <v>44043</v>
      </c>
      <c r="AL1687" s="40">
        <v>44176</v>
      </c>
      <c r="AM1687" s="55" t="s">
        <v>4302</v>
      </c>
      <c r="AN1687" s="55" t="s">
        <v>161</v>
      </c>
      <c r="AO1687" s="41">
        <v>530</v>
      </c>
      <c r="AP1687" s="41" t="s">
        <v>162</v>
      </c>
      <c r="AQ1687" s="41" t="s">
        <v>3897</v>
      </c>
      <c r="AR1687" s="41" t="s">
        <v>3897</v>
      </c>
      <c r="AS1687" s="41" t="s">
        <v>4303</v>
      </c>
      <c r="AT1687" s="41" t="s">
        <v>4304</v>
      </c>
      <c r="AU1687" s="55" t="s">
        <v>161</v>
      </c>
      <c r="AV1687" s="41" t="s">
        <v>157</v>
      </c>
      <c r="AW1687" s="41" t="s">
        <v>247</v>
      </c>
      <c r="AX1687" s="41" t="s">
        <v>4233</v>
      </c>
      <c r="AY1687" s="41">
        <v>530</v>
      </c>
      <c r="AZ1687" s="43" t="s">
        <v>168</v>
      </c>
      <c r="BA1687" s="62" t="s">
        <v>5707</v>
      </c>
      <c r="BB1687" s="62" t="s">
        <v>5707</v>
      </c>
      <c r="BC1687" s="67" t="s">
        <v>1182</v>
      </c>
      <c r="BD1687" s="67" t="s">
        <v>1182</v>
      </c>
      <c r="BE1687" s="41" t="s">
        <v>172</v>
      </c>
      <c r="BF1687" s="52">
        <v>44165</v>
      </c>
      <c r="BG1687" s="52">
        <v>44175</v>
      </c>
      <c r="BH1687" s="41" t="s">
        <v>157</v>
      </c>
    </row>
    <row r="1688" spans="1:60" s="38" customFormat="1" ht="45" x14ac:dyDescent="0.25">
      <c r="A1688" s="41">
        <v>2020</v>
      </c>
      <c r="B1688" s="52">
        <v>44136</v>
      </c>
      <c r="C1688" s="52">
        <v>44165</v>
      </c>
      <c r="D1688" s="41" t="s">
        <v>137</v>
      </c>
      <c r="E1688" s="41" t="s">
        <v>138</v>
      </c>
      <c r="F1688" s="61">
        <v>1652</v>
      </c>
      <c r="G1688" s="41" t="s">
        <v>4298</v>
      </c>
      <c r="H1688" s="67" t="s">
        <v>4288</v>
      </c>
      <c r="I1688" s="52">
        <v>44019</v>
      </c>
      <c r="J1688" s="45" t="s">
        <v>4299</v>
      </c>
      <c r="K1688" s="61">
        <v>1652</v>
      </c>
      <c r="L1688" s="52">
        <v>44022</v>
      </c>
      <c r="M1688" s="61">
        <v>1652</v>
      </c>
      <c r="N1688" s="41" t="s">
        <v>3893</v>
      </c>
      <c r="O1688" s="68" t="s">
        <v>4300</v>
      </c>
      <c r="P1688" s="68" t="s">
        <v>4301</v>
      </c>
      <c r="Q1688" s="68" t="s">
        <v>145</v>
      </c>
      <c r="R1688" s="41" t="s">
        <v>1745</v>
      </c>
      <c r="S1688" s="41" t="s">
        <v>336</v>
      </c>
      <c r="T1688" s="41" t="s">
        <v>1746</v>
      </c>
      <c r="U1688" s="41" t="s">
        <v>149</v>
      </c>
      <c r="V1688" s="41" t="s">
        <v>1747</v>
      </c>
      <c r="W1688" s="59" t="s">
        <v>151</v>
      </c>
      <c r="X1688" s="41" t="s">
        <v>152</v>
      </c>
      <c r="Y1688" s="41" t="s">
        <v>153</v>
      </c>
      <c r="Z1688" s="41" t="s">
        <v>154</v>
      </c>
      <c r="AA1688" s="41" t="s">
        <v>4298</v>
      </c>
      <c r="AB1688" s="52">
        <v>44040</v>
      </c>
      <c r="AC1688" s="53">
        <f t="shared" si="80"/>
        <v>9877596.8103448283</v>
      </c>
      <c r="AD1688" s="53">
        <v>11458012.300000001</v>
      </c>
      <c r="AE1688" s="54">
        <v>0</v>
      </c>
      <c r="AF1688" s="54">
        <v>0</v>
      </c>
      <c r="AG1688" s="41" t="s">
        <v>156</v>
      </c>
      <c r="AH1688" s="41" t="s">
        <v>157</v>
      </c>
      <c r="AI1688" s="41" t="s">
        <v>158</v>
      </c>
      <c r="AJ1688" s="41" t="s">
        <v>159</v>
      </c>
      <c r="AK1688" s="40">
        <v>44043</v>
      </c>
      <c r="AL1688" s="40">
        <v>44176</v>
      </c>
      <c r="AM1688" s="55" t="s">
        <v>4302</v>
      </c>
      <c r="AN1688" s="55" t="s">
        <v>161</v>
      </c>
      <c r="AO1688" s="41">
        <v>530</v>
      </c>
      <c r="AP1688" s="41" t="s">
        <v>162</v>
      </c>
      <c r="AQ1688" s="41" t="s">
        <v>3897</v>
      </c>
      <c r="AR1688" s="41" t="s">
        <v>3897</v>
      </c>
      <c r="AS1688" s="41" t="s">
        <v>4303</v>
      </c>
      <c r="AT1688" s="41" t="s">
        <v>4304</v>
      </c>
      <c r="AU1688" s="55" t="s">
        <v>161</v>
      </c>
      <c r="AV1688" s="41" t="s">
        <v>157</v>
      </c>
      <c r="AW1688" s="41" t="s">
        <v>247</v>
      </c>
      <c r="AX1688" s="41" t="s">
        <v>4233</v>
      </c>
      <c r="AY1688" s="41">
        <v>530</v>
      </c>
      <c r="AZ1688" s="43" t="s">
        <v>168</v>
      </c>
      <c r="BA1688" s="62" t="s">
        <v>5707</v>
      </c>
      <c r="BB1688" s="62" t="s">
        <v>5707</v>
      </c>
      <c r="BC1688" s="67" t="s">
        <v>1182</v>
      </c>
      <c r="BD1688" s="67" t="s">
        <v>1182</v>
      </c>
      <c r="BE1688" s="41" t="s">
        <v>172</v>
      </c>
      <c r="BF1688" s="52">
        <v>44165</v>
      </c>
      <c r="BG1688" s="52">
        <v>44175</v>
      </c>
      <c r="BH1688" s="41" t="s">
        <v>157</v>
      </c>
    </row>
    <row r="1689" spans="1:60" s="38" customFormat="1" ht="45" x14ac:dyDescent="0.25">
      <c r="A1689" s="41">
        <v>2020</v>
      </c>
      <c r="B1689" s="52">
        <v>44136</v>
      </c>
      <c r="C1689" s="52">
        <v>44165</v>
      </c>
      <c r="D1689" s="41" t="s">
        <v>137</v>
      </c>
      <c r="E1689" s="41" t="s">
        <v>138</v>
      </c>
      <c r="F1689" s="61">
        <v>1653</v>
      </c>
      <c r="G1689" s="41" t="s">
        <v>4298</v>
      </c>
      <c r="H1689" s="67" t="s">
        <v>4288</v>
      </c>
      <c r="I1689" s="52">
        <v>44019</v>
      </c>
      <c r="J1689" s="45" t="s">
        <v>4299</v>
      </c>
      <c r="K1689" s="61">
        <v>1653</v>
      </c>
      <c r="L1689" s="52">
        <v>44022</v>
      </c>
      <c r="M1689" s="61">
        <v>1653</v>
      </c>
      <c r="N1689" s="41" t="s">
        <v>3893</v>
      </c>
      <c r="O1689" s="68" t="s">
        <v>4300</v>
      </c>
      <c r="P1689" s="68" t="s">
        <v>4301</v>
      </c>
      <c r="Q1689" s="68" t="s">
        <v>145</v>
      </c>
      <c r="R1689" s="41" t="s">
        <v>1745</v>
      </c>
      <c r="S1689" s="41" t="s">
        <v>336</v>
      </c>
      <c r="T1689" s="41" t="s">
        <v>1746</v>
      </c>
      <c r="U1689" s="41" t="s">
        <v>149</v>
      </c>
      <c r="V1689" s="41" t="s">
        <v>1747</v>
      </c>
      <c r="W1689" s="59" t="s">
        <v>151</v>
      </c>
      <c r="X1689" s="41" t="s">
        <v>152</v>
      </c>
      <c r="Y1689" s="41" t="s">
        <v>153</v>
      </c>
      <c r="Z1689" s="41" t="s">
        <v>154</v>
      </c>
      <c r="AA1689" s="41" t="s">
        <v>4298</v>
      </c>
      <c r="AB1689" s="52">
        <v>44040</v>
      </c>
      <c r="AC1689" s="53">
        <f t="shared" si="80"/>
        <v>9877596.8103448283</v>
      </c>
      <c r="AD1689" s="53">
        <v>11458012.300000001</v>
      </c>
      <c r="AE1689" s="54">
        <v>0</v>
      </c>
      <c r="AF1689" s="54">
        <v>0</v>
      </c>
      <c r="AG1689" s="41" t="s">
        <v>156</v>
      </c>
      <c r="AH1689" s="41" t="s">
        <v>157</v>
      </c>
      <c r="AI1689" s="41" t="s">
        <v>158</v>
      </c>
      <c r="AJ1689" s="41" t="s">
        <v>159</v>
      </c>
      <c r="AK1689" s="40">
        <v>44043</v>
      </c>
      <c r="AL1689" s="40">
        <v>44176</v>
      </c>
      <c r="AM1689" s="55" t="s">
        <v>4302</v>
      </c>
      <c r="AN1689" s="55" t="s">
        <v>161</v>
      </c>
      <c r="AO1689" s="41">
        <v>530</v>
      </c>
      <c r="AP1689" s="41" t="s">
        <v>162</v>
      </c>
      <c r="AQ1689" s="41" t="s">
        <v>3897</v>
      </c>
      <c r="AR1689" s="41" t="s">
        <v>3897</v>
      </c>
      <c r="AS1689" s="41" t="s">
        <v>4303</v>
      </c>
      <c r="AT1689" s="41" t="s">
        <v>4304</v>
      </c>
      <c r="AU1689" s="55" t="s">
        <v>161</v>
      </c>
      <c r="AV1689" s="41" t="s">
        <v>157</v>
      </c>
      <c r="AW1689" s="41" t="s">
        <v>247</v>
      </c>
      <c r="AX1689" s="41" t="s">
        <v>4233</v>
      </c>
      <c r="AY1689" s="41">
        <v>530</v>
      </c>
      <c r="AZ1689" s="43" t="s">
        <v>168</v>
      </c>
      <c r="BA1689" s="62" t="s">
        <v>5707</v>
      </c>
      <c r="BB1689" s="62" t="s">
        <v>5707</v>
      </c>
      <c r="BC1689" s="67" t="s">
        <v>1182</v>
      </c>
      <c r="BD1689" s="67" t="s">
        <v>1182</v>
      </c>
      <c r="BE1689" s="41" t="s">
        <v>172</v>
      </c>
      <c r="BF1689" s="52">
        <v>44165</v>
      </c>
      <c r="BG1689" s="52">
        <v>44175</v>
      </c>
      <c r="BH1689" s="41" t="s">
        <v>157</v>
      </c>
    </row>
    <row r="1690" spans="1:60" s="38" customFormat="1" ht="45" x14ac:dyDescent="0.25">
      <c r="A1690" s="41">
        <v>2020</v>
      </c>
      <c r="B1690" s="52">
        <v>44136</v>
      </c>
      <c r="C1690" s="52">
        <v>44165</v>
      </c>
      <c r="D1690" s="41" t="s">
        <v>137</v>
      </c>
      <c r="E1690" s="41" t="s">
        <v>138</v>
      </c>
      <c r="F1690" s="61">
        <v>1654</v>
      </c>
      <c r="G1690" s="41" t="s">
        <v>4298</v>
      </c>
      <c r="H1690" s="67" t="s">
        <v>4288</v>
      </c>
      <c r="I1690" s="52">
        <v>44019</v>
      </c>
      <c r="J1690" s="45" t="s">
        <v>4299</v>
      </c>
      <c r="K1690" s="61">
        <v>1654</v>
      </c>
      <c r="L1690" s="52">
        <v>44022</v>
      </c>
      <c r="M1690" s="61">
        <v>1654</v>
      </c>
      <c r="N1690" s="41" t="s">
        <v>3893</v>
      </c>
      <c r="O1690" s="68" t="s">
        <v>4300</v>
      </c>
      <c r="P1690" s="68" t="s">
        <v>4301</v>
      </c>
      <c r="Q1690" s="68" t="s">
        <v>145</v>
      </c>
      <c r="R1690" s="41" t="s">
        <v>1745</v>
      </c>
      <c r="S1690" s="41" t="s">
        <v>336</v>
      </c>
      <c r="T1690" s="41" t="s">
        <v>1746</v>
      </c>
      <c r="U1690" s="41" t="s">
        <v>149</v>
      </c>
      <c r="V1690" s="41" t="s">
        <v>1747</v>
      </c>
      <c r="W1690" s="59" t="s">
        <v>151</v>
      </c>
      <c r="X1690" s="41" t="s">
        <v>152</v>
      </c>
      <c r="Y1690" s="41" t="s">
        <v>153</v>
      </c>
      <c r="Z1690" s="41" t="s">
        <v>154</v>
      </c>
      <c r="AA1690" s="41" t="s">
        <v>4298</v>
      </c>
      <c r="AB1690" s="52">
        <v>44040</v>
      </c>
      <c r="AC1690" s="53">
        <f t="shared" si="80"/>
        <v>9877596.8103448283</v>
      </c>
      <c r="AD1690" s="53">
        <v>11458012.300000001</v>
      </c>
      <c r="AE1690" s="54">
        <v>0</v>
      </c>
      <c r="AF1690" s="54">
        <v>0</v>
      </c>
      <c r="AG1690" s="41" t="s">
        <v>156</v>
      </c>
      <c r="AH1690" s="41" t="s">
        <v>157</v>
      </c>
      <c r="AI1690" s="41" t="s">
        <v>158</v>
      </c>
      <c r="AJ1690" s="41" t="s">
        <v>159</v>
      </c>
      <c r="AK1690" s="40">
        <v>44043</v>
      </c>
      <c r="AL1690" s="40">
        <v>44176</v>
      </c>
      <c r="AM1690" s="55" t="s">
        <v>4302</v>
      </c>
      <c r="AN1690" s="55" t="s">
        <v>161</v>
      </c>
      <c r="AO1690" s="41">
        <v>530</v>
      </c>
      <c r="AP1690" s="41" t="s">
        <v>162</v>
      </c>
      <c r="AQ1690" s="41" t="s">
        <v>3897</v>
      </c>
      <c r="AR1690" s="41" t="s">
        <v>3897</v>
      </c>
      <c r="AS1690" s="41" t="s">
        <v>4303</v>
      </c>
      <c r="AT1690" s="41" t="s">
        <v>4304</v>
      </c>
      <c r="AU1690" s="55" t="s">
        <v>161</v>
      </c>
      <c r="AV1690" s="41" t="s">
        <v>157</v>
      </c>
      <c r="AW1690" s="41" t="s">
        <v>247</v>
      </c>
      <c r="AX1690" s="41" t="s">
        <v>4233</v>
      </c>
      <c r="AY1690" s="41">
        <v>530</v>
      </c>
      <c r="AZ1690" s="43" t="s">
        <v>168</v>
      </c>
      <c r="BA1690" s="62" t="s">
        <v>5707</v>
      </c>
      <c r="BB1690" s="62" t="s">
        <v>5707</v>
      </c>
      <c r="BC1690" s="67" t="s">
        <v>1182</v>
      </c>
      <c r="BD1690" s="67" t="s">
        <v>1182</v>
      </c>
      <c r="BE1690" s="41" t="s">
        <v>172</v>
      </c>
      <c r="BF1690" s="52">
        <v>44165</v>
      </c>
      <c r="BG1690" s="52">
        <v>44175</v>
      </c>
      <c r="BH1690" s="41" t="s">
        <v>157</v>
      </c>
    </row>
    <row r="1691" spans="1:60" s="38" customFormat="1" ht="45" x14ac:dyDescent="0.25">
      <c r="A1691" s="41">
        <v>2020</v>
      </c>
      <c r="B1691" s="52">
        <v>44136</v>
      </c>
      <c r="C1691" s="52">
        <v>44165</v>
      </c>
      <c r="D1691" s="41" t="s">
        <v>137</v>
      </c>
      <c r="E1691" s="41" t="s">
        <v>138</v>
      </c>
      <c r="F1691" s="61">
        <v>1655</v>
      </c>
      <c r="G1691" s="41" t="s">
        <v>4298</v>
      </c>
      <c r="H1691" s="67" t="s">
        <v>4288</v>
      </c>
      <c r="I1691" s="52">
        <v>44019</v>
      </c>
      <c r="J1691" s="45" t="s">
        <v>4299</v>
      </c>
      <c r="K1691" s="61">
        <v>1655</v>
      </c>
      <c r="L1691" s="52">
        <v>44022</v>
      </c>
      <c r="M1691" s="61">
        <v>1655</v>
      </c>
      <c r="N1691" s="41" t="s">
        <v>3893</v>
      </c>
      <c r="O1691" s="68" t="s">
        <v>4300</v>
      </c>
      <c r="P1691" s="68" t="s">
        <v>4301</v>
      </c>
      <c r="Q1691" s="68" t="s">
        <v>145</v>
      </c>
      <c r="R1691" s="41" t="s">
        <v>1745</v>
      </c>
      <c r="S1691" s="41" t="s">
        <v>336</v>
      </c>
      <c r="T1691" s="41" t="s">
        <v>1746</v>
      </c>
      <c r="U1691" s="41" t="s">
        <v>149</v>
      </c>
      <c r="V1691" s="41" t="s">
        <v>1747</v>
      </c>
      <c r="W1691" s="59" t="s">
        <v>151</v>
      </c>
      <c r="X1691" s="41" t="s">
        <v>152</v>
      </c>
      <c r="Y1691" s="41" t="s">
        <v>153</v>
      </c>
      <c r="Z1691" s="41" t="s">
        <v>154</v>
      </c>
      <c r="AA1691" s="41" t="s">
        <v>4298</v>
      </c>
      <c r="AB1691" s="52">
        <v>44040</v>
      </c>
      <c r="AC1691" s="53">
        <f t="shared" si="80"/>
        <v>9877596.8103448283</v>
      </c>
      <c r="AD1691" s="53">
        <v>11458012.300000001</v>
      </c>
      <c r="AE1691" s="54">
        <v>0</v>
      </c>
      <c r="AF1691" s="54">
        <v>0</v>
      </c>
      <c r="AG1691" s="41" t="s">
        <v>156</v>
      </c>
      <c r="AH1691" s="41" t="s">
        <v>157</v>
      </c>
      <c r="AI1691" s="41" t="s">
        <v>158</v>
      </c>
      <c r="AJ1691" s="41" t="s">
        <v>159</v>
      </c>
      <c r="AK1691" s="40">
        <v>44043</v>
      </c>
      <c r="AL1691" s="40">
        <v>44176</v>
      </c>
      <c r="AM1691" s="55" t="s">
        <v>4302</v>
      </c>
      <c r="AN1691" s="55" t="s">
        <v>161</v>
      </c>
      <c r="AO1691" s="41">
        <v>530</v>
      </c>
      <c r="AP1691" s="41" t="s">
        <v>162</v>
      </c>
      <c r="AQ1691" s="41" t="s">
        <v>3897</v>
      </c>
      <c r="AR1691" s="41" t="s">
        <v>3897</v>
      </c>
      <c r="AS1691" s="41" t="s">
        <v>4303</v>
      </c>
      <c r="AT1691" s="41" t="s">
        <v>4304</v>
      </c>
      <c r="AU1691" s="55" t="s">
        <v>161</v>
      </c>
      <c r="AV1691" s="41" t="s">
        <v>157</v>
      </c>
      <c r="AW1691" s="41" t="s">
        <v>247</v>
      </c>
      <c r="AX1691" s="41" t="s">
        <v>4233</v>
      </c>
      <c r="AY1691" s="41">
        <v>530</v>
      </c>
      <c r="AZ1691" s="43" t="s">
        <v>168</v>
      </c>
      <c r="BA1691" s="62" t="s">
        <v>5707</v>
      </c>
      <c r="BB1691" s="62" t="s">
        <v>5707</v>
      </c>
      <c r="BC1691" s="67" t="s">
        <v>1182</v>
      </c>
      <c r="BD1691" s="67" t="s">
        <v>1182</v>
      </c>
      <c r="BE1691" s="41" t="s">
        <v>172</v>
      </c>
      <c r="BF1691" s="52">
        <v>44165</v>
      </c>
      <c r="BG1691" s="52">
        <v>44175</v>
      </c>
      <c r="BH1691" s="41" t="s">
        <v>157</v>
      </c>
    </row>
    <row r="1692" spans="1:60" s="38" customFormat="1" ht="45" x14ac:dyDescent="0.25">
      <c r="A1692" s="41">
        <v>2020</v>
      </c>
      <c r="B1692" s="52">
        <v>44136</v>
      </c>
      <c r="C1692" s="52">
        <v>44165</v>
      </c>
      <c r="D1692" s="41" t="s">
        <v>137</v>
      </c>
      <c r="E1692" s="41" t="s">
        <v>138</v>
      </c>
      <c r="F1692" s="61">
        <v>1656</v>
      </c>
      <c r="G1692" s="41" t="s">
        <v>4298</v>
      </c>
      <c r="H1692" s="67" t="s">
        <v>4288</v>
      </c>
      <c r="I1692" s="52">
        <v>44019</v>
      </c>
      <c r="J1692" s="45" t="s">
        <v>4299</v>
      </c>
      <c r="K1692" s="61">
        <v>1656</v>
      </c>
      <c r="L1692" s="52">
        <v>44022</v>
      </c>
      <c r="M1692" s="61">
        <v>1656</v>
      </c>
      <c r="N1692" s="41" t="s">
        <v>3893</v>
      </c>
      <c r="O1692" s="68" t="s">
        <v>4300</v>
      </c>
      <c r="P1692" s="68" t="s">
        <v>4301</v>
      </c>
      <c r="Q1692" s="68" t="s">
        <v>145</v>
      </c>
      <c r="R1692" s="41" t="s">
        <v>1745</v>
      </c>
      <c r="S1692" s="41" t="s">
        <v>336</v>
      </c>
      <c r="T1692" s="41" t="s">
        <v>1746</v>
      </c>
      <c r="U1692" s="41" t="s">
        <v>149</v>
      </c>
      <c r="V1692" s="41" t="s">
        <v>1747</v>
      </c>
      <c r="W1692" s="59" t="s">
        <v>151</v>
      </c>
      <c r="X1692" s="41" t="s">
        <v>152</v>
      </c>
      <c r="Y1692" s="41" t="s">
        <v>153</v>
      </c>
      <c r="Z1692" s="41" t="s">
        <v>154</v>
      </c>
      <c r="AA1692" s="41" t="s">
        <v>4298</v>
      </c>
      <c r="AB1692" s="52">
        <v>44040</v>
      </c>
      <c r="AC1692" s="53">
        <f t="shared" si="80"/>
        <v>9877596.8103448283</v>
      </c>
      <c r="AD1692" s="53">
        <v>11458012.300000001</v>
      </c>
      <c r="AE1692" s="54">
        <v>0</v>
      </c>
      <c r="AF1692" s="54">
        <v>0</v>
      </c>
      <c r="AG1692" s="41" t="s">
        <v>156</v>
      </c>
      <c r="AH1692" s="41" t="s">
        <v>157</v>
      </c>
      <c r="AI1692" s="41" t="s">
        <v>158</v>
      </c>
      <c r="AJ1692" s="41" t="s">
        <v>159</v>
      </c>
      <c r="AK1692" s="40">
        <v>44043</v>
      </c>
      <c r="AL1692" s="40">
        <v>44176</v>
      </c>
      <c r="AM1692" s="55" t="s">
        <v>4302</v>
      </c>
      <c r="AN1692" s="55" t="s">
        <v>161</v>
      </c>
      <c r="AO1692" s="41">
        <v>530</v>
      </c>
      <c r="AP1692" s="41" t="s">
        <v>162</v>
      </c>
      <c r="AQ1692" s="41" t="s">
        <v>3897</v>
      </c>
      <c r="AR1692" s="41" t="s">
        <v>3897</v>
      </c>
      <c r="AS1692" s="41" t="s">
        <v>4303</v>
      </c>
      <c r="AT1692" s="41" t="s">
        <v>4304</v>
      </c>
      <c r="AU1692" s="55" t="s">
        <v>161</v>
      </c>
      <c r="AV1692" s="41" t="s">
        <v>157</v>
      </c>
      <c r="AW1692" s="41" t="s">
        <v>247</v>
      </c>
      <c r="AX1692" s="41" t="s">
        <v>4233</v>
      </c>
      <c r="AY1692" s="41">
        <v>530</v>
      </c>
      <c r="AZ1692" s="43" t="s">
        <v>168</v>
      </c>
      <c r="BA1692" s="62" t="s">
        <v>5707</v>
      </c>
      <c r="BB1692" s="62" t="s">
        <v>5707</v>
      </c>
      <c r="BC1692" s="67" t="s">
        <v>1182</v>
      </c>
      <c r="BD1692" s="67" t="s">
        <v>1182</v>
      </c>
      <c r="BE1692" s="41" t="s">
        <v>172</v>
      </c>
      <c r="BF1692" s="52">
        <v>44165</v>
      </c>
      <c r="BG1692" s="52">
        <v>44175</v>
      </c>
      <c r="BH1692" s="41" t="s">
        <v>157</v>
      </c>
    </row>
    <row r="1693" spans="1:60" s="38" customFormat="1" ht="45" x14ac:dyDescent="0.25">
      <c r="A1693" s="41">
        <v>2020</v>
      </c>
      <c r="B1693" s="52">
        <v>44136</v>
      </c>
      <c r="C1693" s="52">
        <v>44165</v>
      </c>
      <c r="D1693" s="41" t="s">
        <v>137</v>
      </c>
      <c r="E1693" s="41" t="s">
        <v>138</v>
      </c>
      <c r="F1693" s="61">
        <v>1657</v>
      </c>
      <c r="G1693" s="41" t="s">
        <v>4298</v>
      </c>
      <c r="H1693" s="67" t="s">
        <v>4288</v>
      </c>
      <c r="I1693" s="52">
        <v>44019</v>
      </c>
      <c r="J1693" s="45" t="s">
        <v>4299</v>
      </c>
      <c r="K1693" s="61">
        <v>1657</v>
      </c>
      <c r="L1693" s="52">
        <v>44022</v>
      </c>
      <c r="M1693" s="61">
        <v>1657</v>
      </c>
      <c r="N1693" s="41" t="s">
        <v>3893</v>
      </c>
      <c r="O1693" s="68" t="s">
        <v>4300</v>
      </c>
      <c r="P1693" s="68" t="s">
        <v>4301</v>
      </c>
      <c r="Q1693" s="68" t="s">
        <v>145</v>
      </c>
      <c r="R1693" s="41" t="s">
        <v>1745</v>
      </c>
      <c r="S1693" s="41" t="s">
        <v>336</v>
      </c>
      <c r="T1693" s="41" t="s">
        <v>1746</v>
      </c>
      <c r="U1693" s="41" t="s">
        <v>149</v>
      </c>
      <c r="V1693" s="41" t="s">
        <v>1747</v>
      </c>
      <c r="W1693" s="59" t="s">
        <v>151</v>
      </c>
      <c r="X1693" s="41" t="s">
        <v>152</v>
      </c>
      <c r="Y1693" s="41" t="s">
        <v>153</v>
      </c>
      <c r="Z1693" s="41" t="s">
        <v>154</v>
      </c>
      <c r="AA1693" s="41" t="s">
        <v>4298</v>
      </c>
      <c r="AB1693" s="52">
        <v>44040</v>
      </c>
      <c r="AC1693" s="53">
        <f t="shared" si="80"/>
        <v>9877596.8103448283</v>
      </c>
      <c r="AD1693" s="53">
        <v>11458012.300000001</v>
      </c>
      <c r="AE1693" s="54">
        <v>0</v>
      </c>
      <c r="AF1693" s="54">
        <v>0</v>
      </c>
      <c r="AG1693" s="41" t="s">
        <v>156</v>
      </c>
      <c r="AH1693" s="41" t="s">
        <v>157</v>
      </c>
      <c r="AI1693" s="41" t="s">
        <v>158</v>
      </c>
      <c r="AJ1693" s="41" t="s">
        <v>159</v>
      </c>
      <c r="AK1693" s="40">
        <v>44043</v>
      </c>
      <c r="AL1693" s="40">
        <v>44176</v>
      </c>
      <c r="AM1693" s="55" t="s">
        <v>4302</v>
      </c>
      <c r="AN1693" s="55" t="s">
        <v>161</v>
      </c>
      <c r="AO1693" s="41">
        <v>530</v>
      </c>
      <c r="AP1693" s="41" t="s">
        <v>162</v>
      </c>
      <c r="AQ1693" s="41" t="s">
        <v>3897</v>
      </c>
      <c r="AR1693" s="41" t="s">
        <v>3897</v>
      </c>
      <c r="AS1693" s="41" t="s">
        <v>4303</v>
      </c>
      <c r="AT1693" s="41" t="s">
        <v>4304</v>
      </c>
      <c r="AU1693" s="55" t="s">
        <v>161</v>
      </c>
      <c r="AV1693" s="41" t="s">
        <v>157</v>
      </c>
      <c r="AW1693" s="41" t="s">
        <v>247</v>
      </c>
      <c r="AX1693" s="41" t="s">
        <v>4233</v>
      </c>
      <c r="AY1693" s="41">
        <v>530</v>
      </c>
      <c r="AZ1693" s="43" t="s">
        <v>168</v>
      </c>
      <c r="BA1693" s="62" t="s">
        <v>5707</v>
      </c>
      <c r="BB1693" s="62" t="s">
        <v>5707</v>
      </c>
      <c r="BC1693" s="67" t="s">
        <v>1182</v>
      </c>
      <c r="BD1693" s="67" t="s">
        <v>1182</v>
      </c>
      <c r="BE1693" s="41" t="s">
        <v>172</v>
      </c>
      <c r="BF1693" s="52">
        <v>44165</v>
      </c>
      <c r="BG1693" s="52">
        <v>44175</v>
      </c>
      <c r="BH1693" s="41" t="s">
        <v>157</v>
      </c>
    </row>
    <row r="1694" spans="1:60" s="38" customFormat="1" ht="45" x14ac:dyDescent="0.25">
      <c r="A1694" s="41">
        <v>2020</v>
      </c>
      <c r="B1694" s="52">
        <v>44136</v>
      </c>
      <c r="C1694" s="52">
        <v>44165</v>
      </c>
      <c r="D1694" s="41" t="s">
        <v>137</v>
      </c>
      <c r="E1694" s="41" t="s">
        <v>138</v>
      </c>
      <c r="F1694" s="61">
        <v>1658</v>
      </c>
      <c r="G1694" s="41" t="s">
        <v>4298</v>
      </c>
      <c r="H1694" s="67" t="s">
        <v>4288</v>
      </c>
      <c r="I1694" s="52">
        <v>44019</v>
      </c>
      <c r="J1694" s="45" t="s">
        <v>4299</v>
      </c>
      <c r="K1694" s="61">
        <v>1658</v>
      </c>
      <c r="L1694" s="52">
        <v>44022</v>
      </c>
      <c r="M1694" s="61">
        <v>1658</v>
      </c>
      <c r="N1694" s="41" t="s">
        <v>3893</v>
      </c>
      <c r="O1694" s="68" t="s">
        <v>4300</v>
      </c>
      <c r="P1694" s="68" t="s">
        <v>4301</v>
      </c>
      <c r="Q1694" s="68" t="s">
        <v>145</v>
      </c>
      <c r="R1694" s="41" t="s">
        <v>1745</v>
      </c>
      <c r="S1694" s="41" t="s">
        <v>336</v>
      </c>
      <c r="T1694" s="41" t="s">
        <v>1746</v>
      </c>
      <c r="U1694" s="41" t="s">
        <v>149</v>
      </c>
      <c r="V1694" s="41" t="s">
        <v>1747</v>
      </c>
      <c r="W1694" s="59" t="s">
        <v>151</v>
      </c>
      <c r="X1694" s="41" t="s">
        <v>152</v>
      </c>
      <c r="Y1694" s="41" t="s">
        <v>153</v>
      </c>
      <c r="Z1694" s="41" t="s">
        <v>154</v>
      </c>
      <c r="AA1694" s="41" t="s">
        <v>4298</v>
      </c>
      <c r="AB1694" s="52">
        <v>44040</v>
      </c>
      <c r="AC1694" s="53">
        <f t="shared" si="80"/>
        <v>9877596.8103448283</v>
      </c>
      <c r="AD1694" s="53">
        <v>11458012.300000001</v>
      </c>
      <c r="AE1694" s="54">
        <v>0</v>
      </c>
      <c r="AF1694" s="54">
        <v>0</v>
      </c>
      <c r="AG1694" s="41" t="s">
        <v>156</v>
      </c>
      <c r="AH1694" s="41" t="s">
        <v>157</v>
      </c>
      <c r="AI1694" s="41" t="s">
        <v>158</v>
      </c>
      <c r="AJ1694" s="41" t="s">
        <v>159</v>
      </c>
      <c r="AK1694" s="40">
        <v>44043</v>
      </c>
      <c r="AL1694" s="40">
        <v>44176</v>
      </c>
      <c r="AM1694" s="55" t="s">
        <v>4302</v>
      </c>
      <c r="AN1694" s="55" t="s">
        <v>161</v>
      </c>
      <c r="AO1694" s="41">
        <v>530</v>
      </c>
      <c r="AP1694" s="41" t="s">
        <v>162</v>
      </c>
      <c r="AQ1694" s="41" t="s">
        <v>3897</v>
      </c>
      <c r="AR1694" s="41" t="s">
        <v>3897</v>
      </c>
      <c r="AS1694" s="41" t="s">
        <v>4303</v>
      </c>
      <c r="AT1694" s="41" t="s">
        <v>4304</v>
      </c>
      <c r="AU1694" s="55" t="s">
        <v>161</v>
      </c>
      <c r="AV1694" s="41" t="s">
        <v>157</v>
      </c>
      <c r="AW1694" s="41" t="s">
        <v>247</v>
      </c>
      <c r="AX1694" s="41" t="s">
        <v>4233</v>
      </c>
      <c r="AY1694" s="41">
        <v>530</v>
      </c>
      <c r="AZ1694" s="43" t="s">
        <v>168</v>
      </c>
      <c r="BA1694" s="62" t="s">
        <v>5707</v>
      </c>
      <c r="BB1694" s="62" t="s">
        <v>5707</v>
      </c>
      <c r="BC1694" s="67" t="s">
        <v>1182</v>
      </c>
      <c r="BD1694" s="67" t="s">
        <v>1182</v>
      </c>
      <c r="BE1694" s="41" t="s">
        <v>172</v>
      </c>
      <c r="BF1694" s="52">
        <v>44165</v>
      </c>
      <c r="BG1694" s="52">
        <v>44175</v>
      </c>
      <c r="BH1694" s="41" t="s">
        <v>157</v>
      </c>
    </row>
    <row r="1695" spans="1:60" s="38" customFormat="1" ht="45" x14ac:dyDescent="0.25">
      <c r="A1695" s="41">
        <v>2020</v>
      </c>
      <c r="B1695" s="52">
        <v>44136</v>
      </c>
      <c r="C1695" s="52">
        <v>44165</v>
      </c>
      <c r="D1695" s="41" t="s">
        <v>503</v>
      </c>
      <c r="E1695" s="41" t="s">
        <v>138</v>
      </c>
      <c r="F1695" s="61">
        <v>1659</v>
      </c>
      <c r="G1695" s="41" t="s">
        <v>4305</v>
      </c>
      <c r="H1695" s="67" t="s">
        <v>2658</v>
      </c>
      <c r="I1695" s="52">
        <v>44041</v>
      </c>
      <c r="J1695" s="45" t="s">
        <v>4306</v>
      </c>
      <c r="K1695" s="61">
        <v>1659</v>
      </c>
      <c r="L1695" s="52">
        <v>44049</v>
      </c>
      <c r="M1695" s="61">
        <v>1659</v>
      </c>
      <c r="N1695" s="41" t="s">
        <v>3893</v>
      </c>
      <c r="O1695" s="68" t="s">
        <v>3482</v>
      </c>
      <c r="P1695" s="68" t="s">
        <v>3483</v>
      </c>
      <c r="Q1695" s="68" t="s">
        <v>3484</v>
      </c>
      <c r="R1695" s="41" t="s">
        <v>2355</v>
      </c>
      <c r="S1695" s="41" t="s">
        <v>2356</v>
      </c>
      <c r="T1695" s="41" t="s">
        <v>458</v>
      </c>
      <c r="U1695" s="41" t="s">
        <v>2357</v>
      </c>
      <c r="V1695" s="41" t="s">
        <v>4307</v>
      </c>
      <c r="W1695" s="59" t="s">
        <v>151</v>
      </c>
      <c r="X1695" s="41" t="s">
        <v>152</v>
      </c>
      <c r="Y1695" s="41" t="s">
        <v>153</v>
      </c>
      <c r="Z1695" s="41" t="s">
        <v>154</v>
      </c>
      <c r="AA1695" s="41" t="s">
        <v>4308</v>
      </c>
      <c r="AB1695" s="52">
        <v>44081</v>
      </c>
      <c r="AC1695" s="53">
        <f t="shared" si="80"/>
        <v>896668.16379310342</v>
      </c>
      <c r="AD1695" s="53">
        <v>1040135.07</v>
      </c>
      <c r="AE1695" s="54">
        <v>0</v>
      </c>
      <c r="AF1695" s="54">
        <v>0</v>
      </c>
      <c r="AG1695" s="41" t="s">
        <v>156</v>
      </c>
      <c r="AH1695" s="41" t="s">
        <v>157</v>
      </c>
      <c r="AI1695" s="41" t="s">
        <v>158</v>
      </c>
      <c r="AJ1695" s="41" t="s">
        <v>159</v>
      </c>
      <c r="AK1695" s="40">
        <v>44084</v>
      </c>
      <c r="AL1695" s="40">
        <v>44180</v>
      </c>
      <c r="AM1695" s="55" t="s">
        <v>4309</v>
      </c>
      <c r="AN1695" s="55" t="s">
        <v>161</v>
      </c>
      <c r="AO1695" s="41">
        <v>531</v>
      </c>
      <c r="AP1695" s="41" t="s">
        <v>2994</v>
      </c>
      <c r="AQ1695" s="41" t="s">
        <v>3992</v>
      </c>
      <c r="AR1695" s="41" t="s">
        <v>3992</v>
      </c>
      <c r="AS1695" s="41" t="s">
        <v>4310</v>
      </c>
      <c r="AT1695" s="41" t="s">
        <v>4311</v>
      </c>
      <c r="AU1695" s="55" t="s">
        <v>161</v>
      </c>
      <c r="AV1695" s="41" t="s">
        <v>157</v>
      </c>
      <c r="AW1695" s="41" t="s">
        <v>247</v>
      </c>
      <c r="AX1695" s="41" t="s">
        <v>167</v>
      </c>
      <c r="AY1695" s="41">
        <v>531</v>
      </c>
      <c r="AZ1695" s="43" t="s">
        <v>168</v>
      </c>
      <c r="BA1695" s="62" t="s">
        <v>5707</v>
      </c>
      <c r="BB1695" s="62" t="s">
        <v>5707</v>
      </c>
      <c r="BC1695" s="67" t="s">
        <v>1182</v>
      </c>
      <c r="BD1695" s="67" t="s">
        <v>1182</v>
      </c>
      <c r="BE1695" s="41" t="s">
        <v>172</v>
      </c>
      <c r="BF1695" s="52">
        <v>44165</v>
      </c>
      <c r="BG1695" s="52">
        <v>44175</v>
      </c>
      <c r="BH1695" s="41" t="s">
        <v>157</v>
      </c>
    </row>
    <row r="1696" spans="1:60" s="38" customFormat="1" ht="45" x14ac:dyDescent="0.25">
      <c r="A1696" s="41">
        <v>2020</v>
      </c>
      <c r="B1696" s="52">
        <v>44136</v>
      </c>
      <c r="C1696" s="52">
        <v>44165</v>
      </c>
      <c r="D1696" s="41" t="s">
        <v>503</v>
      </c>
      <c r="E1696" s="41" t="s">
        <v>138</v>
      </c>
      <c r="F1696" s="61">
        <v>1660</v>
      </c>
      <c r="G1696" s="41" t="s">
        <v>4305</v>
      </c>
      <c r="H1696" s="67" t="s">
        <v>2658</v>
      </c>
      <c r="I1696" s="52">
        <v>44041</v>
      </c>
      <c r="J1696" s="45" t="s">
        <v>4306</v>
      </c>
      <c r="K1696" s="61">
        <v>1660</v>
      </c>
      <c r="L1696" s="52">
        <v>44049</v>
      </c>
      <c r="M1696" s="61">
        <v>1660</v>
      </c>
      <c r="N1696" s="41" t="s">
        <v>3893</v>
      </c>
      <c r="O1696" s="68" t="s">
        <v>3482</v>
      </c>
      <c r="P1696" s="68" t="s">
        <v>3483</v>
      </c>
      <c r="Q1696" s="68" t="s">
        <v>3484</v>
      </c>
      <c r="R1696" s="41" t="s">
        <v>2355</v>
      </c>
      <c r="S1696" s="41" t="s">
        <v>2356</v>
      </c>
      <c r="T1696" s="41" t="s">
        <v>458</v>
      </c>
      <c r="U1696" s="41" t="s">
        <v>2357</v>
      </c>
      <c r="V1696" s="41" t="s">
        <v>4307</v>
      </c>
      <c r="W1696" s="59" t="s">
        <v>151</v>
      </c>
      <c r="X1696" s="41" t="s">
        <v>152</v>
      </c>
      <c r="Y1696" s="41" t="s">
        <v>153</v>
      </c>
      <c r="Z1696" s="41" t="s">
        <v>154</v>
      </c>
      <c r="AA1696" s="41" t="s">
        <v>4308</v>
      </c>
      <c r="AB1696" s="52">
        <v>44081</v>
      </c>
      <c r="AC1696" s="53">
        <f t="shared" si="80"/>
        <v>896668.16379310342</v>
      </c>
      <c r="AD1696" s="53">
        <v>1040135.07</v>
      </c>
      <c r="AE1696" s="54">
        <v>0</v>
      </c>
      <c r="AF1696" s="54">
        <v>0</v>
      </c>
      <c r="AG1696" s="41" t="s">
        <v>156</v>
      </c>
      <c r="AH1696" s="41" t="s">
        <v>157</v>
      </c>
      <c r="AI1696" s="41" t="s">
        <v>158</v>
      </c>
      <c r="AJ1696" s="41" t="s">
        <v>159</v>
      </c>
      <c r="AK1696" s="40">
        <v>44084</v>
      </c>
      <c r="AL1696" s="40">
        <v>44180</v>
      </c>
      <c r="AM1696" s="55" t="s">
        <v>4309</v>
      </c>
      <c r="AN1696" s="55" t="s">
        <v>161</v>
      </c>
      <c r="AO1696" s="41">
        <v>531</v>
      </c>
      <c r="AP1696" s="41" t="s">
        <v>2994</v>
      </c>
      <c r="AQ1696" s="41" t="s">
        <v>3992</v>
      </c>
      <c r="AR1696" s="41" t="s">
        <v>3992</v>
      </c>
      <c r="AS1696" s="41" t="s">
        <v>4310</v>
      </c>
      <c r="AT1696" s="41" t="s">
        <v>4311</v>
      </c>
      <c r="AU1696" s="55" t="s">
        <v>161</v>
      </c>
      <c r="AV1696" s="41" t="s">
        <v>157</v>
      </c>
      <c r="AW1696" s="41" t="s">
        <v>247</v>
      </c>
      <c r="AX1696" s="41" t="s">
        <v>167</v>
      </c>
      <c r="AY1696" s="41">
        <v>531</v>
      </c>
      <c r="AZ1696" s="43" t="s">
        <v>168</v>
      </c>
      <c r="BA1696" s="62" t="s">
        <v>5707</v>
      </c>
      <c r="BB1696" s="62" t="s">
        <v>5707</v>
      </c>
      <c r="BC1696" s="67" t="s">
        <v>1182</v>
      </c>
      <c r="BD1696" s="67" t="s">
        <v>1182</v>
      </c>
      <c r="BE1696" s="41" t="s">
        <v>172</v>
      </c>
      <c r="BF1696" s="52">
        <v>44165</v>
      </c>
      <c r="BG1696" s="52">
        <v>44175</v>
      </c>
      <c r="BH1696" s="41" t="s">
        <v>157</v>
      </c>
    </row>
    <row r="1697" spans="1:60" s="38" customFormat="1" ht="45" x14ac:dyDescent="0.25">
      <c r="A1697" s="41">
        <v>2020</v>
      </c>
      <c r="B1697" s="52">
        <v>44136</v>
      </c>
      <c r="C1697" s="52">
        <v>44165</v>
      </c>
      <c r="D1697" s="41" t="s">
        <v>503</v>
      </c>
      <c r="E1697" s="41" t="s">
        <v>138</v>
      </c>
      <c r="F1697" s="61">
        <v>1661</v>
      </c>
      <c r="G1697" s="41" t="s">
        <v>4305</v>
      </c>
      <c r="H1697" s="67" t="s">
        <v>2658</v>
      </c>
      <c r="I1697" s="52">
        <v>44041</v>
      </c>
      <c r="J1697" s="45" t="s">
        <v>4306</v>
      </c>
      <c r="K1697" s="61">
        <v>1661</v>
      </c>
      <c r="L1697" s="52">
        <v>44049</v>
      </c>
      <c r="M1697" s="61">
        <v>1661</v>
      </c>
      <c r="N1697" s="41" t="s">
        <v>3893</v>
      </c>
      <c r="O1697" s="68" t="s">
        <v>3482</v>
      </c>
      <c r="P1697" s="68" t="s">
        <v>3483</v>
      </c>
      <c r="Q1697" s="68" t="s">
        <v>3484</v>
      </c>
      <c r="R1697" s="41" t="s">
        <v>2355</v>
      </c>
      <c r="S1697" s="41" t="s">
        <v>2356</v>
      </c>
      <c r="T1697" s="41" t="s">
        <v>458</v>
      </c>
      <c r="U1697" s="41" t="s">
        <v>2357</v>
      </c>
      <c r="V1697" s="41" t="s">
        <v>4307</v>
      </c>
      <c r="W1697" s="59" t="s">
        <v>151</v>
      </c>
      <c r="X1697" s="41" t="s">
        <v>152</v>
      </c>
      <c r="Y1697" s="41" t="s">
        <v>153</v>
      </c>
      <c r="Z1697" s="41" t="s">
        <v>154</v>
      </c>
      <c r="AA1697" s="41" t="s">
        <v>4312</v>
      </c>
      <c r="AB1697" s="52">
        <v>44081</v>
      </c>
      <c r="AC1697" s="53">
        <f t="shared" si="80"/>
        <v>697537.74137931038</v>
      </c>
      <c r="AD1697" s="53">
        <v>809143.78</v>
      </c>
      <c r="AE1697" s="54">
        <v>0</v>
      </c>
      <c r="AF1697" s="54">
        <v>0</v>
      </c>
      <c r="AG1697" s="41" t="s">
        <v>156</v>
      </c>
      <c r="AH1697" s="41" t="s">
        <v>157</v>
      </c>
      <c r="AI1697" s="41" t="s">
        <v>158</v>
      </c>
      <c r="AJ1697" s="41" t="s">
        <v>159</v>
      </c>
      <c r="AK1697" s="40">
        <v>44084</v>
      </c>
      <c r="AL1697" s="40">
        <v>44180</v>
      </c>
      <c r="AM1697" s="55" t="s">
        <v>4313</v>
      </c>
      <c r="AN1697" s="55" t="s">
        <v>161</v>
      </c>
      <c r="AO1697" s="41">
        <v>532</v>
      </c>
      <c r="AP1697" s="41" t="s">
        <v>2994</v>
      </c>
      <c r="AQ1697" s="41" t="s">
        <v>3992</v>
      </c>
      <c r="AR1697" s="41" t="s">
        <v>3992</v>
      </c>
      <c r="AS1697" s="41" t="s">
        <v>4314</v>
      </c>
      <c r="AT1697" s="41" t="s">
        <v>4315</v>
      </c>
      <c r="AU1697" s="55" t="s">
        <v>161</v>
      </c>
      <c r="AV1697" s="41" t="s">
        <v>157</v>
      </c>
      <c r="AW1697" s="41" t="s">
        <v>247</v>
      </c>
      <c r="AX1697" s="41" t="s">
        <v>167</v>
      </c>
      <c r="AY1697" s="41">
        <v>532</v>
      </c>
      <c r="AZ1697" s="43" t="s">
        <v>168</v>
      </c>
      <c r="BA1697" s="62" t="s">
        <v>5707</v>
      </c>
      <c r="BB1697" s="62" t="s">
        <v>5707</v>
      </c>
      <c r="BC1697" s="67" t="s">
        <v>1182</v>
      </c>
      <c r="BD1697" s="67" t="s">
        <v>1182</v>
      </c>
      <c r="BE1697" s="41" t="s">
        <v>172</v>
      </c>
      <c r="BF1697" s="52">
        <v>44165</v>
      </c>
      <c r="BG1697" s="52">
        <v>44175</v>
      </c>
      <c r="BH1697" s="41" t="s">
        <v>157</v>
      </c>
    </row>
    <row r="1698" spans="1:60" s="38" customFormat="1" ht="45" x14ac:dyDescent="0.25">
      <c r="A1698" s="41">
        <v>2020</v>
      </c>
      <c r="B1698" s="52">
        <v>44136</v>
      </c>
      <c r="C1698" s="52">
        <v>44165</v>
      </c>
      <c r="D1698" s="41" t="s">
        <v>503</v>
      </c>
      <c r="E1698" s="41" t="s">
        <v>138</v>
      </c>
      <c r="F1698" s="61">
        <v>1662</v>
      </c>
      <c r="G1698" s="41" t="s">
        <v>4305</v>
      </c>
      <c r="H1698" s="67" t="s">
        <v>2658</v>
      </c>
      <c r="I1698" s="52">
        <v>44041</v>
      </c>
      <c r="J1698" s="45" t="s">
        <v>4306</v>
      </c>
      <c r="K1698" s="61">
        <v>1662</v>
      </c>
      <c r="L1698" s="52">
        <v>44049</v>
      </c>
      <c r="M1698" s="61">
        <v>1662</v>
      </c>
      <c r="N1698" s="41" t="s">
        <v>3893</v>
      </c>
      <c r="O1698" s="68" t="s">
        <v>3482</v>
      </c>
      <c r="P1698" s="68" t="s">
        <v>3483</v>
      </c>
      <c r="Q1698" s="68" t="s">
        <v>3484</v>
      </c>
      <c r="R1698" s="41" t="s">
        <v>2355</v>
      </c>
      <c r="S1698" s="41" t="s">
        <v>2356</v>
      </c>
      <c r="T1698" s="41" t="s">
        <v>458</v>
      </c>
      <c r="U1698" s="41" t="s">
        <v>2357</v>
      </c>
      <c r="V1698" s="41" t="s">
        <v>4307</v>
      </c>
      <c r="W1698" s="59" t="s">
        <v>151</v>
      </c>
      <c r="X1698" s="41" t="s">
        <v>152</v>
      </c>
      <c r="Y1698" s="41" t="s">
        <v>153</v>
      </c>
      <c r="Z1698" s="41" t="s">
        <v>154</v>
      </c>
      <c r="AA1698" s="41" t="s">
        <v>4312</v>
      </c>
      <c r="AB1698" s="52">
        <v>44081</v>
      </c>
      <c r="AC1698" s="53">
        <f t="shared" si="80"/>
        <v>697537.74137931038</v>
      </c>
      <c r="AD1698" s="53">
        <v>809143.78</v>
      </c>
      <c r="AE1698" s="54">
        <v>0</v>
      </c>
      <c r="AF1698" s="54">
        <v>0</v>
      </c>
      <c r="AG1698" s="41" t="s">
        <v>156</v>
      </c>
      <c r="AH1698" s="41" t="s">
        <v>157</v>
      </c>
      <c r="AI1698" s="41" t="s">
        <v>158</v>
      </c>
      <c r="AJ1698" s="41" t="s">
        <v>159</v>
      </c>
      <c r="AK1698" s="40">
        <v>44084</v>
      </c>
      <c r="AL1698" s="40">
        <v>44180</v>
      </c>
      <c r="AM1698" s="55" t="s">
        <v>4313</v>
      </c>
      <c r="AN1698" s="55" t="s">
        <v>161</v>
      </c>
      <c r="AO1698" s="41">
        <v>532</v>
      </c>
      <c r="AP1698" s="41" t="s">
        <v>2994</v>
      </c>
      <c r="AQ1698" s="41" t="s">
        <v>3992</v>
      </c>
      <c r="AR1698" s="41" t="s">
        <v>3992</v>
      </c>
      <c r="AS1698" s="41" t="s">
        <v>4314</v>
      </c>
      <c r="AT1698" s="41" t="s">
        <v>4315</v>
      </c>
      <c r="AU1698" s="55" t="s">
        <v>161</v>
      </c>
      <c r="AV1698" s="41" t="s">
        <v>157</v>
      </c>
      <c r="AW1698" s="41" t="s">
        <v>247</v>
      </c>
      <c r="AX1698" s="41" t="s">
        <v>167</v>
      </c>
      <c r="AY1698" s="41">
        <v>532</v>
      </c>
      <c r="AZ1698" s="43" t="s">
        <v>168</v>
      </c>
      <c r="BA1698" s="62" t="s">
        <v>5707</v>
      </c>
      <c r="BB1698" s="62" t="s">
        <v>5707</v>
      </c>
      <c r="BC1698" s="67" t="s">
        <v>1182</v>
      </c>
      <c r="BD1698" s="67" t="s">
        <v>1182</v>
      </c>
      <c r="BE1698" s="41" t="s">
        <v>172</v>
      </c>
      <c r="BF1698" s="52">
        <v>44165</v>
      </c>
      <c r="BG1698" s="52">
        <v>44175</v>
      </c>
      <c r="BH1698" s="41" t="s">
        <v>157</v>
      </c>
    </row>
    <row r="1699" spans="1:60" s="38" customFormat="1" ht="45" x14ac:dyDescent="0.25">
      <c r="A1699" s="41">
        <v>2020</v>
      </c>
      <c r="B1699" s="52">
        <v>44136</v>
      </c>
      <c r="C1699" s="52">
        <v>44165</v>
      </c>
      <c r="D1699" s="41" t="s">
        <v>503</v>
      </c>
      <c r="E1699" s="41" t="s">
        <v>138</v>
      </c>
      <c r="F1699" s="61">
        <v>1663</v>
      </c>
      <c r="G1699" s="41" t="s">
        <v>4316</v>
      </c>
      <c r="H1699" s="67" t="s">
        <v>3770</v>
      </c>
      <c r="I1699" s="52">
        <v>44041</v>
      </c>
      <c r="J1699" s="45" t="s">
        <v>4317</v>
      </c>
      <c r="K1699" s="61">
        <v>1663</v>
      </c>
      <c r="L1699" s="52">
        <v>44049</v>
      </c>
      <c r="M1699" s="61">
        <v>1663</v>
      </c>
      <c r="N1699" s="41" t="s">
        <v>3893</v>
      </c>
      <c r="O1699" s="68" t="s">
        <v>3772</v>
      </c>
      <c r="P1699" s="68" t="s">
        <v>3773</v>
      </c>
      <c r="Q1699" s="68" t="s">
        <v>3774</v>
      </c>
      <c r="R1699" s="41" t="s">
        <v>734</v>
      </c>
      <c r="S1699" s="41" t="s">
        <v>290</v>
      </c>
      <c r="T1699" s="41" t="s">
        <v>735</v>
      </c>
      <c r="U1699" s="41" t="s">
        <v>149</v>
      </c>
      <c r="V1699" s="41" t="s">
        <v>736</v>
      </c>
      <c r="W1699" s="59" t="s">
        <v>151</v>
      </c>
      <c r="X1699" s="41" t="s">
        <v>152</v>
      </c>
      <c r="Y1699" s="41" t="s">
        <v>153</v>
      </c>
      <c r="Z1699" s="41" t="s">
        <v>154</v>
      </c>
      <c r="AA1699" s="41" t="s">
        <v>4318</v>
      </c>
      <c r="AB1699" s="52">
        <v>44081</v>
      </c>
      <c r="AC1699" s="53">
        <f t="shared" si="80"/>
        <v>904064.13793103443</v>
      </c>
      <c r="AD1699" s="53">
        <v>1048714.3999999999</v>
      </c>
      <c r="AE1699" s="54">
        <v>0</v>
      </c>
      <c r="AF1699" s="54">
        <v>0</v>
      </c>
      <c r="AG1699" s="41" t="s">
        <v>156</v>
      </c>
      <c r="AH1699" s="41" t="s">
        <v>157</v>
      </c>
      <c r="AI1699" s="41" t="s">
        <v>158</v>
      </c>
      <c r="AJ1699" s="41" t="s">
        <v>159</v>
      </c>
      <c r="AK1699" s="40">
        <v>44084</v>
      </c>
      <c r="AL1699" s="40">
        <v>44180</v>
      </c>
      <c r="AM1699" s="55" t="s">
        <v>4319</v>
      </c>
      <c r="AN1699" s="55" t="s">
        <v>161</v>
      </c>
      <c r="AO1699" s="41">
        <v>533</v>
      </c>
      <c r="AP1699" s="41" t="s">
        <v>2994</v>
      </c>
      <c r="AQ1699" s="41" t="s">
        <v>3992</v>
      </c>
      <c r="AR1699" s="41" t="s">
        <v>3992</v>
      </c>
      <c r="AS1699" s="41" t="s">
        <v>4320</v>
      </c>
      <c r="AT1699" s="41" t="s">
        <v>4321</v>
      </c>
      <c r="AU1699" s="55" t="s">
        <v>161</v>
      </c>
      <c r="AV1699" s="41" t="s">
        <v>157</v>
      </c>
      <c r="AW1699" s="41" t="s">
        <v>247</v>
      </c>
      <c r="AX1699" s="41" t="s">
        <v>167</v>
      </c>
      <c r="AY1699" s="41">
        <v>533</v>
      </c>
      <c r="AZ1699" s="43" t="s">
        <v>168</v>
      </c>
      <c r="BA1699" s="62" t="s">
        <v>5707</v>
      </c>
      <c r="BB1699" s="62" t="s">
        <v>5707</v>
      </c>
      <c r="BC1699" s="67" t="s">
        <v>1182</v>
      </c>
      <c r="BD1699" s="67" t="s">
        <v>1182</v>
      </c>
      <c r="BE1699" s="41" t="s">
        <v>172</v>
      </c>
      <c r="BF1699" s="52">
        <v>44165</v>
      </c>
      <c r="BG1699" s="52">
        <v>44175</v>
      </c>
      <c r="BH1699" s="41" t="s">
        <v>157</v>
      </c>
    </row>
    <row r="1700" spans="1:60" s="38" customFormat="1" ht="45" x14ac:dyDescent="0.25">
      <c r="A1700" s="41">
        <v>2020</v>
      </c>
      <c r="B1700" s="52">
        <v>44136</v>
      </c>
      <c r="C1700" s="52">
        <v>44165</v>
      </c>
      <c r="D1700" s="41" t="s">
        <v>503</v>
      </c>
      <c r="E1700" s="41" t="s">
        <v>138</v>
      </c>
      <c r="F1700" s="61">
        <v>1664</v>
      </c>
      <c r="G1700" s="41" t="s">
        <v>4316</v>
      </c>
      <c r="H1700" s="67" t="s">
        <v>3770</v>
      </c>
      <c r="I1700" s="52">
        <v>44041</v>
      </c>
      <c r="J1700" s="45" t="s">
        <v>4317</v>
      </c>
      <c r="K1700" s="61">
        <v>1664</v>
      </c>
      <c r="L1700" s="52">
        <v>44049</v>
      </c>
      <c r="M1700" s="61">
        <v>1664</v>
      </c>
      <c r="N1700" s="41" t="s">
        <v>3893</v>
      </c>
      <c r="O1700" s="68" t="s">
        <v>3772</v>
      </c>
      <c r="P1700" s="68" t="s">
        <v>3773</v>
      </c>
      <c r="Q1700" s="68" t="s">
        <v>3774</v>
      </c>
      <c r="R1700" s="41" t="s">
        <v>734</v>
      </c>
      <c r="S1700" s="41" t="s">
        <v>290</v>
      </c>
      <c r="T1700" s="41" t="s">
        <v>735</v>
      </c>
      <c r="U1700" s="41" t="s">
        <v>149</v>
      </c>
      <c r="V1700" s="41" t="s">
        <v>736</v>
      </c>
      <c r="W1700" s="59" t="s">
        <v>151</v>
      </c>
      <c r="X1700" s="41" t="s">
        <v>152</v>
      </c>
      <c r="Y1700" s="41" t="s">
        <v>153</v>
      </c>
      <c r="Z1700" s="41" t="s">
        <v>154</v>
      </c>
      <c r="AA1700" s="41" t="s">
        <v>4318</v>
      </c>
      <c r="AB1700" s="52">
        <v>44081</v>
      </c>
      <c r="AC1700" s="53">
        <f t="shared" si="80"/>
        <v>904064.13793103443</v>
      </c>
      <c r="AD1700" s="53">
        <v>1048714.3999999999</v>
      </c>
      <c r="AE1700" s="54">
        <v>0</v>
      </c>
      <c r="AF1700" s="54">
        <v>0</v>
      </c>
      <c r="AG1700" s="41" t="s">
        <v>156</v>
      </c>
      <c r="AH1700" s="41" t="s">
        <v>157</v>
      </c>
      <c r="AI1700" s="41" t="s">
        <v>158</v>
      </c>
      <c r="AJ1700" s="41" t="s">
        <v>159</v>
      </c>
      <c r="AK1700" s="40">
        <v>44084</v>
      </c>
      <c r="AL1700" s="40">
        <v>44180</v>
      </c>
      <c r="AM1700" s="55" t="s">
        <v>4319</v>
      </c>
      <c r="AN1700" s="55" t="s">
        <v>161</v>
      </c>
      <c r="AO1700" s="41">
        <v>533</v>
      </c>
      <c r="AP1700" s="41" t="s">
        <v>2994</v>
      </c>
      <c r="AQ1700" s="41" t="s">
        <v>3992</v>
      </c>
      <c r="AR1700" s="41" t="s">
        <v>3992</v>
      </c>
      <c r="AS1700" s="41" t="s">
        <v>4320</v>
      </c>
      <c r="AT1700" s="41" t="s">
        <v>4321</v>
      </c>
      <c r="AU1700" s="55" t="s">
        <v>161</v>
      </c>
      <c r="AV1700" s="41" t="s">
        <v>157</v>
      </c>
      <c r="AW1700" s="41" t="s">
        <v>247</v>
      </c>
      <c r="AX1700" s="41" t="s">
        <v>167</v>
      </c>
      <c r="AY1700" s="41">
        <v>533</v>
      </c>
      <c r="AZ1700" s="43" t="s">
        <v>168</v>
      </c>
      <c r="BA1700" s="62" t="s">
        <v>5707</v>
      </c>
      <c r="BB1700" s="62" t="s">
        <v>5707</v>
      </c>
      <c r="BC1700" s="67" t="s">
        <v>1182</v>
      </c>
      <c r="BD1700" s="67" t="s">
        <v>1182</v>
      </c>
      <c r="BE1700" s="41" t="s">
        <v>172</v>
      </c>
      <c r="BF1700" s="52">
        <v>44165</v>
      </c>
      <c r="BG1700" s="52">
        <v>44175</v>
      </c>
      <c r="BH1700" s="41" t="s">
        <v>157</v>
      </c>
    </row>
    <row r="1701" spans="1:60" s="38" customFormat="1" ht="45" x14ac:dyDescent="0.25">
      <c r="A1701" s="41">
        <v>2020</v>
      </c>
      <c r="B1701" s="52">
        <v>44136</v>
      </c>
      <c r="C1701" s="52">
        <v>44165</v>
      </c>
      <c r="D1701" s="41" t="s">
        <v>503</v>
      </c>
      <c r="E1701" s="41" t="s">
        <v>138</v>
      </c>
      <c r="F1701" s="61">
        <v>1665</v>
      </c>
      <c r="G1701" s="41" t="s">
        <v>4316</v>
      </c>
      <c r="H1701" s="67" t="s">
        <v>3770</v>
      </c>
      <c r="I1701" s="52">
        <v>44041</v>
      </c>
      <c r="J1701" s="45" t="s">
        <v>4317</v>
      </c>
      <c r="K1701" s="61">
        <v>1665</v>
      </c>
      <c r="L1701" s="52">
        <v>44049</v>
      </c>
      <c r="M1701" s="61">
        <v>1665</v>
      </c>
      <c r="N1701" s="41" t="s">
        <v>3893</v>
      </c>
      <c r="O1701" s="68" t="s">
        <v>3772</v>
      </c>
      <c r="P1701" s="68" t="s">
        <v>3773</v>
      </c>
      <c r="Q1701" s="68" t="s">
        <v>3774</v>
      </c>
      <c r="R1701" s="41" t="s">
        <v>734</v>
      </c>
      <c r="S1701" s="41" t="s">
        <v>290</v>
      </c>
      <c r="T1701" s="41" t="s">
        <v>735</v>
      </c>
      <c r="U1701" s="41" t="s">
        <v>149</v>
      </c>
      <c r="V1701" s="41" t="s">
        <v>736</v>
      </c>
      <c r="W1701" s="59" t="s">
        <v>151</v>
      </c>
      <c r="X1701" s="41" t="s">
        <v>152</v>
      </c>
      <c r="Y1701" s="41" t="s">
        <v>153</v>
      </c>
      <c r="Z1701" s="41" t="s">
        <v>154</v>
      </c>
      <c r="AA1701" s="41" t="s">
        <v>157</v>
      </c>
      <c r="AB1701" s="52" t="s">
        <v>246</v>
      </c>
      <c r="AC1701" s="53">
        <f t="shared" si="80"/>
        <v>0</v>
      </c>
      <c r="AD1701" s="53">
        <v>0</v>
      </c>
      <c r="AE1701" s="54">
        <v>0</v>
      </c>
      <c r="AF1701" s="54">
        <v>0</v>
      </c>
      <c r="AG1701" s="41" t="s">
        <v>156</v>
      </c>
      <c r="AH1701" s="41" t="s">
        <v>157</v>
      </c>
      <c r="AI1701" s="41" t="s">
        <v>158</v>
      </c>
      <c r="AJ1701" s="41" t="s">
        <v>159</v>
      </c>
      <c r="AK1701" s="40" t="s">
        <v>246</v>
      </c>
      <c r="AL1701" s="40" t="s">
        <v>246</v>
      </c>
      <c r="AM1701" s="55" t="s">
        <v>161</v>
      </c>
      <c r="AN1701" s="55" t="s">
        <v>161</v>
      </c>
      <c r="AO1701" s="41">
        <v>0</v>
      </c>
      <c r="AP1701" s="41" t="s">
        <v>2994</v>
      </c>
      <c r="AQ1701" s="41" t="s">
        <v>3992</v>
      </c>
      <c r="AR1701" s="41" t="s">
        <v>3992</v>
      </c>
      <c r="AS1701" s="41" t="s">
        <v>4322</v>
      </c>
      <c r="AT1701" s="41" t="s">
        <v>4323</v>
      </c>
      <c r="AU1701" s="55" t="s">
        <v>161</v>
      </c>
      <c r="AV1701" s="41" t="s">
        <v>157</v>
      </c>
      <c r="AW1701" s="41" t="s">
        <v>247</v>
      </c>
      <c r="AX1701" s="41" t="s">
        <v>167</v>
      </c>
      <c r="AY1701" s="41">
        <v>0</v>
      </c>
      <c r="AZ1701" s="43" t="s">
        <v>168</v>
      </c>
      <c r="BA1701" s="62" t="s">
        <v>5707</v>
      </c>
      <c r="BB1701" s="62" t="s">
        <v>5707</v>
      </c>
      <c r="BC1701" s="67" t="s">
        <v>1182</v>
      </c>
      <c r="BD1701" s="67" t="s">
        <v>1182</v>
      </c>
      <c r="BE1701" s="41" t="s">
        <v>172</v>
      </c>
      <c r="BF1701" s="52">
        <v>44165</v>
      </c>
      <c r="BG1701" s="52">
        <v>44175</v>
      </c>
      <c r="BH1701" s="41" t="s">
        <v>157</v>
      </c>
    </row>
    <row r="1702" spans="1:60" s="38" customFormat="1" ht="45" x14ac:dyDescent="0.25">
      <c r="A1702" s="41">
        <v>2020</v>
      </c>
      <c r="B1702" s="52">
        <v>44136</v>
      </c>
      <c r="C1702" s="52">
        <v>44165</v>
      </c>
      <c r="D1702" s="41" t="s">
        <v>503</v>
      </c>
      <c r="E1702" s="41" t="s">
        <v>138</v>
      </c>
      <c r="F1702" s="61">
        <v>1666</v>
      </c>
      <c r="G1702" s="41" t="s">
        <v>4316</v>
      </c>
      <c r="H1702" s="67" t="s">
        <v>3770</v>
      </c>
      <c r="I1702" s="52">
        <v>44041</v>
      </c>
      <c r="J1702" s="45" t="s">
        <v>4317</v>
      </c>
      <c r="K1702" s="61">
        <v>1666</v>
      </c>
      <c r="L1702" s="52">
        <v>44049</v>
      </c>
      <c r="M1702" s="61">
        <v>1666</v>
      </c>
      <c r="N1702" s="41" t="s">
        <v>3893</v>
      </c>
      <c r="O1702" s="68" t="s">
        <v>3772</v>
      </c>
      <c r="P1702" s="68" t="s">
        <v>3773</v>
      </c>
      <c r="Q1702" s="68" t="s">
        <v>3774</v>
      </c>
      <c r="R1702" s="41" t="s">
        <v>734</v>
      </c>
      <c r="S1702" s="41" t="s">
        <v>290</v>
      </c>
      <c r="T1702" s="41" t="s">
        <v>735</v>
      </c>
      <c r="U1702" s="41" t="s">
        <v>149</v>
      </c>
      <c r="V1702" s="41" t="s">
        <v>736</v>
      </c>
      <c r="W1702" s="59" t="s">
        <v>151</v>
      </c>
      <c r="X1702" s="41" t="s">
        <v>152</v>
      </c>
      <c r="Y1702" s="41" t="s">
        <v>153</v>
      </c>
      <c r="Z1702" s="41" t="s">
        <v>154</v>
      </c>
      <c r="AA1702" s="41" t="s">
        <v>157</v>
      </c>
      <c r="AB1702" s="52" t="s">
        <v>246</v>
      </c>
      <c r="AC1702" s="53">
        <f t="shared" si="80"/>
        <v>0</v>
      </c>
      <c r="AD1702" s="53">
        <v>0</v>
      </c>
      <c r="AE1702" s="54">
        <v>0</v>
      </c>
      <c r="AF1702" s="54">
        <v>0</v>
      </c>
      <c r="AG1702" s="41" t="s">
        <v>156</v>
      </c>
      <c r="AH1702" s="41" t="s">
        <v>157</v>
      </c>
      <c r="AI1702" s="41" t="s">
        <v>158</v>
      </c>
      <c r="AJ1702" s="41" t="s">
        <v>159</v>
      </c>
      <c r="AK1702" s="40" t="s">
        <v>246</v>
      </c>
      <c r="AL1702" s="40" t="s">
        <v>246</v>
      </c>
      <c r="AM1702" s="55" t="s">
        <v>161</v>
      </c>
      <c r="AN1702" s="55" t="s">
        <v>161</v>
      </c>
      <c r="AO1702" s="41">
        <v>0</v>
      </c>
      <c r="AP1702" s="41" t="s">
        <v>2994</v>
      </c>
      <c r="AQ1702" s="41" t="s">
        <v>3992</v>
      </c>
      <c r="AR1702" s="41" t="s">
        <v>3992</v>
      </c>
      <c r="AS1702" s="41" t="s">
        <v>4322</v>
      </c>
      <c r="AT1702" s="41" t="s">
        <v>4323</v>
      </c>
      <c r="AU1702" s="55" t="s">
        <v>161</v>
      </c>
      <c r="AV1702" s="41" t="s">
        <v>157</v>
      </c>
      <c r="AW1702" s="41" t="s">
        <v>247</v>
      </c>
      <c r="AX1702" s="41" t="s">
        <v>167</v>
      </c>
      <c r="AY1702" s="41">
        <v>0</v>
      </c>
      <c r="AZ1702" s="43" t="s">
        <v>168</v>
      </c>
      <c r="BA1702" s="62" t="s">
        <v>5707</v>
      </c>
      <c r="BB1702" s="62" t="s">
        <v>5707</v>
      </c>
      <c r="BC1702" s="67" t="s">
        <v>1182</v>
      </c>
      <c r="BD1702" s="67" t="s">
        <v>1182</v>
      </c>
      <c r="BE1702" s="41" t="s">
        <v>172</v>
      </c>
      <c r="BF1702" s="52">
        <v>44165</v>
      </c>
      <c r="BG1702" s="52">
        <v>44175</v>
      </c>
      <c r="BH1702" s="41" t="s">
        <v>157</v>
      </c>
    </row>
    <row r="1703" spans="1:60" s="38" customFormat="1" ht="45" x14ac:dyDescent="0.25">
      <c r="A1703" s="41">
        <v>2020</v>
      </c>
      <c r="B1703" s="52">
        <v>44136</v>
      </c>
      <c r="C1703" s="52">
        <v>44165</v>
      </c>
      <c r="D1703" s="41" t="s">
        <v>503</v>
      </c>
      <c r="E1703" s="41" t="s">
        <v>138</v>
      </c>
      <c r="F1703" s="61">
        <v>1667</v>
      </c>
      <c r="G1703" s="41" t="s">
        <v>4324</v>
      </c>
      <c r="H1703" s="67" t="s">
        <v>4325</v>
      </c>
      <c r="I1703" s="52">
        <v>44041</v>
      </c>
      <c r="J1703" s="45" t="s">
        <v>4326</v>
      </c>
      <c r="K1703" s="61">
        <v>1667</v>
      </c>
      <c r="L1703" s="52">
        <v>44049</v>
      </c>
      <c r="M1703" s="61">
        <v>1667</v>
      </c>
      <c r="N1703" s="41" t="s">
        <v>3893</v>
      </c>
      <c r="O1703" s="68" t="s">
        <v>4327</v>
      </c>
      <c r="P1703" s="68" t="s">
        <v>4328</v>
      </c>
      <c r="Q1703" s="68" t="s">
        <v>4329</v>
      </c>
      <c r="R1703" s="41" t="s">
        <v>1699</v>
      </c>
      <c r="S1703" s="41" t="s">
        <v>2813</v>
      </c>
      <c r="T1703" s="41" t="s">
        <v>3035</v>
      </c>
      <c r="U1703" s="41" t="s">
        <v>149</v>
      </c>
      <c r="V1703" s="41" t="s">
        <v>3036</v>
      </c>
      <c r="W1703" s="59" t="s">
        <v>151</v>
      </c>
      <c r="X1703" s="41" t="s">
        <v>152</v>
      </c>
      <c r="Y1703" s="41" t="s">
        <v>153</v>
      </c>
      <c r="Z1703" s="41" t="s">
        <v>154</v>
      </c>
      <c r="AA1703" s="41" t="s">
        <v>4330</v>
      </c>
      <c r="AB1703" s="52">
        <v>44081</v>
      </c>
      <c r="AC1703" s="53">
        <f t="shared" si="80"/>
        <v>1068671.1120689656</v>
      </c>
      <c r="AD1703" s="53">
        <v>1239658.49</v>
      </c>
      <c r="AE1703" s="54">
        <v>0</v>
      </c>
      <c r="AF1703" s="54">
        <v>0</v>
      </c>
      <c r="AG1703" s="41" t="s">
        <v>156</v>
      </c>
      <c r="AH1703" s="41" t="s">
        <v>157</v>
      </c>
      <c r="AI1703" s="41" t="s">
        <v>158</v>
      </c>
      <c r="AJ1703" s="41" t="s">
        <v>159</v>
      </c>
      <c r="AK1703" s="40">
        <v>44084</v>
      </c>
      <c r="AL1703" s="40">
        <v>44180</v>
      </c>
      <c r="AM1703" s="55" t="s">
        <v>4331</v>
      </c>
      <c r="AN1703" s="55" t="s">
        <v>161</v>
      </c>
      <c r="AO1703" s="41">
        <v>534</v>
      </c>
      <c r="AP1703" s="41" t="s">
        <v>2994</v>
      </c>
      <c r="AQ1703" s="41" t="s">
        <v>3992</v>
      </c>
      <c r="AR1703" s="41" t="s">
        <v>3992</v>
      </c>
      <c r="AS1703" s="41" t="s">
        <v>4332</v>
      </c>
      <c r="AT1703" s="41" t="s">
        <v>4148</v>
      </c>
      <c r="AU1703" s="55" t="s">
        <v>161</v>
      </c>
      <c r="AV1703" s="41" t="s">
        <v>157</v>
      </c>
      <c r="AW1703" s="41" t="s">
        <v>247</v>
      </c>
      <c r="AX1703" s="41" t="s">
        <v>167</v>
      </c>
      <c r="AY1703" s="41">
        <v>534</v>
      </c>
      <c r="AZ1703" s="43" t="s">
        <v>168</v>
      </c>
      <c r="BA1703" s="62" t="s">
        <v>5707</v>
      </c>
      <c r="BB1703" s="62" t="s">
        <v>5707</v>
      </c>
      <c r="BC1703" s="67" t="s">
        <v>1182</v>
      </c>
      <c r="BD1703" s="67" t="s">
        <v>1182</v>
      </c>
      <c r="BE1703" s="41" t="s">
        <v>172</v>
      </c>
      <c r="BF1703" s="52">
        <v>44165</v>
      </c>
      <c r="BG1703" s="52">
        <v>44175</v>
      </c>
      <c r="BH1703" s="41" t="s">
        <v>157</v>
      </c>
    </row>
    <row r="1704" spans="1:60" s="38" customFormat="1" ht="45" x14ac:dyDescent="0.25">
      <c r="A1704" s="41">
        <v>2020</v>
      </c>
      <c r="B1704" s="52">
        <v>44136</v>
      </c>
      <c r="C1704" s="52">
        <v>44165</v>
      </c>
      <c r="D1704" s="41" t="s">
        <v>503</v>
      </c>
      <c r="E1704" s="41" t="s">
        <v>138</v>
      </c>
      <c r="F1704" s="61">
        <v>1668</v>
      </c>
      <c r="G1704" s="41" t="s">
        <v>4324</v>
      </c>
      <c r="H1704" s="67" t="s">
        <v>4325</v>
      </c>
      <c r="I1704" s="52">
        <v>44041</v>
      </c>
      <c r="J1704" s="45" t="s">
        <v>4326</v>
      </c>
      <c r="K1704" s="61">
        <v>1668</v>
      </c>
      <c r="L1704" s="52">
        <v>44049</v>
      </c>
      <c r="M1704" s="61">
        <v>1668</v>
      </c>
      <c r="N1704" s="41" t="s">
        <v>3893</v>
      </c>
      <c r="O1704" s="68" t="s">
        <v>4327</v>
      </c>
      <c r="P1704" s="68" t="s">
        <v>4328</v>
      </c>
      <c r="Q1704" s="68" t="s">
        <v>4329</v>
      </c>
      <c r="R1704" s="41" t="s">
        <v>1699</v>
      </c>
      <c r="S1704" s="41" t="s">
        <v>2813</v>
      </c>
      <c r="T1704" s="41" t="s">
        <v>3035</v>
      </c>
      <c r="U1704" s="41" t="s">
        <v>149</v>
      </c>
      <c r="V1704" s="41" t="s">
        <v>3036</v>
      </c>
      <c r="W1704" s="59" t="s">
        <v>151</v>
      </c>
      <c r="X1704" s="41" t="s">
        <v>152</v>
      </c>
      <c r="Y1704" s="41" t="s">
        <v>153</v>
      </c>
      <c r="Z1704" s="41" t="s">
        <v>154</v>
      </c>
      <c r="AA1704" s="41" t="s">
        <v>4330</v>
      </c>
      <c r="AB1704" s="52">
        <v>44081</v>
      </c>
      <c r="AC1704" s="53">
        <f t="shared" si="80"/>
        <v>1068671.1120689656</v>
      </c>
      <c r="AD1704" s="53">
        <v>1239658.49</v>
      </c>
      <c r="AE1704" s="54">
        <v>0</v>
      </c>
      <c r="AF1704" s="54">
        <v>0</v>
      </c>
      <c r="AG1704" s="41" t="s">
        <v>156</v>
      </c>
      <c r="AH1704" s="41" t="s">
        <v>157</v>
      </c>
      <c r="AI1704" s="41" t="s">
        <v>158</v>
      </c>
      <c r="AJ1704" s="41" t="s">
        <v>159</v>
      </c>
      <c r="AK1704" s="40">
        <v>44084</v>
      </c>
      <c r="AL1704" s="40">
        <v>44180</v>
      </c>
      <c r="AM1704" s="55" t="s">
        <v>4331</v>
      </c>
      <c r="AN1704" s="55" t="s">
        <v>161</v>
      </c>
      <c r="AO1704" s="41">
        <v>534</v>
      </c>
      <c r="AP1704" s="41" t="s">
        <v>2994</v>
      </c>
      <c r="AQ1704" s="41" t="s">
        <v>3992</v>
      </c>
      <c r="AR1704" s="41" t="s">
        <v>3992</v>
      </c>
      <c r="AS1704" s="41" t="s">
        <v>4332</v>
      </c>
      <c r="AT1704" s="41" t="s">
        <v>4148</v>
      </c>
      <c r="AU1704" s="55" t="s">
        <v>161</v>
      </c>
      <c r="AV1704" s="41" t="s">
        <v>157</v>
      </c>
      <c r="AW1704" s="41" t="s">
        <v>247</v>
      </c>
      <c r="AX1704" s="41" t="s">
        <v>167</v>
      </c>
      <c r="AY1704" s="41">
        <v>534</v>
      </c>
      <c r="AZ1704" s="43" t="s">
        <v>168</v>
      </c>
      <c r="BA1704" s="62" t="s">
        <v>5707</v>
      </c>
      <c r="BB1704" s="62" t="s">
        <v>5707</v>
      </c>
      <c r="BC1704" s="67" t="s">
        <v>1182</v>
      </c>
      <c r="BD1704" s="67" t="s">
        <v>1182</v>
      </c>
      <c r="BE1704" s="41" t="s">
        <v>172</v>
      </c>
      <c r="BF1704" s="52">
        <v>44165</v>
      </c>
      <c r="BG1704" s="52">
        <v>44175</v>
      </c>
      <c r="BH1704" s="41" t="s">
        <v>157</v>
      </c>
    </row>
    <row r="1705" spans="1:60" s="38" customFormat="1" ht="45" x14ac:dyDescent="0.25">
      <c r="A1705" s="41">
        <v>2020</v>
      </c>
      <c r="B1705" s="52">
        <v>44136</v>
      </c>
      <c r="C1705" s="52">
        <v>44165</v>
      </c>
      <c r="D1705" s="41" t="s">
        <v>503</v>
      </c>
      <c r="E1705" s="41" t="s">
        <v>138</v>
      </c>
      <c r="F1705" s="61">
        <v>1669</v>
      </c>
      <c r="G1705" s="41" t="s">
        <v>4324</v>
      </c>
      <c r="H1705" s="67" t="s">
        <v>4325</v>
      </c>
      <c r="I1705" s="52">
        <v>44041</v>
      </c>
      <c r="J1705" s="45" t="s">
        <v>4326</v>
      </c>
      <c r="K1705" s="61">
        <v>1669</v>
      </c>
      <c r="L1705" s="52">
        <v>44049</v>
      </c>
      <c r="M1705" s="61">
        <v>1669</v>
      </c>
      <c r="N1705" s="41" t="s">
        <v>3893</v>
      </c>
      <c r="O1705" s="68" t="s">
        <v>4327</v>
      </c>
      <c r="P1705" s="68" t="s">
        <v>4328</v>
      </c>
      <c r="Q1705" s="68" t="s">
        <v>4329</v>
      </c>
      <c r="R1705" s="41" t="s">
        <v>1699</v>
      </c>
      <c r="S1705" s="41" t="s">
        <v>2813</v>
      </c>
      <c r="T1705" s="41" t="s">
        <v>3035</v>
      </c>
      <c r="U1705" s="41" t="s">
        <v>149</v>
      </c>
      <c r="V1705" s="41" t="s">
        <v>3036</v>
      </c>
      <c r="W1705" s="59" t="s">
        <v>151</v>
      </c>
      <c r="X1705" s="41" t="s">
        <v>152</v>
      </c>
      <c r="Y1705" s="41" t="s">
        <v>153</v>
      </c>
      <c r="Z1705" s="41" t="s">
        <v>154</v>
      </c>
      <c r="AA1705" s="41" t="s">
        <v>4333</v>
      </c>
      <c r="AB1705" s="52">
        <v>44081</v>
      </c>
      <c r="AC1705" s="53">
        <f t="shared" si="80"/>
        <v>901614.60344827583</v>
      </c>
      <c r="AD1705" s="53">
        <v>1045872.94</v>
      </c>
      <c r="AE1705" s="54">
        <v>0</v>
      </c>
      <c r="AF1705" s="54">
        <v>0</v>
      </c>
      <c r="AG1705" s="41" t="s">
        <v>156</v>
      </c>
      <c r="AH1705" s="41" t="s">
        <v>157</v>
      </c>
      <c r="AI1705" s="41" t="s">
        <v>158</v>
      </c>
      <c r="AJ1705" s="41" t="s">
        <v>159</v>
      </c>
      <c r="AK1705" s="40">
        <v>44084</v>
      </c>
      <c r="AL1705" s="40">
        <v>44180</v>
      </c>
      <c r="AM1705" s="55" t="s">
        <v>4334</v>
      </c>
      <c r="AN1705" s="55" t="s">
        <v>161</v>
      </c>
      <c r="AO1705" s="41">
        <v>535</v>
      </c>
      <c r="AP1705" s="41" t="s">
        <v>2994</v>
      </c>
      <c r="AQ1705" s="41" t="s">
        <v>3992</v>
      </c>
      <c r="AR1705" s="41" t="s">
        <v>3992</v>
      </c>
      <c r="AS1705" s="41" t="s">
        <v>4335</v>
      </c>
      <c r="AT1705" s="41" t="s">
        <v>4336</v>
      </c>
      <c r="AU1705" s="55" t="s">
        <v>161</v>
      </c>
      <c r="AV1705" s="41" t="s">
        <v>157</v>
      </c>
      <c r="AW1705" s="41" t="s">
        <v>247</v>
      </c>
      <c r="AX1705" s="41" t="s">
        <v>167</v>
      </c>
      <c r="AY1705" s="41">
        <v>535</v>
      </c>
      <c r="AZ1705" s="43" t="s">
        <v>168</v>
      </c>
      <c r="BA1705" s="62" t="s">
        <v>5707</v>
      </c>
      <c r="BB1705" s="62" t="s">
        <v>5707</v>
      </c>
      <c r="BC1705" s="67" t="s">
        <v>1182</v>
      </c>
      <c r="BD1705" s="67" t="s">
        <v>1182</v>
      </c>
      <c r="BE1705" s="41" t="s">
        <v>172</v>
      </c>
      <c r="BF1705" s="52">
        <v>44165</v>
      </c>
      <c r="BG1705" s="52">
        <v>44175</v>
      </c>
      <c r="BH1705" s="41" t="s">
        <v>157</v>
      </c>
    </row>
    <row r="1706" spans="1:60" s="38" customFormat="1" ht="45" x14ac:dyDescent="0.25">
      <c r="A1706" s="41">
        <v>2020</v>
      </c>
      <c r="B1706" s="52">
        <v>44136</v>
      </c>
      <c r="C1706" s="52">
        <v>44165</v>
      </c>
      <c r="D1706" s="41" t="s">
        <v>503</v>
      </c>
      <c r="E1706" s="41" t="s">
        <v>138</v>
      </c>
      <c r="F1706" s="61">
        <v>1670</v>
      </c>
      <c r="G1706" s="41" t="s">
        <v>4324</v>
      </c>
      <c r="H1706" s="67" t="s">
        <v>4325</v>
      </c>
      <c r="I1706" s="52">
        <v>44041</v>
      </c>
      <c r="J1706" s="45" t="s">
        <v>4326</v>
      </c>
      <c r="K1706" s="61">
        <v>1670</v>
      </c>
      <c r="L1706" s="52">
        <v>44049</v>
      </c>
      <c r="M1706" s="61">
        <v>1670</v>
      </c>
      <c r="N1706" s="41" t="s">
        <v>3893</v>
      </c>
      <c r="O1706" s="68" t="s">
        <v>4327</v>
      </c>
      <c r="P1706" s="68" t="s">
        <v>4328</v>
      </c>
      <c r="Q1706" s="68" t="s">
        <v>4329</v>
      </c>
      <c r="R1706" s="41" t="s">
        <v>1699</v>
      </c>
      <c r="S1706" s="41" t="s">
        <v>2813</v>
      </c>
      <c r="T1706" s="41" t="s">
        <v>3035</v>
      </c>
      <c r="U1706" s="41" t="s">
        <v>149</v>
      </c>
      <c r="V1706" s="41" t="s">
        <v>3036</v>
      </c>
      <c r="W1706" s="59" t="s">
        <v>151</v>
      </c>
      <c r="X1706" s="41" t="s">
        <v>152</v>
      </c>
      <c r="Y1706" s="41" t="s">
        <v>153</v>
      </c>
      <c r="Z1706" s="41" t="s">
        <v>154</v>
      </c>
      <c r="AA1706" s="41" t="s">
        <v>4337</v>
      </c>
      <c r="AB1706" s="52">
        <v>44081</v>
      </c>
      <c r="AC1706" s="53">
        <f t="shared" si="80"/>
        <v>432519.77586206899</v>
      </c>
      <c r="AD1706" s="53">
        <v>501722.94</v>
      </c>
      <c r="AE1706" s="54">
        <v>0</v>
      </c>
      <c r="AF1706" s="54">
        <v>0</v>
      </c>
      <c r="AG1706" s="41" t="s">
        <v>156</v>
      </c>
      <c r="AH1706" s="41" t="s">
        <v>157</v>
      </c>
      <c r="AI1706" s="41" t="s">
        <v>158</v>
      </c>
      <c r="AJ1706" s="41" t="s">
        <v>159</v>
      </c>
      <c r="AK1706" s="40">
        <v>44084</v>
      </c>
      <c r="AL1706" s="40">
        <v>44180</v>
      </c>
      <c r="AM1706" s="55" t="s">
        <v>4338</v>
      </c>
      <c r="AN1706" s="55" t="s">
        <v>161</v>
      </c>
      <c r="AO1706" s="41">
        <v>536</v>
      </c>
      <c r="AP1706" s="41" t="s">
        <v>2994</v>
      </c>
      <c r="AQ1706" s="41" t="s">
        <v>3992</v>
      </c>
      <c r="AR1706" s="41" t="s">
        <v>3992</v>
      </c>
      <c r="AS1706" s="41" t="s">
        <v>4339</v>
      </c>
      <c r="AT1706" s="41" t="s">
        <v>3268</v>
      </c>
      <c r="AU1706" s="55" t="s">
        <v>161</v>
      </c>
      <c r="AV1706" s="41" t="s">
        <v>157</v>
      </c>
      <c r="AW1706" s="41" t="s">
        <v>247</v>
      </c>
      <c r="AX1706" s="41" t="s">
        <v>167</v>
      </c>
      <c r="AY1706" s="41">
        <v>536</v>
      </c>
      <c r="AZ1706" s="43" t="s">
        <v>168</v>
      </c>
      <c r="BA1706" s="62" t="s">
        <v>5707</v>
      </c>
      <c r="BB1706" s="62" t="s">
        <v>5707</v>
      </c>
      <c r="BC1706" s="67" t="s">
        <v>1182</v>
      </c>
      <c r="BD1706" s="67" t="s">
        <v>1182</v>
      </c>
      <c r="BE1706" s="41" t="s">
        <v>172</v>
      </c>
      <c r="BF1706" s="52">
        <v>44165</v>
      </c>
      <c r="BG1706" s="52">
        <v>44175</v>
      </c>
      <c r="BH1706" s="41" t="s">
        <v>157</v>
      </c>
    </row>
    <row r="1707" spans="1:60" s="38" customFormat="1" ht="45" x14ac:dyDescent="0.25">
      <c r="A1707" s="41">
        <v>2020</v>
      </c>
      <c r="B1707" s="52">
        <v>44136</v>
      </c>
      <c r="C1707" s="52">
        <v>44165</v>
      </c>
      <c r="D1707" s="41" t="s">
        <v>503</v>
      </c>
      <c r="E1707" s="41" t="s">
        <v>138</v>
      </c>
      <c r="F1707" s="61">
        <v>1671</v>
      </c>
      <c r="G1707" s="41" t="s">
        <v>4340</v>
      </c>
      <c r="H1707" s="67" t="s">
        <v>4341</v>
      </c>
      <c r="I1707" s="52">
        <v>44041</v>
      </c>
      <c r="J1707" s="45" t="s">
        <v>4342</v>
      </c>
      <c r="K1707" s="61">
        <v>1671</v>
      </c>
      <c r="L1707" s="52">
        <v>44049</v>
      </c>
      <c r="M1707" s="61">
        <v>1671</v>
      </c>
      <c r="N1707" s="41" t="s">
        <v>3893</v>
      </c>
      <c r="O1707" s="68" t="s">
        <v>4343</v>
      </c>
      <c r="P1707" s="68" t="s">
        <v>4344</v>
      </c>
      <c r="Q1707" s="68" t="s">
        <v>4345</v>
      </c>
      <c r="R1707" s="41" t="s">
        <v>359</v>
      </c>
      <c r="S1707" s="41" t="s">
        <v>360</v>
      </c>
      <c r="T1707" s="41" t="s">
        <v>361</v>
      </c>
      <c r="U1707" s="41" t="s">
        <v>1539</v>
      </c>
      <c r="V1707" s="41" t="s">
        <v>363</v>
      </c>
      <c r="W1707" s="59" t="s">
        <v>151</v>
      </c>
      <c r="X1707" s="41" t="s">
        <v>152</v>
      </c>
      <c r="Y1707" s="41" t="s">
        <v>153</v>
      </c>
      <c r="Z1707" s="41" t="s">
        <v>154</v>
      </c>
      <c r="AA1707" s="41" t="s">
        <v>4346</v>
      </c>
      <c r="AB1707" s="52">
        <v>44081</v>
      </c>
      <c r="AC1707" s="53">
        <f t="shared" si="80"/>
        <v>510190.05172413791</v>
      </c>
      <c r="AD1707" s="53">
        <v>591820.46</v>
      </c>
      <c r="AE1707" s="54">
        <v>0</v>
      </c>
      <c r="AF1707" s="54">
        <v>0</v>
      </c>
      <c r="AG1707" s="41" t="s">
        <v>156</v>
      </c>
      <c r="AH1707" s="41" t="s">
        <v>157</v>
      </c>
      <c r="AI1707" s="41" t="s">
        <v>158</v>
      </c>
      <c r="AJ1707" s="41" t="s">
        <v>159</v>
      </c>
      <c r="AK1707" s="40">
        <v>44084</v>
      </c>
      <c r="AL1707" s="40">
        <v>44180</v>
      </c>
      <c r="AM1707" s="55" t="s">
        <v>4347</v>
      </c>
      <c r="AN1707" s="55" t="s">
        <v>161</v>
      </c>
      <c r="AO1707" s="41">
        <v>537</v>
      </c>
      <c r="AP1707" s="41" t="s">
        <v>2994</v>
      </c>
      <c r="AQ1707" s="41" t="s">
        <v>3992</v>
      </c>
      <c r="AR1707" s="41" t="s">
        <v>3992</v>
      </c>
      <c r="AS1707" s="41" t="s">
        <v>4348</v>
      </c>
      <c r="AT1707" s="41" t="s">
        <v>4349</v>
      </c>
      <c r="AU1707" s="55" t="s">
        <v>161</v>
      </c>
      <c r="AV1707" s="41" t="s">
        <v>157</v>
      </c>
      <c r="AW1707" s="41" t="s">
        <v>247</v>
      </c>
      <c r="AX1707" s="41" t="s">
        <v>167</v>
      </c>
      <c r="AY1707" s="41">
        <v>537</v>
      </c>
      <c r="AZ1707" s="43" t="s">
        <v>168</v>
      </c>
      <c r="BA1707" s="62" t="s">
        <v>5707</v>
      </c>
      <c r="BB1707" s="62" t="s">
        <v>5707</v>
      </c>
      <c r="BC1707" s="67" t="s">
        <v>1182</v>
      </c>
      <c r="BD1707" s="67" t="s">
        <v>1182</v>
      </c>
      <c r="BE1707" s="41" t="s">
        <v>172</v>
      </c>
      <c r="BF1707" s="52">
        <v>44165</v>
      </c>
      <c r="BG1707" s="52">
        <v>44175</v>
      </c>
      <c r="BH1707" s="41" t="s">
        <v>157</v>
      </c>
    </row>
    <row r="1708" spans="1:60" s="38" customFormat="1" ht="45" x14ac:dyDescent="0.25">
      <c r="A1708" s="41">
        <v>2020</v>
      </c>
      <c r="B1708" s="52">
        <v>44136</v>
      </c>
      <c r="C1708" s="52">
        <v>44165</v>
      </c>
      <c r="D1708" s="41" t="s">
        <v>503</v>
      </c>
      <c r="E1708" s="41" t="s">
        <v>138</v>
      </c>
      <c r="F1708" s="61">
        <v>1672</v>
      </c>
      <c r="G1708" s="41" t="s">
        <v>4340</v>
      </c>
      <c r="H1708" s="67" t="s">
        <v>4341</v>
      </c>
      <c r="I1708" s="52">
        <v>44041</v>
      </c>
      <c r="J1708" s="45" t="s">
        <v>4342</v>
      </c>
      <c r="K1708" s="61">
        <v>1672</v>
      </c>
      <c r="L1708" s="52">
        <v>44049</v>
      </c>
      <c r="M1708" s="61">
        <v>1672</v>
      </c>
      <c r="N1708" s="41" t="s">
        <v>3893</v>
      </c>
      <c r="O1708" s="68" t="s">
        <v>4343</v>
      </c>
      <c r="P1708" s="68" t="s">
        <v>4344</v>
      </c>
      <c r="Q1708" s="68" t="s">
        <v>4345</v>
      </c>
      <c r="R1708" s="41" t="s">
        <v>359</v>
      </c>
      <c r="S1708" s="41" t="s">
        <v>360</v>
      </c>
      <c r="T1708" s="41" t="s">
        <v>361</v>
      </c>
      <c r="U1708" s="41" t="s">
        <v>1539</v>
      </c>
      <c r="V1708" s="41" t="s">
        <v>363</v>
      </c>
      <c r="W1708" s="59" t="s">
        <v>151</v>
      </c>
      <c r="X1708" s="41" t="s">
        <v>152</v>
      </c>
      <c r="Y1708" s="41" t="s">
        <v>153</v>
      </c>
      <c r="Z1708" s="41" t="s">
        <v>154</v>
      </c>
      <c r="AA1708" s="41" t="s">
        <v>4346</v>
      </c>
      <c r="AB1708" s="52">
        <v>44081</v>
      </c>
      <c r="AC1708" s="53">
        <f t="shared" si="80"/>
        <v>510190.05172413791</v>
      </c>
      <c r="AD1708" s="53">
        <v>591820.46</v>
      </c>
      <c r="AE1708" s="54">
        <v>0</v>
      </c>
      <c r="AF1708" s="54">
        <v>0</v>
      </c>
      <c r="AG1708" s="41" t="s">
        <v>156</v>
      </c>
      <c r="AH1708" s="41" t="s">
        <v>157</v>
      </c>
      <c r="AI1708" s="41" t="s">
        <v>158</v>
      </c>
      <c r="AJ1708" s="41" t="s">
        <v>159</v>
      </c>
      <c r="AK1708" s="40">
        <v>44084</v>
      </c>
      <c r="AL1708" s="40">
        <v>44180</v>
      </c>
      <c r="AM1708" s="55" t="s">
        <v>4347</v>
      </c>
      <c r="AN1708" s="55" t="s">
        <v>161</v>
      </c>
      <c r="AO1708" s="41">
        <v>537</v>
      </c>
      <c r="AP1708" s="41" t="s">
        <v>2994</v>
      </c>
      <c r="AQ1708" s="41" t="s">
        <v>3992</v>
      </c>
      <c r="AR1708" s="41" t="s">
        <v>3992</v>
      </c>
      <c r="AS1708" s="41" t="s">
        <v>4348</v>
      </c>
      <c r="AT1708" s="41" t="s">
        <v>4349</v>
      </c>
      <c r="AU1708" s="55" t="s">
        <v>161</v>
      </c>
      <c r="AV1708" s="41" t="s">
        <v>157</v>
      </c>
      <c r="AW1708" s="41" t="s">
        <v>247</v>
      </c>
      <c r="AX1708" s="41" t="s">
        <v>167</v>
      </c>
      <c r="AY1708" s="41">
        <v>537</v>
      </c>
      <c r="AZ1708" s="43" t="s">
        <v>168</v>
      </c>
      <c r="BA1708" s="62" t="s">
        <v>5707</v>
      </c>
      <c r="BB1708" s="62" t="s">
        <v>5707</v>
      </c>
      <c r="BC1708" s="67" t="s">
        <v>1182</v>
      </c>
      <c r="BD1708" s="67" t="s">
        <v>1182</v>
      </c>
      <c r="BE1708" s="41" t="s">
        <v>172</v>
      </c>
      <c r="BF1708" s="52">
        <v>44165</v>
      </c>
      <c r="BG1708" s="52">
        <v>44175</v>
      </c>
      <c r="BH1708" s="41" t="s">
        <v>157</v>
      </c>
    </row>
    <row r="1709" spans="1:60" s="38" customFormat="1" ht="45" x14ac:dyDescent="0.25">
      <c r="A1709" s="41">
        <v>2020</v>
      </c>
      <c r="B1709" s="52">
        <v>44136</v>
      </c>
      <c r="C1709" s="52">
        <v>44165</v>
      </c>
      <c r="D1709" s="41" t="s">
        <v>503</v>
      </c>
      <c r="E1709" s="41" t="s">
        <v>138</v>
      </c>
      <c r="F1709" s="61">
        <v>1673</v>
      </c>
      <c r="G1709" s="41" t="s">
        <v>4340</v>
      </c>
      <c r="H1709" s="67" t="s">
        <v>4341</v>
      </c>
      <c r="I1709" s="52">
        <v>44041</v>
      </c>
      <c r="J1709" s="45" t="s">
        <v>4342</v>
      </c>
      <c r="K1709" s="61">
        <v>1673</v>
      </c>
      <c r="L1709" s="52">
        <v>44049</v>
      </c>
      <c r="M1709" s="61">
        <v>1673</v>
      </c>
      <c r="N1709" s="41" t="s">
        <v>3893</v>
      </c>
      <c r="O1709" s="68" t="s">
        <v>4343</v>
      </c>
      <c r="P1709" s="68" t="s">
        <v>4344</v>
      </c>
      <c r="Q1709" s="68" t="s">
        <v>4345</v>
      </c>
      <c r="R1709" s="41" t="s">
        <v>359</v>
      </c>
      <c r="S1709" s="41" t="s">
        <v>360</v>
      </c>
      <c r="T1709" s="41" t="s">
        <v>361</v>
      </c>
      <c r="U1709" s="41" t="s">
        <v>1539</v>
      </c>
      <c r="V1709" s="41" t="s">
        <v>363</v>
      </c>
      <c r="W1709" s="59" t="s">
        <v>151</v>
      </c>
      <c r="X1709" s="41" t="s">
        <v>152</v>
      </c>
      <c r="Y1709" s="41" t="s">
        <v>153</v>
      </c>
      <c r="Z1709" s="41" t="s">
        <v>154</v>
      </c>
      <c r="AA1709" s="41" t="s">
        <v>4350</v>
      </c>
      <c r="AB1709" s="52">
        <v>44081</v>
      </c>
      <c r="AC1709" s="53">
        <f t="shared" si="80"/>
        <v>861470.86206896557</v>
      </c>
      <c r="AD1709" s="53">
        <v>999306.2</v>
      </c>
      <c r="AE1709" s="54">
        <v>0</v>
      </c>
      <c r="AF1709" s="54">
        <v>0</v>
      </c>
      <c r="AG1709" s="41" t="s">
        <v>156</v>
      </c>
      <c r="AH1709" s="41" t="s">
        <v>157</v>
      </c>
      <c r="AI1709" s="41" t="s">
        <v>158</v>
      </c>
      <c r="AJ1709" s="41" t="s">
        <v>159</v>
      </c>
      <c r="AK1709" s="40">
        <v>44084</v>
      </c>
      <c r="AL1709" s="40">
        <v>44180</v>
      </c>
      <c r="AM1709" s="55" t="s">
        <v>4351</v>
      </c>
      <c r="AN1709" s="55" t="s">
        <v>161</v>
      </c>
      <c r="AO1709" s="41">
        <v>538</v>
      </c>
      <c r="AP1709" s="41" t="s">
        <v>2994</v>
      </c>
      <c r="AQ1709" s="41" t="s">
        <v>3992</v>
      </c>
      <c r="AR1709" s="41" t="s">
        <v>3992</v>
      </c>
      <c r="AS1709" s="41" t="s">
        <v>4352</v>
      </c>
      <c r="AT1709" s="41" t="s">
        <v>4353</v>
      </c>
      <c r="AU1709" s="55" t="s">
        <v>161</v>
      </c>
      <c r="AV1709" s="41" t="s">
        <v>157</v>
      </c>
      <c r="AW1709" s="41" t="s">
        <v>247</v>
      </c>
      <c r="AX1709" s="41" t="s">
        <v>167</v>
      </c>
      <c r="AY1709" s="41">
        <v>538</v>
      </c>
      <c r="AZ1709" s="43" t="s">
        <v>168</v>
      </c>
      <c r="BA1709" s="62" t="s">
        <v>5707</v>
      </c>
      <c r="BB1709" s="62" t="s">
        <v>5707</v>
      </c>
      <c r="BC1709" s="67" t="s">
        <v>1182</v>
      </c>
      <c r="BD1709" s="67" t="s">
        <v>1182</v>
      </c>
      <c r="BE1709" s="41" t="s">
        <v>172</v>
      </c>
      <c r="BF1709" s="52">
        <v>44165</v>
      </c>
      <c r="BG1709" s="52">
        <v>44175</v>
      </c>
      <c r="BH1709" s="41" t="s">
        <v>157</v>
      </c>
    </row>
    <row r="1710" spans="1:60" s="38" customFormat="1" ht="45" x14ac:dyDescent="0.25">
      <c r="A1710" s="41">
        <v>2020</v>
      </c>
      <c r="B1710" s="52">
        <v>44136</v>
      </c>
      <c r="C1710" s="52">
        <v>44165</v>
      </c>
      <c r="D1710" s="41" t="s">
        <v>503</v>
      </c>
      <c r="E1710" s="41" t="s">
        <v>138</v>
      </c>
      <c r="F1710" s="61">
        <v>1674</v>
      </c>
      <c r="G1710" s="41" t="s">
        <v>4354</v>
      </c>
      <c r="H1710" s="67" t="s">
        <v>4355</v>
      </c>
      <c r="I1710" s="52">
        <v>44041</v>
      </c>
      <c r="J1710" s="45" t="s">
        <v>4356</v>
      </c>
      <c r="K1710" s="61">
        <v>1674</v>
      </c>
      <c r="L1710" s="52">
        <v>44049</v>
      </c>
      <c r="M1710" s="61">
        <v>1674</v>
      </c>
      <c r="N1710" s="41" t="s">
        <v>3893</v>
      </c>
      <c r="O1710" s="68" t="s">
        <v>4357</v>
      </c>
      <c r="P1710" s="68" t="s">
        <v>4358</v>
      </c>
      <c r="Q1710" s="68" t="s">
        <v>4359</v>
      </c>
      <c r="R1710" s="41" t="s">
        <v>812</v>
      </c>
      <c r="S1710" s="41" t="s">
        <v>813</v>
      </c>
      <c r="T1710" s="41" t="s">
        <v>323</v>
      </c>
      <c r="U1710" s="41" t="s">
        <v>4360</v>
      </c>
      <c r="V1710" s="41" t="s">
        <v>4361</v>
      </c>
      <c r="W1710" s="59" t="s">
        <v>151</v>
      </c>
      <c r="X1710" s="41" t="s">
        <v>152</v>
      </c>
      <c r="Y1710" s="41" t="s">
        <v>153</v>
      </c>
      <c r="Z1710" s="41" t="s">
        <v>154</v>
      </c>
      <c r="AA1710" s="41" t="s">
        <v>4362</v>
      </c>
      <c r="AB1710" s="52">
        <v>44081</v>
      </c>
      <c r="AC1710" s="53">
        <f t="shared" si="80"/>
        <v>917768.25862068962</v>
      </c>
      <c r="AD1710" s="53">
        <v>1064611.18</v>
      </c>
      <c r="AE1710" s="54">
        <v>0</v>
      </c>
      <c r="AF1710" s="54">
        <v>0</v>
      </c>
      <c r="AG1710" s="41" t="s">
        <v>156</v>
      </c>
      <c r="AH1710" s="41" t="s">
        <v>157</v>
      </c>
      <c r="AI1710" s="41" t="s">
        <v>158</v>
      </c>
      <c r="AJ1710" s="41" t="s">
        <v>159</v>
      </c>
      <c r="AK1710" s="40">
        <v>44084</v>
      </c>
      <c r="AL1710" s="40">
        <v>44180</v>
      </c>
      <c r="AM1710" s="55" t="s">
        <v>4363</v>
      </c>
      <c r="AN1710" s="55" t="s">
        <v>161</v>
      </c>
      <c r="AO1710" s="41">
        <v>539</v>
      </c>
      <c r="AP1710" s="41" t="s">
        <v>2994</v>
      </c>
      <c r="AQ1710" s="41" t="s">
        <v>3992</v>
      </c>
      <c r="AR1710" s="41" t="s">
        <v>3992</v>
      </c>
      <c r="AS1710" s="41" t="s">
        <v>4364</v>
      </c>
      <c r="AT1710" s="41" t="s">
        <v>4323</v>
      </c>
      <c r="AU1710" s="55" t="s">
        <v>161</v>
      </c>
      <c r="AV1710" s="41" t="s">
        <v>157</v>
      </c>
      <c r="AW1710" s="41" t="s">
        <v>247</v>
      </c>
      <c r="AX1710" s="41" t="s">
        <v>4233</v>
      </c>
      <c r="AY1710" s="41">
        <v>539</v>
      </c>
      <c r="AZ1710" s="43" t="s">
        <v>168</v>
      </c>
      <c r="BA1710" s="62" t="s">
        <v>5707</v>
      </c>
      <c r="BB1710" s="62" t="s">
        <v>5707</v>
      </c>
      <c r="BC1710" s="67" t="s">
        <v>1182</v>
      </c>
      <c r="BD1710" s="67" t="s">
        <v>1182</v>
      </c>
      <c r="BE1710" s="41" t="s">
        <v>172</v>
      </c>
      <c r="BF1710" s="52">
        <v>44165</v>
      </c>
      <c r="BG1710" s="52">
        <v>44175</v>
      </c>
      <c r="BH1710" s="41" t="s">
        <v>157</v>
      </c>
    </row>
    <row r="1711" spans="1:60" s="38" customFormat="1" ht="45" x14ac:dyDescent="0.25">
      <c r="A1711" s="41">
        <v>2020</v>
      </c>
      <c r="B1711" s="52">
        <v>44136</v>
      </c>
      <c r="C1711" s="52">
        <v>44165</v>
      </c>
      <c r="D1711" s="41" t="s">
        <v>503</v>
      </c>
      <c r="E1711" s="41" t="s">
        <v>138</v>
      </c>
      <c r="F1711" s="61">
        <v>1675</v>
      </c>
      <c r="G1711" s="41" t="s">
        <v>4354</v>
      </c>
      <c r="H1711" s="67" t="s">
        <v>4355</v>
      </c>
      <c r="I1711" s="52">
        <v>44041</v>
      </c>
      <c r="J1711" s="45" t="s">
        <v>4356</v>
      </c>
      <c r="K1711" s="61">
        <v>1675</v>
      </c>
      <c r="L1711" s="52">
        <v>44049</v>
      </c>
      <c r="M1711" s="61">
        <v>1675</v>
      </c>
      <c r="N1711" s="41" t="s">
        <v>3893</v>
      </c>
      <c r="O1711" s="68" t="s">
        <v>4357</v>
      </c>
      <c r="P1711" s="68" t="s">
        <v>4358</v>
      </c>
      <c r="Q1711" s="68" t="s">
        <v>4359</v>
      </c>
      <c r="R1711" s="41" t="s">
        <v>812</v>
      </c>
      <c r="S1711" s="41" t="s">
        <v>813</v>
      </c>
      <c r="T1711" s="41" t="s">
        <v>323</v>
      </c>
      <c r="U1711" s="41" t="s">
        <v>4360</v>
      </c>
      <c r="V1711" s="41" t="s">
        <v>4361</v>
      </c>
      <c r="W1711" s="59" t="s">
        <v>151</v>
      </c>
      <c r="X1711" s="41" t="s">
        <v>152</v>
      </c>
      <c r="Y1711" s="41" t="s">
        <v>153</v>
      </c>
      <c r="Z1711" s="41" t="s">
        <v>154</v>
      </c>
      <c r="AA1711" s="41" t="s">
        <v>4362</v>
      </c>
      <c r="AB1711" s="52">
        <v>44081</v>
      </c>
      <c r="AC1711" s="53">
        <f t="shared" si="80"/>
        <v>917768.25862068962</v>
      </c>
      <c r="AD1711" s="53">
        <v>1064611.18</v>
      </c>
      <c r="AE1711" s="54">
        <v>0</v>
      </c>
      <c r="AF1711" s="54">
        <v>0</v>
      </c>
      <c r="AG1711" s="41" t="s">
        <v>156</v>
      </c>
      <c r="AH1711" s="41" t="s">
        <v>157</v>
      </c>
      <c r="AI1711" s="41" t="s">
        <v>158</v>
      </c>
      <c r="AJ1711" s="41" t="s">
        <v>159</v>
      </c>
      <c r="AK1711" s="40">
        <v>44084</v>
      </c>
      <c r="AL1711" s="40">
        <v>44180</v>
      </c>
      <c r="AM1711" s="55" t="s">
        <v>4363</v>
      </c>
      <c r="AN1711" s="55" t="s">
        <v>161</v>
      </c>
      <c r="AO1711" s="41">
        <v>539</v>
      </c>
      <c r="AP1711" s="41" t="s">
        <v>2994</v>
      </c>
      <c r="AQ1711" s="41" t="s">
        <v>3992</v>
      </c>
      <c r="AR1711" s="41" t="s">
        <v>3992</v>
      </c>
      <c r="AS1711" s="41" t="s">
        <v>4364</v>
      </c>
      <c r="AT1711" s="41" t="s">
        <v>4323</v>
      </c>
      <c r="AU1711" s="55" t="s">
        <v>161</v>
      </c>
      <c r="AV1711" s="41" t="s">
        <v>157</v>
      </c>
      <c r="AW1711" s="41" t="s">
        <v>247</v>
      </c>
      <c r="AX1711" s="41" t="s">
        <v>4233</v>
      </c>
      <c r="AY1711" s="41">
        <v>539</v>
      </c>
      <c r="AZ1711" s="43" t="s">
        <v>168</v>
      </c>
      <c r="BA1711" s="62" t="s">
        <v>5707</v>
      </c>
      <c r="BB1711" s="62" t="s">
        <v>5707</v>
      </c>
      <c r="BC1711" s="67" t="s">
        <v>1182</v>
      </c>
      <c r="BD1711" s="67" t="s">
        <v>1182</v>
      </c>
      <c r="BE1711" s="41" t="s">
        <v>172</v>
      </c>
      <c r="BF1711" s="52">
        <v>44165</v>
      </c>
      <c r="BG1711" s="52">
        <v>44175</v>
      </c>
      <c r="BH1711" s="41" t="s">
        <v>157</v>
      </c>
    </row>
    <row r="1712" spans="1:60" s="38" customFormat="1" ht="45" x14ac:dyDescent="0.25">
      <c r="A1712" s="41">
        <v>2020</v>
      </c>
      <c r="B1712" s="52">
        <v>44136</v>
      </c>
      <c r="C1712" s="52">
        <v>44165</v>
      </c>
      <c r="D1712" s="41" t="s">
        <v>503</v>
      </c>
      <c r="E1712" s="41" t="s">
        <v>138</v>
      </c>
      <c r="F1712" s="61">
        <v>1676</v>
      </c>
      <c r="G1712" s="41" t="s">
        <v>4354</v>
      </c>
      <c r="H1712" s="67" t="s">
        <v>4355</v>
      </c>
      <c r="I1712" s="52">
        <v>44041</v>
      </c>
      <c r="J1712" s="45" t="s">
        <v>4356</v>
      </c>
      <c r="K1712" s="61">
        <v>1676</v>
      </c>
      <c r="L1712" s="52">
        <v>44049</v>
      </c>
      <c r="M1712" s="61">
        <v>1676</v>
      </c>
      <c r="N1712" s="41" t="s">
        <v>3893</v>
      </c>
      <c r="O1712" s="68" t="s">
        <v>4357</v>
      </c>
      <c r="P1712" s="68" t="s">
        <v>4358</v>
      </c>
      <c r="Q1712" s="68" t="s">
        <v>4359</v>
      </c>
      <c r="R1712" s="41" t="s">
        <v>812</v>
      </c>
      <c r="S1712" s="41" t="s">
        <v>813</v>
      </c>
      <c r="T1712" s="41" t="s">
        <v>323</v>
      </c>
      <c r="U1712" s="41" t="s">
        <v>4360</v>
      </c>
      <c r="V1712" s="41" t="s">
        <v>4361</v>
      </c>
      <c r="W1712" s="59" t="s">
        <v>151</v>
      </c>
      <c r="X1712" s="41" t="s">
        <v>152</v>
      </c>
      <c r="Y1712" s="41" t="s">
        <v>153</v>
      </c>
      <c r="Z1712" s="41" t="s">
        <v>154</v>
      </c>
      <c r="AA1712" s="41" t="s">
        <v>4365</v>
      </c>
      <c r="AB1712" s="52">
        <v>44081</v>
      </c>
      <c r="AC1712" s="53">
        <f t="shared" si="80"/>
        <v>705719.30172413797</v>
      </c>
      <c r="AD1712" s="53">
        <v>818634.39</v>
      </c>
      <c r="AE1712" s="54">
        <v>0</v>
      </c>
      <c r="AF1712" s="54">
        <v>0</v>
      </c>
      <c r="AG1712" s="41" t="s">
        <v>156</v>
      </c>
      <c r="AH1712" s="41" t="s">
        <v>157</v>
      </c>
      <c r="AI1712" s="41" t="s">
        <v>158</v>
      </c>
      <c r="AJ1712" s="41" t="s">
        <v>159</v>
      </c>
      <c r="AK1712" s="40">
        <v>44084</v>
      </c>
      <c r="AL1712" s="40">
        <v>44180</v>
      </c>
      <c r="AM1712" s="55" t="s">
        <v>4366</v>
      </c>
      <c r="AN1712" s="55" t="s">
        <v>161</v>
      </c>
      <c r="AO1712" s="41">
        <v>540</v>
      </c>
      <c r="AP1712" s="41" t="s">
        <v>2994</v>
      </c>
      <c r="AQ1712" s="41" t="s">
        <v>3992</v>
      </c>
      <c r="AR1712" s="41" t="s">
        <v>3992</v>
      </c>
      <c r="AS1712" s="41" t="s">
        <v>4367</v>
      </c>
      <c r="AT1712" s="41" t="s">
        <v>4368</v>
      </c>
      <c r="AU1712" s="55" t="s">
        <v>161</v>
      </c>
      <c r="AV1712" s="41" t="s">
        <v>157</v>
      </c>
      <c r="AW1712" s="41" t="s">
        <v>247</v>
      </c>
      <c r="AX1712" s="41" t="s">
        <v>4233</v>
      </c>
      <c r="AY1712" s="41">
        <v>540</v>
      </c>
      <c r="AZ1712" s="43" t="s">
        <v>168</v>
      </c>
      <c r="BA1712" s="62" t="s">
        <v>5707</v>
      </c>
      <c r="BB1712" s="62" t="s">
        <v>5707</v>
      </c>
      <c r="BC1712" s="67" t="s">
        <v>1182</v>
      </c>
      <c r="BD1712" s="67" t="s">
        <v>1182</v>
      </c>
      <c r="BE1712" s="41" t="s">
        <v>172</v>
      </c>
      <c r="BF1712" s="52">
        <v>44165</v>
      </c>
      <c r="BG1712" s="52">
        <v>44175</v>
      </c>
      <c r="BH1712" s="41" t="s">
        <v>157</v>
      </c>
    </row>
    <row r="1713" spans="1:60" s="38" customFormat="1" ht="45" x14ac:dyDescent="0.25">
      <c r="A1713" s="41">
        <v>2020</v>
      </c>
      <c r="B1713" s="52">
        <v>44136</v>
      </c>
      <c r="C1713" s="52">
        <v>44165</v>
      </c>
      <c r="D1713" s="41" t="s">
        <v>503</v>
      </c>
      <c r="E1713" s="41" t="s">
        <v>138</v>
      </c>
      <c r="F1713" s="61">
        <v>1677</v>
      </c>
      <c r="G1713" s="41" t="s">
        <v>4354</v>
      </c>
      <c r="H1713" s="67" t="s">
        <v>4355</v>
      </c>
      <c r="I1713" s="52">
        <v>44041</v>
      </c>
      <c r="J1713" s="45" t="s">
        <v>4356</v>
      </c>
      <c r="K1713" s="61">
        <v>1677</v>
      </c>
      <c r="L1713" s="52">
        <v>44049</v>
      </c>
      <c r="M1713" s="61">
        <v>1677</v>
      </c>
      <c r="N1713" s="41" t="s">
        <v>3893</v>
      </c>
      <c r="O1713" s="68" t="s">
        <v>4357</v>
      </c>
      <c r="P1713" s="68" t="s">
        <v>4358</v>
      </c>
      <c r="Q1713" s="68" t="s">
        <v>4359</v>
      </c>
      <c r="R1713" s="41" t="s">
        <v>812</v>
      </c>
      <c r="S1713" s="41" t="s">
        <v>813</v>
      </c>
      <c r="T1713" s="41" t="s">
        <v>323</v>
      </c>
      <c r="U1713" s="41" t="s">
        <v>4360</v>
      </c>
      <c r="V1713" s="41" t="s">
        <v>4361</v>
      </c>
      <c r="W1713" s="59" t="s">
        <v>151</v>
      </c>
      <c r="X1713" s="41" t="s">
        <v>152</v>
      </c>
      <c r="Y1713" s="41" t="s">
        <v>153</v>
      </c>
      <c r="Z1713" s="41" t="s">
        <v>154</v>
      </c>
      <c r="AA1713" s="41" t="s">
        <v>4365</v>
      </c>
      <c r="AB1713" s="52">
        <v>44081</v>
      </c>
      <c r="AC1713" s="53">
        <f t="shared" si="80"/>
        <v>705719.30172413797</v>
      </c>
      <c r="AD1713" s="53">
        <v>818634.39</v>
      </c>
      <c r="AE1713" s="54">
        <v>0</v>
      </c>
      <c r="AF1713" s="54">
        <v>0</v>
      </c>
      <c r="AG1713" s="41" t="s">
        <v>156</v>
      </c>
      <c r="AH1713" s="41" t="s">
        <v>157</v>
      </c>
      <c r="AI1713" s="41" t="s">
        <v>158</v>
      </c>
      <c r="AJ1713" s="41" t="s">
        <v>159</v>
      </c>
      <c r="AK1713" s="40">
        <v>44084</v>
      </c>
      <c r="AL1713" s="40">
        <v>44180</v>
      </c>
      <c r="AM1713" s="55" t="s">
        <v>4366</v>
      </c>
      <c r="AN1713" s="55" t="s">
        <v>161</v>
      </c>
      <c r="AO1713" s="41">
        <v>540</v>
      </c>
      <c r="AP1713" s="41" t="s">
        <v>2994</v>
      </c>
      <c r="AQ1713" s="41" t="s">
        <v>3992</v>
      </c>
      <c r="AR1713" s="41" t="s">
        <v>3992</v>
      </c>
      <c r="AS1713" s="41" t="s">
        <v>4367</v>
      </c>
      <c r="AT1713" s="41" t="s">
        <v>4368</v>
      </c>
      <c r="AU1713" s="55" t="s">
        <v>161</v>
      </c>
      <c r="AV1713" s="41" t="s">
        <v>157</v>
      </c>
      <c r="AW1713" s="41" t="s">
        <v>247</v>
      </c>
      <c r="AX1713" s="41" t="s">
        <v>4233</v>
      </c>
      <c r="AY1713" s="41">
        <v>540</v>
      </c>
      <c r="AZ1713" s="43" t="s">
        <v>168</v>
      </c>
      <c r="BA1713" s="62" t="s">
        <v>5707</v>
      </c>
      <c r="BB1713" s="62" t="s">
        <v>5707</v>
      </c>
      <c r="BC1713" s="67" t="s">
        <v>1182</v>
      </c>
      <c r="BD1713" s="67" t="s">
        <v>1182</v>
      </c>
      <c r="BE1713" s="41" t="s">
        <v>172</v>
      </c>
      <c r="BF1713" s="52">
        <v>44165</v>
      </c>
      <c r="BG1713" s="52">
        <v>44175</v>
      </c>
      <c r="BH1713" s="41" t="s">
        <v>157</v>
      </c>
    </row>
    <row r="1714" spans="1:60" s="38" customFormat="1" ht="45" x14ac:dyDescent="0.25">
      <c r="A1714" s="41">
        <v>2020</v>
      </c>
      <c r="B1714" s="52">
        <v>44136</v>
      </c>
      <c r="C1714" s="52">
        <v>44165</v>
      </c>
      <c r="D1714" s="41" t="s">
        <v>503</v>
      </c>
      <c r="E1714" s="41" t="s">
        <v>138</v>
      </c>
      <c r="F1714" s="61">
        <v>1678</v>
      </c>
      <c r="G1714" s="41" t="s">
        <v>4369</v>
      </c>
      <c r="H1714" s="67" t="s">
        <v>4370</v>
      </c>
      <c r="I1714" s="52">
        <v>44041</v>
      </c>
      <c r="J1714" s="45" t="s">
        <v>4371</v>
      </c>
      <c r="K1714" s="61">
        <v>1678</v>
      </c>
      <c r="L1714" s="52">
        <v>44049</v>
      </c>
      <c r="M1714" s="61">
        <v>1678</v>
      </c>
      <c r="N1714" s="41" t="s">
        <v>3893</v>
      </c>
      <c r="O1714" s="68" t="s">
        <v>4372</v>
      </c>
      <c r="P1714" s="68" t="s">
        <v>4373</v>
      </c>
      <c r="Q1714" s="68" t="s">
        <v>4374</v>
      </c>
      <c r="R1714" s="41" t="s">
        <v>3063</v>
      </c>
      <c r="S1714" s="41" t="s">
        <v>1518</v>
      </c>
      <c r="T1714" s="41" t="s">
        <v>3064</v>
      </c>
      <c r="U1714" s="41" t="s">
        <v>149</v>
      </c>
      <c r="V1714" s="41" t="s">
        <v>3065</v>
      </c>
      <c r="W1714" s="59" t="s">
        <v>151</v>
      </c>
      <c r="X1714" s="41" t="s">
        <v>152</v>
      </c>
      <c r="Y1714" s="41" t="s">
        <v>153</v>
      </c>
      <c r="Z1714" s="41" t="s">
        <v>154</v>
      </c>
      <c r="AA1714" s="41" t="s">
        <v>4375</v>
      </c>
      <c r="AB1714" s="52">
        <v>44081</v>
      </c>
      <c r="AC1714" s="53">
        <f t="shared" si="80"/>
        <v>1253273.5172413795</v>
      </c>
      <c r="AD1714" s="53">
        <v>1453797.28</v>
      </c>
      <c r="AE1714" s="54">
        <v>0</v>
      </c>
      <c r="AF1714" s="54">
        <v>0</v>
      </c>
      <c r="AG1714" s="41" t="s">
        <v>156</v>
      </c>
      <c r="AH1714" s="41" t="s">
        <v>157</v>
      </c>
      <c r="AI1714" s="41" t="s">
        <v>158</v>
      </c>
      <c r="AJ1714" s="41" t="s">
        <v>159</v>
      </c>
      <c r="AK1714" s="40">
        <v>44084</v>
      </c>
      <c r="AL1714" s="40">
        <v>44180</v>
      </c>
      <c r="AM1714" s="55" t="s">
        <v>4376</v>
      </c>
      <c r="AN1714" s="55" t="s">
        <v>161</v>
      </c>
      <c r="AO1714" s="41">
        <v>541</v>
      </c>
      <c r="AP1714" s="41" t="s">
        <v>2994</v>
      </c>
      <c r="AQ1714" s="41" t="s">
        <v>3992</v>
      </c>
      <c r="AR1714" s="41" t="s">
        <v>3992</v>
      </c>
      <c r="AS1714" s="41" t="s">
        <v>4377</v>
      </c>
      <c r="AT1714" s="41" t="s">
        <v>4378</v>
      </c>
      <c r="AU1714" s="55" t="s">
        <v>161</v>
      </c>
      <c r="AV1714" s="41" t="s">
        <v>157</v>
      </c>
      <c r="AW1714" s="41" t="s">
        <v>247</v>
      </c>
      <c r="AX1714" s="41" t="s">
        <v>167</v>
      </c>
      <c r="AY1714" s="41">
        <v>541</v>
      </c>
      <c r="AZ1714" s="43" t="s">
        <v>168</v>
      </c>
      <c r="BA1714" s="62" t="s">
        <v>5707</v>
      </c>
      <c r="BB1714" s="62" t="s">
        <v>5707</v>
      </c>
      <c r="BC1714" s="67" t="s">
        <v>1182</v>
      </c>
      <c r="BD1714" s="67" t="s">
        <v>1182</v>
      </c>
      <c r="BE1714" s="41" t="s">
        <v>172</v>
      </c>
      <c r="BF1714" s="52">
        <v>44165</v>
      </c>
      <c r="BG1714" s="52">
        <v>44175</v>
      </c>
      <c r="BH1714" s="41" t="s">
        <v>157</v>
      </c>
    </row>
    <row r="1715" spans="1:60" s="38" customFormat="1" ht="45" x14ac:dyDescent="0.25">
      <c r="A1715" s="41">
        <v>2020</v>
      </c>
      <c r="B1715" s="52">
        <v>44136</v>
      </c>
      <c r="C1715" s="52">
        <v>44165</v>
      </c>
      <c r="D1715" s="41" t="s">
        <v>503</v>
      </c>
      <c r="E1715" s="41" t="s">
        <v>138</v>
      </c>
      <c r="F1715" s="61">
        <v>1679</v>
      </c>
      <c r="G1715" s="41" t="s">
        <v>4369</v>
      </c>
      <c r="H1715" s="67" t="s">
        <v>4370</v>
      </c>
      <c r="I1715" s="52">
        <v>44041</v>
      </c>
      <c r="J1715" s="45" t="s">
        <v>4371</v>
      </c>
      <c r="K1715" s="61">
        <v>1679</v>
      </c>
      <c r="L1715" s="52">
        <v>44049</v>
      </c>
      <c r="M1715" s="61">
        <v>1679</v>
      </c>
      <c r="N1715" s="41" t="s">
        <v>3893</v>
      </c>
      <c r="O1715" s="68" t="s">
        <v>4372</v>
      </c>
      <c r="P1715" s="68" t="s">
        <v>4373</v>
      </c>
      <c r="Q1715" s="68" t="s">
        <v>4374</v>
      </c>
      <c r="R1715" s="41" t="s">
        <v>3063</v>
      </c>
      <c r="S1715" s="41" t="s">
        <v>1518</v>
      </c>
      <c r="T1715" s="41" t="s">
        <v>3064</v>
      </c>
      <c r="U1715" s="41" t="s">
        <v>149</v>
      </c>
      <c r="V1715" s="41" t="s">
        <v>3065</v>
      </c>
      <c r="W1715" s="59" t="s">
        <v>151</v>
      </c>
      <c r="X1715" s="41" t="s">
        <v>152</v>
      </c>
      <c r="Y1715" s="41" t="s">
        <v>153</v>
      </c>
      <c r="Z1715" s="41" t="s">
        <v>154</v>
      </c>
      <c r="AA1715" s="41" t="s">
        <v>4375</v>
      </c>
      <c r="AB1715" s="52">
        <v>44081</v>
      </c>
      <c r="AC1715" s="53">
        <f t="shared" si="80"/>
        <v>1253273.5172413795</v>
      </c>
      <c r="AD1715" s="53">
        <v>1453797.28</v>
      </c>
      <c r="AE1715" s="54">
        <v>0</v>
      </c>
      <c r="AF1715" s="54">
        <v>0</v>
      </c>
      <c r="AG1715" s="41" t="s">
        <v>156</v>
      </c>
      <c r="AH1715" s="41" t="s">
        <v>157</v>
      </c>
      <c r="AI1715" s="41" t="s">
        <v>158</v>
      </c>
      <c r="AJ1715" s="41" t="s">
        <v>159</v>
      </c>
      <c r="AK1715" s="40">
        <v>44084</v>
      </c>
      <c r="AL1715" s="40">
        <v>44180</v>
      </c>
      <c r="AM1715" s="55" t="s">
        <v>4376</v>
      </c>
      <c r="AN1715" s="55" t="s">
        <v>161</v>
      </c>
      <c r="AO1715" s="41">
        <v>541</v>
      </c>
      <c r="AP1715" s="41" t="s">
        <v>2994</v>
      </c>
      <c r="AQ1715" s="41" t="s">
        <v>3992</v>
      </c>
      <c r="AR1715" s="41" t="s">
        <v>3992</v>
      </c>
      <c r="AS1715" s="41" t="s">
        <v>4377</v>
      </c>
      <c r="AT1715" s="41" t="s">
        <v>4378</v>
      </c>
      <c r="AU1715" s="55" t="s">
        <v>161</v>
      </c>
      <c r="AV1715" s="41" t="s">
        <v>157</v>
      </c>
      <c r="AW1715" s="41" t="s">
        <v>247</v>
      </c>
      <c r="AX1715" s="41" t="s">
        <v>167</v>
      </c>
      <c r="AY1715" s="41">
        <v>541</v>
      </c>
      <c r="AZ1715" s="43" t="s">
        <v>168</v>
      </c>
      <c r="BA1715" s="62" t="s">
        <v>5707</v>
      </c>
      <c r="BB1715" s="62" t="s">
        <v>5707</v>
      </c>
      <c r="BC1715" s="67" t="s">
        <v>1182</v>
      </c>
      <c r="BD1715" s="67" t="s">
        <v>1182</v>
      </c>
      <c r="BE1715" s="41" t="s">
        <v>172</v>
      </c>
      <c r="BF1715" s="52">
        <v>44165</v>
      </c>
      <c r="BG1715" s="52">
        <v>44175</v>
      </c>
      <c r="BH1715" s="41" t="s">
        <v>157</v>
      </c>
    </row>
    <row r="1716" spans="1:60" s="38" customFormat="1" ht="45" x14ac:dyDescent="0.25">
      <c r="A1716" s="41">
        <v>2020</v>
      </c>
      <c r="B1716" s="52">
        <v>44136</v>
      </c>
      <c r="C1716" s="52">
        <v>44165</v>
      </c>
      <c r="D1716" s="41" t="s">
        <v>503</v>
      </c>
      <c r="E1716" s="41" t="s">
        <v>138</v>
      </c>
      <c r="F1716" s="61">
        <v>1680</v>
      </c>
      <c r="G1716" s="41" t="s">
        <v>4369</v>
      </c>
      <c r="H1716" s="67" t="s">
        <v>4370</v>
      </c>
      <c r="I1716" s="52">
        <v>44041</v>
      </c>
      <c r="J1716" s="45" t="s">
        <v>4371</v>
      </c>
      <c r="K1716" s="61">
        <v>1680</v>
      </c>
      <c r="L1716" s="52">
        <v>44049</v>
      </c>
      <c r="M1716" s="61">
        <v>1680</v>
      </c>
      <c r="N1716" s="41" t="s">
        <v>3893</v>
      </c>
      <c r="O1716" s="68" t="s">
        <v>4372</v>
      </c>
      <c r="P1716" s="68" t="s">
        <v>4373</v>
      </c>
      <c r="Q1716" s="68" t="s">
        <v>4374</v>
      </c>
      <c r="R1716" s="41" t="s">
        <v>3063</v>
      </c>
      <c r="S1716" s="41" t="s">
        <v>1518</v>
      </c>
      <c r="T1716" s="41" t="s">
        <v>3064</v>
      </c>
      <c r="U1716" s="41" t="s">
        <v>149</v>
      </c>
      <c r="V1716" s="41" t="s">
        <v>3065</v>
      </c>
      <c r="W1716" s="59" t="s">
        <v>151</v>
      </c>
      <c r="X1716" s="41" t="s">
        <v>152</v>
      </c>
      <c r="Y1716" s="41" t="s">
        <v>153</v>
      </c>
      <c r="Z1716" s="41" t="s">
        <v>154</v>
      </c>
      <c r="AA1716" s="41" t="s">
        <v>4375</v>
      </c>
      <c r="AB1716" s="52">
        <v>44081</v>
      </c>
      <c r="AC1716" s="53">
        <f t="shared" si="80"/>
        <v>1253273.5172413795</v>
      </c>
      <c r="AD1716" s="53">
        <v>1453797.28</v>
      </c>
      <c r="AE1716" s="54">
        <v>0</v>
      </c>
      <c r="AF1716" s="54">
        <v>0</v>
      </c>
      <c r="AG1716" s="41" t="s">
        <v>156</v>
      </c>
      <c r="AH1716" s="41" t="s">
        <v>157</v>
      </c>
      <c r="AI1716" s="41" t="s">
        <v>158</v>
      </c>
      <c r="AJ1716" s="41" t="s">
        <v>159</v>
      </c>
      <c r="AK1716" s="40">
        <v>44084</v>
      </c>
      <c r="AL1716" s="40">
        <v>44180</v>
      </c>
      <c r="AM1716" s="55" t="s">
        <v>4376</v>
      </c>
      <c r="AN1716" s="55" t="s">
        <v>161</v>
      </c>
      <c r="AO1716" s="41">
        <v>541</v>
      </c>
      <c r="AP1716" s="41" t="s">
        <v>2994</v>
      </c>
      <c r="AQ1716" s="41" t="s">
        <v>3992</v>
      </c>
      <c r="AR1716" s="41" t="s">
        <v>3992</v>
      </c>
      <c r="AS1716" s="41" t="s">
        <v>4377</v>
      </c>
      <c r="AT1716" s="41" t="s">
        <v>4378</v>
      </c>
      <c r="AU1716" s="55" t="s">
        <v>161</v>
      </c>
      <c r="AV1716" s="41" t="s">
        <v>157</v>
      </c>
      <c r="AW1716" s="41" t="s">
        <v>247</v>
      </c>
      <c r="AX1716" s="41" t="s">
        <v>167</v>
      </c>
      <c r="AY1716" s="41">
        <v>541</v>
      </c>
      <c r="AZ1716" s="43" t="s">
        <v>168</v>
      </c>
      <c r="BA1716" s="62" t="s">
        <v>5707</v>
      </c>
      <c r="BB1716" s="62" t="s">
        <v>5707</v>
      </c>
      <c r="BC1716" s="67" t="s">
        <v>1182</v>
      </c>
      <c r="BD1716" s="67" t="s">
        <v>1182</v>
      </c>
      <c r="BE1716" s="41" t="s">
        <v>172</v>
      </c>
      <c r="BF1716" s="52">
        <v>44165</v>
      </c>
      <c r="BG1716" s="52">
        <v>44175</v>
      </c>
      <c r="BH1716" s="41" t="s">
        <v>157</v>
      </c>
    </row>
    <row r="1717" spans="1:60" s="38" customFormat="1" ht="45" x14ac:dyDescent="0.25">
      <c r="A1717" s="41">
        <v>2020</v>
      </c>
      <c r="B1717" s="52">
        <v>44136</v>
      </c>
      <c r="C1717" s="52">
        <v>44165</v>
      </c>
      <c r="D1717" s="41" t="s">
        <v>503</v>
      </c>
      <c r="E1717" s="41" t="s">
        <v>138</v>
      </c>
      <c r="F1717" s="61">
        <v>1681</v>
      </c>
      <c r="G1717" s="41" t="s">
        <v>4369</v>
      </c>
      <c r="H1717" s="67" t="s">
        <v>4370</v>
      </c>
      <c r="I1717" s="52">
        <v>44041</v>
      </c>
      <c r="J1717" s="45" t="s">
        <v>4371</v>
      </c>
      <c r="K1717" s="61">
        <v>1681</v>
      </c>
      <c r="L1717" s="52">
        <v>44049</v>
      </c>
      <c r="M1717" s="61">
        <v>1681</v>
      </c>
      <c r="N1717" s="41" t="s">
        <v>3893</v>
      </c>
      <c r="O1717" s="68" t="s">
        <v>4372</v>
      </c>
      <c r="P1717" s="68" t="s">
        <v>4373</v>
      </c>
      <c r="Q1717" s="68" t="s">
        <v>4374</v>
      </c>
      <c r="R1717" s="41" t="s">
        <v>3063</v>
      </c>
      <c r="S1717" s="41" t="s">
        <v>1518</v>
      </c>
      <c r="T1717" s="41" t="s">
        <v>3064</v>
      </c>
      <c r="U1717" s="41" t="s">
        <v>149</v>
      </c>
      <c r="V1717" s="41" t="s">
        <v>3065</v>
      </c>
      <c r="W1717" s="59" t="s">
        <v>151</v>
      </c>
      <c r="X1717" s="41" t="s">
        <v>152</v>
      </c>
      <c r="Y1717" s="41" t="s">
        <v>153</v>
      </c>
      <c r="Z1717" s="41" t="s">
        <v>154</v>
      </c>
      <c r="AA1717" s="41" t="s">
        <v>4375</v>
      </c>
      <c r="AB1717" s="52">
        <v>44081</v>
      </c>
      <c r="AC1717" s="53">
        <f t="shared" si="80"/>
        <v>1253273.5172413795</v>
      </c>
      <c r="AD1717" s="53">
        <v>1453797.28</v>
      </c>
      <c r="AE1717" s="54">
        <v>0</v>
      </c>
      <c r="AF1717" s="54">
        <v>0</v>
      </c>
      <c r="AG1717" s="41" t="s">
        <v>156</v>
      </c>
      <c r="AH1717" s="41" t="s">
        <v>157</v>
      </c>
      <c r="AI1717" s="41" t="s">
        <v>158</v>
      </c>
      <c r="AJ1717" s="41" t="s">
        <v>159</v>
      </c>
      <c r="AK1717" s="40">
        <v>44084</v>
      </c>
      <c r="AL1717" s="40">
        <v>44180</v>
      </c>
      <c r="AM1717" s="55" t="s">
        <v>4376</v>
      </c>
      <c r="AN1717" s="55" t="s">
        <v>161</v>
      </c>
      <c r="AO1717" s="41">
        <v>541</v>
      </c>
      <c r="AP1717" s="41" t="s">
        <v>2994</v>
      </c>
      <c r="AQ1717" s="41" t="s">
        <v>3992</v>
      </c>
      <c r="AR1717" s="41" t="s">
        <v>3992</v>
      </c>
      <c r="AS1717" s="41" t="s">
        <v>4377</v>
      </c>
      <c r="AT1717" s="41" t="s">
        <v>4378</v>
      </c>
      <c r="AU1717" s="55" t="s">
        <v>161</v>
      </c>
      <c r="AV1717" s="41" t="s">
        <v>157</v>
      </c>
      <c r="AW1717" s="41" t="s">
        <v>247</v>
      </c>
      <c r="AX1717" s="41" t="s">
        <v>167</v>
      </c>
      <c r="AY1717" s="41">
        <v>541</v>
      </c>
      <c r="AZ1717" s="43" t="s">
        <v>168</v>
      </c>
      <c r="BA1717" s="62" t="s">
        <v>5707</v>
      </c>
      <c r="BB1717" s="62" t="s">
        <v>5707</v>
      </c>
      <c r="BC1717" s="67" t="s">
        <v>1182</v>
      </c>
      <c r="BD1717" s="67" t="s">
        <v>1182</v>
      </c>
      <c r="BE1717" s="41" t="s">
        <v>172</v>
      </c>
      <c r="BF1717" s="52">
        <v>44165</v>
      </c>
      <c r="BG1717" s="52">
        <v>44175</v>
      </c>
      <c r="BH1717" s="41" t="s">
        <v>157</v>
      </c>
    </row>
    <row r="1718" spans="1:60" s="38" customFormat="1" ht="45" x14ac:dyDescent="0.25">
      <c r="A1718" s="41">
        <v>2020</v>
      </c>
      <c r="B1718" s="52">
        <v>44136</v>
      </c>
      <c r="C1718" s="52">
        <v>44165</v>
      </c>
      <c r="D1718" s="41" t="s">
        <v>503</v>
      </c>
      <c r="E1718" s="41" t="s">
        <v>138</v>
      </c>
      <c r="F1718" s="61">
        <v>1682</v>
      </c>
      <c r="G1718" s="41" t="s">
        <v>4379</v>
      </c>
      <c r="H1718" s="67" t="s">
        <v>4380</v>
      </c>
      <c r="I1718" s="52">
        <v>44041</v>
      </c>
      <c r="J1718" s="45" t="s">
        <v>4381</v>
      </c>
      <c r="K1718" s="61">
        <v>1682</v>
      </c>
      <c r="L1718" s="52">
        <v>44049</v>
      </c>
      <c r="M1718" s="61">
        <v>1682</v>
      </c>
      <c r="N1718" s="41" t="s">
        <v>3893</v>
      </c>
      <c r="O1718" s="68" t="s">
        <v>4382</v>
      </c>
      <c r="P1718" s="68" t="s">
        <v>4383</v>
      </c>
      <c r="Q1718" s="68" t="s">
        <v>4384</v>
      </c>
      <c r="R1718" s="41" t="s">
        <v>3756</v>
      </c>
      <c r="S1718" s="41" t="s">
        <v>1245</v>
      </c>
      <c r="T1718" s="41" t="s">
        <v>3757</v>
      </c>
      <c r="U1718" s="41" t="s">
        <v>149</v>
      </c>
      <c r="V1718" s="41" t="s">
        <v>3758</v>
      </c>
      <c r="W1718" s="59" t="s">
        <v>151</v>
      </c>
      <c r="X1718" s="41" t="s">
        <v>152</v>
      </c>
      <c r="Y1718" s="41" t="s">
        <v>153</v>
      </c>
      <c r="Z1718" s="41" t="s">
        <v>154</v>
      </c>
      <c r="AA1718" s="41" t="s">
        <v>4385</v>
      </c>
      <c r="AB1718" s="52">
        <v>44081</v>
      </c>
      <c r="AC1718" s="53">
        <f t="shared" si="80"/>
        <v>440084.93965517246</v>
      </c>
      <c r="AD1718" s="53">
        <v>510498.53</v>
      </c>
      <c r="AE1718" s="54">
        <v>0</v>
      </c>
      <c r="AF1718" s="54">
        <v>0</v>
      </c>
      <c r="AG1718" s="41" t="s">
        <v>156</v>
      </c>
      <c r="AH1718" s="41" t="s">
        <v>157</v>
      </c>
      <c r="AI1718" s="41" t="s">
        <v>158</v>
      </c>
      <c r="AJ1718" s="41" t="s">
        <v>159</v>
      </c>
      <c r="AK1718" s="40">
        <v>44084</v>
      </c>
      <c r="AL1718" s="40">
        <v>44180</v>
      </c>
      <c r="AM1718" s="55" t="s">
        <v>4386</v>
      </c>
      <c r="AN1718" s="55" t="s">
        <v>161</v>
      </c>
      <c r="AO1718" s="41">
        <v>542</v>
      </c>
      <c r="AP1718" s="41" t="s">
        <v>2994</v>
      </c>
      <c r="AQ1718" s="41" t="s">
        <v>3992</v>
      </c>
      <c r="AR1718" s="41" t="s">
        <v>3992</v>
      </c>
      <c r="AS1718" s="41" t="s">
        <v>4387</v>
      </c>
      <c r="AT1718" s="41" t="s">
        <v>4388</v>
      </c>
      <c r="AU1718" s="55" t="s">
        <v>161</v>
      </c>
      <c r="AV1718" s="41" t="s">
        <v>157</v>
      </c>
      <c r="AW1718" s="41" t="s">
        <v>247</v>
      </c>
      <c r="AX1718" s="41" t="s">
        <v>167</v>
      </c>
      <c r="AY1718" s="41">
        <v>542</v>
      </c>
      <c r="AZ1718" s="43" t="s">
        <v>168</v>
      </c>
      <c r="BA1718" s="62" t="s">
        <v>5707</v>
      </c>
      <c r="BB1718" s="62" t="s">
        <v>5707</v>
      </c>
      <c r="BC1718" s="67" t="s">
        <v>1182</v>
      </c>
      <c r="BD1718" s="67" t="s">
        <v>1182</v>
      </c>
      <c r="BE1718" s="41" t="s">
        <v>172</v>
      </c>
      <c r="BF1718" s="52">
        <v>44165</v>
      </c>
      <c r="BG1718" s="52">
        <v>44175</v>
      </c>
      <c r="BH1718" s="41" t="s">
        <v>157</v>
      </c>
    </row>
    <row r="1719" spans="1:60" s="38" customFormat="1" ht="45" x14ac:dyDescent="0.25">
      <c r="A1719" s="41">
        <v>2020</v>
      </c>
      <c r="B1719" s="52">
        <v>44136</v>
      </c>
      <c r="C1719" s="52">
        <v>44165</v>
      </c>
      <c r="D1719" s="41" t="s">
        <v>503</v>
      </c>
      <c r="E1719" s="41" t="s">
        <v>138</v>
      </c>
      <c r="F1719" s="61">
        <v>1683</v>
      </c>
      <c r="G1719" s="41" t="s">
        <v>4379</v>
      </c>
      <c r="H1719" s="67" t="s">
        <v>4380</v>
      </c>
      <c r="I1719" s="52">
        <v>44041</v>
      </c>
      <c r="J1719" s="45" t="s">
        <v>4381</v>
      </c>
      <c r="K1719" s="61">
        <v>1683</v>
      </c>
      <c r="L1719" s="52">
        <v>44049</v>
      </c>
      <c r="M1719" s="61">
        <v>1683</v>
      </c>
      <c r="N1719" s="41" t="s">
        <v>3893</v>
      </c>
      <c r="O1719" s="68" t="s">
        <v>4382</v>
      </c>
      <c r="P1719" s="68" t="s">
        <v>4383</v>
      </c>
      <c r="Q1719" s="68" t="s">
        <v>4384</v>
      </c>
      <c r="R1719" s="41" t="s">
        <v>3756</v>
      </c>
      <c r="S1719" s="41" t="s">
        <v>1245</v>
      </c>
      <c r="T1719" s="41" t="s">
        <v>3757</v>
      </c>
      <c r="U1719" s="41" t="s">
        <v>149</v>
      </c>
      <c r="V1719" s="41" t="s">
        <v>3758</v>
      </c>
      <c r="W1719" s="59" t="s">
        <v>151</v>
      </c>
      <c r="X1719" s="41" t="s">
        <v>152</v>
      </c>
      <c r="Y1719" s="41" t="s">
        <v>153</v>
      </c>
      <c r="Z1719" s="41" t="s">
        <v>154</v>
      </c>
      <c r="AA1719" s="41" t="s">
        <v>4385</v>
      </c>
      <c r="AB1719" s="52">
        <v>44081</v>
      </c>
      <c r="AC1719" s="53">
        <f t="shared" si="80"/>
        <v>440084.93965517246</v>
      </c>
      <c r="AD1719" s="53">
        <v>510498.53</v>
      </c>
      <c r="AE1719" s="54">
        <v>0</v>
      </c>
      <c r="AF1719" s="54">
        <v>0</v>
      </c>
      <c r="AG1719" s="41" t="s">
        <v>156</v>
      </c>
      <c r="AH1719" s="41" t="s">
        <v>157</v>
      </c>
      <c r="AI1719" s="41" t="s">
        <v>158</v>
      </c>
      <c r="AJ1719" s="41" t="s">
        <v>159</v>
      </c>
      <c r="AK1719" s="40">
        <v>44084</v>
      </c>
      <c r="AL1719" s="40">
        <v>44180</v>
      </c>
      <c r="AM1719" s="55" t="s">
        <v>4386</v>
      </c>
      <c r="AN1719" s="55" t="s">
        <v>161</v>
      </c>
      <c r="AO1719" s="41">
        <v>542</v>
      </c>
      <c r="AP1719" s="41" t="s">
        <v>2994</v>
      </c>
      <c r="AQ1719" s="41" t="s">
        <v>3992</v>
      </c>
      <c r="AR1719" s="41" t="s">
        <v>3992</v>
      </c>
      <c r="AS1719" s="41" t="s">
        <v>4387</v>
      </c>
      <c r="AT1719" s="41" t="s">
        <v>4388</v>
      </c>
      <c r="AU1719" s="55" t="s">
        <v>161</v>
      </c>
      <c r="AV1719" s="41" t="s">
        <v>157</v>
      </c>
      <c r="AW1719" s="41" t="s">
        <v>247</v>
      </c>
      <c r="AX1719" s="41" t="s">
        <v>167</v>
      </c>
      <c r="AY1719" s="41">
        <v>542</v>
      </c>
      <c r="AZ1719" s="43" t="s">
        <v>168</v>
      </c>
      <c r="BA1719" s="62" t="s">
        <v>5707</v>
      </c>
      <c r="BB1719" s="62" t="s">
        <v>5707</v>
      </c>
      <c r="BC1719" s="67" t="s">
        <v>1182</v>
      </c>
      <c r="BD1719" s="67" t="s">
        <v>1182</v>
      </c>
      <c r="BE1719" s="41" t="s">
        <v>172</v>
      </c>
      <c r="BF1719" s="52">
        <v>44165</v>
      </c>
      <c r="BG1719" s="52">
        <v>44175</v>
      </c>
      <c r="BH1719" s="41" t="s">
        <v>157</v>
      </c>
    </row>
    <row r="1720" spans="1:60" s="38" customFormat="1" ht="45" x14ac:dyDescent="0.25">
      <c r="A1720" s="41">
        <v>2020</v>
      </c>
      <c r="B1720" s="52">
        <v>44136</v>
      </c>
      <c r="C1720" s="52">
        <v>44165</v>
      </c>
      <c r="D1720" s="41" t="s">
        <v>503</v>
      </c>
      <c r="E1720" s="41" t="s">
        <v>138</v>
      </c>
      <c r="F1720" s="61">
        <v>1684</v>
      </c>
      <c r="G1720" s="41" t="s">
        <v>4379</v>
      </c>
      <c r="H1720" s="67" t="s">
        <v>4380</v>
      </c>
      <c r="I1720" s="52">
        <v>44041</v>
      </c>
      <c r="J1720" s="45" t="s">
        <v>4381</v>
      </c>
      <c r="K1720" s="61">
        <v>1684</v>
      </c>
      <c r="L1720" s="52">
        <v>44049</v>
      </c>
      <c r="M1720" s="61">
        <v>1684</v>
      </c>
      <c r="N1720" s="41" t="s">
        <v>3893</v>
      </c>
      <c r="O1720" s="68" t="s">
        <v>4382</v>
      </c>
      <c r="P1720" s="68" t="s">
        <v>4383</v>
      </c>
      <c r="Q1720" s="68" t="s">
        <v>4384</v>
      </c>
      <c r="R1720" s="41" t="s">
        <v>3756</v>
      </c>
      <c r="S1720" s="41" t="s">
        <v>1245</v>
      </c>
      <c r="T1720" s="41" t="s">
        <v>3757</v>
      </c>
      <c r="U1720" s="41" t="s">
        <v>149</v>
      </c>
      <c r="V1720" s="41" t="s">
        <v>3758</v>
      </c>
      <c r="W1720" s="59" t="s">
        <v>151</v>
      </c>
      <c r="X1720" s="41" t="s">
        <v>152</v>
      </c>
      <c r="Y1720" s="41" t="s">
        <v>153</v>
      </c>
      <c r="Z1720" s="41" t="s">
        <v>154</v>
      </c>
      <c r="AA1720" s="41" t="s">
        <v>4389</v>
      </c>
      <c r="AB1720" s="52">
        <v>44081</v>
      </c>
      <c r="AC1720" s="53">
        <f t="shared" si="80"/>
        <v>471816.79310344829</v>
      </c>
      <c r="AD1720" s="53">
        <v>547307.48</v>
      </c>
      <c r="AE1720" s="54">
        <v>0</v>
      </c>
      <c r="AF1720" s="54">
        <v>0</v>
      </c>
      <c r="AG1720" s="41" t="s">
        <v>156</v>
      </c>
      <c r="AH1720" s="41" t="s">
        <v>157</v>
      </c>
      <c r="AI1720" s="41" t="s">
        <v>158</v>
      </c>
      <c r="AJ1720" s="41" t="s">
        <v>159</v>
      </c>
      <c r="AK1720" s="40">
        <v>44084</v>
      </c>
      <c r="AL1720" s="40">
        <v>44180</v>
      </c>
      <c r="AM1720" s="55" t="s">
        <v>4390</v>
      </c>
      <c r="AN1720" s="55" t="s">
        <v>161</v>
      </c>
      <c r="AO1720" s="41">
        <v>543</v>
      </c>
      <c r="AP1720" s="41" t="s">
        <v>2994</v>
      </c>
      <c r="AQ1720" s="41" t="s">
        <v>3992</v>
      </c>
      <c r="AR1720" s="41" t="s">
        <v>3992</v>
      </c>
      <c r="AS1720" s="41" t="s">
        <v>4391</v>
      </c>
      <c r="AT1720" s="41" t="s">
        <v>4388</v>
      </c>
      <c r="AU1720" s="55" t="s">
        <v>161</v>
      </c>
      <c r="AV1720" s="41" t="s">
        <v>157</v>
      </c>
      <c r="AW1720" s="41" t="s">
        <v>247</v>
      </c>
      <c r="AX1720" s="41" t="s">
        <v>167</v>
      </c>
      <c r="AY1720" s="41">
        <v>543</v>
      </c>
      <c r="AZ1720" s="43" t="s">
        <v>168</v>
      </c>
      <c r="BA1720" s="62" t="s">
        <v>5707</v>
      </c>
      <c r="BB1720" s="62" t="s">
        <v>5707</v>
      </c>
      <c r="BC1720" s="67" t="s">
        <v>1182</v>
      </c>
      <c r="BD1720" s="67" t="s">
        <v>1182</v>
      </c>
      <c r="BE1720" s="41" t="s">
        <v>172</v>
      </c>
      <c r="BF1720" s="52">
        <v>44165</v>
      </c>
      <c r="BG1720" s="52">
        <v>44175</v>
      </c>
      <c r="BH1720" s="41" t="s">
        <v>157</v>
      </c>
    </row>
    <row r="1721" spans="1:60" s="38" customFormat="1" ht="45" x14ac:dyDescent="0.25">
      <c r="A1721" s="41">
        <v>2020</v>
      </c>
      <c r="B1721" s="52">
        <v>44136</v>
      </c>
      <c r="C1721" s="52">
        <v>44165</v>
      </c>
      <c r="D1721" s="41" t="s">
        <v>503</v>
      </c>
      <c r="E1721" s="41" t="s">
        <v>138</v>
      </c>
      <c r="F1721" s="61">
        <v>1685</v>
      </c>
      <c r="G1721" s="41" t="s">
        <v>4379</v>
      </c>
      <c r="H1721" s="67" t="s">
        <v>4380</v>
      </c>
      <c r="I1721" s="52">
        <v>44041</v>
      </c>
      <c r="J1721" s="45" t="s">
        <v>4381</v>
      </c>
      <c r="K1721" s="61">
        <v>1685</v>
      </c>
      <c r="L1721" s="52">
        <v>44049</v>
      </c>
      <c r="M1721" s="61">
        <v>1685</v>
      </c>
      <c r="N1721" s="41" t="s">
        <v>3893</v>
      </c>
      <c r="O1721" s="68" t="s">
        <v>4382</v>
      </c>
      <c r="P1721" s="68" t="s">
        <v>4383</v>
      </c>
      <c r="Q1721" s="68" t="s">
        <v>4384</v>
      </c>
      <c r="R1721" s="41" t="s">
        <v>3756</v>
      </c>
      <c r="S1721" s="41" t="s">
        <v>1245</v>
      </c>
      <c r="T1721" s="41" t="s">
        <v>3757</v>
      </c>
      <c r="U1721" s="41" t="s">
        <v>149</v>
      </c>
      <c r="V1721" s="41" t="s">
        <v>3758</v>
      </c>
      <c r="W1721" s="59" t="s">
        <v>151</v>
      </c>
      <c r="X1721" s="41" t="s">
        <v>152</v>
      </c>
      <c r="Y1721" s="41" t="s">
        <v>153</v>
      </c>
      <c r="Z1721" s="41" t="s">
        <v>154</v>
      </c>
      <c r="AA1721" s="41" t="s">
        <v>4392</v>
      </c>
      <c r="AB1721" s="52">
        <v>44081</v>
      </c>
      <c r="AC1721" s="53">
        <f t="shared" si="80"/>
        <v>678527.00862068962</v>
      </c>
      <c r="AD1721" s="53">
        <v>787091.33</v>
      </c>
      <c r="AE1721" s="54">
        <v>0</v>
      </c>
      <c r="AF1721" s="54">
        <v>0</v>
      </c>
      <c r="AG1721" s="41" t="s">
        <v>156</v>
      </c>
      <c r="AH1721" s="41" t="s">
        <v>157</v>
      </c>
      <c r="AI1721" s="41" t="s">
        <v>158</v>
      </c>
      <c r="AJ1721" s="41" t="s">
        <v>159</v>
      </c>
      <c r="AK1721" s="40">
        <v>44084</v>
      </c>
      <c r="AL1721" s="40">
        <v>44180</v>
      </c>
      <c r="AM1721" s="55" t="s">
        <v>4393</v>
      </c>
      <c r="AN1721" s="55" t="s">
        <v>161</v>
      </c>
      <c r="AO1721" s="41">
        <v>544</v>
      </c>
      <c r="AP1721" s="41" t="s">
        <v>2994</v>
      </c>
      <c r="AQ1721" s="41" t="s">
        <v>3992</v>
      </c>
      <c r="AR1721" s="41" t="s">
        <v>3992</v>
      </c>
      <c r="AS1721" s="41" t="s">
        <v>4394</v>
      </c>
      <c r="AT1721" s="41" t="s">
        <v>4395</v>
      </c>
      <c r="AU1721" s="55" t="s">
        <v>161</v>
      </c>
      <c r="AV1721" s="41" t="s">
        <v>157</v>
      </c>
      <c r="AW1721" s="41" t="s">
        <v>247</v>
      </c>
      <c r="AX1721" s="41" t="s">
        <v>167</v>
      </c>
      <c r="AY1721" s="41">
        <v>544</v>
      </c>
      <c r="AZ1721" s="43" t="s">
        <v>168</v>
      </c>
      <c r="BA1721" s="62" t="s">
        <v>5707</v>
      </c>
      <c r="BB1721" s="62" t="s">
        <v>5707</v>
      </c>
      <c r="BC1721" s="67" t="s">
        <v>1182</v>
      </c>
      <c r="BD1721" s="67" t="s">
        <v>1182</v>
      </c>
      <c r="BE1721" s="41" t="s">
        <v>172</v>
      </c>
      <c r="BF1721" s="52">
        <v>44165</v>
      </c>
      <c r="BG1721" s="52">
        <v>44175</v>
      </c>
      <c r="BH1721" s="41" t="s">
        <v>157</v>
      </c>
    </row>
    <row r="1722" spans="1:60" s="38" customFormat="1" ht="45" x14ac:dyDescent="0.25">
      <c r="A1722" s="41">
        <v>2020</v>
      </c>
      <c r="B1722" s="52">
        <v>44136</v>
      </c>
      <c r="C1722" s="52">
        <v>44165</v>
      </c>
      <c r="D1722" s="41" t="s">
        <v>503</v>
      </c>
      <c r="E1722" s="41" t="s">
        <v>138</v>
      </c>
      <c r="F1722" s="61">
        <v>1686</v>
      </c>
      <c r="G1722" s="41" t="s">
        <v>4396</v>
      </c>
      <c r="H1722" s="67" t="s">
        <v>4397</v>
      </c>
      <c r="I1722" s="52">
        <v>44041</v>
      </c>
      <c r="J1722" s="45" t="s">
        <v>4398</v>
      </c>
      <c r="K1722" s="61">
        <v>1686</v>
      </c>
      <c r="L1722" s="52">
        <v>44049</v>
      </c>
      <c r="M1722" s="61">
        <v>1686</v>
      </c>
      <c r="N1722" s="41" t="s">
        <v>3893</v>
      </c>
      <c r="O1722" s="68" t="s">
        <v>4399</v>
      </c>
      <c r="P1722" s="68" t="s">
        <v>4400</v>
      </c>
      <c r="Q1722" s="68" t="s">
        <v>4401</v>
      </c>
      <c r="R1722" s="41" t="s">
        <v>3706</v>
      </c>
      <c r="S1722" s="41" t="s">
        <v>1019</v>
      </c>
      <c r="T1722" s="41" t="s">
        <v>964</v>
      </c>
      <c r="U1722" s="41" t="s">
        <v>3707</v>
      </c>
      <c r="V1722" s="41" t="s">
        <v>3708</v>
      </c>
      <c r="W1722" s="59" t="s">
        <v>151</v>
      </c>
      <c r="X1722" s="41" t="s">
        <v>152</v>
      </c>
      <c r="Y1722" s="41" t="s">
        <v>153</v>
      </c>
      <c r="Z1722" s="41" t="s">
        <v>154</v>
      </c>
      <c r="AA1722" s="41" t="s">
        <v>4396</v>
      </c>
      <c r="AB1722" s="52">
        <v>44081</v>
      </c>
      <c r="AC1722" s="53">
        <f t="shared" si="80"/>
        <v>2309632.2500000005</v>
      </c>
      <c r="AD1722" s="53">
        <v>2679173.41</v>
      </c>
      <c r="AE1722" s="54">
        <v>0</v>
      </c>
      <c r="AF1722" s="54">
        <v>0</v>
      </c>
      <c r="AG1722" s="41" t="s">
        <v>156</v>
      </c>
      <c r="AH1722" s="41" t="s">
        <v>157</v>
      </c>
      <c r="AI1722" s="41" t="s">
        <v>158</v>
      </c>
      <c r="AJ1722" s="41" t="s">
        <v>159</v>
      </c>
      <c r="AK1722" s="40">
        <v>44084</v>
      </c>
      <c r="AL1722" s="40">
        <v>44180</v>
      </c>
      <c r="AM1722" s="55" t="s">
        <v>4402</v>
      </c>
      <c r="AN1722" s="55" t="s">
        <v>161</v>
      </c>
      <c r="AO1722" s="41">
        <v>545</v>
      </c>
      <c r="AP1722" s="41" t="s">
        <v>2994</v>
      </c>
      <c r="AQ1722" s="41" t="s">
        <v>3992</v>
      </c>
      <c r="AR1722" s="41" t="s">
        <v>3992</v>
      </c>
      <c r="AS1722" s="41" t="s">
        <v>4403</v>
      </c>
      <c r="AT1722" s="41" t="s">
        <v>4404</v>
      </c>
      <c r="AU1722" s="55" t="s">
        <v>161</v>
      </c>
      <c r="AV1722" s="41" t="s">
        <v>157</v>
      </c>
      <c r="AW1722" s="41" t="s">
        <v>247</v>
      </c>
      <c r="AX1722" s="41" t="s">
        <v>167</v>
      </c>
      <c r="AY1722" s="41">
        <v>545</v>
      </c>
      <c r="AZ1722" s="43" t="s">
        <v>168</v>
      </c>
      <c r="BA1722" s="62" t="s">
        <v>5707</v>
      </c>
      <c r="BB1722" s="62" t="s">
        <v>5707</v>
      </c>
      <c r="BC1722" s="67" t="s">
        <v>1182</v>
      </c>
      <c r="BD1722" s="67" t="s">
        <v>1182</v>
      </c>
      <c r="BE1722" s="41" t="s">
        <v>172</v>
      </c>
      <c r="BF1722" s="52">
        <v>44165</v>
      </c>
      <c r="BG1722" s="52">
        <v>44175</v>
      </c>
      <c r="BH1722" s="41" t="s">
        <v>157</v>
      </c>
    </row>
    <row r="1723" spans="1:60" s="38" customFormat="1" ht="45" x14ac:dyDescent="0.25">
      <c r="A1723" s="41">
        <v>2020</v>
      </c>
      <c r="B1723" s="52">
        <v>44136</v>
      </c>
      <c r="C1723" s="52">
        <v>44165</v>
      </c>
      <c r="D1723" s="41" t="s">
        <v>503</v>
      </c>
      <c r="E1723" s="41" t="s">
        <v>138</v>
      </c>
      <c r="F1723" s="61">
        <v>1687</v>
      </c>
      <c r="G1723" s="41" t="s">
        <v>4396</v>
      </c>
      <c r="H1723" s="67" t="s">
        <v>4397</v>
      </c>
      <c r="I1723" s="52">
        <v>44041</v>
      </c>
      <c r="J1723" s="45" t="s">
        <v>4398</v>
      </c>
      <c r="K1723" s="61">
        <v>1687</v>
      </c>
      <c r="L1723" s="52">
        <v>44049</v>
      </c>
      <c r="M1723" s="61">
        <v>1687</v>
      </c>
      <c r="N1723" s="41" t="s">
        <v>3893</v>
      </c>
      <c r="O1723" s="68" t="s">
        <v>4399</v>
      </c>
      <c r="P1723" s="68" t="s">
        <v>4400</v>
      </c>
      <c r="Q1723" s="68" t="s">
        <v>4401</v>
      </c>
      <c r="R1723" s="41" t="s">
        <v>3706</v>
      </c>
      <c r="S1723" s="41" t="s">
        <v>1019</v>
      </c>
      <c r="T1723" s="41" t="s">
        <v>964</v>
      </c>
      <c r="U1723" s="41" t="s">
        <v>3707</v>
      </c>
      <c r="V1723" s="41" t="s">
        <v>3708</v>
      </c>
      <c r="W1723" s="59" t="s">
        <v>151</v>
      </c>
      <c r="X1723" s="41" t="s">
        <v>152</v>
      </c>
      <c r="Y1723" s="41" t="s">
        <v>153</v>
      </c>
      <c r="Z1723" s="41" t="s">
        <v>154</v>
      </c>
      <c r="AA1723" s="41" t="s">
        <v>4396</v>
      </c>
      <c r="AB1723" s="52">
        <v>44081</v>
      </c>
      <c r="AC1723" s="53">
        <f t="shared" si="80"/>
        <v>2309632.2500000005</v>
      </c>
      <c r="AD1723" s="53">
        <v>2679173.41</v>
      </c>
      <c r="AE1723" s="54">
        <v>0</v>
      </c>
      <c r="AF1723" s="54">
        <v>0</v>
      </c>
      <c r="AG1723" s="41" t="s">
        <v>156</v>
      </c>
      <c r="AH1723" s="41" t="s">
        <v>157</v>
      </c>
      <c r="AI1723" s="41" t="s">
        <v>158</v>
      </c>
      <c r="AJ1723" s="41" t="s">
        <v>159</v>
      </c>
      <c r="AK1723" s="40">
        <v>44084</v>
      </c>
      <c r="AL1723" s="40">
        <v>44180</v>
      </c>
      <c r="AM1723" s="55" t="s">
        <v>4402</v>
      </c>
      <c r="AN1723" s="55" t="s">
        <v>161</v>
      </c>
      <c r="AO1723" s="41">
        <v>545</v>
      </c>
      <c r="AP1723" s="41" t="s">
        <v>2994</v>
      </c>
      <c r="AQ1723" s="41" t="s">
        <v>3992</v>
      </c>
      <c r="AR1723" s="41" t="s">
        <v>3992</v>
      </c>
      <c r="AS1723" s="41" t="s">
        <v>4403</v>
      </c>
      <c r="AT1723" s="41" t="s">
        <v>4404</v>
      </c>
      <c r="AU1723" s="55" t="s">
        <v>161</v>
      </c>
      <c r="AV1723" s="41" t="s">
        <v>157</v>
      </c>
      <c r="AW1723" s="41" t="s">
        <v>247</v>
      </c>
      <c r="AX1723" s="41" t="s">
        <v>167</v>
      </c>
      <c r="AY1723" s="41">
        <v>545</v>
      </c>
      <c r="AZ1723" s="43" t="s">
        <v>168</v>
      </c>
      <c r="BA1723" s="62" t="s">
        <v>5707</v>
      </c>
      <c r="BB1723" s="62" t="s">
        <v>5707</v>
      </c>
      <c r="BC1723" s="67" t="s">
        <v>1182</v>
      </c>
      <c r="BD1723" s="67" t="s">
        <v>1182</v>
      </c>
      <c r="BE1723" s="41" t="s">
        <v>172</v>
      </c>
      <c r="BF1723" s="52">
        <v>44165</v>
      </c>
      <c r="BG1723" s="52">
        <v>44175</v>
      </c>
      <c r="BH1723" s="41" t="s">
        <v>157</v>
      </c>
    </row>
    <row r="1724" spans="1:60" s="38" customFormat="1" ht="45" x14ac:dyDescent="0.25">
      <c r="A1724" s="41">
        <v>2020</v>
      </c>
      <c r="B1724" s="52">
        <v>44136</v>
      </c>
      <c r="C1724" s="52">
        <v>44165</v>
      </c>
      <c r="D1724" s="41" t="s">
        <v>503</v>
      </c>
      <c r="E1724" s="41" t="s">
        <v>138</v>
      </c>
      <c r="F1724" s="61">
        <v>1688</v>
      </c>
      <c r="G1724" s="41" t="s">
        <v>4396</v>
      </c>
      <c r="H1724" s="67" t="s">
        <v>4397</v>
      </c>
      <c r="I1724" s="52">
        <v>44041</v>
      </c>
      <c r="J1724" s="45" t="s">
        <v>4398</v>
      </c>
      <c r="K1724" s="61">
        <v>1688</v>
      </c>
      <c r="L1724" s="52">
        <v>44049</v>
      </c>
      <c r="M1724" s="61">
        <v>1688</v>
      </c>
      <c r="N1724" s="41" t="s">
        <v>3893</v>
      </c>
      <c r="O1724" s="68" t="s">
        <v>4399</v>
      </c>
      <c r="P1724" s="68" t="s">
        <v>4400</v>
      </c>
      <c r="Q1724" s="68" t="s">
        <v>4401</v>
      </c>
      <c r="R1724" s="41" t="s">
        <v>3706</v>
      </c>
      <c r="S1724" s="41" t="s">
        <v>1019</v>
      </c>
      <c r="T1724" s="41" t="s">
        <v>964</v>
      </c>
      <c r="U1724" s="41" t="s">
        <v>3707</v>
      </c>
      <c r="V1724" s="41" t="s">
        <v>3708</v>
      </c>
      <c r="W1724" s="59" t="s">
        <v>151</v>
      </c>
      <c r="X1724" s="41" t="s">
        <v>152</v>
      </c>
      <c r="Y1724" s="41" t="s">
        <v>153</v>
      </c>
      <c r="Z1724" s="41" t="s">
        <v>154</v>
      </c>
      <c r="AA1724" s="41" t="s">
        <v>4396</v>
      </c>
      <c r="AB1724" s="52">
        <v>44081</v>
      </c>
      <c r="AC1724" s="53">
        <f t="shared" si="80"/>
        <v>2309632.2500000005</v>
      </c>
      <c r="AD1724" s="53">
        <v>2679173.41</v>
      </c>
      <c r="AE1724" s="54">
        <v>0</v>
      </c>
      <c r="AF1724" s="54">
        <v>0</v>
      </c>
      <c r="AG1724" s="41" t="s">
        <v>156</v>
      </c>
      <c r="AH1724" s="41" t="s">
        <v>157</v>
      </c>
      <c r="AI1724" s="41" t="s">
        <v>158</v>
      </c>
      <c r="AJ1724" s="41" t="s">
        <v>159</v>
      </c>
      <c r="AK1724" s="40">
        <v>44084</v>
      </c>
      <c r="AL1724" s="40">
        <v>44180</v>
      </c>
      <c r="AM1724" s="55" t="s">
        <v>4402</v>
      </c>
      <c r="AN1724" s="55" t="s">
        <v>161</v>
      </c>
      <c r="AO1724" s="41">
        <v>545</v>
      </c>
      <c r="AP1724" s="41" t="s">
        <v>2994</v>
      </c>
      <c r="AQ1724" s="41" t="s">
        <v>3992</v>
      </c>
      <c r="AR1724" s="41" t="s">
        <v>3992</v>
      </c>
      <c r="AS1724" s="41" t="s">
        <v>4403</v>
      </c>
      <c r="AT1724" s="41" t="s">
        <v>4404</v>
      </c>
      <c r="AU1724" s="55" t="s">
        <v>161</v>
      </c>
      <c r="AV1724" s="41" t="s">
        <v>157</v>
      </c>
      <c r="AW1724" s="41" t="s">
        <v>247</v>
      </c>
      <c r="AX1724" s="41" t="s">
        <v>167</v>
      </c>
      <c r="AY1724" s="41">
        <v>545</v>
      </c>
      <c r="AZ1724" s="43" t="s">
        <v>168</v>
      </c>
      <c r="BA1724" s="62" t="s">
        <v>5707</v>
      </c>
      <c r="BB1724" s="62" t="s">
        <v>5707</v>
      </c>
      <c r="BC1724" s="67" t="s">
        <v>1182</v>
      </c>
      <c r="BD1724" s="67" t="s">
        <v>1182</v>
      </c>
      <c r="BE1724" s="41" t="s">
        <v>172</v>
      </c>
      <c r="BF1724" s="52">
        <v>44165</v>
      </c>
      <c r="BG1724" s="52">
        <v>44175</v>
      </c>
      <c r="BH1724" s="41" t="s">
        <v>157</v>
      </c>
    </row>
    <row r="1725" spans="1:60" s="38" customFormat="1" ht="45" x14ac:dyDescent="0.25">
      <c r="A1725" s="41">
        <v>2020</v>
      </c>
      <c r="B1725" s="52">
        <v>44136</v>
      </c>
      <c r="C1725" s="52">
        <v>44165</v>
      </c>
      <c r="D1725" s="41" t="s">
        <v>503</v>
      </c>
      <c r="E1725" s="41" t="s">
        <v>138</v>
      </c>
      <c r="F1725" s="61">
        <v>1689</v>
      </c>
      <c r="G1725" s="41" t="s">
        <v>4405</v>
      </c>
      <c r="H1725" s="67" t="s">
        <v>4406</v>
      </c>
      <c r="I1725" s="52">
        <v>44041</v>
      </c>
      <c r="J1725" s="45" t="s">
        <v>4407</v>
      </c>
      <c r="K1725" s="61">
        <v>1689</v>
      </c>
      <c r="L1725" s="52">
        <v>44049</v>
      </c>
      <c r="M1725" s="61">
        <v>1689</v>
      </c>
      <c r="N1725" s="41" t="s">
        <v>3893</v>
      </c>
      <c r="O1725" s="68" t="s">
        <v>4408</v>
      </c>
      <c r="P1725" s="68" t="s">
        <v>4409</v>
      </c>
      <c r="Q1725" s="68" t="s">
        <v>4410</v>
      </c>
      <c r="R1725" s="41" t="s">
        <v>1452</v>
      </c>
      <c r="S1725" s="41" t="s">
        <v>1453</v>
      </c>
      <c r="T1725" s="41" t="s">
        <v>1454</v>
      </c>
      <c r="U1725" s="41" t="s">
        <v>1455</v>
      </c>
      <c r="V1725" s="41" t="s">
        <v>1456</v>
      </c>
      <c r="W1725" s="59" t="s">
        <v>151</v>
      </c>
      <c r="X1725" s="41" t="s">
        <v>152</v>
      </c>
      <c r="Y1725" s="41" t="s">
        <v>153</v>
      </c>
      <c r="Z1725" s="41" t="s">
        <v>154</v>
      </c>
      <c r="AA1725" s="41" t="s">
        <v>4411</v>
      </c>
      <c r="AB1725" s="52">
        <v>44081</v>
      </c>
      <c r="AC1725" s="53">
        <f t="shared" si="80"/>
        <v>828614.42241379316</v>
      </c>
      <c r="AD1725" s="53">
        <v>961192.73</v>
      </c>
      <c r="AE1725" s="54">
        <v>0</v>
      </c>
      <c r="AF1725" s="54">
        <v>0</v>
      </c>
      <c r="AG1725" s="41" t="s">
        <v>156</v>
      </c>
      <c r="AH1725" s="41" t="s">
        <v>157</v>
      </c>
      <c r="AI1725" s="41" t="s">
        <v>158</v>
      </c>
      <c r="AJ1725" s="41" t="s">
        <v>159</v>
      </c>
      <c r="AK1725" s="40">
        <v>44084</v>
      </c>
      <c r="AL1725" s="40">
        <v>44180</v>
      </c>
      <c r="AM1725" s="55" t="s">
        <v>4412</v>
      </c>
      <c r="AN1725" s="55" t="s">
        <v>161</v>
      </c>
      <c r="AO1725" s="41">
        <v>546</v>
      </c>
      <c r="AP1725" s="41" t="s">
        <v>2994</v>
      </c>
      <c r="AQ1725" s="41" t="s">
        <v>3992</v>
      </c>
      <c r="AR1725" s="41" t="s">
        <v>3992</v>
      </c>
      <c r="AS1725" s="41" t="s">
        <v>4413</v>
      </c>
      <c r="AT1725" s="41" t="s">
        <v>3163</v>
      </c>
      <c r="AU1725" s="55" t="s">
        <v>161</v>
      </c>
      <c r="AV1725" s="41" t="s">
        <v>157</v>
      </c>
      <c r="AW1725" s="41" t="s">
        <v>247</v>
      </c>
      <c r="AX1725" s="41" t="s">
        <v>167</v>
      </c>
      <c r="AY1725" s="41">
        <v>546</v>
      </c>
      <c r="AZ1725" s="43" t="s">
        <v>168</v>
      </c>
      <c r="BA1725" s="62" t="s">
        <v>5707</v>
      </c>
      <c r="BB1725" s="62" t="s">
        <v>5707</v>
      </c>
      <c r="BC1725" s="67" t="s">
        <v>1182</v>
      </c>
      <c r="BD1725" s="67" t="s">
        <v>1182</v>
      </c>
      <c r="BE1725" s="41" t="s">
        <v>172</v>
      </c>
      <c r="BF1725" s="52">
        <v>44165</v>
      </c>
      <c r="BG1725" s="52">
        <v>44175</v>
      </c>
      <c r="BH1725" s="41" t="s">
        <v>157</v>
      </c>
    </row>
    <row r="1726" spans="1:60" s="38" customFormat="1" ht="45" x14ac:dyDescent="0.25">
      <c r="A1726" s="41">
        <v>2020</v>
      </c>
      <c r="B1726" s="52">
        <v>44136</v>
      </c>
      <c r="C1726" s="52">
        <v>44165</v>
      </c>
      <c r="D1726" s="41" t="s">
        <v>503</v>
      </c>
      <c r="E1726" s="41" t="s">
        <v>138</v>
      </c>
      <c r="F1726" s="61">
        <v>1690</v>
      </c>
      <c r="G1726" s="41" t="s">
        <v>4405</v>
      </c>
      <c r="H1726" s="67" t="s">
        <v>4406</v>
      </c>
      <c r="I1726" s="52">
        <v>44041</v>
      </c>
      <c r="J1726" s="45" t="s">
        <v>4407</v>
      </c>
      <c r="K1726" s="61">
        <v>1690</v>
      </c>
      <c r="L1726" s="52">
        <v>44049</v>
      </c>
      <c r="M1726" s="61">
        <v>1690</v>
      </c>
      <c r="N1726" s="41" t="s">
        <v>3893</v>
      </c>
      <c r="O1726" s="68" t="s">
        <v>4408</v>
      </c>
      <c r="P1726" s="68" t="s">
        <v>4409</v>
      </c>
      <c r="Q1726" s="68" t="s">
        <v>4410</v>
      </c>
      <c r="R1726" s="41" t="s">
        <v>1452</v>
      </c>
      <c r="S1726" s="41" t="s">
        <v>1453</v>
      </c>
      <c r="T1726" s="41" t="s">
        <v>1454</v>
      </c>
      <c r="U1726" s="41" t="s">
        <v>1455</v>
      </c>
      <c r="V1726" s="41" t="s">
        <v>1456</v>
      </c>
      <c r="W1726" s="59" t="s">
        <v>151</v>
      </c>
      <c r="X1726" s="41" t="s">
        <v>152</v>
      </c>
      <c r="Y1726" s="41" t="s">
        <v>153</v>
      </c>
      <c r="Z1726" s="41" t="s">
        <v>154</v>
      </c>
      <c r="AA1726" s="41" t="s">
        <v>4411</v>
      </c>
      <c r="AB1726" s="52">
        <v>44081</v>
      </c>
      <c r="AC1726" s="53">
        <f t="shared" si="80"/>
        <v>828614.42241379316</v>
      </c>
      <c r="AD1726" s="53">
        <v>961192.73</v>
      </c>
      <c r="AE1726" s="54">
        <v>0</v>
      </c>
      <c r="AF1726" s="54">
        <v>0</v>
      </c>
      <c r="AG1726" s="41" t="s">
        <v>156</v>
      </c>
      <c r="AH1726" s="41" t="s">
        <v>157</v>
      </c>
      <c r="AI1726" s="41" t="s">
        <v>158</v>
      </c>
      <c r="AJ1726" s="41" t="s">
        <v>159</v>
      </c>
      <c r="AK1726" s="40">
        <v>44084</v>
      </c>
      <c r="AL1726" s="40">
        <v>44180</v>
      </c>
      <c r="AM1726" s="55" t="s">
        <v>4412</v>
      </c>
      <c r="AN1726" s="55" t="s">
        <v>161</v>
      </c>
      <c r="AO1726" s="41">
        <v>546</v>
      </c>
      <c r="AP1726" s="41" t="s">
        <v>2994</v>
      </c>
      <c r="AQ1726" s="41" t="s">
        <v>3992</v>
      </c>
      <c r="AR1726" s="41" t="s">
        <v>3992</v>
      </c>
      <c r="AS1726" s="41" t="s">
        <v>4413</v>
      </c>
      <c r="AT1726" s="41" t="s">
        <v>3163</v>
      </c>
      <c r="AU1726" s="55" t="s">
        <v>161</v>
      </c>
      <c r="AV1726" s="41" t="s">
        <v>157</v>
      </c>
      <c r="AW1726" s="41" t="s">
        <v>247</v>
      </c>
      <c r="AX1726" s="41" t="s">
        <v>167</v>
      </c>
      <c r="AY1726" s="41">
        <v>546</v>
      </c>
      <c r="AZ1726" s="43" t="s">
        <v>168</v>
      </c>
      <c r="BA1726" s="62" t="s">
        <v>5707</v>
      </c>
      <c r="BB1726" s="62" t="s">
        <v>5707</v>
      </c>
      <c r="BC1726" s="67" t="s">
        <v>1182</v>
      </c>
      <c r="BD1726" s="67" t="s">
        <v>1182</v>
      </c>
      <c r="BE1726" s="41" t="s">
        <v>172</v>
      </c>
      <c r="BF1726" s="52">
        <v>44165</v>
      </c>
      <c r="BG1726" s="52">
        <v>44175</v>
      </c>
      <c r="BH1726" s="41" t="s">
        <v>157</v>
      </c>
    </row>
    <row r="1727" spans="1:60" s="38" customFormat="1" ht="45" x14ac:dyDescent="0.25">
      <c r="A1727" s="41">
        <v>2020</v>
      </c>
      <c r="B1727" s="52">
        <v>44136</v>
      </c>
      <c r="C1727" s="52">
        <v>44165</v>
      </c>
      <c r="D1727" s="41" t="s">
        <v>503</v>
      </c>
      <c r="E1727" s="41" t="s">
        <v>138</v>
      </c>
      <c r="F1727" s="61">
        <v>1691</v>
      </c>
      <c r="G1727" s="41" t="s">
        <v>4405</v>
      </c>
      <c r="H1727" s="67" t="s">
        <v>4406</v>
      </c>
      <c r="I1727" s="52">
        <v>44041</v>
      </c>
      <c r="J1727" s="45" t="s">
        <v>4407</v>
      </c>
      <c r="K1727" s="61">
        <v>1691</v>
      </c>
      <c r="L1727" s="52">
        <v>44049</v>
      </c>
      <c r="M1727" s="61">
        <v>1691</v>
      </c>
      <c r="N1727" s="41" t="s">
        <v>3893</v>
      </c>
      <c r="O1727" s="68" t="s">
        <v>4408</v>
      </c>
      <c r="P1727" s="68" t="s">
        <v>4409</v>
      </c>
      <c r="Q1727" s="68" t="s">
        <v>4410</v>
      </c>
      <c r="R1727" s="41" t="s">
        <v>1452</v>
      </c>
      <c r="S1727" s="41" t="s">
        <v>1453</v>
      </c>
      <c r="T1727" s="41" t="s">
        <v>1454</v>
      </c>
      <c r="U1727" s="41" t="s">
        <v>1455</v>
      </c>
      <c r="V1727" s="41" t="s">
        <v>1456</v>
      </c>
      <c r="W1727" s="59" t="s">
        <v>151</v>
      </c>
      <c r="X1727" s="41" t="s">
        <v>152</v>
      </c>
      <c r="Y1727" s="41" t="s">
        <v>153</v>
      </c>
      <c r="Z1727" s="41" t="s">
        <v>154</v>
      </c>
      <c r="AA1727" s="41" t="s">
        <v>4414</v>
      </c>
      <c r="AB1727" s="52">
        <v>44081</v>
      </c>
      <c r="AC1727" s="53">
        <f t="shared" si="80"/>
        <v>940912.02586206899</v>
      </c>
      <c r="AD1727" s="53">
        <v>1091457.95</v>
      </c>
      <c r="AE1727" s="54">
        <v>0</v>
      </c>
      <c r="AF1727" s="54">
        <v>0</v>
      </c>
      <c r="AG1727" s="41" t="s">
        <v>156</v>
      </c>
      <c r="AH1727" s="41" t="s">
        <v>157</v>
      </c>
      <c r="AI1727" s="41" t="s">
        <v>158</v>
      </c>
      <c r="AJ1727" s="41" t="s">
        <v>159</v>
      </c>
      <c r="AK1727" s="40">
        <v>44084</v>
      </c>
      <c r="AL1727" s="40">
        <v>44180</v>
      </c>
      <c r="AM1727" s="55" t="s">
        <v>4415</v>
      </c>
      <c r="AN1727" s="55" t="s">
        <v>161</v>
      </c>
      <c r="AO1727" s="41">
        <v>547</v>
      </c>
      <c r="AP1727" s="41" t="s">
        <v>2994</v>
      </c>
      <c r="AQ1727" s="41" t="s">
        <v>3992</v>
      </c>
      <c r="AR1727" s="41" t="s">
        <v>3992</v>
      </c>
      <c r="AS1727" s="41" t="s">
        <v>4416</v>
      </c>
      <c r="AT1727" s="41" t="s">
        <v>4417</v>
      </c>
      <c r="AU1727" s="55" t="s">
        <v>161</v>
      </c>
      <c r="AV1727" s="41" t="s">
        <v>157</v>
      </c>
      <c r="AW1727" s="41" t="s">
        <v>247</v>
      </c>
      <c r="AX1727" s="41" t="s">
        <v>167</v>
      </c>
      <c r="AY1727" s="41">
        <v>547</v>
      </c>
      <c r="AZ1727" s="43" t="s">
        <v>168</v>
      </c>
      <c r="BA1727" s="62" t="s">
        <v>5707</v>
      </c>
      <c r="BB1727" s="62" t="s">
        <v>5707</v>
      </c>
      <c r="BC1727" s="67" t="s">
        <v>1182</v>
      </c>
      <c r="BD1727" s="67" t="s">
        <v>1182</v>
      </c>
      <c r="BE1727" s="41" t="s">
        <v>172</v>
      </c>
      <c r="BF1727" s="52">
        <v>44165</v>
      </c>
      <c r="BG1727" s="52">
        <v>44175</v>
      </c>
      <c r="BH1727" s="41" t="s">
        <v>157</v>
      </c>
    </row>
    <row r="1728" spans="1:60" s="38" customFormat="1" ht="45" x14ac:dyDescent="0.25">
      <c r="A1728" s="41">
        <v>2020</v>
      </c>
      <c r="B1728" s="52">
        <v>44136</v>
      </c>
      <c r="C1728" s="52">
        <v>44165</v>
      </c>
      <c r="D1728" s="41" t="s">
        <v>137</v>
      </c>
      <c r="E1728" s="41" t="s">
        <v>138</v>
      </c>
      <c r="F1728" s="69">
        <v>1692</v>
      </c>
      <c r="G1728" s="41" t="s">
        <v>4418</v>
      </c>
      <c r="H1728" s="67" t="s">
        <v>4419</v>
      </c>
      <c r="I1728" s="52">
        <v>44056</v>
      </c>
      <c r="J1728" s="45" t="s">
        <v>4420</v>
      </c>
      <c r="K1728" s="69">
        <v>1692</v>
      </c>
      <c r="L1728" s="52">
        <v>44063</v>
      </c>
      <c r="M1728" s="69">
        <v>1692</v>
      </c>
      <c r="N1728" s="41" t="s">
        <v>3893</v>
      </c>
      <c r="O1728" s="68" t="s">
        <v>3398</v>
      </c>
      <c r="P1728" s="68" t="s">
        <v>3399</v>
      </c>
      <c r="Q1728" s="68" t="s">
        <v>3400</v>
      </c>
      <c r="R1728" s="41" t="s">
        <v>4421</v>
      </c>
      <c r="S1728" s="41" t="s">
        <v>4422</v>
      </c>
      <c r="T1728" s="41" t="s">
        <v>4423</v>
      </c>
      <c r="U1728" s="69" t="s">
        <v>4424</v>
      </c>
      <c r="V1728" s="69" t="s">
        <v>4425</v>
      </c>
      <c r="W1728" s="59" t="s">
        <v>151</v>
      </c>
      <c r="X1728" s="41" t="s">
        <v>152</v>
      </c>
      <c r="Y1728" s="41" t="s">
        <v>153</v>
      </c>
      <c r="Z1728" s="41" t="s">
        <v>154</v>
      </c>
      <c r="AA1728" s="41" t="s">
        <v>4418</v>
      </c>
      <c r="AB1728" s="52">
        <v>44096</v>
      </c>
      <c r="AC1728" s="53">
        <f t="shared" si="80"/>
        <v>14073204.594827587</v>
      </c>
      <c r="AD1728" s="53">
        <v>16324917.33</v>
      </c>
      <c r="AE1728" s="54">
        <v>0</v>
      </c>
      <c r="AF1728" s="54">
        <v>0</v>
      </c>
      <c r="AG1728" s="41" t="s">
        <v>156</v>
      </c>
      <c r="AH1728" s="41" t="s">
        <v>157</v>
      </c>
      <c r="AI1728" s="41" t="s">
        <v>158</v>
      </c>
      <c r="AJ1728" s="41" t="s">
        <v>159</v>
      </c>
      <c r="AK1728" s="40">
        <v>44099</v>
      </c>
      <c r="AL1728" s="40">
        <v>44180</v>
      </c>
      <c r="AM1728" s="55" t="s">
        <v>4426</v>
      </c>
      <c r="AN1728" s="55" t="s">
        <v>161</v>
      </c>
      <c r="AO1728" s="41">
        <v>548</v>
      </c>
      <c r="AP1728" s="41" t="s">
        <v>2994</v>
      </c>
      <c r="AQ1728" s="41" t="s">
        <v>4427</v>
      </c>
      <c r="AR1728" s="41" t="s">
        <v>4427</v>
      </c>
      <c r="AS1728" s="41" t="s">
        <v>1749</v>
      </c>
      <c r="AT1728" s="41" t="s">
        <v>4428</v>
      </c>
      <c r="AU1728" s="55" t="s">
        <v>161</v>
      </c>
      <c r="AV1728" s="41" t="s">
        <v>157</v>
      </c>
      <c r="AW1728" s="41" t="s">
        <v>247</v>
      </c>
      <c r="AX1728" s="41" t="s">
        <v>167</v>
      </c>
      <c r="AY1728" s="41">
        <v>548</v>
      </c>
      <c r="AZ1728" s="43" t="s">
        <v>168</v>
      </c>
      <c r="BA1728" s="62" t="s">
        <v>5707</v>
      </c>
      <c r="BB1728" s="62" t="s">
        <v>5707</v>
      </c>
      <c r="BC1728" s="67" t="s">
        <v>1182</v>
      </c>
      <c r="BD1728" s="67" t="s">
        <v>1182</v>
      </c>
      <c r="BE1728" s="41" t="s">
        <v>172</v>
      </c>
      <c r="BF1728" s="52">
        <v>44165</v>
      </c>
      <c r="BG1728" s="52">
        <v>44175</v>
      </c>
      <c r="BH1728" s="41" t="s">
        <v>157</v>
      </c>
    </row>
    <row r="1729" spans="1:60" s="38" customFormat="1" ht="45" x14ac:dyDescent="0.25">
      <c r="A1729" s="41">
        <v>2020</v>
      </c>
      <c r="B1729" s="52">
        <v>44136</v>
      </c>
      <c r="C1729" s="52">
        <v>44165</v>
      </c>
      <c r="D1729" s="41" t="s">
        <v>137</v>
      </c>
      <c r="E1729" s="41" t="s">
        <v>138</v>
      </c>
      <c r="F1729" s="69">
        <v>1693</v>
      </c>
      <c r="G1729" s="41" t="s">
        <v>4418</v>
      </c>
      <c r="H1729" s="67" t="s">
        <v>4419</v>
      </c>
      <c r="I1729" s="52">
        <v>44056</v>
      </c>
      <c r="J1729" s="45" t="s">
        <v>4420</v>
      </c>
      <c r="K1729" s="69">
        <v>1693</v>
      </c>
      <c r="L1729" s="52">
        <v>44063</v>
      </c>
      <c r="M1729" s="69">
        <v>1693</v>
      </c>
      <c r="N1729" s="41" t="s">
        <v>3893</v>
      </c>
      <c r="O1729" s="68" t="s">
        <v>3398</v>
      </c>
      <c r="P1729" s="68" t="s">
        <v>3399</v>
      </c>
      <c r="Q1729" s="68" t="s">
        <v>3400</v>
      </c>
      <c r="R1729" s="41" t="s">
        <v>4421</v>
      </c>
      <c r="S1729" s="41" t="s">
        <v>4422</v>
      </c>
      <c r="T1729" s="41" t="s">
        <v>4423</v>
      </c>
      <c r="U1729" s="69" t="s">
        <v>4424</v>
      </c>
      <c r="V1729" s="69" t="s">
        <v>4425</v>
      </c>
      <c r="W1729" s="59" t="s">
        <v>151</v>
      </c>
      <c r="X1729" s="41" t="s">
        <v>152</v>
      </c>
      <c r="Y1729" s="41" t="s">
        <v>153</v>
      </c>
      <c r="Z1729" s="41" t="s">
        <v>154</v>
      </c>
      <c r="AA1729" s="41" t="s">
        <v>4418</v>
      </c>
      <c r="AB1729" s="52">
        <v>44096</v>
      </c>
      <c r="AC1729" s="53">
        <f t="shared" si="80"/>
        <v>14073204.594827587</v>
      </c>
      <c r="AD1729" s="53">
        <v>16324917.33</v>
      </c>
      <c r="AE1729" s="54">
        <v>0</v>
      </c>
      <c r="AF1729" s="54">
        <v>0</v>
      </c>
      <c r="AG1729" s="41" t="s">
        <v>156</v>
      </c>
      <c r="AH1729" s="41" t="s">
        <v>157</v>
      </c>
      <c r="AI1729" s="41" t="s">
        <v>158</v>
      </c>
      <c r="AJ1729" s="41" t="s">
        <v>159</v>
      </c>
      <c r="AK1729" s="40">
        <v>44099</v>
      </c>
      <c r="AL1729" s="40">
        <v>44180</v>
      </c>
      <c r="AM1729" s="55" t="s">
        <v>4426</v>
      </c>
      <c r="AN1729" s="55" t="s">
        <v>161</v>
      </c>
      <c r="AO1729" s="41">
        <v>548</v>
      </c>
      <c r="AP1729" s="41" t="s">
        <v>2994</v>
      </c>
      <c r="AQ1729" s="41" t="s">
        <v>4427</v>
      </c>
      <c r="AR1729" s="41" t="s">
        <v>4427</v>
      </c>
      <c r="AS1729" s="41" t="s">
        <v>1749</v>
      </c>
      <c r="AT1729" s="41" t="s">
        <v>4428</v>
      </c>
      <c r="AU1729" s="55" t="s">
        <v>161</v>
      </c>
      <c r="AV1729" s="41" t="s">
        <v>157</v>
      </c>
      <c r="AW1729" s="41" t="s">
        <v>247</v>
      </c>
      <c r="AX1729" s="41" t="s">
        <v>167</v>
      </c>
      <c r="AY1729" s="41">
        <v>548</v>
      </c>
      <c r="AZ1729" s="43" t="s">
        <v>168</v>
      </c>
      <c r="BA1729" s="62" t="s">
        <v>5707</v>
      </c>
      <c r="BB1729" s="62" t="s">
        <v>5707</v>
      </c>
      <c r="BC1729" s="67" t="s">
        <v>1182</v>
      </c>
      <c r="BD1729" s="67" t="s">
        <v>1182</v>
      </c>
      <c r="BE1729" s="41" t="s">
        <v>172</v>
      </c>
      <c r="BF1729" s="52">
        <v>44165</v>
      </c>
      <c r="BG1729" s="52">
        <v>44175</v>
      </c>
      <c r="BH1729" s="41" t="s">
        <v>157</v>
      </c>
    </row>
    <row r="1730" spans="1:60" s="38" customFormat="1" ht="45" x14ac:dyDescent="0.25">
      <c r="A1730" s="41">
        <v>2020</v>
      </c>
      <c r="B1730" s="52">
        <v>44136</v>
      </c>
      <c r="C1730" s="52">
        <v>44165</v>
      </c>
      <c r="D1730" s="41" t="s">
        <v>137</v>
      </c>
      <c r="E1730" s="41" t="s">
        <v>138</v>
      </c>
      <c r="F1730" s="69">
        <v>1694</v>
      </c>
      <c r="G1730" s="41" t="s">
        <v>4418</v>
      </c>
      <c r="H1730" s="67" t="s">
        <v>4419</v>
      </c>
      <c r="I1730" s="52">
        <v>44056</v>
      </c>
      <c r="J1730" s="45" t="s">
        <v>4420</v>
      </c>
      <c r="K1730" s="69">
        <v>1694</v>
      </c>
      <c r="L1730" s="52">
        <v>44063</v>
      </c>
      <c r="M1730" s="69">
        <v>1694</v>
      </c>
      <c r="N1730" s="41" t="s">
        <v>3893</v>
      </c>
      <c r="O1730" s="68" t="s">
        <v>3398</v>
      </c>
      <c r="P1730" s="68" t="s">
        <v>3399</v>
      </c>
      <c r="Q1730" s="68" t="s">
        <v>3400</v>
      </c>
      <c r="R1730" s="41" t="s">
        <v>4421</v>
      </c>
      <c r="S1730" s="41" t="s">
        <v>4422</v>
      </c>
      <c r="T1730" s="41" t="s">
        <v>4423</v>
      </c>
      <c r="U1730" s="69" t="s">
        <v>4424</v>
      </c>
      <c r="V1730" s="69" t="s">
        <v>4425</v>
      </c>
      <c r="W1730" s="59" t="s">
        <v>151</v>
      </c>
      <c r="X1730" s="41" t="s">
        <v>152</v>
      </c>
      <c r="Y1730" s="41" t="s">
        <v>153</v>
      </c>
      <c r="Z1730" s="41" t="s">
        <v>154</v>
      </c>
      <c r="AA1730" s="41" t="s">
        <v>4418</v>
      </c>
      <c r="AB1730" s="52">
        <v>44096</v>
      </c>
      <c r="AC1730" s="53">
        <f t="shared" si="80"/>
        <v>14073204.594827587</v>
      </c>
      <c r="AD1730" s="53">
        <v>16324917.33</v>
      </c>
      <c r="AE1730" s="54">
        <v>0</v>
      </c>
      <c r="AF1730" s="54">
        <v>0</v>
      </c>
      <c r="AG1730" s="41" t="s">
        <v>156</v>
      </c>
      <c r="AH1730" s="41" t="s">
        <v>157</v>
      </c>
      <c r="AI1730" s="41" t="s">
        <v>158</v>
      </c>
      <c r="AJ1730" s="41" t="s">
        <v>159</v>
      </c>
      <c r="AK1730" s="40">
        <v>44099</v>
      </c>
      <c r="AL1730" s="40">
        <v>44180</v>
      </c>
      <c r="AM1730" s="55" t="s">
        <v>4426</v>
      </c>
      <c r="AN1730" s="55" t="s">
        <v>161</v>
      </c>
      <c r="AO1730" s="41">
        <v>548</v>
      </c>
      <c r="AP1730" s="41" t="s">
        <v>2994</v>
      </c>
      <c r="AQ1730" s="41" t="s">
        <v>4427</v>
      </c>
      <c r="AR1730" s="41" t="s">
        <v>4427</v>
      </c>
      <c r="AS1730" s="41" t="s">
        <v>1749</v>
      </c>
      <c r="AT1730" s="41" t="s">
        <v>4428</v>
      </c>
      <c r="AU1730" s="55" t="s">
        <v>161</v>
      </c>
      <c r="AV1730" s="41" t="s">
        <v>157</v>
      </c>
      <c r="AW1730" s="41" t="s">
        <v>247</v>
      </c>
      <c r="AX1730" s="41" t="s">
        <v>167</v>
      </c>
      <c r="AY1730" s="41">
        <v>548</v>
      </c>
      <c r="AZ1730" s="43" t="s">
        <v>168</v>
      </c>
      <c r="BA1730" s="62" t="s">
        <v>5707</v>
      </c>
      <c r="BB1730" s="62" t="s">
        <v>5707</v>
      </c>
      <c r="BC1730" s="67" t="s">
        <v>1182</v>
      </c>
      <c r="BD1730" s="67" t="s">
        <v>1182</v>
      </c>
      <c r="BE1730" s="41" t="s">
        <v>172</v>
      </c>
      <c r="BF1730" s="52">
        <v>44165</v>
      </c>
      <c r="BG1730" s="52">
        <v>44175</v>
      </c>
      <c r="BH1730" s="41" t="s">
        <v>157</v>
      </c>
    </row>
    <row r="1731" spans="1:60" s="38" customFormat="1" ht="45" x14ac:dyDescent="0.25">
      <c r="A1731" s="41">
        <v>2020</v>
      </c>
      <c r="B1731" s="52">
        <v>44136</v>
      </c>
      <c r="C1731" s="52">
        <v>44165</v>
      </c>
      <c r="D1731" s="41" t="s">
        <v>137</v>
      </c>
      <c r="E1731" s="41" t="s">
        <v>138</v>
      </c>
      <c r="F1731" s="69">
        <v>1695</v>
      </c>
      <c r="G1731" s="41" t="s">
        <v>4418</v>
      </c>
      <c r="H1731" s="67" t="s">
        <v>4419</v>
      </c>
      <c r="I1731" s="52">
        <v>44056</v>
      </c>
      <c r="J1731" s="45" t="s">
        <v>4420</v>
      </c>
      <c r="K1731" s="69">
        <v>1695</v>
      </c>
      <c r="L1731" s="52">
        <v>44063</v>
      </c>
      <c r="M1731" s="69">
        <v>1695</v>
      </c>
      <c r="N1731" s="41" t="s">
        <v>3893</v>
      </c>
      <c r="O1731" s="68" t="s">
        <v>3398</v>
      </c>
      <c r="P1731" s="68" t="s">
        <v>3399</v>
      </c>
      <c r="Q1731" s="68" t="s">
        <v>3400</v>
      </c>
      <c r="R1731" s="41" t="s">
        <v>4421</v>
      </c>
      <c r="S1731" s="41" t="s">
        <v>4422</v>
      </c>
      <c r="T1731" s="41" t="s">
        <v>4423</v>
      </c>
      <c r="U1731" s="69" t="s">
        <v>4424</v>
      </c>
      <c r="V1731" s="69" t="s">
        <v>4425</v>
      </c>
      <c r="W1731" s="59" t="s">
        <v>151</v>
      </c>
      <c r="X1731" s="41" t="s">
        <v>152</v>
      </c>
      <c r="Y1731" s="41" t="s">
        <v>153</v>
      </c>
      <c r="Z1731" s="41" t="s">
        <v>154</v>
      </c>
      <c r="AA1731" s="41" t="s">
        <v>4418</v>
      </c>
      <c r="AB1731" s="52">
        <v>44096</v>
      </c>
      <c r="AC1731" s="53">
        <f t="shared" si="80"/>
        <v>14073204.594827587</v>
      </c>
      <c r="AD1731" s="53">
        <v>16324917.33</v>
      </c>
      <c r="AE1731" s="54">
        <v>0</v>
      </c>
      <c r="AF1731" s="54">
        <v>0</v>
      </c>
      <c r="AG1731" s="41" t="s">
        <v>156</v>
      </c>
      <c r="AH1731" s="41" t="s">
        <v>157</v>
      </c>
      <c r="AI1731" s="41" t="s">
        <v>158</v>
      </c>
      <c r="AJ1731" s="41" t="s">
        <v>159</v>
      </c>
      <c r="AK1731" s="40">
        <v>44099</v>
      </c>
      <c r="AL1731" s="40">
        <v>44180</v>
      </c>
      <c r="AM1731" s="55" t="s">
        <v>4426</v>
      </c>
      <c r="AN1731" s="55" t="s">
        <v>161</v>
      </c>
      <c r="AO1731" s="41">
        <v>548</v>
      </c>
      <c r="AP1731" s="41" t="s">
        <v>2994</v>
      </c>
      <c r="AQ1731" s="41" t="s">
        <v>4427</v>
      </c>
      <c r="AR1731" s="41" t="s">
        <v>4427</v>
      </c>
      <c r="AS1731" s="41" t="s">
        <v>1749</v>
      </c>
      <c r="AT1731" s="41" t="s">
        <v>4428</v>
      </c>
      <c r="AU1731" s="55" t="s">
        <v>161</v>
      </c>
      <c r="AV1731" s="41" t="s">
        <v>157</v>
      </c>
      <c r="AW1731" s="41" t="s">
        <v>247</v>
      </c>
      <c r="AX1731" s="41" t="s">
        <v>167</v>
      </c>
      <c r="AY1731" s="41">
        <v>548</v>
      </c>
      <c r="AZ1731" s="43" t="s">
        <v>168</v>
      </c>
      <c r="BA1731" s="62" t="s">
        <v>5707</v>
      </c>
      <c r="BB1731" s="62" t="s">
        <v>5707</v>
      </c>
      <c r="BC1731" s="67" t="s">
        <v>1182</v>
      </c>
      <c r="BD1731" s="67" t="s">
        <v>1182</v>
      </c>
      <c r="BE1731" s="41" t="s">
        <v>172</v>
      </c>
      <c r="BF1731" s="52">
        <v>44165</v>
      </c>
      <c r="BG1731" s="52">
        <v>44175</v>
      </c>
      <c r="BH1731" s="41" t="s">
        <v>157</v>
      </c>
    </row>
    <row r="1732" spans="1:60" s="38" customFormat="1" ht="45" x14ac:dyDescent="0.25">
      <c r="A1732" s="41">
        <v>2020</v>
      </c>
      <c r="B1732" s="52">
        <v>44136</v>
      </c>
      <c r="C1732" s="52">
        <v>44165</v>
      </c>
      <c r="D1732" s="41" t="s">
        <v>137</v>
      </c>
      <c r="E1732" s="41" t="s">
        <v>138</v>
      </c>
      <c r="F1732" s="69">
        <v>1696</v>
      </c>
      <c r="G1732" s="41" t="s">
        <v>4418</v>
      </c>
      <c r="H1732" s="67" t="s">
        <v>4419</v>
      </c>
      <c r="I1732" s="52">
        <v>44056</v>
      </c>
      <c r="J1732" s="45" t="s">
        <v>4420</v>
      </c>
      <c r="K1732" s="69">
        <v>1696</v>
      </c>
      <c r="L1732" s="52">
        <v>44063</v>
      </c>
      <c r="M1732" s="69">
        <v>1696</v>
      </c>
      <c r="N1732" s="41" t="s">
        <v>3893</v>
      </c>
      <c r="O1732" s="68" t="s">
        <v>3398</v>
      </c>
      <c r="P1732" s="68" t="s">
        <v>3399</v>
      </c>
      <c r="Q1732" s="68" t="s">
        <v>3400</v>
      </c>
      <c r="R1732" s="41" t="s">
        <v>4421</v>
      </c>
      <c r="S1732" s="41" t="s">
        <v>4422</v>
      </c>
      <c r="T1732" s="41" t="s">
        <v>4423</v>
      </c>
      <c r="U1732" s="69" t="s">
        <v>4424</v>
      </c>
      <c r="V1732" s="69" t="s">
        <v>4425</v>
      </c>
      <c r="W1732" s="59" t="s">
        <v>151</v>
      </c>
      <c r="X1732" s="41" t="s">
        <v>152</v>
      </c>
      <c r="Y1732" s="41" t="s">
        <v>153</v>
      </c>
      <c r="Z1732" s="41" t="s">
        <v>154</v>
      </c>
      <c r="AA1732" s="41" t="s">
        <v>4418</v>
      </c>
      <c r="AB1732" s="52">
        <v>44096</v>
      </c>
      <c r="AC1732" s="53">
        <f t="shared" si="80"/>
        <v>14073204.594827587</v>
      </c>
      <c r="AD1732" s="53">
        <v>16324917.33</v>
      </c>
      <c r="AE1732" s="54">
        <v>0</v>
      </c>
      <c r="AF1732" s="54">
        <v>0</v>
      </c>
      <c r="AG1732" s="41" t="s">
        <v>156</v>
      </c>
      <c r="AH1732" s="41" t="s">
        <v>157</v>
      </c>
      <c r="AI1732" s="41" t="s">
        <v>158</v>
      </c>
      <c r="AJ1732" s="41" t="s">
        <v>159</v>
      </c>
      <c r="AK1732" s="40">
        <v>44099</v>
      </c>
      <c r="AL1732" s="40">
        <v>44180</v>
      </c>
      <c r="AM1732" s="55" t="s">
        <v>4426</v>
      </c>
      <c r="AN1732" s="55" t="s">
        <v>161</v>
      </c>
      <c r="AO1732" s="41">
        <v>548</v>
      </c>
      <c r="AP1732" s="41" t="s">
        <v>2994</v>
      </c>
      <c r="AQ1732" s="41" t="s">
        <v>4427</v>
      </c>
      <c r="AR1732" s="41" t="s">
        <v>4427</v>
      </c>
      <c r="AS1732" s="41" t="s">
        <v>1749</v>
      </c>
      <c r="AT1732" s="41" t="s">
        <v>4428</v>
      </c>
      <c r="AU1732" s="55" t="s">
        <v>161</v>
      </c>
      <c r="AV1732" s="41" t="s">
        <v>157</v>
      </c>
      <c r="AW1732" s="41" t="s">
        <v>247</v>
      </c>
      <c r="AX1732" s="41" t="s">
        <v>167</v>
      </c>
      <c r="AY1732" s="41">
        <v>548</v>
      </c>
      <c r="AZ1732" s="43" t="s">
        <v>168</v>
      </c>
      <c r="BA1732" s="62" t="s">
        <v>5707</v>
      </c>
      <c r="BB1732" s="62" t="s">
        <v>5707</v>
      </c>
      <c r="BC1732" s="67" t="s">
        <v>1182</v>
      </c>
      <c r="BD1732" s="67" t="s">
        <v>1182</v>
      </c>
      <c r="BE1732" s="41" t="s">
        <v>172</v>
      </c>
      <c r="BF1732" s="52">
        <v>44165</v>
      </c>
      <c r="BG1732" s="52">
        <v>44175</v>
      </c>
      <c r="BH1732" s="41" t="s">
        <v>157</v>
      </c>
    </row>
    <row r="1733" spans="1:60" s="38" customFormat="1" ht="45" x14ac:dyDescent="0.25">
      <c r="A1733" s="41">
        <v>2020</v>
      </c>
      <c r="B1733" s="52">
        <v>44136</v>
      </c>
      <c r="C1733" s="52">
        <v>44165</v>
      </c>
      <c r="D1733" s="41" t="s">
        <v>137</v>
      </c>
      <c r="E1733" s="41" t="s">
        <v>138</v>
      </c>
      <c r="F1733" s="69">
        <v>1697</v>
      </c>
      <c r="G1733" s="41" t="s">
        <v>4418</v>
      </c>
      <c r="H1733" s="67" t="s">
        <v>4419</v>
      </c>
      <c r="I1733" s="52">
        <v>44056</v>
      </c>
      <c r="J1733" s="45" t="s">
        <v>4420</v>
      </c>
      <c r="K1733" s="69">
        <v>1697</v>
      </c>
      <c r="L1733" s="52">
        <v>44063</v>
      </c>
      <c r="M1733" s="69">
        <v>1697</v>
      </c>
      <c r="N1733" s="41" t="s">
        <v>3893</v>
      </c>
      <c r="O1733" s="68" t="s">
        <v>3398</v>
      </c>
      <c r="P1733" s="68" t="s">
        <v>3399</v>
      </c>
      <c r="Q1733" s="68" t="s">
        <v>3400</v>
      </c>
      <c r="R1733" s="41" t="s">
        <v>4421</v>
      </c>
      <c r="S1733" s="41" t="s">
        <v>4422</v>
      </c>
      <c r="T1733" s="41" t="s">
        <v>4423</v>
      </c>
      <c r="U1733" s="69" t="s">
        <v>4424</v>
      </c>
      <c r="V1733" s="69" t="s">
        <v>4425</v>
      </c>
      <c r="W1733" s="59" t="s">
        <v>151</v>
      </c>
      <c r="X1733" s="41" t="s">
        <v>152</v>
      </c>
      <c r="Y1733" s="41" t="s">
        <v>153</v>
      </c>
      <c r="Z1733" s="41" t="s">
        <v>154</v>
      </c>
      <c r="AA1733" s="41" t="s">
        <v>4418</v>
      </c>
      <c r="AB1733" s="52">
        <v>44096</v>
      </c>
      <c r="AC1733" s="53">
        <f t="shared" si="80"/>
        <v>14073204.594827587</v>
      </c>
      <c r="AD1733" s="53">
        <v>16324917.33</v>
      </c>
      <c r="AE1733" s="54">
        <v>0</v>
      </c>
      <c r="AF1733" s="54">
        <v>0</v>
      </c>
      <c r="AG1733" s="41" t="s">
        <v>156</v>
      </c>
      <c r="AH1733" s="41" t="s">
        <v>157</v>
      </c>
      <c r="AI1733" s="41" t="s">
        <v>158</v>
      </c>
      <c r="AJ1733" s="41" t="s">
        <v>159</v>
      </c>
      <c r="AK1733" s="40">
        <v>44099</v>
      </c>
      <c r="AL1733" s="40">
        <v>44180</v>
      </c>
      <c r="AM1733" s="55" t="s">
        <v>4426</v>
      </c>
      <c r="AN1733" s="55" t="s">
        <v>161</v>
      </c>
      <c r="AO1733" s="41">
        <v>548</v>
      </c>
      <c r="AP1733" s="41" t="s">
        <v>2994</v>
      </c>
      <c r="AQ1733" s="41" t="s">
        <v>4427</v>
      </c>
      <c r="AR1733" s="41" t="s">
        <v>4427</v>
      </c>
      <c r="AS1733" s="41" t="s">
        <v>1749</v>
      </c>
      <c r="AT1733" s="41" t="s">
        <v>4428</v>
      </c>
      <c r="AU1733" s="55" t="s">
        <v>161</v>
      </c>
      <c r="AV1733" s="41" t="s">
        <v>157</v>
      </c>
      <c r="AW1733" s="41" t="s">
        <v>247</v>
      </c>
      <c r="AX1733" s="41" t="s">
        <v>167</v>
      </c>
      <c r="AY1733" s="41">
        <v>548</v>
      </c>
      <c r="AZ1733" s="43" t="s">
        <v>168</v>
      </c>
      <c r="BA1733" s="62" t="s">
        <v>5707</v>
      </c>
      <c r="BB1733" s="62" t="s">
        <v>5707</v>
      </c>
      <c r="BC1733" s="67" t="s">
        <v>1182</v>
      </c>
      <c r="BD1733" s="67" t="s">
        <v>1182</v>
      </c>
      <c r="BE1733" s="41" t="s">
        <v>172</v>
      </c>
      <c r="BF1733" s="52">
        <v>44165</v>
      </c>
      <c r="BG1733" s="52">
        <v>44175</v>
      </c>
      <c r="BH1733" s="41" t="s">
        <v>157</v>
      </c>
    </row>
    <row r="1734" spans="1:60" s="38" customFormat="1" ht="45" x14ac:dyDescent="0.25">
      <c r="A1734" s="41">
        <v>2020</v>
      </c>
      <c r="B1734" s="52">
        <v>44136</v>
      </c>
      <c r="C1734" s="52">
        <v>44165</v>
      </c>
      <c r="D1734" s="41" t="s">
        <v>137</v>
      </c>
      <c r="E1734" s="41" t="s">
        <v>138</v>
      </c>
      <c r="F1734" s="69">
        <v>1698</v>
      </c>
      <c r="G1734" s="41" t="s">
        <v>4418</v>
      </c>
      <c r="H1734" s="67" t="s">
        <v>4419</v>
      </c>
      <c r="I1734" s="52">
        <v>44056</v>
      </c>
      <c r="J1734" s="45" t="s">
        <v>4420</v>
      </c>
      <c r="K1734" s="69">
        <v>1698</v>
      </c>
      <c r="L1734" s="52">
        <v>44063</v>
      </c>
      <c r="M1734" s="69">
        <v>1698</v>
      </c>
      <c r="N1734" s="41" t="s">
        <v>3893</v>
      </c>
      <c r="O1734" s="68" t="s">
        <v>3398</v>
      </c>
      <c r="P1734" s="68" t="s">
        <v>3399</v>
      </c>
      <c r="Q1734" s="68" t="s">
        <v>3400</v>
      </c>
      <c r="R1734" s="41" t="s">
        <v>4421</v>
      </c>
      <c r="S1734" s="41" t="s">
        <v>4422</v>
      </c>
      <c r="T1734" s="41" t="s">
        <v>4423</v>
      </c>
      <c r="U1734" s="69" t="s">
        <v>4424</v>
      </c>
      <c r="V1734" s="69" t="s">
        <v>4425</v>
      </c>
      <c r="W1734" s="59" t="s">
        <v>151</v>
      </c>
      <c r="X1734" s="41" t="s">
        <v>152</v>
      </c>
      <c r="Y1734" s="41" t="s">
        <v>153</v>
      </c>
      <c r="Z1734" s="41" t="s">
        <v>154</v>
      </c>
      <c r="AA1734" s="41" t="s">
        <v>4418</v>
      </c>
      <c r="AB1734" s="52">
        <v>44096</v>
      </c>
      <c r="AC1734" s="53">
        <f t="shared" si="80"/>
        <v>14073204.594827587</v>
      </c>
      <c r="AD1734" s="53">
        <v>16324917.33</v>
      </c>
      <c r="AE1734" s="54">
        <v>0</v>
      </c>
      <c r="AF1734" s="54">
        <v>0</v>
      </c>
      <c r="AG1734" s="41" t="s">
        <v>156</v>
      </c>
      <c r="AH1734" s="41" t="s">
        <v>157</v>
      </c>
      <c r="AI1734" s="41" t="s">
        <v>158</v>
      </c>
      <c r="AJ1734" s="41" t="s">
        <v>159</v>
      </c>
      <c r="AK1734" s="40">
        <v>44099</v>
      </c>
      <c r="AL1734" s="40">
        <v>44180</v>
      </c>
      <c r="AM1734" s="55" t="s">
        <v>4426</v>
      </c>
      <c r="AN1734" s="55" t="s">
        <v>161</v>
      </c>
      <c r="AO1734" s="41">
        <v>548</v>
      </c>
      <c r="AP1734" s="41" t="s">
        <v>2994</v>
      </c>
      <c r="AQ1734" s="41" t="s">
        <v>4427</v>
      </c>
      <c r="AR1734" s="41" t="s">
        <v>4427</v>
      </c>
      <c r="AS1734" s="41" t="s">
        <v>1749</v>
      </c>
      <c r="AT1734" s="41" t="s">
        <v>4428</v>
      </c>
      <c r="AU1734" s="55" t="s">
        <v>161</v>
      </c>
      <c r="AV1734" s="41" t="s">
        <v>157</v>
      </c>
      <c r="AW1734" s="41" t="s">
        <v>247</v>
      </c>
      <c r="AX1734" s="41" t="s">
        <v>167</v>
      </c>
      <c r="AY1734" s="41">
        <v>548</v>
      </c>
      <c r="AZ1734" s="43" t="s">
        <v>168</v>
      </c>
      <c r="BA1734" s="62" t="s">
        <v>5707</v>
      </c>
      <c r="BB1734" s="62" t="s">
        <v>5707</v>
      </c>
      <c r="BC1734" s="67" t="s">
        <v>1182</v>
      </c>
      <c r="BD1734" s="67" t="s">
        <v>1182</v>
      </c>
      <c r="BE1734" s="41" t="s">
        <v>172</v>
      </c>
      <c r="BF1734" s="52">
        <v>44165</v>
      </c>
      <c r="BG1734" s="52">
        <v>44175</v>
      </c>
      <c r="BH1734" s="41" t="s">
        <v>157</v>
      </c>
    </row>
    <row r="1735" spans="1:60" s="38" customFormat="1" ht="45" x14ac:dyDescent="0.25">
      <c r="A1735" s="41">
        <v>2020</v>
      </c>
      <c r="B1735" s="52">
        <v>44136</v>
      </c>
      <c r="C1735" s="52">
        <v>44165</v>
      </c>
      <c r="D1735" s="41" t="s">
        <v>137</v>
      </c>
      <c r="E1735" s="41" t="s">
        <v>138</v>
      </c>
      <c r="F1735" s="69">
        <v>1699</v>
      </c>
      <c r="G1735" s="41" t="s">
        <v>4418</v>
      </c>
      <c r="H1735" s="67" t="s">
        <v>4419</v>
      </c>
      <c r="I1735" s="52">
        <v>44056</v>
      </c>
      <c r="J1735" s="45" t="s">
        <v>4420</v>
      </c>
      <c r="K1735" s="69">
        <v>1699</v>
      </c>
      <c r="L1735" s="52">
        <v>44063</v>
      </c>
      <c r="M1735" s="69">
        <v>1699</v>
      </c>
      <c r="N1735" s="41" t="s">
        <v>3893</v>
      </c>
      <c r="O1735" s="68" t="s">
        <v>3398</v>
      </c>
      <c r="P1735" s="68" t="s">
        <v>3399</v>
      </c>
      <c r="Q1735" s="68" t="s">
        <v>3400</v>
      </c>
      <c r="R1735" s="41" t="s">
        <v>4421</v>
      </c>
      <c r="S1735" s="41" t="s">
        <v>4422</v>
      </c>
      <c r="T1735" s="41" t="s">
        <v>4423</v>
      </c>
      <c r="U1735" s="69" t="s">
        <v>4424</v>
      </c>
      <c r="V1735" s="69" t="s">
        <v>4425</v>
      </c>
      <c r="W1735" s="59" t="s">
        <v>151</v>
      </c>
      <c r="X1735" s="41" t="s">
        <v>152</v>
      </c>
      <c r="Y1735" s="41" t="s">
        <v>153</v>
      </c>
      <c r="Z1735" s="41" t="s">
        <v>154</v>
      </c>
      <c r="AA1735" s="41" t="s">
        <v>4418</v>
      </c>
      <c r="AB1735" s="52">
        <v>44096</v>
      </c>
      <c r="AC1735" s="53">
        <f t="shared" si="80"/>
        <v>14073204.594827587</v>
      </c>
      <c r="AD1735" s="53">
        <v>16324917.33</v>
      </c>
      <c r="AE1735" s="54">
        <v>0</v>
      </c>
      <c r="AF1735" s="54">
        <v>0</v>
      </c>
      <c r="AG1735" s="41" t="s">
        <v>156</v>
      </c>
      <c r="AH1735" s="41" t="s">
        <v>157</v>
      </c>
      <c r="AI1735" s="41" t="s">
        <v>158</v>
      </c>
      <c r="AJ1735" s="41" t="s">
        <v>159</v>
      </c>
      <c r="AK1735" s="40">
        <v>44099</v>
      </c>
      <c r="AL1735" s="40">
        <v>44180</v>
      </c>
      <c r="AM1735" s="55" t="s">
        <v>4426</v>
      </c>
      <c r="AN1735" s="55" t="s">
        <v>161</v>
      </c>
      <c r="AO1735" s="41">
        <v>548</v>
      </c>
      <c r="AP1735" s="41" t="s">
        <v>2994</v>
      </c>
      <c r="AQ1735" s="41" t="s">
        <v>4427</v>
      </c>
      <c r="AR1735" s="41" t="s">
        <v>4427</v>
      </c>
      <c r="AS1735" s="41" t="s">
        <v>1749</v>
      </c>
      <c r="AT1735" s="41" t="s">
        <v>4428</v>
      </c>
      <c r="AU1735" s="55" t="s">
        <v>161</v>
      </c>
      <c r="AV1735" s="41" t="s">
        <v>157</v>
      </c>
      <c r="AW1735" s="41" t="s">
        <v>247</v>
      </c>
      <c r="AX1735" s="41" t="s">
        <v>167</v>
      </c>
      <c r="AY1735" s="41">
        <v>548</v>
      </c>
      <c r="AZ1735" s="43" t="s">
        <v>168</v>
      </c>
      <c r="BA1735" s="62" t="s">
        <v>5707</v>
      </c>
      <c r="BB1735" s="62" t="s">
        <v>5707</v>
      </c>
      <c r="BC1735" s="67" t="s">
        <v>1182</v>
      </c>
      <c r="BD1735" s="67" t="s">
        <v>1182</v>
      </c>
      <c r="BE1735" s="41" t="s">
        <v>172</v>
      </c>
      <c r="BF1735" s="52">
        <v>44165</v>
      </c>
      <c r="BG1735" s="52">
        <v>44175</v>
      </c>
      <c r="BH1735" s="41" t="s">
        <v>157</v>
      </c>
    </row>
    <row r="1736" spans="1:60" s="38" customFormat="1" ht="45" x14ac:dyDescent="0.25">
      <c r="A1736" s="41">
        <v>2020</v>
      </c>
      <c r="B1736" s="52">
        <v>44136</v>
      </c>
      <c r="C1736" s="52">
        <v>44165</v>
      </c>
      <c r="D1736" s="41" t="s">
        <v>137</v>
      </c>
      <c r="E1736" s="41" t="s">
        <v>138</v>
      </c>
      <c r="F1736" s="69">
        <v>1700</v>
      </c>
      <c r="G1736" s="41" t="s">
        <v>4418</v>
      </c>
      <c r="H1736" s="67" t="s">
        <v>4419</v>
      </c>
      <c r="I1736" s="52">
        <v>44056</v>
      </c>
      <c r="J1736" s="45" t="s">
        <v>4420</v>
      </c>
      <c r="K1736" s="69">
        <v>1700</v>
      </c>
      <c r="L1736" s="52">
        <v>44063</v>
      </c>
      <c r="M1736" s="69">
        <v>1700</v>
      </c>
      <c r="N1736" s="41" t="s">
        <v>3893</v>
      </c>
      <c r="O1736" s="68" t="s">
        <v>3398</v>
      </c>
      <c r="P1736" s="68" t="s">
        <v>3399</v>
      </c>
      <c r="Q1736" s="68" t="s">
        <v>3400</v>
      </c>
      <c r="R1736" s="41" t="s">
        <v>4421</v>
      </c>
      <c r="S1736" s="41" t="s">
        <v>4422</v>
      </c>
      <c r="T1736" s="41" t="s">
        <v>4423</v>
      </c>
      <c r="U1736" s="69" t="s">
        <v>4424</v>
      </c>
      <c r="V1736" s="69" t="s">
        <v>4425</v>
      </c>
      <c r="W1736" s="59" t="s">
        <v>151</v>
      </c>
      <c r="X1736" s="41" t="s">
        <v>152</v>
      </c>
      <c r="Y1736" s="41" t="s">
        <v>153</v>
      </c>
      <c r="Z1736" s="41" t="s">
        <v>154</v>
      </c>
      <c r="AA1736" s="41" t="s">
        <v>4418</v>
      </c>
      <c r="AB1736" s="52">
        <v>44096</v>
      </c>
      <c r="AC1736" s="53">
        <f t="shared" si="80"/>
        <v>14073204.594827587</v>
      </c>
      <c r="AD1736" s="53">
        <v>16324917.33</v>
      </c>
      <c r="AE1736" s="54">
        <v>0</v>
      </c>
      <c r="AF1736" s="54">
        <v>0</v>
      </c>
      <c r="AG1736" s="41" t="s">
        <v>156</v>
      </c>
      <c r="AH1736" s="41" t="s">
        <v>157</v>
      </c>
      <c r="AI1736" s="41" t="s">
        <v>158</v>
      </c>
      <c r="AJ1736" s="41" t="s">
        <v>159</v>
      </c>
      <c r="AK1736" s="40">
        <v>44099</v>
      </c>
      <c r="AL1736" s="40">
        <v>44180</v>
      </c>
      <c r="AM1736" s="55" t="s">
        <v>4426</v>
      </c>
      <c r="AN1736" s="55" t="s">
        <v>161</v>
      </c>
      <c r="AO1736" s="41">
        <v>548</v>
      </c>
      <c r="AP1736" s="41" t="s">
        <v>2994</v>
      </c>
      <c r="AQ1736" s="41" t="s">
        <v>4427</v>
      </c>
      <c r="AR1736" s="41" t="s">
        <v>4427</v>
      </c>
      <c r="AS1736" s="41" t="s">
        <v>1749</v>
      </c>
      <c r="AT1736" s="41" t="s">
        <v>4428</v>
      </c>
      <c r="AU1736" s="55" t="s">
        <v>161</v>
      </c>
      <c r="AV1736" s="41" t="s">
        <v>157</v>
      </c>
      <c r="AW1736" s="41" t="s">
        <v>247</v>
      </c>
      <c r="AX1736" s="41" t="s">
        <v>167</v>
      </c>
      <c r="AY1736" s="41">
        <v>548</v>
      </c>
      <c r="AZ1736" s="43" t="s">
        <v>168</v>
      </c>
      <c r="BA1736" s="62" t="s">
        <v>5707</v>
      </c>
      <c r="BB1736" s="62" t="s">
        <v>5707</v>
      </c>
      <c r="BC1736" s="67" t="s">
        <v>1182</v>
      </c>
      <c r="BD1736" s="67" t="s">
        <v>1182</v>
      </c>
      <c r="BE1736" s="41" t="s">
        <v>172</v>
      </c>
      <c r="BF1736" s="52">
        <v>44165</v>
      </c>
      <c r="BG1736" s="52">
        <v>44175</v>
      </c>
      <c r="BH1736" s="41" t="s">
        <v>157</v>
      </c>
    </row>
    <row r="1737" spans="1:60" s="38" customFormat="1" ht="45" x14ac:dyDescent="0.25">
      <c r="A1737" s="41">
        <v>2020</v>
      </c>
      <c r="B1737" s="52">
        <v>44136</v>
      </c>
      <c r="C1737" s="52">
        <v>44165</v>
      </c>
      <c r="D1737" s="41" t="s">
        <v>137</v>
      </c>
      <c r="E1737" s="41" t="s">
        <v>138</v>
      </c>
      <c r="F1737" s="69">
        <v>1701</v>
      </c>
      <c r="G1737" s="41" t="s">
        <v>4418</v>
      </c>
      <c r="H1737" s="67" t="s">
        <v>4419</v>
      </c>
      <c r="I1737" s="52">
        <v>44056</v>
      </c>
      <c r="J1737" s="45" t="s">
        <v>4420</v>
      </c>
      <c r="K1737" s="69">
        <v>1701</v>
      </c>
      <c r="L1737" s="52">
        <v>44063</v>
      </c>
      <c r="M1737" s="69">
        <v>1701</v>
      </c>
      <c r="N1737" s="41" t="s">
        <v>3893</v>
      </c>
      <c r="O1737" s="68" t="s">
        <v>3398</v>
      </c>
      <c r="P1737" s="68" t="s">
        <v>3399</v>
      </c>
      <c r="Q1737" s="68" t="s">
        <v>3400</v>
      </c>
      <c r="R1737" s="41" t="s">
        <v>4421</v>
      </c>
      <c r="S1737" s="41" t="s">
        <v>4422</v>
      </c>
      <c r="T1737" s="41" t="s">
        <v>4423</v>
      </c>
      <c r="U1737" s="69" t="s">
        <v>4424</v>
      </c>
      <c r="V1737" s="69" t="s">
        <v>4425</v>
      </c>
      <c r="W1737" s="59" t="s">
        <v>151</v>
      </c>
      <c r="X1737" s="41" t="s">
        <v>152</v>
      </c>
      <c r="Y1737" s="41" t="s">
        <v>153</v>
      </c>
      <c r="Z1737" s="41" t="s">
        <v>154</v>
      </c>
      <c r="AA1737" s="41" t="s">
        <v>4418</v>
      </c>
      <c r="AB1737" s="52">
        <v>44096</v>
      </c>
      <c r="AC1737" s="53">
        <f t="shared" si="80"/>
        <v>14073204.594827587</v>
      </c>
      <c r="AD1737" s="53">
        <v>16324917.33</v>
      </c>
      <c r="AE1737" s="54">
        <v>0</v>
      </c>
      <c r="AF1737" s="54">
        <v>0</v>
      </c>
      <c r="AG1737" s="41" t="s">
        <v>156</v>
      </c>
      <c r="AH1737" s="41" t="s">
        <v>157</v>
      </c>
      <c r="AI1737" s="41" t="s">
        <v>158</v>
      </c>
      <c r="AJ1737" s="41" t="s">
        <v>159</v>
      </c>
      <c r="AK1737" s="40">
        <v>44099</v>
      </c>
      <c r="AL1737" s="40">
        <v>44180</v>
      </c>
      <c r="AM1737" s="55" t="s">
        <v>4426</v>
      </c>
      <c r="AN1737" s="55" t="s">
        <v>161</v>
      </c>
      <c r="AO1737" s="41">
        <v>548</v>
      </c>
      <c r="AP1737" s="41" t="s">
        <v>2994</v>
      </c>
      <c r="AQ1737" s="41" t="s">
        <v>4427</v>
      </c>
      <c r="AR1737" s="41" t="s">
        <v>4427</v>
      </c>
      <c r="AS1737" s="41" t="s">
        <v>1749</v>
      </c>
      <c r="AT1737" s="41" t="s">
        <v>4428</v>
      </c>
      <c r="AU1737" s="55" t="s">
        <v>161</v>
      </c>
      <c r="AV1737" s="41" t="s">
        <v>157</v>
      </c>
      <c r="AW1737" s="41" t="s">
        <v>247</v>
      </c>
      <c r="AX1737" s="41" t="s">
        <v>167</v>
      </c>
      <c r="AY1737" s="41">
        <v>548</v>
      </c>
      <c r="AZ1737" s="43" t="s">
        <v>168</v>
      </c>
      <c r="BA1737" s="62" t="s">
        <v>5707</v>
      </c>
      <c r="BB1737" s="62" t="s">
        <v>5707</v>
      </c>
      <c r="BC1737" s="67" t="s">
        <v>1182</v>
      </c>
      <c r="BD1737" s="67" t="s">
        <v>1182</v>
      </c>
      <c r="BE1737" s="41" t="s">
        <v>172</v>
      </c>
      <c r="BF1737" s="52">
        <v>44165</v>
      </c>
      <c r="BG1737" s="52">
        <v>44175</v>
      </c>
      <c r="BH1737" s="41" t="s">
        <v>157</v>
      </c>
    </row>
    <row r="1738" spans="1:60" s="38" customFormat="1" ht="45" x14ac:dyDescent="0.25">
      <c r="A1738" s="41">
        <v>2020</v>
      </c>
      <c r="B1738" s="52">
        <v>44136</v>
      </c>
      <c r="C1738" s="52">
        <v>44165</v>
      </c>
      <c r="D1738" s="41" t="s">
        <v>137</v>
      </c>
      <c r="E1738" s="41" t="s">
        <v>138</v>
      </c>
      <c r="F1738" s="69">
        <v>1702</v>
      </c>
      <c r="G1738" s="41" t="s">
        <v>4418</v>
      </c>
      <c r="H1738" s="67" t="s">
        <v>4419</v>
      </c>
      <c r="I1738" s="52">
        <v>44056</v>
      </c>
      <c r="J1738" s="45" t="s">
        <v>4420</v>
      </c>
      <c r="K1738" s="69">
        <v>1702</v>
      </c>
      <c r="L1738" s="52">
        <v>44063</v>
      </c>
      <c r="M1738" s="69">
        <v>1702</v>
      </c>
      <c r="N1738" s="41" t="s">
        <v>3893</v>
      </c>
      <c r="O1738" s="68" t="s">
        <v>3398</v>
      </c>
      <c r="P1738" s="68" t="s">
        <v>3399</v>
      </c>
      <c r="Q1738" s="68" t="s">
        <v>3400</v>
      </c>
      <c r="R1738" s="41" t="s">
        <v>4421</v>
      </c>
      <c r="S1738" s="41" t="s">
        <v>4422</v>
      </c>
      <c r="T1738" s="41" t="s">
        <v>4423</v>
      </c>
      <c r="U1738" s="69" t="s">
        <v>4424</v>
      </c>
      <c r="V1738" s="69" t="s">
        <v>4425</v>
      </c>
      <c r="W1738" s="59" t="s">
        <v>151</v>
      </c>
      <c r="X1738" s="41" t="s">
        <v>152</v>
      </c>
      <c r="Y1738" s="41" t="s">
        <v>153</v>
      </c>
      <c r="Z1738" s="41" t="s">
        <v>154</v>
      </c>
      <c r="AA1738" s="41" t="s">
        <v>4418</v>
      </c>
      <c r="AB1738" s="52">
        <v>44096</v>
      </c>
      <c r="AC1738" s="53">
        <f t="shared" si="80"/>
        <v>14073204.594827587</v>
      </c>
      <c r="AD1738" s="53">
        <v>16324917.33</v>
      </c>
      <c r="AE1738" s="54">
        <v>0</v>
      </c>
      <c r="AF1738" s="54">
        <v>0</v>
      </c>
      <c r="AG1738" s="41" t="s">
        <v>156</v>
      </c>
      <c r="AH1738" s="41" t="s">
        <v>157</v>
      </c>
      <c r="AI1738" s="41" t="s">
        <v>158</v>
      </c>
      <c r="AJ1738" s="41" t="s">
        <v>159</v>
      </c>
      <c r="AK1738" s="40">
        <v>44099</v>
      </c>
      <c r="AL1738" s="40">
        <v>44180</v>
      </c>
      <c r="AM1738" s="55" t="s">
        <v>4426</v>
      </c>
      <c r="AN1738" s="55" t="s">
        <v>161</v>
      </c>
      <c r="AO1738" s="41">
        <v>548</v>
      </c>
      <c r="AP1738" s="41" t="s">
        <v>2994</v>
      </c>
      <c r="AQ1738" s="41" t="s">
        <v>4427</v>
      </c>
      <c r="AR1738" s="41" t="s">
        <v>4427</v>
      </c>
      <c r="AS1738" s="41" t="s">
        <v>1749</v>
      </c>
      <c r="AT1738" s="41" t="s">
        <v>4428</v>
      </c>
      <c r="AU1738" s="55" t="s">
        <v>161</v>
      </c>
      <c r="AV1738" s="41" t="s">
        <v>157</v>
      </c>
      <c r="AW1738" s="41" t="s">
        <v>247</v>
      </c>
      <c r="AX1738" s="41" t="s">
        <v>167</v>
      </c>
      <c r="AY1738" s="41">
        <v>548</v>
      </c>
      <c r="AZ1738" s="43" t="s">
        <v>168</v>
      </c>
      <c r="BA1738" s="62" t="s">
        <v>5707</v>
      </c>
      <c r="BB1738" s="62" t="s">
        <v>5707</v>
      </c>
      <c r="BC1738" s="67" t="s">
        <v>1182</v>
      </c>
      <c r="BD1738" s="67" t="s">
        <v>1182</v>
      </c>
      <c r="BE1738" s="41" t="s">
        <v>172</v>
      </c>
      <c r="BF1738" s="52">
        <v>44165</v>
      </c>
      <c r="BG1738" s="52">
        <v>44175</v>
      </c>
      <c r="BH1738" s="41" t="s">
        <v>157</v>
      </c>
    </row>
    <row r="1739" spans="1:60" s="38" customFormat="1" ht="45" x14ac:dyDescent="0.25">
      <c r="A1739" s="41">
        <v>2020</v>
      </c>
      <c r="B1739" s="52">
        <v>44136</v>
      </c>
      <c r="C1739" s="52">
        <v>44165</v>
      </c>
      <c r="D1739" s="41" t="s">
        <v>137</v>
      </c>
      <c r="E1739" s="41" t="s">
        <v>138</v>
      </c>
      <c r="F1739" s="69">
        <v>1703</v>
      </c>
      <c r="G1739" s="41" t="s">
        <v>4418</v>
      </c>
      <c r="H1739" s="67" t="s">
        <v>4419</v>
      </c>
      <c r="I1739" s="52">
        <v>44056</v>
      </c>
      <c r="J1739" s="45" t="s">
        <v>4420</v>
      </c>
      <c r="K1739" s="69">
        <v>1703</v>
      </c>
      <c r="L1739" s="52">
        <v>44063</v>
      </c>
      <c r="M1739" s="69">
        <v>1703</v>
      </c>
      <c r="N1739" s="41" t="s">
        <v>3893</v>
      </c>
      <c r="O1739" s="68" t="s">
        <v>3398</v>
      </c>
      <c r="P1739" s="68" t="s">
        <v>3399</v>
      </c>
      <c r="Q1739" s="68" t="s">
        <v>3400</v>
      </c>
      <c r="R1739" s="41" t="s">
        <v>4421</v>
      </c>
      <c r="S1739" s="41" t="s">
        <v>4422</v>
      </c>
      <c r="T1739" s="41" t="s">
        <v>4423</v>
      </c>
      <c r="U1739" s="69" t="s">
        <v>4424</v>
      </c>
      <c r="V1739" s="69" t="s">
        <v>4425</v>
      </c>
      <c r="W1739" s="59" t="s">
        <v>151</v>
      </c>
      <c r="X1739" s="41" t="s">
        <v>152</v>
      </c>
      <c r="Y1739" s="41" t="s">
        <v>153</v>
      </c>
      <c r="Z1739" s="41" t="s">
        <v>154</v>
      </c>
      <c r="AA1739" s="41" t="s">
        <v>4418</v>
      </c>
      <c r="AB1739" s="52">
        <v>44096</v>
      </c>
      <c r="AC1739" s="53">
        <f t="shared" si="80"/>
        <v>14073204.594827587</v>
      </c>
      <c r="AD1739" s="53">
        <v>16324917.33</v>
      </c>
      <c r="AE1739" s="54">
        <v>0</v>
      </c>
      <c r="AF1739" s="54">
        <v>0</v>
      </c>
      <c r="AG1739" s="41" t="s">
        <v>156</v>
      </c>
      <c r="AH1739" s="41" t="s">
        <v>157</v>
      </c>
      <c r="AI1739" s="41" t="s">
        <v>158</v>
      </c>
      <c r="AJ1739" s="41" t="s">
        <v>159</v>
      </c>
      <c r="AK1739" s="40">
        <v>44099</v>
      </c>
      <c r="AL1739" s="40">
        <v>44180</v>
      </c>
      <c r="AM1739" s="55" t="s">
        <v>4426</v>
      </c>
      <c r="AN1739" s="55" t="s">
        <v>161</v>
      </c>
      <c r="AO1739" s="41">
        <v>548</v>
      </c>
      <c r="AP1739" s="41" t="s">
        <v>2994</v>
      </c>
      <c r="AQ1739" s="41" t="s">
        <v>4427</v>
      </c>
      <c r="AR1739" s="41" t="s">
        <v>4427</v>
      </c>
      <c r="AS1739" s="41" t="s">
        <v>1749</v>
      </c>
      <c r="AT1739" s="41" t="s">
        <v>4428</v>
      </c>
      <c r="AU1739" s="55" t="s">
        <v>161</v>
      </c>
      <c r="AV1739" s="41" t="s">
        <v>157</v>
      </c>
      <c r="AW1739" s="41" t="s">
        <v>247</v>
      </c>
      <c r="AX1739" s="41" t="s">
        <v>167</v>
      </c>
      <c r="AY1739" s="41">
        <v>548</v>
      </c>
      <c r="AZ1739" s="43" t="s">
        <v>168</v>
      </c>
      <c r="BA1739" s="62" t="s">
        <v>5707</v>
      </c>
      <c r="BB1739" s="62" t="s">
        <v>5707</v>
      </c>
      <c r="BC1739" s="67" t="s">
        <v>1182</v>
      </c>
      <c r="BD1739" s="67" t="s">
        <v>1182</v>
      </c>
      <c r="BE1739" s="41" t="s">
        <v>172</v>
      </c>
      <c r="BF1739" s="52">
        <v>44165</v>
      </c>
      <c r="BG1739" s="52">
        <v>44175</v>
      </c>
      <c r="BH1739" s="41" t="s">
        <v>157</v>
      </c>
    </row>
    <row r="1740" spans="1:60" s="38" customFormat="1" ht="45" x14ac:dyDescent="0.25">
      <c r="A1740" s="41">
        <v>2020</v>
      </c>
      <c r="B1740" s="52">
        <v>44136</v>
      </c>
      <c r="C1740" s="52">
        <v>44165</v>
      </c>
      <c r="D1740" s="41" t="s">
        <v>137</v>
      </c>
      <c r="E1740" s="41" t="s">
        <v>138</v>
      </c>
      <c r="F1740" s="69">
        <v>1704</v>
      </c>
      <c r="G1740" s="41" t="s">
        <v>4418</v>
      </c>
      <c r="H1740" s="67" t="s">
        <v>4419</v>
      </c>
      <c r="I1740" s="52">
        <v>44056</v>
      </c>
      <c r="J1740" s="45" t="s">
        <v>4420</v>
      </c>
      <c r="K1740" s="69">
        <v>1704</v>
      </c>
      <c r="L1740" s="52">
        <v>44063</v>
      </c>
      <c r="M1740" s="69">
        <v>1704</v>
      </c>
      <c r="N1740" s="41" t="s">
        <v>3893</v>
      </c>
      <c r="O1740" s="68" t="s">
        <v>3398</v>
      </c>
      <c r="P1740" s="68" t="s">
        <v>3399</v>
      </c>
      <c r="Q1740" s="68" t="s">
        <v>3400</v>
      </c>
      <c r="R1740" s="41" t="s">
        <v>4421</v>
      </c>
      <c r="S1740" s="41" t="s">
        <v>4422</v>
      </c>
      <c r="T1740" s="41" t="s">
        <v>4423</v>
      </c>
      <c r="U1740" s="69" t="s">
        <v>4424</v>
      </c>
      <c r="V1740" s="69" t="s">
        <v>4425</v>
      </c>
      <c r="W1740" s="59" t="s">
        <v>151</v>
      </c>
      <c r="X1740" s="41" t="s">
        <v>152</v>
      </c>
      <c r="Y1740" s="41" t="s">
        <v>153</v>
      </c>
      <c r="Z1740" s="41" t="s">
        <v>154</v>
      </c>
      <c r="AA1740" s="41" t="s">
        <v>4418</v>
      </c>
      <c r="AB1740" s="52">
        <v>44096</v>
      </c>
      <c r="AC1740" s="53">
        <f t="shared" si="80"/>
        <v>14073204.594827587</v>
      </c>
      <c r="AD1740" s="53">
        <v>16324917.33</v>
      </c>
      <c r="AE1740" s="54">
        <v>0</v>
      </c>
      <c r="AF1740" s="54">
        <v>0</v>
      </c>
      <c r="AG1740" s="41" t="s">
        <v>156</v>
      </c>
      <c r="AH1740" s="41" t="s">
        <v>157</v>
      </c>
      <c r="AI1740" s="41" t="s">
        <v>158</v>
      </c>
      <c r="AJ1740" s="41" t="s">
        <v>159</v>
      </c>
      <c r="AK1740" s="40">
        <v>44099</v>
      </c>
      <c r="AL1740" s="40">
        <v>44180</v>
      </c>
      <c r="AM1740" s="55" t="s">
        <v>4426</v>
      </c>
      <c r="AN1740" s="55" t="s">
        <v>161</v>
      </c>
      <c r="AO1740" s="41">
        <v>548</v>
      </c>
      <c r="AP1740" s="41" t="s">
        <v>2994</v>
      </c>
      <c r="AQ1740" s="41" t="s">
        <v>4427</v>
      </c>
      <c r="AR1740" s="41" t="s">
        <v>4427</v>
      </c>
      <c r="AS1740" s="41" t="s">
        <v>1749</v>
      </c>
      <c r="AT1740" s="41" t="s">
        <v>4428</v>
      </c>
      <c r="AU1740" s="55" t="s">
        <v>161</v>
      </c>
      <c r="AV1740" s="41" t="s">
        <v>157</v>
      </c>
      <c r="AW1740" s="41" t="s">
        <v>247</v>
      </c>
      <c r="AX1740" s="41" t="s">
        <v>167</v>
      </c>
      <c r="AY1740" s="41">
        <v>548</v>
      </c>
      <c r="AZ1740" s="43" t="s">
        <v>168</v>
      </c>
      <c r="BA1740" s="62" t="s">
        <v>5707</v>
      </c>
      <c r="BB1740" s="62" t="s">
        <v>5707</v>
      </c>
      <c r="BC1740" s="67" t="s">
        <v>1182</v>
      </c>
      <c r="BD1740" s="67" t="s">
        <v>1182</v>
      </c>
      <c r="BE1740" s="41" t="s">
        <v>172</v>
      </c>
      <c r="BF1740" s="52">
        <v>44165</v>
      </c>
      <c r="BG1740" s="52">
        <v>44175</v>
      </c>
      <c r="BH1740" s="41" t="s">
        <v>157</v>
      </c>
    </row>
    <row r="1741" spans="1:60" s="38" customFormat="1" ht="45" x14ac:dyDescent="0.25">
      <c r="A1741" s="41">
        <v>2020</v>
      </c>
      <c r="B1741" s="52">
        <v>44136</v>
      </c>
      <c r="C1741" s="52">
        <v>44165</v>
      </c>
      <c r="D1741" s="41" t="s">
        <v>137</v>
      </c>
      <c r="E1741" s="41" t="s">
        <v>138</v>
      </c>
      <c r="F1741" s="69">
        <v>1705</v>
      </c>
      <c r="G1741" s="41" t="s">
        <v>4429</v>
      </c>
      <c r="H1741" s="67" t="s">
        <v>4419</v>
      </c>
      <c r="I1741" s="52">
        <v>44056</v>
      </c>
      <c r="J1741" s="45" t="s">
        <v>4430</v>
      </c>
      <c r="K1741" s="69">
        <v>1705</v>
      </c>
      <c r="L1741" s="52">
        <v>44063</v>
      </c>
      <c r="M1741" s="69">
        <v>1705</v>
      </c>
      <c r="N1741" s="41" t="s">
        <v>3893</v>
      </c>
      <c r="O1741" s="68" t="s">
        <v>3410</v>
      </c>
      <c r="P1741" s="68" t="s">
        <v>3411</v>
      </c>
      <c r="Q1741" s="68" t="s">
        <v>3412</v>
      </c>
      <c r="R1741" s="69" t="s">
        <v>986</v>
      </c>
      <c r="S1741" s="69" t="s">
        <v>987</v>
      </c>
      <c r="T1741" s="69" t="s">
        <v>988</v>
      </c>
      <c r="U1741" s="69" t="s">
        <v>149</v>
      </c>
      <c r="V1741" s="69" t="s">
        <v>989</v>
      </c>
      <c r="W1741" s="59" t="s">
        <v>151</v>
      </c>
      <c r="X1741" s="41" t="s">
        <v>152</v>
      </c>
      <c r="Y1741" s="41" t="s">
        <v>153</v>
      </c>
      <c r="Z1741" s="41" t="s">
        <v>154</v>
      </c>
      <c r="AA1741" s="41" t="s">
        <v>4429</v>
      </c>
      <c r="AB1741" s="52">
        <v>44096</v>
      </c>
      <c r="AC1741" s="53">
        <f t="shared" si="80"/>
        <v>2439347.5689655175</v>
      </c>
      <c r="AD1741" s="53">
        <v>2829643.18</v>
      </c>
      <c r="AE1741" s="54">
        <v>0</v>
      </c>
      <c r="AF1741" s="54">
        <v>0</v>
      </c>
      <c r="AG1741" s="41" t="s">
        <v>156</v>
      </c>
      <c r="AH1741" s="41" t="s">
        <v>157</v>
      </c>
      <c r="AI1741" s="41" t="s">
        <v>158</v>
      </c>
      <c r="AJ1741" s="41" t="s">
        <v>159</v>
      </c>
      <c r="AK1741" s="40">
        <v>44099</v>
      </c>
      <c r="AL1741" s="40">
        <v>44180</v>
      </c>
      <c r="AM1741" s="55" t="s">
        <v>4431</v>
      </c>
      <c r="AN1741" s="55" t="s">
        <v>161</v>
      </c>
      <c r="AO1741" s="41">
        <v>549</v>
      </c>
      <c r="AP1741" s="41" t="s">
        <v>2994</v>
      </c>
      <c r="AQ1741" s="41" t="s">
        <v>4427</v>
      </c>
      <c r="AR1741" s="41" t="s">
        <v>4427</v>
      </c>
      <c r="AS1741" s="41" t="s">
        <v>4432</v>
      </c>
      <c r="AT1741" s="41" t="s">
        <v>4433</v>
      </c>
      <c r="AU1741" s="55" t="s">
        <v>161</v>
      </c>
      <c r="AV1741" s="41" t="s">
        <v>157</v>
      </c>
      <c r="AW1741" s="41" t="s">
        <v>247</v>
      </c>
      <c r="AX1741" s="41" t="s">
        <v>167</v>
      </c>
      <c r="AY1741" s="41">
        <v>549</v>
      </c>
      <c r="AZ1741" s="43" t="s">
        <v>168</v>
      </c>
      <c r="BA1741" s="62" t="s">
        <v>5707</v>
      </c>
      <c r="BB1741" s="62" t="s">
        <v>5707</v>
      </c>
      <c r="BC1741" s="67" t="s">
        <v>1182</v>
      </c>
      <c r="BD1741" s="67" t="s">
        <v>1182</v>
      </c>
      <c r="BE1741" s="41" t="s">
        <v>172</v>
      </c>
      <c r="BF1741" s="52">
        <v>44165</v>
      </c>
      <c r="BG1741" s="52">
        <v>44175</v>
      </c>
      <c r="BH1741" s="41" t="s">
        <v>157</v>
      </c>
    </row>
    <row r="1742" spans="1:60" s="38" customFormat="1" ht="45" x14ac:dyDescent="0.25">
      <c r="A1742" s="41">
        <v>2020</v>
      </c>
      <c r="B1742" s="52">
        <v>44136</v>
      </c>
      <c r="C1742" s="52">
        <v>44165</v>
      </c>
      <c r="D1742" s="41" t="s">
        <v>137</v>
      </c>
      <c r="E1742" s="41" t="s">
        <v>138</v>
      </c>
      <c r="F1742" s="69">
        <v>1706</v>
      </c>
      <c r="G1742" s="41" t="s">
        <v>4429</v>
      </c>
      <c r="H1742" s="67" t="s">
        <v>4419</v>
      </c>
      <c r="I1742" s="52">
        <v>44056</v>
      </c>
      <c r="J1742" s="45" t="s">
        <v>4430</v>
      </c>
      <c r="K1742" s="69">
        <v>1706</v>
      </c>
      <c r="L1742" s="52">
        <v>44063</v>
      </c>
      <c r="M1742" s="69">
        <v>1706</v>
      </c>
      <c r="N1742" s="41" t="s">
        <v>3893</v>
      </c>
      <c r="O1742" s="68" t="s">
        <v>3410</v>
      </c>
      <c r="P1742" s="68" t="s">
        <v>3411</v>
      </c>
      <c r="Q1742" s="68" t="s">
        <v>3412</v>
      </c>
      <c r="R1742" s="69" t="s">
        <v>986</v>
      </c>
      <c r="S1742" s="69" t="s">
        <v>987</v>
      </c>
      <c r="T1742" s="69" t="s">
        <v>988</v>
      </c>
      <c r="U1742" s="69" t="s">
        <v>149</v>
      </c>
      <c r="V1742" s="69" t="s">
        <v>989</v>
      </c>
      <c r="W1742" s="59" t="s">
        <v>151</v>
      </c>
      <c r="X1742" s="41" t="s">
        <v>152</v>
      </c>
      <c r="Y1742" s="41" t="s">
        <v>153</v>
      </c>
      <c r="Z1742" s="41" t="s">
        <v>154</v>
      </c>
      <c r="AA1742" s="41" t="s">
        <v>4429</v>
      </c>
      <c r="AB1742" s="52">
        <v>44096</v>
      </c>
      <c r="AC1742" s="53">
        <f t="shared" si="80"/>
        <v>2439347.5689655175</v>
      </c>
      <c r="AD1742" s="53">
        <v>2829643.18</v>
      </c>
      <c r="AE1742" s="54">
        <v>0</v>
      </c>
      <c r="AF1742" s="54">
        <v>0</v>
      </c>
      <c r="AG1742" s="41" t="s">
        <v>156</v>
      </c>
      <c r="AH1742" s="41" t="s">
        <v>157</v>
      </c>
      <c r="AI1742" s="41" t="s">
        <v>158</v>
      </c>
      <c r="AJ1742" s="41" t="s">
        <v>159</v>
      </c>
      <c r="AK1742" s="40">
        <v>44099</v>
      </c>
      <c r="AL1742" s="40">
        <v>44180</v>
      </c>
      <c r="AM1742" s="55" t="s">
        <v>4431</v>
      </c>
      <c r="AN1742" s="55" t="s">
        <v>161</v>
      </c>
      <c r="AO1742" s="41">
        <v>549</v>
      </c>
      <c r="AP1742" s="41" t="s">
        <v>2994</v>
      </c>
      <c r="AQ1742" s="41" t="s">
        <v>4427</v>
      </c>
      <c r="AR1742" s="41" t="s">
        <v>4427</v>
      </c>
      <c r="AS1742" s="41" t="s">
        <v>4432</v>
      </c>
      <c r="AT1742" s="41" t="s">
        <v>4433</v>
      </c>
      <c r="AU1742" s="55" t="s">
        <v>161</v>
      </c>
      <c r="AV1742" s="41" t="s">
        <v>157</v>
      </c>
      <c r="AW1742" s="41" t="s">
        <v>247</v>
      </c>
      <c r="AX1742" s="41" t="s">
        <v>167</v>
      </c>
      <c r="AY1742" s="41">
        <v>549</v>
      </c>
      <c r="AZ1742" s="43" t="s">
        <v>168</v>
      </c>
      <c r="BA1742" s="62" t="s">
        <v>5707</v>
      </c>
      <c r="BB1742" s="62" t="s">
        <v>5707</v>
      </c>
      <c r="BC1742" s="67" t="s">
        <v>1182</v>
      </c>
      <c r="BD1742" s="67" t="s">
        <v>1182</v>
      </c>
      <c r="BE1742" s="41" t="s">
        <v>172</v>
      </c>
      <c r="BF1742" s="52">
        <v>44165</v>
      </c>
      <c r="BG1742" s="52">
        <v>44175</v>
      </c>
      <c r="BH1742" s="41" t="s">
        <v>157</v>
      </c>
    </row>
    <row r="1743" spans="1:60" s="38" customFormat="1" ht="45" x14ac:dyDescent="0.25">
      <c r="A1743" s="41">
        <v>2020</v>
      </c>
      <c r="B1743" s="52">
        <v>44136</v>
      </c>
      <c r="C1743" s="52">
        <v>44165</v>
      </c>
      <c r="D1743" s="41" t="s">
        <v>137</v>
      </c>
      <c r="E1743" s="41" t="s">
        <v>138</v>
      </c>
      <c r="F1743" s="69">
        <v>1707</v>
      </c>
      <c r="G1743" s="41" t="s">
        <v>4429</v>
      </c>
      <c r="H1743" s="67" t="s">
        <v>4419</v>
      </c>
      <c r="I1743" s="52">
        <v>44056</v>
      </c>
      <c r="J1743" s="45" t="s">
        <v>4430</v>
      </c>
      <c r="K1743" s="69">
        <v>1707</v>
      </c>
      <c r="L1743" s="52">
        <v>44063</v>
      </c>
      <c r="M1743" s="69">
        <v>1707</v>
      </c>
      <c r="N1743" s="41" t="s">
        <v>3893</v>
      </c>
      <c r="O1743" s="68" t="s">
        <v>3410</v>
      </c>
      <c r="P1743" s="68" t="s">
        <v>3411</v>
      </c>
      <c r="Q1743" s="68" t="s">
        <v>3412</v>
      </c>
      <c r="R1743" s="69" t="s">
        <v>986</v>
      </c>
      <c r="S1743" s="69" t="s">
        <v>987</v>
      </c>
      <c r="T1743" s="69" t="s">
        <v>988</v>
      </c>
      <c r="U1743" s="69" t="s">
        <v>149</v>
      </c>
      <c r="V1743" s="69" t="s">
        <v>989</v>
      </c>
      <c r="W1743" s="59" t="s">
        <v>151</v>
      </c>
      <c r="X1743" s="41" t="s">
        <v>152</v>
      </c>
      <c r="Y1743" s="41" t="s">
        <v>153</v>
      </c>
      <c r="Z1743" s="41" t="s">
        <v>154</v>
      </c>
      <c r="AA1743" s="41" t="s">
        <v>4429</v>
      </c>
      <c r="AB1743" s="52">
        <v>44096</v>
      </c>
      <c r="AC1743" s="53">
        <f t="shared" si="80"/>
        <v>2439347.5689655175</v>
      </c>
      <c r="AD1743" s="53">
        <v>2829643.18</v>
      </c>
      <c r="AE1743" s="54">
        <v>0</v>
      </c>
      <c r="AF1743" s="54">
        <v>0</v>
      </c>
      <c r="AG1743" s="41" t="s">
        <v>156</v>
      </c>
      <c r="AH1743" s="41" t="s">
        <v>157</v>
      </c>
      <c r="AI1743" s="41" t="s">
        <v>158</v>
      </c>
      <c r="AJ1743" s="41" t="s">
        <v>159</v>
      </c>
      <c r="AK1743" s="40">
        <v>44099</v>
      </c>
      <c r="AL1743" s="40">
        <v>44180</v>
      </c>
      <c r="AM1743" s="55" t="s">
        <v>4431</v>
      </c>
      <c r="AN1743" s="55" t="s">
        <v>161</v>
      </c>
      <c r="AO1743" s="41">
        <v>549</v>
      </c>
      <c r="AP1743" s="41" t="s">
        <v>2994</v>
      </c>
      <c r="AQ1743" s="41" t="s">
        <v>4427</v>
      </c>
      <c r="AR1743" s="41" t="s">
        <v>4427</v>
      </c>
      <c r="AS1743" s="41" t="s">
        <v>4432</v>
      </c>
      <c r="AT1743" s="41" t="s">
        <v>4433</v>
      </c>
      <c r="AU1743" s="55" t="s">
        <v>161</v>
      </c>
      <c r="AV1743" s="41" t="s">
        <v>157</v>
      </c>
      <c r="AW1743" s="41" t="s">
        <v>247</v>
      </c>
      <c r="AX1743" s="41" t="s">
        <v>167</v>
      </c>
      <c r="AY1743" s="41">
        <v>549</v>
      </c>
      <c r="AZ1743" s="43" t="s">
        <v>168</v>
      </c>
      <c r="BA1743" s="62" t="s">
        <v>5707</v>
      </c>
      <c r="BB1743" s="62" t="s">
        <v>5707</v>
      </c>
      <c r="BC1743" s="67" t="s">
        <v>1182</v>
      </c>
      <c r="BD1743" s="67" t="s">
        <v>1182</v>
      </c>
      <c r="BE1743" s="41" t="s">
        <v>172</v>
      </c>
      <c r="BF1743" s="52">
        <v>44165</v>
      </c>
      <c r="BG1743" s="52">
        <v>44175</v>
      </c>
      <c r="BH1743" s="41" t="s">
        <v>157</v>
      </c>
    </row>
    <row r="1744" spans="1:60" s="38" customFormat="1" ht="45" x14ac:dyDescent="0.25">
      <c r="A1744" s="41">
        <v>2020</v>
      </c>
      <c r="B1744" s="52">
        <v>44136</v>
      </c>
      <c r="C1744" s="52">
        <v>44165</v>
      </c>
      <c r="D1744" s="41" t="s">
        <v>137</v>
      </c>
      <c r="E1744" s="41" t="s">
        <v>138</v>
      </c>
      <c r="F1744" s="69">
        <v>1708</v>
      </c>
      <c r="G1744" s="41" t="s">
        <v>4429</v>
      </c>
      <c r="H1744" s="67" t="s">
        <v>4419</v>
      </c>
      <c r="I1744" s="52">
        <v>44056</v>
      </c>
      <c r="J1744" s="45" t="s">
        <v>4430</v>
      </c>
      <c r="K1744" s="69">
        <v>1708</v>
      </c>
      <c r="L1744" s="52">
        <v>44063</v>
      </c>
      <c r="M1744" s="69">
        <v>1708</v>
      </c>
      <c r="N1744" s="41" t="s">
        <v>3893</v>
      </c>
      <c r="O1744" s="68" t="s">
        <v>3410</v>
      </c>
      <c r="P1744" s="68" t="s">
        <v>3411</v>
      </c>
      <c r="Q1744" s="68" t="s">
        <v>3412</v>
      </c>
      <c r="R1744" s="69" t="s">
        <v>986</v>
      </c>
      <c r="S1744" s="69" t="s">
        <v>987</v>
      </c>
      <c r="T1744" s="69" t="s">
        <v>988</v>
      </c>
      <c r="U1744" s="69" t="s">
        <v>149</v>
      </c>
      <c r="V1744" s="69" t="s">
        <v>989</v>
      </c>
      <c r="W1744" s="59" t="s">
        <v>151</v>
      </c>
      <c r="X1744" s="41" t="s">
        <v>152</v>
      </c>
      <c r="Y1744" s="41" t="s">
        <v>153</v>
      </c>
      <c r="Z1744" s="41" t="s">
        <v>154</v>
      </c>
      <c r="AA1744" s="41" t="s">
        <v>4429</v>
      </c>
      <c r="AB1744" s="52">
        <v>44096</v>
      </c>
      <c r="AC1744" s="53">
        <f t="shared" si="80"/>
        <v>2439347.5689655175</v>
      </c>
      <c r="AD1744" s="53">
        <v>2829643.18</v>
      </c>
      <c r="AE1744" s="54">
        <v>0</v>
      </c>
      <c r="AF1744" s="54">
        <v>0</v>
      </c>
      <c r="AG1744" s="41" t="s">
        <v>156</v>
      </c>
      <c r="AH1744" s="41" t="s">
        <v>157</v>
      </c>
      <c r="AI1744" s="41" t="s">
        <v>158</v>
      </c>
      <c r="AJ1744" s="41" t="s">
        <v>159</v>
      </c>
      <c r="AK1744" s="40">
        <v>44099</v>
      </c>
      <c r="AL1744" s="40">
        <v>44180</v>
      </c>
      <c r="AM1744" s="55" t="s">
        <v>4431</v>
      </c>
      <c r="AN1744" s="55" t="s">
        <v>161</v>
      </c>
      <c r="AO1744" s="41">
        <v>549</v>
      </c>
      <c r="AP1744" s="41" t="s">
        <v>2994</v>
      </c>
      <c r="AQ1744" s="41" t="s">
        <v>4427</v>
      </c>
      <c r="AR1744" s="41" t="s">
        <v>4427</v>
      </c>
      <c r="AS1744" s="41" t="s">
        <v>4432</v>
      </c>
      <c r="AT1744" s="41" t="s">
        <v>4433</v>
      </c>
      <c r="AU1744" s="55" t="s">
        <v>161</v>
      </c>
      <c r="AV1744" s="41" t="s">
        <v>157</v>
      </c>
      <c r="AW1744" s="41" t="s">
        <v>247</v>
      </c>
      <c r="AX1744" s="41" t="s">
        <v>167</v>
      </c>
      <c r="AY1744" s="41">
        <v>549</v>
      </c>
      <c r="AZ1744" s="43" t="s">
        <v>168</v>
      </c>
      <c r="BA1744" s="62" t="s">
        <v>5707</v>
      </c>
      <c r="BB1744" s="62" t="s">
        <v>5707</v>
      </c>
      <c r="BC1744" s="67" t="s">
        <v>1182</v>
      </c>
      <c r="BD1744" s="67" t="s">
        <v>1182</v>
      </c>
      <c r="BE1744" s="41" t="s">
        <v>172</v>
      </c>
      <c r="BF1744" s="52">
        <v>44165</v>
      </c>
      <c r="BG1744" s="52">
        <v>44175</v>
      </c>
      <c r="BH1744" s="41" t="s">
        <v>157</v>
      </c>
    </row>
    <row r="1745" spans="1:60" s="38" customFormat="1" ht="45" x14ac:dyDescent="0.25">
      <c r="A1745" s="41">
        <v>2020</v>
      </c>
      <c r="B1745" s="52">
        <v>44136</v>
      </c>
      <c r="C1745" s="52">
        <v>44165</v>
      </c>
      <c r="D1745" s="41" t="s">
        <v>137</v>
      </c>
      <c r="E1745" s="41" t="s">
        <v>138</v>
      </c>
      <c r="F1745" s="69">
        <v>1709</v>
      </c>
      <c r="G1745" s="41" t="s">
        <v>4429</v>
      </c>
      <c r="H1745" s="67" t="s">
        <v>4419</v>
      </c>
      <c r="I1745" s="52">
        <v>44056</v>
      </c>
      <c r="J1745" s="45" t="s">
        <v>4430</v>
      </c>
      <c r="K1745" s="69">
        <v>1709</v>
      </c>
      <c r="L1745" s="52">
        <v>44063</v>
      </c>
      <c r="M1745" s="69">
        <v>1709</v>
      </c>
      <c r="N1745" s="41" t="s">
        <v>3893</v>
      </c>
      <c r="O1745" s="68" t="s">
        <v>3410</v>
      </c>
      <c r="P1745" s="68" t="s">
        <v>3411</v>
      </c>
      <c r="Q1745" s="68" t="s">
        <v>3412</v>
      </c>
      <c r="R1745" s="69" t="s">
        <v>986</v>
      </c>
      <c r="S1745" s="69" t="s">
        <v>987</v>
      </c>
      <c r="T1745" s="69" t="s">
        <v>988</v>
      </c>
      <c r="U1745" s="69" t="s">
        <v>149</v>
      </c>
      <c r="V1745" s="69" t="s">
        <v>989</v>
      </c>
      <c r="W1745" s="59" t="s">
        <v>151</v>
      </c>
      <c r="X1745" s="41" t="s">
        <v>152</v>
      </c>
      <c r="Y1745" s="41" t="s">
        <v>153</v>
      </c>
      <c r="Z1745" s="41" t="s">
        <v>154</v>
      </c>
      <c r="AA1745" s="41" t="s">
        <v>4429</v>
      </c>
      <c r="AB1745" s="52">
        <v>44096</v>
      </c>
      <c r="AC1745" s="53">
        <f t="shared" si="80"/>
        <v>2439347.5689655175</v>
      </c>
      <c r="AD1745" s="53">
        <v>2829643.18</v>
      </c>
      <c r="AE1745" s="54">
        <v>0</v>
      </c>
      <c r="AF1745" s="54">
        <v>0</v>
      </c>
      <c r="AG1745" s="41" t="s">
        <v>156</v>
      </c>
      <c r="AH1745" s="41" t="s">
        <v>157</v>
      </c>
      <c r="AI1745" s="41" t="s">
        <v>158</v>
      </c>
      <c r="AJ1745" s="41" t="s">
        <v>159</v>
      </c>
      <c r="AK1745" s="40">
        <v>44099</v>
      </c>
      <c r="AL1745" s="40">
        <v>44180</v>
      </c>
      <c r="AM1745" s="55" t="s">
        <v>4431</v>
      </c>
      <c r="AN1745" s="55" t="s">
        <v>161</v>
      </c>
      <c r="AO1745" s="41">
        <v>549</v>
      </c>
      <c r="AP1745" s="41" t="s">
        <v>2994</v>
      </c>
      <c r="AQ1745" s="41" t="s">
        <v>4427</v>
      </c>
      <c r="AR1745" s="41" t="s">
        <v>4427</v>
      </c>
      <c r="AS1745" s="41" t="s">
        <v>4432</v>
      </c>
      <c r="AT1745" s="41" t="s">
        <v>4433</v>
      </c>
      <c r="AU1745" s="55" t="s">
        <v>161</v>
      </c>
      <c r="AV1745" s="41" t="s">
        <v>157</v>
      </c>
      <c r="AW1745" s="41" t="s">
        <v>247</v>
      </c>
      <c r="AX1745" s="41" t="s">
        <v>167</v>
      </c>
      <c r="AY1745" s="41">
        <v>549</v>
      </c>
      <c r="AZ1745" s="43" t="s">
        <v>168</v>
      </c>
      <c r="BA1745" s="62" t="s">
        <v>5707</v>
      </c>
      <c r="BB1745" s="62" t="s">
        <v>5707</v>
      </c>
      <c r="BC1745" s="67" t="s">
        <v>1182</v>
      </c>
      <c r="BD1745" s="67" t="s">
        <v>1182</v>
      </c>
      <c r="BE1745" s="41" t="s">
        <v>172</v>
      </c>
      <c r="BF1745" s="52">
        <v>44165</v>
      </c>
      <c r="BG1745" s="52">
        <v>44175</v>
      </c>
      <c r="BH1745" s="41" t="s">
        <v>157</v>
      </c>
    </row>
    <row r="1746" spans="1:60" s="38" customFormat="1" ht="45" x14ac:dyDescent="0.25">
      <c r="A1746" s="41">
        <v>2020</v>
      </c>
      <c r="B1746" s="52">
        <v>44136</v>
      </c>
      <c r="C1746" s="52">
        <v>44165</v>
      </c>
      <c r="D1746" s="41" t="s">
        <v>137</v>
      </c>
      <c r="E1746" s="41" t="s">
        <v>138</v>
      </c>
      <c r="F1746" s="69">
        <v>1710</v>
      </c>
      <c r="G1746" s="41" t="s">
        <v>4429</v>
      </c>
      <c r="H1746" s="67" t="s">
        <v>4419</v>
      </c>
      <c r="I1746" s="52">
        <v>44056</v>
      </c>
      <c r="J1746" s="45" t="s">
        <v>4430</v>
      </c>
      <c r="K1746" s="69">
        <v>1710</v>
      </c>
      <c r="L1746" s="52">
        <v>44063</v>
      </c>
      <c r="M1746" s="69">
        <v>1710</v>
      </c>
      <c r="N1746" s="41" t="s">
        <v>3893</v>
      </c>
      <c r="O1746" s="68" t="s">
        <v>3410</v>
      </c>
      <c r="P1746" s="68" t="s">
        <v>3411</v>
      </c>
      <c r="Q1746" s="68" t="s">
        <v>3412</v>
      </c>
      <c r="R1746" s="69" t="s">
        <v>986</v>
      </c>
      <c r="S1746" s="69" t="s">
        <v>987</v>
      </c>
      <c r="T1746" s="69" t="s">
        <v>988</v>
      </c>
      <c r="U1746" s="69" t="s">
        <v>149</v>
      </c>
      <c r="V1746" s="69" t="s">
        <v>989</v>
      </c>
      <c r="W1746" s="59" t="s">
        <v>151</v>
      </c>
      <c r="X1746" s="41" t="s">
        <v>152</v>
      </c>
      <c r="Y1746" s="41" t="s">
        <v>153</v>
      </c>
      <c r="Z1746" s="41" t="s">
        <v>154</v>
      </c>
      <c r="AA1746" s="41" t="s">
        <v>4429</v>
      </c>
      <c r="AB1746" s="52">
        <v>44096</v>
      </c>
      <c r="AC1746" s="53">
        <f t="shared" ref="AC1746:AC1809" si="81">AD1746/1.16</f>
        <v>2439347.5689655175</v>
      </c>
      <c r="AD1746" s="53">
        <v>2829643.18</v>
      </c>
      <c r="AE1746" s="54">
        <v>0</v>
      </c>
      <c r="AF1746" s="54">
        <v>0</v>
      </c>
      <c r="AG1746" s="41" t="s">
        <v>156</v>
      </c>
      <c r="AH1746" s="41" t="s">
        <v>157</v>
      </c>
      <c r="AI1746" s="41" t="s">
        <v>158</v>
      </c>
      <c r="AJ1746" s="41" t="s">
        <v>159</v>
      </c>
      <c r="AK1746" s="40">
        <v>44099</v>
      </c>
      <c r="AL1746" s="40">
        <v>44180</v>
      </c>
      <c r="AM1746" s="55" t="s">
        <v>4431</v>
      </c>
      <c r="AN1746" s="55" t="s">
        <v>161</v>
      </c>
      <c r="AO1746" s="41">
        <v>549</v>
      </c>
      <c r="AP1746" s="41" t="s">
        <v>2994</v>
      </c>
      <c r="AQ1746" s="41" t="s">
        <v>4427</v>
      </c>
      <c r="AR1746" s="41" t="s">
        <v>4427</v>
      </c>
      <c r="AS1746" s="41" t="s">
        <v>4432</v>
      </c>
      <c r="AT1746" s="41" t="s">
        <v>4433</v>
      </c>
      <c r="AU1746" s="55" t="s">
        <v>161</v>
      </c>
      <c r="AV1746" s="41" t="s">
        <v>157</v>
      </c>
      <c r="AW1746" s="41" t="s">
        <v>247</v>
      </c>
      <c r="AX1746" s="41" t="s">
        <v>167</v>
      </c>
      <c r="AY1746" s="41">
        <v>549</v>
      </c>
      <c r="AZ1746" s="43" t="s">
        <v>168</v>
      </c>
      <c r="BA1746" s="62" t="s">
        <v>5707</v>
      </c>
      <c r="BB1746" s="62" t="s">
        <v>5707</v>
      </c>
      <c r="BC1746" s="67" t="s">
        <v>1182</v>
      </c>
      <c r="BD1746" s="67" t="s">
        <v>1182</v>
      </c>
      <c r="BE1746" s="41" t="s">
        <v>172</v>
      </c>
      <c r="BF1746" s="52">
        <v>44165</v>
      </c>
      <c r="BG1746" s="52">
        <v>44175</v>
      </c>
      <c r="BH1746" s="41" t="s">
        <v>157</v>
      </c>
    </row>
    <row r="1747" spans="1:60" s="38" customFormat="1" ht="45" x14ac:dyDescent="0.25">
      <c r="A1747" s="41">
        <v>2020</v>
      </c>
      <c r="B1747" s="52">
        <v>44136</v>
      </c>
      <c r="C1747" s="52">
        <v>44165</v>
      </c>
      <c r="D1747" s="41" t="s">
        <v>137</v>
      </c>
      <c r="E1747" s="41" t="s">
        <v>138</v>
      </c>
      <c r="F1747" s="69">
        <v>1711</v>
      </c>
      <c r="G1747" s="41" t="s">
        <v>4429</v>
      </c>
      <c r="H1747" s="67" t="s">
        <v>4419</v>
      </c>
      <c r="I1747" s="52">
        <v>44056</v>
      </c>
      <c r="J1747" s="45" t="s">
        <v>4430</v>
      </c>
      <c r="K1747" s="69">
        <v>1711</v>
      </c>
      <c r="L1747" s="52">
        <v>44063</v>
      </c>
      <c r="M1747" s="69">
        <v>1711</v>
      </c>
      <c r="N1747" s="41" t="s">
        <v>3893</v>
      </c>
      <c r="O1747" s="68" t="s">
        <v>3410</v>
      </c>
      <c r="P1747" s="68" t="s">
        <v>3411</v>
      </c>
      <c r="Q1747" s="68" t="s">
        <v>3412</v>
      </c>
      <c r="R1747" s="69" t="s">
        <v>986</v>
      </c>
      <c r="S1747" s="69" t="s">
        <v>987</v>
      </c>
      <c r="T1747" s="69" t="s">
        <v>988</v>
      </c>
      <c r="U1747" s="69" t="s">
        <v>149</v>
      </c>
      <c r="V1747" s="69" t="s">
        <v>989</v>
      </c>
      <c r="W1747" s="59" t="s">
        <v>151</v>
      </c>
      <c r="X1747" s="41" t="s">
        <v>152</v>
      </c>
      <c r="Y1747" s="41" t="s">
        <v>153</v>
      </c>
      <c r="Z1747" s="41" t="s">
        <v>154</v>
      </c>
      <c r="AA1747" s="41" t="s">
        <v>4429</v>
      </c>
      <c r="AB1747" s="52">
        <v>44096</v>
      </c>
      <c r="AC1747" s="53">
        <f t="shared" si="81"/>
        <v>2439347.5689655175</v>
      </c>
      <c r="AD1747" s="53">
        <v>2829643.18</v>
      </c>
      <c r="AE1747" s="54">
        <v>0</v>
      </c>
      <c r="AF1747" s="54">
        <v>0</v>
      </c>
      <c r="AG1747" s="41" t="s">
        <v>156</v>
      </c>
      <c r="AH1747" s="41" t="s">
        <v>157</v>
      </c>
      <c r="AI1747" s="41" t="s">
        <v>158</v>
      </c>
      <c r="AJ1747" s="41" t="s">
        <v>159</v>
      </c>
      <c r="AK1747" s="40">
        <v>44099</v>
      </c>
      <c r="AL1747" s="40">
        <v>44180</v>
      </c>
      <c r="AM1747" s="55" t="s">
        <v>4431</v>
      </c>
      <c r="AN1747" s="55" t="s">
        <v>161</v>
      </c>
      <c r="AO1747" s="41">
        <v>549</v>
      </c>
      <c r="AP1747" s="41" t="s">
        <v>2994</v>
      </c>
      <c r="AQ1747" s="41" t="s">
        <v>4427</v>
      </c>
      <c r="AR1747" s="41" t="s">
        <v>4427</v>
      </c>
      <c r="AS1747" s="41" t="s">
        <v>4432</v>
      </c>
      <c r="AT1747" s="41" t="s">
        <v>4433</v>
      </c>
      <c r="AU1747" s="55" t="s">
        <v>161</v>
      </c>
      <c r="AV1747" s="41" t="s">
        <v>157</v>
      </c>
      <c r="AW1747" s="41" t="s">
        <v>247</v>
      </c>
      <c r="AX1747" s="41" t="s">
        <v>167</v>
      </c>
      <c r="AY1747" s="41">
        <v>549</v>
      </c>
      <c r="AZ1747" s="43" t="s">
        <v>168</v>
      </c>
      <c r="BA1747" s="62" t="s">
        <v>5707</v>
      </c>
      <c r="BB1747" s="62" t="s">
        <v>5707</v>
      </c>
      <c r="BC1747" s="67" t="s">
        <v>1182</v>
      </c>
      <c r="BD1747" s="67" t="s">
        <v>1182</v>
      </c>
      <c r="BE1747" s="41" t="s">
        <v>172</v>
      </c>
      <c r="BF1747" s="52">
        <v>44165</v>
      </c>
      <c r="BG1747" s="52">
        <v>44175</v>
      </c>
      <c r="BH1747" s="41" t="s">
        <v>157</v>
      </c>
    </row>
    <row r="1748" spans="1:60" s="38" customFormat="1" ht="45" x14ac:dyDescent="0.25">
      <c r="A1748" s="41">
        <v>2020</v>
      </c>
      <c r="B1748" s="52">
        <v>44136</v>
      </c>
      <c r="C1748" s="52">
        <v>44165</v>
      </c>
      <c r="D1748" s="41" t="s">
        <v>137</v>
      </c>
      <c r="E1748" s="41" t="s">
        <v>138</v>
      </c>
      <c r="F1748" s="69">
        <v>1712</v>
      </c>
      <c r="G1748" s="41" t="s">
        <v>4429</v>
      </c>
      <c r="H1748" s="67" t="s">
        <v>4419</v>
      </c>
      <c r="I1748" s="52">
        <v>44056</v>
      </c>
      <c r="J1748" s="45" t="s">
        <v>4430</v>
      </c>
      <c r="K1748" s="69">
        <v>1712</v>
      </c>
      <c r="L1748" s="52">
        <v>44063</v>
      </c>
      <c r="M1748" s="69">
        <v>1712</v>
      </c>
      <c r="N1748" s="41" t="s">
        <v>3893</v>
      </c>
      <c r="O1748" s="68" t="s">
        <v>3410</v>
      </c>
      <c r="P1748" s="68" t="s">
        <v>3411</v>
      </c>
      <c r="Q1748" s="68" t="s">
        <v>3412</v>
      </c>
      <c r="R1748" s="69" t="s">
        <v>986</v>
      </c>
      <c r="S1748" s="69" t="s">
        <v>987</v>
      </c>
      <c r="T1748" s="69" t="s">
        <v>988</v>
      </c>
      <c r="U1748" s="69" t="s">
        <v>149</v>
      </c>
      <c r="V1748" s="69" t="s">
        <v>989</v>
      </c>
      <c r="W1748" s="59" t="s">
        <v>151</v>
      </c>
      <c r="X1748" s="41" t="s">
        <v>152</v>
      </c>
      <c r="Y1748" s="41" t="s">
        <v>153</v>
      </c>
      <c r="Z1748" s="41" t="s">
        <v>154</v>
      </c>
      <c r="AA1748" s="41" t="s">
        <v>4429</v>
      </c>
      <c r="AB1748" s="52">
        <v>44096</v>
      </c>
      <c r="AC1748" s="53">
        <f t="shared" si="81"/>
        <v>2439347.5689655175</v>
      </c>
      <c r="AD1748" s="53">
        <v>2829643.18</v>
      </c>
      <c r="AE1748" s="54">
        <v>0</v>
      </c>
      <c r="AF1748" s="54">
        <v>0</v>
      </c>
      <c r="AG1748" s="41" t="s">
        <v>156</v>
      </c>
      <c r="AH1748" s="41" t="s">
        <v>157</v>
      </c>
      <c r="AI1748" s="41" t="s">
        <v>158</v>
      </c>
      <c r="AJ1748" s="41" t="s">
        <v>159</v>
      </c>
      <c r="AK1748" s="40">
        <v>44099</v>
      </c>
      <c r="AL1748" s="40">
        <v>44180</v>
      </c>
      <c r="AM1748" s="55" t="s">
        <v>4431</v>
      </c>
      <c r="AN1748" s="55" t="s">
        <v>161</v>
      </c>
      <c r="AO1748" s="41">
        <v>549</v>
      </c>
      <c r="AP1748" s="41" t="s">
        <v>2994</v>
      </c>
      <c r="AQ1748" s="41" t="s">
        <v>4427</v>
      </c>
      <c r="AR1748" s="41" t="s">
        <v>4427</v>
      </c>
      <c r="AS1748" s="41" t="s">
        <v>4432</v>
      </c>
      <c r="AT1748" s="41" t="s">
        <v>4433</v>
      </c>
      <c r="AU1748" s="55" t="s">
        <v>161</v>
      </c>
      <c r="AV1748" s="41" t="s">
        <v>157</v>
      </c>
      <c r="AW1748" s="41" t="s">
        <v>247</v>
      </c>
      <c r="AX1748" s="41" t="s">
        <v>167</v>
      </c>
      <c r="AY1748" s="41">
        <v>549</v>
      </c>
      <c r="AZ1748" s="43" t="s">
        <v>168</v>
      </c>
      <c r="BA1748" s="62" t="s">
        <v>5707</v>
      </c>
      <c r="BB1748" s="62" t="s">
        <v>5707</v>
      </c>
      <c r="BC1748" s="67" t="s">
        <v>1182</v>
      </c>
      <c r="BD1748" s="67" t="s">
        <v>1182</v>
      </c>
      <c r="BE1748" s="41" t="s">
        <v>172</v>
      </c>
      <c r="BF1748" s="52">
        <v>44165</v>
      </c>
      <c r="BG1748" s="52">
        <v>44175</v>
      </c>
      <c r="BH1748" s="41" t="s">
        <v>157</v>
      </c>
    </row>
    <row r="1749" spans="1:60" s="38" customFormat="1" ht="23.25" customHeight="1" x14ac:dyDescent="0.25">
      <c r="A1749" s="41">
        <v>2020</v>
      </c>
      <c r="B1749" s="52">
        <v>44136</v>
      </c>
      <c r="C1749" s="52">
        <v>44165</v>
      </c>
      <c r="D1749" s="41" t="s">
        <v>137</v>
      </c>
      <c r="E1749" s="41" t="s">
        <v>138</v>
      </c>
      <c r="F1749" s="69">
        <v>1713</v>
      </c>
      <c r="G1749" s="41" t="s">
        <v>4434</v>
      </c>
      <c r="H1749" s="67" t="s">
        <v>4419</v>
      </c>
      <c r="I1749" s="52">
        <v>44056</v>
      </c>
      <c r="J1749" s="45" t="s">
        <v>4435</v>
      </c>
      <c r="K1749" s="69">
        <v>1713</v>
      </c>
      <c r="L1749" s="52">
        <v>44063</v>
      </c>
      <c r="M1749" s="69">
        <v>1713</v>
      </c>
      <c r="N1749" s="41" t="s">
        <v>3893</v>
      </c>
      <c r="O1749" s="68" t="s">
        <v>3633</v>
      </c>
      <c r="P1749" s="68" t="s">
        <v>3634</v>
      </c>
      <c r="Q1749" s="68" t="s">
        <v>3635</v>
      </c>
      <c r="R1749" s="69" t="s">
        <v>3323</v>
      </c>
      <c r="S1749" s="69" t="s">
        <v>3324</v>
      </c>
      <c r="T1749" s="69" t="s">
        <v>2569</v>
      </c>
      <c r="U1749" s="69" t="s">
        <v>3325</v>
      </c>
      <c r="V1749" s="69" t="s">
        <v>3326</v>
      </c>
      <c r="W1749" s="59" t="s">
        <v>151</v>
      </c>
      <c r="X1749" s="41" t="s">
        <v>152</v>
      </c>
      <c r="Y1749" s="41" t="s">
        <v>153</v>
      </c>
      <c r="Z1749" s="41" t="s">
        <v>154</v>
      </c>
      <c r="AA1749" s="41" t="s">
        <v>4434</v>
      </c>
      <c r="AB1749" s="52">
        <v>44096</v>
      </c>
      <c r="AC1749" s="53">
        <f t="shared" si="81"/>
        <v>2095177.3620689658</v>
      </c>
      <c r="AD1749" s="53">
        <v>2430405.7400000002</v>
      </c>
      <c r="AE1749" s="54">
        <v>0</v>
      </c>
      <c r="AF1749" s="54">
        <v>0</v>
      </c>
      <c r="AG1749" s="41" t="s">
        <v>156</v>
      </c>
      <c r="AH1749" s="41" t="s">
        <v>157</v>
      </c>
      <c r="AI1749" s="41" t="s">
        <v>158</v>
      </c>
      <c r="AJ1749" s="41" t="s">
        <v>159</v>
      </c>
      <c r="AK1749" s="40">
        <v>44099</v>
      </c>
      <c r="AL1749" s="40">
        <v>44180</v>
      </c>
      <c r="AM1749" s="55" t="s">
        <v>4436</v>
      </c>
      <c r="AN1749" s="55" t="s">
        <v>161</v>
      </c>
      <c r="AO1749" s="41">
        <v>550</v>
      </c>
      <c r="AP1749" s="41" t="s">
        <v>2994</v>
      </c>
      <c r="AQ1749" s="41" t="s">
        <v>4427</v>
      </c>
      <c r="AR1749" s="41" t="s">
        <v>4427</v>
      </c>
      <c r="AS1749" s="41" t="s">
        <v>4432</v>
      </c>
      <c r="AT1749" s="41" t="s">
        <v>3163</v>
      </c>
      <c r="AU1749" s="55" t="s">
        <v>161</v>
      </c>
      <c r="AV1749" s="41" t="s">
        <v>157</v>
      </c>
      <c r="AW1749" s="41" t="s">
        <v>247</v>
      </c>
      <c r="AX1749" s="41" t="s">
        <v>167</v>
      </c>
      <c r="AY1749" s="41">
        <v>550</v>
      </c>
      <c r="AZ1749" s="43" t="s">
        <v>168</v>
      </c>
      <c r="BA1749" s="62" t="s">
        <v>5707</v>
      </c>
      <c r="BB1749" s="62" t="s">
        <v>5707</v>
      </c>
      <c r="BC1749" s="67" t="s">
        <v>1182</v>
      </c>
      <c r="BD1749" s="67" t="s">
        <v>1182</v>
      </c>
      <c r="BE1749" s="41" t="s">
        <v>172</v>
      </c>
      <c r="BF1749" s="52">
        <v>44165</v>
      </c>
      <c r="BG1749" s="52">
        <v>44175</v>
      </c>
      <c r="BH1749" s="41" t="s">
        <v>157</v>
      </c>
    </row>
    <row r="1750" spans="1:60" s="38" customFormat="1" ht="23.25" customHeight="1" x14ac:dyDescent="0.25">
      <c r="A1750" s="41">
        <v>2020</v>
      </c>
      <c r="B1750" s="52">
        <v>44136</v>
      </c>
      <c r="C1750" s="52">
        <v>44165</v>
      </c>
      <c r="D1750" s="41" t="s">
        <v>137</v>
      </c>
      <c r="E1750" s="41" t="s">
        <v>138</v>
      </c>
      <c r="F1750" s="69">
        <v>1714</v>
      </c>
      <c r="G1750" s="41" t="s">
        <v>4434</v>
      </c>
      <c r="H1750" s="67" t="s">
        <v>4419</v>
      </c>
      <c r="I1750" s="52">
        <v>44056</v>
      </c>
      <c r="J1750" s="45" t="s">
        <v>4435</v>
      </c>
      <c r="K1750" s="69">
        <v>1714</v>
      </c>
      <c r="L1750" s="52">
        <v>44063</v>
      </c>
      <c r="M1750" s="69">
        <v>1714</v>
      </c>
      <c r="N1750" s="41" t="s">
        <v>3893</v>
      </c>
      <c r="O1750" s="68" t="s">
        <v>3633</v>
      </c>
      <c r="P1750" s="68" t="s">
        <v>3634</v>
      </c>
      <c r="Q1750" s="68" t="s">
        <v>3635</v>
      </c>
      <c r="R1750" s="69" t="s">
        <v>3323</v>
      </c>
      <c r="S1750" s="69" t="s">
        <v>3324</v>
      </c>
      <c r="T1750" s="69" t="s">
        <v>2569</v>
      </c>
      <c r="U1750" s="69" t="s">
        <v>3325</v>
      </c>
      <c r="V1750" s="69" t="s">
        <v>3326</v>
      </c>
      <c r="W1750" s="59" t="s">
        <v>151</v>
      </c>
      <c r="X1750" s="41" t="s">
        <v>152</v>
      </c>
      <c r="Y1750" s="41" t="s">
        <v>153</v>
      </c>
      <c r="Z1750" s="41" t="s">
        <v>154</v>
      </c>
      <c r="AA1750" s="41" t="s">
        <v>4434</v>
      </c>
      <c r="AB1750" s="52">
        <v>44096</v>
      </c>
      <c r="AC1750" s="53">
        <f t="shared" si="81"/>
        <v>2095177.3620689658</v>
      </c>
      <c r="AD1750" s="53">
        <v>2430405.7400000002</v>
      </c>
      <c r="AE1750" s="54">
        <v>0</v>
      </c>
      <c r="AF1750" s="54">
        <v>0</v>
      </c>
      <c r="AG1750" s="41" t="s">
        <v>156</v>
      </c>
      <c r="AH1750" s="41" t="s">
        <v>157</v>
      </c>
      <c r="AI1750" s="41" t="s">
        <v>158</v>
      </c>
      <c r="AJ1750" s="41" t="s">
        <v>159</v>
      </c>
      <c r="AK1750" s="40">
        <v>44099</v>
      </c>
      <c r="AL1750" s="40">
        <v>44180</v>
      </c>
      <c r="AM1750" s="55" t="s">
        <v>4436</v>
      </c>
      <c r="AN1750" s="55" t="s">
        <v>161</v>
      </c>
      <c r="AO1750" s="41">
        <v>550</v>
      </c>
      <c r="AP1750" s="41" t="s">
        <v>2994</v>
      </c>
      <c r="AQ1750" s="41" t="s">
        <v>4427</v>
      </c>
      <c r="AR1750" s="41" t="s">
        <v>4427</v>
      </c>
      <c r="AS1750" s="41" t="s">
        <v>4432</v>
      </c>
      <c r="AT1750" s="41" t="s">
        <v>3163</v>
      </c>
      <c r="AU1750" s="55" t="s">
        <v>161</v>
      </c>
      <c r="AV1750" s="41" t="s">
        <v>157</v>
      </c>
      <c r="AW1750" s="41" t="s">
        <v>247</v>
      </c>
      <c r="AX1750" s="41" t="s">
        <v>167</v>
      </c>
      <c r="AY1750" s="41">
        <v>550</v>
      </c>
      <c r="AZ1750" s="43" t="s">
        <v>168</v>
      </c>
      <c r="BA1750" s="62" t="s">
        <v>5707</v>
      </c>
      <c r="BB1750" s="62" t="s">
        <v>5707</v>
      </c>
      <c r="BC1750" s="67" t="s">
        <v>1182</v>
      </c>
      <c r="BD1750" s="67" t="s">
        <v>1182</v>
      </c>
      <c r="BE1750" s="41" t="s">
        <v>172</v>
      </c>
      <c r="BF1750" s="52">
        <v>44165</v>
      </c>
      <c r="BG1750" s="52">
        <v>44175</v>
      </c>
      <c r="BH1750" s="41" t="s">
        <v>157</v>
      </c>
    </row>
    <row r="1751" spans="1:60" s="38" customFormat="1" ht="23.25" customHeight="1" x14ac:dyDescent="0.25">
      <c r="A1751" s="41">
        <v>2020</v>
      </c>
      <c r="B1751" s="52">
        <v>44136</v>
      </c>
      <c r="C1751" s="52">
        <v>44165</v>
      </c>
      <c r="D1751" s="41" t="s">
        <v>137</v>
      </c>
      <c r="E1751" s="41" t="s">
        <v>138</v>
      </c>
      <c r="F1751" s="69">
        <v>1715</v>
      </c>
      <c r="G1751" s="41" t="s">
        <v>4434</v>
      </c>
      <c r="H1751" s="67" t="s">
        <v>4419</v>
      </c>
      <c r="I1751" s="52">
        <v>44056</v>
      </c>
      <c r="J1751" s="45" t="s">
        <v>4435</v>
      </c>
      <c r="K1751" s="69">
        <v>1715</v>
      </c>
      <c r="L1751" s="52">
        <v>44063</v>
      </c>
      <c r="M1751" s="69">
        <v>1715</v>
      </c>
      <c r="N1751" s="41" t="s">
        <v>3893</v>
      </c>
      <c r="O1751" s="68" t="s">
        <v>3633</v>
      </c>
      <c r="P1751" s="68" t="s">
        <v>3634</v>
      </c>
      <c r="Q1751" s="68" t="s">
        <v>3635</v>
      </c>
      <c r="R1751" s="69" t="s">
        <v>3323</v>
      </c>
      <c r="S1751" s="69" t="s">
        <v>3324</v>
      </c>
      <c r="T1751" s="69" t="s">
        <v>2569</v>
      </c>
      <c r="U1751" s="69" t="s">
        <v>3325</v>
      </c>
      <c r="V1751" s="69" t="s">
        <v>3326</v>
      </c>
      <c r="W1751" s="59" t="s">
        <v>151</v>
      </c>
      <c r="X1751" s="41" t="s">
        <v>152</v>
      </c>
      <c r="Y1751" s="41" t="s">
        <v>153</v>
      </c>
      <c r="Z1751" s="41" t="s">
        <v>154</v>
      </c>
      <c r="AA1751" s="41" t="s">
        <v>4434</v>
      </c>
      <c r="AB1751" s="52">
        <v>44096</v>
      </c>
      <c r="AC1751" s="53">
        <f t="shared" si="81"/>
        <v>2095177.3620689658</v>
      </c>
      <c r="AD1751" s="53">
        <v>2430405.7400000002</v>
      </c>
      <c r="AE1751" s="54">
        <v>0</v>
      </c>
      <c r="AF1751" s="54">
        <v>0</v>
      </c>
      <c r="AG1751" s="41" t="s">
        <v>156</v>
      </c>
      <c r="AH1751" s="41" t="s">
        <v>157</v>
      </c>
      <c r="AI1751" s="41" t="s">
        <v>158</v>
      </c>
      <c r="AJ1751" s="41" t="s">
        <v>159</v>
      </c>
      <c r="AK1751" s="40">
        <v>44099</v>
      </c>
      <c r="AL1751" s="40">
        <v>44180</v>
      </c>
      <c r="AM1751" s="55" t="s">
        <v>4436</v>
      </c>
      <c r="AN1751" s="55" t="s">
        <v>161</v>
      </c>
      <c r="AO1751" s="41">
        <v>550</v>
      </c>
      <c r="AP1751" s="41" t="s">
        <v>2994</v>
      </c>
      <c r="AQ1751" s="41" t="s">
        <v>4427</v>
      </c>
      <c r="AR1751" s="41" t="s">
        <v>4427</v>
      </c>
      <c r="AS1751" s="41" t="s">
        <v>4432</v>
      </c>
      <c r="AT1751" s="41" t="s">
        <v>3163</v>
      </c>
      <c r="AU1751" s="55" t="s">
        <v>161</v>
      </c>
      <c r="AV1751" s="41" t="s">
        <v>157</v>
      </c>
      <c r="AW1751" s="41" t="s">
        <v>247</v>
      </c>
      <c r="AX1751" s="41" t="s">
        <v>167</v>
      </c>
      <c r="AY1751" s="41">
        <v>550</v>
      </c>
      <c r="AZ1751" s="43" t="s">
        <v>168</v>
      </c>
      <c r="BA1751" s="62" t="s">
        <v>5707</v>
      </c>
      <c r="BB1751" s="62" t="s">
        <v>5707</v>
      </c>
      <c r="BC1751" s="67" t="s">
        <v>1182</v>
      </c>
      <c r="BD1751" s="67" t="s">
        <v>1182</v>
      </c>
      <c r="BE1751" s="41" t="s">
        <v>172</v>
      </c>
      <c r="BF1751" s="52">
        <v>44165</v>
      </c>
      <c r="BG1751" s="52">
        <v>44175</v>
      </c>
      <c r="BH1751" s="41" t="s">
        <v>157</v>
      </c>
    </row>
    <row r="1752" spans="1:60" s="38" customFormat="1" ht="23.25" customHeight="1" x14ac:dyDescent="0.25">
      <c r="A1752" s="41">
        <v>2020</v>
      </c>
      <c r="B1752" s="52">
        <v>44136</v>
      </c>
      <c r="C1752" s="52">
        <v>44165</v>
      </c>
      <c r="D1752" s="41" t="s">
        <v>137</v>
      </c>
      <c r="E1752" s="41" t="s">
        <v>138</v>
      </c>
      <c r="F1752" s="69">
        <v>1716</v>
      </c>
      <c r="G1752" s="41" t="s">
        <v>4434</v>
      </c>
      <c r="H1752" s="67" t="s">
        <v>4419</v>
      </c>
      <c r="I1752" s="52">
        <v>44056</v>
      </c>
      <c r="J1752" s="45" t="s">
        <v>4435</v>
      </c>
      <c r="K1752" s="69">
        <v>1716</v>
      </c>
      <c r="L1752" s="52">
        <v>44063</v>
      </c>
      <c r="M1752" s="69">
        <v>1716</v>
      </c>
      <c r="N1752" s="41" t="s">
        <v>3893</v>
      </c>
      <c r="O1752" s="68" t="s">
        <v>3633</v>
      </c>
      <c r="P1752" s="68" t="s">
        <v>3634</v>
      </c>
      <c r="Q1752" s="68" t="s">
        <v>3635</v>
      </c>
      <c r="R1752" s="69" t="s">
        <v>3323</v>
      </c>
      <c r="S1752" s="69" t="s">
        <v>3324</v>
      </c>
      <c r="T1752" s="69" t="s">
        <v>2569</v>
      </c>
      <c r="U1752" s="69" t="s">
        <v>3325</v>
      </c>
      <c r="V1752" s="69" t="s">
        <v>3326</v>
      </c>
      <c r="W1752" s="59" t="s">
        <v>151</v>
      </c>
      <c r="X1752" s="41" t="s">
        <v>152</v>
      </c>
      <c r="Y1752" s="41" t="s">
        <v>153</v>
      </c>
      <c r="Z1752" s="41" t="s">
        <v>154</v>
      </c>
      <c r="AA1752" s="41" t="s">
        <v>4434</v>
      </c>
      <c r="AB1752" s="52">
        <v>44096</v>
      </c>
      <c r="AC1752" s="53">
        <f t="shared" si="81"/>
        <v>2095177.3620689658</v>
      </c>
      <c r="AD1752" s="53">
        <v>2430405.7400000002</v>
      </c>
      <c r="AE1752" s="54">
        <v>0</v>
      </c>
      <c r="AF1752" s="54">
        <v>0</v>
      </c>
      <c r="AG1752" s="41" t="s">
        <v>156</v>
      </c>
      <c r="AH1752" s="41" t="s">
        <v>157</v>
      </c>
      <c r="AI1752" s="41" t="s">
        <v>158</v>
      </c>
      <c r="AJ1752" s="41" t="s">
        <v>159</v>
      </c>
      <c r="AK1752" s="40">
        <v>44099</v>
      </c>
      <c r="AL1752" s="40">
        <v>44180</v>
      </c>
      <c r="AM1752" s="55" t="s">
        <v>4436</v>
      </c>
      <c r="AN1752" s="55" t="s">
        <v>161</v>
      </c>
      <c r="AO1752" s="41">
        <v>550</v>
      </c>
      <c r="AP1752" s="41" t="s">
        <v>2994</v>
      </c>
      <c r="AQ1752" s="41" t="s">
        <v>4427</v>
      </c>
      <c r="AR1752" s="41" t="s">
        <v>4427</v>
      </c>
      <c r="AS1752" s="41" t="s">
        <v>4432</v>
      </c>
      <c r="AT1752" s="41" t="s">
        <v>3163</v>
      </c>
      <c r="AU1752" s="55" t="s">
        <v>161</v>
      </c>
      <c r="AV1752" s="41" t="s">
        <v>157</v>
      </c>
      <c r="AW1752" s="41" t="s">
        <v>247</v>
      </c>
      <c r="AX1752" s="41" t="s">
        <v>167</v>
      </c>
      <c r="AY1752" s="41">
        <v>550</v>
      </c>
      <c r="AZ1752" s="43" t="s">
        <v>168</v>
      </c>
      <c r="BA1752" s="62" t="s">
        <v>5707</v>
      </c>
      <c r="BB1752" s="62" t="s">
        <v>5707</v>
      </c>
      <c r="BC1752" s="67" t="s">
        <v>1182</v>
      </c>
      <c r="BD1752" s="67" t="s">
        <v>1182</v>
      </c>
      <c r="BE1752" s="41" t="s">
        <v>172</v>
      </c>
      <c r="BF1752" s="52">
        <v>44165</v>
      </c>
      <c r="BG1752" s="52">
        <v>44175</v>
      </c>
      <c r="BH1752" s="41" t="s">
        <v>157</v>
      </c>
    </row>
    <row r="1753" spans="1:60" s="38" customFormat="1" ht="23.25" customHeight="1" x14ac:dyDescent="0.25">
      <c r="A1753" s="41">
        <v>2020</v>
      </c>
      <c r="B1753" s="52">
        <v>44136</v>
      </c>
      <c r="C1753" s="52">
        <v>44165</v>
      </c>
      <c r="D1753" s="41" t="s">
        <v>137</v>
      </c>
      <c r="E1753" s="41" t="s">
        <v>138</v>
      </c>
      <c r="F1753" s="69">
        <v>1717</v>
      </c>
      <c r="G1753" s="41" t="s">
        <v>4434</v>
      </c>
      <c r="H1753" s="67" t="s">
        <v>4419</v>
      </c>
      <c r="I1753" s="52">
        <v>44056</v>
      </c>
      <c r="J1753" s="45" t="s">
        <v>4435</v>
      </c>
      <c r="K1753" s="69">
        <v>1717</v>
      </c>
      <c r="L1753" s="52">
        <v>44063</v>
      </c>
      <c r="M1753" s="69">
        <v>1717</v>
      </c>
      <c r="N1753" s="41" t="s">
        <v>3893</v>
      </c>
      <c r="O1753" s="68" t="s">
        <v>3633</v>
      </c>
      <c r="P1753" s="68" t="s">
        <v>3634</v>
      </c>
      <c r="Q1753" s="68" t="s">
        <v>3635</v>
      </c>
      <c r="R1753" s="69" t="s">
        <v>3323</v>
      </c>
      <c r="S1753" s="69" t="s">
        <v>3324</v>
      </c>
      <c r="T1753" s="69" t="s">
        <v>2569</v>
      </c>
      <c r="U1753" s="69" t="s">
        <v>3325</v>
      </c>
      <c r="V1753" s="69" t="s">
        <v>3326</v>
      </c>
      <c r="W1753" s="59" t="s">
        <v>151</v>
      </c>
      <c r="X1753" s="41" t="s">
        <v>152</v>
      </c>
      <c r="Y1753" s="41" t="s">
        <v>153</v>
      </c>
      <c r="Z1753" s="41" t="s">
        <v>154</v>
      </c>
      <c r="AA1753" s="41" t="s">
        <v>4434</v>
      </c>
      <c r="AB1753" s="52">
        <v>44096</v>
      </c>
      <c r="AC1753" s="53">
        <f t="shared" si="81"/>
        <v>2095177.3620689658</v>
      </c>
      <c r="AD1753" s="53">
        <v>2430405.7400000002</v>
      </c>
      <c r="AE1753" s="54">
        <v>0</v>
      </c>
      <c r="AF1753" s="54">
        <v>0</v>
      </c>
      <c r="AG1753" s="41" t="s">
        <v>156</v>
      </c>
      <c r="AH1753" s="41" t="s">
        <v>157</v>
      </c>
      <c r="AI1753" s="41" t="s">
        <v>158</v>
      </c>
      <c r="AJ1753" s="41" t="s">
        <v>159</v>
      </c>
      <c r="AK1753" s="40">
        <v>44099</v>
      </c>
      <c r="AL1753" s="40">
        <v>44180</v>
      </c>
      <c r="AM1753" s="55" t="s">
        <v>4436</v>
      </c>
      <c r="AN1753" s="55" t="s">
        <v>161</v>
      </c>
      <c r="AO1753" s="41">
        <v>550</v>
      </c>
      <c r="AP1753" s="41" t="s">
        <v>2994</v>
      </c>
      <c r="AQ1753" s="41" t="s">
        <v>4427</v>
      </c>
      <c r="AR1753" s="41" t="s">
        <v>4427</v>
      </c>
      <c r="AS1753" s="41" t="s">
        <v>4432</v>
      </c>
      <c r="AT1753" s="41" t="s">
        <v>3163</v>
      </c>
      <c r="AU1753" s="55" t="s">
        <v>161</v>
      </c>
      <c r="AV1753" s="41" t="s">
        <v>157</v>
      </c>
      <c r="AW1753" s="41" t="s">
        <v>247</v>
      </c>
      <c r="AX1753" s="41" t="s">
        <v>167</v>
      </c>
      <c r="AY1753" s="41">
        <v>550</v>
      </c>
      <c r="AZ1753" s="43" t="s">
        <v>168</v>
      </c>
      <c r="BA1753" s="62" t="s">
        <v>5707</v>
      </c>
      <c r="BB1753" s="62" t="s">
        <v>5707</v>
      </c>
      <c r="BC1753" s="67" t="s">
        <v>1182</v>
      </c>
      <c r="BD1753" s="67" t="s">
        <v>1182</v>
      </c>
      <c r="BE1753" s="41" t="s">
        <v>172</v>
      </c>
      <c r="BF1753" s="52">
        <v>44165</v>
      </c>
      <c r="BG1753" s="52">
        <v>44175</v>
      </c>
      <c r="BH1753" s="41" t="s">
        <v>157</v>
      </c>
    </row>
    <row r="1754" spans="1:60" s="38" customFormat="1" ht="23.25" customHeight="1" x14ac:dyDescent="0.25">
      <c r="A1754" s="41">
        <v>2020</v>
      </c>
      <c r="B1754" s="52">
        <v>44136</v>
      </c>
      <c r="C1754" s="52">
        <v>44165</v>
      </c>
      <c r="D1754" s="41" t="s">
        <v>137</v>
      </c>
      <c r="E1754" s="41" t="s">
        <v>138</v>
      </c>
      <c r="F1754" s="69">
        <v>1718</v>
      </c>
      <c r="G1754" s="41" t="s">
        <v>4434</v>
      </c>
      <c r="H1754" s="67" t="s">
        <v>4419</v>
      </c>
      <c r="I1754" s="52">
        <v>44056</v>
      </c>
      <c r="J1754" s="45" t="s">
        <v>4435</v>
      </c>
      <c r="K1754" s="69">
        <v>1718</v>
      </c>
      <c r="L1754" s="52">
        <v>44063</v>
      </c>
      <c r="M1754" s="69">
        <v>1718</v>
      </c>
      <c r="N1754" s="41" t="s">
        <v>3893</v>
      </c>
      <c r="O1754" s="68" t="s">
        <v>3633</v>
      </c>
      <c r="P1754" s="68" t="s">
        <v>3634</v>
      </c>
      <c r="Q1754" s="68" t="s">
        <v>3635</v>
      </c>
      <c r="R1754" s="69" t="s">
        <v>3323</v>
      </c>
      <c r="S1754" s="69" t="s">
        <v>3324</v>
      </c>
      <c r="T1754" s="69" t="s">
        <v>2569</v>
      </c>
      <c r="U1754" s="69" t="s">
        <v>3325</v>
      </c>
      <c r="V1754" s="69" t="s">
        <v>3326</v>
      </c>
      <c r="W1754" s="59" t="s">
        <v>151</v>
      </c>
      <c r="X1754" s="41" t="s">
        <v>152</v>
      </c>
      <c r="Y1754" s="41" t="s">
        <v>153</v>
      </c>
      <c r="Z1754" s="41" t="s">
        <v>154</v>
      </c>
      <c r="AA1754" s="41" t="s">
        <v>4434</v>
      </c>
      <c r="AB1754" s="52">
        <v>44096</v>
      </c>
      <c r="AC1754" s="53">
        <f t="shared" si="81"/>
        <v>2095177.3620689658</v>
      </c>
      <c r="AD1754" s="53">
        <v>2430405.7400000002</v>
      </c>
      <c r="AE1754" s="54">
        <v>0</v>
      </c>
      <c r="AF1754" s="54">
        <v>0</v>
      </c>
      <c r="AG1754" s="41" t="s">
        <v>156</v>
      </c>
      <c r="AH1754" s="41" t="s">
        <v>157</v>
      </c>
      <c r="AI1754" s="41" t="s">
        <v>158</v>
      </c>
      <c r="AJ1754" s="41" t="s">
        <v>159</v>
      </c>
      <c r="AK1754" s="40">
        <v>44099</v>
      </c>
      <c r="AL1754" s="40">
        <v>44180</v>
      </c>
      <c r="AM1754" s="55" t="s">
        <v>4436</v>
      </c>
      <c r="AN1754" s="55" t="s">
        <v>161</v>
      </c>
      <c r="AO1754" s="41">
        <v>550</v>
      </c>
      <c r="AP1754" s="41" t="s">
        <v>2994</v>
      </c>
      <c r="AQ1754" s="41" t="s">
        <v>4427</v>
      </c>
      <c r="AR1754" s="41" t="s">
        <v>4427</v>
      </c>
      <c r="AS1754" s="41" t="s">
        <v>4432</v>
      </c>
      <c r="AT1754" s="41" t="s">
        <v>3163</v>
      </c>
      <c r="AU1754" s="55" t="s">
        <v>161</v>
      </c>
      <c r="AV1754" s="41" t="s">
        <v>157</v>
      </c>
      <c r="AW1754" s="41" t="s">
        <v>247</v>
      </c>
      <c r="AX1754" s="41" t="s">
        <v>167</v>
      </c>
      <c r="AY1754" s="41">
        <v>550</v>
      </c>
      <c r="AZ1754" s="43" t="s">
        <v>168</v>
      </c>
      <c r="BA1754" s="62" t="s">
        <v>5707</v>
      </c>
      <c r="BB1754" s="62" t="s">
        <v>5707</v>
      </c>
      <c r="BC1754" s="67" t="s">
        <v>1182</v>
      </c>
      <c r="BD1754" s="67" t="s">
        <v>1182</v>
      </c>
      <c r="BE1754" s="41" t="s">
        <v>172</v>
      </c>
      <c r="BF1754" s="52">
        <v>44165</v>
      </c>
      <c r="BG1754" s="52">
        <v>44175</v>
      </c>
      <c r="BH1754" s="41" t="s">
        <v>157</v>
      </c>
    </row>
    <row r="1755" spans="1:60" s="38" customFormat="1" ht="23.25" customHeight="1" x14ac:dyDescent="0.25">
      <c r="A1755" s="41">
        <v>2020</v>
      </c>
      <c r="B1755" s="52">
        <v>44136</v>
      </c>
      <c r="C1755" s="52">
        <v>44165</v>
      </c>
      <c r="D1755" s="41" t="s">
        <v>137</v>
      </c>
      <c r="E1755" s="41" t="s">
        <v>138</v>
      </c>
      <c r="F1755" s="69">
        <v>1719</v>
      </c>
      <c r="G1755" s="41" t="s">
        <v>4434</v>
      </c>
      <c r="H1755" s="67" t="s">
        <v>4419</v>
      </c>
      <c r="I1755" s="52">
        <v>44056</v>
      </c>
      <c r="J1755" s="45" t="s">
        <v>4435</v>
      </c>
      <c r="K1755" s="69">
        <v>1719</v>
      </c>
      <c r="L1755" s="52">
        <v>44063</v>
      </c>
      <c r="M1755" s="69">
        <v>1719</v>
      </c>
      <c r="N1755" s="41" t="s">
        <v>3893</v>
      </c>
      <c r="O1755" s="68" t="s">
        <v>3633</v>
      </c>
      <c r="P1755" s="68" t="s">
        <v>3634</v>
      </c>
      <c r="Q1755" s="68" t="s">
        <v>3635</v>
      </c>
      <c r="R1755" s="69" t="s">
        <v>3323</v>
      </c>
      <c r="S1755" s="69" t="s">
        <v>3324</v>
      </c>
      <c r="T1755" s="69" t="s">
        <v>2569</v>
      </c>
      <c r="U1755" s="69" t="s">
        <v>3325</v>
      </c>
      <c r="V1755" s="69" t="s">
        <v>3326</v>
      </c>
      <c r="W1755" s="59" t="s">
        <v>151</v>
      </c>
      <c r="X1755" s="41" t="s">
        <v>152</v>
      </c>
      <c r="Y1755" s="41" t="s">
        <v>153</v>
      </c>
      <c r="Z1755" s="41" t="s">
        <v>154</v>
      </c>
      <c r="AA1755" s="41" t="s">
        <v>4434</v>
      </c>
      <c r="AB1755" s="52">
        <v>44096</v>
      </c>
      <c r="AC1755" s="53">
        <f t="shared" si="81"/>
        <v>2095177.3620689658</v>
      </c>
      <c r="AD1755" s="53">
        <v>2430405.7400000002</v>
      </c>
      <c r="AE1755" s="54">
        <v>0</v>
      </c>
      <c r="AF1755" s="54">
        <v>0</v>
      </c>
      <c r="AG1755" s="41" t="s">
        <v>156</v>
      </c>
      <c r="AH1755" s="41" t="s">
        <v>157</v>
      </c>
      <c r="AI1755" s="41" t="s">
        <v>158</v>
      </c>
      <c r="AJ1755" s="41" t="s">
        <v>159</v>
      </c>
      <c r="AK1755" s="40">
        <v>44099</v>
      </c>
      <c r="AL1755" s="40">
        <v>44180</v>
      </c>
      <c r="AM1755" s="55" t="s">
        <v>4436</v>
      </c>
      <c r="AN1755" s="55" t="s">
        <v>161</v>
      </c>
      <c r="AO1755" s="41">
        <v>550</v>
      </c>
      <c r="AP1755" s="41" t="s">
        <v>2994</v>
      </c>
      <c r="AQ1755" s="41" t="s">
        <v>4427</v>
      </c>
      <c r="AR1755" s="41" t="s">
        <v>4427</v>
      </c>
      <c r="AS1755" s="41" t="s">
        <v>4432</v>
      </c>
      <c r="AT1755" s="41" t="s">
        <v>3163</v>
      </c>
      <c r="AU1755" s="55" t="s">
        <v>161</v>
      </c>
      <c r="AV1755" s="41" t="s">
        <v>157</v>
      </c>
      <c r="AW1755" s="41" t="s">
        <v>247</v>
      </c>
      <c r="AX1755" s="41" t="s">
        <v>167</v>
      </c>
      <c r="AY1755" s="41">
        <v>550</v>
      </c>
      <c r="AZ1755" s="43" t="s">
        <v>168</v>
      </c>
      <c r="BA1755" s="62" t="s">
        <v>5707</v>
      </c>
      <c r="BB1755" s="62" t="s">
        <v>5707</v>
      </c>
      <c r="BC1755" s="67" t="s">
        <v>1182</v>
      </c>
      <c r="BD1755" s="67" t="s">
        <v>1182</v>
      </c>
      <c r="BE1755" s="41" t="s">
        <v>172</v>
      </c>
      <c r="BF1755" s="52">
        <v>44165</v>
      </c>
      <c r="BG1755" s="52">
        <v>44175</v>
      </c>
      <c r="BH1755" s="41" t="s">
        <v>157</v>
      </c>
    </row>
    <row r="1756" spans="1:60" s="38" customFormat="1" ht="23.25" customHeight="1" x14ac:dyDescent="0.25">
      <c r="A1756" s="41">
        <v>2020</v>
      </c>
      <c r="B1756" s="52">
        <v>44136</v>
      </c>
      <c r="C1756" s="52">
        <v>44165</v>
      </c>
      <c r="D1756" s="41" t="s">
        <v>137</v>
      </c>
      <c r="E1756" s="41" t="s">
        <v>138</v>
      </c>
      <c r="F1756" s="69">
        <v>1720</v>
      </c>
      <c r="G1756" s="41" t="s">
        <v>4434</v>
      </c>
      <c r="H1756" s="67" t="s">
        <v>4419</v>
      </c>
      <c r="I1756" s="52">
        <v>44056</v>
      </c>
      <c r="J1756" s="45" t="s">
        <v>4435</v>
      </c>
      <c r="K1756" s="69">
        <v>1720</v>
      </c>
      <c r="L1756" s="52">
        <v>44063</v>
      </c>
      <c r="M1756" s="69">
        <v>1720</v>
      </c>
      <c r="N1756" s="41" t="s">
        <v>3893</v>
      </c>
      <c r="O1756" s="68" t="s">
        <v>3633</v>
      </c>
      <c r="P1756" s="68" t="s">
        <v>3634</v>
      </c>
      <c r="Q1756" s="68" t="s">
        <v>3635</v>
      </c>
      <c r="R1756" s="69" t="s">
        <v>3323</v>
      </c>
      <c r="S1756" s="69" t="s">
        <v>3324</v>
      </c>
      <c r="T1756" s="69" t="s">
        <v>2569</v>
      </c>
      <c r="U1756" s="69" t="s">
        <v>3325</v>
      </c>
      <c r="V1756" s="69" t="s">
        <v>3326</v>
      </c>
      <c r="W1756" s="59" t="s">
        <v>151</v>
      </c>
      <c r="X1756" s="41" t="s">
        <v>152</v>
      </c>
      <c r="Y1756" s="41" t="s">
        <v>153</v>
      </c>
      <c r="Z1756" s="41" t="s">
        <v>154</v>
      </c>
      <c r="AA1756" s="41" t="s">
        <v>4434</v>
      </c>
      <c r="AB1756" s="52">
        <v>44096</v>
      </c>
      <c r="AC1756" s="53">
        <f t="shared" si="81"/>
        <v>2095177.3620689658</v>
      </c>
      <c r="AD1756" s="53">
        <v>2430405.7400000002</v>
      </c>
      <c r="AE1756" s="54">
        <v>0</v>
      </c>
      <c r="AF1756" s="54">
        <v>0</v>
      </c>
      <c r="AG1756" s="41" t="s">
        <v>156</v>
      </c>
      <c r="AH1756" s="41" t="s">
        <v>157</v>
      </c>
      <c r="AI1756" s="41" t="s">
        <v>158</v>
      </c>
      <c r="AJ1756" s="41" t="s">
        <v>159</v>
      </c>
      <c r="AK1756" s="40">
        <v>44099</v>
      </c>
      <c r="AL1756" s="40">
        <v>44180</v>
      </c>
      <c r="AM1756" s="55" t="s">
        <v>4436</v>
      </c>
      <c r="AN1756" s="55" t="s">
        <v>161</v>
      </c>
      <c r="AO1756" s="41">
        <v>550</v>
      </c>
      <c r="AP1756" s="41" t="s">
        <v>2994</v>
      </c>
      <c r="AQ1756" s="41" t="s">
        <v>4427</v>
      </c>
      <c r="AR1756" s="41" t="s">
        <v>4427</v>
      </c>
      <c r="AS1756" s="41" t="s">
        <v>4432</v>
      </c>
      <c r="AT1756" s="41" t="s">
        <v>3163</v>
      </c>
      <c r="AU1756" s="55" t="s">
        <v>161</v>
      </c>
      <c r="AV1756" s="41" t="s">
        <v>157</v>
      </c>
      <c r="AW1756" s="41" t="s">
        <v>247</v>
      </c>
      <c r="AX1756" s="41" t="s">
        <v>167</v>
      </c>
      <c r="AY1756" s="41">
        <v>550</v>
      </c>
      <c r="AZ1756" s="43" t="s">
        <v>168</v>
      </c>
      <c r="BA1756" s="62" t="s">
        <v>5707</v>
      </c>
      <c r="BB1756" s="62" t="s">
        <v>5707</v>
      </c>
      <c r="BC1756" s="67" t="s">
        <v>1182</v>
      </c>
      <c r="BD1756" s="67" t="s">
        <v>1182</v>
      </c>
      <c r="BE1756" s="41" t="s">
        <v>172</v>
      </c>
      <c r="BF1756" s="52">
        <v>44165</v>
      </c>
      <c r="BG1756" s="52">
        <v>44175</v>
      </c>
      <c r="BH1756" s="41" t="s">
        <v>157</v>
      </c>
    </row>
    <row r="1757" spans="1:60" s="38" customFormat="1" ht="23.25" customHeight="1" x14ac:dyDescent="0.25">
      <c r="A1757" s="41">
        <v>2020</v>
      </c>
      <c r="B1757" s="52">
        <v>44136</v>
      </c>
      <c r="C1757" s="52">
        <v>44165</v>
      </c>
      <c r="D1757" s="41" t="s">
        <v>137</v>
      </c>
      <c r="E1757" s="41" t="s">
        <v>138</v>
      </c>
      <c r="F1757" s="69">
        <v>1721</v>
      </c>
      <c r="G1757" s="41" t="s">
        <v>4434</v>
      </c>
      <c r="H1757" s="67" t="s">
        <v>4419</v>
      </c>
      <c r="I1757" s="52">
        <v>44056</v>
      </c>
      <c r="J1757" s="45" t="s">
        <v>4435</v>
      </c>
      <c r="K1757" s="69">
        <v>1721</v>
      </c>
      <c r="L1757" s="52">
        <v>44063</v>
      </c>
      <c r="M1757" s="69">
        <v>1721</v>
      </c>
      <c r="N1757" s="41" t="s">
        <v>3893</v>
      </c>
      <c r="O1757" s="68" t="s">
        <v>3633</v>
      </c>
      <c r="P1757" s="68" t="s">
        <v>3634</v>
      </c>
      <c r="Q1757" s="68" t="s">
        <v>3635</v>
      </c>
      <c r="R1757" s="69" t="s">
        <v>3323</v>
      </c>
      <c r="S1757" s="69" t="s">
        <v>3324</v>
      </c>
      <c r="T1757" s="69" t="s">
        <v>2569</v>
      </c>
      <c r="U1757" s="69" t="s">
        <v>3325</v>
      </c>
      <c r="V1757" s="69" t="s">
        <v>3326</v>
      </c>
      <c r="W1757" s="59" t="s">
        <v>151</v>
      </c>
      <c r="X1757" s="41" t="s">
        <v>152</v>
      </c>
      <c r="Y1757" s="41" t="s">
        <v>153</v>
      </c>
      <c r="Z1757" s="41" t="s">
        <v>154</v>
      </c>
      <c r="AA1757" s="41" t="s">
        <v>4434</v>
      </c>
      <c r="AB1757" s="52">
        <v>44096</v>
      </c>
      <c r="AC1757" s="53">
        <f t="shared" si="81"/>
        <v>2095177.3620689658</v>
      </c>
      <c r="AD1757" s="53">
        <v>2430405.7400000002</v>
      </c>
      <c r="AE1757" s="54">
        <v>0</v>
      </c>
      <c r="AF1757" s="54">
        <v>0</v>
      </c>
      <c r="AG1757" s="41" t="s">
        <v>156</v>
      </c>
      <c r="AH1757" s="41" t="s">
        <v>157</v>
      </c>
      <c r="AI1757" s="41" t="s">
        <v>158</v>
      </c>
      <c r="AJ1757" s="41" t="s">
        <v>159</v>
      </c>
      <c r="AK1757" s="40">
        <v>44099</v>
      </c>
      <c r="AL1757" s="40">
        <v>44180</v>
      </c>
      <c r="AM1757" s="55" t="s">
        <v>4436</v>
      </c>
      <c r="AN1757" s="55" t="s">
        <v>161</v>
      </c>
      <c r="AO1757" s="41">
        <v>550</v>
      </c>
      <c r="AP1757" s="41" t="s">
        <v>2994</v>
      </c>
      <c r="AQ1757" s="41" t="s">
        <v>4427</v>
      </c>
      <c r="AR1757" s="41" t="s">
        <v>4427</v>
      </c>
      <c r="AS1757" s="41" t="s">
        <v>4432</v>
      </c>
      <c r="AT1757" s="41" t="s">
        <v>3163</v>
      </c>
      <c r="AU1757" s="55" t="s">
        <v>161</v>
      </c>
      <c r="AV1757" s="41" t="s">
        <v>157</v>
      </c>
      <c r="AW1757" s="41" t="s">
        <v>247</v>
      </c>
      <c r="AX1757" s="41" t="s">
        <v>167</v>
      </c>
      <c r="AY1757" s="41">
        <v>550</v>
      </c>
      <c r="AZ1757" s="43" t="s">
        <v>168</v>
      </c>
      <c r="BA1757" s="62" t="s">
        <v>5707</v>
      </c>
      <c r="BB1757" s="62" t="s">
        <v>5707</v>
      </c>
      <c r="BC1757" s="67" t="s">
        <v>1182</v>
      </c>
      <c r="BD1757" s="67" t="s">
        <v>1182</v>
      </c>
      <c r="BE1757" s="41" t="s">
        <v>172</v>
      </c>
      <c r="BF1757" s="52">
        <v>44165</v>
      </c>
      <c r="BG1757" s="52">
        <v>44175</v>
      </c>
      <c r="BH1757" s="41" t="s">
        <v>157</v>
      </c>
    </row>
    <row r="1758" spans="1:60" s="38" customFormat="1" ht="23.25" customHeight="1" x14ac:dyDescent="0.25">
      <c r="A1758" s="41">
        <v>2020</v>
      </c>
      <c r="B1758" s="52">
        <v>44136</v>
      </c>
      <c r="C1758" s="52">
        <v>44165</v>
      </c>
      <c r="D1758" s="41" t="s">
        <v>137</v>
      </c>
      <c r="E1758" s="41" t="s">
        <v>138</v>
      </c>
      <c r="F1758" s="69">
        <v>1722</v>
      </c>
      <c r="G1758" s="41" t="s">
        <v>4434</v>
      </c>
      <c r="H1758" s="67" t="s">
        <v>4419</v>
      </c>
      <c r="I1758" s="52">
        <v>44056</v>
      </c>
      <c r="J1758" s="45" t="s">
        <v>4435</v>
      </c>
      <c r="K1758" s="69">
        <v>1722</v>
      </c>
      <c r="L1758" s="52">
        <v>44063</v>
      </c>
      <c r="M1758" s="69">
        <v>1722</v>
      </c>
      <c r="N1758" s="41" t="s">
        <v>3893</v>
      </c>
      <c r="O1758" s="68" t="s">
        <v>3633</v>
      </c>
      <c r="P1758" s="68" t="s">
        <v>3634</v>
      </c>
      <c r="Q1758" s="68" t="s">
        <v>3635</v>
      </c>
      <c r="R1758" s="69" t="s">
        <v>3323</v>
      </c>
      <c r="S1758" s="69" t="s">
        <v>3324</v>
      </c>
      <c r="T1758" s="69" t="s">
        <v>2569</v>
      </c>
      <c r="U1758" s="69" t="s">
        <v>3325</v>
      </c>
      <c r="V1758" s="69" t="s">
        <v>3326</v>
      </c>
      <c r="W1758" s="59" t="s">
        <v>151</v>
      </c>
      <c r="X1758" s="41" t="s">
        <v>152</v>
      </c>
      <c r="Y1758" s="41" t="s">
        <v>153</v>
      </c>
      <c r="Z1758" s="41" t="s">
        <v>154</v>
      </c>
      <c r="AA1758" s="41" t="s">
        <v>4434</v>
      </c>
      <c r="AB1758" s="52">
        <v>44096</v>
      </c>
      <c r="AC1758" s="53">
        <f t="shared" si="81"/>
        <v>2095177.3620689658</v>
      </c>
      <c r="AD1758" s="53">
        <v>2430405.7400000002</v>
      </c>
      <c r="AE1758" s="54">
        <v>0</v>
      </c>
      <c r="AF1758" s="54">
        <v>0</v>
      </c>
      <c r="AG1758" s="41" t="s">
        <v>156</v>
      </c>
      <c r="AH1758" s="41" t="s">
        <v>157</v>
      </c>
      <c r="AI1758" s="41" t="s">
        <v>158</v>
      </c>
      <c r="AJ1758" s="41" t="s">
        <v>159</v>
      </c>
      <c r="AK1758" s="40">
        <v>44099</v>
      </c>
      <c r="AL1758" s="40">
        <v>44180</v>
      </c>
      <c r="AM1758" s="55" t="s">
        <v>4436</v>
      </c>
      <c r="AN1758" s="55" t="s">
        <v>161</v>
      </c>
      <c r="AO1758" s="41">
        <v>550</v>
      </c>
      <c r="AP1758" s="41" t="s">
        <v>2994</v>
      </c>
      <c r="AQ1758" s="41" t="s">
        <v>4427</v>
      </c>
      <c r="AR1758" s="41" t="s">
        <v>4427</v>
      </c>
      <c r="AS1758" s="41" t="s">
        <v>4432</v>
      </c>
      <c r="AT1758" s="41" t="s">
        <v>3163</v>
      </c>
      <c r="AU1758" s="55" t="s">
        <v>161</v>
      </c>
      <c r="AV1758" s="41" t="s">
        <v>157</v>
      </c>
      <c r="AW1758" s="41" t="s">
        <v>247</v>
      </c>
      <c r="AX1758" s="41" t="s">
        <v>167</v>
      </c>
      <c r="AY1758" s="41">
        <v>550</v>
      </c>
      <c r="AZ1758" s="43" t="s">
        <v>168</v>
      </c>
      <c r="BA1758" s="62" t="s">
        <v>5707</v>
      </c>
      <c r="BB1758" s="62" t="s">
        <v>5707</v>
      </c>
      <c r="BC1758" s="67" t="s">
        <v>1182</v>
      </c>
      <c r="BD1758" s="67" t="s">
        <v>1182</v>
      </c>
      <c r="BE1758" s="41" t="s">
        <v>172</v>
      </c>
      <c r="BF1758" s="52">
        <v>44165</v>
      </c>
      <c r="BG1758" s="52">
        <v>44175</v>
      </c>
      <c r="BH1758" s="41" t="s">
        <v>157</v>
      </c>
    </row>
    <row r="1759" spans="1:60" s="38" customFormat="1" ht="23.25" customHeight="1" x14ac:dyDescent="0.25">
      <c r="A1759" s="41">
        <v>2020</v>
      </c>
      <c r="B1759" s="52">
        <v>44136</v>
      </c>
      <c r="C1759" s="52">
        <v>44165</v>
      </c>
      <c r="D1759" s="41" t="s">
        <v>137</v>
      </c>
      <c r="E1759" s="41" t="s">
        <v>138</v>
      </c>
      <c r="F1759" s="69">
        <v>1723</v>
      </c>
      <c r="G1759" s="41" t="s">
        <v>4434</v>
      </c>
      <c r="H1759" s="67" t="s">
        <v>4419</v>
      </c>
      <c r="I1759" s="52">
        <v>44056</v>
      </c>
      <c r="J1759" s="45" t="s">
        <v>4435</v>
      </c>
      <c r="K1759" s="69">
        <v>1723</v>
      </c>
      <c r="L1759" s="52">
        <v>44063</v>
      </c>
      <c r="M1759" s="69">
        <v>1723</v>
      </c>
      <c r="N1759" s="41" t="s">
        <v>3893</v>
      </c>
      <c r="O1759" s="68" t="s">
        <v>3633</v>
      </c>
      <c r="P1759" s="68" t="s">
        <v>3634</v>
      </c>
      <c r="Q1759" s="68" t="s">
        <v>3635</v>
      </c>
      <c r="R1759" s="69" t="s">
        <v>3323</v>
      </c>
      <c r="S1759" s="69" t="s">
        <v>3324</v>
      </c>
      <c r="T1759" s="69" t="s">
        <v>2569</v>
      </c>
      <c r="U1759" s="69" t="s">
        <v>3325</v>
      </c>
      <c r="V1759" s="69" t="s">
        <v>3326</v>
      </c>
      <c r="W1759" s="59" t="s">
        <v>151</v>
      </c>
      <c r="X1759" s="41" t="s">
        <v>152</v>
      </c>
      <c r="Y1759" s="41" t="s">
        <v>153</v>
      </c>
      <c r="Z1759" s="41" t="s">
        <v>154</v>
      </c>
      <c r="AA1759" s="41" t="s">
        <v>4434</v>
      </c>
      <c r="AB1759" s="52">
        <v>44096</v>
      </c>
      <c r="AC1759" s="53">
        <f t="shared" si="81"/>
        <v>2095177.3620689658</v>
      </c>
      <c r="AD1759" s="53">
        <v>2430405.7400000002</v>
      </c>
      <c r="AE1759" s="54">
        <v>0</v>
      </c>
      <c r="AF1759" s="54">
        <v>0</v>
      </c>
      <c r="AG1759" s="41" t="s">
        <v>156</v>
      </c>
      <c r="AH1759" s="41" t="s">
        <v>157</v>
      </c>
      <c r="AI1759" s="41" t="s">
        <v>158</v>
      </c>
      <c r="AJ1759" s="41" t="s">
        <v>159</v>
      </c>
      <c r="AK1759" s="40">
        <v>44099</v>
      </c>
      <c r="AL1759" s="40">
        <v>44180</v>
      </c>
      <c r="AM1759" s="55" t="s">
        <v>4436</v>
      </c>
      <c r="AN1759" s="55" t="s">
        <v>161</v>
      </c>
      <c r="AO1759" s="41">
        <v>550</v>
      </c>
      <c r="AP1759" s="41" t="s">
        <v>2994</v>
      </c>
      <c r="AQ1759" s="41" t="s">
        <v>4427</v>
      </c>
      <c r="AR1759" s="41" t="s">
        <v>4427</v>
      </c>
      <c r="AS1759" s="41" t="s">
        <v>4432</v>
      </c>
      <c r="AT1759" s="41" t="s">
        <v>3163</v>
      </c>
      <c r="AU1759" s="55" t="s">
        <v>161</v>
      </c>
      <c r="AV1759" s="41" t="s">
        <v>157</v>
      </c>
      <c r="AW1759" s="41" t="s">
        <v>247</v>
      </c>
      <c r="AX1759" s="41" t="s">
        <v>167</v>
      </c>
      <c r="AY1759" s="41">
        <v>550</v>
      </c>
      <c r="AZ1759" s="43" t="s">
        <v>168</v>
      </c>
      <c r="BA1759" s="62" t="s">
        <v>5707</v>
      </c>
      <c r="BB1759" s="62" t="s">
        <v>5707</v>
      </c>
      <c r="BC1759" s="67" t="s">
        <v>1182</v>
      </c>
      <c r="BD1759" s="67" t="s">
        <v>1182</v>
      </c>
      <c r="BE1759" s="41" t="s">
        <v>172</v>
      </c>
      <c r="BF1759" s="52">
        <v>44165</v>
      </c>
      <c r="BG1759" s="52">
        <v>44175</v>
      </c>
      <c r="BH1759" s="41" t="s">
        <v>157</v>
      </c>
    </row>
    <row r="1760" spans="1:60" s="38" customFormat="1" ht="23.25" customHeight="1" x14ac:dyDescent="0.25">
      <c r="A1760" s="41">
        <v>2020</v>
      </c>
      <c r="B1760" s="52">
        <v>44136</v>
      </c>
      <c r="C1760" s="52">
        <v>44165</v>
      </c>
      <c r="D1760" s="41" t="s">
        <v>137</v>
      </c>
      <c r="E1760" s="41" t="s">
        <v>138</v>
      </c>
      <c r="F1760" s="69">
        <v>1724</v>
      </c>
      <c r="G1760" s="41" t="s">
        <v>4434</v>
      </c>
      <c r="H1760" s="67" t="s">
        <v>4419</v>
      </c>
      <c r="I1760" s="52">
        <v>44056</v>
      </c>
      <c r="J1760" s="45" t="s">
        <v>4435</v>
      </c>
      <c r="K1760" s="69">
        <v>1724</v>
      </c>
      <c r="L1760" s="52">
        <v>44063</v>
      </c>
      <c r="M1760" s="69">
        <v>1724</v>
      </c>
      <c r="N1760" s="41" t="s">
        <v>3893</v>
      </c>
      <c r="O1760" s="68" t="s">
        <v>3633</v>
      </c>
      <c r="P1760" s="68" t="s">
        <v>3634</v>
      </c>
      <c r="Q1760" s="68" t="s">
        <v>3635</v>
      </c>
      <c r="R1760" s="69" t="s">
        <v>3323</v>
      </c>
      <c r="S1760" s="69" t="s">
        <v>3324</v>
      </c>
      <c r="T1760" s="69" t="s">
        <v>2569</v>
      </c>
      <c r="U1760" s="69" t="s">
        <v>3325</v>
      </c>
      <c r="V1760" s="69" t="s">
        <v>3326</v>
      </c>
      <c r="W1760" s="59" t="s">
        <v>151</v>
      </c>
      <c r="X1760" s="41" t="s">
        <v>152</v>
      </c>
      <c r="Y1760" s="41" t="s">
        <v>153</v>
      </c>
      <c r="Z1760" s="41" t="s">
        <v>154</v>
      </c>
      <c r="AA1760" s="41" t="s">
        <v>4434</v>
      </c>
      <c r="AB1760" s="52">
        <v>44096</v>
      </c>
      <c r="AC1760" s="53">
        <f t="shared" si="81"/>
        <v>2095177.3620689658</v>
      </c>
      <c r="AD1760" s="53">
        <v>2430405.7400000002</v>
      </c>
      <c r="AE1760" s="54">
        <v>0</v>
      </c>
      <c r="AF1760" s="54">
        <v>0</v>
      </c>
      <c r="AG1760" s="41" t="s">
        <v>156</v>
      </c>
      <c r="AH1760" s="41" t="s">
        <v>157</v>
      </c>
      <c r="AI1760" s="41" t="s">
        <v>158</v>
      </c>
      <c r="AJ1760" s="41" t="s">
        <v>159</v>
      </c>
      <c r="AK1760" s="40">
        <v>44099</v>
      </c>
      <c r="AL1760" s="40">
        <v>44180</v>
      </c>
      <c r="AM1760" s="55" t="s">
        <v>4436</v>
      </c>
      <c r="AN1760" s="55" t="s">
        <v>161</v>
      </c>
      <c r="AO1760" s="41">
        <v>550</v>
      </c>
      <c r="AP1760" s="41" t="s">
        <v>2994</v>
      </c>
      <c r="AQ1760" s="41" t="s">
        <v>4427</v>
      </c>
      <c r="AR1760" s="41" t="s">
        <v>4427</v>
      </c>
      <c r="AS1760" s="41" t="s">
        <v>4432</v>
      </c>
      <c r="AT1760" s="41" t="s">
        <v>3163</v>
      </c>
      <c r="AU1760" s="55" t="s">
        <v>161</v>
      </c>
      <c r="AV1760" s="41" t="s">
        <v>157</v>
      </c>
      <c r="AW1760" s="41" t="s">
        <v>247</v>
      </c>
      <c r="AX1760" s="41" t="s">
        <v>167</v>
      </c>
      <c r="AY1760" s="41">
        <v>550</v>
      </c>
      <c r="AZ1760" s="43" t="s">
        <v>168</v>
      </c>
      <c r="BA1760" s="62" t="s">
        <v>5707</v>
      </c>
      <c r="BB1760" s="62" t="s">
        <v>5707</v>
      </c>
      <c r="BC1760" s="67" t="s">
        <v>1182</v>
      </c>
      <c r="BD1760" s="67" t="s">
        <v>1182</v>
      </c>
      <c r="BE1760" s="41" t="s">
        <v>172</v>
      </c>
      <c r="BF1760" s="52">
        <v>44165</v>
      </c>
      <c r="BG1760" s="52">
        <v>44175</v>
      </c>
      <c r="BH1760" s="41" t="s">
        <v>157</v>
      </c>
    </row>
    <row r="1761" spans="1:60" s="38" customFormat="1" ht="23.25" customHeight="1" x14ac:dyDescent="0.25">
      <c r="A1761" s="41">
        <v>2020</v>
      </c>
      <c r="B1761" s="52">
        <v>44136</v>
      </c>
      <c r="C1761" s="52">
        <v>44165</v>
      </c>
      <c r="D1761" s="41" t="s">
        <v>137</v>
      </c>
      <c r="E1761" s="41" t="s">
        <v>138</v>
      </c>
      <c r="F1761" s="69">
        <v>1725</v>
      </c>
      <c r="G1761" s="41" t="s">
        <v>4434</v>
      </c>
      <c r="H1761" s="67" t="s">
        <v>4419</v>
      </c>
      <c r="I1761" s="52">
        <v>44056</v>
      </c>
      <c r="J1761" s="45" t="s">
        <v>4435</v>
      </c>
      <c r="K1761" s="69">
        <v>1725</v>
      </c>
      <c r="L1761" s="52">
        <v>44063</v>
      </c>
      <c r="M1761" s="69">
        <v>1725</v>
      </c>
      <c r="N1761" s="41" t="s">
        <v>3893</v>
      </c>
      <c r="O1761" s="68" t="s">
        <v>3633</v>
      </c>
      <c r="P1761" s="68" t="s">
        <v>3634</v>
      </c>
      <c r="Q1761" s="68" t="s">
        <v>3635</v>
      </c>
      <c r="R1761" s="69" t="s">
        <v>3323</v>
      </c>
      <c r="S1761" s="69" t="s">
        <v>3324</v>
      </c>
      <c r="T1761" s="69" t="s">
        <v>2569</v>
      </c>
      <c r="U1761" s="69" t="s">
        <v>3325</v>
      </c>
      <c r="V1761" s="69" t="s">
        <v>3326</v>
      </c>
      <c r="W1761" s="59" t="s">
        <v>151</v>
      </c>
      <c r="X1761" s="41" t="s">
        <v>152</v>
      </c>
      <c r="Y1761" s="41" t="s">
        <v>153</v>
      </c>
      <c r="Z1761" s="41" t="s">
        <v>154</v>
      </c>
      <c r="AA1761" s="41" t="s">
        <v>4434</v>
      </c>
      <c r="AB1761" s="52">
        <v>44096</v>
      </c>
      <c r="AC1761" s="53">
        <f t="shared" si="81"/>
        <v>2095177.3620689658</v>
      </c>
      <c r="AD1761" s="53">
        <v>2430405.7400000002</v>
      </c>
      <c r="AE1761" s="54">
        <v>0</v>
      </c>
      <c r="AF1761" s="54">
        <v>0</v>
      </c>
      <c r="AG1761" s="41" t="s">
        <v>156</v>
      </c>
      <c r="AH1761" s="41" t="s">
        <v>157</v>
      </c>
      <c r="AI1761" s="41" t="s">
        <v>158</v>
      </c>
      <c r="AJ1761" s="41" t="s">
        <v>159</v>
      </c>
      <c r="AK1761" s="40">
        <v>44099</v>
      </c>
      <c r="AL1761" s="40">
        <v>44180</v>
      </c>
      <c r="AM1761" s="55" t="s">
        <v>4436</v>
      </c>
      <c r="AN1761" s="55" t="s">
        <v>161</v>
      </c>
      <c r="AO1761" s="41">
        <v>550</v>
      </c>
      <c r="AP1761" s="41" t="s">
        <v>2994</v>
      </c>
      <c r="AQ1761" s="41" t="s">
        <v>4427</v>
      </c>
      <c r="AR1761" s="41" t="s">
        <v>4427</v>
      </c>
      <c r="AS1761" s="41" t="s">
        <v>4432</v>
      </c>
      <c r="AT1761" s="41" t="s">
        <v>3163</v>
      </c>
      <c r="AU1761" s="55" t="s">
        <v>161</v>
      </c>
      <c r="AV1761" s="41" t="s">
        <v>157</v>
      </c>
      <c r="AW1761" s="41" t="s">
        <v>247</v>
      </c>
      <c r="AX1761" s="41" t="s">
        <v>167</v>
      </c>
      <c r="AY1761" s="41">
        <v>550</v>
      </c>
      <c r="AZ1761" s="43" t="s">
        <v>168</v>
      </c>
      <c r="BA1761" s="62" t="s">
        <v>5707</v>
      </c>
      <c r="BB1761" s="62" t="s">
        <v>5707</v>
      </c>
      <c r="BC1761" s="67" t="s">
        <v>1182</v>
      </c>
      <c r="BD1761" s="67" t="s">
        <v>1182</v>
      </c>
      <c r="BE1761" s="41" t="s">
        <v>172</v>
      </c>
      <c r="BF1761" s="52">
        <v>44165</v>
      </c>
      <c r="BG1761" s="52">
        <v>44175</v>
      </c>
      <c r="BH1761" s="41" t="s">
        <v>157</v>
      </c>
    </row>
    <row r="1762" spans="1:60" s="38" customFormat="1" ht="23.25" customHeight="1" x14ac:dyDescent="0.25">
      <c r="A1762" s="41">
        <v>2020</v>
      </c>
      <c r="B1762" s="52">
        <v>44136</v>
      </c>
      <c r="C1762" s="52">
        <v>44165</v>
      </c>
      <c r="D1762" s="41" t="s">
        <v>137</v>
      </c>
      <c r="E1762" s="41" t="s">
        <v>138</v>
      </c>
      <c r="F1762" s="69">
        <v>1726</v>
      </c>
      <c r="G1762" s="41" t="s">
        <v>4434</v>
      </c>
      <c r="H1762" s="67" t="s">
        <v>4419</v>
      </c>
      <c r="I1762" s="52">
        <v>44056</v>
      </c>
      <c r="J1762" s="45" t="s">
        <v>4435</v>
      </c>
      <c r="K1762" s="69">
        <v>1726</v>
      </c>
      <c r="L1762" s="52">
        <v>44063</v>
      </c>
      <c r="M1762" s="69">
        <v>1726</v>
      </c>
      <c r="N1762" s="41" t="s">
        <v>3893</v>
      </c>
      <c r="O1762" s="68" t="s">
        <v>3633</v>
      </c>
      <c r="P1762" s="68" t="s">
        <v>3634</v>
      </c>
      <c r="Q1762" s="68" t="s">
        <v>3635</v>
      </c>
      <c r="R1762" s="69" t="s">
        <v>3323</v>
      </c>
      <c r="S1762" s="69" t="s">
        <v>3324</v>
      </c>
      <c r="T1762" s="69" t="s">
        <v>2569</v>
      </c>
      <c r="U1762" s="69" t="s">
        <v>3325</v>
      </c>
      <c r="V1762" s="69" t="s">
        <v>3326</v>
      </c>
      <c r="W1762" s="59" t="s">
        <v>151</v>
      </c>
      <c r="X1762" s="41" t="s">
        <v>152</v>
      </c>
      <c r="Y1762" s="41" t="s">
        <v>153</v>
      </c>
      <c r="Z1762" s="41" t="s">
        <v>154</v>
      </c>
      <c r="AA1762" s="41" t="s">
        <v>4434</v>
      </c>
      <c r="AB1762" s="52">
        <v>44096</v>
      </c>
      <c r="AC1762" s="53">
        <f t="shared" si="81"/>
        <v>2095177.3620689658</v>
      </c>
      <c r="AD1762" s="53">
        <v>2430405.7400000002</v>
      </c>
      <c r="AE1762" s="54">
        <v>0</v>
      </c>
      <c r="AF1762" s="54">
        <v>0</v>
      </c>
      <c r="AG1762" s="41" t="s">
        <v>156</v>
      </c>
      <c r="AH1762" s="41" t="s">
        <v>157</v>
      </c>
      <c r="AI1762" s="41" t="s">
        <v>158</v>
      </c>
      <c r="AJ1762" s="41" t="s">
        <v>159</v>
      </c>
      <c r="AK1762" s="40">
        <v>44099</v>
      </c>
      <c r="AL1762" s="40">
        <v>44180</v>
      </c>
      <c r="AM1762" s="55" t="s">
        <v>4436</v>
      </c>
      <c r="AN1762" s="55" t="s">
        <v>161</v>
      </c>
      <c r="AO1762" s="41">
        <v>550</v>
      </c>
      <c r="AP1762" s="41" t="s">
        <v>2994</v>
      </c>
      <c r="AQ1762" s="41" t="s">
        <v>4427</v>
      </c>
      <c r="AR1762" s="41" t="s">
        <v>4427</v>
      </c>
      <c r="AS1762" s="41" t="s">
        <v>4432</v>
      </c>
      <c r="AT1762" s="41" t="s">
        <v>3163</v>
      </c>
      <c r="AU1762" s="55" t="s">
        <v>161</v>
      </c>
      <c r="AV1762" s="41" t="s">
        <v>157</v>
      </c>
      <c r="AW1762" s="41" t="s">
        <v>247</v>
      </c>
      <c r="AX1762" s="41" t="s">
        <v>167</v>
      </c>
      <c r="AY1762" s="41">
        <v>550</v>
      </c>
      <c r="AZ1762" s="43" t="s">
        <v>168</v>
      </c>
      <c r="BA1762" s="62" t="s">
        <v>5707</v>
      </c>
      <c r="BB1762" s="62" t="s">
        <v>5707</v>
      </c>
      <c r="BC1762" s="67" t="s">
        <v>1182</v>
      </c>
      <c r="BD1762" s="67" t="s">
        <v>1182</v>
      </c>
      <c r="BE1762" s="41" t="s">
        <v>172</v>
      </c>
      <c r="BF1762" s="52">
        <v>44165</v>
      </c>
      <c r="BG1762" s="52">
        <v>44175</v>
      </c>
      <c r="BH1762" s="41" t="s">
        <v>157</v>
      </c>
    </row>
    <row r="1763" spans="1:60" s="38" customFormat="1" ht="23.25" customHeight="1" x14ac:dyDescent="0.25">
      <c r="A1763" s="41">
        <v>2020</v>
      </c>
      <c r="B1763" s="52">
        <v>44136</v>
      </c>
      <c r="C1763" s="52">
        <v>44165</v>
      </c>
      <c r="D1763" s="41" t="s">
        <v>137</v>
      </c>
      <c r="E1763" s="41" t="s">
        <v>138</v>
      </c>
      <c r="F1763" s="69">
        <v>1727</v>
      </c>
      <c r="G1763" s="41" t="s">
        <v>4434</v>
      </c>
      <c r="H1763" s="67" t="s">
        <v>4419</v>
      </c>
      <c r="I1763" s="52">
        <v>44056</v>
      </c>
      <c r="J1763" s="45" t="s">
        <v>4435</v>
      </c>
      <c r="K1763" s="69">
        <v>1727</v>
      </c>
      <c r="L1763" s="52">
        <v>44063</v>
      </c>
      <c r="M1763" s="69">
        <v>1727</v>
      </c>
      <c r="N1763" s="41" t="s">
        <v>3893</v>
      </c>
      <c r="O1763" s="68" t="s">
        <v>3633</v>
      </c>
      <c r="P1763" s="68" t="s">
        <v>3634</v>
      </c>
      <c r="Q1763" s="68" t="s">
        <v>3635</v>
      </c>
      <c r="R1763" s="69" t="s">
        <v>3323</v>
      </c>
      <c r="S1763" s="69" t="s">
        <v>3324</v>
      </c>
      <c r="T1763" s="69" t="s">
        <v>2569</v>
      </c>
      <c r="U1763" s="69" t="s">
        <v>3325</v>
      </c>
      <c r="V1763" s="69" t="s">
        <v>3326</v>
      </c>
      <c r="W1763" s="59" t="s">
        <v>151</v>
      </c>
      <c r="X1763" s="41" t="s">
        <v>152</v>
      </c>
      <c r="Y1763" s="41" t="s">
        <v>153</v>
      </c>
      <c r="Z1763" s="41" t="s">
        <v>154</v>
      </c>
      <c r="AA1763" s="41" t="s">
        <v>4434</v>
      </c>
      <c r="AB1763" s="52">
        <v>44096</v>
      </c>
      <c r="AC1763" s="53">
        <f t="shared" si="81"/>
        <v>2095177.3620689658</v>
      </c>
      <c r="AD1763" s="53">
        <v>2430405.7400000002</v>
      </c>
      <c r="AE1763" s="54">
        <v>0</v>
      </c>
      <c r="AF1763" s="54">
        <v>0</v>
      </c>
      <c r="AG1763" s="41" t="s">
        <v>156</v>
      </c>
      <c r="AH1763" s="41" t="s">
        <v>157</v>
      </c>
      <c r="AI1763" s="41" t="s">
        <v>158</v>
      </c>
      <c r="AJ1763" s="41" t="s">
        <v>159</v>
      </c>
      <c r="AK1763" s="40">
        <v>44099</v>
      </c>
      <c r="AL1763" s="40">
        <v>44180</v>
      </c>
      <c r="AM1763" s="55" t="s">
        <v>4436</v>
      </c>
      <c r="AN1763" s="55" t="s">
        <v>161</v>
      </c>
      <c r="AO1763" s="41">
        <v>550</v>
      </c>
      <c r="AP1763" s="41" t="s">
        <v>2994</v>
      </c>
      <c r="AQ1763" s="41" t="s">
        <v>4427</v>
      </c>
      <c r="AR1763" s="41" t="s">
        <v>4427</v>
      </c>
      <c r="AS1763" s="41" t="s">
        <v>4432</v>
      </c>
      <c r="AT1763" s="41" t="s">
        <v>3163</v>
      </c>
      <c r="AU1763" s="55" t="s">
        <v>161</v>
      </c>
      <c r="AV1763" s="41" t="s">
        <v>157</v>
      </c>
      <c r="AW1763" s="41" t="s">
        <v>247</v>
      </c>
      <c r="AX1763" s="41" t="s">
        <v>167</v>
      </c>
      <c r="AY1763" s="41">
        <v>550</v>
      </c>
      <c r="AZ1763" s="43" t="s">
        <v>168</v>
      </c>
      <c r="BA1763" s="62" t="s">
        <v>5707</v>
      </c>
      <c r="BB1763" s="62" t="s">
        <v>5707</v>
      </c>
      <c r="BC1763" s="67" t="s">
        <v>1182</v>
      </c>
      <c r="BD1763" s="67" t="s">
        <v>1182</v>
      </c>
      <c r="BE1763" s="41" t="s">
        <v>172</v>
      </c>
      <c r="BF1763" s="52">
        <v>44165</v>
      </c>
      <c r="BG1763" s="52">
        <v>44175</v>
      </c>
      <c r="BH1763" s="41" t="s">
        <v>157</v>
      </c>
    </row>
    <row r="1764" spans="1:60" s="38" customFormat="1" ht="23.25" customHeight="1" x14ac:dyDescent="0.25">
      <c r="A1764" s="41">
        <v>2020</v>
      </c>
      <c r="B1764" s="52">
        <v>44136</v>
      </c>
      <c r="C1764" s="52">
        <v>44165</v>
      </c>
      <c r="D1764" s="41" t="s">
        <v>137</v>
      </c>
      <c r="E1764" s="41" t="s">
        <v>138</v>
      </c>
      <c r="F1764" s="69">
        <v>1728</v>
      </c>
      <c r="G1764" s="41" t="s">
        <v>4434</v>
      </c>
      <c r="H1764" s="67" t="s">
        <v>4419</v>
      </c>
      <c r="I1764" s="52">
        <v>44056</v>
      </c>
      <c r="J1764" s="45" t="s">
        <v>4435</v>
      </c>
      <c r="K1764" s="69">
        <v>1728</v>
      </c>
      <c r="L1764" s="52">
        <v>44063</v>
      </c>
      <c r="M1764" s="69">
        <v>1728</v>
      </c>
      <c r="N1764" s="41" t="s">
        <v>3893</v>
      </c>
      <c r="O1764" s="68" t="s">
        <v>3633</v>
      </c>
      <c r="P1764" s="68" t="s">
        <v>3634</v>
      </c>
      <c r="Q1764" s="68" t="s">
        <v>3635</v>
      </c>
      <c r="R1764" s="69" t="s">
        <v>3323</v>
      </c>
      <c r="S1764" s="69" t="s">
        <v>3324</v>
      </c>
      <c r="T1764" s="69" t="s">
        <v>2569</v>
      </c>
      <c r="U1764" s="69" t="s">
        <v>3325</v>
      </c>
      <c r="V1764" s="69" t="s">
        <v>3326</v>
      </c>
      <c r="W1764" s="59" t="s">
        <v>151</v>
      </c>
      <c r="X1764" s="41" t="s">
        <v>152</v>
      </c>
      <c r="Y1764" s="41" t="s">
        <v>153</v>
      </c>
      <c r="Z1764" s="41" t="s">
        <v>154</v>
      </c>
      <c r="AA1764" s="41" t="s">
        <v>4434</v>
      </c>
      <c r="AB1764" s="52">
        <v>44096</v>
      </c>
      <c r="AC1764" s="53">
        <f t="shared" si="81"/>
        <v>2095177.3620689658</v>
      </c>
      <c r="AD1764" s="53">
        <v>2430405.7400000002</v>
      </c>
      <c r="AE1764" s="54">
        <v>0</v>
      </c>
      <c r="AF1764" s="54">
        <v>0</v>
      </c>
      <c r="AG1764" s="41" t="s">
        <v>156</v>
      </c>
      <c r="AH1764" s="41" t="s">
        <v>157</v>
      </c>
      <c r="AI1764" s="41" t="s">
        <v>158</v>
      </c>
      <c r="AJ1764" s="41" t="s">
        <v>159</v>
      </c>
      <c r="AK1764" s="40">
        <v>44099</v>
      </c>
      <c r="AL1764" s="40">
        <v>44180</v>
      </c>
      <c r="AM1764" s="55" t="s">
        <v>4436</v>
      </c>
      <c r="AN1764" s="55" t="s">
        <v>161</v>
      </c>
      <c r="AO1764" s="41">
        <v>550</v>
      </c>
      <c r="AP1764" s="41" t="s">
        <v>2994</v>
      </c>
      <c r="AQ1764" s="41" t="s">
        <v>4427</v>
      </c>
      <c r="AR1764" s="41" t="s">
        <v>4427</v>
      </c>
      <c r="AS1764" s="41" t="s">
        <v>4432</v>
      </c>
      <c r="AT1764" s="41" t="s">
        <v>3163</v>
      </c>
      <c r="AU1764" s="55" t="s">
        <v>161</v>
      </c>
      <c r="AV1764" s="41" t="s">
        <v>157</v>
      </c>
      <c r="AW1764" s="41" t="s">
        <v>247</v>
      </c>
      <c r="AX1764" s="41" t="s">
        <v>167</v>
      </c>
      <c r="AY1764" s="41">
        <v>550</v>
      </c>
      <c r="AZ1764" s="43" t="s">
        <v>168</v>
      </c>
      <c r="BA1764" s="62" t="s">
        <v>5707</v>
      </c>
      <c r="BB1764" s="62" t="s">
        <v>5707</v>
      </c>
      <c r="BC1764" s="67" t="s">
        <v>1182</v>
      </c>
      <c r="BD1764" s="67" t="s">
        <v>1182</v>
      </c>
      <c r="BE1764" s="41" t="s">
        <v>172</v>
      </c>
      <c r="BF1764" s="52">
        <v>44165</v>
      </c>
      <c r="BG1764" s="52">
        <v>44175</v>
      </c>
      <c r="BH1764" s="41" t="s">
        <v>157</v>
      </c>
    </row>
    <row r="1765" spans="1:60" s="38" customFormat="1" ht="23.25" customHeight="1" x14ac:dyDescent="0.25">
      <c r="A1765" s="41">
        <v>2020</v>
      </c>
      <c r="B1765" s="52">
        <v>44136</v>
      </c>
      <c r="C1765" s="52">
        <v>44165</v>
      </c>
      <c r="D1765" s="41" t="s">
        <v>137</v>
      </c>
      <c r="E1765" s="41" t="s">
        <v>138</v>
      </c>
      <c r="F1765" s="69">
        <v>1729</v>
      </c>
      <c r="G1765" s="41" t="s">
        <v>4434</v>
      </c>
      <c r="H1765" s="67" t="s">
        <v>4419</v>
      </c>
      <c r="I1765" s="52">
        <v>44056</v>
      </c>
      <c r="J1765" s="45" t="s">
        <v>4435</v>
      </c>
      <c r="K1765" s="69">
        <v>1729</v>
      </c>
      <c r="L1765" s="52">
        <v>44063</v>
      </c>
      <c r="M1765" s="69">
        <v>1729</v>
      </c>
      <c r="N1765" s="41" t="s">
        <v>3893</v>
      </c>
      <c r="O1765" s="68" t="s">
        <v>3633</v>
      </c>
      <c r="P1765" s="68" t="s">
        <v>3634</v>
      </c>
      <c r="Q1765" s="68" t="s">
        <v>3635</v>
      </c>
      <c r="R1765" s="69" t="s">
        <v>3323</v>
      </c>
      <c r="S1765" s="69" t="s">
        <v>3324</v>
      </c>
      <c r="T1765" s="69" t="s">
        <v>2569</v>
      </c>
      <c r="U1765" s="69" t="s">
        <v>3325</v>
      </c>
      <c r="V1765" s="69" t="s">
        <v>3326</v>
      </c>
      <c r="W1765" s="59" t="s">
        <v>151</v>
      </c>
      <c r="X1765" s="41" t="s">
        <v>152</v>
      </c>
      <c r="Y1765" s="41" t="s">
        <v>153</v>
      </c>
      <c r="Z1765" s="41" t="s">
        <v>154</v>
      </c>
      <c r="AA1765" s="41" t="s">
        <v>4434</v>
      </c>
      <c r="AB1765" s="52">
        <v>44096</v>
      </c>
      <c r="AC1765" s="53">
        <f t="shared" si="81"/>
        <v>2095177.3620689658</v>
      </c>
      <c r="AD1765" s="53">
        <v>2430405.7400000002</v>
      </c>
      <c r="AE1765" s="54">
        <v>0</v>
      </c>
      <c r="AF1765" s="54">
        <v>0</v>
      </c>
      <c r="AG1765" s="41" t="s">
        <v>156</v>
      </c>
      <c r="AH1765" s="41" t="s">
        <v>157</v>
      </c>
      <c r="AI1765" s="41" t="s">
        <v>158</v>
      </c>
      <c r="AJ1765" s="41" t="s">
        <v>159</v>
      </c>
      <c r="AK1765" s="40">
        <v>44099</v>
      </c>
      <c r="AL1765" s="40">
        <v>44180</v>
      </c>
      <c r="AM1765" s="55" t="s">
        <v>4436</v>
      </c>
      <c r="AN1765" s="55" t="s">
        <v>161</v>
      </c>
      <c r="AO1765" s="41">
        <v>550</v>
      </c>
      <c r="AP1765" s="41" t="s">
        <v>2994</v>
      </c>
      <c r="AQ1765" s="41" t="s">
        <v>4427</v>
      </c>
      <c r="AR1765" s="41" t="s">
        <v>4427</v>
      </c>
      <c r="AS1765" s="41" t="s">
        <v>4432</v>
      </c>
      <c r="AT1765" s="41" t="s">
        <v>3163</v>
      </c>
      <c r="AU1765" s="55" t="s">
        <v>161</v>
      </c>
      <c r="AV1765" s="41" t="s">
        <v>157</v>
      </c>
      <c r="AW1765" s="41" t="s">
        <v>247</v>
      </c>
      <c r="AX1765" s="41" t="s">
        <v>167</v>
      </c>
      <c r="AY1765" s="41">
        <v>550</v>
      </c>
      <c r="AZ1765" s="43" t="s">
        <v>168</v>
      </c>
      <c r="BA1765" s="62" t="s">
        <v>5707</v>
      </c>
      <c r="BB1765" s="62" t="s">
        <v>5707</v>
      </c>
      <c r="BC1765" s="67" t="s">
        <v>1182</v>
      </c>
      <c r="BD1765" s="67" t="s">
        <v>1182</v>
      </c>
      <c r="BE1765" s="41" t="s">
        <v>172</v>
      </c>
      <c r="BF1765" s="52">
        <v>44165</v>
      </c>
      <c r="BG1765" s="52">
        <v>44175</v>
      </c>
      <c r="BH1765" s="41" t="s">
        <v>157</v>
      </c>
    </row>
    <row r="1766" spans="1:60" s="38" customFormat="1" ht="23.25" customHeight="1" x14ac:dyDescent="0.25">
      <c r="A1766" s="41">
        <v>2020</v>
      </c>
      <c r="B1766" s="52">
        <v>44136</v>
      </c>
      <c r="C1766" s="52">
        <v>44165</v>
      </c>
      <c r="D1766" s="41" t="s">
        <v>137</v>
      </c>
      <c r="E1766" s="41" t="s">
        <v>138</v>
      </c>
      <c r="F1766" s="69">
        <v>1730</v>
      </c>
      <c r="G1766" s="41" t="s">
        <v>4434</v>
      </c>
      <c r="H1766" s="67" t="s">
        <v>4419</v>
      </c>
      <c r="I1766" s="52">
        <v>44056</v>
      </c>
      <c r="J1766" s="45" t="s">
        <v>4435</v>
      </c>
      <c r="K1766" s="69">
        <v>1730</v>
      </c>
      <c r="L1766" s="52">
        <v>44063</v>
      </c>
      <c r="M1766" s="69">
        <v>1730</v>
      </c>
      <c r="N1766" s="41" t="s">
        <v>3893</v>
      </c>
      <c r="O1766" s="68" t="s">
        <v>3633</v>
      </c>
      <c r="P1766" s="68" t="s">
        <v>3634</v>
      </c>
      <c r="Q1766" s="68" t="s">
        <v>3635</v>
      </c>
      <c r="R1766" s="69" t="s">
        <v>3323</v>
      </c>
      <c r="S1766" s="69" t="s">
        <v>3324</v>
      </c>
      <c r="T1766" s="69" t="s">
        <v>2569</v>
      </c>
      <c r="U1766" s="69" t="s">
        <v>3325</v>
      </c>
      <c r="V1766" s="69" t="s">
        <v>3326</v>
      </c>
      <c r="W1766" s="59" t="s">
        <v>151</v>
      </c>
      <c r="X1766" s="41" t="s">
        <v>152</v>
      </c>
      <c r="Y1766" s="41" t="s">
        <v>153</v>
      </c>
      <c r="Z1766" s="41" t="s">
        <v>154</v>
      </c>
      <c r="AA1766" s="41" t="s">
        <v>4434</v>
      </c>
      <c r="AB1766" s="52">
        <v>44096</v>
      </c>
      <c r="AC1766" s="53">
        <f t="shared" si="81"/>
        <v>2095177.3620689658</v>
      </c>
      <c r="AD1766" s="53">
        <v>2430405.7400000002</v>
      </c>
      <c r="AE1766" s="54">
        <v>0</v>
      </c>
      <c r="AF1766" s="54">
        <v>0</v>
      </c>
      <c r="AG1766" s="41" t="s">
        <v>156</v>
      </c>
      <c r="AH1766" s="41" t="s">
        <v>157</v>
      </c>
      <c r="AI1766" s="41" t="s">
        <v>158</v>
      </c>
      <c r="AJ1766" s="41" t="s">
        <v>159</v>
      </c>
      <c r="AK1766" s="40">
        <v>44099</v>
      </c>
      <c r="AL1766" s="40">
        <v>44180</v>
      </c>
      <c r="AM1766" s="55" t="s">
        <v>4436</v>
      </c>
      <c r="AN1766" s="55" t="s">
        <v>161</v>
      </c>
      <c r="AO1766" s="41">
        <v>550</v>
      </c>
      <c r="AP1766" s="41" t="s">
        <v>2994</v>
      </c>
      <c r="AQ1766" s="41" t="s">
        <v>4427</v>
      </c>
      <c r="AR1766" s="41" t="s">
        <v>4427</v>
      </c>
      <c r="AS1766" s="41" t="s">
        <v>4432</v>
      </c>
      <c r="AT1766" s="41" t="s">
        <v>3163</v>
      </c>
      <c r="AU1766" s="55" t="s">
        <v>161</v>
      </c>
      <c r="AV1766" s="41" t="s">
        <v>157</v>
      </c>
      <c r="AW1766" s="41" t="s">
        <v>247</v>
      </c>
      <c r="AX1766" s="41" t="s">
        <v>167</v>
      </c>
      <c r="AY1766" s="41">
        <v>550</v>
      </c>
      <c r="AZ1766" s="43" t="s">
        <v>168</v>
      </c>
      <c r="BA1766" s="62" t="s">
        <v>5707</v>
      </c>
      <c r="BB1766" s="62" t="s">
        <v>5707</v>
      </c>
      <c r="BC1766" s="67" t="s">
        <v>1182</v>
      </c>
      <c r="BD1766" s="67" t="s">
        <v>1182</v>
      </c>
      <c r="BE1766" s="41" t="s">
        <v>172</v>
      </c>
      <c r="BF1766" s="52">
        <v>44165</v>
      </c>
      <c r="BG1766" s="52">
        <v>44175</v>
      </c>
      <c r="BH1766" s="41" t="s">
        <v>157</v>
      </c>
    </row>
    <row r="1767" spans="1:60" s="38" customFormat="1" ht="23.25" customHeight="1" x14ac:dyDescent="0.25">
      <c r="A1767" s="41">
        <v>2020</v>
      </c>
      <c r="B1767" s="52">
        <v>44136</v>
      </c>
      <c r="C1767" s="52">
        <v>44165</v>
      </c>
      <c r="D1767" s="41" t="s">
        <v>137</v>
      </c>
      <c r="E1767" s="41" t="s">
        <v>138</v>
      </c>
      <c r="F1767" s="69">
        <v>1731</v>
      </c>
      <c r="G1767" s="41" t="s">
        <v>4434</v>
      </c>
      <c r="H1767" s="67" t="s">
        <v>4419</v>
      </c>
      <c r="I1767" s="52">
        <v>44056</v>
      </c>
      <c r="J1767" s="45" t="s">
        <v>4435</v>
      </c>
      <c r="K1767" s="69">
        <v>1731</v>
      </c>
      <c r="L1767" s="52">
        <v>44063</v>
      </c>
      <c r="M1767" s="69">
        <v>1731</v>
      </c>
      <c r="N1767" s="41" t="s">
        <v>3893</v>
      </c>
      <c r="O1767" s="68" t="s">
        <v>3633</v>
      </c>
      <c r="P1767" s="68" t="s">
        <v>3634</v>
      </c>
      <c r="Q1767" s="68" t="s">
        <v>3635</v>
      </c>
      <c r="R1767" s="69" t="s">
        <v>3323</v>
      </c>
      <c r="S1767" s="69" t="s">
        <v>3324</v>
      </c>
      <c r="T1767" s="69" t="s">
        <v>2569</v>
      </c>
      <c r="U1767" s="69" t="s">
        <v>3325</v>
      </c>
      <c r="V1767" s="69" t="s">
        <v>3326</v>
      </c>
      <c r="W1767" s="59" t="s">
        <v>151</v>
      </c>
      <c r="X1767" s="41" t="s">
        <v>152</v>
      </c>
      <c r="Y1767" s="41" t="s">
        <v>153</v>
      </c>
      <c r="Z1767" s="41" t="s">
        <v>154</v>
      </c>
      <c r="AA1767" s="41" t="s">
        <v>4434</v>
      </c>
      <c r="AB1767" s="52">
        <v>44096</v>
      </c>
      <c r="AC1767" s="53">
        <f t="shared" si="81"/>
        <v>2095177.3620689658</v>
      </c>
      <c r="AD1767" s="53">
        <v>2430405.7400000002</v>
      </c>
      <c r="AE1767" s="54">
        <v>0</v>
      </c>
      <c r="AF1767" s="54">
        <v>0</v>
      </c>
      <c r="AG1767" s="41" t="s">
        <v>156</v>
      </c>
      <c r="AH1767" s="41" t="s">
        <v>157</v>
      </c>
      <c r="AI1767" s="41" t="s">
        <v>158</v>
      </c>
      <c r="AJ1767" s="41" t="s">
        <v>159</v>
      </c>
      <c r="AK1767" s="40">
        <v>44099</v>
      </c>
      <c r="AL1767" s="40">
        <v>44180</v>
      </c>
      <c r="AM1767" s="55" t="s">
        <v>4436</v>
      </c>
      <c r="AN1767" s="55" t="s">
        <v>161</v>
      </c>
      <c r="AO1767" s="41">
        <v>550</v>
      </c>
      <c r="AP1767" s="41" t="s">
        <v>2994</v>
      </c>
      <c r="AQ1767" s="41" t="s">
        <v>4427</v>
      </c>
      <c r="AR1767" s="41" t="s">
        <v>4427</v>
      </c>
      <c r="AS1767" s="41" t="s">
        <v>4432</v>
      </c>
      <c r="AT1767" s="41" t="s">
        <v>3163</v>
      </c>
      <c r="AU1767" s="55" t="s">
        <v>161</v>
      </c>
      <c r="AV1767" s="41" t="s">
        <v>157</v>
      </c>
      <c r="AW1767" s="41" t="s">
        <v>247</v>
      </c>
      <c r="AX1767" s="41" t="s">
        <v>167</v>
      </c>
      <c r="AY1767" s="41">
        <v>550</v>
      </c>
      <c r="AZ1767" s="43" t="s">
        <v>168</v>
      </c>
      <c r="BA1767" s="62" t="s">
        <v>5707</v>
      </c>
      <c r="BB1767" s="62" t="s">
        <v>5707</v>
      </c>
      <c r="BC1767" s="67" t="s">
        <v>1182</v>
      </c>
      <c r="BD1767" s="67" t="s">
        <v>1182</v>
      </c>
      <c r="BE1767" s="41" t="s">
        <v>172</v>
      </c>
      <c r="BF1767" s="52">
        <v>44165</v>
      </c>
      <c r="BG1767" s="52">
        <v>44175</v>
      </c>
      <c r="BH1767" s="41" t="s">
        <v>157</v>
      </c>
    </row>
    <row r="1768" spans="1:60" s="38" customFormat="1" ht="23.25" customHeight="1" x14ac:dyDescent="0.25">
      <c r="A1768" s="41">
        <v>2020</v>
      </c>
      <c r="B1768" s="52">
        <v>44136</v>
      </c>
      <c r="C1768" s="52">
        <v>44165</v>
      </c>
      <c r="D1768" s="41" t="s">
        <v>137</v>
      </c>
      <c r="E1768" s="41" t="s">
        <v>138</v>
      </c>
      <c r="F1768" s="69">
        <v>1732</v>
      </c>
      <c r="G1768" s="41" t="s">
        <v>4434</v>
      </c>
      <c r="H1768" s="67" t="s">
        <v>4419</v>
      </c>
      <c r="I1768" s="52">
        <v>44056</v>
      </c>
      <c r="J1768" s="45" t="s">
        <v>4435</v>
      </c>
      <c r="K1768" s="69">
        <v>1732</v>
      </c>
      <c r="L1768" s="52">
        <v>44063</v>
      </c>
      <c r="M1768" s="69">
        <v>1732</v>
      </c>
      <c r="N1768" s="41" t="s">
        <v>3893</v>
      </c>
      <c r="O1768" s="68" t="s">
        <v>3633</v>
      </c>
      <c r="P1768" s="68" t="s">
        <v>3634</v>
      </c>
      <c r="Q1768" s="68" t="s">
        <v>3635</v>
      </c>
      <c r="R1768" s="69" t="s">
        <v>3323</v>
      </c>
      <c r="S1768" s="69" t="s">
        <v>3324</v>
      </c>
      <c r="T1768" s="69" t="s">
        <v>2569</v>
      </c>
      <c r="U1768" s="69" t="s">
        <v>3325</v>
      </c>
      <c r="V1768" s="69" t="s">
        <v>3326</v>
      </c>
      <c r="W1768" s="59" t="s">
        <v>151</v>
      </c>
      <c r="X1768" s="41" t="s">
        <v>152</v>
      </c>
      <c r="Y1768" s="41" t="s">
        <v>153</v>
      </c>
      <c r="Z1768" s="41" t="s">
        <v>154</v>
      </c>
      <c r="AA1768" s="41" t="s">
        <v>4434</v>
      </c>
      <c r="AB1768" s="52">
        <v>44096</v>
      </c>
      <c r="AC1768" s="53">
        <f t="shared" si="81"/>
        <v>2095177.3620689658</v>
      </c>
      <c r="AD1768" s="53">
        <v>2430405.7400000002</v>
      </c>
      <c r="AE1768" s="54">
        <v>0</v>
      </c>
      <c r="AF1768" s="54">
        <v>0</v>
      </c>
      <c r="AG1768" s="41" t="s">
        <v>156</v>
      </c>
      <c r="AH1768" s="41" t="s">
        <v>157</v>
      </c>
      <c r="AI1768" s="41" t="s">
        <v>158</v>
      </c>
      <c r="AJ1768" s="41" t="s">
        <v>159</v>
      </c>
      <c r="AK1768" s="40">
        <v>44099</v>
      </c>
      <c r="AL1768" s="40">
        <v>44180</v>
      </c>
      <c r="AM1768" s="55" t="s">
        <v>4436</v>
      </c>
      <c r="AN1768" s="55" t="s">
        <v>161</v>
      </c>
      <c r="AO1768" s="41">
        <v>550</v>
      </c>
      <c r="AP1768" s="41" t="s">
        <v>2994</v>
      </c>
      <c r="AQ1768" s="41" t="s">
        <v>4427</v>
      </c>
      <c r="AR1768" s="41" t="s">
        <v>4427</v>
      </c>
      <c r="AS1768" s="41" t="s">
        <v>4432</v>
      </c>
      <c r="AT1768" s="41" t="s">
        <v>3163</v>
      </c>
      <c r="AU1768" s="55" t="s">
        <v>161</v>
      </c>
      <c r="AV1768" s="41" t="s">
        <v>157</v>
      </c>
      <c r="AW1768" s="41" t="s">
        <v>247</v>
      </c>
      <c r="AX1768" s="41" t="s">
        <v>167</v>
      </c>
      <c r="AY1768" s="41">
        <v>550</v>
      </c>
      <c r="AZ1768" s="43" t="s">
        <v>168</v>
      </c>
      <c r="BA1768" s="62" t="s">
        <v>5707</v>
      </c>
      <c r="BB1768" s="62" t="s">
        <v>5707</v>
      </c>
      <c r="BC1768" s="67" t="s">
        <v>1182</v>
      </c>
      <c r="BD1768" s="67" t="s">
        <v>1182</v>
      </c>
      <c r="BE1768" s="41" t="s">
        <v>172</v>
      </c>
      <c r="BF1768" s="52">
        <v>44165</v>
      </c>
      <c r="BG1768" s="52">
        <v>44175</v>
      </c>
      <c r="BH1768" s="41" t="s">
        <v>157</v>
      </c>
    </row>
    <row r="1769" spans="1:60" s="38" customFormat="1" ht="49.5" customHeight="1" x14ac:dyDescent="0.25">
      <c r="A1769" s="41">
        <v>2020</v>
      </c>
      <c r="B1769" s="52">
        <v>44136</v>
      </c>
      <c r="C1769" s="52">
        <v>44165</v>
      </c>
      <c r="D1769" s="41" t="s">
        <v>137</v>
      </c>
      <c r="E1769" s="41" t="s">
        <v>138</v>
      </c>
      <c r="F1769" s="69">
        <v>1733</v>
      </c>
      <c r="G1769" s="41" t="s">
        <v>4437</v>
      </c>
      <c r="H1769" s="67" t="s">
        <v>4419</v>
      </c>
      <c r="I1769" s="52">
        <v>44056</v>
      </c>
      <c r="J1769" s="45" t="s">
        <v>4438</v>
      </c>
      <c r="K1769" s="69">
        <v>1733</v>
      </c>
      <c r="L1769" s="52">
        <v>44063</v>
      </c>
      <c r="M1769" s="69">
        <v>1733</v>
      </c>
      <c r="N1769" s="41" t="s">
        <v>3893</v>
      </c>
      <c r="O1769" s="68" t="s">
        <v>3649</v>
      </c>
      <c r="P1769" s="68" t="s">
        <v>3650</v>
      </c>
      <c r="Q1769" s="68" t="s">
        <v>3651</v>
      </c>
      <c r="R1769" s="41" t="s">
        <v>1367</v>
      </c>
      <c r="S1769" s="41" t="s">
        <v>1368</v>
      </c>
      <c r="T1769" s="41" t="s">
        <v>1369</v>
      </c>
      <c r="U1769" s="41" t="s">
        <v>1370</v>
      </c>
      <c r="V1769" s="41" t="s">
        <v>1371</v>
      </c>
      <c r="W1769" s="59" t="s">
        <v>151</v>
      </c>
      <c r="X1769" s="41" t="s">
        <v>152</v>
      </c>
      <c r="Y1769" s="41" t="s">
        <v>153</v>
      </c>
      <c r="Z1769" s="41" t="s">
        <v>154</v>
      </c>
      <c r="AA1769" s="41" t="s">
        <v>4437</v>
      </c>
      <c r="AB1769" s="52">
        <v>44096</v>
      </c>
      <c r="AC1769" s="53">
        <f t="shared" si="81"/>
        <v>4256317.0431034481</v>
      </c>
      <c r="AD1769" s="53">
        <v>4937327.7699999996</v>
      </c>
      <c r="AE1769" s="54">
        <v>0</v>
      </c>
      <c r="AF1769" s="54">
        <v>0</v>
      </c>
      <c r="AG1769" s="41" t="s">
        <v>156</v>
      </c>
      <c r="AH1769" s="41" t="s">
        <v>157</v>
      </c>
      <c r="AI1769" s="41" t="s">
        <v>158</v>
      </c>
      <c r="AJ1769" s="41" t="s">
        <v>159</v>
      </c>
      <c r="AK1769" s="40">
        <v>44099</v>
      </c>
      <c r="AL1769" s="40">
        <v>44180</v>
      </c>
      <c r="AM1769" s="55" t="s">
        <v>4439</v>
      </c>
      <c r="AN1769" s="55" t="s">
        <v>161</v>
      </c>
      <c r="AO1769" s="41">
        <v>551</v>
      </c>
      <c r="AP1769" s="41" t="s">
        <v>2994</v>
      </c>
      <c r="AQ1769" s="41" t="s">
        <v>3912</v>
      </c>
      <c r="AR1769" s="41" t="s">
        <v>3912</v>
      </c>
      <c r="AS1769" s="41" t="s">
        <v>4440</v>
      </c>
      <c r="AT1769" s="41" t="s">
        <v>4441</v>
      </c>
      <c r="AU1769" s="55" t="s">
        <v>161</v>
      </c>
      <c r="AV1769" s="41" t="s">
        <v>157</v>
      </c>
      <c r="AW1769" s="41" t="s">
        <v>247</v>
      </c>
      <c r="AX1769" s="41" t="s">
        <v>4233</v>
      </c>
      <c r="AY1769" s="41">
        <v>551</v>
      </c>
      <c r="AZ1769" s="43" t="s">
        <v>168</v>
      </c>
      <c r="BA1769" s="62" t="s">
        <v>5707</v>
      </c>
      <c r="BB1769" s="62" t="s">
        <v>5707</v>
      </c>
      <c r="BC1769" s="67" t="s">
        <v>1182</v>
      </c>
      <c r="BD1769" s="67" t="s">
        <v>1182</v>
      </c>
      <c r="BE1769" s="41" t="s">
        <v>172</v>
      </c>
      <c r="BF1769" s="52">
        <v>44165</v>
      </c>
      <c r="BG1769" s="52">
        <v>44175</v>
      </c>
      <c r="BH1769" s="41" t="s">
        <v>157</v>
      </c>
    </row>
    <row r="1770" spans="1:60" s="38" customFormat="1" ht="49.5" customHeight="1" x14ac:dyDescent="0.25">
      <c r="A1770" s="41">
        <v>2020</v>
      </c>
      <c r="B1770" s="52">
        <v>44136</v>
      </c>
      <c r="C1770" s="52">
        <v>44165</v>
      </c>
      <c r="D1770" s="41" t="s">
        <v>137</v>
      </c>
      <c r="E1770" s="41" t="s">
        <v>138</v>
      </c>
      <c r="F1770" s="69">
        <v>1734</v>
      </c>
      <c r="G1770" s="41" t="s">
        <v>4437</v>
      </c>
      <c r="H1770" s="67" t="s">
        <v>4419</v>
      </c>
      <c r="I1770" s="52">
        <v>44056</v>
      </c>
      <c r="J1770" s="45" t="s">
        <v>4438</v>
      </c>
      <c r="K1770" s="69">
        <v>1734</v>
      </c>
      <c r="L1770" s="52">
        <v>44063</v>
      </c>
      <c r="M1770" s="69">
        <v>1734</v>
      </c>
      <c r="N1770" s="41" t="s">
        <v>3893</v>
      </c>
      <c r="O1770" s="68" t="s">
        <v>3649</v>
      </c>
      <c r="P1770" s="68" t="s">
        <v>3650</v>
      </c>
      <c r="Q1770" s="68" t="s">
        <v>3651</v>
      </c>
      <c r="R1770" s="41" t="s">
        <v>1367</v>
      </c>
      <c r="S1770" s="41" t="s">
        <v>1368</v>
      </c>
      <c r="T1770" s="41" t="s">
        <v>1369</v>
      </c>
      <c r="U1770" s="41" t="s">
        <v>1370</v>
      </c>
      <c r="V1770" s="41" t="s">
        <v>1371</v>
      </c>
      <c r="W1770" s="59" t="s">
        <v>151</v>
      </c>
      <c r="X1770" s="41" t="s">
        <v>152</v>
      </c>
      <c r="Y1770" s="41" t="s">
        <v>153</v>
      </c>
      <c r="Z1770" s="41" t="s">
        <v>154</v>
      </c>
      <c r="AA1770" s="41" t="s">
        <v>4437</v>
      </c>
      <c r="AB1770" s="52">
        <v>44096</v>
      </c>
      <c r="AC1770" s="53">
        <f t="shared" si="81"/>
        <v>4256317.0431034481</v>
      </c>
      <c r="AD1770" s="53">
        <v>4937327.7699999996</v>
      </c>
      <c r="AE1770" s="54">
        <v>0</v>
      </c>
      <c r="AF1770" s="54">
        <v>0</v>
      </c>
      <c r="AG1770" s="41" t="s">
        <v>156</v>
      </c>
      <c r="AH1770" s="41" t="s">
        <v>157</v>
      </c>
      <c r="AI1770" s="41" t="s">
        <v>158</v>
      </c>
      <c r="AJ1770" s="41" t="s">
        <v>159</v>
      </c>
      <c r="AK1770" s="40">
        <v>44099</v>
      </c>
      <c r="AL1770" s="40">
        <v>44180</v>
      </c>
      <c r="AM1770" s="55" t="s">
        <v>4439</v>
      </c>
      <c r="AN1770" s="55" t="s">
        <v>161</v>
      </c>
      <c r="AO1770" s="41">
        <v>551</v>
      </c>
      <c r="AP1770" s="41" t="s">
        <v>2994</v>
      </c>
      <c r="AQ1770" s="41" t="s">
        <v>3912</v>
      </c>
      <c r="AR1770" s="41" t="s">
        <v>3912</v>
      </c>
      <c r="AS1770" s="41" t="s">
        <v>4440</v>
      </c>
      <c r="AT1770" s="41" t="s">
        <v>4441</v>
      </c>
      <c r="AU1770" s="55" t="s">
        <v>161</v>
      </c>
      <c r="AV1770" s="41" t="s">
        <v>157</v>
      </c>
      <c r="AW1770" s="41" t="s">
        <v>247</v>
      </c>
      <c r="AX1770" s="41" t="s">
        <v>4233</v>
      </c>
      <c r="AY1770" s="41">
        <v>551</v>
      </c>
      <c r="AZ1770" s="43" t="s">
        <v>168</v>
      </c>
      <c r="BA1770" s="62" t="s">
        <v>5707</v>
      </c>
      <c r="BB1770" s="62" t="s">
        <v>5707</v>
      </c>
      <c r="BC1770" s="67" t="s">
        <v>1182</v>
      </c>
      <c r="BD1770" s="67" t="s">
        <v>1182</v>
      </c>
      <c r="BE1770" s="41" t="s">
        <v>172</v>
      </c>
      <c r="BF1770" s="52">
        <v>44165</v>
      </c>
      <c r="BG1770" s="52">
        <v>44175</v>
      </c>
      <c r="BH1770" s="41" t="s">
        <v>157</v>
      </c>
    </row>
    <row r="1771" spans="1:60" s="38" customFormat="1" ht="49.5" customHeight="1" x14ac:dyDescent="0.25">
      <c r="A1771" s="41">
        <v>2020</v>
      </c>
      <c r="B1771" s="52">
        <v>44136</v>
      </c>
      <c r="C1771" s="52">
        <v>44165</v>
      </c>
      <c r="D1771" s="41" t="s">
        <v>137</v>
      </c>
      <c r="E1771" s="41" t="s">
        <v>138</v>
      </c>
      <c r="F1771" s="69">
        <v>1735</v>
      </c>
      <c r="G1771" s="41" t="s">
        <v>4437</v>
      </c>
      <c r="H1771" s="67" t="s">
        <v>4419</v>
      </c>
      <c r="I1771" s="52">
        <v>44056</v>
      </c>
      <c r="J1771" s="45" t="s">
        <v>4438</v>
      </c>
      <c r="K1771" s="69">
        <v>1735</v>
      </c>
      <c r="L1771" s="52">
        <v>44063</v>
      </c>
      <c r="M1771" s="69">
        <v>1735</v>
      </c>
      <c r="N1771" s="41" t="s">
        <v>3893</v>
      </c>
      <c r="O1771" s="68" t="s">
        <v>3649</v>
      </c>
      <c r="P1771" s="68" t="s">
        <v>3650</v>
      </c>
      <c r="Q1771" s="68" t="s">
        <v>3651</v>
      </c>
      <c r="R1771" s="41" t="s">
        <v>1367</v>
      </c>
      <c r="S1771" s="41" t="s">
        <v>1368</v>
      </c>
      <c r="T1771" s="41" t="s">
        <v>1369</v>
      </c>
      <c r="U1771" s="41" t="s">
        <v>1370</v>
      </c>
      <c r="V1771" s="41" t="s">
        <v>1371</v>
      </c>
      <c r="W1771" s="59" t="s">
        <v>151</v>
      </c>
      <c r="X1771" s="41" t="s">
        <v>152</v>
      </c>
      <c r="Y1771" s="41" t="s">
        <v>153</v>
      </c>
      <c r="Z1771" s="41" t="s">
        <v>154</v>
      </c>
      <c r="AA1771" s="41" t="s">
        <v>4437</v>
      </c>
      <c r="AB1771" s="52">
        <v>44096</v>
      </c>
      <c r="AC1771" s="53">
        <f t="shared" si="81"/>
        <v>4256317.0431034481</v>
      </c>
      <c r="AD1771" s="53">
        <v>4937327.7699999996</v>
      </c>
      <c r="AE1771" s="54">
        <v>0</v>
      </c>
      <c r="AF1771" s="54">
        <v>0</v>
      </c>
      <c r="AG1771" s="41" t="s">
        <v>156</v>
      </c>
      <c r="AH1771" s="41" t="s">
        <v>157</v>
      </c>
      <c r="AI1771" s="41" t="s">
        <v>158</v>
      </c>
      <c r="AJ1771" s="41" t="s">
        <v>159</v>
      </c>
      <c r="AK1771" s="40">
        <v>44099</v>
      </c>
      <c r="AL1771" s="40">
        <v>44180</v>
      </c>
      <c r="AM1771" s="55" t="s">
        <v>4439</v>
      </c>
      <c r="AN1771" s="55" t="s">
        <v>161</v>
      </c>
      <c r="AO1771" s="41">
        <v>551</v>
      </c>
      <c r="AP1771" s="41" t="s">
        <v>2994</v>
      </c>
      <c r="AQ1771" s="41" t="s">
        <v>3912</v>
      </c>
      <c r="AR1771" s="41" t="s">
        <v>3912</v>
      </c>
      <c r="AS1771" s="41" t="s">
        <v>4440</v>
      </c>
      <c r="AT1771" s="41" t="s">
        <v>4441</v>
      </c>
      <c r="AU1771" s="55" t="s">
        <v>161</v>
      </c>
      <c r="AV1771" s="41" t="s">
        <v>157</v>
      </c>
      <c r="AW1771" s="41" t="s">
        <v>247</v>
      </c>
      <c r="AX1771" s="41" t="s">
        <v>4233</v>
      </c>
      <c r="AY1771" s="41">
        <v>551</v>
      </c>
      <c r="AZ1771" s="43" t="s">
        <v>168</v>
      </c>
      <c r="BA1771" s="62" t="s">
        <v>5707</v>
      </c>
      <c r="BB1771" s="62" t="s">
        <v>5707</v>
      </c>
      <c r="BC1771" s="67" t="s">
        <v>1182</v>
      </c>
      <c r="BD1771" s="67" t="s">
        <v>1182</v>
      </c>
      <c r="BE1771" s="41" t="s">
        <v>172</v>
      </c>
      <c r="BF1771" s="52">
        <v>44165</v>
      </c>
      <c r="BG1771" s="52">
        <v>44175</v>
      </c>
      <c r="BH1771" s="41" t="s">
        <v>157</v>
      </c>
    </row>
    <row r="1772" spans="1:60" s="38" customFormat="1" ht="49.5" customHeight="1" x14ac:dyDescent="0.25">
      <c r="A1772" s="41">
        <v>2020</v>
      </c>
      <c r="B1772" s="52">
        <v>44136</v>
      </c>
      <c r="C1772" s="52">
        <v>44165</v>
      </c>
      <c r="D1772" s="41" t="s">
        <v>137</v>
      </c>
      <c r="E1772" s="41" t="s">
        <v>138</v>
      </c>
      <c r="F1772" s="69">
        <v>1736</v>
      </c>
      <c r="G1772" s="41" t="s">
        <v>4437</v>
      </c>
      <c r="H1772" s="67" t="s">
        <v>4419</v>
      </c>
      <c r="I1772" s="52">
        <v>44056</v>
      </c>
      <c r="J1772" s="45" t="s">
        <v>4438</v>
      </c>
      <c r="K1772" s="69">
        <v>1736</v>
      </c>
      <c r="L1772" s="52">
        <v>44063</v>
      </c>
      <c r="M1772" s="69">
        <v>1736</v>
      </c>
      <c r="N1772" s="41" t="s">
        <v>3893</v>
      </c>
      <c r="O1772" s="68" t="s">
        <v>3649</v>
      </c>
      <c r="P1772" s="68" t="s">
        <v>3650</v>
      </c>
      <c r="Q1772" s="68" t="s">
        <v>3651</v>
      </c>
      <c r="R1772" s="41" t="s">
        <v>1367</v>
      </c>
      <c r="S1772" s="41" t="s">
        <v>1368</v>
      </c>
      <c r="T1772" s="41" t="s">
        <v>1369</v>
      </c>
      <c r="U1772" s="41" t="s">
        <v>1370</v>
      </c>
      <c r="V1772" s="41" t="s">
        <v>1371</v>
      </c>
      <c r="W1772" s="59" t="s">
        <v>151</v>
      </c>
      <c r="X1772" s="41" t="s">
        <v>152</v>
      </c>
      <c r="Y1772" s="41" t="s">
        <v>153</v>
      </c>
      <c r="Z1772" s="41" t="s">
        <v>154</v>
      </c>
      <c r="AA1772" s="41" t="s">
        <v>4437</v>
      </c>
      <c r="AB1772" s="52">
        <v>44096</v>
      </c>
      <c r="AC1772" s="53">
        <f t="shared" si="81"/>
        <v>4256317.0431034481</v>
      </c>
      <c r="AD1772" s="53">
        <v>4937327.7699999996</v>
      </c>
      <c r="AE1772" s="54">
        <v>0</v>
      </c>
      <c r="AF1772" s="54">
        <v>0</v>
      </c>
      <c r="AG1772" s="41" t="s">
        <v>156</v>
      </c>
      <c r="AH1772" s="41" t="s">
        <v>157</v>
      </c>
      <c r="AI1772" s="41" t="s">
        <v>158</v>
      </c>
      <c r="AJ1772" s="41" t="s">
        <v>159</v>
      </c>
      <c r="AK1772" s="40">
        <v>44099</v>
      </c>
      <c r="AL1772" s="40">
        <v>44180</v>
      </c>
      <c r="AM1772" s="55" t="s">
        <v>4439</v>
      </c>
      <c r="AN1772" s="55" t="s">
        <v>161</v>
      </c>
      <c r="AO1772" s="41">
        <v>551</v>
      </c>
      <c r="AP1772" s="41" t="s">
        <v>2994</v>
      </c>
      <c r="AQ1772" s="41" t="s">
        <v>3912</v>
      </c>
      <c r="AR1772" s="41" t="s">
        <v>3912</v>
      </c>
      <c r="AS1772" s="41" t="s">
        <v>4440</v>
      </c>
      <c r="AT1772" s="41" t="s">
        <v>4441</v>
      </c>
      <c r="AU1772" s="55" t="s">
        <v>161</v>
      </c>
      <c r="AV1772" s="41" t="s">
        <v>157</v>
      </c>
      <c r="AW1772" s="41" t="s">
        <v>247</v>
      </c>
      <c r="AX1772" s="41" t="s">
        <v>4233</v>
      </c>
      <c r="AY1772" s="41">
        <v>551</v>
      </c>
      <c r="AZ1772" s="43" t="s">
        <v>168</v>
      </c>
      <c r="BA1772" s="62" t="s">
        <v>5707</v>
      </c>
      <c r="BB1772" s="62" t="s">
        <v>5707</v>
      </c>
      <c r="BC1772" s="67" t="s">
        <v>1182</v>
      </c>
      <c r="BD1772" s="67" t="s">
        <v>1182</v>
      </c>
      <c r="BE1772" s="41" t="s">
        <v>172</v>
      </c>
      <c r="BF1772" s="52">
        <v>44165</v>
      </c>
      <c r="BG1772" s="52">
        <v>44175</v>
      </c>
      <c r="BH1772" s="41" t="s">
        <v>157</v>
      </c>
    </row>
    <row r="1773" spans="1:60" s="38" customFormat="1" ht="49.5" customHeight="1" x14ac:dyDescent="0.25">
      <c r="A1773" s="41">
        <v>2020</v>
      </c>
      <c r="B1773" s="52">
        <v>44136</v>
      </c>
      <c r="C1773" s="52">
        <v>44165</v>
      </c>
      <c r="D1773" s="41" t="s">
        <v>137</v>
      </c>
      <c r="E1773" s="41" t="s">
        <v>138</v>
      </c>
      <c r="F1773" s="69">
        <v>1737</v>
      </c>
      <c r="G1773" s="41" t="s">
        <v>4437</v>
      </c>
      <c r="H1773" s="67" t="s">
        <v>4419</v>
      </c>
      <c r="I1773" s="52">
        <v>44056</v>
      </c>
      <c r="J1773" s="45" t="s">
        <v>4438</v>
      </c>
      <c r="K1773" s="69">
        <v>1737</v>
      </c>
      <c r="L1773" s="52">
        <v>44063</v>
      </c>
      <c r="M1773" s="69">
        <v>1737</v>
      </c>
      <c r="N1773" s="41" t="s">
        <v>3893</v>
      </c>
      <c r="O1773" s="68" t="s">
        <v>3649</v>
      </c>
      <c r="P1773" s="68" t="s">
        <v>3650</v>
      </c>
      <c r="Q1773" s="68" t="s">
        <v>3651</v>
      </c>
      <c r="R1773" s="41" t="s">
        <v>1367</v>
      </c>
      <c r="S1773" s="41" t="s">
        <v>1368</v>
      </c>
      <c r="T1773" s="41" t="s">
        <v>1369</v>
      </c>
      <c r="U1773" s="41" t="s">
        <v>1370</v>
      </c>
      <c r="V1773" s="41" t="s">
        <v>1371</v>
      </c>
      <c r="W1773" s="59" t="s">
        <v>151</v>
      </c>
      <c r="X1773" s="41" t="s">
        <v>152</v>
      </c>
      <c r="Y1773" s="41" t="s">
        <v>153</v>
      </c>
      <c r="Z1773" s="41" t="s">
        <v>154</v>
      </c>
      <c r="AA1773" s="41" t="s">
        <v>4437</v>
      </c>
      <c r="AB1773" s="52">
        <v>44096</v>
      </c>
      <c r="AC1773" s="53">
        <f t="shared" si="81"/>
        <v>4256317.0431034481</v>
      </c>
      <c r="AD1773" s="53">
        <v>4937327.7699999996</v>
      </c>
      <c r="AE1773" s="54">
        <v>0</v>
      </c>
      <c r="AF1773" s="54">
        <v>0</v>
      </c>
      <c r="AG1773" s="41" t="s">
        <v>156</v>
      </c>
      <c r="AH1773" s="41" t="s">
        <v>157</v>
      </c>
      <c r="AI1773" s="41" t="s">
        <v>158</v>
      </c>
      <c r="AJ1773" s="41" t="s">
        <v>159</v>
      </c>
      <c r="AK1773" s="40">
        <v>44099</v>
      </c>
      <c r="AL1773" s="40">
        <v>44180</v>
      </c>
      <c r="AM1773" s="55" t="s">
        <v>4439</v>
      </c>
      <c r="AN1773" s="55" t="s">
        <v>161</v>
      </c>
      <c r="AO1773" s="41">
        <v>551</v>
      </c>
      <c r="AP1773" s="41" t="s">
        <v>2994</v>
      </c>
      <c r="AQ1773" s="41" t="s">
        <v>3912</v>
      </c>
      <c r="AR1773" s="41" t="s">
        <v>3912</v>
      </c>
      <c r="AS1773" s="41" t="s">
        <v>4440</v>
      </c>
      <c r="AT1773" s="41" t="s">
        <v>4441</v>
      </c>
      <c r="AU1773" s="55" t="s">
        <v>161</v>
      </c>
      <c r="AV1773" s="41" t="s">
        <v>157</v>
      </c>
      <c r="AW1773" s="41" t="s">
        <v>247</v>
      </c>
      <c r="AX1773" s="41" t="s">
        <v>4233</v>
      </c>
      <c r="AY1773" s="41">
        <v>551</v>
      </c>
      <c r="AZ1773" s="43" t="s">
        <v>168</v>
      </c>
      <c r="BA1773" s="62" t="s">
        <v>5707</v>
      </c>
      <c r="BB1773" s="62" t="s">
        <v>5707</v>
      </c>
      <c r="BC1773" s="67" t="s">
        <v>1182</v>
      </c>
      <c r="BD1773" s="67" t="s">
        <v>1182</v>
      </c>
      <c r="BE1773" s="41" t="s">
        <v>172</v>
      </c>
      <c r="BF1773" s="52">
        <v>44165</v>
      </c>
      <c r="BG1773" s="52">
        <v>44175</v>
      </c>
      <c r="BH1773" s="41" t="s">
        <v>157</v>
      </c>
    </row>
    <row r="1774" spans="1:60" s="38" customFormat="1" ht="49.5" customHeight="1" x14ac:dyDescent="0.25">
      <c r="A1774" s="41">
        <v>2020</v>
      </c>
      <c r="B1774" s="52">
        <v>44136</v>
      </c>
      <c r="C1774" s="52">
        <v>44165</v>
      </c>
      <c r="D1774" s="41" t="s">
        <v>137</v>
      </c>
      <c r="E1774" s="41" t="s">
        <v>138</v>
      </c>
      <c r="F1774" s="69">
        <v>1738</v>
      </c>
      <c r="G1774" s="41" t="s">
        <v>4437</v>
      </c>
      <c r="H1774" s="67" t="s">
        <v>4419</v>
      </c>
      <c r="I1774" s="52">
        <v>44056</v>
      </c>
      <c r="J1774" s="45" t="s">
        <v>4438</v>
      </c>
      <c r="K1774" s="69">
        <v>1738</v>
      </c>
      <c r="L1774" s="52">
        <v>44063</v>
      </c>
      <c r="M1774" s="69">
        <v>1738</v>
      </c>
      <c r="N1774" s="41" t="s">
        <v>3893</v>
      </c>
      <c r="O1774" s="68" t="s">
        <v>3649</v>
      </c>
      <c r="P1774" s="68" t="s">
        <v>3650</v>
      </c>
      <c r="Q1774" s="68" t="s">
        <v>3651</v>
      </c>
      <c r="R1774" s="41" t="s">
        <v>1367</v>
      </c>
      <c r="S1774" s="41" t="s">
        <v>1368</v>
      </c>
      <c r="T1774" s="41" t="s">
        <v>1369</v>
      </c>
      <c r="U1774" s="41" t="s">
        <v>1370</v>
      </c>
      <c r="V1774" s="41" t="s">
        <v>1371</v>
      </c>
      <c r="W1774" s="59" t="s">
        <v>151</v>
      </c>
      <c r="X1774" s="41" t="s">
        <v>152</v>
      </c>
      <c r="Y1774" s="41" t="s">
        <v>153</v>
      </c>
      <c r="Z1774" s="41" t="s">
        <v>154</v>
      </c>
      <c r="AA1774" s="41" t="s">
        <v>4437</v>
      </c>
      <c r="AB1774" s="52">
        <v>44096</v>
      </c>
      <c r="AC1774" s="53">
        <f t="shared" si="81"/>
        <v>4256317.0431034481</v>
      </c>
      <c r="AD1774" s="53">
        <v>4937327.7699999996</v>
      </c>
      <c r="AE1774" s="54">
        <v>0</v>
      </c>
      <c r="AF1774" s="54">
        <v>0</v>
      </c>
      <c r="AG1774" s="41" t="s">
        <v>156</v>
      </c>
      <c r="AH1774" s="41" t="s">
        <v>157</v>
      </c>
      <c r="AI1774" s="41" t="s">
        <v>158</v>
      </c>
      <c r="AJ1774" s="41" t="s">
        <v>159</v>
      </c>
      <c r="AK1774" s="40">
        <v>44099</v>
      </c>
      <c r="AL1774" s="40">
        <v>44180</v>
      </c>
      <c r="AM1774" s="55" t="s">
        <v>4439</v>
      </c>
      <c r="AN1774" s="55" t="s">
        <v>161</v>
      </c>
      <c r="AO1774" s="41">
        <v>551</v>
      </c>
      <c r="AP1774" s="41" t="s">
        <v>2994</v>
      </c>
      <c r="AQ1774" s="41" t="s">
        <v>3912</v>
      </c>
      <c r="AR1774" s="41" t="s">
        <v>3912</v>
      </c>
      <c r="AS1774" s="41" t="s">
        <v>4440</v>
      </c>
      <c r="AT1774" s="41" t="s">
        <v>4441</v>
      </c>
      <c r="AU1774" s="55" t="s">
        <v>161</v>
      </c>
      <c r="AV1774" s="41" t="s">
        <v>157</v>
      </c>
      <c r="AW1774" s="41" t="s">
        <v>247</v>
      </c>
      <c r="AX1774" s="41" t="s">
        <v>4233</v>
      </c>
      <c r="AY1774" s="41">
        <v>551</v>
      </c>
      <c r="AZ1774" s="43" t="s">
        <v>168</v>
      </c>
      <c r="BA1774" s="62" t="s">
        <v>5707</v>
      </c>
      <c r="BB1774" s="62" t="s">
        <v>5707</v>
      </c>
      <c r="BC1774" s="67" t="s">
        <v>1182</v>
      </c>
      <c r="BD1774" s="67" t="s">
        <v>1182</v>
      </c>
      <c r="BE1774" s="41" t="s">
        <v>172</v>
      </c>
      <c r="BF1774" s="52">
        <v>44165</v>
      </c>
      <c r="BG1774" s="52">
        <v>44175</v>
      </c>
      <c r="BH1774" s="41" t="s">
        <v>157</v>
      </c>
    </row>
    <row r="1775" spans="1:60" s="38" customFormat="1" ht="49.5" customHeight="1" x14ac:dyDescent="0.25">
      <c r="A1775" s="41">
        <v>2020</v>
      </c>
      <c r="B1775" s="52">
        <v>44136</v>
      </c>
      <c r="C1775" s="52">
        <v>44165</v>
      </c>
      <c r="D1775" s="41" t="s">
        <v>137</v>
      </c>
      <c r="E1775" s="41" t="s">
        <v>138</v>
      </c>
      <c r="F1775" s="69">
        <v>1739</v>
      </c>
      <c r="G1775" s="41" t="s">
        <v>4437</v>
      </c>
      <c r="H1775" s="67" t="s">
        <v>4419</v>
      </c>
      <c r="I1775" s="52">
        <v>44056</v>
      </c>
      <c r="J1775" s="45" t="s">
        <v>4438</v>
      </c>
      <c r="K1775" s="69">
        <v>1739</v>
      </c>
      <c r="L1775" s="52">
        <v>44063</v>
      </c>
      <c r="M1775" s="69">
        <v>1739</v>
      </c>
      <c r="N1775" s="41" t="s">
        <v>3893</v>
      </c>
      <c r="O1775" s="68" t="s">
        <v>3649</v>
      </c>
      <c r="P1775" s="68" t="s">
        <v>3650</v>
      </c>
      <c r="Q1775" s="68" t="s">
        <v>3651</v>
      </c>
      <c r="R1775" s="41" t="s">
        <v>1367</v>
      </c>
      <c r="S1775" s="41" t="s">
        <v>1368</v>
      </c>
      <c r="T1775" s="41" t="s">
        <v>1369</v>
      </c>
      <c r="U1775" s="41" t="s">
        <v>1370</v>
      </c>
      <c r="V1775" s="41" t="s">
        <v>1371</v>
      </c>
      <c r="W1775" s="59" t="s">
        <v>151</v>
      </c>
      <c r="X1775" s="41" t="s">
        <v>152</v>
      </c>
      <c r="Y1775" s="41" t="s">
        <v>153</v>
      </c>
      <c r="Z1775" s="41" t="s">
        <v>154</v>
      </c>
      <c r="AA1775" s="41" t="s">
        <v>4437</v>
      </c>
      <c r="AB1775" s="52">
        <v>44096</v>
      </c>
      <c r="AC1775" s="53">
        <f t="shared" si="81"/>
        <v>4256317.0431034481</v>
      </c>
      <c r="AD1775" s="53">
        <v>4937327.7699999996</v>
      </c>
      <c r="AE1775" s="54">
        <v>0</v>
      </c>
      <c r="AF1775" s="54">
        <v>0</v>
      </c>
      <c r="AG1775" s="41" t="s">
        <v>156</v>
      </c>
      <c r="AH1775" s="41" t="s">
        <v>157</v>
      </c>
      <c r="AI1775" s="41" t="s">
        <v>158</v>
      </c>
      <c r="AJ1775" s="41" t="s">
        <v>159</v>
      </c>
      <c r="AK1775" s="40">
        <v>44099</v>
      </c>
      <c r="AL1775" s="40">
        <v>44180</v>
      </c>
      <c r="AM1775" s="55" t="s">
        <v>4439</v>
      </c>
      <c r="AN1775" s="55" t="s">
        <v>161</v>
      </c>
      <c r="AO1775" s="41">
        <v>551</v>
      </c>
      <c r="AP1775" s="41" t="s">
        <v>2994</v>
      </c>
      <c r="AQ1775" s="41" t="s">
        <v>3912</v>
      </c>
      <c r="AR1775" s="41" t="s">
        <v>3912</v>
      </c>
      <c r="AS1775" s="41" t="s">
        <v>4440</v>
      </c>
      <c r="AT1775" s="41" t="s">
        <v>4441</v>
      </c>
      <c r="AU1775" s="55" t="s">
        <v>161</v>
      </c>
      <c r="AV1775" s="41" t="s">
        <v>157</v>
      </c>
      <c r="AW1775" s="41" t="s">
        <v>247</v>
      </c>
      <c r="AX1775" s="41" t="s">
        <v>4233</v>
      </c>
      <c r="AY1775" s="41">
        <v>551</v>
      </c>
      <c r="AZ1775" s="43" t="s">
        <v>168</v>
      </c>
      <c r="BA1775" s="62" t="s">
        <v>5707</v>
      </c>
      <c r="BB1775" s="62" t="s">
        <v>5707</v>
      </c>
      <c r="BC1775" s="67" t="s">
        <v>1182</v>
      </c>
      <c r="BD1775" s="67" t="s">
        <v>1182</v>
      </c>
      <c r="BE1775" s="41" t="s">
        <v>172</v>
      </c>
      <c r="BF1775" s="52">
        <v>44165</v>
      </c>
      <c r="BG1775" s="52">
        <v>44175</v>
      </c>
      <c r="BH1775" s="41" t="s">
        <v>157</v>
      </c>
    </row>
    <row r="1776" spans="1:60" s="38" customFormat="1" ht="49.5" customHeight="1" x14ac:dyDescent="0.25">
      <c r="A1776" s="41">
        <v>2020</v>
      </c>
      <c r="B1776" s="52">
        <v>44136</v>
      </c>
      <c r="C1776" s="52">
        <v>44165</v>
      </c>
      <c r="D1776" s="41" t="s">
        <v>137</v>
      </c>
      <c r="E1776" s="41" t="s">
        <v>138</v>
      </c>
      <c r="F1776" s="69">
        <v>1740</v>
      </c>
      <c r="G1776" s="41" t="s">
        <v>4437</v>
      </c>
      <c r="H1776" s="67" t="s">
        <v>4419</v>
      </c>
      <c r="I1776" s="52">
        <v>44056</v>
      </c>
      <c r="J1776" s="45" t="s">
        <v>4438</v>
      </c>
      <c r="K1776" s="69">
        <v>1740</v>
      </c>
      <c r="L1776" s="52">
        <v>44063</v>
      </c>
      <c r="M1776" s="69">
        <v>1740</v>
      </c>
      <c r="N1776" s="41" t="s">
        <v>3893</v>
      </c>
      <c r="O1776" s="68" t="s">
        <v>3649</v>
      </c>
      <c r="P1776" s="68" t="s">
        <v>3650</v>
      </c>
      <c r="Q1776" s="68" t="s">
        <v>3651</v>
      </c>
      <c r="R1776" s="41" t="s">
        <v>1367</v>
      </c>
      <c r="S1776" s="41" t="s">
        <v>1368</v>
      </c>
      <c r="T1776" s="41" t="s">
        <v>1369</v>
      </c>
      <c r="U1776" s="41" t="s">
        <v>1370</v>
      </c>
      <c r="V1776" s="41" t="s">
        <v>1371</v>
      </c>
      <c r="W1776" s="59" t="s">
        <v>151</v>
      </c>
      <c r="X1776" s="41" t="s">
        <v>152</v>
      </c>
      <c r="Y1776" s="41" t="s">
        <v>153</v>
      </c>
      <c r="Z1776" s="41" t="s">
        <v>154</v>
      </c>
      <c r="AA1776" s="41" t="s">
        <v>4437</v>
      </c>
      <c r="AB1776" s="52">
        <v>44096</v>
      </c>
      <c r="AC1776" s="53">
        <f t="shared" si="81"/>
        <v>4256317.0431034481</v>
      </c>
      <c r="AD1776" s="53">
        <v>4937327.7699999996</v>
      </c>
      <c r="AE1776" s="54">
        <v>0</v>
      </c>
      <c r="AF1776" s="54">
        <v>0</v>
      </c>
      <c r="AG1776" s="41" t="s">
        <v>156</v>
      </c>
      <c r="AH1776" s="41" t="s">
        <v>157</v>
      </c>
      <c r="AI1776" s="41" t="s">
        <v>158</v>
      </c>
      <c r="AJ1776" s="41" t="s">
        <v>159</v>
      </c>
      <c r="AK1776" s="40">
        <v>44099</v>
      </c>
      <c r="AL1776" s="40">
        <v>44180</v>
      </c>
      <c r="AM1776" s="55" t="s">
        <v>4439</v>
      </c>
      <c r="AN1776" s="55" t="s">
        <v>161</v>
      </c>
      <c r="AO1776" s="41">
        <v>551</v>
      </c>
      <c r="AP1776" s="41" t="s">
        <v>2994</v>
      </c>
      <c r="AQ1776" s="41" t="s">
        <v>3912</v>
      </c>
      <c r="AR1776" s="41" t="s">
        <v>3912</v>
      </c>
      <c r="AS1776" s="41" t="s">
        <v>4440</v>
      </c>
      <c r="AT1776" s="41" t="s">
        <v>4441</v>
      </c>
      <c r="AU1776" s="55" t="s">
        <v>161</v>
      </c>
      <c r="AV1776" s="41" t="s">
        <v>157</v>
      </c>
      <c r="AW1776" s="41" t="s">
        <v>247</v>
      </c>
      <c r="AX1776" s="41" t="s">
        <v>4233</v>
      </c>
      <c r="AY1776" s="41">
        <v>551</v>
      </c>
      <c r="AZ1776" s="43" t="s">
        <v>168</v>
      </c>
      <c r="BA1776" s="62" t="s">
        <v>5707</v>
      </c>
      <c r="BB1776" s="62" t="s">
        <v>5707</v>
      </c>
      <c r="BC1776" s="67" t="s">
        <v>1182</v>
      </c>
      <c r="BD1776" s="67" t="s">
        <v>1182</v>
      </c>
      <c r="BE1776" s="41" t="s">
        <v>172</v>
      </c>
      <c r="BF1776" s="52">
        <v>44165</v>
      </c>
      <c r="BG1776" s="52">
        <v>44175</v>
      </c>
      <c r="BH1776" s="41" t="s">
        <v>157</v>
      </c>
    </row>
    <row r="1777" spans="1:60" s="38" customFormat="1" ht="49.5" customHeight="1" x14ac:dyDescent="0.25">
      <c r="A1777" s="41">
        <v>2020</v>
      </c>
      <c r="B1777" s="52">
        <v>44136</v>
      </c>
      <c r="C1777" s="52">
        <v>44165</v>
      </c>
      <c r="D1777" s="41" t="s">
        <v>137</v>
      </c>
      <c r="E1777" s="41" t="s">
        <v>138</v>
      </c>
      <c r="F1777" s="69">
        <v>1741</v>
      </c>
      <c r="G1777" s="41" t="s">
        <v>4437</v>
      </c>
      <c r="H1777" s="67" t="s">
        <v>4419</v>
      </c>
      <c r="I1777" s="52">
        <v>44056</v>
      </c>
      <c r="J1777" s="45" t="s">
        <v>4438</v>
      </c>
      <c r="K1777" s="69">
        <v>1741</v>
      </c>
      <c r="L1777" s="52">
        <v>44063</v>
      </c>
      <c r="M1777" s="69">
        <v>1741</v>
      </c>
      <c r="N1777" s="41" t="s">
        <v>3893</v>
      </c>
      <c r="O1777" s="68" t="s">
        <v>3649</v>
      </c>
      <c r="P1777" s="68" t="s">
        <v>3650</v>
      </c>
      <c r="Q1777" s="68" t="s">
        <v>3651</v>
      </c>
      <c r="R1777" s="41" t="s">
        <v>1367</v>
      </c>
      <c r="S1777" s="41" t="s">
        <v>1368</v>
      </c>
      <c r="T1777" s="41" t="s">
        <v>1369</v>
      </c>
      <c r="U1777" s="41" t="s">
        <v>1370</v>
      </c>
      <c r="V1777" s="41" t="s">
        <v>1371</v>
      </c>
      <c r="W1777" s="59" t="s">
        <v>151</v>
      </c>
      <c r="X1777" s="41" t="s">
        <v>152</v>
      </c>
      <c r="Y1777" s="41" t="s">
        <v>153</v>
      </c>
      <c r="Z1777" s="41" t="s">
        <v>154</v>
      </c>
      <c r="AA1777" s="41" t="s">
        <v>4437</v>
      </c>
      <c r="AB1777" s="52">
        <v>44096</v>
      </c>
      <c r="AC1777" s="53">
        <f t="shared" si="81"/>
        <v>4256317.0431034481</v>
      </c>
      <c r="AD1777" s="53">
        <v>4937327.7699999996</v>
      </c>
      <c r="AE1777" s="54">
        <v>0</v>
      </c>
      <c r="AF1777" s="54">
        <v>0</v>
      </c>
      <c r="AG1777" s="41" t="s">
        <v>156</v>
      </c>
      <c r="AH1777" s="41" t="s">
        <v>157</v>
      </c>
      <c r="AI1777" s="41" t="s">
        <v>158</v>
      </c>
      <c r="AJ1777" s="41" t="s">
        <v>159</v>
      </c>
      <c r="AK1777" s="40">
        <v>44099</v>
      </c>
      <c r="AL1777" s="40">
        <v>44180</v>
      </c>
      <c r="AM1777" s="55" t="s">
        <v>4439</v>
      </c>
      <c r="AN1777" s="55" t="s">
        <v>161</v>
      </c>
      <c r="AO1777" s="41">
        <v>551</v>
      </c>
      <c r="AP1777" s="41" t="s">
        <v>2994</v>
      </c>
      <c r="AQ1777" s="41" t="s">
        <v>3912</v>
      </c>
      <c r="AR1777" s="41" t="s">
        <v>3912</v>
      </c>
      <c r="AS1777" s="41" t="s">
        <v>4440</v>
      </c>
      <c r="AT1777" s="41" t="s">
        <v>4441</v>
      </c>
      <c r="AU1777" s="55" t="s">
        <v>161</v>
      </c>
      <c r="AV1777" s="41" t="s">
        <v>157</v>
      </c>
      <c r="AW1777" s="41" t="s">
        <v>247</v>
      </c>
      <c r="AX1777" s="41" t="s">
        <v>4233</v>
      </c>
      <c r="AY1777" s="41">
        <v>551</v>
      </c>
      <c r="AZ1777" s="43" t="s">
        <v>168</v>
      </c>
      <c r="BA1777" s="62" t="s">
        <v>5707</v>
      </c>
      <c r="BB1777" s="62" t="s">
        <v>5707</v>
      </c>
      <c r="BC1777" s="67" t="s">
        <v>1182</v>
      </c>
      <c r="BD1777" s="67" t="s">
        <v>1182</v>
      </c>
      <c r="BE1777" s="41" t="s">
        <v>172</v>
      </c>
      <c r="BF1777" s="52">
        <v>44165</v>
      </c>
      <c r="BG1777" s="52">
        <v>44175</v>
      </c>
      <c r="BH1777" s="41" t="s">
        <v>157</v>
      </c>
    </row>
    <row r="1778" spans="1:60" s="38" customFormat="1" ht="49.5" customHeight="1" x14ac:dyDescent="0.25">
      <c r="A1778" s="41">
        <v>2020</v>
      </c>
      <c r="B1778" s="52">
        <v>44136</v>
      </c>
      <c r="C1778" s="52">
        <v>44165</v>
      </c>
      <c r="D1778" s="41" t="s">
        <v>137</v>
      </c>
      <c r="E1778" s="41" t="s">
        <v>138</v>
      </c>
      <c r="F1778" s="69">
        <v>1742</v>
      </c>
      <c r="G1778" s="41" t="s">
        <v>4437</v>
      </c>
      <c r="H1778" s="67" t="s">
        <v>4419</v>
      </c>
      <c r="I1778" s="52">
        <v>44056</v>
      </c>
      <c r="J1778" s="45" t="s">
        <v>4438</v>
      </c>
      <c r="K1778" s="69">
        <v>1742</v>
      </c>
      <c r="L1778" s="52">
        <v>44063</v>
      </c>
      <c r="M1778" s="69">
        <v>1742</v>
      </c>
      <c r="N1778" s="41" t="s">
        <v>3893</v>
      </c>
      <c r="O1778" s="68" t="s">
        <v>3649</v>
      </c>
      <c r="P1778" s="68" t="s">
        <v>3650</v>
      </c>
      <c r="Q1778" s="68" t="s">
        <v>3651</v>
      </c>
      <c r="R1778" s="41" t="s">
        <v>1367</v>
      </c>
      <c r="S1778" s="41" t="s">
        <v>1368</v>
      </c>
      <c r="T1778" s="41" t="s">
        <v>1369</v>
      </c>
      <c r="U1778" s="41" t="s">
        <v>1370</v>
      </c>
      <c r="V1778" s="41" t="s">
        <v>1371</v>
      </c>
      <c r="W1778" s="59" t="s">
        <v>151</v>
      </c>
      <c r="X1778" s="41" t="s">
        <v>152</v>
      </c>
      <c r="Y1778" s="41" t="s">
        <v>153</v>
      </c>
      <c r="Z1778" s="41" t="s">
        <v>154</v>
      </c>
      <c r="AA1778" s="41" t="s">
        <v>4437</v>
      </c>
      <c r="AB1778" s="52">
        <v>44096</v>
      </c>
      <c r="AC1778" s="53">
        <f t="shared" si="81"/>
        <v>4256317.0431034481</v>
      </c>
      <c r="AD1778" s="53">
        <v>4937327.7699999996</v>
      </c>
      <c r="AE1778" s="54">
        <v>0</v>
      </c>
      <c r="AF1778" s="54">
        <v>0</v>
      </c>
      <c r="AG1778" s="41" t="s">
        <v>156</v>
      </c>
      <c r="AH1778" s="41" t="s">
        <v>157</v>
      </c>
      <c r="AI1778" s="41" t="s">
        <v>158</v>
      </c>
      <c r="AJ1778" s="41" t="s">
        <v>159</v>
      </c>
      <c r="AK1778" s="40">
        <v>44099</v>
      </c>
      <c r="AL1778" s="40">
        <v>44180</v>
      </c>
      <c r="AM1778" s="55" t="s">
        <v>4439</v>
      </c>
      <c r="AN1778" s="55" t="s">
        <v>161</v>
      </c>
      <c r="AO1778" s="41">
        <v>551</v>
      </c>
      <c r="AP1778" s="41" t="s">
        <v>2994</v>
      </c>
      <c r="AQ1778" s="41" t="s">
        <v>3912</v>
      </c>
      <c r="AR1778" s="41" t="s">
        <v>3912</v>
      </c>
      <c r="AS1778" s="41" t="s">
        <v>4440</v>
      </c>
      <c r="AT1778" s="41" t="s">
        <v>4441</v>
      </c>
      <c r="AU1778" s="55" t="s">
        <v>161</v>
      </c>
      <c r="AV1778" s="41" t="s">
        <v>157</v>
      </c>
      <c r="AW1778" s="41" t="s">
        <v>247</v>
      </c>
      <c r="AX1778" s="41" t="s">
        <v>4233</v>
      </c>
      <c r="AY1778" s="41">
        <v>551</v>
      </c>
      <c r="AZ1778" s="43" t="s">
        <v>168</v>
      </c>
      <c r="BA1778" s="62" t="s">
        <v>5707</v>
      </c>
      <c r="BB1778" s="62" t="s">
        <v>5707</v>
      </c>
      <c r="BC1778" s="67" t="s">
        <v>1182</v>
      </c>
      <c r="BD1778" s="67" t="s">
        <v>1182</v>
      </c>
      <c r="BE1778" s="41" t="s">
        <v>172</v>
      </c>
      <c r="BF1778" s="52">
        <v>44165</v>
      </c>
      <c r="BG1778" s="52">
        <v>44175</v>
      </c>
      <c r="BH1778" s="41" t="s">
        <v>157</v>
      </c>
    </row>
    <row r="1779" spans="1:60" s="38" customFormat="1" ht="49.5" customHeight="1" x14ac:dyDescent="0.25">
      <c r="A1779" s="41">
        <v>2020</v>
      </c>
      <c r="B1779" s="52">
        <v>44136</v>
      </c>
      <c r="C1779" s="52">
        <v>44165</v>
      </c>
      <c r="D1779" s="41" t="s">
        <v>137</v>
      </c>
      <c r="E1779" s="41" t="s">
        <v>138</v>
      </c>
      <c r="F1779" s="69">
        <v>1743</v>
      </c>
      <c r="G1779" s="41" t="s">
        <v>4437</v>
      </c>
      <c r="H1779" s="67" t="s">
        <v>4419</v>
      </c>
      <c r="I1779" s="52">
        <v>44056</v>
      </c>
      <c r="J1779" s="45" t="s">
        <v>4438</v>
      </c>
      <c r="K1779" s="69">
        <v>1743</v>
      </c>
      <c r="L1779" s="52">
        <v>44063</v>
      </c>
      <c r="M1779" s="69">
        <v>1743</v>
      </c>
      <c r="N1779" s="41" t="s">
        <v>3893</v>
      </c>
      <c r="O1779" s="68" t="s">
        <v>3649</v>
      </c>
      <c r="P1779" s="68" t="s">
        <v>3650</v>
      </c>
      <c r="Q1779" s="68" t="s">
        <v>3651</v>
      </c>
      <c r="R1779" s="41" t="s">
        <v>1367</v>
      </c>
      <c r="S1779" s="41" t="s">
        <v>1368</v>
      </c>
      <c r="T1779" s="41" t="s">
        <v>1369</v>
      </c>
      <c r="U1779" s="41" t="s">
        <v>1370</v>
      </c>
      <c r="V1779" s="41" t="s">
        <v>1371</v>
      </c>
      <c r="W1779" s="59" t="s">
        <v>151</v>
      </c>
      <c r="X1779" s="41" t="s">
        <v>152</v>
      </c>
      <c r="Y1779" s="41" t="s">
        <v>153</v>
      </c>
      <c r="Z1779" s="41" t="s">
        <v>154</v>
      </c>
      <c r="AA1779" s="41" t="s">
        <v>4437</v>
      </c>
      <c r="AB1779" s="52">
        <v>44096</v>
      </c>
      <c r="AC1779" s="53">
        <f t="shared" si="81"/>
        <v>4256317.0431034481</v>
      </c>
      <c r="AD1779" s="53">
        <v>4937327.7699999996</v>
      </c>
      <c r="AE1779" s="54">
        <v>0</v>
      </c>
      <c r="AF1779" s="54">
        <v>0</v>
      </c>
      <c r="AG1779" s="41" t="s">
        <v>156</v>
      </c>
      <c r="AH1779" s="41" t="s">
        <v>157</v>
      </c>
      <c r="AI1779" s="41" t="s">
        <v>158</v>
      </c>
      <c r="AJ1779" s="41" t="s">
        <v>159</v>
      </c>
      <c r="AK1779" s="40">
        <v>44099</v>
      </c>
      <c r="AL1779" s="40">
        <v>44180</v>
      </c>
      <c r="AM1779" s="55" t="s">
        <v>4439</v>
      </c>
      <c r="AN1779" s="55" t="s">
        <v>161</v>
      </c>
      <c r="AO1779" s="41">
        <v>551</v>
      </c>
      <c r="AP1779" s="41" t="s">
        <v>2994</v>
      </c>
      <c r="AQ1779" s="41" t="s">
        <v>3912</v>
      </c>
      <c r="AR1779" s="41" t="s">
        <v>3912</v>
      </c>
      <c r="AS1779" s="41" t="s">
        <v>4440</v>
      </c>
      <c r="AT1779" s="41" t="s">
        <v>4441</v>
      </c>
      <c r="AU1779" s="55" t="s">
        <v>161</v>
      </c>
      <c r="AV1779" s="41" t="s">
        <v>157</v>
      </c>
      <c r="AW1779" s="41" t="s">
        <v>247</v>
      </c>
      <c r="AX1779" s="41" t="s">
        <v>4233</v>
      </c>
      <c r="AY1779" s="41">
        <v>551</v>
      </c>
      <c r="AZ1779" s="43" t="s">
        <v>168</v>
      </c>
      <c r="BA1779" s="62" t="s">
        <v>5707</v>
      </c>
      <c r="BB1779" s="62" t="s">
        <v>5707</v>
      </c>
      <c r="BC1779" s="67" t="s">
        <v>1182</v>
      </c>
      <c r="BD1779" s="67" t="s">
        <v>1182</v>
      </c>
      <c r="BE1779" s="41" t="s">
        <v>172</v>
      </c>
      <c r="BF1779" s="52">
        <v>44165</v>
      </c>
      <c r="BG1779" s="52">
        <v>44175</v>
      </c>
      <c r="BH1779" s="41" t="s">
        <v>157</v>
      </c>
    </row>
    <row r="1780" spans="1:60" s="38" customFormat="1" ht="49.5" customHeight="1" x14ac:dyDescent="0.25">
      <c r="A1780" s="41">
        <v>2020</v>
      </c>
      <c r="B1780" s="52">
        <v>44136</v>
      </c>
      <c r="C1780" s="52">
        <v>44165</v>
      </c>
      <c r="D1780" s="41" t="s">
        <v>137</v>
      </c>
      <c r="E1780" s="41" t="s">
        <v>138</v>
      </c>
      <c r="F1780" s="69">
        <v>1744</v>
      </c>
      <c r="G1780" s="41" t="s">
        <v>4437</v>
      </c>
      <c r="H1780" s="67" t="s">
        <v>4419</v>
      </c>
      <c r="I1780" s="52">
        <v>44056</v>
      </c>
      <c r="J1780" s="45" t="s">
        <v>4438</v>
      </c>
      <c r="K1780" s="69">
        <v>1744</v>
      </c>
      <c r="L1780" s="52">
        <v>44063</v>
      </c>
      <c r="M1780" s="69">
        <v>1744</v>
      </c>
      <c r="N1780" s="41" t="s">
        <v>3893</v>
      </c>
      <c r="O1780" s="68" t="s">
        <v>3649</v>
      </c>
      <c r="P1780" s="68" t="s">
        <v>3650</v>
      </c>
      <c r="Q1780" s="68" t="s">
        <v>3651</v>
      </c>
      <c r="R1780" s="41" t="s">
        <v>1367</v>
      </c>
      <c r="S1780" s="41" t="s">
        <v>1368</v>
      </c>
      <c r="T1780" s="41" t="s">
        <v>1369</v>
      </c>
      <c r="U1780" s="41" t="s">
        <v>1370</v>
      </c>
      <c r="V1780" s="41" t="s">
        <v>1371</v>
      </c>
      <c r="W1780" s="59" t="s">
        <v>151</v>
      </c>
      <c r="X1780" s="41" t="s">
        <v>152</v>
      </c>
      <c r="Y1780" s="41" t="s">
        <v>153</v>
      </c>
      <c r="Z1780" s="41" t="s">
        <v>154</v>
      </c>
      <c r="AA1780" s="41" t="s">
        <v>4437</v>
      </c>
      <c r="AB1780" s="52">
        <v>44096</v>
      </c>
      <c r="AC1780" s="53">
        <f t="shared" si="81"/>
        <v>4256317.0431034481</v>
      </c>
      <c r="AD1780" s="53">
        <v>4937327.7699999996</v>
      </c>
      <c r="AE1780" s="54">
        <v>0</v>
      </c>
      <c r="AF1780" s="54">
        <v>0</v>
      </c>
      <c r="AG1780" s="41" t="s">
        <v>156</v>
      </c>
      <c r="AH1780" s="41" t="s">
        <v>157</v>
      </c>
      <c r="AI1780" s="41" t="s">
        <v>158</v>
      </c>
      <c r="AJ1780" s="41" t="s">
        <v>159</v>
      </c>
      <c r="AK1780" s="40">
        <v>44099</v>
      </c>
      <c r="AL1780" s="40">
        <v>44180</v>
      </c>
      <c r="AM1780" s="55" t="s">
        <v>4439</v>
      </c>
      <c r="AN1780" s="55" t="s">
        <v>161</v>
      </c>
      <c r="AO1780" s="41">
        <v>551</v>
      </c>
      <c r="AP1780" s="41" t="s">
        <v>2994</v>
      </c>
      <c r="AQ1780" s="41" t="s">
        <v>3912</v>
      </c>
      <c r="AR1780" s="41" t="s">
        <v>3912</v>
      </c>
      <c r="AS1780" s="41" t="s">
        <v>4440</v>
      </c>
      <c r="AT1780" s="41" t="s">
        <v>4441</v>
      </c>
      <c r="AU1780" s="55" t="s">
        <v>161</v>
      </c>
      <c r="AV1780" s="41" t="s">
        <v>157</v>
      </c>
      <c r="AW1780" s="41" t="s">
        <v>247</v>
      </c>
      <c r="AX1780" s="41" t="s">
        <v>4233</v>
      </c>
      <c r="AY1780" s="41">
        <v>551</v>
      </c>
      <c r="AZ1780" s="43" t="s">
        <v>168</v>
      </c>
      <c r="BA1780" s="62" t="s">
        <v>5707</v>
      </c>
      <c r="BB1780" s="62" t="s">
        <v>5707</v>
      </c>
      <c r="BC1780" s="67" t="s">
        <v>1182</v>
      </c>
      <c r="BD1780" s="67" t="s">
        <v>1182</v>
      </c>
      <c r="BE1780" s="41" t="s">
        <v>172</v>
      </c>
      <c r="BF1780" s="52">
        <v>44165</v>
      </c>
      <c r="BG1780" s="52">
        <v>44175</v>
      </c>
      <c r="BH1780" s="41" t="s">
        <v>157</v>
      </c>
    </row>
    <row r="1781" spans="1:60" s="38" customFormat="1" ht="49.5" customHeight="1" x14ac:dyDescent="0.25">
      <c r="A1781" s="41">
        <v>2020</v>
      </c>
      <c r="B1781" s="52">
        <v>44136</v>
      </c>
      <c r="C1781" s="52">
        <v>44165</v>
      </c>
      <c r="D1781" s="41" t="s">
        <v>137</v>
      </c>
      <c r="E1781" s="41" t="s">
        <v>138</v>
      </c>
      <c r="F1781" s="69">
        <v>1745</v>
      </c>
      <c r="G1781" s="41" t="s">
        <v>4437</v>
      </c>
      <c r="H1781" s="67" t="s">
        <v>4419</v>
      </c>
      <c r="I1781" s="52">
        <v>44056</v>
      </c>
      <c r="J1781" s="45" t="s">
        <v>4438</v>
      </c>
      <c r="K1781" s="69">
        <v>1745</v>
      </c>
      <c r="L1781" s="52">
        <v>44063</v>
      </c>
      <c r="M1781" s="69">
        <v>1745</v>
      </c>
      <c r="N1781" s="41" t="s">
        <v>3893</v>
      </c>
      <c r="O1781" s="68" t="s">
        <v>3649</v>
      </c>
      <c r="P1781" s="68" t="s">
        <v>3650</v>
      </c>
      <c r="Q1781" s="68" t="s">
        <v>3651</v>
      </c>
      <c r="R1781" s="41" t="s">
        <v>1367</v>
      </c>
      <c r="S1781" s="41" t="s">
        <v>1368</v>
      </c>
      <c r="T1781" s="41" t="s">
        <v>1369</v>
      </c>
      <c r="U1781" s="41" t="s">
        <v>1370</v>
      </c>
      <c r="V1781" s="41" t="s">
        <v>1371</v>
      </c>
      <c r="W1781" s="59" t="s">
        <v>151</v>
      </c>
      <c r="X1781" s="41" t="s">
        <v>152</v>
      </c>
      <c r="Y1781" s="41" t="s">
        <v>153</v>
      </c>
      <c r="Z1781" s="41" t="s">
        <v>154</v>
      </c>
      <c r="AA1781" s="41" t="s">
        <v>4437</v>
      </c>
      <c r="AB1781" s="52">
        <v>44096</v>
      </c>
      <c r="AC1781" s="53">
        <f t="shared" si="81"/>
        <v>4256317.0431034481</v>
      </c>
      <c r="AD1781" s="53">
        <v>4937327.7699999996</v>
      </c>
      <c r="AE1781" s="54">
        <v>0</v>
      </c>
      <c r="AF1781" s="54">
        <v>0</v>
      </c>
      <c r="AG1781" s="41" t="s">
        <v>156</v>
      </c>
      <c r="AH1781" s="41" t="s">
        <v>157</v>
      </c>
      <c r="AI1781" s="41" t="s">
        <v>158</v>
      </c>
      <c r="AJ1781" s="41" t="s">
        <v>159</v>
      </c>
      <c r="AK1781" s="40">
        <v>44099</v>
      </c>
      <c r="AL1781" s="40">
        <v>44180</v>
      </c>
      <c r="AM1781" s="55" t="s">
        <v>4439</v>
      </c>
      <c r="AN1781" s="55" t="s">
        <v>161</v>
      </c>
      <c r="AO1781" s="41">
        <v>551</v>
      </c>
      <c r="AP1781" s="41" t="s">
        <v>2994</v>
      </c>
      <c r="AQ1781" s="41" t="s">
        <v>3912</v>
      </c>
      <c r="AR1781" s="41" t="s">
        <v>3912</v>
      </c>
      <c r="AS1781" s="41" t="s">
        <v>4440</v>
      </c>
      <c r="AT1781" s="41" t="s">
        <v>4441</v>
      </c>
      <c r="AU1781" s="55" t="s">
        <v>161</v>
      </c>
      <c r="AV1781" s="41" t="s">
        <v>157</v>
      </c>
      <c r="AW1781" s="41" t="s">
        <v>247</v>
      </c>
      <c r="AX1781" s="41" t="s">
        <v>4233</v>
      </c>
      <c r="AY1781" s="41">
        <v>551</v>
      </c>
      <c r="AZ1781" s="43" t="s">
        <v>168</v>
      </c>
      <c r="BA1781" s="62" t="s">
        <v>5707</v>
      </c>
      <c r="BB1781" s="62" t="s">
        <v>5707</v>
      </c>
      <c r="BC1781" s="67" t="s">
        <v>1182</v>
      </c>
      <c r="BD1781" s="67" t="s">
        <v>1182</v>
      </c>
      <c r="BE1781" s="41" t="s">
        <v>172</v>
      </c>
      <c r="BF1781" s="52">
        <v>44165</v>
      </c>
      <c r="BG1781" s="52">
        <v>44175</v>
      </c>
      <c r="BH1781" s="41" t="s">
        <v>157</v>
      </c>
    </row>
    <row r="1782" spans="1:60" s="38" customFormat="1" ht="49.5" customHeight="1" x14ac:dyDescent="0.25">
      <c r="A1782" s="41">
        <v>2020</v>
      </c>
      <c r="B1782" s="52">
        <v>44136</v>
      </c>
      <c r="C1782" s="52">
        <v>44165</v>
      </c>
      <c r="D1782" s="41" t="s">
        <v>137</v>
      </c>
      <c r="E1782" s="41" t="s">
        <v>138</v>
      </c>
      <c r="F1782" s="69">
        <v>1746</v>
      </c>
      <c r="G1782" s="41" t="s">
        <v>4437</v>
      </c>
      <c r="H1782" s="67" t="s">
        <v>4419</v>
      </c>
      <c r="I1782" s="52">
        <v>44056</v>
      </c>
      <c r="J1782" s="45" t="s">
        <v>4438</v>
      </c>
      <c r="K1782" s="69">
        <v>1746</v>
      </c>
      <c r="L1782" s="52">
        <v>44063</v>
      </c>
      <c r="M1782" s="69">
        <v>1746</v>
      </c>
      <c r="N1782" s="41" t="s">
        <v>3893</v>
      </c>
      <c r="O1782" s="68" t="s">
        <v>3649</v>
      </c>
      <c r="P1782" s="68" t="s">
        <v>3650</v>
      </c>
      <c r="Q1782" s="68" t="s">
        <v>3651</v>
      </c>
      <c r="R1782" s="41" t="s">
        <v>1367</v>
      </c>
      <c r="S1782" s="41" t="s">
        <v>1368</v>
      </c>
      <c r="T1782" s="41" t="s">
        <v>1369</v>
      </c>
      <c r="U1782" s="41" t="s">
        <v>1370</v>
      </c>
      <c r="V1782" s="41" t="s">
        <v>1371</v>
      </c>
      <c r="W1782" s="59" t="s">
        <v>151</v>
      </c>
      <c r="X1782" s="41" t="s">
        <v>152</v>
      </c>
      <c r="Y1782" s="41" t="s">
        <v>153</v>
      </c>
      <c r="Z1782" s="41" t="s">
        <v>154</v>
      </c>
      <c r="AA1782" s="41" t="s">
        <v>4437</v>
      </c>
      <c r="AB1782" s="52">
        <v>44096</v>
      </c>
      <c r="AC1782" s="53">
        <f t="shared" si="81"/>
        <v>4256317.0431034481</v>
      </c>
      <c r="AD1782" s="53">
        <v>4937327.7699999996</v>
      </c>
      <c r="AE1782" s="54">
        <v>0</v>
      </c>
      <c r="AF1782" s="54">
        <v>0</v>
      </c>
      <c r="AG1782" s="41" t="s">
        <v>156</v>
      </c>
      <c r="AH1782" s="41" t="s">
        <v>157</v>
      </c>
      <c r="AI1782" s="41" t="s">
        <v>158</v>
      </c>
      <c r="AJ1782" s="41" t="s">
        <v>159</v>
      </c>
      <c r="AK1782" s="40">
        <v>44099</v>
      </c>
      <c r="AL1782" s="40">
        <v>44180</v>
      </c>
      <c r="AM1782" s="55" t="s">
        <v>4439</v>
      </c>
      <c r="AN1782" s="55" t="s">
        <v>161</v>
      </c>
      <c r="AO1782" s="41">
        <v>551</v>
      </c>
      <c r="AP1782" s="41" t="s">
        <v>2994</v>
      </c>
      <c r="AQ1782" s="41" t="s">
        <v>3912</v>
      </c>
      <c r="AR1782" s="41" t="s">
        <v>3912</v>
      </c>
      <c r="AS1782" s="41" t="s">
        <v>4440</v>
      </c>
      <c r="AT1782" s="41" t="s">
        <v>4441</v>
      </c>
      <c r="AU1782" s="55" t="s">
        <v>161</v>
      </c>
      <c r="AV1782" s="41" t="s">
        <v>157</v>
      </c>
      <c r="AW1782" s="41" t="s">
        <v>247</v>
      </c>
      <c r="AX1782" s="41" t="s">
        <v>4233</v>
      </c>
      <c r="AY1782" s="41">
        <v>551</v>
      </c>
      <c r="AZ1782" s="43" t="s">
        <v>168</v>
      </c>
      <c r="BA1782" s="62" t="s">
        <v>5707</v>
      </c>
      <c r="BB1782" s="62" t="s">
        <v>5707</v>
      </c>
      <c r="BC1782" s="67" t="s">
        <v>1182</v>
      </c>
      <c r="BD1782" s="67" t="s">
        <v>1182</v>
      </c>
      <c r="BE1782" s="41" t="s">
        <v>172</v>
      </c>
      <c r="BF1782" s="52">
        <v>44165</v>
      </c>
      <c r="BG1782" s="52">
        <v>44175</v>
      </c>
      <c r="BH1782" s="41" t="s">
        <v>157</v>
      </c>
    </row>
    <row r="1783" spans="1:60" s="38" customFormat="1" ht="49.5" customHeight="1" x14ac:dyDescent="0.25">
      <c r="A1783" s="41">
        <v>2020</v>
      </c>
      <c r="B1783" s="52">
        <v>44136</v>
      </c>
      <c r="C1783" s="52">
        <v>44165</v>
      </c>
      <c r="D1783" s="41" t="s">
        <v>137</v>
      </c>
      <c r="E1783" s="41" t="s">
        <v>138</v>
      </c>
      <c r="F1783" s="69">
        <v>1747</v>
      </c>
      <c r="G1783" s="41" t="s">
        <v>4437</v>
      </c>
      <c r="H1783" s="67" t="s">
        <v>4419</v>
      </c>
      <c r="I1783" s="52">
        <v>44056</v>
      </c>
      <c r="J1783" s="45" t="s">
        <v>4438</v>
      </c>
      <c r="K1783" s="69">
        <v>1747</v>
      </c>
      <c r="L1783" s="52">
        <v>44063</v>
      </c>
      <c r="M1783" s="69">
        <v>1747</v>
      </c>
      <c r="N1783" s="41" t="s">
        <v>3893</v>
      </c>
      <c r="O1783" s="68" t="s">
        <v>3649</v>
      </c>
      <c r="P1783" s="68" t="s">
        <v>3650</v>
      </c>
      <c r="Q1783" s="68" t="s">
        <v>3651</v>
      </c>
      <c r="R1783" s="41" t="s">
        <v>1367</v>
      </c>
      <c r="S1783" s="41" t="s">
        <v>1368</v>
      </c>
      <c r="T1783" s="41" t="s">
        <v>1369</v>
      </c>
      <c r="U1783" s="41" t="s">
        <v>1370</v>
      </c>
      <c r="V1783" s="41" t="s">
        <v>1371</v>
      </c>
      <c r="W1783" s="59" t="s">
        <v>151</v>
      </c>
      <c r="X1783" s="41" t="s">
        <v>152</v>
      </c>
      <c r="Y1783" s="41" t="s">
        <v>153</v>
      </c>
      <c r="Z1783" s="41" t="s">
        <v>154</v>
      </c>
      <c r="AA1783" s="41" t="s">
        <v>4437</v>
      </c>
      <c r="AB1783" s="52">
        <v>44096</v>
      </c>
      <c r="AC1783" s="53">
        <f t="shared" si="81"/>
        <v>4256317.0431034481</v>
      </c>
      <c r="AD1783" s="53">
        <v>4937327.7699999996</v>
      </c>
      <c r="AE1783" s="54">
        <v>0</v>
      </c>
      <c r="AF1783" s="54">
        <v>0</v>
      </c>
      <c r="AG1783" s="41" t="s">
        <v>156</v>
      </c>
      <c r="AH1783" s="41" t="s">
        <v>157</v>
      </c>
      <c r="AI1783" s="41" t="s">
        <v>158</v>
      </c>
      <c r="AJ1783" s="41" t="s">
        <v>159</v>
      </c>
      <c r="AK1783" s="40">
        <v>44099</v>
      </c>
      <c r="AL1783" s="40">
        <v>44180</v>
      </c>
      <c r="AM1783" s="55" t="s">
        <v>4439</v>
      </c>
      <c r="AN1783" s="55" t="s">
        <v>161</v>
      </c>
      <c r="AO1783" s="41">
        <v>551</v>
      </c>
      <c r="AP1783" s="41" t="s">
        <v>2994</v>
      </c>
      <c r="AQ1783" s="41" t="s">
        <v>3912</v>
      </c>
      <c r="AR1783" s="41" t="s">
        <v>3912</v>
      </c>
      <c r="AS1783" s="41" t="s">
        <v>4440</v>
      </c>
      <c r="AT1783" s="41" t="s">
        <v>4441</v>
      </c>
      <c r="AU1783" s="55" t="s">
        <v>161</v>
      </c>
      <c r="AV1783" s="41" t="s">
        <v>157</v>
      </c>
      <c r="AW1783" s="41" t="s">
        <v>247</v>
      </c>
      <c r="AX1783" s="41" t="s">
        <v>4233</v>
      </c>
      <c r="AY1783" s="41">
        <v>551</v>
      </c>
      <c r="AZ1783" s="43" t="s">
        <v>168</v>
      </c>
      <c r="BA1783" s="62" t="s">
        <v>5707</v>
      </c>
      <c r="BB1783" s="62" t="s">
        <v>5707</v>
      </c>
      <c r="BC1783" s="67" t="s">
        <v>1182</v>
      </c>
      <c r="BD1783" s="67" t="s">
        <v>1182</v>
      </c>
      <c r="BE1783" s="41" t="s">
        <v>172</v>
      </c>
      <c r="BF1783" s="52">
        <v>44165</v>
      </c>
      <c r="BG1783" s="52">
        <v>44175</v>
      </c>
      <c r="BH1783" s="41" t="s">
        <v>157</v>
      </c>
    </row>
    <row r="1784" spans="1:60" s="38" customFormat="1" ht="49.5" customHeight="1" x14ac:dyDescent="0.25">
      <c r="A1784" s="41">
        <v>2020</v>
      </c>
      <c r="B1784" s="52">
        <v>44136</v>
      </c>
      <c r="C1784" s="52">
        <v>44165</v>
      </c>
      <c r="D1784" s="41" t="s">
        <v>137</v>
      </c>
      <c r="E1784" s="41" t="s">
        <v>138</v>
      </c>
      <c r="F1784" s="69">
        <v>1748</v>
      </c>
      <c r="G1784" s="41" t="s">
        <v>4437</v>
      </c>
      <c r="H1784" s="67" t="s">
        <v>4419</v>
      </c>
      <c r="I1784" s="52">
        <v>44056</v>
      </c>
      <c r="J1784" s="45" t="s">
        <v>4438</v>
      </c>
      <c r="K1784" s="69">
        <v>1748</v>
      </c>
      <c r="L1784" s="52">
        <v>44063</v>
      </c>
      <c r="M1784" s="69">
        <v>1748</v>
      </c>
      <c r="N1784" s="41" t="s">
        <v>3893</v>
      </c>
      <c r="O1784" s="68" t="s">
        <v>3649</v>
      </c>
      <c r="P1784" s="68" t="s">
        <v>3650</v>
      </c>
      <c r="Q1784" s="68" t="s">
        <v>3651</v>
      </c>
      <c r="R1784" s="41" t="s">
        <v>1367</v>
      </c>
      <c r="S1784" s="41" t="s">
        <v>1368</v>
      </c>
      <c r="T1784" s="41" t="s">
        <v>1369</v>
      </c>
      <c r="U1784" s="41" t="s">
        <v>1370</v>
      </c>
      <c r="V1784" s="41" t="s">
        <v>1371</v>
      </c>
      <c r="W1784" s="59" t="s">
        <v>151</v>
      </c>
      <c r="X1784" s="41" t="s">
        <v>152</v>
      </c>
      <c r="Y1784" s="41" t="s">
        <v>153</v>
      </c>
      <c r="Z1784" s="41" t="s">
        <v>154</v>
      </c>
      <c r="AA1784" s="41" t="s">
        <v>4437</v>
      </c>
      <c r="AB1784" s="52">
        <v>44096</v>
      </c>
      <c r="AC1784" s="53">
        <f t="shared" si="81"/>
        <v>4256317.0431034481</v>
      </c>
      <c r="AD1784" s="53">
        <v>4937327.7699999996</v>
      </c>
      <c r="AE1784" s="54">
        <v>0</v>
      </c>
      <c r="AF1784" s="54">
        <v>0</v>
      </c>
      <c r="AG1784" s="41" t="s">
        <v>156</v>
      </c>
      <c r="AH1784" s="41" t="s">
        <v>157</v>
      </c>
      <c r="AI1784" s="41" t="s">
        <v>158</v>
      </c>
      <c r="AJ1784" s="41" t="s">
        <v>159</v>
      </c>
      <c r="AK1784" s="40">
        <v>44099</v>
      </c>
      <c r="AL1784" s="40">
        <v>44180</v>
      </c>
      <c r="AM1784" s="55" t="s">
        <v>4439</v>
      </c>
      <c r="AN1784" s="55" t="s">
        <v>161</v>
      </c>
      <c r="AO1784" s="41">
        <v>551</v>
      </c>
      <c r="AP1784" s="41" t="s">
        <v>2994</v>
      </c>
      <c r="AQ1784" s="41" t="s">
        <v>3912</v>
      </c>
      <c r="AR1784" s="41" t="s">
        <v>3912</v>
      </c>
      <c r="AS1784" s="41" t="s">
        <v>4440</v>
      </c>
      <c r="AT1784" s="41" t="s">
        <v>4441</v>
      </c>
      <c r="AU1784" s="55" t="s">
        <v>161</v>
      </c>
      <c r="AV1784" s="41" t="s">
        <v>157</v>
      </c>
      <c r="AW1784" s="41" t="s">
        <v>247</v>
      </c>
      <c r="AX1784" s="41" t="s">
        <v>4233</v>
      </c>
      <c r="AY1784" s="41">
        <v>551</v>
      </c>
      <c r="AZ1784" s="43" t="s">
        <v>168</v>
      </c>
      <c r="BA1784" s="62" t="s">
        <v>5707</v>
      </c>
      <c r="BB1784" s="62" t="s">
        <v>5707</v>
      </c>
      <c r="BC1784" s="67" t="s">
        <v>1182</v>
      </c>
      <c r="BD1784" s="67" t="s">
        <v>1182</v>
      </c>
      <c r="BE1784" s="41" t="s">
        <v>172</v>
      </c>
      <c r="BF1784" s="52">
        <v>44165</v>
      </c>
      <c r="BG1784" s="52">
        <v>44175</v>
      </c>
      <c r="BH1784" s="41" t="s">
        <v>157</v>
      </c>
    </row>
    <row r="1785" spans="1:60" s="38" customFormat="1" ht="49.5" customHeight="1" x14ac:dyDescent="0.25">
      <c r="A1785" s="41">
        <v>2020</v>
      </c>
      <c r="B1785" s="52">
        <v>44136</v>
      </c>
      <c r="C1785" s="52">
        <v>44165</v>
      </c>
      <c r="D1785" s="41" t="s">
        <v>137</v>
      </c>
      <c r="E1785" s="41" t="s">
        <v>138</v>
      </c>
      <c r="F1785" s="69">
        <v>1749</v>
      </c>
      <c r="G1785" s="41" t="s">
        <v>4437</v>
      </c>
      <c r="H1785" s="67" t="s">
        <v>4419</v>
      </c>
      <c r="I1785" s="52">
        <v>44056</v>
      </c>
      <c r="J1785" s="45" t="s">
        <v>4438</v>
      </c>
      <c r="K1785" s="69">
        <v>1749</v>
      </c>
      <c r="L1785" s="52">
        <v>44063</v>
      </c>
      <c r="M1785" s="69">
        <v>1749</v>
      </c>
      <c r="N1785" s="41" t="s">
        <v>3893</v>
      </c>
      <c r="O1785" s="68" t="s">
        <v>3649</v>
      </c>
      <c r="P1785" s="68" t="s">
        <v>3650</v>
      </c>
      <c r="Q1785" s="68" t="s">
        <v>3651</v>
      </c>
      <c r="R1785" s="41" t="s">
        <v>1367</v>
      </c>
      <c r="S1785" s="41" t="s">
        <v>1368</v>
      </c>
      <c r="T1785" s="41" t="s">
        <v>1369</v>
      </c>
      <c r="U1785" s="41" t="s">
        <v>1370</v>
      </c>
      <c r="V1785" s="41" t="s">
        <v>1371</v>
      </c>
      <c r="W1785" s="59" t="s">
        <v>151</v>
      </c>
      <c r="X1785" s="41" t="s">
        <v>152</v>
      </c>
      <c r="Y1785" s="41" t="s">
        <v>153</v>
      </c>
      <c r="Z1785" s="41" t="s">
        <v>154</v>
      </c>
      <c r="AA1785" s="41" t="s">
        <v>4437</v>
      </c>
      <c r="AB1785" s="52">
        <v>44096</v>
      </c>
      <c r="AC1785" s="53">
        <f t="shared" si="81"/>
        <v>4256317.0431034481</v>
      </c>
      <c r="AD1785" s="53">
        <v>4937327.7699999996</v>
      </c>
      <c r="AE1785" s="54">
        <v>0</v>
      </c>
      <c r="AF1785" s="54">
        <v>0</v>
      </c>
      <c r="AG1785" s="41" t="s">
        <v>156</v>
      </c>
      <c r="AH1785" s="41" t="s">
        <v>157</v>
      </c>
      <c r="AI1785" s="41" t="s">
        <v>158</v>
      </c>
      <c r="AJ1785" s="41" t="s">
        <v>159</v>
      </c>
      <c r="AK1785" s="40">
        <v>44099</v>
      </c>
      <c r="AL1785" s="40">
        <v>44180</v>
      </c>
      <c r="AM1785" s="55" t="s">
        <v>4439</v>
      </c>
      <c r="AN1785" s="55" t="s">
        <v>161</v>
      </c>
      <c r="AO1785" s="41">
        <v>551</v>
      </c>
      <c r="AP1785" s="41" t="s">
        <v>2994</v>
      </c>
      <c r="AQ1785" s="41" t="s">
        <v>3912</v>
      </c>
      <c r="AR1785" s="41" t="s">
        <v>3912</v>
      </c>
      <c r="AS1785" s="41" t="s">
        <v>4440</v>
      </c>
      <c r="AT1785" s="41" t="s">
        <v>4441</v>
      </c>
      <c r="AU1785" s="55" t="s">
        <v>161</v>
      </c>
      <c r="AV1785" s="41" t="s">
        <v>157</v>
      </c>
      <c r="AW1785" s="41" t="s">
        <v>247</v>
      </c>
      <c r="AX1785" s="41" t="s">
        <v>4233</v>
      </c>
      <c r="AY1785" s="41">
        <v>551</v>
      </c>
      <c r="AZ1785" s="43" t="s">
        <v>168</v>
      </c>
      <c r="BA1785" s="62" t="s">
        <v>5707</v>
      </c>
      <c r="BB1785" s="62" t="s">
        <v>5707</v>
      </c>
      <c r="BC1785" s="67" t="s">
        <v>1182</v>
      </c>
      <c r="BD1785" s="67" t="s">
        <v>1182</v>
      </c>
      <c r="BE1785" s="41" t="s">
        <v>172</v>
      </c>
      <c r="BF1785" s="52">
        <v>44165</v>
      </c>
      <c r="BG1785" s="52">
        <v>44175</v>
      </c>
      <c r="BH1785" s="41" t="s">
        <v>157</v>
      </c>
    </row>
    <row r="1786" spans="1:60" s="38" customFormat="1" ht="49.5" customHeight="1" x14ac:dyDescent="0.25">
      <c r="A1786" s="41">
        <v>2020</v>
      </c>
      <c r="B1786" s="52">
        <v>44136</v>
      </c>
      <c r="C1786" s="52">
        <v>44165</v>
      </c>
      <c r="D1786" s="41" t="s">
        <v>137</v>
      </c>
      <c r="E1786" s="41" t="s">
        <v>138</v>
      </c>
      <c r="F1786" s="69">
        <v>1750</v>
      </c>
      <c r="G1786" s="41" t="s">
        <v>4437</v>
      </c>
      <c r="H1786" s="67" t="s">
        <v>4419</v>
      </c>
      <c r="I1786" s="52">
        <v>44056</v>
      </c>
      <c r="J1786" s="45" t="s">
        <v>4438</v>
      </c>
      <c r="K1786" s="69">
        <v>1750</v>
      </c>
      <c r="L1786" s="52">
        <v>44063</v>
      </c>
      <c r="M1786" s="69">
        <v>1750</v>
      </c>
      <c r="N1786" s="41" t="s">
        <v>3893</v>
      </c>
      <c r="O1786" s="68" t="s">
        <v>3649</v>
      </c>
      <c r="P1786" s="68" t="s">
        <v>3650</v>
      </c>
      <c r="Q1786" s="68" t="s">
        <v>3651</v>
      </c>
      <c r="R1786" s="41" t="s">
        <v>1367</v>
      </c>
      <c r="S1786" s="41" t="s">
        <v>1368</v>
      </c>
      <c r="T1786" s="41" t="s">
        <v>1369</v>
      </c>
      <c r="U1786" s="41" t="s">
        <v>1370</v>
      </c>
      <c r="V1786" s="41" t="s">
        <v>1371</v>
      </c>
      <c r="W1786" s="59" t="s">
        <v>151</v>
      </c>
      <c r="X1786" s="41" t="s">
        <v>152</v>
      </c>
      <c r="Y1786" s="41" t="s">
        <v>153</v>
      </c>
      <c r="Z1786" s="41" t="s">
        <v>154</v>
      </c>
      <c r="AA1786" s="41" t="s">
        <v>4437</v>
      </c>
      <c r="AB1786" s="52">
        <v>44096</v>
      </c>
      <c r="AC1786" s="53">
        <f t="shared" si="81"/>
        <v>4256317.0431034481</v>
      </c>
      <c r="AD1786" s="53">
        <v>4937327.7699999996</v>
      </c>
      <c r="AE1786" s="54">
        <v>0</v>
      </c>
      <c r="AF1786" s="54">
        <v>0</v>
      </c>
      <c r="AG1786" s="41" t="s">
        <v>156</v>
      </c>
      <c r="AH1786" s="41" t="s">
        <v>157</v>
      </c>
      <c r="AI1786" s="41" t="s">
        <v>158</v>
      </c>
      <c r="AJ1786" s="41" t="s">
        <v>159</v>
      </c>
      <c r="AK1786" s="40">
        <v>44099</v>
      </c>
      <c r="AL1786" s="40">
        <v>44180</v>
      </c>
      <c r="AM1786" s="55" t="s">
        <v>4439</v>
      </c>
      <c r="AN1786" s="55" t="s">
        <v>161</v>
      </c>
      <c r="AO1786" s="41">
        <v>551</v>
      </c>
      <c r="AP1786" s="41" t="s">
        <v>2994</v>
      </c>
      <c r="AQ1786" s="41" t="s">
        <v>3912</v>
      </c>
      <c r="AR1786" s="41" t="s">
        <v>3912</v>
      </c>
      <c r="AS1786" s="41" t="s">
        <v>4440</v>
      </c>
      <c r="AT1786" s="41" t="s">
        <v>4441</v>
      </c>
      <c r="AU1786" s="55" t="s">
        <v>161</v>
      </c>
      <c r="AV1786" s="41" t="s">
        <v>157</v>
      </c>
      <c r="AW1786" s="41" t="s">
        <v>247</v>
      </c>
      <c r="AX1786" s="41" t="s">
        <v>4233</v>
      </c>
      <c r="AY1786" s="41">
        <v>551</v>
      </c>
      <c r="AZ1786" s="43" t="s">
        <v>168</v>
      </c>
      <c r="BA1786" s="62" t="s">
        <v>5707</v>
      </c>
      <c r="BB1786" s="62" t="s">
        <v>5707</v>
      </c>
      <c r="BC1786" s="67" t="s">
        <v>1182</v>
      </c>
      <c r="BD1786" s="67" t="s">
        <v>1182</v>
      </c>
      <c r="BE1786" s="41" t="s">
        <v>172</v>
      </c>
      <c r="BF1786" s="52">
        <v>44165</v>
      </c>
      <c r="BG1786" s="52">
        <v>44175</v>
      </c>
      <c r="BH1786" s="41" t="s">
        <v>157</v>
      </c>
    </row>
    <row r="1787" spans="1:60" s="38" customFormat="1" ht="49.5" customHeight="1" x14ac:dyDescent="0.25">
      <c r="A1787" s="41">
        <v>2020</v>
      </c>
      <c r="B1787" s="52">
        <v>44136</v>
      </c>
      <c r="C1787" s="52">
        <v>44165</v>
      </c>
      <c r="D1787" s="41" t="s">
        <v>137</v>
      </c>
      <c r="E1787" s="41" t="s">
        <v>138</v>
      </c>
      <c r="F1787" s="69">
        <v>1751</v>
      </c>
      <c r="G1787" s="41" t="s">
        <v>4437</v>
      </c>
      <c r="H1787" s="67" t="s">
        <v>4419</v>
      </c>
      <c r="I1787" s="52">
        <v>44056</v>
      </c>
      <c r="J1787" s="45" t="s">
        <v>4438</v>
      </c>
      <c r="K1787" s="69">
        <v>1751</v>
      </c>
      <c r="L1787" s="52">
        <v>44063</v>
      </c>
      <c r="M1787" s="69">
        <v>1751</v>
      </c>
      <c r="N1787" s="41" t="s">
        <v>3893</v>
      </c>
      <c r="O1787" s="68" t="s">
        <v>3649</v>
      </c>
      <c r="P1787" s="68" t="s">
        <v>3650</v>
      </c>
      <c r="Q1787" s="68" t="s">
        <v>3651</v>
      </c>
      <c r="R1787" s="41" t="s">
        <v>1367</v>
      </c>
      <c r="S1787" s="41" t="s">
        <v>1368</v>
      </c>
      <c r="T1787" s="41" t="s">
        <v>1369</v>
      </c>
      <c r="U1787" s="41" t="s">
        <v>1370</v>
      </c>
      <c r="V1787" s="41" t="s">
        <v>1371</v>
      </c>
      <c r="W1787" s="59" t="s">
        <v>151</v>
      </c>
      <c r="X1787" s="41" t="s">
        <v>152</v>
      </c>
      <c r="Y1787" s="41" t="s">
        <v>153</v>
      </c>
      <c r="Z1787" s="41" t="s">
        <v>154</v>
      </c>
      <c r="AA1787" s="41" t="s">
        <v>4437</v>
      </c>
      <c r="AB1787" s="52">
        <v>44096</v>
      </c>
      <c r="AC1787" s="53">
        <f t="shared" si="81"/>
        <v>4256317.0431034481</v>
      </c>
      <c r="AD1787" s="53">
        <v>4937327.7699999996</v>
      </c>
      <c r="AE1787" s="54">
        <v>0</v>
      </c>
      <c r="AF1787" s="54">
        <v>0</v>
      </c>
      <c r="AG1787" s="41" t="s">
        <v>156</v>
      </c>
      <c r="AH1787" s="41" t="s">
        <v>157</v>
      </c>
      <c r="AI1787" s="41" t="s">
        <v>158</v>
      </c>
      <c r="AJ1787" s="41" t="s">
        <v>159</v>
      </c>
      <c r="AK1787" s="40">
        <v>44099</v>
      </c>
      <c r="AL1787" s="40">
        <v>44180</v>
      </c>
      <c r="AM1787" s="55" t="s">
        <v>4439</v>
      </c>
      <c r="AN1787" s="55" t="s">
        <v>161</v>
      </c>
      <c r="AO1787" s="41">
        <v>551</v>
      </c>
      <c r="AP1787" s="41" t="s">
        <v>2994</v>
      </c>
      <c r="AQ1787" s="41" t="s">
        <v>3912</v>
      </c>
      <c r="AR1787" s="41" t="s">
        <v>3912</v>
      </c>
      <c r="AS1787" s="41" t="s">
        <v>4440</v>
      </c>
      <c r="AT1787" s="41" t="s">
        <v>4441</v>
      </c>
      <c r="AU1787" s="55" t="s">
        <v>161</v>
      </c>
      <c r="AV1787" s="41" t="s">
        <v>157</v>
      </c>
      <c r="AW1787" s="41" t="s">
        <v>247</v>
      </c>
      <c r="AX1787" s="41" t="s">
        <v>4233</v>
      </c>
      <c r="AY1787" s="41">
        <v>551</v>
      </c>
      <c r="AZ1787" s="43" t="s">
        <v>168</v>
      </c>
      <c r="BA1787" s="62" t="s">
        <v>5707</v>
      </c>
      <c r="BB1787" s="62" t="s">
        <v>5707</v>
      </c>
      <c r="BC1787" s="67" t="s">
        <v>1182</v>
      </c>
      <c r="BD1787" s="67" t="s">
        <v>1182</v>
      </c>
      <c r="BE1787" s="41" t="s">
        <v>172</v>
      </c>
      <c r="BF1787" s="52">
        <v>44165</v>
      </c>
      <c r="BG1787" s="52">
        <v>44175</v>
      </c>
      <c r="BH1787" s="41" t="s">
        <v>157</v>
      </c>
    </row>
    <row r="1788" spans="1:60" s="38" customFormat="1" ht="49.5" customHeight="1" x14ac:dyDescent="0.25">
      <c r="A1788" s="41">
        <v>2020</v>
      </c>
      <c r="B1788" s="52">
        <v>44136</v>
      </c>
      <c r="C1788" s="52">
        <v>44165</v>
      </c>
      <c r="D1788" s="41" t="s">
        <v>137</v>
      </c>
      <c r="E1788" s="41" t="s">
        <v>138</v>
      </c>
      <c r="F1788" s="69">
        <v>1752</v>
      </c>
      <c r="G1788" s="41" t="s">
        <v>4442</v>
      </c>
      <c r="H1788" s="67" t="s">
        <v>4419</v>
      </c>
      <c r="I1788" s="52">
        <v>44056</v>
      </c>
      <c r="J1788" s="45" t="s">
        <v>4443</v>
      </c>
      <c r="K1788" s="69">
        <v>1752</v>
      </c>
      <c r="L1788" s="52">
        <v>44063</v>
      </c>
      <c r="M1788" s="69">
        <v>1752</v>
      </c>
      <c r="N1788" s="41" t="s">
        <v>3893</v>
      </c>
      <c r="O1788" s="68" t="s">
        <v>4444</v>
      </c>
      <c r="P1788" s="68" t="s">
        <v>3669</v>
      </c>
      <c r="Q1788" s="68" t="s">
        <v>3670</v>
      </c>
      <c r="R1788" s="41" t="s">
        <v>4445</v>
      </c>
      <c r="S1788" s="41" t="s">
        <v>484</v>
      </c>
      <c r="T1788" s="41" t="s">
        <v>4446</v>
      </c>
      <c r="U1788" s="41" t="s">
        <v>149</v>
      </c>
      <c r="V1788" s="41" t="s">
        <v>4447</v>
      </c>
      <c r="W1788" s="59" t="s">
        <v>151</v>
      </c>
      <c r="X1788" s="41" t="s">
        <v>152</v>
      </c>
      <c r="Y1788" s="41" t="s">
        <v>153</v>
      </c>
      <c r="Z1788" s="41" t="s">
        <v>154</v>
      </c>
      <c r="AA1788" s="41" t="s">
        <v>4442</v>
      </c>
      <c r="AB1788" s="52">
        <v>44096</v>
      </c>
      <c r="AC1788" s="53">
        <f t="shared" si="81"/>
        <v>2218804.0000000005</v>
      </c>
      <c r="AD1788" s="53">
        <v>2573812.64</v>
      </c>
      <c r="AE1788" s="54">
        <v>0</v>
      </c>
      <c r="AF1788" s="54">
        <v>0</v>
      </c>
      <c r="AG1788" s="41" t="s">
        <v>156</v>
      </c>
      <c r="AH1788" s="41" t="s">
        <v>157</v>
      </c>
      <c r="AI1788" s="41" t="s">
        <v>158</v>
      </c>
      <c r="AJ1788" s="41" t="s">
        <v>159</v>
      </c>
      <c r="AK1788" s="40">
        <v>44099</v>
      </c>
      <c r="AL1788" s="40">
        <v>44180</v>
      </c>
      <c r="AM1788" s="55" t="s">
        <v>4448</v>
      </c>
      <c r="AN1788" s="55" t="s">
        <v>161</v>
      </c>
      <c r="AO1788" s="41">
        <v>552</v>
      </c>
      <c r="AP1788" s="41" t="s">
        <v>2994</v>
      </c>
      <c r="AQ1788" s="41" t="s">
        <v>3912</v>
      </c>
      <c r="AR1788" s="41" t="s">
        <v>3912</v>
      </c>
      <c r="AS1788" s="41" t="s">
        <v>4440</v>
      </c>
      <c r="AT1788" s="41" t="s">
        <v>4449</v>
      </c>
      <c r="AU1788" s="55" t="s">
        <v>161</v>
      </c>
      <c r="AV1788" s="41" t="s">
        <v>157</v>
      </c>
      <c r="AW1788" s="41" t="s">
        <v>247</v>
      </c>
      <c r="AX1788" s="41" t="s">
        <v>167</v>
      </c>
      <c r="AY1788" s="41">
        <v>552</v>
      </c>
      <c r="AZ1788" s="43" t="s">
        <v>168</v>
      </c>
      <c r="BA1788" s="62" t="s">
        <v>5707</v>
      </c>
      <c r="BB1788" s="62" t="s">
        <v>5707</v>
      </c>
      <c r="BC1788" s="67" t="s">
        <v>1182</v>
      </c>
      <c r="BD1788" s="67" t="s">
        <v>1182</v>
      </c>
      <c r="BE1788" s="41" t="s">
        <v>172</v>
      </c>
      <c r="BF1788" s="52">
        <v>44165</v>
      </c>
      <c r="BG1788" s="52">
        <v>44175</v>
      </c>
      <c r="BH1788" s="41" t="s">
        <v>157</v>
      </c>
    </row>
    <row r="1789" spans="1:60" s="38" customFormat="1" ht="49.5" customHeight="1" x14ac:dyDescent="0.25">
      <c r="A1789" s="41">
        <v>2020</v>
      </c>
      <c r="B1789" s="52">
        <v>44136</v>
      </c>
      <c r="C1789" s="52">
        <v>44165</v>
      </c>
      <c r="D1789" s="41" t="s">
        <v>137</v>
      </c>
      <c r="E1789" s="41" t="s">
        <v>138</v>
      </c>
      <c r="F1789" s="69">
        <v>1753</v>
      </c>
      <c r="G1789" s="41" t="s">
        <v>4442</v>
      </c>
      <c r="H1789" s="67" t="s">
        <v>4419</v>
      </c>
      <c r="I1789" s="52">
        <v>44056</v>
      </c>
      <c r="J1789" s="45" t="s">
        <v>4443</v>
      </c>
      <c r="K1789" s="69">
        <v>1753</v>
      </c>
      <c r="L1789" s="52">
        <v>44063</v>
      </c>
      <c r="M1789" s="69">
        <v>1753</v>
      </c>
      <c r="N1789" s="41" t="s">
        <v>3893</v>
      </c>
      <c r="O1789" s="68" t="s">
        <v>4444</v>
      </c>
      <c r="P1789" s="68" t="s">
        <v>3669</v>
      </c>
      <c r="Q1789" s="68" t="s">
        <v>3670</v>
      </c>
      <c r="R1789" s="41" t="s">
        <v>4445</v>
      </c>
      <c r="S1789" s="41" t="s">
        <v>484</v>
      </c>
      <c r="T1789" s="41" t="s">
        <v>4446</v>
      </c>
      <c r="U1789" s="41" t="s">
        <v>149</v>
      </c>
      <c r="V1789" s="41" t="s">
        <v>4447</v>
      </c>
      <c r="W1789" s="59" t="s">
        <v>151</v>
      </c>
      <c r="X1789" s="41" t="s">
        <v>152</v>
      </c>
      <c r="Y1789" s="41" t="s">
        <v>153</v>
      </c>
      <c r="Z1789" s="41" t="s">
        <v>154</v>
      </c>
      <c r="AA1789" s="41" t="s">
        <v>4442</v>
      </c>
      <c r="AB1789" s="52">
        <v>44096</v>
      </c>
      <c r="AC1789" s="53">
        <f t="shared" si="81"/>
        <v>2218804.0000000005</v>
      </c>
      <c r="AD1789" s="53">
        <v>2573812.64</v>
      </c>
      <c r="AE1789" s="54">
        <v>0</v>
      </c>
      <c r="AF1789" s="54">
        <v>0</v>
      </c>
      <c r="AG1789" s="41" t="s">
        <v>156</v>
      </c>
      <c r="AH1789" s="41" t="s">
        <v>157</v>
      </c>
      <c r="AI1789" s="41" t="s">
        <v>158</v>
      </c>
      <c r="AJ1789" s="41" t="s">
        <v>159</v>
      </c>
      <c r="AK1789" s="40">
        <v>44099</v>
      </c>
      <c r="AL1789" s="40">
        <v>44180</v>
      </c>
      <c r="AM1789" s="55" t="s">
        <v>4448</v>
      </c>
      <c r="AN1789" s="55" t="s">
        <v>161</v>
      </c>
      <c r="AO1789" s="41">
        <v>552</v>
      </c>
      <c r="AP1789" s="41" t="s">
        <v>2994</v>
      </c>
      <c r="AQ1789" s="41" t="s">
        <v>3912</v>
      </c>
      <c r="AR1789" s="41" t="s">
        <v>3912</v>
      </c>
      <c r="AS1789" s="41" t="s">
        <v>4440</v>
      </c>
      <c r="AT1789" s="41" t="s">
        <v>4449</v>
      </c>
      <c r="AU1789" s="55" t="s">
        <v>161</v>
      </c>
      <c r="AV1789" s="41" t="s">
        <v>157</v>
      </c>
      <c r="AW1789" s="41" t="s">
        <v>247</v>
      </c>
      <c r="AX1789" s="41" t="s">
        <v>167</v>
      </c>
      <c r="AY1789" s="41">
        <v>552</v>
      </c>
      <c r="AZ1789" s="43" t="s">
        <v>168</v>
      </c>
      <c r="BA1789" s="62" t="s">
        <v>5707</v>
      </c>
      <c r="BB1789" s="62" t="s">
        <v>5707</v>
      </c>
      <c r="BC1789" s="67" t="s">
        <v>1182</v>
      </c>
      <c r="BD1789" s="67" t="s">
        <v>1182</v>
      </c>
      <c r="BE1789" s="41" t="s">
        <v>172</v>
      </c>
      <c r="BF1789" s="52">
        <v>44165</v>
      </c>
      <c r="BG1789" s="52">
        <v>44175</v>
      </c>
      <c r="BH1789" s="41" t="s">
        <v>157</v>
      </c>
    </row>
    <row r="1790" spans="1:60" s="38" customFormat="1" ht="49.5" customHeight="1" x14ac:dyDescent="0.25">
      <c r="A1790" s="41">
        <v>2020</v>
      </c>
      <c r="B1790" s="52">
        <v>44136</v>
      </c>
      <c r="C1790" s="52">
        <v>44165</v>
      </c>
      <c r="D1790" s="41" t="s">
        <v>137</v>
      </c>
      <c r="E1790" s="41" t="s">
        <v>138</v>
      </c>
      <c r="F1790" s="69">
        <v>1754</v>
      </c>
      <c r="G1790" s="41" t="s">
        <v>4442</v>
      </c>
      <c r="H1790" s="67" t="s">
        <v>4419</v>
      </c>
      <c r="I1790" s="52">
        <v>44056</v>
      </c>
      <c r="J1790" s="45" t="s">
        <v>4443</v>
      </c>
      <c r="K1790" s="69">
        <v>1754</v>
      </c>
      <c r="L1790" s="52">
        <v>44063</v>
      </c>
      <c r="M1790" s="69">
        <v>1754</v>
      </c>
      <c r="N1790" s="41" t="s">
        <v>3893</v>
      </c>
      <c r="O1790" s="68" t="s">
        <v>4444</v>
      </c>
      <c r="P1790" s="68" t="s">
        <v>3669</v>
      </c>
      <c r="Q1790" s="68" t="s">
        <v>3670</v>
      </c>
      <c r="R1790" s="41" t="s">
        <v>4445</v>
      </c>
      <c r="S1790" s="41" t="s">
        <v>484</v>
      </c>
      <c r="T1790" s="41" t="s">
        <v>4446</v>
      </c>
      <c r="U1790" s="41" t="s">
        <v>149</v>
      </c>
      <c r="V1790" s="41" t="s">
        <v>4447</v>
      </c>
      <c r="W1790" s="59" t="s">
        <v>151</v>
      </c>
      <c r="X1790" s="41" t="s">
        <v>152</v>
      </c>
      <c r="Y1790" s="41" t="s">
        <v>153</v>
      </c>
      <c r="Z1790" s="41" t="s">
        <v>154</v>
      </c>
      <c r="AA1790" s="41" t="s">
        <v>4442</v>
      </c>
      <c r="AB1790" s="52">
        <v>44096</v>
      </c>
      <c r="AC1790" s="53">
        <f t="shared" si="81"/>
        <v>2218804.0000000005</v>
      </c>
      <c r="AD1790" s="53">
        <v>2573812.64</v>
      </c>
      <c r="AE1790" s="54">
        <v>0</v>
      </c>
      <c r="AF1790" s="54">
        <v>0</v>
      </c>
      <c r="AG1790" s="41" t="s">
        <v>156</v>
      </c>
      <c r="AH1790" s="41" t="s">
        <v>157</v>
      </c>
      <c r="AI1790" s="41" t="s">
        <v>158</v>
      </c>
      <c r="AJ1790" s="41" t="s">
        <v>159</v>
      </c>
      <c r="AK1790" s="40">
        <v>44099</v>
      </c>
      <c r="AL1790" s="40">
        <v>44180</v>
      </c>
      <c r="AM1790" s="55" t="s">
        <v>4448</v>
      </c>
      <c r="AN1790" s="55" t="s">
        <v>161</v>
      </c>
      <c r="AO1790" s="41">
        <v>552</v>
      </c>
      <c r="AP1790" s="41" t="s">
        <v>2994</v>
      </c>
      <c r="AQ1790" s="41" t="s">
        <v>3912</v>
      </c>
      <c r="AR1790" s="41" t="s">
        <v>3912</v>
      </c>
      <c r="AS1790" s="41" t="s">
        <v>4440</v>
      </c>
      <c r="AT1790" s="41" t="s">
        <v>4449</v>
      </c>
      <c r="AU1790" s="55" t="s">
        <v>161</v>
      </c>
      <c r="AV1790" s="41" t="s">
        <v>157</v>
      </c>
      <c r="AW1790" s="41" t="s">
        <v>247</v>
      </c>
      <c r="AX1790" s="41" t="s">
        <v>167</v>
      </c>
      <c r="AY1790" s="41">
        <v>552</v>
      </c>
      <c r="AZ1790" s="43" t="s">
        <v>168</v>
      </c>
      <c r="BA1790" s="62" t="s">
        <v>5707</v>
      </c>
      <c r="BB1790" s="62" t="s">
        <v>5707</v>
      </c>
      <c r="BC1790" s="67" t="s">
        <v>1182</v>
      </c>
      <c r="BD1790" s="67" t="s">
        <v>1182</v>
      </c>
      <c r="BE1790" s="41" t="s">
        <v>172</v>
      </c>
      <c r="BF1790" s="52">
        <v>44165</v>
      </c>
      <c r="BG1790" s="52">
        <v>44175</v>
      </c>
      <c r="BH1790" s="41" t="s">
        <v>157</v>
      </c>
    </row>
    <row r="1791" spans="1:60" s="38" customFormat="1" ht="49.5" customHeight="1" x14ac:dyDescent="0.25">
      <c r="A1791" s="41">
        <v>2020</v>
      </c>
      <c r="B1791" s="52">
        <v>44136</v>
      </c>
      <c r="C1791" s="52">
        <v>44165</v>
      </c>
      <c r="D1791" s="41" t="s">
        <v>137</v>
      </c>
      <c r="E1791" s="41" t="s">
        <v>138</v>
      </c>
      <c r="F1791" s="69">
        <v>1755</v>
      </c>
      <c r="G1791" s="41" t="s">
        <v>4442</v>
      </c>
      <c r="H1791" s="67" t="s">
        <v>4419</v>
      </c>
      <c r="I1791" s="52">
        <v>44056</v>
      </c>
      <c r="J1791" s="45" t="s">
        <v>4443</v>
      </c>
      <c r="K1791" s="69">
        <v>1755</v>
      </c>
      <c r="L1791" s="52">
        <v>44063</v>
      </c>
      <c r="M1791" s="69">
        <v>1755</v>
      </c>
      <c r="N1791" s="41" t="s">
        <v>3893</v>
      </c>
      <c r="O1791" s="68" t="s">
        <v>4444</v>
      </c>
      <c r="P1791" s="68" t="s">
        <v>3669</v>
      </c>
      <c r="Q1791" s="68" t="s">
        <v>3670</v>
      </c>
      <c r="R1791" s="41" t="s">
        <v>4445</v>
      </c>
      <c r="S1791" s="41" t="s">
        <v>484</v>
      </c>
      <c r="T1791" s="41" t="s">
        <v>4446</v>
      </c>
      <c r="U1791" s="41" t="s">
        <v>149</v>
      </c>
      <c r="V1791" s="41" t="s">
        <v>4447</v>
      </c>
      <c r="W1791" s="59" t="s">
        <v>151</v>
      </c>
      <c r="X1791" s="41" t="s">
        <v>152</v>
      </c>
      <c r="Y1791" s="41" t="s">
        <v>153</v>
      </c>
      <c r="Z1791" s="41" t="s">
        <v>154</v>
      </c>
      <c r="AA1791" s="41" t="s">
        <v>4442</v>
      </c>
      <c r="AB1791" s="52">
        <v>44096</v>
      </c>
      <c r="AC1791" s="53">
        <f t="shared" si="81"/>
        <v>2218804.0000000005</v>
      </c>
      <c r="AD1791" s="53">
        <v>2573812.64</v>
      </c>
      <c r="AE1791" s="54">
        <v>0</v>
      </c>
      <c r="AF1791" s="54">
        <v>0</v>
      </c>
      <c r="AG1791" s="41" t="s">
        <v>156</v>
      </c>
      <c r="AH1791" s="41" t="s">
        <v>157</v>
      </c>
      <c r="AI1791" s="41" t="s">
        <v>158</v>
      </c>
      <c r="AJ1791" s="41" t="s">
        <v>159</v>
      </c>
      <c r="AK1791" s="40">
        <v>44099</v>
      </c>
      <c r="AL1791" s="40">
        <v>44180</v>
      </c>
      <c r="AM1791" s="55" t="s">
        <v>4448</v>
      </c>
      <c r="AN1791" s="55" t="s">
        <v>161</v>
      </c>
      <c r="AO1791" s="41">
        <v>552</v>
      </c>
      <c r="AP1791" s="41" t="s">
        <v>2994</v>
      </c>
      <c r="AQ1791" s="41" t="s">
        <v>3912</v>
      </c>
      <c r="AR1791" s="41" t="s">
        <v>3912</v>
      </c>
      <c r="AS1791" s="41" t="s">
        <v>4440</v>
      </c>
      <c r="AT1791" s="41" t="s">
        <v>4449</v>
      </c>
      <c r="AU1791" s="55" t="s">
        <v>161</v>
      </c>
      <c r="AV1791" s="41" t="s">
        <v>157</v>
      </c>
      <c r="AW1791" s="41" t="s">
        <v>247</v>
      </c>
      <c r="AX1791" s="41" t="s">
        <v>167</v>
      </c>
      <c r="AY1791" s="41">
        <v>552</v>
      </c>
      <c r="AZ1791" s="43" t="s">
        <v>168</v>
      </c>
      <c r="BA1791" s="62" t="s">
        <v>5707</v>
      </c>
      <c r="BB1791" s="62" t="s">
        <v>5707</v>
      </c>
      <c r="BC1791" s="67" t="s">
        <v>1182</v>
      </c>
      <c r="BD1791" s="67" t="s">
        <v>1182</v>
      </c>
      <c r="BE1791" s="41" t="s">
        <v>172</v>
      </c>
      <c r="BF1791" s="52">
        <v>44165</v>
      </c>
      <c r="BG1791" s="52">
        <v>44175</v>
      </c>
      <c r="BH1791" s="41" t="s">
        <v>157</v>
      </c>
    </row>
    <row r="1792" spans="1:60" s="38" customFormat="1" ht="49.5" customHeight="1" x14ac:dyDescent="0.25">
      <c r="A1792" s="41">
        <v>2020</v>
      </c>
      <c r="B1792" s="52">
        <v>44136</v>
      </c>
      <c r="C1792" s="52">
        <v>44165</v>
      </c>
      <c r="D1792" s="41" t="s">
        <v>137</v>
      </c>
      <c r="E1792" s="41" t="s">
        <v>138</v>
      </c>
      <c r="F1792" s="69">
        <v>1756</v>
      </c>
      <c r="G1792" s="41" t="s">
        <v>4442</v>
      </c>
      <c r="H1792" s="67" t="s">
        <v>4419</v>
      </c>
      <c r="I1792" s="52">
        <v>44056</v>
      </c>
      <c r="J1792" s="45" t="s">
        <v>4443</v>
      </c>
      <c r="K1792" s="69">
        <v>1756</v>
      </c>
      <c r="L1792" s="52">
        <v>44063</v>
      </c>
      <c r="M1792" s="69">
        <v>1756</v>
      </c>
      <c r="N1792" s="41" t="s">
        <v>3893</v>
      </c>
      <c r="O1792" s="68" t="s">
        <v>4444</v>
      </c>
      <c r="P1792" s="68" t="s">
        <v>3669</v>
      </c>
      <c r="Q1792" s="68" t="s">
        <v>3670</v>
      </c>
      <c r="R1792" s="41" t="s">
        <v>4445</v>
      </c>
      <c r="S1792" s="41" t="s">
        <v>484</v>
      </c>
      <c r="T1792" s="41" t="s">
        <v>4446</v>
      </c>
      <c r="U1792" s="41" t="s">
        <v>149</v>
      </c>
      <c r="V1792" s="41" t="s">
        <v>4447</v>
      </c>
      <c r="W1792" s="59" t="s">
        <v>151</v>
      </c>
      <c r="X1792" s="41" t="s">
        <v>152</v>
      </c>
      <c r="Y1792" s="41" t="s">
        <v>153</v>
      </c>
      <c r="Z1792" s="41" t="s">
        <v>154</v>
      </c>
      <c r="AA1792" s="41" t="s">
        <v>4442</v>
      </c>
      <c r="AB1792" s="52">
        <v>44096</v>
      </c>
      <c r="AC1792" s="53">
        <f t="shared" si="81"/>
        <v>2218804.0000000005</v>
      </c>
      <c r="AD1792" s="53">
        <v>2573812.64</v>
      </c>
      <c r="AE1792" s="54">
        <v>0</v>
      </c>
      <c r="AF1792" s="54">
        <v>0</v>
      </c>
      <c r="AG1792" s="41" t="s">
        <v>156</v>
      </c>
      <c r="AH1792" s="41" t="s">
        <v>157</v>
      </c>
      <c r="AI1792" s="41" t="s">
        <v>158</v>
      </c>
      <c r="AJ1792" s="41" t="s">
        <v>159</v>
      </c>
      <c r="AK1792" s="40">
        <v>44099</v>
      </c>
      <c r="AL1792" s="40">
        <v>44180</v>
      </c>
      <c r="AM1792" s="55" t="s">
        <v>4448</v>
      </c>
      <c r="AN1792" s="55" t="s">
        <v>161</v>
      </c>
      <c r="AO1792" s="41">
        <v>552</v>
      </c>
      <c r="AP1792" s="41" t="s">
        <v>2994</v>
      </c>
      <c r="AQ1792" s="41" t="s">
        <v>3912</v>
      </c>
      <c r="AR1792" s="41" t="s">
        <v>3912</v>
      </c>
      <c r="AS1792" s="41" t="s">
        <v>4440</v>
      </c>
      <c r="AT1792" s="41" t="s">
        <v>4449</v>
      </c>
      <c r="AU1792" s="55" t="s">
        <v>161</v>
      </c>
      <c r="AV1792" s="41" t="s">
        <v>157</v>
      </c>
      <c r="AW1792" s="41" t="s">
        <v>247</v>
      </c>
      <c r="AX1792" s="41" t="s">
        <v>167</v>
      </c>
      <c r="AY1792" s="41">
        <v>552</v>
      </c>
      <c r="AZ1792" s="43" t="s">
        <v>168</v>
      </c>
      <c r="BA1792" s="62" t="s">
        <v>5707</v>
      </c>
      <c r="BB1792" s="62" t="s">
        <v>5707</v>
      </c>
      <c r="BC1792" s="67" t="s">
        <v>1182</v>
      </c>
      <c r="BD1792" s="67" t="s">
        <v>1182</v>
      </c>
      <c r="BE1792" s="41" t="s">
        <v>172</v>
      </c>
      <c r="BF1792" s="52">
        <v>44165</v>
      </c>
      <c r="BG1792" s="52">
        <v>44175</v>
      </c>
      <c r="BH1792" s="41" t="s">
        <v>157</v>
      </c>
    </row>
    <row r="1793" spans="1:60" s="38" customFormat="1" ht="49.5" customHeight="1" x14ac:dyDescent="0.25">
      <c r="A1793" s="41">
        <v>2020</v>
      </c>
      <c r="B1793" s="52">
        <v>44136</v>
      </c>
      <c r="C1793" s="52">
        <v>44165</v>
      </c>
      <c r="D1793" s="41" t="s">
        <v>137</v>
      </c>
      <c r="E1793" s="41" t="s">
        <v>138</v>
      </c>
      <c r="F1793" s="69">
        <v>1757</v>
      </c>
      <c r="G1793" s="41" t="s">
        <v>4442</v>
      </c>
      <c r="H1793" s="67" t="s">
        <v>4419</v>
      </c>
      <c r="I1793" s="52">
        <v>44056</v>
      </c>
      <c r="J1793" s="45" t="s">
        <v>4443</v>
      </c>
      <c r="K1793" s="69">
        <v>1757</v>
      </c>
      <c r="L1793" s="52">
        <v>44063</v>
      </c>
      <c r="M1793" s="69">
        <v>1757</v>
      </c>
      <c r="N1793" s="41" t="s">
        <v>3893</v>
      </c>
      <c r="O1793" s="68" t="s">
        <v>4444</v>
      </c>
      <c r="P1793" s="68" t="s">
        <v>3669</v>
      </c>
      <c r="Q1793" s="68" t="s">
        <v>3670</v>
      </c>
      <c r="R1793" s="41" t="s">
        <v>4445</v>
      </c>
      <c r="S1793" s="41" t="s">
        <v>484</v>
      </c>
      <c r="T1793" s="41" t="s">
        <v>4446</v>
      </c>
      <c r="U1793" s="41" t="s">
        <v>149</v>
      </c>
      <c r="V1793" s="41" t="s">
        <v>4447</v>
      </c>
      <c r="W1793" s="59" t="s">
        <v>151</v>
      </c>
      <c r="X1793" s="41" t="s">
        <v>152</v>
      </c>
      <c r="Y1793" s="41" t="s">
        <v>153</v>
      </c>
      <c r="Z1793" s="41" t="s">
        <v>154</v>
      </c>
      <c r="AA1793" s="41" t="s">
        <v>4442</v>
      </c>
      <c r="AB1793" s="52">
        <v>44096</v>
      </c>
      <c r="AC1793" s="53">
        <f t="shared" si="81"/>
        <v>2218804.0000000005</v>
      </c>
      <c r="AD1793" s="53">
        <v>2573812.64</v>
      </c>
      <c r="AE1793" s="54">
        <v>0</v>
      </c>
      <c r="AF1793" s="54">
        <v>0</v>
      </c>
      <c r="AG1793" s="41" t="s">
        <v>156</v>
      </c>
      <c r="AH1793" s="41" t="s">
        <v>157</v>
      </c>
      <c r="AI1793" s="41" t="s">
        <v>158</v>
      </c>
      <c r="AJ1793" s="41" t="s">
        <v>159</v>
      </c>
      <c r="AK1793" s="40">
        <v>44099</v>
      </c>
      <c r="AL1793" s="40">
        <v>44180</v>
      </c>
      <c r="AM1793" s="55" t="s">
        <v>4448</v>
      </c>
      <c r="AN1793" s="55" t="s">
        <v>161</v>
      </c>
      <c r="AO1793" s="41">
        <v>552</v>
      </c>
      <c r="AP1793" s="41" t="s">
        <v>2994</v>
      </c>
      <c r="AQ1793" s="41" t="s">
        <v>3912</v>
      </c>
      <c r="AR1793" s="41" t="s">
        <v>3912</v>
      </c>
      <c r="AS1793" s="41" t="s">
        <v>4440</v>
      </c>
      <c r="AT1793" s="41" t="s">
        <v>4449</v>
      </c>
      <c r="AU1793" s="55" t="s">
        <v>161</v>
      </c>
      <c r="AV1793" s="41" t="s">
        <v>157</v>
      </c>
      <c r="AW1793" s="41" t="s">
        <v>247</v>
      </c>
      <c r="AX1793" s="41" t="s">
        <v>167</v>
      </c>
      <c r="AY1793" s="41">
        <v>552</v>
      </c>
      <c r="AZ1793" s="43" t="s">
        <v>168</v>
      </c>
      <c r="BA1793" s="62" t="s">
        <v>5707</v>
      </c>
      <c r="BB1793" s="62" t="s">
        <v>5707</v>
      </c>
      <c r="BC1793" s="67" t="s">
        <v>1182</v>
      </c>
      <c r="BD1793" s="67" t="s">
        <v>1182</v>
      </c>
      <c r="BE1793" s="41" t="s">
        <v>172</v>
      </c>
      <c r="BF1793" s="52">
        <v>44165</v>
      </c>
      <c r="BG1793" s="52">
        <v>44175</v>
      </c>
      <c r="BH1793" s="41" t="s">
        <v>157</v>
      </c>
    </row>
    <row r="1794" spans="1:60" s="38" customFormat="1" ht="49.5" customHeight="1" x14ac:dyDescent="0.25">
      <c r="A1794" s="41">
        <v>2020</v>
      </c>
      <c r="B1794" s="52">
        <v>44136</v>
      </c>
      <c r="C1794" s="52">
        <v>44165</v>
      </c>
      <c r="D1794" s="41" t="s">
        <v>137</v>
      </c>
      <c r="E1794" s="41" t="s">
        <v>138</v>
      </c>
      <c r="F1794" s="69">
        <v>1758</v>
      </c>
      <c r="G1794" s="41" t="s">
        <v>4442</v>
      </c>
      <c r="H1794" s="67" t="s">
        <v>4419</v>
      </c>
      <c r="I1794" s="52">
        <v>44056</v>
      </c>
      <c r="J1794" s="45" t="s">
        <v>4443</v>
      </c>
      <c r="K1794" s="69">
        <v>1758</v>
      </c>
      <c r="L1794" s="52">
        <v>44063</v>
      </c>
      <c r="M1794" s="69">
        <v>1758</v>
      </c>
      <c r="N1794" s="41" t="s">
        <v>3893</v>
      </c>
      <c r="O1794" s="68" t="s">
        <v>4444</v>
      </c>
      <c r="P1794" s="68" t="s">
        <v>3669</v>
      </c>
      <c r="Q1794" s="68" t="s">
        <v>3670</v>
      </c>
      <c r="R1794" s="41" t="s">
        <v>4445</v>
      </c>
      <c r="S1794" s="41" t="s">
        <v>484</v>
      </c>
      <c r="T1794" s="41" t="s">
        <v>4446</v>
      </c>
      <c r="U1794" s="41" t="s">
        <v>149</v>
      </c>
      <c r="V1794" s="41" t="s">
        <v>4447</v>
      </c>
      <c r="W1794" s="59" t="s">
        <v>151</v>
      </c>
      <c r="X1794" s="41" t="s">
        <v>152</v>
      </c>
      <c r="Y1794" s="41" t="s">
        <v>153</v>
      </c>
      <c r="Z1794" s="41" t="s">
        <v>154</v>
      </c>
      <c r="AA1794" s="41" t="s">
        <v>4442</v>
      </c>
      <c r="AB1794" s="52">
        <v>44096</v>
      </c>
      <c r="AC1794" s="53">
        <f t="shared" si="81"/>
        <v>2218804.0000000005</v>
      </c>
      <c r="AD1794" s="53">
        <v>2573812.64</v>
      </c>
      <c r="AE1794" s="54">
        <v>0</v>
      </c>
      <c r="AF1794" s="54">
        <v>0</v>
      </c>
      <c r="AG1794" s="41" t="s">
        <v>156</v>
      </c>
      <c r="AH1794" s="41" t="s">
        <v>157</v>
      </c>
      <c r="AI1794" s="41" t="s">
        <v>158</v>
      </c>
      <c r="AJ1794" s="41" t="s">
        <v>159</v>
      </c>
      <c r="AK1794" s="40">
        <v>44099</v>
      </c>
      <c r="AL1794" s="40">
        <v>44180</v>
      </c>
      <c r="AM1794" s="55" t="s">
        <v>4448</v>
      </c>
      <c r="AN1794" s="55" t="s">
        <v>161</v>
      </c>
      <c r="AO1794" s="41">
        <v>552</v>
      </c>
      <c r="AP1794" s="41" t="s">
        <v>2994</v>
      </c>
      <c r="AQ1794" s="41" t="s">
        <v>3912</v>
      </c>
      <c r="AR1794" s="41" t="s">
        <v>3912</v>
      </c>
      <c r="AS1794" s="41" t="s">
        <v>4440</v>
      </c>
      <c r="AT1794" s="41" t="s">
        <v>4449</v>
      </c>
      <c r="AU1794" s="55" t="s">
        <v>161</v>
      </c>
      <c r="AV1794" s="41" t="s">
        <v>157</v>
      </c>
      <c r="AW1794" s="41" t="s">
        <v>247</v>
      </c>
      <c r="AX1794" s="41" t="s">
        <v>167</v>
      </c>
      <c r="AY1794" s="41">
        <v>552</v>
      </c>
      <c r="AZ1794" s="43" t="s">
        <v>168</v>
      </c>
      <c r="BA1794" s="62" t="s">
        <v>5707</v>
      </c>
      <c r="BB1794" s="62" t="s">
        <v>5707</v>
      </c>
      <c r="BC1794" s="67" t="s">
        <v>1182</v>
      </c>
      <c r="BD1794" s="67" t="s">
        <v>1182</v>
      </c>
      <c r="BE1794" s="41" t="s">
        <v>172</v>
      </c>
      <c r="BF1794" s="52">
        <v>44165</v>
      </c>
      <c r="BG1794" s="52">
        <v>44175</v>
      </c>
      <c r="BH1794" s="41" t="s">
        <v>157</v>
      </c>
    </row>
    <row r="1795" spans="1:60" s="38" customFormat="1" ht="49.5" customHeight="1" x14ac:dyDescent="0.25">
      <c r="A1795" s="41">
        <v>2020</v>
      </c>
      <c r="B1795" s="52">
        <v>44136</v>
      </c>
      <c r="C1795" s="52">
        <v>44165</v>
      </c>
      <c r="D1795" s="41" t="s">
        <v>137</v>
      </c>
      <c r="E1795" s="41" t="s">
        <v>138</v>
      </c>
      <c r="F1795" s="69">
        <v>1759</v>
      </c>
      <c r="G1795" s="41" t="s">
        <v>4442</v>
      </c>
      <c r="H1795" s="67" t="s">
        <v>4419</v>
      </c>
      <c r="I1795" s="52">
        <v>44056</v>
      </c>
      <c r="J1795" s="45" t="s">
        <v>4443</v>
      </c>
      <c r="K1795" s="69">
        <v>1759</v>
      </c>
      <c r="L1795" s="52">
        <v>44063</v>
      </c>
      <c r="M1795" s="69">
        <v>1759</v>
      </c>
      <c r="N1795" s="41" t="s">
        <v>3893</v>
      </c>
      <c r="O1795" s="68" t="s">
        <v>4444</v>
      </c>
      <c r="P1795" s="68" t="s">
        <v>3669</v>
      </c>
      <c r="Q1795" s="68" t="s">
        <v>3670</v>
      </c>
      <c r="R1795" s="41" t="s">
        <v>4445</v>
      </c>
      <c r="S1795" s="41" t="s">
        <v>484</v>
      </c>
      <c r="T1795" s="41" t="s">
        <v>4446</v>
      </c>
      <c r="U1795" s="41" t="s">
        <v>149</v>
      </c>
      <c r="V1795" s="41" t="s">
        <v>4447</v>
      </c>
      <c r="W1795" s="59" t="s">
        <v>151</v>
      </c>
      <c r="X1795" s="41" t="s">
        <v>152</v>
      </c>
      <c r="Y1795" s="41" t="s">
        <v>153</v>
      </c>
      <c r="Z1795" s="41" t="s">
        <v>154</v>
      </c>
      <c r="AA1795" s="41" t="s">
        <v>4442</v>
      </c>
      <c r="AB1795" s="52">
        <v>44096</v>
      </c>
      <c r="AC1795" s="53">
        <f t="shared" si="81"/>
        <v>2218804.0000000005</v>
      </c>
      <c r="AD1795" s="53">
        <v>2573812.64</v>
      </c>
      <c r="AE1795" s="54">
        <v>0</v>
      </c>
      <c r="AF1795" s="54">
        <v>0</v>
      </c>
      <c r="AG1795" s="41" t="s">
        <v>156</v>
      </c>
      <c r="AH1795" s="41" t="s">
        <v>157</v>
      </c>
      <c r="AI1795" s="41" t="s">
        <v>158</v>
      </c>
      <c r="AJ1795" s="41" t="s">
        <v>159</v>
      </c>
      <c r="AK1795" s="40">
        <v>44099</v>
      </c>
      <c r="AL1795" s="40">
        <v>44180</v>
      </c>
      <c r="AM1795" s="55" t="s">
        <v>4448</v>
      </c>
      <c r="AN1795" s="55" t="s">
        <v>161</v>
      </c>
      <c r="AO1795" s="41">
        <v>552</v>
      </c>
      <c r="AP1795" s="41" t="s">
        <v>2994</v>
      </c>
      <c r="AQ1795" s="41" t="s">
        <v>3912</v>
      </c>
      <c r="AR1795" s="41" t="s">
        <v>3912</v>
      </c>
      <c r="AS1795" s="41" t="s">
        <v>4440</v>
      </c>
      <c r="AT1795" s="41" t="s">
        <v>4449</v>
      </c>
      <c r="AU1795" s="55" t="s">
        <v>161</v>
      </c>
      <c r="AV1795" s="41" t="s">
        <v>157</v>
      </c>
      <c r="AW1795" s="41" t="s">
        <v>247</v>
      </c>
      <c r="AX1795" s="41" t="s">
        <v>167</v>
      </c>
      <c r="AY1795" s="41">
        <v>552</v>
      </c>
      <c r="AZ1795" s="43" t="s">
        <v>168</v>
      </c>
      <c r="BA1795" s="62" t="s">
        <v>5707</v>
      </c>
      <c r="BB1795" s="62" t="s">
        <v>5707</v>
      </c>
      <c r="BC1795" s="67" t="s">
        <v>1182</v>
      </c>
      <c r="BD1795" s="67" t="s">
        <v>1182</v>
      </c>
      <c r="BE1795" s="41" t="s">
        <v>172</v>
      </c>
      <c r="BF1795" s="52">
        <v>44165</v>
      </c>
      <c r="BG1795" s="52">
        <v>44175</v>
      </c>
      <c r="BH1795" s="41" t="s">
        <v>157</v>
      </c>
    </row>
    <row r="1796" spans="1:60" s="38" customFormat="1" ht="49.5" customHeight="1" x14ac:dyDescent="0.25">
      <c r="A1796" s="41">
        <v>2020</v>
      </c>
      <c r="B1796" s="52">
        <v>44136</v>
      </c>
      <c r="C1796" s="52">
        <v>44165</v>
      </c>
      <c r="D1796" s="41" t="s">
        <v>137</v>
      </c>
      <c r="E1796" s="41" t="s">
        <v>138</v>
      </c>
      <c r="F1796" s="69">
        <v>1760</v>
      </c>
      <c r="G1796" s="41" t="s">
        <v>4442</v>
      </c>
      <c r="H1796" s="67" t="s">
        <v>4419</v>
      </c>
      <c r="I1796" s="52">
        <v>44056</v>
      </c>
      <c r="J1796" s="45" t="s">
        <v>4443</v>
      </c>
      <c r="K1796" s="69">
        <v>1760</v>
      </c>
      <c r="L1796" s="52">
        <v>44063</v>
      </c>
      <c r="M1796" s="69">
        <v>1760</v>
      </c>
      <c r="N1796" s="41" t="s">
        <v>3893</v>
      </c>
      <c r="O1796" s="68" t="s">
        <v>4444</v>
      </c>
      <c r="P1796" s="68" t="s">
        <v>3669</v>
      </c>
      <c r="Q1796" s="68" t="s">
        <v>3670</v>
      </c>
      <c r="R1796" s="41" t="s">
        <v>4445</v>
      </c>
      <c r="S1796" s="41" t="s">
        <v>484</v>
      </c>
      <c r="T1796" s="41" t="s">
        <v>4446</v>
      </c>
      <c r="U1796" s="41" t="s">
        <v>149</v>
      </c>
      <c r="V1796" s="41" t="s">
        <v>4447</v>
      </c>
      <c r="W1796" s="59" t="s">
        <v>151</v>
      </c>
      <c r="X1796" s="41" t="s">
        <v>152</v>
      </c>
      <c r="Y1796" s="41" t="s">
        <v>153</v>
      </c>
      <c r="Z1796" s="41" t="s">
        <v>154</v>
      </c>
      <c r="AA1796" s="41" t="s">
        <v>4442</v>
      </c>
      <c r="AB1796" s="52">
        <v>44096</v>
      </c>
      <c r="AC1796" s="53">
        <f t="shared" si="81"/>
        <v>2218804.0000000005</v>
      </c>
      <c r="AD1796" s="53">
        <v>2573812.64</v>
      </c>
      <c r="AE1796" s="54">
        <v>0</v>
      </c>
      <c r="AF1796" s="54">
        <v>0</v>
      </c>
      <c r="AG1796" s="41" t="s">
        <v>156</v>
      </c>
      <c r="AH1796" s="41" t="s">
        <v>157</v>
      </c>
      <c r="AI1796" s="41" t="s">
        <v>158</v>
      </c>
      <c r="AJ1796" s="41" t="s">
        <v>159</v>
      </c>
      <c r="AK1796" s="40">
        <v>44099</v>
      </c>
      <c r="AL1796" s="40">
        <v>44180</v>
      </c>
      <c r="AM1796" s="55" t="s">
        <v>4448</v>
      </c>
      <c r="AN1796" s="55" t="s">
        <v>161</v>
      </c>
      <c r="AO1796" s="41">
        <v>552</v>
      </c>
      <c r="AP1796" s="41" t="s">
        <v>2994</v>
      </c>
      <c r="AQ1796" s="41" t="s">
        <v>3912</v>
      </c>
      <c r="AR1796" s="41" t="s">
        <v>3912</v>
      </c>
      <c r="AS1796" s="41" t="s">
        <v>4440</v>
      </c>
      <c r="AT1796" s="41" t="s">
        <v>4449</v>
      </c>
      <c r="AU1796" s="55" t="s">
        <v>161</v>
      </c>
      <c r="AV1796" s="41" t="s">
        <v>157</v>
      </c>
      <c r="AW1796" s="41" t="s">
        <v>247</v>
      </c>
      <c r="AX1796" s="41" t="s">
        <v>167</v>
      </c>
      <c r="AY1796" s="41">
        <v>552</v>
      </c>
      <c r="AZ1796" s="43" t="s">
        <v>168</v>
      </c>
      <c r="BA1796" s="62" t="s">
        <v>5707</v>
      </c>
      <c r="BB1796" s="62" t="s">
        <v>5707</v>
      </c>
      <c r="BC1796" s="67" t="s">
        <v>1182</v>
      </c>
      <c r="BD1796" s="67" t="s">
        <v>1182</v>
      </c>
      <c r="BE1796" s="41" t="s">
        <v>172</v>
      </c>
      <c r="BF1796" s="52">
        <v>44165</v>
      </c>
      <c r="BG1796" s="52">
        <v>44175</v>
      </c>
      <c r="BH1796" s="41" t="s">
        <v>157</v>
      </c>
    </row>
    <row r="1797" spans="1:60" s="38" customFormat="1" ht="49.5" customHeight="1" x14ac:dyDescent="0.25">
      <c r="A1797" s="41">
        <v>2020</v>
      </c>
      <c r="B1797" s="52">
        <v>44136</v>
      </c>
      <c r="C1797" s="52">
        <v>44165</v>
      </c>
      <c r="D1797" s="41" t="s">
        <v>137</v>
      </c>
      <c r="E1797" s="41" t="s">
        <v>138</v>
      </c>
      <c r="F1797" s="69">
        <v>1761</v>
      </c>
      <c r="G1797" s="41" t="s">
        <v>4442</v>
      </c>
      <c r="H1797" s="67" t="s">
        <v>4419</v>
      </c>
      <c r="I1797" s="52">
        <v>44056</v>
      </c>
      <c r="J1797" s="45" t="s">
        <v>4443</v>
      </c>
      <c r="K1797" s="69">
        <v>1761</v>
      </c>
      <c r="L1797" s="52">
        <v>44063</v>
      </c>
      <c r="M1797" s="69">
        <v>1761</v>
      </c>
      <c r="N1797" s="41" t="s">
        <v>3893</v>
      </c>
      <c r="O1797" s="68" t="s">
        <v>4444</v>
      </c>
      <c r="P1797" s="68" t="s">
        <v>3669</v>
      </c>
      <c r="Q1797" s="68" t="s">
        <v>3670</v>
      </c>
      <c r="R1797" s="41" t="s">
        <v>4445</v>
      </c>
      <c r="S1797" s="41" t="s">
        <v>484</v>
      </c>
      <c r="T1797" s="41" t="s">
        <v>4446</v>
      </c>
      <c r="U1797" s="41" t="s">
        <v>149</v>
      </c>
      <c r="V1797" s="41" t="s">
        <v>4447</v>
      </c>
      <c r="W1797" s="59" t="s">
        <v>151</v>
      </c>
      <c r="X1797" s="41" t="s">
        <v>152</v>
      </c>
      <c r="Y1797" s="41" t="s">
        <v>153</v>
      </c>
      <c r="Z1797" s="41" t="s">
        <v>154</v>
      </c>
      <c r="AA1797" s="41" t="s">
        <v>4442</v>
      </c>
      <c r="AB1797" s="52">
        <v>44096</v>
      </c>
      <c r="AC1797" s="53">
        <f t="shared" si="81"/>
        <v>2218804.0000000005</v>
      </c>
      <c r="AD1797" s="53">
        <v>2573812.64</v>
      </c>
      <c r="AE1797" s="54">
        <v>0</v>
      </c>
      <c r="AF1797" s="54">
        <v>0</v>
      </c>
      <c r="AG1797" s="41" t="s">
        <v>156</v>
      </c>
      <c r="AH1797" s="41" t="s">
        <v>157</v>
      </c>
      <c r="AI1797" s="41" t="s">
        <v>158</v>
      </c>
      <c r="AJ1797" s="41" t="s">
        <v>159</v>
      </c>
      <c r="AK1797" s="40">
        <v>44099</v>
      </c>
      <c r="AL1797" s="40">
        <v>44180</v>
      </c>
      <c r="AM1797" s="55" t="s">
        <v>4448</v>
      </c>
      <c r="AN1797" s="55" t="s">
        <v>161</v>
      </c>
      <c r="AO1797" s="41">
        <v>552</v>
      </c>
      <c r="AP1797" s="41" t="s">
        <v>2994</v>
      </c>
      <c r="AQ1797" s="41" t="s">
        <v>3912</v>
      </c>
      <c r="AR1797" s="41" t="s">
        <v>3912</v>
      </c>
      <c r="AS1797" s="41" t="s">
        <v>4440</v>
      </c>
      <c r="AT1797" s="41" t="s">
        <v>4449</v>
      </c>
      <c r="AU1797" s="55" t="s">
        <v>161</v>
      </c>
      <c r="AV1797" s="41" t="s">
        <v>157</v>
      </c>
      <c r="AW1797" s="41" t="s">
        <v>247</v>
      </c>
      <c r="AX1797" s="41" t="s">
        <v>167</v>
      </c>
      <c r="AY1797" s="41">
        <v>552</v>
      </c>
      <c r="AZ1797" s="43" t="s">
        <v>168</v>
      </c>
      <c r="BA1797" s="62" t="s">
        <v>5707</v>
      </c>
      <c r="BB1797" s="62" t="s">
        <v>5707</v>
      </c>
      <c r="BC1797" s="67" t="s">
        <v>1182</v>
      </c>
      <c r="BD1797" s="67" t="s">
        <v>1182</v>
      </c>
      <c r="BE1797" s="41" t="s">
        <v>172</v>
      </c>
      <c r="BF1797" s="52">
        <v>44165</v>
      </c>
      <c r="BG1797" s="52">
        <v>44175</v>
      </c>
      <c r="BH1797" s="41" t="s">
        <v>157</v>
      </c>
    </row>
    <row r="1798" spans="1:60" s="38" customFormat="1" ht="49.5" customHeight="1" x14ac:dyDescent="0.25">
      <c r="A1798" s="41">
        <v>2020</v>
      </c>
      <c r="B1798" s="52">
        <v>44136</v>
      </c>
      <c r="C1798" s="52">
        <v>44165</v>
      </c>
      <c r="D1798" s="41" t="s">
        <v>137</v>
      </c>
      <c r="E1798" s="41" t="s">
        <v>138</v>
      </c>
      <c r="F1798" s="69">
        <v>1762</v>
      </c>
      <c r="G1798" s="41" t="s">
        <v>4442</v>
      </c>
      <c r="H1798" s="67" t="s">
        <v>4419</v>
      </c>
      <c r="I1798" s="52">
        <v>44056</v>
      </c>
      <c r="J1798" s="45" t="s">
        <v>4443</v>
      </c>
      <c r="K1798" s="69">
        <v>1762</v>
      </c>
      <c r="L1798" s="52">
        <v>44063</v>
      </c>
      <c r="M1798" s="69">
        <v>1762</v>
      </c>
      <c r="N1798" s="41" t="s">
        <v>3893</v>
      </c>
      <c r="O1798" s="68" t="s">
        <v>4444</v>
      </c>
      <c r="P1798" s="68" t="s">
        <v>3669</v>
      </c>
      <c r="Q1798" s="68" t="s">
        <v>3670</v>
      </c>
      <c r="R1798" s="41" t="s">
        <v>4445</v>
      </c>
      <c r="S1798" s="41" t="s">
        <v>484</v>
      </c>
      <c r="T1798" s="41" t="s">
        <v>4446</v>
      </c>
      <c r="U1798" s="41" t="s">
        <v>149</v>
      </c>
      <c r="V1798" s="41" t="s">
        <v>4447</v>
      </c>
      <c r="W1798" s="59" t="s">
        <v>151</v>
      </c>
      <c r="X1798" s="41" t="s">
        <v>152</v>
      </c>
      <c r="Y1798" s="41" t="s">
        <v>153</v>
      </c>
      <c r="Z1798" s="41" t="s">
        <v>154</v>
      </c>
      <c r="AA1798" s="41" t="s">
        <v>4442</v>
      </c>
      <c r="AB1798" s="52">
        <v>44096</v>
      </c>
      <c r="AC1798" s="53">
        <f t="shared" si="81"/>
        <v>2218804.0000000005</v>
      </c>
      <c r="AD1798" s="53">
        <v>2573812.64</v>
      </c>
      <c r="AE1798" s="54">
        <v>0</v>
      </c>
      <c r="AF1798" s="54">
        <v>0</v>
      </c>
      <c r="AG1798" s="41" t="s">
        <v>156</v>
      </c>
      <c r="AH1798" s="41" t="s">
        <v>157</v>
      </c>
      <c r="AI1798" s="41" t="s">
        <v>158</v>
      </c>
      <c r="AJ1798" s="41" t="s">
        <v>159</v>
      </c>
      <c r="AK1798" s="40">
        <v>44099</v>
      </c>
      <c r="AL1798" s="40">
        <v>44180</v>
      </c>
      <c r="AM1798" s="55" t="s">
        <v>4448</v>
      </c>
      <c r="AN1798" s="55" t="s">
        <v>161</v>
      </c>
      <c r="AO1798" s="41">
        <v>552</v>
      </c>
      <c r="AP1798" s="41" t="s">
        <v>2994</v>
      </c>
      <c r="AQ1798" s="41" t="s">
        <v>3912</v>
      </c>
      <c r="AR1798" s="41" t="s">
        <v>3912</v>
      </c>
      <c r="AS1798" s="41" t="s">
        <v>4440</v>
      </c>
      <c r="AT1798" s="41" t="s">
        <v>4449</v>
      </c>
      <c r="AU1798" s="55" t="s">
        <v>161</v>
      </c>
      <c r="AV1798" s="41" t="s">
        <v>157</v>
      </c>
      <c r="AW1798" s="41" t="s">
        <v>247</v>
      </c>
      <c r="AX1798" s="41" t="s">
        <v>167</v>
      </c>
      <c r="AY1798" s="41">
        <v>552</v>
      </c>
      <c r="AZ1798" s="43" t="s">
        <v>168</v>
      </c>
      <c r="BA1798" s="62" t="s">
        <v>5707</v>
      </c>
      <c r="BB1798" s="62" t="s">
        <v>5707</v>
      </c>
      <c r="BC1798" s="67" t="s">
        <v>1182</v>
      </c>
      <c r="BD1798" s="67" t="s">
        <v>1182</v>
      </c>
      <c r="BE1798" s="41" t="s">
        <v>172</v>
      </c>
      <c r="BF1798" s="52">
        <v>44165</v>
      </c>
      <c r="BG1798" s="52">
        <v>44175</v>
      </c>
      <c r="BH1798" s="41" t="s">
        <v>157</v>
      </c>
    </row>
    <row r="1799" spans="1:60" s="38" customFormat="1" ht="49.5" customHeight="1" x14ac:dyDescent="0.25">
      <c r="A1799" s="41">
        <v>2020</v>
      </c>
      <c r="B1799" s="52">
        <v>44136</v>
      </c>
      <c r="C1799" s="52">
        <v>44165</v>
      </c>
      <c r="D1799" s="41" t="s">
        <v>137</v>
      </c>
      <c r="E1799" s="41" t="s">
        <v>138</v>
      </c>
      <c r="F1799" s="69">
        <v>1763</v>
      </c>
      <c r="G1799" s="41" t="s">
        <v>4442</v>
      </c>
      <c r="H1799" s="67" t="s">
        <v>4419</v>
      </c>
      <c r="I1799" s="52">
        <v>44056</v>
      </c>
      <c r="J1799" s="45" t="s">
        <v>4443</v>
      </c>
      <c r="K1799" s="69">
        <v>1763</v>
      </c>
      <c r="L1799" s="52">
        <v>44063</v>
      </c>
      <c r="M1799" s="69">
        <v>1763</v>
      </c>
      <c r="N1799" s="41" t="s">
        <v>3893</v>
      </c>
      <c r="O1799" s="68" t="s">
        <v>4444</v>
      </c>
      <c r="P1799" s="68" t="s">
        <v>3669</v>
      </c>
      <c r="Q1799" s="68" t="s">
        <v>3670</v>
      </c>
      <c r="R1799" s="41" t="s">
        <v>4445</v>
      </c>
      <c r="S1799" s="41" t="s">
        <v>484</v>
      </c>
      <c r="T1799" s="41" t="s">
        <v>4446</v>
      </c>
      <c r="U1799" s="41" t="s">
        <v>149</v>
      </c>
      <c r="V1799" s="41" t="s">
        <v>4447</v>
      </c>
      <c r="W1799" s="59" t="s">
        <v>151</v>
      </c>
      <c r="X1799" s="41" t="s">
        <v>152</v>
      </c>
      <c r="Y1799" s="41" t="s">
        <v>153</v>
      </c>
      <c r="Z1799" s="41" t="s">
        <v>154</v>
      </c>
      <c r="AA1799" s="41" t="s">
        <v>4442</v>
      </c>
      <c r="AB1799" s="52">
        <v>44096</v>
      </c>
      <c r="AC1799" s="53">
        <f t="shared" si="81"/>
        <v>2218804.0000000005</v>
      </c>
      <c r="AD1799" s="53">
        <v>2573812.64</v>
      </c>
      <c r="AE1799" s="54">
        <v>0</v>
      </c>
      <c r="AF1799" s="54">
        <v>0</v>
      </c>
      <c r="AG1799" s="41" t="s">
        <v>156</v>
      </c>
      <c r="AH1799" s="41" t="s">
        <v>157</v>
      </c>
      <c r="AI1799" s="41" t="s">
        <v>158</v>
      </c>
      <c r="AJ1799" s="41" t="s">
        <v>159</v>
      </c>
      <c r="AK1799" s="40">
        <v>44099</v>
      </c>
      <c r="AL1799" s="40">
        <v>44180</v>
      </c>
      <c r="AM1799" s="55" t="s">
        <v>4448</v>
      </c>
      <c r="AN1799" s="55" t="s">
        <v>161</v>
      </c>
      <c r="AO1799" s="41">
        <v>552</v>
      </c>
      <c r="AP1799" s="41" t="s">
        <v>2994</v>
      </c>
      <c r="AQ1799" s="41" t="s">
        <v>3912</v>
      </c>
      <c r="AR1799" s="41" t="s">
        <v>3912</v>
      </c>
      <c r="AS1799" s="41" t="s">
        <v>4440</v>
      </c>
      <c r="AT1799" s="41" t="s">
        <v>4449</v>
      </c>
      <c r="AU1799" s="55" t="s">
        <v>161</v>
      </c>
      <c r="AV1799" s="41" t="s">
        <v>157</v>
      </c>
      <c r="AW1799" s="41" t="s">
        <v>247</v>
      </c>
      <c r="AX1799" s="41" t="s">
        <v>167</v>
      </c>
      <c r="AY1799" s="41">
        <v>552</v>
      </c>
      <c r="AZ1799" s="43" t="s">
        <v>168</v>
      </c>
      <c r="BA1799" s="62" t="s">
        <v>5707</v>
      </c>
      <c r="BB1799" s="62" t="s">
        <v>5707</v>
      </c>
      <c r="BC1799" s="67" t="s">
        <v>1182</v>
      </c>
      <c r="BD1799" s="67" t="s">
        <v>1182</v>
      </c>
      <c r="BE1799" s="41" t="s">
        <v>172</v>
      </c>
      <c r="BF1799" s="52">
        <v>44165</v>
      </c>
      <c r="BG1799" s="52">
        <v>44175</v>
      </c>
      <c r="BH1799" s="41" t="s">
        <v>157</v>
      </c>
    </row>
    <row r="1800" spans="1:60" s="38" customFormat="1" ht="49.5" customHeight="1" x14ac:dyDescent="0.25">
      <c r="A1800" s="41">
        <v>2020</v>
      </c>
      <c r="B1800" s="52">
        <v>44136</v>
      </c>
      <c r="C1800" s="52">
        <v>44165</v>
      </c>
      <c r="D1800" s="41" t="s">
        <v>137</v>
      </c>
      <c r="E1800" s="41" t="s">
        <v>138</v>
      </c>
      <c r="F1800" s="69">
        <v>1764</v>
      </c>
      <c r="G1800" s="41" t="s">
        <v>4442</v>
      </c>
      <c r="H1800" s="67" t="s">
        <v>4419</v>
      </c>
      <c r="I1800" s="52">
        <v>44056</v>
      </c>
      <c r="J1800" s="45" t="s">
        <v>4443</v>
      </c>
      <c r="K1800" s="69">
        <v>1764</v>
      </c>
      <c r="L1800" s="52">
        <v>44063</v>
      </c>
      <c r="M1800" s="69">
        <v>1764</v>
      </c>
      <c r="N1800" s="41" t="s">
        <v>3893</v>
      </c>
      <c r="O1800" s="68" t="s">
        <v>4444</v>
      </c>
      <c r="P1800" s="68" t="s">
        <v>3669</v>
      </c>
      <c r="Q1800" s="68" t="s">
        <v>3670</v>
      </c>
      <c r="R1800" s="41" t="s">
        <v>4445</v>
      </c>
      <c r="S1800" s="41" t="s">
        <v>484</v>
      </c>
      <c r="T1800" s="41" t="s">
        <v>4446</v>
      </c>
      <c r="U1800" s="41" t="s">
        <v>149</v>
      </c>
      <c r="V1800" s="41" t="s">
        <v>4447</v>
      </c>
      <c r="W1800" s="59" t="s">
        <v>151</v>
      </c>
      <c r="X1800" s="41" t="s">
        <v>152</v>
      </c>
      <c r="Y1800" s="41" t="s">
        <v>153</v>
      </c>
      <c r="Z1800" s="41" t="s">
        <v>154</v>
      </c>
      <c r="AA1800" s="41" t="s">
        <v>4442</v>
      </c>
      <c r="AB1800" s="52">
        <v>44096</v>
      </c>
      <c r="AC1800" s="53">
        <f t="shared" si="81"/>
        <v>2218804.0000000005</v>
      </c>
      <c r="AD1800" s="53">
        <v>2573812.64</v>
      </c>
      <c r="AE1800" s="54">
        <v>0</v>
      </c>
      <c r="AF1800" s="54">
        <v>0</v>
      </c>
      <c r="AG1800" s="41" t="s">
        <v>156</v>
      </c>
      <c r="AH1800" s="41" t="s">
        <v>157</v>
      </c>
      <c r="AI1800" s="41" t="s">
        <v>158</v>
      </c>
      <c r="AJ1800" s="41" t="s">
        <v>159</v>
      </c>
      <c r="AK1800" s="40">
        <v>44099</v>
      </c>
      <c r="AL1800" s="40">
        <v>44180</v>
      </c>
      <c r="AM1800" s="55" t="s">
        <v>4448</v>
      </c>
      <c r="AN1800" s="55" t="s">
        <v>161</v>
      </c>
      <c r="AO1800" s="41">
        <v>552</v>
      </c>
      <c r="AP1800" s="41" t="s">
        <v>2994</v>
      </c>
      <c r="AQ1800" s="41" t="s">
        <v>3912</v>
      </c>
      <c r="AR1800" s="41" t="s">
        <v>3912</v>
      </c>
      <c r="AS1800" s="41" t="s">
        <v>4440</v>
      </c>
      <c r="AT1800" s="41" t="s">
        <v>4449</v>
      </c>
      <c r="AU1800" s="55" t="s">
        <v>161</v>
      </c>
      <c r="AV1800" s="41" t="s">
        <v>157</v>
      </c>
      <c r="AW1800" s="41" t="s">
        <v>247</v>
      </c>
      <c r="AX1800" s="41" t="s">
        <v>167</v>
      </c>
      <c r="AY1800" s="41">
        <v>552</v>
      </c>
      <c r="AZ1800" s="43" t="s">
        <v>168</v>
      </c>
      <c r="BA1800" s="62" t="s">
        <v>5707</v>
      </c>
      <c r="BB1800" s="62" t="s">
        <v>5707</v>
      </c>
      <c r="BC1800" s="67" t="s">
        <v>1182</v>
      </c>
      <c r="BD1800" s="67" t="s">
        <v>1182</v>
      </c>
      <c r="BE1800" s="41" t="s">
        <v>172</v>
      </c>
      <c r="BF1800" s="52">
        <v>44165</v>
      </c>
      <c r="BG1800" s="52">
        <v>44175</v>
      </c>
      <c r="BH1800" s="41" t="s">
        <v>157</v>
      </c>
    </row>
    <row r="1801" spans="1:60" s="38" customFormat="1" ht="49.5" customHeight="1" x14ac:dyDescent="0.25">
      <c r="A1801" s="41">
        <v>2020</v>
      </c>
      <c r="B1801" s="52">
        <v>44136</v>
      </c>
      <c r="C1801" s="52">
        <v>44165</v>
      </c>
      <c r="D1801" s="41" t="s">
        <v>137</v>
      </c>
      <c r="E1801" s="41" t="s">
        <v>138</v>
      </c>
      <c r="F1801" s="69">
        <v>1765</v>
      </c>
      <c r="G1801" s="41" t="s">
        <v>4442</v>
      </c>
      <c r="H1801" s="67" t="s">
        <v>4419</v>
      </c>
      <c r="I1801" s="52">
        <v>44056</v>
      </c>
      <c r="J1801" s="45" t="s">
        <v>4443</v>
      </c>
      <c r="K1801" s="69">
        <v>1765</v>
      </c>
      <c r="L1801" s="52">
        <v>44063</v>
      </c>
      <c r="M1801" s="69">
        <v>1765</v>
      </c>
      <c r="N1801" s="41" t="s">
        <v>3893</v>
      </c>
      <c r="O1801" s="68" t="s">
        <v>4444</v>
      </c>
      <c r="P1801" s="68" t="s">
        <v>3669</v>
      </c>
      <c r="Q1801" s="68" t="s">
        <v>3670</v>
      </c>
      <c r="R1801" s="41" t="s">
        <v>4445</v>
      </c>
      <c r="S1801" s="41" t="s">
        <v>484</v>
      </c>
      <c r="T1801" s="41" t="s">
        <v>4446</v>
      </c>
      <c r="U1801" s="41" t="s">
        <v>149</v>
      </c>
      <c r="V1801" s="41" t="s">
        <v>4447</v>
      </c>
      <c r="W1801" s="59" t="s">
        <v>151</v>
      </c>
      <c r="X1801" s="41" t="s">
        <v>152</v>
      </c>
      <c r="Y1801" s="41" t="s">
        <v>153</v>
      </c>
      <c r="Z1801" s="41" t="s">
        <v>154</v>
      </c>
      <c r="AA1801" s="41" t="s">
        <v>4442</v>
      </c>
      <c r="AB1801" s="52">
        <v>44096</v>
      </c>
      <c r="AC1801" s="53">
        <f t="shared" si="81"/>
        <v>2218804.0000000005</v>
      </c>
      <c r="AD1801" s="53">
        <v>2573812.64</v>
      </c>
      <c r="AE1801" s="54">
        <v>0</v>
      </c>
      <c r="AF1801" s="54">
        <v>0</v>
      </c>
      <c r="AG1801" s="41" t="s">
        <v>156</v>
      </c>
      <c r="AH1801" s="41" t="s">
        <v>157</v>
      </c>
      <c r="AI1801" s="41" t="s">
        <v>158</v>
      </c>
      <c r="AJ1801" s="41" t="s">
        <v>159</v>
      </c>
      <c r="AK1801" s="40">
        <v>44099</v>
      </c>
      <c r="AL1801" s="40">
        <v>44180</v>
      </c>
      <c r="AM1801" s="55" t="s">
        <v>4448</v>
      </c>
      <c r="AN1801" s="55" t="s">
        <v>161</v>
      </c>
      <c r="AO1801" s="41">
        <v>552</v>
      </c>
      <c r="AP1801" s="41" t="s">
        <v>2994</v>
      </c>
      <c r="AQ1801" s="41" t="s">
        <v>3912</v>
      </c>
      <c r="AR1801" s="41" t="s">
        <v>3912</v>
      </c>
      <c r="AS1801" s="41" t="s">
        <v>4440</v>
      </c>
      <c r="AT1801" s="41" t="s">
        <v>4449</v>
      </c>
      <c r="AU1801" s="55" t="s">
        <v>161</v>
      </c>
      <c r="AV1801" s="41" t="s">
        <v>157</v>
      </c>
      <c r="AW1801" s="41" t="s">
        <v>247</v>
      </c>
      <c r="AX1801" s="41" t="s">
        <v>167</v>
      </c>
      <c r="AY1801" s="41">
        <v>552</v>
      </c>
      <c r="AZ1801" s="43" t="s">
        <v>168</v>
      </c>
      <c r="BA1801" s="62" t="s">
        <v>5707</v>
      </c>
      <c r="BB1801" s="62" t="s">
        <v>5707</v>
      </c>
      <c r="BC1801" s="67" t="s">
        <v>1182</v>
      </c>
      <c r="BD1801" s="67" t="s">
        <v>1182</v>
      </c>
      <c r="BE1801" s="41" t="s">
        <v>172</v>
      </c>
      <c r="BF1801" s="52">
        <v>44165</v>
      </c>
      <c r="BG1801" s="52">
        <v>44175</v>
      </c>
      <c r="BH1801" s="41" t="s">
        <v>157</v>
      </c>
    </row>
    <row r="1802" spans="1:60" s="38" customFormat="1" ht="49.5" customHeight="1" x14ac:dyDescent="0.25">
      <c r="A1802" s="41">
        <v>2020</v>
      </c>
      <c r="B1802" s="52">
        <v>44136</v>
      </c>
      <c r="C1802" s="52">
        <v>44165</v>
      </c>
      <c r="D1802" s="41" t="s">
        <v>137</v>
      </c>
      <c r="E1802" s="41" t="s">
        <v>138</v>
      </c>
      <c r="F1802" s="69">
        <v>1766</v>
      </c>
      <c r="G1802" s="41" t="s">
        <v>4442</v>
      </c>
      <c r="H1802" s="67" t="s">
        <v>4419</v>
      </c>
      <c r="I1802" s="52">
        <v>44056</v>
      </c>
      <c r="J1802" s="45" t="s">
        <v>4443</v>
      </c>
      <c r="K1802" s="69">
        <v>1766</v>
      </c>
      <c r="L1802" s="52">
        <v>44063</v>
      </c>
      <c r="M1802" s="69">
        <v>1766</v>
      </c>
      <c r="N1802" s="41" t="s">
        <v>3893</v>
      </c>
      <c r="O1802" s="68" t="s">
        <v>4444</v>
      </c>
      <c r="P1802" s="68" t="s">
        <v>3669</v>
      </c>
      <c r="Q1802" s="68" t="s">
        <v>3670</v>
      </c>
      <c r="R1802" s="41" t="s">
        <v>4445</v>
      </c>
      <c r="S1802" s="41" t="s">
        <v>484</v>
      </c>
      <c r="T1802" s="41" t="s">
        <v>4446</v>
      </c>
      <c r="U1802" s="41" t="s">
        <v>149</v>
      </c>
      <c r="V1802" s="41" t="s">
        <v>4447</v>
      </c>
      <c r="W1802" s="59" t="s">
        <v>151</v>
      </c>
      <c r="X1802" s="41" t="s">
        <v>152</v>
      </c>
      <c r="Y1802" s="41" t="s">
        <v>153</v>
      </c>
      <c r="Z1802" s="41" t="s">
        <v>154</v>
      </c>
      <c r="AA1802" s="41" t="s">
        <v>4442</v>
      </c>
      <c r="AB1802" s="52">
        <v>44096</v>
      </c>
      <c r="AC1802" s="53">
        <f t="shared" si="81"/>
        <v>2218804.0000000005</v>
      </c>
      <c r="AD1802" s="53">
        <v>2573812.64</v>
      </c>
      <c r="AE1802" s="54">
        <v>0</v>
      </c>
      <c r="AF1802" s="54">
        <v>0</v>
      </c>
      <c r="AG1802" s="41" t="s">
        <v>156</v>
      </c>
      <c r="AH1802" s="41" t="s">
        <v>157</v>
      </c>
      <c r="AI1802" s="41" t="s">
        <v>158</v>
      </c>
      <c r="AJ1802" s="41" t="s">
        <v>159</v>
      </c>
      <c r="AK1802" s="40">
        <v>44099</v>
      </c>
      <c r="AL1802" s="40">
        <v>44180</v>
      </c>
      <c r="AM1802" s="55" t="s">
        <v>4448</v>
      </c>
      <c r="AN1802" s="55" t="s">
        <v>161</v>
      </c>
      <c r="AO1802" s="41">
        <v>552</v>
      </c>
      <c r="AP1802" s="41" t="s">
        <v>2994</v>
      </c>
      <c r="AQ1802" s="41" t="s">
        <v>3912</v>
      </c>
      <c r="AR1802" s="41" t="s">
        <v>3912</v>
      </c>
      <c r="AS1802" s="41" t="s">
        <v>4440</v>
      </c>
      <c r="AT1802" s="41" t="s">
        <v>4449</v>
      </c>
      <c r="AU1802" s="55" t="s">
        <v>161</v>
      </c>
      <c r="AV1802" s="41" t="s">
        <v>157</v>
      </c>
      <c r="AW1802" s="41" t="s">
        <v>247</v>
      </c>
      <c r="AX1802" s="41" t="s">
        <v>167</v>
      </c>
      <c r="AY1802" s="41">
        <v>552</v>
      </c>
      <c r="AZ1802" s="43" t="s">
        <v>168</v>
      </c>
      <c r="BA1802" s="62" t="s">
        <v>5707</v>
      </c>
      <c r="BB1802" s="62" t="s">
        <v>5707</v>
      </c>
      <c r="BC1802" s="67" t="s">
        <v>1182</v>
      </c>
      <c r="BD1802" s="67" t="s">
        <v>1182</v>
      </c>
      <c r="BE1802" s="41" t="s">
        <v>172</v>
      </c>
      <c r="BF1802" s="52">
        <v>44165</v>
      </c>
      <c r="BG1802" s="52">
        <v>44175</v>
      </c>
      <c r="BH1802" s="41" t="s">
        <v>157</v>
      </c>
    </row>
    <row r="1803" spans="1:60" s="38" customFormat="1" ht="49.5" customHeight="1" x14ac:dyDescent="0.25">
      <c r="A1803" s="41">
        <v>2020</v>
      </c>
      <c r="B1803" s="52">
        <v>44136</v>
      </c>
      <c r="C1803" s="52">
        <v>44165</v>
      </c>
      <c r="D1803" s="41" t="s">
        <v>137</v>
      </c>
      <c r="E1803" s="41" t="s">
        <v>138</v>
      </c>
      <c r="F1803" s="69">
        <v>1767</v>
      </c>
      <c r="G1803" s="41" t="s">
        <v>4442</v>
      </c>
      <c r="H1803" s="67" t="s">
        <v>4419</v>
      </c>
      <c r="I1803" s="52">
        <v>44056</v>
      </c>
      <c r="J1803" s="45" t="s">
        <v>4443</v>
      </c>
      <c r="K1803" s="69">
        <v>1767</v>
      </c>
      <c r="L1803" s="52">
        <v>44063</v>
      </c>
      <c r="M1803" s="69">
        <v>1767</v>
      </c>
      <c r="N1803" s="41" t="s">
        <v>3893</v>
      </c>
      <c r="O1803" s="68" t="s">
        <v>4444</v>
      </c>
      <c r="P1803" s="68" t="s">
        <v>3669</v>
      </c>
      <c r="Q1803" s="68" t="s">
        <v>3670</v>
      </c>
      <c r="R1803" s="41" t="s">
        <v>4445</v>
      </c>
      <c r="S1803" s="41" t="s">
        <v>484</v>
      </c>
      <c r="T1803" s="41" t="s">
        <v>4446</v>
      </c>
      <c r="U1803" s="41" t="s">
        <v>149</v>
      </c>
      <c r="V1803" s="41" t="s">
        <v>4447</v>
      </c>
      <c r="W1803" s="59" t="s">
        <v>151</v>
      </c>
      <c r="X1803" s="41" t="s">
        <v>152</v>
      </c>
      <c r="Y1803" s="41" t="s">
        <v>153</v>
      </c>
      <c r="Z1803" s="41" t="s">
        <v>154</v>
      </c>
      <c r="AA1803" s="41" t="s">
        <v>4442</v>
      </c>
      <c r="AB1803" s="52">
        <v>44096</v>
      </c>
      <c r="AC1803" s="53">
        <f t="shared" si="81"/>
        <v>2218804.0000000005</v>
      </c>
      <c r="AD1803" s="53">
        <v>2573812.64</v>
      </c>
      <c r="AE1803" s="54">
        <v>0</v>
      </c>
      <c r="AF1803" s="54">
        <v>0</v>
      </c>
      <c r="AG1803" s="41" t="s">
        <v>156</v>
      </c>
      <c r="AH1803" s="41" t="s">
        <v>157</v>
      </c>
      <c r="AI1803" s="41" t="s">
        <v>158</v>
      </c>
      <c r="AJ1803" s="41" t="s">
        <v>159</v>
      </c>
      <c r="AK1803" s="40">
        <v>44099</v>
      </c>
      <c r="AL1803" s="40">
        <v>44180</v>
      </c>
      <c r="AM1803" s="55" t="s">
        <v>4448</v>
      </c>
      <c r="AN1803" s="55" t="s">
        <v>161</v>
      </c>
      <c r="AO1803" s="41">
        <v>552</v>
      </c>
      <c r="AP1803" s="41" t="s">
        <v>2994</v>
      </c>
      <c r="AQ1803" s="41" t="s">
        <v>3912</v>
      </c>
      <c r="AR1803" s="41" t="s">
        <v>3912</v>
      </c>
      <c r="AS1803" s="41" t="s">
        <v>4440</v>
      </c>
      <c r="AT1803" s="41" t="s">
        <v>4449</v>
      </c>
      <c r="AU1803" s="55" t="s">
        <v>161</v>
      </c>
      <c r="AV1803" s="41" t="s">
        <v>157</v>
      </c>
      <c r="AW1803" s="41" t="s">
        <v>247</v>
      </c>
      <c r="AX1803" s="41" t="s">
        <v>167</v>
      </c>
      <c r="AY1803" s="41">
        <v>552</v>
      </c>
      <c r="AZ1803" s="43" t="s">
        <v>168</v>
      </c>
      <c r="BA1803" s="62" t="s">
        <v>5707</v>
      </c>
      <c r="BB1803" s="62" t="s">
        <v>5707</v>
      </c>
      <c r="BC1803" s="67" t="s">
        <v>1182</v>
      </c>
      <c r="BD1803" s="67" t="s">
        <v>1182</v>
      </c>
      <c r="BE1803" s="41" t="s">
        <v>172</v>
      </c>
      <c r="BF1803" s="52">
        <v>44165</v>
      </c>
      <c r="BG1803" s="52">
        <v>44175</v>
      </c>
      <c r="BH1803" s="41" t="s">
        <v>157</v>
      </c>
    </row>
    <row r="1804" spans="1:60" s="38" customFormat="1" ht="45" x14ac:dyDescent="0.25">
      <c r="A1804" s="41">
        <v>2020</v>
      </c>
      <c r="B1804" s="52">
        <v>44136</v>
      </c>
      <c r="C1804" s="52">
        <v>44165</v>
      </c>
      <c r="D1804" s="41" t="s">
        <v>503</v>
      </c>
      <c r="E1804" s="41" t="s">
        <v>138</v>
      </c>
      <c r="F1804" s="69">
        <v>1768</v>
      </c>
      <c r="G1804" s="41" t="s">
        <v>4450</v>
      </c>
      <c r="H1804" s="67" t="s">
        <v>4451</v>
      </c>
      <c r="I1804" s="52">
        <v>44063</v>
      </c>
      <c r="J1804" s="45" t="s">
        <v>4452</v>
      </c>
      <c r="K1804" s="69">
        <v>1768</v>
      </c>
      <c r="L1804" s="52">
        <v>44070</v>
      </c>
      <c r="M1804" s="69">
        <v>1768</v>
      </c>
      <c r="N1804" s="41" t="s">
        <v>3893</v>
      </c>
      <c r="O1804" s="68" t="s">
        <v>4453</v>
      </c>
      <c r="P1804" s="68" t="s">
        <v>4454</v>
      </c>
      <c r="Q1804" s="68" t="s">
        <v>145</v>
      </c>
      <c r="R1804" s="41" t="s">
        <v>4455</v>
      </c>
      <c r="S1804" s="41" t="s">
        <v>451</v>
      </c>
      <c r="T1804" s="41" t="s">
        <v>1245</v>
      </c>
      <c r="U1804" s="41" t="s">
        <v>149</v>
      </c>
      <c r="V1804" s="41" t="s">
        <v>4456</v>
      </c>
      <c r="W1804" s="59" t="s">
        <v>151</v>
      </c>
      <c r="X1804" s="41" t="s">
        <v>152</v>
      </c>
      <c r="Y1804" s="41" t="s">
        <v>153</v>
      </c>
      <c r="Z1804" s="41" t="s">
        <v>154</v>
      </c>
      <c r="AA1804" s="41" t="s">
        <v>157</v>
      </c>
      <c r="AB1804" s="52" t="s">
        <v>246</v>
      </c>
      <c r="AC1804" s="53">
        <f t="shared" si="81"/>
        <v>0</v>
      </c>
      <c r="AD1804" s="53">
        <v>0</v>
      </c>
      <c r="AE1804" s="54">
        <v>0</v>
      </c>
      <c r="AF1804" s="54">
        <v>0</v>
      </c>
      <c r="AG1804" s="41" t="s">
        <v>156</v>
      </c>
      <c r="AH1804" s="41" t="s">
        <v>157</v>
      </c>
      <c r="AI1804" s="41" t="s">
        <v>158</v>
      </c>
      <c r="AJ1804" s="41" t="s">
        <v>159</v>
      </c>
      <c r="AK1804" s="40" t="s">
        <v>246</v>
      </c>
      <c r="AL1804" s="40" t="s">
        <v>246</v>
      </c>
      <c r="AM1804" s="55" t="s">
        <v>161</v>
      </c>
      <c r="AN1804" s="55" t="s">
        <v>161</v>
      </c>
      <c r="AO1804" s="41">
        <v>0</v>
      </c>
      <c r="AP1804" s="41" t="s">
        <v>162</v>
      </c>
      <c r="AQ1804" s="41" t="s">
        <v>4457</v>
      </c>
      <c r="AR1804" s="41" t="s">
        <v>4457</v>
      </c>
      <c r="AS1804" s="41" t="s">
        <v>4458</v>
      </c>
      <c r="AT1804" s="41" t="s">
        <v>4459</v>
      </c>
      <c r="AU1804" s="55" t="s">
        <v>161</v>
      </c>
      <c r="AV1804" s="41" t="s">
        <v>157</v>
      </c>
      <c r="AW1804" s="41" t="s">
        <v>247</v>
      </c>
      <c r="AX1804" s="41" t="s">
        <v>167</v>
      </c>
      <c r="AY1804" s="41">
        <v>0</v>
      </c>
      <c r="AZ1804" s="43" t="s">
        <v>168</v>
      </c>
      <c r="BA1804" s="62" t="s">
        <v>5707</v>
      </c>
      <c r="BB1804" s="62" t="s">
        <v>5707</v>
      </c>
      <c r="BC1804" s="67" t="s">
        <v>1182</v>
      </c>
      <c r="BD1804" s="67" t="s">
        <v>1182</v>
      </c>
      <c r="BE1804" s="41" t="s">
        <v>172</v>
      </c>
      <c r="BF1804" s="52">
        <v>44165</v>
      </c>
      <c r="BG1804" s="52">
        <v>44175</v>
      </c>
      <c r="BH1804" s="41" t="s">
        <v>157</v>
      </c>
    </row>
    <row r="1805" spans="1:60" s="38" customFormat="1" ht="45" x14ac:dyDescent="0.25">
      <c r="A1805" s="41">
        <v>2020</v>
      </c>
      <c r="B1805" s="52">
        <v>44136</v>
      </c>
      <c r="C1805" s="52">
        <v>44165</v>
      </c>
      <c r="D1805" s="41" t="s">
        <v>503</v>
      </c>
      <c r="E1805" s="41" t="s">
        <v>138</v>
      </c>
      <c r="F1805" s="69">
        <v>1769</v>
      </c>
      <c r="G1805" s="41" t="s">
        <v>4450</v>
      </c>
      <c r="H1805" s="67" t="s">
        <v>4451</v>
      </c>
      <c r="I1805" s="52">
        <v>44063</v>
      </c>
      <c r="J1805" s="45" t="s">
        <v>4452</v>
      </c>
      <c r="K1805" s="69">
        <v>1769</v>
      </c>
      <c r="L1805" s="52">
        <v>44070</v>
      </c>
      <c r="M1805" s="69">
        <v>1769</v>
      </c>
      <c r="N1805" s="41" t="s">
        <v>3893</v>
      </c>
      <c r="O1805" s="68" t="s">
        <v>4453</v>
      </c>
      <c r="P1805" s="68" t="s">
        <v>4454</v>
      </c>
      <c r="Q1805" s="68" t="s">
        <v>145</v>
      </c>
      <c r="R1805" s="41" t="s">
        <v>4455</v>
      </c>
      <c r="S1805" s="41" t="s">
        <v>451</v>
      </c>
      <c r="T1805" s="41" t="s">
        <v>1245</v>
      </c>
      <c r="U1805" s="41" t="s">
        <v>149</v>
      </c>
      <c r="V1805" s="41" t="s">
        <v>4456</v>
      </c>
      <c r="W1805" s="59" t="s">
        <v>151</v>
      </c>
      <c r="X1805" s="41" t="s">
        <v>152</v>
      </c>
      <c r="Y1805" s="41" t="s">
        <v>153</v>
      </c>
      <c r="Z1805" s="41" t="s">
        <v>154</v>
      </c>
      <c r="AA1805" s="41" t="s">
        <v>157</v>
      </c>
      <c r="AB1805" s="52" t="s">
        <v>246</v>
      </c>
      <c r="AC1805" s="53">
        <f t="shared" si="81"/>
        <v>0</v>
      </c>
      <c r="AD1805" s="53">
        <v>0</v>
      </c>
      <c r="AE1805" s="54">
        <v>0</v>
      </c>
      <c r="AF1805" s="54">
        <v>0</v>
      </c>
      <c r="AG1805" s="41" t="s">
        <v>156</v>
      </c>
      <c r="AH1805" s="41" t="s">
        <v>157</v>
      </c>
      <c r="AI1805" s="41" t="s">
        <v>158</v>
      </c>
      <c r="AJ1805" s="41" t="s">
        <v>159</v>
      </c>
      <c r="AK1805" s="40" t="s">
        <v>246</v>
      </c>
      <c r="AL1805" s="40" t="s">
        <v>246</v>
      </c>
      <c r="AM1805" s="55" t="s">
        <v>161</v>
      </c>
      <c r="AN1805" s="55" t="s">
        <v>161</v>
      </c>
      <c r="AO1805" s="41">
        <v>0</v>
      </c>
      <c r="AP1805" s="41" t="s">
        <v>162</v>
      </c>
      <c r="AQ1805" s="41" t="s">
        <v>4457</v>
      </c>
      <c r="AR1805" s="41" t="s">
        <v>4457</v>
      </c>
      <c r="AS1805" s="41" t="s">
        <v>4458</v>
      </c>
      <c r="AT1805" s="41" t="s">
        <v>4459</v>
      </c>
      <c r="AU1805" s="55" t="s">
        <v>161</v>
      </c>
      <c r="AV1805" s="41" t="s">
        <v>157</v>
      </c>
      <c r="AW1805" s="41" t="s">
        <v>247</v>
      </c>
      <c r="AX1805" s="41" t="s">
        <v>167</v>
      </c>
      <c r="AY1805" s="41">
        <v>0</v>
      </c>
      <c r="AZ1805" s="43" t="s">
        <v>168</v>
      </c>
      <c r="BA1805" s="62" t="s">
        <v>5707</v>
      </c>
      <c r="BB1805" s="62" t="s">
        <v>5707</v>
      </c>
      <c r="BC1805" s="67" t="s">
        <v>1182</v>
      </c>
      <c r="BD1805" s="67" t="s">
        <v>1182</v>
      </c>
      <c r="BE1805" s="41" t="s">
        <v>172</v>
      </c>
      <c r="BF1805" s="52">
        <v>44165</v>
      </c>
      <c r="BG1805" s="52">
        <v>44175</v>
      </c>
      <c r="BH1805" s="41" t="s">
        <v>157</v>
      </c>
    </row>
    <row r="1806" spans="1:60" s="38" customFormat="1" ht="56.25" x14ac:dyDescent="0.25">
      <c r="A1806" s="41">
        <v>2020</v>
      </c>
      <c r="B1806" s="52">
        <v>44136</v>
      </c>
      <c r="C1806" s="52">
        <v>44165</v>
      </c>
      <c r="D1806" s="41" t="s">
        <v>503</v>
      </c>
      <c r="E1806" s="41" t="s">
        <v>138</v>
      </c>
      <c r="F1806" s="69">
        <v>1770</v>
      </c>
      <c r="G1806" s="41" t="s">
        <v>4460</v>
      </c>
      <c r="H1806" s="67" t="s">
        <v>4461</v>
      </c>
      <c r="I1806" s="52">
        <v>44063</v>
      </c>
      <c r="J1806" s="45" t="s">
        <v>4462</v>
      </c>
      <c r="K1806" s="69">
        <v>1770</v>
      </c>
      <c r="L1806" s="52">
        <v>44070</v>
      </c>
      <c r="M1806" s="69">
        <v>1770</v>
      </c>
      <c r="N1806" s="41" t="s">
        <v>3893</v>
      </c>
      <c r="O1806" s="68" t="s">
        <v>4463</v>
      </c>
      <c r="P1806" s="68" t="s">
        <v>4464</v>
      </c>
      <c r="Q1806" s="68" t="s">
        <v>145</v>
      </c>
      <c r="R1806" s="41" t="s">
        <v>3730</v>
      </c>
      <c r="S1806" s="41" t="s">
        <v>3731</v>
      </c>
      <c r="T1806" s="41" t="s">
        <v>3552</v>
      </c>
      <c r="U1806" s="41" t="s">
        <v>3732</v>
      </c>
      <c r="V1806" s="41" t="s">
        <v>3733</v>
      </c>
      <c r="W1806" s="59" t="s">
        <v>151</v>
      </c>
      <c r="X1806" s="41" t="s">
        <v>152</v>
      </c>
      <c r="Y1806" s="41" t="s">
        <v>153</v>
      </c>
      <c r="Z1806" s="41" t="s">
        <v>154</v>
      </c>
      <c r="AA1806" s="41" t="s">
        <v>157</v>
      </c>
      <c r="AB1806" s="52" t="s">
        <v>246</v>
      </c>
      <c r="AC1806" s="53">
        <f t="shared" si="81"/>
        <v>0</v>
      </c>
      <c r="AD1806" s="53">
        <v>0</v>
      </c>
      <c r="AE1806" s="54">
        <v>0</v>
      </c>
      <c r="AF1806" s="54">
        <v>0</v>
      </c>
      <c r="AG1806" s="41" t="s">
        <v>156</v>
      </c>
      <c r="AH1806" s="41" t="s">
        <v>157</v>
      </c>
      <c r="AI1806" s="41" t="s">
        <v>158</v>
      </c>
      <c r="AJ1806" s="41" t="s">
        <v>159</v>
      </c>
      <c r="AK1806" s="40" t="s">
        <v>246</v>
      </c>
      <c r="AL1806" s="40" t="s">
        <v>246</v>
      </c>
      <c r="AM1806" s="55" t="s">
        <v>161</v>
      </c>
      <c r="AN1806" s="55" t="s">
        <v>161</v>
      </c>
      <c r="AO1806" s="41">
        <v>0</v>
      </c>
      <c r="AP1806" s="41" t="s">
        <v>162</v>
      </c>
      <c r="AQ1806" s="41" t="s">
        <v>4457</v>
      </c>
      <c r="AR1806" s="41" t="s">
        <v>4457</v>
      </c>
      <c r="AS1806" s="41" t="s">
        <v>4465</v>
      </c>
      <c r="AT1806" s="41" t="s">
        <v>4466</v>
      </c>
      <c r="AU1806" s="55" t="s">
        <v>161</v>
      </c>
      <c r="AV1806" s="41" t="s">
        <v>157</v>
      </c>
      <c r="AW1806" s="41" t="s">
        <v>247</v>
      </c>
      <c r="AX1806" s="41" t="s">
        <v>167</v>
      </c>
      <c r="AY1806" s="41">
        <v>0</v>
      </c>
      <c r="AZ1806" s="43" t="s">
        <v>168</v>
      </c>
      <c r="BA1806" s="62" t="s">
        <v>5707</v>
      </c>
      <c r="BB1806" s="62" t="s">
        <v>5707</v>
      </c>
      <c r="BC1806" s="67" t="s">
        <v>1182</v>
      </c>
      <c r="BD1806" s="67" t="s">
        <v>1182</v>
      </c>
      <c r="BE1806" s="41" t="s">
        <v>172</v>
      </c>
      <c r="BF1806" s="52">
        <v>44165</v>
      </c>
      <c r="BG1806" s="52">
        <v>44175</v>
      </c>
      <c r="BH1806" s="41" t="s">
        <v>157</v>
      </c>
    </row>
    <row r="1807" spans="1:60" s="38" customFormat="1" ht="56.25" x14ac:dyDescent="0.25">
      <c r="A1807" s="41">
        <v>2020</v>
      </c>
      <c r="B1807" s="52">
        <v>44136</v>
      </c>
      <c r="C1807" s="52">
        <v>44165</v>
      </c>
      <c r="D1807" s="41" t="s">
        <v>503</v>
      </c>
      <c r="E1807" s="41" t="s">
        <v>138</v>
      </c>
      <c r="F1807" s="69">
        <v>1771</v>
      </c>
      <c r="G1807" s="41" t="s">
        <v>4460</v>
      </c>
      <c r="H1807" s="67" t="s">
        <v>4461</v>
      </c>
      <c r="I1807" s="52">
        <v>44063</v>
      </c>
      <c r="J1807" s="45" t="s">
        <v>4462</v>
      </c>
      <c r="K1807" s="69">
        <v>1771</v>
      </c>
      <c r="L1807" s="52">
        <v>44070</v>
      </c>
      <c r="M1807" s="69">
        <v>1771</v>
      </c>
      <c r="N1807" s="41" t="s">
        <v>3893</v>
      </c>
      <c r="O1807" s="68" t="s">
        <v>4463</v>
      </c>
      <c r="P1807" s="68" t="s">
        <v>4464</v>
      </c>
      <c r="Q1807" s="68" t="s">
        <v>145</v>
      </c>
      <c r="R1807" s="41" t="s">
        <v>3730</v>
      </c>
      <c r="S1807" s="41" t="s">
        <v>3731</v>
      </c>
      <c r="T1807" s="41" t="s">
        <v>3552</v>
      </c>
      <c r="U1807" s="41" t="s">
        <v>3732</v>
      </c>
      <c r="V1807" s="41" t="s">
        <v>3733</v>
      </c>
      <c r="W1807" s="59" t="s">
        <v>151</v>
      </c>
      <c r="X1807" s="41" t="s">
        <v>152</v>
      </c>
      <c r="Y1807" s="41" t="s">
        <v>153</v>
      </c>
      <c r="Z1807" s="41" t="s">
        <v>154</v>
      </c>
      <c r="AA1807" s="41" t="s">
        <v>157</v>
      </c>
      <c r="AB1807" s="52" t="s">
        <v>246</v>
      </c>
      <c r="AC1807" s="53">
        <f t="shared" si="81"/>
        <v>0</v>
      </c>
      <c r="AD1807" s="53">
        <v>0</v>
      </c>
      <c r="AE1807" s="54">
        <v>0</v>
      </c>
      <c r="AF1807" s="54">
        <v>0</v>
      </c>
      <c r="AG1807" s="41" t="s">
        <v>156</v>
      </c>
      <c r="AH1807" s="41" t="s">
        <v>157</v>
      </c>
      <c r="AI1807" s="41" t="s">
        <v>158</v>
      </c>
      <c r="AJ1807" s="41" t="s">
        <v>159</v>
      </c>
      <c r="AK1807" s="40" t="s">
        <v>246</v>
      </c>
      <c r="AL1807" s="40" t="s">
        <v>246</v>
      </c>
      <c r="AM1807" s="55" t="s">
        <v>161</v>
      </c>
      <c r="AN1807" s="55" t="s">
        <v>161</v>
      </c>
      <c r="AO1807" s="41">
        <v>0</v>
      </c>
      <c r="AP1807" s="41" t="s">
        <v>162</v>
      </c>
      <c r="AQ1807" s="41" t="s">
        <v>4457</v>
      </c>
      <c r="AR1807" s="41" t="s">
        <v>4457</v>
      </c>
      <c r="AS1807" s="41" t="s">
        <v>4465</v>
      </c>
      <c r="AT1807" s="41" t="s">
        <v>4466</v>
      </c>
      <c r="AU1807" s="55" t="s">
        <v>161</v>
      </c>
      <c r="AV1807" s="41" t="s">
        <v>157</v>
      </c>
      <c r="AW1807" s="41" t="s">
        <v>247</v>
      </c>
      <c r="AX1807" s="41" t="s">
        <v>167</v>
      </c>
      <c r="AY1807" s="41">
        <v>0</v>
      </c>
      <c r="AZ1807" s="43" t="s">
        <v>168</v>
      </c>
      <c r="BA1807" s="62" t="s">
        <v>5707</v>
      </c>
      <c r="BB1807" s="62" t="s">
        <v>5707</v>
      </c>
      <c r="BC1807" s="67" t="s">
        <v>1182</v>
      </c>
      <c r="BD1807" s="67" t="s">
        <v>1182</v>
      </c>
      <c r="BE1807" s="41" t="s">
        <v>172</v>
      </c>
      <c r="BF1807" s="52">
        <v>44165</v>
      </c>
      <c r="BG1807" s="52">
        <v>44175</v>
      </c>
      <c r="BH1807" s="41" t="s">
        <v>157</v>
      </c>
    </row>
    <row r="1808" spans="1:60" s="38" customFormat="1" ht="56.25" x14ac:dyDescent="0.25">
      <c r="A1808" s="41">
        <v>2020</v>
      </c>
      <c r="B1808" s="52">
        <v>44136</v>
      </c>
      <c r="C1808" s="52">
        <v>44165</v>
      </c>
      <c r="D1808" s="41" t="s">
        <v>503</v>
      </c>
      <c r="E1808" s="41" t="s">
        <v>138</v>
      </c>
      <c r="F1808" s="69">
        <v>1772</v>
      </c>
      <c r="G1808" s="41" t="s">
        <v>4460</v>
      </c>
      <c r="H1808" s="67" t="s">
        <v>4461</v>
      </c>
      <c r="I1808" s="52">
        <v>44063</v>
      </c>
      <c r="J1808" s="45" t="s">
        <v>4462</v>
      </c>
      <c r="K1808" s="69">
        <v>1772</v>
      </c>
      <c r="L1808" s="52">
        <v>44070</v>
      </c>
      <c r="M1808" s="69">
        <v>1772</v>
      </c>
      <c r="N1808" s="41" t="s">
        <v>3893</v>
      </c>
      <c r="O1808" s="68" t="s">
        <v>4463</v>
      </c>
      <c r="P1808" s="68" t="s">
        <v>4464</v>
      </c>
      <c r="Q1808" s="68" t="s">
        <v>145</v>
      </c>
      <c r="R1808" s="41" t="s">
        <v>3730</v>
      </c>
      <c r="S1808" s="41" t="s">
        <v>3731</v>
      </c>
      <c r="T1808" s="41" t="s">
        <v>3552</v>
      </c>
      <c r="U1808" s="41" t="s">
        <v>3732</v>
      </c>
      <c r="V1808" s="41" t="s">
        <v>3733</v>
      </c>
      <c r="W1808" s="59" t="s">
        <v>151</v>
      </c>
      <c r="X1808" s="41" t="s">
        <v>152</v>
      </c>
      <c r="Y1808" s="41" t="s">
        <v>153</v>
      </c>
      <c r="Z1808" s="41" t="s">
        <v>154</v>
      </c>
      <c r="AA1808" s="41" t="s">
        <v>157</v>
      </c>
      <c r="AB1808" s="52" t="s">
        <v>246</v>
      </c>
      <c r="AC1808" s="53">
        <f t="shared" si="81"/>
        <v>0</v>
      </c>
      <c r="AD1808" s="53">
        <v>0</v>
      </c>
      <c r="AE1808" s="54">
        <v>0</v>
      </c>
      <c r="AF1808" s="54">
        <v>0</v>
      </c>
      <c r="AG1808" s="41" t="s">
        <v>156</v>
      </c>
      <c r="AH1808" s="41" t="s">
        <v>157</v>
      </c>
      <c r="AI1808" s="41" t="s">
        <v>158</v>
      </c>
      <c r="AJ1808" s="41" t="s">
        <v>159</v>
      </c>
      <c r="AK1808" s="40" t="s">
        <v>246</v>
      </c>
      <c r="AL1808" s="40" t="s">
        <v>246</v>
      </c>
      <c r="AM1808" s="55" t="s">
        <v>161</v>
      </c>
      <c r="AN1808" s="55" t="s">
        <v>161</v>
      </c>
      <c r="AO1808" s="41">
        <v>0</v>
      </c>
      <c r="AP1808" s="41" t="s">
        <v>162</v>
      </c>
      <c r="AQ1808" s="41" t="s">
        <v>4457</v>
      </c>
      <c r="AR1808" s="41" t="s">
        <v>4457</v>
      </c>
      <c r="AS1808" s="41" t="s">
        <v>4465</v>
      </c>
      <c r="AT1808" s="41" t="s">
        <v>4466</v>
      </c>
      <c r="AU1808" s="55" t="s">
        <v>161</v>
      </c>
      <c r="AV1808" s="41" t="s">
        <v>157</v>
      </c>
      <c r="AW1808" s="41" t="s">
        <v>247</v>
      </c>
      <c r="AX1808" s="41" t="s">
        <v>167</v>
      </c>
      <c r="AY1808" s="41">
        <v>0</v>
      </c>
      <c r="AZ1808" s="43" t="s">
        <v>168</v>
      </c>
      <c r="BA1808" s="62" t="s">
        <v>5707</v>
      </c>
      <c r="BB1808" s="62" t="s">
        <v>5707</v>
      </c>
      <c r="BC1808" s="67" t="s">
        <v>1182</v>
      </c>
      <c r="BD1808" s="67" t="s">
        <v>1182</v>
      </c>
      <c r="BE1808" s="41" t="s">
        <v>172</v>
      </c>
      <c r="BF1808" s="52">
        <v>44165</v>
      </c>
      <c r="BG1808" s="52">
        <v>44175</v>
      </c>
      <c r="BH1808" s="41" t="s">
        <v>157</v>
      </c>
    </row>
    <row r="1809" spans="1:60" s="38" customFormat="1" ht="45" x14ac:dyDescent="0.25">
      <c r="A1809" s="41">
        <v>2020</v>
      </c>
      <c r="B1809" s="52">
        <v>44136</v>
      </c>
      <c r="C1809" s="52">
        <v>44165</v>
      </c>
      <c r="D1809" s="41" t="s">
        <v>503</v>
      </c>
      <c r="E1809" s="41" t="s">
        <v>138</v>
      </c>
      <c r="F1809" s="69">
        <v>1773</v>
      </c>
      <c r="G1809" s="41" t="s">
        <v>4467</v>
      </c>
      <c r="H1809" s="67" t="s">
        <v>4468</v>
      </c>
      <c r="I1809" s="52">
        <v>44077</v>
      </c>
      <c r="J1809" s="45" t="s">
        <v>4469</v>
      </c>
      <c r="K1809" s="69">
        <v>1773</v>
      </c>
      <c r="L1809" s="52">
        <v>44084</v>
      </c>
      <c r="M1809" s="69">
        <v>1773</v>
      </c>
      <c r="N1809" s="41" t="s">
        <v>3893</v>
      </c>
      <c r="O1809" s="68" t="s">
        <v>4470</v>
      </c>
      <c r="P1809" s="68" t="s">
        <v>4471</v>
      </c>
      <c r="Q1809" s="68" t="s">
        <v>145</v>
      </c>
      <c r="R1809" s="41" t="s">
        <v>534</v>
      </c>
      <c r="S1809" s="41" t="s">
        <v>535</v>
      </c>
      <c r="T1809" s="41" t="s">
        <v>536</v>
      </c>
      <c r="U1809" s="41" t="s">
        <v>537</v>
      </c>
      <c r="V1809" s="41" t="s">
        <v>538</v>
      </c>
      <c r="W1809" s="59" t="s">
        <v>151</v>
      </c>
      <c r="X1809" s="41" t="s">
        <v>152</v>
      </c>
      <c r="Y1809" s="41" t="s">
        <v>153</v>
      </c>
      <c r="Z1809" s="41" t="s">
        <v>154</v>
      </c>
      <c r="AA1809" s="41" t="s">
        <v>4472</v>
      </c>
      <c r="AB1809" s="52">
        <v>44106</v>
      </c>
      <c r="AC1809" s="53">
        <f t="shared" si="81"/>
        <v>973155.30172413797</v>
      </c>
      <c r="AD1809" s="53">
        <v>1128860.1499999999</v>
      </c>
      <c r="AE1809" s="54">
        <v>0</v>
      </c>
      <c r="AF1809" s="54">
        <v>0</v>
      </c>
      <c r="AG1809" s="41" t="s">
        <v>156</v>
      </c>
      <c r="AH1809" s="41" t="s">
        <v>157</v>
      </c>
      <c r="AI1809" s="41" t="s">
        <v>158</v>
      </c>
      <c r="AJ1809" s="41" t="s">
        <v>159</v>
      </c>
      <c r="AK1809" s="40">
        <v>44117</v>
      </c>
      <c r="AL1809" s="40">
        <v>44253</v>
      </c>
      <c r="AM1809" s="55" t="s">
        <v>4473</v>
      </c>
      <c r="AN1809" s="55" t="s">
        <v>161</v>
      </c>
      <c r="AO1809" s="41">
        <v>553</v>
      </c>
      <c r="AP1809" s="41" t="s">
        <v>162</v>
      </c>
      <c r="AQ1809" s="41" t="s">
        <v>4294</v>
      </c>
      <c r="AR1809" s="41" t="s">
        <v>4294</v>
      </c>
      <c r="AS1809" s="41" t="s">
        <v>4474</v>
      </c>
      <c r="AT1809" s="41" t="s">
        <v>165</v>
      </c>
      <c r="AU1809" s="55" t="s">
        <v>161</v>
      </c>
      <c r="AV1809" s="41" t="s">
        <v>157</v>
      </c>
      <c r="AW1809" s="41" t="s">
        <v>247</v>
      </c>
      <c r="AX1809" s="41" t="s">
        <v>167</v>
      </c>
      <c r="AY1809" s="41">
        <v>553</v>
      </c>
      <c r="AZ1809" s="43" t="s">
        <v>168</v>
      </c>
      <c r="BA1809" s="62" t="s">
        <v>5707</v>
      </c>
      <c r="BB1809" s="62" t="s">
        <v>5707</v>
      </c>
      <c r="BC1809" s="67" t="s">
        <v>1182</v>
      </c>
      <c r="BD1809" s="67" t="s">
        <v>1182</v>
      </c>
      <c r="BE1809" s="41" t="s">
        <v>172</v>
      </c>
      <c r="BF1809" s="52">
        <v>44165</v>
      </c>
      <c r="BG1809" s="52">
        <v>44175</v>
      </c>
      <c r="BH1809" s="41" t="s">
        <v>157</v>
      </c>
    </row>
    <row r="1810" spans="1:60" s="38" customFormat="1" ht="45" x14ac:dyDescent="0.25">
      <c r="A1810" s="41">
        <v>2020</v>
      </c>
      <c r="B1810" s="52">
        <v>44136</v>
      </c>
      <c r="C1810" s="52">
        <v>44165</v>
      </c>
      <c r="D1810" s="41" t="s">
        <v>503</v>
      </c>
      <c r="E1810" s="41" t="s">
        <v>138</v>
      </c>
      <c r="F1810" s="69">
        <v>1774</v>
      </c>
      <c r="G1810" s="41" t="s">
        <v>4467</v>
      </c>
      <c r="H1810" s="67" t="s">
        <v>4468</v>
      </c>
      <c r="I1810" s="52">
        <v>44077</v>
      </c>
      <c r="J1810" s="45" t="s">
        <v>4469</v>
      </c>
      <c r="K1810" s="69">
        <v>1774</v>
      </c>
      <c r="L1810" s="52">
        <v>44084</v>
      </c>
      <c r="M1810" s="69">
        <v>1774</v>
      </c>
      <c r="N1810" s="41" t="s">
        <v>3893</v>
      </c>
      <c r="O1810" s="68" t="s">
        <v>4470</v>
      </c>
      <c r="P1810" s="68" t="s">
        <v>4471</v>
      </c>
      <c r="Q1810" s="68" t="s">
        <v>145</v>
      </c>
      <c r="R1810" s="41" t="s">
        <v>534</v>
      </c>
      <c r="S1810" s="41" t="s">
        <v>535</v>
      </c>
      <c r="T1810" s="41" t="s">
        <v>536</v>
      </c>
      <c r="U1810" s="41" t="s">
        <v>537</v>
      </c>
      <c r="V1810" s="41" t="s">
        <v>538</v>
      </c>
      <c r="W1810" s="59" t="s">
        <v>151</v>
      </c>
      <c r="X1810" s="41" t="s">
        <v>152</v>
      </c>
      <c r="Y1810" s="41" t="s">
        <v>153</v>
      </c>
      <c r="Z1810" s="41" t="s">
        <v>154</v>
      </c>
      <c r="AA1810" s="41" t="s">
        <v>4475</v>
      </c>
      <c r="AB1810" s="52">
        <v>44106</v>
      </c>
      <c r="AC1810" s="53">
        <f t="shared" ref="AC1810:AC1854" si="82">AD1810/1.16</f>
        <v>704198.76724137936</v>
      </c>
      <c r="AD1810" s="53">
        <v>816870.57</v>
      </c>
      <c r="AE1810" s="54">
        <v>0</v>
      </c>
      <c r="AF1810" s="54">
        <v>0</v>
      </c>
      <c r="AG1810" s="41" t="s">
        <v>156</v>
      </c>
      <c r="AH1810" s="41" t="s">
        <v>157</v>
      </c>
      <c r="AI1810" s="41" t="s">
        <v>158</v>
      </c>
      <c r="AJ1810" s="41" t="s">
        <v>159</v>
      </c>
      <c r="AK1810" s="40">
        <v>44117</v>
      </c>
      <c r="AL1810" s="40">
        <v>44253</v>
      </c>
      <c r="AM1810" s="55" t="s">
        <v>4476</v>
      </c>
      <c r="AN1810" s="55" t="s">
        <v>161</v>
      </c>
      <c r="AO1810" s="41">
        <v>554</v>
      </c>
      <c r="AP1810" s="41" t="s">
        <v>162</v>
      </c>
      <c r="AQ1810" s="41" t="s">
        <v>4477</v>
      </c>
      <c r="AR1810" s="41" t="s">
        <v>4477</v>
      </c>
      <c r="AS1810" s="41" t="s">
        <v>4478</v>
      </c>
      <c r="AT1810" s="41" t="s">
        <v>165</v>
      </c>
      <c r="AU1810" s="55" t="s">
        <v>161</v>
      </c>
      <c r="AV1810" s="41" t="s">
        <v>157</v>
      </c>
      <c r="AW1810" s="41" t="s">
        <v>247</v>
      </c>
      <c r="AX1810" s="41" t="s">
        <v>167</v>
      </c>
      <c r="AY1810" s="41">
        <v>554</v>
      </c>
      <c r="AZ1810" s="43" t="s">
        <v>168</v>
      </c>
      <c r="BA1810" s="62" t="s">
        <v>5707</v>
      </c>
      <c r="BB1810" s="62" t="s">
        <v>5707</v>
      </c>
      <c r="BC1810" s="67" t="s">
        <v>1182</v>
      </c>
      <c r="BD1810" s="67" t="s">
        <v>1182</v>
      </c>
      <c r="BE1810" s="41" t="s">
        <v>172</v>
      </c>
      <c r="BF1810" s="52">
        <v>44165</v>
      </c>
      <c r="BG1810" s="52">
        <v>44175</v>
      </c>
      <c r="BH1810" s="41" t="s">
        <v>157</v>
      </c>
    </row>
    <row r="1811" spans="1:60" s="38" customFormat="1" ht="45" x14ac:dyDescent="0.25">
      <c r="A1811" s="41">
        <v>2020</v>
      </c>
      <c r="B1811" s="52">
        <v>44136</v>
      </c>
      <c r="C1811" s="52">
        <v>44165</v>
      </c>
      <c r="D1811" s="41" t="s">
        <v>503</v>
      </c>
      <c r="E1811" s="41" t="s">
        <v>138</v>
      </c>
      <c r="F1811" s="69">
        <v>1775</v>
      </c>
      <c r="G1811" s="41" t="s">
        <v>4467</v>
      </c>
      <c r="H1811" s="67" t="s">
        <v>4468</v>
      </c>
      <c r="I1811" s="52">
        <v>44077</v>
      </c>
      <c r="J1811" s="45" t="s">
        <v>4469</v>
      </c>
      <c r="K1811" s="69">
        <v>1775</v>
      </c>
      <c r="L1811" s="52">
        <v>44084</v>
      </c>
      <c r="M1811" s="69">
        <v>1775</v>
      </c>
      <c r="N1811" s="41" t="s">
        <v>3893</v>
      </c>
      <c r="O1811" s="68" t="s">
        <v>4470</v>
      </c>
      <c r="P1811" s="68" t="s">
        <v>4471</v>
      </c>
      <c r="Q1811" s="68" t="s">
        <v>145</v>
      </c>
      <c r="R1811" s="41" t="s">
        <v>534</v>
      </c>
      <c r="S1811" s="41" t="s">
        <v>535</v>
      </c>
      <c r="T1811" s="41" t="s">
        <v>536</v>
      </c>
      <c r="U1811" s="41" t="s">
        <v>537</v>
      </c>
      <c r="V1811" s="41" t="s">
        <v>538</v>
      </c>
      <c r="W1811" s="59" t="s">
        <v>151</v>
      </c>
      <c r="X1811" s="41" t="s">
        <v>152</v>
      </c>
      <c r="Y1811" s="41" t="s">
        <v>153</v>
      </c>
      <c r="Z1811" s="41" t="s">
        <v>154</v>
      </c>
      <c r="AA1811" s="41" t="s">
        <v>4475</v>
      </c>
      <c r="AB1811" s="52">
        <v>44106</v>
      </c>
      <c r="AC1811" s="53">
        <f t="shared" si="82"/>
        <v>704198.76724137936</v>
      </c>
      <c r="AD1811" s="53">
        <v>816870.57</v>
      </c>
      <c r="AE1811" s="54">
        <v>0</v>
      </c>
      <c r="AF1811" s="54">
        <v>0</v>
      </c>
      <c r="AG1811" s="41" t="s">
        <v>156</v>
      </c>
      <c r="AH1811" s="41" t="s">
        <v>157</v>
      </c>
      <c r="AI1811" s="41" t="s">
        <v>158</v>
      </c>
      <c r="AJ1811" s="41" t="s">
        <v>159</v>
      </c>
      <c r="AK1811" s="40">
        <v>44117</v>
      </c>
      <c r="AL1811" s="40">
        <v>44253</v>
      </c>
      <c r="AM1811" s="55" t="s">
        <v>4476</v>
      </c>
      <c r="AN1811" s="55" t="s">
        <v>161</v>
      </c>
      <c r="AO1811" s="41">
        <v>554</v>
      </c>
      <c r="AP1811" s="41" t="s">
        <v>162</v>
      </c>
      <c r="AQ1811" s="41" t="s">
        <v>4477</v>
      </c>
      <c r="AR1811" s="41" t="s">
        <v>4477</v>
      </c>
      <c r="AS1811" s="41" t="s">
        <v>4478</v>
      </c>
      <c r="AT1811" s="41" t="s">
        <v>165</v>
      </c>
      <c r="AU1811" s="55" t="s">
        <v>161</v>
      </c>
      <c r="AV1811" s="41" t="s">
        <v>157</v>
      </c>
      <c r="AW1811" s="41" t="s">
        <v>247</v>
      </c>
      <c r="AX1811" s="41" t="s">
        <v>167</v>
      </c>
      <c r="AY1811" s="41">
        <v>554</v>
      </c>
      <c r="AZ1811" s="43" t="s">
        <v>168</v>
      </c>
      <c r="BA1811" s="62" t="s">
        <v>5707</v>
      </c>
      <c r="BB1811" s="62" t="s">
        <v>5707</v>
      </c>
      <c r="BC1811" s="67" t="s">
        <v>1182</v>
      </c>
      <c r="BD1811" s="67" t="s">
        <v>1182</v>
      </c>
      <c r="BE1811" s="41" t="s">
        <v>172</v>
      </c>
      <c r="BF1811" s="52">
        <v>44165</v>
      </c>
      <c r="BG1811" s="52">
        <v>44175</v>
      </c>
      <c r="BH1811" s="41" t="s">
        <v>157</v>
      </c>
    </row>
    <row r="1812" spans="1:60" s="38" customFormat="1" ht="45" x14ac:dyDescent="0.25">
      <c r="A1812" s="41">
        <v>2020</v>
      </c>
      <c r="B1812" s="52">
        <v>44136</v>
      </c>
      <c r="C1812" s="52">
        <v>44165</v>
      </c>
      <c r="D1812" s="41" t="s">
        <v>503</v>
      </c>
      <c r="E1812" s="41" t="s">
        <v>138</v>
      </c>
      <c r="F1812" s="69">
        <v>1776</v>
      </c>
      <c r="G1812" s="41" t="s">
        <v>4479</v>
      </c>
      <c r="H1812" s="67" t="s">
        <v>4480</v>
      </c>
      <c r="I1812" s="52">
        <v>44077</v>
      </c>
      <c r="J1812" s="45" t="s">
        <v>4481</v>
      </c>
      <c r="K1812" s="69">
        <v>1776</v>
      </c>
      <c r="L1812" s="52">
        <v>44084</v>
      </c>
      <c r="M1812" s="69">
        <v>1776</v>
      </c>
      <c r="N1812" s="41" t="s">
        <v>3893</v>
      </c>
      <c r="O1812" s="68" t="s">
        <v>4482</v>
      </c>
      <c r="P1812" s="68" t="s">
        <v>4482</v>
      </c>
      <c r="Q1812" s="68" t="s">
        <v>145</v>
      </c>
      <c r="R1812" s="41" t="s">
        <v>1244</v>
      </c>
      <c r="S1812" s="41" t="s">
        <v>1245</v>
      </c>
      <c r="T1812" s="41" t="s">
        <v>360</v>
      </c>
      <c r="U1812" s="41" t="s">
        <v>149</v>
      </c>
      <c r="V1812" s="41" t="s">
        <v>1246</v>
      </c>
      <c r="W1812" s="59" t="s">
        <v>151</v>
      </c>
      <c r="X1812" s="41" t="s">
        <v>152</v>
      </c>
      <c r="Y1812" s="41" t="s">
        <v>153</v>
      </c>
      <c r="Z1812" s="41" t="s">
        <v>154</v>
      </c>
      <c r="AA1812" s="41" t="s">
        <v>4483</v>
      </c>
      <c r="AB1812" s="52">
        <v>44106</v>
      </c>
      <c r="AC1812" s="53">
        <f t="shared" si="82"/>
        <v>712471.92241379316</v>
      </c>
      <c r="AD1812" s="53">
        <v>826467.43</v>
      </c>
      <c r="AE1812" s="54">
        <v>0</v>
      </c>
      <c r="AF1812" s="54">
        <v>0</v>
      </c>
      <c r="AG1812" s="41" t="s">
        <v>156</v>
      </c>
      <c r="AH1812" s="41" t="s">
        <v>157</v>
      </c>
      <c r="AI1812" s="41" t="s">
        <v>158</v>
      </c>
      <c r="AJ1812" s="41" t="s">
        <v>159</v>
      </c>
      <c r="AK1812" s="40">
        <v>44117</v>
      </c>
      <c r="AL1812" s="40">
        <v>44253</v>
      </c>
      <c r="AM1812" s="55" t="s">
        <v>4484</v>
      </c>
      <c r="AN1812" s="55" t="s">
        <v>161</v>
      </c>
      <c r="AO1812" s="41">
        <v>555</v>
      </c>
      <c r="AP1812" s="41" t="s">
        <v>162</v>
      </c>
      <c r="AQ1812" s="41" t="s">
        <v>4477</v>
      </c>
      <c r="AR1812" s="41" t="s">
        <v>4477</v>
      </c>
      <c r="AS1812" s="41" t="s">
        <v>4485</v>
      </c>
      <c r="AT1812" s="41" t="s">
        <v>165</v>
      </c>
      <c r="AU1812" s="55" t="s">
        <v>161</v>
      </c>
      <c r="AV1812" s="41" t="s">
        <v>157</v>
      </c>
      <c r="AW1812" s="41" t="s">
        <v>247</v>
      </c>
      <c r="AX1812" s="41" t="s">
        <v>167</v>
      </c>
      <c r="AY1812" s="41">
        <v>555</v>
      </c>
      <c r="AZ1812" s="43" t="s">
        <v>168</v>
      </c>
      <c r="BA1812" s="62" t="s">
        <v>5707</v>
      </c>
      <c r="BB1812" s="62" t="s">
        <v>5707</v>
      </c>
      <c r="BC1812" s="67" t="s">
        <v>1182</v>
      </c>
      <c r="BD1812" s="67" t="s">
        <v>1182</v>
      </c>
      <c r="BE1812" s="41" t="s">
        <v>172</v>
      </c>
      <c r="BF1812" s="52">
        <v>44165</v>
      </c>
      <c r="BG1812" s="52">
        <v>44175</v>
      </c>
      <c r="BH1812" s="41" t="s">
        <v>157</v>
      </c>
    </row>
    <row r="1813" spans="1:60" s="38" customFormat="1" ht="45" x14ac:dyDescent="0.25">
      <c r="A1813" s="41">
        <v>2020</v>
      </c>
      <c r="B1813" s="52">
        <v>44136</v>
      </c>
      <c r="C1813" s="52">
        <v>44165</v>
      </c>
      <c r="D1813" s="41" t="s">
        <v>503</v>
      </c>
      <c r="E1813" s="41" t="s">
        <v>138</v>
      </c>
      <c r="F1813" s="69">
        <v>1777</v>
      </c>
      <c r="G1813" s="41" t="s">
        <v>4479</v>
      </c>
      <c r="H1813" s="67" t="s">
        <v>4480</v>
      </c>
      <c r="I1813" s="52">
        <v>44077</v>
      </c>
      <c r="J1813" s="45" t="s">
        <v>4481</v>
      </c>
      <c r="K1813" s="69">
        <v>1777</v>
      </c>
      <c r="L1813" s="52">
        <v>44084</v>
      </c>
      <c r="M1813" s="69">
        <v>1777</v>
      </c>
      <c r="N1813" s="41" t="s">
        <v>3893</v>
      </c>
      <c r="O1813" s="68" t="s">
        <v>4482</v>
      </c>
      <c r="P1813" s="68" t="s">
        <v>4482</v>
      </c>
      <c r="Q1813" s="68" t="s">
        <v>145</v>
      </c>
      <c r="R1813" s="41" t="s">
        <v>1244</v>
      </c>
      <c r="S1813" s="41" t="s">
        <v>1245</v>
      </c>
      <c r="T1813" s="41" t="s">
        <v>360</v>
      </c>
      <c r="U1813" s="41" t="s">
        <v>149</v>
      </c>
      <c r="V1813" s="41" t="s">
        <v>1246</v>
      </c>
      <c r="W1813" s="59" t="s">
        <v>151</v>
      </c>
      <c r="X1813" s="41" t="s">
        <v>152</v>
      </c>
      <c r="Y1813" s="41" t="s">
        <v>153</v>
      </c>
      <c r="Z1813" s="41" t="s">
        <v>154</v>
      </c>
      <c r="AA1813" s="41" t="s">
        <v>4486</v>
      </c>
      <c r="AB1813" s="52">
        <v>44106</v>
      </c>
      <c r="AC1813" s="53">
        <f t="shared" si="82"/>
        <v>723306.1810344829</v>
      </c>
      <c r="AD1813" s="53">
        <v>839035.17</v>
      </c>
      <c r="AE1813" s="54">
        <v>0</v>
      </c>
      <c r="AF1813" s="54">
        <v>0</v>
      </c>
      <c r="AG1813" s="41" t="s">
        <v>156</v>
      </c>
      <c r="AH1813" s="41" t="s">
        <v>157</v>
      </c>
      <c r="AI1813" s="41" t="s">
        <v>158</v>
      </c>
      <c r="AJ1813" s="41" t="s">
        <v>159</v>
      </c>
      <c r="AK1813" s="40">
        <v>44117</v>
      </c>
      <c r="AL1813" s="40">
        <v>44253</v>
      </c>
      <c r="AM1813" s="55" t="s">
        <v>4487</v>
      </c>
      <c r="AN1813" s="55" t="s">
        <v>161</v>
      </c>
      <c r="AO1813" s="41">
        <v>556</v>
      </c>
      <c r="AP1813" s="41" t="s">
        <v>162</v>
      </c>
      <c r="AQ1813" s="41" t="s">
        <v>4477</v>
      </c>
      <c r="AR1813" s="41" t="s">
        <v>4477</v>
      </c>
      <c r="AS1813" s="41" t="s">
        <v>4488</v>
      </c>
      <c r="AT1813" s="41" t="s">
        <v>165</v>
      </c>
      <c r="AU1813" s="55" t="s">
        <v>161</v>
      </c>
      <c r="AV1813" s="41" t="s">
        <v>157</v>
      </c>
      <c r="AW1813" s="41" t="s">
        <v>247</v>
      </c>
      <c r="AX1813" s="41" t="s">
        <v>167</v>
      </c>
      <c r="AY1813" s="41">
        <v>556</v>
      </c>
      <c r="AZ1813" s="43" t="s">
        <v>168</v>
      </c>
      <c r="BA1813" s="62" t="s">
        <v>5707</v>
      </c>
      <c r="BB1813" s="62" t="s">
        <v>5707</v>
      </c>
      <c r="BC1813" s="67" t="s">
        <v>1182</v>
      </c>
      <c r="BD1813" s="67" t="s">
        <v>1182</v>
      </c>
      <c r="BE1813" s="41" t="s">
        <v>172</v>
      </c>
      <c r="BF1813" s="52">
        <v>44165</v>
      </c>
      <c r="BG1813" s="52">
        <v>44175</v>
      </c>
      <c r="BH1813" s="41" t="s">
        <v>157</v>
      </c>
    </row>
    <row r="1814" spans="1:60" s="38" customFormat="1" ht="45" x14ac:dyDescent="0.25">
      <c r="A1814" s="41">
        <v>2020</v>
      </c>
      <c r="B1814" s="52">
        <v>44136</v>
      </c>
      <c r="C1814" s="52">
        <v>44165</v>
      </c>
      <c r="D1814" s="41" t="s">
        <v>503</v>
      </c>
      <c r="E1814" s="41" t="s">
        <v>138</v>
      </c>
      <c r="F1814" s="69">
        <v>1778</v>
      </c>
      <c r="G1814" s="41" t="s">
        <v>4479</v>
      </c>
      <c r="H1814" s="67" t="s">
        <v>4480</v>
      </c>
      <c r="I1814" s="52">
        <v>44077</v>
      </c>
      <c r="J1814" s="45" t="s">
        <v>4481</v>
      </c>
      <c r="K1814" s="69">
        <v>1778</v>
      </c>
      <c r="L1814" s="52">
        <v>44084</v>
      </c>
      <c r="M1814" s="69">
        <v>1778</v>
      </c>
      <c r="N1814" s="41" t="s">
        <v>3893</v>
      </c>
      <c r="O1814" s="68" t="s">
        <v>4482</v>
      </c>
      <c r="P1814" s="68" t="s">
        <v>4482</v>
      </c>
      <c r="Q1814" s="68" t="s">
        <v>145</v>
      </c>
      <c r="R1814" s="41" t="s">
        <v>1244</v>
      </c>
      <c r="S1814" s="41" t="s">
        <v>1245</v>
      </c>
      <c r="T1814" s="41" t="s">
        <v>360</v>
      </c>
      <c r="U1814" s="41" t="s">
        <v>149</v>
      </c>
      <c r="V1814" s="41" t="s">
        <v>1246</v>
      </c>
      <c r="W1814" s="59" t="s">
        <v>151</v>
      </c>
      <c r="X1814" s="41" t="s">
        <v>152</v>
      </c>
      <c r="Y1814" s="41" t="s">
        <v>153</v>
      </c>
      <c r="Z1814" s="41" t="s">
        <v>154</v>
      </c>
      <c r="AA1814" s="41" t="s">
        <v>4486</v>
      </c>
      <c r="AB1814" s="52">
        <v>44106</v>
      </c>
      <c r="AC1814" s="53">
        <f t="shared" si="82"/>
        <v>723306.1810344829</v>
      </c>
      <c r="AD1814" s="53">
        <v>839035.17</v>
      </c>
      <c r="AE1814" s="54">
        <v>0</v>
      </c>
      <c r="AF1814" s="54">
        <v>0</v>
      </c>
      <c r="AG1814" s="41" t="s">
        <v>156</v>
      </c>
      <c r="AH1814" s="41" t="s">
        <v>157</v>
      </c>
      <c r="AI1814" s="41" t="s">
        <v>158</v>
      </c>
      <c r="AJ1814" s="41" t="s">
        <v>159</v>
      </c>
      <c r="AK1814" s="40">
        <v>44117</v>
      </c>
      <c r="AL1814" s="40">
        <v>44253</v>
      </c>
      <c r="AM1814" s="55" t="s">
        <v>4487</v>
      </c>
      <c r="AN1814" s="55" t="s">
        <v>161</v>
      </c>
      <c r="AO1814" s="41">
        <v>556</v>
      </c>
      <c r="AP1814" s="41" t="s">
        <v>162</v>
      </c>
      <c r="AQ1814" s="41" t="s">
        <v>4477</v>
      </c>
      <c r="AR1814" s="41" t="s">
        <v>4477</v>
      </c>
      <c r="AS1814" s="41" t="s">
        <v>4488</v>
      </c>
      <c r="AT1814" s="41" t="s">
        <v>165</v>
      </c>
      <c r="AU1814" s="55" t="s">
        <v>161</v>
      </c>
      <c r="AV1814" s="41" t="s">
        <v>157</v>
      </c>
      <c r="AW1814" s="41" t="s">
        <v>247</v>
      </c>
      <c r="AX1814" s="41" t="s">
        <v>167</v>
      </c>
      <c r="AY1814" s="41">
        <v>556</v>
      </c>
      <c r="AZ1814" s="43" t="s">
        <v>168</v>
      </c>
      <c r="BA1814" s="62" t="s">
        <v>5707</v>
      </c>
      <c r="BB1814" s="62" t="s">
        <v>5707</v>
      </c>
      <c r="BC1814" s="67" t="s">
        <v>1182</v>
      </c>
      <c r="BD1814" s="67" t="s">
        <v>1182</v>
      </c>
      <c r="BE1814" s="41" t="s">
        <v>172</v>
      </c>
      <c r="BF1814" s="52">
        <v>44165</v>
      </c>
      <c r="BG1814" s="52">
        <v>44175</v>
      </c>
      <c r="BH1814" s="41" t="s">
        <v>157</v>
      </c>
    </row>
    <row r="1815" spans="1:60" s="38" customFormat="1" ht="45" x14ac:dyDescent="0.25">
      <c r="A1815" s="41">
        <v>2020</v>
      </c>
      <c r="B1815" s="52">
        <v>44136</v>
      </c>
      <c r="C1815" s="52">
        <v>44165</v>
      </c>
      <c r="D1815" s="41" t="s">
        <v>503</v>
      </c>
      <c r="E1815" s="41" t="s">
        <v>138</v>
      </c>
      <c r="F1815" s="69">
        <v>1779</v>
      </c>
      <c r="G1815" s="41" t="s">
        <v>4489</v>
      </c>
      <c r="H1815" s="67" t="s">
        <v>4490</v>
      </c>
      <c r="I1815" s="52">
        <v>44077</v>
      </c>
      <c r="J1815" s="45" t="s">
        <v>4491</v>
      </c>
      <c r="K1815" s="69">
        <v>1779</v>
      </c>
      <c r="L1815" s="52">
        <v>44084</v>
      </c>
      <c r="M1815" s="69">
        <v>1779</v>
      </c>
      <c r="N1815" s="41" t="s">
        <v>3893</v>
      </c>
      <c r="O1815" s="68" t="s">
        <v>4492</v>
      </c>
      <c r="P1815" s="68" t="s">
        <v>4493</v>
      </c>
      <c r="Q1815" s="68" t="s">
        <v>145</v>
      </c>
      <c r="R1815" s="41" t="s">
        <v>4494</v>
      </c>
      <c r="S1815" s="41" t="s">
        <v>445</v>
      </c>
      <c r="T1815" s="41" t="s">
        <v>2926</v>
      </c>
      <c r="U1815" s="41" t="s">
        <v>149</v>
      </c>
      <c r="V1815" s="41" t="s">
        <v>2927</v>
      </c>
      <c r="W1815" s="59" t="s">
        <v>151</v>
      </c>
      <c r="X1815" s="41" t="s">
        <v>152</v>
      </c>
      <c r="Y1815" s="41" t="s">
        <v>153</v>
      </c>
      <c r="Z1815" s="41" t="s">
        <v>154</v>
      </c>
      <c r="AA1815" s="41" t="s">
        <v>4495</v>
      </c>
      <c r="AB1815" s="52">
        <v>44106</v>
      </c>
      <c r="AC1815" s="53">
        <f t="shared" si="82"/>
        <v>913936.31896551722</v>
      </c>
      <c r="AD1815" s="53">
        <v>1060166.1299999999</v>
      </c>
      <c r="AE1815" s="54">
        <v>0</v>
      </c>
      <c r="AF1815" s="54">
        <v>0</v>
      </c>
      <c r="AG1815" s="41" t="s">
        <v>156</v>
      </c>
      <c r="AH1815" s="41" t="s">
        <v>157</v>
      </c>
      <c r="AI1815" s="41" t="s">
        <v>158</v>
      </c>
      <c r="AJ1815" s="41" t="s">
        <v>159</v>
      </c>
      <c r="AK1815" s="40">
        <v>44117</v>
      </c>
      <c r="AL1815" s="40">
        <v>44253</v>
      </c>
      <c r="AM1815" s="55" t="s">
        <v>4496</v>
      </c>
      <c r="AN1815" s="55" t="s">
        <v>161</v>
      </c>
      <c r="AO1815" s="41">
        <v>557</v>
      </c>
      <c r="AP1815" s="41" t="s">
        <v>162</v>
      </c>
      <c r="AQ1815" s="41" t="s">
        <v>4477</v>
      </c>
      <c r="AR1815" s="41" t="s">
        <v>4477</v>
      </c>
      <c r="AS1815" s="41" t="s">
        <v>4497</v>
      </c>
      <c r="AT1815" s="41" t="s">
        <v>165</v>
      </c>
      <c r="AU1815" s="55" t="s">
        <v>161</v>
      </c>
      <c r="AV1815" s="41" t="s">
        <v>157</v>
      </c>
      <c r="AW1815" s="41" t="s">
        <v>247</v>
      </c>
      <c r="AX1815" s="41" t="s">
        <v>167</v>
      </c>
      <c r="AY1815" s="41">
        <v>557</v>
      </c>
      <c r="AZ1815" s="43" t="s">
        <v>168</v>
      </c>
      <c r="BA1815" s="62" t="s">
        <v>5707</v>
      </c>
      <c r="BB1815" s="62" t="s">
        <v>5707</v>
      </c>
      <c r="BC1815" s="67" t="s">
        <v>1182</v>
      </c>
      <c r="BD1815" s="67" t="s">
        <v>1182</v>
      </c>
      <c r="BE1815" s="41" t="s">
        <v>172</v>
      </c>
      <c r="BF1815" s="52">
        <v>44165</v>
      </c>
      <c r="BG1815" s="52">
        <v>44175</v>
      </c>
      <c r="BH1815" s="41" t="s">
        <v>157</v>
      </c>
    </row>
    <row r="1816" spans="1:60" s="38" customFormat="1" ht="45" x14ac:dyDescent="0.25">
      <c r="A1816" s="41">
        <v>2020</v>
      </c>
      <c r="B1816" s="52">
        <v>44136</v>
      </c>
      <c r="C1816" s="52">
        <v>44165</v>
      </c>
      <c r="D1816" s="41" t="s">
        <v>503</v>
      </c>
      <c r="E1816" s="41" t="s">
        <v>138</v>
      </c>
      <c r="F1816" s="69">
        <v>1780</v>
      </c>
      <c r="G1816" s="41" t="s">
        <v>4489</v>
      </c>
      <c r="H1816" s="67" t="s">
        <v>4490</v>
      </c>
      <c r="I1816" s="52">
        <v>44077</v>
      </c>
      <c r="J1816" s="45" t="s">
        <v>4491</v>
      </c>
      <c r="K1816" s="69">
        <v>1780</v>
      </c>
      <c r="L1816" s="52">
        <v>44084</v>
      </c>
      <c r="M1816" s="69">
        <v>1780</v>
      </c>
      <c r="N1816" s="41" t="s">
        <v>3893</v>
      </c>
      <c r="O1816" s="68" t="s">
        <v>4492</v>
      </c>
      <c r="P1816" s="68" t="s">
        <v>4493</v>
      </c>
      <c r="Q1816" s="68" t="s">
        <v>145</v>
      </c>
      <c r="R1816" s="41" t="s">
        <v>4494</v>
      </c>
      <c r="S1816" s="41" t="s">
        <v>445</v>
      </c>
      <c r="T1816" s="41" t="s">
        <v>2926</v>
      </c>
      <c r="U1816" s="41" t="s">
        <v>149</v>
      </c>
      <c r="V1816" s="41" t="s">
        <v>2927</v>
      </c>
      <c r="W1816" s="59" t="s">
        <v>151</v>
      </c>
      <c r="X1816" s="41" t="s">
        <v>152</v>
      </c>
      <c r="Y1816" s="41" t="s">
        <v>153</v>
      </c>
      <c r="Z1816" s="41" t="s">
        <v>154</v>
      </c>
      <c r="AA1816" s="41" t="s">
        <v>4498</v>
      </c>
      <c r="AB1816" s="52">
        <v>44106</v>
      </c>
      <c r="AC1816" s="53">
        <f t="shared" si="82"/>
        <v>643116.06896551733</v>
      </c>
      <c r="AD1816" s="53">
        <v>746014.64</v>
      </c>
      <c r="AE1816" s="54">
        <v>0</v>
      </c>
      <c r="AF1816" s="54">
        <v>0</v>
      </c>
      <c r="AG1816" s="41" t="s">
        <v>156</v>
      </c>
      <c r="AH1816" s="41" t="s">
        <v>157</v>
      </c>
      <c r="AI1816" s="41" t="s">
        <v>158</v>
      </c>
      <c r="AJ1816" s="41" t="s">
        <v>159</v>
      </c>
      <c r="AK1816" s="40">
        <v>44117</v>
      </c>
      <c r="AL1816" s="40">
        <v>44253</v>
      </c>
      <c r="AM1816" s="55" t="s">
        <v>4499</v>
      </c>
      <c r="AN1816" s="55" t="s">
        <v>161</v>
      </c>
      <c r="AO1816" s="41">
        <v>558</v>
      </c>
      <c r="AP1816" s="41" t="s">
        <v>162</v>
      </c>
      <c r="AQ1816" s="41" t="s">
        <v>4477</v>
      </c>
      <c r="AR1816" s="41" t="s">
        <v>4477</v>
      </c>
      <c r="AS1816" s="41" t="s">
        <v>4500</v>
      </c>
      <c r="AT1816" s="41" t="s">
        <v>165</v>
      </c>
      <c r="AU1816" s="55" t="s">
        <v>161</v>
      </c>
      <c r="AV1816" s="41" t="s">
        <v>157</v>
      </c>
      <c r="AW1816" s="41" t="s">
        <v>247</v>
      </c>
      <c r="AX1816" s="41" t="s">
        <v>167</v>
      </c>
      <c r="AY1816" s="41">
        <v>558</v>
      </c>
      <c r="AZ1816" s="43" t="s">
        <v>168</v>
      </c>
      <c r="BA1816" s="62" t="s">
        <v>5707</v>
      </c>
      <c r="BB1816" s="62" t="s">
        <v>5707</v>
      </c>
      <c r="BC1816" s="67" t="s">
        <v>1182</v>
      </c>
      <c r="BD1816" s="67" t="s">
        <v>1182</v>
      </c>
      <c r="BE1816" s="41" t="s">
        <v>172</v>
      </c>
      <c r="BF1816" s="52">
        <v>44165</v>
      </c>
      <c r="BG1816" s="52">
        <v>44175</v>
      </c>
      <c r="BH1816" s="41" t="s">
        <v>157</v>
      </c>
    </row>
    <row r="1817" spans="1:60" s="38" customFormat="1" ht="46.5" customHeight="1" x14ac:dyDescent="0.25">
      <c r="A1817" s="41">
        <v>2020</v>
      </c>
      <c r="B1817" s="52">
        <v>44136</v>
      </c>
      <c r="C1817" s="52">
        <v>44165</v>
      </c>
      <c r="D1817" s="41" t="s">
        <v>503</v>
      </c>
      <c r="E1817" s="41" t="s">
        <v>138</v>
      </c>
      <c r="F1817" s="69">
        <v>1781</v>
      </c>
      <c r="G1817" s="41" t="s">
        <v>4501</v>
      </c>
      <c r="H1817" s="67" t="s">
        <v>4502</v>
      </c>
      <c r="I1817" s="52">
        <v>44077</v>
      </c>
      <c r="J1817" s="45" t="s">
        <v>4503</v>
      </c>
      <c r="K1817" s="69">
        <v>1781</v>
      </c>
      <c r="L1817" s="52">
        <v>44084</v>
      </c>
      <c r="M1817" s="69">
        <v>1781</v>
      </c>
      <c r="N1817" s="41" t="s">
        <v>3893</v>
      </c>
      <c r="O1817" s="68" t="s">
        <v>4504</v>
      </c>
      <c r="P1817" s="68" t="s">
        <v>4505</v>
      </c>
      <c r="Q1817" s="68" t="s">
        <v>145</v>
      </c>
      <c r="R1817" s="41" t="s">
        <v>714</v>
      </c>
      <c r="S1817" s="41" t="s">
        <v>715</v>
      </c>
      <c r="T1817" s="41" t="s">
        <v>417</v>
      </c>
      <c r="U1817" s="41" t="s">
        <v>716</v>
      </c>
      <c r="V1817" s="41" t="s">
        <v>717</v>
      </c>
      <c r="W1817" s="59" t="s">
        <v>151</v>
      </c>
      <c r="X1817" s="41" t="s">
        <v>152</v>
      </c>
      <c r="Y1817" s="41" t="s">
        <v>153</v>
      </c>
      <c r="Z1817" s="41" t="s">
        <v>154</v>
      </c>
      <c r="AA1817" s="41" t="s">
        <v>4506</v>
      </c>
      <c r="AB1817" s="52">
        <v>44106</v>
      </c>
      <c r="AC1817" s="53">
        <f t="shared" si="82"/>
        <v>628655.13793103455</v>
      </c>
      <c r="AD1817" s="53">
        <v>729239.96</v>
      </c>
      <c r="AE1817" s="54">
        <v>0</v>
      </c>
      <c r="AF1817" s="54">
        <v>0</v>
      </c>
      <c r="AG1817" s="41" t="s">
        <v>156</v>
      </c>
      <c r="AH1817" s="41" t="s">
        <v>157</v>
      </c>
      <c r="AI1817" s="41" t="s">
        <v>158</v>
      </c>
      <c r="AJ1817" s="41" t="s">
        <v>159</v>
      </c>
      <c r="AK1817" s="40">
        <v>44117</v>
      </c>
      <c r="AL1817" s="40">
        <v>44253</v>
      </c>
      <c r="AM1817" s="55" t="s">
        <v>4507</v>
      </c>
      <c r="AN1817" s="55" t="s">
        <v>161</v>
      </c>
      <c r="AO1817" s="41">
        <v>559</v>
      </c>
      <c r="AP1817" s="41" t="s">
        <v>162</v>
      </c>
      <c r="AQ1817" s="41" t="s">
        <v>4477</v>
      </c>
      <c r="AR1817" s="41" t="s">
        <v>4477</v>
      </c>
      <c r="AS1817" s="41" t="s">
        <v>4508</v>
      </c>
      <c r="AT1817" s="41" t="s">
        <v>165</v>
      </c>
      <c r="AU1817" s="55" t="s">
        <v>161</v>
      </c>
      <c r="AV1817" s="41" t="s">
        <v>157</v>
      </c>
      <c r="AW1817" s="41" t="s">
        <v>247</v>
      </c>
      <c r="AX1817" s="41" t="s">
        <v>167</v>
      </c>
      <c r="AY1817" s="41">
        <v>559</v>
      </c>
      <c r="AZ1817" s="43" t="s">
        <v>168</v>
      </c>
      <c r="BA1817" s="62" t="s">
        <v>5707</v>
      </c>
      <c r="BB1817" s="62" t="s">
        <v>5707</v>
      </c>
      <c r="BC1817" s="67" t="s">
        <v>1182</v>
      </c>
      <c r="BD1817" s="67" t="s">
        <v>1182</v>
      </c>
      <c r="BE1817" s="41" t="s">
        <v>172</v>
      </c>
      <c r="BF1817" s="52">
        <v>44165</v>
      </c>
      <c r="BG1817" s="52">
        <v>44175</v>
      </c>
      <c r="BH1817" s="41" t="s">
        <v>157</v>
      </c>
    </row>
    <row r="1818" spans="1:60" s="38" customFormat="1" ht="46.5" customHeight="1" x14ac:dyDescent="0.25">
      <c r="A1818" s="41">
        <v>2020</v>
      </c>
      <c r="B1818" s="52">
        <v>44136</v>
      </c>
      <c r="C1818" s="52">
        <v>44165</v>
      </c>
      <c r="D1818" s="41" t="s">
        <v>503</v>
      </c>
      <c r="E1818" s="41" t="s">
        <v>138</v>
      </c>
      <c r="F1818" s="69">
        <v>1782</v>
      </c>
      <c r="G1818" s="41" t="s">
        <v>4501</v>
      </c>
      <c r="H1818" s="67" t="s">
        <v>4502</v>
      </c>
      <c r="I1818" s="52">
        <v>44077</v>
      </c>
      <c r="J1818" s="45" t="s">
        <v>4503</v>
      </c>
      <c r="K1818" s="69">
        <v>1782</v>
      </c>
      <c r="L1818" s="52">
        <v>44084</v>
      </c>
      <c r="M1818" s="69">
        <v>1782</v>
      </c>
      <c r="N1818" s="41" t="s">
        <v>3893</v>
      </c>
      <c r="O1818" s="68" t="s">
        <v>4504</v>
      </c>
      <c r="P1818" s="68" t="s">
        <v>4505</v>
      </c>
      <c r="Q1818" s="68" t="s">
        <v>145</v>
      </c>
      <c r="R1818" s="41" t="s">
        <v>714</v>
      </c>
      <c r="S1818" s="41" t="s">
        <v>715</v>
      </c>
      <c r="T1818" s="41" t="s">
        <v>417</v>
      </c>
      <c r="U1818" s="41" t="s">
        <v>716</v>
      </c>
      <c r="V1818" s="41" t="s">
        <v>717</v>
      </c>
      <c r="W1818" s="59" t="s">
        <v>151</v>
      </c>
      <c r="X1818" s="41" t="s">
        <v>152</v>
      </c>
      <c r="Y1818" s="41" t="s">
        <v>153</v>
      </c>
      <c r="Z1818" s="41" t="s">
        <v>154</v>
      </c>
      <c r="AA1818" s="41" t="s">
        <v>4509</v>
      </c>
      <c r="AB1818" s="52">
        <v>44106</v>
      </c>
      <c r="AC1818" s="53">
        <f t="shared" si="82"/>
        <v>482072.52586206899</v>
      </c>
      <c r="AD1818" s="53">
        <v>559204.13</v>
      </c>
      <c r="AE1818" s="54">
        <v>0</v>
      </c>
      <c r="AF1818" s="54">
        <v>0</v>
      </c>
      <c r="AG1818" s="41" t="s">
        <v>156</v>
      </c>
      <c r="AH1818" s="41" t="s">
        <v>157</v>
      </c>
      <c r="AI1818" s="41" t="s">
        <v>158</v>
      </c>
      <c r="AJ1818" s="41" t="s">
        <v>159</v>
      </c>
      <c r="AK1818" s="40">
        <v>44117</v>
      </c>
      <c r="AL1818" s="40">
        <v>44253</v>
      </c>
      <c r="AM1818" s="55" t="s">
        <v>4510</v>
      </c>
      <c r="AN1818" s="55" t="s">
        <v>161</v>
      </c>
      <c r="AO1818" s="41">
        <v>560</v>
      </c>
      <c r="AP1818" s="41" t="s">
        <v>162</v>
      </c>
      <c r="AQ1818" s="41" t="s">
        <v>4477</v>
      </c>
      <c r="AR1818" s="41" t="s">
        <v>4477</v>
      </c>
      <c r="AS1818" s="41" t="s">
        <v>4511</v>
      </c>
      <c r="AT1818" s="41" t="s">
        <v>165</v>
      </c>
      <c r="AU1818" s="55" t="s">
        <v>161</v>
      </c>
      <c r="AV1818" s="41" t="s">
        <v>157</v>
      </c>
      <c r="AW1818" s="41" t="s">
        <v>247</v>
      </c>
      <c r="AX1818" s="41" t="s">
        <v>167</v>
      </c>
      <c r="AY1818" s="41">
        <v>560</v>
      </c>
      <c r="AZ1818" s="43" t="s">
        <v>168</v>
      </c>
      <c r="BA1818" s="62" t="s">
        <v>5707</v>
      </c>
      <c r="BB1818" s="62" t="s">
        <v>5707</v>
      </c>
      <c r="BC1818" s="67" t="s">
        <v>1182</v>
      </c>
      <c r="BD1818" s="67" t="s">
        <v>1182</v>
      </c>
      <c r="BE1818" s="41" t="s">
        <v>172</v>
      </c>
      <c r="BF1818" s="52">
        <v>44165</v>
      </c>
      <c r="BG1818" s="52">
        <v>44175</v>
      </c>
      <c r="BH1818" s="41" t="s">
        <v>157</v>
      </c>
    </row>
    <row r="1819" spans="1:60" s="38" customFormat="1" ht="46.5" customHeight="1" x14ac:dyDescent="0.25">
      <c r="A1819" s="41">
        <v>2020</v>
      </c>
      <c r="B1819" s="52">
        <v>44136</v>
      </c>
      <c r="C1819" s="52">
        <v>44165</v>
      </c>
      <c r="D1819" s="41" t="s">
        <v>503</v>
      </c>
      <c r="E1819" s="41" t="s">
        <v>138</v>
      </c>
      <c r="F1819" s="69">
        <v>1783</v>
      </c>
      <c r="G1819" s="41" t="s">
        <v>4501</v>
      </c>
      <c r="H1819" s="67" t="s">
        <v>4502</v>
      </c>
      <c r="I1819" s="52">
        <v>44077</v>
      </c>
      <c r="J1819" s="45" t="s">
        <v>4503</v>
      </c>
      <c r="K1819" s="69">
        <v>1783</v>
      </c>
      <c r="L1819" s="52">
        <v>44084</v>
      </c>
      <c r="M1819" s="69">
        <v>1783</v>
      </c>
      <c r="N1819" s="41" t="s">
        <v>3893</v>
      </c>
      <c r="O1819" s="68" t="s">
        <v>4504</v>
      </c>
      <c r="P1819" s="68" t="s">
        <v>4505</v>
      </c>
      <c r="Q1819" s="68" t="s">
        <v>145</v>
      </c>
      <c r="R1819" s="41" t="s">
        <v>714</v>
      </c>
      <c r="S1819" s="41" t="s">
        <v>715</v>
      </c>
      <c r="T1819" s="41" t="s">
        <v>417</v>
      </c>
      <c r="U1819" s="41" t="s">
        <v>716</v>
      </c>
      <c r="V1819" s="41" t="s">
        <v>717</v>
      </c>
      <c r="W1819" s="59" t="s">
        <v>151</v>
      </c>
      <c r="X1819" s="41" t="s">
        <v>152</v>
      </c>
      <c r="Y1819" s="41" t="s">
        <v>153</v>
      </c>
      <c r="Z1819" s="41" t="s">
        <v>154</v>
      </c>
      <c r="AA1819" s="41" t="s">
        <v>4512</v>
      </c>
      <c r="AB1819" s="52">
        <v>44106</v>
      </c>
      <c r="AC1819" s="53">
        <f t="shared" si="82"/>
        <v>467717.29310344835</v>
      </c>
      <c r="AD1819" s="53">
        <v>542552.06000000006</v>
      </c>
      <c r="AE1819" s="54">
        <v>0</v>
      </c>
      <c r="AF1819" s="54">
        <v>0</v>
      </c>
      <c r="AG1819" s="41" t="s">
        <v>156</v>
      </c>
      <c r="AH1819" s="41" t="s">
        <v>157</v>
      </c>
      <c r="AI1819" s="41" t="s">
        <v>158</v>
      </c>
      <c r="AJ1819" s="41" t="s">
        <v>159</v>
      </c>
      <c r="AK1819" s="40">
        <v>44117</v>
      </c>
      <c r="AL1819" s="40">
        <v>44253</v>
      </c>
      <c r="AM1819" s="55" t="s">
        <v>4513</v>
      </c>
      <c r="AN1819" s="55" t="s">
        <v>161</v>
      </c>
      <c r="AO1819" s="41">
        <v>561</v>
      </c>
      <c r="AP1819" s="41" t="s">
        <v>162</v>
      </c>
      <c r="AQ1819" s="41" t="s">
        <v>4477</v>
      </c>
      <c r="AR1819" s="41" t="s">
        <v>4477</v>
      </c>
      <c r="AS1819" s="41" t="s">
        <v>4514</v>
      </c>
      <c r="AT1819" s="41" t="s">
        <v>165</v>
      </c>
      <c r="AU1819" s="55" t="s">
        <v>161</v>
      </c>
      <c r="AV1819" s="41" t="s">
        <v>157</v>
      </c>
      <c r="AW1819" s="41" t="s">
        <v>247</v>
      </c>
      <c r="AX1819" s="41" t="s">
        <v>167</v>
      </c>
      <c r="AY1819" s="41">
        <v>561</v>
      </c>
      <c r="AZ1819" s="43" t="s">
        <v>168</v>
      </c>
      <c r="BA1819" s="62" t="s">
        <v>5707</v>
      </c>
      <c r="BB1819" s="62" t="s">
        <v>5707</v>
      </c>
      <c r="BC1819" s="67" t="s">
        <v>1182</v>
      </c>
      <c r="BD1819" s="67" t="s">
        <v>1182</v>
      </c>
      <c r="BE1819" s="41" t="s">
        <v>172</v>
      </c>
      <c r="BF1819" s="52">
        <v>44165</v>
      </c>
      <c r="BG1819" s="52">
        <v>44175</v>
      </c>
      <c r="BH1819" s="41" t="s">
        <v>157</v>
      </c>
    </row>
    <row r="1820" spans="1:60" s="38" customFormat="1" ht="50.25" customHeight="1" x14ac:dyDescent="0.25">
      <c r="A1820" s="41">
        <v>2020</v>
      </c>
      <c r="B1820" s="52">
        <v>44136</v>
      </c>
      <c r="C1820" s="52">
        <v>44165</v>
      </c>
      <c r="D1820" s="41" t="s">
        <v>503</v>
      </c>
      <c r="E1820" s="41" t="s">
        <v>138</v>
      </c>
      <c r="F1820" s="69">
        <v>1784</v>
      </c>
      <c r="G1820" s="41" t="s">
        <v>4515</v>
      </c>
      <c r="H1820" s="67" t="s">
        <v>4516</v>
      </c>
      <c r="I1820" s="52">
        <v>44077</v>
      </c>
      <c r="J1820" s="45" t="s">
        <v>4517</v>
      </c>
      <c r="K1820" s="69">
        <v>1784</v>
      </c>
      <c r="L1820" s="52">
        <v>44084</v>
      </c>
      <c r="M1820" s="69">
        <v>1784</v>
      </c>
      <c r="N1820" s="41" t="s">
        <v>3893</v>
      </c>
      <c r="O1820" s="68" t="s">
        <v>3549</v>
      </c>
      <c r="P1820" s="68" t="s">
        <v>3550</v>
      </c>
      <c r="Q1820" s="68" t="s">
        <v>145</v>
      </c>
      <c r="R1820" s="41" t="s">
        <v>3145</v>
      </c>
      <c r="S1820" s="41" t="s">
        <v>1019</v>
      </c>
      <c r="T1820" s="41" t="s">
        <v>1020</v>
      </c>
      <c r="U1820" s="41" t="s">
        <v>149</v>
      </c>
      <c r="V1820" s="41" t="s">
        <v>1021</v>
      </c>
      <c r="W1820" s="59" t="s">
        <v>151</v>
      </c>
      <c r="X1820" s="41" t="s">
        <v>152</v>
      </c>
      <c r="Y1820" s="41" t="s">
        <v>153</v>
      </c>
      <c r="Z1820" s="41" t="s">
        <v>154</v>
      </c>
      <c r="AA1820" s="41" t="s">
        <v>4518</v>
      </c>
      <c r="AB1820" s="52">
        <v>44117</v>
      </c>
      <c r="AC1820" s="53">
        <f t="shared" si="82"/>
        <v>475354.58620689652</v>
      </c>
      <c r="AD1820" s="53">
        <v>551411.31999999995</v>
      </c>
      <c r="AE1820" s="54">
        <v>0</v>
      </c>
      <c r="AF1820" s="54">
        <v>0</v>
      </c>
      <c r="AG1820" s="41" t="s">
        <v>156</v>
      </c>
      <c r="AH1820" s="41" t="s">
        <v>157</v>
      </c>
      <c r="AI1820" s="41" t="s">
        <v>158</v>
      </c>
      <c r="AJ1820" s="41" t="s">
        <v>159</v>
      </c>
      <c r="AK1820" s="40">
        <v>44117</v>
      </c>
      <c r="AL1820" s="40">
        <v>44253</v>
      </c>
      <c r="AM1820" s="55" t="s">
        <v>4519</v>
      </c>
      <c r="AN1820" s="55" t="s">
        <v>161</v>
      </c>
      <c r="AO1820" s="41">
        <v>562</v>
      </c>
      <c r="AP1820" s="41" t="s">
        <v>162</v>
      </c>
      <c r="AQ1820" s="41" t="s">
        <v>4477</v>
      </c>
      <c r="AR1820" s="41" t="s">
        <v>4477</v>
      </c>
      <c r="AS1820" s="41" t="s">
        <v>4520</v>
      </c>
      <c r="AT1820" s="41" t="s">
        <v>165</v>
      </c>
      <c r="AU1820" s="55" t="s">
        <v>161</v>
      </c>
      <c r="AV1820" s="41" t="s">
        <v>157</v>
      </c>
      <c r="AW1820" s="41" t="s">
        <v>247</v>
      </c>
      <c r="AX1820" s="41" t="s">
        <v>167</v>
      </c>
      <c r="AY1820" s="41">
        <v>562</v>
      </c>
      <c r="AZ1820" s="43" t="s">
        <v>168</v>
      </c>
      <c r="BA1820" s="62" t="s">
        <v>5707</v>
      </c>
      <c r="BB1820" s="62" t="s">
        <v>5707</v>
      </c>
      <c r="BC1820" s="67" t="s">
        <v>1182</v>
      </c>
      <c r="BD1820" s="67" t="s">
        <v>1182</v>
      </c>
      <c r="BE1820" s="41" t="s">
        <v>172</v>
      </c>
      <c r="BF1820" s="52">
        <v>44165</v>
      </c>
      <c r="BG1820" s="52">
        <v>44175</v>
      </c>
      <c r="BH1820" s="41" t="s">
        <v>157</v>
      </c>
    </row>
    <row r="1821" spans="1:60" s="38" customFormat="1" ht="50.25" customHeight="1" x14ac:dyDescent="0.25">
      <c r="A1821" s="41">
        <v>2020</v>
      </c>
      <c r="B1821" s="52">
        <v>44136</v>
      </c>
      <c r="C1821" s="52">
        <v>44165</v>
      </c>
      <c r="D1821" s="41" t="s">
        <v>503</v>
      </c>
      <c r="E1821" s="41" t="s">
        <v>138</v>
      </c>
      <c r="F1821" s="69">
        <v>1785</v>
      </c>
      <c r="G1821" s="41" t="s">
        <v>4515</v>
      </c>
      <c r="H1821" s="67" t="s">
        <v>4516</v>
      </c>
      <c r="I1821" s="52">
        <v>44077</v>
      </c>
      <c r="J1821" s="45" t="s">
        <v>4517</v>
      </c>
      <c r="K1821" s="69">
        <v>1785</v>
      </c>
      <c r="L1821" s="52">
        <v>44084</v>
      </c>
      <c r="M1821" s="69">
        <v>1785</v>
      </c>
      <c r="N1821" s="41" t="s">
        <v>3893</v>
      </c>
      <c r="O1821" s="68" t="s">
        <v>3549</v>
      </c>
      <c r="P1821" s="68" t="s">
        <v>3550</v>
      </c>
      <c r="Q1821" s="68" t="s">
        <v>145</v>
      </c>
      <c r="R1821" s="41" t="s">
        <v>3145</v>
      </c>
      <c r="S1821" s="41" t="s">
        <v>1019</v>
      </c>
      <c r="T1821" s="41" t="s">
        <v>1020</v>
      </c>
      <c r="U1821" s="41" t="s">
        <v>149</v>
      </c>
      <c r="V1821" s="41" t="s">
        <v>1021</v>
      </c>
      <c r="W1821" s="59" t="s">
        <v>151</v>
      </c>
      <c r="X1821" s="41" t="s">
        <v>152</v>
      </c>
      <c r="Y1821" s="41" t="s">
        <v>153</v>
      </c>
      <c r="Z1821" s="41" t="s">
        <v>154</v>
      </c>
      <c r="AA1821" s="41" t="s">
        <v>4521</v>
      </c>
      <c r="AB1821" s="52">
        <v>44117</v>
      </c>
      <c r="AC1821" s="53">
        <f t="shared" si="82"/>
        <v>715430.66379310342</v>
      </c>
      <c r="AD1821" s="53">
        <v>829899.57</v>
      </c>
      <c r="AE1821" s="54">
        <v>0</v>
      </c>
      <c r="AF1821" s="54">
        <v>0</v>
      </c>
      <c r="AG1821" s="41" t="s">
        <v>156</v>
      </c>
      <c r="AH1821" s="41" t="s">
        <v>157</v>
      </c>
      <c r="AI1821" s="41" t="s">
        <v>158</v>
      </c>
      <c r="AJ1821" s="41" t="s">
        <v>159</v>
      </c>
      <c r="AK1821" s="40">
        <v>44117</v>
      </c>
      <c r="AL1821" s="40">
        <v>44253</v>
      </c>
      <c r="AM1821" s="55" t="s">
        <v>4522</v>
      </c>
      <c r="AN1821" s="55" t="s">
        <v>161</v>
      </c>
      <c r="AO1821" s="41">
        <v>563</v>
      </c>
      <c r="AP1821" s="41" t="s">
        <v>162</v>
      </c>
      <c r="AQ1821" s="41" t="s">
        <v>4477</v>
      </c>
      <c r="AR1821" s="41" t="s">
        <v>4477</v>
      </c>
      <c r="AS1821" s="41" t="s">
        <v>4523</v>
      </c>
      <c r="AT1821" s="41" t="s">
        <v>165</v>
      </c>
      <c r="AU1821" s="55" t="s">
        <v>161</v>
      </c>
      <c r="AV1821" s="41" t="s">
        <v>157</v>
      </c>
      <c r="AW1821" s="41" t="s">
        <v>247</v>
      </c>
      <c r="AX1821" s="41" t="s">
        <v>167</v>
      </c>
      <c r="AY1821" s="41">
        <v>563</v>
      </c>
      <c r="AZ1821" s="43" t="s">
        <v>168</v>
      </c>
      <c r="BA1821" s="62" t="s">
        <v>5707</v>
      </c>
      <c r="BB1821" s="62" t="s">
        <v>5707</v>
      </c>
      <c r="BC1821" s="67" t="s">
        <v>1182</v>
      </c>
      <c r="BD1821" s="67" t="s">
        <v>1182</v>
      </c>
      <c r="BE1821" s="41" t="s">
        <v>172</v>
      </c>
      <c r="BF1821" s="52">
        <v>44165</v>
      </c>
      <c r="BG1821" s="52">
        <v>44175</v>
      </c>
      <c r="BH1821" s="41" t="s">
        <v>157</v>
      </c>
    </row>
    <row r="1822" spans="1:60" s="38" customFormat="1" ht="50.25" customHeight="1" x14ac:dyDescent="0.25">
      <c r="A1822" s="41">
        <v>2020</v>
      </c>
      <c r="B1822" s="52">
        <v>44136</v>
      </c>
      <c r="C1822" s="52">
        <v>44165</v>
      </c>
      <c r="D1822" s="41" t="s">
        <v>503</v>
      </c>
      <c r="E1822" s="41" t="s">
        <v>138</v>
      </c>
      <c r="F1822" s="69">
        <v>1786</v>
      </c>
      <c r="G1822" s="41" t="s">
        <v>4515</v>
      </c>
      <c r="H1822" s="67" t="s">
        <v>4516</v>
      </c>
      <c r="I1822" s="52">
        <v>44077</v>
      </c>
      <c r="J1822" s="45" t="s">
        <v>4517</v>
      </c>
      <c r="K1822" s="69">
        <v>1786</v>
      </c>
      <c r="L1822" s="52">
        <v>44084</v>
      </c>
      <c r="M1822" s="69">
        <v>1786</v>
      </c>
      <c r="N1822" s="41" t="s">
        <v>3893</v>
      </c>
      <c r="O1822" s="68" t="s">
        <v>3549</v>
      </c>
      <c r="P1822" s="68" t="s">
        <v>3550</v>
      </c>
      <c r="Q1822" s="68" t="s">
        <v>145</v>
      </c>
      <c r="R1822" s="41" t="s">
        <v>3145</v>
      </c>
      <c r="S1822" s="41" t="s">
        <v>1019</v>
      </c>
      <c r="T1822" s="41" t="s">
        <v>1020</v>
      </c>
      <c r="U1822" s="41" t="s">
        <v>149</v>
      </c>
      <c r="V1822" s="41" t="s">
        <v>1021</v>
      </c>
      <c r="W1822" s="59" t="s">
        <v>151</v>
      </c>
      <c r="X1822" s="41" t="s">
        <v>152</v>
      </c>
      <c r="Y1822" s="41" t="s">
        <v>153</v>
      </c>
      <c r="Z1822" s="41" t="s">
        <v>154</v>
      </c>
      <c r="AA1822" s="41" t="s">
        <v>4524</v>
      </c>
      <c r="AB1822" s="52">
        <v>44117</v>
      </c>
      <c r="AC1822" s="53">
        <f t="shared" si="82"/>
        <v>528280.99137931038</v>
      </c>
      <c r="AD1822" s="53">
        <v>612805.94999999995</v>
      </c>
      <c r="AE1822" s="54">
        <v>0</v>
      </c>
      <c r="AF1822" s="54">
        <v>0</v>
      </c>
      <c r="AG1822" s="41" t="s">
        <v>156</v>
      </c>
      <c r="AH1822" s="41" t="s">
        <v>157</v>
      </c>
      <c r="AI1822" s="41" t="s">
        <v>158</v>
      </c>
      <c r="AJ1822" s="41" t="s">
        <v>159</v>
      </c>
      <c r="AK1822" s="40">
        <v>44117</v>
      </c>
      <c r="AL1822" s="40">
        <v>44253</v>
      </c>
      <c r="AM1822" s="55" t="s">
        <v>4525</v>
      </c>
      <c r="AN1822" s="55" t="s">
        <v>161</v>
      </c>
      <c r="AO1822" s="41">
        <v>564</v>
      </c>
      <c r="AP1822" s="41" t="s">
        <v>162</v>
      </c>
      <c r="AQ1822" s="41" t="s">
        <v>4477</v>
      </c>
      <c r="AR1822" s="41" t="s">
        <v>4477</v>
      </c>
      <c r="AS1822" s="41" t="s">
        <v>4526</v>
      </c>
      <c r="AT1822" s="41" t="s">
        <v>165</v>
      </c>
      <c r="AU1822" s="55" t="s">
        <v>161</v>
      </c>
      <c r="AV1822" s="41" t="s">
        <v>157</v>
      </c>
      <c r="AW1822" s="41" t="s">
        <v>247</v>
      </c>
      <c r="AX1822" s="41" t="s">
        <v>167</v>
      </c>
      <c r="AY1822" s="41">
        <v>564</v>
      </c>
      <c r="AZ1822" s="43" t="s">
        <v>168</v>
      </c>
      <c r="BA1822" s="62" t="s">
        <v>5707</v>
      </c>
      <c r="BB1822" s="62" t="s">
        <v>5707</v>
      </c>
      <c r="BC1822" s="67" t="s">
        <v>1182</v>
      </c>
      <c r="BD1822" s="67" t="s">
        <v>1182</v>
      </c>
      <c r="BE1822" s="41" t="s">
        <v>172</v>
      </c>
      <c r="BF1822" s="52">
        <v>44165</v>
      </c>
      <c r="BG1822" s="52">
        <v>44175</v>
      </c>
      <c r="BH1822" s="41" t="s">
        <v>157</v>
      </c>
    </row>
    <row r="1823" spans="1:60" s="38" customFormat="1" ht="45" x14ac:dyDescent="0.25">
      <c r="A1823" s="41">
        <v>2020</v>
      </c>
      <c r="B1823" s="52">
        <v>44136</v>
      </c>
      <c r="C1823" s="52">
        <v>44165</v>
      </c>
      <c r="D1823" s="41" t="s">
        <v>503</v>
      </c>
      <c r="E1823" s="41" t="s">
        <v>138</v>
      </c>
      <c r="F1823" s="69">
        <v>1787</v>
      </c>
      <c r="G1823" s="41" t="s">
        <v>4527</v>
      </c>
      <c r="H1823" s="67" t="s">
        <v>4528</v>
      </c>
      <c r="I1823" s="52">
        <v>44077</v>
      </c>
      <c r="J1823" s="45" t="s">
        <v>4529</v>
      </c>
      <c r="K1823" s="69">
        <v>1787</v>
      </c>
      <c r="L1823" s="52">
        <v>44084</v>
      </c>
      <c r="M1823" s="69">
        <v>1787</v>
      </c>
      <c r="N1823" s="41" t="s">
        <v>3893</v>
      </c>
      <c r="O1823" s="68" t="s">
        <v>3564</v>
      </c>
      <c r="P1823" s="68" t="s">
        <v>3565</v>
      </c>
      <c r="Q1823" s="68" t="s">
        <v>145</v>
      </c>
      <c r="R1823" s="41" t="s">
        <v>227</v>
      </c>
      <c r="S1823" s="41" t="s">
        <v>228</v>
      </c>
      <c r="T1823" s="41" t="s">
        <v>229</v>
      </c>
      <c r="U1823" s="41" t="s">
        <v>230</v>
      </c>
      <c r="V1823" s="41" t="s">
        <v>231</v>
      </c>
      <c r="W1823" s="59" t="s">
        <v>151</v>
      </c>
      <c r="X1823" s="41" t="s">
        <v>152</v>
      </c>
      <c r="Y1823" s="41" t="s">
        <v>153</v>
      </c>
      <c r="Z1823" s="41" t="s">
        <v>154</v>
      </c>
      <c r="AA1823" s="41" t="s">
        <v>4530</v>
      </c>
      <c r="AB1823" s="52">
        <v>44106</v>
      </c>
      <c r="AC1823" s="53">
        <f t="shared" si="82"/>
        <v>424907.63793103449</v>
      </c>
      <c r="AD1823" s="53">
        <v>492892.86</v>
      </c>
      <c r="AE1823" s="54">
        <v>0</v>
      </c>
      <c r="AF1823" s="54">
        <v>0</v>
      </c>
      <c r="AG1823" s="41" t="s">
        <v>156</v>
      </c>
      <c r="AH1823" s="41" t="s">
        <v>157</v>
      </c>
      <c r="AI1823" s="41" t="s">
        <v>158</v>
      </c>
      <c r="AJ1823" s="41" t="s">
        <v>159</v>
      </c>
      <c r="AK1823" s="40">
        <v>44117</v>
      </c>
      <c r="AL1823" s="40">
        <v>44253</v>
      </c>
      <c r="AM1823" s="55" t="s">
        <v>4531</v>
      </c>
      <c r="AN1823" s="55" t="s">
        <v>161</v>
      </c>
      <c r="AO1823" s="41">
        <v>565</v>
      </c>
      <c r="AP1823" s="41" t="s">
        <v>162</v>
      </c>
      <c r="AQ1823" s="41" t="s">
        <v>4477</v>
      </c>
      <c r="AR1823" s="41" t="s">
        <v>4477</v>
      </c>
      <c r="AS1823" s="41" t="s">
        <v>4532</v>
      </c>
      <c r="AT1823" s="41" t="s">
        <v>165</v>
      </c>
      <c r="AU1823" s="55" t="s">
        <v>161</v>
      </c>
      <c r="AV1823" s="41" t="s">
        <v>157</v>
      </c>
      <c r="AW1823" s="41" t="s">
        <v>247</v>
      </c>
      <c r="AX1823" s="41" t="s">
        <v>167</v>
      </c>
      <c r="AY1823" s="41">
        <v>565</v>
      </c>
      <c r="AZ1823" s="43" t="s">
        <v>168</v>
      </c>
      <c r="BA1823" s="62" t="s">
        <v>5707</v>
      </c>
      <c r="BB1823" s="62" t="s">
        <v>5707</v>
      </c>
      <c r="BC1823" s="67" t="s">
        <v>1182</v>
      </c>
      <c r="BD1823" s="67" t="s">
        <v>1182</v>
      </c>
      <c r="BE1823" s="41" t="s">
        <v>172</v>
      </c>
      <c r="BF1823" s="52">
        <v>44165</v>
      </c>
      <c r="BG1823" s="52">
        <v>44175</v>
      </c>
      <c r="BH1823" s="41" t="s">
        <v>157</v>
      </c>
    </row>
    <row r="1824" spans="1:60" s="38" customFormat="1" ht="45" x14ac:dyDescent="0.25">
      <c r="A1824" s="41">
        <v>2020</v>
      </c>
      <c r="B1824" s="52">
        <v>44136</v>
      </c>
      <c r="C1824" s="52">
        <v>44165</v>
      </c>
      <c r="D1824" s="41" t="s">
        <v>503</v>
      </c>
      <c r="E1824" s="41" t="s">
        <v>138</v>
      </c>
      <c r="F1824" s="69">
        <v>1788</v>
      </c>
      <c r="G1824" s="41" t="s">
        <v>4527</v>
      </c>
      <c r="H1824" s="67" t="s">
        <v>4528</v>
      </c>
      <c r="I1824" s="52">
        <v>44077</v>
      </c>
      <c r="J1824" s="45" t="s">
        <v>4529</v>
      </c>
      <c r="K1824" s="69">
        <v>1788</v>
      </c>
      <c r="L1824" s="52">
        <v>44084</v>
      </c>
      <c r="M1824" s="69">
        <v>1788</v>
      </c>
      <c r="N1824" s="41" t="s">
        <v>3893</v>
      </c>
      <c r="O1824" s="68" t="s">
        <v>3564</v>
      </c>
      <c r="P1824" s="68" t="s">
        <v>3565</v>
      </c>
      <c r="Q1824" s="68" t="s">
        <v>145</v>
      </c>
      <c r="R1824" s="41" t="s">
        <v>227</v>
      </c>
      <c r="S1824" s="41" t="s">
        <v>228</v>
      </c>
      <c r="T1824" s="41" t="s">
        <v>229</v>
      </c>
      <c r="U1824" s="41" t="s">
        <v>230</v>
      </c>
      <c r="V1824" s="41" t="s">
        <v>231</v>
      </c>
      <c r="W1824" s="59" t="s">
        <v>151</v>
      </c>
      <c r="X1824" s="41" t="s">
        <v>152</v>
      </c>
      <c r="Y1824" s="41" t="s">
        <v>153</v>
      </c>
      <c r="Z1824" s="41" t="s">
        <v>154</v>
      </c>
      <c r="AA1824" s="41" t="s">
        <v>4533</v>
      </c>
      <c r="AB1824" s="52">
        <v>44106</v>
      </c>
      <c r="AC1824" s="53">
        <f t="shared" si="82"/>
        <v>580917.47413793113</v>
      </c>
      <c r="AD1824" s="53">
        <v>673864.27</v>
      </c>
      <c r="AE1824" s="54">
        <v>0</v>
      </c>
      <c r="AF1824" s="54">
        <v>0</v>
      </c>
      <c r="AG1824" s="41" t="s">
        <v>156</v>
      </c>
      <c r="AH1824" s="41" t="s">
        <v>157</v>
      </c>
      <c r="AI1824" s="41" t="s">
        <v>158</v>
      </c>
      <c r="AJ1824" s="41" t="s">
        <v>159</v>
      </c>
      <c r="AK1824" s="40">
        <v>44117</v>
      </c>
      <c r="AL1824" s="40">
        <v>44253</v>
      </c>
      <c r="AM1824" s="55" t="s">
        <v>4534</v>
      </c>
      <c r="AN1824" s="55" t="s">
        <v>161</v>
      </c>
      <c r="AO1824" s="41">
        <v>566</v>
      </c>
      <c r="AP1824" s="41" t="s">
        <v>162</v>
      </c>
      <c r="AQ1824" s="41" t="s">
        <v>4477</v>
      </c>
      <c r="AR1824" s="41" t="s">
        <v>4477</v>
      </c>
      <c r="AS1824" s="41" t="s">
        <v>4535</v>
      </c>
      <c r="AT1824" s="41" t="s">
        <v>165</v>
      </c>
      <c r="AU1824" s="55" t="s">
        <v>161</v>
      </c>
      <c r="AV1824" s="41" t="s">
        <v>157</v>
      </c>
      <c r="AW1824" s="41" t="s">
        <v>247</v>
      </c>
      <c r="AX1824" s="41" t="s">
        <v>167</v>
      </c>
      <c r="AY1824" s="41">
        <v>566</v>
      </c>
      <c r="AZ1824" s="43" t="s">
        <v>168</v>
      </c>
      <c r="BA1824" s="62" t="s">
        <v>5707</v>
      </c>
      <c r="BB1824" s="62" t="s">
        <v>5707</v>
      </c>
      <c r="BC1824" s="67" t="s">
        <v>1182</v>
      </c>
      <c r="BD1824" s="67" t="s">
        <v>1182</v>
      </c>
      <c r="BE1824" s="41" t="s">
        <v>172</v>
      </c>
      <c r="BF1824" s="52">
        <v>44165</v>
      </c>
      <c r="BG1824" s="52">
        <v>44175</v>
      </c>
      <c r="BH1824" s="41" t="s">
        <v>157</v>
      </c>
    </row>
    <row r="1825" spans="1:60" s="38" customFormat="1" ht="45" x14ac:dyDescent="0.25">
      <c r="A1825" s="41">
        <v>2020</v>
      </c>
      <c r="B1825" s="52">
        <v>44136</v>
      </c>
      <c r="C1825" s="52">
        <v>44165</v>
      </c>
      <c r="D1825" s="41" t="s">
        <v>503</v>
      </c>
      <c r="E1825" s="41" t="s">
        <v>138</v>
      </c>
      <c r="F1825" s="69">
        <v>1789</v>
      </c>
      <c r="G1825" s="41" t="s">
        <v>4527</v>
      </c>
      <c r="H1825" s="67" t="s">
        <v>4528</v>
      </c>
      <c r="I1825" s="52">
        <v>44077</v>
      </c>
      <c r="J1825" s="45" t="s">
        <v>4529</v>
      </c>
      <c r="K1825" s="69">
        <v>1789</v>
      </c>
      <c r="L1825" s="52">
        <v>44084</v>
      </c>
      <c r="M1825" s="69">
        <v>1789</v>
      </c>
      <c r="N1825" s="41" t="s">
        <v>3893</v>
      </c>
      <c r="O1825" s="68" t="s">
        <v>3564</v>
      </c>
      <c r="P1825" s="68" t="s">
        <v>3565</v>
      </c>
      <c r="Q1825" s="68" t="s">
        <v>145</v>
      </c>
      <c r="R1825" s="41" t="s">
        <v>227</v>
      </c>
      <c r="S1825" s="41" t="s">
        <v>228</v>
      </c>
      <c r="T1825" s="41" t="s">
        <v>229</v>
      </c>
      <c r="U1825" s="41" t="s">
        <v>230</v>
      </c>
      <c r="V1825" s="41" t="s">
        <v>231</v>
      </c>
      <c r="W1825" s="59" t="s">
        <v>151</v>
      </c>
      <c r="X1825" s="41" t="s">
        <v>152</v>
      </c>
      <c r="Y1825" s="41" t="s">
        <v>153</v>
      </c>
      <c r="Z1825" s="41" t="s">
        <v>154</v>
      </c>
      <c r="AA1825" s="41" t="s">
        <v>4533</v>
      </c>
      <c r="AB1825" s="52">
        <v>44106</v>
      </c>
      <c r="AC1825" s="53">
        <f t="shared" si="82"/>
        <v>580917.47413793113</v>
      </c>
      <c r="AD1825" s="53">
        <v>673864.27</v>
      </c>
      <c r="AE1825" s="54">
        <v>0</v>
      </c>
      <c r="AF1825" s="54">
        <v>0</v>
      </c>
      <c r="AG1825" s="41" t="s">
        <v>156</v>
      </c>
      <c r="AH1825" s="41" t="s">
        <v>157</v>
      </c>
      <c r="AI1825" s="41" t="s">
        <v>158</v>
      </c>
      <c r="AJ1825" s="41" t="s">
        <v>159</v>
      </c>
      <c r="AK1825" s="40">
        <v>44117</v>
      </c>
      <c r="AL1825" s="40">
        <v>44253</v>
      </c>
      <c r="AM1825" s="55" t="s">
        <v>4534</v>
      </c>
      <c r="AN1825" s="55" t="s">
        <v>161</v>
      </c>
      <c r="AO1825" s="41">
        <v>566</v>
      </c>
      <c r="AP1825" s="41" t="s">
        <v>162</v>
      </c>
      <c r="AQ1825" s="41" t="s">
        <v>4477</v>
      </c>
      <c r="AR1825" s="41" t="s">
        <v>4477</v>
      </c>
      <c r="AS1825" s="41" t="s">
        <v>4535</v>
      </c>
      <c r="AT1825" s="41" t="s">
        <v>165</v>
      </c>
      <c r="AU1825" s="55" t="s">
        <v>161</v>
      </c>
      <c r="AV1825" s="41" t="s">
        <v>157</v>
      </c>
      <c r="AW1825" s="41" t="s">
        <v>247</v>
      </c>
      <c r="AX1825" s="41" t="s">
        <v>167</v>
      </c>
      <c r="AY1825" s="41">
        <v>566</v>
      </c>
      <c r="AZ1825" s="43" t="s">
        <v>168</v>
      </c>
      <c r="BA1825" s="62" t="s">
        <v>5707</v>
      </c>
      <c r="BB1825" s="62" t="s">
        <v>5707</v>
      </c>
      <c r="BC1825" s="67" t="s">
        <v>1182</v>
      </c>
      <c r="BD1825" s="67" t="s">
        <v>1182</v>
      </c>
      <c r="BE1825" s="41" t="s">
        <v>172</v>
      </c>
      <c r="BF1825" s="52">
        <v>44165</v>
      </c>
      <c r="BG1825" s="52">
        <v>44175</v>
      </c>
      <c r="BH1825" s="41" t="s">
        <v>157</v>
      </c>
    </row>
    <row r="1826" spans="1:60" s="38" customFormat="1" ht="45" x14ac:dyDescent="0.25">
      <c r="A1826" s="41">
        <v>2020</v>
      </c>
      <c r="B1826" s="52">
        <v>44136</v>
      </c>
      <c r="C1826" s="52">
        <v>44165</v>
      </c>
      <c r="D1826" s="41" t="s">
        <v>503</v>
      </c>
      <c r="E1826" s="41" t="s">
        <v>138</v>
      </c>
      <c r="F1826" s="69">
        <v>1790</v>
      </c>
      <c r="G1826" s="41" t="s">
        <v>4536</v>
      </c>
      <c r="H1826" s="67" t="s">
        <v>4537</v>
      </c>
      <c r="I1826" s="52">
        <v>44077</v>
      </c>
      <c r="J1826" s="45" t="s">
        <v>4538</v>
      </c>
      <c r="K1826" s="69">
        <v>1790</v>
      </c>
      <c r="L1826" s="52">
        <v>44084</v>
      </c>
      <c r="M1826" s="69">
        <v>1790</v>
      </c>
      <c r="N1826" s="41" t="s">
        <v>3893</v>
      </c>
      <c r="O1826" s="68" t="s">
        <v>3588</v>
      </c>
      <c r="P1826" s="68" t="s">
        <v>3589</v>
      </c>
      <c r="Q1826" s="68" t="s">
        <v>145</v>
      </c>
      <c r="R1826" s="41" t="s">
        <v>954</v>
      </c>
      <c r="S1826" s="41" t="s">
        <v>955</v>
      </c>
      <c r="T1826" s="41" t="s">
        <v>424</v>
      </c>
      <c r="U1826" s="41" t="s">
        <v>956</v>
      </c>
      <c r="V1826" s="41" t="s">
        <v>957</v>
      </c>
      <c r="W1826" s="59" t="s">
        <v>151</v>
      </c>
      <c r="X1826" s="41" t="s">
        <v>152</v>
      </c>
      <c r="Y1826" s="41" t="s">
        <v>153</v>
      </c>
      <c r="Z1826" s="41" t="s">
        <v>154</v>
      </c>
      <c r="AA1826" s="41" t="s">
        <v>4539</v>
      </c>
      <c r="AB1826" s="52">
        <v>44106</v>
      </c>
      <c r="AC1826" s="53">
        <f t="shared" si="82"/>
        <v>782766.60344827594</v>
      </c>
      <c r="AD1826" s="53">
        <v>908009.26</v>
      </c>
      <c r="AE1826" s="54">
        <v>0</v>
      </c>
      <c r="AF1826" s="54">
        <v>0</v>
      </c>
      <c r="AG1826" s="41" t="s">
        <v>156</v>
      </c>
      <c r="AH1826" s="41" t="s">
        <v>157</v>
      </c>
      <c r="AI1826" s="41" t="s">
        <v>158</v>
      </c>
      <c r="AJ1826" s="41" t="s">
        <v>159</v>
      </c>
      <c r="AK1826" s="40">
        <v>44117</v>
      </c>
      <c r="AL1826" s="40">
        <v>44253</v>
      </c>
      <c r="AM1826" s="55" t="s">
        <v>4540</v>
      </c>
      <c r="AN1826" s="55" t="s">
        <v>161</v>
      </c>
      <c r="AO1826" s="41">
        <v>567</v>
      </c>
      <c r="AP1826" s="41" t="s">
        <v>162</v>
      </c>
      <c r="AQ1826" s="41" t="s">
        <v>4477</v>
      </c>
      <c r="AR1826" s="41" t="s">
        <v>4477</v>
      </c>
      <c r="AS1826" s="41" t="s">
        <v>4541</v>
      </c>
      <c r="AT1826" s="41" t="s">
        <v>165</v>
      </c>
      <c r="AU1826" s="55" t="s">
        <v>161</v>
      </c>
      <c r="AV1826" s="41" t="s">
        <v>157</v>
      </c>
      <c r="AW1826" s="41" t="s">
        <v>247</v>
      </c>
      <c r="AX1826" s="41" t="s">
        <v>167</v>
      </c>
      <c r="AY1826" s="41">
        <v>567</v>
      </c>
      <c r="AZ1826" s="43" t="s">
        <v>168</v>
      </c>
      <c r="BA1826" s="62" t="s">
        <v>5707</v>
      </c>
      <c r="BB1826" s="62" t="s">
        <v>5707</v>
      </c>
      <c r="BC1826" s="67" t="s">
        <v>1182</v>
      </c>
      <c r="BD1826" s="67" t="s">
        <v>1182</v>
      </c>
      <c r="BE1826" s="41" t="s">
        <v>172</v>
      </c>
      <c r="BF1826" s="52">
        <v>44165</v>
      </c>
      <c r="BG1826" s="52">
        <v>44175</v>
      </c>
      <c r="BH1826" s="41" t="s">
        <v>157</v>
      </c>
    </row>
    <row r="1827" spans="1:60" s="38" customFormat="1" ht="45" x14ac:dyDescent="0.25">
      <c r="A1827" s="41">
        <v>2020</v>
      </c>
      <c r="B1827" s="52">
        <v>44136</v>
      </c>
      <c r="C1827" s="52">
        <v>44165</v>
      </c>
      <c r="D1827" s="41" t="s">
        <v>503</v>
      </c>
      <c r="E1827" s="41" t="s">
        <v>138</v>
      </c>
      <c r="F1827" s="69">
        <v>1791</v>
      </c>
      <c r="G1827" s="41" t="s">
        <v>4536</v>
      </c>
      <c r="H1827" s="67" t="s">
        <v>4537</v>
      </c>
      <c r="I1827" s="52">
        <v>44077</v>
      </c>
      <c r="J1827" s="45" t="s">
        <v>4538</v>
      </c>
      <c r="K1827" s="69">
        <v>1791</v>
      </c>
      <c r="L1827" s="52">
        <v>44084</v>
      </c>
      <c r="M1827" s="69">
        <v>1791</v>
      </c>
      <c r="N1827" s="41" t="s">
        <v>3893</v>
      </c>
      <c r="O1827" s="68" t="s">
        <v>3588</v>
      </c>
      <c r="P1827" s="68" t="s">
        <v>3589</v>
      </c>
      <c r="Q1827" s="68" t="s">
        <v>145</v>
      </c>
      <c r="R1827" s="41" t="s">
        <v>954</v>
      </c>
      <c r="S1827" s="41" t="s">
        <v>955</v>
      </c>
      <c r="T1827" s="41" t="s">
        <v>424</v>
      </c>
      <c r="U1827" s="41" t="s">
        <v>956</v>
      </c>
      <c r="V1827" s="41" t="s">
        <v>957</v>
      </c>
      <c r="W1827" s="59" t="s">
        <v>151</v>
      </c>
      <c r="X1827" s="41" t="s">
        <v>152</v>
      </c>
      <c r="Y1827" s="41" t="s">
        <v>153</v>
      </c>
      <c r="Z1827" s="41" t="s">
        <v>154</v>
      </c>
      <c r="AA1827" s="41" t="s">
        <v>4542</v>
      </c>
      <c r="AB1827" s="52">
        <v>44106</v>
      </c>
      <c r="AC1827" s="53">
        <f t="shared" si="82"/>
        <v>1382309.9568965519</v>
      </c>
      <c r="AD1827" s="53">
        <v>1603479.55</v>
      </c>
      <c r="AE1827" s="54">
        <v>0</v>
      </c>
      <c r="AF1827" s="54">
        <v>0</v>
      </c>
      <c r="AG1827" s="41" t="s">
        <v>156</v>
      </c>
      <c r="AH1827" s="41" t="s">
        <v>157</v>
      </c>
      <c r="AI1827" s="41" t="s">
        <v>158</v>
      </c>
      <c r="AJ1827" s="41" t="s">
        <v>159</v>
      </c>
      <c r="AK1827" s="40">
        <v>44117</v>
      </c>
      <c r="AL1827" s="40">
        <v>44253</v>
      </c>
      <c r="AM1827" s="55" t="s">
        <v>4543</v>
      </c>
      <c r="AN1827" s="55" t="s">
        <v>161</v>
      </c>
      <c r="AO1827" s="41">
        <v>568</v>
      </c>
      <c r="AP1827" s="41" t="s">
        <v>162</v>
      </c>
      <c r="AQ1827" s="41" t="s">
        <v>4477</v>
      </c>
      <c r="AR1827" s="41" t="s">
        <v>4477</v>
      </c>
      <c r="AS1827" s="41" t="s">
        <v>4544</v>
      </c>
      <c r="AT1827" s="41" t="s">
        <v>165</v>
      </c>
      <c r="AU1827" s="55" t="s">
        <v>161</v>
      </c>
      <c r="AV1827" s="41" t="s">
        <v>157</v>
      </c>
      <c r="AW1827" s="41" t="s">
        <v>247</v>
      </c>
      <c r="AX1827" s="41" t="s">
        <v>167</v>
      </c>
      <c r="AY1827" s="41">
        <v>568</v>
      </c>
      <c r="AZ1827" s="43" t="s">
        <v>168</v>
      </c>
      <c r="BA1827" s="62" t="s">
        <v>5707</v>
      </c>
      <c r="BB1827" s="62" t="s">
        <v>5707</v>
      </c>
      <c r="BC1827" s="67" t="s">
        <v>1182</v>
      </c>
      <c r="BD1827" s="67" t="s">
        <v>1182</v>
      </c>
      <c r="BE1827" s="41" t="s">
        <v>172</v>
      </c>
      <c r="BF1827" s="52">
        <v>44165</v>
      </c>
      <c r="BG1827" s="52">
        <v>44175</v>
      </c>
      <c r="BH1827" s="41" t="s">
        <v>157</v>
      </c>
    </row>
    <row r="1828" spans="1:60" s="38" customFormat="1" ht="45" x14ac:dyDescent="0.25">
      <c r="A1828" s="41">
        <v>2020</v>
      </c>
      <c r="B1828" s="52">
        <v>44136</v>
      </c>
      <c r="C1828" s="52">
        <v>44165</v>
      </c>
      <c r="D1828" s="41" t="s">
        <v>503</v>
      </c>
      <c r="E1828" s="41" t="s">
        <v>138</v>
      </c>
      <c r="F1828" s="69">
        <v>1792</v>
      </c>
      <c r="G1828" s="41" t="s">
        <v>4536</v>
      </c>
      <c r="H1828" s="67" t="s">
        <v>4537</v>
      </c>
      <c r="I1828" s="52">
        <v>44077</v>
      </c>
      <c r="J1828" s="45" t="s">
        <v>4538</v>
      </c>
      <c r="K1828" s="69">
        <v>1792</v>
      </c>
      <c r="L1828" s="52">
        <v>44084</v>
      </c>
      <c r="M1828" s="69">
        <v>1792</v>
      </c>
      <c r="N1828" s="41" t="s">
        <v>3893</v>
      </c>
      <c r="O1828" s="68" t="s">
        <v>3588</v>
      </c>
      <c r="P1828" s="68" t="s">
        <v>3589</v>
      </c>
      <c r="Q1828" s="68" t="s">
        <v>145</v>
      </c>
      <c r="R1828" s="41" t="s">
        <v>954</v>
      </c>
      <c r="S1828" s="41" t="s">
        <v>955</v>
      </c>
      <c r="T1828" s="41" t="s">
        <v>424</v>
      </c>
      <c r="U1828" s="41" t="s">
        <v>956</v>
      </c>
      <c r="V1828" s="41" t="s">
        <v>957</v>
      </c>
      <c r="W1828" s="59" t="s">
        <v>151</v>
      </c>
      <c r="X1828" s="41" t="s">
        <v>152</v>
      </c>
      <c r="Y1828" s="41" t="s">
        <v>153</v>
      </c>
      <c r="Z1828" s="41" t="s">
        <v>154</v>
      </c>
      <c r="AA1828" s="41" t="s">
        <v>4542</v>
      </c>
      <c r="AB1828" s="52">
        <v>44106</v>
      </c>
      <c r="AC1828" s="53">
        <f t="shared" si="82"/>
        <v>1382309.9568965519</v>
      </c>
      <c r="AD1828" s="53">
        <v>1603479.55</v>
      </c>
      <c r="AE1828" s="54">
        <v>0</v>
      </c>
      <c r="AF1828" s="54">
        <v>0</v>
      </c>
      <c r="AG1828" s="41" t="s">
        <v>156</v>
      </c>
      <c r="AH1828" s="41" t="s">
        <v>157</v>
      </c>
      <c r="AI1828" s="41" t="s">
        <v>158</v>
      </c>
      <c r="AJ1828" s="41" t="s">
        <v>159</v>
      </c>
      <c r="AK1828" s="40">
        <v>44117</v>
      </c>
      <c r="AL1828" s="40">
        <v>44253</v>
      </c>
      <c r="AM1828" s="55" t="s">
        <v>4543</v>
      </c>
      <c r="AN1828" s="55" t="s">
        <v>161</v>
      </c>
      <c r="AO1828" s="41">
        <v>568</v>
      </c>
      <c r="AP1828" s="41" t="s">
        <v>162</v>
      </c>
      <c r="AQ1828" s="41" t="s">
        <v>4477</v>
      </c>
      <c r="AR1828" s="41" t="s">
        <v>4477</v>
      </c>
      <c r="AS1828" s="41" t="s">
        <v>4544</v>
      </c>
      <c r="AT1828" s="41" t="s">
        <v>165</v>
      </c>
      <c r="AU1828" s="55" t="s">
        <v>161</v>
      </c>
      <c r="AV1828" s="41" t="s">
        <v>157</v>
      </c>
      <c r="AW1828" s="41" t="s">
        <v>247</v>
      </c>
      <c r="AX1828" s="41" t="s">
        <v>167</v>
      </c>
      <c r="AY1828" s="41">
        <v>568</v>
      </c>
      <c r="AZ1828" s="43" t="s">
        <v>168</v>
      </c>
      <c r="BA1828" s="62" t="s">
        <v>5707</v>
      </c>
      <c r="BB1828" s="62" t="s">
        <v>5707</v>
      </c>
      <c r="BC1828" s="67" t="s">
        <v>1182</v>
      </c>
      <c r="BD1828" s="67" t="s">
        <v>1182</v>
      </c>
      <c r="BE1828" s="41" t="s">
        <v>172</v>
      </c>
      <c r="BF1828" s="52">
        <v>44165</v>
      </c>
      <c r="BG1828" s="52">
        <v>44175</v>
      </c>
      <c r="BH1828" s="41" t="s">
        <v>157</v>
      </c>
    </row>
    <row r="1829" spans="1:60" s="38" customFormat="1" ht="45" x14ac:dyDescent="0.25">
      <c r="A1829" s="41">
        <v>2020</v>
      </c>
      <c r="B1829" s="52">
        <v>44136</v>
      </c>
      <c r="C1829" s="52">
        <v>44165</v>
      </c>
      <c r="D1829" s="41" t="s">
        <v>503</v>
      </c>
      <c r="E1829" s="41" t="s">
        <v>138</v>
      </c>
      <c r="F1829" s="69">
        <v>1793</v>
      </c>
      <c r="G1829" s="41" t="s">
        <v>4545</v>
      </c>
      <c r="H1829" s="67" t="s">
        <v>4546</v>
      </c>
      <c r="I1829" s="52">
        <v>44077</v>
      </c>
      <c r="J1829" s="45" t="s">
        <v>4547</v>
      </c>
      <c r="K1829" s="69">
        <v>1793</v>
      </c>
      <c r="L1829" s="52">
        <v>44084</v>
      </c>
      <c r="M1829" s="69">
        <v>1793</v>
      </c>
      <c r="N1829" s="41" t="s">
        <v>3893</v>
      </c>
      <c r="O1829" s="68" t="s">
        <v>4548</v>
      </c>
      <c r="P1829" s="68" t="s">
        <v>3601</v>
      </c>
      <c r="Q1829" s="68" t="s">
        <v>145</v>
      </c>
      <c r="R1829" s="41" t="s">
        <v>4549</v>
      </c>
      <c r="S1829" s="41" t="s">
        <v>322</v>
      </c>
      <c r="T1829" s="41" t="s">
        <v>4550</v>
      </c>
      <c r="U1829" s="41" t="s">
        <v>149</v>
      </c>
      <c r="V1829" s="41" t="s">
        <v>4551</v>
      </c>
      <c r="W1829" s="59" t="s">
        <v>151</v>
      </c>
      <c r="X1829" s="41" t="s">
        <v>152</v>
      </c>
      <c r="Y1829" s="41" t="s">
        <v>153</v>
      </c>
      <c r="Z1829" s="41" t="s">
        <v>154</v>
      </c>
      <c r="AA1829" s="41" t="s">
        <v>4552</v>
      </c>
      <c r="AB1829" s="52">
        <v>44106</v>
      </c>
      <c r="AC1829" s="53">
        <f t="shared" si="82"/>
        <v>679270.31034482771</v>
      </c>
      <c r="AD1829" s="53">
        <v>787953.56</v>
      </c>
      <c r="AE1829" s="54">
        <v>0</v>
      </c>
      <c r="AF1829" s="54">
        <v>0</v>
      </c>
      <c r="AG1829" s="41" t="s">
        <v>156</v>
      </c>
      <c r="AH1829" s="41" t="s">
        <v>157</v>
      </c>
      <c r="AI1829" s="41" t="s">
        <v>158</v>
      </c>
      <c r="AJ1829" s="41" t="s">
        <v>159</v>
      </c>
      <c r="AK1829" s="40">
        <v>44117</v>
      </c>
      <c r="AL1829" s="40">
        <v>44253</v>
      </c>
      <c r="AM1829" s="55" t="s">
        <v>4553</v>
      </c>
      <c r="AN1829" s="55" t="s">
        <v>161</v>
      </c>
      <c r="AO1829" s="41">
        <v>569</v>
      </c>
      <c r="AP1829" s="41" t="s">
        <v>162</v>
      </c>
      <c r="AQ1829" s="41" t="s">
        <v>4477</v>
      </c>
      <c r="AR1829" s="41" t="s">
        <v>4477</v>
      </c>
      <c r="AS1829" s="41" t="s">
        <v>4554</v>
      </c>
      <c r="AT1829" s="41" t="s">
        <v>165</v>
      </c>
      <c r="AU1829" s="55" t="s">
        <v>161</v>
      </c>
      <c r="AV1829" s="41" t="s">
        <v>157</v>
      </c>
      <c r="AW1829" s="41" t="s">
        <v>247</v>
      </c>
      <c r="AX1829" s="41" t="s">
        <v>167</v>
      </c>
      <c r="AY1829" s="41">
        <v>569</v>
      </c>
      <c r="AZ1829" s="43" t="s">
        <v>168</v>
      </c>
      <c r="BA1829" s="62" t="s">
        <v>5707</v>
      </c>
      <c r="BB1829" s="62" t="s">
        <v>5707</v>
      </c>
      <c r="BC1829" s="67" t="s">
        <v>1182</v>
      </c>
      <c r="BD1829" s="67" t="s">
        <v>1182</v>
      </c>
      <c r="BE1829" s="41" t="s">
        <v>172</v>
      </c>
      <c r="BF1829" s="52">
        <v>44165</v>
      </c>
      <c r="BG1829" s="52">
        <v>44175</v>
      </c>
      <c r="BH1829" s="41" t="s">
        <v>157</v>
      </c>
    </row>
    <row r="1830" spans="1:60" s="38" customFormat="1" ht="45" x14ac:dyDescent="0.25">
      <c r="A1830" s="41">
        <v>2020</v>
      </c>
      <c r="B1830" s="52">
        <v>44136</v>
      </c>
      <c r="C1830" s="52">
        <v>44165</v>
      </c>
      <c r="D1830" s="41" t="s">
        <v>503</v>
      </c>
      <c r="E1830" s="41" t="s">
        <v>138</v>
      </c>
      <c r="F1830" s="69">
        <v>1794</v>
      </c>
      <c r="G1830" s="41" t="s">
        <v>4545</v>
      </c>
      <c r="H1830" s="67" t="s">
        <v>4546</v>
      </c>
      <c r="I1830" s="52">
        <v>44077</v>
      </c>
      <c r="J1830" s="45" t="s">
        <v>4547</v>
      </c>
      <c r="K1830" s="69">
        <v>1794</v>
      </c>
      <c r="L1830" s="52">
        <v>44084</v>
      </c>
      <c r="M1830" s="69">
        <v>1794</v>
      </c>
      <c r="N1830" s="41" t="s">
        <v>3893</v>
      </c>
      <c r="O1830" s="68" t="s">
        <v>4548</v>
      </c>
      <c r="P1830" s="68" t="s">
        <v>3601</v>
      </c>
      <c r="Q1830" s="68" t="s">
        <v>145</v>
      </c>
      <c r="R1830" s="41" t="s">
        <v>4549</v>
      </c>
      <c r="S1830" s="41" t="s">
        <v>322</v>
      </c>
      <c r="T1830" s="41" t="s">
        <v>4550</v>
      </c>
      <c r="U1830" s="41" t="s">
        <v>149</v>
      </c>
      <c r="V1830" s="41" t="s">
        <v>4551</v>
      </c>
      <c r="W1830" s="59" t="s">
        <v>151</v>
      </c>
      <c r="X1830" s="41" t="s">
        <v>152</v>
      </c>
      <c r="Y1830" s="41" t="s">
        <v>153</v>
      </c>
      <c r="Z1830" s="41" t="s">
        <v>154</v>
      </c>
      <c r="AA1830" s="41" t="s">
        <v>4555</v>
      </c>
      <c r="AB1830" s="52">
        <v>44106</v>
      </c>
      <c r="AC1830" s="53">
        <f t="shared" si="82"/>
        <v>795039.73275862075</v>
      </c>
      <c r="AD1830" s="53">
        <v>922246.09</v>
      </c>
      <c r="AE1830" s="54">
        <v>0</v>
      </c>
      <c r="AF1830" s="54">
        <v>0</v>
      </c>
      <c r="AG1830" s="41" t="s">
        <v>156</v>
      </c>
      <c r="AH1830" s="41" t="s">
        <v>157</v>
      </c>
      <c r="AI1830" s="41" t="s">
        <v>158</v>
      </c>
      <c r="AJ1830" s="41" t="s">
        <v>159</v>
      </c>
      <c r="AK1830" s="40">
        <v>44117</v>
      </c>
      <c r="AL1830" s="40">
        <v>44253</v>
      </c>
      <c r="AM1830" s="55" t="s">
        <v>4556</v>
      </c>
      <c r="AN1830" s="55" t="s">
        <v>161</v>
      </c>
      <c r="AO1830" s="41">
        <v>570</v>
      </c>
      <c r="AP1830" s="41" t="s">
        <v>162</v>
      </c>
      <c r="AQ1830" s="41" t="s">
        <v>4477</v>
      </c>
      <c r="AR1830" s="41" t="s">
        <v>4477</v>
      </c>
      <c r="AS1830" s="41" t="s">
        <v>4557</v>
      </c>
      <c r="AT1830" s="41" t="s">
        <v>165</v>
      </c>
      <c r="AU1830" s="55" t="s">
        <v>161</v>
      </c>
      <c r="AV1830" s="41" t="s">
        <v>157</v>
      </c>
      <c r="AW1830" s="41" t="s">
        <v>247</v>
      </c>
      <c r="AX1830" s="41" t="s">
        <v>167</v>
      </c>
      <c r="AY1830" s="41">
        <v>570</v>
      </c>
      <c r="AZ1830" s="43" t="s">
        <v>168</v>
      </c>
      <c r="BA1830" s="62" t="s">
        <v>5707</v>
      </c>
      <c r="BB1830" s="62" t="s">
        <v>5707</v>
      </c>
      <c r="BC1830" s="67" t="s">
        <v>1182</v>
      </c>
      <c r="BD1830" s="67" t="s">
        <v>1182</v>
      </c>
      <c r="BE1830" s="41" t="s">
        <v>172</v>
      </c>
      <c r="BF1830" s="52">
        <v>44165</v>
      </c>
      <c r="BG1830" s="52">
        <v>44175</v>
      </c>
      <c r="BH1830" s="41" t="s">
        <v>157</v>
      </c>
    </row>
    <row r="1831" spans="1:60" s="38" customFormat="1" ht="45" x14ac:dyDescent="0.25">
      <c r="A1831" s="41">
        <v>2020</v>
      </c>
      <c r="B1831" s="52">
        <v>44136</v>
      </c>
      <c r="C1831" s="52">
        <v>44165</v>
      </c>
      <c r="D1831" s="41" t="s">
        <v>503</v>
      </c>
      <c r="E1831" s="41" t="s">
        <v>138</v>
      </c>
      <c r="F1831" s="69">
        <v>1795</v>
      </c>
      <c r="G1831" s="41" t="s">
        <v>4545</v>
      </c>
      <c r="H1831" s="67" t="s">
        <v>4546</v>
      </c>
      <c r="I1831" s="52">
        <v>44077</v>
      </c>
      <c r="J1831" s="45" t="s">
        <v>4547</v>
      </c>
      <c r="K1831" s="69">
        <v>1795</v>
      </c>
      <c r="L1831" s="52">
        <v>44084</v>
      </c>
      <c r="M1831" s="69">
        <v>1795</v>
      </c>
      <c r="N1831" s="41" t="s">
        <v>3893</v>
      </c>
      <c r="O1831" s="68" t="s">
        <v>4548</v>
      </c>
      <c r="P1831" s="68" t="s">
        <v>3601</v>
      </c>
      <c r="Q1831" s="68" t="s">
        <v>145</v>
      </c>
      <c r="R1831" s="41" t="s">
        <v>4549</v>
      </c>
      <c r="S1831" s="41" t="s">
        <v>322</v>
      </c>
      <c r="T1831" s="41" t="s">
        <v>4550</v>
      </c>
      <c r="U1831" s="41" t="s">
        <v>149</v>
      </c>
      <c r="V1831" s="41" t="s">
        <v>4551</v>
      </c>
      <c r="W1831" s="59" t="s">
        <v>151</v>
      </c>
      <c r="X1831" s="41" t="s">
        <v>152</v>
      </c>
      <c r="Y1831" s="41" t="s">
        <v>153</v>
      </c>
      <c r="Z1831" s="41" t="s">
        <v>154</v>
      </c>
      <c r="AA1831" s="41" t="s">
        <v>4555</v>
      </c>
      <c r="AB1831" s="52">
        <v>44106</v>
      </c>
      <c r="AC1831" s="53">
        <f t="shared" si="82"/>
        <v>795039.73275862075</v>
      </c>
      <c r="AD1831" s="53">
        <v>922246.09</v>
      </c>
      <c r="AE1831" s="54">
        <v>0</v>
      </c>
      <c r="AF1831" s="54">
        <v>0</v>
      </c>
      <c r="AG1831" s="41" t="s">
        <v>156</v>
      </c>
      <c r="AH1831" s="41" t="s">
        <v>157</v>
      </c>
      <c r="AI1831" s="41" t="s">
        <v>158</v>
      </c>
      <c r="AJ1831" s="41" t="s">
        <v>159</v>
      </c>
      <c r="AK1831" s="40">
        <v>44117</v>
      </c>
      <c r="AL1831" s="40">
        <v>44253</v>
      </c>
      <c r="AM1831" s="55" t="s">
        <v>4556</v>
      </c>
      <c r="AN1831" s="55" t="s">
        <v>161</v>
      </c>
      <c r="AO1831" s="41">
        <v>570</v>
      </c>
      <c r="AP1831" s="41" t="s">
        <v>162</v>
      </c>
      <c r="AQ1831" s="41" t="s">
        <v>4477</v>
      </c>
      <c r="AR1831" s="41" t="s">
        <v>4477</v>
      </c>
      <c r="AS1831" s="41" t="s">
        <v>4557</v>
      </c>
      <c r="AT1831" s="41" t="s">
        <v>165</v>
      </c>
      <c r="AU1831" s="55" t="s">
        <v>161</v>
      </c>
      <c r="AV1831" s="41" t="s">
        <v>157</v>
      </c>
      <c r="AW1831" s="41" t="s">
        <v>247</v>
      </c>
      <c r="AX1831" s="41" t="s">
        <v>167</v>
      </c>
      <c r="AY1831" s="41">
        <v>570</v>
      </c>
      <c r="AZ1831" s="43" t="s">
        <v>168</v>
      </c>
      <c r="BA1831" s="62" t="s">
        <v>5707</v>
      </c>
      <c r="BB1831" s="62" t="s">
        <v>5707</v>
      </c>
      <c r="BC1831" s="67" t="s">
        <v>1182</v>
      </c>
      <c r="BD1831" s="67" t="s">
        <v>1182</v>
      </c>
      <c r="BE1831" s="41" t="s">
        <v>172</v>
      </c>
      <c r="BF1831" s="52">
        <v>44165</v>
      </c>
      <c r="BG1831" s="52">
        <v>44175</v>
      </c>
      <c r="BH1831" s="41" t="s">
        <v>157</v>
      </c>
    </row>
    <row r="1832" spans="1:60" s="38" customFormat="1" ht="45" x14ac:dyDescent="0.25">
      <c r="A1832" s="41">
        <v>2020</v>
      </c>
      <c r="B1832" s="52">
        <v>44136</v>
      </c>
      <c r="C1832" s="52">
        <v>44165</v>
      </c>
      <c r="D1832" s="41" t="s">
        <v>503</v>
      </c>
      <c r="E1832" s="41" t="s">
        <v>138</v>
      </c>
      <c r="F1832" s="69">
        <v>1796</v>
      </c>
      <c r="G1832" s="41" t="s">
        <v>4558</v>
      </c>
      <c r="H1832" s="67" t="s">
        <v>4559</v>
      </c>
      <c r="I1832" s="52">
        <v>44077</v>
      </c>
      <c r="J1832" s="45" t="s">
        <v>4560</v>
      </c>
      <c r="K1832" s="69">
        <v>1796</v>
      </c>
      <c r="L1832" s="52">
        <v>44085</v>
      </c>
      <c r="M1832" s="69">
        <v>1796</v>
      </c>
      <c r="N1832" s="41" t="s">
        <v>3893</v>
      </c>
      <c r="O1832" s="68" t="s">
        <v>3605</v>
      </c>
      <c r="P1832" s="68" t="s">
        <v>3606</v>
      </c>
      <c r="Q1832" s="68" t="s">
        <v>145</v>
      </c>
      <c r="R1832" s="41" t="s">
        <v>4561</v>
      </c>
      <c r="S1832" s="41" t="s">
        <v>4562</v>
      </c>
      <c r="T1832" s="41" t="s">
        <v>649</v>
      </c>
      <c r="U1832" s="41" t="s">
        <v>4563</v>
      </c>
      <c r="V1832" s="41" t="s">
        <v>4564</v>
      </c>
      <c r="W1832" s="59" t="s">
        <v>151</v>
      </c>
      <c r="X1832" s="41" t="s">
        <v>152</v>
      </c>
      <c r="Y1832" s="41" t="s">
        <v>153</v>
      </c>
      <c r="Z1832" s="41" t="s">
        <v>154</v>
      </c>
      <c r="AA1832" s="41" t="s">
        <v>157</v>
      </c>
      <c r="AB1832" s="52" t="s">
        <v>246</v>
      </c>
      <c r="AC1832" s="53">
        <f t="shared" si="82"/>
        <v>0</v>
      </c>
      <c r="AD1832" s="53">
        <v>0</v>
      </c>
      <c r="AE1832" s="54">
        <v>0</v>
      </c>
      <c r="AF1832" s="54">
        <v>0</v>
      </c>
      <c r="AG1832" s="41" t="s">
        <v>156</v>
      </c>
      <c r="AH1832" s="41" t="s">
        <v>157</v>
      </c>
      <c r="AI1832" s="41" t="s">
        <v>158</v>
      </c>
      <c r="AJ1832" s="41" t="s">
        <v>159</v>
      </c>
      <c r="AK1832" s="40" t="s">
        <v>246</v>
      </c>
      <c r="AL1832" s="40" t="s">
        <v>246</v>
      </c>
      <c r="AM1832" s="55" t="s">
        <v>161</v>
      </c>
      <c r="AN1832" s="55" t="s">
        <v>161</v>
      </c>
      <c r="AO1832" s="41">
        <v>0</v>
      </c>
      <c r="AP1832" s="41" t="s">
        <v>162</v>
      </c>
      <c r="AQ1832" s="41" t="s">
        <v>4477</v>
      </c>
      <c r="AR1832" s="41" t="s">
        <v>4477</v>
      </c>
      <c r="AS1832" s="41" t="s">
        <v>4565</v>
      </c>
      <c r="AT1832" s="41" t="s">
        <v>165</v>
      </c>
      <c r="AU1832" s="55" t="s">
        <v>161</v>
      </c>
      <c r="AV1832" s="41" t="s">
        <v>157</v>
      </c>
      <c r="AW1832" s="41" t="s">
        <v>247</v>
      </c>
      <c r="AX1832" s="41" t="s">
        <v>167</v>
      </c>
      <c r="AY1832" s="41">
        <v>0</v>
      </c>
      <c r="AZ1832" s="43" t="s">
        <v>168</v>
      </c>
      <c r="BA1832" s="62" t="s">
        <v>5707</v>
      </c>
      <c r="BB1832" s="62" t="s">
        <v>5707</v>
      </c>
      <c r="BC1832" s="67" t="s">
        <v>1182</v>
      </c>
      <c r="BD1832" s="67" t="s">
        <v>1182</v>
      </c>
      <c r="BE1832" s="41" t="s">
        <v>172</v>
      </c>
      <c r="BF1832" s="52">
        <v>44165</v>
      </c>
      <c r="BG1832" s="52">
        <v>44175</v>
      </c>
      <c r="BH1832" s="41" t="s">
        <v>157</v>
      </c>
    </row>
    <row r="1833" spans="1:60" s="38" customFormat="1" ht="45" x14ac:dyDescent="0.25">
      <c r="A1833" s="41">
        <v>2020</v>
      </c>
      <c r="B1833" s="52">
        <v>44136</v>
      </c>
      <c r="C1833" s="52">
        <v>44165</v>
      </c>
      <c r="D1833" s="41" t="s">
        <v>503</v>
      </c>
      <c r="E1833" s="41" t="s">
        <v>138</v>
      </c>
      <c r="F1833" s="69">
        <v>1796</v>
      </c>
      <c r="G1833" s="41" t="s">
        <v>4558</v>
      </c>
      <c r="H1833" s="67" t="s">
        <v>4559</v>
      </c>
      <c r="I1833" s="52">
        <v>44077</v>
      </c>
      <c r="J1833" s="45" t="s">
        <v>4560</v>
      </c>
      <c r="K1833" s="69">
        <v>1796</v>
      </c>
      <c r="L1833" s="52">
        <v>44085</v>
      </c>
      <c r="M1833" s="69">
        <v>1796</v>
      </c>
      <c r="N1833" s="41" t="s">
        <v>3893</v>
      </c>
      <c r="O1833" s="68" t="s">
        <v>3605</v>
      </c>
      <c r="P1833" s="68" t="s">
        <v>3606</v>
      </c>
      <c r="Q1833" s="68" t="s">
        <v>145</v>
      </c>
      <c r="R1833" s="41" t="s">
        <v>4561</v>
      </c>
      <c r="S1833" s="41" t="s">
        <v>4562</v>
      </c>
      <c r="T1833" s="41" t="s">
        <v>649</v>
      </c>
      <c r="U1833" s="41" t="s">
        <v>4563</v>
      </c>
      <c r="V1833" s="41" t="s">
        <v>4564</v>
      </c>
      <c r="W1833" s="59" t="s">
        <v>151</v>
      </c>
      <c r="X1833" s="41" t="s">
        <v>152</v>
      </c>
      <c r="Y1833" s="41" t="s">
        <v>153</v>
      </c>
      <c r="Z1833" s="41" t="s">
        <v>154</v>
      </c>
      <c r="AA1833" s="41" t="s">
        <v>157</v>
      </c>
      <c r="AB1833" s="52" t="s">
        <v>246</v>
      </c>
      <c r="AC1833" s="53">
        <f t="shared" si="82"/>
        <v>0</v>
      </c>
      <c r="AD1833" s="53">
        <v>0</v>
      </c>
      <c r="AE1833" s="54">
        <v>0</v>
      </c>
      <c r="AF1833" s="54">
        <v>0</v>
      </c>
      <c r="AG1833" s="41" t="s">
        <v>156</v>
      </c>
      <c r="AH1833" s="41" t="s">
        <v>157</v>
      </c>
      <c r="AI1833" s="41" t="s">
        <v>158</v>
      </c>
      <c r="AJ1833" s="41" t="s">
        <v>159</v>
      </c>
      <c r="AK1833" s="40" t="s">
        <v>246</v>
      </c>
      <c r="AL1833" s="40" t="s">
        <v>246</v>
      </c>
      <c r="AM1833" s="55" t="s">
        <v>161</v>
      </c>
      <c r="AN1833" s="55" t="s">
        <v>161</v>
      </c>
      <c r="AO1833" s="41">
        <v>0</v>
      </c>
      <c r="AP1833" s="41" t="s">
        <v>162</v>
      </c>
      <c r="AQ1833" s="41" t="s">
        <v>4477</v>
      </c>
      <c r="AR1833" s="41" t="s">
        <v>4477</v>
      </c>
      <c r="AS1833" s="41" t="s">
        <v>4566</v>
      </c>
      <c r="AT1833" s="41" t="s">
        <v>165</v>
      </c>
      <c r="AU1833" s="55" t="s">
        <v>161</v>
      </c>
      <c r="AV1833" s="41" t="s">
        <v>157</v>
      </c>
      <c r="AW1833" s="41" t="s">
        <v>247</v>
      </c>
      <c r="AX1833" s="41" t="s">
        <v>167</v>
      </c>
      <c r="AY1833" s="41">
        <v>0</v>
      </c>
      <c r="AZ1833" s="43" t="s">
        <v>168</v>
      </c>
      <c r="BA1833" s="62" t="s">
        <v>5707</v>
      </c>
      <c r="BB1833" s="62" t="s">
        <v>5707</v>
      </c>
      <c r="BC1833" s="67" t="s">
        <v>1182</v>
      </c>
      <c r="BD1833" s="67" t="s">
        <v>1182</v>
      </c>
      <c r="BE1833" s="41"/>
      <c r="BF1833" s="52">
        <v>44165</v>
      </c>
      <c r="BG1833" s="52">
        <v>44175</v>
      </c>
      <c r="BH1833" s="41" t="s">
        <v>157</v>
      </c>
    </row>
    <row r="1834" spans="1:60" s="38" customFormat="1" ht="51" customHeight="1" x14ac:dyDescent="0.25">
      <c r="A1834" s="41">
        <v>2020</v>
      </c>
      <c r="B1834" s="52">
        <v>44136</v>
      </c>
      <c r="C1834" s="52">
        <v>44165</v>
      </c>
      <c r="D1834" s="41" t="s">
        <v>503</v>
      </c>
      <c r="E1834" s="41" t="s">
        <v>138</v>
      </c>
      <c r="F1834" s="69">
        <v>1797</v>
      </c>
      <c r="G1834" s="41" t="s">
        <v>4567</v>
      </c>
      <c r="H1834" s="67" t="s">
        <v>4568</v>
      </c>
      <c r="I1834" s="52">
        <v>44077</v>
      </c>
      <c r="J1834" s="45" t="s">
        <v>4569</v>
      </c>
      <c r="K1834" s="69">
        <v>1797</v>
      </c>
      <c r="L1834" s="52">
        <v>44085</v>
      </c>
      <c r="M1834" s="69">
        <v>1797</v>
      </c>
      <c r="N1834" s="41" t="s">
        <v>3893</v>
      </c>
      <c r="O1834" s="68" t="s">
        <v>3617</v>
      </c>
      <c r="P1834" s="68" t="s">
        <v>3618</v>
      </c>
      <c r="Q1834" s="68" t="s">
        <v>145</v>
      </c>
      <c r="R1834" s="41" t="s">
        <v>760</v>
      </c>
      <c r="S1834" s="41" t="s">
        <v>549</v>
      </c>
      <c r="T1834" s="41" t="s">
        <v>761</v>
      </c>
      <c r="U1834" s="41" t="s">
        <v>762</v>
      </c>
      <c r="V1834" s="41" t="s">
        <v>763</v>
      </c>
      <c r="W1834" s="59" t="s">
        <v>151</v>
      </c>
      <c r="X1834" s="41" t="s">
        <v>152</v>
      </c>
      <c r="Y1834" s="41" t="s">
        <v>153</v>
      </c>
      <c r="Z1834" s="41" t="s">
        <v>154</v>
      </c>
      <c r="AA1834" s="41" t="s">
        <v>4570</v>
      </c>
      <c r="AB1834" s="52">
        <v>44106</v>
      </c>
      <c r="AC1834" s="53">
        <f t="shared" si="82"/>
        <v>658949.04310344835</v>
      </c>
      <c r="AD1834" s="53">
        <v>764380.89</v>
      </c>
      <c r="AE1834" s="54">
        <v>0</v>
      </c>
      <c r="AF1834" s="54">
        <v>0</v>
      </c>
      <c r="AG1834" s="41" t="s">
        <v>156</v>
      </c>
      <c r="AH1834" s="41" t="s">
        <v>157</v>
      </c>
      <c r="AI1834" s="41" t="s">
        <v>158</v>
      </c>
      <c r="AJ1834" s="41" t="s">
        <v>159</v>
      </c>
      <c r="AK1834" s="40">
        <v>44117</v>
      </c>
      <c r="AL1834" s="40">
        <v>44253</v>
      </c>
      <c r="AM1834" s="55" t="s">
        <v>4571</v>
      </c>
      <c r="AN1834" s="55" t="s">
        <v>161</v>
      </c>
      <c r="AO1834" s="41">
        <v>571</v>
      </c>
      <c r="AP1834" s="41" t="s">
        <v>162</v>
      </c>
      <c r="AQ1834" s="41" t="s">
        <v>4477</v>
      </c>
      <c r="AR1834" s="41" t="s">
        <v>4477</v>
      </c>
      <c r="AS1834" s="41" t="s">
        <v>4572</v>
      </c>
      <c r="AT1834" s="41" t="s">
        <v>165</v>
      </c>
      <c r="AU1834" s="55" t="s">
        <v>161</v>
      </c>
      <c r="AV1834" s="41" t="s">
        <v>157</v>
      </c>
      <c r="AW1834" s="41" t="s">
        <v>247</v>
      </c>
      <c r="AX1834" s="41" t="s">
        <v>167</v>
      </c>
      <c r="AY1834" s="41">
        <v>571</v>
      </c>
      <c r="AZ1834" s="43" t="s">
        <v>168</v>
      </c>
      <c r="BA1834" s="62" t="s">
        <v>5707</v>
      </c>
      <c r="BB1834" s="62" t="s">
        <v>5707</v>
      </c>
      <c r="BC1834" s="67" t="s">
        <v>1182</v>
      </c>
      <c r="BD1834" s="67" t="s">
        <v>1182</v>
      </c>
      <c r="BE1834" s="41" t="s">
        <v>172</v>
      </c>
      <c r="BF1834" s="52">
        <v>44165</v>
      </c>
      <c r="BG1834" s="52">
        <v>44175</v>
      </c>
      <c r="BH1834" s="41" t="s">
        <v>157</v>
      </c>
    </row>
    <row r="1835" spans="1:60" s="38" customFormat="1" ht="51" customHeight="1" x14ac:dyDescent="0.25">
      <c r="A1835" s="41">
        <v>2020</v>
      </c>
      <c r="B1835" s="52">
        <v>44136</v>
      </c>
      <c r="C1835" s="52">
        <v>44165</v>
      </c>
      <c r="D1835" s="41" t="s">
        <v>503</v>
      </c>
      <c r="E1835" s="41" t="s">
        <v>138</v>
      </c>
      <c r="F1835" s="69">
        <v>1798</v>
      </c>
      <c r="G1835" s="41" t="s">
        <v>4567</v>
      </c>
      <c r="H1835" s="67" t="s">
        <v>4568</v>
      </c>
      <c r="I1835" s="52">
        <v>44077</v>
      </c>
      <c r="J1835" s="45" t="s">
        <v>4569</v>
      </c>
      <c r="K1835" s="69">
        <v>1798</v>
      </c>
      <c r="L1835" s="52">
        <v>44085</v>
      </c>
      <c r="M1835" s="69">
        <v>1798</v>
      </c>
      <c r="N1835" s="41" t="s">
        <v>3893</v>
      </c>
      <c r="O1835" s="68" t="s">
        <v>3617</v>
      </c>
      <c r="P1835" s="68" t="s">
        <v>3618</v>
      </c>
      <c r="Q1835" s="68" t="s">
        <v>145</v>
      </c>
      <c r="R1835" s="41" t="s">
        <v>760</v>
      </c>
      <c r="S1835" s="41" t="s">
        <v>549</v>
      </c>
      <c r="T1835" s="41" t="s">
        <v>761</v>
      </c>
      <c r="U1835" s="41" t="s">
        <v>762</v>
      </c>
      <c r="V1835" s="41" t="s">
        <v>763</v>
      </c>
      <c r="W1835" s="59" t="s">
        <v>151</v>
      </c>
      <c r="X1835" s="41" t="s">
        <v>152</v>
      </c>
      <c r="Y1835" s="41" t="s">
        <v>153</v>
      </c>
      <c r="Z1835" s="41" t="s">
        <v>154</v>
      </c>
      <c r="AA1835" s="41" t="s">
        <v>4573</v>
      </c>
      <c r="AB1835" s="52">
        <v>44106</v>
      </c>
      <c r="AC1835" s="53">
        <f t="shared" si="82"/>
        <v>490457.05172413803</v>
      </c>
      <c r="AD1835" s="53">
        <v>568930.18000000005</v>
      </c>
      <c r="AE1835" s="54">
        <v>0</v>
      </c>
      <c r="AF1835" s="54">
        <v>0</v>
      </c>
      <c r="AG1835" s="41" t="s">
        <v>156</v>
      </c>
      <c r="AH1835" s="41" t="s">
        <v>157</v>
      </c>
      <c r="AI1835" s="41" t="s">
        <v>158</v>
      </c>
      <c r="AJ1835" s="41" t="s">
        <v>159</v>
      </c>
      <c r="AK1835" s="40">
        <v>44117</v>
      </c>
      <c r="AL1835" s="40">
        <v>44253</v>
      </c>
      <c r="AM1835" s="55" t="s">
        <v>4574</v>
      </c>
      <c r="AN1835" s="55" t="s">
        <v>161</v>
      </c>
      <c r="AO1835" s="41">
        <v>572</v>
      </c>
      <c r="AP1835" s="41" t="s">
        <v>162</v>
      </c>
      <c r="AQ1835" s="41" t="s">
        <v>4477</v>
      </c>
      <c r="AR1835" s="41" t="s">
        <v>4477</v>
      </c>
      <c r="AS1835" s="41" t="s">
        <v>4575</v>
      </c>
      <c r="AT1835" s="41" t="s">
        <v>165</v>
      </c>
      <c r="AU1835" s="55" t="s">
        <v>161</v>
      </c>
      <c r="AV1835" s="41" t="s">
        <v>157</v>
      </c>
      <c r="AW1835" s="41" t="s">
        <v>247</v>
      </c>
      <c r="AX1835" s="41" t="s">
        <v>167</v>
      </c>
      <c r="AY1835" s="41">
        <v>572</v>
      </c>
      <c r="AZ1835" s="43" t="s">
        <v>168</v>
      </c>
      <c r="BA1835" s="62" t="s">
        <v>5707</v>
      </c>
      <c r="BB1835" s="62" t="s">
        <v>5707</v>
      </c>
      <c r="BC1835" s="67" t="s">
        <v>1182</v>
      </c>
      <c r="BD1835" s="67" t="s">
        <v>1182</v>
      </c>
      <c r="BE1835" s="41" t="s">
        <v>172</v>
      </c>
      <c r="BF1835" s="52">
        <v>44165</v>
      </c>
      <c r="BG1835" s="52">
        <v>44175</v>
      </c>
      <c r="BH1835" s="41" t="s">
        <v>157</v>
      </c>
    </row>
    <row r="1836" spans="1:60" s="38" customFormat="1" ht="51" customHeight="1" x14ac:dyDescent="0.25">
      <c r="A1836" s="41">
        <v>2020</v>
      </c>
      <c r="B1836" s="52">
        <v>44136</v>
      </c>
      <c r="C1836" s="52">
        <v>44165</v>
      </c>
      <c r="D1836" s="41" t="s">
        <v>503</v>
      </c>
      <c r="E1836" s="41" t="s">
        <v>138</v>
      </c>
      <c r="F1836" s="69">
        <v>1799</v>
      </c>
      <c r="G1836" s="41" t="s">
        <v>4567</v>
      </c>
      <c r="H1836" s="67" t="s">
        <v>4568</v>
      </c>
      <c r="I1836" s="52">
        <v>44077</v>
      </c>
      <c r="J1836" s="45" t="s">
        <v>4569</v>
      </c>
      <c r="K1836" s="69">
        <v>1799</v>
      </c>
      <c r="L1836" s="52">
        <v>44085</v>
      </c>
      <c r="M1836" s="69">
        <v>1799</v>
      </c>
      <c r="N1836" s="41" t="s">
        <v>3893</v>
      </c>
      <c r="O1836" s="68" t="s">
        <v>3617</v>
      </c>
      <c r="P1836" s="68" t="s">
        <v>3618</v>
      </c>
      <c r="Q1836" s="68" t="s">
        <v>145</v>
      </c>
      <c r="R1836" s="41" t="s">
        <v>760</v>
      </c>
      <c r="S1836" s="41" t="s">
        <v>549</v>
      </c>
      <c r="T1836" s="41" t="s">
        <v>761</v>
      </c>
      <c r="U1836" s="41" t="s">
        <v>762</v>
      </c>
      <c r="V1836" s="41" t="s">
        <v>763</v>
      </c>
      <c r="W1836" s="59" t="s">
        <v>151</v>
      </c>
      <c r="X1836" s="41" t="s">
        <v>152</v>
      </c>
      <c r="Y1836" s="41" t="s">
        <v>153</v>
      </c>
      <c r="Z1836" s="41" t="s">
        <v>154</v>
      </c>
      <c r="AA1836" s="41" t="s">
        <v>4576</v>
      </c>
      <c r="AB1836" s="52">
        <v>44106</v>
      </c>
      <c r="AC1836" s="53">
        <f t="shared" si="82"/>
        <v>499670.26724137936</v>
      </c>
      <c r="AD1836" s="53">
        <v>579617.51</v>
      </c>
      <c r="AE1836" s="54">
        <v>0</v>
      </c>
      <c r="AF1836" s="54">
        <v>0</v>
      </c>
      <c r="AG1836" s="41" t="s">
        <v>156</v>
      </c>
      <c r="AH1836" s="41" t="s">
        <v>157</v>
      </c>
      <c r="AI1836" s="41" t="s">
        <v>158</v>
      </c>
      <c r="AJ1836" s="41" t="s">
        <v>159</v>
      </c>
      <c r="AK1836" s="40">
        <v>44117</v>
      </c>
      <c r="AL1836" s="40">
        <v>44253</v>
      </c>
      <c r="AM1836" s="55" t="s">
        <v>4577</v>
      </c>
      <c r="AN1836" s="55" t="s">
        <v>161</v>
      </c>
      <c r="AO1836" s="41">
        <v>573</v>
      </c>
      <c r="AP1836" s="41" t="s">
        <v>162</v>
      </c>
      <c r="AQ1836" s="41" t="s">
        <v>4477</v>
      </c>
      <c r="AR1836" s="41" t="s">
        <v>4477</v>
      </c>
      <c r="AS1836" s="41" t="s">
        <v>4578</v>
      </c>
      <c r="AT1836" s="41" t="s">
        <v>165</v>
      </c>
      <c r="AU1836" s="55" t="s">
        <v>161</v>
      </c>
      <c r="AV1836" s="41" t="s">
        <v>157</v>
      </c>
      <c r="AW1836" s="41" t="s">
        <v>247</v>
      </c>
      <c r="AX1836" s="41" t="s">
        <v>167</v>
      </c>
      <c r="AY1836" s="41">
        <v>573</v>
      </c>
      <c r="AZ1836" s="43" t="s">
        <v>168</v>
      </c>
      <c r="BA1836" s="62" t="s">
        <v>5707</v>
      </c>
      <c r="BB1836" s="62" t="s">
        <v>5707</v>
      </c>
      <c r="BC1836" s="67" t="s">
        <v>1182</v>
      </c>
      <c r="BD1836" s="67" t="s">
        <v>1182</v>
      </c>
      <c r="BE1836" s="41" t="s">
        <v>172</v>
      </c>
      <c r="BF1836" s="52">
        <v>44165</v>
      </c>
      <c r="BG1836" s="52">
        <v>44175</v>
      </c>
      <c r="BH1836" s="41" t="s">
        <v>157</v>
      </c>
    </row>
    <row r="1837" spans="1:60" s="38" customFormat="1" ht="45" x14ac:dyDescent="0.25">
      <c r="A1837" s="41">
        <v>2020</v>
      </c>
      <c r="B1837" s="52">
        <v>44136</v>
      </c>
      <c r="C1837" s="52">
        <v>44165</v>
      </c>
      <c r="D1837" s="41" t="s">
        <v>503</v>
      </c>
      <c r="E1837" s="41" t="s">
        <v>138</v>
      </c>
      <c r="F1837" s="69">
        <v>1800</v>
      </c>
      <c r="G1837" s="41" t="s">
        <v>4579</v>
      </c>
      <c r="H1837" s="67" t="s">
        <v>4580</v>
      </c>
      <c r="I1837" s="52">
        <v>44077</v>
      </c>
      <c r="J1837" s="45" t="s">
        <v>4581</v>
      </c>
      <c r="K1837" s="69">
        <v>1800</v>
      </c>
      <c r="L1837" s="52">
        <v>44085</v>
      </c>
      <c r="M1837" s="69">
        <v>1800</v>
      </c>
      <c r="N1837" s="41" t="s">
        <v>3893</v>
      </c>
      <c r="O1837" s="68" t="s">
        <v>4582</v>
      </c>
      <c r="P1837" s="68" t="s">
        <v>3629</v>
      </c>
      <c r="Q1837" s="68" t="s">
        <v>145</v>
      </c>
      <c r="R1837" s="41" t="s">
        <v>4583</v>
      </c>
      <c r="S1837" s="41" t="s">
        <v>4584</v>
      </c>
      <c r="T1837" s="41" t="s">
        <v>813</v>
      </c>
      <c r="U1837" s="41" t="s">
        <v>4585</v>
      </c>
      <c r="V1837" s="41" t="s">
        <v>4586</v>
      </c>
      <c r="W1837" s="59" t="s">
        <v>151</v>
      </c>
      <c r="X1837" s="41" t="s">
        <v>152</v>
      </c>
      <c r="Y1837" s="41" t="s">
        <v>153</v>
      </c>
      <c r="Z1837" s="41" t="s">
        <v>154</v>
      </c>
      <c r="AA1837" s="41" t="s">
        <v>4587</v>
      </c>
      <c r="AB1837" s="52">
        <v>44106</v>
      </c>
      <c r="AC1837" s="53">
        <f t="shared" si="82"/>
        <v>671033.74137931038</v>
      </c>
      <c r="AD1837" s="53">
        <v>778399.14</v>
      </c>
      <c r="AE1837" s="54">
        <v>0</v>
      </c>
      <c r="AF1837" s="54">
        <v>0</v>
      </c>
      <c r="AG1837" s="41" t="s">
        <v>156</v>
      </c>
      <c r="AH1837" s="41" t="s">
        <v>157</v>
      </c>
      <c r="AI1837" s="41" t="s">
        <v>158</v>
      </c>
      <c r="AJ1837" s="41" t="s">
        <v>159</v>
      </c>
      <c r="AK1837" s="40">
        <v>44117</v>
      </c>
      <c r="AL1837" s="40">
        <v>44253</v>
      </c>
      <c r="AM1837" s="55" t="s">
        <v>4588</v>
      </c>
      <c r="AN1837" s="55" t="s">
        <v>161</v>
      </c>
      <c r="AO1837" s="41">
        <v>574</v>
      </c>
      <c r="AP1837" s="41" t="s">
        <v>162</v>
      </c>
      <c r="AQ1837" s="41" t="s">
        <v>4477</v>
      </c>
      <c r="AR1837" s="41" t="s">
        <v>4477</v>
      </c>
      <c r="AS1837" s="41" t="s">
        <v>4589</v>
      </c>
      <c r="AT1837" s="41" t="s">
        <v>165</v>
      </c>
      <c r="AU1837" s="55" t="s">
        <v>161</v>
      </c>
      <c r="AV1837" s="41" t="s">
        <v>157</v>
      </c>
      <c r="AW1837" s="41" t="s">
        <v>247</v>
      </c>
      <c r="AX1837" s="41" t="s">
        <v>167</v>
      </c>
      <c r="AY1837" s="41">
        <v>574</v>
      </c>
      <c r="AZ1837" s="43" t="s">
        <v>168</v>
      </c>
      <c r="BA1837" s="62" t="s">
        <v>5707</v>
      </c>
      <c r="BB1837" s="62" t="s">
        <v>5707</v>
      </c>
      <c r="BC1837" s="67" t="s">
        <v>1182</v>
      </c>
      <c r="BD1837" s="67" t="s">
        <v>1182</v>
      </c>
      <c r="BE1837" s="41" t="s">
        <v>172</v>
      </c>
      <c r="BF1837" s="52">
        <v>44165</v>
      </c>
      <c r="BG1837" s="52">
        <v>44175</v>
      </c>
      <c r="BH1837" s="41" t="s">
        <v>157</v>
      </c>
    </row>
    <row r="1838" spans="1:60" s="38" customFormat="1" ht="45" x14ac:dyDescent="0.25">
      <c r="A1838" s="41">
        <v>2020</v>
      </c>
      <c r="B1838" s="52">
        <v>44136</v>
      </c>
      <c r="C1838" s="52">
        <v>44165</v>
      </c>
      <c r="D1838" s="41" t="s">
        <v>503</v>
      </c>
      <c r="E1838" s="41" t="s">
        <v>138</v>
      </c>
      <c r="F1838" s="69">
        <v>1801</v>
      </c>
      <c r="G1838" s="41" t="s">
        <v>4579</v>
      </c>
      <c r="H1838" s="67" t="s">
        <v>4580</v>
      </c>
      <c r="I1838" s="52">
        <v>44077</v>
      </c>
      <c r="J1838" s="45" t="s">
        <v>4581</v>
      </c>
      <c r="K1838" s="69">
        <v>1801</v>
      </c>
      <c r="L1838" s="52">
        <v>44085</v>
      </c>
      <c r="M1838" s="69">
        <v>1801</v>
      </c>
      <c r="N1838" s="41" t="s">
        <v>3893</v>
      </c>
      <c r="O1838" s="68" t="s">
        <v>4582</v>
      </c>
      <c r="P1838" s="68" t="s">
        <v>3629</v>
      </c>
      <c r="Q1838" s="68" t="s">
        <v>145</v>
      </c>
      <c r="R1838" s="41" t="s">
        <v>4583</v>
      </c>
      <c r="S1838" s="41" t="s">
        <v>4584</v>
      </c>
      <c r="T1838" s="41" t="s">
        <v>813</v>
      </c>
      <c r="U1838" s="41" t="s">
        <v>4585</v>
      </c>
      <c r="V1838" s="41" t="s">
        <v>4586</v>
      </c>
      <c r="W1838" s="59" t="s">
        <v>151</v>
      </c>
      <c r="X1838" s="41" t="s">
        <v>152</v>
      </c>
      <c r="Y1838" s="41" t="s">
        <v>153</v>
      </c>
      <c r="Z1838" s="41" t="s">
        <v>154</v>
      </c>
      <c r="AA1838" s="41" t="s">
        <v>4590</v>
      </c>
      <c r="AB1838" s="52">
        <v>44106</v>
      </c>
      <c r="AC1838" s="53">
        <f t="shared" si="82"/>
        <v>558782.91379310354</v>
      </c>
      <c r="AD1838" s="53">
        <v>648188.18000000005</v>
      </c>
      <c r="AE1838" s="54">
        <v>0</v>
      </c>
      <c r="AF1838" s="54">
        <v>0</v>
      </c>
      <c r="AG1838" s="41" t="s">
        <v>156</v>
      </c>
      <c r="AH1838" s="41" t="s">
        <v>157</v>
      </c>
      <c r="AI1838" s="41" t="s">
        <v>158</v>
      </c>
      <c r="AJ1838" s="41" t="s">
        <v>159</v>
      </c>
      <c r="AK1838" s="40">
        <v>44117</v>
      </c>
      <c r="AL1838" s="40">
        <v>44253</v>
      </c>
      <c r="AM1838" s="55" t="s">
        <v>4591</v>
      </c>
      <c r="AN1838" s="55" t="s">
        <v>161</v>
      </c>
      <c r="AO1838" s="41">
        <v>575</v>
      </c>
      <c r="AP1838" s="41" t="s">
        <v>162</v>
      </c>
      <c r="AQ1838" s="41" t="s">
        <v>4477</v>
      </c>
      <c r="AR1838" s="41" t="s">
        <v>4477</v>
      </c>
      <c r="AS1838" s="41" t="s">
        <v>4592</v>
      </c>
      <c r="AT1838" s="41" t="s">
        <v>165</v>
      </c>
      <c r="AU1838" s="55" t="s">
        <v>161</v>
      </c>
      <c r="AV1838" s="41" t="s">
        <v>157</v>
      </c>
      <c r="AW1838" s="41" t="s">
        <v>247</v>
      </c>
      <c r="AX1838" s="41" t="s">
        <v>167</v>
      </c>
      <c r="AY1838" s="41">
        <v>575</v>
      </c>
      <c r="AZ1838" s="43" t="s">
        <v>168</v>
      </c>
      <c r="BA1838" s="62" t="s">
        <v>5707</v>
      </c>
      <c r="BB1838" s="62" t="s">
        <v>5707</v>
      </c>
      <c r="BC1838" s="67" t="s">
        <v>1182</v>
      </c>
      <c r="BD1838" s="67" t="s">
        <v>1182</v>
      </c>
      <c r="BE1838" s="41" t="s">
        <v>172</v>
      </c>
      <c r="BF1838" s="52">
        <v>44165</v>
      </c>
      <c r="BG1838" s="52">
        <v>44175</v>
      </c>
      <c r="BH1838" s="41" t="s">
        <v>157</v>
      </c>
    </row>
    <row r="1839" spans="1:60" s="38" customFormat="1" ht="45" x14ac:dyDescent="0.25">
      <c r="A1839" s="41">
        <v>2020</v>
      </c>
      <c r="B1839" s="52">
        <v>44136</v>
      </c>
      <c r="C1839" s="52">
        <v>44165</v>
      </c>
      <c r="D1839" s="41" t="s">
        <v>503</v>
      </c>
      <c r="E1839" s="41" t="s">
        <v>138</v>
      </c>
      <c r="F1839" s="69">
        <v>1802</v>
      </c>
      <c r="G1839" s="41" t="s">
        <v>4579</v>
      </c>
      <c r="H1839" s="67" t="s">
        <v>4580</v>
      </c>
      <c r="I1839" s="52">
        <v>44077</v>
      </c>
      <c r="J1839" s="45" t="s">
        <v>4581</v>
      </c>
      <c r="K1839" s="69">
        <v>1802</v>
      </c>
      <c r="L1839" s="52">
        <v>44085</v>
      </c>
      <c r="M1839" s="69">
        <v>1802</v>
      </c>
      <c r="N1839" s="41" t="s">
        <v>3893</v>
      </c>
      <c r="O1839" s="68" t="s">
        <v>4582</v>
      </c>
      <c r="P1839" s="68" t="s">
        <v>3629</v>
      </c>
      <c r="Q1839" s="68" t="s">
        <v>145</v>
      </c>
      <c r="R1839" s="41" t="s">
        <v>4583</v>
      </c>
      <c r="S1839" s="41" t="s">
        <v>4584</v>
      </c>
      <c r="T1839" s="41" t="s">
        <v>813</v>
      </c>
      <c r="U1839" s="41" t="s">
        <v>4585</v>
      </c>
      <c r="V1839" s="41" t="s">
        <v>4586</v>
      </c>
      <c r="W1839" s="59" t="s">
        <v>151</v>
      </c>
      <c r="X1839" s="41" t="s">
        <v>152</v>
      </c>
      <c r="Y1839" s="41" t="s">
        <v>153</v>
      </c>
      <c r="Z1839" s="41" t="s">
        <v>154</v>
      </c>
      <c r="AA1839" s="41" t="s">
        <v>4590</v>
      </c>
      <c r="AB1839" s="52">
        <v>44106</v>
      </c>
      <c r="AC1839" s="53">
        <f t="shared" si="82"/>
        <v>558782.91379310354</v>
      </c>
      <c r="AD1839" s="53">
        <v>648188.18000000005</v>
      </c>
      <c r="AE1839" s="54">
        <v>0</v>
      </c>
      <c r="AF1839" s="54">
        <v>0</v>
      </c>
      <c r="AG1839" s="41" t="s">
        <v>156</v>
      </c>
      <c r="AH1839" s="41" t="s">
        <v>157</v>
      </c>
      <c r="AI1839" s="41" t="s">
        <v>158</v>
      </c>
      <c r="AJ1839" s="41" t="s">
        <v>159</v>
      </c>
      <c r="AK1839" s="40">
        <v>44117</v>
      </c>
      <c r="AL1839" s="40">
        <v>44253</v>
      </c>
      <c r="AM1839" s="55" t="s">
        <v>4591</v>
      </c>
      <c r="AN1839" s="55" t="s">
        <v>161</v>
      </c>
      <c r="AO1839" s="41">
        <v>575</v>
      </c>
      <c r="AP1839" s="41" t="s">
        <v>162</v>
      </c>
      <c r="AQ1839" s="41" t="s">
        <v>4477</v>
      </c>
      <c r="AR1839" s="41" t="s">
        <v>4477</v>
      </c>
      <c r="AS1839" s="41" t="s">
        <v>4592</v>
      </c>
      <c r="AT1839" s="41" t="s">
        <v>165</v>
      </c>
      <c r="AU1839" s="55" t="s">
        <v>161</v>
      </c>
      <c r="AV1839" s="41" t="s">
        <v>157</v>
      </c>
      <c r="AW1839" s="41" t="s">
        <v>247</v>
      </c>
      <c r="AX1839" s="41" t="s">
        <v>167</v>
      </c>
      <c r="AY1839" s="41">
        <v>575</v>
      </c>
      <c r="AZ1839" s="43" t="s">
        <v>168</v>
      </c>
      <c r="BA1839" s="62" t="s">
        <v>5707</v>
      </c>
      <c r="BB1839" s="62" t="s">
        <v>5707</v>
      </c>
      <c r="BC1839" s="67" t="s">
        <v>1182</v>
      </c>
      <c r="BD1839" s="67" t="s">
        <v>1182</v>
      </c>
      <c r="BE1839" s="41" t="s">
        <v>172</v>
      </c>
      <c r="BF1839" s="52">
        <v>44165</v>
      </c>
      <c r="BG1839" s="52">
        <v>44175</v>
      </c>
      <c r="BH1839" s="41" t="s">
        <v>157</v>
      </c>
    </row>
    <row r="1840" spans="1:60" s="38" customFormat="1" ht="33.75" customHeight="1" x14ac:dyDescent="0.25">
      <c r="A1840" s="41">
        <v>2020</v>
      </c>
      <c r="B1840" s="52">
        <v>44136</v>
      </c>
      <c r="C1840" s="52">
        <v>44165</v>
      </c>
      <c r="D1840" s="41" t="s">
        <v>503</v>
      </c>
      <c r="E1840" s="41" t="s">
        <v>138</v>
      </c>
      <c r="F1840" s="69">
        <v>1803</v>
      </c>
      <c r="G1840" s="41" t="s">
        <v>4593</v>
      </c>
      <c r="H1840" s="67" t="s">
        <v>4594</v>
      </c>
      <c r="I1840" s="52">
        <v>44077</v>
      </c>
      <c r="J1840" s="45" t="s">
        <v>4595</v>
      </c>
      <c r="K1840" s="69">
        <v>1803</v>
      </c>
      <c r="L1840" s="52">
        <v>44085</v>
      </c>
      <c r="M1840" s="69">
        <v>1803</v>
      </c>
      <c r="N1840" s="41" t="s">
        <v>3893</v>
      </c>
      <c r="O1840" s="68" t="s">
        <v>4596</v>
      </c>
      <c r="P1840" s="68" t="s">
        <v>4597</v>
      </c>
      <c r="Q1840" s="68" t="s">
        <v>145</v>
      </c>
      <c r="R1840" s="41" t="s">
        <v>378</v>
      </c>
      <c r="S1840" s="41" t="s">
        <v>379</v>
      </c>
      <c r="T1840" s="41" t="s">
        <v>336</v>
      </c>
      <c r="U1840" s="41" t="s">
        <v>380</v>
      </c>
      <c r="V1840" s="41" t="s">
        <v>381</v>
      </c>
      <c r="W1840" s="59" t="s">
        <v>151</v>
      </c>
      <c r="X1840" s="41" t="s">
        <v>152</v>
      </c>
      <c r="Y1840" s="41" t="s">
        <v>153</v>
      </c>
      <c r="Z1840" s="41" t="s">
        <v>154</v>
      </c>
      <c r="AA1840" s="41" t="s">
        <v>4598</v>
      </c>
      <c r="AB1840" s="52">
        <v>44106</v>
      </c>
      <c r="AC1840" s="53">
        <f t="shared" si="82"/>
        <v>567312.41379310354</v>
      </c>
      <c r="AD1840" s="53">
        <v>658082.4</v>
      </c>
      <c r="AE1840" s="54">
        <v>0</v>
      </c>
      <c r="AF1840" s="54">
        <v>0</v>
      </c>
      <c r="AG1840" s="41" t="s">
        <v>156</v>
      </c>
      <c r="AH1840" s="41" t="s">
        <v>157</v>
      </c>
      <c r="AI1840" s="41" t="s">
        <v>158</v>
      </c>
      <c r="AJ1840" s="41" t="s">
        <v>159</v>
      </c>
      <c r="AK1840" s="40">
        <v>44117</v>
      </c>
      <c r="AL1840" s="40">
        <v>44253</v>
      </c>
      <c r="AM1840" s="55" t="s">
        <v>4599</v>
      </c>
      <c r="AN1840" s="55" t="s">
        <v>161</v>
      </c>
      <c r="AO1840" s="41">
        <v>576</v>
      </c>
      <c r="AP1840" s="41" t="s">
        <v>162</v>
      </c>
      <c r="AQ1840" s="41" t="s">
        <v>4477</v>
      </c>
      <c r="AR1840" s="41" t="s">
        <v>4477</v>
      </c>
      <c r="AS1840" s="41" t="s">
        <v>4600</v>
      </c>
      <c r="AT1840" s="41" t="s">
        <v>165</v>
      </c>
      <c r="AU1840" s="55" t="s">
        <v>161</v>
      </c>
      <c r="AV1840" s="41" t="s">
        <v>157</v>
      </c>
      <c r="AW1840" s="41" t="s">
        <v>247</v>
      </c>
      <c r="AX1840" s="41" t="s">
        <v>167</v>
      </c>
      <c r="AY1840" s="41">
        <v>576</v>
      </c>
      <c r="AZ1840" s="43" t="s">
        <v>168</v>
      </c>
      <c r="BA1840" s="62" t="s">
        <v>5707</v>
      </c>
      <c r="BB1840" s="62" t="s">
        <v>5707</v>
      </c>
      <c r="BC1840" s="67" t="s">
        <v>1182</v>
      </c>
      <c r="BD1840" s="67" t="s">
        <v>1182</v>
      </c>
      <c r="BE1840" s="41" t="s">
        <v>172</v>
      </c>
      <c r="BF1840" s="52">
        <v>44165</v>
      </c>
      <c r="BG1840" s="52">
        <v>44175</v>
      </c>
      <c r="BH1840" s="41" t="s">
        <v>157</v>
      </c>
    </row>
    <row r="1841" spans="1:60" ht="41.25" customHeight="1" x14ac:dyDescent="0.25">
      <c r="A1841" s="41">
        <v>2020</v>
      </c>
      <c r="B1841" s="52">
        <v>44136</v>
      </c>
      <c r="C1841" s="52">
        <v>44165</v>
      </c>
      <c r="D1841" s="41" t="s">
        <v>503</v>
      </c>
      <c r="E1841" s="41" t="s">
        <v>138</v>
      </c>
      <c r="F1841" s="69">
        <v>1804</v>
      </c>
      <c r="G1841" s="41" t="s">
        <v>4593</v>
      </c>
      <c r="H1841" s="67" t="s">
        <v>4594</v>
      </c>
      <c r="I1841" s="52">
        <v>44077</v>
      </c>
      <c r="J1841" s="45" t="s">
        <v>4595</v>
      </c>
      <c r="K1841" s="69">
        <v>1804</v>
      </c>
      <c r="L1841" s="52">
        <v>44085</v>
      </c>
      <c r="M1841" s="69">
        <v>1804</v>
      </c>
      <c r="N1841" s="41" t="s">
        <v>3893</v>
      </c>
      <c r="O1841" s="68" t="s">
        <v>4596</v>
      </c>
      <c r="P1841" s="68" t="s">
        <v>4597</v>
      </c>
      <c r="Q1841" s="68" t="s">
        <v>145</v>
      </c>
      <c r="R1841" s="41" t="s">
        <v>278</v>
      </c>
      <c r="S1841" s="41" t="s">
        <v>4601</v>
      </c>
      <c r="T1841" s="41" t="s">
        <v>322</v>
      </c>
      <c r="U1841" s="41" t="s">
        <v>4602</v>
      </c>
      <c r="V1841" s="41" t="s">
        <v>4603</v>
      </c>
      <c r="W1841" s="59" t="s">
        <v>151</v>
      </c>
      <c r="X1841" s="41" t="s">
        <v>152</v>
      </c>
      <c r="Y1841" s="41" t="s">
        <v>153</v>
      </c>
      <c r="Z1841" s="41" t="s">
        <v>154</v>
      </c>
      <c r="AA1841" s="41" t="s">
        <v>4604</v>
      </c>
      <c r="AB1841" s="52">
        <v>44106</v>
      </c>
      <c r="AC1841" s="53">
        <f t="shared" si="82"/>
        <v>592531.73275862075</v>
      </c>
      <c r="AD1841" s="53">
        <v>687336.81</v>
      </c>
      <c r="AE1841" s="54">
        <v>0</v>
      </c>
      <c r="AF1841" s="54">
        <v>0</v>
      </c>
      <c r="AG1841" s="41" t="s">
        <v>156</v>
      </c>
      <c r="AH1841" s="41" t="s">
        <v>157</v>
      </c>
      <c r="AI1841" s="41" t="s">
        <v>158</v>
      </c>
      <c r="AJ1841" s="41" t="s">
        <v>159</v>
      </c>
      <c r="AK1841" s="40">
        <v>44117</v>
      </c>
      <c r="AL1841" s="40">
        <v>44253</v>
      </c>
      <c r="AM1841" s="55" t="s">
        <v>4605</v>
      </c>
      <c r="AN1841" s="55" t="s">
        <v>161</v>
      </c>
      <c r="AO1841" s="41">
        <v>577</v>
      </c>
      <c r="AP1841" s="41" t="s">
        <v>162</v>
      </c>
      <c r="AQ1841" s="41" t="s">
        <v>4477</v>
      </c>
      <c r="AR1841" s="41" t="s">
        <v>4477</v>
      </c>
      <c r="AS1841" s="41" t="s">
        <v>4606</v>
      </c>
      <c r="AT1841" s="41" t="s">
        <v>165</v>
      </c>
      <c r="AU1841" s="55" t="s">
        <v>161</v>
      </c>
      <c r="AV1841" s="41" t="s">
        <v>157</v>
      </c>
      <c r="AW1841" s="41" t="s">
        <v>247</v>
      </c>
      <c r="AX1841" s="41" t="s">
        <v>167</v>
      </c>
      <c r="AY1841" s="41">
        <v>577</v>
      </c>
      <c r="AZ1841" s="43" t="s">
        <v>168</v>
      </c>
      <c r="BA1841" s="62" t="s">
        <v>5707</v>
      </c>
      <c r="BB1841" s="62" t="s">
        <v>5707</v>
      </c>
      <c r="BC1841" s="67" t="s">
        <v>1182</v>
      </c>
      <c r="BD1841" s="67" t="s">
        <v>1182</v>
      </c>
      <c r="BE1841" s="41" t="s">
        <v>172</v>
      </c>
      <c r="BF1841" s="52">
        <v>44165</v>
      </c>
      <c r="BG1841" s="52">
        <v>44175</v>
      </c>
      <c r="BH1841" s="41" t="s">
        <v>157</v>
      </c>
    </row>
    <row r="1842" spans="1:60" s="38" customFormat="1" ht="34.5" customHeight="1" x14ac:dyDescent="0.25">
      <c r="A1842" s="41">
        <v>2020</v>
      </c>
      <c r="B1842" s="52">
        <v>44136</v>
      </c>
      <c r="C1842" s="52">
        <v>44165</v>
      </c>
      <c r="D1842" s="41" t="s">
        <v>503</v>
      </c>
      <c r="E1842" s="41" t="s">
        <v>138</v>
      </c>
      <c r="F1842" s="69">
        <v>1805</v>
      </c>
      <c r="G1842" s="41" t="s">
        <v>4593</v>
      </c>
      <c r="H1842" s="67" t="s">
        <v>4594</v>
      </c>
      <c r="I1842" s="52">
        <v>44077</v>
      </c>
      <c r="J1842" s="45" t="s">
        <v>4595</v>
      </c>
      <c r="K1842" s="69">
        <v>1805</v>
      </c>
      <c r="L1842" s="52">
        <v>44085</v>
      </c>
      <c r="M1842" s="69">
        <v>1805</v>
      </c>
      <c r="N1842" s="41" t="s">
        <v>3893</v>
      </c>
      <c r="O1842" s="68" t="s">
        <v>4596</v>
      </c>
      <c r="P1842" s="68" t="s">
        <v>4597</v>
      </c>
      <c r="Q1842" s="68" t="s">
        <v>145</v>
      </c>
      <c r="R1842" s="41" t="s">
        <v>278</v>
      </c>
      <c r="S1842" s="41" t="s">
        <v>4601</v>
      </c>
      <c r="T1842" s="41" t="s">
        <v>322</v>
      </c>
      <c r="U1842" s="41" t="s">
        <v>4602</v>
      </c>
      <c r="V1842" s="41" t="s">
        <v>4603</v>
      </c>
      <c r="W1842" s="59" t="s">
        <v>151</v>
      </c>
      <c r="X1842" s="41" t="s">
        <v>152</v>
      </c>
      <c r="Y1842" s="41" t="s">
        <v>153</v>
      </c>
      <c r="Z1842" s="41" t="s">
        <v>154</v>
      </c>
      <c r="AA1842" s="41" t="s">
        <v>4604</v>
      </c>
      <c r="AB1842" s="52">
        <v>44106</v>
      </c>
      <c r="AC1842" s="53">
        <f t="shared" si="82"/>
        <v>592531.73275862075</v>
      </c>
      <c r="AD1842" s="53">
        <v>687336.81</v>
      </c>
      <c r="AE1842" s="54">
        <v>0</v>
      </c>
      <c r="AF1842" s="54">
        <v>0</v>
      </c>
      <c r="AG1842" s="41" t="s">
        <v>156</v>
      </c>
      <c r="AH1842" s="41" t="s">
        <v>157</v>
      </c>
      <c r="AI1842" s="41" t="s">
        <v>158</v>
      </c>
      <c r="AJ1842" s="41" t="s">
        <v>159</v>
      </c>
      <c r="AK1842" s="40">
        <v>44117</v>
      </c>
      <c r="AL1842" s="40">
        <v>44253</v>
      </c>
      <c r="AM1842" s="55" t="s">
        <v>4605</v>
      </c>
      <c r="AN1842" s="55" t="s">
        <v>161</v>
      </c>
      <c r="AO1842" s="41">
        <v>577</v>
      </c>
      <c r="AP1842" s="41" t="s">
        <v>162</v>
      </c>
      <c r="AQ1842" s="41" t="s">
        <v>4477</v>
      </c>
      <c r="AR1842" s="41" t="s">
        <v>4477</v>
      </c>
      <c r="AS1842" s="41" t="s">
        <v>4606</v>
      </c>
      <c r="AT1842" s="41" t="s">
        <v>165</v>
      </c>
      <c r="AU1842" s="55" t="s">
        <v>161</v>
      </c>
      <c r="AV1842" s="41" t="s">
        <v>157</v>
      </c>
      <c r="AW1842" s="41" t="s">
        <v>247</v>
      </c>
      <c r="AX1842" s="41" t="s">
        <v>167</v>
      </c>
      <c r="AY1842" s="41">
        <v>577</v>
      </c>
      <c r="AZ1842" s="43" t="s">
        <v>168</v>
      </c>
      <c r="BA1842" s="62" t="s">
        <v>5707</v>
      </c>
      <c r="BB1842" s="62" t="s">
        <v>5707</v>
      </c>
      <c r="BC1842" s="67" t="s">
        <v>1182</v>
      </c>
      <c r="BD1842" s="67" t="s">
        <v>1182</v>
      </c>
      <c r="BE1842" s="41" t="s">
        <v>172</v>
      </c>
      <c r="BF1842" s="52">
        <v>44165</v>
      </c>
      <c r="BG1842" s="52">
        <v>44175</v>
      </c>
      <c r="BH1842" s="41" t="s">
        <v>157</v>
      </c>
    </row>
    <row r="1843" spans="1:60" s="38" customFormat="1" ht="37.5" customHeight="1" x14ac:dyDescent="0.25">
      <c r="A1843" s="41">
        <v>2020</v>
      </c>
      <c r="B1843" s="52">
        <v>44136</v>
      </c>
      <c r="C1843" s="52">
        <v>44165</v>
      </c>
      <c r="D1843" s="41" t="s">
        <v>503</v>
      </c>
      <c r="E1843" s="41" t="s">
        <v>138</v>
      </c>
      <c r="F1843" s="69">
        <v>1806</v>
      </c>
      <c r="G1843" s="41" t="s">
        <v>4607</v>
      </c>
      <c r="H1843" s="67" t="s">
        <v>4608</v>
      </c>
      <c r="I1843" s="52">
        <v>44077</v>
      </c>
      <c r="J1843" s="45" t="s">
        <v>4609</v>
      </c>
      <c r="K1843" s="69">
        <v>1806</v>
      </c>
      <c r="L1843" s="52">
        <v>44085</v>
      </c>
      <c r="M1843" s="69">
        <v>1806</v>
      </c>
      <c r="N1843" s="41" t="s">
        <v>3893</v>
      </c>
      <c r="O1843" s="68" t="s">
        <v>4610</v>
      </c>
      <c r="P1843" s="68" t="s">
        <v>4611</v>
      </c>
      <c r="Q1843" s="68" t="s">
        <v>145</v>
      </c>
      <c r="R1843" s="41" t="s">
        <v>1877</v>
      </c>
      <c r="S1843" s="41" t="s">
        <v>1878</v>
      </c>
      <c r="T1843" s="41" t="s">
        <v>1879</v>
      </c>
      <c r="U1843" s="41" t="s">
        <v>1880</v>
      </c>
      <c r="V1843" s="41" t="s">
        <v>1881</v>
      </c>
      <c r="W1843" s="59" t="s">
        <v>151</v>
      </c>
      <c r="X1843" s="41" t="s">
        <v>152</v>
      </c>
      <c r="Y1843" s="41" t="s">
        <v>153</v>
      </c>
      <c r="Z1843" s="41" t="s">
        <v>154</v>
      </c>
      <c r="AA1843" s="41" t="s">
        <v>4612</v>
      </c>
      <c r="AB1843" s="52">
        <v>44117</v>
      </c>
      <c r="AC1843" s="53">
        <f t="shared" si="82"/>
        <v>539721.74137931038</v>
      </c>
      <c r="AD1843" s="53">
        <v>626077.22</v>
      </c>
      <c r="AE1843" s="54">
        <v>0</v>
      </c>
      <c r="AF1843" s="54">
        <v>0</v>
      </c>
      <c r="AG1843" s="41" t="s">
        <v>156</v>
      </c>
      <c r="AH1843" s="41" t="s">
        <v>157</v>
      </c>
      <c r="AI1843" s="41" t="s">
        <v>158</v>
      </c>
      <c r="AJ1843" s="41" t="s">
        <v>159</v>
      </c>
      <c r="AK1843" s="40">
        <v>44117</v>
      </c>
      <c r="AL1843" s="40">
        <v>44253</v>
      </c>
      <c r="AM1843" s="55" t="s">
        <v>4613</v>
      </c>
      <c r="AN1843" s="55" t="s">
        <v>161</v>
      </c>
      <c r="AO1843" s="41">
        <v>578</v>
      </c>
      <c r="AP1843" s="41" t="s">
        <v>162</v>
      </c>
      <c r="AQ1843" s="41" t="s">
        <v>4477</v>
      </c>
      <c r="AR1843" s="41" t="s">
        <v>4477</v>
      </c>
      <c r="AS1843" s="41" t="s">
        <v>4614</v>
      </c>
      <c r="AT1843" s="41" t="s">
        <v>165</v>
      </c>
      <c r="AU1843" s="55" t="s">
        <v>161</v>
      </c>
      <c r="AV1843" s="41" t="s">
        <v>157</v>
      </c>
      <c r="AW1843" s="41" t="s">
        <v>247</v>
      </c>
      <c r="AX1843" s="41" t="s">
        <v>167</v>
      </c>
      <c r="AY1843" s="41">
        <v>578</v>
      </c>
      <c r="AZ1843" s="43" t="s">
        <v>168</v>
      </c>
      <c r="BA1843" s="62" t="s">
        <v>5707</v>
      </c>
      <c r="BB1843" s="62" t="s">
        <v>5707</v>
      </c>
      <c r="BC1843" s="67" t="s">
        <v>1182</v>
      </c>
      <c r="BD1843" s="67" t="s">
        <v>1182</v>
      </c>
      <c r="BE1843" s="41" t="s">
        <v>172</v>
      </c>
      <c r="BF1843" s="52">
        <v>44165</v>
      </c>
      <c r="BG1843" s="52">
        <v>44175</v>
      </c>
      <c r="BH1843" s="41" t="s">
        <v>157</v>
      </c>
    </row>
    <row r="1844" spans="1:60" s="38" customFormat="1" ht="37.5" customHeight="1" x14ac:dyDescent="0.25">
      <c r="A1844" s="41">
        <v>2020</v>
      </c>
      <c r="B1844" s="52">
        <v>44136</v>
      </c>
      <c r="C1844" s="52">
        <v>44165</v>
      </c>
      <c r="D1844" s="41" t="s">
        <v>503</v>
      </c>
      <c r="E1844" s="41" t="s">
        <v>138</v>
      </c>
      <c r="F1844" s="69">
        <v>1807</v>
      </c>
      <c r="G1844" s="41" t="s">
        <v>4607</v>
      </c>
      <c r="H1844" s="67" t="s">
        <v>4608</v>
      </c>
      <c r="I1844" s="52">
        <v>44077</v>
      </c>
      <c r="J1844" s="45" t="s">
        <v>4609</v>
      </c>
      <c r="K1844" s="69">
        <v>1807</v>
      </c>
      <c r="L1844" s="52">
        <v>44085</v>
      </c>
      <c r="M1844" s="69">
        <v>1807</v>
      </c>
      <c r="N1844" s="41" t="s">
        <v>3893</v>
      </c>
      <c r="O1844" s="68" t="s">
        <v>4610</v>
      </c>
      <c r="P1844" s="68" t="s">
        <v>4611</v>
      </c>
      <c r="Q1844" s="68" t="s">
        <v>145</v>
      </c>
      <c r="R1844" s="41" t="s">
        <v>4615</v>
      </c>
      <c r="S1844" s="41" t="s">
        <v>4616</v>
      </c>
      <c r="T1844" s="41" t="s">
        <v>4617</v>
      </c>
      <c r="U1844" s="41" t="s">
        <v>4618</v>
      </c>
      <c r="V1844" s="41" t="s">
        <v>4619</v>
      </c>
      <c r="W1844" s="59" t="s">
        <v>151</v>
      </c>
      <c r="X1844" s="41" t="s">
        <v>152</v>
      </c>
      <c r="Y1844" s="41" t="s">
        <v>153</v>
      </c>
      <c r="Z1844" s="41" t="s">
        <v>154</v>
      </c>
      <c r="AA1844" s="41" t="s">
        <v>4620</v>
      </c>
      <c r="AB1844" s="52">
        <v>44117</v>
      </c>
      <c r="AC1844" s="53">
        <f t="shared" si="82"/>
        <v>904611.97413793101</v>
      </c>
      <c r="AD1844" s="53">
        <v>1049349.8899999999</v>
      </c>
      <c r="AE1844" s="54">
        <v>0</v>
      </c>
      <c r="AF1844" s="54">
        <v>0</v>
      </c>
      <c r="AG1844" s="41" t="s">
        <v>156</v>
      </c>
      <c r="AH1844" s="41" t="s">
        <v>157</v>
      </c>
      <c r="AI1844" s="41" t="s">
        <v>158</v>
      </c>
      <c r="AJ1844" s="41" t="s">
        <v>159</v>
      </c>
      <c r="AK1844" s="40">
        <v>44117</v>
      </c>
      <c r="AL1844" s="40">
        <v>44253</v>
      </c>
      <c r="AM1844" s="55" t="s">
        <v>4621</v>
      </c>
      <c r="AN1844" s="55" t="s">
        <v>161</v>
      </c>
      <c r="AO1844" s="41">
        <v>579</v>
      </c>
      <c r="AP1844" s="41" t="s">
        <v>162</v>
      </c>
      <c r="AQ1844" s="41" t="s">
        <v>4477</v>
      </c>
      <c r="AR1844" s="41" t="s">
        <v>4477</v>
      </c>
      <c r="AS1844" s="41" t="s">
        <v>4622</v>
      </c>
      <c r="AT1844" s="41" t="s">
        <v>165</v>
      </c>
      <c r="AU1844" s="55" t="s">
        <v>161</v>
      </c>
      <c r="AV1844" s="41" t="s">
        <v>157</v>
      </c>
      <c r="AW1844" s="41" t="s">
        <v>247</v>
      </c>
      <c r="AX1844" s="41" t="s">
        <v>167</v>
      </c>
      <c r="AY1844" s="41">
        <v>579</v>
      </c>
      <c r="AZ1844" s="43" t="s">
        <v>168</v>
      </c>
      <c r="BA1844" s="62" t="s">
        <v>5707</v>
      </c>
      <c r="BB1844" s="62" t="s">
        <v>5707</v>
      </c>
      <c r="BC1844" s="67" t="s">
        <v>1182</v>
      </c>
      <c r="BD1844" s="67" t="s">
        <v>1182</v>
      </c>
      <c r="BE1844" s="41" t="s">
        <v>172</v>
      </c>
      <c r="BF1844" s="52">
        <v>44165</v>
      </c>
      <c r="BG1844" s="52">
        <v>44175</v>
      </c>
      <c r="BH1844" s="41" t="s">
        <v>157</v>
      </c>
    </row>
    <row r="1845" spans="1:60" s="38" customFormat="1" ht="37.5" customHeight="1" x14ac:dyDescent="0.25">
      <c r="A1845" s="41">
        <v>2020</v>
      </c>
      <c r="B1845" s="52">
        <v>44136</v>
      </c>
      <c r="C1845" s="52">
        <v>44165</v>
      </c>
      <c r="D1845" s="41" t="s">
        <v>503</v>
      </c>
      <c r="E1845" s="41" t="s">
        <v>138</v>
      </c>
      <c r="F1845" s="69">
        <v>1808</v>
      </c>
      <c r="G1845" s="41" t="s">
        <v>4607</v>
      </c>
      <c r="H1845" s="67" t="s">
        <v>4608</v>
      </c>
      <c r="I1845" s="52">
        <v>44077</v>
      </c>
      <c r="J1845" s="45" t="s">
        <v>4609</v>
      </c>
      <c r="K1845" s="69">
        <v>1808</v>
      </c>
      <c r="L1845" s="52">
        <v>44085</v>
      </c>
      <c r="M1845" s="69">
        <v>1808</v>
      </c>
      <c r="N1845" s="41" t="s">
        <v>3893</v>
      </c>
      <c r="O1845" s="68" t="s">
        <v>4610</v>
      </c>
      <c r="P1845" s="68" t="s">
        <v>4611</v>
      </c>
      <c r="Q1845" s="68" t="s">
        <v>145</v>
      </c>
      <c r="R1845" s="41" t="s">
        <v>4615</v>
      </c>
      <c r="S1845" s="41" t="s">
        <v>4616</v>
      </c>
      <c r="T1845" s="41" t="s">
        <v>4617</v>
      </c>
      <c r="U1845" s="41" t="s">
        <v>4618</v>
      </c>
      <c r="V1845" s="41" t="s">
        <v>4619</v>
      </c>
      <c r="W1845" s="59" t="s">
        <v>151</v>
      </c>
      <c r="X1845" s="41" t="s">
        <v>152</v>
      </c>
      <c r="Y1845" s="41" t="s">
        <v>153</v>
      </c>
      <c r="Z1845" s="41" t="s">
        <v>154</v>
      </c>
      <c r="AA1845" s="41" t="s">
        <v>4620</v>
      </c>
      <c r="AB1845" s="52">
        <v>44117</v>
      </c>
      <c r="AC1845" s="53">
        <f t="shared" si="82"/>
        <v>904611.97413793101</v>
      </c>
      <c r="AD1845" s="53">
        <v>1049349.8899999999</v>
      </c>
      <c r="AE1845" s="54">
        <v>0</v>
      </c>
      <c r="AF1845" s="54">
        <v>0</v>
      </c>
      <c r="AG1845" s="41" t="s">
        <v>156</v>
      </c>
      <c r="AH1845" s="41" t="s">
        <v>157</v>
      </c>
      <c r="AI1845" s="41" t="s">
        <v>158</v>
      </c>
      <c r="AJ1845" s="41" t="s">
        <v>159</v>
      </c>
      <c r="AK1845" s="40">
        <v>44117</v>
      </c>
      <c r="AL1845" s="40">
        <v>44253</v>
      </c>
      <c r="AM1845" s="55" t="s">
        <v>4621</v>
      </c>
      <c r="AN1845" s="55" t="s">
        <v>161</v>
      </c>
      <c r="AO1845" s="41">
        <v>579</v>
      </c>
      <c r="AP1845" s="41" t="s">
        <v>162</v>
      </c>
      <c r="AQ1845" s="41" t="s">
        <v>4477</v>
      </c>
      <c r="AR1845" s="41" t="s">
        <v>4477</v>
      </c>
      <c r="AS1845" s="41" t="s">
        <v>4622</v>
      </c>
      <c r="AT1845" s="41" t="s">
        <v>165</v>
      </c>
      <c r="AU1845" s="55" t="s">
        <v>161</v>
      </c>
      <c r="AV1845" s="41" t="s">
        <v>157</v>
      </c>
      <c r="AW1845" s="41" t="s">
        <v>247</v>
      </c>
      <c r="AX1845" s="41" t="s">
        <v>167</v>
      </c>
      <c r="AY1845" s="41">
        <v>579</v>
      </c>
      <c r="AZ1845" s="43" t="s">
        <v>168</v>
      </c>
      <c r="BA1845" s="62" t="s">
        <v>5707</v>
      </c>
      <c r="BB1845" s="62" t="s">
        <v>5707</v>
      </c>
      <c r="BC1845" s="67" t="s">
        <v>1182</v>
      </c>
      <c r="BD1845" s="67" t="s">
        <v>1182</v>
      </c>
      <c r="BE1845" s="41" t="s">
        <v>172</v>
      </c>
      <c r="BF1845" s="52">
        <v>44165</v>
      </c>
      <c r="BG1845" s="52">
        <v>44175</v>
      </c>
      <c r="BH1845" s="41" t="s">
        <v>157</v>
      </c>
    </row>
    <row r="1846" spans="1:60" s="38" customFormat="1" ht="36" customHeight="1" x14ac:dyDescent="0.25">
      <c r="A1846" s="41">
        <v>2020</v>
      </c>
      <c r="B1846" s="52">
        <v>44136</v>
      </c>
      <c r="C1846" s="52">
        <v>44165</v>
      </c>
      <c r="D1846" s="41" t="s">
        <v>503</v>
      </c>
      <c r="E1846" s="41" t="s">
        <v>138</v>
      </c>
      <c r="F1846" s="69">
        <v>1809</v>
      </c>
      <c r="G1846" s="41" t="s">
        <v>4623</v>
      </c>
      <c r="H1846" s="67" t="s">
        <v>4624</v>
      </c>
      <c r="I1846" s="52">
        <v>44077</v>
      </c>
      <c r="J1846" s="45" t="s">
        <v>4625</v>
      </c>
      <c r="K1846" s="69">
        <v>1809</v>
      </c>
      <c r="L1846" s="52">
        <v>44085</v>
      </c>
      <c r="M1846" s="69">
        <v>1809</v>
      </c>
      <c r="N1846" s="41" t="s">
        <v>3893</v>
      </c>
      <c r="O1846" s="68" t="s">
        <v>4626</v>
      </c>
      <c r="P1846" s="68" t="s">
        <v>4627</v>
      </c>
      <c r="Q1846" s="68" t="s">
        <v>145</v>
      </c>
      <c r="R1846" s="41" t="s">
        <v>334</v>
      </c>
      <c r="S1846" s="41" t="s">
        <v>335</v>
      </c>
      <c r="T1846" s="41" t="s">
        <v>336</v>
      </c>
      <c r="U1846" s="41" t="s">
        <v>149</v>
      </c>
      <c r="V1846" s="41" t="s">
        <v>337</v>
      </c>
      <c r="W1846" s="59" t="s">
        <v>151</v>
      </c>
      <c r="X1846" s="41" t="s">
        <v>152</v>
      </c>
      <c r="Y1846" s="41" t="s">
        <v>153</v>
      </c>
      <c r="Z1846" s="41" t="s">
        <v>154</v>
      </c>
      <c r="AA1846" s="41" t="s">
        <v>4628</v>
      </c>
      <c r="AB1846" s="52">
        <v>44106</v>
      </c>
      <c r="AC1846" s="53">
        <f t="shared" si="82"/>
        <v>902151.18965517252</v>
      </c>
      <c r="AD1846" s="53">
        <v>1046495.38</v>
      </c>
      <c r="AE1846" s="54">
        <v>0</v>
      </c>
      <c r="AF1846" s="54">
        <v>0</v>
      </c>
      <c r="AG1846" s="41" t="s">
        <v>156</v>
      </c>
      <c r="AH1846" s="41" t="s">
        <v>157</v>
      </c>
      <c r="AI1846" s="41" t="s">
        <v>158</v>
      </c>
      <c r="AJ1846" s="41" t="s">
        <v>159</v>
      </c>
      <c r="AK1846" s="40">
        <v>44117</v>
      </c>
      <c r="AL1846" s="40">
        <v>44253</v>
      </c>
      <c r="AM1846" s="55" t="s">
        <v>4629</v>
      </c>
      <c r="AN1846" s="55" t="s">
        <v>161</v>
      </c>
      <c r="AO1846" s="41">
        <v>580</v>
      </c>
      <c r="AP1846" s="41" t="s">
        <v>162</v>
      </c>
      <c r="AQ1846" s="41" t="s">
        <v>4477</v>
      </c>
      <c r="AR1846" s="41" t="s">
        <v>4477</v>
      </c>
      <c r="AS1846" s="41" t="s">
        <v>4630</v>
      </c>
      <c r="AT1846" s="41" t="s">
        <v>165</v>
      </c>
      <c r="AU1846" s="55" t="s">
        <v>161</v>
      </c>
      <c r="AV1846" s="41" t="s">
        <v>157</v>
      </c>
      <c r="AW1846" s="41" t="s">
        <v>247</v>
      </c>
      <c r="AX1846" s="41" t="s">
        <v>167</v>
      </c>
      <c r="AY1846" s="41">
        <v>580</v>
      </c>
      <c r="AZ1846" s="43" t="s">
        <v>168</v>
      </c>
      <c r="BA1846" s="62" t="s">
        <v>5707</v>
      </c>
      <c r="BB1846" s="62" t="s">
        <v>5707</v>
      </c>
      <c r="BC1846" s="67" t="s">
        <v>1182</v>
      </c>
      <c r="BD1846" s="67" t="s">
        <v>1182</v>
      </c>
      <c r="BE1846" s="41" t="s">
        <v>172</v>
      </c>
      <c r="BF1846" s="52">
        <v>44165</v>
      </c>
      <c r="BG1846" s="52">
        <v>44175</v>
      </c>
      <c r="BH1846" s="41" t="s">
        <v>157</v>
      </c>
    </row>
    <row r="1847" spans="1:60" s="38" customFormat="1" ht="36" customHeight="1" x14ac:dyDescent="0.25">
      <c r="A1847" s="41">
        <v>2020</v>
      </c>
      <c r="B1847" s="52">
        <v>44136</v>
      </c>
      <c r="C1847" s="52">
        <v>44165</v>
      </c>
      <c r="D1847" s="41" t="s">
        <v>503</v>
      </c>
      <c r="E1847" s="41" t="s">
        <v>138</v>
      </c>
      <c r="F1847" s="69">
        <v>1810</v>
      </c>
      <c r="G1847" s="41" t="s">
        <v>4623</v>
      </c>
      <c r="H1847" s="67" t="s">
        <v>4624</v>
      </c>
      <c r="I1847" s="52">
        <v>44077</v>
      </c>
      <c r="J1847" s="45" t="s">
        <v>4625</v>
      </c>
      <c r="K1847" s="69">
        <v>1810</v>
      </c>
      <c r="L1847" s="52">
        <v>44085</v>
      </c>
      <c r="M1847" s="69">
        <v>1810</v>
      </c>
      <c r="N1847" s="41" t="s">
        <v>3893</v>
      </c>
      <c r="O1847" s="68" t="s">
        <v>4626</v>
      </c>
      <c r="P1847" s="68" t="s">
        <v>4627</v>
      </c>
      <c r="Q1847" s="68" t="s">
        <v>145</v>
      </c>
      <c r="R1847" s="41" t="s">
        <v>334</v>
      </c>
      <c r="S1847" s="41" t="s">
        <v>335</v>
      </c>
      <c r="T1847" s="41" t="s">
        <v>336</v>
      </c>
      <c r="U1847" s="41" t="s">
        <v>149</v>
      </c>
      <c r="V1847" s="41" t="s">
        <v>337</v>
      </c>
      <c r="W1847" s="59" t="s">
        <v>151</v>
      </c>
      <c r="X1847" s="41" t="s">
        <v>152</v>
      </c>
      <c r="Y1847" s="41" t="s">
        <v>153</v>
      </c>
      <c r="Z1847" s="41" t="s">
        <v>154</v>
      </c>
      <c r="AA1847" s="41" t="s">
        <v>4631</v>
      </c>
      <c r="AB1847" s="52">
        <v>44106</v>
      </c>
      <c r="AC1847" s="53">
        <f t="shared" si="82"/>
        <v>894866.56034482759</v>
      </c>
      <c r="AD1847" s="53">
        <v>1038045.21</v>
      </c>
      <c r="AE1847" s="54">
        <v>0</v>
      </c>
      <c r="AF1847" s="54">
        <v>0</v>
      </c>
      <c r="AG1847" s="41" t="s">
        <v>156</v>
      </c>
      <c r="AH1847" s="41" t="s">
        <v>157</v>
      </c>
      <c r="AI1847" s="41" t="s">
        <v>158</v>
      </c>
      <c r="AJ1847" s="41" t="s">
        <v>159</v>
      </c>
      <c r="AK1847" s="40">
        <v>44117</v>
      </c>
      <c r="AL1847" s="40">
        <v>44253</v>
      </c>
      <c r="AM1847" s="55" t="s">
        <v>4632</v>
      </c>
      <c r="AN1847" s="55" t="s">
        <v>161</v>
      </c>
      <c r="AO1847" s="41">
        <v>581</v>
      </c>
      <c r="AP1847" s="41" t="s">
        <v>162</v>
      </c>
      <c r="AQ1847" s="41" t="s">
        <v>4477</v>
      </c>
      <c r="AR1847" s="41" t="s">
        <v>4477</v>
      </c>
      <c r="AS1847" s="41" t="s">
        <v>4633</v>
      </c>
      <c r="AT1847" s="41" t="s">
        <v>165</v>
      </c>
      <c r="AU1847" s="55" t="s">
        <v>161</v>
      </c>
      <c r="AV1847" s="41" t="s">
        <v>157</v>
      </c>
      <c r="AW1847" s="41" t="s">
        <v>247</v>
      </c>
      <c r="AX1847" s="41" t="s">
        <v>167</v>
      </c>
      <c r="AY1847" s="41">
        <v>581</v>
      </c>
      <c r="AZ1847" s="43" t="s">
        <v>168</v>
      </c>
      <c r="BA1847" s="62" t="s">
        <v>5707</v>
      </c>
      <c r="BB1847" s="62" t="s">
        <v>5707</v>
      </c>
      <c r="BC1847" s="67" t="s">
        <v>1182</v>
      </c>
      <c r="BD1847" s="67" t="s">
        <v>1182</v>
      </c>
      <c r="BE1847" s="41" t="s">
        <v>172</v>
      </c>
      <c r="BF1847" s="52">
        <v>44165</v>
      </c>
      <c r="BG1847" s="52">
        <v>44175</v>
      </c>
      <c r="BH1847" s="41" t="s">
        <v>157</v>
      </c>
    </row>
    <row r="1848" spans="1:60" s="38" customFormat="1" ht="36" customHeight="1" x14ac:dyDescent="0.25">
      <c r="A1848" s="41">
        <v>2020</v>
      </c>
      <c r="B1848" s="52">
        <v>44136</v>
      </c>
      <c r="C1848" s="52">
        <v>44165</v>
      </c>
      <c r="D1848" s="41" t="s">
        <v>503</v>
      </c>
      <c r="E1848" s="41" t="s">
        <v>138</v>
      </c>
      <c r="F1848" s="69">
        <v>1811</v>
      </c>
      <c r="G1848" s="41" t="s">
        <v>4623</v>
      </c>
      <c r="H1848" s="67" t="s">
        <v>4624</v>
      </c>
      <c r="I1848" s="52">
        <v>44077</v>
      </c>
      <c r="J1848" s="45" t="s">
        <v>4625</v>
      </c>
      <c r="K1848" s="69">
        <v>1811</v>
      </c>
      <c r="L1848" s="52">
        <v>44085</v>
      </c>
      <c r="M1848" s="69">
        <v>1811</v>
      </c>
      <c r="N1848" s="41" t="s">
        <v>3893</v>
      </c>
      <c r="O1848" s="68" t="s">
        <v>4626</v>
      </c>
      <c r="P1848" s="68" t="s">
        <v>4627</v>
      </c>
      <c r="Q1848" s="68" t="s">
        <v>145</v>
      </c>
      <c r="R1848" s="41" t="s">
        <v>334</v>
      </c>
      <c r="S1848" s="41" t="s">
        <v>335</v>
      </c>
      <c r="T1848" s="41" t="s">
        <v>336</v>
      </c>
      <c r="U1848" s="41" t="s">
        <v>149</v>
      </c>
      <c r="V1848" s="41" t="s">
        <v>337</v>
      </c>
      <c r="W1848" s="59" t="s">
        <v>151</v>
      </c>
      <c r="X1848" s="41" t="s">
        <v>152</v>
      </c>
      <c r="Y1848" s="41" t="s">
        <v>153</v>
      </c>
      <c r="Z1848" s="41" t="s">
        <v>154</v>
      </c>
      <c r="AA1848" s="41" t="s">
        <v>4631</v>
      </c>
      <c r="AB1848" s="52">
        <v>44106</v>
      </c>
      <c r="AC1848" s="53">
        <f t="shared" si="82"/>
        <v>894866.56034482759</v>
      </c>
      <c r="AD1848" s="53">
        <v>1038045.21</v>
      </c>
      <c r="AE1848" s="54">
        <v>0</v>
      </c>
      <c r="AF1848" s="54">
        <v>0</v>
      </c>
      <c r="AG1848" s="41" t="s">
        <v>156</v>
      </c>
      <c r="AH1848" s="41" t="s">
        <v>157</v>
      </c>
      <c r="AI1848" s="41" t="s">
        <v>158</v>
      </c>
      <c r="AJ1848" s="41" t="s">
        <v>159</v>
      </c>
      <c r="AK1848" s="40">
        <v>44117</v>
      </c>
      <c r="AL1848" s="40">
        <v>44253</v>
      </c>
      <c r="AM1848" s="55" t="s">
        <v>4632</v>
      </c>
      <c r="AN1848" s="55" t="s">
        <v>161</v>
      </c>
      <c r="AO1848" s="41">
        <v>581</v>
      </c>
      <c r="AP1848" s="41" t="s">
        <v>162</v>
      </c>
      <c r="AQ1848" s="41" t="s">
        <v>4477</v>
      </c>
      <c r="AR1848" s="41" t="s">
        <v>4477</v>
      </c>
      <c r="AS1848" s="41" t="s">
        <v>4633</v>
      </c>
      <c r="AT1848" s="41" t="s">
        <v>165</v>
      </c>
      <c r="AU1848" s="55" t="s">
        <v>161</v>
      </c>
      <c r="AV1848" s="41" t="s">
        <v>157</v>
      </c>
      <c r="AW1848" s="41" t="s">
        <v>247</v>
      </c>
      <c r="AX1848" s="41" t="s">
        <v>167</v>
      </c>
      <c r="AY1848" s="41">
        <v>581</v>
      </c>
      <c r="AZ1848" s="43" t="s">
        <v>168</v>
      </c>
      <c r="BA1848" s="62" t="s">
        <v>5707</v>
      </c>
      <c r="BB1848" s="62" t="s">
        <v>5707</v>
      </c>
      <c r="BC1848" s="67" t="s">
        <v>1182</v>
      </c>
      <c r="BD1848" s="67" t="s">
        <v>1182</v>
      </c>
      <c r="BE1848" s="41" t="s">
        <v>172</v>
      </c>
      <c r="BF1848" s="52">
        <v>44165</v>
      </c>
      <c r="BG1848" s="52">
        <v>44175</v>
      </c>
      <c r="BH1848" s="41" t="s">
        <v>157</v>
      </c>
    </row>
    <row r="1849" spans="1:60" s="38" customFormat="1" ht="60" customHeight="1" x14ac:dyDescent="0.25">
      <c r="A1849" s="41">
        <v>2020</v>
      </c>
      <c r="B1849" s="52">
        <v>44136</v>
      </c>
      <c r="C1849" s="52">
        <v>44165</v>
      </c>
      <c r="D1849" s="41" t="s">
        <v>503</v>
      </c>
      <c r="E1849" s="41" t="s">
        <v>138</v>
      </c>
      <c r="F1849" s="69">
        <v>1812</v>
      </c>
      <c r="G1849" s="41" t="s">
        <v>4634</v>
      </c>
      <c r="H1849" s="67" t="s">
        <v>4635</v>
      </c>
      <c r="I1849" s="52">
        <v>44077</v>
      </c>
      <c r="J1849" s="45" t="s">
        <v>4636</v>
      </c>
      <c r="K1849" s="69">
        <v>1812</v>
      </c>
      <c r="L1849" s="52">
        <v>44085</v>
      </c>
      <c r="M1849" s="69">
        <v>1812</v>
      </c>
      <c r="N1849" s="41" t="s">
        <v>3893</v>
      </c>
      <c r="O1849" s="68" t="s">
        <v>4637</v>
      </c>
      <c r="P1849" s="68" t="s">
        <v>4638</v>
      </c>
      <c r="Q1849" s="68" t="s">
        <v>145</v>
      </c>
      <c r="R1849" s="41" t="s">
        <v>2663</v>
      </c>
      <c r="S1849" s="41" t="s">
        <v>813</v>
      </c>
      <c r="T1849" s="41" t="s">
        <v>2664</v>
      </c>
      <c r="U1849" s="41" t="s">
        <v>149</v>
      </c>
      <c r="V1849" s="41" t="s">
        <v>2665</v>
      </c>
      <c r="W1849" s="59" t="s">
        <v>151</v>
      </c>
      <c r="X1849" s="41" t="s">
        <v>152</v>
      </c>
      <c r="Y1849" s="41" t="s">
        <v>153</v>
      </c>
      <c r="Z1849" s="41" t="s">
        <v>154</v>
      </c>
      <c r="AA1849" s="41" t="s">
        <v>4639</v>
      </c>
      <c r="AB1849" s="52">
        <v>44106</v>
      </c>
      <c r="AC1849" s="53">
        <f t="shared" si="82"/>
        <v>474469.93965517246</v>
      </c>
      <c r="AD1849" s="53">
        <v>550385.13</v>
      </c>
      <c r="AE1849" s="54">
        <v>0</v>
      </c>
      <c r="AF1849" s="54">
        <v>0</v>
      </c>
      <c r="AG1849" s="41" t="s">
        <v>156</v>
      </c>
      <c r="AH1849" s="41" t="s">
        <v>157</v>
      </c>
      <c r="AI1849" s="41" t="s">
        <v>158</v>
      </c>
      <c r="AJ1849" s="41" t="s">
        <v>159</v>
      </c>
      <c r="AK1849" s="40">
        <v>44117</v>
      </c>
      <c r="AL1849" s="40">
        <v>44253</v>
      </c>
      <c r="AM1849" s="55" t="s">
        <v>4640</v>
      </c>
      <c r="AN1849" s="55" t="s">
        <v>161</v>
      </c>
      <c r="AO1849" s="41">
        <v>582</v>
      </c>
      <c r="AP1849" s="41" t="s">
        <v>162</v>
      </c>
      <c r="AQ1849" s="41" t="s">
        <v>4477</v>
      </c>
      <c r="AR1849" s="41" t="s">
        <v>4477</v>
      </c>
      <c r="AS1849" s="41" t="s">
        <v>4641</v>
      </c>
      <c r="AT1849" s="41" t="s">
        <v>165</v>
      </c>
      <c r="AU1849" s="55" t="s">
        <v>161</v>
      </c>
      <c r="AV1849" s="41" t="s">
        <v>157</v>
      </c>
      <c r="AW1849" s="41" t="s">
        <v>247</v>
      </c>
      <c r="AX1849" s="41" t="s">
        <v>167</v>
      </c>
      <c r="AY1849" s="41">
        <v>582</v>
      </c>
      <c r="AZ1849" s="43" t="s">
        <v>168</v>
      </c>
      <c r="BA1849" s="62" t="s">
        <v>5707</v>
      </c>
      <c r="BB1849" s="62" t="s">
        <v>5707</v>
      </c>
      <c r="BC1849" s="67" t="s">
        <v>1182</v>
      </c>
      <c r="BD1849" s="67" t="s">
        <v>1182</v>
      </c>
      <c r="BE1849" s="41" t="s">
        <v>172</v>
      </c>
      <c r="BF1849" s="52">
        <v>44165</v>
      </c>
      <c r="BG1849" s="52">
        <v>44175</v>
      </c>
      <c r="BH1849" s="41" t="s">
        <v>157</v>
      </c>
    </row>
    <row r="1850" spans="1:60" s="38" customFormat="1" ht="60" customHeight="1" x14ac:dyDescent="0.25">
      <c r="A1850" s="41">
        <v>2020</v>
      </c>
      <c r="B1850" s="52">
        <v>44136</v>
      </c>
      <c r="C1850" s="52">
        <v>44165</v>
      </c>
      <c r="D1850" s="41" t="s">
        <v>503</v>
      </c>
      <c r="E1850" s="41" t="s">
        <v>138</v>
      </c>
      <c r="F1850" s="69">
        <v>1813</v>
      </c>
      <c r="G1850" s="41" t="s">
        <v>4634</v>
      </c>
      <c r="H1850" s="67" t="s">
        <v>4635</v>
      </c>
      <c r="I1850" s="52">
        <v>44077</v>
      </c>
      <c r="J1850" s="45" t="s">
        <v>4636</v>
      </c>
      <c r="K1850" s="69">
        <v>1813</v>
      </c>
      <c r="L1850" s="52">
        <v>44085</v>
      </c>
      <c r="M1850" s="69">
        <v>1813</v>
      </c>
      <c r="N1850" s="41" t="s">
        <v>3893</v>
      </c>
      <c r="O1850" s="68" t="s">
        <v>4637</v>
      </c>
      <c r="P1850" s="68" t="s">
        <v>4638</v>
      </c>
      <c r="Q1850" s="68" t="s">
        <v>145</v>
      </c>
      <c r="R1850" s="41" t="s">
        <v>2663</v>
      </c>
      <c r="S1850" s="41" t="s">
        <v>813</v>
      </c>
      <c r="T1850" s="41" t="s">
        <v>2664</v>
      </c>
      <c r="U1850" s="41" t="s">
        <v>149</v>
      </c>
      <c r="V1850" s="41" t="s">
        <v>2665</v>
      </c>
      <c r="W1850" s="59" t="s">
        <v>151</v>
      </c>
      <c r="X1850" s="41" t="s">
        <v>152</v>
      </c>
      <c r="Y1850" s="41" t="s">
        <v>153</v>
      </c>
      <c r="Z1850" s="41" t="s">
        <v>154</v>
      </c>
      <c r="AA1850" s="41" t="s">
        <v>4642</v>
      </c>
      <c r="AB1850" s="52">
        <v>44106</v>
      </c>
      <c r="AC1850" s="53">
        <f t="shared" si="82"/>
        <v>479320.7672413793</v>
      </c>
      <c r="AD1850" s="53">
        <v>556012.09</v>
      </c>
      <c r="AE1850" s="54">
        <v>0</v>
      </c>
      <c r="AF1850" s="54">
        <v>0</v>
      </c>
      <c r="AG1850" s="41" t="s">
        <v>156</v>
      </c>
      <c r="AH1850" s="41" t="s">
        <v>157</v>
      </c>
      <c r="AI1850" s="41" t="s">
        <v>158</v>
      </c>
      <c r="AJ1850" s="41" t="s">
        <v>159</v>
      </c>
      <c r="AK1850" s="40">
        <v>44117</v>
      </c>
      <c r="AL1850" s="40">
        <v>44253</v>
      </c>
      <c r="AM1850" s="55" t="s">
        <v>4643</v>
      </c>
      <c r="AN1850" s="55" t="s">
        <v>161</v>
      </c>
      <c r="AO1850" s="41">
        <v>583</v>
      </c>
      <c r="AP1850" s="41" t="s">
        <v>162</v>
      </c>
      <c r="AQ1850" s="41" t="s">
        <v>4477</v>
      </c>
      <c r="AR1850" s="41" t="s">
        <v>4477</v>
      </c>
      <c r="AS1850" s="41" t="s">
        <v>4644</v>
      </c>
      <c r="AT1850" s="41" t="s">
        <v>165</v>
      </c>
      <c r="AU1850" s="55" t="s">
        <v>161</v>
      </c>
      <c r="AV1850" s="41" t="s">
        <v>157</v>
      </c>
      <c r="AW1850" s="41" t="s">
        <v>247</v>
      </c>
      <c r="AX1850" s="41" t="s">
        <v>167</v>
      </c>
      <c r="AY1850" s="41">
        <v>583</v>
      </c>
      <c r="AZ1850" s="43" t="s">
        <v>168</v>
      </c>
      <c r="BA1850" s="62" t="s">
        <v>5707</v>
      </c>
      <c r="BB1850" s="62" t="s">
        <v>5707</v>
      </c>
      <c r="BC1850" s="67" t="s">
        <v>1182</v>
      </c>
      <c r="BD1850" s="67" t="s">
        <v>1182</v>
      </c>
      <c r="BE1850" s="41" t="s">
        <v>172</v>
      </c>
      <c r="BF1850" s="52">
        <v>44165</v>
      </c>
      <c r="BG1850" s="52">
        <v>44175</v>
      </c>
      <c r="BH1850" s="41" t="s">
        <v>157</v>
      </c>
    </row>
    <row r="1851" spans="1:60" s="38" customFormat="1" ht="48" customHeight="1" x14ac:dyDescent="0.25">
      <c r="A1851" s="41">
        <v>2020</v>
      </c>
      <c r="B1851" s="52">
        <v>44136</v>
      </c>
      <c r="C1851" s="52">
        <v>44165</v>
      </c>
      <c r="D1851" s="41" t="s">
        <v>503</v>
      </c>
      <c r="E1851" s="41" t="s">
        <v>138</v>
      </c>
      <c r="F1851" s="69">
        <v>1813</v>
      </c>
      <c r="G1851" s="41" t="s">
        <v>4634</v>
      </c>
      <c r="H1851" s="67" t="s">
        <v>4635</v>
      </c>
      <c r="I1851" s="52">
        <v>44077</v>
      </c>
      <c r="J1851" s="45" t="s">
        <v>4636</v>
      </c>
      <c r="K1851" s="69">
        <v>1813</v>
      </c>
      <c r="L1851" s="52">
        <v>44085</v>
      </c>
      <c r="M1851" s="69">
        <v>1813</v>
      </c>
      <c r="N1851" s="41" t="s">
        <v>3893</v>
      </c>
      <c r="O1851" s="68" t="s">
        <v>4637</v>
      </c>
      <c r="P1851" s="68" t="s">
        <v>4638</v>
      </c>
      <c r="Q1851" s="68" t="s">
        <v>145</v>
      </c>
      <c r="R1851" s="41" t="s">
        <v>2663</v>
      </c>
      <c r="S1851" s="41" t="s">
        <v>813</v>
      </c>
      <c r="T1851" s="41" t="s">
        <v>2664</v>
      </c>
      <c r="U1851" s="41" t="s">
        <v>149</v>
      </c>
      <c r="V1851" s="41" t="s">
        <v>2665</v>
      </c>
      <c r="W1851" s="59" t="s">
        <v>151</v>
      </c>
      <c r="X1851" s="41" t="s">
        <v>152</v>
      </c>
      <c r="Y1851" s="41" t="s">
        <v>153</v>
      </c>
      <c r="Z1851" s="41" t="s">
        <v>154</v>
      </c>
      <c r="AA1851" s="41" t="s">
        <v>4645</v>
      </c>
      <c r="AB1851" s="52">
        <v>44106</v>
      </c>
      <c r="AC1851" s="53">
        <f t="shared" si="82"/>
        <v>837099.20689655177</v>
      </c>
      <c r="AD1851" s="53">
        <v>971035.08</v>
      </c>
      <c r="AE1851" s="54">
        <v>0</v>
      </c>
      <c r="AF1851" s="54">
        <v>0</v>
      </c>
      <c r="AG1851" s="41" t="s">
        <v>156</v>
      </c>
      <c r="AH1851" s="41" t="s">
        <v>157</v>
      </c>
      <c r="AI1851" s="41" t="s">
        <v>158</v>
      </c>
      <c r="AJ1851" s="41" t="s">
        <v>159</v>
      </c>
      <c r="AK1851" s="40">
        <v>44117</v>
      </c>
      <c r="AL1851" s="40">
        <v>44253</v>
      </c>
      <c r="AM1851" s="55" t="s">
        <v>4646</v>
      </c>
      <c r="AN1851" s="55" t="s">
        <v>161</v>
      </c>
      <c r="AO1851" s="41">
        <v>584</v>
      </c>
      <c r="AP1851" s="41" t="s">
        <v>162</v>
      </c>
      <c r="AQ1851" s="41" t="s">
        <v>4477</v>
      </c>
      <c r="AR1851" s="41" t="s">
        <v>4477</v>
      </c>
      <c r="AS1851" s="41" t="s">
        <v>4647</v>
      </c>
      <c r="AT1851" s="41" t="s">
        <v>165</v>
      </c>
      <c r="AU1851" s="55" t="s">
        <v>161</v>
      </c>
      <c r="AV1851" s="41" t="s">
        <v>157</v>
      </c>
      <c r="AW1851" s="41" t="s">
        <v>247</v>
      </c>
      <c r="AX1851" s="41" t="s">
        <v>167</v>
      </c>
      <c r="AY1851" s="41">
        <v>584</v>
      </c>
      <c r="AZ1851" s="43" t="s">
        <v>168</v>
      </c>
      <c r="BA1851" s="62" t="s">
        <v>5707</v>
      </c>
      <c r="BB1851" s="62" t="s">
        <v>5707</v>
      </c>
      <c r="BC1851" s="67" t="s">
        <v>1182</v>
      </c>
      <c r="BD1851" s="67" t="s">
        <v>1182</v>
      </c>
      <c r="BE1851" s="41" t="s">
        <v>172</v>
      </c>
      <c r="BF1851" s="52">
        <v>44165</v>
      </c>
      <c r="BG1851" s="52">
        <v>44175</v>
      </c>
      <c r="BH1851" s="41" t="s">
        <v>157</v>
      </c>
    </row>
    <row r="1852" spans="1:60" s="38" customFormat="1" ht="48" customHeight="1" x14ac:dyDescent="0.25">
      <c r="A1852" s="41">
        <v>2020</v>
      </c>
      <c r="B1852" s="52">
        <v>44136</v>
      </c>
      <c r="C1852" s="52">
        <v>44165</v>
      </c>
      <c r="D1852" s="41" t="s">
        <v>503</v>
      </c>
      <c r="E1852" s="41" t="s">
        <v>138</v>
      </c>
      <c r="F1852" s="69">
        <v>1814</v>
      </c>
      <c r="G1852" s="41" t="s">
        <v>4648</v>
      </c>
      <c r="H1852" s="67" t="s">
        <v>4649</v>
      </c>
      <c r="I1852" s="52">
        <v>44077</v>
      </c>
      <c r="J1852" s="45" t="s">
        <v>4650</v>
      </c>
      <c r="K1852" s="69">
        <v>1814</v>
      </c>
      <c r="L1852" s="52">
        <v>44085</v>
      </c>
      <c r="M1852" s="69">
        <v>1814</v>
      </c>
      <c r="N1852" s="41" t="s">
        <v>3893</v>
      </c>
      <c r="O1852" s="68" t="s">
        <v>3723</v>
      </c>
      <c r="P1852" s="68" t="s">
        <v>3724</v>
      </c>
      <c r="Q1852" s="68" t="s">
        <v>145</v>
      </c>
      <c r="R1852" s="41" t="s">
        <v>378</v>
      </c>
      <c r="S1852" s="41" t="s">
        <v>379</v>
      </c>
      <c r="T1852" s="41" t="s">
        <v>336</v>
      </c>
      <c r="U1852" s="41" t="s">
        <v>380</v>
      </c>
      <c r="V1852" s="41" t="s">
        <v>381</v>
      </c>
      <c r="W1852" s="59" t="s">
        <v>151</v>
      </c>
      <c r="X1852" s="41" t="s">
        <v>152</v>
      </c>
      <c r="Y1852" s="41" t="s">
        <v>153</v>
      </c>
      <c r="Z1852" s="41" t="s">
        <v>154</v>
      </c>
      <c r="AA1852" s="41" t="s">
        <v>4651</v>
      </c>
      <c r="AB1852" s="52">
        <v>44106</v>
      </c>
      <c r="AC1852" s="53">
        <f t="shared" si="82"/>
        <v>672617.74137931038</v>
      </c>
      <c r="AD1852" s="53">
        <v>780236.58</v>
      </c>
      <c r="AE1852" s="54">
        <v>0</v>
      </c>
      <c r="AF1852" s="54">
        <v>0</v>
      </c>
      <c r="AG1852" s="41" t="s">
        <v>156</v>
      </c>
      <c r="AH1852" s="41" t="s">
        <v>157</v>
      </c>
      <c r="AI1852" s="41" t="s">
        <v>158</v>
      </c>
      <c r="AJ1852" s="41" t="s">
        <v>159</v>
      </c>
      <c r="AK1852" s="40">
        <v>44117</v>
      </c>
      <c r="AL1852" s="40">
        <v>44253</v>
      </c>
      <c r="AM1852" s="55" t="s">
        <v>4652</v>
      </c>
      <c r="AN1852" s="55" t="s">
        <v>161</v>
      </c>
      <c r="AO1852" s="41">
        <v>585</v>
      </c>
      <c r="AP1852" s="41" t="s">
        <v>162</v>
      </c>
      <c r="AQ1852" s="41" t="s">
        <v>4477</v>
      </c>
      <c r="AR1852" s="41" t="s">
        <v>4477</v>
      </c>
      <c r="AS1852" s="41" t="s">
        <v>4653</v>
      </c>
      <c r="AT1852" s="41" t="s">
        <v>165</v>
      </c>
      <c r="AU1852" s="55" t="s">
        <v>161</v>
      </c>
      <c r="AV1852" s="41" t="s">
        <v>157</v>
      </c>
      <c r="AW1852" s="41" t="s">
        <v>247</v>
      </c>
      <c r="AX1852" s="41" t="s">
        <v>167</v>
      </c>
      <c r="AY1852" s="41">
        <v>585</v>
      </c>
      <c r="AZ1852" s="43" t="s">
        <v>168</v>
      </c>
      <c r="BA1852" s="62" t="s">
        <v>5707</v>
      </c>
      <c r="BB1852" s="62" t="s">
        <v>5707</v>
      </c>
      <c r="BC1852" s="67" t="s">
        <v>1182</v>
      </c>
      <c r="BD1852" s="67" t="s">
        <v>1182</v>
      </c>
      <c r="BE1852" s="41" t="s">
        <v>172</v>
      </c>
      <c r="BF1852" s="52">
        <v>44165</v>
      </c>
      <c r="BG1852" s="52">
        <v>44175</v>
      </c>
      <c r="BH1852" s="41" t="s">
        <v>157</v>
      </c>
    </row>
    <row r="1853" spans="1:60" ht="45" x14ac:dyDescent="0.25">
      <c r="A1853" s="41">
        <v>2020</v>
      </c>
      <c r="B1853" s="52">
        <v>44136</v>
      </c>
      <c r="C1853" s="52">
        <v>44165</v>
      </c>
      <c r="D1853" s="41" t="s">
        <v>503</v>
      </c>
      <c r="E1853" s="41" t="s">
        <v>138</v>
      </c>
      <c r="F1853" s="69">
        <v>1815</v>
      </c>
      <c r="G1853" s="41" t="s">
        <v>4648</v>
      </c>
      <c r="H1853" s="67" t="s">
        <v>4649</v>
      </c>
      <c r="I1853" s="52">
        <v>44077</v>
      </c>
      <c r="J1853" s="45" t="s">
        <v>4650</v>
      </c>
      <c r="K1853" s="69">
        <v>1815</v>
      </c>
      <c r="L1853" s="52">
        <v>44085</v>
      </c>
      <c r="M1853" s="69">
        <v>1815</v>
      </c>
      <c r="N1853" s="41" t="s">
        <v>3893</v>
      </c>
      <c r="O1853" s="68" t="s">
        <v>3723</v>
      </c>
      <c r="P1853" s="68" t="s">
        <v>3724</v>
      </c>
      <c r="Q1853" s="68" t="s">
        <v>145</v>
      </c>
      <c r="R1853" s="41" t="s">
        <v>1877</v>
      </c>
      <c r="S1853" s="41" t="s">
        <v>1878</v>
      </c>
      <c r="T1853" s="41" t="s">
        <v>1879</v>
      </c>
      <c r="U1853" s="41" t="s">
        <v>1880</v>
      </c>
      <c r="V1853" s="41" t="s">
        <v>1881</v>
      </c>
      <c r="W1853" s="59" t="s">
        <v>151</v>
      </c>
      <c r="X1853" s="41" t="s">
        <v>152</v>
      </c>
      <c r="Y1853" s="41" t="s">
        <v>153</v>
      </c>
      <c r="Z1853" s="41" t="s">
        <v>154</v>
      </c>
      <c r="AA1853" s="41" t="s">
        <v>4654</v>
      </c>
      <c r="AB1853" s="52">
        <v>44117</v>
      </c>
      <c r="AC1853" s="53">
        <f t="shared" si="82"/>
        <v>499040.30172413797</v>
      </c>
      <c r="AD1853" s="53">
        <v>578886.75</v>
      </c>
      <c r="AE1853" s="54">
        <v>0</v>
      </c>
      <c r="AF1853" s="54">
        <v>0</v>
      </c>
      <c r="AG1853" s="41" t="s">
        <v>156</v>
      </c>
      <c r="AH1853" s="41" t="s">
        <v>157</v>
      </c>
      <c r="AI1853" s="41" t="s">
        <v>158</v>
      </c>
      <c r="AJ1853" s="41" t="s">
        <v>159</v>
      </c>
      <c r="AK1853" s="40">
        <v>44117</v>
      </c>
      <c r="AL1853" s="40">
        <v>44253</v>
      </c>
      <c r="AM1853" s="55" t="s">
        <v>4655</v>
      </c>
      <c r="AN1853" s="55" t="s">
        <v>161</v>
      </c>
      <c r="AO1853" s="41">
        <v>586</v>
      </c>
      <c r="AP1853" s="41" t="s">
        <v>162</v>
      </c>
      <c r="AQ1853" s="41" t="s">
        <v>4477</v>
      </c>
      <c r="AR1853" s="41" t="s">
        <v>4477</v>
      </c>
      <c r="AS1853" s="41" t="s">
        <v>4656</v>
      </c>
      <c r="AT1853" s="41" t="s">
        <v>165</v>
      </c>
      <c r="AU1853" s="55" t="s">
        <v>161</v>
      </c>
      <c r="AV1853" s="41" t="s">
        <v>157</v>
      </c>
      <c r="AW1853" s="41" t="s">
        <v>247</v>
      </c>
      <c r="AX1853" s="41" t="s">
        <v>167</v>
      </c>
      <c r="AY1853" s="41">
        <v>586</v>
      </c>
      <c r="AZ1853" s="43" t="s">
        <v>168</v>
      </c>
      <c r="BA1853" s="62" t="s">
        <v>5707</v>
      </c>
      <c r="BB1853" s="62" t="s">
        <v>5707</v>
      </c>
      <c r="BC1853" s="67" t="s">
        <v>1182</v>
      </c>
      <c r="BD1853" s="67" t="s">
        <v>1182</v>
      </c>
      <c r="BE1853" s="41" t="s">
        <v>172</v>
      </c>
      <c r="BF1853" s="52">
        <v>44165</v>
      </c>
      <c r="BG1853" s="52">
        <v>44175</v>
      </c>
      <c r="BH1853" s="41" t="s">
        <v>157</v>
      </c>
    </row>
    <row r="1854" spans="1:60" ht="45" x14ac:dyDescent="0.25">
      <c r="A1854" s="41">
        <v>2020</v>
      </c>
      <c r="B1854" s="52">
        <v>44136</v>
      </c>
      <c r="C1854" s="52">
        <v>44165</v>
      </c>
      <c r="D1854" s="41" t="s">
        <v>503</v>
      </c>
      <c r="E1854" s="41" t="s">
        <v>138</v>
      </c>
      <c r="F1854" s="69">
        <v>1815</v>
      </c>
      <c r="G1854" s="41" t="s">
        <v>4648</v>
      </c>
      <c r="H1854" s="67" t="s">
        <v>4649</v>
      </c>
      <c r="I1854" s="52">
        <v>44077</v>
      </c>
      <c r="J1854" s="45" t="s">
        <v>4650</v>
      </c>
      <c r="K1854" s="69">
        <v>1815</v>
      </c>
      <c r="L1854" s="52">
        <v>44085</v>
      </c>
      <c r="M1854" s="69">
        <v>1815</v>
      </c>
      <c r="N1854" s="41" t="s">
        <v>3893</v>
      </c>
      <c r="O1854" s="68" t="s">
        <v>3723</v>
      </c>
      <c r="P1854" s="68" t="s">
        <v>3724</v>
      </c>
      <c r="Q1854" s="68" t="s">
        <v>145</v>
      </c>
      <c r="R1854" s="41" t="s">
        <v>1877</v>
      </c>
      <c r="S1854" s="41" t="s">
        <v>1878</v>
      </c>
      <c r="T1854" s="41" t="s">
        <v>1879</v>
      </c>
      <c r="U1854" s="41" t="s">
        <v>1880</v>
      </c>
      <c r="V1854" s="41" t="s">
        <v>1881</v>
      </c>
      <c r="W1854" s="59" t="s">
        <v>151</v>
      </c>
      <c r="X1854" s="41" t="s">
        <v>152</v>
      </c>
      <c r="Y1854" s="41" t="s">
        <v>153</v>
      </c>
      <c r="Z1854" s="41" t="s">
        <v>154</v>
      </c>
      <c r="AA1854" s="41" t="s">
        <v>4657</v>
      </c>
      <c r="AB1854" s="52">
        <v>44117</v>
      </c>
      <c r="AC1854" s="53">
        <f t="shared" si="82"/>
        <v>556868.51724137936</v>
      </c>
      <c r="AD1854" s="53">
        <v>645967.48</v>
      </c>
      <c r="AE1854" s="54">
        <v>0</v>
      </c>
      <c r="AF1854" s="54">
        <v>0</v>
      </c>
      <c r="AG1854" s="41" t="s">
        <v>156</v>
      </c>
      <c r="AH1854" s="41" t="s">
        <v>157</v>
      </c>
      <c r="AI1854" s="41" t="s">
        <v>158</v>
      </c>
      <c r="AJ1854" s="41" t="s">
        <v>159</v>
      </c>
      <c r="AK1854" s="40">
        <v>44117</v>
      </c>
      <c r="AL1854" s="40">
        <v>44253</v>
      </c>
      <c r="AM1854" s="55" t="s">
        <v>4658</v>
      </c>
      <c r="AN1854" s="55" t="s">
        <v>161</v>
      </c>
      <c r="AO1854" s="41">
        <v>587</v>
      </c>
      <c r="AP1854" s="41" t="s">
        <v>162</v>
      </c>
      <c r="AQ1854" s="41" t="s">
        <v>4477</v>
      </c>
      <c r="AR1854" s="41" t="s">
        <v>4477</v>
      </c>
      <c r="AS1854" s="41" t="s">
        <v>4659</v>
      </c>
      <c r="AT1854" s="41" t="s">
        <v>165</v>
      </c>
      <c r="AU1854" s="55" t="s">
        <v>161</v>
      </c>
      <c r="AV1854" s="41" t="s">
        <v>157</v>
      </c>
      <c r="AW1854" s="41" t="s">
        <v>247</v>
      </c>
      <c r="AX1854" s="41" t="s">
        <v>167</v>
      </c>
      <c r="AY1854" s="41">
        <v>587</v>
      </c>
      <c r="AZ1854" s="43" t="s">
        <v>168</v>
      </c>
      <c r="BA1854" s="62" t="s">
        <v>5707</v>
      </c>
      <c r="BB1854" s="62" t="s">
        <v>5707</v>
      </c>
      <c r="BC1854" s="67" t="s">
        <v>1182</v>
      </c>
      <c r="BD1854" s="67" t="s">
        <v>1182</v>
      </c>
      <c r="BE1854" s="41" t="s">
        <v>172</v>
      </c>
      <c r="BF1854" s="52">
        <v>44165</v>
      </c>
      <c r="BG1854" s="52">
        <v>44175</v>
      </c>
      <c r="BH1854" s="41" t="s">
        <v>157</v>
      </c>
    </row>
    <row r="1855" spans="1:60" s="38" customFormat="1" ht="45" x14ac:dyDescent="0.25">
      <c r="A1855" s="41">
        <v>2020</v>
      </c>
      <c r="B1855" s="52">
        <v>44136</v>
      </c>
      <c r="C1855" s="52">
        <v>44165</v>
      </c>
      <c r="D1855" s="41" t="s">
        <v>503</v>
      </c>
      <c r="E1855" s="41" t="s">
        <v>138</v>
      </c>
      <c r="F1855" s="69">
        <v>1816</v>
      </c>
      <c r="G1855" s="41" t="s">
        <v>4660</v>
      </c>
      <c r="H1855" s="67" t="s">
        <v>4661</v>
      </c>
      <c r="I1855" s="52">
        <v>44103</v>
      </c>
      <c r="J1855" s="45" t="s">
        <v>4662</v>
      </c>
      <c r="K1855" s="69">
        <v>1816</v>
      </c>
      <c r="L1855" s="52">
        <v>44109</v>
      </c>
      <c r="M1855" s="69">
        <v>1816</v>
      </c>
      <c r="N1855" s="41" t="s">
        <v>3893</v>
      </c>
      <c r="O1855" s="68" t="s">
        <v>4663</v>
      </c>
      <c r="P1855" s="68" t="s">
        <v>4664</v>
      </c>
      <c r="Q1855" s="68" t="s">
        <v>145</v>
      </c>
      <c r="R1855" s="41" t="s">
        <v>1041</v>
      </c>
      <c r="S1855" s="41" t="s">
        <v>903</v>
      </c>
      <c r="T1855" s="41" t="s">
        <v>1042</v>
      </c>
      <c r="U1855" s="41" t="s">
        <v>1043</v>
      </c>
      <c r="V1855" s="41" t="s">
        <v>1044</v>
      </c>
      <c r="W1855" s="59" t="s">
        <v>151</v>
      </c>
      <c r="X1855" s="41" t="s">
        <v>152</v>
      </c>
      <c r="Y1855" s="41" t="s">
        <v>153</v>
      </c>
      <c r="Z1855" s="41" t="s">
        <v>154</v>
      </c>
      <c r="AA1855" s="41" t="s">
        <v>4665</v>
      </c>
      <c r="AB1855" s="52">
        <v>44133</v>
      </c>
      <c r="AC1855" s="53">
        <f t="shared" ref="AC1855:AC1897" si="83">AD1855/1.16</f>
        <v>934502.55172413797</v>
      </c>
      <c r="AD1855" s="53">
        <v>1084022.96</v>
      </c>
      <c r="AE1855" s="54">
        <v>0</v>
      </c>
      <c r="AF1855" s="54">
        <v>0</v>
      </c>
      <c r="AG1855" s="41" t="s">
        <v>156</v>
      </c>
      <c r="AH1855" s="41" t="s">
        <v>157</v>
      </c>
      <c r="AI1855" s="41" t="s">
        <v>158</v>
      </c>
      <c r="AJ1855" s="41" t="s">
        <v>159</v>
      </c>
      <c r="AK1855" s="40">
        <v>44134</v>
      </c>
      <c r="AL1855" s="40">
        <v>43880</v>
      </c>
      <c r="AM1855" s="55" t="s">
        <v>4666</v>
      </c>
      <c r="AN1855" s="55" t="s">
        <v>161</v>
      </c>
      <c r="AO1855" s="41">
        <v>588</v>
      </c>
      <c r="AP1855" s="41" t="s">
        <v>162</v>
      </c>
      <c r="AQ1855" s="41" t="s">
        <v>4477</v>
      </c>
      <c r="AR1855" s="41" t="s">
        <v>4477</v>
      </c>
      <c r="AS1855" s="41" t="s">
        <v>4667</v>
      </c>
      <c r="AT1855" s="41" t="s">
        <v>165</v>
      </c>
      <c r="AU1855" s="55" t="s">
        <v>161</v>
      </c>
      <c r="AV1855" s="41" t="s">
        <v>157</v>
      </c>
      <c r="AW1855" s="41" t="s">
        <v>247</v>
      </c>
      <c r="AX1855" s="41" t="s">
        <v>167</v>
      </c>
      <c r="AY1855" s="41">
        <v>588</v>
      </c>
      <c r="AZ1855" s="43" t="s">
        <v>168</v>
      </c>
      <c r="BA1855" s="62" t="s">
        <v>5707</v>
      </c>
      <c r="BB1855" s="62" t="s">
        <v>5707</v>
      </c>
      <c r="BC1855" s="67" t="s">
        <v>1182</v>
      </c>
      <c r="BD1855" s="67" t="s">
        <v>1182</v>
      </c>
      <c r="BE1855" s="41" t="s">
        <v>172</v>
      </c>
      <c r="BF1855" s="52">
        <v>44165</v>
      </c>
      <c r="BG1855" s="52">
        <v>44175</v>
      </c>
      <c r="BH1855" s="41" t="s">
        <v>157</v>
      </c>
    </row>
    <row r="1856" spans="1:60" s="38" customFormat="1" ht="45" x14ac:dyDescent="0.25">
      <c r="A1856" s="41">
        <v>2020</v>
      </c>
      <c r="B1856" s="52">
        <v>44136</v>
      </c>
      <c r="C1856" s="52">
        <v>44165</v>
      </c>
      <c r="D1856" s="41" t="s">
        <v>503</v>
      </c>
      <c r="E1856" s="41" t="s">
        <v>138</v>
      </c>
      <c r="F1856" s="69">
        <v>1817</v>
      </c>
      <c r="G1856" s="41" t="s">
        <v>4660</v>
      </c>
      <c r="H1856" s="67" t="s">
        <v>4661</v>
      </c>
      <c r="I1856" s="52">
        <v>44103</v>
      </c>
      <c r="J1856" s="45" t="s">
        <v>4662</v>
      </c>
      <c r="K1856" s="69">
        <v>1817</v>
      </c>
      <c r="L1856" s="52">
        <v>44109</v>
      </c>
      <c r="M1856" s="69">
        <v>1817</v>
      </c>
      <c r="N1856" s="41" t="s">
        <v>3893</v>
      </c>
      <c r="O1856" s="68" t="s">
        <v>4663</v>
      </c>
      <c r="P1856" s="68" t="s">
        <v>4664</v>
      </c>
      <c r="Q1856" s="68" t="s">
        <v>145</v>
      </c>
      <c r="R1856" s="41" t="s">
        <v>1041</v>
      </c>
      <c r="S1856" s="41" t="s">
        <v>903</v>
      </c>
      <c r="T1856" s="41" t="s">
        <v>1042</v>
      </c>
      <c r="U1856" s="41" t="s">
        <v>1043</v>
      </c>
      <c r="V1856" s="41" t="s">
        <v>1044</v>
      </c>
      <c r="W1856" s="59" t="s">
        <v>151</v>
      </c>
      <c r="X1856" s="41" t="s">
        <v>152</v>
      </c>
      <c r="Y1856" s="41" t="s">
        <v>153</v>
      </c>
      <c r="Z1856" s="41" t="s">
        <v>154</v>
      </c>
      <c r="AA1856" s="41" t="s">
        <v>4668</v>
      </c>
      <c r="AB1856" s="52">
        <v>44133</v>
      </c>
      <c r="AC1856" s="53">
        <f t="shared" ref="AC1856:AC1919" si="84">AD1856/1.16</f>
        <v>707499.91379310354</v>
      </c>
      <c r="AD1856" s="53">
        <v>820699.9</v>
      </c>
      <c r="AE1856" s="54">
        <v>0</v>
      </c>
      <c r="AF1856" s="54">
        <v>0</v>
      </c>
      <c r="AG1856" s="41" t="s">
        <v>156</v>
      </c>
      <c r="AH1856" s="41" t="s">
        <v>157</v>
      </c>
      <c r="AI1856" s="41" t="s">
        <v>158</v>
      </c>
      <c r="AJ1856" s="41" t="s">
        <v>159</v>
      </c>
      <c r="AK1856" s="40">
        <v>44134</v>
      </c>
      <c r="AL1856" s="40">
        <v>43880</v>
      </c>
      <c r="AM1856" s="55" t="s">
        <v>4669</v>
      </c>
      <c r="AN1856" s="55" t="s">
        <v>161</v>
      </c>
      <c r="AO1856" s="41">
        <v>588</v>
      </c>
      <c r="AP1856" s="41" t="s">
        <v>162</v>
      </c>
      <c r="AQ1856" s="41" t="s">
        <v>4477</v>
      </c>
      <c r="AR1856" s="41" t="s">
        <v>4477</v>
      </c>
      <c r="AS1856" s="41" t="s">
        <v>4670</v>
      </c>
      <c r="AT1856" s="41" t="s">
        <v>165</v>
      </c>
      <c r="AU1856" s="55" t="s">
        <v>161</v>
      </c>
      <c r="AV1856" s="41" t="s">
        <v>157</v>
      </c>
      <c r="AW1856" s="41" t="s">
        <v>247</v>
      </c>
      <c r="AX1856" s="41" t="s">
        <v>167</v>
      </c>
      <c r="AY1856" s="41">
        <v>588</v>
      </c>
      <c r="AZ1856" s="43" t="s">
        <v>168</v>
      </c>
      <c r="BA1856" s="62" t="s">
        <v>5707</v>
      </c>
      <c r="BB1856" s="62" t="s">
        <v>5707</v>
      </c>
      <c r="BC1856" s="67" t="s">
        <v>1182</v>
      </c>
      <c r="BD1856" s="67" t="s">
        <v>1182</v>
      </c>
      <c r="BE1856" s="41" t="s">
        <v>172</v>
      </c>
      <c r="BF1856" s="52">
        <v>44165</v>
      </c>
      <c r="BG1856" s="52">
        <v>44175</v>
      </c>
      <c r="BH1856" s="41" t="s">
        <v>157</v>
      </c>
    </row>
    <row r="1857" spans="1:60" s="38" customFormat="1" ht="45" x14ac:dyDescent="0.25">
      <c r="A1857" s="41">
        <v>2020</v>
      </c>
      <c r="B1857" s="52">
        <v>44136</v>
      </c>
      <c r="C1857" s="52">
        <v>44165</v>
      </c>
      <c r="D1857" s="41" t="s">
        <v>503</v>
      </c>
      <c r="E1857" s="41" t="s">
        <v>138</v>
      </c>
      <c r="F1857" s="69">
        <v>1817</v>
      </c>
      <c r="G1857" s="41" t="s">
        <v>4660</v>
      </c>
      <c r="H1857" s="67" t="s">
        <v>4661</v>
      </c>
      <c r="I1857" s="52">
        <v>44103</v>
      </c>
      <c r="J1857" s="45" t="s">
        <v>4662</v>
      </c>
      <c r="K1857" s="69">
        <v>1817</v>
      </c>
      <c r="L1857" s="52">
        <v>44109</v>
      </c>
      <c r="M1857" s="69">
        <v>1817</v>
      </c>
      <c r="N1857" s="41" t="s">
        <v>3893</v>
      </c>
      <c r="O1857" s="68" t="s">
        <v>4663</v>
      </c>
      <c r="P1857" s="68" t="s">
        <v>4664</v>
      </c>
      <c r="Q1857" s="68" t="s">
        <v>145</v>
      </c>
      <c r="R1857" s="41" t="s">
        <v>1041</v>
      </c>
      <c r="S1857" s="41" t="s">
        <v>903</v>
      </c>
      <c r="T1857" s="41" t="s">
        <v>1042</v>
      </c>
      <c r="U1857" s="41" t="s">
        <v>1043</v>
      </c>
      <c r="V1857" s="41" t="s">
        <v>1044</v>
      </c>
      <c r="W1857" s="59" t="s">
        <v>151</v>
      </c>
      <c r="X1857" s="41" t="s">
        <v>152</v>
      </c>
      <c r="Y1857" s="41" t="s">
        <v>153</v>
      </c>
      <c r="Z1857" s="41" t="s">
        <v>154</v>
      </c>
      <c r="AA1857" s="41" t="s">
        <v>4671</v>
      </c>
      <c r="AB1857" s="52">
        <v>44133</v>
      </c>
      <c r="AC1857" s="53">
        <f t="shared" si="83"/>
        <v>694510.62068965519</v>
      </c>
      <c r="AD1857" s="53">
        <v>805632.32</v>
      </c>
      <c r="AE1857" s="54"/>
      <c r="AF1857" s="54">
        <v>0</v>
      </c>
      <c r="AG1857" s="41" t="s">
        <v>156</v>
      </c>
      <c r="AH1857" s="41" t="s">
        <v>157</v>
      </c>
      <c r="AI1857" s="41" t="s">
        <v>158</v>
      </c>
      <c r="AJ1857" s="41" t="s">
        <v>159</v>
      </c>
      <c r="AK1857" s="40">
        <v>44134</v>
      </c>
      <c r="AL1857" s="40">
        <v>43880</v>
      </c>
      <c r="AM1857" s="55" t="s">
        <v>4672</v>
      </c>
      <c r="AN1857" s="55" t="s">
        <v>161</v>
      </c>
      <c r="AO1857" s="41">
        <v>589</v>
      </c>
      <c r="AP1857" s="41" t="s">
        <v>162</v>
      </c>
      <c r="AQ1857" s="41" t="s">
        <v>4477</v>
      </c>
      <c r="AR1857" s="41" t="s">
        <v>4477</v>
      </c>
      <c r="AS1857" s="41" t="s">
        <v>4673</v>
      </c>
      <c r="AT1857" s="41" t="s">
        <v>165</v>
      </c>
      <c r="AU1857" s="55" t="s">
        <v>161</v>
      </c>
      <c r="AV1857" s="41" t="s">
        <v>157</v>
      </c>
      <c r="AW1857" s="41" t="s">
        <v>247</v>
      </c>
      <c r="AX1857" s="41" t="s">
        <v>167</v>
      </c>
      <c r="AY1857" s="41">
        <v>589</v>
      </c>
      <c r="AZ1857" s="43" t="s">
        <v>168</v>
      </c>
      <c r="BA1857" s="62" t="s">
        <v>5707</v>
      </c>
      <c r="BB1857" s="62" t="s">
        <v>5707</v>
      </c>
      <c r="BC1857" s="67" t="s">
        <v>1182</v>
      </c>
      <c r="BD1857" s="67" t="s">
        <v>1182</v>
      </c>
      <c r="BE1857" s="41" t="s">
        <v>172</v>
      </c>
      <c r="BF1857" s="52">
        <v>44165</v>
      </c>
      <c r="BG1857" s="52">
        <v>44175</v>
      </c>
      <c r="BH1857" s="41" t="s">
        <v>157</v>
      </c>
    </row>
    <row r="1858" spans="1:60" s="38" customFormat="1" ht="45" x14ac:dyDescent="0.25">
      <c r="A1858" s="41">
        <v>2020</v>
      </c>
      <c r="B1858" s="52">
        <v>44136</v>
      </c>
      <c r="C1858" s="52">
        <v>44165</v>
      </c>
      <c r="D1858" s="41" t="s">
        <v>503</v>
      </c>
      <c r="E1858" s="41" t="s">
        <v>138</v>
      </c>
      <c r="F1858" s="69">
        <v>1818</v>
      </c>
      <c r="G1858" s="41" t="s">
        <v>4674</v>
      </c>
      <c r="H1858" s="62" t="s">
        <v>4675</v>
      </c>
      <c r="I1858" s="52">
        <v>44103</v>
      </c>
      <c r="J1858" s="45" t="s">
        <v>4676</v>
      </c>
      <c r="K1858" s="69">
        <v>1818</v>
      </c>
      <c r="L1858" s="52">
        <v>44109</v>
      </c>
      <c r="M1858" s="69">
        <v>1818</v>
      </c>
      <c r="N1858" s="41" t="s">
        <v>3893</v>
      </c>
      <c r="O1858" s="63" t="s">
        <v>4677</v>
      </c>
      <c r="P1858" s="63" t="s">
        <v>4678</v>
      </c>
      <c r="Q1858" s="68" t="s">
        <v>145</v>
      </c>
      <c r="R1858" s="41" t="s">
        <v>534</v>
      </c>
      <c r="S1858" s="41" t="s">
        <v>535</v>
      </c>
      <c r="T1858" s="41" t="s">
        <v>536</v>
      </c>
      <c r="U1858" s="41" t="s">
        <v>537</v>
      </c>
      <c r="V1858" s="41" t="s">
        <v>538</v>
      </c>
      <c r="W1858" s="59" t="s">
        <v>151</v>
      </c>
      <c r="X1858" s="41" t="s">
        <v>152</v>
      </c>
      <c r="Y1858" s="41" t="s">
        <v>153</v>
      </c>
      <c r="Z1858" s="41" t="s">
        <v>154</v>
      </c>
      <c r="AA1858" s="41" t="s">
        <v>4674</v>
      </c>
      <c r="AB1858" s="52">
        <v>44134</v>
      </c>
      <c r="AC1858" s="53" t="e">
        <f t="shared" si="84"/>
        <v>#VALUE!</v>
      </c>
      <c r="AD1858" s="53" t="s">
        <v>4679</v>
      </c>
      <c r="AE1858" s="54">
        <v>0</v>
      </c>
      <c r="AF1858" s="54">
        <v>0</v>
      </c>
      <c r="AG1858" s="41" t="s">
        <v>156</v>
      </c>
      <c r="AH1858" s="41" t="s">
        <v>157</v>
      </c>
      <c r="AI1858" s="41" t="s">
        <v>158</v>
      </c>
      <c r="AJ1858" s="41" t="s">
        <v>159</v>
      </c>
      <c r="AK1858" s="40">
        <v>44134</v>
      </c>
      <c r="AL1858" s="40">
        <v>43880</v>
      </c>
      <c r="AM1858" s="55" t="s">
        <v>4680</v>
      </c>
      <c r="AN1858" s="55" t="s">
        <v>161</v>
      </c>
      <c r="AO1858" s="41">
        <v>590</v>
      </c>
      <c r="AP1858" s="41" t="s">
        <v>162</v>
      </c>
      <c r="AQ1858" s="41" t="s">
        <v>4477</v>
      </c>
      <c r="AR1858" s="41" t="s">
        <v>4477</v>
      </c>
      <c r="AS1858" s="41" t="s">
        <v>4681</v>
      </c>
      <c r="AT1858" s="41" t="s">
        <v>4682</v>
      </c>
      <c r="AU1858" s="55" t="s">
        <v>161</v>
      </c>
      <c r="AV1858" s="41" t="s">
        <v>157</v>
      </c>
      <c r="AW1858" s="41" t="s">
        <v>247</v>
      </c>
      <c r="AX1858" s="41" t="s">
        <v>167</v>
      </c>
      <c r="AY1858" s="41">
        <v>590</v>
      </c>
      <c r="AZ1858" s="43" t="s">
        <v>168</v>
      </c>
      <c r="BA1858" s="62" t="s">
        <v>5707</v>
      </c>
      <c r="BB1858" s="62" t="s">
        <v>5707</v>
      </c>
      <c r="BC1858" s="67" t="s">
        <v>1182</v>
      </c>
      <c r="BD1858" s="67" t="s">
        <v>1182</v>
      </c>
      <c r="BE1858" s="41" t="s">
        <v>172</v>
      </c>
      <c r="BF1858" s="52">
        <v>44165</v>
      </c>
      <c r="BG1858" s="52">
        <v>44175</v>
      </c>
      <c r="BH1858" s="41" t="s">
        <v>157</v>
      </c>
    </row>
    <row r="1859" spans="1:60" s="38" customFormat="1" ht="45" x14ac:dyDescent="0.25">
      <c r="A1859" s="41">
        <v>2020</v>
      </c>
      <c r="B1859" s="52">
        <v>44136</v>
      </c>
      <c r="C1859" s="52">
        <v>44165</v>
      </c>
      <c r="D1859" s="41" t="s">
        <v>503</v>
      </c>
      <c r="E1859" s="41" t="s">
        <v>138</v>
      </c>
      <c r="F1859" s="69">
        <v>1819</v>
      </c>
      <c r="G1859" s="41" t="s">
        <v>4674</v>
      </c>
      <c r="H1859" s="62" t="s">
        <v>4675</v>
      </c>
      <c r="I1859" s="52">
        <v>44103</v>
      </c>
      <c r="J1859" s="45" t="s">
        <v>4676</v>
      </c>
      <c r="K1859" s="69">
        <v>1819</v>
      </c>
      <c r="L1859" s="52">
        <v>44109</v>
      </c>
      <c r="M1859" s="69">
        <v>1819</v>
      </c>
      <c r="N1859" s="41" t="s">
        <v>3893</v>
      </c>
      <c r="O1859" s="63" t="s">
        <v>4677</v>
      </c>
      <c r="P1859" s="63" t="s">
        <v>4678</v>
      </c>
      <c r="Q1859" s="68" t="s">
        <v>145</v>
      </c>
      <c r="R1859" s="41" t="s">
        <v>534</v>
      </c>
      <c r="S1859" s="41" t="s">
        <v>535</v>
      </c>
      <c r="T1859" s="41" t="s">
        <v>536</v>
      </c>
      <c r="U1859" s="41" t="s">
        <v>537</v>
      </c>
      <c r="V1859" s="41" t="s">
        <v>538</v>
      </c>
      <c r="W1859" s="59" t="s">
        <v>151</v>
      </c>
      <c r="X1859" s="41" t="s">
        <v>152</v>
      </c>
      <c r="Y1859" s="41" t="s">
        <v>153</v>
      </c>
      <c r="Z1859" s="41" t="s">
        <v>154</v>
      </c>
      <c r="AA1859" s="41" t="s">
        <v>4674</v>
      </c>
      <c r="AB1859" s="52">
        <v>44134</v>
      </c>
      <c r="AC1859" s="53" t="e">
        <f t="shared" si="83"/>
        <v>#VALUE!</v>
      </c>
      <c r="AD1859" s="53" t="s">
        <v>4679</v>
      </c>
      <c r="AE1859" s="54">
        <v>0</v>
      </c>
      <c r="AF1859" s="54">
        <v>0</v>
      </c>
      <c r="AG1859" s="41" t="s">
        <v>156</v>
      </c>
      <c r="AH1859" s="41" t="s">
        <v>157</v>
      </c>
      <c r="AI1859" s="41" t="s">
        <v>158</v>
      </c>
      <c r="AJ1859" s="41" t="s">
        <v>159</v>
      </c>
      <c r="AK1859" s="40">
        <v>44134</v>
      </c>
      <c r="AL1859" s="40">
        <v>43880</v>
      </c>
      <c r="AM1859" s="55" t="s">
        <v>4680</v>
      </c>
      <c r="AN1859" s="55" t="s">
        <v>161</v>
      </c>
      <c r="AO1859" s="41">
        <v>590</v>
      </c>
      <c r="AP1859" s="41" t="s">
        <v>162</v>
      </c>
      <c r="AQ1859" s="41" t="s">
        <v>4477</v>
      </c>
      <c r="AR1859" s="41" t="s">
        <v>4477</v>
      </c>
      <c r="AS1859" s="41" t="s">
        <v>4681</v>
      </c>
      <c r="AT1859" s="41" t="s">
        <v>4682</v>
      </c>
      <c r="AU1859" s="55" t="s">
        <v>161</v>
      </c>
      <c r="AV1859" s="41" t="s">
        <v>157</v>
      </c>
      <c r="AW1859" s="41" t="s">
        <v>247</v>
      </c>
      <c r="AX1859" s="41" t="s">
        <v>167</v>
      </c>
      <c r="AY1859" s="41">
        <v>590</v>
      </c>
      <c r="AZ1859" s="43" t="s">
        <v>168</v>
      </c>
      <c r="BA1859" s="62" t="s">
        <v>5707</v>
      </c>
      <c r="BB1859" s="62" t="s">
        <v>5707</v>
      </c>
      <c r="BC1859" s="67" t="s">
        <v>1182</v>
      </c>
      <c r="BD1859" s="67" t="s">
        <v>1182</v>
      </c>
      <c r="BE1859" s="41" t="s">
        <v>172</v>
      </c>
      <c r="BF1859" s="52">
        <v>44165</v>
      </c>
      <c r="BG1859" s="52">
        <v>44175</v>
      </c>
      <c r="BH1859" s="41" t="s">
        <v>157</v>
      </c>
    </row>
    <row r="1860" spans="1:60" s="38" customFormat="1" ht="45" x14ac:dyDescent="0.25">
      <c r="A1860" s="41">
        <v>2020</v>
      </c>
      <c r="B1860" s="52">
        <v>44136</v>
      </c>
      <c r="C1860" s="52">
        <v>44165</v>
      </c>
      <c r="D1860" s="41" t="s">
        <v>503</v>
      </c>
      <c r="E1860" s="41" t="s">
        <v>138</v>
      </c>
      <c r="F1860" s="69">
        <v>1820</v>
      </c>
      <c r="G1860" s="41" t="s">
        <v>4674</v>
      </c>
      <c r="H1860" s="62" t="s">
        <v>4675</v>
      </c>
      <c r="I1860" s="52">
        <v>44103</v>
      </c>
      <c r="J1860" s="45" t="s">
        <v>4676</v>
      </c>
      <c r="K1860" s="69">
        <v>1820</v>
      </c>
      <c r="L1860" s="52">
        <v>44109</v>
      </c>
      <c r="M1860" s="69">
        <v>1820</v>
      </c>
      <c r="N1860" s="41" t="s">
        <v>3893</v>
      </c>
      <c r="O1860" s="63" t="s">
        <v>4677</v>
      </c>
      <c r="P1860" s="63" t="s">
        <v>4678</v>
      </c>
      <c r="Q1860" s="68" t="s">
        <v>145</v>
      </c>
      <c r="R1860" s="41" t="s">
        <v>534</v>
      </c>
      <c r="S1860" s="41" t="s">
        <v>535</v>
      </c>
      <c r="T1860" s="41" t="s">
        <v>536</v>
      </c>
      <c r="U1860" s="41" t="s">
        <v>537</v>
      </c>
      <c r="V1860" s="41" t="s">
        <v>538</v>
      </c>
      <c r="W1860" s="59" t="s">
        <v>151</v>
      </c>
      <c r="X1860" s="41" t="s">
        <v>152</v>
      </c>
      <c r="Y1860" s="41" t="s">
        <v>153</v>
      </c>
      <c r="Z1860" s="41" t="s">
        <v>154</v>
      </c>
      <c r="AA1860" s="41" t="s">
        <v>4674</v>
      </c>
      <c r="AB1860" s="52">
        <v>44134</v>
      </c>
      <c r="AC1860" s="53" t="e">
        <f t="shared" si="84"/>
        <v>#VALUE!</v>
      </c>
      <c r="AD1860" s="53" t="s">
        <v>4679</v>
      </c>
      <c r="AE1860" s="54">
        <v>0</v>
      </c>
      <c r="AF1860" s="54">
        <v>0</v>
      </c>
      <c r="AG1860" s="41" t="s">
        <v>156</v>
      </c>
      <c r="AH1860" s="41" t="s">
        <v>157</v>
      </c>
      <c r="AI1860" s="41" t="s">
        <v>158</v>
      </c>
      <c r="AJ1860" s="41" t="s">
        <v>159</v>
      </c>
      <c r="AK1860" s="40">
        <v>44134</v>
      </c>
      <c r="AL1860" s="40">
        <v>43880</v>
      </c>
      <c r="AM1860" s="55" t="s">
        <v>4680</v>
      </c>
      <c r="AN1860" s="55" t="s">
        <v>161</v>
      </c>
      <c r="AO1860" s="41">
        <v>590</v>
      </c>
      <c r="AP1860" s="41" t="s">
        <v>162</v>
      </c>
      <c r="AQ1860" s="41" t="s">
        <v>4477</v>
      </c>
      <c r="AR1860" s="41" t="s">
        <v>4477</v>
      </c>
      <c r="AS1860" s="41" t="s">
        <v>4681</v>
      </c>
      <c r="AT1860" s="41" t="s">
        <v>4682</v>
      </c>
      <c r="AU1860" s="55" t="s">
        <v>161</v>
      </c>
      <c r="AV1860" s="41" t="s">
        <v>157</v>
      </c>
      <c r="AW1860" s="41" t="s">
        <v>247</v>
      </c>
      <c r="AX1860" s="41" t="s">
        <v>167</v>
      </c>
      <c r="AY1860" s="41">
        <v>590</v>
      </c>
      <c r="AZ1860" s="43" t="s">
        <v>168</v>
      </c>
      <c r="BA1860" s="62" t="s">
        <v>5707</v>
      </c>
      <c r="BB1860" s="62" t="s">
        <v>5707</v>
      </c>
      <c r="BC1860" s="67" t="s">
        <v>1182</v>
      </c>
      <c r="BD1860" s="67" t="s">
        <v>1182</v>
      </c>
      <c r="BE1860" s="41" t="s">
        <v>172</v>
      </c>
      <c r="BF1860" s="52">
        <v>44165</v>
      </c>
      <c r="BG1860" s="52">
        <v>44175</v>
      </c>
      <c r="BH1860" s="41" t="s">
        <v>157</v>
      </c>
    </row>
    <row r="1861" spans="1:60" s="38" customFormat="1" ht="45" x14ac:dyDescent="0.25">
      <c r="A1861" s="41">
        <v>2020</v>
      </c>
      <c r="B1861" s="52">
        <v>44136</v>
      </c>
      <c r="C1861" s="52">
        <v>44165</v>
      </c>
      <c r="D1861" s="41" t="s">
        <v>503</v>
      </c>
      <c r="E1861" s="41" t="s">
        <v>138</v>
      </c>
      <c r="F1861" s="69">
        <v>1821</v>
      </c>
      <c r="G1861" s="41" t="s">
        <v>4683</v>
      </c>
      <c r="H1861" s="62" t="s">
        <v>4684</v>
      </c>
      <c r="I1861" s="52">
        <v>44103</v>
      </c>
      <c r="J1861" s="45" t="s">
        <v>4685</v>
      </c>
      <c r="K1861" s="69">
        <v>1821</v>
      </c>
      <c r="L1861" s="52">
        <v>44109</v>
      </c>
      <c r="M1861" s="69">
        <v>1821</v>
      </c>
      <c r="N1861" s="41" t="s">
        <v>3893</v>
      </c>
      <c r="O1861" s="63" t="s">
        <v>4686</v>
      </c>
      <c r="P1861" s="63" t="s">
        <v>4687</v>
      </c>
      <c r="Q1861" s="68" t="s">
        <v>145</v>
      </c>
      <c r="R1861" s="41" t="s">
        <v>1348</v>
      </c>
      <c r="S1861" s="41" t="s">
        <v>1349</v>
      </c>
      <c r="T1861" s="41" t="s">
        <v>336</v>
      </c>
      <c r="U1861" s="41" t="s">
        <v>1350</v>
      </c>
      <c r="V1861" s="41" t="s">
        <v>1351</v>
      </c>
      <c r="W1861" s="59" t="s">
        <v>151</v>
      </c>
      <c r="X1861" s="41" t="s">
        <v>152</v>
      </c>
      <c r="Y1861" s="41" t="s">
        <v>153</v>
      </c>
      <c r="Z1861" s="41" t="s">
        <v>154</v>
      </c>
      <c r="AA1861" s="41" t="s">
        <v>4688</v>
      </c>
      <c r="AB1861" s="52">
        <v>44134</v>
      </c>
      <c r="AC1861" s="53">
        <f t="shared" si="83"/>
        <v>738492.76724137936</v>
      </c>
      <c r="AD1861" s="53">
        <v>856651.61</v>
      </c>
      <c r="AE1861" s="54">
        <v>0</v>
      </c>
      <c r="AF1861" s="54">
        <v>0</v>
      </c>
      <c r="AG1861" s="41" t="s">
        <v>156</v>
      </c>
      <c r="AH1861" s="41" t="s">
        <v>157</v>
      </c>
      <c r="AI1861" s="41" t="s">
        <v>158</v>
      </c>
      <c r="AJ1861" s="41" t="s">
        <v>159</v>
      </c>
      <c r="AK1861" s="40">
        <v>44134</v>
      </c>
      <c r="AL1861" s="40">
        <v>43880</v>
      </c>
      <c r="AM1861" s="55" t="s">
        <v>4689</v>
      </c>
      <c r="AN1861" s="55" t="s">
        <v>161</v>
      </c>
      <c r="AO1861" s="41">
        <v>591</v>
      </c>
      <c r="AP1861" s="41" t="s">
        <v>162</v>
      </c>
      <c r="AQ1861" s="41" t="s">
        <v>4477</v>
      </c>
      <c r="AR1861" s="41" t="s">
        <v>4477</v>
      </c>
      <c r="AS1861" s="41" t="s">
        <v>4690</v>
      </c>
      <c r="AT1861" s="41" t="s">
        <v>165</v>
      </c>
      <c r="AU1861" s="55" t="s">
        <v>161</v>
      </c>
      <c r="AV1861" s="41" t="s">
        <v>157</v>
      </c>
      <c r="AW1861" s="41" t="s">
        <v>247</v>
      </c>
      <c r="AX1861" s="41" t="s">
        <v>167</v>
      </c>
      <c r="AY1861" s="41">
        <v>591</v>
      </c>
      <c r="AZ1861" s="43" t="s">
        <v>168</v>
      </c>
      <c r="BA1861" s="62" t="s">
        <v>5707</v>
      </c>
      <c r="BB1861" s="62" t="s">
        <v>5707</v>
      </c>
      <c r="BC1861" s="67" t="s">
        <v>1182</v>
      </c>
      <c r="BD1861" s="67" t="s">
        <v>1182</v>
      </c>
      <c r="BE1861" s="41" t="s">
        <v>172</v>
      </c>
      <c r="BF1861" s="52">
        <v>44165</v>
      </c>
      <c r="BG1861" s="52">
        <v>44175</v>
      </c>
      <c r="BH1861" s="41" t="s">
        <v>157</v>
      </c>
    </row>
    <row r="1862" spans="1:60" s="38" customFormat="1" ht="45" x14ac:dyDescent="0.25">
      <c r="A1862" s="41">
        <v>2020</v>
      </c>
      <c r="B1862" s="52">
        <v>44136</v>
      </c>
      <c r="C1862" s="52">
        <v>44165</v>
      </c>
      <c r="D1862" s="41" t="s">
        <v>503</v>
      </c>
      <c r="E1862" s="41" t="s">
        <v>138</v>
      </c>
      <c r="F1862" s="69">
        <v>1822</v>
      </c>
      <c r="G1862" s="41" t="s">
        <v>4683</v>
      </c>
      <c r="H1862" s="62" t="s">
        <v>4684</v>
      </c>
      <c r="I1862" s="52">
        <v>44103</v>
      </c>
      <c r="J1862" s="45" t="s">
        <v>4685</v>
      </c>
      <c r="K1862" s="69">
        <v>1822</v>
      </c>
      <c r="L1862" s="52">
        <v>44109</v>
      </c>
      <c r="M1862" s="69">
        <v>1822</v>
      </c>
      <c r="N1862" s="41" t="s">
        <v>3893</v>
      </c>
      <c r="O1862" s="63" t="s">
        <v>4686</v>
      </c>
      <c r="P1862" s="63" t="s">
        <v>4687</v>
      </c>
      <c r="Q1862" s="68" t="s">
        <v>145</v>
      </c>
      <c r="R1862" s="41" t="s">
        <v>1348</v>
      </c>
      <c r="S1862" s="41" t="s">
        <v>1349</v>
      </c>
      <c r="T1862" s="41" t="s">
        <v>336</v>
      </c>
      <c r="U1862" s="41" t="s">
        <v>1350</v>
      </c>
      <c r="V1862" s="41" t="s">
        <v>1351</v>
      </c>
      <c r="W1862" s="59" t="s">
        <v>151</v>
      </c>
      <c r="X1862" s="41" t="s">
        <v>152</v>
      </c>
      <c r="Y1862" s="41" t="s">
        <v>153</v>
      </c>
      <c r="Z1862" s="41" t="s">
        <v>154</v>
      </c>
      <c r="AA1862" s="41" t="s">
        <v>4691</v>
      </c>
      <c r="AB1862" s="52">
        <v>44134</v>
      </c>
      <c r="AC1862" s="53">
        <f t="shared" si="84"/>
        <v>646655.94827586215</v>
      </c>
      <c r="AD1862" s="53">
        <v>750120.9</v>
      </c>
      <c r="AE1862" s="54">
        <v>0</v>
      </c>
      <c r="AF1862" s="54">
        <v>0</v>
      </c>
      <c r="AG1862" s="41" t="s">
        <v>156</v>
      </c>
      <c r="AH1862" s="41" t="s">
        <v>157</v>
      </c>
      <c r="AI1862" s="41" t="s">
        <v>158</v>
      </c>
      <c r="AJ1862" s="41" t="s">
        <v>159</v>
      </c>
      <c r="AK1862" s="40">
        <v>44134</v>
      </c>
      <c r="AL1862" s="40">
        <v>43880</v>
      </c>
      <c r="AM1862" s="55" t="s">
        <v>4692</v>
      </c>
      <c r="AN1862" s="55" t="s">
        <v>161</v>
      </c>
      <c r="AO1862" s="41">
        <v>592</v>
      </c>
      <c r="AP1862" s="41" t="s">
        <v>162</v>
      </c>
      <c r="AQ1862" s="41" t="s">
        <v>4477</v>
      </c>
      <c r="AR1862" s="41" t="s">
        <v>4477</v>
      </c>
      <c r="AS1862" s="41" t="s">
        <v>4693</v>
      </c>
      <c r="AT1862" s="41" t="s">
        <v>165</v>
      </c>
      <c r="AU1862" s="55" t="s">
        <v>161</v>
      </c>
      <c r="AV1862" s="41" t="s">
        <v>157</v>
      </c>
      <c r="AW1862" s="41" t="s">
        <v>247</v>
      </c>
      <c r="AX1862" s="41" t="s">
        <v>167</v>
      </c>
      <c r="AY1862" s="41">
        <v>592</v>
      </c>
      <c r="AZ1862" s="43" t="s">
        <v>168</v>
      </c>
      <c r="BA1862" s="62" t="s">
        <v>5707</v>
      </c>
      <c r="BB1862" s="62" t="s">
        <v>5707</v>
      </c>
      <c r="BC1862" s="67" t="s">
        <v>1182</v>
      </c>
      <c r="BD1862" s="67" t="s">
        <v>1182</v>
      </c>
      <c r="BE1862" s="41" t="s">
        <v>172</v>
      </c>
      <c r="BF1862" s="52">
        <v>44165</v>
      </c>
      <c r="BG1862" s="52">
        <v>44175</v>
      </c>
      <c r="BH1862" s="41" t="s">
        <v>157</v>
      </c>
    </row>
    <row r="1863" spans="1:60" s="38" customFormat="1" ht="45" x14ac:dyDescent="0.25">
      <c r="A1863" s="41">
        <v>2020</v>
      </c>
      <c r="B1863" s="52">
        <v>44136</v>
      </c>
      <c r="C1863" s="52">
        <v>44165</v>
      </c>
      <c r="D1863" s="41" t="s">
        <v>503</v>
      </c>
      <c r="E1863" s="41" t="s">
        <v>138</v>
      </c>
      <c r="F1863" s="69">
        <v>1823</v>
      </c>
      <c r="G1863" s="41" t="s">
        <v>4683</v>
      </c>
      <c r="H1863" s="62" t="s">
        <v>4684</v>
      </c>
      <c r="I1863" s="52">
        <v>44103</v>
      </c>
      <c r="J1863" s="45" t="s">
        <v>4685</v>
      </c>
      <c r="K1863" s="69">
        <v>1823</v>
      </c>
      <c r="L1863" s="52">
        <v>44109</v>
      </c>
      <c r="M1863" s="69">
        <v>1823</v>
      </c>
      <c r="N1863" s="41" t="s">
        <v>3893</v>
      </c>
      <c r="O1863" s="63" t="s">
        <v>4686</v>
      </c>
      <c r="P1863" s="63" t="s">
        <v>4687</v>
      </c>
      <c r="Q1863" s="68" t="s">
        <v>145</v>
      </c>
      <c r="R1863" s="41" t="s">
        <v>1348</v>
      </c>
      <c r="S1863" s="41" t="s">
        <v>1349</v>
      </c>
      <c r="T1863" s="41" t="s">
        <v>336</v>
      </c>
      <c r="U1863" s="41" t="s">
        <v>1350</v>
      </c>
      <c r="V1863" s="41" t="s">
        <v>1351</v>
      </c>
      <c r="W1863" s="59" t="s">
        <v>151</v>
      </c>
      <c r="X1863" s="41" t="s">
        <v>152</v>
      </c>
      <c r="Y1863" s="41" t="s">
        <v>153</v>
      </c>
      <c r="Z1863" s="41" t="s">
        <v>154</v>
      </c>
      <c r="AA1863" s="41" t="s">
        <v>4694</v>
      </c>
      <c r="AB1863" s="52">
        <v>44134</v>
      </c>
      <c r="AC1863" s="53">
        <f t="shared" si="83"/>
        <v>750806.63793103455</v>
      </c>
      <c r="AD1863" s="53">
        <v>870935.7</v>
      </c>
      <c r="AE1863" s="54">
        <v>0</v>
      </c>
      <c r="AF1863" s="54">
        <v>0</v>
      </c>
      <c r="AG1863" s="41" t="s">
        <v>156</v>
      </c>
      <c r="AH1863" s="41" t="s">
        <v>157</v>
      </c>
      <c r="AI1863" s="41" t="s">
        <v>158</v>
      </c>
      <c r="AJ1863" s="41" t="s">
        <v>159</v>
      </c>
      <c r="AK1863" s="40">
        <v>44134</v>
      </c>
      <c r="AL1863" s="40">
        <v>43880</v>
      </c>
      <c r="AM1863" s="55" t="s">
        <v>4695</v>
      </c>
      <c r="AN1863" s="55" t="s">
        <v>161</v>
      </c>
      <c r="AO1863" s="41">
        <v>593</v>
      </c>
      <c r="AP1863" s="41" t="s">
        <v>162</v>
      </c>
      <c r="AQ1863" s="41" t="s">
        <v>4477</v>
      </c>
      <c r="AR1863" s="41" t="s">
        <v>4477</v>
      </c>
      <c r="AS1863" s="41" t="s">
        <v>4231</v>
      </c>
      <c r="AT1863" s="41" t="s">
        <v>165</v>
      </c>
      <c r="AU1863" s="55" t="s">
        <v>161</v>
      </c>
      <c r="AV1863" s="41" t="s">
        <v>157</v>
      </c>
      <c r="AW1863" s="41" t="s">
        <v>247</v>
      </c>
      <c r="AX1863" s="41" t="s">
        <v>167</v>
      </c>
      <c r="AY1863" s="41">
        <v>593</v>
      </c>
      <c r="AZ1863" s="43" t="s">
        <v>168</v>
      </c>
      <c r="BA1863" s="62" t="s">
        <v>5707</v>
      </c>
      <c r="BB1863" s="62" t="s">
        <v>5707</v>
      </c>
      <c r="BC1863" s="67" t="s">
        <v>1182</v>
      </c>
      <c r="BD1863" s="67" t="s">
        <v>1182</v>
      </c>
      <c r="BE1863" s="41" t="s">
        <v>172</v>
      </c>
      <c r="BF1863" s="52">
        <v>44165</v>
      </c>
      <c r="BG1863" s="52">
        <v>44175</v>
      </c>
      <c r="BH1863" s="41" t="s">
        <v>157</v>
      </c>
    </row>
    <row r="1864" spans="1:60" s="38" customFormat="1" ht="45" x14ac:dyDescent="0.25">
      <c r="A1864" s="41">
        <v>2020</v>
      </c>
      <c r="B1864" s="52">
        <v>44136</v>
      </c>
      <c r="C1864" s="52">
        <v>44165</v>
      </c>
      <c r="D1864" s="41" t="s">
        <v>503</v>
      </c>
      <c r="E1864" s="41" t="s">
        <v>138</v>
      </c>
      <c r="F1864" s="69">
        <v>1824</v>
      </c>
      <c r="G1864" s="41" t="s">
        <v>4696</v>
      </c>
      <c r="H1864" s="62" t="s">
        <v>4697</v>
      </c>
      <c r="I1864" s="52">
        <v>44103</v>
      </c>
      <c r="J1864" s="45" t="s">
        <v>4698</v>
      </c>
      <c r="K1864" s="69">
        <v>1824</v>
      </c>
      <c r="L1864" s="52">
        <v>44109</v>
      </c>
      <c r="M1864" s="69">
        <v>1824</v>
      </c>
      <c r="N1864" s="41" t="s">
        <v>3893</v>
      </c>
      <c r="O1864" s="63" t="s">
        <v>4699</v>
      </c>
      <c r="P1864" s="63" t="s">
        <v>4700</v>
      </c>
      <c r="Q1864" s="68" t="s">
        <v>145</v>
      </c>
      <c r="R1864" s="41" t="s">
        <v>4701</v>
      </c>
      <c r="S1864" s="41" t="s">
        <v>445</v>
      </c>
      <c r="T1864" s="41" t="s">
        <v>536</v>
      </c>
      <c r="U1864" s="41" t="s">
        <v>4702</v>
      </c>
      <c r="V1864" s="41" t="s">
        <v>4703</v>
      </c>
      <c r="W1864" s="59" t="s">
        <v>151</v>
      </c>
      <c r="X1864" s="41" t="s">
        <v>152</v>
      </c>
      <c r="Y1864" s="41" t="s">
        <v>153</v>
      </c>
      <c r="Z1864" s="41" t="s">
        <v>154</v>
      </c>
      <c r="AA1864" s="41" t="s">
        <v>4704</v>
      </c>
      <c r="AB1864" s="52">
        <v>44133</v>
      </c>
      <c r="AC1864" s="53">
        <f t="shared" si="84"/>
        <v>910637.92241379316</v>
      </c>
      <c r="AD1864" s="53">
        <v>1056339.99</v>
      </c>
      <c r="AE1864" s="54">
        <v>0</v>
      </c>
      <c r="AF1864" s="54">
        <v>0</v>
      </c>
      <c r="AG1864" s="41" t="s">
        <v>156</v>
      </c>
      <c r="AH1864" s="41" t="s">
        <v>157</v>
      </c>
      <c r="AI1864" s="41" t="s">
        <v>158</v>
      </c>
      <c r="AJ1864" s="41" t="s">
        <v>159</v>
      </c>
      <c r="AK1864" s="40">
        <v>44134</v>
      </c>
      <c r="AL1864" s="40">
        <v>43880</v>
      </c>
      <c r="AM1864" s="55" t="s">
        <v>4705</v>
      </c>
      <c r="AN1864" s="55" t="s">
        <v>161</v>
      </c>
      <c r="AO1864" s="41">
        <v>594</v>
      </c>
      <c r="AP1864" s="41" t="s">
        <v>162</v>
      </c>
      <c r="AQ1864" s="41" t="s">
        <v>4477</v>
      </c>
      <c r="AR1864" s="41" t="s">
        <v>4477</v>
      </c>
      <c r="AS1864" s="41" t="s">
        <v>4706</v>
      </c>
      <c r="AT1864" s="41" t="s">
        <v>165</v>
      </c>
      <c r="AU1864" s="55" t="s">
        <v>161</v>
      </c>
      <c r="AV1864" s="41" t="s">
        <v>157</v>
      </c>
      <c r="AW1864" s="41" t="s">
        <v>247</v>
      </c>
      <c r="AX1864" s="41" t="s">
        <v>167</v>
      </c>
      <c r="AY1864" s="41">
        <v>594</v>
      </c>
      <c r="AZ1864" s="43" t="s">
        <v>168</v>
      </c>
      <c r="BA1864" s="62" t="s">
        <v>5707</v>
      </c>
      <c r="BB1864" s="62" t="s">
        <v>5707</v>
      </c>
      <c r="BC1864" s="67" t="s">
        <v>1182</v>
      </c>
      <c r="BD1864" s="67" t="s">
        <v>1182</v>
      </c>
      <c r="BE1864" s="41" t="s">
        <v>172</v>
      </c>
      <c r="BF1864" s="52">
        <v>44165</v>
      </c>
      <c r="BG1864" s="52">
        <v>44175</v>
      </c>
      <c r="BH1864" s="41" t="s">
        <v>157</v>
      </c>
    </row>
    <row r="1865" spans="1:60" s="38" customFormat="1" ht="45" x14ac:dyDescent="0.25">
      <c r="A1865" s="41">
        <v>2020</v>
      </c>
      <c r="B1865" s="52">
        <v>44136</v>
      </c>
      <c r="C1865" s="52">
        <v>44165</v>
      </c>
      <c r="D1865" s="41" t="s">
        <v>503</v>
      </c>
      <c r="E1865" s="41" t="s">
        <v>138</v>
      </c>
      <c r="F1865" s="69">
        <v>1825</v>
      </c>
      <c r="G1865" s="41" t="s">
        <v>4696</v>
      </c>
      <c r="H1865" s="62" t="s">
        <v>4697</v>
      </c>
      <c r="I1865" s="52">
        <v>44103</v>
      </c>
      <c r="J1865" s="45" t="s">
        <v>4698</v>
      </c>
      <c r="K1865" s="69">
        <v>1825</v>
      </c>
      <c r="L1865" s="52">
        <v>44109</v>
      </c>
      <c r="M1865" s="69">
        <v>1825</v>
      </c>
      <c r="N1865" s="41" t="s">
        <v>3893</v>
      </c>
      <c r="O1865" s="63" t="s">
        <v>4699</v>
      </c>
      <c r="P1865" s="63" t="s">
        <v>4700</v>
      </c>
      <c r="Q1865" s="68" t="s">
        <v>145</v>
      </c>
      <c r="R1865" s="41" t="s">
        <v>4701</v>
      </c>
      <c r="S1865" s="41" t="s">
        <v>445</v>
      </c>
      <c r="T1865" s="41" t="s">
        <v>536</v>
      </c>
      <c r="U1865" s="41" t="s">
        <v>4702</v>
      </c>
      <c r="V1865" s="41" t="s">
        <v>4703</v>
      </c>
      <c r="W1865" s="59" t="s">
        <v>151</v>
      </c>
      <c r="X1865" s="41" t="s">
        <v>152</v>
      </c>
      <c r="Y1865" s="41" t="s">
        <v>153</v>
      </c>
      <c r="Z1865" s="41" t="s">
        <v>154</v>
      </c>
      <c r="AA1865" s="41" t="s">
        <v>4704</v>
      </c>
      <c r="AB1865" s="52">
        <v>44133</v>
      </c>
      <c r="AC1865" s="53">
        <f t="shared" si="83"/>
        <v>910637.92241379316</v>
      </c>
      <c r="AD1865" s="53">
        <v>1056339.99</v>
      </c>
      <c r="AE1865" s="54">
        <v>0</v>
      </c>
      <c r="AF1865" s="54">
        <v>0</v>
      </c>
      <c r="AG1865" s="41" t="s">
        <v>156</v>
      </c>
      <c r="AH1865" s="41" t="s">
        <v>157</v>
      </c>
      <c r="AI1865" s="41" t="s">
        <v>158</v>
      </c>
      <c r="AJ1865" s="41" t="s">
        <v>159</v>
      </c>
      <c r="AK1865" s="40">
        <v>44134</v>
      </c>
      <c r="AL1865" s="40">
        <v>43880</v>
      </c>
      <c r="AM1865" s="55" t="s">
        <v>4705</v>
      </c>
      <c r="AN1865" s="55" t="s">
        <v>161</v>
      </c>
      <c r="AO1865" s="41">
        <v>594</v>
      </c>
      <c r="AP1865" s="41" t="s">
        <v>162</v>
      </c>
      <c r="AQ1865" s="41" t="s">
        <v>4477</v>
      </c>
      <c r="AR1865" s="41" t="s">
        <v>4477</v>
      </c>
      <c r="AS1865" s="41" t="s">
        <v>4706</v>
      </c>
      <c r="AT1865" s="41" t="s">
        <v>165</v>
      </c>
      <c r="AU1865" s="55" t="s">
        <v>161</v>
      </c>
      <c r="AV1865" s="41" t="s">
        <v>157</v>
      </c>
      <c r="AW1865" s="41" t="s">
        <v>247</v>
      </c>
      <c r="AX1865" s="41" t="s">
        <v>167</v>
      </c>
      <c r="AY1865" s="41">
        <v>594</v>
      </c>
      <c r="AZ1865" s="43" t="s">
        <v>168</v>
      </c>
      <c r="BA1865" s="62" t="s">
        <v>5707</v>
      </c>
      <c r="BB1865" s="62" t="s">
        <v>5707</v>
      </c>
      <c r="BC1865" s="67" t="s">
        <v>1182</v>
      </c>
      <c r="BD1865" s="67" t="s">
        <v>1182</v>
      </c>
      <c r="BE1865" s="41" t="s">
        <v>172</v>
      </c>
      <c r="BF1865" s="52">
        <v>44165</v>
      </c>
      <c r="BG1865" s="52">
        <v>44175</v>
      </c>
      <c r="BH1865" s="41" t="s">
        <v>157</v>
      </c>
    </row>
    <row r="1866" spans="1:60" s="38" customFormat="1" ht="45" x14ac:dyDescent="0.25">
      <c r="A1866" s="41">
        <v>2020</v>
      </c>
      <c r="B1866" s="52">
        <v>44136</v>
      </c>
      <c r="C1866" s="52">
        <v>44165</v>
      </c>
      <c r="D1866" s="41" t="s">
        <v>503</v>
      </c>
      <c r="E1866" s="41" t="s">
        <v>138</v>
      </c>
      <c r="F1866" s="69">
        <v>1826</v>
      </c>
      <c r="G1866" s="41" t="s">
        <v>4696</v>
      </c>
      <c r="H1866" s="62" t="s">
        <v>4697</v>
      </c>
      <c r="I1866" s="52">
        <v>44103</v>
      </c>
      <c r="J1866" s="45" t="s">
        <v>4698</v>
      </c>
      <c r="K1866" s="69">
        <v>1826</v>
      </c>
      <c r="L1866" s="52">
        <v>44109</v>
      </c>
      <c r="M1866" s="69">
        <v>1826</v>
      </c>
      <c r="N1866" s="41" t="s">
        <v>3893</v>
      </c>
      <c r="O1866" s="63" t="s">
        <v>4699</v>
      </c>
      <c r="P1866" s="63" t="s">
        <v>4700</v>
      </c>
      <c r="Q1866" s="68" t="s">
        <v>145</v>
      </c>
      <c r="R1866" s="41" t="s">
        <v>4701</v>
      </c>
      <c r="S1866" s="41" t="s">
        <v>445</v>
      </c>
      <c r="T1866" s="41" t="s">
        <v>536</v>
      </c>
      <c r="U1866" s="41" t="s">
        <v>4702</v>
      </c>
      <c r="V1866" s="41" t="s">
        <v>4703</v>
      </c>
      <c r="W1866" s="59" t="s">
        <v>151</v>
      </c>
      <c r="X1866" s="41" t="s">
        <v>152</v>
      </c>
      <c r="Y1866" s="41" t="s">
        <v>153</v>
      </c>
      <c r="Z1866" s="41" t="s">
        <v>154</v>
      </c>
      <c r="AA1866" s="41" t="s">
        <v>4704</v>
      </c>
      <c r="AB1866" s="52">
        <v>44133</v>
      </c>
      <c r="AC1866" s="53">
        <f t="shared" si="84"/>
        <v>910637.92241379316</v>
      </c>
      <c r="AD1866" s="53">
        <v>1056339.99</v>
      </c>
      <c r="AE1866" s="54">
        <v>0</v>
      </c>
      <c r="AF1866" s="54">
        <v>0</v>
      </c>
      <c r="AG1866" s="41" t="s">
        <v>156</v>
      </c>
      <c r="AH1866" s="41" t="s">
        <v>157</v>
      </c>
      <c r="AI1866" s="41" t="s">
        <v>158</v>
      </c>
      <c r="AJ1866" s="41" t="s">
        <v>159</v>
      </c>
      <c r="AK1866" s="40">
        <v>44134</v>
      </c>
      <c r="AL1866" s="40">
        <v>43880</v>
      </c>
      <c r="AM1866" s="55" t="s">
        <v>4705</v>
      </c>
      <c r="AN1866" s="55" t="s">
        <v>161</v>
      </c>
      <c r="AO1866" s="41">
        <v>594</v>
      </c>
      <c r="AP1866" s="41" t="s">
        <v>162</v>
      </c>
      <c r="AQ1866" s="41" t="s">
        <v>4477</v>
      </c>
      <c r="AR1866" s="41" t="s">
        <v>4477</v>
      </c>
      <c r="AS1866" s="41" t="s">
        <v>4706</v>
      </c>
      <c r="AT1866" s="41" t="s">
        <v>165</v>
      </c>
      <c r="AU1866" s="55" t="s">
        <v>161</v>
      </c>
      <c r="AV1866" s="41" t="s">
        <v>157</v>
      </c>
      <c r="AW1866" s="41" t="s">
        <v>247</v>
      </c>
      <c r="AX1866" s="41" t="s">
        <v>167</v>
      </c>
      <c r="AY1866" s="41">
        <v>594</v>
      </c>
      <c r="AZ1866" s="43" t="s">
        <v>168</v>
      </c>
      <c r="BA1866" s="62" t="s">
        <v>5707</v>
      </c>
      <c r="BB1866" s="62" t="s">
        <v>5707</v>
      </c>
      <c r="BC1866" s="67" t="s">
        <v>1182</v>
      </c>
      <c r="BD1866" s="67" t="s">
        <v>1182</v>
      </c>
      <c r="BE1866" s="41" t="s">
        <v>172</v>
      </c>
      <c r="BF1866" s="52">
        <v>44165</v>
      </c>
      <c r="BG1866" s="52">
        <v>44175</v>
      </c>
      <c r="BH1866" s="41" t="s">
        <v>157</v>
      </c>
    </row>
    <row r="1867" spans="1:60" s="38" customFormat="1" ht="45" x14ac:dyDescent="0.25">
      <c r="A1867" s="41">
        <v>2020</v>
      </c>
      <c r="B1867" s="52">
        <v>44136</v>
      </c>
      <c r="C1867" s="52">
        <v>44165</v>
      </c>
      <c r="D1867" s="41" t="s">
        <v>503</v>
      </c>
      <c r="E1867" s="41" t="s">
        <v>138</v>
      </c>
      <c r="F1867" s="69">
        <v>1827</v>
      </c>
      <c r="G1867" s="41" t="s">
        <v>4707</v>
      </c>
      <c r="H1867" s="62" t="s">
        <v>4708</v>
      </c>
      <c r="I1867" s="52">
        <v>44103</v>
      </c>
      <c r="J1867" s="45" t="s">
        <v>4709</v>
      </c>
      <c r="K1867" s="69">
        <v>1827</v>
      </c>
      <c r="L1867" s="52">
        <v>44109</v>
      </c>
      <c r="M1867" s="69">
        <v>1827</v>
      </c>
      <c r="N1867" s="41" t="s">
        <v>3893</v>
      </c>
      <c r="O1867" s="63" t="s">
        <v>4710</v>
      </c>
      <c r="P1867" s="63" t="s">
        <v>4711</v>
      </c>
      <c r="Q1867" s="68" t="s">
        <v>145</v>
      </c>
      <c r="R1867" s="41" t="s">
        <v>4712</v>
      </c>
      <c r="S1867" s="41" t="s">
        <v>4713</v>
      </c>
      <c r="T1867" s="41" t="s">
        <v>323</v>
      </c>
      <c r="U1867" s="41" t="s">
        <v>149</v>
      </c>
      <c r="V1867" s="41" t="s">
        <v>4714</v>
      </c>
      <c r="W1867" s="59" t="s">
        <v>151</v>
      </c>
      <c r="X1867" s="41" t="s">
        <v>152</v>
      </c>
      <c r="Y1867" s="41" t="s">
        <v>153</v>
      </c>
      <c r="Z1867" s="41" t="s">
        <v>154</v>
      </c>
      <c r="AA1867" s="41" t="s">
        <v>4715</v>
      </c>
      <c r="AB1867" s="52">
        <v>44133</v>
      </c>
      <c r="AC1867" s="53">
        <f t="shared" si="83"/>
        <v>610463.92241379316</v>
      </c>
      <c r="AD1867" s="53">
        <v>708138.15</v>
      </c>
      <c r="AE1867" s="54">
        <v>0</v>
      </c>
      <c r="AF1867" s="54">
        <v>0</v>
      </c>
      <c r="AG1867" s="41" t="s">
        <v>156</v>
      </c>
      <c r="AH1867" s="41" t="s">
        <v>157</v>
      </c>
      <c r="AI1867" s="41" t="s">
        <v>158</v>
      </c>
      <c r="AJ1867" s="41" t="s">
        <v>159</v>
      </c>
      <c r="AK1867" s="40">
        <v>44134</v>
      </c>
      <c r="AL1867" s="40">
        <v>43880</v>
      </c>
      <c r="AM1867" s="55" t="s">
        <v>4716</v>
      </c>
      <c r="AN1867" s="55" t="s">
        <v>161</v>
      </c>
      <c r="AO1867" s="41">
        <v>595</v>
      </c>
      <c r="AP1867" s="41" t="s">
        <v>162</v>
      </c>
      <c r="AQ1867" s="41" t="s">
        <v>4477</v>
      </c>
      <c r="AR1867" s="41" t="s">
        <v>4477</v>
      </c>
      <c r="AS1867" s="41" t="s">
        <v>4717</v>
      </c>
      <c r="AT1867" s="41" t="s">
        <v>165</v>
      </c>
      <c r="AU1867" s="55" t="s">
        <v>161</v>
      </c>
      <c r="AV1867" s="41" t="s">
        <v>157</v>
      </c>
      <c r="AW1867" s="41" t="s">
        <v>247</v>
      </c>
      <c r="AX1867" s="41" t="s">
        <v>167</v>
      </c>
      <c r="AY1867" s="41">
        <v>595</v>
      </c>
      <c r="AZ1867" s="43" t="s">
        <v>168</v>
      </c>
      <c r="BA1867" s="62" t="s">
        <v>5707</v>
      </c>
      <c r="BB1867" s="62" t="s">
        <v>5707</v>
      </c>
      <c r="BC1867" s="67" t="s">
        <v>1182</v>
      </c>
      <c r="BD1867" s="67" t="s">
        <v>1182</v>
      </c>
      <c r="BE1867" s="41" t="s">
        <v>172</v>
      </c>
      <c r="BF1867" s="52">
        <v>44165</v>
      </c>
      <c r="BG1867" s="52">
        <v>44175</v>
      </c>
      <c r="BH1867" s="41" t="s">
        <v>157</v>
      </c>
    </row>
    <row r="1868" spans="1:60" s="38" customFormat="1" ht="45" x14ac:dyDescent="0.25">
      <c r="A1868" s="41">
        <v>2020</v>
      </c>
      <c r="B1868" s="52">
        <v>44136</v>
      </c>
      <c r="C1868" s="52">
        <v>44165</v>
      </c>
      <c r="D1868" s="41" t="s">
        <v>503</v>
      </c>
      <c r="E1868" s="41" t="s">
        <v>138</v>
      </c>
      <c r="F1868" s="69">
        <v>1828</v>
      </c>
      <c r="G1868" s="41" t="s">
        <v>4707</v>
      </c>
      <c r="H1868" s="62" t="s">
        <v>4708</v>
      </c>
      <c r="I1868" s="52">
        <v>44103</v>
      </c>
      <c r="J1868" s="45" t="s">
        <v>4709</v>
      </c>
      <c r="K1868" s="69">
        <v>1828</v>
      </c>
      <c r="L1868" s="52">
        <v>44109</v>
      </c>
      <c r="M1868" s="69">
        <v>1828</v>
      </c>
      <c r="N1868" s="41" t="s">
        <v>3893</v>
      </c>
      <c r="O1868" s="63" t="s">
        <v>4710</v>
      </c>
      <c r="P1868" s="63" t="s">
        <v>4711</v>
      </c>
      <c r="Q1868" s="68" t="s">
        <v>145</v>
      </c>
      <c r="R1868" s="41" t="s">
        <v>4712</v>
      </c>
      <c r="S1868" s="41" t="s">
        <v>4713</v>
      </c>
      <c r="T1868" s="41" t="s">
        <v>323</v>
      </c>
      <c r="U1868" s="41" t="s">
        <v>149</v>
      </c>
      <c r="V1868" s="41" t="s">
        <v>4714</v>
      </c>
      <c r="W1868" s="59" t="s">
        <v>151</v>
      </c>
      <c r="X1868" s="41" t="s">
        <v>152</v>
      </c>
      <c r="Y1868" s="41" t="s">
        <v>153</v>
      </c>
      <c r="Z1868" s="41" t="s">
        <v>154</v>
      </c>
      <c r="AA1868" s="41" t="s">
        <v>4718</v>
      </c>
      <c r="AB1868" s="52">
        <v>44133</v>
      </c>
      <c r="AC1868" s="53">
        <f t="shared" si="84"/>
        <v>799388.00862068974</v>
      </c>
      <c r="AD1868" s="53">
        <v>927290.09</v>
      </c>
      <c r="AE1868" s="54">
        <v>0</v>
      </c>
      <c r="AF1868" s="54">
        <v>0</v>
      </c>
      <c r="AG1868" s="41" t="s">
        <v>156</v>
      </c>
      <c r="AH1868" s="41" t="s">
        <v>157</v>
      </c>
      <c r="AI1868" s="41" t="s">
        <v>158</v>
      </c>
      <c r="AJ1868" s="41" t="s">
        <v>159</v>
      </c>
      <c r="AK1868" s="40">
        <v>44134</v>
      </c>
      <c r="AL1868" s="40">
        <v>43880</v>
      </c>
      <c r="AM1868" s="55" t="s">
        <v>4719</v>
      </c>
      <c r="AN1868" s="55" t="s">
        <v>161</v>
      </c>
      <c r="AO1868" s="41">
        <v>596</v>
      </c>
      <c r="AP1868" s="41" t="s">
        <v>162</v>
      </c>
      <c r="AQ1868" s="41" t="s">
        <v>4294</v>
      </c>
      <c r="AR1868" s="41" t="s">
        <v>4294</v>
      </c>
      <c r="AS1868" s="41" t="s">
        <v>4720</v>
      </c>
      <c r="AT1868" s="41" t="s">
        <v>165</v>
      </c>
      <c r="AU1868" s="55" t="s">
        <v>161</v>
      </c>
      <c r="AV1868" s="41" t="s">
        <v>157</v>
      </c>
      <c r="AW1868" s="41" t="s">
        <v>247</v>
      </c>
      <c r="AX1868" s="41" t="s">
        <v>167</v>
      </c>
      <c r="AY1868" s="41">
        <v>596</v>
      </c>
      <c r="AZ1868" s="43" t="s">
        <v>168</v>
      </c>
      <c r="BA1868" s="62" t="s">
        <v>5707</v>
      </c>
      <c r="BB1868" s="62" t="s">
        <v>5707</v>
      </c>
      <c r="BC1868" s="67" t="s">
        <v>1182</v>
      </c>
      <c r="BD1868" s="67" t="s">
        <v>1182</v>
      </c>
      <c r="BE1868" s="41" t="s">
        <v>172</v>
      </c>
      <c r="BF1868" s="52">
        <v>44165</v>
      </c>
      <c r="BG1868" s="52">
        <v>44175</v>
      </c>
      <c r="BH1868" s="41" t="s">
        <v>157</v>
      </c>
    </row>
    <row r="1869" spans="1:60" s="38" customFormat="1" ht="45" x14ac:dyDescent="0.25">
      <c r="A1869" s="41">
        <v>2020</v>
      </c>
      <c r="B1869" s="52">
        <v>44136</v>
      </c>
      <c r="C1869" s="52">
        <v>44165</v>
      </c>
      <c r="D1869" s="41" t="s">
        <v>503</v>
      </c>
      <c r="E1869" s="41" t="s">
        <v>138</v>
      </c>
      <c r="F1869" s="69">
        <v>1829</v>
      </c>
      <c r="G1869" s="41" t="s">
        <v>4707</v>
      </c>
      <c r="H1869" s="62" t="s">
        <v>4708</v>
      </c>
      <c r="I1869" s="52">
        <v>44103</v>
      </c>
      <c r="J1869" s="45" t="s">
        <v>4709</v>
      </c>
      <c r="K1869" s="69">
        <v>1829</v>
      </c>
      <c r="L1869" s="52">
        <v>44109</v>
      </c>
      <c r="M1869" s="69">
        <v>1829</v>
      </c>
      <c r="N1869" s="41" t="s">
        <v>3893</v>
      </c>
      <c r="O1869" s="63" t="s">
        <v>4710</v>
      </c>
      <c r="P1869" s="63" t="s">
        <v>4711</v>
      </c>
      <c r="Q1869" s="68" t="s">
        <v>145</v>
      </c>
      <c r="R1869" s="41" t="s">
        <v>4712</v>
      </c>
      <c r="S1869" s="41" t="s">
        <v>4713</v>
      </c>
      <c r="T1869" s="41" t="s">
        <v>323</v>
      </c>
      <c r="U1869" s="41" t="s">
        <v>149</v>
      </c>
      <c r="V1869" s="41" t="s">
        <v>4714</v>
      </c>
      <c r="W1869" s="59" t="s">
        <v>151</v>
      </c>
      <c r="X1869" s="41" t="s">
        <v>152</v>
      </c>
      <c r="Y1869" s="41" t="s">
        <v>153</v>
      </c>
      <c r="Z1869" s="41" t="s">
        <v>154</v>
      </c>
      <c r="AA1869" s="41" t="s">
        <v>4721</v>
      </c>
      <c r="AB1869" s="52">
        <v>44133</v>
      </c>
      <c r="AC1869" s="53">
        <f t="shared" si="83"/>
        <v>684729.45689655177</v>
      </c>
      <c r="AD1869" s="53">
        <v>794286.17</v>
      </c>
      <c r="AE1869" s="54">
        <v>0</v>
      </c>
      <c r="AF1869" s="54">
        <v>0</v>
      </c>
      <c r="AG1869" s="41" t="s">
        <v>156</v>
      </c>
      <c r="AH1869" s="41" t="s">
        <v>157</v>
      </c>
      <c r="AI1869" s="41" t="s">
        <v>158</v>
      </c>
      <c r="AJ1869" s="41" t="s">
        <v>159</v>
      </c>
      <c r="AK1869" s="40">
        <v>44134</v>
      </c>
      <c r="AL1869" s="40">
        <v>43880</v>
      </c>
      <c r="AM1869" s="55" t="s">
        <v>4722</v>
      </c>
      <c r="AN1869" s="55" t="s">
        <v>161</v>
      </c>
      <c r="AO1869" s="41">
        <v>597</v>
      </c>
      <c r="AP1869" s="41" t="s">
        <v>162</v>
      </c>
      <c r="AQ1869" s="41" t="s">
        <v>4294</v>
      </c>
      <c r="AR1869" s="41" t="s">
        <v>4294</v>
      </c>
      <c r="AS1869" s="41" t="s">
        <v>4723</v>
      </c>
      <c r="AT1869" s="41" t="s">
        <v>165</v>
      </c>
      <c r="AU1869" s="55" t="s">
        <v>161</v>
      </c>
      <c r="AV1869" s="41" t="s">
        <v>157</v>
      </c>
      <c r="AW1869" s="41" t="s">
        <v>247</v>
      </c>
      <c r="AX1869" s="41" t="s">
        <v>167</v>
      </c>
      <c r="AY1869" s="41">
        <v>597</v>
      </c>
      <c r="AZ1869" s="43" t="s">
        <v>168</v>
      </c>
      <c r="BA1869" s="62" t="s">
        <v>5707</v>
      </c>
      <c r="BB1869" s="62" t="s">
        <v>5707</v>
      </c>
      <c r="BC1869" s="67" t="s">
        <v>1182</v>
      </c>
      <c r="BD1869" s="67" t="s">
        <v>1182</v>
      </c>
      <c r="BE1869" s="41" t="s">
        <v>172</v>
      </c>
      <c r="BF1869" s="52">
        <v>44165</v>
      </c>
      <c r="BG1869" s="52">
        <v>44175</v>
      </c>
      <c r="BH1869" s="41" t="s">
        <v>157</v>
      </c>
    </row>
    <row r="1870" spans="1:60" s="38" customFormat="1" ht="45" x14ac:dyDescent="0.25">
      <c r="A1870" s="41">
        <v>2020</v>
      </c>
      <c r="B1870" s="52">
        <v>44136</v>
      </c>
      <c r="C1870" s="52">
        <v>44165</v>
      </c>
      <c r="D1870" s="41" t="s">
        <v>503</v>
      </c>
      <c r="E1870" s="41" t="s">
        <v>138</v>
      </c>
      <c r="F1870" s="69">
        <v>1830</v>
      </c>
      <c r="G1870" s="41" t="s">
        <v>4724</v>
      </c>
      <c r="H1870" s="62" t="s">
        <v>4725</v>
      </c>
      <c r="I1870" s="52">
        <v>44103</v>
      </c>
      <c r="J1870" s="45" t="s">
        <v>4726</v>
      </c>
      <c r="K1870" s="69">
        <v>1830</v>
      </c>
      <c r="L1870" s="52">
        <v>44109</v>
      </c>
      <c r="M1870" s="69">
        <v>1830</v>
      </c>
      <c r="N1870" s="41" t="s">
        <v>3893</v>
      </c>
      <c r="O1870" s="63" t="s">
        <v>4727</v>
      </c>
      <c r="P1870" s="63" t="s">
        <v>4728</v>
      </c>
      <c r="Q1870" s="68" t="s">
        <v>145</v>
      </c>
      <c r="R1870" s="41" t="s">
        <v>666</v>
      </c>
      <c r="S1870" s="41" t="s">
        <v>667</v>
      </c>
      <c r="T1870" s="41" t="s">
        <v>451</v>
      </c>
      <c r="U1870" s="41" t="s">
        <v>149</v>
      </c>
      <c r="V1870" s="41" t="s">
        <v>668</v>
      </c>
      <c r="W1870" s="59" t="s">
        <v>151</v>
      </c>
      <c r="X1870" s="41" t="s">
        <v>152</v>
      </c>
      <c r="Y1870" s="41" t="s">
        <v>153</v>
      </c>
      <c r="Z1870" s="41" t="s">
        <v>154</v>
      </c>
      <c r="AA1870" s="41" t="s">
        <v>157</v>
      </c>
      <c r="AB1870" s="52" t="s">
        <v>246</v>
      </c>
      <c r="AC1870" s="53">
        <f t="shared" si="84"/>
        <v>0</v>
      </c>
      <c r="AD1870" s="53">
        <v>0</v>
      </c>
      <c r="AE1870" s="54">
        <v>0</v>
      </c>
      <c r="AF1870" s="54">
        <v>0</v>
      </c>
      <c r="AG1870" s="41" t="s">
        <v>156</v>
      </c>
      <c r="AH1870" s="41" t="s">
        <v>157</v>
      </c>
      <c r="AI1870" s="41" t="s">
        <v>158</v>
      </c>
      <c r="AJ1870" s="41" t="s">
        <v>159</v>
      </c>
      <c r="AK1870" s="40" t="s">
        <v>246</v>
      </c>
      <c r="AL1870" s="40" t="s">
        <v>246</v>
      </c>
      <c r="AM1870" s="55" t="s">
        <v>161</v>
      </c>
      <c r="AN1870" s="55" t="s">
        <v>161</v>
      </c>
      <c r="AO1870" s="41">
        <v>0</v>
      </c>
      <c r="AP1870" s="41" t="s">
        <v>162</v>
      </c>
      <c r="AQ1870" s="41" t="s">
        <v>157</v>
      </c>
      <c r="AR1870" s="41" t="s">
        <v>157</v>
      </c>
      <c r="AS1870" s="41" t="s">
        <v>157</v>
      </c>
      <c r="AT1870" s="41" t="s">
        <v>157</v>
      </c>
      <c r="AU1870" s="55" t="s">
        <v>161</v>
      </c>
      <c r="AV1870" s="41" t="s">
        <v>157</v>
      </c>
      <c r="AW1870" s="41" t="s">
        <v>273</v>
      </c>
      <c r="AX1870" s="41" t="s">
        <v>167</v>
      </c>
      <c r="AY1870" s="41">
        <v>0</v>
      </c>
      <c r="AZ1870" s="43" t="s">
        <v>168</v>
      </c>
      <c r="BA1870" s="62" t="s">
        <v>5707</v>
      </c>
      <c r="BB1870" s="62" t="s">
        <v>5707</v>
      </c>
      <c r="BC1870" s="67" t="s">
        <v>1182</v>
      </c>
      <c r="BD1870" s="67" t="s">
        <v>1182</v>
      </c>
      <c r="BE1870" s="41" t="s">
        <v>172</v>
      </c>
      <c r="BF1870" s="52">
        <v>44165</v>
      </c>
      <c r="BG1870" s="52">
        <v>44175</v>
      </c>
      <c r="BH1870" s="41" t="s">
        <v>157</v>
      </c>
    </row>
    <row r="1871" spans="1:60" s="38" customFormat="1" ht="45" x14ac:dyDescent="0.25">
      <c r="A1871" s="41">
        <v>2020</v>
      </c>
      <c r="B1871" s="52">
        <v>44136</v>
      </c>
      <c r="C1871" s="52">
        <v>44165</v>
      </c>
      <c r="D1871" s="41" t="s">
        <v>503</v>
      </c>
      <c r="E1871" s="41" t="s">
        <v>138</v>
      </c>
      <c r="F1871" s="69">
        <v>1831</v>
      </c>
      <c r="G1871" s="41" t="s">
        <v>4724</v>
      </c>
      <c r="H1871" s="62" t="s">
        <v>4725</v>
      </c>
      <c r="I1871" s="52">
        <v>44103</v>
      </c>
      <c r="J1871" s="45" t="s">
        <v>4726</v>
      </c>
      <c r="K1871" s="69">
        <v>1831</v>
      </c>
      <c r="L1871" s="52">
        <v>44109</v>
      </c>
      <c r="M1871" s="69">
        <v>1831</v>
      </c>
      <c r="N1871" s="41" t="s">
        <v>3893</v>
      </c>
      <c r="O1871" s="63" t="s">
        <v>4727</v>
      </c>
      <c r="P1871" s="63" t="s">
        <v>4728</v>
      </c>
      <c r="Q1871" s="68" t="s">
        <v>145</v>
      </c>
      <c r="R1871" s="41" t="s">
        <v>666</v>
      </c>
      <c r="S1871" s="41" t="s">
        <v>667</v>
      </c>
      <c r="T1871" s="41" t="s">
        <v>451</v>
      </c>
      <c r="U1871" s="41" t="s">
        <v>149</v>
      </c>
      <c r="V1871" s="41" t="s">
        <v>668</v>
      </c>
      <c r="W1871" s="59" t="s">
        <v>151</v>
      </c>
      <c r="X1871" s="41" t="s">
        <v>152</v>
      </c>
      <c r="Y1871" s="41" t="s">
        <v>153</v>
      </c>
      <c r="Z1871" s="41" t="s">
        <v>154</v>
      </c>
      <c r="AA1871" s="41" t="s">
        <v>157</v>
      </c>
      <c r="AB1871" s="52" t="s">
        <v>246</v>
      </c>
      <c r="AC1871" s="53">
        <f t="shared" si="83"/>
        <v>0</v>
      </c>
      <c r="AD1871" s="53">
        <v>0</v>
      </c>
      <c r="AE1871" s="54">
        <v>0</v>
      </c>
      <c r="AF1871" s="54">
        <v>0</v>
      </c>
      <c r="AG1871" s="41" t="s">
        <v>156</v>
      </c>
      <c r="AH1871" s="41" t="s">
        <v>157</v>
      </c>
      <c r="AI1871" s="41" t="s">
        <v>158</v>
      </c>
      <c r="AJ1871" s="41" t="s">
        <v>159</v>
      </c>
      <c r="AK1871" s="40" t="s">
        <v>246</v>
      </c>
      <c r="AL1871" s="40" t="s">
        <v>246</v>
      </c>
      <c r="AM1871" s="55" t="s">
        <v>161</v>
      </c>
      <c r="AN1871" s="55" t="s">
        <v>161</v>
      </c>
      <c r="AO1871" s="41">
        <v>0</v>
      </c>
      <c r="AP1871" s="41" t="s">
        <v>162</v>
      </c>
      <c r="AQ1871" s="41" t="s">
        <v>157</v>
      </c>
      <c r="AR1871" s="41" t="s">
        <v>157</v>
      </c>
      <c r="AS1871" s="41" t="s">
        <v>157</v>
      </c>
      <c r="AT1871" s="41" t="s">
        <v>157</v>
      </c>
      <c r="AU1871" s="55" t="s">
        <v>161</v>
      </c>
      <c r="AV1871" s="41" t="s">
        <v>157</v>
      </c>
      <c r="AW1871" s="41" t="s">
        <v>273</v>
      </c>
      <c r="AX1871" s="41" t="s">
        <v>167</v>
      </c>
      <c r="AY1871" s="41">
        <v>0</v>
      </c>
      <c r="AZ1871" s="43" t="s">
        <v>168</v>
      </c>
      <c r="BA1871" s="62" t="s">
        <v>5707</v>
      </c>
      <c r="BB1871" s="62" t="s">
        <v>5707</v>
      </c>
      <c r="BC1871" s="67" t="s">
        <v>1182</v>
      </c>
      <c r="BD1871" s="67" t="s">
        <v>1182</v>
      </c>
      <c r="BE1871" s="41" t="s">
        <v>172</v>
      </c>
      <c r="BF1871" s="52">
        <v>44165</v>
      </c>
      <c r="BG1871" s="52">
        <v>44175</v>
      </c>
      <c r="BH1871" s="41" t="s">
        <v>157</v>
      </c>
    </row>
    <row r="1872" spans="1:60" s="38" customFormat="1" ht="45" x14ac:dyDescent="0.25">
      <c r="A1872" s="41">
        <v>2020</v>
      </c>
      <c r="B1872" s="52">
        <v>44136</v>
      </c>
      <c r="C1872" s="52">
        <v>44165</v>
      </c>
      <c r="D1872" s="41" t="s">
        <v>503</v>
      </c>
      <c r="E1872" s="41" t="s">
        <v>138</v>
      </c>
      <c r="F1872" s="69">
        <v>1832</v>
      </c>
      <c r="G1872" s="41" t="s">
        <v>4724</v>
      </c>
      <c r="H1872" s="62" t="s">
        <v>4725</v>
      </c>
      <c r="I1872" s="52">
        <v>44103</v>
      </c>
      <c r="J1872" s="45" t="s">
        <v>4726</v>
      </c>
      <c r="K1872" s="69">
        <v>1832</v>
      </c>
      <c r="L1872" s="52">
        <v>44109</v>
      </c>
      <c r="M1872" s="69">
        <v>1832</v>
      </c>
      <c r="N1872" s="41" t="s">
        <v>3893</v>
      </c>
      <c r="O1872" s="63" t="s">
        <v>4727</v>
      </c>
      <c r="P1872" s="63" t="s">
        <v>4728</v>
      </c>
      <c r="Q1872" s="68" t="s">
        <v>145</v>
      </c>
      <c r="R1872" s="41" t="s">
        <v>666</v>
      </c>
      <c r="S1872" s="41" t="s">
        <v>667</v>
      </c>
      <c r="T1872" s="41" t="s">
        <v>451</v>
      </c>
      <c r="U1872" s="41" t="s">
        <v>149</v>
      </c>
      <c r="V1872" s="41" t="s">
        <v>668</v>
      </c>
      <c r="W1872" s="59" t="s">
        <v>151</v>
      </c>
      <c r="X1872" s="41" t="s">
        <v>152</v>
      </c>
      <c r="Y1872" s="41" t="s">
        <v>153</v>
      </c>
      <c r="Z1872" s="41" t="s">
        <v>154</v>
      </c>
      <c r="AA1872" s="41" t="s">
        <v>157</v>
      </c>
      <c r="AB1872" s="52" t="s">
        <v>246</v>
      </c>
      <c r="AC1872" s="53">
        <f t="shared" si="84"/>
        <v>0</v>
      </c>
      <c r="AD1872" s="53">
        <v>0</v>
      </c>
      <c r="AE1872" s="54">
        <v>0</v>
      </c>
      <c r="AF1872" s="54">
        <v>0</v>
      </c>
      <c r="AG1872" s="41" t="s">
        <v>156</v>
      </c>
      <c r="AH1872" s="41" t="s">
        <v>157</v>
      </c>
      <c r="AI1872" s="41" t="s">
        <v>158</v>
      </c>
      <c r="AJ1872" s="41" t="s">
        <v>159</v>
      </c>
      <c r="AK1872" s="40" t="s">
        <v>246</v>
      </c>
      <c r="AL1872" s="40" t="s">
        <v>246</v>
      </c>
      <c r="AM1872" s="55" t="s">
        <v>161</v>
      </c>
      <c r="AN1872" s="55" t="s">
        <v>161</v>
      </c>
      <c r="AO1872" s="41">
        <v>0</v>
      </c>
      <c r="AP1872" s="41" t="s">
        <v>162</v>
      </c>
      <c r="AQ1872" s="41" t="s">
        <v>157</v>
      </c>
      <c r="AR1872" s="41" t="s">
        <v>157</v>
      </c>
      <c r="AS1872" s="41" t="s">
        <v>157</v>
      </c>
      <c r="AT1872" s="41" t="s">
        <v>157</v>
      </c>
      <c r="AU1872" s="55" t="s">
        <v>161</v>
      </c>
      <c r="AV1872" s="41" t="s">
        <v>157</v>
      </c>
      <c r="AW1872" s="41" t="s">
        <v>273</v>
      </c>
      <c r="AX1872" s="41" t="s">
        <v>167</v>
      </c>
      <c r="AY1872" s="41">
        <v>0</v>
      </c>
      <c r="AZ1872" s="43" t="s">
        <v>168</v>
      </c>
      <c r="BA1872" s="62" t="s">
        <v>5707</v>
      </c>
      <c r="BB1872" s="62" t="s">
        <v>5707</v>
      </c>
      <c r="BC1872" s="67" t="s">
        <v>1182</v>
      </c>
      <c r="BD1872" s="67" t="s">
        <v>1182</v>
      </c>
      <c r="BE1872" s="41" t="s">
        <v>172</v>
      </c>
      <c r="BF1872" s="52">
        <v>44165</v>
      </c>
      <c r="BG1872" s="52">
        <v>44175</v>
      </c>
      <c r="BH1872" s="41" t="s">
        <v>157</v>
      </c>
    </row>
    <row r="1873" spans="1:60" s="38" customFormat="1" ht="45" x14ac:dyDescent="0.25">
      <c r="A1873" s="41">
        <v>2020</v>
      </c>
      <c r="B1873" s="52">
        <v>44136</v>
      </c>
      <c r="C1873" s="52">
        <v>44165</v>
      </c>
      <c r="D1873" s="41" t="s">
        <v>503</v>
      </c>
      <c r="E1873" s="41" t="s">
        <v>138</v>
      </c>
      <c r="F1873" s="69">
        <v>1833</v>
      </c>
      <c r="G1873" s="41" t="s">
        <v>4729</v>
      </c>
      <c r="H1873" s="62" t="s">
        <v>4730</v>
      </c>
      <c r="I1873" s="52">
        <v>44103</v>
      </c>
      <c r="J1873" s="45" t="s">
        <v>4731</v>
      </c>
      <c r="K1873" s="69">
        <v>1833</v>
      </c>
      <c r="L1873" s="52">
        <v>44109</v>
      </c>
      <c r="M1873" s="69">
        <v>1833</v>
      </c>
      <c r="N1873" s="41" t="s">
        <v>3893</v>
      </c>
      <c r="O1873" s="63" t="s">
        <v>4732</v>
      </c>
      <c r="P1873" s="63" t="s">
        <v>4733</v>
      </c>
      <c r="Q1873" s="68" t="s">
        <v>145</v>
      </c>
      <c r="R1873" s="41" t="s">
        <v>2748</v>
      </c>
      <c r="S1873" s="41" t="s">
        <v>409</v>
      </c>
      <c r="T1873" s="41" t="s">
        <v>512</v>
      </c>
      <c r="U1873" s="41" t="s">
        <v>149</v>
      </c>
      <c r="V1873" s="41" t="s">
        <v>2749</v>
      </c>
      <c r="W1873" s="59" t="s">
        <v>151</v>
      </c>
      <c r="X1873" s="41" t="s">
        <v>152</v>
      </c>
      <c r="Y1873" s="41" t="s">
        <v>153</v>
      </c>
      <c r="Z1873" s="41" t="s">
        <v>154</v>
      </c>
      <c r="AA1873" s="41" t="s">
        <v>4734</v>
      </c>
      <c r="AB1873" s="52">
        <v>44133</v>
      </c>
      <c r="AC1873" s="53">
        <f t="shared" si="83"/>
        <v>1192772.2241379311</v>
      </c>
      <c r="AD1873" s="53">
        <v>1383615.78</v>
      </c>
      <c r="AE1873" s="54">
        <v>0</v>
      </c>
      <c r="AF1873" s="54">
        <v>0</v>
      </c>
      <c r="AG1873" s="41" t="s">
        <v>156</v>
      </c>
      <c r="AH1873" s="41" t="s">
        <v>157</v>
      </c>
      <c r="AI1873" s="41" t="s">
        <v>158</v>
      </c>
      <c r="AJ1873" s="41" t="s">
        <v>159</v>
      </c>
      <c r="AK1873" s="40">
        <v>44134</v>
      </c>
      <c r="AL1873" s="40">
        <v>43880</v>
      </c>
      <c r="AM1873" s="55" t="s">
        <v>4735</v>
      </c>
      <c r="AN1873" s="55" t="s">
        <v>161</v>
      </c>
      <c r="AO1873" s="41">
        <v>598</v>
      </c>
      <c r="AP1873" s="41" t="s">
        <v>162</v>
      </c>
      <c r="AQ1873" s="41" t="s">
        <v>4477</v>
      </c>
      <c r="AR1873" s="41" t="s">
        <v>4477</v>
      </c>
      <c r="AS1873" s="41" t="s">
        <v>4116</v>
      </c>
      <c r="AT1873" s="41" t="s">
        <v>165</v>
      </c>
      <c r="AU1873" s="55" t="s">
        <v>161</v>
      </c>
      <c r="AV1873" s="41" t="s">
        <v>157</v>
      </c>
      <c r="AW1873" s="41" t="s">
        <v>247</v>
      </c>
      <c r="AX1873" s="41" t="s">
        <v>167</v>
      </c>
      <c r="AY1873" s="41">
        <v>598</v>
      </c>
      <c r="AZ1873" s="43" t="s">
        <v>168</v>
      </c>
      <c r="BA1873" s="62" t="s">
        <v>5707</v>
      </c>
      <c r="BB1873" s="62" t="s">
        <v>5707</v>
      </c>
      <c r="BC1873" s="67" t="s">
        <v>1182</v>
      </c>
      <c r="BD1873" s="67" t="s">
        <v>1182</v>
      </c>
      <c r="BE1873" s="41" t="s">
        <v>172</v>
      </c>
      <c r="BF1873" s="52">
        <v>44165</v>
      </c>
      <c r="BG1873" s="52">
        <v>44175</v>
      </c>
      <c r="BH1873" s="41" t="s">
        <v>157</v>
      </c>
    </row>
    <row r="1874" spans="1:60" s="38" customFormat="1" ht="45" x14ac:dyDescent="0.25">
      <c r="A1874" s="41">
        <v>2020</v>
      </c>
      <c r="B1874" s="52">
        <v>44136</v>
      </c>
      <c r="C1874" s="52">
        <v>44165</v>
      </c>
      <c r="D1874" s="41" t="s">
        <v>503</v>
      </c>
      <c r="E1874" s="41" t="s">
        <v>138</v>
      </c>
      <c r="F1874" s="69">
        <v>1834</v>
      </c>
      <c r="G1874" s="41" t="s">
        <v>4729</v>
      </c>
      <c r="H1874" s="62" t="s">
        <v>4730</v>
      </c>
      <c r="I1874" s="52">
        <v>44103</v>
      </c>
      <c r="J1874" s="45" t="s">
        <v>4731</v>
      </c>
      <c r="K1874" s="69">
        <v>1834</v>
      </c>
      <c r="L1874" s="52">
        <v>44109</v>
      </c>
      <c r="M1874" s="69">
        <v>1834</v>
      </c>
      <c r="N1874" s="41" t="s">
        <v>3893</v>
      </c>
      <c r="O1874" s="63" t="s">
        <v>4732</v>
      </c>
      <c r="P1874" s="63" t="s">
        <v>4733</v>
      </c>
      <c r="Q1874" s="68" t="s">
        <v>145</v>
      </c>
      <c r="R1874" s="41" t="s">
        <v>2748</v>
      </c>
      <c r="S1874" s="41" t="s">
        <v>409</v>
      </c>
      <c r="T1874" s="41" t="s">
        <v>512</v>
      </c>
      <c r="U1874" s="41" t="s">
        <v>149</v>
      </c>
      <c r="V1874" s="41" t="s">
        <v>2749</v>
      </c>
      <c r="W1874" s="59" t="s">
        <v>151</v>
      </c>
      <c r="X1874" s="41" t="s">
        <v>152</v>
      </c>
      <c r="Y1874" s="41" t="s">
        <v>153</v>
      </c>
      <c r="Z1874" s="41" t="s">
        <v>154</v>
      </c>
      <c r="AA1874" s="41" t="s">
        <v>4736</v>
      </c>
      <c r="AB1874" s="52">
        <v>44133</v>
      </c>
      <c r="AC1874" s="53">
        <f t="shared" si="84"/>
        <v>1061328.9310344828</v>
      </c>
      <c r="AD1874" s="53">
        <v>1231141.56</v>
      </c>
      <c r="AE1874" s="54">
        <v>0</v>
      </c>
      <c r="AF1874" s="54">
        <v>0</v>
      </c>
      <c r="AG1874" s="41" t="s">
        <v>156</v>
      </c>
      <c r="AH1874" s="41" t="s">
        <v>157</v>
      </c>
      <c r="AI1874" s="41" t="s">
        <v>158</v>
      </c>
      <c r="AJ1874" s="41" t="s">
        <v>159</v>
      </c>
      <c r="AK1874" s="40">
        <v>44134</v>
      </c>
      <c r="AL1874" s="40">
        <v>43880</v>
      </c>
      <c r="AM1874" s="55" t="s">
        <v>4737</v>
      </c>
      <c r="AN1874" s="55" t="s">
        <v>161</v>
      </c>
      <c r="AO1874" s="41">
        <v>599</v>
      </c>
      <c r="AP1874" s="41" t="s">
        <v>162</v>
      </c>
      <c r="AQ1874" s="41" t="s">
        <v>4294</v>
      </c>
      <c r="AR1874" s="41" t="s">
        <v>4294</v>
      </c>
      <c r="AS1874" s="41" t="s">
        <v>4738</v>
      </c>
      <c r="AT1874" s="41" t="s">
        <v>165</v>
      </c>
      <c r="AU1874" s="55" t="s">
        <v>161</v>
      </c>
      <c r="AV1874" s="41" t="s">
        <v>157</v>
      </c>
      <c r="AW1874" s="41" t="s">
        <v>247</v>
      </c>
      <c r="AX1874" s="41" t="s">
        <v>167</v>
      </c>
      <c r="AY1874" s="41">
        <v>599</v>
      </c>
      <c r="AZ1874" s="43" t="s">
        <v>168</v>
      </c>
      <c r="BA1874" s="62" t="s">
        <v>5707</v>
      </c>
      <c r="BB1874" s="62" t="s">
        <v>5707</v>
      </c>
      <c r="BC1874" s="67" t="s">
        <v>1182</v>
      </c>
      <c r="BD1874" s="67" t="s">
        <v>1182</v>
      </c>
      <c r="BE1874" s="41" t="s">
        <v>172</v>
      </c>
      <c r="BF1874" s="52">
        <v>44165</v>
      </c>
      <c r="BG1874" s="52">
        <v>44175</v>
      </c>
      <c r="BH1874" s="41" t="s">
        <v>157</v>
      </c>
    </row>
    <row r="1875" spans="1:60" s="38" customFormat="1" ht="45" x14ac:dyDescent="0.25">
      <c r="A1875" s="41">
        <v>2020</v>
      </c>
      <c r="B1875" s="52">
        <v>44136</v>
      </c>
      <c r="C1875" s="52">
        <v>44165</v>
      </c>
      <c r="D1875" s="41" t="s">
        <v>503</v>
      </c>
      <c r="E1875" s="41" t="s">
        <v>138</v>
      </c>
      <c r="F1875" s="69">
        <v>1835</v>
      </c>
      <c r="G1875" s="41" t="s">
        <v>4729</v>
      </c>
      <c r="H1875" s="62" t="s">
        <v>4730</v>
      </c>
      <c r="I1875" s="52">
        <v>44103</v>
      </c>
      <c r="J1875" s="45" t="s">
        <v>4731</v>
      </c>
      <c r="K1875" s="69">
        <v>1835</v>
      </c>
      <c r="L1875" s="52">
        <v>44109</v>
      </c>
      <c r="M1875" s="69">
        <v>1835</v>
      </c>
      <c r="N1875" s="41" t="s">
        <v>3893</v>
      </c>
      <c r="O1875" s="63" t="s">
        <v>4732</v>
      </c>
      <c r="P1875" s="63" t="s">
        <v>4733</v>
      </c>
      <c r="Q1875" s="68" t="s">
        <v>145</v>
      </c>
      <c r="R1875" s="41" t="s">
        <v>2748</v>
      </c>
      <c r="S1875" s="41" t="s">
        <v>409</v>
      </c>
      <c r="T1875" s="41" t="s">
        <v>512</v>
      </c>
      <c r="U1875" s="41" t="s">
        <v>149</v>
      </c>
      <c r="V1875" s="41" t="s">
        <v>2749</v>
      </c>
      <c r="W1875" s="59" t="s">
        <v>151</v>
      </c>
      <c r="X1875" s="41" t="s">
        <v>152</v>
      </c>
      <c r="Y1875" s="41" t="s">
        <v>153</v>
      </c>
      <c r="Z1875" s="41" t="s">
        <v>154</v>
      </c>
      <c r="AA1875" s="41" t="s">
        <v>4736</v>
      </c>
      <c r="AB1875" s="52">
        <v>44133</v>
      </c>
      <c r="AC1875" s="53">
        <f t="shared" si="83"/>
        <v>1061328.9310344828</v>
      </c>
      <c r="AD1875" s="53">
        <v>1231141.56</v>
      </c>
      <c r="AE1875" s="54">
        <v>0</v>
      </c>
      <c r="AF1875" s="54">
        <v>0</v>
      </c>
      <c r="AG1875" s="41" t="s">
        <v>156</v>
      </c>
      <c r="AH1875" s="41" t="s">
        <v>157</v>
      </c>
      <c r="AI1875" s="41" t="s">
        <v>158</v>
      </c>
      <c r="AJ1875" s="41" t="s">
        <v>159</v>
      </c>
      <c r="AK1875" s="40">
        <v>44134</v>
      </c>
      <c r="AL1875" s="40">
        <v>43880</v>
      </c>
      <c r="AM1875" s="55" t="s">
        <v>4737</v>
      </c>
      <c r="AN1875" s="55" t="s">
        <v>161</v>
      </c>
      <c r="AO1875" s="41">
        <v>599</v>
      </c>
      <c r="AP1875" s="41" t="s">
        <v>162</v>
      </c>
      <c r="AQ1875" s="41" t="s">
        <v>4294</v>
      </c>
      <c r="AR1875" s="41" t="s">
        <v>4294</v>
      </c>
      <c r="AS1875" s="41" t="s">
        <v>4738</v>
      </c>
      <c r="AT1875" s="41" t="s">
        <v>165</v>
      </c>
      <c r="AU1875" s="55" t="s">
        <v>161</v>
      </c>
      <c r="AV1875" s="41" t="s">
        <v>157</v>
      </c>
      <c r="AW1875" s="41" t="s">
        <v>247</v>
      </c>
      <c r="AX1875" s="41" t="s">
        <v>167</v>
      </c>
      <c r="AY1875" s="41">
        <v>599</v>
      </c>
      <c r="AZ1875" s="43" t="s">
        <v>168</v>
      </c>
      <c r="BA1875" s="62" t="s">
        <v>5707</v>
      </c>
      <c r="BB1875" s="62" t="s">
        <v>5707</v>
      </c>
      <c r="BC1875" s="67" t="s">
        <v>1182</v>
      </c>
      <c r="BD1875" s="67" t="s">
        <v>1182</v>
      </c>
      <c r="BE1875" s="41" t="s">
        <v>172</v>
      </c>
      <c r="BF1875" s="52">
        <v>44165</v>
      </c>
      <c r="BG1875" s="52">
        <v>44175</v>
      </c>
      <c r="BH1875" s="41" t="s">
        <v>157</v>
      </c>
    </row>
    <row r="1876" spans="1:60" s="38" customFormat="1" ht="45" x14ac:dyDescent="0.25">
      <c r="A1876" s="41">
        <v>2020</v>
      </c>
      <c r="B1876" s="52">
        <v>44136</v>
      </c>
      <c r="C1876" s="52">
        <v>44165</v>
      </c>
      <c r="D1876" s="41" t="s">
        <v>503</v>
      </c>
      <c r="E1876" s="41" t="s">
        <v>138</v>
      </c>
      <c r="F1876" s="69">
        <v>1836</v>
      </c>
      <c r="G1876" s="41" t="s">
        <v>4739</v>
      </c>
      <c r="H1876" s="62" t="s">
        <v>4740</v>
      </c>
      <c r="I1876" s="52">
        <v>44103</v>
      </c>
      <c r="J1876" s="45" t="s">
        <v>4741</v>
      </c>
      <c r="K1876" s="69">
        <v>1836</v>
      </c>
      <c r="L1876" s="52">
        <v>44110</v>
      </c>
      <c r="M1876" s="69">
        <v>1836</v>
      </c>
      <c r="N1876" s="41" t="s">
        <v>3893</v>
      </c>
      <c r="O1876" s="63" t="s">
        <v>4742</v>
      </c>
      <c r="P1876" s="63" t="s">
        <v>4743</v>
      </c>
      <c r="Q1876" s="68" t="s">
        <v>145</v>
      </c>
      <c r="R1876" s="41" t="s">
        <v>188</v>
      </c>
      <c r="S1876" s="41" t="s">
        <v>189</v>
      </c>
      <c r="T1876" s="41" t="s">
        <v>190</v>
      </c>
      <c r="U1876" s="41" t="s">
        <v>149</v>
      </c>
      <c r="V1876" s="41" t="s">
        <v>191</v>
      </c>
      <c r="W1876" s="59" t="s">
        <v>151</v>
      </c>
      <c r="X1876" s="41" t="s">
        <v>152</v>
      </c>
      <c r="Y1876" s="41" t="s">
        <v>153</v>
      </c>
      <c r="Z1876" s="41" t="s">
        <v>154</v>
      </c>
      <c r="AA1876" s="41" t="s">
        <v>4744</v>
      </c>
      <c r="AB1876" s="52">
        <v>44133</v>
      </c>
      <c r="AC1876" s="53">
        <f t="shared" si="84"/>
        <v>974359.1206896553</v>
      </c>
      <c r="AD1876" s="53">
        <v>1130256.58</v>
      </c>
      <c r="AE1876" s="54">
        <v>0</v>
      </c>
      <c r="AF1876" s="54">
        <v>0</v>
      </c>
      <c r="AG1876" s="41" t="s">
        <v>156</v>
      </c>
      <c r="AH1876" s="41" t="s">
        <v>157</v>
      </c>
      <c r="AI1876" s="41" t="s">
        <v>158</v>
      </c>
      <c r="AJ1876" s="41" t="s">
        <v>159</v>
      </c>
      <c r="AK1876" s="40">
        <v>44134</v>
      </c>
      <c r="AL1876" s="40">
        <v>43880</v>
      </c>
      <c r="AM1876" s="55" t="s">
        <v>4745</v>
      </c>
      <c r="AN1876" s="55" t="s">
        <v>161</v>
      </c>
      <c r="AO1876" s="41">
        <v>600</v>
      </c>
      <c r="AP1876" s="41" t="s">
        <v>162</v>
      </c>
      <c r="AQ1876" s="41" t="s">
        <v>4294</v>
      </c>
      <c r="AR1876" s="41" t="s">
        <v>4294</v>
      </c>
      <c r="AS1876" s="41" t="s">
        <v>4746</v>
      </c>
      <c r="AT1876" s="41" t="s">
        <v>165</v>
      </c>
      <c r="AU1876" s="55" t="s">
        <v>161</v>
      </c>
      <c r="AV1876" s="41" t="s">
        <v>157</v>
      </c>
      <c r="AW1876" s="41" t="s">
        <v>247</v>
      </c>
      <c r="AX1876" s="41" t="s">
        <v>167</v>
      </c>
      <c r="AY1876" s="41">
        <v>600</v>
      </c>
      <c r="AZ1876" s="43" t="s">
        <v>168</v>
      </c>
      <c r="BA1876" s="62" t="s">
        <v>5707</v>
      </c>
      <c r="BB1876" s="62" t="s">
        <v>5707</v>
      </c>
      <c r="BC1876" s="67" t="s">
        <v>1182</v>
      </c>
      <c r="BD1876" s="67" t="s">
        <v>1182</v>
      </c>
      <c r="BE1876" s="41" t="s">
        <v>172</v>
      </c>
      <c r="BF1876" s="52">
        <v>44165</v>
      </c>
      <c r="BG1876" s="52">
        <v>44175</v>
      </c>
      <c r="BH1876" s="41" t="s">
        <v>157</v>
      </c>
    </row>
    <row r="1877" spans="1:60" s="38" customFormat="1" ht="45" x14ac:dyDescent="0.25">
      <c r="A1877" s="41">
        <v>2020</v>
      </c>
      <c r="B1877" s="52">
        <v>44136</v>
      </c>
      <c r="C1877" s="52">
        <v>44165</v>
      </c>
      <c r="D1877" s="41" t="s">
        <v>503</v>
      </c>
      <c r="E1877" s="41" t="s">
        <v>138</v>
      </c>
      <c r="F1877" s="69">
        <v>1837</v>
      </c>
      <c r="G1877" s="41" t="s">
        <v>4739</v>
      </c>
      <c r="H1877" s="62" t="s">
        <v>4740</v>
      </c>
      <c r="I1877" s="52">
        <v>44103</v>
      </c>
      <c r="J1877" s="45" t="s">
        <v>4741</v>
      </c>
      <c r="K1877" s="69">
        <v>1837</v>
      </c>
      <c r="L1877" s="52">
        <v>44110</v>
      </c>
      <c r="M1877" s="69">
        <v>1837</v>
      </c>
      <c r="N1877" s="41" t="s">
        <v>3893</v>
      </c>
      <c r="O1877" s="63" t="s">
        <v>4742</v>
      </c>
      <c r="P1877" s="63" t="s">
        <v>4743</v>
      </c>
      <c r="Q1877" s="68" t="s">
        <v>145</v>
      </c>
      <c r="R1877" s="41" t="s">
        <v>188</v>
      </c>
      <c r="S1877" s="41" t="s">
        <v>189</v>
      </c>
      <c r="T1877" s="41" t="s">
        <v>190</v>
      </c>
      <c r="U1877" s="41" t="s">
        <v>149</v>
      </c>
      <c r="V1877" s="41" t="s">
        <v>191</v>
      </c>
      <c r="W1877" s="59" t="s">
        <v>151</v>
      </c>
      <c r="X1877" s="41" t="s">
        <v>152</v>
      </c>
      <c r="Y1877" s="41" t="s">
        <v>153</v>
      </c>
      <c r="Z1877" s="41" t="s">
        <v>154</v>
      </c>
      <c r="AA1877" s="41" t="s">
        <v>4747</v>
      </c>
      <c r="AB1877" s="52">
        <v>44133</v>
      </c>
      <c r="AC1877" s="53">
        <f t="shared" si="83"/>
        <v>996323.60344827583</v>
      </c>
      <c r="AD1877" s="53">
        <v>1155735.3799999999</v>
      </c>
      <c r="AE1877" s="54">
        <v>0</v>
      </c>
      <c r="AF1877" s="54">
        <v>0</v>
      </c>
      <c r="AG1877" s="41" t="s">
        <v>156</v>
      </c>
      <c r="AH1877" s="41" t="s">
        <v>157</v>
      </c>
      <c r="AI1877" s="41" t="s">
        <v>158</v>
      </c>
      <c r="AJ1877" s="41" t="s">
        <v>159</v>
      </c>
      <c r="AK1877" s="40">
        <v>44134</v>
      </c>
      <c r="AL1877" s="40">
        <v>43880</v>
      </c>
      <c r="AM1877" s="55" t="s">
        <v>4748</v>
      </c>
      <c r="AN1877" s="55" t="s">
        <v>161</v>
      </c>
      <c r="AO1877" s="41">
        <v>601</v>
      </c>
      <c r="AP1877" s="41" t="s">
        <v>162</v>
      </c>
      <c r="AQ1877" s="41" t="s">
        <v>4294</v>
      </c>
      <c r="AR1877" s="41" t="s">
        <v>4294</v>
      </c>
      <c r="AS1877" s="41" t="s">
        <v>4749</v>
      </c>
      <c r="AT1877" s="41" t="s">
        <v>165</v>
      </c>
      <c r="AU1877" s="55" t="s">
        <v>161</v>
      </c>
      <c r="AV1877" s="41" t="s">
        <v>157</v>
      </c>
      <c r="AW1877" s="41" t="s">
        <v>247</v>
      </c>
      <c r="AX1877" s="41" t="s">
        <v>167</v>
      </c>
      <c r="AY1877" s="41">
        <v>601</v>
      </c>
      <c r="AZ1877" s="43" t="s">
        <v>168</v>
      </c>
      <c r="BA1877" s="62" t="s">
        <v>5707</v>
      </c>
      <c r="BB1877" s="62" t="s">
        <v>5707</v>
      </c>
      <c r="BC1877" s="67" t="s">
        <v>1182</v>
      </c>
      <c r="BD1877" s="67" t="s">
        <v>1182</v>
      </c>
      <c r="BE1877" s="41" t="s">
        <v>172</v>
      </c>
      <c r="BF1877" s="52">
        <v>44165</v>
      </c>
      <c r="BG1877" s="52">
        <v>44175</v>
      </c>
      <c r="BH1877" s="41" t="s">
        <v>157</v>
      </c>
    </row>
    <row r="1878" spans="1:60" s="38" customFormat="1" ht="45" x14ac:dyDescent="0.25">
      <c r="A1878" s="41">
        <v>2020</v>
      </c>
      <c r="B1878" s="52">
        <v>44136</v>
      </c>
      <c r="C1878" s="52">
        <v>44165</v>
      </c>
      <c r="D1878" s="41" t="s">
        <v>503</v>
      </c>
      <c r="E1878" s="41" t="s">
        <v>138</v>
      </c>
      <c r="F1878" s="69">
        <v>1838</v>
      </c>
      <c r="G1878" s="41" t="s">
        <v>4739</v>
      </c>
      <c r="H1878" s="62" t="s">
        <v>4740</v>
      </c>
      <c r="I1878" s="52">
        <v>44103</v>
      </c>
      <c r="J1878" s="45" t="s">
        <v>4741</v>
      </c>
      <c r="K1878" s="69">
        <v>1838</v>
      </c>
      <c r="L1878" s="52">
        <v>44110</v>
      </c>
      <c r="M1878" s="69">
        <v>1838</v>
      </c>
      <c r="N1878" s="41" t="s">
        <v>3893</v>
      </c>
      <c r="O1878" s="63" t="s">
        <v>4742</v>
      </c>
      <c r="P1878" s="63" t="s">
        <v>4743</v>
      </c>
      <c r="Q1878" s="68" t="s">
        <v>145</v>
      </c>
      <c r="R1878" s="41" t="s">
        <v>188</v>
      </c>
      <c r="S1878" s="41" t="s">
        <v>189</v>
      </c>
      <c r="T1878" s="41" t="s">
        <v>190</v>
      </c>
      <c r="U1878" s="41" t="s">
        <v>149</v>
      </c>
      <c r="V1878" s="41" t="s">
        <v>191</v>
      </c>
      <c r="W1878" s="59" t="s">
        <v>151</v>
      </c>
      <c r="X1878" s="41" t="s">
        <v>152</v>
      </c>
      <c r="Y1878" s="41" t="s">
        <v>153</v>
      </c>
      <c r="Z1878" s="41" t="s">
        <v>154</v>
      </c>
      <c r="AA1878" s="41" t="s">
        <v>4747</v>
      </c>
      <c r="AB1878" s="52">
        <v>44133</v>
      </c>
      <c r="AC1878" s="53">
        <f t="shared" si="84"/>
        <v>996323.60344827583</v>
      </c>
      <c r="AD1878" s="53">
        <v>1155735.3799999999</v>
      </c>
      <c r="AE1878" s="54">
        <v>0</v>
      </c>
      <c r="AF1878" s="54">
        <v>0</v>
      </c>
      <c r="AG1878" s="41" t="s">
        <v>156</v>
      </c>
      <c r="AH1878" s="41" t="s">
        <v>157</v>
      </c>
      <c r="AI1878" s="41" t="s">
        <v>158</v>
      </c>
      <c r="AJ1878" s="41" t="s">
        <v>159</v>
      </c>
      <c r="AK1878" s="40">
        <v>44134</v>
      </c>
      <c r="AL1878" s="40">
        <v>43880</v>
      </c>
      <c r="AM1878" s="55" t="s">
        <v>4748</v>
      </c>
      <c r="AN1878" s="55" t="s">
        <v>161</v>
      </c>
      <c r="AO1878" s="41">
        <v>601</v>
      </c>
      <c r="AP1878" s="41" t="s">
        <v>162</v>
      </c>
      <c r="AQ1878" s="41" t="s">
        <v>4294</v>
      </c>
      <c r="AR1878" s="41" t="s">
        <v>4294</v>
      </c>
      <c r="AS1878" s="41" t="s">
        <v>4749</v>
      </c>
      <c r="AT1878" s="41" t="s">
        <v>165</v>
      </c>
      <c r="AU1878" s="55" t="s">
        <v>161</v>
      </c>
      <c r="AV1878" s="41" t="s">
        <v>157</v>
      </c>
      <c r="AW1878" s="41" t="s">
        <v>247</v>
      </c>
      <c r="AX1878" s="41" t="s">
        <v>167</v>
      </c>
      <c r="AY1878" s="41">
        <v>601</v>
      </c>
      <c r="AZ1878" s="43" t="s">
        <v>168</v>
      </c>
      <c r="BA1878" s="62" t="s">
        <v>5707</v>
      </c>
      <c r="BB1878" s="62" t="s">
        <v>5707</v>
      </c>
      <c r="BC1878" s="67" t="s">
        <v>1182</v>
      </c>
      <c r="BD1878" s="67" t="s">
        <v>1182</v>
      </c>
      <c r="BE1878" s="41" t="s">
        <v>172</v>
      </c>
      <c r="BF1878" s="52">
        <v>44165</v>
      </c>
      <c r="BG1878" s="52">
        <v>44175</v>
      </c>
      <c r="BH1878" s="41" t="s">
        <v>157</v>
      </c>
    </row>
    <row r="1879" spans="1:60" s="38" customFormat="1" ht="45" x14ac:dyDescent="0.25">
      <c r="A1879" s="41">
        <v>2020</v>
      </c>
      <c r="B1879" s="52">
        <v>44136</v>
      </c>
      <c r="C1879" s="52">
        <v>44165</v>
      </c>
      <c r="D1879" s="41" t="s">
        <v>503</v>
      </c>
      <c r="E1879" s="41" t="s">
        <v>138</v>
      </c>
      <c r="F1879" s="69">
        <v>1839</v>
      </c>
      <c r="G1879" s="41" t="s">
        <v>4750</v>
      </c>
      <c r="H1879" s="62" t="s">
        <v>4751</v>
      </c>
      <c r="I1879" s="52">
        <v>44103</v>
      </c>
      <c r="J1879" s="45" t="s">
        <v>4752</v>
      </c>
      <c r="K1879" s="69">
        <v>1839</v>
      </c>
      <c r="L1879" s="52">
        <v>44110</v>
      </c>
      <c r="M1879" s="69">
        <v>1839</v>
      </c>
      <c r="N1879" s="41" t="s">
        <v>3893</v>
      </c>
      <c r="O1879" s="63" t="s">
        <v>4753</v>
      </c>
      <c r="P1879" s="63" t="s">
        <v>4754</v>
      </c>
      <c r="Q1879" s="68" t="s">
        <v>145</v>
      </c>
      <c r="R1879" s="41" t="s">
        <v>614</v>
      </c>
      <c r="S1879" s="41" t="s">
        <v>615</v>
      </c>
      <c r="T1879" s="41" t="s">
        <v>616</v>
      </c>
      <c r="U1879" s="41" t="s">
        <v>617</v>
      </c>
      <c r="V1879" s="41" t="s">
        <v>618</v>
      </c>
      <c r="W1879" s="59" t="s">
        <v>151</v>
      </c>
      <c r="X1879" s="41" t="s">
        <v>152</v>
      </c>
      <c r="Y1879" s="41" t="s">
        <v>153</v>
      </c>
      <c r="Z1879" s="41" t="s">
        <v>154</v>
      </c>
      <c r="AA1879" s="41" t="s">
        <v>4755</v>
      </c>
      <c r="AB1879" s="52">
        <v>44133</v>
      </c>
      <c r="AC1879" s="53">
        <f t="shared" si="83"/>
        <v>813023.42241379316</v>
      </c>
      <c r="AD1879" s="53">
        <v>943107.17</v>
      </c>
      <c r="AE1879" s="54">
        <v>0</v>
      </c>
      <c r="AF1879" s="54">
        <v>0</v>
      </c>
      <c r="AG1879" s="41" t="s">
        <v>156</v>
      </c>
      <c r="AH1879" s="41" t="s">
        <v>157</v>
      </c>
      <c r="AI1879" s="41" t="s">
        <v>158</v>
      </c>
      <c r="AJ1879" s="41" t="s">
        <v>159</v>
      </c>
      <c r="AK1879" s="40">
        <v>44134</v>
      </c>
      <c r="AL1879" s="40">
        <v>43880</v>
      </c>
      <c r="AM1879" s="55" t="s">
        <v>4756</v>
      </c>
      <c r="AN1879" s="55" t="s">
        <v>161</v>
      </c>
      <c r="AO1879" s="41">
        <v>602</v>
      </c>
      <c r="AP1879" s="41" t="s">
        <v>162</v>
      </c>
      <c r="AQ1879" s="41" t="s">
        <v>4477</v>
      </c>
      <c r="AR1879" s="41" t="s">
        <v>4477</v>
      </c>
      <c r="AS1879" s="41" t="s">
        <v>4757</v>
      </c>
      <c r="AT1879" s="41" t="s">
        <v>165</v>
      </c>
      <c r="AU1879" s="55" t="s">
        <v>161</v>
      </c>
      <c r="AV1879" s="41" t="s">
        <v>157</v>
      </c>
      <c r="AW1879" s="41" t="s">
        <v>247</v>
      </c>
      <c r="AX1879" s="41" t="s">
        <v>167</v>
      </c>
      <c r="AY1879" s="41">
        <v>602</v>
      </c>
      <c r="AZ1879" s="43" t="s">
        <v>168</v>
      </c>
      <c r="BA1879" s="62" t="s">
        <v>5707</v>
      </c>
      <c r="BB1879" s="62" t="s">
        <v>5707</v>
      </c>
      <c r="BC1879" s="67" t="s">
        <v>1182</v>
      </c>
      <c r="BD1879" s="67" t="s">
        <v>1182</v>
      </c>
      <c r="BE1879" s="41" t="s">
        <v>172</v>
      </c>
      <c r="BF1879" s="52">
        <v>44165</v>
      </c>
      <c r="BG1879" s="52">
        <v>44175</v>
      </c>
      <c r="BH1879" s="41" t="s">
        <v>157</v>
      </c>
    </row>
    <row r="1880" spans="1:60" s="38" customFormat="1" ht="45" x14ac:dyDescent="0.25">
      <c r="A1880" s="41">
        <v>2020</v>
      </c>
      <c r="B1880" s="52">
        <v>44136</v>
      </c>
      <c r="C1880" s="52">
        <v>44165</v>
      </c>
      <c r="D1880" s="41" t="s">
        <v>503</v>
      </c>
      <c r="E1880" s="41" t="s">
        <v>138</v>
      </c>
      <c r="F1880" s="69">
        <v>1840</v>
      </c>
      <c r="G1880" s="41" t="s">
        <v>4750</v>
      </c>
      <c r="H1880" s="62" t="s">
        <v>4751</v>
      </c>
      <c r="I1880" s="52">
        <v>44103</v>
      </c>
      <c r="J1880" s="45" t="s">
        <v>4752</v>
      </c>
      <c r="K1880" s="69">
        <v>1840</v>
      </c>
      <c r="L1880" s="52">
        <v>44110</v>
      </c>
      <c r="M1880" s="69">
        <v>1840</v>
      </c>
      <c r="N1880" s="41" t="s">
        <v>3893</v>
      </c>
      <c r="O1880" s="63" t="s">
        <v>4753</v>
      </c>
      <c r="P1880" s="63" t="s">
        <v>4754</v>
      </c>
      <c r="Q1880" s="68" t="s">
        <v>145</v>
      </c>
      <c r="R1880" s="41" t="s">
        <v>614</v>
      </c>
      <c r="S1880" s="41" t="s">
        <v>615</v>
      </c>
      <c r="T1880" s="41" t="s">
        <v>616</v>
      </c>
      <c r="U1880" s="41" t="s">
        <v>617</v>
      </c>
      <c r="V1880" s="41" t="s">
        <v>618</v>
      </c>
      <c r="W1880" s="59" t="s">
        <v>151</v>
      </c>
      <c r="X1880" s="41" t="s">
        <v>152</v>
      </c>
      <c r="Y1880" s="41" t="s">
        <v>153</v>
      </c>
      <c r="Z1880" s="41" t="s">
        <v>154</v>
      </c>
      <c r="AA1880" s="41" t="s">
        <v>4758</v>
      </c>
      <c r="AB1880" s="52">
        <v>44133</v>
      </c>
      <c r="AC1880" s="53">
        <f t="shared" si="84"/>
        <v>843560.44827586215</v>
      </c>
      <c r="AD1880" s="53">
        <v>978530.12</v>
      </c>
      <c r="AE1880" s="54">
        <v>0</v>
      </c>
      <c r="AF1880" s="54">
        <v>0</v>
      </c>
      <c r="AG1880" s="41" t="s">
        <v>156</v>
      </c>
      <c r="AH1880" s="41" t="s">
        <v>157</v>
      </c>
      <c r="AI1880" s="41" t="s">
        <v>158</v>
      </c>
      <c r="AJ1880" s="41" t="s">
        <v>159</v>
      </c>
      <c r="AK1880" s="40">
        <v>44134</v>
      </c>
      <c r="AL1880" s="40">
        <v>43880</v>
      </c>
      <c r="AM1880" s="55" t="s">
        <v>4759</v>
      </c>
      <c r="AN1880" s="55" t="s">
        <v>161</v>
      </c>
      <c r="AO1880" s="41">
        <v>603</v>
      </c>
      <c r="AP1880" s="41" t="s">
        <v>162</v>
      </c>
      <c r="AQ1880" s="41" t="s">
        <v>4477</v>
      </c>
      <c r="AR1880" s="41" t="s">
        <v>4477</v>
      </c>
      <c r="AS1880" s="41" t="s">
        <v>4760</v>
      </c>
      <c r="AT1880" s="41" t="s">
        <v>165</v>
      </c>
      <c r="AU1880" s="55" t="s">
        <v>161</v>
      </c>
      <c r="AV1880" s="41" t="s">
        <v>157</v>
      </c>
      <c r="AW1880" s="41" t="s">
        <v>247</v>
      </c>
      <c r="AX1880" s="41" t="s">
        <v>167</v>
      </c>
      <c r="AY1880" s="41">
        <v>603</v>
      </c>
      <c r="AZ1880" s="43" t="s">
        <v>168</v>
      </c>
      <c r="BA1880" s="62" t="s">
        <v>5707</v>
      </c>
      <c r="BB1880" s="62" t="s">
        <v>5707</v>
      </c>
      <c r="BC1880" s="67" t="s">
        <v>1182</v>
      </c>
      <c r="BD1880" s="67" t="s">
        <v>1182</v>
      </c>
      <c r="BE1880" s="41" t="s">
        <v>172</v>
      </c>
      <c r="BF1880" s="52">
        <v>44165</v>
      </c>
      <c r="BG1880" s="52">
        <v>44175</v>
      </c>
      <c r="BH1880" s="41" t="s">
        <v>157</v>
      </c>
    </row>
    <row r="1881" spans="1:60" s="38" customFormat="1" ht="45" x14ac:dyDescent="0.25">
      <c r="A1881" s="41">
        <v>2020</v>
      </c>
      <c r="B1881" s="52">
        <v>44136</v>
      </c>
      <c r="C1881" s="52">
        <v>44165</v>
      </c>
      <c r="D1881" s="41" t="s">
        <v>503</v>
      </c>
      <c r="E1881" s="41" t="s">
        <v>138</v>
      </c>
      <c r="F1881" s="69">
        <v>1841</v>
      </c>
      <c r="G1881" s="41" t="s">
        <v>4750</v>
      </c>
      <c r="H1881" s="62" t="s">
        <v>4751</v>
      </c>
      <c r="I1881" s="52">
        <v>44103</v>
      </c>
      <c r="J1881" s="45" t="s">
        <v>4752</v>
      </c>
      <c r="K1881" s="69">
        <v>1841</v>
      </c>
      <c r="L1881" s="52">
        <v>44110</v>
      </c>
      <c r="M1881" s="69">
        <v>1841</v>
      </c>
      <c r="N1881" s="41" t="s">
        <v>3893</v>
      </c>
      <c r="O1881" s="63" t="s">
        <v>4753</v>
      </c>
      <c r="P1881" s="63" t="s">
        <v>4754</v>
      </c>
      <c r="Q1881" s="68" t="s">
        <v>145</v>
      </c>
      <c r="R1881" s="41" t="s">
        <v>614</v>
      </c>
      <c r="S1881" s="41" t="s">
        <v>615</v>
      </c>
      <c r="T1881" s="41" t="s">
        <v>616</v>
      </c>
      <c r="U1881" s="41" t="s">
        <v>617</v>
      </c>
      <c r="V1881" s="41" t="s">
        <v>618</v>
      </c>
      <c r="W1881" s="59" t="s">
        <v>151</v>
      </c>
      <c r="X1881" s="41" t="s">
        <v>152</v>
      </c>
      <c r="Y1881" s="41" t="s">
        <v>153</v>
      </c>
      <c r="Z1881" s="41" t="s">
        <v>154</v>
      </c>
      <c r="AA1881" s="41" t="s">
        <v>4758</v>
      </c>
      <c r="AB1881" s="52">
        <v>44133</v>
      </c>
      <c r="AC1881" s="53">
        <f t="shared" si="83"/>
        <v>843560.44827586215</v>
      </c>
      <c r="AD1881" s="53">
        <v>978530.12</v>
      </c>
      <c r="AE1881" s="54">
        <v>0</v>
      </c>
      <c r="AF1881" s="54">
        <v>0</v>
      </c>
      <c r="AG1881" s="41" t="s">
        <v>156</v>
      </c>
      <c r="AH1881" s="41" t="s">
        <v>157</v>
      </c>
      <c r="AI1881" s="41" t="s">
        <v>158</v>
      </c>
      <c r="AJ1881" s="41" t="s">
        <v>159</v>
      </c>
      <c r="AK1881" s="40">
        <v>44134</v>
      </c>
      <c r="AL1881" s="40">
        <v>43880</v>
      </c>
      <c r="AM1881" s="55" t="s">
        <v>4759</v>
      </c>
      <c r="AN1881" s="55" t="s">
        <v>161</v>
      </c>
      <c r="AO1881" s="41">
        <v>603</v>
      </c>
      <c r="AP1881" s="41" t="s">
        <v>162</v>
      </c>
      <c r="AQ1881" s="41" t="s">
        <v>4477</v>
      </c>
      <c r="AR1881" s="41" t="s">
        <v>4477</v>
      </c>
      <c r="AS1881" s="41" t="s">
        <v>4760</v>
      </c>
      <c r="AT1881" s="41" t="s">
        <v>165</v>
      </c>
      <c r="AU1881" s="55" t="s">
        <v>161</v>
      </c>
      <c r="AV1881" s="41" t="s">
        <v>157</v>
      </c>
      <c r="AW1881" s="41" t="s">
        <v>247</v>
      </c>
      <c r="AX1881" s="41" t="s">
        <v>167</v>
      </c>
      <c r="AY1881" s="41">
        <v>603</v>
      </c>
      <c r="AZ1881" s="43" t="s">
        <v>168</v>
      </c>
      <c r="BA1881" s="62" t="s">
        <v>5707</v>
      </c>
      <c r="BB1881" s="62" t="s">
        <v>5707</v>
      </c>
      <c r="BC1881" s="67" t="s">
        <v>1182</v>
      </c>
      <c r="BD1881" s="67" t="s">
        <v>1182</v>
      </c>
      <c r="BE1881" s="41" t="s">
        <v>172</v>
      </c>
      <c r="BF1881" s="52">
        <v>44165</v>
      </c>
      <c r="BG1881" s="52">
        <v>44175</v>
      </c>
      <c r="BH1881" s="41" t="s">
        <v>157</v>
      </c>
    </row>
    <row r="1882" spans="1:60" s="38" customFormat="1" ht="45" x14ac:dyDescent="0.25">
      <c r="A1882" s="41">
        <v>2020</v>
      </c>
      <c r="B1882" s="52">
        <v>44136</v>
      </c>
      <c r="C1882" s="52">
        <v>44165</v>
      </c>
      <c r="D1882" s="41" t="s">
        <v>503</v>
      </c>
      <c r="E1882" s="41" t="s">
        <v>138</v>
      </c>
      <c r="F1882" s="69">
        <v>1842</v>
      </c>
      <c r="G1882" s="41" t="s">
        <v>4761</v>
      </c>
      <c r="H1882" s="62" t="s">
        <v>4762</v>
      </c>
      <c r="I1882" s="52">
        <v>44103</v>
      </c>
      <c r="J1882" s="45" t="s">
        <v>4763</v>
      </c>
      <c r="K1882" s="69">
        <v>1842</v>
      </c>
      <c r="L1882" s="52">
        <v>44110</v>
      </c>
      <c r="M1882" s="69">
        <v>1842</v>
      </c>
      <c r="N1882" s="41" t="s">
        <v>3893</v>
      </c>
      <c r="O1882" s="63" t="s">
        <v>4764</v>
      </c>
      <c r="P1882" s="63" t="s">
        <v>4765</v>
      </c>
      <c r="Q1882" s="68" t="s">
        <v>145</v>
      </c>
      <c r="R1882" s="41" t="s">
        <v>2028</v>
      </c>
      <c r="S1882" s="41" t="s">
        <v>3053</v>
      </c>
      <c r="T1882" s="41" t="s">
        <v>336</v>
      </c>
      <c r="U1882" s="41" t="s">
        <v>149</v>
      </c>
      <c r="V1882" s="41" t="s">
        <v>2030</v>
      </c>
      <c r="W1882" s="59" t="s">
        <v>151</v>
      </c>
      <c r="X1882" s="41" t="s">
        <v>152</v>
      </c>
      <c r="Y1882" s="41" t="s">
        <v>153</v>
      </c>
      <c r="Z1882" s="41" t="s">
        <v>154</v>
      </c>
      <c r="AA1882" s="41" t="s">
        <v>4766</v>
      </c>
      <c r="AB1882" s="52">
        <v>44133</v>
      </c>
      <c r="AC1882" s="53">
        <f t="shared" si="84"/>
        <v>1006779.4568965518</v>
      </c>
      <c r="AD1882" s="53">
        <v>1167864.17</v>
      </c>
      <c r="AE1882" s="54">
        <v>0</v>
      </c>
      <c r="AF1882" s="54">
        <v>0</v>
      </c>
      <c r="AG1882" s="41" t="s">
        <v>156</v>
      </c>
      <c r="AH1882" s="41" t="s">
        <v>157</v>
      </c>
      <c r="AI1882" s="41" t="s">
        <v>158</v>
      </c>
      <c r="AJ1882" s="41" t="s">
        <v>159</v>
      </c>
      <c r="AK1882" s="40">
        <v>44134</v>
      </c>
      <c r="AL1882" s="40">
        <v>43880</v>
      </c>
      <c r="AM1882" s="55" t="s">
        <v>4767</v>
      </c>
      <c r="AN1882" s="55" t="s">
        <v>161</v>
      </c>
      <c r="AO1882" s="41">
        <v>604</v>
      </c>
      <c r="AP1882" s="41" t="s">
        <v>162</v>
      </c>
      <c r="AQ1882" s="41" t="s">
        <v>4294</v>
      </c>
      <c r="AR1882" s="41" t="s">
        <v>4294</v>
      </c>
      <c r="AS1882" s="41" t="s">
        <v>4768</v>
      </c>
      <c r="AT1882" s="41" t="s">
        <v>165</v>
      </c>
      <c r="AU1882" s="55" t="s">
        <v>161</v>
      </c>
      <c r="AV1882" s="41" t="s">
        <v>157</v>
      </c>
      <c r="AW1882" s="41" t="s">
        <v>247</v>
      </c>
      <c r="AX1882" s="41" t="s">
        <v>167</v>
      </c>
      <c r="AY1882" s="41">
        <v>604</v>
      </c>
      <c r="AZ1882" s="43" t="s">
        <v>168</v>
      </c>
      <c r="BA1882" s="62" t="s">
        <v>5707</v>
      </c>
      <c r="BB1882" s="62" t="s">
        <v>5707</v>
      </c>
      <c r="BC1882" s="67" t="s">
        <v>1182</v>
      </c>
      <c r="BD1882" s="67" t="s">
        <v>1182</v>
      </c>
      <c r="BE1882" s="41" t="s">
        <v>172</v>
      </c>
      <c r="BF1882" s="52">
        <v>44165</v>
      </c>
      <c r="BG1882" s="52">
        <v>44175</v>
      </c>
      <c r="BH1882" s="41" t="s">
        <v>157</v>
      </c>
    </row>
    <row r="1883" spans="1:60" s="38" customFormat="1" ht="45" x14ac:dyDescent="0.25">
      <c r="A1883" s="41">
        <v>2020</v>
      </c>
      <c r="B1883" s="52">
        <v>44136</v>
      </c>
      <c r="C1883" s="52">
        <v>44165</v>
      </c>
      <c r="D1883" s="41" t="s">
        <v>503</v>
      </c>
      <c r="E1883" s="41" t="s">
        <v>138</v>
      </c>
      <c r="F1883" s="69">
        <v>1843</v>
      </c>
      <c r="G1883" s="41" t="s">
        <v>4761</v>
      </c>
      <c r="H1883" s="62" t="s">
        <v>4762</v>
      </c>
      <c r="I1883" s="52">
        <v>44103</v>
      </c>
      <c r="J1883" s="45" t="s">
        <v>4763</v>
      </c>
      <c r="K1883" s="69">
        <v>1843</v>
      </c>
      <c r="L1883" s="52">
        <v>44110</v>
      </c>
      <c r="M1883" s="69">
        <v>1843</v>
      </c>
      <c r="N1883" s="41" t="s">
        <v>3893</v>
      </c>
      <c r="O1883" s="63" t="s">
        <v>4764</v>
      </c>
      <c r="P1883" s="63" t="s">
        <v>4765</v>
      </c>
      <c r="Q1883" s="68" t="s">
        <v>145</v>
      </c>
      <c r="R1883" s="41" t="s">
        <v>2028</v>
      </c>
      <c r="S1883" s="41" t="s">
        <v>3053</v>
      </c>
      <c r="T1883" s="41" t="s">
        <v>336</v>
      </c>
      <c r="U1883" s="41" t="s">
        <v>149</v>
      </c>
      <c r="V1883" s="41" t="s">
        <v>2030</v>
      </c>
      <c r="W1883" s="59" t="s">
        <v>151</v>
      </c>
      <c r="X1883" s="41" t="s">
        <v>152</v>
      </c>
      <c r="Y1883" s="41" t="s">
        <v>153</v>
      </c>
      <c r="Z1883" s="41" t="s">
        <v>154</v>
      </c>
      <c r="AA1883" s="41" t="s">
        <v>4769</v>
      </c>
      <c r="AB1883" s="52">
        <v>44133</v>
      </c>
      <c r="AC1883" s="53">
        <f t="shared" si="83"/>
        <v>863414.25000000012</v>
      </c>
      <c r="AD1883" s="53">
        <v>1001560.53</v>
      </c>
      <c r="AE1883" s="54">
        <v>0</v>
      </c>
      <c r="AF1883" s="54">
        <v>0</v>
      </c>
      <c r="AG1883" s="41" t="s">
        <v>156</v>
      </c>
      <c r="AH1883" s="41" t="s">
        <v>157</v>
      </c>
      <c r="AI1883" s="41" t="s">
        <v>158</v>
      </c>
      <c r="AJ1883" s="41" t="s">
        <v>159</v>
      </c>
      <c r="AK1883" s="40">
        <v>44134</v>
      </c>
      <c r="AL1883" s="40">
        <v>43880</v>
      </c>
      <c r="AM1883" s="55" t="s">
        <v>4770</v>
      </c>
      <c r="AN1883" s="55" t="s">
        <v>161</v>
      </c>
      <c r="AO1883" s="41">
        <v>605</v>
      </c>
      <c r="AP1883" s="41" t="s">
        <v>162</v>
      </c>
      <c r="AQ1883" s="41" t="s">
        <v>4294</v>
      </c>
      <c r="AR1883" s="41" t="s">
        <v>4294</v>
      </c>
      <c r="AS1883" s="41" t="s">
        <v>4771</v>
      </c>
      <c r="AT1883" s="41" t="s">
        <v>165</v>
      </c>
      <c r="AU1883" s="55" t="s">
        <v>161</v>
      </c>
      <c r="AV1883" s="41" t="s">
        <v>157</v>
      </c>
      <c r="AW1883" s="41" t="s">
        <v>247</v>
      </c>
      <c r="AX1883" s="41" t="s">
        <v>167</v>
      </c>
      <c r="AY1883" s="41">
        <v>605</v>
      </c>
      <c r="AZ1883" s="43" t="s">
        <v>168</v>
      </c>
      <c r="BA1883" s="62" t="s">
        <v>5707</v>
      </c>
      <c r="BB1883" s="62" t="s">
        <v>5707</v>
      </c>
      <c r="BC1883" s="67" t="s">
        <v>1182</v>
      </c>
      <c r="BD1883" s="67" t="s">
        <v>1182</v>
      </c>
      <c r="BE1883" s="41" t="s">
        <v>172</v>
      </c>
      <c r="BF1883" s="52">
        <v>44165</v>
      </c>
      <c r="BG1883" s="52">
        <v>44175</v>
      </c>
      <c r="BH1883" s="41" t="s">
        <v>157</v>
      </c>
    </row>
    <row r="1884" spans="1:60" s="38" customFormat="1" ht="45" x14ac:dyDescent="0.25">
      <c r="A1884" s="41">
        <v>2020</v>
      </c>
      <c r="B1884" s="52">
        <v>44136</v>
      </c>
      <c r="C1884" s="52">
        <v>44165</v>
      </c>
      <c r="D1884" s="41" t="s">
        <v>503</v>
      </c>
      <c r="E1884" s="41" t="s">
        <v>138</v>
      </c>
      <c r="F1884" s="69">
        <v>1844</v>
      </c>
      <c r="G1884" s="41" t="s">
        <v>4772</v>
      </c>
      <c r="H1884" s="62" t="s">
        <v>4773</v>
      </c>
      <c r="I1884" s="52">
        <v>44103</v>
      </c>
      <c r="J1884" s="45" t="s">
        <v>4774</v>
      </c>
      <c r="K1884" s="69">
        <v>1844</v>
      </c>
      <c r="L1884" s="52">
        <v>44110</v>
      </c>
      <c r="M1884" s="69">
        <v>1844</v>
      </c>
      <c r="N1884" s="41" t="s">
        <v>3893</v>
      </c>
      <c r="O1884" s="63" t="s">
        <v>4775</v>
      </c>
      <c r="P1884" s="63" t="s">
        <v>4776</v>
      </c>
      <c r="Q1884" s="68" t="s">
        <v>145</v>
      </c>
      <c r="R1884" s="41" t="s">
        <v>2719</v>
      </c>
      <c r="S1884" s="41" t="s">
        <v>2720</v>
      </c>
      <c r="T1884" s="41" t="s">
        <v>2721</v>
      </c>
      <c r="U1884" s="41" t="s">
        <v>149</v>
      </c>
      <c r="V1884" s="41" t="s">
        <v>2722</v>
      </c>
      <c r="W1884" s="59" t="s">
        <v>151</v>
      </c>
      <c r="X1884" s="41" t="s">
        <v>152</v>
      </c>
      <c r="Y1884" s="41" t="s">
        <v>153</v>
      </c>
      <c r="Z1884" s="41" t="s">
        <v>154</v>
      </c>
      <c r="AA1884" s="41" t="s">
        <v>4777</v>
      </c>
      <c r="AB1884" s="52">
        <v>44133</v>
      </c>
      <c r="AC1884" s="53">
        <f t="shared" si="84"/>
        <v>940308.89655172429</v>
      </c>
      <c r="AD1884" s="53">
        <v>1090758.32</v>
      </c>
      <c r="AE1884" s="54">
        <v>0</v>
      </c>
      <c r="AF1884" s="54">
        <v>0</v>
      </c>
      <c r="AG1884" s="41" t="s">
        <v>156</v>
      </c>
      <c r="AH1884" s="41" t="s">
        <v>157</v>
      </c>
      <c r="AI1884" s="41" t="s">
        <v>158</v>
      </c>
      <c r="AJ1884" s="41" t="s">
        <v>159</v>
      </c>
      <c r="AK1884" s="40">
        <v>44134</v>
      </c>
      <c r="AL1884" s="40">
        <v>43880</v>
      </c>
      <c r="AM1884" s="55" t="s">
        <v>4778</v>
      </c>
      <c r="AN1884" s="55" t="s">
        <v>161</v>
      </c>
      <c r="AO1884" s="41">
        <v>606</v>
      </c>
      <c r="AP1884" s="41" t="s">
        <v>162</v>
      </c>
      <c r="AQ1884" s="41" t="s">
        <v>4294</v>
      </c>
      <c r="AR1884" s="41" t="s">
        <v>4294</v>
      </c>
      <c r="AS1884" s="41" t="s">
        <v>4779</v>
      </c>
      <c r="AT1884" s="41" t="s">
        <v>165</v>
      </c>
      <c r="AU1884" s="55" t="s">
        <v>161</v>
      </c>
      <c r="AV1884" s="41" t="s">
        <v>157</v>
      </c>
      <c r="AW1884" s="41" t="s">
        <v>247</v>
      </c>
      <c r="AX1884" s="41" t="s">
        <v>167</v>
      </c>
      <c r="AY1884" s="41">
        <v>606</v>
      </c>
      <c r="AZ1884" s="43" t="s">
        <v>168</v>
      </c>
      <c r="BA1884" s="62" t="s">
        <v>5707</v>
      </c>
      <c r="BB1884" s="62" t="s">
        <v>5707</v>
      </c>
      <c r="BC1884" s="67" t="s">
        <v>1182</v>
      </c>
      <c r="BD1884" s="67" t="s">
        <v>1182</v>
      </c>
      <c r="BE1884" s="41" t="s">
        <v>172</v>
      </c>
      <c r="BF1884" s="52">
        <v>44165</v>
      </c>
      <c r="BG1884" s="52">
        <v>44175</v>
      </c>
      <c r="BH1884" s="41" t="s">
        <v>157</v>
      </c>
    </row>
    <row r="1885" spans="1:60" s="38" customFormat="1" ht="45" x14ac:dyDescent="0.25">
      <c r="A1885" s="41">
        <v>2020</v>
      </c>
      <c r="B1885" s="52">
        <v>44136</v>
      </c>
      <c r="C1885" s="52">
        <v>44165</v>
      </c>
      <c r="D1885" s="41" t="s">
        <v>503</v>
      </c>
      <c r="E1885" s="41" t="s">
        <v>138</v>
      </c>
      <c r="F1885" s="69">
        <v>1845</v>
      </c>
      <c r="G1885" s="41" t="s">
        <v>4772</v>
      </c>
      <c r="H1885" s="62" t="s">
        <v>4773</v>
      </c>
      <c r="I1885" s="52">
        <v>44103</v>
      </c>
      <c r="J1885" s="45" t="s">
        <v>4774</v>
      </c>
      <c r="K1885" s="69">
        <v>1845</v>
      </c>
      <c r="L1885" s="52">
        <v>44110</v>
      </c>
      <c r="M1885" s="69">
        <v>1845</v>
      </c>
      <c r="N1885" s="41" t="s">
        <v>3893</v>
      </c>
      <c r="O1885" s="63" t="s">
        <v>4775</v>
      </c>
      <c r="P1885" s="63" t="s">
        <v>4776</v>
      </c>
      <c r="Q1885" s="68" t="s">
        <v>145</v>
      </c>
      <c r="R1885" s="41" t="s">
        <v>2719</v>
      </c>
      <c r="S1885" s="41" t="s">
        <v>2720</v>
      </c>
      <c r="T1885" s="41" t="s">
        <v>2721</v>
      </c>
      <c r="U1885" s="41" t="s">
        <v>149</v>
      </c>
      <c r="V1885" s="41" t="s">
        <v>2722</v>
      </c>
      <c r="W1885" s="59" t="s">
        <v>151</v>
      </c>
      <c r="X1885" s="41" t="s">
        <v>152</v>
      </c>
      <c r="Y1885" s="41" t="s">
        <v>153</v>
      </c>
      <c r="Z1885" s="41" t="s">
        <v>154</v>
      </c>
      <c r="AA1885" s="41" t="s">
        <v>4780</v>
      </c>
      <c r="AB1885" s="52">
        <v>44133</v>
      </c>
      <c r="AC1885" s="53">
        <f t="shared" si="83"/>
        <v>1005921.4137931035</v>
      </c>
      <c r="AD1885" s="53">
        <v>1166868.8400000001</v>
      </c>
      <c r="AE1885" s="54">
        <v>0</v>
      </c>
      <c r="AF1885" s="54">
        <v>0</v>
      </c>
      <c r="AG1885" s="41" t="s">
        <v>156</v>
      </c>
      <c r="AH1885" s="41" t="s">
        <v>157</v>
      </c>
      <c r="AI1885" s="41" t="s">
        <v>158</v>
      </c>
      <c r="AJ1885" s="41" t="s">
        <v>159</v>
      </c>
      <c r="AK1885" s="40">
        <v>44134</v>
      </c>
      <c r="AL1885" s="40">
        <v>43880</v>
      </c>
      <c r="AM1885" s="55" t="s">
        <v>4781</v>
      </c>
      <c r="AN1885" s="55" t="s">
        <v>161</v>
      </c>
      <c r="AO1885" s="41">
        <v>607</v>
      </c>
      <c r="AP1885" s="41" t="s">
        <v>162</v>
      </c>
      <c r="AQ1885" s="41" t="s">
        <v>4294</v>
      </c>
      <c r="AR1885" s="41" t="s">
        <v>4294</v>
      </c>
      <c r="AS1885" s="41" t="s">
        <v>4782</v>
      </c>
      <c r="AT1885" s="41" t="s">
        <v>165</v>
      </c>
      <c r="AU1885" s="55" t="s">
        <v>161</v>
      </c>
      <c r="AV1885" s="41" t="s">
        <v>157</v>
      </c>
      <c r="AW1885" s="41" t="s">
        <v>247</v>
      </c>
      <c r="AX1885" s="41" t="s">
        <v>167</v>
      </c>
      <c r="AY1885" s="41">
        <v>607</v>
      </c>
      <c r="AZ1885" s="43" t="s">
        <v>168</v>
      </c>
      <c r="BA1885" s="62" t="s">
        <v>5707</v>
      </c>
      <c r="BB1885" s="62" t="s">
        <v>5707</v>
      </c>
      <c r="BC1885" s="67" t="s">
        <v>1182</v>
      </c>
      <c r="BD1885" s="67" t="s">
        <v>1182</v>
      </c>
      <c r="BE1885" s="41" t="s">
        <v>172</v>
      </c>
      <c r="BF1885" s="52">
        <v>44165</v>
      </c>
      <c r="BG1885" s="52">
        <v>44175</v>
      </c>
      <c r="BH1885" s="41" t="s">
        <v>157</v>
      </c>
    </row>
    <row r="1886" spans="1:60" s="38" customFormat="1" ht="45" x14ac:dyDescent="0.25">
      <c r="A1886" s="41">
        <v>2020</v>
      </c>
      <c r="B1886" s="52">
        <v>44136</v>
      </c>
      <c r="C1886" s="52">
        <v>44165</v>
      </c>
      <c r="D1886" s="41" t="s">
        <v>503</v>
      </c>
      <c r="E1886" s="41" t="s">
        <v>138</v>
      </c>
      <c r="F1886" s="69">
        <v>1846</v>
      </c>
      <c r="G1886" s="41" t="s">
        <v>4772</v>
      </c>
      <c r="H1886" s="62" t="s">
        <v>4773</v>
      </c>
      <c r="I1886" s="52">
        <v>44103</v>
      </c>
      <c r="J1886" s="45" t="s">
        <v>4774</v>
      </c>
      <c r="K1886" s="69">
        <v>1846</v>
      </c>
      <c r="L1886" s="52">
        <v>44110</v>
      </c>
      <c r="M1886" s="69">
        <v>1846</v>
      </c>
      <c r="N1886" s="41" t="s">
        <v>3893</v>
      </c>
      <c r="O1886" s="63" t="s">
        <v>4775</v>
      </c>
      <c r="P1886" s="63" t="s">
        <v>4776</v>
      </c>
      <c r="Q1886" s="68" t="s">
        <v>145</v>
      </c>
      <c r="R1886" s="41" t="s">
        <v>2719</v>
      </c>
      <c r="S1886" s="41" t="s">
        <v>2720</v>
      </c>
      <c r="T1886" s="41" t="s">
        <v>2721</v>
      </c>
      <c r="U1886" s="41" t="s">
        <v>149</v>
      </c>
      <c r="V1886" s="41" t="s">
        <v>2722</v>
      </c>
      <c r="W1886" s="59" t="s">
        <v>151</v>
      </c>
      <c r="X1886" s="41" t="s">
        <v>152</v>
      </c>
      <c r="Y1886" s="41" t="s">
        <v>153</v>
      </c>
      <c r="Z1886" s="41" t="s">
        <v>154</v>
      </c>
      <c r="AA1886" s="41" t="s">
        <v>4780</v>
      </c>
      <c r="AB1886" s="52">
        <v>44133</v>
      </c>
      <c r="AC1886" s="53">
        <f t="shared" si="84"/>
        <v>1005921.4137931035</v>
      </c>
      <c r="AD1886" s="53">
        <v>1166868.8400000001</v>
      </c>
      <c r="AE1886" s="54">
        <v>0</v>
      </c>
      <c r="AF1886" s="54">
        <v>0</v>
      </c>
      <c r="AG1886" s="41" t="s">
        <v>156</v>
      </c>
      <c r="AH1886" s="41" t="s">
        <v>157</v>
      </c>
      <c r="AI1886" s="41" t="s">
        <v>158</v>
      </c>
      <c r="AJ1886" s="41" t="s">
        <v>159</v>
      </c>
      <c r="AK1886" s="40">
        <v>44134</v>
      </c>
      <c r="AL1886" s="40">
        <v>43880</v>
      </c>
      <c r="AM1886" s="55" t="s">
        <v>4781</v>
      </c>
      <c r="AN1886" s="55" t="s">
        <v>161</v>
      </c>
      <c r="AO1886" s="41">
        <v>607</v>
      </c>
      <c r="AP1886" s="41" t="s">
        <v>162</v>
      </c>
      <c r="AQ1886" s="41" t="s">
        <v>4294</v>
      </c>
      <c r="AR1886" s="41" t="s">
        <v>4294</v>
      </c>
      <c r="AS1886" s="41" t="s">
        <v>4782</v>
      </c>
      <c r="AT1886" s="41" t="s">
        <v>165</v>
      </c>
      <c r="AU1886" s="55" t="s">
        <v>161</v>
      </c>
      <c r="AV1886" s="41" t="s">
        <v>157</v>
      </c>
      <c r="AW1886" s="41" t="s">
        <v>247</v>
      </c>
      <c r="AX1886" s="41" t="s">
        <v>167</v>
      </c>
      <c r="AY1886" s="41">
        <v>607</v>
      </c>
      <c r="AZ1886" s="43" t="s">
        <v>168</v>
      </c>
      <c r="BA1886" s="62" t="s">
        <v>5707</v>
      </c>
      <c r="BB1886" s="62" t="s">
        <v>5707</v>
      </c>
      <c r="BC1886" s="67" t="s">
        <v>1182</v>
      </c>
      <c r="BD1886" s="67" t="s">
        <v>1182</v>
      </c>
      <c r="BE1886" s="41" t="s">
        <v>172</v>
      </c>
      <c r="BF1886" s="52">
        <v>44165</v>
      </c>
      <c r="BG1886" s="52">
        <v>44175</v>
      </c>
      <c r="BH1886" s="41" t="s">
        <v>157</v>
      </c>
    </row>
    <row r="1887" spans="1:60" s="38" customFormat="1" ht="45" x14ac:dyDescent="0.25">
      <c r="A1887" s="41">
        <v>2020</v>
      </c>
      <c r="B1887" s="52">
        <v>44136</v>
      </c>
      <c r="C1887" s="52">
        <v>44165</v>
      </c>
      <c r="D1887" s="41" t="s">
        <v>503</v>
      </c>
      <c r="E1887" s="41" t="s">
        <v>138</v>
      </c>
      <c r="F1887" s="69">
        <v>1847</v>
      </c>
      <c r="G1887" s="41" t="s">
        <v>4783</v>
      </c>
      <c r="H1887" s="62" t="s">
        <v>4784</v>
      </c>
      <c r="I1887" s="52">
        <v>44103</v>
      </c>
      <c r="J1887" s="45" t="s">
        <v>4785</v>
      </c>
      <c r="K1887" s="69">
        <v>1847</v>
      </c>
      <c r="L1887" s="52">
        <v>44110</v>
      </c>
      <c r="M1887" s="69">
        <v>1847</v>
      </c>
      <c r="N1887" s="41" t="s">
        <v>3893</v>
      </c>
      <c r="O1887" s="63" t="s">
        <v>4786</v>
      </c>
      <c r="P1887" s="63" t="s">
        <v>4787</v>
      </c>
      <c r="Q1887" s="68" t="s">
        <v>145</v>
      </c>
      <c r="R1887" s="41" t="s">
        <v>2702</v>
      </c>
      <c r="S1887" s="41" t="s">
        <v>1932</v>
      </c>
      <c r="T1887" s="41" t="s">
        <v>2703</v>
      </c>
      <c r="U1887" s="41" t="s">
        <v>149</v>
      </c>
      <c r="V1887" s="41" t="s">
        <v>1934</v>
      </c>
      <c r="W1887" s="59" t="s">
        <v>151</v>
      </c>
      <c r="X1887" s="41" t="s">
        <v>152</v>
      </c>
      <c r="Y1887" s="41" t="s">
        <v>153</v>
      </c>
      <c r="Z1887" s="41" t="s">
        <v>154</v>
      </c>
      <c r="AA1887" s="41" t="s">
        <v>4783</v>
      </c>
      <c r="AB1887" s="52">
        <v>44133</v>
      </c>
      <c r="AC1887" s="53">
        <f t="shared" si="83"/>
        <v>765062.8706896553</v>
      </c>
      <c r="AD1887" s="53">
        <v>887472.93</v>
      </c>
      <c r="AE1887" s="54">
        <v>0</v>
      </c>
      <c r="AF1887" s="54">
        <v>0</v>
      </c>
      <c r="AG1887" s="41" t="s">
        <v>156</v>
      </c>
      <c r="AH1887" s="41" t="s">
        <v>157</v>
      </c>
      <c r="AI1887" s="41" t="s">
        <v>158</v>
      </c>
      <c r="AJ1887" s="41" t="s">
        <v>159</v>
      </c>
      <c r="AK1887" s="40">
        <v>44134</v>
      </c>
      <c r="AL1887" s="40">
        <v>43880</v>
      </c>
      <c r="AM1887" s="55" t="s">
        <v>4788</v>
      </c>
      <c r="AN1887" s="55" t="s">
        <v>161</v>
      </c>
      <c r="AO1887" s="41">
        <v>608</v>
      </c>
      <c r="AP1887" s="41" t="s">
        <v>162</v>
      </c>
      <c r="AQ1887" s="41" t="s">
        <v>4477</v>
      </c>
      <c r="AR1887" s="41" t="s">
        <v>4477</v>
      </c>
      <c r="AS1887" s="41" t="s">
        <v>4789</v>
      </c>
      <c r="AT1887" s="41" t="s">
        <v>165</v>
      </c>
      <c r="AU1887" s="55" t="s">
        <v>161</v>
      </c>
      <c r="AV1887" s="41" t="s">
        <v>157</v>
      </c>
      <c r="AW1887" s="41" t="s">
        <v>247</v>
      </c>
      <c r="AX1887" s="41" t="s">
        <v>167</v>
      </c>
      <c r="AY1887" s="41">
        <v>608</v>
      </c>
      <c r="AZ1887" s="43" t="s">
        <v>168</v>
      </c>
      <c r="BA1887" s="62" t="s">
        <v>5707</v>
      </c>
      <c r="BB1887" s="62" t="s">
        <v>5707</v>
      </c>
      <c r="BC1887" s="67" t="s">
        <v>1182</v>
      </c>
      <c r="BD1887" s="67" t="s">
        <v>1182</v>
      </c>
      <c r="BE1887" s="41" t="s">
        <v>172</v>
      </c>
      <c r="BF1887" s="52">
        <v>44165</v>
      </c>
      <c r="BG1887" s="52">
        <v>44175</v>
      </c>
      <c r="BH1887" s="41" t="s">
        <v>157</v>
      </c>
    </row>
    <row r="1888" spans="1:60" s="38" customFormat="1" ht="45" x14ac:dyDescent="0.25">
      <c r="A1888" s="41">
        <v>2020</v>
      </c>
      <c r="B1888" s="52">
        <v>44136</v>
      </c>
      <c r="C1888" s="52">
        <v>44165</v>
      </c>
      <c r="D1888" s="41" t="s">
        <v>503</v>
      </c>
      <c r="E1888" s="41" t="s">
        <v>138</v>
      </c>
      <c r="F1888" s="69">
        <v>1848</v>
      </c>
      <c r="G1888" s="41" t="s">
        <v>4783</v>
      </c>
      <c r="H1888" s="62" t="s">
        <v>4784</v>
      </c>
      <c r="I1888" s="52">
        <v>44103</v>
      </c>
      <c r="J1888" s="45" t="s">
        <v>4785</v>
      </c>
      <c r="K1888" s="69">
        <v>1848</v>
      </c>
      <c r="L1888" s="52">
        <v>44110</v>
      </c>
      <c r="M1888" s="69">
        <v>1848</v>
      </c>
      <c r="N1888" s="41" t="s">
        <v>3893</v>
      </c>
      <c r="O1888" s="63" t="s">
        <v>4786</v>
      </c>
      <c r="P1888" s="63" t="s">
        <v>4787</v>
      </c>
      <c r="Q1888" s="68" t="s">
        <v>145</v>
      </c>
      <c r="R1888" s="41" t="s">
        <v>2702</v>
      </c>
      <c r="S1888" s="41" t="s">
        <v>1932</v>
      </c>
      <c r="T1888" s="41" t="s">
        <v>2703</v>
      </c>
      <c r="U1888" s="41" t="s">
        <v>149</v>
      </c>
      <c r="V1888" s="41" t="s">
        <v>1934</v>
      </c>
      <c r="W1888" s="59" t="s">
        <v>151</v>
      </c>
      <c r="X1888" s="41" t="s">
        <v>152</v>
      </c>
      <c r="Y1888" s="41" t="s">
        <v>153</v>
      </c>
      <c r="Z1888" s="41" t="s">
        <v>154</v>
      </c>
      <c r="AA1888" s="41" t="s">
        <v>4783</v>
      </c>
      <c r="AB1888" s="52">
        <v>44133</v>
      </c>
      <c r="AC1888" s="53">
        <f t="shared" si="84"/>
        <v>765062.8706896553</v>
      </c>
      <c r="AD1888" s="53">
        <v>887472.93</v>
      </c>
      <c r="AE1888" s="54">
        <v>0</v>
      </c>
      <c r="AF1888" s="54">
        <v>0</v>
      </c>
      <c r="AG1888" s="41" t="s">
        <v>156</v>
      </c>
      <c r="AH1888" s="41" t="s">
        <v>157</v>
      </c>
      <c r="AI1888" s="41" t="s">
        <v>158</v>
      </c>
      <c r="AJ1888" s="41" t="s">
        <v>159</v>
      </c>
      <c r="AK1888" s="40">
        <v>44134</v>
      </c>
      <c r="AL1888" s="40">
        <v>43880</v>
      </c>
      <c r="AM1888" s="55" t="s">
        <v>4788</v>
      </c>
      <c r="AN1888" s="55" t="s">
        <v>161</v>
      </c>
      <c r="AO1888" s="41">
        <v>608</v>
      </c>
      <c r="AP1888" s="41" t="s">
        <v>162</v>
      </c>
      <c r="AQ1888" s="41" t="s">
        <v>4477</v>
      </c>
      <c r="AR1888" s="41" t="s">
        <v>4477</v>
      </c>
      <c r="AS1888" s="41" t="s">
        <v>4789</v>
      </c>
      <c r="AT1888" s="41" t="s">
        <v>165</v>
      </c>
      <c r="AU1888" s="55" t="s">
        <v>161</v>
      </c>
      <c r="AV1888" s="41" t="s">
        <v>157</v>
      </c>
      <c r="AW1888" s="41" t="s">
        <v>247</v>
      </c>
      <c r="AX1888" s="41" t="s">
        <v>167</v>
      </c>
      <c r="AY1888" s="41">
        <v>608</v>
      </c>
      <c r="AZ1888" s="43" t="s">
        <v>168</v>
      </c>
      <c r="BA1888" s="62" t="s">
        <v>5707</v>
      </c>
      <c r="BB1888" s="62" t="s">
        <v>5707</v>
      </c>
      <c r="BC1888" s="67" t="s">
        <v>1182</v>
      </c>
      <c r="BD1888" s="67" t="s">
        <v>1182</v>
      </c>
      <c r="BE1888" s="41" t="s">
        <v>172</v>
      </c>
      <c r="BF1888" s="52">
        <v>44165</v>
      </c>
      <c r="BG1888" s="52">
        <v>44175</v>
      </c>
      <c r="BH1888" s="41" t="s">
        <v>157</v>
      </c>
    </row>
    <row r="1889" spans="1:60" s="38" customFormat="1" ht="45" x14ac:dyDescent="0.25">
      <c r="A1889" s="41">
        <v>2020</v>
      </c>
      <c r="B1889" s="52">
        <v>44136</v>
      </c>
      <c r="C1889" s="52">
        <v>44165</v>
      </c>
      <c r="D1889" s="41" t="s">
        <v>503</v>
      </c>
      <c r="E1889" s="41" t="s">
        <v>138</v>
      </c>
      <c r="F1889" s="69">
        <v>1849</v>
      </c>
      <c r="G1889" s="41" t="s">
        <v>4783</v>
      </c>
      <c r="H1889" s="62" t="s">
        <v>4784</v>
      </c>
      <c r="I1889" s="52">
        <v>44103</v>
      </c>
      <c r="J1889" s="45" t="s">
        <v>4785</v>
      </c>
      <c r="K1889" s="69">
        <v>1849</v>
      </c>
      <c r="L1889" s="52">
        <v>44110</v>
      </c>
      <c r="M1889" s="69">
        <v>1849</v>
      </c>
      <c r="N1889" s="41" t="s">
        <v>3893</v>
      </c>
      <c r="O1889" s="63" t="s">
        <v>4786</v>
      </c>
      <c r="P1889" s="63" t="s">
        <v>4787</v>
      </c>
      <c r="Q1889" s="68" t="s">
        <v>145</v>
      </c>
      <c r="R1889" s="41" t="s">
        <v>2702</v>
      </c>
      <c r="S1889" s="41" t="s">
        <v>1932</v>
      </c>
      <c r="T1889" s="41" t="s">
        <v>2703</v>
      </c>
      <c r="U1889" s="41" t="s">
        <v>149</v>
      </c>
      <c r="V1889" s="41" t="s">
        <v>1934</v>
      </c>
      <c r="W1889" s="59" t="s">
        <v>151</v>
      </c>
      <c r="X1889" s="41" t="s">
        <v>152</v>
      </c>
      <c r="Y1889" s="41" t="s">
        <v>153</v>
      </c>
      <c r="Z1889" s="41" t="s">
        <v>154</v>
      </c>
      <c r="AA1889" s="41" t="s">
        <v>4783</v>
      </c>
      <c r="AB1889" s="52">
        <v>44133</v>
      </c>
      <c r="AC1889" s="53">
        <f t="shared" si="83"/>
        <v>765062.8706896553</v>
      </c>
      <c r="AD1889" s="53">
        <v>887472.93</v>
      </c>
      <c r="AE1889" s="54">
        <v>0</v>
      </c>
      <c r="AF1889" s="54">
        <v>0</v>
      </c>
      <c r="AG1889" s="41" t="s">
        <v>156</v>
      </c>
      <c r="AH1889" s="41" t="s">
        <v>157</v>
      </c>
      <c r="AI1889" s="41" t="s">
        <v>158</v>
      </c>
      <c r="AJ1889" s="41" t="s">
        <v>159</v>
      </c>
      <c r="AK1889" s="40">
        <v>44134</v>
      </c>
      <c r="AL1889" s="40">
        <v>43880</v>
      </c>
      <c r="AM1889" s="55" t="s">
        <v>4788</v>
      </c>
      <c r="AN1889" s="55" t="s">
        <v>161</v>
      </c>
      <c r="AO1889" s="41">
        <v>608</v>
      </c>
      <c r="AP1889" s="41" t="s">
        <v>162</v>
      </c>
      <c r="AQ1889" s="41" t="s">
        <v>4477</v>
      </c>
      <c r="AR1889" s="41" t="s">
        <v>4477</v>
      </c>
      <c r="AS1889" s="41" t="s">
        <v>4789</v>
      </c>
      <c r="AT1889" s="41" t="s">
        <v>165</v>
      </c>
      <c r="AU1889" s="55" t="s">
        <v>161</v>
      </c>
      <c r="AV1889" s="41" t="s">
        <v>157</v>
      </c>
      <c r="AW1889" s="41" t="s">
        <v>247</v>
      </c>
      <c r="AX1889" s="41" t="s">
        <v>167</v>
      </c>
      <c r="AY1889" s="41">
        <v>608</v>
      </c>
      <c r="AZ1889" s="43" t="s">
        <v>168</v>
      </c>
      <c r="BA1889" s="62" t="s">
        <v>5707</v>
      </c>
      <c r="BB1889" s="62" t="s">
        <v>5707</v>
      </c>
      <c r="BC1889" s="67" t="s">
        <v>1182</v>
      </c>
      <c r="BD1889" s="67" t="s">
        <v>1182</v>
      </c>
      <c r="BE1889" s="41" t="s">
        <v>172</v>
      </c>
      <c r="BF1889" s="52">
        <v>44165</v>
      </c>
      <c r="BG1889" s="52">
        <v>44175</v>
      </c>
      <c r="BH1889" s="41" t="s">
        <v>157</v>
      </c>
    </row>
    <row r="1890" spans="1:60" s="38" customFormat="1" ht="45" x14ac:dyDescent="0.25">
      <c r="A1890" s="41">
        <v>2020</v>
      </c>
      <c r="B1890" s="52">
        <v>44136</v>
      </c>
      <c r="C1890" s="52">
        <v>44165</v>
      </c>
      <c r="D1890" s="41" t="s">
        <v>503</v>
      </c>
      <c r="E1890" s="41" t="s">
        <v>138</v>
      </c>
      <c r="F1890" s="69">
        <v>1850</v>
      </c>
      <c r="G1890" s="41" t="s">
        <v>4790</v>
      </c>
      <c r="H1890" s="62" t="s">
        <v>4791</v>
      </c>
      <c r="I1890" s="52">
        <v>44106</v>
      </c>
      <c r="J1890" s="45" t="s">
        <v>4792</v>
      </c>
      <c r="K1890" s="69">
        <v>1850</v>
      </c>
      <c r="L1890" s="52">
        <v>44113</v>
      </c>
      <c r="M1890" s="69">
        <v>1850</v>
      </c>
      <c r="N1890" s="41" t="s">
        <v>3893</v>
      </c>
      <c r="O1890" s="63" t="s">
        <v>4793</v>
      </c>
      <c r="P1890" s="63" t="s">
        <v>4794</v>
      </c>
      <c r="Q1890" s="63" t="s">
        <v>4795</v>
      </c>
      <c r="R1890" s="41" t="s">
        <v>916</v>
      </c>
      <c r="S1890" s="41" t="s">
        <v>615</v>
      </c>
      <c r="T1890" s="41" t="s">
        <v>917</v>
      </c>
      <c r="U1890" s="41" t="s">
        <v>918</v>
      </c>
      <c r="V1890" s="41" t="s">
        <v>919</v>
      </c>
      <c r="W1890" s="59" t="s">
        <v>151</v>
      </c>
      <c r="X1890" s="41" t="s">
        <v>152</v>
      </c>
      <c r="Y1890" s="41" t="s">
        <v>153</v>
      </c>
      <c r="Z1890" s="41" t="s">
        <v>154</v>
      </c>
      <c r="AA1890" s="41" t="s">
        <v>4790</v>
      </c>
      <c r="AB1890" s="52">
        <v>44147</v>
      </c>
      <c r="AC1890" s="53">
        <f t="shared" si="84"/>
        <v>1399940.2068965517</v>
      </c>
      <c r="AD1890" s="53">
        <v>1623930.64</v>
      </c>
      <c r="AE1890" s="54">
        <v>0</v>
      </c>
      <c r="AF1890" s="54">
        <v>0</v>
      </c>
      <c r="AG1890" s="41" t="s">
        <v>156</v>
      </c>
      <c r="AH1890" s="41" t="s">
        <v>157</v>
      </c>
      <c r="AI1890" s="41" t="s">
        <v>158</v>
      </c>
      <c r="AJ1890" s="41" t="s">
        <v>159</v>
      </c>
      <c r="AK1890" s="40">
        <v>44154</v>
      </c>
      <c r="AL1890" s="40">
        <v>44195</v>
      </c>
      <c r="AM1890" s="55" t="s">
        <v>4796</v>
      </c>
      <c r="AN1890" s="55" t="s">
        <v>161</v>
      </c>
      <c r="AO1890" s="41">
        <v>609</v>
      </c>
      <c r="AP1890" s="41" t="s">
        <v>2994</v>
      </c>
      <c r="AQ1890" s="41" t="s">
        <v>3992</v>
      </c>
      <c r="AR1890" s="41" t="s">
        <v>3992</v>
      </c>
      <c r="AS1890" s="41" t="s">
        <v>4797</v>
      </c>
      <c r="AT1890" s="41" t="s">
        <v>4798</v>
      </c>
      <c r="AU1890" s="55" t="s">
        <v>161</v>
      </c>
      <c r="AV1890" s="41" t="s">
        <v>157</v>
      </c>
      <c r="AW1890" s="41" t="s">
        <v>247</v>
      </c>
      <c r="AX1890" s="41" t="s">
        <v>167</v>
      </c>
      <c r="AY1890" s="41">
        <v>609</v>
      </c>
      <c r="AZ1890" s="43" t="s">
        <v>168</v>
      </c>
      <c r="BA1890" s="62" t="s">
        <v>5707</v>
      </c>
      <c r="BB1890" s="62" t="s">
        <v>5707</v>
      </c>
      <c r="BC1890" s="67" t="s">
        <v>1182</v>
      </c>
      <c r="BD1890" s="67" t="s">
        <v>1182</v>
      </c>
      <c r="BE1890" s="41" t="s">
        <v>172</v>
      </c>
      <c r="BF1890" s="52">
        <v>44165</v>
      </c>
      <c r="BG1890" s="52">
        <v>44175</v>
      </c>
      <c r="BH1890" s="41" t="s">
        <v>157</v>
      </c>
    </row>
    <row r="1891" spans="1:60" s="38" customFormat="1" ht="45" x14ac:dyDescent="0.25">
      <c r="A1891" s="41">
        <v>2020</v>
      </c>
      <c r="B1891" s="52">
        <v>44136</v>
      </c>
      <c r="C1891" s="52">
        <v>44165</v>
      </c>
      <c r="D1891" s="41" t="s">
        <v>503</v>
      </c>
      <c r="E1891" s="41" t="s">
        <v>138</v>
      </c>
      <c r="F1891" s="69">
        <v>1851</v>
      </c>
      <c r="G1891" s="41" t="s">
        <v>4790</v>
      </c>
      <c r="H1891" s="62" t="s">
        <v>4791</v>
      </c>
      <c r="I1891" s="52">
        <v>44106</v>
      </c>
      <c r="J1891" s="45" t="s">
        <v>4792</v>
      </c>
      <c r="K1891" s="69">
        <v>1851</v>
      </c>
      <c r="L1891" s="52">
        <v>44113</v>
      </c>
      <c r="M1891" s="69">
        <v>1851</v>
      </c>
      <c r="N1891" s="41" t="s">
        <v>3893</v>
      </c>
      <c r="O1891" s="63" t="s">
        <v>4793</v>
      </c>
      <c r="P1891" s="63" t="s">
        <v>4794</v>
      </c>
      <c r="Q1891" s="63" t="s">
        <v>4795</v>
      </c>
      <c r="R1891" s="41" t="s">
        <v>916</v>
      </c>
      <c r="S1891" s="41" t="s">
        <v>615</v>
      </c>
      <c r="T1891" s="41" t="s">
        <v>917</v>
      </c>
      <c r="U1891" s="41" t="s">
        <v>918</v>
      </c>
      <c r="V1891" s="41" t="s">
        <v>919</v>
      </c>
      <c r="W1891" s="59" t="s">
        <v>151</v>
      </c>
      <c r="X1891" s="41" t="s">
        <v>152</v>
      </c>
      <c r="Y1891" s="41" t="s">
        <v>153</v>
      </c>
      <c r="Z1891" s="41" t="s">
        <v>154</v>
      </c>
      <c r="AA1891" s="41" t="s">
        <v>4790</v>
      </c>
      <c r="AB1891" s="52">
        <v>44147</v>
      </c>
      <c r="AC1891" s="53">
        <f t="shared" si="83"/>
        <v>1399940.2068965517</v>
      </c>
      <c r="AD1891" s="53">
        <v>1623930.64</v>
      </c>
      <c r="AE1891" s="54">
        <v>0</v>
      </c>
      <c r="AF1891" s="54">
        <v>0</v>
      </c>
      <c r="AG1891" s="41" t="s">
        <v>156</v>
      </c>
      <c r="AH1891" s="41" t="s">
        <v>157</v>
      </c>
      <c r="AI1891" s="41" t="s">
        <v>158</v>
      </c>
      <c r="AJ1891" s="41" t="s">
        <v>159</v>
      </c>
      <c r="AK1891" s="40">
        <v>44154</v>
      </c>
      <c r="AL1891" s="40">
        <v>44195</v>
      </c>
      <c r="AM1891" s="55" t="s">
        <v>4796</v>
      </c>
      <c r="AN1891" s="55" t="s">
        <v>161</v>
      </c>
      <c r="AO1891" s="41">
        <v>609</v>
      </c>
      <c r="AP1891" s="41" t="s">
        <v>2994</v>
      </c>
      <c r="AQ1891" s="41" t="s">
        <v>3992</v>
      </c>
      <c r="AR1891" s="41" t="s">
        <v>3992</v>
      </c>
      <c r="AS1891" s="41" t="s">
        <v>4797</v>
      </c>
      <c r="AT1891" s="41" t="s">
        <v>4798</v>
      </c>
      <c r="AU1891" s="55" t="s">
        <v>161</v>
      </c>
      <c r="AV1891" s="41" t="s">
        <v>157</v>
      </c>
      <c r="AW1891" s="41" t="s">
        <v>247</v>
      </c>
      <c r="AX1891" s="41" t="s">
        <v>167</v>
      </c>
      <c r="AY1891" s="41">
        <v>609</v>
      </c>
      <c r="AZ1891" s="43" t="s">
        <v>168</v>
      </c>
      <c r="BA1891" s="62" t="s">
        <v>5707</v>
      </c>
      <c r="BB1891" s="62" t="s">
        <v>5707</v>
      </c>
      <c r="BC1891" s="67" t="s">
        <v>1182</v>
      </c>
      <c r="BD1891" s="67" t="s">
        <v>1182</v>
      </c>
      <c r="BE1891" s="41" t="s">
        <v>172</v>
      </c>
      <c r="BF1891" s="52">
        <v>44165</v>
      </c>
      <c r="BG1891" s="52">
        <v>44175</v>
      </c>
      <c r="BH1891" s="41" t="s">
        <v>157</v>
      </c>
    </row>
    <row r="1892" spans="1:60" s="38" customFormat="1" ht="45" x14ac:dyDescent="0.25">
      <c r="A1892" s="41">
        <v>2020</v>
      </c>
      <c r="B1892" s="52">
        <v>44136</v>
      </c>
      <c r="C1892" s="52">
        <v>44165</v>
      </c>
      <c r="D1892" s="41" t="s">
        <v>503</v>
      </c>
      <c r="E1892" s="41" t="s">
        <v>138</v>
      </c>
      <c r="F1892" s="69">
        <v>1852</v>
      </c>
      <c r="G1892" s="41" t="s">
        <v>4790</v>
      </c>
      <c r="H1892" s="62" t="s">
        <v>4791</v>
      </c>
      <c r="I1892" s="52">
        <v>44106</v>
      </c>
      <c r="J1892" s="45" t="s">
        <v>4792</v>
      </c>
      <c r="K1892" s="69">
        <v>1852</v>
      </c>
      <c r="L1892" s="52">
        <v>44113</v>
      </c>
      <c r="M1892" s="69">
        <v>1852</v>
      </c>
      <c r="N1892" s="41" t="s">
        <v>3893</v>
      </c>
      <c r="O1892" s="63" t="s">
        <v>4793</v>
      </c>
      <c r="P1892" s="63" t="s">
        <v>4794</v>
      </c>
      <c r="Q1892" s="63" t="s">
        <v>4795</v>
      </c>
      <c r="R1892" s="41" t="s">
        <v>916</v>
      </c>
      <c r="S1892" s="41" t="s">
        <v>615</v>
      </c>
      <c r="T1892" s="41" t="s">
        <v>917</v>
      </c>
      <c r="U1892" s="41" t="s">
        <v>918</v>
      </c>
      <c r="V1892" s="41" t="s">
        <v>919</v>
      </c>
      <c r="W1892" s="59" t="s">
        <v>151</v>
      </c>
      <c r="X1892" s="41" t="s">
        <v>152</v>
      </c>
      <c r="Y1892" s="41" t="s">
        <v>153</v>
      </c>
      <c r="Z1892" s="41" t="s">
        <v>154</v>
      </c>
      <c r="AA1892" s="41" t="s">
        <v>4790</v>
      </c>
      <c r="AB1892" s="52">
        <v>44147</v>
      </c>
      <c r="AC1892" s="53">
        <f t="shared" si="84"/>
        <v>1399940.2068965517</v>
      </c>
      <c r="AD1892" s="53">
        <v>1623930.64</v>
      </c>
      <c r="AE1892" s="54">
        <v>0</v>
      </c>
      <c r="AF1892" s="54">
        <v>0</v>
      </c>
      <c r="AG1892" s="41" t="s">
        <v>156</v>
      </c>
      <c r="AH1892" s="41" t="s">
        <v>157</v>
      </c>
      <c r="AI1892" s="41" t="s">
        <v>158</v>
      </c>
      <c r="AJ1892" s="41" t="s">
        <v>159</v>
      </c>
      <c r="AK1892" s="40">
        <v>44154</v>
      </c>
      <c r="AL1892" s="40">
        <v>44195</v>
      </c>
      <c r="AM1892" s="55" t="s">
        <v>4796</v>
      </c>
      <c r="AN1892" s="55" t="s">
        <v>161</v>
      </c>
      <c r="AO1892" s="41">
        <v>609</v>
      </c>
      <c r="AP1892" s="41" t="s">
        <v>2994</v>
      </c>
      <c r="AQ1892" s="41" t="s">
        <v>3992</v>
      </c>
      <c r="AR1892" s="41" t="s">
        <v>3992</v>
      </c>
      <c r="AS1892" s="41" t="s">
        <v>4797</v>
      </c>
      <c r="AT1892" s="41" t="s">
        <v>4798</v>
      </c>
      <c r="AU1892" s="55" t="s">
        <v>161</v>
      </c>
      <c r="AV1892" s="41" t="s">
        <v>157</v>
      </c>
      <c r="AW1892" s="41" t="s">
        <v>247</v>
      </c>
      <c r="AX1892" s="41" t="s">
        <v>167</v>
      </c>
      <c r="AY1892" s="41">
        <v>609</v>
      </c>
      <c r="AZ1892" s="43" t="s">
        <v>168</v>
      </c>
      <c r="BA1892" s="62" t="s">
        <v>5707</v>
      </c>
      <c r="BB1892" s="62" t="s">
        <v>5707</v>
      </c>
      <c r="BC1892" s="67" t="s">
        <v>1182</v>
      </c>
      <c r="BD1892" s="67" t="s">
        <v>1182</v>
      </c>
      <c r="BE1892" s="41" t="s">
        <v>172</v>
      </c>
      <c r="BF1892" s="52">
        <v>44165</v>
      </c>
      <c r="BG1892" s="52">
        <v>44175</v>
      </c>
      <c r="BH1892" s="41" t="s">
        <v>157</v>
      </c>
    </row>
    <row r="1893" spans="1:60" s="38" customFormat="1" ht="45" x14ac:dyDescent="0.25">
      <c r="A1893" s="41">
        <v>2020</v>
      </c>
      <c r="B1893" s="52">
        <v>44136</v>
      </c>
      <c r="C1893" s="52">
        <v>44165</v>
      </c>
      <c r="D1893" s="41" t="s">
        <v>503</v>
      </c>
      <c r="E1893" s="41" t="s">
        <v>138</v>
      </c>
      <c r="F1893" s="69">
        <v>1853</v>
      </c>
      <c r="G1893" s="41" t="s">
        <v>4790</v>
      </c>
      <c r="H1893" s="62" t="s">
        <v>4791</v>
      </c>
      <c r="I1893" s="52">
        <v>44106</v>
      </c>
      <c r="J1893" s="45" t="s">
        <v>4792</v>
      </c>
      <c r="K1893" s="69">
        <v>1853</v>
      </c>
      <c r="L1893" s="52">
        <v>44113</v>
      </c>
      <c r="M1893" s="69">
        <v>1853</v>
      </c>
      <c r="N1893" s="41" t="s">
        <v>3893</v>
      </c>
      <c r="O1893" s="63" t="s">
        <v>4793</v>
      </c>
      <c r="P1893" s="63" t="s">
        <v>4794</v>
      </c>
      <c r="Q1893" s="63" t="s">
        <v>4795</v>
      </c>
      <c r="R1893" s="41" t="s">
        <v>916</v>
      </c>
      <c r="S1893" s="41" t="s">
        <v>615</v>
      </c>
      <c r="T1893" s="41" t="s">
        <v>917</v>
      </c>
      <c r="U1893" s="41" t="s">
        <v>918</v>
      </c>
      <c r="V1893" s="41" t="s">
        <v>919</v>
      </c>
      <c r="W1893" s="59" t="s">
        <v>151</v>
      </c>
      <c r="X1893" s="41" t="s">
        <v>152</v>
      </c>
      <c r="Y1893" s="41" t="s">
        <v>153</v>
      </c>
      <c r="Z1893" s="41" t="s">
        <v>154</v>
      </c>
      <c r="AA1893" s="41" t="s">
        <v>4790</v>
      </c>
      <c r="AB1893" s="52">
        <v>44147</v>
      </c>
      <c r="AC1893" s="53">
        <f t="shared" si="83"/>
        <v>1399940.2068965517</v>
      </c>
      <c r="AD1893" s="53">
        <v>1623930.64</v>
      </c>
      <c r="AE1893" s="54">
        <v>0</v>
      </c>
      <c r="AF1893" s="54">
        <v>0</v>
      </c>
      <c r="AG1893" s="41" t="s">
        <v>156</v>
      </c>
      <c r="AH1893" s="41" t="s">
        <v>157</v>
      </c>
      <c r="AI1893" s="41" t="s">
        <v>158</v>
      </c>
      <c r="AJ1893" s="41" t="s">
        <v>159</v>
      </c>
      <c r="AK1893" s="40">
        <v>44154</v>
      </c>
      <c r="AL1893" s="40">
        <v>44195</v>
      </c>
      <c r="AM1893" s="55" t="s">
        <v>4796</v>
      </c>
      <c r="AN1893" s="55" t="s">
        <v>161</v>
      </c>
      <c r="AO1893" s="41">
        <v>609</v>
      </c>
      <c r="AP1893" s="41" t="s">
        <v>2994</v>
      </c>
      <c r="AQ1893" s="41" t="s">
        <v>3992</v>
      </c>
      <c r="AR1893" s="41" t="s">
        <v>3992</v>
      </c>
      <c r="AS1893" s="41" t="s">
        <v>4797</v>
      </c>
      <c r="AT1893" s="41" t="s">
        <v>4798</v>
      </c>
      <c r="AU1893" s="55" t="s">
        <v>161</v>
      </c>
      <c r="AV1893" s="41" t="s">
        <v>157</v>
      </c>
      <c r="AW1893" s="41" t="s">
        <v>247</v>
      </c>
      <c r="AX1893" s="41" t="s">
        <v>167</v>
      </c>
      <c r="AY1893" s="41">
        <v>609</v>
      </c>
      <c r="AZ1893" s="43" t="s">
        <v>168</v>
      </c>
      <c r="BA1893" s="62" t="s">
        <v>5707</v>
      </c>
      <c r="BB1893" s="62" t="s">
        <v>5707</v>
      </c>
      <c r="BC1893" s="67" t="s">
        <v>1182</v>
      </c>
      <c r="BD1893" s="67" t="s">
        <v>1182</v>
      </c>
      <c r="BE1893" s="41" t="s">
        <v>172</v>
      </c>
      <c r="BF1893" s="52">
        <v>44165</v>
      </c>
      <c r="BG1893" s="52">
        <v>44175</v>
      </c>
      <c r="BH1893" s="41" t="s">
        <v>157</v>
      </c>
    </row>
    <row r="1894" spans="1:60" s="38" customFormat="1" ht="45" x14ac:dyDescent="0.25">
      <c r="A1894" s="41">
        <v>2020</v>
      </c>
      <c r="B1894" s="52">
        <v>44136</v>
      </c>
      <c r="C1894" s="52">
        <v>44165</v>
      </c>
      <c r="D1894" s="41" t="s">
        <v>503</v>
      </c>
      <c r="E1894" s="41" t="s">
        <v>138</v>
      </c>
      <c r="F1894" s="69">
        <v>1854</v>
      </c>
      <c r="G1894" s="41" t="s">
        <v>4799</v>
      </c>
      <c r="H1894" s="62" t="s">
        <v>4800</v>
      </c>
      <c r="I1894" s="52">
        <v>44106</v>
      </c>
      <c r="J1894" s="45" t="s">
        <v>4801</v>
      </c>
      <c r="K1894" s="69">
        <v>1854</v>
      </c>
      <c r="L1894" s="52">
        <v>44113</v>
      </c>
      <c r="M1894" s="69">
        <v>1854</v>
      </c>
      <c r="N1894" s="41" t="s">
        <v>3893</v>
      </c>
      <c r="O1894" s="63" t="s">
        <v>4802</v>
      </c>
      <c r="P1894" s="63" t="s">
        <v>4803</v>
      </c>
      <c r="Q1894" s="63" t="s">
        <v>4804</v>
      </c>
      <c r="R1894" s="41" t="s">
        <v>2763</v>
      </c>
      <c r="S1894" s="41" t="s">
        <v>512</v>
      </c>
      <c r="T1894" s="41" t="s">
        <v>498</v>
      </c>
      <c r="U1894" s="41" t="s">
        <v>149</v>
      </c>
      <c r="V1894" s="41" t="s">
        <v>2764</v>
      </c>
      <c r="W1894" s="59" t="s">
        <v>151</v>
      </c>
      <c r="X1894" s="41" t="s">
        <v>152</v>
      </c>
      <c r="Y1894" s="41" t="s">
        <v>153</v>
      </c>
      <c r="Z1894" s="41" t="s">
        <v>154</v>
      </c>
      <c r="AA1894" s="41" t="s">
        <v>4799</v>
      </c>
      <c r="AB1894" s="52">
        <v>44147</v>
      </c>
      <c r="AC1894" s="53">
        <f t="shared" si="84"/>
        <v>1864339.3362068967</v>
      </c>
      <c r="AD1894" s="53">
        <v>2162633.63</v>
      </c>
      <c r="AE1894" s="54">
        <v>0</v>
      </c>
      <c r="AF1894" s="54">
        <v>0</v>
      </c>
      <c r="AG1894" s="41" t="s">
        <v>156</v>
      </c>
      <c r="AH1894" s="41" t="s">
        <v>157</v>
      </c>
      <c r="AI1894" s="41" t="s">
        <v>158</v>
      </c>
      <c r="AJ1894" s="41" t="s">
        <v>159</v>
      </c>
      <c r="AK1894" s="40">
        <v>44154</v>
      </c>
      <c r="AL1894" s="40">
        <v>44195</v>
      </c>
      <c r="AM1894" s="55" t="s">
        <v>4805</v>
      </c>
      <c r="AN1894" s="55" t="s">
        <v>161</v>
      </c>
      <c r="AO1894" s="41">
        <v>610</v>
      </c>
      <c r="AP1894" s="41" t="s">
        <v>2994</v>
      </c>
      <c r="AQ1894" s="41" t="s">
        <v>4062</v>
      </c>
      <c r="AR1894" s="41" t="s">
        <v>4062</v>
      </c>
      <c r="AS1894" s="41" t="s">
        <v>4806</v>
      </c>
      <c r="AT1894" s="41" t="s">
        <v>4807</v>
      </c>
      <c r="AU1894" s="55" t="s">
        <v>161</v>
      </c>
      <c r="AV1894" s="41" t="s">
        <v>157</v>
      </c>
      <c r="AW1894" s="41" t="s">
        <v>247</v>
      </c>
      <c r="AX1894" s="41" t="s">
        <v>167</v>
      </c>
      <c r="AY1894" s="41">
        <v>610</v>
      </c>
      <c r="AZ1894" s="43" t="s">
        <v>168</v>
      </c>
      <c r="BA1894" s="62" t="s">
        <v>5707</v>
      </c>
      <c r="BB1894" s="62" t="s">
        <v>5707</v>
      </c>
      <c r="BC1894" s="67" t="s">
        <v>1182</v>
      </c>
      <c r="BD1894" s="67" t="s">
        <v>1182</v>
      </c>
      <c r="BE1894" s="41" t="s">
        <v>172</v>
      </c>
      <c r="BF1894" s="52">
        <v>44165</v>
      </c>
      <c r="BG1894" s="52">
        <v>44175</v>
      </c>
      <c r="BH1894" s="41" t="s">
        <v>157</v>
      </c>
    </row>
    <row r="1895" spans="1:60" s="38" customFormat="1" ht="45" x14ac:dyDescent="0.25">
      <c r="A1895" s="41">
        <v>2020</v>
      </c>
      <c r="B1895" s="52">
        <v>44136</v>
      </c>
      <c r="C1895" s="52">
        <v>44165</v>
      </c>
      <c r="D1895" s="41" t="s">
        <v>503</v>
      </c>
      <c r="E1895" s="41" t="s">
        <v>138</v>
      </c>
      <c r="F1895" s="69">
        <v>1855</v>
      </c>
      <c r="G1895" s="41" t="s">
        <v>4799</v>
      </c>
      <c r="H1895" s="62" t="s">
        <v>4800</v>
      </c>
      <c r="I1895" s="52">
        <v>44106</v>
      </c>
      <c r="J1895" s="45" t="s">
        <v>4801</v>
      </c>
      <c r="K1895" s="69">
        <v>1855</v>
      </c>
      <c r="L1895" s="52">
        <v>44113</v>
      </c>
      <c r="M1895" s="69">
        <v>1855</v>
      </c>
      <c r="N1895" s="41" t="s">
        <v>3893</v>
      </c>
      <c r="O1895" s="63" t="s">
        <v>4802</v>
      </c>
      <c r="P1895" s="63" t="s">
        <v>4803</v>
      </c>
      <c r="Q1895" s="63" t="s">
        <v>4804</v>
      </c>
      <c r="R1895" s="41" t="s">
        <v>2763</v>
      </c>
      <c r="S1895" s="41" t="s">
        <v>512</v>
      </c>
      <c r="T1895" s="41" t="s">
        <v>498</v>
      </c>
      <c r="U1895" s="41" t="s">
        <v>149</v>
      </c>
      <c r="V1895" s="41" t="s">
        <v>2764</v>
      </c>
      <c r="W1895" s="59" t="s">
        <v>151</v>
      </c>
      <c r="X1895" s="41" t="s">
        <v>152</v>
      </c>
      <c r="Y1895" s="41" t="s">
        <v>153</v>
      </c>
      <c r="Z1895" s="41" t="s">
        <v>154</v>
      </c>
      <c r="AA1895" s="41" t="s">
        <v>4799</v>
      </c>
      <c r="AB1895" s="52">
        <v>44147</v>
      </c>
      <c r="AC1895" s="53">
        <f t="shared" si="83"/>
        <v>1864339.3362068967</v>
      </c>
      <c r="AD1895" s="53">
        <v>2162633.63</v>
      </c>
      <c r="AE1895" s="54">
        <v>0</v>
      </c>
      <c r="AF1895" s="54">
        <v>0</v>
      </c>
      <c r="AG1895" s="41" t="s">
        <v>156</v>
      </c>
      <c r="AH1895" s="41" t="s">
        <v>157</v>
      </c>
      <c r="AI1895" s="41" t="s">
        <v>158</v>
      </c>
      <c r="AJ1895" s="41" t="s">
        <v>159</v>
      </c>
      <c r="AK1895" s="40">
        <v>44154</v>
      </c>
      <c r="AL1895" s="40">
        <v>44195</v>
      </c>
      <c r="AM1895" s="55" t="s">
        <v>4805</v>
      </c>
      <c r="AN1895" s="55" t="s">
        <v>161</v>
      </c>
      <c r="AO1895" s="41">
        <v>610</v>
      </c>
      <c r="AP1895" s="41" t="s">
        <v>2994</v>
      </c>
      <c r="AQ1895" s="41" t="s">
        <v>4062</v>
      </c>
      <c r="AR1895" s="41" t="s">
        <v>4062</v>
      </c>
      <c r="AS1895" s="41" t="s">
        <v>4806</v>
      </c>
      <c r="AT1895" s="41" t="s">
        <v>4807</v>
      </c>
      <c r="AU1895" s="55" t="s">
        <v>161</v>
      </c>
      <c r="AV1895" s="41" t="s">
        <v>157</v>
      </c>
      <c r="AW1895" s="41" t="s">
        <v>247</v>
      </c>
      <c r="AX1895" s="41" t="s">
        <v>167</v>
      </c>
      <c r="AY1895" s="41">
        <v>610</v>
      </c>
      <c r="AZ1895" s="43" t="s">
        <v>168</v>
      </c>
      <c r="BA1895" s="62" t="s">
        <v>5707</v>
      </c>
      <c r="BB1895" s="62" t="s">
        <v>5707</v>
      </c>
      <c r="BC1895" s="67" t="s">
        <v>1182</v>
      </c>
      <c r="BD1895" s="67" t="s">
        <v>1182</v>
      </c>
      <c r="BE1895" s="41" t="s">
        <v>172</v>
      </c>
      <c r="BF1895" s="52">
        <v>44165</v>
      </c>
      <c r="BG1895" s="52">
        <v>44175</v>
      </c>
      <c r="BH1895" s="41" t="s">
        <v>157</v>
      </c>
    </row>
    <row r="1896" spans="1:60" s="38" customFormat="1" ht="45" x14ac:dyDescent="0.25">
      <c r="A1896" s="41">
        <v>2020</v>
      </c>
      <c r="B1896" s="52">
        <v>44136</v>
      </c>
      <c r="C1896" s="52">
        <v>44165</v>
      </c>
      <c r="D1896" s="41" t="s">
        <v>503</v>
      </c>
      <c r="E1896" s="41" t="s">
        <v>138</v>
      </c>
      <c r="F1896" s="69">
        <v>1856</v>
      </c>
      <c r="G1896" s="41" t="s">
        <v>4799</v>
      </c>
      <c r="H1896" s="62" t="s">
        <v>4800</v>
      </c>
      <c r="I1896" s="52">
        <v>44106</v>
      </c>
      <c r="J1896" s="45" t="s">
        <v>4801</v>
      </c>
      <c r="K1896" s="69">
        <v>1856</v>
      </c>
      <c r="L1896" s="52">
        <v>44113</v>
      </c>
      <c r="M1896" s="69">
        <v>1856</v>
      </c>
      <c r="N1896" s="41" t="s">
        <v>3893</v>
      </c>
      <c r="O1896" s="63" t="s">
        <v>4802</v>
      </c>
      <c r="P1896" s="63" t="s">
        <v>4803</v>
      </c>
      <c r="Q1896" s="63" t="s">
        <v>4804</v>
      </c>
      <c r="R1896" s="41" t="s">
        <v>2763</v>
      </c>
      <c r="S1896" s="41" t="s">
        <v>512</v>
      </c>
      <c r="T1896" s="41" t="s">
        <v>498</v>
      </c>
      <c r="U1896" s="41" t="s">
        <v>149</v>
      </c>
      <c r="V1896" s="41" t="s">
        <v>2764</v>
      </c>
      <c r="W1896" s="59" t="s">
        <v>151</v>
      </c>
      <c r="X1896" s="41" t="s">
        <v>152</v>
      </c>
      <c r="Y1896" s="41" t="s">
        <v>153</v>
      </c>
      <c r="Z1896" s="41" t="s">
        <v>154</v>
      </c>
      <c r="AA1896" s="41" t="s">
        <v>4799</v>
      </c>
      <c r="AB1896" s="52">
        <v>44147</v>
      </c>
      <c r="AC1896" s="53">
        <f t="shared" si="84"/>
        <v>1864339.3362068967</v>
      </c>
      <c r="AD1896" s="53">
        <v>2162633.63</v>
      </c>
      <c r="AE1896" s="54">
        <v>0</v>
      </c>
      <c r="AF1896" s="54">
        <v>0</v>
      </c>
      <c r="AG1896" s="41" t="s">
        <v>156</v>
      </c>
      <c r="AH1896" s="41" t="s">
        <v>157</v>
      </c>
      <c r="AI1896" s="41" t="s">
        <v>158</v>
      </c>
      <c r="AJ1896" s="41" t="s">
        <v>159</v>
      </c>
      <c r="AK1896" s="40">
        <v>44154</v>
      </c>
      <c r="AL1896" s="40">
        <v>44195</v>
      </c>
      <c r="AM1896" s="55" t="s">
        <v>4805</v>
      </c>
      <c r="AN1896" s="55" t="s">
        <v>161</v>
      </c>
      <c r="AO1896" s="41">
        <v>610</v>
      </c>
      <c r="AP1896" s="41" t="s">
        <v>2994</v>
      </c>
      <c r="AQ1896" s="41" t="s">
        <v>4062</v>
      </c>
      <c r="AR1896" s="41" t="s">
        <v>4062</v>
      </c>
      <c r="AS1896" s="41" t="s">
        <v>4806</v>
      </c>
      <c r="AT1896" s="41" t="s">
        <v>4807</v>
      </c>
      <c r="AU1896" s="55" t="s">
        <v>161</v>
      </c>
      <c r="AV1896" s="41" t="s">
        <v>157</v>
      </c>
      <c r="AW1896" s="41" t="s">
        <v>247</v>
      </c>
      <c r="AX1896" s="41" t="s">
        <v>167</v>
      </c>
      <c r="AY1896" s="41">
        <v>610</v>
      </c>
      <c r="AZ1896" s="43" t="s">
        <v>168</v>
      </c>
      <c r="BA1896" s="62" t="s">
        <v>5707</v>
      </c>
      <c r="BB1896" s="62" t="s">
        <v>5707</v>
      </c>
      <c r="BC1896" s="67" t="s">
        <v>1182</v>
      </c>
      <c r="BD1896" s="67" t="s">
        <v>1182</v>
      </c>
      <c r="BE1896" s="41" t="s">
        <v>172</v>
      </c>
      <c r="BF1896" s="52">
        <v>44165</v>
      </c>
      <c r="BG1896" s="52">
        <v>44175</v>
      </c>
      <c r="BH1896" s="41" t="s">
        <v>157</v>
      </c>
    </row>
    <row r="1897" spans="1:60" s="38" customFormat="1" ht="45" x14ac:dyDescent="0.25">
      <c r="A1897" s="41">
        <v>2020</v>
      </c>
      <c r="B1897" s="52">
        <v>44136</v>
      </c>
      <c r="C1897" s="52">
        <v>44165</v>
      </c>
      <c r="D1897" s="41" t="s">
        <v>503</v>
      </c>
      <c r="E1897" s="41" t="s">
        <v>138</v>
      </c>
      <c r="F1897" s="69">
        <v>1857</v>
      </c>
      <c r="G1897" s="41" t="s">
        <v>4799</v>
      </c>
      <c r="H1897" s="62" t="s">
        <v>4800</v>
      </c>
      <c r="I1897" s="52">
        <v>44106</v>
      </c>
      <c r="J1897" s="45" t="s">
        <v>4801</v>
      </c>
      <c r="K1897" s="69">
        <v>1857</v>
      </c>
      <c r="L1897" s="52">
        <v>44113</v>
      </c>
      <c r="M1897" s="69">
        <v>1857</v>
      </c>
      <c r="N1897" s="41" t="s">
        <v>3893</v>
      </c>
      <c r="O1897" s="63" t="s">
        <v>4802</v>
      </c>
      <c r="P1897" s="63" t="s">
        <v>4803</v>
      </c>
      <c r="Q1897" s="63" t="s">
        <v>4804</v>
      </c>
      <c r="R1897" s="41" t="s">
        <v>2763</v>
      </c>
      <c r="S1897" s="41" t="s">
        <v>512</v>
      </c>
      <c r="T1897" s="41" t="s">
        <v>498</v>
      </c>
      <c r="U1897" s="41" t="s">
        <v>149</v>
      </c>
      <c r="V1897" s="41" t="s">
        <v>2764</v>
      </c>
      <c r="W1897" s="59" t="s">
        <v>151</v>
      </c>
      <c r="X1897" s="41" t="s">
        <v>152</v>
      </c>
      <c r="Y1897" s="41" t="s">
        <v>153</v>
      </c>
      <c r="Z1897" s="41" t="s">
        <v>154</v>
      </c>
      <c r="AA1897" s="41" t="s">
        <v>4799</v>
      </c>
      <c r="AB1897" s="52">
        <v>44147</v>
      </c>
      <c r="AC1897" s="53">
        <f t="shared" si="83"/>
        <v>1864339.3362068967</v>
      </c>
      <c r="AD1897" s="53">
        <v>2162633.63</v>
      </c>
      <c r="AE1897" s="54">
        <v>0</v>
      </c>
      <c r="AF1897" s="54">
        <v>0</v>
      </c>
      <c r="AG1897" s="41" t="s">
        <v>156</v>
      </c>
      <c r="AH1897" s="41" t="s">
        <v>157</v>
      </c>
      <c r="AI1897" s="41" t="s">
        <v>158</v>
      </c>
      <c r="AJ1897" s="41" t="s">
        <v>159</v>
      </c>
      <c r="AK1897" s="40">
        <v>44154</v>
      </c>
      <c r="AL1897" s="40">
        <v>44195</v>
      </c>
      <c r="AM1897" s="55" t="s">
        <v>4805</v>
      </c>
      <c r="AN1897" s="55" t="s">
        <v>161</v>
      </c>
      <c r="AO1897" s="41">
        <v>610</v>
      </c>
      <c r="AP1897" s="41" t="s">
        <v>2994</v>
      </c>
      <c r="AQ1897" s="41" t="s">
        <v>4062</v>
      </c>
      <c r="AR1897" s="41" t="s">
        <v>4062</v>
      </c>
      <c r="AS1897" s="41" t="s">
        <v>4806</v>
      </c>
      <c r="AT1897" s="41" t="s">
        <v>4807</v>
      </c>
      <c r="AU1897" s="55" t="s">
        <v>161</v>
      </c>
      <c r="AV1897" s="41" t="s">
        <v>157</v>
      </c>
      <c r="AW1897" s="41" t="s">
        <v>247</v>
      </c>
      <c r="AX1897" s="41" t="s">
        <v>167</v>
      </c>
      <c r="AY1897" s="41">
        <v>610</v>
      </c>
      <c r="AZ1897" s="43" t="s">
        <v>168</v>
      </c>
      <c r="BA1897" s="62" t="s">
        <v>5707</v>
      </c>
      <c r="BB1897" s="62" t="s">
        <v>5707</v>
      </c>
      <c r="BC1897" s="67" t="s">
        <v>1182</v>
      </c>
      <c r="BD1897" s="67" t="s">
        <v>1182</v>
      </c>
      <c r="BE1897" s="41" t="s">
        <v>172</v>
      </c>
      <c r="BF1897" s="52">
        <v>44165</v>
      </c>
      <c r="BG1897" s="52">
        <v>44175</v>
      </c>
      <c r="BH1897" s="41" t="s">
        <v>157</v>
      </c>
    </row>
    <row r="1898" spans="1:60" s="38" customFormat="1" ht="45" x14ac:dyDescent="0.25">
      <c r="A1898" s="41">
        <v>2020</v>
      </c>
      <c r="B1898" s="52">
        <v>44136</v>
      </c>
      <c r="C1898" s="52">
        <v>44165</v>
      </c>
      <c r="D1898" s="41" t="s">
        <v>503</v>
      </c>
      <c r="E1898" s="41" t="s">
        <v>138</v>
      </c>
      <c r="F1898" s="69">
        <v>1858</v>
      </c>
      <c r="G1898" s="41" t="s">
        <v>4799</v>
      </c>
      <c r="H1898" s="62" t="s">
        <v>4800</v>
      </c>
      <c r="I1898" s="52">
        <v>44106</v>
      </c>
      <c r="J1898" s="45" t="s">
        <v>4801</v>
      </c>
      <c r="K1898" s="69">
        <v>1858</v>
      </c>
      <c r="L1898" s="52">
        <v>44113</v>
      </c>
      <c r="M1898" s="69">
        <v>1858</v>
      </c>
      <c r="N1898" s="41" t="s">
        <v>3893</v>
      </c>
      <c r="O1898" s="63" t="s">
        <v>4802</v>
      </c>
      <c r="P1898" s="63" t="s">
        <v>4803</v>
      </c>
      <c r="Q1898" s="63" t="s">
        <v>4804</v>
      </c>
      <c r="R1898" s="41" t="s">
        <v>2763</v>
      </c>
      <c r="S1898" s="41" t="s">
        <v>512</v>
      </c>
      <c r="T1898" s="41" t="s">
        <v>498</v>
      </c>
      <c r="U1898" s="41" t="s">
        <v>149</v>
      </c>
      <c r="V1898" s="41" t="s">
        <v>2764</v>
      </c>
      <c r="W1898" s="59" t="s">
        <v>151</v>
      </c>
      <c r="X1898" s="41" t="s">
        <v>152</v>
      </c>
      <c r="Y1898" s="41" t="s">
        <v>153</v>
      </c>
      <c r="Z1898" s="41" t="s">
        <v>154</v>
      </c>
      <c r="AA1898" s="41" t="s">
        <v>4799</v>
      </c>
      <c r="AB1898" s="52">
        <v>44147</v>
      </c>
      <c r="AC1898" s="53">
        <f t="shared" si="84"/>
        <v>1864339.3362068967</v>
      </c>
      <c r="AD1898" s="53">
        <v>2162633.63</v>
      </c>
      <c r="AE1898" s="54">
        <v>0</v>
      </c>
      <c r="AF1898" s="54">
        <v>0</v>
      </c>
      <c r="AG1898" s="41" t="s">
        <v>156</v>
      </c>
      <c r="AH1898" s="41" t="s">
        <v>157</v>
      </c>
      <c r="AI1898" s="41" t="s">
        <v>158</v>
      </c>
      <c r="AJ1898" s="41" t="s">
        <v>159</v>
      </c>
      <c r="AK1898" s="40">
        <v>44154</v>
      </c>
      <c r="AL1898" s="40">
        <v>44195</v>
      </c>
      <c r="AM1898" s="55" t="s">
        <v>4805</v>
      </c>
      <c r="AN1898" s="55" t="s">
        <v>161</v>
      </c>
      <c r="AO1898" s="41">
        <v>610</v>
      </c>
      <c r="AP1898" s="41" t="s">
        <v>2994</v>
      </c>
      <c r="AQ1898" s="41" t="s">
        <v>4062</v>
      </c>
      <c r="AR1898" s="41" t="s">
        <v>4062</v>
      </c>
      <c r="AS1898" s="41" t="s">
        <v>4806</v>
      </c>
      <c r="AT1898" s="41" t="s">
        <v>4807</v>
      </c>
      <c r="AU1898" s="55" t="s">
        <v>161</v>
      </c>
      <c r="AV1898" s="41" t="s">
        <v>157</v>
      </c>
      <c r="AW1898" s="41" t="s">
        <v>247</v>
      </c>
      <c r="AX1898" s="41" t="s">
        <v>167</v>
      </c>
      <c r="AY1898" s="41">
        <v>610</v>
      </c>
      <c r="AZ1898" s="43" t="s">
        <v>168</v>
      </c>
      <c r="BA1898" s="62" t="s">
        <v>5707</v>
      </c>
      <c r="BB1898" s="62" t="s">
        <v>5707</v>
      </c>
      <c r="BC1898" s="67" t="s">
        <v>1182</v>
      </c>
      <c r="BD1898" s="67" t="s">
        <v>1182</v>
      </c>
      <c r="BE1898" s="41" t="s">
        <v>172</v>
      </c>
      <c r="BF1898" s="52">
        <v>44165</v>
      </c>
      <c r="BG1898" s="52">
        <v>44175</v>
      </c>
      <c r="BH1898" s="41" t="s">
        <v>157</v>
      </c>
    </row>
    <row r="1899" spans="1:60" s="38" customFormat="1" ht="45" x14ac:dyDescent="0.25">
      <c r="A1899" s="41">
        <v>2020</v>
      </c>
      <c r="B1899" s="52">
        <v>44136</v>
      </c>
      <c r="C1899" s="52">
        <v>44165</v>
      </c>
      <c r="D1899" s="41" t="s">
        <v>503</v>
      </c>
      <c r="E1899" s="41" t="s">
        <v>138</v>
      </c>
      <c r="F1899" s="69">
        <v>1859</v>
      </c>
      <c r="G1899" s="41" t="s">
        <v>4808</v>
      </c>
      <c r="H1899" s="62" t="s">
        <v>4809</v>
      </c>
      <c r="I1899" s="52">
        <v>44153</v>
      </c>
      <c r="J1899" s="45" t="s">
        <v>4810</v>
      </c>
      <c r="K1899" s="69">
        <v>1859</v>
      </c>
      <c r="L1899" s="52">
        <v>44138</v>
      </c>
      <c r="M1899" s="69">
        <v>1859</v>
      </c>
      <c r="N1899" s="41" t="s">
        <v>3893</v>
      </c>
      <c r="O1899" s="63" t="s">
        <v>4811</v>
      </c>
      <c r="P1899" s="63" t="s">
        <v>4812</v>
      </c>
      <c r="Q1899" s="68" t="s">
        <v>145</v>
      </c>
      <c r="R1899" s="41" t="s">
        <v>2159</v>
      </c>
      <c r="S1899" s="41" t="s">
        <v>2160</v>
      </c>
      <c r="T1899" s="41" t="s">
        <v>348</v>
      </c>
      <c r="U1899" s="41" t="s">
        <v>2161</v>
      </c>
      <c r="V1899" s="41" t="s">
        <v>2162</v>
      </c>
      <c r="W1899" s="59" t="s">
        <v>151</v>
      </c>
      <c r="X1899" s="41" t="s">
        <v>152</v>
      </c>
      <c r="Y1899" s="41" t="s">
        <v>153</v>
      </c>
      <c r="Z1899" s="41" t="s">
        <v>154</v>
      </c>
      <c r="AA1899" s="41" t="s">
        <v>4813</v>
      </c>
      <c r="AB1899" s="52">
        <v>44162</v>
      </c>
      <c r="AC1899" s="53">
        <f t="shared" si="84"/>
        <v>948459.24137931038</v>
      </c>
      <c r="AD1899" s="53">
        <v>1100212.72</v>
      </c>
      <c r="AE1899" s="54">
        <v>0</v>
      </c>
      <c r="AF1899" s="54">
        <v>0</v>
      </c>
      <c r="AG1899" s="41" t="s">
        <v>156</v>
      </c>
      <c r="AH1899" s="41" t="s">
        <v>157</v>
      </c>
      <c r="AI1899" s="41" t="s">
        <v>158</v>
      </c>
      <c r="AJ1899" s="41" t="s">
        <v>159</v>
      </c>
      <c r="AK1899" s="40">
        <v>44165</v>
      </c>
      <c r="AL1899" s="40">
        <v>44270</v>
      </c>
      <c r="AM1899" s="55" t="s">
        <v>4814</v>
      </c>
      <c r="AN1899" s="55" t="s">
        <v>161</v>
      </c>
      <c r="AO1899" s="41">
        <v>611</v>
      </c>
      <c r="AP1899" s="41" t="s">
        <v>162</v>
      </c>
      <c r="AQ1899" s="41" t="s">
        <v>4815</v>
      </c>
      <c r="AR1899" s="41" t="s">
        <v>4815</v>
      </c>
      <c r="AS1899" s="41" t="s">
        <v>4816</v>
      </c>
      <c r="AT1899" s="41" t="s">
        <v>165</v>
      </c>
      <c r="AU1899" s="55" t="s">
        <v>161</v>
      </c>
      <c r="AV1899" s="41" t="s">
        <v>157</v>
      </c>
      <c r="AW1899" s="41" t="s">
        <v>247</v>
      </c>
      <c r="AX1899" s="41" t="s">
        <v>167</v>
      </c>
      <c r="AY1899" s="41">
        <v>611</v>
      </c>
      <c r="AZ1899" s="43" t="s">
        <v>168</v>
      </c>
      <c r="BA1899" s="62" t="s">
        <v>5707</v>
      </c>
      <c r="BB1899" s="62" t="s">
        <v>5707</v>
      </c>
      <c r="BC1899" s="67" t="s">
        <v>1182</v>
      </c>
      <c r="BD1899" s="67" t="s">
        <v>1182</v>
      </c>
      <c r="BE1899" s="41" t="s">
        <v>172</v>
      </c>
      <c r="BF1899" s="52">
        <v>44165</v>
      </c>
      <c r="BG1899" s="52">
        <v>44175</v>
      </c>
      <c r="BH1899" s="41" t="s">
        <v>157</v>
      </c>
    </row>
    <row r="1900" spans="1:60" s="38" customFormat="1" ht="45" x14ac:dyDescent="0.25">
      <c r="A1900" s="41">
        <v>2020</v>
      </c>
      <c r="B1900" s="52">
        <v>44136</v>
      </c>
      <c r="C1900" s="52">
        <v>44165</v>
      </c>
      <c r="D1900" s="41" t="s">
        <v>503</v>
      </c>
      <c r="E1900" s="41" t="s">
        <v>138</v>
      </c>
      <c r="F1900" s="69">
        <v>1860</v>
      </c>
      <c r="G1900" s="41" t="s">
        <v>4808</v>
      </c>
      <c r="H1900" s="62" t="s">
        <v>4809</v>
      </c>
      <c r="I1900" s="52">
        <v>44153</v>
      </c>
      <c r="J1900" s="45" t="s">
        <v>4810</v>
      </c>
      <c r="K1900" s="69">
        <v>1860</v>
      </c>
      <c r="L1900" s="52">
        <v>44138</v>
      </c>
      <c r="M1900" s="69">
        <v>1860</v>
      </c>
      <c r="N1900" s="41" t="s">
        <v>3893</v>
      </c>
      <c r="O1900" s="63" t="s">
        <v>4811</v>
      </c>
      <c r="P1900" s="63" t="s">
        <v>4812</v>
      </c>
      <c r="Q1900" s="68" t="s">
        <v>145</v>
      </c>
      <c r="R1900" s="41" t="s">
        <v>2159</v>
      </c>
      <c r="S1900" s="41" t="s">
        <v>2160</v>
      </c>
      <c r="T1900" s="41" t="s">
        <v>348</v>
      </c>
      <c r="U1900" s="41" t="s">
        <v>2161</v>
      </c>
      <c r="V1900" s="41" t="s">
        <v>2162</v>
      </c>
      <c r="W1900" s="59" t="s">
        <v>151</v>
      </c>
      <c r="X1900" s="41" t="s">
        <v>152</v>
      </c>
      <c r="Y1900" s="41" t="s">
        <v>153</v>
      </c>
      <c r="Z1900" s="41" t="s">
        <v>154</v>
      </c>
      <c r="AA1900" s="41" t="s">
        <v>4817</v>
      </c>
      <c r="AB1900" s="52">
        <v>44162</v>
      </c>
      <c r="AC1900" s="53">
        <f t="shared" si="84"/>
        <v>774770.75</v>
      </c>
      <c r="AD1900" s="53">
        <v>898734.07</v>
      </c>
      <c r="AE1900" s="54">
        <v>0</v>
      </c>
      <c r="AF1900" s="54">
        <v>0</v>
      </c>
      <c r="AG1900" s="41" t="s">
        <v>156</v>
      </c>
      <c r="AH1900" s="41" t="s">
        <v>157</v>
      </c>
      <c r="AI1900" s="41" t="s">
        <v>158</v>
      </c>
      <c r="AJ1900" s="41" t="s">
        <v>159</v>
      </c>
      <c r="AK1900" s="40">
        <v>44165</v>
      </c>
      <c r="AL1900" s="40">
        <v>44270</v>
      </c>
      <c r="AM1900" s="55" t="s">
        <v>4818</v>
      </c>
      <c r="AN1900" s="55" t="s">
        <v>161</v>
      </c>
      <c r="AO1900" s="41">
        <v>612</v>
      </c>
      <c r="AP1900" s="41" t="s">
        <v>162</v>
      </c>
      <c r="AQ1900" s="41" t="s">
        <v>4815</v>
      </c>
      <c r="AR1900" s="41" t="s">
        <v>4815</v>
      </c>
      <c r="AS1900" s="41" t="s">
        <v>4819</v>
      </c>
      <c r="AT1900" s="41" t="s">
        <v>165</v>
      </c>
      <c r="AU1900" s="55" t="s">
        <v>161</v>
      </c>
      <c r="AV1900" s="41" t="s">
        <v>157</v>
      </c>
      <c r="AW1900" s="41" t="s">
        <v>247</v>
      </c>
      <c r="AX1900" s="41" t="s">
        <v>167</v>
      </c>
      <c r="AY1900" s="41">
        <v>612</v>
      </c>
      <c r="AZ1900" s="43" t="s">
        <v>168</v>
      </c>
      <c r="BA1900" s="62" t="s">
        <v>5707</v>
      </c>
      <c r="BB1900" s="62" t="s">
        <v>5707</v>
      </c>
      <c r="BC1900" s="67" t="s">
        <v>1182</v>
      </c>
      <c r="BD1900" s="67" t="s">
        <v>1182</v>
      </c>
      <c r="BE1900" s="41" t="s">
        <v>172</v>
      </c>
      <c r="BF1900" s="52">
        <v>44165</v>
      </c>
      <c r="BG1900" s="52">
        <v>44175</v>
      </c>
      <c r="BH1900" s="41" t="s">
        <v>157</v>
      </c>
    </row>
    <row r="1901" spans="1:60" s="38" customFormat="1" ht="45" x14ac:dyDescent="0.25">
      <c r="A1901" s="41">
        <v>2020</v>
      </c>
      <c r="B1901" s="52">
        <v>44136</v>
      </c>
      <c r="C1901" s="52">
        <v>44165</v>
      </c>
      <c r="D1901" s="41" t="s">
        <v>503</v>
      </c>
      <c r="E1901" s="41" t="s">
        <v>138</v>
      </c>
      <c r="F1901" s="69">
        <v>1861</v>
      </c>
      <c r="G1901" s="41" t="s">
        <v>4820</v>
      </c>
      <c r="H1901" s="62" t="s">
        <v>4821</v>
      </c>
      <c r="I1901" s="52">
        <v>44153</v>
      </c>
      <c r="J1901" s="45" t="s">
        <v>4822</v>
      </c>
      <c r="K1901" s="69">
        <v>1861</v>
      </c>
      <c r="L1901" s="52">
        <v>44138</v>
      </c>
      <c r="M1901" s="69">
        <v>1861</v>
      </c>
      <c r="N1901" s="41" t="s">
        <v>3893</v>
      </c>
      <c r="O1901" s="63" t="s">
        <v>4823</v>
      </c>
      <c r="P1901" s="63" t="s">
        <v>4824</v>
      </c>
      <c r="Q1901" s="68" t="s">
        <v>145</v>
      </c>
      <c r="R1901" s="41" t="s">
        <v>415</v>
      </c>
      <c r="S1901" s="41" t="s">
        <v>549</v>
      </c>
      <c r="T1901" s="41" t="s">
        <v>498</v>
      </c>
      <c r="U1901" s="41" t="s">
        <v>550</v>
      </c>
      <c r="V1901" s="41" t="s">
        <v>551</v>
      </c>
      <c r="W1901" s="59" t="s">
        <v>151</v>
      </c>
      <c r="X1901" s="41" t="s">
        <v>152</v>
      </c>
      <c r="Y1901" s="41" t="s">
        <v>153</v>
      </c>
      <c r="Z1901" s="41" t="s">
        <v>154</v>
      </c>
      <c r="AA1901" s="41" t="s">
        <v>4825</v>
      </c>
      <c r="AB1901" s="52">
        <v>44162</v>
      </c>
      <c r="AC1901" s="53">
        <f t="shared" si="84"/>
        <v>518375.79310344835</v>
      </c>
      <c r="AD1901" s="53">
        <v>601315.92000000004</v>
      </c>
      <c r="AE1901" s="54">
        <v>0</v>
      </c>
      <c r="AF1901" s="54">
        <v>0</v>
      </c>
      <c r="AG1901" s="41" t="s">
        <v>156</v>
      </c>
      <c r="AH1901" s="41" t="s">
        <v>157</v>
      </c>
      <c r="AI1901" s="41" t="s">
        <v>158</v>
      </c>
      <c r="AJ1901" s="41" t="s">
        <v>159</v>
      </c>
      <c r="AK1901" s="40">
        <v>44165</v>
      </c>
      <c r="AL1901" s="40">
        <v>44256</v>
      </c>
      <c r="AM1901" s="55" t="s">
        <v>4826</v>
      </c>
      <c r="AN1901" s="55" t="s">
        <v>161</v>
      </c>
      <c r="AO1901" s="41">
        <v>613</v>
      </c>
      <c r="AP1901" s="41" t="s">
        <v>162</v>
      </c>
      <c r="AQ1901" s="41" t="s">
        <v>4815</v>
      </c>
      <c r="AR1901" s="41" t="s">
        <v>4815</v>
      </c>
      <c r="AS1901" s="41" t="s">
        <v>4827</v>
      </c>
      <c r="AT1901" s="41" t="s">
        <v>165</v>
      </c>
      <c r="AU1901" s="55" t="s">
        <v>161</v>
      </c>
      <c r="AV1901" s="41" t="s">
        <v>157</v>
      </c>
      <c r="AW1901" s="41" t="s">
        <v>247</v>
      </c>
      <c r="AX1901" s="41" t="s">
        <v>167</v>
      </c>
      <c r="AY1901" s="41">
        <v>613</v>
      </c>
      <c r="AZ1901" s="43" t="s">
        <v>168</v>
      </c>
      <c r="BA1901" s="62" t="s">
        <v>5707</v>
      </c>
      <c r="BB1901" s="62" t="s">
        <v>5707</v>
      </c>
      <c r="BC1901" s="67" t="s">
        <v>1182</v>
      </c>
      <c r="BD1901" s="67" t="s">
        <v>1182</v>
      </c>
      <c r="BE1901" s="41" t="s">
        <v>172</v>
      </c>
      <c r="BF1901" s="52">
        <v>44165</v>
      </c>
      <c r="BG1901" s="52">
        <v>44175</v>
      </c>
      <c r="BH1901" s="41" t="s">
        <v>157</v>
      </c>
    </row>
    <row r="1902" spans="1:60" s="38" customFormat="1" ht="45" x14ac:dyDescent="0.25">
      <c r="A1902" s="41">
        <v>2020</v>
      </c>
      <c r="B1902" s="52">
        <v>44136</v>
      </c>
      <c r="C1902" s="52">
        <v>44165</v>
      </c>
      <c r="D1902" s="41" t="s">
        <v>503</v>
      </c>
      <c r="E1902" s="41" t="s">
        <v>138</v>
      </c>
      <c r="F1902" s="69">
        <v>1862</v>
      </c>
      <c r="G1902" s="41" t="s">
        <v>4820</v>
      </c>
      <c r="H1902" s="62" t="s">
        <v>4821</v>
      </c>
      <c r="I1902" s="52">
        <v>44153</v>
      </c>
      <c r="J1902" s="45" t="s">
        <v>4822</v>
      </c>
      <c r="K1902" s="69">
        <v>1862</v>
      </c>
      <c r="L1902" s="52">
        <v>44138</v>
      </c>
      <c r="M1902" s="69">
        <v>1862</v>
      </c>
      <c r="N1902" s="41" t="s">
        <v>3893</v>
      </c>
      <c r="O1902" s="63" t="s">
        <v>4823</v>
      </c>
      <c r="P1902" s="63" t="s">
        <v>4824</v>
      </c>
      <c r="Q1902" s="68" t="s">
        <v>145</v>
      </c>
      <c r="R1902" s="41" t="s">
        <v>415</v>
      </c>
      <c r="S1902" s="41" t="s">
        <v>549</v>
      </c>
      <c r="T1902" s="41" t="s">
        <v>498</v>
      </c>
      <c r="U1902" s="41" t="s">
        <v>550</v>
      </c>
      <c r="V1902" s="41" t="s">
        <v>551</v>
      </c>
      <c r="W1902" s="59" t="s">
        <v>151</v>
      </c>
      <c r="X1902" s="41" t="s">
        <v>152</v>
      </c>
      <c r="Y1902" s="41" t="s">
        <v>153</v>
      </c>
      <c r="Z1902" s="41" t="s">
        <v>154</v>
      </c>
      <c r="AA1902" s="41" t="s">
        <v>4828</v>
      </c>
      <c r="AB1902" s="52">
        <v>44162</v>
      </c>
      <c r="AC1902" s="53">
        <f t="shared" si="84"/>
        <v>758111.24137931038</v>
      </c>
      <c r="AD1902" s="53">
        <v>879409.04</v>
      </c>
      <c r="AE1902" s="54">
        <v>0</v>
      </c>
      <c r="AF1902" s="54">
        <v>0</v>
      </c>
      <c r="AG1902" s="41" t="s">
        <v>156</v>
      </c>
      <c r="AH1902" s="41" t="s">
        <v>157</v>
      </c>
      <c r="AI1902" s="41" t="s">
        <v>158</v>
      </c>
      <c r="AJ1902" s="41" t="s">
        <v>159</v>
      </c>
      <c r="AK1902" s="40">
        <v>44165</v>
      </c>
      <c r="AL1902" s="40">
        <v>44256</v>
      </c>
      <c r="AM1902" s="55" t="s">
        <v>4829</v>
      </c>
      <c r="AN1902" s="55" t="s">
        <v>161</v>
      </c>
      <c r="AO1902" s="41">
        <v>614</v>
      </c>
      <c r="AP1902" s="41" t="s">
        <v>162</v>
      </c>
      <c r="AQ1902" s="41" t="s">
        <v>4815</v>
      </c>
      <c r="AR1902" s="41" t="s">
        <v>4815</v>
      </c>
      <c r="AS1902" s="41" t="s">
        <v>4830</v>
      </c>
      <c r="AT1902" s="41" t="s">
        <v>165</v>
      </c>
      <c r="AU1902" s="55" t="s">
        <v>161</v>
      </c>
      <c r="AV1902" s="41" t="s">
        <v>157</v>
      </c>
      <c r="AW1902" s="41" t="s">
        <v>247</v>
      </c>
      <c r="AX1902" s="41" t="s">
        <v>167</v>
      </c>
      <c r="AY1902" s="41">
        <v>614</v>
      </c>
      <c r="AZ1902" s="43" t="s">
        <v>168</v>
      </c>
      <c r="BA1902" s="62" t="s">
        <v>5707</v>
      </c>
      <c r="BB1902" s="62" t="s">
        <v>5707</v>
      </c>
      <c r="BC1902" s="67" t="s">
        <v>1182</v>
      </c>
      <c r="BD1902" s="67" t="s">
        <v>1182</v>
      </c>
      <c r="BE1902" s="41" t="s">
        <v>172</v>
      </c>
      <c r="BF1902" s="52">
        <v>44165</v>
      </c>
      <c r="BG1902" s="52">
        <v>44175</v>
      </c>
      <c r="BH1902" s="41" t="s">
        <v>157</v>
      </c>
    </row>
    <row r="1903" spans="1:60" s="38" customFormat="1" ht="45" x14ac:dyDescent="0.25">
      <c r="A1903" s="41">
        <v>2020</v>
      </c>
      <c r="B1903" s="52">
        <v>44136</v>
      </c>
      <c r="C1903" s="52">
        <v>44165</v>
      </c>
      <c r="D1903" s="41" t="s">
        <v>503</v>
      </c>
      <c r="E1903" s="41" t="s">
        <v>138</v>
      </c>
      <c r="F1903" s="69">
        <v>1863</v>
      </c>
      <c r="G1903" s="41" t="s">
        <v>4831</v>
      </c>
      <c r="H1903" s="62" t="s">
        <v>4832</v>
      </c>
      <c r="I1903" s="52">
        <v>44153</v>
      </c>
      <c r="J1903" s="45" t="s">
        <v>4833</v>
      </c>
      <c r="K1903" s="69">
        <v>1863</v>
      </c>
      <c r="L1903" s="52">
        <v>44138</v>
      </c>
      <c r="M1903" s="69">
        <v>1863</v>
      </c>
      <c r="N1903" s="41" t="s">
        <v>3893</v>
      </c>
      <c r="O1903" s="63" t="s">
        <v>4834</v>
      </c>
      <c r="P1903" s="63" t="s">
        <v>4835</v>
      </c>
      <c r="Q1903" s="68" t="s">
        <v>145</v>
      </c>
      <c r="R1903" s="41" t="s">
        <v>1779</v>
      </c>
      <c r="S1903" s="41" t="s">
        <v>1780</v>
      </c>
      <c r="T1903" s="41" t="s">
        <v>1781</v>
      </c>
      <c r="U1903" s="41" t="s">
        <v>1782</v>
      </c>
      <c r="V1903" s="41" t="s">
        <v>1783</v>
      </c>
      <c r="W1903" s="59" t="s">
        <v>151</v>
      </c>
      <c r="X1903" s="41" t="s">
        <v>152</v>
      </c>
      <c r="Y1903" s="41" t="s">
        <v>153</v>
      </c>
      <c r="Z1903" s="41" t="s">
        <v>154</v>
      </c>
      <c r="AA1903" s="41" t="s">
        <v>4836</v>
      </c>
      <c r="AB1903" s="52">
        <v>44162</v>
      </c>
      <c r="AC1903" s="53">
        <f t="shared" si="84"/>
        <v>560371.98275862075</v>
      </c>
      <c r="AD1903" s="53">
        <v>650031.5</v>
      </c>
      <c r="AE1903" s="54">
        <v>0</v>
      </c>
      <c r="AF1903" s="54">
        <v>0</v>
      </c>
      <c r="AG1903" s="41" t="s">
        <v>156</v>
      </c>
      <c r="AH1903" s="41" t="s">
        <v>157</v>
      </c>
      <c r="AI1903" s="41" t="s">
        <v>158</v>
      </c>
      <c r="AJ1903" s="41" t="s">
        <v>159</v>
      </c>
      <c r="AK1903" s="40">
        <v>44165</v>
      </c>
      <c r="AL1903" s="40">
        <v>44256</v>
      </c>
      <c r="AM1903" s="55" t="s">
        <v>4837</v>
      </c>
      <c r="AN1903" s="55" t="s">
        <v>161</v>
      </c>
      <c r="AO1903" s="41">
        <v>615</v>
      </c>
      <c r="AP1903" s="41" t="s">
        <v>162</v>
      </c>
      <c r="AQ1903" s="41" t="s">
        <v>4815</v>
      </c>
      <c r="AR1903" s="41" t="s">
        <v>4815</v>
      </c>
      <c r="AS1903" s="41" t="s">
        <v>4838</v>
      </c>
      <c r="AT1903" s="41" t="s">
        <v>165</v>
      </c>
      <c r="AU1903" s="55" t="s">
        <v>161</v>
      </c>
      <c r="AV1903" s="41" t="s">
        <v>157</v>
      </c>
      <c r="AW1903" s="41" t="s">
        <v>247</v>
      </c>
      <c r="AX1903" s="41" t="s">
        <v>167</v>
      </c>
      <c r="AY1903" s="41">
        <v>615</v>
      </c>
      <c r="AZ1903" s="43" t="s">
        <v>168</v>
      </c>
      <c r="BA1903" s="62" t="s">
        <v>5707</v>
      </c>
      <c r="BB1903" s="62" t="s">
        <v>5707</v>
      </c>
      <c r="BC1903" s="67" t="s">
        <v>1182</v>
      </c>
      <c r="BD1903" s="67" t="s">
        <v>1182</v>
      </c>
      <c r="BE1903" s="41" t="s">
        <v>172</v>
      </c>
      <c r="BF1903" s="52">
        <v>44165</v>
      </c>
      <c r="BG1903" s="52">
        <v>44175</v>
      </c>
      <c r="BH1903" s="41" t="s">
        <v>157</v>
      </c>
    </row>
    <row r="1904" spans="1:60" s="38" customFormat="1" ht="45" x14ac:dyDescent="0.25">
      <c r="A1904" s="41">
        <v>2020</v>
      </c>
      <c r="B1904" s="52">
        <v>44136</v>
      </c>
      <c r="C1904" s="52">
        <v>44165</v>
      </c>
      <c r="D1904" s="41" t="s">
        <v>503</v>
      </c>
      <c r="E1904" s="41" t="s">
        <v>138</v>
      </c>
      <c r="F1904" s="69">
        <v>1864</v>
      </c>
      <c r="G1904" s="41" t="s">
        <v>4831</v>
      </c>
      <c r="H1904" s="62" t="s">
        <v>4832</v>
      </c>
      <c r="I1904" s="52">
        <v>44153</v>
      </c>
      <c r="J1904" s="45" t="s">
        <v>4833</v>
      </c>
      <c r="K1904" s="69">
        <v>1864</v>
      </c>
      <c r="L1904" s="52">
        <v>44138</v>
      </c>
      <c r="M1904" s="69">
        <v>1864</v>
      </c>
      <c r="N1904" s="41" t="s">
        <v>3893</v>
      </c>
      <c r="O1904" s="63" t="s">
        <v>4834</v>
      </c>
      <c r="P1904" s="63" t="s">
        <v>4835</v>
      </c>
      <c r="Q1904" s="68" t="s">
        <v>145</v>
      </c>
      <c r="R1904" s="41" t="s">
        <v>1779</v>
      </c>
      <c r="S1904" s="41" t="s">
        <v>1780</v>
      </c>
      <c r="T1904" s="41" t="s">
        <v>1781</v>
      </c>
      <c r="U1904" s="41" t="s">
        <v>1782</v>
      </c>
      <c r="V1904" s="41" t="s">
        <v>1783</v>
      </c>
      <c r="W1904" s="59" t="s">
        <v>151</v>
      </c>
      <c r="X1904" s="41" t="s">
        <v>152</v>
      </c>
      <c r="Y1904" s="41" t="s">
        <v>153</v>
      </c>
      <c r="Z1904" s="41" t="s">
        <v>154</v>
      </c>
      <c r="AA1904" s="41" t="s">
        <v>4839</v>
      </c>
      <c r="AB1904" s="52">
        <v>44162</v>
      </c>
      <c r="AC1904" s="53">
        <f t="shared" si="84"/>
        <v>618531.39655172417</v>
      </c>
      <c r="AD1904" s="53">
        <v>717496.42</v>
      </c>
      <c r="AE1904" s="54">
        <v>0</v>
      </c>
      <c r="AF1904" s="54">
        <v>0</v>
      </c>
      <c r="AG1904" s="41" t="s">
        <v>156</v>
      </c>
      <c r="AH1904" s="41" t="s">
        <v>157</v>
      </c>
      <c r="AI1904" s="41" t="s">
        <v>158</v>
      </c>
      <c r="AJ1904" s="41" t="s">
        <v>159</v>
      </c>
      <c r="AK1904" s="40">
        <v>44165</v>
      </c>
      <c r="AL1904" s="40">
        <v>44256</v>
      </c>
      <c r="AM1904" s="55" t="s">
        <v>4840</v>
      </c>
      <c r="AN1904" s="55" t="s">
        <v>161</v>
      </c>
      <c r="AO1904" s="41">
        <v>616</v>
      </c>
      <c r="AP1904" s="41" t="s">
        <v>162</v>
      </c>
      <c r="AQ1904" s="41" t="s">
        <v>4815</v>
      </c>
      <c r="AR1904" s="41" t="s">
        <v>4815</v>
      </c>
      <c r="AS1904" s="41" t="s">
        <v>4841</v>
      </c>
      <c r="AT1904" s="41" t="s">
        <v>165</v>
      </c>
      <c r="AU1904" s="55" t="s">
        <v>161</v>
      </c>
      <c r="AV1904" s="41" t="s">
        <v>157</v>
      </c>
      <c r="AW1904" s="41" t="s">
        <v>247</v>
      </c>
      <c r="AX1904" s="41" t="s">
        <v>167</v>
      </c>
      <c r="AY1904" s="41">
        <v>616</v>
      </c>
      <c r="AZ1904" s="43" t="s">
        <v>168</v>
      </c>
      <c r="BA1904" s="62" t="s">
        <v>5707</v>
      </c>
      <c r="BB1904" s="62" t="s">
        <v>5707</v>
      </c>
      <c r="BC1904" s="67" t="s">
        <v>1182</v>
      </c>
      <c r="BD1904" s="67" t="s">
        <v>1182</v>
      </c>
      <c r="BE1904" s="41" t="s">
        <v>172</v>
      </c>
      <c r="BF1904" s="52">
        <v>44165</v>
      </c>
      <c r="BG1904" s="52">
        <v>44175</v>
      </c>
      <c r="BH1904" s="41" t="s">
        <v>157</v>
      </c>
    </row>
    <row r="1905" spans="1:60" s="38" customFormat="1" ht="45" x14ac:dyDescent="0.25">
      <c r="A1905" s="41">
        <v>2020</v>
      </c>
      <c r="B1905" s="52">
        <v>44136</v>
      </c>
      <c r="C1905" s="52">
        <v>44165</v>
      </c>
      <c r="D1905" s="41" t="s">
        <v>503</v>
      </c>
      <c r="E1905" s="41" t="s">
        <v>138</v>
      </c>
      <c r="F1905" s="69">
        <v>1865</v>
      </c>
      <c r="G1905" s="41" t="s">
        <v>4831</v>
      </c>
      <c r="H1905" s="62" t="s">
        <v>4832</v>
      </c>
      <c r="I1905" s="52">
        <v>44153</v>
      </c>
      <c r="J1905" s="45" t="s">
        <v>4833</v>
      </c>
      <c r="K1905" s="69">
        <v>1865</v>
      </c>
      <c r="L1905" s="52">
        <v>44138</v>
      </c>
      <c r="M1905" s="69">
        <v>1865</v>
      </c>
      <c r="N1905" s="41" t="s">
        <v>3893</v>
      </c>
      <c r="O1905" s="63" t="s">
        <v>4834</v>
      </c>
      <c r="P1905" s="63" t="s">
        <v>4835</v>
      </c>
      <c r="Q1905" s="68" t="s">
        <v>145</v>
      </c>
      <c r="R1905" s="41" t="s">
        <v>1779</v>
      </c>
      <c r="S1905" s="41" t="s">
        <v>1780</v>
      </c>
      <c r="T1905" s="41" t="s">
        <v>1781</v>
      </c>
      <c r="U1905" s="41" t="s">
        <v>1782</v>
      </c>
      <c r="V1905" s="41" t="s">
        <v>1783</v>
      </c>
      <c r="W1905" s="59" t="s">
        <v>151</v>
      </c>
      <c r="X1905" s="41" t="s">
        <v>152</v>
      </c>
      <c r="Y1905" s="41" t="s">
        <v>153</v>
      </c>
      <c r="Z1905" s="41" t="s">
        <v>154</v>
      </c>
      <c r="AA1905" s="41" t="s">
        <v>4839</v>
      </c>
      <c r="AB1905" s="52">
        <v>44162</v>
      </c>
      <c r="AC1905" s="53">
        <f t="shared" si="84"/>
        <v>618531.39655172417</v>
      </c>
      <c r="AD1905" s="53">
        <v>717496.42</v>
      </c>
      <c r="AE1905" s="54">
        <v>0</v>
      </c>
      <c r="AF1905" s="54">
        <v>0</v>
      </c>
      <c r="AG1905" s="41" t="s">
        <v>156</v>
      </c>
      <c r="AH1905" s="41" t="s">
        <v>157</v>
      </c>
      <c r="AI1905" s="41" t="s">
        <v>158</v>
      </c>
      <c r="AJ1905" s="41" t="s">
        <v>159</v>
      </c>
      <c r="AK1905" s="40">
        <v>44165</v>
      </c>
      <c r="AL1905" s="40">
        <v>44256</v>
      </c>
      <c r="AM1905" s="55" t="s">
        <v>4840</v>
      </c>
      <c r="AN1905" s="55" t="s">
        <v>161</v>
      </c>
      <c r="AO1905" s="41">
        <v>616</v>
      </c>
      <c r="AP1905" s="41" t="s">
        <v>162</v>
      </c>
      <c r="AQ1905" s="41" t="s">
        <v>4815</v>
      </c>
      <c r="AR1905" s="41" t="s">
        <v>4815</v>
      </c>
      <c r="AS1905" s="41" t="s">
        <v>4841</v>
      </c>
      <c r="AT1905" s="41" t="s">
        <v>165</v>
      </c>
      <c r="AU1905" s="55" t="s">
        <v>161</v>
      </c>
      <c r="AV1905" s="41" t="s">
        <v>157</v>
      </c>
      <c r="AW1905" s="41" t="s">
        <v>247</v>
      </c>
      <c r="AX1905" s="41" t="s">
        <v>167</v>
      </c>
      <c r="AY1905" s="41">
        <v>616</v>
      </c>
      <c r="AZ1905" s="43" t="s">
        <v>168</v>
      </c>
      <c r="BA1905" s="62" t="s">
        <v>5707</v>
      </c>
      <c r="BB1905" s="62" t="s">
        <v>5707</v>
      </c>
      <c r="BC1905" s="67" t="s">
        <v>1182</v>
      </c>
      <c r="BD1905" s="67" t="s">
        <v>1182</v>
      </c>
      <c r="BE1905" s="41" t="s">
        <v>172</v>
      </c>
      <c r="BF1905" s="52">
        <v>44165</v>
      </c>
      <c r="BG1905" s="52">
        <v>44175</v>
      </c>
      <c r="BH1905" s="41" t="s">
        <v>157</v>
      </c>
    </row>
    <row r="1906" spans="1:60" s="38" customFormat="1" ht="45" x14ac:dyDescent="0.25">
      <c r="A1906" s="41">
        <v>2020</v>
      </c>
      <c r="B1906" s="52">
        <v>44136</v>
      </c>
      <c r="C1906" s="52">
        <v>44165</v>
      </c>
      <c r="D1906" s="41" t="s">
        <v>503</v>
      </c>
      <c r="E1906" s="41" t="s">
        <v>138</v>
      </c>
      <c r="F1906" s="69">
        <v>1866</v>
      </c>
      <c r="G1906" s="41" t="s">
        <v>4842</v>
      </c>
      <c r="H1906" s="62" t="s">
        <v>4843</v>
      </c>
      <c r="I1906" s="52">
        <v>44153</v>
      </c>
      <c r="J1906" s="45" t="s">
        <v>4844</v>
      </c>
      <c r="K1906" s="69">
        <v>1866</v>
      </c>
      <c r="L1906" s="52">
        <v>44138</v>
      </c>
      <c r="M1906" s="69">
        <v>1866</v>
      </c>
      <c r="N1906" s="41" t="s">
        <v>3893</v>
      </c>
      <c r="O1906" s="63" t="s">
        <v>4845</v>
      </c>
      <c r="P1906" s="63" t="s">
        <v>4846</v>
      </c>
      <c r="Q1906" s="68" t="s">
        <v>145</v>
      </c>
      <c r="R1906" s="41" t="s">
        <v>4847</v>
      </c>
      <c r="S1906" s="41" t="s">
        <v>1019</v>
      </c>
      <c r="T1906" s="41" t="s">
        <v>2312</v>
      </c>
      <c r="U1906" s="41" t="s">
        <v>149</v>
      </c>
      <c r="V1906" s="41" t="s">
        <v>4848</v>
      </c>
      <c r="W1906" s="59" t="s">
        <v>151</v>
      </c>
      <c r="X1906" s="41" t="s">
        <v>152</v>
      </c>
      <c r="Y1906" s="41" t="s">
        <v>153</v>
      </c>
      <c r="Z1906" s="41" t="s">
        <v>154</v>
      </c>
      <c r="AA1906" s="41" t="s">
        <v>4849</v>
      </c>
      <c r="AB1906" s="52">
        <v>44162</v>
      </c>
      <c r="AC1906" s="53">
        <f t="shared" si="84"/>
        <v>544885.47413793113</v>
      </c>
      <c r="AD1906" s="53">
        <v>632067.15</v>
      </c>
      <c r="AE1906" s="54">
        <v>0</v>
      </c>
      <c r="AF1906" s="54">
        <v>0</v>
      </c>
      <c r="AG1906" s="41" t="s">
        <v>156</v>
      </c>
      <c r="AH1906" s="41" t="s">
        <v>157</v>
      </c>
      <c r="AI1906" s="41" t="s">
        <v>158</v>
      </c>
      <c r="AJ1906" s="41" t="s">
        <v>159</v>
      </c>
      <c r="AK1906" s="40">
        <v>44165</v>
      </c>
      <c r="AL1906" s="40">
        <v>44256</v>
      </c>
      <c r="AM1906" s="55" t="s">
        <v>4850</v>
      </c>
      <c r="AN1906" s="55" t="s">
        <v>161</v>
      </c>
      <c r="AO1906" s="41">
        <v>617</v>
      </c>
      <c r="AP1906" s="41" t="s">
        <v>162</v>
      </c>
      <c r="AQ1906" s="41" t="s">
        <v>4815</v>
      </c>
      <c r="AR1906" s="41" t="s">
        <v>4815</v>
      </c>
      <c r="AS1906" s="41" t="s">
        <v>4851</v>
      </c>
      <c r="AT1906" s="41" t="s">
        <v>165</v>
      </c>
      <c r="AU1906" s="55" t="s">
        <v>161</v>
      </c>
      <c r="AV1906" s="41" t="s">
        <v>157</v>
      </c>
      <c r="AW1906" s="41" t="s">
        <v>247</v>
      </c>
      <c r="AX1906" s="41" t="s">
        <v>167</v>
      </c>
      <c r="AY1906" s="41">
        <v>617</v>
      </c>
      <c r="AZ1906" s="43" t="s">
        <v>168</v>
      </c>
      <c r="BA1906" s="62" t="s">
        <v>5707</v>
      </c>
      <c r="BB1906" s="62" t="s">
        <v>5707</v>
      </c>
      <c r="BC1906" s="67" t="s">
        <v>1182</v>
      </c>
      <c r="BD1906" s="67" t="s">
        <v>1182</v>
      </c>
      <c r="BE1906" s="41" t="s">
        <v>172</v>
      </c>
      <c r="BF1906" s="52">
        <v>44165</v>
      </c>
      <c r="BG1906" s="52">
        <v>44175</v>
      </c>
      <c r="BH1906" s="41" t="s">
        <v>157</v>
      </c>
    </row>
    <row r="1907" spans="1:60" s="38" customFormat="1" ht="45" x14ac:dyDescent="0.25">
      <c r="A1907" s="41">
        <v>2020</v>
      </c>
      <c r="B1907" s="52">
        <v>44136</v>
      </c>
      <c r="C1907" s="52">
        <v>44165</v>
      </c>
      <c r="D1907" s="41" t="s">
        <v>503</v>
      </c>
      <c r="E1907" s="41" t="s">
        <v>138</v>
      </c>
      <c r="F1907" s="69">
        <v>1867</v>
      </c>
      <c r="G1907" s="41" t="s">
        <v>4842</v>
      </c>
      <c r="H1907" s="62" t="s">
        <v>4843</v>
      </c>
      <c r="I1907" s="52">
        <v>44153</v>
      </c>
      <c r="J1907" s="45" t="s">
        <v>4844</v>
      </c>
      <c r="K1907" s="69">
        <v>1867</v>
      </c>
      <c r="L1907" s="52">
        <v>44138</v>
      </c>
      <c r="M1907" s="69">
        <v>1867</v>
      </c>
      <c r="N1907" s="41" t="s">
        <v>3893</v>
      </c>
      <c r="O1907" s="63" t="s">
        <v>4845</v>
      </c>
      <c r="P1907" s="63" t="s">
        <v>4846</v>
      </c>
      <c r="Q1907" s="68" t="s">
        <v>145</v>
      </c>
      <c r="R1907" s="41" t="s">
        <v>4847</v>
      </c>
      <c r="S1907" s="41" t="s">
        <v>1019</v>
      </c>
      <c r="T1907" s="41" t="s">
        <v>2312</v>
      </c>
      <c r="U1907" s="41" t="s">
        <v>149</v>
      </c>
      <c r="V1907" s="41" t="s">
        <v>4848</v>
      </c>
      <c r="W1907" s="59" t="s">
        <v>151</v>
      </c>
      <c r="X1907" s="41" t="s">
        <v>152</v>
      </c>
      <c r="Y1907" s="41" t="s">
        <v>153</v>
      </c>
      <c r="Z1907" s="41" t="s">
        <v>154</v>
      </c>
      <c r="AA1907" s="41" t="s">
        <v>4852</v>
      </c>
      <c r="AB1907" s="52">
        <v>44162</v>
      </c>
      <c r="AC1907" s="53">
        <f t="shared" si="84"/>
        <v>575481.43965517241</v>
      </c>
      <c r="AD1907" s="53">
        <v>667558.47</v>
      </c>
      <c r="AE1907" s="54">
        <v>0</v>
      </c>
      <c r="AF1907" s="54">
        <v>0</v>
      </c>
      <c r="AG1907" s="41" t="s">
        <v>156</v>
      </c>
      <c r="AH1907" s="41" t="s">
        <v>157</v>
      </c>
      <c r="AI1907" s="41" t="s">
        <v>158</v>
      </c>
      <c r="AJ1907" s="41" t="s">
        <v>159</v>
      </c>
      <c r="AK1907" s="40">
        <v>44165</v>
      </c>
      <c r="AL1907" s="40">
        <v>44256</v>
      </c>
      <c r="AM1907" s="55" t="s">
        <v>4853</v>
      </c>
      <c r="AN1907" s="55" t="s">
        <v>161</v>
      </c>
      <c r="AO1907" s="41">
        <v>618</v>
      </c>
      <c r="AP1907" s="41" t="s">
        <v>162</v>
      </c>
      <c r="AQ1907" s="41" t="s">
        <v>4815</v>
      </c>
      <c r="AR1907" s="41" t="s">
        <v>4815</v>
      </c>
      <c r="AS1907" s="41" t="s">
        <v>4854</v>
      </c>
      <c r="AT1907" s="41" t="s">
        <v>165</v>
      </c>
      <c r="AU1907" s="55" t="s">
        <v>161</v>
      </c>
      <c r="AV1907" s="41" t="s">
        <v>157</v>
      </c>
      <c r="AW1907" s="41" t="s">
        <v>247</v>
      </c>
      <c r="AX1907" s="41" t="s">
        <v>167</v>
      </c>
      <c r="AY1907" s="41">
        <v>618</v>
      </c>
      <c r="AZ1907" s="43" t="s">
        <v>168</v>
      </c>
      <c r="BA1907" s="62" t="s">
        <v>5707</v>
      </c>
      <c r="BB1907" s="62" t="s">
        <v>5707</v>
      </c>
      <c r="BC1907" s="67" t="s">
        <v>1182</v>
      </c>
      <c r="BD1907" s="67" t="s">
        <v>1182</v>
      </c>
      <c r="BE1907" s="41" t="s">
        <v>172</v>
      </c>
      <c r="BF1907" s="52">
        <v>44165</v>
      </c>
      <c r="BG1907" s="52">
        <v>44175</v>
      </c>
      <c r="BH1907" s="41" t="s">
        <v>157</v>
      </c>
    </row>
    <row r="1908" spans="1:60" s="38" customFormat="1" ht="45" x14ac:dyDescent="0.25">
      <c r="A1908" s="41">
        <v>2020</v>
      </c>
      <c r="B1908" s="52">
        <v>44136</v>
      </c>
      <c r="C1908" s="52">
        <v>44165</v>
      </c>
      <c r="D1908" s="41" t="s">
        <v>503</v>
      </c>
      <c r="E1908" s="41" t="s">
        <v>138</v>
      </c>
      <c r="F1908" s="69">
        <v>1868</v>
      </c>
      <c r="G1908" s="41" t="s">
        <v>4842</v>
      </c>
      <c r="H1908" s="62" t="s">
        <v>4843</v>
      </c>
      <c r="I1908" s="52">
        <v>44153</v>
      </c>
      <c r="J1908" s="45" t="s">
        <v>4844</v>
      </c>
      <c r="K1908" s="69">
        <v>1868</v>
      </c>
      <c r="L1908" s="52">
        <v>44138</v>
      </c>
      <c r="M1908" s="69">
        <v>1868</v>
      </c>
      <c r="N1908" s="41" t="s">
        <v>3893</v>
      </c>
      <c r="O1908" s="63" t="s">
        <v>4845</v>
      </c>
      <c r="P1908" s="63" t="s">
        <v>4846</v>
      </c>
      <c r="Q1908" s="68" t="s">
        <v>145</v>
      </c>
      <c r="R1908" s="41" t="s">
        <v>4847</v>
      </c>
      <c r="S1908" s="41" t="s">
        <v>1019</v>
      </c>
      <c r="T1908" s="41" t="s">
        <v>2312</v>
      </c>
      <c r="U1908" s="41" t="s">
        <v>149</v>
      </c>
      <c r="V1908" s="41" t="s">
        <v>4848</v>
      </c>
      <c r="W1908" s="59" t="s">
        <v>151</v>
      </c>
      <c r="X1908" s="41" t="s">
        <v>152</v>
      </c>
      <c r="Y1908" s="41" t="s">
        <v>153</v>
      </c>
      <c r="Z1908" s="41" t="s">
        <v>154</v>
      </c>
      <c r="AA1908" s="41" t="s">
        <v>4852</v>
      </c>
      <c r="AB1908" s="52">
        <v>44162</v>
      </c>
      <c r="AC1908" s="53">
        <f t="shared" si="84"/>
        <v>575481.43965517241</v>
      </c>
      <c r="AD1908" s="53">
        <v>667558.47</v>
      </c>
      <c r="AE1908" s="54">
        <v>0</v>
      </c>
      <c r="AF1908" s="54">
        <v>0</v>
      </c>
      <c r="AG1908" s="41" t="s">
        <v>156</v>
      </c>
      <c r="AH1908" s="41" t="s">
        <v>157</v>
      </c>
      <c r="AI1908" s="41" t="s">
        <v>158</v>
      </c>
      <c r="AJ1908" s="41" t="s">
        <v>159</v>
      </c>
      <c r="AK1908" s="40">
        <v>44165</v>
      </c>
      <c r="AL1908" s="40">
        <v>44256</v>
      </c>
      <c r="AM1908" s="55" t="s">
        <v>4853</v>
      </c>
      <c r="AN1908" s="55" t="s">
        <v>161</v>
      </c>
      <c r="AO1908" s="41">
        <v>618</v>
      </c>
      <c r="AP1908" s="41" t="s">
        <v>162</v>
      </c>
      <c r="AQ1908" s="41" t="s">
        <v>4815</v>
      </c>
      <c r="AR1908" s="41" t="s">
        <v>4815</v>
      </c>
      <c r="AS1908" s="41" t="s">
        <v>4854</v>
      </c>
      <c r="AT1908" s="41" t="s">
        <v>165</v>
      </c>
      <c r="AU1908" s="55" t="s">
        <v>161</v>
      </c>
      <c r="AV1908" s="41" t="s">
        <v>157</v>
      </c>
      <c r="AW1908" s="41" t="s">
        <v>247</v>
      </c>
      <c r="AX1908" s="41" t="s">
        <v>167</v>
      </c>
      <c r="AY1908" s="41">
        <v>618</v>
      </c>
      <c r="AZ1908" s="43" t="s">
        <v>168</v>
      </c>
      <c r="BA1908" s="62" t="s">
        <v>5707</v>
      </c>
      <c r="BB1908" s="62" t="s">
        <v>5707</v>
      </c>
      <c r="BC1908" s="67" t="s">
        <v>1182</v>
      </c>
      <c r="BD1908" s="67" t="s">
        <v>1182</v>
      </c>
      <c r="BE1908" s="41" t="s">
        <v>172</v>
      </c>
      <c r="BF1908" s="52">
        <v>44165</v>
      </c>
      <c r="BG1908" s="52">
        <v>44175</v>
      </c>
      <c r="BH1908" s="41" t="s">
        <v>157</v>
      </c>
    </row>
    <row r="1909" spans="1:60" s="38" customFormat="1" ht="45" x14ac:dyDescent="0.25">
      <c r="A1909" s="41">
        <v>2020</v>
      </c>
      <c r="B1909" s="52">
        <v>44136</v>
      </c>
      <c r="C1909" s="52">
        <v>44165</v>
      </c>
      <c r="D1909" s="41" t="s">
        <v>503</v>
      </c>
      <c r="E1909" s="41" t="s">
        <v>138</v>
      </c>
      <c r="F1909" s="69">
        <v>1869</v>
      </c>
      <c r="G1909" s="41" t="s">
        <v>4855</v>
      </c>
      <c r="H1909" s="62" t="s">
        <v>4856</v>
      </c>
      <c r="I1909" s="52">
        <v>44153</v>
      </c>
      <c r="J1909" s="45" t="s">
        <v>4857</v>
      </c>
      <c r="K1909" s="69">
        <v>1869</v>
      </c>
      <c r="L1909" s="52">
        <v>44138</v>
      </c>
      <c r="M1909" s="69">
        <v>1869</v>
      </c>
      <c r="N1909" s="41" t="s">
        <v>3893</v>
      </c>
      <c r="O1909" s="63" t="s">
        <v>4858</v>
      </c>
      <c r="P1909" s="63" t="s">
        <v>4859</v>
      </c>
      <c r="Q1909" s="68" t="s">
        <v>145</v>
      </c>
      <c r="R1909" s="41" t="s">
        <v>4583</v>
      </c>
      <c r="S1909" s="41" t="s">
        <v>4584</v>
      </c>
      <c r="T1909" s="41" t="s">
        <v>813</v>
      </c>
      <c r="U1909" s="41" t="s">
        <v>4585</v>
      </c>
      <c r="V1909" s="41" t="s">
        <v>4586</v>
      </c>
      <c r="W1909" s="59" t="s">
        <v>151</v>
      </c>
      <c r="X1909" s="41" t="s">
        <v>152</v>
      </c>
      <c r="Y1909" s="41" t="s">
        <v>153</v>
      </c>
      <c r="Z1909" s="41" t="s">
        <v>154</v>
      </c>
      <c r="AA1909" s="41" t="s">
        <v>4860</v>
      </c>
      <c r="AB1909" s="52">
        <v>44162</v>
      </c>
      <c r="AC1909" s="53">
        <f t="shared" si="84"/>
        <v>683439.93965517241</v>
      </c>
      <c r="AD1909" s="53">
        <v>792790.33</v>
      </c>
      <c r="AE1909" s="54">
        <v>0</v>
      </c>
      <c r="AF1909" s="54">
        <v>0</v>
      </c>
      <c r="AG1909" s="41" t="s">
        <v>156</v>
      </c>
      <c r="AH1909" s="41" t="s">
        <v>157</v>
      </c>
      <c r="AI1909" s="41" t="s">
        <v>158</v>
      </c>
      <c r="AJ1909" s="41" t="s">
        <v>159</v>
      </c>
      <c r="AK1909" s="40">
        <v>44165</v>
      </c>
      <c r="AL1909" s="40">
        <v>44256</v>
      </c>
      <c r="AM1909" s="55" t="s">
        <v>161</v>
      </c>
      <c r="AN1909" s="55" t="s">
        <v>161</v>
      </c>
      <c r="AO1909" s="41">
        <v>619</v>
      </c>
      <c r="AP1909" s="41" t="s">
        <v>162</v>
      </c>
      <c r="AQ1909" s="41" t="s">
        <v>4815</v>
      </c>
      <c r="AR1909" s="41" t="s">
        <v>4815</v>
      </c>
      <c r="AS1909" s="41" t="s">
        <v>4861</v>
      </c>
      <c r="AT1909" s="41" t="s">
        <v>165</v>
      </c>
      <c r="AU1909" s="55" t="s">
        <v>161</v>
      </c>
      <c r="AV1909" s="41" t="s">
        <v>157</v>
      </c>
      <c r="AW1909" s="41" t="s">
        <v>247</v>
      </c>
      <c r="AX1909" s="41" t="s">
        <v>167</v>
      </c>
      <c r="AY1909" s="41">
        <v>619</v>
      </c>
      <c r="AZ1909" s="43" t="s">
        <v>168</v>
      </c>
      <c r="BA1909" s="62" t="s">
        <v>5707</v>
      </c>
      <c r="BB1909" s="62" t="s">
        <v>5707</v>
      </c>
      <c r="BC1909" s="67" t="s">
        <v>1182</v>
      </c>
      <c r="BD1909" s="67" t="s">
        <v>1182</v>
      </c>
      <c r="BE1909" s="41" t="s">
        <v>172</v>
      </c>
      <c r="BF1909" s="52">
        <v>44165</v>
      </c>
      <c r="BG1909" s="52">
        <v>44175</v>
      </c>
      <c r="BH1909" s="41" t="s">
        <v>157</v>
      </c>
    </row>
    <row r="1910" spans="1:60" s="38" customFormat="1" ht="45" x14ac:dyDescent="0.25">
      <c r="A1910" s="41">
        <v>2020</v>
      </c>
      <c r="B1910" s="52">
        <v>44136</v>
      </c>
      <c r="C1910" s="52">
        <v>44165</v>
      </c>
      <c r="D1910" s="41" t="s">
        <v>503</v>
      </c>
      <c r="E1910" s="41" t="s">
        <v>138</v>
      </c>
      <c r="F1910" s="69">
        <v>1870</v>
      </c>
      <c r="G1910" s="41" t="s">
        <v>4855</v>
      </c>
      <c r="H1910" s="62" t="s">
        <v>4856</v>
      </c>
      <c r="I1910" s="52">
        <v>44153</v>
      </c>
      <c r="J1910" s="45" t="s">
        <v>4857</v>
      </c>
      <c r="K1910" s="69">
        <v>1870</v>
      </c>
      <c r="L1910" s="52">
        <v>44138</v>
      </c>
      <c r="M1910" s="69">
        <v>1870</v>
      </c>
      <c r="N1910" s="41" t="s">
        <v>3893</v>
      </c>
      <c r="O1910" s="63" t="s">
        <v>4858</v>
      </c>
      <c r="P1910" s="63" t="s">
        <v>4859</v>
      </c>
      <c r="Q1910" s="68" t="s">
        <v>145</v>
      </c>
      <c r="R1910" s="41" t="s">
        <v>4583</v>
      </c>
      <c r="S1910" s="41" t="s">
        <v>4584</v>
      </c>
      <c r="T1910" s="41" t="s">
        <v>813</v>
      </c>
      <c r="U1910" s="41" t="s">
        <v>4585</v>
      </c>
      <c r="V1910" s="41" t="s">
        <v>4586</v>
      </c>
      <c r="W1910" s="59" t="s">
        <v>151</v>
      </c>
      <c r="X1910" s="41" t="s">
        <v>152</v>
      </c>
      <c r="Y1910" s="41" t="s">
        <v>153</v>
      </c>
      <c r="Z1910" s="41" t="s">
        <v>154</v>
      </c>
      <c r="AA1910" s="41" t="s">
        <v>4862</v>
      </c>
      <c r="AB1910" s="52">
        <v>44162</v>
      </c>
      <c r="AC1910" s="53">
        <f t="shared" si="84"/>
        <v>653202.97413793101</v>
      </c>
      <c r="AD1910" s="53">
        <v>757715.45</v>
      </c>
      <c r="AE1910" s="54">
        <v>0</v>
      </c>
      <c r="AF1910" s="54">
        <v>0</v>
      </c>
      <c r="AG1910" s="41" t="s">
        <v>156</v>
      </c>
      <c r="AH1910" s="41" t="s">
        <v>157</v>
      </c>
      <c r="AI1910" s="41" t="s">
        <v>158</v>
      </c>
      <c r="AJ1910" s="41" t="s">
        <v>159</v>
      </c>
      <c r="AK1910" s="40">
        <v>44165</v>
      </c>
      <c r="AL1910" s="40">
        <v>44256</v>
      </c>
      <c r="AM1910" s="55" t="s">
        <v>161</v>
      </c>
      <c r="AN1910" s="55" t="s">
        <v>161</v>
      </c>
      <c r="AO1910" s="41">
        <v>620</v>
      </c>
      <c r="AP1910" s="41" t="s">
        <v>162</v>
      </c>
      <c r="AQ1910" s="41" t="s">
        <v>4815</v>
      </c>
      <c r="AR1910" s="41" t="s">
        <v>4815</v>
      </c>
      <c r="AS1910" s="41" t="s">
        <v>4863</v>
      </c>
      <c r="AT1910" s="41" t="s">
        <v>165</v>
      </c>
      <c r="AU1910" s="55" t="s">
        <v>161</v>
      </c>
      <c r="AV1910" s="41" t="s">
        <v>157</v>
      </c>
      <c r="AW1910" s="41" t="s">
        <v>247</v>
      </c>
      <c r="AX1910" s="41" t="s">
        <v>167</v>
      </c>
      <c r="AY1910" s="41">
        <v>620</v>
      </c>
      <c r="AZ1910" s="43" t="s">
        <v>168</v>
      </c>
      <c r="BA1910" s="62" t="s">
        <v>5707</v>
      </c>
      <c r="BB1910" s="62" t="s">
        <v>5707</v>
      </c>
      <c r="BC1910" s="67" t="s">
        <v>1182</v>
      </c>
      <c r="BD1910" s="67" t="s">
        <v>1182</v>
      </c>
      <c r="BE1910" s="41" t="s">
        <v>172</v>
      </c>
      <c r="BF1910" s="52">
        <v>44165</v>
      </c>
      <c r="BG1910" s="52">
        <v>44175</v>
      </c>
      <c r="BH1910" s="41" t="s">
        <v>157</v>
      </c>
    </row>
    <row r="1911" spans="1:60" s="38" customFormat="1" ht="45" x14ac:dyDescent="0.25">
      <c r="A1911" s="41">
        <v>2020</v>
      </c>
      <c r="B1911" s="52">
        <v>44136</v>
      </c>
      <c r="C1911" s="52">
        <v>44165</v>
      </c>
      <c r="D1911" s="41" t="s">
        <v>503</v>
      </c>
      <c r="E1911" s="41" t="s">
        <v>138</v>
      </c>
      <c r="F1911" s="69">
        <v>1871</v>
      </c>
      <c r="G1911" s="41" t="s">
        <v>4855</v>
      </c>
      <c r="H1911" s="62" t="s">
        <v>4856</v>
      </c>
      <c r="I1911" s="52">
        <v>44153</v>
      </c>
      <c r="J1911" s="45" t="s">
        <v>4857</v>
      </c>
      <c r="K1911" s="69">
        <v>1871</v>
      </c>
      <c r="L1911" s="52">
        <v>44138</v>
      </c>
      <c r="M1911" s="69">
        <v>1871</v>
      </c>
      <c r="N1911" s="41" t="s">
        <v>3893</v>
      </c>
      <c r="O1911" s="63" t="s">
        <v>4858</v>
      </c>
      <c r="P1911" s="63" t="s">
        <v>4859</v>
      </c>
      <c r="Q1911" s="68" t="s">
        <v>145</v>
      </c>
      <c r="R1911" s="41" t="s">
        <v>4583</v>
      </c>
      <c r="S1911" s="41" t="s">
        <v>4584</v>
      </c>
      <c r="T1911" s="41" t="s">
        <v>813</v>
      </c>
      <c r="U1911" s="41" t="s">
        <v>4585</v>
      </c>
      <c r="V1911" s="41" t="s">
        <v>4586</v>
      </c>
      <c r="W1911" s="59" t="s">
        <v>151</v>
      </c>
      <c r="X1911" s="41" t="s">
        <v>152</v>
      </c>
      <c r="Y1911" s="41" t="s">
        <v>153</v>
      </c>
      <c r="Z1911" s="41" t="s">
        <v>154</v>
      </c>
      <c r="AA1911" s="41" t="s">
        <v>4862</v>
      </c>
      <c r="AB1911" s="52">
        <v>44162</v>
      </c>
      <c r="AC1911" s="53">
        <f t="shared" si="84"/>
        <v>653202.97413793101</v>
      </c>
      <c r="AD1911" s="53">
        <v>757715.45</v>
      </c>
      <c r="AE1911" s="54">
        <v>0</v>
      </c>
      <c r="AF1911" s="54">
        <v>0</v>
      </c>
      <c r="AG1911" s="41" t="s">
        <v>156</v>
      </c>
      <c r="AH1911" s="41" t="s">
        <v>157</v>
      </c>
      <c r="AI1911" s="41" t="s">
        <v>158</v>
      </c>
      <c r="AJ1911" s="41" t="s">
        <v>159</v>
      </c>
      <c r="AK1911" s="40">
        <v>44165</v>
      </c>
      <c r="AL1911" s="40">
        <v>44256</v>
      </c>
      <c r="AM1911" s="55" t="s">
        <v>161</v>
      </c>
      <c r="AN1911" s="55" t="s">
        <v>161</v>
      </c>
      <c r="AO1911" s="41">
        <v>620</v>
      </c>
      <c r="AP1911" s="41" t="s">
        <v>162</v>
      </c>
      <c r="AQ1911" s="41" t="s">
        <v>4815</v>
      </c>
      <c r="AR1911" s="41" t="s">
        <v>4815</v>
      </c>
      <c r="AS1911" s="41" t="s">
        <v>4863</v>
      </c>
      <c r="AT1911" s="41" t="s">
        <v>165</v>
      </c>
      <c r="AU1911" s="55" t="s">
        <v>161</v>
      </c>
      <c r="AV1911" s="41" t="s">
        <v>157</v>
      </c>
      <c r="AW1911" s="41" t="s">
        <v>247</v>
      </c>
      <c r="AX1911" s="41" t="s">
        <v>167</v>
      </c>
      <c r="AY1911" s="41">
        <v>620</v>
      </c>
      <c r="AZ1911" s="43" t="s">
        <v>168</v>
      </c>
      <c r="BA1911" s="62" t="s">
        <v>5707</v>
      </c>
      <c r="BB1911" s="62" t="s">
        <v>5707</v>
      </c>
      <c r="BC1911" s="67" t="s">
        <v>1182</v>
      </c>
      <c r="BD1911" s="67" t="s">
        <v>1182</v>
      </c>
      <c r="BE1911" s="41" t="s">
        <v>172</v>
      </c>
      <c r="BF1911" s="52">
        <v>44165</v>
      </c>
      <c r="BG1911" s="52">
        <v>44175</v>
      </c>
      <c r="BH1911" s="41" t="s">
        <v>157</v>
      </c>
    </row>
    <row r="1912" spans="1:60" s="38" customFormat="1" ht="45" x14ac:dyDescent="0.25">
      <c r="A1912" s="41">
        <v>2020</v>
      </c>
      <c r="B1912" s="52">
        <v>44136</v>
      </c>
      <c r="C1912" s="52">
        <v>44165</v>
      </c>
      <c r="D1912" s="41" t="s">
        <v>503</v>
      </c>
      <c r="E1912" s="41" t="s">
        <v>138</v>
      </c>
      <c r="F1912" s="69">
        <v>1872</v>
      </c>
      <c r="G1912" s="41" t="s">
        <v>4864</v>
      </c>
      <c r="H1912" s="62" t="s">
        <v>4865</v>
      </c>
      <c r="I1912" s="52">
        <v>44153</v>
      </c>
      <c r="J1912" s="45" t="s">
        <v>4866</v>
      </c>
      <c r="K1912" s="69">
        <v>1872</v>
      </c>
      <c r="L1912" s="52">
        <v>44138</v>
      </c>
      <c r="M1912" s="69">
        <v>1872</v>
      </c>
      <c r="N1912" s="41" t="s">
        <v>3893</v>
      </c>
      <c r="O1912" s="63" t="s">
        <v>4867</v>
      </c>
      <c r="P1912" s="63" t="s">
        <v>4868</v>
      </c>
      <c r="Q1912" s="68" t="s">
        <v>145</v>
      </c>
      <c r="R1912" s="41" t="s">
        <v>4869</v>
      </c>
      <c r="S1912" s="41" t="s">
        <v>4018</v>
      </c>
      <c r="T1912" s="41" t="s">
        <v>424</v>
      </c>
      <c r="U1912" s="41" t="s">
        <v>149</v>
      </c>
      <c r="V1912" s="41" t="s">
        <v>1586</v>
      </c>
      <c r="W1912" s="59" t="s">
        <v>151</v>
      </c>
      <c r="X1912" s="41" t="s">
        <v>152</v>
      </c>
      <c r="Y1912" s="41" t="s">
        <v>153</v>
      </c>
      <c r="Z1912" s="41" t="s">
        <v>154</v>
      </c>
      <c r="AA1912" s="41" t="s">
        <v>4870</v>
      </c>
      <c r="AB1912" s="52">
        <v>44162</v>
      </c>
      <c r="AC1912" s="53">
        <f t="shared" si="84"/>
        <v>663072.30172413797</v>
      </c>
      <c r="AD1912" s="53">
        <v>769163.87</v>
      </c>
      <c r="AE1912" s="54">
        <v>0</v>
      </c>
      <c r="AF1912" s="54">
        <v>0</v>
      </c>
      <c r="AG1912" s="41" t="s">
        <v>156</v>
      </c>
      <c r="AH1912" s="41" t="s">
        <v>157</v>
      </c>
      <c r="AI1912" s="41" t="s">
        <v>158</v>
      </c>
      <c r="AJ1912" s="41" t="s">
        <v>159</v>
      </c>
      <c r="AK1912" s="40">
        <v>44165</v>
      </c>
      <c r="AL1912" s="40">
        <v>44256</v>
      </c>
      <c r="AM1912" s="55" t="s">
        <v>4871</v>
      </c>
      <c r="AN1912" s="55" t="s">
        <v>161</v>
      </c>
      <c r="AO1912" s="41">
        <v>621</v>
      </c>
      <c r="AP1912" s="41" t="s">
        <v>162</v>
      </c>
      <c r="AQ1912" s="41" t="s">
        <v>4815</v>
      </c>
      <c r="AR1912" s="41" t="s">
        <v>4815</v>
      </c>
      <c r="AS1912" s="41" t="s">
        <v>4872</v>
      </c>
      <c r="AT1912" s="41" t="s">
        <v>165</v>
      </c>
      <c r="AU1912" s="55" t="s">
        <v>161</v>
      </c>
      <c r="AV1912" s="41" t="s">
        <v>157</v>
      </c>
      <c r="AW1912" s="41" t="s">
        <v>247</v>
      </c>
      <c r="AX1912" s="41" t="s">
        <v>167</v>
      </c>
      <c r="AY1912" s="41">
        <v>621</v>
      </c>
      <c r="AZ1912" s="43" t="s">
        <v>168</v>
      </c>
      <c r="BA1912" s="62" t="s">
        <v>5707</v>
      </c>
      <c r="BB1912" s="62" t="s">
        <v>5707</v>
      </c>
      <c r="BC1912" s="67" t="s">
        <v>1182</v>
      </c>
      <c r="BD1912" s="67" t="s">
        <v>1182</v>
      </c>
      <c r="BE1912" s="41" t="s">
        <v>172</v>
      </c>
      <c r="BF1912" s="52">
        <v>44165</v>
      </c>
      <c r="BG1912" s="52">
        <v>44175</v>
      </c>
      <c r="BH1912" s="41" t="s">
        <v>157</v>
      </c>
    </row>
    <row r="1913" spans="1:60" s="38" customFormat="1" ht="45" x14ac:dyDescent="0.25">
      <c r="A1913" s="41">
        <v>2020</v>
      </c>
      <c r="B1913" s="52">
        <v>44136</v>
      </c>
      <c r="C1913" s="52">
        <v>44165</v>
      </c>
      <c r="D1913" s="41" t="s">
        <v>503</v>
      </c>
      <c r="E1913" s="41" t="s">
        <v>138</v>
      </c>
      <c r="F1913" s="69">
        <v>1873</v>
      </c>
      <c r="G1913" s="41" t="s">
        <v>4864</v>
      </c>
      <c r="H1913" s="62" t="s">
        <v>4865</v>
      </c>
      <c r="I1913" s="52">
        <v>44153</v>
      </c>
      <c r="J1913" s="45" t="s">
        <v>4866</v>
      </c>
      <c r="K1913" s="69">
        <v>1873</v>
      </c>
      <c r="L1913" s="52">
        <v>44138</v>
      </c>
      <c r="M1913" s="69">
        <v>1873</v>
      </c>
      <c r="N1913" s="41" t="s">
        <v>3893</v>
      </c>
      <c r="O1913" s="63" t="s">
        <v>4867</v>
      </c>
      <c r="P1913" s="63" t="s">
        <v>4868</v>
      </c>
      <c r="Q1913" s="68" t="s">
        <v>145</v>
      </c>
      <c r="R1913" s="41" t="s">
        <v>4869</v>
      </c>
      <c r="S1913" s="41" t="s">
        <v>4018</v>
      </c>
      <c r="T1913" s="41" t="s">
        <v>424</v>
      </c>
      <c r="U1913" s="41" t="s">
        <v>149</v>
      </c>
      <c r="V1913" s="41" t="s">
        <v>1586</v>
      </c>
      <c r="W1913" s="59" t="s">
        <v>151</v>
      </c>
      <c r="X1913" s="41" t="s">
        <v>152</v>
      </c>
      <c r="Y1913" s="41" t="s">
        <v>153</v>
      </c>
      <c r="Z1913" s="41" t="s">
        <v>154</v>
      </c>
      <c r="AA1913" s="41" t="s">
        <v>4873</v>
      </c>
      <c r="AB1913" s="52">
        <v>44162</v>
      </c>
      <c r="AC1913" s="53">
        <f t="shared" si="84"/>
        <v>597259.64655172417</v>
      </c>
      <c r="AD1913" s="53">
        <v>692821.19</v>
      </c>
      <c r="AE1913" s="54">
        <v>0</v>
      </c>
      <c r="AF1913" s="54">
        <v>0</v>
      </c>
      <c r="AG1913" s="41" t="s">
        <v>156</v>
      </c>
      <c r="AH1913" s="41" t="s">
        <v>157</v>
      </c>
      <c r="AI1913" s="41" t="s">
        <v>158</v>
      </c>
      <c r="AJ1913" s="41" t="s">
        <v>159</v>
      </c>
      <c r="AK1913" s="40">
        <v>44165</v>
      </c>
      <c r="AL1913" s="40">
        <v>44256</v>
      </c>
      <c r="AM1913" s="55" t="s">
        <v>4874</v>
      </c>
      <c r="AN1913" s="55" t="s">
        <v>161</v>
      </c>
      <c r="AO1913" s="41">
        <v>622</v>
      </c>
      <c r="AP1913" s="41" t="s">
        <v>162</v>
      </c>
      <c r="AQ1913" s="41" t="s">
        <v>4815</v>
      </c>
      <c r="AR1913" s="41" t="s">
        <v>4815</v>
      </c>
      <c r="AS1913" s="41" t="s">
        <v>4105</v>
      </c>
      <c r="AT1913" s="41" t="s">
        <v>165</v>
      </c>
      <c r="AU1913" s="55" t="s">
        <v>161</v>
      </c>
      <c r="AV1913" s="41" t="s">
        <v>157</v>
      </c>
      <c r="AW1913" s="41" t="s">
        <v>247</v>
      </c>
      <c r="AX1913" s="41" t="s">
        <v>167</v>
      </c>
      <c r="AY1913" s="41">
        <v>622</v>
      </c>
      <c r="AZ1913" s="43" t="s">
        <v>168</v>
      </c>
      <c r="BA1913" s="62" t="s">
        <v>5707</v>
      </c>
      <c r="BB1913" s="62" t="s">
        <v>5707</v>
      </c>
      <c r="BC1913" s="67" t="s">
        <v>1182</v>
      </c>
      <c r="BD1913" s="67" t="s">
        <v>1182</v>
      </c>
      <c r="BE1913" s="41" t="s">
        <v>172</v>
      </c>
      <c r="BF1913" s="52">
        <v>44165</v>
      </c>
      <c r="BG1913" s="52">
        <v>44175</v>
      </c>
      <c r="BH1913" s="41" t="s">
        <v>157</v>
      </c>
    </row>
    <row r="1914" spans="1:60" s="38" customFormat="1" ht="45" x14ac:dyDescent="0.25">
      <c r="A1914" s="41">
        <v>2020</v>
      </c>
      <c r="B1914" s="52">
        <v>44136</v>
      </c>
      <c r="C1914" s="52">
        <v>44165</v>
      </c>
      <c r="D1914" s="41" t="s">
        <v>503</v>
      </c>
      <c r="E1914" s="41" t="s">
        <v>138</v>
      </c>
      <c r="F1914" s="69">
        <v>1874</v>
      </c>
      <c r="G1914" s="41" t="s">
        <v>4864</v>
      </c>
      <c r="H1914" s="62" t="s">
        <v>4865</v>
      </c>
      <c r="I1914" s="52">
        <v>44153</v>
      </c>
      <c r="J1914" s="45" t="s">
        <v>4866</v>
      </c>
      <c r="K1914" s="69">
        <v>1874</v>
      </c>
      <c r="L1914" s="52">
        <v>44138</v>
      </c>
      <c r="M1914" s="69">
        <v>1874</v>
      </c>
      <c r="N1914" s="41" t="s">
        <v>3893</v>
      </c>
      <c r="O1914" s="63" t="s">
        <v>4867</v>
      </c>
      <c r="P1914" s="63" t="s">
        <v>4868</v>
      </c>
      <c r="Q1914" s="68" t="s">
        <v>145</v>
      </c>
      <c r="R1914" s="41" t="s">
        <v>4869</v>
      </c>
      <c r="S1914" s="41" t="s">
        <v>4018</v>
      </c>
      <c r="T1914" s="41" t="s">
        <v>424</v>
      </c>
      <c r="U1914" s="41" t="s">
        <v>149</v>
      </c>
      <c r="V1914" s="41" t="s">
        <v>1586</v>
      </c>
      <c r="W1914" s="59" t="s">
        <v>151</v>
      </c>
      <c r="X1914" s="41" t="s">
        <v>152</v>
      </c>
      <c r="Y1914" s="41" t="s">
        <v>153</v>
      </c>
      <c r="Z1914" s="41" t="s">
        <v>154</v>
      </c>
      <c r="AA1914" s="41" t="s">
        <v>4873</v>
      </c>
      <c r="AB1914" s="52">
        <v>44162</v>
      </c>
      <c r="AC1914" s="53">
        <f t="shared" si="84"/>
        <v>597259.64655172417</v>
      </c>
      <c r="AD1914" s="53">
        <v>692821.19</v>
      </c>
      <c r="AE1914" s="54">
        <v>0</v>
      </c>
      <c r="AF1914" s="54">
        <v>0</v>
      </c>
      <c r="AG1914" s="41" t="s">
        <v>156</v>
      </c>
      <c r="AH1914" s="41" t="s">
        <v>157</v>
      </c>
      <c r="AI1914" s="41" t="s">
        <v>158</v>
      </c>
      <c r="AJ1914" s="41" t="s">
        <v>159</v>
      </c>
      <c r="AK1914" s="40">
        <v>44165</v>
      </c>
      <c r="AL1914" s="40">
        <v>44256</v>
      </c>
      <c r="AM1914" s="55" t="s">
        <v>4874</v>
      </c>
      <c r="AN1914" s="55" t="s">
        <v>161</v>
      </c>
      <c r="AO1914" s="41">
        <v>622</v>
      </c>
      <c r="AP1914" s="41" t="s">
        <v>162</v>
      </c>
      <c r="AQ1914" s="41" t="s">
        <v>4815</v>
      </c>
      <c r="AR1914" s="41" t="s">
        <v>4815</v>
      </c>
      <c r="AS1914" s="41" t="s">
        <v>4105</v>
      </c>
      <c r="AT1914" s="41" t="s">
        <v>165</v>
      </c>
      <c r="AU1914" s="55" t="s">
        <v>161</v>
      </c>
      <c r="AV1914" s="41" t="s">
        <v>157</v>
      </c>
      <c r="AW1914" s="41" t="s">
        <v>247</v>
      </c>
      <c r="AX1914" s="41" t="s">
        <v>167</v>
      </c>
      <c r="AY1914" s="41">
        <v>622</v>
      </c>
      <c r="AZ1914" s="43" t="s">
        <v>168</v>
      </c>
      <c r="BA1914" s="62" t="s">
        <v>5707</v>
      </c>
      <c r="BB1914" s="62" t="s">
        <v>5707</v>
      </c>
      <c r="BC1914" s="67" t="s">
        <v>1182</v>
      </c>
      <c r="BD1914" s="67" t="s">
        <v>1182</v>
      </c>
      <c r="BE1914" s="41" t="s">
        <v>172</v>
      </c>
      <c r="BF1914" s="52">
        <v>44165</v>
      </c>
      <c r="BG1914" s="52">
        <v>44175</v>
      </c>
      <c r="BH1914" s="41" t="s">
        <v>157</v>
      </c>
    </row>
    <row r="1915" spans="1:60" s="38" customFormat="1" ht="45" x14ac:dyDescent="0.25">
      <c r="A1915" s="41">
        <v>2020</v>
      </c>
      <c r="B1915" s="52">
        <v>44136</v>
      </c>
      <c r="C1915" s="52">
        <v>44165</v>
      </c>
      <c r="D1915" s="41" t="s">
        <v>503</v>
      </c>
      <c r="E1915" s="41" t="s">
        <v>138</v>
      </c>
      <c r="F1915" s="69">
        <v>1875</v>
      </c>
      <c r="G1915" s="41" t="s">
        <v>4875</v>
      </c>
      <c r="H1915" s="62" t="s">
        <v>4876</v>
      </c>
      <c r="I1915" s="52">
        <v>44153</v>
      </c>
      <c r="J1915" s="45" t="s">
        <v>4877</v>
      </c>
      <c r="K1915" s="69">
        <v>1875</v>
      </c>
      <c r="L1915" s="52">
        <v>44138</v>
      </c>
      <c r="M1915" s="69">
        <v>1875</v>
      </c>
      <c r="N1915" s="41" t="s">
        <v>3893</v>
      </c>
      <c r="O1915" s="63" t="s">
        <v>4878</v>
      </c>
      <c r="P1915" s="63" t="s">
        <v>4879</v>
      </c>
      <c r="Q1915" s="68" t="s">
        <v>145</v>
      </c>
      <c r="R1915" s="41" t="s">
        <v>1229</v>
      </c>
      <c r="S1915" s="41" t="s">
        <v>1230</v>
      </c>
      <c r="T1915" s="41" t="s">
        <v>1231</v>
      </c>
      <c r="U1915" s="41" t="s">
        <v>1232</v>
      </c>
      <c r="V1915" s="41" t="s">
        <v>1233</v>
      </c>
      <c r="W1915" s="59" t="s">
        <v>151</v>
      </c>
      <c r="X1915" s="41" t="s">
        <v>152</v>
      </c>
      <c r="Y1915" s="41" t="s">
        <v>153</v>
      </c>
      <c r="Z1915" s="41" t="s">
        <v>154</v>
      </c>
      <c r="AA1915" s="41" t="s">
        <v>4880</v>
      </c>
      <c r="AB1915" s="52">
        <v>44162</v>
      </c>
      <c r="AC1915" s="53">
        <f t="shared" si="84"/>
        <v>692365.33620689658</v>
      </c>
      <c r="AD1915" s="53">
        <v>803143.79</v>
      </c>
      <c r="AE1915" s="54">
        <v>0</v>
      </c>
      <c r="AF1915" s="54">
        <v>0</v>
      </c>
      <c r="AG1915" s="41" t="s">
        <v>156</v>
      </c>
      <c r="AH1915" s="41" t="s">
        <v>157</v>
      </c>
      <c r="AI1915" s="41" t="s">
        <v>158</v>
      </c>
      <c r="AJ1915" s="41" t="s">
        <v>159</v>
      </c>
      <c r="AK1915" s="40">
        <v>44165</v>
      </c>
      <c r="AL1915" s="40">
        <v>44270</v>
      </c>
      <c r="AM1915" s="55" t="s">
        <v>4881</v>
      </c>
      <c r="AN1915" s="55" t="s">
        <v>161</v>
      </c>
      <c r="AO1915" s="41">
        <v>623</v>
      </c>
      <c r="AP1915" s="41" t="s">
        <v>162</v>
      </c>
      <c r="AQ1915" s="41" t="s">
        <v>4815</v>
      </c>
      <c r="AR1915" s="41" t="s">
        <v>4815</v>
      </c>
      <c r="AS1915" s="41" t="s">
        <v>4882</v>
      </c>
      <c r="AT1915" s="41" t="s">
        <v>165</v>
      </c>
      <c r="AU1915" s="55" t="s">
        <v>161</v>
      </c>
      <c r="AV1915" s="41" t="s">
        <v>157</v>
      </c>
      <c r="AW1915" s="41" t="s">
        <v>247</v>
      </c>
      <c r="AX1915" s="41" t="s">
        <v>167</v>
      </c>
      <c r="AY1915" s="41">
        <v>623</v>
      </c>
      <c r="AZ1915" s="43" t="s">
        <v>168</v>
      </c>
      <c r="BA1915" s="62" t="s">
        <v>5707</v>
      </c>
      <c r="BB1915" s="62" t="s">
        <v>5707</v>
      </c>
      <c r="BC1915" s="67" t="s">
        <v>1182</v>
      </c>
      <c r="BD1915" s="67" t="s">
        <v>1182</v>
      </c>
      <c r="BE1915" s="41" t="s">
        <v>172</v>
      </c>
      <c r="BF1915" s="52">
        <v>44165</v>
      </c>
      <c r="BG1915" s="52">
        <v>44175</v>
      </c>
      <c r="BH1915" s="41" t="s">
        <v>157</v>
      </c>
    </row>
    <row r="1916" spans="1:60" s="38" customFormat="1" ht="45" x14ac:dyDescent="0.25">
      <c r="A1916" s="41">
        <v>2020</v>
      </c>
      <c r="B1916" s="52">
        <v>44136</v>
      </c>
      <c r="C1916" s="52">
        <v>44165</v>
      </c>
      <c r="D1916" s="41" t="s">
        <v>503</v>
      </c>
      <c r="E1916" s="41" t="s">
        <v>138</v>
      </c>
      <c r="F1916" s="69">
        <v>1876</v>
      </c>
      <c r="G1916" s="41" t="s">
        <v>4875</v>
      </c>
      <c r="H1916" s="62" t="s">
        <v>4876</v>
      </c>
      <c r="I1916" s="52">
        <v>44153</v>
      </c>
      <c r="J1916" s="45" t="s">
        <v>4877</v>
      </c>
      <c r="K1916" s="69">
        <v>1876</v>
      </c>
      <c r="L1916" s="52">
        <v>44138</v>
      </c>
      <c r="M1916" s="69">
        <v>1876</v>
      </c>
      <c r="N1916" s="41" t="s">
        <v>3893</v>
      </c>
      <c r="O1916" s="63" t="s">
        <v>4878</v>
      </c>
      <c r="P1916" s="63" t="s">
        <v>4879</v>
      </c>
      <c r="Q1916" s="68" t="s">
        <v>145</v>
      </c>
      <c r="R1916" s="41" t="s">
        <v>1229</v>
      </c>
      <c r="S1916" s="41" t="s">
        <v>1230</v>
      </c>
      <c r="T1916" s="41" t="s">
        <v>1231</v>
      </c>
      <c r="U1916" s="41" t="s">
        <v>1232</v>
      </c>
      <c r="V1916" s="41" t="s">
        <v>1233</v>
      </c>
      <c r="W1916" s="59" t="s">
        <v>151</v>
      </c>
      <c r="X1916" s="41" t="s">
        <v>152</v>
      </c>
      <c r="Y1916" s="41" t="s">
        <v>153</v>
      </c>
      <c r="Z1916" s="41" t="s">
        <v>154</v>
      </c>
      <c r="AA1916" s="41" t="s">
        <v>4883</v>
      </c>
      <c r="AB1916" s="52">
        <v>44162</v>
      </c>
      <c r="AC1916" s="53">
        <f t="shared" si="84"/>
        <v>930471.12068965519</v>
      </c>
      <c r="AD1916" s="53">
        <v>1079346.5</v>
      </c>
      <c r="AE1916" s="54">
        <v>0</v>
      </c>
      <c r="AF1916" s="54">
        <v>0</v>
      </c>
      <c r="AG1916" s="41" t="s">
        <v>156</v>
      </c>
      <c r="AH1916" s="41" t="s">
        <v>157</v>
      </c>
      <c r="AI1916" s="41" t="s">
        <v>158</v>
      </c>
      <c r="AJ1916" s="41" t="s">
        <v>159</v>
      </c>
      <c r="AK1916" s="40">
        <v>44165</v>
      </c>
      <c r="AL1916" s="40">
        <v>44270</v>
      </c>
      <c r="AM1916" s="55" t="s">
        <v>4884</v>
      </c>
      <c r="AN1916" s="55" t="s">
        <v>161</v>
      </c>
      <c r="AO1916" s="41">
        <v>624</v>
      </c>
      <c r="AP1916" s="41" t="s">
        <v>162</v>
      </c>
      <c r="AQ1916" s="41" t="s">
        <v>4815</v>
      </c>
      <c r="AR1916" s="41" t="s">
        <v>4815</v>
      </c>
      <c r="AS1916" s="41" t="s">
        <v>4885</v>
      </c>
      <c r="AT1916" s="41" t="s">
        <v>165</v>
      </c>
      <c r="AU1916" s="55" t="s">
        <v>161</v>
      </c>
      <c r="AV1916" s="41" t="s">
        <v>157</v>
      </c>
      <c r="AW1916" s="41" t="s">
        <v>247</v>
      </c>
      <c r="AX1916" s="41" t="s">
        <v>167</v>
      </c>
      <c r="AY1916" s="41">
        <v>624</v>
      </c>
      <c r="AZ1916" s="43" t="s">
        <v>168</v>
      </c>
      <c r="BA1916" s="62" t="s">
        <v>5707</v>
      </c>
      <c r="BB1916" s="62" t="s">
        <v>5707</v>
      </c>
      <c r="BC1916" s="67" t="s">
        <v>1182</v>
      </c>
      <c r="BD1916" s="67" t="s">
        <v>1182</v>
      </c>
      <c r="BE1916" s="41" t="s">
        <v>172</v>
      </c>
      <c r="BF1916" s="52">
        <v>44165</v>
      </c>
      <c r="BG1916" s="52">
        <v>44175</v>
      </c>
      <c r="BH1916" s="41" t="s">
        <v>157</v>
      </c>
    </row>
    <row r="1917" spans="1:60" s="38" customFormat="1" ht="45" x14ac:dyDescent="0.25">
      <c r="A1917" s="41">
        <v>2020</v>
      </c>
      <c r="B1917" s="52">
        <v>44136</v>
      </c>
      <c r="C1917" s="52">
        <v>44165</v>
      </c>
      <c r="D1917" s="41" t="s">
        <v>503</v>
      </c>
      <c r="E1917" s="41" t="s">
        <v>138</v>
      </c>
      <c r="F1917" s="69">
        <v>1877</v>
      </c>
      <c r="G1917" s="41" t="s">
        <v>4875</v>
      </c>
      <c r="H1917" s="62" t="s">
        <v>4876</v>
      </c>
      <c r="I1917" s="52">
        <v>44153</v>
      </c>
      <c r="J1917" s="45" t="s">
        <v>4877</v>
      </c>
      <c r="K1917" s="69">
        <v>1877</v>
      </c>
      <c r="L1917" s="52">
        <v>44138</v>
      </c>
      <c r="M1917" s="69">
        <v>1877</v>
      </c>
      <c r="N1917" s="41" t="s">
        <v>3893</v>
      </c>
      <c r="O1917" s="63" t="s">
        <v>4878</v>
      </c>
      <c r="P1917" s="63" t="s">
        <v>4879</v>
      </c>
      <c r="Q1917" s="68" t="s">
        <v>145</v>
      </c>
      <c r="R1917" s="41" t="s">
        <v>1229</v>
      </c>
      <c r="S1917" s="41" t="s">
        <v>1230</v>
      </c>
      <c r="T1917" s="41" t="s">
        <v>1231</v>
      </c>
      <c r="U1917" s="41" t="s">
        <v>1232</v>
      </c>
      <c r="V1917" s="41" t="s">
        <v>1233</v>
      </c>
      <c r="W1917" s="59" t="s">
        <v>151</v>
      </c>
      <c r="X1917" s="41" t="s">
        <v>152</v>
      </c>
      <c r="Y1917" s="41" t="s">
        <v>153</v>
      </c>
      <c r="Z1917" s="41" t="s">
        <v>154</v>
      </c>
      <c r="AA1917" s="41" t="s">
        <v>4883</v>
      </c>
      <c r="AB1917" s="52">
        <v>44162</v>
      </c>
      <c r="AC1917" s="53">
        <f t="shared" si="84"/>
        <v>930471.12068965519</v>
      </c>
      <c r="AD1917" s="53">
        <v>1079346.5</v>
      </c>
      <c r="AE1917" s="54">
        <v>0</v>
      </c>
      <c r="AF1917" s="54">
        <v>0</v>
      </c>
      <c r="AG1917" s="41" t="s">
        <v>156</v>
      </c>
      <c r="AH1917" s="41" t="s">
        <v>157</v>
      </c>
      <c r="AI1917" s="41" t="s">
        <v>158</v>
      </c>
      <c r="AJ1917" s="41" t="s">
        <v>159</v>
      </c>
      <c r="AK1917" s="40">
        <v>44165</v>
      </c>
      <c r="AL1917" s="40">
        <v>44270</v>
      </c>
      <c r="AM1917" s="55" t="s">
        <v>4884</v>
      </c>
      <c r="AN1917" s="55" t="s">
        <v>161</v>
      </c>
      <c r="AO1917" s="41">
        <v>624</v>
      </c>
      <c r="AP1917" s="41" t="s">
        <v>162</v>
      </c>
      <c r="AQ1917" s="41" t="s">
        <v>4815</v>
      </c>
      <c r="AR1917" s="41" t="s">
        <v>4815</v>
      </c>
      <c r="AS1917" s="41" t="s">
        <v>4885</v>
      </c>
      <c r="AT1917" s="41" t="s">
        <v>165</v>
      </c>
      <c r="AU1917" s="55" t="s">
        <v>161</v>
      </c>
      <c r="AV1917" s="41" t="s">
        <v>157</v>
      </c>
      <c r="AW1917" s="41" t="s">
        <v>247</v>
      </c>
      <c r="AX1917" s="41" t="s">
        <v>167</v>
      </c>
      <c r="AY1917" s="41">
        <v>624</v>
      </c>
      <c r="AZ1917" s="43" t="s">
        <v>168</v>
      </c>
      <c r="BA1917" s="62" t="s">
        <v>5707</v>
      </c>
      <c r="BB1917" s="62" t="s">
        <v>5707</v>
      </c>
      <c r="BC1917" s="67" t="s">
        <v>1182</v>
      </c>
      <c r="BD1917" s="67" t="s">
        <v>1182</v>
      </c>
      <c r="BE1917" s="41" t="s">
        <v>172</v>
      </c>
      <c r="BF1917" s="52">
        <v>44165</v>
      </c>
      <c r="BG1917" s="52">
        <v>44175</v>
      </c>
      <c r="BH1917" s="41" t="s">
        <v>157</v>
      </c>
    </row>
    <row r="1918" spans="1:60" s="38" customFormat="1" ht="45" x14ac:dyDescent="0.25">
      <c r="A1918" s="41">
        <v>2020</v>
      </c>
      <c r="B1918" s="52">
        <v>44136</v>
      </c>
      <c r="C1918" s="52">
        <v>44165</v>
      </c>
      <c r="D1918" s="41" t="s">
        <v>503</v>
      </c>
      <c r="E1918" s="41" t="s">
        <v>138</v>
      </c>
      <c r="F1918" s="69">
        <v>1878</v>
      </c>
      <c r="G1918" s="41" t="s">
        <v>4886</v>
      </c>
      <c r="H1918" s="62" t="s">
        <v>4887</v>
      </c>
      <c r="I1918" s="52">
        <v>44153</v>
      </c>
      <c r="J1918" s="45" t="s">
        <v>4888</v>
      </c>
      <c r="K1918" s="69">
        <v>1878</v>
      </c>
      <c r="L1918" s="52">
        <v>44138</v>
      </c>
      <c r="M1918" s="69">
        <v>1878</v>
      </c>
      <c r="N1918" s="41" t="s">
        <v>3893</v>
      </c>
      <c r="O1918" s="63" t="s">
        <v>4889</v>
      </c>
      <c r="P1918" s="63" t="s">
        <v>4890</v>
      </c>
      <c r="Q1918" s="68" t="s">
        <v>145</v>
      </c>
      <c r="R1918" s="41" t="s">
        <v>734</v>
      </c>
      <c r="S1918" s="41" t="s">
        <v>290</v>
      </c>
      <c r="T1918" s="41" t="s">
        <v>735</v>
      </c>
      <c r="U1918" s="41" t="s">
        <v>149</v>
      </c>
      <c r="V1918" s="41" t="s">
        <v>736</v>
      </c>
      <c r="W1918" s="59" t="s">
        <v>151</v>
      </c>
      <c r="X1918" s="41" t="s">
        <v>152</v>
      </c>
      <c r="Y1918" s="41" t="s">
        <v>153</v>
      </c>
      <c r="Z1918" s="41" t="s">
        <v>154</v>
      </c>
      <c r="AA1918" s="41" t="s">
        <v>4891</v>
      </c>
      <c r="AB1918" s="52">
        <v>44162</v>
      </c>
      <c r="AC1918" s="53">
        <f t="shared" si="84"/>
        <v>616021.18103448278</v>
      </c>
      <c r="AD1918" s="53">
        <v>714584.57</v>
      </c>
      <c r="AE1918" s="54">
        <v>0</v>
      </c>
      <c r="AF1918" s="54">
        <v>0</v>
      </c>
      <c r="AG1918" s="41" t="s">
        <v>156</v>
      </c>
      <c r="AH1918" s="41" t="s">
        <v>157</v>
      </c>
      <c r="AI1918" s="41" t="s">
        <v>158</v>
      </c>
      <c r="AJ1918" s="41" t="s">
        <v>159</v>
      </c>
      <c r="AK1918" s="40">
        <v>44165</v>
      </c>
      <c r="AL1918" s="40">
        <v>44256</v>
      </c>
      <c r="AM1918" s="55" t="s">
        <v>4892</v>
      </c>
      <c r="AN1918" s="55" t="s">
        <v>161</v>
      </c>
      <c r="AO1918" s="41">
        <v>625</v>
      </c>
      <c r="AP1918" s="41" t="s">
        <v>162</v>
      </c>
      <c r="AQ1918" s="41" t="s">
        <v>4815</v>
      </c>
      <c r="AR1918" s="41" t="s">
        <v>4815</v>
      </c>
      <c r="AS1918" s="41" t="s">
        <v>4893</v>
      </c>
      <c r="AT1918" s="41" t="s">
        <v>165</v>
      </c>
      <c r="AU1918" s="55" t="s">
        <v>161</v>
      </c>
      <c r="AV1918" s="41" t="s">
        <v>157</v>
      </c>
      <c r="AW1918" s="41" t="s">
        <v>247</v>
      </c>
      <c r="AX1918" s="41" t="s">
        <v>167</v>
      </c>
      <c r="AY1918" s="41">
        <v>625</v>
      </c>
      <c r="AZ1918" s="43" t="s">
        <v>168</v>
      </c>
      <c r="BA1918" s="62" t="s">
        <v>5707</v>
      </c>
      <c r="BB1918" s="62" t="s">
        <v>5707</v>
      </c>
      <c r="BC1918" s="67" t="s">
        <v>1182</v>
      </c>
      <c r="BD1918" s="67" t="s">
        <v>1182</v>
      </c>
      <c r="BE1918" s="41" t="s">
        <v>172</v>
      </c>
      <c r="BF1918" s="52">
        <v>44165</v>
      </c>
      <c r="BG1918" s="52">
        <v>44175</v>
      </c>
      <c r="BH1918" s="41" t="s">
        <v>157</v>
      </c>
    </row>
    <row r="1919" spans="1:60" s="38" customFormat="1" ht="45" x14ac:dyDescent="0.25">
      <c r="A1919" s="41">
        <v>2020</v>
      </c>
      <c r="B1919" s="52">
        <v>44136</v>
      </c>
      <c r="C1919" s="52">
        <v>44165</v>
      </c>
      <c r="D1919" s="41" t="s">
        <v>503</v>
      </c>
      <c r="E1919" s="41" t="s">
        <v>138</v>
      </c>
      <c r="F1919" s="69">
        <v>1879</v>
      </c>
      <c r="G1919" s="41" t="s">
        <v>4886</v>
      </c>
      <c r="H1919" s="62" t="s">
        <v>4887</v>
      </c>
      <c r="I1919" s="52">
        <v>44153</v>
      </c>
      <c r="J1919" s="45" t="s">
        <v>4888</v>
      </c>
      <c r="K1919" s="69">
        <v>1879</v>
      </c>
      <c r="L1919" s="52">
        <v>44138</v>
      </c>
      <c r="M1919" s="69">
        <v>1879</v>
      </c>
      <c r="N1919" s="41" t="s">
        <v>3893</v>
      </c>
      <c r="O1919" s="63" t="s">
        <v>4889</v>
      </c>
      <c r="P1919" s="63" t="s">
        <v>4890</v>
      </c>
      <c r="Q1919" s="68" t="s">
        <v>145</v>
      </c>
      <c r="R1919" s="41" t="s">
        <v>734</v>
      </c>
      <c r="S1919" s="41" t="s">
        <v>290</v>
      </c>
      <c r="T1919" s="41" t="s">
        <v>735</v>
      </c>
      <c r="U1919" s="41" t="s">
        <v>149</v>
      </c>
      <c r="V1919" s="41" t="s">
        <v>736</v>
      </c>
      <c r="W1919" s="59" t="s">
        <v>151</v>
      </c>
      <c r="X1919" s="41" t="s">
        <v>152</v>
      </c>
      <c r="Y1919" s="41" t="s">
        <v>153</v>
      </c>
      <c r="Z1919" s="41" t="s">
        <v>154</v>
      </c>
      <c r="AA1919" s="41" t="s">
        <v>4894</v>
      </c>
      <c r="AB1919" s="52">
        <v>44162</v>
      </c>
      <c r="AC1919" s="53">
        <f t="shared" si="84"/>
        <v>603590.74137931038</v>
      </c>
      <c r="AD1919" s="53">
        <v>700165.26</v>
      </c>
      <c r="AE1919" s="54">
        <v>0</v>
      </c>
      <c r="AF1919" s="54">
        <v>0</v>
      </c>
      <c r="AG1919" s="41" t="s">
        <v>156</v>
      </c>
      <c r="AH1919" s="41" t="s">
        <v>157</v>
      </c>
      <c r="AI1919" s="41" t="s">
        <v>158</v>
      </c>
      <c r="AJ1919" s="41" t="s">
        <v>159</v>
      </c>
      <c r="AK1919" s="40">
        <v>44165</v>
      </c>
      <c r="AL1919" s="40">
        <v>44256</v>
      </c>
      <c r="AM1919" s="55" t="s">
        <v>4895</v>
      </c>
      <c r="AN1919" s="55" t="s">
        <v>161</v>
      </c>
      <c r="AO1919" s="41">
        <v>626</v>
      </c>
      <c r="AP1919" s="41" t="s">
        <v>162</v>
      </c>
      <c r="AQ1919" s="41" t="s">
        <v>4815</v>
      </c>
      <c r="AR1919" s="41" t="s">
        <v>4815</v>
      </c>
      <c r="AS1919" s="41" t="s">
        <v>4896</v>
      </c>
      <c r="AT1919" s="41" t="s">
        <v>165</v>
      </c>
      <c r="AU1919" s="55" t="s">
        <v>161</v>
      </c>
      <c r="AV1919" s="41" t="s">
        <v>157</v>
      </c>
      <c r="AW1919" s="41" t="s">
        <v>247</v>
      </c>
      <c r="AX1919" s="41" t="s">
        <v>167</v>
      </c>
      <c r="AY1919" s="41">
        <v>626</v>
      </c>
      <c r="AZ1919" s="43" t="s">
        <v>168</v>
      </c>
      <c r="BA1919" s="62" t="s">
        <v>5707</v>
      </c>
      <c r="BB1919" s="62" t="s">
        <v>5707</v>
      </c>
      <c r="BC1919" s="67" t="s">
        <v>1182</v>
      </c>
      <c r="BD1919" s="67" t="s">
        <v>1182</v>
      </c>
      <c r="BE1919" s="41" t="s">
        <v>172</v>
      </c>
      <c r="BF1919" s="52">
        <v>44165</v>
      </c>
      <c r="BG1919" s="52">
        <v>44175</v>
      </c>
      <c r="BH1919" s="41" t="s">
        <v>157</v>
      </c>
    </row>
    <row r="1920" spans="1:60" s="38" customFormat="1" ht="45" x14ac:dyDescent="0.25">
      <c r="A1920" s="41">
        <v>2020</v>
      </c>
      <c r="B1920" s="52">
        <v>44136</v>
      </c>
      <c r="C1920" s="52">
        <v>44165</v>
      </c>
      <c r="D1920" s="41" t="s">
        <v>503</v>
      </c>
      <c r="E1920" s="41" t="s">
        <v>138</v>
      </c>
      <c r="F1920" s="69">
        <v>1880</v>
      </c>
      <c r="G1920" s="41" t="s">
        <v>4897</v>
      </c>
      <c r="H1920" s="62" t="s">
        <v>4898</v>
      </c>
      <c r="I1920" s="52">
        <v>44153</v>
      </c>
      <c r="J1920" s="45" t="s">
        <v>4899</v>
      </c>
      <c r="K1920" s="69">
        <v>1880</v>
      </c>
      <c r="L1920" s="52">
        <v>44138</v>
      </c>
      <c r="M1920" s="69">
        <v>1880</v>
      </c>
      <c r="N1920" s="41" t="s">
        <v>3893</v>
      </c>
      <c r="O1920" s="63" t="s">
        <v>4900</v>
      </c>
      <c r="P1920" s="63" t="s">
        <v>4901</v>
      </c>
      <c r="Q1920" s="68" t="s">
        <v>145</v>
      </c>
      <c r="R1920" s="41" t="s">
        <v>4615</v>
      </c>
      <c r="S1920" s="41" t="s">
        <v>4616</v>
      </c>
      <c r="T1920" s="41" t="s">
        <v>4617</v>
      </c>
      <c r="U1920" s="41" t="s">
        <v>4618</v>
      </c>
      <c r="V1920" s="41" t="s">
        <v>4619</v>
      </c>
      <c r="W1920" s="59" t="s">
        <v>151</v>
      </c>
      <c r="X1920" s="41" t="s">
        <v>152</v>
      </c>
      <c r="Y1920" s="41" t="s">
        <v>153</v>
      </c>
      <c r="Z1920" s="41" t="s">
        <v>154</v>
      </c>
      <c r="AA1920" s="41" t="s">
        <v>4902</v>
      </c>
      <c r="AB1920" s="52">
        <v>44162</v>
      </c>
      <c r="AC1920" s="53">
        <f t="shared" ref="AC1920:AC1931" si="85">AD1920/1.16</f>
        <v>552014.74137931038</v>
      </c>
      <c r="AD1920" s="53">
        <v>640337.1</v>
      </c>
      <c r="AE1920" s="54">
        <v>0</v>
      </c>
      <c r="AF1920" s="54">
        <v>0</v>
      </c>
      <c r="AG1920" s="41" t="s">
        <v>156</v>
      </c>
      <c r="AH1920" s="41" t="s">
        <v>157</v>
      </c>
      <c r="AI1920" s="41" t="s">
        <v>158</v>
      </c>
      <c r="AJ1920" s="41" t="s">
        <v>159</v>
      </c>
      <c r="AK1920" s="40">
        <v>44165</v>
      </c>
      <c r="AL1920" s="40">
        <v>44256</v>
      </c>
      <c r="AM1920" s="55" t="s">
        <v>4903</v>
      </c>
      <c r="AN1920" s="55" t="s">
        <v>161</v>
      </c>
      <c r="AO1920" s="41">
        <v>627</v>
      </c>
      <c r="AP1920" s="41" t="s">
        <v>162</v>
      </c>
      <c r="AQ1920" s="41" t="s">
        <v>4815</v>
      </c>
      <c r="AR1920" s="41" t="s">
        <v>4815</v>
      </c>
      <c r="AS1920" s="41" t="s">
        <v>4904</v>
      </c>
      <c r="AT1920" s="41" t="s">
        <v>165</v>
      </c>
      <c r="AU1920" s="55" t="s">
        <v>161</v>
      </c>
      <c r="AV1920" s="41" t="s">
        <v>157</v>
      </c>
      <c r="AW1920" s="41" t="s">
        <v>247</v>
      </c>
      <c r="AX1920" s="41" t="s">
        <v>167</v>
      </c>
      <c r="AY1920" s="41">
        <v>627</v>
      </c>
      <c r="AZ1920" s="43" t="s">
        <v>168</v>
      </c>
      <c r="BA1920" s="62" t="s">
        <v>5707</v>
      </c>
      <c r="BB1920" s="62" t="s">
        <v>5707</v>
      </c>
      <c r="BC1920" s="67" t="s">
        <v>1182</v>
      </c>
      <c r="BD1920" s="67" t="s">
        <v>1182</v>
      </c>
      <c r="BE1920" s="41" t="s">
        <v>172</v>
      </c>
      <c r="BF1920" s="52">
        <v>44165</v>
      </c>
      <c r="BG1920" s="52">
        <v>44175</v>
      </c>
      <c r="BH1920" s="41" t="s">
        <v>157</v>
      </c>
    </row>
    <row r="1921" spans="1:60" s="38" customFormat="1" ht="45" x14ac:dyDescent="0.25">
      <c r="A1921" s="41">
        <v>2020</v>
      </c>
      <c r="B1921" s="52">
        <v>44136</v>
      </c>
      <c r="C1921" s="52">
        <v>44165</v>
      </c>
      <c r="D1921" s="41" t="s">
        <v>503</v>
      </c>
      <c r="E1921" s="41" t="s">
        <v>138</v>
      </c>
      <c r="F1921" s="69">
        <v>1881</v>
      </c>
      <c r="G1921" s="41" t="s">
        <v>4897</v>
      </c>
      <c r="H1921" s="62" t="s">
        <v>4898</v>
      </c>
      <c r="I1921" s="52">
        <v>44153</v>
      </c>
      <c r="J1921" s="45" t="s">
        <v>4899</v>
      </c>
      <c r="K1921" s="69">
        <v>1881</v>
      </c>
      <c r="L1921" s="52">
        <v>44138</v>
      </c>
      <c r="M1921" s="69">
        <v>1881</v>
      </c>
      <c r="N1921" s="41" t="s">
        <v>3893</v>
      </c>
      <c r="O1921" s="63" t="s">
        <v>4900</v>
      </c>
      <c r="P1921" s="63" t="s">
        <v>4901</v>
      </c>
      <c r="Q1921" s="68" t="s">
        <v>145</v>
      </c>
      <c r="R1921" s="41" t="s">
        <v>4615</v>
      </c>
      <c r="S1921" s="41" t="s">
        <v>4616</v>
      </c>
      <c r="T1921" s="41" t="s">
        <v>4617</v>
      </c>
      <c r="U1921" s="41" t="s">
        <v>4618</v>
      </c>
      <c r="V1921" s="41" t="s">
        <v>4619</v>
      </c>
      <c r="W1921" s="59" t="s">
        <v>151</v>
      </c>
      <c r="X1921" s="41" t="s">
        <v>152</v>
      </c>
      <c r="Y1921" s="41" t="s">
        <v>153</v>
      </c>
      <c r="Z1921" s="41" t="s">
        <v>154</v>
      </c>
      <c r="AA1921" s="41" t="s">
        <v>4905</v>
      </c>
      <c r="AB1921" s="52">
        <v>44162</v>
      </c>
      <c r="AC1921" s="53">
        <f t="shared" si="85"/>
        <v>529330.83620689658</v>
      </c>
      <c r="AD1921" s="53">
        <v>614023.77</v>
      </c>
      <c r="AE1921" s="54">
        <v>0</v>
      </c>
      <c r="AF1921" s="54">
        <v>0</v>
      </c>
      <c r="AG1921" s="41" t="s">
        <v>156</v>
      </c>
      <c r="AH1921" s="41" t="s">
        <v>157</v>
      </c>
      <c r="AI1921" s="41" t="s">
        <v>158</v>
      </c>
      <c r="AJ1921" s="41" t="s">
        <v>159</v>
      </c>
      <c r="AK1921" s="40">
        <v>44165</v>
      </c>
      <c r="AL1921" s="40">
        <v>44256</v>
      </c>
      <c r="AM1921" s="55" t="s">
        <v>4906</v>
      </c>
      <c r="AN1921" s="55" t="s">
        <v>161</v>
      </c>
      <c r="AO1921" s="41">
        <v>628</v>
      </c>
      <c r="AP1921" s="41" t="s">
        <v>162</v>
      </c>
      <c r="AQ1921" s="41" t="s">
        <v>4815</v>
      </c>
      <c r="AR1921" s="41" t="s">
        <v>4815</v>
      </c>
      <c r="AS1921" s="41" t="s">
        <v>4907</v>
      </c>
      <c r="AT1921" s="41" t="s">
        <v>165</v>
      </c>
      <c r="AU1921" s="55" t="s">
        <v>161</v>
      </c>
      <c r="AV1921" s="41" t="s">
        <v>157</v>
      </c>
      <c r="AW1921" s="41" t="s">
        <v>247</v>
      </c>
      <c r="AX1921" s="41" t="s">
        <v>167</v>
      </c>
      <c r="AY1921" s="41">
        <v>628</v>
      </c>
      <c r="AZ1921" s="43" t="s">
        <v>168</v>
      </c>
      <c r="BA1921" s="62" t="s">
        <v>5707</v>
      </c>
      <c r="BB1921" s="62" t="s">
        <v>5707</v>
      </c>
      <c r="BC1921" s="67" t="s">
        <v>1182</v>
      </c>
      <c r="BD1921" s="67" t="s">
        <v>1182</v>
      </c>
      <c r="BE1921" s="41" t="s">
        <v>172</v>
      </c>
      <c r="BF1921" s="52">
        <v>44165</v>
      </c>
      <c r="BG1921" s="52">
        <v>44175</v>
      </c>
      <c r="BH1921" s="41" t="s">
        <v>157</v>
      </c>
    </row>
    <row r="1922" spans="1:60" s="38" customFormat="1" ht="45" x14ac:dyDescent="0.25">
      <c r="A1922" s="41">
        <v>2020</v>
      </c>
      <c r="B1922" s="52">
        <v>44136</v>
      </c>
      <c r="C1922" s="52">
        <v>44165</v>
      </c>
      <c r="D1922" s="41" t="s">
        <v>503</v>
      </c>
      <c r="E1922" s="41" t="s">
        <v>138</v>
      </c>
      <c r="F1922" s="69">
        <v>1882</v>
      </c>
      <c r="G1922" s="41" t="s">
        <v>4897</v>
      </c>
      <c r="H1922" s="62" t="s">
        <v>4898</v>
      </c>
      <c r="I1922" s="52">
        <v>44153</v>
      </c>
      <c r="J1922" s="45" t="s">
        <v>4899</v>
      </c>
      <c r="K1922" s="69">
        <v>1882</v>
      </c>
      <c r="L1922" s="52">
        <v>44138</v>
      </c>
      <c r="M1922" s="69">
        <v>1882</v>
      </c>
      <c r="N1922" s="41" t="s">
        <v>3893</v>
      </c>
      <c r="O1922" s="63" t="s">
        <v>4900</v>
      </c>
      <c r="P1922" s="63" t="s">
        <v>4901</v>
      </c>
      <c r="Q1922" s="68" t="s">
        <v>145</v>
      </c>
      <c r="R1922" s="41" t="s">
        <v>4615</v>
      </c>
      <c r="S1922" s="41" t="s">
        <v>4616</v>
      </c>
      <c r="T1922" s="41" t="s">
        <v>4617</v>
      </c>
      <c r="U1922" s="41" t="s">
        <v>4618</v>
      </c>
      <c r="V1922" s="41" t="s">
        <v>4619</v>
      </c>
      <c r="W1922" s="59" t="s">
        <v>151</v>
      </c>
      <c r="X1922" s="41" t="s">
        <v>152</v>
      </c>
      <c r="Y1922" s="41" t="s">
        <v>153</v>
      </c>
      <c r="Z1922" s="41" t="s">
        <v>154</v>
      </c>
      <c r="AA1922" s="41" t="s">
        <v>4905</v>
      </c>
      <c r="AB1922" s="52">
        <v>44162</v>
      </c>
      <c r="AC1922" s="53">
        <f t="shared" si="85"/>
        <v>529330.83620689658</v>
      </c>
      <c r="AD1922" s="53">
        <v>614023.77</v>
      </c>
      <c r="AE1922" s="54">
        <v>0</v>
      </c>
      <c r="AF1922" s="54">
        <v>0</v>
      </c>
      <c r="AG1922" s="41" t="s">
        <v>156</v>
      </c>
      <c r="AH1922" s="41" t="s">
        <v>157</v>
      </c>
      <c r="AI1922" s="41" t="s">
        <v>158</v>
      </c>
      <c r="AJ1922" s="41" t="s">
        <v>159</v>
      </c>
      <c r="AK1922" s="40">
        <v>44165</v>
      </c>
      <c r="AL1922" s="40">
        <v>44256</v>
      </c>
      <c r="AM1922" s="55" t="s">
        <v>4906</v>
      </c>
      <c r="AN1922" s="55" t="s">
        <v>161</v>
      </c>
      <c r="AO1922" s="41">
        <v>628</v>
      </c>
      <c r="AP1922" s="41" t="s">
        <v>162</v>
      </c>
      <c r="AQ1922" s="41" t="s">
        <v>4815</v>
      </c>
      <c r="AR1922" s="41" t="s">
        <v>4815</v>
      </c>
      <c r="AS1922" s="41" t="s">
        <v>4907</v>
      </c>
      <c r="AT1922" s="41" t="s">
        <v>165</v>
      </c>
      <c r="AU1922" s="55" t="s">
        <v>161</v>
      </c>
      <c r="AV1922" s="41" t="s">
        <v>157</v>
      </c>
      <c r="AW1922" s="41" t="s">
        <v>247</v>
      </c>
      <c r="AX1922" s="41" t="s">
        <v>167</v>
      </c>
      <c r="AY1922" s="41">
        <v>628</v>
      </c>
      <c r="AZ1922" s="43" t="s">
        <v>168</v>
      </c>
      <c r="BA1922" s="62" t="s">
        <v>5707</v>
      </c>
      <c r="BB1922" s="62" t="s">
        <v>5707</v>
      </c>
      <c r="BC1922" s="67" t="s">
        <v>1182</v>
      </c>
      <c r="BD1922" s="67" t="s">
        <v>1182</v>
      </c>
      <c r="BE1922" s="41" t="s">
        <v>172</v>
      </c>
      <c r="BF1922" s="52">
        <v>44165</v>
      </c>
      <c r="BG1922" s="52">
        <v>44175</v>
      </c>
      <c r="BH1922" s="41" t="s">
        <v>157</v>
      </c>
    </row>
    <row r="1923" spans="1:60" s="38" customFormat="1" ht="45" x14ac:dyDescent="0.25">
      <c r="A1923" s="41">
        <v>2020</v>
      </c>
      <c r="B1923" s="52">
        <v>44136</v>
      </c>
      <c r="C1923" s="52">
        <v>44165</v>
      </c>
      <c r="D1923" s="41" t="s">
        <v>503</v>
      </c>
      <c r="E1923" s="41" t="s">
        <v>138</v>
      </c>
      <c r="F1923" s="69">
        <v>1883</v>
      </c>
      <c r="G1923" s="41" t="s">
        <v>4908</v>
      </c>
      <c r="H1923" s="62" t="s">
        <v>4909</v>
      </c>
      <c r="I1923" s="52">
        <v>44153</v>
      </c>
      <c r="J1923" s="45" t="s">
        <v>4910</v>
      </c>
      <c r="K1923" s="69">
        <v>1883</v>
      </c>
      <c r="L1923" s="52">
        <v>44138</v>
      </c>
      <c r="M1923" s="69">
        <v>1883</v>
      </c>
      <c r="N1923" s="41" t="s">
        <v>3893</v>
      </c>
      <c r="O1923" s="63" t="s">
        <v>4911</v>
      </c>
      <c r="P1923" s="63" t="s">
        <v>4912</v>
      </c>
      <c r="Q1923" s="68" t="s">
        <v>145</v>
      </c>
      <c r="R1923" s="41" t="s">
        <v>2702</v>
      </c>
      <c r="S1923" s="41" t="s">
        <v>1932</v>
      </c>
      <c r="T1923" s="41" t="s">
        <v>2703</v>
      </c>
      <c r="U1923" s="41" t="s">
        <v>149</v>
      </c>
      <c r="V1923" s="41" t="s">
        <v>1934</v>
      </c>
      <c r="W1923" s="59" t="s">
        <v>151</v>
      </c>
      <c r="X1923" s="41" t="s">
        <v>152</v>
      </c>
      <c r="Y1923" s="41" t="s">
        <v>153</v>
      </c>
      <c r="Z1923" s="41" t="s">
        <v>154</v>
      </c>
      <c r="AA1923" s="41" t="s">
        <v>4913</v>
      </c>
      <c r="AB1923" s="52">
        <v>44162</v>
      </c>
      <c r="AC1923" s="53">
        <f t="shared" si="85"/>
        <v>561037.76724137936</v>
      </c>
      <c r="AD1923" s="53">
        <v>650803.81000000006</v>
      </c>
      <c r="AE1923" s="54">
        <v>0</v>
      </c>
      <c r="AF1923" s="54">
        <v>0</v>
      </c>
      <c r="AG1923" s="41" t="s">
        <v>156</v>
      </c>
      <c r="AH1923" s="41" t="s">
        <v>157</v>
      </c>
      <c r="AI1923" s="41" t="s">
        <v>158</v>
      </c>
      <c r="AJ1923" s="41" t="s">
        <v>159</v>
      </c>
      <c r="AK1923" s="40">
        <v>44165</v>
      </c>
      <c r="AL1923" s="40">
        <v>44256</v>
      </c>
      <c r="AM1923" s="55" t="s">
        <v>4914</v>
      </c>
      <c r="AN1923" s="55" t="s">
        <v>161</v>
      </c>
      <c r="AO1923" s="41">
        <v>629</v>
      </c>
      <c r="AP1923" s="41" t="s">
        <v>162</v>
      </c>
      <c r="AQ1923" s="41" t="s">
        <v>4815</v>
      </c>
      <c r="AR1923" s="41" t="s">
        <v>4815</v>
      </c>
      <c r="AS1923" s="41" t="s">
        <v>4915</v>
      </c>
      <c r="AT1923" s="41" t="s">
        <v>165</v>
      </c>
      <c r="AU1923" s="55" t="s">
        <v>161</v>
      </c>
      <c r="AV1923" s="41" t="s">
        <v>157</v>
      </c>
      <c r="AW1923" s="41" t="s">
        <v>247</v>
      </c>
      <c r="AX1923" s="41" t="s">
        <v>167</v>
      </c>
      <c r="AY1923" s="41">
        <v>629</v>
      </c>
      <c r="AZ1923" s="43" t="s">
        <v>168</v>
      </c>
      <c r="BA1923" s="62" t="s">
        <v>5707</v>
      </c>
      <c r="BB1923" s="62" t="s">
        <v>5707</v>
      </c>
      <c r="BC1923" s="67" t="s">
        <v>1182</v>
      </c>
      <c r="BD1923" s="67" t="s">
        <v>1182</v>
      </c>
      <c r="BE1923" s="41" t="s">
        <v>172</v>
      </c>
      <c r="BF1923" s="52">
        <v>44165</v>
      </c>
      <c r="BG1923" s="52">
        <v>44175</v>
      </c>
      <c r="BH1923" s="41" t="s">
        <v>157</v>
      </c>
    </row>
    <row r="1924" spans="1:60" s="38" customFormat="1" ht="45" x14ac:dyDescent="0.25">
      <c r="A1924" s="41">
        <v>2020</v>
      </c>
      <c r="B1924" s="52">
        <v>44136</v>
      </c>
      <c r="C1924" s="52">
        <v>44165</v>
      </c>
      <c r="D1924" s="41" t="s">
        <v>503</v>
      </c>
      <c r="E1924" s="41" t="s">
        <v>138</v>
      </c>
      <c r="F1924" s="69">
        <v>1884</v>
      </c>
      <c r="G1924" s="41" t="s">
        <v>4908</v>
      </c>
      <c r="H1924" s="62" t="s">
        <v>4909</v>
      </c>
      <c r="I1924" s="52">
        <v>44153</v>
      </c>
      <c r="J1924" s="45" t="s">
        <v>4910</v>
      </c>
      <c r="K1924" s="69">
        <v>1884</v>
      </c>
      <c r="L1924" s="52">
        <v>44138</v>
      </c>
      <c r="M1924" s="69">
        <v>1884</v>
      </c>
      <c r="N1924" s="41" t="s">
        <v>3893</v>
      </c>
      <c r="O1924" s="63" t="s">
        <v>4911</v>
      </c>
      <c r="P1924" s="63" t="s">
        <v>4912</v>
      </c>
      <c r="Q1924" s="68" t="s">
        <v>145</v>
      </c>
      <c r="R1924" s="41" t="s">
        <v>2702</v>
      </c>
      <c r="S1924" s="41" t="s">
        <v>1932</v>
      </c>
      <c r="T1924" s="41" t="s">
        <v>2703</v>
      </c>
      <c r="U1924" s="41" t="s">
        <v>149</v>
      </c>
      <c r="V1924" s="41" t="s">
        <v>1934</v>
      </c>
      <c r="W1924" s="59" t="s">
        <v>151</v>
      </c>
      <c r="X1924" s="41" t="s">
        <v>152</v>
      </c>
      <c r="Y1924" s="41" t="s">
        <v>153</v>
      </c>
      <c r="Z1924" s="41" t="s">
        <v>154</v>
      </c>
      <c r="AA1924" s="41" t="s">
        <v>4916</v>
      </c>
      <c r="AB1924" s="52">
        <v>44162</v>
      </c>
      <c r="AC1924" s="53">
        <f t="shared" si="85"/>
        <v>553444.01724137936</v>
      </c>
      <c r="AD1924" s="53">
        <v>641995.06000000006</v>
      </c>
      <c r="AE1924" s="54">
        <v>0</v>
      </c>
      <c r="AF1924" s="54">
        <v>0</v>
      </c>
      <c r="AG1924" s="41" t="s">
        <v>156</v>
      </c>
      <c r="AH1924" s="41" t="s">
        <v>157</v>
      </c>
      <c r="AI1924" s="41" t="s">
        <v>158</v>
      </c>
      <c r="AJ1924" s="41" t="s">
        <v>159</v>
      </c>
      <c r="AK1924" s="40">
        <v>44165</v>
      </c>
      <c r="AL1924" s="40">
        <v>44256</v>
      </c>
      <c r="AM1924" s="55" t="s">
        <v>4917</v>
      </c>
      <c r="AN1924" s="55" t="s">
        <v>161</v>
      </c>
      <c r="AO1924" s="41">
        <v>630</v>
      </c>
      <c r="AP1924" s="41" t="s">
        <v>162</v>
      </c>
      <c r="AQ1924" s="41" t="s">
        <v>4815</v>
      </c>
      <c r="AR1924" s="41" t="s">
        <v>4815</v>
      </c>
      <c r="AS1924" s="41" t="s">
        <v>4918</v>
      </c>
      <c r="AT1924" s="41" t="s">
        <v>165</v>
      </c>
      <c r="AU1924" s="55" t="s">
        <v>161</v>
      </c>
      <c r="AV1924" s="41" t="s">
        <v>157</v>
      </c>
      <c r="AW1924" s="41" t="s">
        <v>247</v>
      </c>
      <c r="AX1924" s="41" t="s">
        <v>167</v>
      </c>
      <c r="AY1924" s="41">
        <v>630</v>
      </c>
      <c r="AZ1924" s="43" t="s">
        <v>168</v>
      </c>
      <c r="BA1924" s="62" t="s">
        <v>5707</v>
      </c>
      <c r="BB1924" s="62" t="s">
        <v>5707</v>
      </c>
      <c r="BC1924" s="67" t="s">
        <v>1182</v>
      </c>
      <c r="BD1924" s="67" t="s">
        <v>1182</v>
      </c>
      <c r="BE1924" s="41" t="s">
        <v>172</v>
      </c>
      <c r="BF1924" s="52">
        <v>44165</v>
      </c>
      <c r="BG1924" s="52">
        <v>44175</v>
      </c>
      <c r="BH1924" s="41" t="s">
        <v>157</v>
      </c>
    </row>
    <row r="1925" spans="1:60" s="38" customFormat="1" ht="45" x14ac:dyDescent="0.25">
      <c r="A1925" s="41">
        <v>2020</v>
      </c>
      <c r="B1925" s="52">
        <v>44136</v>
      </c>
      <c r="C1925" s="52">
        <v>44165</v>
      </c>
      <c r="D1925" s="41" t="s">
        <v>503</v>
      </c>
      <c r="E1925" s="41" t="s">
        <v>138</v>
      </c>
      <c r="F1925" s="69">
        <v>1885</v>
      </c>
      <c r="G1925" s="41" t="s">
        <v>4908</v>
      </c>
      <c r="H1925" s="62" t="s">
        <v>4909</v>
      </c>
      <c r="I1925" s="52">
        <v>44153</v>
      </c>
      <c r="J1925" s="45" t="s">
        <v>4910</v>
      </c>
      <c r="K1925" s="69">
        <v>1885</v>
      </c>
      <c r="L1925" s="52">
        <v>44138</v>
      </c>
      <c r="M1925" s="69">
        <v>1885</v>
      </c>
      <c r="N1925" s="41" t="s">
        <v>3893</v>
      </c>
      <c r="O1925" s="63" t="s">
        <v>4911</v>
      </c>
      <c r="P1925" s="63" t="s">
        <v>4912</v>
      </c>
      <c r="Q1925" s="68" t="s">
        <v>145</v>
      </c>
      <c r="R1925" s="41" t="s">
        <v>2702</v>
      </c>
      <c r="S1925" s="41" t="s">
        <v>1932</v>
      </c>
      <c r="T1925" s="41" t="s">
        <v>2703</v>
      </c>
      <c r="U1925" s="41" t="s">
        <v>149</v>
      </c>
      <c r="V1925" s="41" t="s">
        <v>1934</v>
      </c>
      <c r="W1925" s="59" t="s">
        <v>151</v>
      </c>
      <c r="X1925" s="41" t="s">
        <v>152</v>
      </c>
      <c r="Y1925" s="41" t="s">
        <v>153</v>
      </c>
      <c r="Z1925" s="41" t="s">
        <v>154</v>
      </c>
      <c r="AA1925" s="41" t="s">
        <v>4919</v>
      </c>
      <c r="AB1925" s="52">
        <v>44162</v>
      </c>
      <c r="AC1925" s="53">
        <f t="shared" si="85"/>
        <v>558712.00000000012</v>
      </c>
      <c r="AD1925" s="53">
        <v>648105.92000000004</v>
      </c>
      <c r="AE1925" s="54">
        <v>0</v>
      </c>
      <c r="AF1925" s="54">
        <v>0</v>
      </c>
      <c r="AG1925" s="41" t="s">
        <v>156</v>
      </c>
      <c r="AH1925" s="41" t="s">
        <v>157</v>
      </c>
      <c r="AI1925" s="41" t="s">
        <v>158</v>
      </c>
      <c r="AJ1925" s="41" t="s">
        <v>159</v>
      </c>
      <c r="AK1925" s="40">
        <v>44165</v>
      </c>
      <c r="AL1925" s="40">
        <v>44256</v>
      </c>
      <c r="AM1925" s="55" t="s">
        <v>4920</v>
      </c>
      <c r="AN1925" s="55" t="s">
        <v>161</v>
      </c>
      <c r="AO1925" s="41">
        <v>631</v>
      </c>
      <c r="AP1925" s="41" t="s">
        <v>162</v>
      </c>
      <c r="AQ1925" s="41" t="s">
        <v>4815</v>
      </c>
      <c r="AR1925" s="41" t="s">
        <v>4815</v>
      </c>
      <c r="AS1925" s="41" t="s">
        <v>4921</v>
      </c>
      <c r="AT1925" s="41" t="s">
        <v>165</v>
      </c>
      <c r="AU1925" s="55" t="s">
        <v>161</v>
      </c>
      <c r="AV1925" s="41" t="s">
        <v>157</v>
      </c>
      <c r="AW1925" s="41" t="s">
        <v>247</v>
      </c>
      <c r="AX1925" s="41" t="s">
        <v>167</v>
      </c>
      <c r="AY1925" s="41">
        <v>631</v>
      </c>
      <c r="AZ1925" s="43" t="s">
        <v>168</v>
      </c>
      <c r="BA1925" s="62" t="s">
        <v>5707</v>
      </c>
      <c r="BB1925" s="62" t="s">
        <v>5707</v>
      </c>
      <c r="BC1925" s="67" t="s">
        <v>1182</v>
      </c>
      <c r="BD1925" s="67" t="s">
        <v>1182</v>
      </c>
      <c r="BE1925" s="41" t="s">
        <v>172</v>
      </c>
      <c r="BF1925" s="52">
        <v>44165</v>
      </c>
      <c r="BG1925" s="52">
        <v>44175</v>
      </c>
      <c r="BH1925" s="41" t="s">
        <v>157</v>
      </c>
    </row>
    <row r="1926" spans="1:60" s="38" customFormat="1" ht="45" x14ac:dyDescent="0.25">
      <c r="A1926" s="41">
        <v>2020</v>
      </c>
      <c r="B1926" s="52">
        <v>44136</v>
      </c>
      <c r="C1926" s="52">
        <v>44165</v>
      </c>
      <c r="D1926" s="41" t="s">
        <v>503</v>
      </c>
      <c r="E1926" s="41" t="s">
        <v>138</v>
      </c>
      <c r="F1926" s="69">
        <v>1886</v>
      </c>
      <c r="G1926" s="41" t="s">
        <v>4922</v>
      </c>
      <c r="H1926" s="62" t="s">
        <v>4923</v>
      </c>
      <c r="I1926" s="52">
        <v>44153</v>
      </c>
      <c r="J1926" s="45" t="s">
        <v>4924</v>
      </c>
      <c r="K1926" s="69">
        <v>1886</v>
      </c>
      <c r="L1926" s="52">
        <v>44138</v>
      </c>
      <c r="M1926" s="69">
        <v>1886</v>
      </c>
      <c r="N1926" s="41" t="s">
        <v>3893</v>
      </c>
      <c r="O1926" s="63" t="s">
        <v>4925</v>
      </c>
      <c r="P1926" s="63" t="s">
        <v>4926</v>
      </c>
      <c r="Q1926" s="68" t="s">
        <v>145</v>
      </c>
      <c r="R1926" s="41" t="s">
        <v>307</v>
      </c>
      <c r="S1926" s="41" t="s">
        <v>308</v>
      </c>
      <c r="T1926" s="41" t="s">
        <v>309</v>
      </c>
      <c r="U1926" s="41" t="s">
        <v>149</v>
      </c>
      <c r="V1926" s="41" t="s">
        <v>310</v>
      </c>
      <c r="W1926" s="59" t="s">
        <v>151</v>
      </c>
      <c r="X1926" s="41" t="s">
        <v>152</v>
      </c>
      <c r="Y1926" s="41" t="s">
        <v>153</v>
      </c>
      <c r="Z1926" s="41" t="s">
        <v>154</v>
      </c>
      <c r="AA1926" s="41" t="s">
        <v>4927</v>
      </c>
      <c r="AB1926" s="52">
        <v>44162</v>
      </c>
      <c r="AC1926" s="53">
        <f t="shared" si="85"/>
        <v>610293.86206896557</v>
      </c>
      <c r="AD1926" s="53">
        <v>707940.88</v>
      </c>
      <c r="AE1926" s="54">
        <v>0</v>
      </c>
      <c r="AF1926" s="54">
        <v>0</v>
      </c>
      <c r="AG1926" s="41" t="s">
        <v>156</v>
      </c>
      <c r="AH1926" s="41" t="s">
        <v>157</v>
      </c>
      <c r="AI1926" s="41" t="s">
        <v>158</v>
      </c>
      <c r="AJ1926" s="41" t="s">
        <v>159</v>
      </c>
      <c r="AK1926" s="40">
        <v>44165</v>
      </c>
      <c r="AL1926" s="40">
        <v>44256</v>
      </c>
      <c r="AM1926" s="55" t="s">
        <v>4928</v>
      </c>
      <c r="AN1926" s="55" t="s">
        <v>161</v>
      </c>
      <c r="AO1926" s="41">
        <v>632</v>
      </c>
      <c r="AP1926" s="41" t="s">
        <v>162</v>
      </c>
      <c r="AQ1926" s="41" t="s">
        <v>4815</v>
      </c>
      <c r="AR1926" s="41" t="s">
        <v>4815</v>
      </c>
      <c r="AS1926" s="41" t="s">
        <v>4929</v>
      </c>
      <c r="AT1926" s="41" t="s">
        <v>165</v>
      </c>
      <c r="AU1926" s="55" t="s">
        <v>161</v>
      </c>
      <c r="AV1926" s="41" t="s">
        <v>157</v>
      </c>
      <c r="AW1926" s="41" t="s">
        <v>247</v>
      </c>
      <c r="AX1926" s="41" t="s">
        <v>167</v>
      </c>
      <c r="AY1926" s="41">
        <v>632</v>
      </c>
      <c r="AZ1926" s="43" t="s">
        <v>168</v>
      </c>
      <c r="BA1926" s="62" t="s">
        <v>5707</v>
      </c>
      <c r="BB1926" s="62" t="s">
        <v>5707</v>
      </c>
      <c r="BC1926" s="67" t="s">
        <v>1182</v>
      </c>
      <c r="BD1926" s="67" t="s">
        <v>1182</v>
      </c>
      <c r="BE1926" s="41" t="s">
        <v>172</v>
      </c>
      <c r="BF1926" s="52">
        <v>44165</v>
      </c>
      <c r="BG1926" s="52">
        <v>44175</v>
      </c>
      <c r="BH1926" s="41" t="s">
        <v>157</v>
      </c>
    </row>
    <row r="1927" spans="1:60" s="38" customFormat="1" ht="45" x14ac:dyDescent="0.25">
      <c r="A1927" s="41">
        <v>2020</v>
      </c>
      <c r="B1927" s="52">
        <v>44136</v>
      </c>
      <c r="C1927" s="52">
        <v>44165</v>
      </c>
      <c r="D1927" s="41" t="s">
        <v>503</v>
      </c>
      <c r="E1927" s="41" t="s">
        <v>138</v>
      </c>
      <c r="F1927" s="69">
        <v>1887</v>
      </c>
      <c r="G1927" s="41" t="s">
        <v>4922</v>
      </c>
      <c r="H1927" s="62" t="s">
        <v>4923</v>
      </c>
      <c r="I1927" s="52">
        <v>44153</v>
      </c>
      <c r="J1927" s="45" t="s">
        <v>4924</v>
      </c>
      <c r="K1927" s="69">
        <v>1887</v>
      </c>
      <c r="L1927" s="52">
        <v>44138</v>
      </c>
      <c r="M1927" s="69">
        <v>1887</v>
      </c>
      <c r="N1927" s="41" t="s">
        <v>3893</v>
      </c>
      <c r="O1927" s="63" t="s">
        <v>4925</v>
      </c>
      <c r="P1927" s="63" t="s">
        <v>4926</v>
      </c>
      <c r="Q1927" s="68" t="s">
        <v>145</v>
      </c>
      <c r="R1927" s="41" t="s">
        <v>307</v>
      </c>
      <c r="S1927" s="41" t="s">
        <v>308</v>
      </c>
      <c r="T1927" s="41" t="s">
        <v>309</v>
      </c>
      <c r="U1927" s="41" t="s">
        <v>149</v>
      </c>
      <c r="V1927" s="41" t="s">
        <v>310</v>
      </c>
      <c r="W1927" s="59" t="s">
        <v>151</v>
      </c>
      <c r="X1927" s="41" t="s">
        <v>152</v>
      </c>
      <c r="Y1927" s="41" t="s">
        <v>153</v>
      </c>
      <c r="Z1927" s="41" t="s">
        <v>154</v>
      </c>
      <c r="AA1927" s="41" t="s">
        <v>4930</v>
      </c>
      <c r="AB1927" s="52">
        <v>44162</v>
      </c>
      <c r="AC1927" s="53">
        <f t="shared" si="85"/>
        <v>638145.41379310354</v>
      </c>
      <c r="AD1927" s="53">
        <v>740248.68</v>
      </c>
      <c r="AE1927" s="54">
        <v>0</v>
      </c>
      <c r="AF1927" s="54">
        <v>0</v>
      </c>
      <c r="AG1927" s="41" t="s">
        <v>156</v>
      </c>
      <c r="AH1927" s="41" t="s">
        <v>157</v>
      </c>
      <c r="AI1927" s="41" t="s">
        <v>158</v>
      </c>
      <c r="AJ1927" s="41" t="s">
        <v>159</v>
      </c>
      <c r="AK1927" s="40">
        <v>44165</v>
      </c>
      <c r="AL1927" s="40">
        <v>44256</v>
      </c>
      <c r="AM1927" s="55" t="s">
        <v>4931</v>
      </c>
      <c r="AN1927" s="55" t="s">
        <v>161</v>
      </c>
      <c r="AO1927" s="41">
        <v>633</v>
      </c>
      <c r="AP1927" s="41" t="s">
        <v>162</v>
      </c>
      <c r="AQ1927" s="41" t="s">
        <v>4815</v>
      </c>
      <c r="AR1927" s="41" t="s">
        <v>4815</v>
      </c>
      <c r="AS1927" s="41" t="s">
        <v>4932</v>
      </c>
      <c r="AT1927" s="41" t="s">
        <v>165</v>
      </c>
      <c r="AU1927" s="55" t="s">
        <v>161</v>
      </c>
      <c r="AV1927" s="41" t="s">
        <v>157</v>
      </c>
      <c r="AW1927" s="41" t="s">
        <v>247</v>
      </c>
      <c r="AX1927" s="41" t="s">
        <v>167</v>
      </c>
      <c r="AY1927" s="41">
        <v>633</v>
      </c>
      <c r="AZ1927" s="43" t="s">
        <v>168</v>
      </c>
      <c r="BA1927" s="62" t="s">
        <v>5707</v>
      </c>
      <c r="BB1927" s="62" t="s">
        <v>5707</v>
      </c>
      <c r="BC1927" s="67" t="s">
        <v>1182</v>
      </c>
      <c r="BD1927" s="67" t="s">
        <v>1182</v>
      </c>
      <c r="BE1927" s="41" t="s">
        <v>172</v>
      </c>
      <c r="BF1927" s="52">
        <v>44165</v>
      </c>
      <c r="BG1927" s="52">
        <v>44175</v>
      </c>
      <c r="BH1927" s="41" t="s">
        <v>157</v>
      </c>
    </row>
    <row r="1928" spans="1:60" s="38" customFormat="1" ht="45" x14ac:dyDescent="0.25">
      <c r="A1928" s="41">
        <v>2020</v>
      </c>
      <c r="B1928" s="52">
        <v>44136</v>
      </c>
      <c r="C1928" s="52">
        <v>44165</v>
      </c>
      <c r="D1928" s="41" t="s">
        <v>503</v>
      </c>
      <c r="E1928" s="41" t="s">
        <v>138</v>
      </c>
      <c r="F1928" s="69">
        <v>1888</v>
      </c>
      <c r="G1928" s="41" t="s">
        <v>4922</v>
      </c>
      <c r="H1928" s="62" t="s">
        <v>4923</v>
      </c>
      <c r="I1928" s="52">
        <v>44153</v>
      </c>
      <c r="J1928" s="45" t="s">
        <v>4924</v>
      </c>
      <c r="K1928" s="69">
        <v>1888</v>
      </c>
      <c r="L1928" s="52">
        <v>44138</v>
      </c>
      <c r="M1928" s="69">
        <v>1888</v>
      </c>
      <c r="N1928" s="41" t="s">
        <v>3893</v>
      </c>
      <c r="O1928" s="63" t="s">
        <v>4925</v>
      </c>
      <c r="P1928" s="63" t="s">
        <v>4926</v>
      </c>
      <c r="Q1928" s="68" t="s">
        <v>145</v>
      </c>
      <c r="R1928" s="41" t="s">
        <v>307</v>
      </c>
      <c r="S1928" s="41" t="s">
        <v>308</v>
      </c>
      <c r="T1928" s="41" t="s">
        <v>309</v>
      </c>
      <c r="U1928" s="41" t="s">
        <v>149</v>
      </c>
      <c r="V1928" s="41" t="s">
        <v>310</v>
      </c>
      <c r="W1928" s="59" t="s">
        <v>151</v>
      </c>
      <c r="X1928" s="41" t="s">
        <v>152</v>
      </c>
      <c r="Y1928" s="41" t="s">
        <v>153</v>
      </c>
      <c r="Z1928" s="41" t="s">
        <v>154</v>
      </c>
      <c r="AA1928" s="41" t="s">
        <v>4930</v>
      </c>
      <c r="AB1928" s="52">
        <v>44162</v>
      </c>
      <c r="AC1928" s="53">
        <f t="shared" si="85"/>
        <v>638145.41379310354</v>
      </c>
      <c r="AD1928" s="53">
        <v>740248.68</v>
      </c>
      <c r="AE1928" s="54">
        <v>0</v>
      </c>
      <c r="AF1928" s="54">
        <v>0</v>
      </c>
      <c r="AG1928" s="41" t="s">
        <v>156</v>
      </c>
      <c r="AH1928" s="41" t="s">
        <v>157</v>
      </c>
      <c r="AI1928" s="41" t="s">
        <v>158</v>
      </c>
      <c r="AJ1928" s="41" t="s">
        <v>159</v>
      </c>
      <c r="AK1928" s="40">
        <v>44165</v>
      </c>
      <c r="AL1928" s="40">
        <v>44256</v>
      </c>
      <c r="AM1928" s="55" t="s">
        <v>4931</v>
      </c>
      <c r="AN1928" s="55" t="s">
        <v>161</v>
      </c>
      <c r="AO1928" s="41">
        <v>633</v>
      </c>
      <c r="AP1928" s="41" t="s">
        <v>162</v>
      </c>
      <c r="AQ1928" s="41" t="s">
        <v>4815</v>
      </c>
      <c r="AR1928" s="41" t="s">
        <v>4815</v>
      </c>
      <c r="AS1928" s="41" t="s">
        <v>4932</v>
      </c>
      <c r="AT1928" s="41" t="s">
        <v>165</v>
      </c>
      <c r="AU1928" s="55" t="s">
        <v>161</v>
      </c>
      <c r="AV1928" s="41" t="s">
        <v>157</v>
      </c>
      <c r="AW1928" s="41" t="s">
        <v>247</v>
      </c>
      <c r="AX1928" s="41" t="s">
        <v>167</v>
      </c>
      <c r="AY1928" s="41">
        <v>633</v>
      </c>
      <c r="AZ1928" s="43" t="s">
        <v>168</v>
      </c>
      <c r="BA1928" s="62" t="s">
        <v>5707</v>
      </c>
      <c r="BB1928" s="62" t="s">
        <v>5707</v>
      </c>
      <c r="BC1928" s="67" t="s">
        <v>1182</v>
      </c>
      <c r="BD1928" s="67" t="s">
        <v>1182</v>
      </c>
      <c r="BE1928" s="41" t="s">
        <v>172</v>
      </c>
      <c r="BF1928" s="52">
        <v>44165</v>
      </c>
      <c r="BG1928" s="52">
        <v>44175</v>
      </c>
      <c r="BH1928" s="41" t="s">
        <v>157</v>
      </c>
    </row>
    <row r="1929" spans="1:60" s="38" customFormat="1" ht="45" x14ac:dyDescent="0.25">
      <c r="A1929" s="41">
        <v>2020</v>
      </c>
      <c r="B1929" s="52">
        <v>44136</v>
      </c>
      <c r="C1929" s="52">
        <v>44165</v>
      </c>
      <c r="D1929" s="41" t="s">
        <v>503</v>
      </c>
      <c r="E1929" s="41" t="s">
        <v>138</v>
      </c>
      <c r="F1929" s="69">
        <v>1889</v>
      </c>
      <c r="G1929" s="41" t="s">
        <v>4933</v>
      </c>
      <c r="H1929" s="62" t="s">
        <v>4934</v>
      </c>
      <c r="I1929" s="52">
        <v>44153</v>
      </c>
      <c r="J1929" s="45" t="s">
        <v>4935</v>
      </c>
      <c r="K1929" s="69">
        <v>1889</v>
      </c>
      <c r="L1929" s="52">
        <v>44138</v>
      </c>
      <c r="M1929" s="69">
        <v>1889</v>
      </c>
      <c r="N1929" s="41" t="s">
        <v>3893</v>
      </c>
      <c r="O1929" s="63" t="s">
        <v>4936</v>
      </c>
      <c r="P1929" s="63" t="s">
        <v>4937</v>
      </c>
      <c r="Q1929" s="68" t="s">
        <v>145</v>
      </c>
      <c r="R1929" s="41" t="s">
        <v>4938</v>
      </c>
      <c r="S1929" s="41" t="s">
        <v>4939</v>
      </c>
      <c r="T1929" s="41" t="s">
        <v>4940</v>
      </c>
      <c r="U1929" s="41" t="s">
        <v>4941</v>
      </c>
      <c r="V1929" s="41" t="s">
        <v>4942</v>
      </c>
      <c r="W1929" s="59" t="s">
        <v>151</v>
      </c>
      <c r="X1929" s="41" t="s">
        <v>152</v>
      </c>
      <c r="Y1929" s="41" t="s">
        <v>153</v>
      </c>
      <c r="Z1929" s="41" t="s">
        <v>154</v>
      </c>
      <c r="AA1929" s="41" t="s">
        <v>4943</v>
      </c>
      <c r="AB1929" s="52">
        <v>44162</v>
      </c>
      <c r="AC1929" s="53">
        <f t="shared" si="85"/>
        <v>786929.99137931038</v>
      </c>
      <c r="AD1929" s="53">
        <v>912838.79</v>
      </c>
      <c r="AE1929" s="54">
        <v>0</v>
      </c>
      <c r="AF1929" s="54">
        <v>0</v>
      </c>
      <c r="AG1929" s="41" t="s">
        <v>156</v>
      </c>
      <c r="AH1929" s="41" t="s">
        <v>157</v>
      </c>
      <c r="AI1929" s="41" t="s">
        <v>158</v>
      </c>
      <c r="AJ1929" s="41" t="s">
        <v>159</v>
      </c>
      <c r="AK1929" s="40">
        <v>44165</v>
      </c>
      <c r="AL1929" s="40">
        <v>44256</v>
      </c>
      <c r="AM1929" s="55" t="s">
        <v>4944</v>
      </c>
      <c r="AN1929" s="55" t="s">
        <v>161</v>
      </c>
      <c r="AO1929" s="41">
        <v>634</v>
      </c>
      <c r="AP1929" s="41" t="s">
        <v>162</v>
      </c>
      <c r="AQ1929" s="41" t="s">
        <v>4815</v>
      </c>
      <c r="AR1929" s="41" t="s">
        <v>4815</v>
      </c>
      <c r="AS1929" s="41" t="s">
        <v>4945</v>
      </c>
      <c r="AT1929" s="41" t="s">
        <v>165</v>
      </c>
      <c r="AU1929" s="55" t="s">
        <v>161</v>
      </c>
      <c r="AV1929" s="41" t="s">
        <v>157</v>
      </c>
      <c r="AW1929" s="41" t="s">
        <v>247</v>
      </c>
      <c r="AX1929" s="41" t="s">
        <v>167</v>
      </c>
      <c r="AY1929" s="41">
        <v>634</v>
      </c>
      <c r="AZ1929" s="43" t="s">
        <v>168</v>
      </c>
      <c r="BA1929" s="62" t="s">
        <v>5707</v>
      </c>
      <c r="BB1929" s="62" t="s">
        <v>5707</v>
      </c>
      <c r="BC1929" s="67" t="s">
        <v>1182</v>
      </c>
      <c r="BD1929" s="67" t="s">
        <v>1182</v>
      </c>
      <c r="BE1929" s="41" t="s">
        <v>172</v>
      </c>
      <c r="BF1929" s="52">
        <v>44165</v>
      </c>
      <c r="BG1929" s="52">
        <v>44175</v>
      </c>
      <c r="BH1929" s="41" t="s">
        <v>157</v>
      </c>
    </row>
    <row r="1930" spans="1:60" s="38" customFormat="1" ht="45" x14ac:dyDescent="0.25">
      <c r="A1930" s="41">
        <v>2020</v>
      </c>
      <c r="B1930" s="52">
        <v>44136</v>
      </c>
      <c r="C1930" s="52">
        <v>44165</v>
      </c>
      <c r="D1930" s="41" t="s">
        <v>503</v>
      </c>
      <c r="E1930" s="41" t="s">
        <v>138</v>
      </c>
      <c r="F1930" s="69">
        <v>1890</v>
      </c>
      <c r="G1930" s="41" t="s">
        <v>4933</v>
      </c>
      <c r="H1930" s="62" t="s">
        <v>4934</v>
      </c>
      <c r="I1930" s="52">
        <v>44153</v>
      </c>
      <c r="J1930" s="45" t="s">
        <v>4935</v>
      </c>
      <c r="K1930" s="69">
        <v>1890</v>
      </c>
      <c r="L1930" s="52">
        <v>44138</v>
      </c>
      <c r="M1930" s="69">
        <v>1890</v>
      </c>
      <c r="N1930" s="41" t="s">
        <v>3893</v>
      </c>
      <c r="O1930" s="63" t="s">
        <v>4936</v>
      </c>
      <c r="P1930" s="63" t="s">
        <v>4937</v>
      </c>
      <c r="Q1930" s="68" t="s">
        <v>145</v>
      </c>
      <c r="R1930" s="41" t="s">
        <v>4938</v>
      </c>
      <c r="S1930" s="41" t="s">
        <v>4939</v>
      </c>
      <c r="T1930" s="41" t="s">
        <v>4940</v>
      </c>
      <c r="U1930" s="41" t="s">
        <v>4941</v>
      </c>
      <c r="V1930" s="41" t="s">
        <v>4942</v>
      </c>
      <c r="W1930" s="59" t="s">
        <v>151</v>
      </c>
      <c r="X1930" s="41" t="s">
        <v>152</v>
      </c>
      <c r="Y1930" s="41" t="s">
        <v>153</v>
      </c>
      <c r="Z1930" s="41" t="s">
        <v>154</v>
      </c>
      <c r="AA1930" s="41" t="s">
        <v>4946</v>
      </c>
      <c r="AB1930" s="52">
        <v>44162</v>
      </c>
      <c r="AC1930" s="53">
        <f t="shared" si="85"/>
        <v>663423.60344827594</v>
      </c>
      <c r="AD1930" s="53">
        <v>769571.38</v>
      </c>
      <c r="AE1930" s="54">
        <v>0</v>
      </c>
      <c r="AF1930" s="54">
        <v>0</v>
      </c>
      <c r="AG1930" s="41" t="s">
        <v>156</v>
      </c>
      <c r="AH1930" s="41" t="s">
        <v>157</v>
      </c>
      <c r="AI1930" s="41" t="s">
        <v>158</v>
      </c>
      <c r="AJ1930" s="41" t="s">
        <v>159</v>
      </c>
      <c r="AK1930" s="40">
        <v>44165</v>
      </c>
      <c r="AL1930" s="40">
        <v>44256</v>
      </c>
      <c r="AM1930" s="55" t="s">
        <v>4947</v>
      </c>
      <c r="AN1930" s="55" t="s">
        <v>161</v>
      </c>
      <c r="AO1930" s="41">
        <v>635</v>
      </c>
      <c r="AP1930" s="41" t="s">
        <v>162</v>
      </c>
      <c r="AQ1930" s="41" t="s">
        <v>4815</v>
      </c>
      <c r="AR1930" s="41" t="s">
        <v>4815</v>
      </c>
      <c r="AS1930" s="41" t="s">
        <v>4948</v>
      </c>
      <c r="AT1930" s="41" t="s">
        <v>165</v>
      </c>
      <c r="AU1930" s="55" t="s">
        <v>161</v>
      </c>
      <c r="AV1930" s="41" t="s">
        <v>157</v>
      </c>
      <c r="AW1930" s="41" t="s">
        <v>247</v>
      </c>
      <c r="AX1930" s="41" t="s">
        <v>167</v>
      </c>
      <c r="AY1930" s="41">
        <v>635</v>
      </c>
      <c r="AZ1930" s="43" t="s">
        <v>168</v>
      </c>
      <c r="BA1930" s="62" t="s">
        <v>5707</v>
      </c>
      <c r="BB1930" s="62" t="s">
        <v>5707</v>
      </c>
      <c r="BC1930" s="67" t="s">
        <v>1182</v>
      </c>
      <c r="BD1930" s="67" t="s">
        <v>1182</v>
      </c>
      <c r="BE1930" s="41" t="s">
        <v>172</v>
      </c>
      <c r="BF1930" s="52">
        <v>44165</v>
      </c>
      <c r="BG1930" s="52">
        <v>44175</v>
      </c>
      <c r="BH1930" s="41" t="s">
        <v>157</v>
      </c>
    </row>
    <row r="1931" spans="1:60" s="38" customFormat="1" ht="45" x14ac:dyDescent="0.25">
      <c r="A1931" s="41">
        <v>2020</v>
      </c>
      <c r="B1931" s="52">
        <v>44136</v>
      </c>
      <c r="C1931" s="52">
        <v>44165</v>
      </c>
      <c r="D1931" s="41" t="s">
        <v>503</v>
      </c>
      <c r="E1931" s="41" t="s">
        <v>138</v>
      </c>
      <c r="F1931" s="69">
        <v>1891</v>
      </c>
      <c r="G1931" s="41" t="s">
        <v>4933</v>
      </c>
      <c r="H1931" s="62" t="s">
        <v>4934</v>
      </c>
      <c r="I1931" s="52">
        <v>44153</v>
      </c>
      <c r="J1931" s="45" t="s">
        <v>4935</v>
      </c>
      <c r="K1931" s="69">
        <v>1891</v>
      </c>
      <c r="L1931" s="52">
        <v>44138</v>
      </c>
      <c r="M1931" s="69">
        <v>1891</v>
      </c>
      <c r="N1931" s="41" t="s">
        <v>3893</v>
      </c>
      <c r="O1931" s="63" t="s">
        <v>4936</v>
      </c>
      <c r="P1931" s="63" t="s">
        <v>4937</v>
      </c>
      <c r="Q1931" s="68" t="s">
        <v>145</v>
      </c>
      <c r="R1931" s="41" t="s">
        <v>4938</v>
      </c>
      <c r="S1931" s="41" t="s">
        <v>4939</v>
      </c>
      <c r="T1931" s="41" t="s">
        <v>4940</v>
      </c>
      <c r="U1931" s="41" t="s">
        <v>4941</v>
      </c>
      <c r="V1931" s="41" t="s">
        <v>4942</v>
      </c>
      <c r="W1931" s="59" t="s">
        <v>151</v>
      </c>
      <c r="X1931" s="41" t="s">
        <v>152</v>
      </c>
      <c r="Y1931" s="41" t="s">
        <v>153</v>
      </c>
      <c r="Z1931" s="41" t="s">
        <v>154</v>
      </c>
      <c r="AA1931" s="41" t="s">
        <v>4946</v>
      </c>
      <c r="AB1931" s="52">
        <v>44162</v>
      </c>
      <c r="AC1931" s="53">
        <f t="shared" si="85"/>
        <v>663423.60344827594</v>
      </c>
      <c r="AD1931" s="53">
        <v>769571.38</v>
      </c>
      <c r="AE1931" s="54">
        <v>0</v>
      </c>
      <c r="AF1931" s="54">
        <v>0</v>
      </c>
      <c r="AG1931" s="41" t="s">
        <v>156</v>
      </c>
      <c r="AH1931" s="41" t="s">
        <v>157</v>
      </c>
      <c r="AI1931" s="41" t="s">
        <v>158</v>
      </c>
      <c r="AJ1931" s="41" t="s">
        <v>159</v>
      </c>
      <c r="AK1931" s="40">
        <v>44165</v>
      </c>
      <c r="AL1931" s="40">
        <v>44256</v>
      </c>
      <c r="AM1931" s="55" t="s">
        <v>4947</v>
      </c>
      <c r="AN1931" s="55" t="s">
        <v>161</v>
      </c>
      <c r="AO1931" s="41">
        <v>635</v>
      </c>
      <c r="AP1931" s="41" t="s">
        <v>162</v>
      </c>
      <c r="AQ1931" s="41" t="s">
        <v>4815</v>
      </c>
      <c r="AR1931" s="41" t="s">
        <v>4815</v>
      </c>
      <c r="AS1931" s="41" t="s">
        <v>4948</v>
      </c>
      <c r="AT1931" s="41" t="s">
        <v>165</v>
      </c>
      <c r="AU1931" s="55" t="s">
        <v>161</v>
      </c>
      <c r="AV1931" s="41" t="s">
        <v>157</v>
      </c>
      <c r="AW1931" s="41" t="s">
        <v>247</v>
      </c>
      <c r="AX1931" s="41" t="s">
        <v>167</v>
      </c>
      <c r="AY1931" s="41">
        <v>635</v>
      </c>
      <c r="AZ1931" s="43" t="s">
        <v>168</v>
      </c>
      <c r="BA1931" s="62" t="s">
        <v>5707</v>
      </c>
      <c r="BB1931" s="62" t="s">
        <v>5707</v>
      </c>
      <c r="BC1931" s="67" t="s">
        <v>1182</v>
      </c>
      <c r="BD1931" s="67" t="s">
        <v>1182</v>
      </c>
      <c r="BE1931" s="41" t="s">
        <v>172</v>
      </c>
      <c r="BF1931" s="52">
        <v>44165</v>
      </c>
      <c r="BG1931" s="52">
        <v>44175</v>
      </c>
      <c r="BH1931" s="41" t="s">
        <v>157</v>
      </c>
    </row>
    <row r="1932" spans="1:60" x14ac:dyDescent="0.25">
      <c r="A1932" s="38"/>
      <c r="B1932" s="38"/>
      <c r="C1932" s="38"/>
      <c r="D1932" s="38"/>
      <c r="E1932" s="38"/>
      <c r="F1932" s="38"/>
      <c r="G1932" s="38"/>
      <c r="H1932" s="38"/>
      <c r="I1932" s="38"/>
      <c r="J1932" s="38"/>
      <c r="K1932" s="38"/>
      <c r="L1932" s="38"/>
      <c r="M1932" s="38"/>
      <c r="N1932" s="38"/>
      <c r="O1932" s="38"/>
      <c r="P1932" s="38"/>
      <c r="Q1932" s="38"/>
      <c r="R1932" s="38"/>
      <c r="S1932" s="38"/>
      <c r="T1932" s="38"/>
      <c r="U1932" s="38"/>
      <c r="V1932" s="38"/>
      <c r="W1932" s="38"/>
      <c r="X1932" s="38"/>
      <c r="Y1932" s="38"/>
      <c r="Z1932" s="38"/>
      <c r="AA1932" s="38"/>
      <c r="AB1932" s="38"/>
      <c r="AC1932" s="38"/>
      <c r="AD1932" s="53"/>
      <c r="AE1932" s="38"/>
      <c r="AF1932" s="38"/>
      <c r="AG1932" s="38"/>
      <c r="AH1932" s="38"/>
      <c r="AI1932" s="38"/>
      <c r="AJ1932" s="38"/>
      <c r="AK1932" s="38"/>
      <c r="AL1932" s="38"/>
      <c r="AM1932" s="38"/>
      <c r="AN1932" s="38"/>
      <c r="AO1932" s="38"/>
      <c r="AP1932" s="38"/>
      <c r="AQ1932" s="38"/>
      <c r="AR1932" s="38"/>
      <c r="AS1932" s="38"/>
      <c r="AT1932" s="38"/>
      <c r="AU1932" s="38"/>
      <c r="AV1932" s="38"/>
      <c r="AX1932" s="38"/>
      <c r="AY1932" s="38"/>
      <c r="AZ1932" s="38"/>
      <c r="BA1932" s="62"/>
      <c r="BB1932" s="62"/>
      <c r="BC1932" s="62"/>
      <c r="BD1932" s="62"/>
      <c r="BE1932" s="38"/>
      <c r="BF1932" s="38"/>
      <c r="BG1932" s="38"/>
      <c r="BH1932" s="39"/>
    </row>
    <row r="1933" spans="1:60" x14ac:dyDescent="0.25">
      <c r="A1933" s="38"/>
      <c r="B1933" s="38"/>
      <c r="C1933" s="38"/>
      <c r="D1933" s="38"/>
      <c r="E1933" s="38"/>
      <c r="F1933" s="38"/>
      <c r="G1933" s="38"/>
      <c r="H1933" s="38"/>
      <c r="I1933" s="38"/>
      <c r="J1933" s="38"/>
      <c r="K1933" s="38"/>
      <c r="L1933" s="38"/>
      <c r="M1933" s="38"/>
      <c r="N1933" s="38"/>
      <c r="O1933" s="38"/>
      <c r="P1933" s="38"/>
      <c r="Q1933" s="38"/>
      <c r="R1933" s="38"/>
      <c r="S1933" s="38"/>
      <c r="T1933" s="38"/>
      <c r="U1933" s="38"/>
      <c r="V1933" s="38"/>
      <c r="W1933" s="38"/>
      <c r="X1933" s="38"/>
      <c r="Y1933" s="38"/>
      <c r="Z1933" s="38"/>
      <c r="AA1933" s="38"/>
      <c r="AB1933" s="38"/>
      <c r="AC1933" s="38"/>
      <c r="AD1933" s="53"/>
      <c r="AE1933" s="38"/>
      <c r="AF1933" s="38"/>
      <c r="AG1933" s="38"/>
      <c r="AH1933" s="38"/>
      <c r="AI1933" s="38"/>
      <c r="AJ1933" s="38"/>
      <c r="AK1933" s="38"/>
      <c r="AL1933" s="38"/>
      <c r="AM1933" s="38"/>
      <c r="AN1933" s="38"/>
      <c r="AO1933" s="38"/>
      <c r="AP1933" s="38"/>
      <c r="AQ1933" s="38"/>
      <c r="AR1933" s="38"/>
      <c r="AS1933" s="38"/>
      <c r="AT1933" s="38"/>
      <c r="AU1933" s="38"/>
      <c r="AV1933" s="38"/>
      <c r="AX1933" s="38"/>
      <c r="AY1933" s="38"/>
      <c r="AZ1933" s="38"/>
      <c r="BA1933" s="62"/>
      <c r="BB1933" s="62"/>
      <c r="BC1933" s="62"/>
      <c r="BD1933" s="62"/>
      <c r="BE1933" s="38"/>
      <c r="BF1933" s="38"/>
      <c r="BG1933" s="38"/>
      <c r="BH1933" s="39"/>
    </row>
    <row r="1934" spans="1:60" x14ac:dyDescent="0.25">
      <c r="A1934" s="38"/>
      <c r="B1934" s="38"/>
      <c r="C1934" s="38"/>
      <c r="D1934" s="38"/>
      <c r="E1934" s="38"/>
      <c r="F1934" s="38"/>
      <c r="G1934" s="38"/>
      <c r="H1934" s="38"/>
      <c r="I1934" s="38"/>
      <c r="J1934" s="38"/>
      <c r="K1934" s="38"/>
      <c r="L1934" s="38"/>
      <c r="M1934" s="38"/>
      <c r="N1934" s="38"/>
      <c r="O1934" s="38"/>
      <c r="P1934" s="38"/>
      <c r="Q1934" s="38"/>
      <c r="R1934" s="38"/>
      <c r="S1934" s="38"/>
      <c r="T1934" s="38"/>
      <c r="U1934" s="38"/>
      <c r="V1934" s="38"/>
      <c r="W1934" s="38"/>
      <c r="X1934" s="38"/>
      <c r="Y1934" s="38"/>
      <c r="Z1934" s="38"/>
      <c r="AA1934" s="38"/>
      <c r="AB1934" s="38"/>
      <c r="AC1934" s="38"/>
      <c r="AD1934" s="53"/>
      <c r="AE1934" s="38"/>
      <c r="AF1934" s="38"/>
      <c r="AG1934" s="38"/>
      <c r="AH1934" s="38"/>
      <c r="AI1934" s="38"/>
      <c r="AJ1934" s="38"/>
      <c r="AK1934" s="38"/>
      <c r="AL1934" s="38"/>
      <c r="AM1934" s="38"/>
      <c r="AN1934" s="38"/>
      <c r="AO1934" s="38"/>
      <c r="AP1934" s="38"/>
      <c r="AQ1934" s="38"/>
      <c r="AR1934" s="38"/>
      <c r="AS1934" s="38"/>
      <c r="AT1934" s="38"/>
      <c r="AU1934" s="38"/>
      <c r="AV1934" s="38"/>
      <c r="AX1934" s="38"/>
      <c r="AY1934" s="38"/>
      <c r="AZ1934" s="38"/>
      <c r="BA1934" s="62"/>
      <c r="BB1934" s="62"/>
      <c r="BC1934" s="62"/>
      <c r="BD1934" s="62"/>
      <c r="BE1934" s="38"/>
      <c r="BF1934" s="38"/>
      <c r="BG1934" s="38"/>
      <c r="BH1934" s="39"/>
    </row>
    <row r="1935" spans="1:60" x14ac:dyDescent="0.25">
      <c r="A1935" s="38"/>
      <c r="B1935" s="38"/>
      <c r="C1935" s="38"/>
      <c r="D1935" s="38"/>
      <c r="E1935" s="38"/>
      <c r="F1935" s="38"/>
      <c r="G1935" s="38"/>
      <c r="H1935" s="38"/>
      <c r="I1935" s="38"/>
      <c r="J1935" s="38"/>
      <c r="K1935" s="38"/>
      <c r="L1935" s="38"/>
      <c r="M1935" s="38"/>
      <c r="N1935" s="38"/>
      <c r="O1935" s="38"/>
      <c r="P1935" s="38"/>
      <c r="Q1935" s="38"/>
      <c r="R1935" s="38"/>
      <c r="S1935" s="38"/>
      <c r="T1935" s="38"/>
      <c r="U1935" s="38"/>
      <c r="V1935" s="38"/>
      <c r="W1935" s="38"/>
      <c r="X1935" s="38"/>
      <c r="Y1935" s="38"/>
      <c r="Z1935" s="38"/>
      <c r="AA1935" s="38"/>
      <c r="AB1935" s="38"/>
      <c r="AC1935" s="38"/>
      <c r="AD1935" s="53"/>
      <c r="AE1935" s="38"/>
      <c r="AF1935" s="38"/>
      <c r="AG1935" s="38"/>
      <c r="AH1935" s="38"/>
      <c r="AI1935" s="38"/>
      <c r="AJ1935" s="38"/>
      <c r="AK1935" s="38"/>
      <c r="AL1935" s="38"/>
      <c r="AM1935" s="38"/>
      <c r="AN1935" s="38"/>
      <c r="AO1935" s="38"/>
      <c r="AP1935" s="38"/>
      <c r="AQ1935" s="38"/>
      <c r="AR1935" s="38"/>
      <c r="AS1935" s="38"/>
      <c r="AT1935" s="38"/>
      <c r="AU1935" s="38"/>
      <c r="AV1935" s="38"/>
      <c r="AX1935" s="38"/>
      <c r="AY1935" s="38"/>
      <c r="AZ1935" s="38"/>
      <c r="BA1935" s="62"/>
      <c r="BB1935" s="62"/>
      <c r="BC1935" s="62"/>
      <c r="BD1935" s="62"/>
      <c r="BE1935" s="38"/>
      <c r="BF1935" s="38"/>
      <c r="BG1935" s="38"/>
      <c r="BH1935" s="39"/>
    </row>
    <row r="1936" spans="1:60" x14ac:dyDescent="0.25">
      <c r="A1936" s="38"/>
      <c r="B1936" s="38"/>
      <c r="C1936" s="38"/>
      <c r="D1936" s="38"/>
      <c r="E1936" s="38"/>
      <c r="F1936" s="38"/>
      <c r="G1936" s="38"/>
      <c r="H1936" s="38"/>
      <c r="I1936" s="38"/>
      <c r="J1936" s="38"/>
      <c r="K1936" s="38"/>
      <c r="L1936" s="38"/>
      <c r="M1936" s="38"/>
      <c r="N1936" s="38"/>
      <c r="O1936" s="38"/>
      <c r="P1936" s="38"/>
      <c r="Q1936" s="38"/>
      <c r="R1936" s="38"/>
      <c r="S1936" s="38"/>
      <c r="T1936" s="38"/>
      <c r="U1936" s="38"/>
      <c r="V1936" s="38"/>
      <c r="W1936" s="38"/>
      <c r="X1936" s="38"/>
      <c r="Y1936" s="38"/>
      <c r="Z1936" s="38"/>
      <c r="AA1936" s="38"/>
      <c r="AB1936" s="38"/>
      <c r="AC1936" s="38"/>
      <c r="AD1936" s="53"/>
      <c r="AE1936" s="38"/>
      <c r="AF1936" s="38"/>
      <c r="AG1936" s="38"/>
      <c r="AH1936" s="38"/>
      <c r="AI1936" s="38"/>
      <c r="AJ1936" s="38"/>
      <c r="AK1936" s="38"/>
      <c r="AL1936" s="38"/>
      <c r="AM1936" s="38"/>
      <c r="AN1936" s="38"/>
      <c r="AO1936" s="38"/>
      <c r="AP1936" s="38"/>
      <c r="AQ1936" s="38"/>
      <c r="AR1936" s="38"/>
      <c r="AS1936" s="38"/>
      <c r="AT1936" s="38"/>
      <c r="AU1936" s="38"/>
      <c r="AV1936" s="38"/>
      <c r="AX1936" s="38"/>
      <c r="AY1936" s="38"/>
      <c r="AZ1936" s="38"/>
      <c r="BA1936" s="62"/>
      <c r="BB1936" s="62"/>
      <c r="BC1936" s="62"/>
      <c r="BD1936" s="62"/>
      <c r="BE1936" s="38"/>
      <c r="BF1936" s="38"/>
      <c r="BG1936" s="38"/>
      <c r="BH1936" s="39"/>
    </row>
    <row r="1937" spans="30:56" x14ac:dyDescent="0.25">
      <c r="AD1937" s="53"/>
      <c r="AE1937" s="38"/>
      <c r="AF1937" s="38"/>
      <c r="AG1937" s="38"/>
      <c r="AH1937" s="38"/>
      <c r="AI1937" s="38"/>
      <c r="AJ1937" s="38"/>
      <c r="AK1937" s="38"/>
      <c r="AL1937" s="38"/>
      <c r="AM1937" s="38"/>
      <c r="AN1937" s="38"/>
      <c r="AO1937" s="38"/>
      <c r="AP1937" s="38"/>
      <c r="AQ1937" s="38"/>
      <c r="AR1937" s="38"/>
      <c r="AS1937" s="38"/>
      <c r="AT1937" s="38"/>
      <c r="AU1937" s="38"/>
      <c r="AV1937" s="38"/>
      <c r="AX1937" s="38"/>
      <c r="AY1937" s="38"/>
      <c r="AZ1937" s="38"/>
      <c r="BA1937" s="62"/>
      <c r="BB1937" s="62"/>
      <c r="BC1937" s="62"/>
      <c r="BD1937" s="62"/>
    </row>
    <row r="1938" spans="30:56" x14ac:dyDescent="0.25">
      <c r="AD1938" s="53"/>
      <c r="AE1938" s="38"/>
      <c r="AF1938" s="38"/>
      <c r="AG1938" s="38"/>
      <c r="AH1938" s="38"/>
      <c r="AI1938" s="38"/>
      <c r="AJ1938" s="38"/>
      <c r="AK1938" s="38"/>
      <c r="AL1938" s="38"/>
      <c r="AM1938" s="38"/>
      <c r="AN1938" s="38"/>
      <c r="AO1938" s="38"/>
      <c r="AP1938" s="38"/>
      <c r="AQ1938" s="38"/>
      <c r="AR1938" s="38"/>
      <c r="AS1938" s="38"/>
      <c r="AT1938" s="38"/>
      <c r="AU1938" s="38"/>
      <c r="AV1938" s="38"/>
      <c r="AX1938" s="38"/>
      <c r="AY1938" s="38"/>
      <c r="AZ1938" s="38"/>
      <c r="BA1938" s="62"/>
      <c r="BB1938" s="62"/>
      <c r="BC1938" s="62"/>
      <c r="BD1938" s="62"/>
    </row>
    <row r="1939" spans="30:56" x14ac:dyDescent="0.25">
      <c r="AD1939" s="53"/>
      <c r="AE1939" s="38"/>
      <c r="AF1939" s="38"/>
      <c r="AG1939" s="38"/>
      <c r="AH1939" s="38"/>
      <c r="AI1939" s="38"/>
      <c r="AJ1939" s="38"/>
      <c r="AK1939" s="38"/>
      <c r="AL1939" s="38"/>
      <c r="AM1939" s="38"/>
      <c r="AN1939" s="38"/>
      <c r="AO1939" s="38"/>
      <c r="AP1939" s="38"/>
      <c r="AQ1939" s="38"/>
      <c r="AR1939" s="38"/>
      <c r="AS1939" s="38"/>
      <c r="AT1939" s="38"/>
      <c r="AU1939" s="38"/>
      <c r="AV1939" s="38"/>
      <c r="AX1939" s="38"/>
      <c r="AY1939" s="38"/>
      <c r="AZ1939" s="38"/>
      <c r="BA1939" s="62"/>
      <c r="BB1939" s="62"/>
      <c r="BC1939" s="62"/>
      <c r="BD1939" s="62"/>
    </row>
    <row r="1940" spans="30:56" x14ac:dyDescent="0.25">
      <c r="AD1940" s="53"/>
      <c r="AE1940" s="38"/>
      <c r="AF1940" s="38"/>
      <c r="AG1940" s="38"/>
      <c r="AH1940" s="38"/>
      <c r="AI1940" s="38"/>
      <c r="AJ1940" s="38"/>
      <c r="AK1940" s="38"/>
      <c r="AL1940" s="38"/>
      <c r="AM1940" s="38"/>
      <c r="AN1940" s="38"/>
      <c r="AO1940" s="38"/>
      <c r="AP1940" s="38"/>
      <c r="AQ1940" s="38"/>
      <c r="AR1940" s="38"/>
      <c r="AS1940" s="38"/>
      <c r="AT1940" s="38"/>
      <c r="AU1940" s="38"/>
      <c r="AV1940" s="38"/>
      <c r="AX1940" s="38"/>
      <c r="AY1940" s="38"/>
      <c r="AZ1940" s="38"/>
      <c r="BA1940" s="62"/>
      <c r="BB1940" s="62"/>
      <c r="BC1940" s="62"/>
      <c r="BD1940" s="62"/>
    </row>
    <row r="1941" spans="30:56" x14ac:dyDescent="0.25">
      <c r="AD1941" s="53"/>
      <c r="AE1941" s="38"/>
      <c r="AF1941" s="38"/>
      <c r="AG1941" s="38"/>
      <c r="AH1941" s="38"/>
      <c r="AI1941" s="38"/>
      <c r="AJ1941" s="38"/>
      <c r="AK1941" s="38"/>
      <c r="AL1941" s="38"/>
      <c r="AM1941" s="38"/>
      <c r="AN1941" s="38"/>
      <c r="AO1941" s="38"/>
      <c r="AP1941" s="38"/>
      <c r="AQ1941" s="38"/>
      <c r="AR1941" s="38"/>
      <c r="AS1941" s="38"/>
      <c r="AT1941" s="38"/>
      <c r="AU1941" s="38"/>
      <c r="AV1941" s="38"/>
      <c r="AX1941" s="38"/>
      <c r="AY1941" s="38"/>
      <c r="AZ1941" s="38"/>
      <c r="BA1941" s="62"/>
      <c r="BB1941" s="62"/>
      <c r="BC1941" s="62"/>
      <c r="BD1941" s="62"/>
    </row>
    <row r="1942" spans="30:56" x14ac:dyDescent="0.25">
      <c r="AD1942" s="53"/>
      <c r="AE1942" s="38"/>
      <c r="AF1942" s="38"/>
      <c r="AG1942" s="38"/>
      <c r="AH1942" s="38"/>
      <c r="AI1942" s="38"/>
      <c r="AJ1942" s="38"/>
      <c r="AK1942" s="38"/>
      <c r="AL1942" s="38"/>
      <c r="AM1942" s="38"/>
      <c r="AN1942" s="38"/>
      <c r="AO1942" s="38"/>
      <c r="AP1942" s="38"/>
      <c r="AQ1942" s="38"/>
      <c r="AR1942" s="38"/>
      <c r="AS1942" s="38"/>
      <c r="AT1942" s="38"/>
      <c r="AU1942" s="38"/>
      <c r="AV1942" s="38"/>
      <c r="AX1942" s="38"/>
      <c r="AY1942" s="38"/>
      <c r="AZ1942" s="38"/>
      <c r="BA1942" s="62"/>
      <c r="BB1942" s="62"/>
      <c r="BC1942" s="62"/>
      <c r="BD1942" s="62"/>
    </row>
    <row r="1943" spans="30:56" x14ac:dyDescent="0.25">
      <c r="AD1943" s="53"/>
      <c r="AE1943" s="38"/>
      <c r="AF1943" s="38"/>
      <c r="AG1943" s="38"/>
      <c r="AH1943" s="38"/>
      <c r="AI1943" s="38"/>
      <c r="AJ1943" s="38"/>
      <c r="AK1943" s="38"/>
      <c r="AL1943" s="38"/>
      <c r="AM1943" s="38"/>
      <c r="AN1943" s="38"/>
      <c r="AO1943" s="38"/>
      <c r="AP1943" s="38"/>
      <c r="AQ1943" s="38"/>
      <c r="AR1943" s="38"/>
      <c r="AS1943" s="38"/>
      <c r="AT1943" s="38"/>
      <c r="AU1943" s="38"/>
      <c r="AV1943" s="38"/>
      <c r="AX1943" s="38"/>
      <c r="AY1943" s="38"/>
      <c r="AZ1943" s="38"/>
      <c r="BA1943" s="62"/>
      <c r="BB1943" s="62"/>
      <c r="BC1943" s="62"/>
      <c r="BD1943" s="62"/>
    </row>
    <row r="1944" spans="30:56" x14ac:dyDescent="0.25">
      <c r="AD1944" s="53"/>
      <c r="AE1944" s="38"/>
      <c r="AF1944" s="38"/>
      <c r="AG1944" s="38"/>
      <c r="AH1944" s="38"/>
      <c r="AI1944" s="38"/>
      <c r="AJ1944" s="38"/>
      <c r="AK1944" s="38"/>
      <c r="AL1944" s="38"/>
      <c r="AM1944" s="38"/>
      <c r="AN1944" s="38"/>
      <c r="AO1944" s="38"/>
      <c r="AP1944" s="38"/>
      <c r="AQ1944" s="38"/>
      <c r="AR1944" s="38"/>
      <c r="AS1944" s="38"/>
      <c r="AT1944" s="38"/>
      <c r="AU1944" s="38"/>
      <c r="AV1944" s="38"/>
      <c r="AX1944" s="38"/>
      <c r="AY1944" s="38"/>
      <c r="AZ1944" s="38"/>
      <c r="BA1944" s="62"/>
      <c r="BB1944" s="62"/>
      <c r="BC1944" s="62"/>
      <c r="BD1944" s="62"/>
    </row>
    <row r="1945" spans="30:56" x14ac:dyDescent="0.25">
      <c r="AD1945" s="53"/>
      <c r="AE1945" s="38"/>
      <c r="AF1945" s="38"/>
      <c r="AG1945" s="38"/>
      <c r="AH1945" s="38"/>
      <c r="AI1945" s="38"/>
      <c r="AJ1945" s="38"/>
      <c r="AK1945" s="38"/>
      <c r="AL1945" s="38"/>
      <c r="AM1945" s="38"/>
      <c r="AN1945" s="38"/>
      <c r="AO1945" s="38"/>
      <c r="AP1945" s="38"/>
      <c r="AQ1945" s="38"/>
      <c r="AR1945" s="38"/>
      <c r="AS1945" s="38"/>
      <c r="AT1945" s="38"/>
      <c r="AU1945" s="38"/>
      <c r="AV1945" s="38"/>
      <c r="AX1945" s="38"/>
      <c r="AY1945" s="38"/>
      <c r="AZ1945" s="38"/>
      <c r="BA1945" s="62"/>
      <c r="BB1945" s="62"/>
      <c r="BC1945" s="62"/>
      <c r="BD1945" s="62"/>
    </row>
    <row r="1946" spans="30:56" x14ac:dyDescent="0.25">
      <c r="AD1946" s="53"/>
      <c r="AE1946" s="38"/>
      <c r="AF1946" s="38"/>
      <c r="AG1946" s="38"/>
      <c r="AH1946" s="38"/>
      <c r="AI1946" s="38"/>
      <c r="AJ1946" s="38"/>
      <c r="AK1946" s="38"/>
      <c r="AL1946" s="38"/>
      <c r="AM1946" s="38"/>
      <c r="AN1946" s="38"/>
      <c r="AO1946" s="38"/>
      <c r="AP1946" s="38"/>
      <c r="AQ1946" s="38"/>
      <c r="AR1946" s="38"/>
      <c r="AS1946" s="38"/>
      <c r="AT1946" s="38"/>
      <c r="AU1946" s="38"/>
      <c r="AV1946" s="38"/>
      <c r="AX1946" s="38"/>
      <c r="AY1946" s="38"/>
      <c r="AZ1946" s="38"/>
      <c r="BA1946" s="62"/>
      <c r="BB1946" s="62"/>
      <c r="BC1946" s="62"/>
      <c r="BD1946" s="62"/>
    </row>
    <row r="1947" spans="30:56" x14ac:dyDescent="0.25">
      <c r="AD1947" s="53"/>
      <c r="AE1947" s="38"/>
      <c r="AF1947" s="38"/>
      <c r="AG1947" s="38"/>
      <c r="AH1947" s="38"/>
      <c r="AI1947" s="38"/>
      <c r="AJ1947" s="38"/>
      <c r="AK1947" s="38"/>
      <c r="AL1947" s="38"/>
      <c r="AM1947" s="38"/>
      <c r="AN1947" s="38"/>
      <c r="AO1947" s="38"/>
      <c r="AP1947" s="38"/>
      <c r="AQ1947" s="38"/>
      <c r="AR1947" s="38"/>
      <c r="AS1947" s="38"/>
      <c r="AT1947" s="38"/>
      <c r="AU1947" s="38"/>
      <c r="AV1947" s="38"/>
      <c r="AX1947" s="38"/>
      <c r="AY1947" s="38"/>
      <c r="AZ1947" s="38"/>
      <c r="BA1947" s="62"/>
      <c r="BB1947" s="62"/>
      <c r="BC1947" s="62"/>
      <c r="BD1947" s="62"/>
    </row>
    <row r="1948" spans="30:56" x14ac:dyDescent="0.25">
      <c r="AD1948" s="53"/>
      <c r="AE1948" s="38"/>
      <c r="AF1948" s="38"/>
      <c r="AG1948" s="38"/>
      <c r="AH1948" s="38"/>
      <c r="AI1948" s="38"/>
      <c r="AJ1948" s="38"/>
      <c r="AK1948" s="38"/>
      <c r="AL1948" s="38"/>
      <c r="AM1948" s="38"/>
      <c r="AN1948" s="38"/>
      <c r="AO1948" s="38"/>
      <c r="AP1948" s="38"/>
      <c r="AQ1948" s="38"/>
      <c r="AR1948" s="38"/>
      <c r="AS1948" s="38"/>
      <c r="AT1948" s="38"/>
      <c r="AU1948" s="38"/>
      <c r="AV1948" s="38"/>
      <c r="AX1948" s="38"/>
      <c r="AY1948" s="38"/>
      <c r="AZ1948" s="38"/>
      <c r="BA1948" s="62"/>
      <c r="BB1948" s="62"/>
      <c r="BC1948" s="62"/>
      <c r="BD1948" s="62"/>
    </row>
    <row r="1949" spans="30:56" x14ac:dyDescent="0.25">
      <c r="AD1949" s="53"/>
      <c r="AE1949" s="38"/>
      <c r="AF1949" s="38"/>
      <c r="AG1949" s="38"/>
      <c r="AH1949" s="38"/>
      <c r="AI1949" s="38"/>
      <c r="AJ1949" s="38"/>
      <c r="AK1949" s="38"/>
      <c r="AL1949" s="38"/>
      <c r="AM1949" s="38"/>
      <c r="AN1949" s="38"/>
      <c r="AO1949" s="38"/>
      <c r="AP1949" s="38"/>
      <c r="AQ1949" s="38"/>
      <c r="AR1949" s="38"/>
      <c r="AS1949" s="38"/>
      <c r="AT1949" s="38"/>
      <c r="AU1949" s="38"/>
      <c r="AV1949" s="38"/>
      <c r="AX1949" s="38"/>
      <c r="AY1949" s="38"/>
      <c r="AZ1949" s="38"/>
      <c r="BA1949" s="62"/>
      <c r="BB1949" s="62"/>
      <c r="BC1949" s="62"/>
      <c r="BD1949" s="62"/>
    </row>
    <row r="1950" spans="30:56" x14ac:dyDescent="0.25">
      <c r="AD1950" s="53"/>
      <c r="AE1950" s="38"/>
      <c r="AF1950" s="38"/>
      <c r="AG1950" s="38"/>
      <c r="AH1950" s="38"/>
      <c r="AI1950" s="38"/>
      <c r="AJ1950" s="38"/>
      <c r="AK1950" s="38"/>
      <c r="AL1950" s="38"/>
      <c r="AM1950" s="38"/>
      <c r="AN1950" s="38"/>
      <c r="AO1950" s="38"/>
      <c r="AP1950" s="38"/>
      <c r="AQ1950" s="38"/>
      <c r="AR1950" s="38"/>
      <c r="AS1950" s="38"/>
      <c r="AT1950" s="38"/>
      <c r="AU1950" s="38"/>
      <c r="AV1950" s="38"/>
      <c r="AX1950" s="38"/>
      <c r="AY1950" s="38"/>
      <c r="AZ1950" s="38"/>
      <c r="BA1950" s="62"/>
      <c r="BB1950" s="62"/>
      <c r="BC1950" s="62"/>
      <c r="BD1950" s="62"/>
    </row>
    <row r="1951" spans="30:56" x14ac:dyDescent="0.25">
      <c r="AD1951" s="53"/>
      <c r="AE1951" s="38"/>
      <c r="AF1951" s="38"/>
      <c r="AG1951" s="38"/>
      <c r="AH1951" s="38"/>
      <c r="AI1951" s="38"/>
      <c r="AJ1951" s="38"/>
      <c r="AK1951" s="38"/>
      <c r="AL1951" s="38"/>
      <c r="AM1951" s="38"/>
      <c r="AN1951" s="38"/>
      <c r="AO1951" s="38"/>
      <c r="AP1951" s="38"/>
      <c r="AQ1951" s="38"/>
      <c r="AR1951" s="38"/>
      <c r="AS1951" s="38"/>
      <c r="AT1951" s="38"/>
      <c r="AU1951" s="38"/>
      <c r="AV1951" s="38"/>
      <c r="AX1951" s="38"/>
      <c r="AY1951" s="38"/>
      <c r="AZ1951" s="38"/>
      <c r="BA1951" s="62"/>
      <c r="BB1951" s="62"/>
      <c r="BC1951" s="62"/>
      <c r="BD1951" s="62"/>
    </row>
    <row r="1952" spans="30:56" x14ac:dyDescent="0.25">
      <c r="AD1952" s="53"/>
      <c r="AE1952" s="38"/>
      <c r="AF1952" s="38"/>
      <c r="AG1952" s="38"/>
      <c r="AH1952" s="38"/>
      <c r="AI1952" s="38"/>
      <c r="AJ1952" s="38"/>
      <c r="AK1952" s="38"/>
      <c r="AL1952" s="38"/>
      <c r="AM1952" s="38"/>
      <c r="AN1952" s="38"/>
      <c r="AO1952" s="38"/>
      <c r="AP1952" s="38"/>
      <c r="AQ1952" s="38"/>
      <c r="AR1952" s="38"/>
      <c r="AS1952" s="38"/>
      <c r="AT1952" s="38"/>
      <c r="AU1952" s="38"/>
      <c r="AV1952" s="38"/>
      <c r="AX1952" s="38"/>
      <c r="AY1952" s="38"/>
      <c r="AZ1952" s="38"/>
      <c r="BA1952" s="62"/>
      <c r="BB1952" s="62"/>
      <c r="BC1952" s="62"/>
      <c r="BD1952" s="62"/>
    </row>
    <row r="1953" spans="30:56" x14ac:dyDescent="0.25">
      <c r="AD1953" s="53"/>
      <c r="AE1953" s="38"/>
      <c r="AF1953" s="38"/>
      <c r="AG1953" s="38"/>
      <c r="AH1953" s="38"/>
      <c r="AI1953" s="38"/>
      <c r="AJ1953" s="38"/>
      <c r="AK1953" s="38"/>
      <c r="AL1953" s="38"/>
      <c r="AM1953" s="38"/>
      <c r="AN1953" s="38"/>
      <c r="AO1953" s="38"/>
      <c r="AP1953" s="38"/>
      <c r="AQ1953" s="38"/>
      <c r="AR1953" s="38"/>
      <c r="AS1953" s="38"/>
      <c r="AT1953" s="38"/>
      <c r="AU1953" s="38"/>
      <c r="AV1953" s="38"/>
      <c r="AX1953" s="38"/>
      <c r="AY1953" s="38"/>
      <c r="AZ1953" s="38"/>
      <c r="BA1953" s="62"/>
      <c r="BB1953" s="62"/>
      <c r="BC1953" s="62"/>
      <c r="BD1953" s="62"/>
    </row>
    <row r="1954" spans="30:56" x14ac:dyDescent="0.25">
      <c r="AD1954" s="53"/>
      <c r="AE1954" s="38"/>
      <c r="AF1954" s="38"/>
      <c r="AG1954" s="38"/>
      <c r="AH1954" s="38"/>
      <c r="AI1954" s="38"/>
      <c r="AJ1954" s="38"/>
      <c r="AK1954" s="38"/>
      <c r="AL1954" s="38"/>
      <c r="AM1954" s="38"/>
      <c r="AN1954" s="38"/>
      <c r="AO1954" s="38"/>
      <c r="AP1954" s="38"/>
      <c r="AQ1954" s="38"/>
      <c r="AR1954" s="38"/>
      <c r="AS1954" s="38"/>
      <c r="AT1954" s="38"/>
      <c r="AU1954" s="38"/>
      <c r="AV1954" s="38"/>
      <c r="AX1954" s="38"/>
      <c r="AY1954" s="38"/>
      <c r="AZ1954" s="38"/>
      <c r="BA1954" s="62"/>
      <c r="BB1954" s="62"/>
      <c r="BC1954" s="62"/>
      <c r="BD1954" s="62"/>
    </row>
    <row r="1955" spans="30:56" x14ac:dyDescent="0.25">
      <c r="AD1955" s="53"/>
      <c r="AE1955" s="38"/>
      <c r="AF1955" s="38"/>
      <c r="AG1955" s="38"/>
      <c r="AH1955" s="38"/>
      <c r="AI1955" s="38"/>
      <c r="AJ1955" s="38"/>
      <c r="AK1955" s="38"/>
      <c r="AL1955" s="38"/>
      <c r="AM1955" s="38"/>
      <c r="AN1955" s="38"/>
      <c r="AO1955" s="38"/>
      <c r="AP1955" s="38"/>
      <c r="AQ1955" s="38"/>
      <c r="AR1955" s="38"/>
      <c r="AS1955" s="38"/>
      <c r="AT1955" s="38"/>
      <c r="AU1955" s="38"/>
      <c r="AV1955" s="38"/>
      <c r="AX1955" s="38"/>
      <c r="AY1955" s="38"/>
      <c r="AZ1955" s="38"/>
      <c r="BA1955" s="62"/>
      <c r="BB1955" s="62"/>
      <c r="BC1955" s="62"/>
      <c r="BD1955" s="62"/>
    </row>
    <row r="1956" spans="30:56" x14ac:dyDescent="0.25">
      <c r="AD1956" s="53"/>
      <c r="AE1956" s="38"/>
      <c r="AF1956" s="38"/>
      <c r="AG1956" s="38"/>
      <c r="AH1956" s="38"/>
      <c r="AI1956" s="38"/>
      <c r="AJ1956" s="38"/>
      <c r="AK1956" s="38"/>
      <c r="AL1956" s="38"/>
      <c r="AM1956" s="38"/>
      <c r="AN1956" s="38"/>
      <c r="AO1956" s="38"/>
      <c r="AP1956" s="38"/>
      <c r="AQ1956" s="38"/>
      <c r="AR1956" s="38"/>
      <c r="AS1956" s="38"/>
      <c r="AT1956" s="38"/>
      <c r="AU1956" s="38"/>
      <c r="AV1956" s="38"/>
      <c r="AX1956" s="38"/>
      <c r="AY1956" s="38"/>
      <c r="AZ1956" s="38"/>
      <c r="BA1956" s="62"/>
      <c r="BB1956" s="62"/>
      <c r="BC1956" s="62"/>
      <c r="BD1956" s="62"/>
    </row>
    <row r="1957" spans="30:56" x14ac:dyDescent="0.25">
      <c r="AD1957" s="53"/>
      <c r="AE1957" s="38"/>
      <c r="AF1957" s="38"/>
      <c r="AG1957" s="38"/>
      <c r="AH1957" s="38"/>
      <c r="AI1957" s="38"/>
      <c r="AJ1957" s="38"/>
      <c r="AK1957" s="38"/>
      <c r="AL1957" s="38"/>
      <c r="AM1957" s="38"/>
      <c r="AN1957" s="38"/>
      <c r="AO1957" s="38"/>
      <c r="AP1957" s="38"/>
      <c r="AQ1957" s="38"/>
      <c r="AR1957" s="38"/>
      <c r="AS1957" s="38"/>
      <c r="AT1957" s="38"/>
      <c r="AU1957" s="38"/>
      <c r="AV1957" s="38"/>
      <c r="AX1957" s="38"/>
      <c r="AY1957" s="38"/>
      <c r="AZ1957" s="38"/>
      <c r="BA1957" s="62"/>
      <c r="BB1957" s="62"/>
      <c r="BC1957" s="62"/>
      <c r="BD1957" s="62"/>
    </row>
    <row r="1958" spans="30:56" x14ac:dyDescent="0.25">
      <c r="AD1958" s="53"/>
      <c r="AE1958" s="38"/>
      <c r="AF1958" s="38"/>
      <c r="AG1958" s="38"/>
      <c r="AH1958" s="38"/>
      <c r="AI1958" s="38"/>
      <c r="AJ1958" s="38"/>
      <c r="AK1958" s="38"/>
      <c r="AL1958" s="38"/>
      <c r="AM1958" s="38"/>
      <c r="AN1958" s="38"/>
      <c r="AO1958" s="38"/>
      <c r="AP1958" s="38"/>
      <c r="AQ1958" s="38"/>
      <c r="AR1958" s="38"/>
      <c r="AS1958" s="38"/>
      <c r="AT1958" s="38"/>
      <c r="AU1958" s="38"/>
      <c r="AV1958" s="38"/>
      <c r="AX1958" s="38"/>
      <c r="AY1958" s="38"/>
      <c r="AZ1958" s="38"/>
      <c r="BA1958" s="62"/>
      <c r="BB1958" s="62"/>
      <c r="BC1958" s="62"/>
      <c r="BD1958" s="62"/>
    </row>
    <row r="1959" spans="30:56" x14ac:dyDescent="0.25">
      <c r="AD1959" s="53"/>
      <c r="AE1959" s="38"/>
      <c r="AF1959" s="38"/>
      <c r="AG1959" s="38"/>
      <c r="AH1959" s="38"/>
      <c r="AI1959" s="38"/>
      <c r="AJ1959" s="38"/>
      <c r="AK1959" s="38"/>
      <c r="AL1959" s="38"/>
      <c r="AM1959" s="38"/>
      <c r="AN1959" s="38"/>
      <c r="AO1959" s="38"/>
      <c r="AP1959" s="38"/>
      <c r="AQ1959" s="38"/>
      <c r="AR1959" s="38"/>
      <c r="AS1959" s="38"/>
      <c r="AT1959" s="38"/>
      <c r="AU1959" s="38"/>
      <c r="AV1959" s="38"/>
      <c r="AX1959" s="38"/>
      <c r="AY1959" s="38"/>
      <c r="AZ1959" s="38"/>
      <c r="BA1959" s="62"/>
      <c r="BB1959" s="62"/>
      <c r="BC1959" s="62"/>
      <c r="BD1959" s="62"/>
    </row>
    <row r="1960" spans="30:56" x14ac:dyDescent="0.25">
      <c r="AD1960" s="53"/>
      <c r="AE1960" s="38"/>
      <c r="AF1960" s="38"/>
      <c r="AG1960" s="38"/>
      <c r="AH1960" s="38"/>
      <c r="AI1960" s="38"/>
      <c r="AJ1960" s="38"/>
      <c r="AK1960" s="38"/>
      <c r="AL1960" s="38"/>
      <c r="AM1960" s="38"/>
      <c r="AN1960" s="38"/>
      <c r="AO1960" s="38"/>
      <c r="AP1960" s="38"/>
      <c r="AQ1960" s="38"/>
      <c r="AR1960" s="38"/>
      <c r="AS1960" s="38"/>
      <c r="AT1960" s="38"/>
      <c r="AU1960" s="38"/>
      <c r="AV1960" s="38"/>
      <c r="AX1960" s="38"/>
      <c r="AY1960" s="38"/>
      <c r="AZ1960" s="38"/>
      <c r="BA1960" s="62"/>
      <c r="BB1960" s="62"/>
      <c r="BC1960" s="62"/>
      <c r="BD1960" s="62"/>
    </row>
    <row r="1961" spans="30:56" x14ac:dyDescent="0.25">
      <c r="AD1961" s="53"/>
      <c r="AE1961" s="38"/>
      <c r="AF1961" s="38"/>
      <c r="AG1961" s="38"/>
      <c r="AH1961" s="38"/>
      <c r="AI1961" s="38"/>
      <c r="AJ1961" s="38"/>
      <c r="AK1961" s="38"/>
      <c r="AL1961" s="38"/>
      <c r="AM1961" s="38"/>
      <c r="AN1961" s="38"/>
      <c r="AO1961" s="38"/>
      <c r="AP1961" s="38"/>
      <c r="AQ1961" s="38"/>
      <c r="AR1961" s="38"/>
      <c r="AS1961" s="38"/>
      <c r="AT1961" s="38"/>
      <c r="AU1961" s="38"/>
      <c r="AV1961" s="38"/>
      <c r="AX1961" s="38"/>
      <c r="AY1961" s="38"/>
      <c r="AZ1961" s="38"/>
      <c r="BA1961" s="62"/>
      <c r="BB1961" s="62"/>
      <c r="BC1961" s="62"/>
      <c r="BD1961" s="62"/>
    </row>
    <row r="1962" spans="30:56" x14ac:dyDescent="0.25">
      <c r="AD1962" s="53"/>
      <c r="AE1962" s="38"/>
      <c r="AF1962" s="38"/>
      <c r="AG1962" s="38"/>
      <c r="AH1962" s="38"/>
      <c r="AI1962" s="38"/>
      <c r="AJ1962" s="38"/>
      <c r="AK1962" s="38"/>
      <c r="AL1962" s="38"/>
      <c r="AM1962" s="38"/>
      <c r="AN1962" s="38"/>
      <c r="AO1962" s="38"/>
      <c r="AP1962" s="38"/>
      <c r="AQ1962" s="38"/>
      <c r="AR1962" s="38"/>
      <c r="AS1962" s="38"/>
      <c r="AT1962" s="38"/>
      <c r="AU1962" s="38"/>
      <c r="AV1962" s="38"/>
      <c r="AX1962" s="38"/>
      <c r="AY1962" s="38"/>
      <c r="AZ1962" s="38"/>
      <c r="BA1962" s="62"/>
      <c r="BB1962" s="62"/>
      <c r="BC1962" s="62"/>
      <c r="BD1962" s="62"/>
    </row>
    <row r="1963" spans="30:56" x14ac:dyDescent="0.25">
      <c r="AD1963" s="53"/>
      <c r="AE1963" s="38"/>
      <c r="AF1963" s="38"/>
      <c r="AG1963" s="38"/>
      <c r="AH1963" s="38"/>
      <c r="AI1963" s="38"/>
      <c r="AJ1963" s="38"/>
      <c r="AK1963" s="38"/>
      <c r="AL1963" s="38"/>
      <c r="AM1963" s="38"/>
      <c r="AN1963" s="38"/>
      <c r="AO1963" s="38"/>
      <c r="AP1963" s="38"/>
      <c r="AQ1963" s="38"/>
      <c r="AR1963" s="38"/>
      <c r="AS1963" s="38"/>
      <c r="AT1963" s="38"/>
      <c r="AU1963" s="38"/>
      <c r="AV1963" s="38"/>
      <c r="AX1963" s="38"/>
      <c r="AY1963" s="38"/>
      <c r="AZ1963" s="38"/>
      <c r="BA1963" s="62"/>
      <c r="BB1963" s="62"/>
      <c r="BC1963" s="62"/>
      <c r="BD1963" s="62"/>
    </row>
    <row r="1964" spans="30:56" x14ac:dyDescent="0.25">
      <c r="AD1964" s="53"/>
      <c r="AE1964" s="38"/>
      <c r="AF1964" s="38"/>
      <c r="AG1964" s="38"/>
      <c r="AH1964" s="38"/>
      <c r="AI1964" s="38"/>
      <c r="AJ1964" s="38"/>
      <c r="AK1964" s="38"/>
      <c r="AL1964" s="38"/>
      <c r="AM1964" s="38"/>
      <c r="AN1964" s="38"/>
      <c r="AO1964" s="38"/>
      <c r="AP1964" s="38"/>
      <c r="AQ1964" s="38"/>
      <c r="AR1964" s="38"/>
      <c r="AS1964" s="38"/>
      <c r="AT1964" s="38"/>
      <c r="AU1964" s="38"/>
      <c r="AV1964" s="38"/>
      <c r="AX1964" s="38"/>
      <c r="AY1964" s="38"/>
      <c r="AZ1964" s="38"/>
      <c r="BA1964" s="62"/>
      <c r="BB1964" s="62"/>
      <c r="BC1964" s="62"/>
      <c r="BD1964" s="62"/>
    </row>
    <row r="1965" spans="30:56" x14ac:dyDescent="0.25">
      <c r="AD1965" s="53"/>
      <c r="AE1965" s="38"/>
      <c r="AF1965" s="38"/>
      <c r="AG1965" s="38"/>
      <c r="AH1965" s="38"/>
      <c r="AI1965" s="38"/>
      <c r="AJ1965" s="38"/>
      <c r="AK1965" s="38"/>
      <c r="AL1965" s="38"/>
      <c r="AM1965" s="38"/>
      <c r="AN1965" s="38"/>
      <c r="AO1965" s="38"/>
      <c r="AP1965" s="38"/>
      <c r="AQ1965" s="38"/>
      <c r="AR1965" s="38"/>
      <c r="AS1965" s="38"/>
      <c r="AT1965" s="38"/>
      <c r="AU1965" s="38"/>
      <c r="AV1965" s="38"/>
      <c r="AX1965" s="38"/>
      <c r="AY1965" s="38"/>
      <c r="AZ1965" s="38"/>
      <c r="BA1965" s="62"/>
      <c r="BB1965" s="62"/>
      <c r="BC1965" s="62"/>
      <c r="BD1965" s="62"/>
    </row>
    <row r="1966" spans="30:56" x14ac:dyDescent="0.25">
      <c r="AD1966" s="53"/>
      <c r="AE1966" s="38"/>
      <c r="AF1966" s="38"/>
      <c r="AG1966" s="38"/>
      <c r="AH1966" s="38"/>
      <c r="AI1966" s="38"/>
      <c r="AJ1966" s="38"/>
      <c r="AK1966" s="38"/>
      <c r="AL1966" s="38"/>
      <c r="AM1966" s="38"/>
      <c r="AN1966" s="38"/>
      <c r="AO1966" s="38"/>
      <c r="AP1966" s="38"/>
      <c r="AQ1966" s="38"/>
      <c r="AR1966" s="38"/>
      <c r="AS1966" s="38"/>
      <c r="AT1966" s="38"/>
      <c r="AU1966" s="38"/>
      <c r="AV1966" s="38"/>
      <c r="AX1966" s="38"/>
      <c r="AY1966" s="38"/>
      <c r="AZ1966" s="38"/>
      <c r="BA1966" s="62"/>
      <c r="BB1966" s="62"/>
      <c r="BC1966" s="62"/>
      <c r="BD1966" s="62"/>
    </row>
    <row r="1967" spans="30:56" x14ac:dyDescent="0.25">
      <c r="AD1967" s="53"/>
      <c r="AE1967" s="38"/>
      <c r="AF1967" s="38"/>
      <c r="AG1967" s="38"/>
      <c r="AH1967" s="38"/>
      <c r="AI1967" s="38"/>
      <c r="AJ1967" s="38"/>
      <c r="AK1967" s="38"/>
      <c r="AL1967" s="38"/>
      <c r="AM1967" s="38"/>
      <c r="AN1967" s="38"/>
      <c r="AO1967" s="38"/>
      <c r="AP1967" s="38"/>
      <c r="AQ1967" s="38"/>
      <c r="AR1967" s="38"/>
      <c r="AS1967" s="38"/>
      <c r="AT1967" s="38"/>
      <c r="AU1967" s="38"/>
      <c r="AV1967" s="38"/>
      <c r="AX1967" s="38"/>
      <c r="AY1967" s="38"/>
      <c r="AZ1967" s="38"/>
      <c r="BA1967" s="62"/>
      <c r="BB1967" s="62"/>
      <c r="BC1967" s="62"/>
      <c r="BD1967" s="62"/>
    </row>
    <row r="1968" spans="30:56" x14ac:dyDescent="0.25">
      <c r="AD1968" s="53"/>
      <c r="AE1968" s="38"/>
      <c r="AF1968" s="38"/>
      <c r="AG1968" s="38"/>
      <c r="AH1968" s="38"/>
      <c r="AI1968" s="38"/>
      <c r="AJ1968" s="38"/>
      <c r="AK1968" s="38"/>
      <c r="AL1968" s="38"/>
      <c r="AM1968" s="38"/>
      <c r="AN1968" s="38"/>
      <c r="AO1968" s="38"/>
      <c r="AP1968" s="38"/>
      <c r="AQ1968" s="38"/>
      <c r="AR1968" s="38"/>
      <c r="AS1968" s="38"/>
      <c r="AT1968" s="38"/>
      <c r="AU1968" s="38"/>
      <c r="AV1968" s="38"/>
      <c r="AX1968" s="38"/>
      <c r="AY1968" s="38"/>
      <c r="AZ1968" s="38"/>
      <c r="BA1968" s="62"/>
      <c r="BB1968" s="62"/>
      <c r="BC1968" s="62"/>
      <c r="BD1968" s="62"/>
    </row>
    <row r="1969" spans="30:56" x14ac:dyDescent="0.25">
      <c r="AD1969" s="53"/>
      <c r="AE1969" s="38"/>
      <c r="AF1969" s="38"/>
      <c r="AG1969" s="38"/>
      <c r="AH1969" s="38"/>
      <c r="AI1969" s="38"/>
      <c r="AJ1969" s="38"/>
      <c r="AK1969" s="38"/>
      <c r="AL1969" s="38"/>
      <c r="AM1969" s="38"/>
      <c r="AN1969" s="38"/>
      <c r="AO1969" s="38"/>
      <c r="AP1969" s="38"/>
      <c r="AQ1969" s="38"/>
      <c r="AR1969" s="38"/>
      <c r="AS1969" s="38"/>
      <c r="AT1969" s="38"/>
      <c r="AU1969" s="38"/>
      <c r="AV1969" s="38"/>
      <c r="AX1969" s="38"/>
      <c r="AY1969" s="38"/>
      <c r="AZ1969" s="38"/>
      <c r="BA1969" s="62"/>
      <c r="BB1969" s="62"/>
      <c r="BC1969" s="62"/>
      <c r="BD1969" s="62"/>
    </row>
    <row r="1970" spans="30:56" x14ac:dyDescent="0.25">
      <c r="AD1970" s="53"/>
      <c r="AE1970" s="38"/>
      <c r="AF1970" s="38"/>
      <c r="AG1970" s="38"/>
      <c r="AH1970" s="38"/>
      <c r="AI1970" s="38"/>
      <c r="AJ1970" s="38"/>
      <c r="AK1970" s="38"/>
      <c r="AL1970" s="38"/>
      <c r="AM1970" s="38"/>
      <c r="AN1970" s="38"/>
      <c r="AO1970" s="38"/>
      <c r="AP1970" s="38"/>
      <c r="AQ1970" s="38"/>
      <c r="AR1970" s="38"/>
      <c r="AS1970" s="38"/>
      <c r="AT1970" s="38"/>
      <c r="AU1970" s="38"/>
      <c r="AV1970" s="38"/>
      <c r="AX1970" s="38"/>
      <c r="AY1970" s="38"/>
      <c r="AZ1970" s="38"/>
      <c r="BA1970" s="62"/>
      <c r="BB1970" s="62"/>
      <c r="BC1970" s="62"/>
      <c r="BD1970" s="62"/>
    </row>
    <row r="1971" spans="30:56" x14ac:dyDescent="0.25">
      <c r="AD1971" s="53"/>
      <c r="AE1971" s="38"/>
      <c r="AF1971" s="38"/>
      <c r="AG1971" s="38"/>
      <c r="AH1971" s="38"/>
      <c r="AI1971" s="38"/>
      <c r="AJ1971" s="38"/>
      <c r="AK1971" s="38"/>
      <c r="AL1971" s="38"/>
      <c r="AM1971" s="38"/>
      <c r="AN1971" s="38"/>
      <c r="AO1971" s="38"/>
      <c r="AP1971" s="38"/>
      <c r="AQ1971" s="38"/>
      <c r="AR1971" s="38"/>
      <c r="AS1971" s="38"/>
      <c r="AT1971" s="38"/>
      <c r="AU1971" s="38"/>
      <c r="AV1971" s="38"/>
      <c r="AX1971" s="38"/>
      <c r="AY1971" s="38"/>
      <c r="AZ1971" s="38"/>
      <c r="BA1971" s="62"/>
      <c r="BB1971" s="62"/>
      <c r="BC1971" s="62"/>
      <c r="BD1971" s="62"/>
    </row>
    <row r="1972" spans="30:56" x14ac:dyDescent="0.25">
      <c r="AD1972" s="53"/>
      <c r="AE1972" s="38"/>
      <c r="AF1972" s="38"/>
      <c r="AG1972" s="38"/>
      <c r="AH1972" s="38"/>
      <c r="AI1972" s="38"/>
      <c r="AJ1972" s="38"/>
      <c r="AK1972" s="38"/>
      <c r="AL1972" s="38"/>
      <c r="AM1972" s="38"/>
      <c r="AN1972" s="38"/>
      <c r="AO1972" s="38"/>
      <c r="AP1972" s="38"/>
      <c r="AQ1972" s="38"/>
      <c r="AR1972" s="38"/>
      <c r="AS1972" s="38"/>
      <c r="AT1972" s="38"/>
      <c r="AU1972" s="38"/>
      <c r="AV1972" s="38"/>
      <c r="AX1972" s="38"/>
      <c r="AY1972" s="38"/>
      <c r="AZ1972" s="38"/>
      <c r="BA1972" s="62"/>
      <c r="BB1972" s="62"/>
      <c r="BC1972" s="62"/>
      <c r="BD1972" s="62"/>
    </row>
    <row r="1973" spans="30:56" x14ac:dyDescent="0.25">
      <c r="AD1973" s="53"/>
      <c r="AE1973" s="38"/>
      <c r="AF1973" s="38"/>
      <c r="AG1973" s="38"/>
      <c r="AH1973" s="38"/>
      <c r="AI1973" s="38"/>
      <c r="AJ1973" s="38"/>
      <c r="AK1973" s="38"/>
      <c r="AL1973" s="38"/>
      <c r="AM1973" s="38"/>
      <c r="AN1973" s="38"/>
      <c r="AO1973" s="38"/>
      <c r="AP1973" s="38"/>
      <c r="AQ1973" s="38"/>
      <c r="AR1973" s="38"/>
      <c r="AS1973" s="38"/>
      <c r="AT1973" s="38"/>
      <c r="AU1973" s="38"/>
      <c r="AV1973" s="38"/>
      <c r="AX1973" s="38"/>
      <c r="AY1973" s="38"/>
      <c r="AZ1973" s="38"/>
      <c r="BA1973" s="62"/>
      <c r="BB1973" s="62"/>
      <c r="BC1973" s="62"/>
      <c r="BD1973" s="62"/>
    </row>
    <row r="1974" spans="30:56" x14ac:dyDescent="0.25">
      <c r="AD1974" s="53"/>
      <c r="AE1974" s="38"/>
      <c r="AF1974" s="38"/>
      <c r="AG1974" s="38"/>
      <c r="AH1974" s="38"/>
      <c r="AI1974" s="38"/>
      <c r="AJ1974" s="38"/>
      <c r="AK1974" s="38"/>
      <c r="AL1974" s="38"/>
      <c r="AM1974" s="38"/>
      <c r="AN1974" s="38"/>
      <c r="AO1974" s="38"/>
      <c r="AP1974" s="38"/>
      <c r="AQ1974" s="38"/>
      <c r="AR1974" s="38"/>
      <c r="AS1974" s="38"/>
      <c r="AT1974" s="38"/>
      <c r="AU1974" s="38"/>
      <c r="AV1974" s="38"/>
      <c r="AX1974" s="38"/>
      <c r="AY1974" s="38"/>
      <c r="AZ1974" s="38"/>
      <c r="BA1974" s="62"/>
      <c r="BB1974" s="62"/>
      <c r="BC1974" s="62"/>
      <c r="BD1974" s="62"/>
    </row>
    <row r="1975" spans="30:56" x14ac:dyDescent="0.25">
      <c r="AD1975" s="53"/>
      <c r="AE1975" s="38"/>
      <c r="AF1975" s="38"/>
      <c r="AG1975" s="38"/>
      <c r="AH1975" s="38"/>
      <c r="AI1975" s="38"/>
      <c r="AJ1975" s="38"/>
      <c r="AK1975" s="38"/>
      <c r="AL1975" s="38"/>
      <c r="AM1975" s="38"/>
      <c r="AN1975" s="38"/>
      <c r="AO1975" s="38"/>
      <c r="AP1975" s="38"/>
      <c r="AQ1975" s="38"/>
      <c r="AR1975" s="38"/>
      <c r="AS1975" s="38"/>
      <c r="AT1975" s="38"/>
      <c r="AU1975" s="38"/>
      <c r="AV1975" s="38"/>
      <c r="AX1975" s="38"/>
      <c r="AY1975" s="38"/>
      <c r="AZ1975" s="38"/>
      <c r="BA1975" s="62"/>
      <c r="BB1975" s="62"/>
      <c r="BC1975" s="62"/>
      <c r="BD1975" s="62"/>
    </row>
    <row r="1976" spans="30:56" x14ac:dyDescent="0.25">
      <c r="AD1976" s="53"/>
      <c r="AE1976" s="38"/>
      <c r="AF1976" s="38"/>
      <c r="AG1976" s="38"/>
      <c r="AH1976" s="38"/>
      <c r="AI1976" s="38"/>
      <c r="AJ1976" s="38"/>
      <c r="AK1976" s="38"/>
      <c r="AL1976" s="38"/>
      <c r="AM1976" s="38"/>
      <c r="AN1976" s="38"/>
      <c r="AO1976" s="38"/>
      <c r="AP1976" s="38"/>
      <c r="AQ1976" s="38"/>
      <c r="AR1976" s="38"/>
      <c r="AS1976" s="38"/>
      <c r="AT1976" s="38"/>
      <c r="AU1976" s="38"/>
      <c r="AV1976" s="38"/>
      <c r="AX1976" s="38"/>
      <c r="AY1976" s="38"/>
      <c r="AZ1976" s="38"/>
      <c r="BA1976" s="62"/>
      <c r="BB1976" s="62"/>
      <c r="BC1976" s="62"/>
      <c r="BD1976" s="62"/>
    </row>
    <row r="1977" spans="30:56" x14ac:dyDescent="0.25">
      <c r="AD1977" s="53"/>
      <c r="AE1977" s="38"/>
      <c r="AF1977" s="38"/>
      <c r="AG1977" s="38"/>
      <c r="AH1977" s="38"/>
      <c r="AI1977" s="38"/>
      <c r="AJ1977" s="38"/>
      <c r="AK1977" s="38"/>
      <c r="AL1977" s="38"/>
      <c r="AM1977" s="38"/>
      <c r="AN1977" s="38"/>
      <c r="AO1977" s="38"/>
      <c r="AP1977" s="38"/>
      <c r="AQ1977" s="38"/>
      <c r="AR1977" s="38"/>
      <c r="AS1977" s="38"/>
      <c r="AT1977" s="38"/>
      <c r="AU1977" s="38"/>
      <c r="AV1977" s="38"/>
      <c r="AX1977" s="38"/>
      <c r="AY1977" s="38"/>
      <c r="AZ1977" s="38"/>
      <c r="BA1977" s="62"/>
      <c r="BB1977" s="62"/>
      <c r="BC1977" s="62"/>
      <c r="BD1977" s="62"/>
    </row>
    <row r="1978" spans="30:56" x14ac:dyDescent="0.25">
      <c r="AD1978" s="53"/>
      <c r="AE1978" s="38"/>
      <c r="AF1978" s="38"/>
      <c r="AG1978" s="38"/>
      <c r="AH1978" s="38"/>
      <c r="AI1978" s="38"/>
      <c r="AJ1978" s="38"/>
      <c r="AK1978" s="38"/>
      <c r="AL1978" s="38"/>
      <c r="AM1978" s="38"/>
      <c r="AN1978" s="38"/>
      <c r="AO1978" s="38"/>
      <c r="AP1978" s="38"/>
      <c r="AQ1978" s="38"/>
      <c r="AR1978" s="38"/>
      <c r="AS1978" s="38"/>
      <c r="AT1978" s="38"/>
      <c r="AU1978" s="38"/>
      <c r="AV1978" s="38"/>
      <c r="AX1978" s="38"/>
      <c r="AY1978" s="38"/>
      <c r="AZ1978" s="38"/>
      <c r="BA1978" s="62"/>
      <c r="BB1978" s="62"/>
      <c r="BC1978" s="62"/>
      <c r="BD1978" s="62"/>
    </row>
    <row r="1979" spans="30:56" x14ac:dyDescent="0.25">
      <c r="AD1979" s="53"/>
      <c r="AE1979" s="38"/>
      <c r="AF1979" s="38"/>
      <c r="AG1979" s="38"/>
      <c r="AH1979" s="38"/>
      <c r="AI1979" s="38"/>
      <c r="AJ1979" s="38"/>
      <c r="AK1979" s="38"/>
      <c r="AL1979" s="38"/>
      <c r="AM1979" s="38"/>
      <c r="AN1979" s="38"/>
      <c r="AO1979" s="38"/>
      <c r="AP1979" s="38"/>
      <c r="AQ1979" s="38"/>
      <c r="AR1979" s="38"/>
      <c r="AS1979" s="38"/>
      <c r="AT1979" s="38"/>
      <c r="AU1979" s="38"/>
      <c r="AV1979" s="38"/>
      <c r="AX1979" s="38"/>
      <c r="AY1979" s="38"/>
      <c r="AZ1979" s="38"/>
      <c r="BA1979" s="62"/>
      <c r="BB1979" s="62"/>
      <c r="BC1979" s="62"/>
      <c r="BD1979" s="62"/>
    </row>
    <row r="1980" spans="30:56" x14ac:dyDescent="0.25">
      <c r="AD1980" s="53"/>
      <c r="AE1980" s="38"/>
      <c r="AF1980" s="38"/>
      <c r="AG1980" s="38"/>
      <c r="AH1980" s="38"/>
      <c r="AI1980" s="38"/>
      <c r="AJ1980" s="38"/>
      <c r="AK1980" s="38"/>
      <c r="AL1980" s="38"/>
      <c r="AM1980" s="38"/>
      <c r="AN1980" s="38"/>
      <c r="AO1980" s="38"/>
      <c r="AP1980" s="38"/>
      <c r="AQ1980" s="38"/>
      <c r="AR1980" s="38"/>
      <c r="AS1980" s="38"/>
      <c r="AT1980" s="38"/>
      <c r="AU1980" s="38"/>
      <c r="AV1980" s="38"/>
      <c r="AX1980" s="38"/>
      <c r="AY1980" s="38"/>
      <c r="AZ1980" s="38"/>
      <c r="BA1980" s="62"/>
      <c r="BB1980" s="62"/>
      <c r="BC1980" s="62"/>
      <c r="BD1980" s="62"/>
    </row>
    <row r="1981" spans="30:56" x14ac:dyDescent="0.25">
      <c r="AD1981" s="53"/>
      <c r="AE1981" s="38"/>
      <c r="AF1981" s="38"/>
      <c r="AG1981" s="38"/>
      <c r="AH1981" s="38"/>
      <c r="AI1981" s="38"/>
      <c r="AJ1981" s="38"/>
      <c r="AK1981" s="38"/>
      <c r="AL1981" s="38"/>
      <c r="AM1981" s="38"/>
      <c r="AN1981" s="38"/>
      <c r="AO1981" s="38"/>
      <c r="AP1981" s="38"/>
      <c r="AQ1981" s="38"/>
      <c r="AR1981" s="38"/>
      <c r="AS1981" s="38"/>
      <c r="AT1981" s="38"/>
      <c r="AU1981" s="38"/>
      <c r="AV1981" s="38"/>
      <c r="AX1981" s="38"/>
      <c r="AY1981" s="38"/>
      <c r="AZ1981" s="38"/>
      <c r="BA1981" s="62"/>
      <c r="BB1981" s="62"/>
      <c r="BC1981" s="62"/>
      <c r="BD1981" s="62"/>
    </row>
    <row r="1982" spans="30:56" x14ac:dyDescent="0.25">
      <c r="AD1982" s="53"/>
      <c r="AE1982" s="38"/>
      <c r="AF1982" s="38"/>
      <c r="AG1982" s="38"/>
      <c r="AH1982" s="38"/>
      <c r="AI1982" s="38"/>
      <c r="AJ1982" s="38"/>
      <c r="AK1982" s="38"/>
      <c r="AL1982" s="38"/>
      <c r="AM1982" s="38"/>
      <c r="AN1982" s="38"/>
      <c r="AO1982" s="38"/>
      <c r="AP1982" s="38"/>
      <c r="AQ1982" s="38"/>
      <c r="AR1982" s="38"/>
      <c r="AS1982" s="38"/>
      <c r="AT1982" s="38"/>
      <c r="AU1982" s="38"/>
      <c r="AV1982" s="38"/>
      <c r="AX1982" s="38"/>
      <c r="AY1982" s="38"/>
      <c r="AZ1982" s="38"/>
      <c r="BA1982" s="62"/>
      <c r="BB1982" s="62"/>
      <c r="BC1982" s="62"/>
      <c r="BD1982" s="62"/>
    </row>
    <row r="1983" spans="30:56" x14ac:dyDescent="0.25">
      <c r="AD1983" s="53"/>
      <c r="AE1983" s="38"/>
      <c r="AF1983" s="38"/>
      <c r="AG1983" s="38"/>
      <c r="AH1983" s="38"/>
      <c r="AI1983" s="38"/>
      <c r="AJ1983" s="38"/>
      <c r="AK1983" s="38"/>
      <c r="AL1983" s="38"/>
      <c r="AM1983" s="38"/>
      <c r="AN1983" s="38"/>
      <c r="AO1983" s="38"/>
      <c r="AP1983" s="38"/>
      <c r="AQ1983" s="38"/>
      <c r="AR1983" s="38"/>
      <c r="AS1983" s="38"/>
      <c r="AT1983" s="38"/>
      <c r="AU1983" s="38"/>
      <c r="AV1983" s="38"/>
      <c r="AX1983" s="38"/>
      <c r="AY1983" s="38"/>
      <c r="AZ1983" s="38"/>
      <c r="BA1983" s="62"/>
      <c r="BB1983" s="62"/>
      <c r="BC1983" s="62"/>
      <c r="BD1983" s="62"/>
    </row>
    <row r="1984" spans="30:56" x14ac:dyDescent="0.25">
      <c r="AD1984" s="53"/>
      <c r="AE1984" s="38"/>
      <c r="AF1984" s="38"/>
      <c r="AG1984" s="38"/>
      <c r="AH1984" s="38"/>
      <c r="AI1984" s="38"/>
      <c r="AJ1984" s="38"/>
      <c r="AK1984" s="38"/>
      <c r="AL1984" s="38"/>
      <c r="AM1984" s="38"/>
      <c r="AN1984" s="38"/>
      <c r="AO1984" s="38"/>
      <c r="AP1984" s="38"/>
      <c r="AQ1984" s="38"/>
      <c r="AR1984" s="38"/>
      <c r="AS1984" s="38"/>
      <c r="AT1984" s="38"/>
      <c r="AU1984" s="38"/>
      <c r="AV1984" s="38"/>
      <c r="AX1984" s="38"/>
      <c r="AY1984" s="38"/>
      <c r="AZ1984" s="38"/>
      <c r="BA1984" s="62"/>
      <c r="BB1984" s="62"/>
      <c r="BC1984" s="62"/>
      <c r="BD1984" s="62"/>
    </row>
    <row r="1985" spans="30:56" x14ac:dyDescent="0.25">
      <c r="AD1985" s="53"/>
      <c r="AE1985" s="38"/>
      <c r="AF1985" s="38"/>
      <c r="AG1985" s="38"/>
      <c r="AH1985" s="38"/>
      <c r="AI1985" s="38"/>
      <c r="AJ1985" s="38"/>
      <c r="AK1985" s="38"/>
      <c r="AL1985" s="38"/>
      <c r="AM1985" s="38"/>
      <c r="AN1985" s="38"/>
      <c r="AO1985" s="38"/>
      <c r="AP1985" s="38"/>
      <c r="AQ1985" s="38"/>
      <c r="AR1985" s="38"/>
      <c r="AS1985" s="38"/>
      <c r="AT1985" s="38"/>
      <c r="AU1985" s="38"/>
      <c r="AV1985" s="38"/>
      <c r="AX1985" s="38"/>
      <c r="AY1985" s="38"/>
      <c r="AZ1985" s="38"/>
      <c r="BA1985" s="62"/>
      <c r="BB1985" s="62"/>
      <c r="BC1985" s="62"/>
      <c r="BD1985" s="62"/>
    </row>
    <row r="1986" spans="30:56" x14ac:dyDescent="0.25">
      <c r="AD1986" s="53"/>
      <c r="AE1986" s="38"/>
      <c r="AF1986" s="38"/>
      <c r="AG1986" s="38"/>
      <c r="AH1986" s="38"/>
      <c r="AI1986" s="38"/>
      <c r="AJ1986" s="38"/>
      <c r="AK1986" s="38"/>
      <c r="AL1986" s="38"/>
      <c r="AM1986" s="38"/>
      <c r="AN1986" s="38"/>
      <c r="AO1986" s="38"/>
      <c r="AP1986" s="38"/>
      <c r="AQ1986" s="38"/>
      <c r="AR1986" s="38"/>
      <c r="AS1986" s="38"/>
      <c r="AT1986" s="38"/>
      <c r="AU1986" s="38"/>
      <c r="AV1986" s="38"/>
      <c r="AX1986" s="38"/>
      <c r="AY1986" s="38"/>
      <c r="AZ1986" s="38"/>
      <c r="BA1986" s="62"/>
      <c r="BB1986" s="62"/>
      <c r="BC1986" s="62"/>
      <c r="BD1986" s="62"/>
    </row>
    <row r="1987" spans="30:56" x14ac:dyDescent="0.25">
      <c r="AD1987" s="53"/>
      <c r="AE1987" s="38"/>
      <c r="AF1987" s="38"/>
      <c r="AG1987" s="38"/>
      <c r="AH1987" s="38"/>
      <c r="AI1987" s="38"/>
      <c r="AJ1987" s="38"/>
      <c r="AK1987" s="38"/>
      <c r="AL1987" s="38"/>
      <c r="AM1987" s="38"/>
      <c r="AN1987" s="38"/>
      <c r="AO1987" s="38"/>
      <c r="AP1987" s="38"/>
      <c r="AQ1987" s="38"/>
      <c r="AR1987" s="38"/>
      <c r="AS1987" s="38"/>
      <c r="AT1987" s="38"/>
      <c r="AU1987" s="38"/>
      <c r="AV1987" s="38"/>
      <c r="AX1987" s="38"/>
      <c r="AY1987" s="38"/>
      <c r="AZ1987" s="38"/>
      <c r="BA1987" s="62"/>
      <c r="BB1987" s="62"/>
      <c r="BC1987" s="62"/>
      <c r="BD1987" s="62"/>
    </row>
    <row r="1988" spans="30:56" x14ac:dyDescent="0.25">
      <c r="AD1988" s="53"/>
      <c r="AE1988" s="38"/>
      <c r="AF1988" s="38"/>
      <c r="AG1988" s="38"/>
      <c r="AH1988" s="38"/>
      <c r="AI1988" s="38"/>
      <c r="AJ1988" s="38"/>
      <c r="AK1988" s="38"/>
      <c r="AL1988" s="38"/>
      <c r="AM1988" s="38"/>
      <c r="AN1988" s="38"/>
      <c r="AO1988" s="38"/>
      <c r="AP1988" s="38"/>
      <c r="AQ1988" s="38"/>
      <c r="AR1988" s="38"/>
      <c r="AS1988" s="38"/>
      <c r="AT1988" s="38"/>
      <c r="AU1988" s="38"/>
      <c r="AV1988" s="38"/>
      <c r="AX1988" s="38"/>
      <c r="AY1988" s="38"/>
      <c r="AZ1988" s="38"/>
      <c r="BA1988" s="62"/>
      <c r="BB1988" s="62"/>
      <c r="BC1988" s="62"/>
      <c r="BD1988" s="62"/>
    </row>
    <row r="1989" spans="30:56" x14ac:dyDescent="0.25">
      <c r="AD1989" s="53"/>
      <c r="AE1989" s="38"/>
      <c r="AF1989" s="38"/>
      <c r="AG1989" s="38"/>
      <c r="AH1989" s="38"/>
      <c r="AI1989" s="38"/>
      <c r="AJ1989" s="38"/>
      <c r="AK1989" s="38"/>
      <c r="AL1989" s="38"/>
      <c r="AM1989" s="38"/>
      <c r="AN1989" s="38"/>
      <c r="AO1989" s="38"/>
      <c r="AP1989" s="38"/>
      <c r="AQ1989" s="38"/>
      <c r="AR1989" s="38"/>
      <c r="AS1989" s="38"/>
      <c r="AT1989" s="38"/>
      <c r="AU1989" s="38"/>
      <c r="AV1989" s="38"/>
      <c r="AX1989" s="38"/>
      <c r="AY1989" s="38"/>
      <c r="AZ1989" s="38"/>
      <c r="BA1989" s="62"/>
      <c r="BB1989" s="62"/>
      <c r="BC1989" s="62"/>
      <c r="BD1989" s="62"/>
    </row>
    <row r="1990" spans="30:56" x14ac:dyDescent="0.25">
      <c r="AD1990" s="53"/>
      <c r="AE1990" s="38"/>
      <c r="AF1990" s="38"/>
      <c r="AG1990" s="38"/>
      <c r="AH1990" s="38"/>
      <c r="AI1990" s="38"/>
      <c r="AJ1990" s="38"/>
      <c r="AK1990" s="38"/>
      <c r="AL1990" s="38"/>
      <c r="AM1990" s="38"/>
      <c r="AN1990" s="38"/>
      <c r="AO1990" s="38"/>
      <c r="AP1990" s="38"/>
      <c r="AQ1990" s="38"/>
      <c r="AR1990" s="38"/>
      <c r="AS1990" s="38"/>
      <c r="AT1990" s="38"/>
      <c r="AU1990" s="38"/>
      <c r="AV1990" s="38"/>
      <c r="AX1990" s="38"/>
      <c r="AY1990" s="38"/>
      <c r="AZ1990" s="38"/>
      <c r="BA1990" s="62"/>
      <c r="BB1990" s="62"/>
      <c r="BC1990" s="62"/>
      <c r="BD1990" s="62"/>
    </row>
    <row r="1991" spans="30:56" x14ac:dyDescent="0.25">
      <c r="AD1991" s="53"/>
      <c r="AE1991" s="38"/>
      <c r="AF1991" s="38"/>
      <c r="AG1991" s="38"/>
      <c r="AH1991" s="38"/>
      <c r="AI1991" s="38"/>
      <c r="AJ1991" s="38"/>
      <c r="AK1991" s="38"/>
      <c r="AL1991" s="38"/>
      <c r="AM1991" s="38"/>
      <c r="AN1991" s="38"/>
      <c r="AO1991" s="38"/>
      <c r="AP1991" s="38"/>
      <c r="AQ1991" s="38"/>
      <c r="AR1991" s="38"/>
      <c r="AS1991" s="38"/>
      <c r="AT1991" s="38"/>
      <c r="AU1991" s="38"/>
      <c r="AV1991" s="38"/>
      <c r="AX1991" s="38"/>
      <c r="AY1991" s="38"/>
      <c r="AZ1991" s="38"/>
      <c r="BA1991" s="62"/>
      <c r="BB1991" s="62"/>
      <c r="BC1991" s="62"/>
      <c r="BD1991" s="62"/>
    </row>
    <row r="1992" spans="30:56" x14ac:dyDescent="0.25">
      <c r="AD1992" s="53"/>
      <c r="AE1992" s="38"/>
      <c r="AF1992" s="38"/>
      <c r="AG1992" s="38"/>
      <c r="AH1992" s="38"/>
      <c r="AI1992" s="38"/>
      <c r="AJ1992" s="38"/>
      <c r="AK1992" s="38"/>
      <c r="AL1992" s="38"/>
      <c r="AM1992" s="38"/>
      <c r="AN1992" s="38"/>
      <c r="AO1992" s="38"/>
      <c r="AP1992" s="38"/>
      <c r="AQ1992" s="38"/>
      <c r="AR1992" s="38"/>
      <c r="AS1992" s="38"/>
      <c r="AT1992" s="38"/>
      <c r="AU1992" s="38"/>
      <c r="AV1992" s="38"/>
      <c r="AX1992" s="38"/>
      <c r="AY1992" s="38"/>
      <c r="AZ1992" s="38"/>
      <c r="BA1992" s="62"/>
      <c r="BB1992" s="62"/>
      <c r="BC1992" s="62"/>
      <c r="BD1992" s="62"/>
    </row>
    <row r="1993" spans="30:56" x14ac:dyDescent="0.25">
      <c r="AD1993" s="53"/>
      <c r="AE1993" s="38"/>
      <c r="AF1993" s="38"/>
      <c r="AG1993" s="38"/>
      <c r="AH1993" s="38"/>
      <c r="AI1993" s="38"/>
      <c r="AJ1993" s="38"/>
      <c r="AK1993" s="38"/>
      <c r="AL1993" s="38"/>
      <c r="AM1993" s="38"/>
      <c r="AN1993" s="38"/>
      <c r="AO1993" s="38"/>
      <c r="AP1993" s="38"/>
      <c r="AQ1993" s="38"/>
      <c r="AR1993" s="38"/>
      <c r="AS1993" s="38"/>
      <c r="AT1993" s="38"/>
      <c r="AU1993" s="38"/>
      <c r="AV1993" s="38"/>
      <c r="AX1993" s="38"/>
      <c r="AY1993" s="38"/>
      <c r="AZ1993" s="38"/>
      <c r="BA1993" s="62"/>
      <c r="BB1993" s="62"/>
      <c r="BC1993" s="62"/>
      <c r="BD1993" s="62"/>
    </row>
    <row r="1994" spans="30:56" x14ac:dyDescent="0.25">
      <c r="AD1994" s="53"/>
      <c r="AE1994" s="38"/>
      <c r="AF1994" s="38"/>
      <c r="AG1994" s="38"/>
      <c r="AH1994" s="38"/>
      <c r="AI1994" s="38"/>
      <c r="AJ1994" s="38"/>
      <c r="AK1994" s="38"/>
      <c r="AL1994" s="38"/>
      <c r="AM1994" s="38"/>
      <c r="AN1994" s="38"/>
      <c r="AO1994" s="38"/>
      <c r="AP1994" s="38"/>
      <c r="AQ1994" s="38"/>
      <c r="AR1994" s="38"/>
      <c r="AS1994" s="38"/>
      <c r="AT1994" s="38"/>
      <c r="AU1994" s="38"/>
      <c r="AV1994" s="38"/>
      <c r="AX1994" s="38"/>
      <c r="AY1994" s="38"/>
      <c r="AZ1994" s="38"/>
      <c r="BA1994" s="62"/>
      <c r="BB1994" s="62"/>
      <c r="BC1994" s="62"/>
      <c r="BD1994" s="62"/>
    </row>
    <row r="1995" spans="30:56" x14ac:dyDescent="0.25">
      <c r="AD1995" s="53"/>
      <c r="AE1995" s="38"/>
      <c r="AF1995" s="38"/>
      <c r="AG1995" s="38"/>
      <c r="AH1995" s="38"/>
      <c r="AI1995" s="38"/>
      <c r="AJ1995" s="38"/>
      <c r="AK1995" s="38"/>
      <c r="AL1995" s="38"/>
      <c r="AM1995" s="38"/>
      <c r="AN1995" s="38"/>
      <c r="AO1995" s="38"/>
      <c r="AP1995" s="38"/>
      <c r="AQ1995" s="38"/>
      <c r="AR1995" s="38"/>
      <c r="AS1995" s="38"/>
      <c r="AT1995" s="38"/>
      <c r="AU1995" s="38"/>
      <c r="AV1995" s="38"/>
      <c r="AX1995" s="38"/>
      <c r="AY1995" s="38"/>
      <c r="AZ1995" s="38"/>
      <c r="BA1995" s="62"/>
      <c r="BB1995" s="62"/>
      <c r="BC1995" s="62"/>
      <c r="BD1995" s="62"/>
    </row>
    <row r="1996" spans="30:56" x14ac:dyDescent="0.25">
      <c r="AD1996" s="53"/>
      <c r="AE1996" s="38"/>
      <c r="AF1996" s="38"/>
      <c r="AG1996" s="38"/>
      <c r="AH1996" s="38"/>
      <c r="AI1996" s="38"/>
      <c r="AJ1996" s="38"/>
      <c r="AK1996" s="38"/>
      <c r="AL1996" s="38"/>
      <c r="AM1996" s="38"/>
      <c r="AN1996" s="38"/>
      <c r="AO1996" s="38"/>
      <c r="AP1996" s="38"/>
      <c r="AQ1996" s="38"/>
      <c r="AR1996" s="38"/>
      <c r="AS1996" s="38"/>
      <c r="AT1996" s="38"/>
      <c r="AU1996" s="38"/>
      <c r="AV1996" s="38"/>
      <c r="AX1996" s="38"/>
      <c r="AY1996" s="38"/>
      <c r="AZ1996" s="38"/>
      <c r="BA1996" s="62"/>
      <c r="BB1996" s="62"/>
      <c r="BC1996" s="62"/>
      <c r="BD1996" s="62"/>
    </row>
    <row r="1997" spans="30:56" x14ac:dyDescent="0.25">
      <c r="AD1997" s="53"/>
      <c r="AE1997" s="38"/>
      <c r="AF1997" s="38"/>
      <c r="AG1997" s="38"/>
      <c r="AH1997" s="38"/>
      <c r="AI1997" s="38"/>
      <c r="AJ1997" s="38"/>
      <c r="AK1997" s="38"/>
      <c r="AL1997" s="38"/>
      <c r="AM1997" s="38"/>
      <c r="AN1997" s="38"/>
      <c r="AO1997" s="38"/>
      <c r="AP1997" s="38"/>
      <c r="AQ1997" s="38"/>
      <c r="AR1997" s="38"/>
      <c r="AS1997" s="38"/>
      <c r="AT1997" s="38"/>
      <c r="AU1997" s="38"/>
      <c r="AV1997" s="38"/>
      <c r="AX1997" s="38"/>
      <c r="AY1997" s="38"/>
      <c r="AZ1997" s="38"/>
      <c r="BA1997" s="62"/>
      <c r="BB1997" s="62"/>
      <c r="BC1997" s="62"/>
      <c r="BD1997" s="62"/>
    </row>
    <row r="1998" spans="30:56" x14ac:dyDescent="0.25">
      <c r="AD1998" s="53"/>
      <c r="AE1998" s="38"/>
      <c r="AF1998" s="38"/>
      <c r="AG1998" s="38"/>
      <c r="AH1998" s="38"/>
      <c r="AI1998" s="38"/>
      <c r="AJ1998" s="38"/>
      <c r="AK1998" s="38"/>
      <c r="AL1998" s="38"/>
      <c r="AM1998" s="38"/>
      <c r="AN1998" s="38"/>
      <c r="AO1998" s="38"/>
      <c r="AP1998" s="38"/>
      <c r="AQ1998" s="38"/>
      <c r="AR1998" s="38"/>
      <c r="AS1998" s="38"/>
      <c r="AT1998" s="38"/>
      <c r="AU1998" s="38"/>
      <c r="AV1998" s="38"/>
      <c r="AX1998" s="38"/>
      <c r="AY1998" s="38"/>
      <c r="AZ1998" s="38"/>
      <c r="BA1998" s="62"/>
      <c r="BB1998" s="62"/>
      <c r="BC1998" s="62"/>
      <c r="BD1998" s="62"/>
    </row>
    <row r="1999" spans="30:56" x14ac:dyDescent="0.25">
      <c r="AD1999" s="53"/>
      <c r="AE1999" s="38"/>
      <c r="AF1999" s="38"/>
      <c r="AG1999" s="38"/>
      <c r="AH1999" s="38"/>
      <c r="AI1999" s="38"/>
      <c r="AJ1999" s="38"/>
      <c r="AK1999" s="38"/>
      <c r="AL1999" s="38"/>
      <c r="AM1999" s="38"/>
      <c r="AN1999" s="38"/>
      <c r="AO1999" s="38"/>
      <c r="AP1999" s="38"/>
      <c r="AQ1999" s="38"/>
      <c r="AR1999" s="38"/>
      <c r="AS1999" s="38"/>
      <c r="AT1999" s="38"/>
      <c r="AU1999" s="38"/>
      <c r="AV1999" s="38"/>
      <c r="AX1999" s="38"/>
      <c r="AY1999" s="38"/>
      <c r="AZ1999" s="38"/>
      <c r="BA1999" s="62"/>
      <c r="BB1999" s="62"/>
      <c r="BC1999" s="62"/>
      <c r="BD1999" s="62"/>
    </row>
    <row r="2000" spans="30:56" x14ac:dyDescent="0.25">
      <c r="AD2000" s="53"/>
      <c r="AE2000" s="38"/>
      <c r="AF2000" s="38"/>
      <c r="AG2000" s="38"/>
      <c r="AH2000" s="38"/>
      <c r="AI2000" s="38"/>
      <c r="AJ2000" s="38"/>
      <c r="AK2000" s="38"/>
      <c r="AL2000" s="38"/>
      <c r="AM2000" s="38"/>
      <c r="AN2000" s="38"/>
      <c r="AO2000" s="38"/>
      <c r="AP2000" s="38"/>
      <c r="AQ2000" s="38"/>
      <c r="AR2000" s="38"/>
      <c r="AS2000" s="38"/>
      <c r="AT2000" s="38"/>
      <c r="AU2000" s="38"/>
      <c r="AV2000" s="38"/>
      <c r="AX2000" s="38"/>
      <c r="AY2000" s="38"/>
      <c r="AZ2000" s="38"/>
      <c r="BA2000" s="62"/>
      <c r="BB2000" s="62"/>
      <c r="BC2000" s="62"/>
      <c r="BD2000" s="62"/>
    </row>
    <row r="2001" spans="30:56" x14ac:dyDescent="0.25">
      <c r="AD2001" s="53"/>
      <c r="AE2001" s="38"/>
      <c r="AF2001" s="38"/>
      <c r="AG2001" s="38"/>
      <c r="AH2001" s="38"/>
      <c r="AI2001" s="38"/>
      <c r="AJ2001" s="38"/>
      <c r="AK2001" s="38"/>
      <c r="AL2001" s="38"/>
      <c r="AM2001" s="38"/>
      <c r="AN2001" s="38"/>
      <c r="AO2001" s="38"/>
      <c r="AP2001" s="38"/>
      <c r="AQ2001" s="38"/>
      <c r="AR2001" s="38"/>
      <c r="AS2001" s="38"/>
      <c r="AT2001" s="38"/>
      <c r="AU2001" s="38"/>
      <c r="AV2001" s="38"/>
      <c r="AX2001" s="38"/>
      <c r="AY2001" s="38"/>
      <c r="AZ2001" s="38"/>
      <c r="BA2001" s="62"/>
      <c r="BB2001" s="62"/>
      <c r="BC2001" s="62"/>
      <c r="BD2001" s="62"/>
    </row>
    <row r="2002" spans="30:56" x14ac:dyDescent="0.25">
      <c r="AD2002" s="53"/>
      <c r="AE2002" s="38"/>
      <c r="AF2002" s="38"/>
      <c r="AG2002" s="38"/>
      <c r="AH2002" s="38"/>
      <c r="AI2002" s="38"/>
      <c r="AJ2002" s="38"/>
      <c r="AK2002" s="38"/>
      <c r="AL2002" s="38"/>
      <c r="AM2002" s="38"/>
      <c r="AN2002" s="38"/>
      <c r="AO2002" s="38"/>
      <c r="AP2002" s="38"/>
      <c r="AQ2002" s="38"/>
      <c r="AR2002" s="38"/>
      <c r="AS2002" s="38"/>
      <c r="AT2002" s="38"/>
      <c r="AU2002" s="38"/>
      <c r="AV2002" s="38"/>
      <c r="AX2002" s="38"/>
      <c r="AY2002" s="38"/>
      <c r="AZ2002" s="38"/>
      <c r="BA2002" s="62"/>
      <c r="BB2002" s="62"/>
      <c r="BC2002" s="62"/>
      <c r="BD2002" s="62"/>
    </row>
    <row r="2003" spans="30:56" x14ac:dyDescent="0.25">
      <c r="AD2003" s="53"/>
      <c r="AE2003" s="38"/>
      <c r="AF2003" s="38"/>
      <c r="AG2003" s="38"/>
      <c r="AH2003" s="38"/>
      <c r="AI2003" s="38"/>
      <c r="AJ2003" s="38"/>
      <c r="AK2003" s="38"/>
      <c r="AL2003" s="38"/>
      <c r="AM2003" s="38"/>
      <c r="AN2003" s="38"/>
      <c r="AO2003" s="38"/>
      <c r="AP2003" s="38"/>
      <c r="AQ2003" s="38"/>
      <c r="AR2003" s="38"/>
      <c r="AS2003" s="38"/>
      <c r="AT2003" s="38"/>
      <c r="AU2003" s="38"/>
      <c r="AV2003" s="38"/>
      <c r="AX2003" s="38"/>
      <c r="AY2003" s="38"/>
      <c r="AZ2003" s="38"/>
      <c r="BA2003" s="62"/>
      <c r="BB2003" s="62"/>
      <c r="BC2003" s="62"/>
      <c r="BD2003" s="62"/>
    </row>
    <row r="2004" spans="30:56" x14ac:dyDescent="0.25">
      <c r="AD2004" s="53"/>
      <c r="AE2004" s="38"/>
      <c r="AF2004" s="38"/>
      <c r="AG2004" s="38"/>
      <c r="AH2004" s="38"/>
      <c r="AI2004" s="38"/>
      <c r="AJ2004" s="38"/>
      <c r="AK2004" s="38"/>
      <c r="AL2004" s="38"/>
      <c r="AM2004" s="38"/>
      <c r="AN2004" s="38"/>
      <c r="AO2004" s="38"/>
      <c r="AP2004" s="38"/>
      <c r="AQ2004" s="38"/>
      <c r="AR2004" s="38"/>
      <c r="AS2004" s="38"/>
      <c r="AT2004" s="38"/>
      <c r="AU2004" s="38"/>
      <c r="AV2004" s="38"/>
      <c r="AX2004" s="38"/>
      <c r="AY2004" s="38"/>
      <c r="AZ2004" s="38"/>
      <c r="BA2004" s="62"/>
      <c r="BB2004" s="62"/>
      <c r="BC2004" s="62"/>
      <c r="BD2004" s="62"/>
    </row>
    <row r="2005" spans="30:56" x14ac:dyDescent="0.25">
      <c r="AD2005" s="53"/>
      <c r="AE2005" s="38"/>
      <c r="AF2005" s="38"/>
      <c r="AG2005" s="38"/>
      <c r="AH2005" s="38"/>
      <c r="AI2005" s="38"/>
      <c r="AJ2005" s="38"/>
      <c r="AK2005" s="38"/>
      <c r="AL2005" s="38"/>
      <c r="AM2005" s="38"/>
      <c r="AN2005" s="38"/>
      <c r="AO2005" s="38"/>
      <c r="AP2005" s="38"/>
      <c r="AQ2005" s="38"/>
      <c r="AR2005" s="38"/>
      <c r="AS2005" s="38"/>
      <c r="AT2005" s="38"/>
      <c r="AU2005" s="38"/>
      <c r="AV2005" s="38"/>
      <c r="AX2005" s="38"/>
      <c r="AY2005" s="38"/>
      <c r="AZ2005" s="38"/>
      <c r="BA2005" s="62"/>
      <c r="BB2005" s="62"/>
      <c r="BC2005" s="62"/>
      <c r="BD2005" s="62"/>
    </row>
    <row r="2006" spans="30:56" x14ac:dyDescent="0.25">
      <c r="AD2006" s="53"/>
      <c r="AE2006" s="38"/>
      <c r="AF2006" s="38"/>
      <c r="AG2006" s="38"/>
      <c r="AH2006" s="38"/>
      <c r="AI2006" s="38"/>
      <c r="AJ2006" s="38"/>
      <c r="AK2006" s="38"/>
      <c r="AL2006" s="38"/>
      <c r="AM2006" s="38"/>
      <c r="AN2006" s="38"/>
      <c r="AO2006" s="38"/>
      <c r="AP2006" s="38"/>
      <c r="AQ2006" s="38"/>
      <c r="AR2006" s="38"/>
      <c r="AS2006" s="38"/>
      <c r="AT2006" s="38"/>
      <c r="AU2006" s="38"/>
      <c r="AV2006" s="38"/>
      <c r="AX2006" s="38"/>
      <c r="AY2006" s="38"/>
      <c r="AZ2006" s="38"/>
      <c r="BA2006" s="62"/>
      <c r="BB2006" s="62"/>
      <c r="BC2006" s="62"/>
      <c r="BD2006" s="62"/>
    </row>
    <row r="2007" spans="30:56" x14ac:dyDescent="0.25">
      <c r="AD2007" s="53"/>
      <c r="AE2007" s="38"/>
      <c r="AF2007" s="38"/>
      <c r="AG2007" s="38"/>
      <c r="AH2007" s="38"/>
      <c r="AI2007" s="38"/>
      <c r="AJ2007" s="38"/>
      <c r="AK2007" s="38"/>
      <c r="AL2007" s="38"/>
      <c r="AM2007" s="38"/>
      <c r="AN2007" s="38"/>
      <c r="AO2007" s="38"/>
      <c r="AP2007" s="38"/>
      <c r="AQ2007" s="38"/>
      <c r="AR2007" s="38"/>
      <c r="AS2007" s="38"/>
      <c r="AT2007" s="38"/>
      <c r="AU2007" s="38"/>
      <c r="AV2007" s="38"/>
      <c r="AX2007" s="38"/>
      <c r="AY2007" s="38"/>
      <c r="AZ2007" s="38"/>
      <c r="BA2007" s="62"/>
      <c r="BB2007" s="62"/>
      <c r="BC2007" s="62"/>
      <c r="BD2007" s="62"/>
    </row>
    <row r="2008" spans="30:56" x14ac:dyDescent="0.25">
      <c r="AD2008" s="53"/>
      <c r="AE2008" s="38"/>
      <c r="AF2008" s="38"/>
      <c r="AG2008" s="38"/>
      <c r="AH2008" s="38"/>
      <c r="AI2008" s="38"/>
      <c r="AJ2008" s="38"/>
      <c r="AK2008" s="38"/>
      <c r="AL2008" s="38"/>
      <c r="AM2008" s="38"/>
      <c r="AN2008" s="38"/>
      <c r="AO2008" s="38"/>
      <c r="AP2008" s="38"/>
      <c r="AQ2008" s="38"/>
      <c r="AR2008" s="38"/>
      <c r="AS2008" s="38"/>
      <c r="AT2008" s="38"/>
      <c r="AU2008" s="38"/>
      <c r="AV2008" s="38"/>
      <c r="AX2008" s="38"/>
      <c r="AY2008" s="38"/>
      <c r="AZ2008" s="38"/>
      <c r="BA2008" s="62"/>
      <c r="BB2008" s="62"/>
      <c r="BC2008" s="62"/>
      <c r="BD2008" s="62"/>
    </row>
    <row r="2009" spans="30:56" x14ac:dyDescent="0.25">
      <c r="AD2009" s="53"/>
      <c r="AE2009" s="38"/>
      <c r="AF2009" s="38"/>
      <c r="AG2009" s="38"/>
      <c r="AH2009" s="38"/>
      <c r="AI2009" s="38"/>
      <c r="AJ2009" s="38"/>
      <c r="AK2009" s="38"/>
      <c r="AL2009" s="38"/>
      <c r="AM2009" s="38"/>
      <c r="AN2009" s="38"/>
      <c r="AO2009" s="38"/>
      <c r="AP2009" s="38"/>
      <c r="AQ2009" s="38"/>
      <c r="AR2009" s="38"/>
      <c r="AS2009" s="38"/>
      <c r="AT2009" s="38"/>
      <c r="AU2009" s="38"/>
      <c r="AV2009" s="38"/>
      <c r="AX2009" s="38"/>
      <c r="AY2009" s="38"/>
      <c r="AZ2009" s="38"/>
      <c r="BA2009" s="62"/>
      <c r="BB2009" s="62"/>
      <c r="BC2009" s="62"/>
      <c r="BD2009" s="62"/>
    </row>
    <row r="2010" spans="30:56" x14ac:dyDescent="0.25">
      <c r="AD2010" s="53"/>
      <c r="AE2010" s="38"/>
      <c r="AF2010" s="38"/>
      <c r="AG2010" s="38"/>
      <c r="AH2010" s="38"/>
      <c r="AI2010" s="38"/>
      <c r="AJ2010" s="38"/>
      <c r="AK2010" s="38"/>
      <c r="AL2010" s="38"/>
      <c r="AM2010" s="38"/>
      <c r="AN2010" s="38"/>
      <c r="AO2010" s="38"/>
      <c r="AP2010" s="38"/>
      <c r="AQ2010" s="38"/>
      <c r="AR2010" s="38"/>
      <c r="AS2010" s="38"/>
      <c r="AT2010" s="38"/>
      <c r="AU2010" s="38"/>
      <c r="AV2010" s="38"/>
      <c r="AX2010" s="38"/>
      <c r="AY2010" s="38"/>
      <c r="AZ2010" s="38"/>
      <c r="BA2010" s="62"/>
      <c r="BB2010" s="62"/>
      <c r="BC2010" s="62"/>
      <c r="BD2010" s="62"/>
    </row>
    <row r="2011" spans="30:56" x14ac:dyDescent="0.25">
      <c r="AD2011" s="53"/>
      <c r="AE2011" s="38"/>
      <c r="AF2011" s="38"/>
      <c r="AG2011" s="38"/>
      <c r="AH2011" s="38"/>
      <c r="AI2011" s="38"/>
      <c r="AJ2011" s="38"/>
      <c r="AK2011" s="38"/>
      <c r="AL2011" s="38"/>
      <c r="AM2011" s="38"/>
      <c r="AN2011" s="38"/>
      <c r="AO2011" s="38"/>
      <c r="AP2011" s="38"/>
      <c r="AQ2011" s="38"/>
      <c r="AR2011" s="38"/>
      <c r="AS2011" s="38"/>
      <c r="AT2011" s="38"/>
      <c r="AU2011" s="38"/>
      <c r="AV2011" s="38"/>
      <c r="AX2011" s="38"/>
      <c r="AY2011" s="38"/>
      <c r="AZ2011" s="38"/>
      <c r="BA2011" s="62"/>
      <c r="BB2011" s="62"/>
      <c r="BC2011" s="62"/>
      <c r="BD2011" s="62"/>
    </row>
    <row r="2012" spans="30:56" x14ac:dyDescent="0.25">
      <c r="AD2012" s="53"/>
      <c r="AE2012" s="38"/>
      <c r="AF2012" s="38"/>
      <c r="AG2012" s="38"/>
      <c r="AH2012" s="38"/>
      <c r="AI2012" s="38"/>
      <c r="AJ2012" s="38"/>
      <c r="AK2012" s="38"/>
      <c r="AL2012" s="38"/>
      <c r="AM2012" s="38"/>
      <c r="AN2012" s="38"/>
      <c r="AO2012" s="38"/>
      <c r="AP2012" s="38"/>
      <c r="AQ2012" s="38"/>
      <c r="AR2012" s="38"/>
      <c r="AS2012" s="38"/>
      <c r="AT2012" s="38"/>
      <c r="AU2012" s="38"/>
      <c r="AV2012" s="38"/>
      <c r="AX2012" s="38"/>
      <c r="AY2012" s="38"/>
      <c r="AZ2012" s="38"/>
      <c r="BA2012" s="62"/>
      <c r="BB2012" s="62"/>
      <c r="BC2012" s="62"/>
      <c r="BD2012" s="62"/>
    </row>
    <row r="2013" spans="30:56" x14ac:dyDescent="0.25">
      <c r="AD2013" s="53"/>
      <c r="AE2013" s="38"/>
      <c r="AF2013" s="38"/>
      <c r="AG2013" s="38"/>
      <c r="AH2013" s="38"/>
      <c r="AI2013" s="38"/>
      <c r="AJ2013" s="38"/>
      <c r="AK2013" s="38"/>
      <c r="AL2013" s="38"/>
      <c r="AM2013" s="38"/>
      <c r="AN2013" s="38"/>
      <c r="AO2013" s="38"/>
      <c r="AP2013" s="38"/>
      <c r="AQ2013" s="38"/>
      <c r="AR2013" s="38"/>
      <c r="AS2013" s="38"/>
      <c r="AT2013" s="38"/>
      <c r="AU2013" s="38"/>
      <c r="AV2013" s="38"/>
      <c r="AX2013" s="38"/>
      <c r="AY2013" s="38"/>
      <c r="AZ2013" s="38"/>
      <c r="BA2013" s="62"/>
      <c r="BB2013" s="62"/>
      <c r="BC2013" s="62"/>
      <c r="BD2013" s="62"/>
    </row>
    <row r="2014" spans="30:56" x14ac:dyDescent="0.25">
      <c r="AD2014" s="53"/>
      <c r="AE2014" s="38"/>
      <c r="AF2014" s="38"/>
      <c r="AG2014" s="38"/>
      <c r="AH2014" s="38"/>
      <c r="AI2014" s="38"/>
      <c r="AJ2014" s="38"/>
      <c r="AK2014" s="38"/>
      <c r="AL2014" s="38"/>
      <c r="AM2014" s="38"/>
      <c r="AN2014" s="38"/>
      <c r="AO2014" s="38"/>
      <c r="AP2014" s="38"/>
      <c r="AQ2014" s="38"/>
      <c r="AR2014" s="38"/>
      <c r="AS2014" s="38"/>
      <c r="AT2014" s="38"/>
      <c r="AU2014" s="38"/>
      <c r="AV2014" s="38"/>
      <c r="AX2014" s="38"/>
      <c r="AY2014" s="38"/>
      <c r="AZ2014" s="38"/>
      <c r="BA2014" s="62"/>
      <c r="BB2014" s="62"/>
      <c r="BC2014" s="62"/>
      <c r="BD2014" s="62"/>
    </row>
    <row r="2015" spans="30:56" x14ac:dyDescent="0.25">
      <c r="AD2015" s="53"/>
      <c r="AE2015" s="38"/>
      <c r="AF2015" s="38"/>
      <c r="AG2015" s="38"/>
      <c r="AH2015" s="38"/>
      <c r="AI2015" s="38"/>
      <c r="AJ2015" s="38"/>
      <c r="AK2015" s="38"/>
      <c r="AL2015" s="38"/>
      <c r="AM2015" s="38"/>
      <c r="AN2015" s="38"/>
      <c r="AO2015" s="38"/>
      <c r="AP2015" s="38"/>
      <c r="AQ2015" s="38"/>
      <c r="AR2015" s="38"/>
      <c r="AS2015" s="38"/>
      <c r="AT2015" s="38"/>
      <c r="AU2015" s="38"/>
      <c r="AV2015" s="38"/>
      <c r="AX2015" s="38"/>
      <c r="AY2015" s="38"/>
      <c r="AZ2015" s="38"/>
      <c r="BA2015" s="62"/>
      <c r="BB2015" s="62"/>
      <c r="BC2015" s="62"/>
      <c r="BD2015" s="62"/>
    </row>
    <row r="2016" spans="30:56" x14ac:dyDescent="0.25">
      <c r="AD2016" s="53"/>
      <c r="AE2016" s="38"/>
      <c r="AF2016" s="38"/>
      <c r="AG2016" s="38"/>
      <c r="AH2016" s="38"/>
      <c r="AI2016" s="38"/>
      <c r="AJ2016" s="38"/>
      <c r="AK2016" s="38"/>
      <c r="AL2016" s="38"/>
      <c r="AM2016" s="38"/>
      <c r="AN2016" s="38"/>
      <c r="AO2016" s="38"/>
      <c r="AP2016" s="38"/>
      <c r="AQ2016" s="38"/>
      <c r="AR2016" s="38"/>
      <c r="AS2016" s="38"/>
      <c r="AT2016" s="38"/>
      <c r="AU2016" s="38"/>
      <c r="AV2016" s="38"/>
      <c r="AX2016" s="38"/>
      <c r="AY2016" s="38"/>
      <c r="AZ2016" s="38"/>
      <c r="BA2016" s="62"/>
      <c r="BB2016" s="62"/>
      <c r="BC2016" s="62"/>
      <c r="BD2016" s="62"/>
    </row>
    <row r="2017" spans="30:56" x14ac:dyDescent="0.25">
      <c r="AD2017" s="53"/>
      <c r="AE2017" s="38"/>
      <c r="AF2017" s="38"/>
      <c r="AG2017" s="38"/>
      <c r="AH2017" s="38"/>
      <c r="AI2017" s="38"/>
      <c r="AJ2017" s="38"/>
      <c r="AK2017" s="38"/>
      <c r="AL2017" s="38"/>
      <c r="AM2017" s="38"/>
      <c r="AN2017" s="38"/>
      <c r="AO2017" s="38"/>
      <c r="AP2017" s="38"/>
      <c r="AQ2017" s="38"/>
      <c r="AR2017" s="38"/>
      <c r="AS2017" s="38"/>
      <c r="AT2017" s="38"/>
      <c r="AU2017" s="38"/>
      <c r="AV2017" s="38"/>
      <c r="AX2017" s="38"/>
      <c r="AY2017" s="38"/>
      <c r="AZ2017" s="38"/>
      <c r="BA2017" s="62"/>
      <c r="BB2017" s="62"/>
      <c r="BC2017" s="62"/>
      <c r="BD2017" s="62"/>
    </row>
    <row r="2018" spans="30:56" x14ac:dyDescent="0.25">
      <c r="AD2018" s="38"/>
      <c r="AE2018" s="38"/>
      <c r="AF2018" s="38"/>
      <c r="AG2018" s="38"/>
      <c r="AH2018" s="38"/>
      <c r="AI2018" s="38"/>
      <c r="AJ2018" s="38"/>
      <c r="AK2018" s="38"/>
      <c r="AL2018" s="38"/>
      <c r="AM2018" s="38"/>
      <c r="AN2018" s="38"/>
      <c r="AO2018" s="38"/>
      <c r="AP2018" s="38"/>
      <c r="AQ2018" s="38"/>
      <c r="AR2018" s="38"/>
      <c r="AS2018" s="38"/>
      <c r="AT2018" s="38"/>
      <c r="AU2018" s="38"/>
      <c r="AV2018" s="38"/>
      <c r="AX2018" s="38"/>
      <c r="AY2018" s="38"/>
      <c r="AZ2018" s="38"/>
      <c r="BA2018" s="62"/>
      <c r="BB2018" s="62"/>
      <c r="BC2018" s="62"/>
      <c r="BD2018" s="62"/>
    </row>
    <row r="2019" spans="30:56" x14ac:dyDescent="0.25">
      <c r="AD2019" s="38"/>
      <c r="AE2019" s="38"/>
      <c r="AF2019" s="38"/>
      <c r="AG2019" s="38"/>
      <c r="AH2019" s="38"/>
      <c r="AI2019" s="38"/>
      <c r="AJ2019" s="38"/>
      <c r="AK2019" s="38"/>
      <c r="AL2019" s="38"/>
      <c r="AM2019" s="38"/>
      <c r="AN2019" s="38"/>
      <c r="AO2019" s="38"/>
      <c r="AP2019" s="38"/>
      <c r="AQ2019" s="38"/>
      <c r="AR2019" s="38"/>
      <c r="AS2019" s="38"/>
      <c r="AT2019" s="38"/>
      <c r="AU2019" s="38"/>
      <c r="AV2019" s="38"/>
      <c r="AX2019" s="38"/>
      <c r="AY2019" s="38"/>
      <c r="AZ2019" s="38"/>
      <c r="BA2019" s="62"/>
      <c r="BB2019" s="62"/>
      <c r="BC2019" s="62"/>
      <c r="BD2019" s="62"/>
    </row>
    <row r="2020" spans="30:56" x14ac:dyDescent="0.25">
      <c r="AD2020" s="38"/>
      <c r="AE2020" s="38"/>
      <c r="AF2020" s="38"/>
      <c r="AG2020" s="38"/>
      <c r="AH2020" s="38"/>
      <c r="AI2020" s="38"/>
      <c r="AJ2020" s="38"/>
      <c r="AK2020" s="38"/>
      <c r="AL2020" s="38"/>
      <c r="AM2020" s="38"/>
      <c r="AN2020" s="38"/>
      <c r="AO2020" s="38"/>
      <c r="AP2020" s="38"/>
      <c r="AQ2020" s="38"/>
      <c r="AR2020" s="38"/>
      <c r="AS2020" s="38"/>
      <c r="AT2020" s="38"/>
      <c r="AU2020" s="38"/>
      <c r="AV2020" s="38"/>
      <c r="AX2020" s="38"/>
      <c r="AY2020" s="38"/>
      <c r="AZ2020" s="38"/>
      <c r="BA2020" s="62"/>
      <c r="BB2020" s="62"/>
      <c r="BC2020" s="62"/>
      <c r="BD2020" s="62"/>
    </row>
    <row r="2021" spans="30:56" x14ac:dyDescent="0.25">
      <c r="AD2021" s="38"/>
      <c r="AE2021" s="38"/>
      <c r="AF2021" s="38"/>
      <c r="AG2021" s="38"/>
      <c r="AH2021" s="38"/>
      <c r="AI2021" s="38"/>
      <c r="AJ2021" s="38"/>
      <c r="AK2021" s="38"/>
      <c r="AL2021" s="38"/>
      <c r="AM2021" s="38"/>
      <c r="AN2021" s="38"/>
      <c r="AO2021" s="38"/>
      <c r="AP2021" s="38"/>
      <c r="AQ2021" s="38"/>
      <c r="AR2021" s="38"/>
      <c r="AS2021" s="38"/>
      <c r="AT2021" s="38"/>
      <c r="AU2021" s="38"/>
      <c r="AV2021" s="38"/>
      <c r="AX2021" s="38"/>
      <c r="AY2021" s="38"/>
      <c r="AZ2021" s="38"/>
      <c r="BA2021" s="62"/>
      <c r="BB2021" s="62"/>
      <c r="BC2021" s="62"/>
      <c r="BD2021" s="62"/>
    </row>
    <row r="2022" spans="30:56" x14ac:dyDescent="0.25">
      <c r="AD2022" s="38"/>
      <c r="AE2022" s="38"/>
      <c r="AF2022" s="38"/>
      <c r="AG2022" s="38"/>
      <c r="AH2022" s="38"/>
      <c r="AI2022" s="38"/>
      <c r="AJ2022" s="38"/>
      <c r="AK2022" s="38"/>
      <c r="AL2022" s="38"/>
      <c r="AM2022" s="38"/>
      <c r="AN2022" s="38"/>
      <c r="AO2022" s="38"/>
      <c r="AP2022" s="38"/>
      <c r="AQ2022" s="38"/>
      <c r="AR2022" s="38"/>
      <c r="AS2022" s="38"/>
      <c r="AT2022" s="38"/>
      <c r="AU2022" s="38"/>
      <c r="AV2022" s="38"/>
      <c r="AX2022" s="38"/>
      <c r="AY2022" s="38"/>
      <c r="AZ2022" s="38"/>
      <c r="BA2022" s="62"/>
      <c r="BB2022" s="62"/>
      <c r="BC2022" s="62"/>
      <c r="BD2022" s="62"/>
    </row>
    <row r="2023" spans="30:56" x14ac:dyDescent="0.25">
      <c r="AD2023" s="38"/>
      <c r="AE2023" s="38"/>
      <c r="AF2023" s="38"/>
      <c r="AG2023" s="38"/>
      <c r="AH2023" s="38"/>
      <c r="AI2023" s="38"/>
      <c r="AJ2023" s="38"/>
      <c r="AK2023" s="38"/>
      <c r="AL2023" s="38"/>
      <c r="AM2023" s="38"/>
      <c r="AN2023" s="38"/>
      <c r="AO2023" s="38"/>
      <c r="AP2023" s="38"/>
      <c r="AQ2023" s="38"/>
      <c r="AR2023" s="38"/>
      <c r="AS2023" s="38"/>
      <c r="AT2023" s="38"/>
      <c r="AU2023" s="38"/>
      <c r="AV2023" s="38"/>
      <c r="AX2023" s="38"/>
      <c r="AY2023" s="38"/>
      <c r="AZ2023" s="38"/>
      <c r="BA2023" s="62"/>
      <c r="BB2023" s="62"/>
      <c r="BC2023" s="62"/>
      <c r="BD2023" s="62"/>
    </row>
    <row r="2024" spans="30:56" x14ac:dyDescent="0.25">
      <c r="AD2024" s="38"/>
      <c r="AE2024" s="38"/>
      <c r="AF2024" s="38"/>
      <c r="AG2024" s="38"/>
      <c r="AH2024" s="38"/>
      <c r="AI2024" s="38"/>
      <c r="AJ2024" s="38"/>
      <c r="AK2024" s="38"/>
      <c r="AL2024" s="38"/>
      <c r="AM2024" s="38"/>
      <c r="AN2024" s="38"/>
      <c r="AO2024" s="38"/>
      <c r="AP2024" s="38"/>
      <c r="AQ2024" s="38"/>
      <c r="AR2024" s="38"/>
      <c r="AS2024" s="38"/>
      <c r="AT2024" s="38"/>
      <c r="AU2024" s="38"/>
      <c r="AV2024" s="38"/>
      <c r="AX2024" s="38"/>
      <c r="AY2024" s="38"/>
      <c r="AZ2024" s="38"/>
      <c r="BA2024" s="62"/>
      <c r="BB2024" s="62"/>
      <c r="BC2024" s="62"/>
      <c r="BD2024" s="62"/>
    </row>
    <row r="2025" spans="30:56" x14ac:dyDescent="0.25">
      <c r="AD2025" s="38"/>
      <c r="AE2025" s="38"/>
      <c r="AF2025" s="38"/>
      <c r="AG2025" s="38"/>
      <c r="AH2025" s="38"/>
      <c r="AI2025" s="38"/>
      <c r="AJ2025" s="38"/>
      <c r="AK2025" s="38"/>
      <c r="AL2025" s="38"/>
      <c r="AM2025" s="38"/>
      <c r="AN2025" s="38"/>
      <c r="AO2025" s="38"/>
      <c r="AP2025" s="38"/>
      <c r="AQ2025" s="38"/>
      <c r="AR2025" s="38"/>
      <c r="AS2025" s="38"/>
      <c r="AT2025" s="38"/>
      <c r="AU2025" s="38"/>
      <c r="AV2025" s="38"/>
      <c r="AX2025" s="38"/>
      <c r="AY2025" s="38"/>
      <c r="AZ2025" s="38"/>
      <c r="BA2025" s="62"/>
      <c r="BB2025" s="62"/>
      <c r="BC2025" s="62"/>
      <c r="BD2025" s="62"/>
    </row>
    <row r="2026" spans="30:56" x14ac:dyDescent="0.25">
      <c r="AD2026" s="38"/>
      <c r="AE2026" s="38"/>
      <c r="AF2026" s="38"/>
      <c r="AG2026" s="38"/>
      <c r="AH2026" s="38"/>
      <c r="AI2026" s="38"/>
      <c r="AJ2026" s="38"/>
      <c r="AK2026" s="38"/>
      <c r="AL2026" s="38"/>
      <c r="AM2026" s="38"/>
      <c r="AN2026" s="38"/>
      <c r="AO2026" s="38"/>
      <c r="AP2026" s="38"/>
      <c r="AQ2026" s="38"/>
      <c r="AR2026" s="38"/>
      <c r="AS2026" s="38"/>
      <c r="AT2026" s="38"/>
      <c r="AU2026" s="38"/>
      <c r="AV2026" s="38"/>
      <c r="AX2026" s="38"/>
      <c r="AY2026" s="38"/>
      <c r="AZ2026" s="38"/>
      <c r="BA2026" s="62"/>
      <c r="BB2026" s="62"/>
      <c r="BC2026" s="62"/>
      <c r="BD2026" s="62"/>
    </row>
    <row r="2027" spans="30:56" x14ac:dyDescent="0.25">
      <c r="AD2027" s="38"/>
      <c r="AE2027" s="38"/>
      <c r="AF2027" s="38"/>
      <c r="AG2027" s="38"/>
      <c r="AH2027" s="38"/>
      <c r="AI2027" s="38"/>
      <c r="AJ2027" s="38"/>
      <c r="AK2027" s="38"/>
      <c r="AL2027" s="38"/>
      <c r="AM2027" s="38"/>
      <c r="AN2027" s="38"/>
      <c r="AO2027" s="38"/>
      <c r="AP2027" s="38"/>
      <c r="AQ2027" s="38"/>
      <c r="AR2027" s="38"/>
      <c r="AS2027" s="38"/>
      <c r="AT2027" s="38"/>
      <c r="AU2027" s="38"/>
      <c r="AV2027" s="38"/>
      <c r="AX2027" s="38"/>
      <c r="AY2027" s="38"/>
      <c r="AZ2027" s="38"/>
      <c r="BA2027" s="62"/>
      <c r="BB2027" s="62"/>
      <c r="BC2027" s="62"/>
      <c r="BD2027" s="62"/>
    </row>
    <row r="2028" spans="30:56" x14ac:dyDescent="0.25">
      <c r="AD2028" s="38"/>
      <c r="AE2028" s="38"/>
      <c r="AF2028" s="38"/>
      <c r="AG2028" s="38"/>
      <c r="AH2028" s="38"/>
      <c r="AI2028" s="38"/>
      <c r="AJ2028" s="38"/>
      <c r="AK2028" s="38"/>
      <c r="AL2028" s="38"/>
      <c r="AM2028" s="38"/>
      <c r="AN2028" s="38"/>
      <c r="AO2028" s="38"/>
      <c r="AP2028" s="38"/>
      <c r="AQ2028" s="38"/>
      <c r="AR2028" s="38"/>
      <c r="AS2028" s="38"/>
      <c r="AT2028" s="38"/>
      <c r="AU2028" s="38"/>
      <c r="AV2028" s="38"/>
      <c r="AX2028" s="38"/>
      <c r="AY2028" s="38"/>
      <c r="AZ2028" s="38"/>
      <c r="BA2028" s="62"/>
      <c r="BB2028" s="62"/>
      <c r="BC2028" s="62"/>
      <c r="BD2028" s="62"/>
    </row>
    <row r="2029" spans="30:56" x14ac:dyDescent="0.25">
      <c r="AD2029" s="38"/>
      <c r="AE2029" s="38"/>
      <c r="AF2029" s="38"/>
      <c r="AG2029" s="38"/>
      <c r="AH2029" s="38"/>
      <c r="AI2029" s="38"/>
      <c r="AJ2029" s="38"/>
      <c r="AK2029" s="38"/>
      <c r="AL2029" s="38"/>
      <c r="AM2029" s="38"/>
      <c r="AN2029" s="38"/>
      <c r="AO2029" s="38"/>
      <c r="AP2029" s="38"/>
      <c r="AQ2029" s="38"/>
      <c r="AR2029" s="38"/>
      <c r="AS2029" s="38"/>
      <c r="AT2029" s="38"/>
      <c r="AU2029" s="38"/>
      <c r="AV2029" s="38"/>
      <c r="AX2029" s="38"/>
      <c r="AY2029" s="38"/>
      <c r="AZ2029" s="38"/>
      <c r="BA2029" s="62"/>
      <c r="BB2029" s="62"/>
      <c r="BC2029" s="62"/>
      <c r="BD2029" s="62"/>
    </row>
    <row r="2030" spans="30:56" x14ac:dyDescent="0.25">
      <c r="AD2030" s="38"/>
      <c r="AE2030" s="38"/>
      <c r="AF2030" s="38"/>
      <c r="AG2030" s="38"/>
      <c r="AH2030" s="38"/>
      <c r="AI2030" s="38"/>
      <c r="AJ2030" s="38"/>
      <c r="AK2030" s="38"/>
      <c r="AL2030" s="38"/>
      <c r="AM2030" s="38"/>
      <c r="AN2030" s="38"/>
      <c r="AO2030" s="38"/>
      <c r="AP2030" s="38"/>
      <c r="AQ2030" s="38"/>
      <c r="AR2030" s="38"/>
      <c r="AS2030" s="38"/>
      <c r="AT2030" s="38"/>
      <c r="AU2030" s="38"/>
      <c r="AV2030" s="38"/>
      <c r="AX2030" s="38"/>
      <c r="AY2030" s="38"/>
      <c r="AZ2030" s="38"/>
      <c r="BA2030" s="62"/>
      <c r="BB2030" s="62"/>
      <c r="BC2030" s="62"/>
      <c r="BD2030" s="62"/>
    </row>
    <row r="2031" spans="30:56" x14ac:dyDescent="0.25">
      <c r="AD2031" s="38"/>
      <c r="AE2031" s="38"/>
      <c r="AF2031" s="38"/>
      <c r="AG2031" s="38"/>
      <c r="AH2031" s="38"/>
      <c r="AI2031" s="38"/>
      <c r="AJ2031" s="38"/>
      <c r="AK2031" s="38"/>
      <c r="AL2031" s="38"/>
      <c r="AM2031" s="38"/>
      <c r="AN2031" s="38"/>
      <c r="AO2031" s="38"/>
      <c r="AP2031" s="38"/>
      <c r="AQ2031" s="38"/>
      <c r="AR2031" s="38"/>
      <c r="AS2031" s="38"/>
      <c r="AT2031" s="38"/>
      <c r="AU2031" s="38"/>
      <c r="AV2031" s="38"/>
      <c r="AX2031" s="38"/>
      <c r="AY2031" s="38"/>
      <c r="AZ2031" s="38"/>
      <c r="BA2031" s="62"/>
      <c r="BB2031" s="62"/>
      <c r="BC2031" s="62"/>
      <c r="BD2031" s="62"/>
    </row>
    <row r="2032" spans="30:56" x14ac:dyDescent="0.25">
      <c r="AD2032" s="38"/>
      <c r="AE2032" s="38"/>
      <c r="AF2032" s="38"/>
      <c r="AG2032" s="38"/>
      <c r="AH2032" s="38"/>
      <c r="AI2032" s="38"/>
      <c r="AJ2032" s="38"/>
      <c r="AK2032" s="38"/>
      <c r="AL2032" s="38"/>
      <c r="AM2032" s="38"/>
      <c r="AN2032" s="38"/>
      <c r="AO2032" s="38"/>
      <c r="AP2032" s="38"/>
      <c r="AQ2032" s="38"/>
      <c r="AR2032" s="38"/>
      <c r="AS2032" s="38"/>
      <c r="AT2032" s="38"/>
      <c r="AU2032" s="38"/>
      <c r="AV2032" s="38"/>
      <c r="AX2032" s="38"/>
      <c r="AY2032" s="38"/>
      <c r="AZ2032" s="38"/>
      <c r="BA2032" s="62"/>
      <c r="BB2032" s="62"/>
      <c r="BC2032" s="62"/>
      <c r="BD2032" s="62"/>
    </row>
    <row r="2033" spans="53:56" x14ac:dyDescent="0.25">
      <c r="BA2033" s="62"/>
      <c r="BB2033" s="62"/>
      <c r="BC2033" s="62"/>
      <c r="BD2033" s="62"/>
    </row>
    <row r="2034" spans="53:56" x14ac:dyDescent="0.25">
      <c r="BA2034" s="62"/>
      <c r="BB2034" s="62"/>
      <c r="BC2034" s="62"/>
      <c r="BD2034" s="62"/>
    </row>
    <row r="2035" spans="53:56" x14ac:dyDescent="0.25">
      <c r="BA2035" s="62"/>
      <c r="BB2035" s="62"/>
      <c r="BC2035" s="62"/>
      <c r="BD2035" s="62"/>
    </row>
    <row r="2036" spans="53:56" x14ac:dyDescent="0.25">
      <c r="BA2036" s="62"/>
      <c r="BB2036" s="62"/>
      <c r="BC2036" s="62"/>
      <c r="BD2036" s="62"/>
    </row>
    <row r="2037" spans="53:56" x14ac:dyDescent="0.25">
      <c r="BA2037" s="62"/>
      <c r="BB2037" s="62"/>
      <c r="BC2037" s="62"/>
      <c r="BD2037" s="62"/>
    </row>
    <row r="2038" spans="53:56" x14ac:dyDescent="0.25">
      <c r="BA2038" s="62"/>
      <c r="BB2038" s="62"/>
      <c r="BC2038" s="62"/>
      <c r="BD2038" s="62"/>
    </row>
    <row r="2039" spans="53:56" x14ac:dyDescent="0.25">
      <c r="BA2039" s="62"/>
      <c r="BB2039" s="62"/>
      <c r="BC2039" s="62"/>
      <c r="BD2039" s="62"/>
    </row>
    <row r="2040" spans="53:56" x14ac:dyDescent="0.25">
      <c r="BA2040" s="62"/>
      <c r="BB2040" s="62"/>
      <c r="BC2040" s="62"/>
      <c r="BD2040" s="62"/>
    </row>
    <row r="2041" spans="53:56" x14ac:dyDescent="0.25">
      <c r="BA2041" s="62"/>
      <c r="BB2041" s="62"/>
      <c r="BC2041" s="62"/>
      <c r="BD2041" s="62"/>
    </row>
    <row r="2042" spans="53:56" x14ac:dyDescent="0.25">
      <c r="BA2042" s="62"/>
      <c r="BB2042" s="62"/>
      <c r="BC2042" s="62"/>
      <c r="BD2042" s="62"/>
    </row>
    <row r="2043" spans="53:56" x14ac:dyDescent="0.25">
      <c r="BA2043" s="62"/>
      <c r="BB2043" s="62"/>
      <c r="BC2043" s="62"/>
      <c r="BD2043" s="62"/>
    </row>
    <row r="2044" spans="53:56" x14ac:dyDescent="0.25">
      <c r="BA2044" s="62"/>
      <c r="BB2044" s="62"/>
      <c r="BC2044" s="62"/>
      <c r="BD2044" s="62"/>
    </row>
    <row r="2045" spans="53:56" x14ac:dyDescent="0.25">
      <c r="BA2045" s="62"/>
      <c r="BB2045" s="62"/>
      <c r="BC2045" s="62"/>
      <c r="BD2045" s="62"/>
    </row>
    <row r="2046" spans="53:56" x14ac:dyDescent="0.25">
      <c r="BA2046" s="62"/>
      <c r="BB2046" s="62"/>
      <c r="BC2046" s="62"/>
      <c r="BD2046" s="62"/>
    </row>
    <row r="2047" spans="53:56" x14ac:dyDescent="0.25">
      <c r="BA2047" s="62"/>
      <c r="BB2047" s="62"/>
      <c r="BC2047" s="62"/>
      <c r="BD2047" s="62"/>
    </row>
    <row r="2048" spans="53:56" x14ac:dyDescent="0.25">
      <c r="BA2048" s="62"/>
      <c r="BB2048" s="62"/>
      <c r="BC2048" s="62"/>
      <c r="BD2048" s="62"/>
    </row>
    <row r="2049" spans="53:56" x14ac:dyDescent="0.25">
      <c r="BA2049" s="62"/>
      <c r="BB2049" s="62"/>
      <c r="BC2049" s="62"/>
      <c r="BD2049" s="62"/>
    </row>
    <row r="2050" spans="53:56" x14ac:dyDescent="0.25">
      <c r="BA2050" s="62"/>
      <c r="BB2050" s="62"/>
      <c r="BC2050" s="62"/>
      <c r="BD2050" s="62"/>
    </row>
    <row r="2051" spans="53:56" x14ac:dyDescent="0.25">
      <c r="BA2051" s="62"/>
      <c r="BB2051" s="62"/>
      <c r="BC2051" s="62"/>
      <c r="BD2051" s="62"/>
    </row>
    <row r="2052" spans="53:56" x14ac:dyDescent="0.25">
      <c r="BA2052" s="62"/>
      <c r="BB2052" s="62"/>
      <c r="BC2052" s="62"/>
      <c r="BD2052" s="62"/>
    </row>
    <row r="2053" spans="53:56" x14ac:dyDescent="0.25">
      <c r="BA2053" s="62"/>
      <c r="BB2053" s="62"/>
      <c r="BC2053" s="62"/>
      <c r="BD2053" s="62"/>
    </row>
    <row r="2054" spans="53:56" x14ac:dyDescent="0.25">
      <c r="BA2054" s="62"/>
      <c r="BB2054" s="62"/>
      <c r="BC2054" s="62"/>
      <c r="BD2054" s="62"/>
    </row>
    <row r="2055" spans="53:56" x14ac:dyDescent="0.25">
      <c r="BA2055" s="62"/>
      <c r="BB2055" s="62"/>
      <c r="BC2055" s="62"/>
      <c r="BD2055" s="62"/>
    </row>
    <row r="2056" spans="53:56" x14ac:dyDescent="0.25">
      <c r="BA2056" s="62"/>
      <c r="BB2056" s="62"/>
      <c r="BC2056" s="62"/>
      <c r="BD2056" s="62"/>
    </row>
    <row r="2057" spans="53:56" x14ac:dyDescent="0.25">
      <c r="BA2057" s="62"/>
      <c r="BB2057" s="62"/>
      <c r="BC2057" s="62"/>
      <c r="BD2057" s="62"/>
    </row>
    <row r="2058" spans="53:56" x14ac:dyDescent="0.25">
      <c r="BA2058" s="62"/>
      <c r="BB2058" s="62"/>
      <c r="BC2058" s="62"/>
      <c r="BD2058" s="62"/>
    </row>
    <row r="2059" spans="53:56" x14ac:dyDescent="0.25">
      <c r="BA2059" s="62"/>
      <c r="BB2059" s="62"/>
      <c r="BC2059" s="62"/>
      <c r="BD2059" s="62"/>
    </row>
    <row r="2060" spans="53:56" x14ac:dyDescent="0.25">
      <c r="BA2060" s="62"/>
      <c r="BB2060" s="62"/>
      <c r="BC2060" s="62"/>
      <c r="BD2060" s="62"/>
    </row>
    <row r="2061" spans="53:56" x14ac:dyDescent="0.25">
      <c r="BA2061" s="62"/>
      <c r="BB2061" s="62"/>
      <c r="BC2061" s="62"/>
      <c r="BD2061" s="62"/>
    </row>
    <row r="2062" spans="53:56" x14ac:dyDescent="0.25">
      <c r="BA2062" s="62"/>
      <c r="BB2062" s="62"/>
      <c r="BC2062" s="62"/>
      <c r="BD2062" s="62"/>
    </row>
    <row r="2063" spans="53:56" x14ac:dyDescent="0.25">
      <c r="BA2063" s="62"/>
      <c r="BB2063" s="62"/>
      <c r="BC2063" s="62"/>
      <c r="BD2063" s="62"/>
    </row>
    <row r="2064" spans="53:56" x14ac:dyDescent="0.25">
      <c r="BA2064" s="62"/>
      <c r="BB2064" s="62"/>
      <c r="BC2064" s="62"/>
      <c r="BD2064" s="62"/>
    </row>
    <row r="2065" spans="53:56" x14ac:dyDescent="0.25">
      <c r="BA2065" s="62"/>
      <c r="BB2065" s="62"/>
      <c r="BC2065" s="62"/>
      <c r="BD2065" s="62"/>
    </row>
    <row r="2066" spans="53:56" x14ac:dyDescent="0.25">
      <c r="BA2066" s="62"/>
      <c r="BB2066" s="62"/>
      <c r="BC2066" s="62"/>
      <c r="BD2066" s="62"/>
    </row>
    <row r="2067" spans="53:56" x14ac:dyDescent="0.25">
      <c r="BA2067" s="62"/>
      <c r="BB2067" s="62"/>
      <c r="BC2067" s="62"/>
      <c r="BD2067" s="62"/>
    </row>
    <row r="2068" spans="53:56" x14ac:dyDescent="0.25">
      <c r="BA2068" s="62"/>
      <c r="BB2068" s="62"/>
      <c r="BC2068" s="62"/>
      <c r="BD2068" s="62"/>
    </row>
    <row r="2069" spans="53:56" x14ac:dyDescent="0.25">
      <c r="BA2069" s="62"/>
      <c r="BB2069" s="62"/>
      <c r="BC2069" s="62"/>
      <c r="BD2069" s="62"/>
    </row>
    <row r="2070" spans="53:56" x14ac:dyDescent="0.25">
      <c r="BA2070" s="62"/>
      <c r="BB2070" s="62"/>
      <c r="BC2070" s="62"/>
      <c r="BD2070" s="62"/>
    </row>
    <row r="2071" spans="53:56" x14ac:dyDescent="0.25">
      <c r="BA2071" s="62"/>
      <c r="BB2071" s="62"/>
      <c r="BC2071" s="62"/>
      <c r="BD2071" s="62"/>
    </row>
    <row r="2072" spans="53:56" x14ac:dyDescent="0.25">
      <c r="BA2072" s="62"/>
      <c r="BB2072" s="62"/>
      <c r="BC2072" s="62"/>
      <c r="BD2072" s="62"/>
    </row>
    <row r="2073" spans="53:56" x14ac:dyDescent="0.25">
      <c r="BA2073" s="62"/>
      <c r="BB2073" s="62"/>
      <c r="BC2073" s="62"/>
      <c r="BD2073" s="62"/>
    </row>
    <row r="2074" spans="53:56" x14ac:dyDescent="0.25">
      <c r="BA2074" s="62"/>
      <c r="BB2074" s="62"/>
      <c r="BC2074" s="62"/>
      <c r="BD2074" s="62"/>
    </row>
    <row r="2075" spans="53:56" x14ac:dyDescent="0.25">
      <c r="BA2075" s="62"/>
      <c r="BB2075" s="62"/>
      <c r="BC2075" s="62"/>
      <c r="BD2075" s="62"/>
    </row>
    <row r="2076" spans="53:56" x14ac:dyDescent="0.25">
      <c r="BA2076" s="62"/>
      <c r="BB2076" s="62"/>
      <c r="BC2076" s="62"/>
      <c r="BD2076" s="62"/>
    </row>
    <row r="2077" spans="53:56" x14ac:dyDescent="0.25">
      <c r="BA2077" s="62"/>
      <c r="BB2077" s="62"/>
      <c r="BC2077" s="62"/>
      <c r="BD2077" s="62"/>
    </row>
    <row r="2078" spans="53:56" x14ac:dyDescent="0.25">
      <c r="BA2078" s="62"/>
      <c r="BB2078" s="62"/>
      <c r="BC2078" s="62"/>
      <c r="BD2078" s="62"/>
    </row>
    <row r="2079" spans="53:56" x14ac:dyDescent="0.25">
      <c r="BA2079" s="62"/>
      <c r="BB2079" s="62"/>
      <c r="BC2079" s="62"/>
      <c r="BD2079" s="62"/>
    </row>
    <row r="2080" spans="53:56" x14ac:dyDescent="0.25">
      <c r="BA2080" s="62"/>
      <c r="BB2080" s="62"/>
      <c r="BC2080" s="62"/>
      <c r="BD2080" s="62"/>
    </row>
    <row r="2081" spans="53:56" x14ac:dyDescent="0.25">
      <c r="BA2081" s="62"/>
      <c r="BB2081" s="62"/>
      <c r="BC2081" s="62"/>
      <c r="BD2081" s="62"/>
    </row>
    <row r="2082" spans="53:56" x14ac:dyDescent="0.25">
      <c r="BA2082" s="62"/>
      <c r="BB2082" s="62"/>
      <c r="BC2082" s="62"/>
      <c r="BD2082" s="62"/>
    </row>
    <row r="2083" spans="53:56" x14ac:dyDescent="0.25">
      <c r="BA2083" s="62"/>
      <c r="BB2083" s="62"/>
      <c r="BC2083" s="62"/>
      <c r="BD2083" s="62"/>
    </row>
    <row r="2084" spans="53:56" x14ac:dyDescent="0.25">
      <c r="BA2084" s="62"/>
      <c r="BB2084" s="62"/>
      <c r="BC2084" s="62"/>
      <c r="BD2084" s="62"/>
    </row>
    <row r="2085" spans="53:56" x14ac:dyDescent="0.25">
      <c r="BA2085" s="62"/>
      <c r="BB2085" s="62"/>
      <c r="BC2085" s="62"/>
      <c r="BD2085" s="62"/>
    </row>
    <row r="2086" spans="53:56" x14ac:dyDescent="0.25">
      <c r="BA2086" s="62"/>
      <c r="BB2086" s="62"/>
      <c r="BC2086" s="62"/>
      <c r="BD2086" s="62"/>
    </row>
    <row r="2087" spans="53:56" x14ac:dyDescent="0.25">
      <c r="BA2087" s="62"/>
      <c r="BB2087" s="62"/>
      <c r="BC2087" s="62"/>
      <c r="BD2087" s="62"/>
    </row>
    <row r="2088" spans="53:56" x14ac:dyDescent="0.25">
      <c r="BA2088" s="62"/>
      <c r="BB2088" s="62"/>
      <c r="BC2088" s="62"/>
      <c r="BD2088" s="62"/>
    </row>
    <row r="2089" spans="53:56" x14ac:dyDescent="0.25">
      <c r="BA2089" s="62"/>
      <c r="BB2089" s="62"/>
      <c r="BC2089" s="62"/>
      <c r="BD2089" s="62"/>
    </row>
    <row r="2090" spans="53:56" x14ac:dyDescent="0.25">
      <c r="BA2090" s="62"/>
      <c r="BB2090" s="62"/>
      <c r="BC2090" s="62"/>
      <c r="BD2090" s="62"/>
    </row>
    <row r="2091" spans="53:56" x14ac:dyDescent="0.25">
      <c r="BA2091" s="62"/>
      <c r="BB2091" s="62"/>
      <c r="BC2091" s="62"/>
      <c r="BD2091" s="62"/>
    </row>
    <row r="2092" spans="53:56" x14ac:dyDescent="0.25">
      <c r="BA2092" s="62"/>
      <c r="BB2092" s="62"/>
      <c r="BC2092" s="62"/>
      <c r="BD2092" s="62"/>
    </row>
    <row r="2093" spans="53:56" x14ac:dyDescent="0.25">
      <c r="BA2093" s="62"/>
      <c r="BB2093" s="62"/>
      <c r="BC2093" s="62"/>
      <c r="BD2093" s="62"/>
    </row>
    <row r="2094" spans="53:56" x14ac:dyDescent="0.25">
      <c r="BA2094" s="62"/>
      <c r="BB2094" s="62"/>
      <c r="BC2094" s="62"/>
      <c r="BD2094" s="62"/>
    </row>
    <row r="2095" spans="53:56" x14ac:dyDescent="0.25">
      <c r="BA2095" s="62"/>
      <c r="BB2095" s="62"/>
      <c r="BC2095" s="62"/>
      <c r="BD2095" s="62"/>
    </row>
    <row r="2096" spans="53:56" x14ac:dyDescent="0.25">
      <c r="BA2096" s="62"/>
      <c r="BB2096" s="62"/>
      <c r="BC2096" s="62"/>
      <c r="BD2096" s="62"/>
    </row>
    <row r="2097" spans="53:56" x14ac:dyDescent="0.25">
      <c r="BA2097" s="62"/>
      <c r="BB2097" s="62"/>
      <c r="BC2097" s="62"/>
      <c r="BD2097" s="62"/>
    </row>
    <row r="2098" spans="53:56" x14ac:dyDescent="0.25">
      <c r="BA2098" s="62"/>
      <c r="BB2098" s="62"/>
      <c r="BC2098" s="62"/>
      <c r="BD2098" s="62"/>
    </row>
    <row r="2099" spans="53:56" x14ac:dyDescent="0.25">
      <c r="BA2099" s="62"/>
      <c r="BB2099" s="62"/>
      <c r="BC2099" s="62"/>
      <c r="BD2099" s="62"/>
    </row>
    <row r="2100" spans="53:56" x14ac:dyDescent="0.25">
      <c r="BA2100" s="62"/>
      <c r="BB2100" s="62"/>
      <c r="BC2100" s="62"/>
      <c r="BD2100" s="62"/>
    </row>
    <row r="2101" spans="53:56" x14ac:dyDescent="0.25">
      <c r="BA2101" s="62"/>
      <c r="BB2101" s="62"/>
      <c r="BC2101" s="62"/>
      <c r="BD2101" s="62"/>
    </row>
    <row r="2102" spans="53:56" x14ac:dyDescent="0.25">
      <c r="BA2102" s="62"/>
      <c r="BB2102" s="62"/>
      <c r="BC2102" s="62"/>
      <c r="BD2102" s="62"/>
    </row>
    <row r="2103" spans="53:56" x14ac:dyDescent="0.25">
      <c r="BA2103" s="62"/>
      <c r="BB2103" s="62"/>
      <c r="BC2103" s="62"/>
      <c r="BD2103" s="62"/>
    </row>
    <row r="2104" spans="53:56" x14ac:dyDescent="0.25">
      <c r="BA2104" s="62"/>
      <c r="BB2104" s="62"/>
      <c r="BC2104" s="62"/>
      <c r="BD2104" s="62"/>
    </row>
    <row r="2105" spans="53:56" x14ac:dyDescent="0.25">
      <c r="BA2105" s="62"/>
      <c r="BB2105" s="62"/>
      <c r="BC2105" s="62"/>
      <c r="BD2105" s="62"/>
    </row>
    <row r="2106" spans="53:56" x14ac:dyDescent="0.25">
      <c r="BA2106" s="62"/>
      <c r="BB2106" s="62"/>
      <c r="BC2106" s="62"/>
      <c r="BD2106" s="62"/>
    </row>
    <row r="2107" spans="53:56" x14ac:dyDescent="0.25">
      <c r="BA2107" s="62"/>
      <c r="BB2107" s="62"/>
      <c r="BC2107" s="62"/>
      <c r="BD2107" s="62"/>
    </row>
    <row r="2108" spans="53:56" x14ac:dyDescent="0.25">
      <c r="BA2108" s="62"/>
      <c r="BB2108" s="62"/>
      <c r="BC2108" s="62"/>
      <c r="BD2108" s="62"/>
    </row>
    <row r="2109" spans="53:56" x14ac:dyDescent="0.25">
      <c r="BA2109" s="62"/>
      <c r="BB2109" s="62"/>
      <c r="BC2109" s="62"/>
      <c r="BD2109" s="62"/>
    </row>
    <row r="2110" spans="53:56" x14ac:dyDescent="0.25">
      <c r="BA2110" s="62"/>
      <c r="BB2110" s="62"/>
      <c r="BC2110" s="62"/>
      <c r="BD2110" s="62"/>
    </row>
    <row r="2111" spans="53:56" x14ac:dyDescent="0.25">
      <c r="BA2111" s="62"/>
      <c r="BB2111" s="62"/>
      <c r="BC2111" s="62"/>
      <c r="BD2111" s="62"/>
    </row>
    <row r="2112" spans="53:56" x14ac:dyDescent="0.25">
      <c r="BA2112" s="62"/>
      <c r="BB2112" s="62"/>
      <c r="BC2112" s="62"/>
      <c r="BD2112" s="62"/>
    </row>
    <row r="2113" spans="53:56" x14ac:dyDescent="0.25">
      <c r="BA2113" s="62"/>
      <c r="BB2113" s="62"/>
      <c r="BC2113" s="62"/>
      <c r="BD2113" s="62"/>
    </row>
    <row r="2114" spans="53:56" x14ac:dyDescent="0.25">
      <c r="BA2114" s="62"/>
      <c r="BB2114" s="62"/>
      <c r="BC2114" s="62"/>
      <c r="BD2114" s="62"/>
    </row>
    <row r="2115" spans="53:56" x14ac:dyDescent="0.25">
      <c r="BA2115" s="62"/>
      <c r="BB2115" s="62"/>
      <c r="BC2115" s="62"/>
      <c r="BD2115" s="62"/>
    </row>
    <row r="2116" spans="53:56" x14ac:dyDescent="0.25">
      <c r="BA2116" s="62"/>
      <c r="BB2116" s="62"/>
      <c r="BC2116" s="62"/>
      <c r="BD2116" s="62"/>
    </row>
    <row r="2117" spans="53:56" x14ac:dyDescent="0.25">
      <c r="BA2117" s="62"/>
      <c r="BB2117" s="62"/>
      <c r="BC2117" s="62"/>
      <c r="BD2117" s="62"/>
    </row>
    <row r="2118" spans="53:56" x14ac:dyDescent="0.25">
      <c r="BA2118" s="62"/>
      <c r="BB2118" s="62"/>
      <c r="BC2118" s="62"/>
      <c r="BD2118" s="62"/>
    </row>
    <row r="2119" spans="53:56" x14ac:dyDescent="0.25">
      <c r="BA2119" s="62"/>
      <c r="BB2119" s="62"/>
      <c r="BC2119" s="62"/>
      <c r="BD2119" s="62"/>
    </row>
    <row r="2120" spans="53:56" x14ac:dyDescent="0.25">
      <c r="BA2120" s="62"/>
      <c r="BB2120" s="62"/>
      <c r="BC2120" s="62"/>
      <c r="BD2120" s="62"/>
    </row>
    <row r="2121" spans="53:56" x14ac:dyDescent="0.25">
      <c r="BA2121" s="62"/>
      <c r="BB2121" s="62"/>
      <c r="BC2121" s="62"/>
      <c r="BD2121" s="62"/>
    </row>
    <row r="2122" spans="53:56" x14ac:dyDescent="0.25">
      <c r="BA2122" s="62"/>
      <c r="BB2122" s="62"/>
      <c r="BC2122" s="62"/>
      <c r="BD2122" s="62"/>
    </row>
    <row r="2123" spans="53:56" x14ac:dyDescent="0.25">
      <c r="BA2123" s="62"/>
      <c r="BB2123" s="62"/>
      <c r="BC2123" s="62"/>
      <c r="BD2123" s="62"/>
    </row>
    <row r="2124" spans="53:56" x14ac:dyDescent="0.25">
      <c r="BA2124" s="62"/>
      <c r="BB2124" s="62"/>
      <c r="BC2124" s="62"/>
      <c r="BD2124" s="62"/>
    </row>
    <row r="2125" spans="53:56" x14ac:dyDescent="0.25">
      <c r="BA2125" s="62"/>
      <c r="BB2125" s="62"/>
      <c r="BC2125" s="62"/>
      <c r="BD2125" s="62"/>
    </row>
    <row r="2126" spans="53:56" x14ac:dyDescent="0.25">
      <c r="BA2126" s="62"/>
      <c r="BB2126" s="62"/>
      <c r="BC2126" s="62"/>
      <c r="BD2126" s="62"/>
    </row>
    <row r="2127" spans="53:56" x14ac:dyDescent="0.25">
      <c r="BA2127" s="62"/>
      <c r="BB2127" s="62"/>
      <c r="BC2127" s="62"/>
      <c r="BD2127" s="62"/>
    </row>
    <row r="2128" spans="53:56" x14ac:dyDescent="0.25">
      <c r="BA2128" s="62"/>
      <c r="BB2128" s="62"/>
      <c r="BC2128" s="62"/>
      <c r="BD2128" s="62"/>
    </row>
    <row r="2129" spans="53:56" x14ac:dyDescent="0.25">
      <c r="BA2129" s="62"/>
      <c r="BB2129" s="62"/>
      <c r="BC2129" s="62"/>
      <c r="BD2129" s="62"/>
    </row>
    <row r="2130" spans="53:56" x14ac:dyDescent="0.25">
      <c r="BA2130" s="62"/>
      <c r="BB2130" s="62"/>
      <c r="BC2130" s="62"/>
      <c r="BD2130" s="62"/>
    </row>
    <row r="2131" spans="53:56" x14ac:dyDescent="0.25">
      <c r="BA2131" s="62"/>
      <c r="BB2131" s="62"/>
      <c r="BC2131" s="62"/>
      <c r="BD2131" s="62"/>
    </row>
    <row r="2132" spans="53:56" x14ac:dyDescent="0.25">
      <c r="BA2132" s="62"/>
      <c r="BB2132" s="62"/>
      <c r="BC2132" s="62"/>
      <c r="BD2132" s="62"/>
    </row>
    <row r="2133" spans="53:56" x14ac:dyDescent="0.25">
      <c r="BA2133" s="62"/>
      <c r="BB2133" s="62"/>
      <c r="BC2133" s="62"/>
      <c r="BD2133" s="62"/>
    </row>
    <row r="2134" spans="53:56" x14ac:dyDescent="0.25">
      <c r="BA2134" s="62"/>
      <c r="BB2134" s="62"/>
      <c r="BC2134" s="62"/>
      <c r="BD2134" s="62"/>
    </row>
    <row r="2135" spans="53:56" x14ac:dyDescent="0.25">
      <c r="BA2135" s="62"/>
      <c r="BB2135" s="62"/>
      <c r="BC2135" s="62"/>
      <c r="BD2135" s="62"/>
    </row>
    <row r="2136" spans="53:56" x14ac:dyDescent="0.25">
      <c r="BA2136" s="62"/>
      <c r="BB2136" s="62"/>
      <c r="BC2136" s="62"/>
      <c r="BD2136" s="62"/>
    </row>
    <row r="2137" spans="53:56" x14ac:dyDescent="0.25">
      <c r="BA2137" s="62"/>
      <c r="BB2137" s="62"/>
      <c r="BC2137" s="62"/>
      <c r="BD2137" s="62"/>
    </row>
    <row r="2138" spans="53:56" x14ac:dyDescent="0.25">
      <c r="BA2138" s="62"/>
      <c r="BB2138" s="62"/>
      <c r="BC2138" s="62"/>
      <c r="BD2138" s="62"/>
    </row>
    <row r="2139" spans="53:56" x14ac:dyDescent="0.25">
      <c r="BA2139" s="62"/>
      <c r="BB2139" s="62"/>
      <c r="BC2139" s="62"/>
      <c r="BD2139" s="62"/>
    </row>
    <row r="2140" spans="53:56" x14ac:dyDescent="0.25">
      <c r="BA2140" s="62"/>
      <c r="BB2140" s="62"/>
      <c r="BC2140" s="62"/>
      <c r="BD2140" s="62"/>
    </row>
    <row r="2141" spans="53:56" x14ac:dyDescent="0.25">
      <c r="BA2141" s="62"/>
      <c r="BB2141" s="62"/>
      <c r="BC2141" s="62"/>
      <c r="BD2141" s="62"/>
    </row>
    <row r="2142" spans="53:56" x14ac:dyDescent="0.25">
      <c r="BA2142" s="62"/>
      <c r="BB2142" s="62"/>
      <c r="BC2142" s="62"/>
      <c r="BD2142" s="62"/>
    </row>
    <row r="2143" spans="53:56" x14ac:dyDescent="0.25">
      <c r="BA2143" s="62"/>
      <c r="BB2143" s="62"/>
      <c r="BC2143" s="62"/>
      <c r="BD2143" s="62"/>
    </row>
    <row r="2144" spans="53:56" x14ac:dyDescent="0.25">
      <c r="BA2144" s="62"/>
      <c r="BB2144" s="62"/>
      <c r="BC2144" s="62"/>
      <c r="BD2144" s="62"/>
    </row>
    <row r="2145" spans="53:56" x14ac:dyDescent="0.25">
      <c r="BA2145" s="62"/>
      <c r="BB2145" s="62"/>
      <c r="BC2145" s="62"/>
      <c r="BD2145" s="62"/>
    </row>
    <row r="2146" spans="53:56" x14ac:dyDescent="0.25">
      <c r="BA2146" s="62"/>
      <c r="BB2146" s="62"/>
      <c r="BC2146" s="62"/>
      <c r="BD2146" s="62"/>
    </row>
    <row r="2147" spans="53:56" x14ac:dyDescent="0.25">
      <c r="BA2147" s="62"/>
      <c r="BB2147" s="62"/>
      <c r="BC2147" s="62"/>
      <c r="BD2147" s="62"/>
    </row>
    <row r="2148" spans="53:56" x14ac:dyDescent="0.25">
      <c r="BA2148" s="62"/>
      <c r="BB2148" s="62"/>
      <c r="BC2148" s="62"/>
      <c r="BD2148" s="62"/>
    </row>
    <row r="2149" spans="53:56" x14ac:dyDescent="0.25">
      <c r="BA2149" s="62"/>
      <c r="BB2149" s="62"/>
      <c r="BC2149" s="62"/>
      <c r="BD2149" s="62"/>
    </row>
    <row r="2150" spans="53:56" x14ac:dyDescent="0.25">
      <c r="BA2150" s="62"/>
      <c r="BB2150" s="62"/>
      <c r="BC2150" s="62"/>
      <c r="BD2150" s="62"/>
    </row>
    <row r="2151" spans="53:56" x14ac:dyDescent="0.25">
      <c r="BA2151" s="62"/>
      <c r="BB2151" s="62"/>
      <c r="BC2151" s="62"/>
      <c r="BD2151" s="62"/>
    </row>
    <row r="2152" spans="53:56" x14ac:dyDescent="0.25">
      <c r="BA2152" s="62"/>
      <c r="BB2152" s="62"/>
      <c r="BC2152" s="62"/>
      <c r="BD2152" s="62"/>
    </row>
    <row r="2153" spans="53:56" x14ac:dyDescent="0.25">
      <c r="BA2153" s="62"/>
      <c r="BB2153" s="62"/>
      <c r="BC2153" s="62"/>
      <c r="BD2153" s="62"/>
    </row>
    <row r="2154" spans="53:56" x14ac:dyDescent="0.25">
      <c r="BA2154" s="62"/>
      <c r="BB2154" s="62"/>
      <c r="BC2154" s="62"/>
      <c r="BD2154" s="62"/>
    </row>
    <row r="2155" spans="53:56" x14ac:dyDescent="0.25">
      <c r="BA2155" s="62"/>
      <c r="BB2155" s="62"/>
      <c r="BC2155" s="62"/>
      <c r="BD2155" s="62"/>
    </row>
    <row r="2156" spans="53:56" x14ac:dyDescent="0.25">
      <c r="BA2156" s="62"/>
      <c r="BB2156" s="62"/>
      <c r="BC2156" s="62"/>
      <c r="BD2156" s="62"/>
    </row>
    <row r="2157" spans="53:56" x14ac:dyDescent="0.25">
      <c r="BA2157" s="62"/>
      <c r="BB2157" s="62"/>
      <c r="BC2157" s="62"/>
      <c r="BD2157" s="62"/>
    </row>
    <row r="2158" spans="53:56" x14ac:dyDescent="0.25">
      <c r="BA2158" s="62"/>
      <c r="BB2158" s="62"/>
      <c r="BC2158" s="62"/>
      <c r="BD2158" s="62"/>
    </row>
    <row r="2159" spans="53:56" x14ac:dyDescent="0.25">
      <c r="BA2159" s="62"/>
      <c r="BB2159" s="62"/>
      <c r="BC2159" s="62"/>
      <c r="BD2159" s="62"/>
    </row>
    <row r="2160" spans="53:56" x14ac:dyDescent="0.25">
      <c r="BA2160" s="62"/>
      <c r="BB2160" s="62"/>
      <c r="BC2160" s="62"/>
      <c r="BD2160" s="62"/>
    </row>
    <row r="2161" spans="53:56" x14ac:dyDescent="0.25">
      <c r="BA2161" s="62"/>
      <c r="BB2161" s="62"/>
      <c r="BC2161" s="62"/>
      <c r="BD2161" s="62"/>
    </row>
    <row r="2162" spans="53:56" x14ac:dyDescent="0.25">
      <c r="BA2162" s="62"/>
      <c r="BB2162" s="62"/>
      <c r="BC2162" s="62"/>
      <c r="BD2162" s="62"/>
    </row>
    <row r="2163" spans="53:56" x14ac:dyDescent="0.25">
      <c r="BA2163" s="62"/>
      <c r="BB2163" s="62"/>
      <c r="BC2163" s="62"/>
      <c r="BD2163" s="62"/>
    </row>
    <row r="2164" spans="53:56" x14ac:dyDescent="0.25">
      <c r="BA2164" s="62"/>
      <c r="BB2164" s="62"/>
      <c r="BC2164" s="62"/>
      <c r="BD2164" s="62"/>
    </row>
    <row r="2165" spans="53:56" x14ac:dyDescent="0.25">
      <c r="BA2165" s="62"/>
      <c r="BB2165" s="62"/>
      <c r="BC2165" s="62"/>
      <c r="BD2165" s="62"/>
    </row>
    <row r="2166" spans="53:56" x14ac:dyDescent="0.25">
      <c r="BA2166" s="62"/>
      <c r="BB2166" s="62"/>
      <c r="BC2166" s="62"/>
      <c r="BD2166" s="62"/>
    </row>
    <row r="2167" spans="53:56" x14ac:dyDescent="0.25">
      <c r="BA2167" s="62"/>
      <c r="BB2167" s="62"/>
      <c r="BC2167" s="62"/>
      <c r="BD2167" s="62"/>
    </row>
    <row r="2168" spans="53:56" x14ac:dyDescent="0.25">
      <c r="BA2168" s="62"/>
      <c r="BB2168" s="62"/>
      <c r="BC2168" s="62"/>
      <c r="BD2168" s="62"/>
    </row>
    <row r="2169" spans="53:56" x14ac:dyDescent="0.25">
      <c r="BA2169" s="62"/>
      <c r="BB2169" s="62"/>
      <c r="BC2169" s="62"/>
      <c r="BD2169" s="62"/>
    </row>
    <row r="2170" spans="53:56" x14ac:dyDescent="0.25">
      <c r="BA2170" s="62"/>
      <c r="BB2170" s="62"/>
      <c r="BC2170" s="62"/>
      <c r="BD2170" s="62"/>
    </row>
    <row r="2171" spans="53:56" x14ac:dyDescent="0.25">
      <c r="BA2171" s="62"/>
      <c r="BB2171" s="62"/>
      <c r="BC2171" s="62"/>
      <c r="BD2171" s="62"/>
    </row>
    <row r="2172" spans="53:56" x14ac:dyDescent="0.25">
      <c r="BA2172" s="62"/>
      <c r="BB2172" s="62"/>
      <c r="BC2172" s="62"/>
      <c r="BD2172" s="62"/>
    </row>
    <row r="2173" spans="53:56" x14ac:dyDescent="0.25">
      <c r="BA2173" s="62"/>
      <c r="BB2173" s="62"/>
      <c r="BC2173" s="62"/>
      <c r="BD2173" s="62"/>
    </row>
    <row r="2174" spans="53:56" x14ac:dyDescent="0.25">
      <c r="BA2174" s="62"/>
      <c r="BB2174" s="62"/>
      <c r="BC2174" s="62"/>
      <c r="BD2174" s="62"/>
    </row>
    <row r="2175" spans="53:56" x14ac:dyDescent="0.25">
      <c r="BA2175" s="62"/>
      <c r="BB2175" s="62"/>
      <c r="BC2175" s="62"/>
      <c r="BD2175" s="62"/>
    </row>
    <row r="2176" spans="53:56" x14ac:dyDescent="0.25">
      <c r="BA2176" s="62"/>
      <c r="BB2176" s="62"/>
      <c r="BC2176" s="62"/>
      <c r="BD2176" s="62"/>
    </row>
    <row r="2177" spans="53:56" x14ac:dyDescent="0.25">
      <c r="BA2177" s="62"/>
      <c r="BB2177" s="62"/>
      <c r="BC2177" s="62"/>
      <c r="BD2177" s="62"/>
    </row>
    <row r="2178" spans="53:56" x14ac:dyDescent="0.25">
      <c r="BA2178" s="62"/>
      <c r="BB2178" s="62"/>
      <c r="BC2178" s="62"/>
      <c r="BD2178" s="62"/>
    </row>
    <row r="2179" spans="53:56" x14ac:dyDescent="0.25">
      <c r="BA2179" s="62"/>
      <c r="BB2179" s="62"/>
      <c r="BC2179" s="62"/>
      <c r="BD2179" s="62"/>
    </row>
    <row r="2180" spans="53:56" x14ac:dyDescent="0.25">
      <c r="BA2180" s="62"/>
      <c r="BB2180" s="62"/>
      <c r="BC2180" s="62"/>
      <c r="BD2180" s="62"/>
    </row>
    <row r="2181" spans="53:56" x14ac:dyDescent="0.25">
      <c r="BA2181" s="62"/>
      <c r="BB2181" s="62"/>
      <c r="BC2181" s="62"/>
      <c r="BD2181" s="62"/>
    </row>
    <row r="2182" spans="53:56" x14ac:dyDescent="0.25">
      <c r="BA2182" s="62"/>
      <c r="BB2182" s="62"/>
      <c r="BC2182" s="62"/>
      <c r="BD2182" s="62"/>
    </row>
    <row r="2183" spans="53:56" x14ac:dyDescent="0.25">
      <c r="BA2183" s="62"/>
      <c r="BB2183" s="62"/>
      <c r="BC2183" s="62"/>
      <c r="BD2183" s="62"/>
    </row>
    <row r="2184" spans="53:56" x14ac:dyDescent="0.25">
      <c r="BA2184" s="62"/>
      <c r="BB2184" s="62"/>
      <c r="BC2184" s="62"/>
      <c r="BD2184" s="62"/>
    </row>
    <row r="2185" spans="53:56" x14ac:dyDescent="0.25">
      <c r="BA2185" s="62"/>
      <c r="BB2185" s="62"/>
      <c r="BC2185" s="62"/>
      <c r="BD2185" s="62"/>
    </row>
    <row r="2186" spans="53:56" x14ac:dyDescent="0.25">
      <c r="BA2186" s="62"/>
      <c r="BB2186" s="62"/>
      <c r="BC2186" s="62"/>
      <c r="BD2186" s="62"/>
    </row>
    <row r="2187" spans="53:56" x14ac:dyDescent="0.25">
      <c r="BA2187" s="62"/>
      <c r="BB2187" s="62"/>
      <c r="BC2187" s="62"/>
      <c r="BD2187" s="62"/>
    </row>
    <row r="2188" spans="53:56" x14ac:dyDescent="0.25">
      <c r="BA2188" s="62"/>
      <c r="BB2188" s="62"/>
      <c r="BC2188" s="62"/>
      <c r="BD2188" s="62"/>
    </row>
    <row r="2189" spans="53:56" x14ac:dyDescent="0.25">
      <c r="BA2189" s="62"/>
      <c r="BB2189" s="62"/>
      <c r="BC2189" s="62"/>
      <c r="BD2189" s="62"/>
    </row>
    <row r="2190" spans="53:56" x14ac:dyDescent="0.25">
      <c r="BA2190" s="62"/>
      <c r="BB2190" s="62"/>
      <c r="BC2190" s="62"/>
      <c r="BD2190" s="62"/>
    </row>
    <row r="2191" spans="53:56" x14ac:dyDescent="0.25">
      <c r="BA2191" s="62"/>
      <c r="BB2191" s="62"/>
      <c r="BC2191" s="62"/>
      <c r="BD2191" s="62"/>
    </row>
    <row r="2192" spans="53:56" x14ac:dyDescent="0.25">
      <c r="BA2192" s="62"/>
      <c r="BB2192" s="62"/>
      <c r="BC2192" s="62"/>
      <c r="BD2192" s="62"/>
    </row>
    <row r="2193" spans="53:56" x14ac:dyDescent="0.25">
      <c r="BA2193" s="62"/>
      <c r="BB2193" s="62"/>
      <c r="BC2193" s="62"/>
      <c r="BD2193" s="62"/>
    </row>
    <row r="2194" spans="53:56" x14ac:dyDescent="0.25">
      <c r="BA2194" s="62"/>
      <c r="BB2194" s="62"/>
      <c r="BC2194" s="62"/>
      <c r="BD2194" s="62"/>
    </row>
    <row r="2195" spans="53:56" x14ac:dyDescent="0.25">
      <c r="BA2195" s="62"/>
      <c r="BB2195" s="62"/>
      <c r="BC2195" s="62"/>
      <c r="BD2195" s="62"/>
    </row>
    <row r="2196" spans="53:56" x14ac:dyDescent="0.25">
      <c r="BA2196" s="62"/>
      <c r="BB2196" s="62"/>
      <c r="BC2196" s="62"/>
      <c r="BD2196" s="62"/>
    </row>
    <row r="2197" spans="53:56" x14ac:dyDescent="0.25">
      <c r="BA2197" s="62"/>
      <c r="BB2197" s="62"/>
      <c r="BC2197" s="62"/>
      <c r="BD2197" s="62"/>
    </row>
    <row r="2198" spans="53:56" x14ac:dyDescent="0.25">
      <c r="BA2198" s="62"/>
      <c r="BB2198" s="62"/>
      <c r="BC2198" s="62"/>
      <c r="BD2198" s="62"/>
    </row>
    <row r="2199" spans="53:56" x14ac:dyDescent="0.25">
      <c r="BA2199" s="62"/>
      <c r="BB2199" s="62"/>
      <c r="BC2199" s="62"/>
      <c r="BD2199" s="62"/>
    </row>
    <row r="2200" spans="53:56" x14ac:dyDescent="0.25">
      <c r="BA2200" s="62"/>
      <c r="BB2200" s="62"/>
      <c r="BC2200" s="62"/>
      <c r="BD2200" s="62"/>
    </row>
    <row r="2201" spans="53:56" x14ac:dyDescent="0.25">
      <c r="BA2201" s="62"/>
      <c r="BB2201" s="62"/>
      <c r="BC2201" s="62"/>
      <c r="BD2201" s="62"/>
    </row>
    <row r="2202" spans="53:56" x14ac:dyDescent="0.25">
      <c r="BA2202" s="62"/>
      <c r="BB2202" s="62"/>
      <c r="BC2202" s="62"/>
      <c r="BD2202" s="62"/>
    </row>
    <row r="2203" spans="53:56" x14ac:dyDescent="0.25">
      <c r="BA2203" s="62"/>
      <c r="BB2203" s="62"/>
      <c r="BC2203" s="62"/>
      <c r="BD2203" s="62"/>
    </row>
    <row r="2204" spans="53:56" x14ac:dyDescent="0.25">
      <c r="BA2204" s="62"/>
      <c r="BB2204" s="62"/>
      <c r="BC2204" s="62"/>
      <c r="BD2204" s="62"/>
    </row>
    <row r="2205" spans="53:56" x14ac:dyDescent="0.25">
      <c r="BA2205" s="62"/>
      <c r="BB2205" s="62"/>
      <c r="BC2205" s="62"/>
      <c r="BD2205" s="62"/>
    </row>
    <row r="2206" spans="53:56" x14ac:dyDescent="0.25">
      <c r="BA2206" s="62"/>
      <c r="BB2206" s="62"/>
      <c r="BC2206" s="62"/>
      <c r="BD2206" s="62"/>
    </row>
    <row r="2207" spans="53:56" x14ac:dyDescent="0.25">
      <c r="BA2207" s="62"/>
      <c r="BB2207" s="62"/>
      <c r="BC2207" s="62"/>
      <c r="BD2207" s="62"/>
    </row>
    <row r="2208" spans="53:56" x14ac:dyDescent="0.25">
      <c r="BA2208" s="62"/>
      <c r="BB2208" s="62"/>
      <c r="BC2208" s="62"/>
      <c r="BD2208" s="62"/>
    </row>
    <row r="2209" spans="53:56" x14ac:dyDescent="0.25">
      <c r="BA2209" s="62"/>
      <c r="BB2209" s="62"/>
      <c r="BC2209" s="62"/>
      <c r="BD2209" s="62"/>
    </row>
    <row r="2210" spans="53:56" x14ac:dyDescent="0.25">
      <c r="BA2210" s="62"/>
      <c r="BB2210" s="62"/>
      <c r="BC2210" s="62"/>
      <c r="BD2210" s="62"/>
    </row>
    <row r="2211" spans="53:56" x14ac:dyDescent="0.25">
      <c r="BA2211" s="62"/>
      <c r="BB2211" s="62"/>
      <c r="BC2211" s="62"/>
      <c r="BD2211" s="62"/>
    </row>
    <row r="2212" spans="53:56" x14ac:dyDescent="0.25">
      <c r="BA2212" s="62"/>
      <c r="BB2212" s="62"/>
      <c r="BC2212" s="62"/>
      <c r="BD2212" s="62"/>
    </row>
    <row r="2213" spans="53:56" x14ac:dyDescent="0.25">
      <c r="BA2213" s="38"/>
      <c r="BB2213" s="38"/>
    </row>
    <row r="2214" spans="53:56" x14ac:dyDescent="0.25">
      <c r="BA2214" s="38"/>
      <c r="BB2214" s="38"/>
    </row>
    <row r="2215" spans="53:56" x14ac:dyDescent="0.25">
      <c r="BA2215" s="38"/>
      <c r="BB2215" s="38"/>
    </row>
    <row r="2216" spans="53:56" x14ac:dyDescent="0.25">
      <c r="BA2216" s="38"/>
      <c r="BB2216" s="38"/>
    </row>
    <row r="2217" spans="53:56" x14ac:dyDescent="0.25">
      <c r="BA2217" s="38"/>
      <c r="BB2217" s="38"/>
    </row>
    <row r="2218" spans="53:56" x14ac:dyDescent="0.25">
      <c r="BA2218" s="38"/>
      <c r="BB2218" s="38"/>
    </row>
    <row r="2219" spans="53:56" x14ac:dyDescent="0.25">
      <c r="BA2219" s="38"/>
      <c r="BB2219" s="38"/>
    </row>
    <row r="2220" spans="53:56" x14ac:dyDescent="0.25">
      <c r="BA2220" s="38"/>
      <c r="BB2220" s="38"/>
    </row>
    <row r="2221" spans="53:56" x14ac:dyDescent="0.25">
      <c r="BA2221" s="38"/>
      <c r="BB2221" s="38"/>
    </row>
    <row r="2222" spans="53:56" x14ac:dyDescent="0.25">
      <c r="BA2222" s="38"/>
      <c r="BB2222" s="38"/>
    </row>
    <row r="2223" spans="53:56" x14ac:dyDescent="0.25">
      <c r="BA2223" s="38"/>
      <c r="BB2223" s="38"/>
    </row>
    <row r="2224" spans="53:56" x14ac:dyDescent="0.25">
      <c r="BA2224" s="38"/>
      <c r="BB2224" s="38"/>
    </row>
    <row r="2225" spans="53:54" x14ac:dyDescent="0.25">
      <c r="BA2225" s="38"/>
      <c r="BB2225" s="38"/>
    </row>
    <row r="2226" spans="53:54" x14ac:dyDescent="0.25">
      <c r="BA2226" s="38"/>
      <c r="BB2226" s="38"/>
    </row>
    <row r="2227" spans="53:54" x14ac:dyDescent="0.25">
      <c r="BA2227" s="38"/>
      <c r="BB2227" s="38"/>
    </row>
    <row r="2228" spans="53:54" x14ac:dyDescent="0.25">
      <c r="BA2228" s="38"/>
      <c r="BB2228" s="38"/>
    </row>
    <row r="2229" spans="53:54" x14ac:dyDescent="0.25">
      <c r="BA2229" s="38"/>
      <c r="BB2229" s="38"/>
    </row>
    <row r="2230" spans="53:54" x14ac:dyDescent="0.25">
      <c r="BA2230" s="38"/>
      <c r="BB2230" s="38"/>
    </row>
    <row r="2231" spans="53:54" x14ac:dyDescent="0.25">
      <c r="BA2231" s="38"/>
      <c r="BB2231" s="38"/>
    </row>
    <row r="2232" spans="53:54" x14ac:dyDescent="0.25">
      <c r="BA2232" s="38"/>
      <c r="BB2232" s="38"/>
    </row>
    <row r="2233" spans="53:54" x14ac:dyDescent="0.25">
      <c r="BA2233" s="38"/>
      <c r="BB2233" s="38"/>
    </row>
    <row r="2234" spans="53:54" x14ac:dyDescent="0.25">
      <c r="BA2234" s="38"/>
      <c r="BB2234" s="38"/>
    </row>
    <row r="2235" spans="53:54" x14ac:dyDescent="0.25">
      <c r="BA2235" s="38"/>
      <c r="BB2235" s="38"/>
    </row>
    <row r="2236" spans="53:54" x14ac:dyDescent="0.25">
      <c r="BA2236" s="38"/>
      <c r="BB2236" s="38"/>
    </row>
    <row r="2237" spans="53:54" x14ac:dyDescent="0.25">
      <c r="BA2237" s="38"/>
      <c r="BB2237" s="38"/>
    </row>
    <row r="2238" spans="53:54" x14ac:dyDescent="0.25">
      <c r="BA2238" s="38"/>
      <c r="BB2238" s="38"/>
    </row>
    <row r="2239" spans="53:54" x14ac:dyDescent="0.25">
      <c r="BA2239" s="38"/>
      <c r="BB2239" s="38"/>
    </row>
    <row r="2240" spans="53:54" x14ac:dyDescent="0.25">
      <c r="BA2240" s="38"/>
      <c r="BB2240" s="38"/>
    </row>
    <row r="2241" spans="53:54" x14ac:dyDescent="0.25">
      <c r="BA2241" s="38"/>
      <c r="BB2241" s="38"/>
    </row>
    <row r="2242" spans="53:54" x14ac:dyDescent="0.25">
      <c r="BA2242" s="38"/>
      <c r="BB2242" s="38"/>
    </row>
    <row r="2243" spans="53:54" x14ac:dyDescent="0.25">
      <c r="BA2243" s="38"/>
      <c r="BB2243" s="38"/>
    </row>
    <row r="2244" spans="53:54" x14ac:dyDescent="0.25">
      <c r="BA2244" s="38"/>
      <c r="BB2244" s="38"/>
    </row>
    <row r="2245" spans="53:54" x14ac:dyDescent="0.25">
      <c r="BA2245" s="38"/>
      <c r="BB2245" s="38"/>
    </row>
    <row r="2246" spans="53:54" x14ac:dyDescent="0.25">
      <c r="BA2246" s="38"/>
      <c r="BB2246" s="38"/>
    </row>
    <row r="2247" spans="53:54" x14ac:dyDescent="0.25">
      <c r="BA2247" s="38"/>
      <c r="BB2247" s="38"/>
    </row>
    <row r="2248" spans="53:54" x14ac:dyDescent="0.25">
      <c r="BA2248" s="38"/>
      <c r="BB2248" s="38"/>
    </row>
    <row r="2249" spans="53:54" x14ac:dyDescent="0.25">
      <c r="BA2249" s="38"/>
      <c r="BB2249" s="38"/>
    </row>
    <row r="2250" spans="53:54" x14ac:dyDescent="0.25">
      <c r="BA2250" s="38"/>
      <c r="BB2250" s="38"/>
    </row>
    <row r="2251" spans="53:54" x14ac:dyDescent="0.25">
      <c r="BA2251" s="38"/>
      <c r="BB2251" s="38"/>
    </row>
    <row r="2252" spans="53:54" x14ac:dyDescent="0.25">
      <c r="BA2252" s="38"/>
      <c r="BB2252" s="38"/>
    </row>
    <row r="2253" spans="53:54" x14ac:dyDescent="0.25">
      <c r="BA2253" s="38"/>
      <c r="BB2253" s="38"/>
    </row>
    <row r="2254" spans="53:54" x14ac:dyDescent="0.25">
      <c r="BA2254" s="38"/>
      <c r="BB2254" s="38"/>
    </row>
    <row r="2255" spans="53:54" x14ac:dyDescent="0.25">
      <c r="BA2255" s="38"/>
      <c r="BB2255" s="38"/>
    </row>
    <row r="2256" spans="53:54" x14ac:dyDescent="0.25">
      <c r="BA2256" s="38"/>
      <c r="BB2256" s="38"/>
    </row>
    <row r="2257" spans="53:54" x14ac:dyDescent="0.25">
      <c r="BA2257" s="38"/>
      <c r="BB2257" s="38"/>
    </row>
    <row r="2258" spans="53:54" x14ac:dyDescent="0.25">
      <c r="BA2258" s="38"/>
      <c r="BB2258" s="38"/>
    </row>
    <row r="2259" spans="53:54" x14ac:dyDescent="0.25">
      <c r="BA2259" s="38"/>
      <c r="BB2259" s="38"/>
    </row>
    <row r="2260" spans="53:54" x14ac:dyDescent="0.25">
      <c r="BA2260" s="38"/>
      <c r="BB2260" s="38"/>
    </row>
    <row r="2261" spans="53:54" x14ac:dyDescent="0.25">
      <c r="BA2261" s="38"/>
      <c r="BB2261" s="38"/>
    </row>
    <row r="2262" spans="53:54" x14ac:dyDescent="0.25">
      <c r="BA2262" s="38"/>
      <c r="BB2262" s="38"/>
    </row>
    <row r="2263" spans="53:54" x14ac:dyDescent="0.25">
      <c r="BA2263" s="38"/>
      <c r="BB2263" s="38"/>
    </row>
    <row r="2264" spans="53:54" x14ac:dyDescent="0.25">
      <c r="BA2264" s="38"/>
      <c r="BB2264" s="38"/>
    </row>
    <row r="2265" spans="53:54" x14ac:dyDescent="0.25">
      <c r="BA2265" s="38"/>
      <c r="BB2265" s="38"/>
    </row>
    <row r="2266" spans="53:54" x14ac:dyDescent="0.25">
      <c r="BA2266" s="38"/>
      <c r="BB2266" s="38"/>
    </row>
    <row r="2267" spans="53:54" x14ac:dyDescent="0.25">
      <c r="BA2267" s="38"/>
      <c r="BB2267" s="38"/>
    </row>
    <row r="2268" spans="53:54" x14ac:dyDescent="0.25">
      <c r="BA2268" s="38"/>
      <c r="BB2268" s="38"/>
    </row>
    <row r="2269" spans="53:54" x14ac:dyDescent="0.25">
      <c r="BA2269" s="38"/>
      <c r="BB2269" s="38"/>
    </row>
    <row r="2270" spans="53:54" x14ac:dyDescent="0.25">
      <c r="BA2270" s="38"/>
      <c r="BB2270" s="38"/>
    </row>
    <row r="2271" spans="53:54" x14ac:dyDescent="0.25">
      <c r="BA2271" s="38"/>
      <c r="BB2271" s="38"/>
    </row>
    <row r="2272" spans="53:54" x14ac:dyDescent="0.25">
      <c r="BA2272" s="38"/>
      <c r="BB2272" s="38"/>
    </row>
    <row r="2273" spans="53:54" x14ac:dyDescent="0.25">
      <c r="BA2273" s="38"/>
      <c r="BB2273" s="38"/>
    </row>
    <row r="2274" spans="53:54" x14ac:dyDescent="0.25">
      <c r="BA2274" s="38"/>
      <c r="BB2274" s="38"/>
    </row>
    <row r="2275" spans="53:54" x14ac:dyDescent="0.25">
      <c r="BA2275" s="38"/>
      <c r="BB2275" s="38"/>
    </row>
    <row r="2276" spans="53:54" x14ac:dyDescent="0.25">
      <c r="BA2276" s="38"/>
      <c r="BB2276" s="38"/>
    </row>
    <row r="2277" spans="53:54" x14ac:dyDescent="0.25">
      <c r="BA2277" s="38"/>
      <c r="BB2277" s="38"/>
    </row>
    <row r="2278" spans="53:54" x14ac:dyDescent="0.25">
      <c r="BA2278" s="38"/>
      <c r="BB2278" s="38"/>
    </row>
    <row r="2279" spans="53:54" x14ac:dyDescent="0.25">
      <c r="BA2279" s="38"/>
      <c r="BB2279" s="38"/>
    </row>
    <row r="2280" spans="53:54" x14ac:dyDescent="0.25">
      <c r="BA2280" s="38"/>
      <c r="BB2280" s="38"/>
    </row>
    <row r="2281" spans="53:54" x14ac:dyDescent="0.25">
      <c r="BA2281" s="38"/>
      <c r="BB2281" s="38"/>
    </row>
    <row r="2282" spans="53:54" x14ac:dyDescent="0.25">
      <c r="BA2282" s="38"/>
      <c r="BB2282" s="38"/>
    </row>
    <row r="2283" spans="53:54" x14ac:dyDescent="0.25">
      <c r="BA2283" s="38"/>
      <c r="BB2283" s="38"/>
    </row>
    <row r="2284" spans="53:54" x14ac:dyDescent="0.25">
      <c r="BA2284" s="38"/>
      <c r="BB2284" s="38"/>
    </row>
    <row r="2285" spans="53:54" x14ac:dyDescent="0.25">
      <c r="BA2285" s="38"/>
      <c r="BB2285" s="38"/>
    </row>
    <row r="2286" spans="53:54" x14ac:dyDescent="0.25">
      <c r="BA2286" s="38"/>
      <c r="BB2286" s="38"/>
    </row>
    <row r="2287" spans="53:54" x14ac:dyDescent="0.25">
      <c r="BA2287" s="38"/>
      <c r="BB2287" s="38"/>
    </row>
    <row r="2288" spans="53:54" x14ac:dyDescent="0.25">
      <c r="BA2288" s="38"/>
      <c r="BB2288" s="38"/>
    </row>
    <row r="2289" spans="53:54" x14ac:dyDescent="0.25">
      <c r="BA2289" s="38"/>
      <c r="BB2289" s="38"/>
    </row>
    <row r="2290" spans="53:54" x14ac:dyDescent="0.25">
      <c r="BA2290" s="38"/>
      <c r="BB2290" s="38"/>
    </row>
    <row r="2291" spans="53:54" x14ac:dyDescent="0.25">
      <c r="BA2291" s="38"/>
      <c r="BB2291" s="38"/>
    </row>
    <row r="2292" spans="53:54" x14ac:dyDescent="0.25">
      <c r="BA2292" s="38"/>
      <c r="BB2292" s="38"/>
    </row>
    <row r="2293" spans="53:54" x14ac:dyDescent="0.25">
      <c r="BA2293" s="38"/>
      <c r="BB2293" s="38"/>
    </row>
    <row r="2294" spans="53:54" x14ac:dyDescent="0.25">
      <c r="BA2294" s="38"/>
      <c r="BB2294" s="38"/>
    </row>
    <row r="2295" spans="53:54" x14ac:dyDescent="0.25">
      <c r="BA2295" s="38"/>
      <c r="BB2295" s="38"/>
    </row>
    <row r="2296" spans="53:54" x14ac:dyDescent="0.25">
      <c r="BA2296" s="38"/>
      <c r="BB2296" s="38"/>
    </row>
    <row r="2297" spans="53:54" x14ac:dyDescent="0.25">
      <c r="BA2297" s="38"/>
      <c r="BB2297" s="38"/>
    </row>
    <row r="2298" spans="53:54" x14ac:dyDescent="0.25">
      <c r="BA2298" s="38"/>
      <c r="BB2298" s="38"/>
    </row>
    <row r="2299" spans="53:54" x14ac:dyDescent="0.25">
      <c r="BA2299" s="38"/>
      <c r="BB2299" s="38"/>
    </row>
    <row r="2300" spans="53:54" x14ac:dyDescent="0.25">
      <c r="BA2300" s="38"/>
      <c r="BB2300" s="38"/>
    </row>
    <row r="2301" spans="53:54" x14ac:dyDescent="0.25">
      <c r="BA2301" s="38"/>
      <c r="BB2301" s="38"/>
    </row>
    <row r="2302" spans="53:54" x14ac:dyDescent="0.25">
      <c r="BA2302" s="38"/>
      <c r="BB2302" s="38"/>
    </row>
    <row r="2303" spans="53:54" x14ac:dyDescent="0.25">
      <c r="BA2303" s="38"/>
      <c r="BB2303" s="38"/>
    </row>
    <row r="2304" spans="53:54" x14ac:dyDescent="0.25">
      <c r="BA2304" s="38"/>
      <c r="BB2304" s="38"/>
    </row>
    <row r="2305" spans="53:54" x14ac:dyDescent="0.25">
      <c r="BA2305" s="38"/>
      <c r="BB2305" s="38"/>
    </row>
    <row r="2306" spans="53:54" x14ac:dyDescent="0.25">
      <c r="BA2306" s="38"/>
      <c r="BB2306" s="38"/>
    </row>
    <row r="2307" spans="53:54" x14ac:dyDescent="0.25">
      <c r="BA2307" s="38"/>
      <c r="BB2307" s="38"/>
    </row>
    <row r="2308" spans="53:54" x14ac:dyDescent="0.25">
      <c r="BA2308" s="38"/>
      <c r="BB2308" s="38"/>
    </row>
    <row r="2309" spans="53:54" x14ac:dyDescent="0.25">
      <c r="BA2309" s="38"/>
      <c r="BB2309" s="38"/>
    </row>
    <row r="2310" spans="53:54" x14ac:dyDescent="0.25">
      <c r="BA2310" s="38"/>
      <c r="BB2310" s="38"/>
    </row>
    <row r="2311" spans="53:54" x14ac:dyDescent="0.25">
      <c r="BA2311" s="38"/>
      <c r="BB2311" s="38"/>
    </row>
    <row r="2312" spans="53:54" x14ac:dyDescent="0.25">
      <c r="BA2312" s="38"/>
      <c r="BB2312" s="38"/>
    </row>
    <row r="2313" spans="53:54" x14ac:dyDescent="0.25">
      <c r="BA2313" s="38"/>
      <c r="BB2313" s="38"/>
    </row>
    <row r="2314" spans="53:54" x14ac:dyDescent="0.25">
      <c r="BA2314" s="38"/>
      <c r="BB2314" s="38"/>
    </row>
    <row r="2315" spans="53:54" x14ac:dyDescent="0.25">
      <c r="BA2315" s="38"/>
      <c r="BB2315" s="38"/>
    </row>
    <row r="2316" spans="53:54" x14ac:dyDescent="0.25">
      <c r="BA2316" s="38"/>
      <c r="BB2316" s="38"/>
    </row>
    <row r="2317" spans="53:54" x14ac:dyDescent="0.25">
      <c r="BA2317" s="38"/>
      <c r="BB2317" s="38"/>
    </row>
    <row r="2318" spans="53:54" x14ac:dyDescent="0.25">
      <c r="BA2318" s="38"/>
      <c r="BB2318" s="38"/>
    </row>
    <row r="2319" spans="53:54" x14ac:dyDescent="0.25">
      <c r="BA2319" s="38"/>
      <c r="BB2319" s="38"/>
    </row>
    <row r="2320" spans="53:54" x14ac:dyDescent="0.25">
      <c r="BA2320" s="38"/>
      <c r="BB2320" s="38"/>
    </row>
    <row r="2321" spans="53:54" x14ac:dyDescent="0.25">
      <c r="BA2321" s="38"/>
      <c r="BB2321" s="38"/>
    </row>
    <row r="2322" spans="53:54" x14ac:dyDescent="0.25">
      <c r="BA2322" s="38"/>
      <c r="BB2322" s="38"/>
    </row>
    <row r="2323" spans="53:54" x14ac:dyDescent="0.25">
      <c r="BA2323" s="38"/>
      <c r="BB2323" s="38"/>
    </row>
    <row r="2324" spans="53:54" x14ac:dyDescent="0.25">
      <c r="BA2324" s="38"/>
      <c r="BB2324" s="38"/>
    </row>
    <row r="2325" spans="53:54" x14ac:dyDescent="0.25">
      <c r="BA2325" s="38"/>
      <c r="BB2325" s="38"/>
    </row>
    <row r="2326" spans="53:54" x14ac:dyDescent="0.25">
      <c r="BA2326" s="38"/>
      <c r="BB2326" s="38"/>
    </row>
    <row r="2327" spans="53:54" x14ac:dyDescent="0.25">
      <c r="BA2327" s="38"/>
      <c r="BB2327" s="38"/>
    </row>
    <row r="2328" spans="53:54" x14ac:dyDescent="0.25">
      <c r="BA2328" s="38"/>
      <c r="BB2328" s="38"/>
    </row>
    <row r="2329" spans="53:54" x14ac:dyDescent="0.25">
      <c r="BA2329" s="38"/>
      <c r="BB2329" s="38"/>
    </row>
    <row r="2330" spans="53:54" x14ac:dyDescent="0.25">
      <c r="BA2330" s="38"/>
      <c r="BB2330" s="38"/>
    </row>
    <row r="2331" spans="53:54" x14ac:dyDescent="0.25">
      <c r="BA2331" s="38"/>
      <c r="BB2331" s="38"/>
    </row>
    <row r="2332" spans="53:54" x14ac:dyDescent="0.25">
      <c r="BA2332" s="38"/>
      <c r="BB2332" s="38"/>
    </row>
    <row r="2333" spans="53:54" x14ac:dyDescent="0.25">
      <c r="BA2333" s="38"/>
      <c r="BB2333" s="38"/>
    </row>
    <row r="2334" spans="53:54" x14ac:dyDescent="0.25">
      <c r="BA2334" s="38"/>
      <c r="BB2334" s="38"/>
    </row>
    <row r="2335" spans="53:54" x14ac:dyDescent="0.25">
      <c r="BA2335" s="38"/>
      <c r="BB2335" s="38"/>
    </row>
    <row r="2336" spans="53:54" x14ac:dyDescent="0.25">
      <c r="BA2336" s="38"/>
      <c r="BB2336" s="38"/>
    </row>
    <row r="2337" spans="53:54" x14ac:dyDescent="0.25">
      <c r="BA2337" s="38"/>
      <c r="BB2337" s="38"/>
    </row>
    <row r="2338" spans="53:54" x14ac:dyDescent="0.25">
      <c r="BA2338" s="38"/>
      <c r="BB2338" s="38"/>
    </row>
    <row r="2339" spans="53:54" x14ac:dyDescent="0.25">
      <c r="BA2339" s="38"/>
      <c r="BB2339" s="38"/>
    </row>
    <row r="2340" spans="53:54" x14ac:dyDescent="0.25">
      <c r="BA2340" s="38"/>
      <c r="BB2340" s="38"/>
    </row>
    <row r="2341" spans="53:54" x14ac:dyDescent="0.25">
      <c r="BA2341" s="38"/>
      <c r="BB2341" s="38"/>
    </row>
    <row r="2342" spans="53:54" x14ac:dyDescent="0.25">
      <c r="BA2342" s="38"/>
      <c r="BB2342" s="38"/>
    </row>
    <row r="2343" spans="53:54" x14ac:dyDescent="0.25">
      <c r="BA2343" s="38"/>
      <c r="BB2343" s="38"/>
    </row>
    <row r="2344" spans="53:54" x14ac:dyDescent="0.25">
      <c r="BA2344" s="38"/>
      <c r="BB2344" s="38"/>
    </row>
    <row r="2345" spans="53:54" x14ac:dyDescent="0.25">
      <c r="BA2345" s="38"/>
      <c r="BB2345" s="38"/>
    </row>
    <row r="2346" spans="53:54" x14ac:dyDescent="0.25">
      <c r="BA2346" s="38"/>
      <c r="BB2346" s="38"/>
    </row>
    <row r="2347" spans="53:54" x14ac:dyDescent="0.25">
      <c r="BA2347" s="38"/>
      <c r="BB2347" s="38"/>
    </row>
    <row r="2348" spans="53:54" x14ac:dyDescent="0.25">
      <c r="BA2348" s="38"/>
      <c r="BB2348" s="38"/>
    </row>
    <row r="2349" spans="53:54" x14ac:dyDescent="0.25">
      <c r="BA2349" s="38"/>
      <c r="BB2349" s="38"/>
    </row>
    <row r="2350" spans="53:54" x14ac:dyDescent="0.25">
      <c r="BA2350" s="38"/>
      <c r="BB2350" s="38"/>
    </row>
    <row r="2351" spans="53:54" x14ac:dyDescent="0.25">
      <c r="BA2351" s="38"/>
      <c r="BB2351" s="38"/>
    </row>
    <row r="2352" spans="53:54" x14ac:dyDescent="0.25">
      <c r="BA2352" s="38"/>
      <c r="BB2352" s="38"/>
    </row>
    <row r="2353" spans="53:54" x14ac:dyDescent="0.25">
      <c r="BA2353" s="38"/>
      <c r="BB2353" s="38"/>
    </row>
    <row r="2354" spans="53:54" x14ac:dyDescent="0.25">
      <c r="BA2354" s="38"/>
      <c r="BB2354" s="38"/>
    </row>
    <row r="2355" spans="53:54" x14ac:dyDescent="0.25">
      <c r="BA2355" s="38"/>
      <c r="BB2355" s="38"/>
    </row>
    <row r="2356" spans="53:54" x14ac:dyDescent="0.25">
      <c r="BA2356" s="38"/>
      <c r="BB2356" s="38"/>
    </row>
    <row r="2357" spans="53:54" x14ac:dyDescent="0.25">
      <c r="BA2357" s="38"/>
      <c r="BB2357" s="38"/>
    </row>
    <row r="2358" spans="53:54" x14ac:dyDescent="0.25">
      <c r="BA2358" s="38"/>
      <c r="BB2358" s="38"/>
    </row>
    <row r="2359" spans="53:54" x14ac:dyDescent="0.25">
      <c r="BA2359" s="38"/>
      <c r="BB2359" s="38"/>
    </row>
    <row r="2360" spans="53:54" x14ac:dyDescent="0.25">
      <c r="BA2360" s="38"/>
      <c r="BB2360" s="38"/>
    </row>
    <row r="2361" spans="53:54" x14ac:dyDescent="0.25">
      <c r="BA2361" s="38"/>
      <c r="BB2361" s="38"/>
    </row>
    <row r="2362" spans="53:54" x14ac:dyDescent="0.25">
      <c r="BA2362" s="38"/>
      <c r="BB2362" s="38"/>
    </row>
    <row r="2363" spans="53:54" x14ac:dyDescent="0.25">
      <c r="BA2363" s="38"/>
      <c r="BB2363" s="38"/>
    </row>
    <row r="2364" spans="53:54" x14ac:dyDescent="0.25">
      <c r="BA2364" s="38"/>
      <c r="BB2364" s="38"/>
    </row>
    <row r="2365" spans="53:54" x14ac:dyDescent="0.25">
      <c r="BA2365" s="38"/>
      <c r="BB2365" s="38"/>
    </row>
    <row r="2366" spans="53:54" x14ac:dyDescent="0.25">
      <c r="BA2366" s="38"/>
      <c r="BB2366" s="38"/>
    </row>
    <row r="2367" spans="53:54" x14ac:dyDescent="0.25">
      <c r="BA2367" s="38"/>
      <c r="BB2367" s="38"/>
    </row>
    <row r="2368" spans="53:54" x14ac:dyDescent="0.25">
      <c r="BA2368" s="38"/>
      <c r="BB2368" s="38"/>
    </row>
    <row r="2369" spans="53:54" x14ac:dyDescent="0.25">
      <c r="BA2369" s="38"/>
      <c r="BB2369" s="38"/>
    </row>
    <row r="2370" spans="53:54" x14ac:dyDescent="0.25">
      <c r="BA2370" s="38"/>
      <c r="BB2370" s="38"/>
    </row>
    <row r="2371" spans="53:54" x14ac:dyDescent="0.25">
      <c r="BA2371" s="38"/>
      <c r="BB2371" s="38"/>
    </row>
    <row r="2372" spans="53:54" x14ac:dyDescent="0.25">
      <c r="BA2372" s="38"/>
      <c r="BB2372" s="38"/>
    </row>
    <row r="2373" spans="53:54" x14ac:dyDescent="0.25">
      <c r="BA2373" s="38"/>
      <c r="BB2373" s="38"/>
    </row>
    <row r="2374" spans="53:54" x14ac:dyDescent="0.25">
      <c r="BA2374" s="38"/>
      <c r="BB2374" s="38"/>
    </row>
    <row r="2375" spans="53:54" x14ac:dyDescent="0.25">
      <c r="BA2375" s="38"/>
      <c r="BB2375" s="38"/>
    </row>
    <row r="2376" spans="53:54" x14ac:dyDescent="0.25">
      <c r="BA2376" s="38"/>
      <c r="BB2376" s="38"/>
    </row>
    <row r="2377" spans="53:54" x14ac:dyDescent="0.25">
      <c r="BA2377" s="38"/>
      <c r="BB2377" s="38"/>
    </row>
    <row r="2378" spans="53:54" x14ac:dyDescent="0.25">
      <c r="BA2378" s="38"/>
      <c r="BB2378" s="38"/>
    </row>
    <row r="2379" spans="53:54" x14ac:dyDescent="0.25">
      <c r="BA2379" s="38"/>
      <c r="BB2379" s="38"/>
    </row>
    <row r="2380" spans="53:54" x14ac:dyDescent="0.25">
      <c r="BA2380" s="38"/>
      <c r="BB2380" s="38"/>
    </row>
    <row r="2381" spans="53:54" x14ac:dyDescent="0.25">
      <c r="BA2381" s="38"/>
      <c r="BB2381" s="38"/>
    </row>
    <row r="2382" spans="53:54" x14ac:dyDescent="0.25">
      <c r="BA2382" s="38"/>
      <c r="BB2382" s="38"/>
    </row>
    <row r="2383" spans="53:54" x14ac:dyDescent="0.25">
      <c r="BA2383" s="38"/>
      <c r="BB2383" s="38"/>
    </row>
    <row r="2384" spans="53:54" x14ac:dyDescent="0.25">
      <c r="BA2384" s="38"/>
      <c r="BB2384" s="38"/>
    </row>
    <row r="2385" spans="53:54" x14ac:dyDescent="0.25">
      <c r="BA2385" s="38"/>
      <c r="BB2385" s="38"/>
    </row>
    <row r="2386" spans="53:54" x14ac:dyDescent="0.25">
      <c r="BA2386" s="38"/>
      <c r="BB2386" s="38"/>
    </row>
    <row r="2387" spans="53:54" x14ac:dyDescent="0.25">
      <c r="BA2387" s="38"/>
      <c r="BB2387" s="38"/>
    </row>
    <row r="2388" spans="53:54" x14ac:dyDescent="0.25">
      <c r="BA2388" s="38"/>
      <c r="BB2388" s="38"/>
    </row>
    <row r="2389" spans="53:54" x14ac:dyDescent="0.25">
      <c r="BA2389" s="38"/>
      <c r="BB2389" s="38"/>
    </row>
    <row r="2390" spans="53:54" x14ac:dyDescent="0.25">
      <c r="BA2390" s="38"/>
      <c r="BB2390" s="38"/>
    </row>
    <row r="2391" spans="53:54" x14ac:dyDescent="0.25">
      <c r="BA2391" s="38"/>
      <c r="BB2391" s="38"/>
    </row>
    <row r="2392" spans="53:54" x14ac:dyDescent="0.25">
      <c r="BA2392" s="38"/>
      <c r="BB2392" s="38"/>
    </row>
    <row r="2393" spans="53:54" x14ac:dyDescent="0.25">
      <c r="BA2393" s="38"/>
      <c r="BB2393" s="38"/>
    </row>
    <row r="2394" spans="53:54" x14ac:dyDescent="0.25">
      <c r="BA2394" s="38"/>
      <c r="BB2394" s="38"/>
    </row>
    <row r="2395" spans="53:54" x14ac:dyDescent="0.25">
      <c r="BA2395" s="38"/>
      <c r="BB2395" s="38"/>
    </row>
    <row r="2396" spans="53:54" x14ac:dyDescent="0.25">
      <c r="BA2396" s="38"/>
      <c r="BB2396" s="38"/>
    </row>
    <row r="2397" spans="53:54" x14ac:dyDescent="0.25">
      <c r="BA2397" s="38"/>
      <c r="BB2397" s="38"/>
    </row>
    <row r="2398" spans="53:54" x14ac:dyDescent="0.25">
      <c r="BA2398" s="38"/>
      <c r="BB2398" s="38"/>
    </row>
    <row r="2399" spans="53:54" x14ac:dyDescent="0.25">
      <c r="BA2399" s="38"/>
      <c r="BB2399" s="38"/>
    </row>
    <row r="2400" spans="53:54" x14ac:dyDescent="0.25">
      <c r="BA2400" s="38"/>
      <c r="BB2400" s="38"/>
    </row>
    <row r="2401" spans="53:54" x14ac:dyDescent="0.25">
      <c r="BA2401" s="38"/>
      <c r="BB2401" s="38"/>
    </row>
    <row r="2402" spans="53:54" x14ac:dyDescent="0.25">
      <c r="BA2402" s="38"/>
      <c r="BB2402" s="38"/>
    </row>
    <row r="2403" spans="53:54" x14ac:dyDescent="0.25">
      <c r="BA2403" s="38"/>
      <c r="BB2403" s="38"/>
    </row>
    <row r="2404" spans="53:54" x14ac:dyDescent="0.25">
      <c r="BA2404" s="38"/>
      <c r="BB2404" s="38"/>
    </row>
    <row r="2405" spans="53:54" x14ac:dyDescent="0.25">
      <c r="BA2405" s="38"/>
      <c r="BB2405" s="38"/>
    </row>
    <row r="2406" spans="53:54" x14ac:dyDescent="0.25">
      <c r="BA2406" s="38"/>
      <c r="BB2406" s="38"/>
    </row>
    <row r="2407" spans="53:54" x14ac:dyDescent="0.25">
      <c r="BA2407" s="38"/>
      <c r="BB2407" s="38"/>
    </row>
    <row r="2408" spans="53:54" x14ac:dyDescent="0.25">
      <c r="BA2408" s="38"/>
      <c r="BB2408" s="38"/>
    </row>
    <row r="2409" spans="53:54" x14ac:dyDescent="0.25">
      <c r="BA2409" s="38"/>
      <c r="BB2409" s="38"/>
    </row>
    <row r="2410" spans="53:54" x14ac:dyDescent="0.25">
      <c r="BA2410" s="38"/>
      <c r="BB2410" s="38"/>
    </row>
    <row r="2411" spans="53:54" x14ac:dyDescent="0.25">
      <c r="BA2411" s="38"/>
      <c r="BB2411" s="38"/>
    </row>
    <row r="2412" spans="53:54" x14ac:dyDescent="0.25">
      <c r="BA2412" s="38"/>
      <c r="BB2412" s="38"/>
    </row>
    <row r="2413" spans="53:54" x14ac:dyDescent="0.25">
      <c r="BA2413" s="38"/>
      <c r="BB2413" s="38"/>
    </row>
    <row r="2414" spans="53:54" x14ac:dyDescent="0.25">
      <c r="BA2414" s="38"/>
      <c r="BB2414" s="38"/>
    </row>
    <row r="2415" spans="53:54" x14ac:dyDescent="0.25">
      <c r="BA2415" s="38"/>
      <c r="BB2415" s="38"/>
    </row>
    <row r="2416" spans="53:54" x14ac:dyDescent="0.25">
      <c r="BA2416" s="38"/>
      <c r="BB2416" s="38"/>
    </row>
    <row r="2417" spans="53:54" x14ac:dyDescent="0.25">
      <c r="BA2417" s="38"/>
      <c r="BB2417" s="38"/>
    </row>
    <row r="2418" spans="53:54" x14ac:dyDescent="0.25">
      <c r="BA2418" s="38"/>
      <c r="BB2418" s="38"/>
    </row>
    <row r="2419" spans="53:54" x14ac:dyDescent="0.25">
      <c r="BA2419" s="38"/>
      <c r="BB2419" s="38"/>
    </row>
    <row r="2420" spans="53:54" x14ac:dyDescent="0.25">
      <c r="BA2420" s="38"/>
      <c r="BB2420" s="38"/>
    </row>
    <row r="2421" spans="53:54" x14ac:dyDescent="0.25">
      <c r="BA2421" s="38"/>
      <c r="BB2421" s="38"/>
    </row>
    <row r="2422" spans="53:54" x14ac:dyDescent="0.25">
      <c r="BA2422" s="38"/>
      <c r="BB2422" s="38"/>
    </row>
    <row r="2423" spans="53:54" x14ac:dyDescent="0.25">
      <c r="BA2423" s="38"/>
      <c r="BB2423" s="38"/>
    </row>
    <row r="2424" spans="53:54" x14ac:dyDescent="0.25">
      <c r="BA2424" s="38"/>
      <c r="BB2424" s="38"/>
    </row>
    <row r="2425" spans="53:54" x14ac:dyDescent="0.25">
      <c r="BA2425" s="38"/>
      <c r="BB2425" s="38"/>
    </row>
    <row r="2426" spans="53:54" x14ac:dyDescent="0.25">
      <c r="BA2426" s="38"/>
      <c r="BB2426" s="38"/>
    </row>
    <row r="2427" spans="53:54" x14ac:dyDescent="0.25">
      <c r="BA2427" s="38"/>
      <c r="BB2427" s="38"/>
    </row>
    <row r="2428" spans="53:54" x14ac:dyDescent="0.25">
      <c r="BA2428" s="38"/>
      <c r="BB2428" s="38"/>
    </row>
    <row r="2429" spans="53:54" x14ac:dyDescent="0.25">
      <c r="BA2429" s="38"/>
      <c r="BB2429" s="38"/>
    </row>
    <row r="2430" spans="53:54" x14ac:dyDescent="0.25">
      <c r="BA2430" s="38"/>
      <c r="BB2430" s="38"/>
    </row>
    <row r="2431" spans="53:54" x14ac:dyDescent="0.25">
      <c r="BA2431" s="38"/>
      <c r="BB2431" s="38"/>
    </row>
    <row r="2432" spans="53:54" x14ac:dyDescent="0.25">
      <c r="BA2432" s="38"/>
      <c r="BB2432" s="38"/>
    </row>
    <row r="2433" spans="53:54" x14ac:dyDescent="0.25">
      <c r="BA2433" s="38"/>
      <c r="BB2433" s="38"/>
    </row>
    <row r="2434" spans="53:54" x14ac:dyDescent="0.25">
      <c r="BA2434" s="38"/>
      <c r="BB2434" s="38"/>
    </row>
    <row r="2435" spans="53:54" x14ac:dyDescent="0.25">
      <c r="BA2435" s="38"/>
      <c r="BB2435" s="38"/>
    </row>
    <row r="2436" spans="53:54" x14ac:dyDescent="0.25">
      <c r="BA2436" s="38"/>
      <c r="BB2436" s="38"/>
    </row>
    <row r="2437" spans="53:54" x14ac:dyDescent="0.25">
      <c r="BA2437" s="38"/>
      <c r="BB2437" s="38"/>
    </row>
    <row r="2438" spans="53:54" x14ac:dyDescent="0.25">
      <c r="BA2438" s="38"/>
      <c r="BB2438" s="38"/>
    </row>
    <row r="2439" spans="53:54" x14ac:dyDescent="0.25">
      <c r="BA2439" s="38"/>
      <c r="BB2439" s="38"/>
    </row>
    <row r="2440" spans="53:54" x14ac:dyDescent="0.25">
      <c r="BA2440" s="38"/>
      <c r="BB2440" s="38"/>
    </row>
    <row r="2441" spans="53:54" x14ac:dyDescent="0.25">
      <c r="BA2441" s="38"/>
      <c r="BB2441" s="38"/>
    </row>
    <row r="2442" spans="53:54" x14ac:dyDescent="0.25">
      <c r="BA2442" s="38"/>
      <c r="BB2442" s="38"/>
    </row>
    <row r="2443" spans="53:54" x14ac:dyDescent="0.25">
      <c r="BA2443" s="38"/>
      <c r="BB2443" s="38"/>
    </row>
    <row r="2444" spans="53:54" x14ac:dyDescent="0.25">
      <c r="BA2444" s="38"/>
      <c r="BB2444" s="38"/>
    </row>
    <row r="2445" spans="53:54" x14ac:dyDescent="0.25">
      <c r="BA2445" s="38"/>
      <c r="BB2445" s="38"/>
    </row>
    <row r="2446" spans="53:54" x14ac:dyDescent="0.25">
      <c r="BA2446" s="38"/>
      <c r="BB2446" s="38"/>
    </row>
    <row r="2447" spans="53:54" x14ac:dyDescent="0.25">
      <c r="BA2447" s="38"/>
      <c r="BB2447" s="38"/>
    </row>
    <row r="2448" spans="53:54" x14ac:dyDescent="0.25">
      <c r="BA2448" s="38"/>
      <c r="BB2448" s="38"/>
    </row>
    <row r="2449" spans="53:54" x14ac:dyDescent="0.25">
      <c r="BA2449" s="38"/>
      <c r="BB2449" s="38"/>
    </row>
    <row r="2450" spans="53:54" x14ac:dyDescent="0.25">
      <c r="BA2450" s="38"/>
      <c r="BB2450" s="38"/>
    </row>
    <row r="2451" spans="53:54" x14ac:dyDescent="0.25">
      <c r="BA2451" s="38"/>
      <c r="BB2451" s="38"/>
    </row>
    <row r="2452" spans="53:54" x14ac:dyDescent="0.25">
      <c r="BA2452" s="38"/>
      <c r="BB2452" s="38"/>
    </row>
    <row r="2453" spans="53:54" x14ac:dyDescent="0.25">
      <c r="BA2453" s="38"/>
      <c r="BB2453" s="38"/>
    </row>
    <row r="2454" spans="53:54" x14ac:dyDescent="0.25">
      <c r="BA2454" s="38"/>
      <c r="BB2454" s="38"/>
    </row>
    <row r="2455" spans="53:54" x14ac:dyDescent="0.25">
      <c r="BA2455" s="38"/>
      <c r="BB2455" s="38"/>
    </row>
    <row r="2456" spans="53:54" x14ac:dyDescent="0.25">
      <c r="BA2456" s="38"/>
      <c r="BB2456" s="38"/>
    </row>
    <row r="2457" spans="53:54" x14ac:dyDescent="0.25">
      <c r="BA2457" s="38"/>
      <c r="BB2457" s="38"/>
    </row>
    <row r="2458" spans="53:54" x14ac:dyDescent="0.25">
      <c r="BA2458" s="38"/>
      <c r="BB2458" s="38"/>
    </row>
    <row r="2459" spans="53:54" x14ac:dyDescent="0.25">
      <c r="BA2459" s="38"/>
      <c r="BB2459" s="38"/>
    </row>
    <row r="2460" spans="53:54" x14ac:dyDescent="0.25">
      <c r="BA2460" s="38"/>
      <c r="BB2460" s="38"/>
    </row>
    <row r="2461" spans="53:54" x14ac:dyDescent="0.25">
      <c r="BA2461" s="38"/>
      <c r="BB2461" s="38"/>
    </row>
    <row r="2462" spans="53:54" x14ac:dyDescent="0.25">
      <c r="BA2462" s="38"/>
      <c r="BB2462" s="38"/>
    </row>
    <row r="2463" spans="53:54" x14ac:dyDescent="0.25">
      <c r="BA2463" s="38"/>
      <c r="BB2463" s="38"/>
    </row>
    <row r="2464" spans="53:54" x14ac:dyDescent="0.25">
      <c r="BA2464" s="38"/>
      <c r="BB2464" s="38"/>
    </row>
    <row r="2465" spans="53:54" x14ac:dyDescent="0.25">
      <c r="BA2465" s="38"/>
      <c r="BB2465" s="38"/>
    </row>
    <row r="2466" spans="53:54" x14ac:dyDescent="0.25">
      <c r="BA2466" s="38"/>
      <c r="BB2466" s="38"/>
    </row>
    <row r="2467" spans="53:54" x14ac:dyDescent="0.25">
      <c r="BA2467" s="38"/>
      <c r="BB2467" s="38"/>
    </row>
    <row r="2468" spans="53:54" x14ac:dyDescent="0.25">
      <c r="BA2468" s="38"/>
      <c r="BB2468" s="38"/>
    </row>
    <row r="2469" spans="53:54" x14ac:dyDescent="0.25">
      <c r="BA2469" s="38"/>
      <c r="BB2469" s="38"/>
    </row>
    <row r="2470" spans="53:54" x14ac:dyDescent="0.25">
      <c r="BA2470" s="38"/>
      <c r="BB2470" s="38"/>
    </row>
    <row r="2471" spans="53:54" x14ac:dyDescent="0.25">
      <c r="BA2471" s="38"/>
      <c r="BB2471" s="38"/>
    </row>
    <row r="2472" spans="53:54" x14ac:dyDescent="0.25">
      <c r="BA2472" s="38"/>
      <c r="BB2472" s="38"/>
    </row>
    <row r="2473" spans="53:54" x14ac:dyDescent="0.25">
      <c r="BA2473" s="38"/>
      <c r="BB2473" s="38"/>
    </row>
    <row r="2474" spans="53:54" x14ac:dyDescent="0.25">
      <c r="BA2474" s="38"/>
      <c r="BB2474" s="38"/>
    </row>
    <row r="2475" spans="53:54" x14ac:dyDescent="0.25">
      <c r="BA2475" s="38"/>
      <c r="BB2475" s="38"/>
    </row>
    <row r="2476" spans="53:54" x14ac:dyDescent="0.25">
      <c r="BA2476" s="38"/>
      <c r="BB2476" s="38"/>
    </row>
    <row r="2477" spans="53:54" x14ac:dyDescent="0.25">
      <c r="BA2477" s="38"/>
      <c r="BB2477" s="38"/>
    </row>
    <row r="2478" spans="53:54" x14ac:dyDescent="0.25">
      <c r="BA2478" s="38"/>
      <c r="BB2478" s="38"/>
    </row>
    <row r="2479" spans="53:54" x14ac:dyDescent="0.25">
      <c r="BA2479" s="38"/>
      <c r="BB2479" s="38"/>
    </row>
    <row r="2480" spans="53:54" x14ac:dyDescent="0.25">
      <c r="BA2480" s="38"/>
      <c r="BB2480" s="38"/>
    </row>
    <row r="2481" spans="53:54" x14ac:dyDescent="0.25">
      <c r="BA2481" s="38"/>
      <c r="BB2481" s="38"/>
    </row>
    <row r="2482" spans="53:54" x14ac:dyDescent="0.25">
      <c r="BA2482" s="38"/>
      <c r="BB2482" s="38"/>
    </row>
    <row r="2483" spans="53:54" x14ac:dyDescent="0.25">
      <c r="BA2483" s="38"/>
      <c r="BB2483" s="38"/>
    </row>
    <row r="2484" spans="53:54" x14ac:dyDescent="0.25">
      <c r="BA2484" s="38"/>
      <c r="BB2484" s="38"/>
    </row>
    <row r="2485" spans="53:54" x14ac:dyDescent="0.25">
      <c r="BA2485" s="38"/>
      <c r="BB2485" s="38"/>
    </row>
    <row r="2486" spans="53:54" x14ac:dyDescent="0.25">
      <c r="BA2486" s="38"/>
      <c r="BB2486" s="38"/>
    </row>
    <row r="2487" spans="53:54" x14ac:dyDescent="0.25">
      <c r="BA2487" s="38"/>
      <c r="BB2487" s="38"/>
    </row>
    <row r="2488" spans="53:54" x14ac:dyDescent="0.25">
      <c r="BA2488" s="38"/>
      <c r="BB2488" s="38"/>
    </row>
    <row r="2489" spans="53:54" x14ac:dyDescent="0.25">
      <c r="BA2489" s="38"/>
      <c r="BB2489" s="38"/>
    </row>
    <row r="2490" spans="53:54" x14ac:dyDescent="0.25">
      <c r="BA2490" s="38"/>
      <c r="BB2490" s="38"/>
    </row>
    <row r="2491" spans="53:54" x14ac:dyDescent="0.25">
      <c r="BA2491" s="38"/>
      <c r="BB2491" s="38"/>
    </row>
    <row r="2492" spans="53:54" x14ac:dyDescent="0.25">
      <c r="BA2492" s="38"/>
      <c r="BB2492" s="38"/>
    </row>
    <row r="2493" spans="53:54" x14ac:dyDescent="0.25">
      <c r="BA2493" s="38"/>
      <c r="BB2493" s="38"/>
    </row>
    <row r="2494" spans="53:54" x14ac:dyDescent="0.25">
      <c r="BA2494" s="38"/>
      <c r="BB2494" s="38"/>
    </row>
    <row r="2495" spans="53:54" x14ac:dyDescent="0.25">
      <c r="BA2495" s="38"/>
      <c r="BB2495" s="38"/>
    </row>
    <row r="2496" spans="53:54" x14ac:dyDescent="0.25">
      <c r="BA2496" s="38"/>
      <c r="BB2496" s="38"/>
    </row>
    <row r="2497" spans="53:54" x14ac:dyDescent="0.25">
      <c r="BA2497" s="38"/>
      <c r="BB2497" s="38"/>
    </row>
    <row r="2498" spans="53:54" x14ac:dyDescent="0.25">
      <c r="BA2498" s="38"/>
      <c r="BB2498" s="38"/>
    </row>
    <row r="2499" spans="53:54" x14ac:dyDescent="0.25">
      <c r="BA2499" s="38"/>
      <c r="BB2499" s="38"/>
    </row>
    <row r="2500" spans="53:54" x14ac:dyDescent="0.25">
      <c r="BA2500" s="38"/>
      <c r="BB2500" s="38"/>
    </row>
    <row r="2501" spans="53:54" x14ac:dyDescent="0.25">
      <c r="BA2501" s="38"/>
      <c r="BB2501" s="38"/>
    </row>
    <row r="2502" spans="53:54" x14ac:dyDescent="0.25">
      <c r="BA2502" s="38"/>
      <c r="BB2502" s="38"/>
    </row>
    <row r="2503" spans="53:54" x14ac:dyDescent="0.25">
      <c r="BA2503" s="38"/>
      <c r="BB2503" s="38"/>
    </row>
    <row r="2504" spans="53:54" x14ac:dyDescent="0.25">
      <c r="BA2504" s="38"/>
      <c r="BB2504" s="38"/>
    </row>
    <row r="2505" spans="53:54" x14ac:dyDescent="0.25">
      <c r="BA2505" s="38"/>
      <c r="BB2505" s="38"/>
    </row>
    <row r="2506" spans="53:54" x14ac:dyDescent="0.25">
      <c r="BA2506" s="38"/>
      <c r="BB2506" s="38"/>
    </row>
    <row r="2507" spans="53:54" x14ac:dyDescent="0.25">
      <c r="BA2507" s="38"/>
      <c r="BB2507" s="38"/>
    </row>
    <row r="2508" spans="53:54" x14ac:dyDescent="0.25">
      <c r="BA2508" s="38"/>
      <c r="BB2508" s="38"/>
    </row>
    <row r="2509" spans="53:54" x14ac:dyDescent="0.25">
      <c r="BA2509" s="38"/>
      <c r="BB2509" s="38"/>
    </row>
    <row r="2510" spans="53:54" x14ac:dyDescent="0.25">
      <c r="BA2510" s="38"/>
      <c r="BB2510" s="38"/>
    </row>
    <row r="2511" spans="53:54" x14ac:dyDescent="0.25">
      <c r="BA2511" s="38"/>
      <c r="BB2511" s="38"/>
    </row>
    <row r="2512" spans="53:54" x14ac:dyDescent="0.25">
      <c r="BA2512" s="38"/>
      <c r="BB2512" s="38"/>
    </row>
    <row r="2513" spans="53:54" x14ac:dyDescent="0.25">
      <c r="BA2513" s="38"/>
      <c r="BB2513" s="38"/>
    </row>
    <row r="2514" spans="53:54" x14ac:dyDescent="0.25">
      <c r="BA2514" s="38"/>
      <c r="BB2514" s="38"/>
    </row>
    <row r="2515" spans="53:54" x14ac:dyDescent="0.25">
      <c r="BA2515" s="38"/>
      <c r="BB2515" s="38"/>
    </row>
    <row r="2516" spans="53:54" x14ac:dyDescent="0.25">
      <c r="BA2516" s="38"/>
      <c r="BB2516" s="38"/>
    </row>
    <row r="2517" spans="53:54" x14ac:dyDescent="0.25">
      <c r="BA2517" s="38"/>
      <c r="BB2517" s="38"/>
    </row>
    <row r="2518" spans="53:54" x14ac:dyDescent="0.25">
      <c r="BA2518" s="38"/>
      <c r="BB2518" s="38"/>
    </row>
    <row r="2519" spans="53:54" x14ac:dyDescent="0.25">
      <c r="BA2519" s="38"/>
      <c r="BB2519" s="38"/>
    </row>
    <row r="2520" spans="53:54" x14ac:dyDescent="0.25">
      <c r="BA2520" s="38"/>
      <c r="BB2520" s="38"/>
    </row>
    <row r="2521" spans="53:54" x14ac:dyDescent="0.25">
      <c r="BA2521" s="38"/>
      <c r="BB2521" s="38"/>
    </row>
    <row r="2522" spans="53:54" x14ac:dyDescent="0.25">
      <c r="BA2522" s="38"/>
      <c r="BB2522" s="38"/>
    </row>
    <row r="2523" spans="53:54" x14ac:dyDescent="0.25">
      <c r="BA2523" s="38"/>
      <c r="BB2523" s="38"/>
    </row>
    <row r="2524" spans="53:54" x14ac:dyDescent="0.25">
      <c r="BA2524" s="38"/>
      <c r="BB2524" s="38"/>
    </row>
    <row r="2525" spans="53:54" x14ac:dyDescent="0.25">
      <c r="BA2525" s="38"/>
      <c r="BB2525" s="38"/>
    </row>
    <row r="2526" spans="53:54" x14ac:dyDescent="0.25">
      <c r="BA2526" s="38"/>
      <c r="BB2526" s="38"/>
    </row>
    <row r="2527" spans="53:54" x14ac:dyDescent="0.25">
      <c r="BA2527" s="38"/>
      <c r="BB2527" s="38"/>
    </row>
    <row r="2528" spans="53:54" x14ac:dyDescent="0.25">
      <c r="BA2528" s="38"/>
      <c r="BB2528" s="38"/>
    </row>
    <row r="2529" spans="53:54" x14ac:dyDescent="0.25">
      <c r="BA2529" s="38"/>
      <c r="BB2529" s="38"/>
    </row>
    <row r="2530" spans="53:54" x14ac:dyDescent="0.25">
      <c r="BA2530" s="38"/>
      <c r="BB2530" s="38"/>
    </row>
    <row r="2531" spans="53:54" x14ac:dyDescent="0.25">
      <c r="BA2531" s="38"/>
      <c r="BB2531" s="38"/>
    </row>
    <row r="2532" spans="53:54" x14ac:dyDescent="0.25">
      <c r="BA2532" s="38"/>
      <c r="BB2532" s="38"/>
    </row>
    <row r="2533" spans="53:54" x14ac:dyDescent="0.25">
      <c r="BA2533" s="38"/>
      <c r="BB2533" s="38"/>
    </row>
    <row r="2534" spans="53:54" x14ac:dyDescent="0.25">
      <c r="BA2534" s="38"/>
      <c r="BB2534" s="38"/>
    </row>
    <row r="2535" spans="53:54" x14ac:dyDescent="0.25">
      <c r="BA2535" s="38"/>
      <c r="BB2535" s="38"/>
    </row>
    <row r="2536" spans="53:54" x14ac:dyDescent="0.25">
      <c r="BA2536" s="38"/>
      <c r="BB2536" s="38"/>
    </row>
    <row r="2537" spans="53:54" x14ac:dyDescent="0.25">
      <c r="BA2537" s="38"/>
      <c r="BB2537" s="38"/>
    </row>
    <row r="2538" spans="53:54" x14ac:dyDescent="0.25">
      <c r="BA2538" s="38"/>
      <c r="BB2538" s="38"/>
    </row>
    <row r="2539" spans="53:54" x14ac:dyDescent="0.25">
      <c r="BA2539" s="38"/>
      <c r="BB2539" s="38"/>
    </row>
    <row r="2540" spans="53:54" x14ac:dyDescent="0.25">
      <c r="BA2540" s="38"/>
      <c r="BB2540" s="38"/>
    </row>
    <row r="2541" spans="53:54" x14ac:dyDescent="0.25">
      <c r="BA2541" s="38"/>
      <c r="BB2541" s="38"/>
    </row>
    <row r="2542" spans="53:54" x14ac:dyDescent="0.25">
      <c r="BA2542" s="38"/>
      <c r="BB2542" s="38"/>
    </row>
    <row r="2543" spans="53:54" x14ac:dyDescent="0.25">
      <c r="BA2543" s="38"/>
      <c r="BB2543" s="38"/>
    </row>
    <row r="2544" spans="53:54" x14ac:dyDescent="0.25">
      <c r="BA2544" s="38"/>
      <c r="BB2544" s="38"/>
    </row>
    <row r="2545" spans="53:54" x14ac:dyDescent="0.25">
      <c r="BA2545" s="38"/>
      <c r="BB2545" s="38"/>
    </row>
    <row r="2546" spans="53:54" x14ac:dyDescent="0.25">
      <c r="BA2546" s="38"/>
      <c r="BB2546" s="38"/>
    </row>
    <row r="2547" spans="53:54" x14ac:dyDescent="0.25">
      <c r="BA2547" s="38"/>
      <c r="BB2547" s="38"/>
    </row>
    <row r="2548" spans="53:54" x14ac:dyDescent="0.25">
      <c r="BA2548" s="38"/>
      <c r="BB2548" s="38"/>
    </row>
    <row r="2549" spans="53:54" x14ac:dyDescent="0.25">
      <c r="BA2549" s="38"/>
      <c r="BB2549" s="38"/>
    </row>
    <row r="2550" spans="53:54" x14ac:dyDescent="0.25">
      <c r="BA2550" s="38"/>
      <c r="BB2550" s="38"/>
    </row>
    <row r="2551" spans="53:54" x14ac:dyDescent="0.25">
      <c r="BA2551" s="38"/>
      <c r="BB2551" s="38"/>
    </row>
    <row r="2552" spans="53:54" x14ac:dyDescent="0.25">
      <c r="BA2552" s="38"/>
      <c r="BB2552" s="38"/>
    </row>
    <row r="2553" spans="53:54" x14ac:dyDescent="0.25">
      <c r="BA2553" s="38"/>
      <c r="BB2553" s="38"/>
    </row>
    <row r="2554" spans="53:54" x14ac:dyDescent="0.25">
      <c r="BA2554" s="38"/>
      <c r="BB2554" s="38"/>
    </row>
    <row r="2555" spans="53:54" x14ac:dyDescent="0.25">
      <c r="BA2555" s="38"/>
      <c r="BB2555" s="38"/>
    </row>
    <row r="2556" spans="53:54" x14ac:dyDescent="0.25">
      <c r="BA2556" s="38"/>
      <c r="BB2556" s="38"/>
    </row>
    <row r="2557" spans="53:54" x14ac:dyDescent="0.25">
      <c r="BA2557" s="38"/>
      <c r="BB2557" s="38"/>
    </row>
    <row r="2558" spans="53:54" x14ac:dyDescent="0.25">
      <c r="BA2558" s="38"/>
      <c r="BB2558" s="38"/>
    </row>
    <row r="2559" spans="53:54" x14ac:dyDescent="0.25">
      <c r="BA2559" s="38"/>
      <c r="BB2559" s="38"/>
    </row>
    <row r="2560" spans="53:54" x14ac:dyDescent="0.25">
      <c r="BA2560" s="38"/>
      <c r="BB2560" s="38"/>
    </row>
    <row r="2561" spans="53:54" x14ac:dyDescent="0.25">
      <c r="BA2561" s="38"/>
      <c r="BB2561" s="38"/>
    </row>
    <row r="2562" spans="53:54" x14ac:dyDescent="0.25">
      <c r="BA2562" s="38"/>
      <c r="BB2562" s="38"/>
    </row>
    <row r="2563" spans="53:54" x14ac:dyDescent="0.25">
      <c r="BA2563" s="38"/>
      <c r="BB2563" s="38"/>
    </row>
    <row r="2564" spans="53:54" x14ac:dyDescent="0.25">
      <c r="BA2564" s="38"/>
      <c r="BB2564" s="38"/>
    </row>
    <row r="2565" spans="53:54" x14ac:dyDescent="0.25">
      <c r="BA2565" s="38"/>
      <c r="BB2565" s="38"/>
    </row>
    <row r="2566" spans="53:54" x14ac:dyDescent="0.25">
      <c r="BA2566" s="38"/>
      <c r="BB2566" s="38"/>
    </row>
    <row r="2567" spans="53:54" x14ac:dyDescent="0.25">
      <c r="BA2567" s="38"/>
      <c r="BB2567" s="38"/>
    </row>
    <row r="2568" spans="53:54" x14ac:dyDescent="0.25">
      <c r="BA2568" s="38"/>
      <c r="BB2568" s="38"/>
    </row>
    <row r="2569" spans="53:54" x14ac:dyDescent="0.25">
      <c r="BA2569" s="38"/>
      <c r="BB2569" s="38"/>
    </row>
    <row r="2570" spans="53:54" x14ac:dyDescent="0.25">
      <c r="BA2570" s="38"/>
      <c r="BB2570" s="38"/>
    </row>
    <row r="2571" spans="53:54" x14ac:dyDescent="0.25">
      <c r="BA2571" s="38"/>
      <c r="BB2571" s="38"/>
    </row>
    <row r="2572" spans="53:54" x14ac:dyDescent="0.25">
      <c r="BA2572" s="38"/>
      <c r="BB2572" s="38"/>
    </row>
    <row r="2573" spans="53:54" x14ac:dyDescent="0.25">
      <c r="BA2573" s="38"/>
      <c r="BB2573" s="38"/>
    </row>
    <row r="2574" spans="53:54" x14ac:dyDescent="0.25">
      <c r="BA2574" s="38"/>
      <c r="BB2574" s="38"/>
    </row>
    <row r="2575" spans="53:54" x14ac:dyDescent="0.25">
      <c r="BA2575" s="38"/>
      <c r="BB2575" s="38"/>
    </row>
    <row r="2576" spans="53:54" x14ac:dyDescent="0.25">
      <c r="BA2576" s="38"/>
      <c r="BB2576" s="38"/>
    </row>
    <row r="2577" spans="53:54" x14ac:dyDescent="0.25">
      <c r="BA2577" s="38"/>
      <c r="BB2577" s="38"/>
    </row>
    <row r="2578" spans="53:54" x14ac:dyDescent="0.25">
      <c r="BA2578" s="38"/>
      <c r="BB2578" s="38"/>
    </row>
    <row r="2579" spans="53:54" x14ac:dyDescent="0.25">
      <c r="BA2579" s="38"/>
      <c r="BB2579" s="38"/>
    </row>
    <row r="2580" spans="53:54" x14ac:dyDescent="0.25">
      <c r="BA2580" s="38"/>
      <c r="BB2580" s="38"/>
    </row>
    <row r="2581" spans="53:54" x14ac:dyDescent="0.25">
      <c r="BA2581" s="38"/>
      <c r="BB2581" s="38"/>
    </row>
    <row r="2582" spans="53:54" x14ac:dyDescent="0.25">
      <c r="BA2582" s="38"/>
      <c r="BB2582" s="38"/>
    </row>
    <row r="2583" spans="53:54" x14ac:dyDescent="0.25">
      <c r="BA2583" s="38"/>
      <c r="BB2583" s="38"/>
    </row>
    <row r="2584" spans="53:54" x14ac:dyDescent="0.25">
      <c r="BA2584" s="38"/>
      <c r="BB2584" s="38"/>
    </row>
    <row r="2585" spans="53:54" x14ac:dyDescent="0.25">
      <c r="BA2585" s="38"/>
      <c r="BB2585" s="38"/>
    </row>
    <row r="2586" spans="53:54" x14ac:dyDescent="0.25">
      <c r="BA2586" s="38"/>
      <c r="BB2586" s="38"/>
    </row>
    <row r="2587" spans="53:54" x14ac:dyDescent="0.25">
      <c r="BA2587" s="38"/>
      <c r="BB2587" s="38"/>
    </row>
    <row r="2588" spans="53:54" x14ac:dyDescent="0.25">
      <c r="BA2588" s="38"/>
      <c r="BB2588" s="38"/>
    </row>
    <row r="2589" spans="53:54" x14ac:dyDescent="0.25">
      <c r="BA2589" s="38"/>
      <c r="BB2589" s="38"/>
    </row>
    <row r="2590" spans="53:54" x14ac:dyDescent="0.25">
      <c r="BA2590" s="38"/>
      <c r="BB2590" s="38"/>
    </row>
    <row r="2591" spans="53:54" x14ac:dyDescent="0.25">
      <c r="BA2591" s="38"/>
      <c r="BB2591" s="38"/>
    </row>
    <row r="2592" spans="53:54" x14ac:dyDescent="0.25">
      <c r="BA2592" s="38"/>
      <c r="BB2592" s="38"/>
    </row>
    <row r="2593" spans="53:54" x14ac:dyDescent="0.25">
      <c r="BA2593" s="38"/>
      <c r="BB2593" s="38"/>
    </row>
    <row r="2594" spans="53:54" x14ac:dyDescent="0.25">
      <c r="BA2594" s="38"/>
      <c r="BB2594" s="38"/>
    </row>
    <row r="2595" spans="53:54" x14ac:dyDescent="0.25">
      <c r="BA2595" s="38"/>
      <c r="BB2595" s="38"/>
    </row>
    <row r="2596" spans="53:54" x14ac:dyDescent="0.25">
      <c r="BA2596" s="38"/>
      <c r="BB2596" s="38"/>
    </row>
    <row r="2597" spans="53:54" x14ac:dyDescent="0.25">
      <c r="BA2597" s="38"/>
      <c r="BB2597" s="38"/>
    </row>
    <row r="2598" spans="53:54" x14ac:dyDescent="0.25">
      <c r="BA2598" s="38"/>
      <c r="BB2598" s="38"/>
    </row>
    <row r="2599" spans="53:54" x14ac:dyDescent="0.25">
      <c r="BA2599" s="38"/>
      <c r="BB2599" s="38"/>
    </row>
    <row r="2600" spans="53:54" x14ac:dyDescent="0.25">
      <c r="BA2600" s="38"/>
      <c r="BB2600" s="38"/>
    </row>
    <row r="2601" spans="53:54" x14ac:dyDescent="0.25">
      <c r="BA2601" s="38"/>
      <c r="BB2601" s="38"/>
    </row>
    <row r="2602" spans="53:54" x14ac:dyDescent="0.25">
      <c r="BA2602" s="38"/>
      <c r="BB2602" s="38"/>
    </row>
    <row r="2603" spans="53:54" x14ac:dyDescent="0.25">
      <c r="BA2603" s="38"/>
      <c r="BB2603" s="38"/>
    </row>
    <row r="2604" spans="53:54" x14ac:dyDescent="0.25">
      <c r="BA2604" s="38"/>
      <c r="BB2604" s="38"/>
    </row>
    <row r="2605" spans="53:54" x14ac:dyDescent="0.25">
      <c r="BA2605" s="38"/>
      <c r="BB2605" s="38"/>
    </row>
    <row r="2606" spans="53:54" x14ac:dyDescent="0.25">
      <c r="BA2606" s="38"/>
      <c r="BB2606" s="38"/>
    </row>
    <row r="2607" spans="53:54" x14ac:dyDescent="0.25">
      <c r="BA2607" s="38"/>
      <c r="BB2607" s="38"/>
    </row>
    <row r="2608" spans="53:54" x14ac:dyDescent="0.25">
      <c r="BA2608" s="38"/>
      <c r="BB2608" s="38"/>
    </row>
    <row r="2609" spans="53:54" x14ac:dyDescent="0.25">
      <c r="BA2609" s="38"/>
      <c r="BB2609" s="38"/>
    </row>
    <row r="2610" spans="53:54" x14ac:dyDescent="0.25">
      <c r="BA2610" s="38"/>
      <c r="BB2610" s="38"/>
    </row>
    <row r="2611" spans="53:54" x14ac:dyDescent="0.25">
      <c r="BA2611" s="38"/>
      <c r="BB2611" s="38"/>
    </row>
    <row r="2612" spans="53:54" x14ac:dyDescent="0.25">
      <c r="BA2612" s="38"/>
      <c r="BB2612" s="38"/>
    </row>
    <row r="2613" spans="53:54" x14ac:dyDescent="0.25">
      <c r="BA2613" s="38"/>
      <c r="BB2613" s="38"/>
    </row>
    <row r="2614" spans="53:54" x14ac:dyDescent="0.25">
      <c r="BA2614" s="38"/>
      <c r="BB2614" s="38"/>
    </row>
    <row r="2615" spans="53:54" x14ac:dyDescent="0.25">
      <c r="BA2615" s="38"/>
      <c r="BB2615" s="38"/>
    </row>
    <row r="2616" spans="53:54" x14ac:dyDescent="0.25">
      <c r="BA2616" s="38"/>
      <c r="BB2616" s="38"/>
    </row>
    <row r="2617" spans="53:54" x14ac:dyDescent="0.25">
      <c r="BA2617" s="38"/>
      <c r="BB2617" s="38"/>
    </row>
    <row r="2618" spans="53:54" x14ac:dyDescent="0.25">
      <c r="BA2618" s="38"/>
      <c r="BB2618" s="38"/>
    </row>
    <row r="2619" spans="53:54" x14ac:dyDescent="0.25">
      <c r="BA2619" s="38"/>
      <c r="BB2619" s="38"/>
    </row>
    <row r="2620" spans="53:54" x14ac:dyDescent="0.25">
      <c r="BA2620" s="38"/>
      <c r="BB2620" s="38"/>
    </row>
    <row r="2621" spans="53:54" x14ac:dyDescent="0.25">
      <c r="BA2621" s="38"/>
      <c r="BB2621" s="38"/>
    </row>
    <row r="2622" spans="53:54" x14ac:dyDescent="0.25">
      <c r="BA2622" s="38"/>
      <c r="BB2622" s="38"/>
    </row>
    <row r="2623" spans="53:54" x14ac:dyDescent="0.25">
      <c r="BA2623" s="38"/>
      <c r="BB2623" s="38"/>
    </row>
    <row r="2624" spans="53:54" x14ac:dyDescent="0.25">
      <c r="BA2624" s="38"/>
      <c r="BB2624" s="38"/>
    </row>
    <row r="2625" spans="53:54" x14ac:dyDescent="0.25">
      <c r="BA2625" s="38"/>
      <c r="BB2625" s="38"/>
    </row>
    <row r="2626" spans="53:54" x14ac:dyDescent="0.25">
      <c r="BA2626" s="38"/>
      <c r="BB2626" s="38"/>
    </row>
    <row r="2627" spans="53:54" x14ac:dyDescent="0.25">
      <c r="BA2627" s="38"/>
      <c r="BB2627" s="38"/>
    </row>
    <row r="2628" spans="53:54" x14ac:dyDescent="0.25">
      <c r="BA2628" s="38"/>
      <c r="BB2628" s="38"/>
    </row>
    <row r="2629" spans="53:54" x14ac:dyDescent="0.25">
      <c r="BA2629" s="38"/>
      <c r="BB2629" s="38"/>
    </row>
    <row r="2630" spans="53:54" x14ac:dyDescent="0.25">
      <c r="BA2630" s="38"/>
      <c r="BB2630" s="38"/>
    </row>
    <row r="2631" spans="53:54" x14ac:dyDescent="0.25">
      <c r="BA2631" s="38"/>
      <c r="BB2631" s="38"/>
    </row>
    <row r="2632" spans="53:54" x14ac:dyDescent="0.25">
      <c r="BA2632" s="38"/>
      <c r="BB2632" s="38"/>
    </row>
    <row r="2633" spans="53:54" x14ac:dyDescent="0.25">
      <c r="BA2633" s="38"/>
      <c r="BB2633" s="38"/>
    </row>
    <row r="2634" spans="53:54" x14ac:dyDescent="0.25">
      <c r="BA2634" s="38"/>
      <c r="BB2634" s="38"/>
    </row>
    <row r="2635" spans="53:54" x14ac:dyDescent="0.25">
      <c r="BA2635" s="38"/>
      <c r="BB2635" s="38"/>
    </row>
    <row r="2636" spans="53:54" x14ac:dyDescent="0.25">
      <c r="BA2636" s="38"/>
      <c r="BB2636" s="38"/>
    </row>
    <row r="2637" spans="53:54" x14ac:dyDescent="0.25">
      <c r="BA2637" s="38"/>
      <c r="BB2637" s="38"/>
    </row>
    <row r="2638" spans="53:54" x14ac:dyDescent="0.25">
      <c r="BA2638" s="38"/>
      <c r="BB2638" s="38"/>
    </row>
    <row r="2639" spans="53:54" x14ac:dyDescent="0.25">
      <c r="BA2639" s="38"/>
      <c r="BB2639" s="38"/>
    </row>
    <row r="2640" spans="53:54" x14ac:dyDescent="0.25">
      <c r="BA2640" s="38"/>
      <c r="BB2640" s="38"/>
    </row>
    <row r="2641" spans="53:54" x14ac:dyDescent="0.25">
      <c r="BA2641" s="38"/>
      <c r="BB2641" s="38"/>
    </row>
    <row r="2642" spans="53:54" x14ac:dyDescent="0.25">
      <c r="BA2642" s="38"/>
      <c r="BB2642" s="38"/>
    </row>
    <row r="2643" spans="53:54" x14ac:dyDescent="0.25">
      <c r="BA2643" s="38"/>
      <c r="BB2643" s="38"/>
    </row>
    <row r="2644" spans="53:54" x14ac:dyDescent="0.25">
      <c r="BA2644" s="38"/>
      <c r="BB2644" s="38"/>
    </row>
    <row r="2645" spans="53:54" x14ac:dyDescent="0.25">
      <c r="BA2645" s="38"/>
      <c r="BB2645" s="38"/>
    </row>
    <row r="2646" spans="53:54" x14ac:dyDescent="0.25">
      <c r="BA2646" s="38"/>
      <c r="BB2646" s="38"/>
    </row>
    <row r="2647" spans="53:54" x14ac:dyDescent="0.25">
      <c r="BA2647" s="38"/>
      <c r="BB2647" s="38"/>
    </row>
    <row r="2648" spans="53:54" x14ac:dyDescent="0.25">
      <c r="BA2648" s="38"/>
      <c r="BB2648" s="38"/>
    </row>
    <row r="2649" spans="53:54" x14ac:dyDescent="0.25">
      <c r="BA2649" s="38"/>
      <c r="BB2649" s="38"/>
    </row>
    <row r="2650" spans="53:54" x14ac:dyDescent="0.25">
      <c r="BA2650" s="38"/>
      <c r="BB2650" s="38"/>
    </row>
    <row r="2651" spans="53:54" x14ac:dyDescent="0.25">
      <c r="BA2651" s="38"/>
      <c r="BB2651" s="38"/>
    </row>
    <row r="2652" spans="53:54" x14ac:dyDescent="0.25">
      <c r="BA2652" s="38"/>
      <c r="BB2652" s="38"/>
    </row>
    <row r="2653" spans="53:54" x14ac:dyDescent="0.25">
      <c r="BA2653" s="38"/>
      <c r="BB2653" s="38"/>
    </row>
    <row r="2654" spans="53:54" x14ac:dyDescent="0.25">
      <c r="BA2654" s="38"/>
      <c r="BB2654" s="38"/>
    </row>
    <row r="2655" spans="53:54" x14ac:dyDescent="0.25">
      <c r="BA2655" s="38"/>
      <c r="BB2655" s="38"/>
    </row>
    <row r="2656" spans="53:54" x14ac:dyDescent="0.25">
      <c r="BA2656" s="38"/>
      <c r="BB2656" s="38"/>
    </row>
    <row r="2657" spans="53:54" x14ac:dyDescent="0.25">
      <c r="BA2657" s="38"/>
      <c r="BB2657" s="38"/>
    </row>
    <row r="2658" spans="53:54" x14ac:dyDescent="0.25">
      <c r="BA2658" s="38"/>
      <c r="BB2658" s="38"/>
    </row>
    <row r="2659" spans="53:54" x14ac:dyDescent="0.25">
      <c r="BA2659" s="38"/>
      <c r="BB2659" s="38"/>
    </row>
    <row r="2660" spans="53:54" x14ac:dyDescent="0.25">
      <c r="BA2660" s="38"/>
      <c r="BB2660" s="38"/>
    </row>
    <row r="2661" spans="53:54" x14ac:dyDescent="0.25">
      <c r="BA2661" s="38"/>
      <c r="BB2661" s="38"/>
    </row>
    <row r="2662" spans="53:54" x14ac:dyDescent="0.25">
      <c r="BA2662" s="38"/>
      <c r="BB2662" s="38"/>
    </row>
    <row r="2663" spans="53:54" x14ac:dyDescent="0.25">
      <c r="BA2663" s="38"/>
      <c r="BB2663" s="38"/>
    </row>
    <row r="2664" spans="53:54" x14ac:dyDescent="0.25">
      <c r="BA2664" s="38"/>
      <c r="BB2664" s="38"/>
    </row>
    <row r="2665" spans="53:54" x14ac:dyDescent="0.25">
      <c r="BA2665" s="38"/>
      <c r="BB2665" s="38"/>
    </row>
    <row r="2666" spans="53:54" x14ac:dyDescent="0.25">
      <c r="BA2666" s="38"/>
      <c r="BB2666" s="38"/>
    </row>
    <row r="2667" spans="53:54" x14ac:dyDescent="0.25">
      <c r="BA2667" s="38"/>
      <c r="BB2667" s="38"/>
    </row>
    <row r="2668" spans="53:54" x14ac:dyDescent="0.25">
      <c r="BA2668" s="38"/>
      <c r="BB2668" s="38"/>
    </row>
    <row r="2669" spans="53:54" x14ac:dyDescent="0.25">
      <c r="BA2669" s="38"/>
      <c r="BB2669" s="38"/>
    </row>
    <row r="2670" spans="53:54" x14ac:dyDescent="0.25">
      <c r="BA2670" s="38"/>
      <c r="BB2670" s="38"/>
    </row>
    <row r="2671" spans="53:54" x14ac:dyDescent="0.25">
      <c r="BA2671" s="38"/>
      <c r="BB2671" s="38"/>
    </row>
    <row r="2672" spans="53:54" x14ac:dyDescent="0.25">
      <c r="BA2672" s="38"/>
      <c r="BB2672" s="38"/>
    </row>
    <row r="2673" spans="53:54" x14ac:dyDescent="0.25">
      <c r="BA2673" s="38"/>
      <c r="BB2673" s="38"/>
    </row>
    <row r="2674" spans="53:54" x14ac:dyDescent="0.25">
      <c r="BA2674" s="38"/>
      <c r="BB2674" s="38"/>
    </row>
    <row r="2675" spans="53:54" x14ac:dyDescent="0.25">
      <c r="BA2675" s="38"/>
      <c r="BB2675" s="38"/>
    </row>
    <row r="2676" spans="53:54" x14ac:dyDescent="0.25">
      <c r="BA2676" s="38"/>
      <c r="BB2676" s="38"/>
    </row>
    <row r="2677" spans="53:54" x14ac:dyDescent="0.25">
      <c r="BA2677" s="38"/>
      <c r="BB2677" s="38"/>
    </row>
    <row r="2678" spans="53:54" x14ac:dyDescent="0.25">
      <c r="BA2678" s="38"/>
      <c r="BB2678" s="38"/>
    </row>
    <row r="2679" spans="53:54" x14ac:dyDescent="0.25">
      <c r="BA2679" s="38"/>
      <c r="BB2679" s="38"/>
    </row>
    <row r="2680" spans="53:54" x14ac:dyDescent="0.25">
      <c r="BA2680" s="38"/>
      <c r="BB2680" s="38"/>
    </row>
    <row r="2681" spans="53:54" x14ac:dyDescent="0.25">
      <c r="BA2681" s="38"/>
      <c r="BB2681" s="38"/>
    </row>
    <row r="2682" spans="53:54" x14ac:dyDescent="0.25">
      <c r="BA2682" s="38"/>
      <c r="BB2682" s="38"/>
    </row>
    <row r="2683" spans="53:54" x14ac:dyDescent="0.25">
      <c r="BA2683" s="38"/>
      <c r="BB2683" s="38"/>
    </row>
    <row r="2684" spans="53:54" x14ac:dyDescent="0.25">
      <c r="BA2684" s="38"/>
      <c r="BB2684" s="38"/>
    </row>
    <row r="2685" spans="53:54" x14ac:dyDescent="0.25">
      <c r="BA2685" s="38"/>
      <c r="BB2685" s="38"/>
    </row>
    <row r="2686" spans="53:54" x14ac:dyDescent="0.25">
      <c r="BA2686" s="38"/>
      <c r="BB2686" s="38"/>
    </row>
    <row r="2687" spans="53:54" x14ac:dyDescent="0.25">
      <c r="BA2687" s="38"/>
      <c r="BB2687" s="38"/>
    </row>
    <row r="2688" spans="53:54" x14ac:dyDescent="0.25">
      <c r="BA2688" s="38"/>
      <c r="BB2688" s="38"/>
    </row>
    <row r="2689" spans="53:54" x14ac:dyDescent="0.25">
      <c r="BA2689" s="38"/>
      <c r="BB2689" s="38"/>
    </row>
    <row r="2690" spans="53:54" x14ac:dyDescent="0.25">
      <c r="BA2690" s="38"/>
      <c r="BB2690" s="38"/>
    </row>
    <row r="2691" spans="53:54" x14ac:dyDescent="0.25">
      <c r="BA2691" s="38"/>
      <c r="BB2691" s="38"/>
    </row>
    <row r="2692" spans="53:54" x14ac:dyDescent="0.25">
      <c r="BA2692" s="38"/>
      <c r="BB2692" s="38"/>
    </row>
    <row r="2693" spans="53:54" x14ac:dyDescent="0.25">
      <c r="BA2693" s="38"/>
      <c r="BB2693" s="38"/>
    </row>
    <row r="2694" spans="53:54" x14ac:dyDescent="0.25">
      <c r="BA2694" s="38"/>
      <c r="BB2694" s="38"/>
    </row>
    <row r="2695" spans="53:54" x14ac:dyDescent="0.25">
      <c r="BA2695" s="38"/>
      <c r="BB2695" s="38"/>
    </row>
    <row r="2696" spans="53:54" x14ac:dyDescent="0.25">
      <c r="BA2696" s="38"/>
      <c r="BB2696" s="38"/>
    </row>
    <row r="2697" spans="53:54" x14ac:dyDescent="0.25">
      <c r="BA2697" s="38"/>
      <c r="BB2697" s="38"/>
    </row>
    <row r="2698" spans="53:54" x14ac:dyDescent="0.25">
      <c r="BA2698" s="38"/>
      <c r="BB2698" s="38"/>
    </row>
    <row r="2699" spans="53:54" x14ac:dyDescent="0.25">
      <c r="BA2699" s="38"/>
      <c r="BB2699" s="38"/>
    </row>
    <row r="2700" spans="53:54" x14ac:dyDescent="0.25">
      <c r="BA2700" s="38"/>
      <c r="BB2700" s="38"/>
    </row>
    <row r="2701" spans="53:54" x14ac:dyDescent="0.25">
      <c r="BA2701" s="38"/>
      <c r="BB2701" s="38"/>
    </row>
    <row r="2702" spans="53:54" x14ac:dyDescent="0.25">
      <c r="BA2702" s="38"/>
      <c r="BB2702" s="38"/>
    </row>
    <row r="2703" spans="53:54" x14ac:dyDescent="0.25">
      <c r="BA2703" s="38"/>
      <c r="BB2703" s="38"/>
    </row>
    <row r="2704" spans="53:54" x14ac:dyDescent="0.25">
      <c r="BA2704" s="38"/>
      <c r="BB2704" s="38"/>
    </row>
    <row r="2705" spans="53:54" x14ac:dyDescent="0.25">
      <c r="BA2705" s="38"/>
      <c r="BB2705" s="38"/>
    </row>
    <row r="2706" spans="53:54" x14ac:dyDescent="0.25">
      <c r="BA2706" s="38"/>
      <c r="BB2706" s="38"/>
    </row>
    <row r="2707" spans="53:54" x14ac:dyDescent="0.25">
      <c r="BA2707" s="38"/>
      <c r="BB2707" s="38"/>
    </row>
    <row r="2708" spans="53:54" x14ac:dyDescent="0.25">
      <c r="BA2708" s="38"/>
      <c r="BB2708" s="38"/>
    </row>
    <row r="2709" spans="53:54" x14ac:dyDescent="0.25">
      <c r="BA2709" s="38"/>
      <c r="BB2709" s="38"/>
    </row>
    <row r="2710" spans="53:54" x14ac:dyDescent="0.25">
      <c r="BA2710" s="38"/>
      <c r="BB2710" s="38"/>
    </row>
    <row r="2711" spans="53:54" x14ac:dyDescent="0.25">
      <c r="BA2711" s="38"/>
      <c r="BB2711" s="38"/>
    </row>
    <row r="2712" spans="53:54" x14ac:dyDescent="0.25">
      <c r="BA2712" s="38"/>
      <c r="BB2712" s="38"/>
    </row>
    <row r="2713" spans="53:54" x14ac:dyDescent="0.25">
      <c r="BA2713" s="38"/>
      <c r="BB2713" s="38"/>
    </row>
    <row r="2714" spans="53:54" x14ac:dyDescent="0.25">
      <c r="BA2714" s="38"/>
      <c r="BB2714" s="38"/>
    </row>
    <row r="2715" spans="53:54" x14ac:dyDescent="0.25">
      <c r="BA2715" s="38"/>
      <c r="BB2715" s="38"/>
    </row>
    <row r="2716" spans="53:54" x14ac:dyDescent="0.25">
      <c r="BA2716" s="38"/>
      <c r="BB2716" s="38"/>
    </row>
    <row r="2717" spans="53:54" x14ac:dyDescent="0.25">
      <c r="BA2717" s="38"/>
      <c r="BB2717" s="38"/>
    </row>
    <row r="2718" spans="53:54" x14ac:dyDescent="0.25">
      <c r="BA2718" s="38"/>
      <c r="BB2718" s="38"/>
    </row>
    <row r="2719" spans="53:54" x14ac:dyDescent="0.25">
      <c r="BA2719" s="38"/>
      <c r="BB2719" s="38"/>
    </row>
    <row r="2720" spans="53:54" x14ac:dyDescent="0.25">
      <c r="BA2720" s="38"/>
      <c r="BB2720" s="38"/>
    </row>
    <row r="2721" spans="53:54" x14ac:dyDescent="0.25">
      <c r="BA2721" s="38"/>
      <c r="BB2721" s="38"/>
    </row>
    <row r="2722" spans="53:54" x14ac:dyDescent="0.25">
      <c r="BA2722" s="38"/>
      <c r="BB2722" s="38"/>
    </row>
    <row r="2723" spans="53:54" x14ac:dyDescent="0.25">
      <c r="BA2723" s="38"/>
      <c r="BB2723" s="38"/>
    </row>
    <row r="2724" spans="53:54" x14ac:dyDescent="0.25">
      <c r="BA2724" s="38"/>
      <c r="BB2724" s="38"/>
    </row>
    <row r="2725" spans="53:54" x14ac:dyDescent="0.25">
      <c r="BA2725" s="38"/>
      <c r="BB2725" s="38"/>
    </row>
    <row r="2726" spans="53:54" x14ac:dyDescent="0.25">
      <c r="BA2726" s="38"/>
      <c r="BB2726" s="38"/>
    </row>
    <row r="2727" spans="53:54" x14ac:dyDescent="0.25">
      <c r="BA2727" s="38"/>
      <c r="BB2727" s="38"/>
    </row>
    <row r="2728" spans="53:54" x14ac:dyDescent="0.25">
      <c r="BA2728" s="38"/>
      <c r="BB2728" s="38"/>
    </row>
    <row r="2729" spans="53:54" x14ac:dyDescent="0.25">
      <c r="BA2729" s="38"/>
      <c r="BB2729" s="38"/>
    </row>
    <row r="2730" spans="53:54" x14ac:dyDescent="0.25">
      <c r="BA2730" s="38"/>
      <c r="BB2730" s="38"/>
    </row>
    <row r="2731" spans="53:54" x14ac:dyDescent="0.25">
      <c r="BA2731" s="38"/>
      <c r="BB2731" s="38"/>
    </row>
    <row r="2732" spans="53:54" x14ac:dyDescent="0.25">
      <c r="BA2732" s="38"/>
      <c r="BB2732" s="38"/>
    </row>
    <row r="2733" spans="53:54" x14ac:dyDescent="0.25">
      <c r="BA2733" s="38"/>
      <c r="BB2733" s="38"/>
    </row>
    <row r="2734" spans="53:54" x14ac:dyDescent="0.25">
      <c r="BA2734" s="38"/>
      <c r="BB2734" s="38"/>
    </row>
    <row r="2735" spans="53:54" x14ac:dyDescent="0.25">
      <c r="BA2735" s="38"/>
      <c r="BB2735" s="38"/>
    </row>
    <row r="2736" spans="53:54" x14ac:dyDescent="0.25">
      <c r="BA2736" s="38"/>
      <c r="BB2736" s="38"/>
    </row>
    <row r="2737" spans="53:54" x14ac:dyDescent="0.25">
      <c r="BA2737" s="38"/>
      <c r="BB2737" s="38"/>
    </row>
    <row r="2738" spans="53:54" x14ac:dyDescent="0.25">
      <c r="BA2738" s="38"/>
      <c r="BB2738" s="38"/>
    </row>
    <row r="2739" spans="53:54" x14ac:dyDescent="0.25">
      <c r="BA2739" s="38"/>
      <c r="BB2739" s="38"/>
    </row>
    <row r="2740" spans="53:54" x14ac:dyDescent="0.25">
      <c r="BA2740" s="38"/>
      <c r="BB2740" s="38"/>
    </row>
    <row r="2741" spans="53:54" x14ac:dyDescent="0.25">
      <c r="BA2741" s="38"/>
      <c r="BB2741" s="38"/>
    </row>
    <row r="2742" spans="53:54" x14ac:dyDescent="0.25">
      <c r="BA2742" s="38"/>
      <c r="BB2742" s="38"/>
    </row>
    <row r="2743" spans="53:54" x14ac:dyDescent="0.25">
      <c r="BA2743" s="38"/>
      <c r="BB2743" s="38"/>
    </row>
    <row r="2744" spans="53:54" x14ac:dyDescent="0.25">
      <c r="BA2744" s="38"/>
      <c r="BB2744" s="38"/>
    </row>
    <row r="2745" spans="53:54" x14ac:dyDescent="0.25">
      <c r="BA2745" s="38"/>
      <c r="BB2745" s="38"/>
    </row>
    <row r="2746" spans="53:54" x14ac:dyDescent="0.25">
      <c r="BA2746" s="38"/>
      <c r="BB2746" s="38"/>
    </row>
    <row r="2747" spans="53:54" x14ac:dyDescent="0.25">
      <c r="BA2747" s="38"/>
      <c r="BB2747" s="38"/>
    </row>
    <row r="2748" spans="53:54" x14ac:dyDescent="0.25">
      <c r="BA2748" s="38"/>
      <c r="BB2748" s="38"/>
    </row>
    <row r="2749" spans="53:54" x14ac:dyDescent="0.25">
      <c r="BA2749" s="38"/>
      <c r="BB2749" s="38"/>
    </row>
    <row r="2750" spans="53:54" x14ac:dyDescent="0.25">
      <c r="BA2750" s="38"/>
      <c r="BB2750" s="38"/>
    </row>
    <row r="2751" spans="53:54" x14ac:dyDescent="0.25">
      <c r="BA2751" s="38"/>
      <c r="BB2751" s="38"/>
    </row>
    <row r="2752" spans="53:54" x14ac:dyDescent="0.25">
      <c r="BA2752" s="38"/>
      <c r="BB2752" s="38"/>
    </row>
    <row r="2753" spans="53:54" x14ac:dyDescent="0.25">
      <c r="BA2753" s="38"/>
      <c r="BB2753" s="38"/>
    </row>
    <row r="2754" spans="53:54" x14ac:dyDescent="0.25">
      <c r="BA2754" s="38"/>
      <c r="BB2754" s="38"/>
    </row>
    <row r="2755" spans="53:54" x14ac:dyDescent="0.25">
      <c r="BA2755" s="38"/>
      <c r="BB2755" s="38"/>
    </row>
    <row r="2756" spans="53:54" x14ac:dyDescent="0.25">
      <c r="BA2756" s="38"/>
      <c r="BB2756" s="38"/>
    </row>
    <row r="2757" spans="53:54" x14ac:dyDescent="0.25">
      <c r="BA2757" s="38"/>
      <c r="BB2757" s="38"/>
    </row>
    <row r="2758" spans="53:54" x14ac:dyDescent="0.25">
      <c r="BA2758" s="38"/>
      <c r="BB2758" s="38"/>
    </row>
    <row r="2759" spans="53:54" x14ac:dyDescent="0.25">
      <c r="BA2759" s="38"/>
      <c r="BB2759" s="38"/>
    </row>
    <row r="2760" spans="53:54" x14ac:dyDescent="0.25">
      <c r="BA2760" s="38"/>
      <c r="BB2760" s="38"/>
    </row>
    <row r="2761" spans="53:54" x14ac:dyDescent="0.25">
      <c r="BA2761" s="38"/>
      <c r="BB2761" s="38"/>
    </row>
    <row r="2762" spans="53:54" x14ac:dyDescent="0.25">
      <c r="BA2762" s="38"/>
      <c r="BB2762" s="38"/>
    </row>
    <row r="2763" spans="53:54" x14ac:dyDescent="0.25">
      <c r="BA2763" s="38"/>
      <c r="BB2763" s="38"/>
    </row>
    <row r="2764" spans="53:54" x14ac:dyDescent="0.25">
      <c r="BA2764" s="38"/>
      <c r="BB2764" s="38"/>
    </row>
    <row r="2765" spans="53:54" x14ac:dyDescent="0.25">
      <c r="BA2765" s="38"/>
      <c r="BB2765" s="38"/>
    </row>
    <row r="2766" spans="53:54" x14ac:dyDescent="0.25">
      <c r="BA2766" s="38"/>
      <c r="BB2766" s="38"/>
    </row>
    <row r="2767" spans="53:54" x14ac:dyDescent="0.25">
      <c r="BA2767" s="38"/>
      <c r="BB2767" s="38"/>
    </row>
    <row r="2768" spans="53:54" x14ac:dyDescent="0.25">
      <c r="BA2768" s="38"/>
      <c r="BB2768" s="38"/>
    </row>
    <row r="2769" spans="53:54" x14ac:dyDescent="0.25">
      <c r="BA2769" s="38"/>
      <c r="BB2769" s="38"/>
    </row>
    <row r="2770" spans="53:54" x14ac:dyDescent="0.25">
      <c r="BA2770" s="38"/>
      <c r="BB2770" s="38"/>
    </row>
    <row r="2771" spans="53:54" x14ac:dyDescent="0.25">
      <c r="BA2771" s="38"/>
      <c r="BB2771" s="38"/>
    </row>
    <row r="2772" spans="53:54" x14ac:dyDescent="0.25">
      <c r="BA2772" s="38"/>
      <c r="BB2772" s="38"/>
    </row>
    <row r="2773" spans="53:54" x14ac:dyDescent="0.25">
      <c r="BA2773" s="38"/>
      <c r="BB2773" s="38"/>
    </row>
    <row r="2774" spans="53:54" x14ac:dyDescent="0.25">
      <c r="BA2774" s="38"/>
      <c r="BB2774" s="38"/>
    </row>
    <row r="2775" spans="53:54" x14ac:dyDescent="0.25">
      <c r="BA2775" s="38"/>
      <c r="BB2775" s="38"/>
    </row>
    <row r="2776" spans="53:54" x14ac:dyDescent="0.25">
      <c r="BA2776" s="38"/>
      <c r="BB2776" s="38"/>
    </row>
    <row r="2777" spans="53:54" x14ac:dyDescent="0.25">
      <c r="BA2777" s="38"/>
      <c r="BB2777" s="38"/>
    </row>
    <row r="2778" spans="53:54" x14ac:dyDescent="0.25">
      <c r="BA2778" s="38"/>
      <c r="BB2778" s="38"/>
    </row>
    <row r="2779" spans="53:54" x14ac:dyDescent="0.25">
      <c r="BA2779" s="38"/>
      <c r="BB2779" s="38"/>
    </row>
    <row r="2780" spans="53:54" x14ac:dyDescent="0.25">
      <c r="BA2780" s="38"/>
      <c r="BB2780" s="38"/>
    </row>
    <row r="2781" spans="53:54" x14ac:dyDescent="0.25">
      <c r="BA2781" s="38"/>
      <c r="BB2781" s="38"/>
    </row>
    <row r="2782" spans="53:54" x14ac:dyDescent="0.25">
      <c r="BA2782" s="38"/>
      <c r="BB2782" s="38"/>
    </row>
    <row r="2783" spans="53:54" x14ac:dyDescent="0.25">
      <c r="BA2783" s="38"/>
      <c r="BB2783" s="38"/>
    </row>
    <row r="2784" spans="53:54" x14ac:dyDescent="0.25">
      <c r="BA2784" s="38"/>
      <c r="BB2784" s="38"/>
    </row>
    <row r="2785" spans="53:54" x14ac:dyDescent="0.25">
      <c r="BA2785" s="38"/>
      <c r="BB2785" s="38"/>
    </row>
    <row r="2786" spans="53:54" x14ac:dyDescent="0.25">
      <c r="BA2786" s="38"/>
      <c r="BB2786" s="38"/>
    </row>
    <row r="2787" spans="53:54" x14ac:dyDescent="0.25">
      <c r="BA2787" s="38"/>
      <c r="BB2787" s="38"/>
    </row>
    <row r="2788" spans="53:54" x14ac:dyDescent="0.25">
      <c r="BA2788" s="38"/>
      <c r="BB2788" s="38"/>
    </row>
    <row r="2789" spans="53:54" x14ac:dyDescent="0.25">
      <c r="BA2789" s="38"/>
      <c r="BB2789" s="38"/>
    </row>
    <row r="2790" spans="53:54" x14ac:dyDescent="0.25">
      <c r="BA2790" s="38"/>
      <c r="BB2790" s="38"/>
    </row>
    <row r="2791" spans="53:54" x14ac:dyDescent="0.25">
      <c r="BA2791" s="38"/>
      <c r="BB2791" s="38"/>
    </row>
    <row r="2792" spans="53:54" x14ac:dyDescent="0.25">
      <c r="BA2792" s="38"/>
      <c r="BB2792" s="38"/>
    </row>
    <row r="2793" spans="53:54" x14ac:dyDescent="0.25">
      <c r="BA2793" s="38"/>
      <c r="BB2793" s="38"/>
    </row>
    <row r="2794" spans="53:54" x14ac:dyDescent="0.25">
      <c r="BA2794" s="38"/>
      <c r="BB2794" s="38"/>
    </row>
    <row r="2795" spans="53:54" x14ac:dyDescent="0.25">
      <c r="BA2795" s="38"/>
      <c r="BB2795" s="38"/>
    </row>
    <row r="2796" spans="53:54" x14ac:dyDescent="0.25">
      <c r="BA2796" s="38"/>
      <c r="BB2796" s="38"/>
    </row>
    <row r="2797" spans="53:54" x14ac:dyDescent="0.25">
      <c r="BA2797" s="38"/>
      <c r="BB2797" s="38"/>
    </row>
    <row r="2798" spans="53:54" x14ac:dyDescent="0.25">
      <c r="BA2798" s="38"/>
      <c r="BB2798" s="38"/>
    </row>
    <row r="2799" spans="53:54" x14ac:dyDescent="0.25">
      <c r="BA2799" s="38"/>
      <c r="BB2799" s="38"/>
    </row>
    <row r="2800" spans="53:54" x14ac:dyDescent="0.25">
      <c r="BA2800" s="38"/>
      <c r="BB2800" s="38"/>
    </row>
    <row r="2801" spans="53:54" x14ac:dyDescent="0.25">
      <c r="BA2801" s="38"/>
      <c r="BB2801" s="38"/>
    </row>
    <row r="2802" spans="53:54" x14ac:dyDescent="0.25">
      <c r="BA2802" s="38"/>
      <c r="BB2802" s="38"/>
    </row>
    <row r="2803" spans="53:54" x14ac:dyDescent="0.25">
      <c r="BA2803" s="38"/>
      <c r="BB2803" s="38"/>
    </row>
    <row r="2804" spans="53:54" x14ac:dyDescent="0.25">
      <c r="BA2804" s="38"/>
      <c r="BB2804" s="38"/>
    </row>
    <row r="2805" spans="53:54" x14ac:dyDescent="0.25">
      <c r="BA2805" s="38"/>
      <c r="BB2805" s="38"/>
    </row>
    <row r="2806" spans="53:54" x14ac:dyDescent="0.25">
      <c r="BA2806" s="38"/>
      <c r="BB2806" s="38"/>
    </row>
    <row r="2807" spans="53:54" x14ac:dyDescent="0.25">
      <c r="BA2807" s="38"/>
      <c r="BB2807" s="38"/>
    </row>
    <row r="2808" spans="53:54" x14ac:dyDescent="0.25">
      <c r="BA2808" s="38"/>
      <c r="BB2808" s="38"/>
    </row>
    <row r="2809" spans="53:54" x14ac:dyDescent="0.25">
      <c r="BA2809" s="38"/>
      <c r="BB2809" s="38"/>
    </row>
    <row r="2810" spans="53:54" x14ac:dyDescent="0.25">
      <c r="BA2810" s="38"/>
      <c r="BB2810" s="38"/>
    </row>
    <row r="2811" spans="53:54" x14ac:dyDescent="0.25">
      <c r="BA2811" s="38"/>
      <c r="BB2811" s="38"/>
    </row>
    <row r="2812" spans="53:54" x14ac:dyDescent="0.25">
      <c r="BA2812" s="38"/>
      <c r="BB2812" s="38"/>
    </row>
    <row r="2813" spans="53:54" x14ac:dyDescent="0.25">
      <c r="BA2813" s="38"/>
      <c r="BB2813" s="38"/>
    </row>
    <row r="2814" spans="53:54" x14ac:dyDescent="0.25">
      <c r="BA2814" s="38"/>
      <c r="BB2814" s="38"/>
    </row>
    <row r="2815" spans="53:54" x14ac:dyDescent="0.25">
      <c r="BA2815" s="38"/>
      <c r="BB2815" s="38"/>
    </row>
    <row r="2816" spans="53:54" x14ac:dyDescent="0.25">
      <c r="BA2816" s="38"/>
      <c r="BB2816" s="38"/>
    </row>
    <row r="2817" spans="53:54" x14ac:dyDescent="0.25">
      <c r="BA2817" s="38"/>
      <c r="BB2817" s="38"/>
    </row>
    <row r="2818" spans="53:54" x14ac:dyDescent="0.25">
      <c r="BA2818" s="38"/>
      <c r="BB2818" s="38"/>
    </row>
    <row r="2819" spans="53:54" x14ac:dyDescent="0.25">
      <c r="BA2819" s="38"/>
      <c r="BB2819" s="38"/>
    </row>
    <row r="2820" spans="53:54" x14ac:dyDescent="0.25">
      <c r="BA2820" s="38"/>
      <c r="BB2820" s="38"/>
    </row>
    <row r="2821" spans="53:54" x14ac:dyDescent="0.25">
      <c r="BA2821" s="38"/>
      <c r="BB2821" s="38"/>
    </row>
    <row r="2822" spans="53:54" x14ac:dyDescent="0.25">
      <c r="BA2822" s="38"/>
      <c r="BB2822" s="38"/>
    </row>
    <row r="2823" spans="53:54" x14ac:dyDescent="0.25">
      <c r="BA2823" s="38"/>
      <c r="BB2823" s="38"/>
    </row>
    <row r="2824" spans="53:54" x14ac:dyDescent="0.25">
      <c r="BA2824" s="38"/>
      <c r="BB2824" s="38"/>
    </row>
    <row r="2825" spans="53:54" x14ac:dyDescent="0.25">
      <c r="BA2825" s="38"/>
      <c r="BB2825" s="38"/>
    </row>
    <row r="2826" spans="53:54" x14ac:dyDescent="0.25">
      <c r="BA2826" s="38"/>
      <c r="BB2826" s="38"/>
    </row>
    <row r="2827" spans="53:54" x14ac:dyDescent="0.25">
      <c r="BA2827" s="38"/>
      <c r="BB2827" s="38"/>
    </row>
    <row r="2828" spans="53:54" x14ac:dyDescent="0.25">
      <c r="BA2828" s="38"/>
      <c r="BB2828" s="38"/>
    </row>
    <row r="2829" spans="53:54" x14ac:dyDescent="0.25">
      <c r="BA2829" s="38"/>
      <c r="BB2829" s="38"/>
    </row>
    <row r="2830" spans="53:54" x14ac:dyDescent="0.25">
      <c r="BA2830" s="38"/>
      <c r="BB2830" s="38"/>
    </row>
    <row r="2831" spans="53:54" x14ac:dyDescent="0.25">
      <c r="BA2831" s="38"/>
      <c r="BB2831" s="38"/>
    </row>
    <row r="2832" spans="53:54" x14ac:dyDescent="0.25">
      <c r="BA2832" s="38"/>
      <c r="BB2832" s="38"/>
    </row>
    <row r="2833" spans="53:54" x14ac:dyDescent="0.25">
      <c r="BA2833" s="38"/>
      <c r="BB2833" s="38"/>
    </row>
    <row r="2834" spans="53:54" x14ac:dyDescent="0.25">
      <c r="BA2834" s="38"/>
      <c r="BB2834" s="38"/>
    </row>
    <row r="2835" spans="53:54" x14ac:dyDescent="0.25">
      <c r="BA2835" s="38"/>
      <c r="BB2835" s="38"/>
    </row>
    <row r="2836" spans="53:54" x14ac:dyDescent="0.25">
      <c r="BA2836" s="38"/>
      <c r="BB2836" s="38"/>
    </row>
    <row r="2837" spans="53:54" x14ac:dyDescent="0.25">
      <c r="BA2837" s="38"/>
      <c r="BB2837" s="38"/>
    </row>
    <row r="2838" spans="53:54" x14ac:dyDescent="0.25">
      <c r="BA2838" s="38"/>
      <c r="BB2838" s="38"/>
    </row>
    <row r="2839" spans="53:54" x14ac:dyDescent="0.25">
      <c r="BA2839" s="38"/>
      <c r="BB2839" s="38"/>
    </row>
    <row r="2840" spans="53:54" x14ac:dyDescent="0.25">
      <c r="BA2840" s="38"/>
      <c r="BB2840" s="38"/>
    </row>
    <row r="2841" spans="53:54" x14ac:dyDescent="0.25">
      <c r="BA2841" s="38"/>
      <c r="BB2841" s="38"/>
    </row>
    <row r="2842" spans="53:54" x14ac:dyDescent="0.25">
      <c r="BA2842" s="38"/>
      <c r="BB2842" s="38"/>
    </row>
    <row r="2843" spans="53:54" x14ac:dyDescent="0.25">
      <c r="BA2843" s="38"/>
      <c r="BB2843" s="38"/>
    </row>
    <row r="2844" spans="53:54" x14ac:dyDescent="0.25">
      <c r="BA2844" s="38"/>
      <c r="BB2844" s="38"/>
    </row>
    <row r="2845" spans="53:54" x14ac:dyDescent="0.25">
      <c r="BA2845" s="38"/>
      <c r="BB2845" s="38"/>
    </row>
    <row r="2846" spans="53:54" x14ac:dyDescent="0.25">
      <c r="BA2846" s="38"/>
      <c r="BB2846" s="38"/>
    </row>
    <row r="2847" spans="53:54" x14ac:dyDescent="0.25">
      <c r="BA2847" s="38"/>
      <c r="BB2847" s="38"/>
    </row>
    <row r="2848" spans="53:54" x14ac:dyDescent="0.25">
      <c r="BA2848" s="38"/>
      <c r="BB2848" s="38"/>
    </row>
    <row r="2849" spans="53:54" x14ac:dyDescent="0.25">
      <c r="BA2849" s="38"/>
      <c r="BB2849" s="38"/>
    </row>
    <row r="2850" spans="53:54" x14ac:dyDescent="0.25">
      <c r="BA2850" s="38"/>
      <c r="BB2850" s="38"/>
    </row>
    <row r="2851" spans="53:54" x14ac:dyDescent="0.25">
      <c r="BA2851" s="38"/>
      <c r="BB2851" s="38"/>
    </row>
    <row r="2852" spans="53:54" x14ac:dyDescent="0.25">
      <c r="BA2852" s="38"/>
      <c r="BB2852" s="38"/>
    </row>
    <row r="2853" spans="53:54" x14ac:dyDescent="0.25">
      <c r="BA2853" s="38"/>
      <c r="BB2853" s="38"/>
    </row>
    <row r="2854" spans="53:54" x14ac:dyDescent="0.25">
      <c r="BA2854" s="38"/>
      <c r="BB2854" s="38"/>
    </row>
    <row r="2855" spans="53:54" x14ac:dyDescent="0.25">
      <c r="BA2855" s="38"/>
      <c r="BB2855" s="38"/>
    </row>
    <row r="2856" spans="53:54" x14ac:dyDescent="0.25">
      <c r="BA2856" s="38"/>
      <c r="BB2856" s="38"/>
    </row>
    <row r="2857" spans="53:54" x14ac:dyDescent="0.25">
      <c r="BA2857" s="38"/>
      <c r="BB2857" s="38"/>
    </row>
    <row r="2858" spans="53:54" x14ac:dyDescent="0.25">
      <c r="BA2858" s="38"/>
      <c r="BB2858" s="38"/>
    </row>
    <row r="2859" spans="53:54" x14ac:dyDescent="0.25">
      <c r="BA2859" s="38"/>
      <c r="BB2859" s="38"/>
    </row>
    <row r="2860" spans="53:54" x14ac:dyDescent="0.25">
      <c r="BA2860" s="38"/>
      <c r="BB2860" s="38"/>
    </row>
    <row r="2861" spans="53:54" x14ac:dyDescent="0.25">
      <c r="BA2861" s="38"/>
      <c r="BB2861" s="38"/>
    </row>
    <row r="2862" spans="53:54" x14ac:dyDescent="0.25">
      <c r="BA2862" s="38"/>
      <c r="BB2862" s="38"/>
    </row>
    <row r="2863" spans="53:54" x14ac:dyDescent="0.25">
      <c r="BA2863" s="38"/>
      <c r="BB2863" s="38"/>
    </row>
    <row r="2864" spans="53:54" x14ac:dyDescent="0.25">
      <c r="BA2864" s="38"/>
      <c r="BB2864" s="38"/>
    </row>
    <row r="2865" spans="53:54" x14ac:dyDescent="0.25">
      <c r="BA2865" s="38"/>
      <c r="BB2865" s="38"/>
    </row>
    <row r="2866" spans="53:54" x14ac:dyDescent="0.25">
      <c r="BA2866" s="38"/>
      <c r="BB2866" s="38"/>
    </row>
    <row r="2867" spans="53:54" x14ac:dyDescent="0.25">
      <c r="BA2867" s="38"/>
      <c r="BB2867" s="38"/>
    </row>
    <row r="2868" spans="53:54" x14ac:dyDescent="0.25">
      <c r="BA2868" s="38"/>
      <c r="BB2868" s="38"/>
    </row>
    <row r="2869" spans="53:54" x14ac:dyDescent="0.25">
      <c r="BA2869" s="38"/>
      <c r="BB2869" s="38"/>
    </row>
    <row r="2870" spans="53:54" x14ac:dyDescent="0.25">
      <c r="BA2870" s="38"/>
      <c r="BB2870" s="38"/>
    </row>
    <row r="2871" spans="53:54" x14ac:dyDescent="0.25">
      <c r="BA2871" s="38"/>
      <c r="BB2871" s="38"/>
    </row>
    <row r="2872" spans="53:54" x14ac:dyDescent="0.25">
      <c r="BA2872" s="38"/>
      <c r="BB2872" s="38"/>
    </row>
    <row r="2873" spans="53:54" x14ac:dyDescent="0.25">
      <c r="BA2873" s="38"/>
      <c r="BB2873" s="38"/>
    </row>
    <row r="2874" spans="53:54" x14ac:dyDescent="0.25">
      <c r="BA2874" s="38"/>
      <c r="BB2874" s="38"/>
    </row>
    <row r="2875" spans="53:54" x14ac:dyDescent="0.25">
      <c r="BA2875" s="38"/>
      <c r="BB2875" s="38"/>
    </row>
    <row r="2876" spans="53:54" x14ac:dyDescent="0.25">
      <c r="BA2876" s="38"/>
      <c r="BB2876" s="38"/>
    </row>
    <row r="2877" spans="53:54" x14ac:dyDescent="0.25">
      <c r="BA2877" s="38"/>
      <c r="BB2877" s="38"/>
    </row>
    <row r="2878" spans="53:54" x14ac:dyDescent="0.25">
      <c r="BA2878" s="38"/>
      <c r="BB2878" s="38"/>
    </row>
    <row r="2879" spans="53:54" x14ac:dyDescent="0.25">
      <c r="BA2879" s="38"/>
      <c r="BB2879" s="38"/>
    </row>
    <row r="2880" spans="53:54" x14ac:dyDescent="0.25">
      <c r="BA2880" s="38"/>
      <c r="BB2880" s="38"/>
    </row>
    <row r="2881" spans="53:54" x14ac:dyDescent="0.25">
      <c r="BA2881" s="38"/>
      <c r="BB2881" s="38"/>
    </row>
    <row r="2882" spans="53:54" x14ac:dyDescent="0.25">
      <c r="BA2882" s="38"/>
      <c r="BB2882" s="38"/>
    </row>
    <row r="2883" spans="53:54" x14ac:dyDescent="0.25">
      <c r="BA2883" s="38"/>
      <c r="BB2883" s="38"/>
    </row>
    <row r="2884" spans="53:54" x14ac:dyDescent="0.25">
      <c r="BA2884" s="38"/>
      <c r="BB2884" s="38"/>
    </row>
    <row r="2885" spans="53:54" x14ac:dyDescent="0.25">
      <c r="BA2885" s="38"/>
      <c r="BB2885" s="38"/>
    </row>
    <row r="2886" spans="53:54" x14ac:dyDescent="0.25">
      <c r="BA2886" s="38"/>
      <c r="BB2886" s="38"/>
    </row>
    <row r="2887" spans="53:54" x14ac:dyDescent="0.25">
      <c r="BA2887" s="38"/>
      <c r="BB2887" s="38"/>
    </row>
    <row r="2888" spans="53:54" x14ac:dyDescent="0.25">
      <c r="BA2888" s="38"/>
      <c r="BB2888" s="38"/>
    </row>
    <row r="2889" spans="53:54" x14ac:dyDescent="0.25">
      <c r="BA2889" s="38"/>
      <c r="BB2889" s="38"/>
    </row>
    <row r="2890" spans="53:54" x14ac:dyDescent="0.25">
      <c r="BA2890" s="38"/>
      <c r="BB2890" s="38"/>
    </row>
    <row r="2891" spans="53:54" x14ac:dyDescent="0.25">
      <c r="BA2891" s="38"/>
      <c r="BB2891" s="38"/>
    </row>
    <row r="2892" spans="53:54" x14ac:dyDescent="0.25">
      <c r="BA2892" s="38"/>
      <c r="BB2892" s="38"/>
    </row>
    <row r="2893" spans="53:54" x14ac:dyDescent="0.25">
      <c r="BA2893" s="38"/>
      <c r="BB2893" s="38"/>
    </row>
    <row r="2894" spans="53:54" x14ac:dyDescent="0.25">
      <c r="BA2894" s="38"/>
      <c r="BB2894" s="38"/>
    </row>
    <row r="2895" spans="53:54" x14ac:dyDescent="0.25">
      <c r="BA2895" s="38"/>
      <c r="BB2895" s="38"/>
    </row>
    <row r="2896" spans="53:54" x14ac:dyDescent="0.25">
      <c r="BA2896" s="38"/>
      <c r="BB2896" s="38"/>
    </row>
    <row r="2897" spans="53:54" x14ac:dyDescent="0.25">
      <c r="BA2897" s="38"/>
      <c r="BB2897" s="38"/>
    </row>
    <row r="2898" spans="53:54" x14ac:dyDescent="0.25">
      <c r="BA2898" s="38"/>
      <c r="BB2898" s="38"/>
    </row>
    <row r="2899" spans="53:54" x14ac:dyDescent="0.25">
      <c r="BA2899" s="38"/>
      <c r="BB2899" s="38"/>
    </row>
    <row r="2900" spans="53:54" x14ac:dyDescent="0.25">
      <c r="BA2900" s="38"/>
      <c r="BB2900" s="38"/>
    </row>
    <row r="2901" spans="53:54" x14ac:dyDescent="0.25">
      <c r="BA2901" s="38"/>
      <c r="BB2901" s="38"/>
    </row>
    <row r="2902" spans="53:54" x14ac:dyDescent="0.25">
      <c r="BA2902" s="38"/>
      <c r="BB2902" s="38"/>
    </row>
    <row r="2903" spans="53:54" x14ac:dyDescent="0.25">
      <c r="BA2903" s="38"/>
      <c r="BB2903" s="38"/>
    </row>
    <row r="2904" spans="53:54" x14ac:dyDescent="0.25">
      <c r="BA2904" s="38"/>
      <c r="BB2904" s="38"/>
    </row>
    <row r="2905" spans="53:54" x14ac:dyDescent="0.25">
      <c r="BA2905" s="38"/>
      <c r="BB2905" s="38"/>
    </row>
    <row r="2906" spans="53:54" x14ac:dyDescent="0.25">
      <c r="BA2906" s="38"/>
      <c r="BB2906" s="38"/>
    </row>
    <row r="2907" spans="53:54" x14ac:dyDescent="0.25">
      <c r="BA2907" s="38"/>
      <c r="BB2907" s="38"/>
    </row>
    <row r="2908" spans="53:54" x14ac:dyDescent="0.25">
      <c r="BA2908" s="38"/>
      <c r="BB2908" s="38"/>
    </row>
    <row r="2909" spans="53:54" x14ac:dyDescent="0.25">
      <c r="BA2909" s="38"/>
      <c r="BB2909" s="38"/>
    </row>
    <row r="2910" spans="53:54" x14ac:dyDescent="0.25">
      <c r="BA2910" s="38"/>
      <c r="BB2910" s="38"/>
    </row>
    <row r="2911" spans="53:54" x14ac:dyDescent="0.25">
      <c r="BA2911" s="38"/>
      <c r="BB2911" s="38"/>
    </row>
    <row r="2912" spans="53:54" x14ac:dyDescent="0.25">
      <c r="BA2912" s="38"/>
      <c r="BB2912" s="38"/>
    </row>
    <row r="2913" spans="53:54" x14ac:dyDescent="0.25">
      <c r="BA2913" s="38"/>
      <c r="BB2913" s="38"/>
    </row>
    <row r="2914" spans="53:54" x14ac:dyDescent="0.25">
      <c r="BA2914" s="38"/>
      <c r="BB2914" s="38"/>
    </row>
    <row r="2915" spans="53:54" x14ac:dyDescent="0.25">
      <c r="BA2915" s="38"/>
      <c r="BB2915" s="38"/>
    </row>
    <row r="2916" spans="53:54" x14ac:dyDescent="0.25">
      <c r="BA2916" s="38"/>
      <c r="BB2916" s="38"/>
    </row>
    <row r="2917" spans="53:54" x14ac:dyDescent="0.25">
      <c r="BA2917" s="38"/>
      <c r="BB2917" s="38"/>
    </row>
    <row r="2918" spans="53:54" x14ac:dyDescent="0.25">
      <c r="BA2918" s="38"/>
      <c r="BB2918" s="38"/>
    </row>
    <row r="2919" spans="53:54" x14ac:dyDescent="0.25">
      <c r="BA2919" s="38"/>
      <c r="BB2919" s="38"/>
    </row>
    <row r="2920" spans="53:54" x14ac:dyDescent="0.25">
      <c r="BA2920" s="38"/>
      <c r="BB2920" s="38"/>
    </row>
    <row r="2921" spans="53:54" x14ac:dyDescent="0.25">
      <c r="BA2921" s="38"/>
      <c r="BB2921" s="38"/>
    </row>
    <row r="2922" spans="53:54" x14ac:dyDescent="0.25">
      <c r="BA2922" s="38"/>
      <c r="BB2922" s="38"/>
    </row>
    <row r="2923" spans="53:54" x14ac:dyDescent="0.25">
      <c r="BA2923" s="38"/>
      <c r="BB2923" s="38"/>
    </row>
    <row r="2924" spans="53:54" x14ac:dyDescent="0.25">
      <c r="BA2924" s="38"/>
      <c r="BB2924" s="38"/>
    </row>
    <row r="2925" spans="53:54" x14ac:dyDescent="0.25">
      <c r="BA2925" s="38"/>
      <c r="BB2925" s="38"/>
    </row>
    <row r="2926" spans="53:54" x14ac:dyDescent="0.25">
      <c r="BA2926" s="38"/>
      <c r="BB2926" s="38"/>
    </row>
    <row r="2927" spans="53:54" x14ac:dyDescent="0.25">
      <c r="BA2927" s="38"/>
      <c r="BB2927" s="38"/>
    </row>
    <row r="2928" spans="53:54" x14ac:dyDescent="0.25">
      <c r="BA2928" s="38"/>
      <c r="BB2928" s="38"/>
    </row>
    <row r="2929" spans="53:54" x14ac:dyDescent="0.25">
      <c r="BA2929" s="38"/>
      <c r="BB2929" s="38"/>
    </row>
    <row r="2930" spans="53:54" x14ac:dyDescent="0.25">
      <c r="BA2930" s="38"/>
      <c r="BB2930" s="38"/>
    </row>
    <row r="2931" spans="53:54" x14ac:dyDescent="0.25">
      <c r="BA2931" s="38"/>
      <c r="BB2931" s="38"/>
    </row>
    <row r="2932" spans="53:54" x14ac:dyDescent="0.25">
      <c r="BA2932" s="38"/>
      <c r="BB2932" s="38"/>
    </row>
    <row r="2933" spans="53:54" x14ac:dyDescent="0.25">
      <c r="BA2933" s="38"/>
      <c r="BB2933" s="38"/>
    </row>
    <row r="2934" spans="53:54" x14ac:dyDescent="0.25">
      <c r="BA2934" s="38"/>
      <c r="BB2934" s="38"/>
    </row>
    <row r="2935" spans="53:54" x14ac:dyDescent="0.25">
      <c r="BA2935" s="38"/>
      <c r="BB2935" s="38"/>
    </row>
    <row r="2936" spans="53:54" x14ac:dyDescent="0.25">
      <c r="BA2936" s="38"/>
      <c r="BB2936" s="38"/>
    </row>
    <row r="2937" spans="53:54" x14ac:dyDescent="0.25">
      <c r="BA2937" s="38"/>
      <c r="BB2937" s="38"/>
    </row>
    <row r="2938" spans="53:54" x14ac:dyDescent="0.25">
      <c r="BA2938" s="38"/>
      <c r="BB2938" s="38"/>
    </row>
    <row r="2939" spans="53:54" x14ac:dyDescent="0.25">
      <c r="BA2939" s="38"/>
      <c r="BB2939" s="38"/>
    </row>
    <row r="2940" spans="53:54" x14ac:dyDescent="0.25">
      <c r="BA2940" s="38"/>
      <c r="BB2940" s="38"/>
    </row>
    <row r="2941" spans="53:54" x14ac:dyDescent="0.25">
      <c r="BA2941" s="38"/>
      <c r="BB2941" s="38"/>
    </row>
    <row r="2942" spans="53:54" x14ac:dyDescent="0.25">
      <c r="BA2942" s="38"/>
      <c r="BB2942" s="38"/>
    </row>
    <row r="2943" spans="53:54" x14ac:dyDescent="0.25">
      <c r="BA2943" s="38"/>
      <c r="BB2943" s="38"/>
    </row>
    <row r="2944" spans="53:54" x14ac:dyDescent="0.25">
      <c r="BA2944" s="38"/>
      <c r="BB2944" s="38"/>
    </row>
    <row r="2945" spans="53:54" x14ac:dyDescent="0.25">
      <c r="BA2945" s="38"/>
      <c r="BB2945" s="38"/>
    </row>
    <row r="2946" spans="53:54" x14ac:dyDescent="0.25">
      <c r="BA2946" s="38"/>
      <c r="BB2946" s="38"/>
    </row>
    <row r="2947" spans="53:54" x14ac:dyDescent="0.25">
      <c r="BA2947" s="38"/>
      <c r="BB2947" s="38"/>
    </row>
    <row r="2948" spans="53:54" x14ac:dyDescent="0.25">
      <c r="BA2948" s="38"/>
      <c r="BB2948" s="38"/>
    </row>
    <row r="2949" spans="53:54" x14ac:dyDescent="0.25">
      <c r="BA2949" s="38"/>
      <c r="BB2949" s="38"/>
    </row>
    <row r="2950" spans="53:54" x14ac:dyDescent="0.25">
      <c r="BA2950" s="38"/>
      <c r="BB2950" s="38"/>
    </row>
    <row r="2951" spans="53:54" x14ac:dyDescent="0.25">
      <c r="BA2951" s="38"/>
      <c r="BB2951" s="38"/>
    </row>
    <row r="2952" spans="53:54" x14ac:dyDescent="0.25">
      <c r="BA2952" s="38"/>
      <c r="BB2952" s="38"/>
    </row>
    <row r="2953" spans="53:54" x14ac:dyDescent="0.25">
      <c r="BA2953" s="38"/>
      <c r="BB2953" s="38"/>
    </row>
    <row r="2954" spans="53:54" x14ac:dyDescent="0.25">
      <c r="BA2954" s="38"/>
      <c r="BB2954" s="38"/>
    </row>
    <row r="2955" spans="53:54" x14ac:dyDescent="0.25">
      <c r="BA2955" s="38"/>
      <c r="BB2955" s="38"/>
    </row>
    <row r="2956" spans="53:54" x14ac:dyDescent="0.25">
      <c r="BA2956" s="38"/>
      <c r="BB2956" s="38"/>
    </row>
    <row r="2957" spans="53:54" x14ac:dyDescent="0.25">
      <c r="BA2957" s="38"/>
      <c r="BB2957" s="38"/>
    </row>
    <row r="2958" spans="53:54" x14ac:dyDescent="0.25">
      <c r="BA2958" s="38"/>
      <c r="BB2958" s="38"/>
    </row>
    <row r="2959" spans="53:54" x14ac:dyDescent="0.25">
      <c r="BA2959" s="38"/>
      <c r="BB2959" s="38"/>
    </row>
    <row r="2960" spans="53:54" x14ac:dyDescent="0.25">
      <c r="BA2960" s="38"/>
      <c r="BB2960" s="38"/>
    </row>
    <row r="2961" spans="53:54" x14ac:dyDescent="0.25">
      <c r="BA2961" s="38"/>
      <c r="BB2961" s="38"/>
    </row>
    <row r="2962" spans="53:54" x14ac:dyDescent="0.25">
      <c r="BA2962" s="38"/>
      <c r="BB2962" s="38"/>
    </row>
    <row r="2963" spans="53:54" x14ac:dyDescent="0.25">
      <c r="BA2963" s="38"/>
      <c r="BB2963" s="38"/>
    </row>
    <row r="2964" spans="53:54" x14ac:dyDescent="0.25">
      <c r="BA2964" s="38"/>
      <c r="BB2964" s="38"/>
    </row>
    <row r="2965" spans="53:54" x14ac:dyDescent="0.25">
      <c r="BA2965" s="38"/>
      <c r="BB2965" s="38"/>
    </row>
    <row r="2966" spans="53:54" x14ac:dyDescent="0.25">
      <c r="BA2966" s="38"/>
      <c r="BB2966" s="38"/>
    </row>
    <row r="2967" spans="53:54" x14ac:dyDescent="0.25">
      <c r="BA2967" s="38"/>
      <c r="BB2967" s="38"/>
    </row>
    <row r="2968" spans="53:54" x14ac:dyDescent="0.25">
      <c r="BA2968" s="38"/>
      <c r="BB2968" s="38"/>
    </row>
    <row r="2969" spans="53:54" x14ac:dyDescent="0.25">
      <c r="BA2969" s="38"/>
      <c r="BB2969" s="38"/>
    </row>
    <row r="2970" spans="53:54" x14ac:dyDescent="0.25">
      <c r="BA2970" s="38"/>
      <c r="BB2970" s="38"/>
    </row>
    <row r="2971" spans="53:54" x14ac:dyDescent="0.25">
      <c r="BA2971" s="38"/>
      <c r="BB2971" s="38"/>
    </row>
    <row r="2972" spans="53:54" x14ac:dyDescent="0.25">
      <c r="BA2972" s="38"/>
      <c r="BB2972" s="38"/>
    </row>
    <row r="2973" spans="53:54" x14ac:dyDescent="0.25">
      <c r="BA2973" s="38"/>
      <c r="BB2973" s="38"/>
    </row>
    <row r="2974" spans="53:54" x14ac:dyDescent="0.25">
      <c r="BA2974" s="38"/>
      <c r="BB2974" s="38"/>
    </row>
    <row r="2975" spans="53:54" x14ac:dyDescent="0.25">
      <c r="BA2975" s="38"/>
      <c r="BB2975" s="38"/>
    </row>
    <row r="2976" spans="53:54" x14ac:dyDescent="0.25">
      <c r="BA2976" s="38"/>
      <c r="BB2976" s="38"/>
    </row>
    <row r="2977" spans="53:54" x14ac:dyDescent="0.25">
      <c r="BA2977" s="38"/>
      <c r="BB2977" s="38"/>
    </row>
    <row r="2978" spans="53:54" x14ac:dyDescent="0.25">
      <c r="BA2978" s="38"/>
      <c r="BB2978" s="38"/>
    </row>
    <row r="2979" spans="53:54" x14ac:dyDescent="0.25">
      <c r="BA2979" s="38"/>
      <c r="BB2979" s="38"/>
    </row>
    <row r="2980" spans="53:54" x14ac:dyDescent="0.25">
      <c r="BA2980" s="38"/>
      <c r="BB2980" s="38"/>
    </row>
    <row r="2981" spans="53:54" x14ac:dyDescent="0.25">
      <c r="BA2981" s="38"/>
      <c r="BB2981" s="38"/>
    </row>
    <row r="2982" spans="53:54" x14ac:dyDescent="0.25">
      <c r="BA2982" s="38"/>
      <c r="BB2982" s="38"/>
    </row>
    <row r="2983" spans="53:54" x14ac:dyDescent="0.25">
      <c r="BA2983" s="38"/>
      <c r="BB2983" s="38"/>
    </row>
    <row r="2984" spans="53:54" x14ac:dyDescent="0.25">
      <c r="BA2984" s="38"/>
      <c r="BB2984" s="38"/>
    </row>
    <row r="2985" spans="53:54" x14ac:dyDescent="0.25">
      <c r="BA2985" s="38"/>
      <c r="BB2985" s="38"/>
    </row>
    <row r="2986" spans="53:54" x14ac:dyDescent="0.25">
      <c r="BA2986" s="38"/>
      <c r="BB2986" s="38"/>
    </row>
    <row r="2987" spans="53:54" x14ac:dyDescent="0.25">
      <c r="BA2987" s="38"/>
      <c r="BB2987" s="38"/>
    </row>
    <row r="2988" spans="53:54" x14ac:dyDescent="0.25">
      <c r="BA2988" s="38"/>
      <c r="BB2988" s="38"/>
    </row>
    <row r="2989" spans="53:54" x14ac:dyDescent="0.25">
      <c r="BA2989" s="38"/>
      <c r="BB2989" s="38"/>
    </row>
    <row r="2990" spans="53:54" x14ac:dyDescent="0.25">
      <c r="BA2990" s="38"/>
      <c r="BB2990" s="38"/>
    </row>
    <row r="2991" spans="53:54" x14ac:dyDescent="0.25">
      <c r="BA2991" s="38"/>
      <c r="BB2991" s="38"/>
    </row>
    <row r="2992" spans="53:54" x14ac:dyDescent="0.25">
      <c r="BA2992" s="38"/>
      <c r="BB2992" s="38"/>
    </row>
    <row r="2993" spans="53:54" x14ac:dyDescent="0.25">
      <c r="BA2993" s="38"/>
      <c r="BB2993" s="38"/>
    </row>
    <row r="2994" spans="53:54" x14ac:dyDescent="0.25">
      <c r="BA2994" s="38"/>
      <c r="BB2994" s="38"/>
    </row>
    <row r="2995" spans="53:54" x14ac:dyDescent="0.25">
      <c r="BA2995" s="38"/>
      <c r="BB2995" s="38"/>
    </row>
    <row r="2996" spans="53:54" x14ac:dyDescent="0.25">
      <c r="BA2996" s="38"/>
      <c r="BB2996" s="38"/>
    </row>
    <row r="2997" spans="53:54" x14ac:dyDescent="0.25">
      <c r="BA2997" s="38"/>
      <c r="BB2997" s="38"/>
    </row>
    <row r="2998" spans="53:54" x14ac:dyDescent="0.25">
      <c r="BA2998" s="38"/>
      <c r="BB2998" s="38"/>
    </row>
    <row r="2999" spans="53:54" x14ac:dyDescent="0.25">
      <c r="BA2999" s="38"/>
      <c r="BB2999" s="38"/>
    </row>
    <row r="3000" spans="53:54" x14ac:dyDescent="0.25">
      <c r="BA3000" s="38"/>
      <c r="BB3000" s="38"/>
    </row>
    <row r="3001" spans="53:54" x14ac:dyDescent="0.25">
      <c r="BA3001" s="38"/>
      <c r="BB3001" s="38"/>
    </row>
    <row r="3002" spans="53:54" x14ac:dyDescent="0.25">
      <c r="BA3002" s="38"/>
      <c r="BB3002" s="38"/>
    </row>
    <row r="3003" spans="53:54" x14ac:dyDescent="0.25">
      <c r="BA3003" s="38"/>
      <c r="BB3003" s="38"/>
    </row>
    <row r="3004" spans="53:54" x14ac:dyDescent="0.25">
      <c r="BA3004" s="38"/>
      <c r="BB3004" s="38"/>
    </row>
    <row r="3005" spans="53:54" x14ac:dyDescent="0.25">
      <c r="BA3005" s="38"/>
      <c r="BB3005" s="38"/>
    </row>
    <row r="3006" spans="53:54" x14ac:dyDescent="0.25">
      <c r="BA3006" s="38"/>
      <c r="BB3006" s="38"/>
    </row>
    <row r="3007" spans="53:54" x14ac:dyDescent="0.25">
      <c r="BA3007" s="38"/>
      <c r="BB3007" s="38"/>
    </row>
    <row r="3008" spans="53:54" x14ac:dyDescent="0.25">
      <c r="BA3008" s="38"/>
      <c r="BB3008" s="38"/>
    </row>
    <row r="3009" spans="53:54" x14ac:dyDescent="0.25">
      <c r="BA3009" s="38"/>
      <c r="BB3009" s="38"/>
    </row>
    <row r="3010" spans="53:54" x14ac:dyDescent="0.25">
      <c r="BA3010" s="38"/>
      <c r="BB3010" s="38"/>
    </row>
    <row r="3011" spans="53:54" x14ac:dyDescent="0.25">
      <c r="BA3011" s="38"/>
      <c r="BB3011" s="38"/>
    </row>
    <row r="3012" spans="53:54" x14ac:dyDescent="0.25">
      <c r="BA3012" s="38"/>
      <c r="BB3012" s="38"/>
    </row>
    <row r="3013" spans="53:54" x14ac:dyDescent="0.25">
      <c r="BA3013" s="38"/>
      <c r="BB3013" s="38"/>
    </row>
    <row r="3014" spans="53:54" x14ac:dyDescent="0.25">
      <c r="BA3014" s="38"/>
      <c r="BB3014" s="38"/>
    </row>
    <row r="3015" spans="53:54" x14ac:dyDescent="0.25">
      <c r="BA3015" s="38"/>
      <c r="BB3015" s="38"/>
    </row>
    <row r="3016" spans="53:54" x14ac:dyDescent="0.25">
      <c r="BA3016" s="38"/>
      <c r="BB3016" s="38"/>
    </row>
    <row r="3017" spans="53:54" x14ac:dyDescent="0.25">
      <c r="BA3017" s="38"/>
      <c r="BB3017" s="38"/>
    </row>
    <row r="3018" spans="53:54" x14ac:dyDescent="0.25">
      <c r="BA3018" s="38"/>
      <c r="BB3018" s="38"/>
    </row>
    <row r="3019" spans="53:54" x14ac:dyDescent="0.25">
      <c r="BA3019" s="38"/>
      <c r="BB3019" s="38"/>
    </row>
    <row r="3020" spans="53:54" x14ac:dyDescent="0.25">
      <c r="BA3020" s="38"/>
      <c r="BB3020" s="38"/>
    </row>
    <row r="3021" spans="53:54" x14ac:dyDescent="0.25">
      <c r="BA3021" s="38"/>
      <c r="BB3021" s="38"/>
    </row>
    <row r="3022" spans="53:54" x14ac:dyDescent="0.25">
      <c r="BA3022" s="38"/>
      <c r="BB3022" s="38"/>
    </row>
    <row r="3023" spans="53:54" x14ac:dyDescent="0.25">
      <c r="BA3023" s="38"/>
      <c r="BB3023" s="38"/>
    </row>
    <row r="3024" spans="53:54" x14ac:dyDescent="0.25">
      <c r="BA3024" s="38"/>
      <c r="BB3024" s="38"/>
    </row>
    <row r="3025" spans="53:54" x14ac:dyDescent="0.25">
      <c r="BA3025" s="38"/>
      <c r="BB3025" s="38"/>
    </row>
    <row r="3026" spans="53:54" x14ac:dyDescent="0.25">
      <c r="BA3026" s="38"/>
      <c r="BB3026" s="38"/>
    </row>
    <row r="3027" spans="53:54" x14ac:dyDescent="0.25">
      <c r="BA3027" s="38"/>
      <c r="BB3027" s="38"/>
    </row>
    <row r="3028" spans="53:54" x14ac:dyDescent="0.25">
      <c r="BA3028" s="38"/>
      <c r="BB3028" s="38"/>
    </row>
    <row r="3029" spans="53:54" x14ac:dyDescent="0.25">
      <c r="BA3029" s="38"/>
      <c r="BB3029" s="38"/>
    </row>
    <row r="3030" spans="53:54" x14ac:dyDescent="0.25">
      <c r="BA3030" s="38"/>
      <c r="BB3030" s="38"/>
    </row>
    <row r="3031" spans="53:54" x14ac:dyDescent="0.25">
      <c r="BA3031" s="38"/>
      <c r="BB3031" s="38"/>
    </row>
    <row r="3032" spans="53:54" x14ac:dyDescent="0.25">
      <c r="BA3032" s="38"/>
      <c r="BB3032" s="38"/>
    </row>
    <row r="3033" spans="53:54" x14ac:dyDescent="0.25">
      <c r="BA3033" s="38"/>
      <c r="BB3033" s="38"/>
    </row>
    <row r="3034" spans="53:54" x14ac:dyDescent="0.25">
      <c r="BA3034" s="38"/>
      <c r="BB3034" s="38"/>
    </row>
    <row r="3035" spans="53:54" x14ac:dyDescent="0.25">
      <c r="BA3035" s="38"/>
      <c r="BB3035" s="38"/>
    </row>
    <row r="3036" spans="53:54" x14ac:dyDescent="0.25">
      <c r="BA3036" s="38"/>
      <c r="BB3036" s="38"/>
    </row>
    <row r="3037" spans="53:54" x14ac:dyDescent="0.25">
      <c r="BA3037" s="38"/>
      <c r="BB3037" s="38"/>
    </row>
    <row r="3038" spans="53:54" x14ac:dyDescent="0.25">
      <c r="BA3038" s="38"/>
      <c r="BB3038" s="38"/>
    </row>
    <row r="3039" spans="53:54" x14ac:dyDescent="0.25">
      <c r="BA3039" s="38"/>
      <c r="BB3039" s="38"/>
    </row>
    <row r="3040" spans="53:54" x14ac:dyDescent="0.25">
      <c r="BA3040" s="38"/>
      <c r="BB3040" s="38"/>
    </row>
    <row r="3041" spans="53:54" x14ac:dyDescent="0.25">
      <c r="BA3041" s="38"/>
      <c r="BB3041" s="38"/>
    </row>
    <row r="3042" spans="53:54" x14ac:dyDescent="0.25">
      <c r="BA3042" s="38"/>
      <c r="BB3042" s="38"/>
    </row>
    <row r="3043" spans="53:54" x14ac:dyDescent="0.25">
      <c r="BA3043" s="38"/>
      <c r="BB3043" s="38"/>
    </row>
    <row r="3044" spans="53:54" x14ac:dyDescent="0.25">
      <c r="BA3044" s="38"/>
      <c r="BB3044" s="38"/>
    </row>
    <row r="3045" spans="53:54" x14ac:dyDescent="0.25">
      <c r="BA3045" s="38"/>
      <c r="BB3045" s="38"/>
    </row>
    <row r="3046" spans="53:54" x14ac:dyDescent="0.25">
      <c r="BA3046" s="38"/>
      <c r="BB3046" s="38"/>
    </row>
    <row r="3047" spans="53:54" x14ac:dyDescent="0.25">
      <c r="BA3047" s="38"/>
      <c r="BB3047" s="38"/>
    </row>
    <row r="3048" spans="53:54" x14ac:dyDescent="0.25">
      <c r="BA3048" s="38"/>
      <c r="BB3048" s="38"/>
    </row>
    <row r="3049" spans="53:54" x14ac:dyDescent="0.25">
      <c r="BA3049" s="38"/>
      <c r="BB3049" s="38"/>
    </row>
    <row r="3050" spans="53:54" x14ac:dyDescent="0.25">
      <c r="BA3050" s="38"/>
      <c r="BB3050" s="38"/>
    </row>
    <row r="3051" spans="53:54" x14ac:dyDescent="0.25">
      <c r="BA3051" s="38"/>
      <c r="BB3051" s="38"/>
    </row>
    <row r="3052" spans="53:54" x14ac:dyDescent="0.25">
      <c r="BA3052" s="38"/>
      <c r="BB3052" s="38"/>
    </row>
    <row r="3053" spans="53:54" x14ac:dyDescent="0.25">
      <c r="BA3053" s="38"/>
      <c r="BB3053" s="38"/>
    </row>
    <row r="3054" spans="53:54" x14ac:dyDescent="0.25">
      <c r="BA3054" s="38"/>
      <c r="BB3054" s="38"/>
    </row>
    <row r="3055" spans="53:54" x14ac:dyDescent="0.25">
      <c r="BA3055" s="38"/>
      <c r="BB3055" s="38"/>
    </row>
    <row r="3056" spans="53:54" x14ac:dyDescent="0.25">
      <c r="BA3056" s="38"/>
      <c r="BB3056" s="38"/>
    </row>
    <row r="3057" spans="53:54" x14ac:dyDescent="0.25">
      <c r="BA3057" s="38"/>
      <c r="BB3057" s="38"/>
    </row>
    <row r="3058" spans="53:54" x14ac:dyDescent="0.25">
      <c r="BA3058" s="38"/>
      <c r="BB3058" s="38"/>
    </row>
    <row r="3059" spans="53:54" x14ac:dyDescent="0.25">
      <c r="BA3059" s="38"/>
      <c r="BB3059" s="38"/>
    </row>
    <row r="3060" spans="53:54" x14ac:dyDescent="0.25">
      <c r="BA3060" s="38"/>
      <c r="BB3060" s="38"/>
    </row>
    <row r="3061" spans="53:54" x14ac:dyDescent="0.25">
      <c r="BA3061" s="38"/>
      <c r="BB3061" s="38"/>
    </row>
    <row r="3062" spans="53:54" x14ac:dyDescent="0.25">
      <c r="BA3062" s="38"/>
      <c r="BB3062" s="38"/>
    </row>
    <row r="3063" spans="53:54" x14ac:dyDescent="0.25">
      <c r="BA3063" s="38"/>
      <c r="BB3063" s="38"/>
    </row>
    <row r="3064" spans="53:54" x14ac:dyDescent="0.25">
      <c r="BA3064" s="38"/>
      <c r="BB3064" s="38"/>
    </row>
    <row r="3065" spans="53:54" x14ac:dyDescent="0.25">
      <c r="BA3065" s="38"/>
      <c r="BB3065" s="38"/>
    </row>
    <row r="3066" spans="53:54" x14ac:dyDescent="0.25">
      <c r="BA3066" s="38"/>
      <c r="BB3066" s="38"/>
    </row>
    <row r="3067" spans="53:54" x14ac:dyDescent="0.25">
      <c r="BA3067" s="38"/>
      <c r="BB3067" s="38"/>
    </row>
    <row r="3068" spans="53:54" x14ac:dyDescent="0.25">
      <c r="BA3068" s="38"/>
      <c r="BB3068" s="38"/>
    </row>
    <row r="3069" spans="53:54" x14ac:dyDescent="0.25">
      <c r="BA3069" s="38"/>
      <c r="BB3069" s="38"/>
    </row>
    <row r="3070" spans="53:54" x14ac:dyDescent="0.25">
      <c r="BA3070" s="38"/>
      <c r="BB3070" s="38"/>
    </row>
    <row r="3071" spans="53:54" x14ac:dyDescent="0.25">
      <c r="BA3071" s="38"/>
      <c r="BB3071" s="38"/>
    </row>
    <row r="3072" spans="53:54" x14ac:dyDescent="0.25">
      <c r="BA3072" s="38"/>
      <c r="BB3072" s="38"/>
    </row>
    <row r="3073" spans="53:54" x14ac:dyDescent="0.25">
      <c r="BA3073" s="38"/>
      <c r="BB3073" s="38"/>
    </row>
    <row r="3074" spans="53:54" x14ac:dyDescent="0.25">
      <c r="BA3074" s="38"/>
      <c r="BB3074" s="38"/>
    </row>
    <row r="3075" spans="53:54" x14ac:dyDescent="0.25">
      <c r="BA3075" s="38"/>
      <c r="BB3075" s="38"/>
    </row>
    <row r="3076" spans="53:54" x14ac:dyDescent="0.25">
      <c r="BA3076" s="38"/>
      <c r="BB3076" s="38"/>
    </row>
    <row r="3077" spans="53:54" x14ac:dyDescent="0.25">
      <c r="BA3077" s="38"/>
      <c r="BB3077" s="38"/>
    </row>
    <row r="3078" spans="53:54" x14ac:dyDescent="0.25">
      <c r="BA3078" s="38"/>
      <c r="BB3078" s="38"/>
    </row>
    <row r="3079" spans="53:54" x14ac:dyDescent="0.25">
      <c r="BA3079" s="38"/>
      <c r="BB3079" s="38"/>
    </row>
    <row r="3080" spans="53:54" x14ac:dyDescent="0.25">
      <c r="BA3080" s="38"/>
      <c r="BB3080" s="38"/>
    </row>
    <row r="3081" spans="53:54" x14ac:dyDescent="0.25">
      <c r="BA3081" s="38"/>
      <c r="BB3081" s="38"/>
    </row>
    <row r="3082" spans="53:54" x14ac:dyDescent="0.25">
      <c r="BA3082" s="38"/>
      <c r="BB3082" s="38"/>
    </row>
    <row r="3083" spans="53:54" x14ac:dyDescent="0.25">
      <c r="BA3083" s="38"/>
      <c r="BB3083" s="38"/>
    </row>
    <row r="3084" spans="53:54" x14ac:dyDescent="0.25">
      <c r="BA3084" s="38"/>
      <c r="BB3084" s="38"/>
    </row>
    <row r="3085" spans="53:54" x14ac:dyDescent="0.25">
      <c r="BA3085" s="38"/>
      <c r="BB3085" s="38"/>
    </row>
    <row r="3086" spans="53:54" x14ac:dyDescent="0.25">
      <c r="BA3086" s="38"/>
      <c r="BB3086" s="38"/>
    </row>
    <row r="3087" spans="53:54" x14ac:dyDescent="0.25">
      <c r="BA3087" s="38"/>
      <c r="BB3087" s="38"/>
    </row>
    <row r="3088" spans="53:54" x14ac:dyDescent="0.25">
      <c r="BA3088" s="38"/>
      <c r="BB3088" s="38"/>
    </row>
    <row r="3089" spans="53:54" x14ac:dyDescent="0.25">
      <c r="BA3089" s="38"/>
      <c r="BB3089" s="38"/>
    </row>
    <row r="3090" spans="53:54" x14ac:dyDescent="0.25">
      <c r="BA3090" s="38"/>
      <c r="BB3090" s="38"/>
    </row>
    <row r="3091" spans="53:54" x14ac:dyDescent="0.25">
      <c r="BA3091" s="38"/>
      <c r="BB3091" s="38"/>
    </row>
    <row r="3092" spans="53:54" x14ac:dyDescent="0.25">
      <c r="BA3092" s="38"/>
      <c r="BB3092" s="38"/>
    </row>
    <row r="3093" spans="53:54" x14ac:dyDescent="0.25">
      <c r="BA3093" s="38"/>
      <c r="BB3093" s="38"/>
    </row>
    <row r="3094" spans="53:54" x14ac:dyDescent="0.25">
      <c r="BA3094" s="38"/>
      <c r="BB3094" s="38"/>
    </row>
    <row r="3095" spans="53:54" x14ac:dyDescent="0.25">
      <c r="BA3095" s="38"/>
      <c r="BB3095" s="38"/>
    </row>
    <row r="3096" spans="53:54" x14ac:dyDescent="0.25">
      <c r="BA3096" s="38"/>
      <c r="BB3096" s="38"/>
    </row>
    <row r="3097" spans="53:54" x14ac:dyDescent="0.25">
      <c r="BA3097" s="38"/>
      <c r="BB3097" s="38"/>
    </row>
    <row r="3098" spans="53:54" x14ac:dyDescent="0.25">
      <c r="BA3098" s="38"/>
      <c r="BB3098" s="38"/>
    </row>
    <row r="3099" spans="53:54" x14ac:dyDescent="0.25">
      <c r="BA3099" s="38"/>
      <c r="BB3099" s="38"/>
    </row>
    <row r="3100" spans="53:54" x14ac:dyDescent="0.25">
      <c r="BA3100" s="38"/>
      <c r="BB3100" s="38"/>
    </row>
    <row r="3101" spans="53:54" x14ac:dyDescent="0.25">
      <c r="BA3101" s="38"/>
      <c r="BB3101" s="38"/>
    </row>
    <row r="3102" spans="53:54" x14ac:dyDescent="0.25">
      <c r="BA3102" s="38"/>
      <c r="BB3102" s="38"/>
    </row>
    <row r="3103" spans="53:54" x14ac:dyDescent="0.25">
      <c r="BA3103" s="38"/>
      <c r="BB3103" s="38"/>
    </row>
    <row r="3104" spans="53:54" x14ac:dyDescent="0.25">
      <c r="BA3104" s="38"/>
      <c r="BB3104" s="38"/>
    </row>
    <row r="3105" spans="53:54" x14ac:dyDescent="0.25">
      <c r="BA3105" s="38"/>
      <c r="BB3105" s="38"/>
    </row>
    <row r="3106" spans="53:54" x14ac:dyDescent="0.25">
      <c r="BA3106" s="38"/>
      <c r="BB3106" s="38"/>
    </row>
    <row r="3107" spans="53:54" x14ac:dyDescent="0.25">
      <c r="BA3107" s="38"/>
      <c r="BB3107" s="38"/>
    </row>
    <row r="3108" spans="53:54" x14ac:dyDescent="0.25">
      <c r="BA3108" s="38"/>
      <c r="BB3108" s="38"/>
    </row>
    <row r="3109" spans="53:54" x14ac:dyDescent="0.25">
      <c r="BA3109" s="38"/>
      <c r="BB3109" s="38"/>
    </row>
    <row r="3110" spans="53:54" x14ac:dyDescent="0.25">
      <c r="BA3110" s="38"/>
      <c r="BB3110" s="38"/>
    </row>
    <row r="3111" spans="53:54" x14ac:dyDescent="0.25">
      <c r="BA3111" s="38"/>
      <c r="BB3111" s="38"/>
    </row>
    <row r="3112" spans="53:54" x14ac:dyDescent="0.25">
      <c r="BA3112" s="38"/>
      <c r="BB3112" s="38"/>
    </row>
    <row r="3113" spans="53:54" x14ac:dyDescent="0.25">
      <c r="BA3113" s="38"/>
      <c r="BB3113" s="38"/>
    </row>
    <row r="3114" spans="53:54" x14ac:dyDescent="0.25">
      <c r="BA3114" s="38"/>
      <c r="BB3114" s="38"/>
    </row>
    <row r="3115" spans="53:54" x14ac:dyDescent="0.25">
      <c r="BA3115" s="38"/>
      <c r="BB3115" s="38"/>
    </row>
    <row r="3116" spans="53:54" x14ac:dyDescent="0.25">
      <c r="BA3116" s="38"/>
      <c r="BB3116" s="38"/>
    </row>
    <row r="3117" spans="53:54" x14ac:dyDescent="0.25">
      <c r="BA3117" s="38"/>
      <c r="BB3117" s="38"/>
    </row>
    <row r="3118" spans="53:54" x14ac:dyDescent="0.25">
      <c r="BA3118" s="38"/>
      <c r="BB3118" s="38"/>
    </row>
    <row r="3119" spans="53:54" x14ac:dyDescent="0.25">
      <c r="BA3119" s="38"/>
      <c r="BB3119" s="38"/>
    </row>
    <row r="3120" spans="53:54" x14ac:dyDescent="0.25">
      <c r="BA3120" s="38"/>
      <c r="BB3120" s="38"/>
    </row>
    <row r="3121" spans="53:54" x14ac:dyDescent="0.25">
      <c r="BA3121" s="38"/>
      <c r="BB3121" s="38"/>
    </row>
    <row r="3122" spans="53:54" x14ac:dyDescent="0.25">
      <c r="BA3122" s="38"/>
      <c r="BB3122" s="38"/>
    </row>
    <row r="3123" spans="53:54" x14ac:dyDescent="0.25">
      <c r="BA3123" s="38"/>
      <c r="BB3123" s="38"/>
    </row>
    <row r="3124" spans="53:54" x14ac:dyDescent="0.25">
      <c r="BA3124" s="38"/>
      <c r="BB3124" s="38"/>
    </row>
    <row r="3125" spans="53:54" x14ac:dyDescent="0.25">
      <c r="BA3125" s="38"/>
      <c r="BB3125" s="38"/>
    </row>
    <row r="3126" spans="53:54" x14ac:dyDescent="0.25">
      <c r="BA3126" s="38"/>
      <c r="BB3126" s="38"/>
    </row>
    <row r="3127" spans="53:54" x14ac:dyDescent="0.25">
      <c r="BA3127" s="38"/>
      <c r="BB3127" s="38"/>
    </row>
    <row r="3128" spans="53:54" x14ac:dyDescent="0.25">
      <c r="BA3128" s="38"/>
      <c r="BB3128" s="38"/>
    </row>
    <row r="3129" spans="53:54" x14ac:dyDescent="0.25">
      <c r="BA3129" s="38"/>
      <c r="BB3129" s="38"/>
    </row>
    <row r="3130" spans="53:54" x14ac:dyDescent="0.25">
      <c r="BA3130" s="38"/>
      <c r="BB3130" s="38"/>
    </row>
    <row r="3131" spans="53:54" x14ac:dyDescent="0.25">
      <c r="BA3131" s="38"/>
      <c r="BB3131" s="38"/>
    </row>
    <row r="3132" spans="53:54" x14ac:dyDescent="0.25">
      <c r="BA3132" s="38"/>
      <c r="BB3132" s="38"/>
    </row>
    <row r="3133" spans="53:54" x14ac:dyDescent="0.25">
      <c r="BA3133" s="38"/>
      <c r="BB3133" s="38"/>
    </row>
    <row r="3134" spans="53:54" x14ac:dyDescent="0.25">
      <c r="BA3134" s="38"/>
      <c r="BB3134" s="38"/>
    </row>
    <row r="3135" spans="53:54" x14ac:dyDescent="0.25">
      <c r="BA3135" s="38"/>
      <c r="BB3135" s="38"/>
    </row>
    <row r="3136" spans="53:54" x14ac:dyDescent="0.25">
      <c r="BA3136" s="38"/>
      <c r="BB3136" s="38"/>
    </row>
    <row r="3137" spans="53:54" x14ac:dyDescent="0.25">
      <c r="BA3137" s="38"/>
      <c r="BB3137" s="38"/>
    </row>
    <row r="3138" spans="53:54" x14ac:dyDescent="0.25">
      <c r="BA3138" s="38"/>
      <c r="BB3138" s="38"/>
    </row>
    <row r="3139" spans="53:54" x14ac:dyDescent="0.25">
      <c r="BA3139" s="38"/>
      <c r="BB3139" s="38"/>
    </row>
    <row r="3140" spans="53:54" x14ac:dyDescent="0.25">
      <c r="BA3140" s="38"/>
      <c r="BB3140" s="38"/>
    </row>
    <row r="3141" spans="53:54" x14ac:dyDescent="0.25">
      <c r="BA3141" s="38"/>
      <c r="BB3141" s="38"/>
    </row>
    <row r="3142" spans="53:54" x14ac:dyDescent="0.25">
      <c r="BA3142" s="38"/>
      <c r="BB3142" s="38"/>
    </row>
    <row r="3143" spans="53:54" x14ac:dyDescent="0.25">
      <c r="BA3143" s="38"/>
      <c r="BB3143" s="38"/>
    </row>
    <row r="3144" spans="53:54" x14ac:dyDescent="0.25">
      <c r="BA3144" s="38"/>
      <c r="BB3144" s="38"/>
    </row>
    <row r="3145" spans="53:54" x14ac:dyDescent="0.25">
      <c r="BA3145" s="38"/>
      <c r="BB3145" s="38"/>
    </row>
    <row r="3146" spans="53:54" x14ac:dyDescent="0.25">
      <c r="BA3146" s="38"/>
      <c r="BB3146" s="38"/>
    </row>
    <row r="3147" spans="53:54" x14ac:dyDescent="0.25">
      <c r="BA3147" s="38"/>
      <c r="BB3147" s="38"/>
    </row>
    <row r="3148" spans="53:54" x14ac:dyDescent="0.25">
      <c r="BA3148" s="38"/>
      <c r="BB3148" s="38"/>
    </row>
    <row r="3149" spans="53:54" x14ac:dyDescent="0.25">
      <c r="BA3149" s="38"/>
      <c r="BB3149" s="38"/>
    </row>
    <row r="3150" spans="53:54" x14ac:dyDescent="0.25">
      <c r="BA3150" s="38"/>
      <c r="BB3150" s="38"/>
    </row>
    <row r="3151" spans="53:54" x14ac:dyDescent="0.25">
      <c r="BA3151" s="38"/>
      <c r="BB3151" s="38"/>
    </row>
    <row r="3152" spans="53:54" x14ac:dyDescent="0.25">
      <c r="BA3152" s="38"/>
      <c r="BB3152" s="38"/>
    </row>
    <row r="3153" spans="53:54" x14ac:dyDescent="0.25">
      <c r="BA3153" s="38"/>
      <c r="BB3153" s="38"/>
    </row>
    <row r="3154" spans="53:54" x14ac:dyDescent="0.25">
      <c r="BA3154" s="38"/>
      <c r="BB3154" s="38"/>
    </row>
    <row r="3155" spans="53:54" x14ac:dyDescent="0.25">
      <c r="BA3155" s="38"/>
      <c r="BB3155" s="38"/>
    </row>
    <row r="3156" spans="53:54" x14ac:dyDescent="0.25">
      <c r="BA3156" s="38"/>
      <c r="BB3156" s="38"/>
    </row>
    <row r="3157" spans="53:54" x14ac:dyDescent="0.25">
      <c r="BA3157" s="38"/>
      <c r="BB3157" s="38"/>
    </row>
    <row r="3158" spans="53:54" x14ac:dyDescent="0.25">
      <c r="BA3158" s="38"/>
      <c r="BB3158" s="38"/>
    </row>
    <row r="3159" spans="53:54" x14ac:dyDescent="0.25">
      <c r="BA3159" s="38"/>
      <c r="BB3159" s="38"/>
    </row>
    <row r="3160" spans="53:54" x14ac:dyDescent="0.25">
      <c r="BA3160" s="38"/>
      <c r="BB3160" s="38"/>
    </row>
    <row r="3161" spans="53:54" x14ac:dyDescent="0.25">
      <c r="BA3161" s="38"/>
      <c r="BB3161" s="38"/>
    </row>
    <row r="3162" spans="53:54" x14ac:dyDescent="0.25">
      <c r="BA3162" s="38"/>
      <c r="BB3162" s="38"/>
    </row>
    <row r="3163" spans="53:54" x14ac:dyDescent="0.25">
      <c r="BA3163" s="38"/>
      <c r="BB3163" s="38"/>
    </row>
    <row r="3164" spans="53:54" x14ac:dyDescent="0.25">
      <c r="BA3164" s="38"/>
      <c r="BB3164" s="38"/>
    </row>
    <row r="3165" spans="53:54" x14ac:dyDescent="0.25">
      <c r="BA3165" s="38"/>
      <c r="BB3165" s="38"/>
    </row>
    <row r="3166" spans="53:54" x14ac:dyDescent="0.25">
      <c r="BA3166" s="38"/>
      <c r="BB3166" s="38"/>
    </row>
    <row r="3167" spans="53:54" x14ac:dyDescent="0.25">
      <c r="BA3167" s="38"/>
      <c r="BB3167" s="38"/>
    </row>
    <row r="3168" spans="53:54" x14ac:dyDescent="0.25">
      <c r="BA3168" s="38"/>
      <c r="BB3168" s="38"/>
    </row>
    <row r="3169" spans="53:54" x14ac:dyDescent="0.25">
      <c r="BA3169" s="38"/>
      <c r="BB3169" s="38"/>
    </row>
    <row r="3170" spans="53:54" x14ac:dyDescent="0.25">
      <c r="BA3170" s="38"/>
      <c r="BB3170" s="38"/>
    </row>
    <row r="3171" spans="53:54" x14ac:dyDescent="0.25">
      <c r="BA3171" s="38"/>
      <c r="BB3171" s="38"/>
    </row>
    <row r="3172" spans="53:54" x14ac:dyDescent="0.25">
      <c r="BA3172" s="38"/>
      <c r="BB3172" s="38"/>
    </row>
    <row r="3173" spans="53:54" x14ac:dyDescent="0.25">
      <c r="BA3173" s="38"/>
      <c r="BB3173" s="38"/>
    </row>
    <row r="3174" spans="53:54" x14ac:dyDescent="0.25">
      <c r="BA3174" s="38"/>
      <c r="BB3174" s="38"/>
    </row>
    <row r="3175" spans="53:54" x14ac:dyDescent="0.25">
      <c r="BA3175" s="38"/>
      <c r="BB3175" s="38"/>
    </row>
    <row r="3176" spans="53:54" x14ac:dyDescent="0.25">
      <c r="BA3176" s="38"/>
      <c r="BB3176" s="38"/>
    </row>
    <row r="3177" spans="53:54" x14ac:dyDescent="0.25">
      <c r="BA3177" s="38"/>
      <c r="BB3177" s="38"/>
    </row>
    <row r="3178" spans="53:54" x14ac:dyDescent="0.25">
      <c r="BA3178" s="38"/>
      <c r="BB3178" s="38"/>
    </row>
    <row r="3179" spans="53:54" x14ac:dyDescent="0.25">
      <c r="BA3179" s="38"/>
      <c r="BB3179" s="38"/>
    </row>
    <row r="3180" spans="53:54" x14ac:dyDescent="0.25">
      <c r="BA3180" s="38"/>
      <c r="BB3180" s="38"/>
    </row>
    <row r="3181" spans="53:54" x14ac:dyDescent="0.25">
      <c r="BA3181" s="38"/>
      <c r="BB3181" s="38"/>
    </row>
    <row r="3182" spans="53:54" x14ac:dyDescent="0.25">
      <c r="BA3182" s="38"/>
      <c r="BB3182" s="38"/>
    </row>
    <row r="3183" spans="53:54" x14ac:dyDescent="0.25">
      <c r="BA3183" s="38"/>
      <c r="BB3183" s="38"/>
    </row>
    <row r="3184" spans="53:54" x14ac:dyDescent="0.25">
      <c r="BA3184" s="38"/>
      <c r="BB3184" s="38"/>
    </row>
    <row r="3185" spans="53:54" x14ac:dyDescent="0.25">
      <c r="BA3185" s="38"/>
      <c r="BB3185" s="38"/>
    </row>
    <row r="3186" spans="53:54" x14ac:dyDescent="0.25">
      <c r="BA3186" s="38"/>
      <c r="BB3186" s="38"/>
    </row>
    <row r="3187" spans="53:54" x14ac:dyDescent="0.25">
      <c r="BA3187" s="38"/>
      <c r="BB3187" s="38"/>
    </row>
    <row r="3188" spans="53:54" x14ac:dyDescent="0.25">
      <c r="BA3188" s="38"/>
      <c r="BB3188" s="38"/>
    </row>
    <row r="3189" spans="53:54" x14ac:dyDescent="0.25">
      <c r="BA3189" s="38"/>
      <c r="BB3189" s="38"/>
    </row>
    <row r="3190" spans="53:54" x14ac:dyDescent="0.25">
      <c r="BA3190" s="38"/>
      <c r="BB3190" s="38"/>
    </row>
    <row r="3191" spans="53:54" x14ac:dyDescent="0.25">
      <c r="BA3191" s="38"/>
      <c r="BB3191" s="38"/>
    </row>
    <row r="3192" spans="53:54" x14ac:dyDescent="0.25">
      <c r="BA3192" s="38"/>
      <c r="BB3192" s="38"/>
    </row>
    <row r="3193" spans="53:54" x14ac:dyDescent="0.25">
      <c r="BA3193" s="38"/>
      <c r="BB3193" s="38"/>
    </row>
    <row r="3194" spans="53:54" x14ac:dyDescent="0.25">
      <c r="BA3194" s="38"/>
      <c r="BB3194" s="38"/>
    </row>
    <row r="3195" spans="53:54" x14ac:dyDescent="0.25">
      <c r="BA3195" s="38"/>
      <c r="BB3195" s="38"/>
    </row>
    <row r="3196" spans="53:54" x14ac:dyDescent="0.25">
      <c r="BA3196" s="38"/>
      <c r="BB3196" s="38"/>
    </row>
    <row r="3197" spans="53:54" x14ac:dyDescent="0.25">
      <c r="BA3197" s="38"/>
      <c r="BB3197" s="38"/>
    </row>
    <row r="3198" spans="53:54" x14ac:dyDescent="0.25">
      <c r="BA3198" s="38"/>
      <c r="BB3198" s="38"/>
    </row>
    <row r="3199" spans="53:54" x14ac:dyDescent="0.25">
      <c r="BA3199" s="38"/>
      <c r="BB3199" s="38"/>
    </row>
    <row r="3200" spans="53:54" x14ac:dyDescent="0.25">
      <c r="BA3200" s="38"/>
      <c r="BB3200" s="38"/>
    </row>
    <row r="3201" spans="53:54" x14ac:dyDescent="0.25">
      <c r="BA3201" s="38"/>
      <c r="BB3201" s="38"/>
    </row>
    <row r="3202" spans="53:54" x14ac:dyDescent="0.25">
      <c r="BA3202" s="38"/>
      <c r="BB3202" s="38"/>
    </row>
    <row r="3203" spans="53:54" x14ac:dyDescent="0.25">
      <c r="BA3203" s="38"/>
      <c r="BB3203" s="38"/>
    </row>
    <row r="3204" spans="53:54" x14ac:dyDescent="0.25">
      <c r="BA3204" s="38"/>
      <c r="BB3204" s="38"/>
    </row>
    <row r="3205" spans="53:54" x14ac:dyDescent="0.25">
      <c r="BA3205" s="38"/>
      <c r="BB3205" s="38"/>
    </row>
    <row r="3206" spans="53:54" x14ac:dyDescent="0.25">
      <c r="BA3206" s="38"/>
      <c r="BB3206" s="38"/>
    </row>
    <row r="3207" spans="53:54" x14ac:dyDescent="0.25">
      <c r="BA3207" s="38"/>
      <c r="BB3207" s="38"/>
    </row>
    <row r="3208" spans="53:54" x14ac:dyDescent="0.25">
      <c r="BA3208" s="38"/>
      <c r="BB3208" s="38"/>
    </row>
    <row r="3209" spans="53:54" x14ac:dyDescent="0.25">
      <c r="BA3209" s="38"/>
      <c r="BB3209" s="38"/>
    </row>
    <row r="3210" spans="53:54" x14ac:dyDescent="0.25">
      <c r="BA3210" s="38"/>
      <c r="BB3210" s="38"/>
    </row>
    <row r="3211" spans="53:54" x14ac:dyDescent="0.25">
      <c r="BA3211" s="38"/>
      <c r="BB3211" s="38"/>
    </row>
    <row r="3212" spans="53:54" x14ac:dyDescent="0.25">
      <c r="BA3212" s="38"/>
      <c r="BB3212" s="38"/>
    </row>
    <row r="3213" spans="53:54" x14ac:dyDescent="0.25">
      <c r="BA3213" s="38"/>
      <c r="BB3213" s="38"/>
    </row>
    <row r="3214" spans="53:54" x14ac:dyDescent="0.25">
      <c r="BA3214" s="38"/>
      <c r="BB3214" s="38"/>
    </row>
    <row r="3215" spans="53:54" x14ac:dyDescent="0.25">
      <c r="BA3215" s="38"/>
      <c r="BB3215" s="38"/>
    </row>
    <row r="3216" spans="53:54" x14ac:dyDescent="0.25">
      <c r="BA3216" s="38"/>
      <c r="BB3216" s="38"/>
    </row>
    <row r="3217" spans="53:54" x14ac:dyDescent="0.25">
      <c r="BA3217" s="38"/>
      <c r="BB3217" s="38"/>
    </row>
    <row r="3218" spans="53:54" x14ac:dyDescent="0.25">
      <c r="BA3218" s="38"/>
      <c r="BB3218" s="38"/>
    </row>
    <row r="3219" spans="53:54" x14ac:dyDescent="0.25">
      <c r="BA3219" s="38"/>
      <c r="BB3219" s="38"/>
    </row>
    <row r="3220" spans="53:54" x14ac:dyDescent="0.25">
      <c r="BA3220" s="38"/>
      <c r="BB3220" s="38"/>
    </row>
    <row r="3221" spans="53:54" x14ac:dyDescent="0.25">
      <c r="BA3221" s="38"/>
      <c r="BB3221" s="38"/>
    </row>
    <row r="3222" spans="53:54" x14ac:dyDescent="0.25">
      <c r="BA3222" s="38"/>
      <c r="BB3222" s="38"/>
    </row>
    <row r="3223" spans="53:54" x14ac:dyDescent="0.25">
      <c r="BA3223" s="38"/>
      <c r="BB3223" s="38"/>
    </row>
    <row r="3224" spans="53:54" x14ac:dyDescent="0.25">
      <c r="BA3224" s="38"/>
      <c r="BB3224" s="38"/>
    </row>
    <row r="3225" spans="53:54" x14ac:dyDescent="0.25">
      <c r="BA3225" s="38"/>
      <c r="BB3225" s="38"/>
    </row>
    <row r="3226" spans="53:54" x14ac:dyDescent="0.25">
      <c r="BA3226" s="38"/>
      <c r="BB3226" s="38"/>
    </row>
    <row r="3227" spans="53:54" x14ac:dyDescent="0.25">
      <c r="BA3227" s="38"/>
      <c r="BB3227" s="38"/>
    </row>
    <row r="3228" spans="53:54" x14ac:dyDescent="0.25">
      <c r="BA3228" s="38"/>
      <c r="BB3228" s="38"/>
    </row>
    <row r="3229" spans="53:54" x14ac:dyDescent="0.25">
      <c r="BA3229" s="38"/>
      <c r="BB3229" s="38"/>
    </row>
    <row r="3230" spans="53:54" x14ac:dyDescent="0.25">
      <c r="BA3230" s="38"/>
      <c r="BB3230" s="38"/>
    </row>
    <row r="3231" spans="53:54" x14ac:dyDescent="0.25">
      <c r="BA3231" s="38"/>
      <c r="BB3231" s="38"/>
    </row>
    <row r="3232" spans="53:54" x14ac:dyDescent="0.25">
      <c r="BA3232" s="38"/>
      <c r="BB3232" s="38"/>
    </row>
    <row r="3233" spans="53:54" x14ac:dyDescent="0.25">
      <c r="BA3233" s="38"/>
      <c r="BB3233" s="38"/>
    </row>
    <row r="3234" spans="53:54" x14ac:dyDescent="0.25">
      <c r="BA3234" s="38"/>
      <c r="BB3234" s="38"/>
    </row>
    <row r="3235" spans="53:54" x14ac:dyDescent="0.25">
      <c r="BA3235" s="38"/>
      <c r="BB3235" s="38"/>
    </row>
    <row r="3236" spans="53:54" x14ac:dyDescent="0.25">
      <c r="BA3236" s="38"/>
      <c r="BB3236" s="38"/>
    </row>
    <row r="3237" spans="53:54" x14ac:dyDescent="0.25">
      <c r="BA3237" s="38"/>
      <c r="BB3237" s="38"/>
    </row>
    <row r="3238" spans="53:54" x14ac:dyDescent="0.25">
      <c r="BA3238" s="38"/>
      <c r="BB3238" s="38"/>
    </row>
    <row r="3239" spans="53:54" x14ac:dyDescent="0.25">
      <c r="BA3239" s="38"/>
      <c r="BB3239" s="38"/>
    </row>
    <row r="3240" spans="53:54" x14ac:dyDescent="0.25">
      <c r="BA3240" s="38"/>
      <c r="BB3240" s="38"/>
    </row>
    <row r="3241" spans="53:54" x14ac:dyDescent="0.25">
      <c r="BA3241" s="38"/>
      <c r="BB3241" s="38"/>
    </row>
    <row r="3242" spans="53:54" x14ac:dyDescent="0.25">
      <c r="BA3242" s="38"/>
      <c r="BB3242" s="38"/>
    </row>
    <row r="3243" spans="53:54" x14ac:dyDescent="0.25">
      <c r="BA3243" s="38"/>
      <c r="BB3243" s="38"/>
    </row>
    <row r="3244" spans="53:54" x14ac:dyDescent="0.25">
      <c r="BA3244" s="38"/>
      <c r="BB3244" s="38"/>
    </row>
    <row r="3245" spans="53:54" x14ac:dyDescent="0.25">
      <c r="BA3245" s="38"/>
      <c r="BB3245" s="38"/>
    </row>
    <row r="3246" spans="53:54" x14ac:dyDescent="0.25">
      <c r="BA3246" s="38"/>
      <c r="BB3246" s="38"/>
    </row>
    <row r="3247" spans="53:54" x14ac:dyDescent="0.25">
      <c r="BA3247" s="38"/>
      <c r="BB3247" s="38"/>
    </row>
    <row r="3248" spans="53:54" x14ac:dyDescent="0.25">
      <c r="BA3248" s="38"/>
      <c r="BB3248" s="38"/>
    </row>
    <row r="3249" spans="53:54" x14ac:dyDescent="0.25">
      <c r="BA3249" s="38"/>
      <c r="BB3249" s="38"/>
    </row>
    <row r="3250" spans="53:54" x14ac:dyDescent="0.25">
      <c r="BA3250" s="38"/>
      <c r="BB3250" s="38"/>
    </row>
    <row r="3251" spans="53:54" x14ac:dyDescent="0.25">
      <c r="BA3251" s="38"/>
      <c r="BB3251" s="38"/>
    </row>
    <row r="3252" spans="53:54" x14ac:dyDescent="0.25">
      <c r="BA3252" s="38"/>
      <c r="BB3252" s="38"/>
    </row>
    <row r="3253" spans="53:54" x14ac:dyDescent="0.25">
      <c r="BA3253" s="38"/>
      <c r="BB3253" s="38"/>
    </row>
    <row r="3254" spans="53:54" x14ac:dyDescent="0.25">
      <c r="BA3254" s="38"/>
      <c r="BB3254" s="38"/>
    </row>
    <row r="3255" spans="53:54" x14ac:dyDescent="0.25">
      <c r="BA3255" s="38"/>
      <c r="BB3255" s="38"/>
    </row>
    <row r="3256" spans="53:54" x14ac:dyDescent="0.25">
      <c r="BA3256" s="38"/>
      <c r="BB3256" s="38"/>
    </row>
    <row r="3257" spans="53:54" x14ac:dyDescent="0.25">
      <c r="BA3257" s="38"/>
      <c r="BB3257" s="38"/>
    </row>
    <row r="3258" spans="53:54" x14ac:dyDescent="0.25">
      <c r="BA3258" s="38"/>
      <c r="BB3258" s="38"/>
    </row>
    <row r="3259" spans="53:54" x14ac:dyDescent="0.25">
      <c r="BA3259" s="38"/>
      <c r="BB3259" s="38"/>
    </row>
    <row r="3260" spans="53:54" x14ac:dyDescent="0.25">
      <c r="BA3260" s="38"/>
      <c r="BB3260" s="38"/>
    </row>
    <row r="3261" spans="53:54" x14ac:dyDescent="0.25">
      <c r="BA3261" s="38"/>
      <c r="BB3261" s="38"/>
    </row>
    <row r="3262" spans="53:54" x14ac:dyDescent="0.25">
      <c r="BA3262" s="38"/>
      <c r="BB3262" s="38"/>
    </row>
    <row r="3263" spans="53:54" x14ac:dyDescent="0.25">
      <c r="BA3263" s="38"/>
      <c r="BB3263" s="38"/>
    </row>
    <row r="3264" spans="53:54" x14ac:dyDescent="0.25">
      <c r="BA3264" s="38"/>
      <c r="BB3264" s="38"/>
    </row>
    <row r="3265" spans="53:54" x14ac:dyDescent="0.25">
      <c r="BA3265" s="38"/>
      <c r="BB3265" s="38"/>
    </row>
    <row r="3266" spans="53:54" x14ac:dyDescent="0.25">
      <c r="BA3266" s="38"/>
      <c r="BB3266" s="38"/>
    </row>
    <row r="3267" spans="53:54" x14ac:dyDescent="0.25">
      <c r="BA3267" s="38"/>
      <c r="BB3267" s="38"/>
    </row>
    <row r="3268" spans="53:54" x14ac:dyDescent="0.25">
      <c r="BA3268" s="38"/>
      <c r="BB3268" s="38"/>
    </row>
    <row r="3269" spans="53:54" x14ac:dyDescent="0.25">
      <c r="BA3269" s="38"/>
      <c r="BB3269" s="38"/>
    </row>
    <row r="3270" spans="53:54" x14ac:dyDescent="0.25">
      <c r="BA3270" s="38"/>
      <c r="BB3270" s="38"/>
    </row>
    <row r="3271" spans="53:54" x14ac:dyDescent="0.25">
      <c r="BA3271" s="38"/>
      <c r="BB3271" s="38"/>
    </row>
    <row r="3272" spans="53:54" x14ac:dyDescent="0.25">
      <c r="BA3272" s="38"/>
      <c r="BB3272" s="38"/>
    </row>
    <row r="3273" spans="53:54" x14ac:dyDescent="0.25">
      <c r="BA3273" s="38"/>
      <c r="BB3273" s="38"/>
    </row>
    <row r="3274" spans="53:54" x14ac:dyDescent="0.25">
      <c r="BA3274" s="38"/>
      <c r="BB3274" s="38"/>
    </row>
    <row r="3275" spans="53:54" x14ac:dyDescent="0.25">
      <c r="BA3275" s="38"/>
      <c r="BB3275" s="38"/>
    </row>
    <row r="3276" spans="53:54" x14ac:dyDescent="0.25">
      <c r="BA3276" s="38"/>
      <c r="BB3276" s="38"/>
    </row>
    <row r="3277" spans="53:54" x14ac:dyDescent="0.25">
      <c r="BA3277" s="38"/>
      <c r="BB3277" s="38"/>
    </row>
    <row r="3278" spans="53:54" x14ac:dyDescent="0.25">
      <c r="BA3278" s="38"/>
      <c r="BB3278" s="38"/>
    </row>
    <row r="3279" spans="53:54" x14ac:dyDescent="0.25">
      <c r="BA3279" s="38"/>
      <c r="BB3279" s="38"/>
    </row>
    <row r="3280" spans="53:54" x14ac:dyDescent="0.25">
      <c r="BA3280" s="38"/>
      <c r="BB3280" s="38"/>
    </row>
    <row r="3281" spans="53:54" x14ac:dyDescent="0.25">
      <c r="BA3281" s="38"/>
      <c r="BB3281" s="38"/>
    </row>
    <row r="3282" spans="53:54" x14ac:dyDescent="0.25">
      <c r="BA3282" s="38"/>
      <c r="BB3282" s="38"/>
    </row>
    <row r="3283" spans="53:54" x14ac:dyDescent="0.25">
      <c r="BA3283" s="38"/>
      <c r="BB3283" s="38"/>
    </row>
    <row r="3284" spans="53:54" x14ac:dyDescent="0.25">
      <c r="BA3284" s="38"/>
      <c r="BB3284" s="38"/>
    </row>
    <row r="3285" spans="53:54" x14ac:dyDescent="0.25">
      <c r="BA3285" s="38"/>
      <c r="BB3285" s="38"/>
    </row>
    <row r="3286" spans="53:54" x14ac:dyDescent="0.25">
      <c r="BA3286" s="38"/>
      <c r="BB3286" s="38"/>
    </row>
    <row r="3287" spans="53:54" x14ac:dyDescent="0.25">
      <c r="BA3287" s="38"/>
      <c r="BB3287" s="38"/>
    </row>
    <row r="3288" spans="53:54" x14ac:dyDescent="0.25">
      <c r="BA3288" s="38"/>
      <c r="BB3288" s="38"/>
    </row>
    <row r="3289" spans="53:54" x14ac:dyDescent="0.25">
      <c r="BA3289" s="38"/>
      <c r="BB3289" s="38"/>
    </row>
    <row r="3290" spans="53:54" x14ac:dyDescent="0.25">
      <c r="BA3290" s="38"/>
      <c r="BB3290" s="38"/>
    </row>
    <row r="3291" spans="53:54" x14ac:dyDescent="0.25">
      <c r="BA3291" s="38"/>
      <c r="BB3291" s="38"/>
    </row>
    <row r="3292" spans="53:54" x14ac:dyDescent="0.25">
      <c r="BA3292" s="38"/>
      <c r="BB3292" s="38"/>
    </row>
    <row r="3293" spans="53:54" x14ac:dyDescent="0.25">
      <c r="BA3293" s="38"/>
      <c r="BB3293" s="38"/>
    </row>
    <row r="3294" spans="53:54" x14ac:dyDescent="0.25">
      <c r="BA3294" s="38"/>
      <c r="BB3294" s="38"/>
    </row>
    <row r="3295" spans="53:54" x14ac:dyDescent="0.25">
      <c r="BA3295" s="38"/>
      <c r="BB3295" s="38"/>
    </row>
    <row r="3296" spans="53:54" x14ac:dyDescent="0.25">
      <c r="BA3296" s="38"/>
      <c r="BB3296" s="38"/>
    </row>
    <row r="3297" spans="53:54" x14ac:dyDescent="0.25">
      <c r="BA3297" s="38"/>
      <c r="BB3297" s="38"/>
    </row>
    <row r="3298" spans="53:54" x14ac:dyDescent="0.25">
      <c r="BA3298" s="38"/>
      <c r="BB3298" s="38"/>
    </row>
    <row r="3299" spans="53:54" x14ac:dyDescent="0.25">
      <c r="BA3299" s="38"/>
      <c r="BB3299" s="38"/>
    </row>
    <row r="3300" spans="53:54" x14ac:dyDescent="0.25">
      <c r="BA3300" s="38"/>
      <c r="BB3300" s="38"/>
    </row>
    <row r="3301" spans="53:54" x14ac:dyDescent="0.25">
      <c r="BA3301" s="38"/>
      <c r="BB3301" s="38"/>
    </row>
    <row r="3302" spans="53:54" x14ac:dyDescent="0.25">
      <c r="BA3302" s="38"/>
      <c r="BB3302" s="38"/>
    </row>
    <row r="3303" spans="53:54" x14ac:dyDescent="0.25">
      <c r="BA3303" s="38"/>
      <c r="BB3303" s="38"/>
    </row>
    <row r="3304" spans="53:54" x14ac:dyDescent="0.25">
      <c r="BA3304" s="38"/>
      <c r="BB3304" s="38"/>
    </row>
    <row r="3305" spans="53:54" x14ac:dyDescent="0.25">
      <c r="BA3305" s="38"/>
      <c r="BB3305" s="38"/>
    </row>
    <row r="3306" spans="53:54" x14ac:dyDescent="0.25">
      <c r="BA3306" s="38"/>
      <c r="BB3306" s="38"/>
    </row>
    <row r="3307" spans="53:54" x14ac:dyDescent="0.25">
      <c r="BA3307" s="38"/>
      <c r="BB3307" s="38"/>
    </row>
    <row r="3308" spans="53:54" x14ac:dyDescent="0.25">
      <c r="BA3308" s="38"/>
      <c r="BB3308" s="38"/>
    </row>
    <row r="3309" spans="53:54" x14ac:dyDescent="0.25">
      <c r="BA3309" s="38"/>
      <c r="BB3309" s="38"/>
    </row>
    <row r="3310" spans="53:54" x14ac:dyDescent="0.25">
      <c r="BA3310" s="38"/>
      <c r="BB3310" s="38"/>
    </row>
    <row r="3311" spans="53:54" x14ac:dyDescent="0.25">
      <c r="BA3311" s="38"/>
      <c r="BB3311" s="38"/>
    </row>
    <row r="3312" spans="53:54" x14ac:dyDescent="0.25">
      <c r="BA3312" s="38"/>
      <c r="BB3312" s="38"/>
    </row>
    <row r="3313" spans="53:54" x14ac:dyDescent="0.25">
      <c r="BA3313" s="38"/>
      <c r="BB3313" s="38"/>
    </row>
    <row r="3314" spans="53:54" x14ac:dyDescent="0.25">
      <c r="BA3314" s="38"/>
      <c r="BB3314" s="38"/>
    </row>
    <row r="3315" spans="53:54" x14ac:dyDescent="0.25">
      <c r="BA3315" s="38"/>
      <c r="BB3315" s="38"/>
    </row>
    <row r="3316" spans="53:54" x14ac:dyDescent="0.25">
      <c r="BA3316" s="38"/>
      <c r="BB3316" s="38"/>
    </row>
    <row r="3317" spans="53:54" x14ac:dyDescent="0.25">
      <c r="BA3317" s="38"/>
      <c r="BB3317" s="38"/>
    </row>
    <row r="3318" spans="53:54" x14ac:dyDescent="0.25">
      <c r="BA3318" s="38"/>
      <c r="BB3318" s="38"/>
    </row>
    <row r="3319" spans="53:54" x14ac:dyDescent="0.25">
      <c r="BA3319" s="38"/>
      <c r="BB3319" s="38"/>
    </row>
    <row r="3320" spans="53:54" x14ac:dyDescent="0.25">
      <c r="BA3320" s="38"/>
      <c r="BB3320" s="38"/>
    </row>
    <row r="3321" spans="53:54" x14ac:dyDescent="0.25">
      <c r="BA3321" s="38"/>
      <c r="BB3321" s="38"/>
    </row>
    <row r="3322" spans="53:54" x14ac:dyDescent="0.25">
      <c r="BA3322" s="38"/>
      <c r="BB3322" s="38"/>
    </row>
    <row r="3323" spans="53:54" x14ac:dyDescent="0.25">
      <c r="BA3323" s="38"/>
      <c r="BB3323" s="38"/>
    </row>
    <row r="3324" spans="53:54" x14ac:dyDescent="0.25">
      <c r="BA3324" s="38"/>
      <c r="BB3324" s="38"/>
    </row>
    <row r="3325" spans="53:54" x14ac:dyDescent="0.25">
      <c r="BA3325" s="38"/>
      <c r="BB3325" s="38"/>
    </row>
    <row r="3326" spans="53:54" x14ac:dyDescent="0.25">
      <c r="BA3326" s="38"/>
      <c r="BB3326" s="38"/>
    </row>
    <row r="3327" spans="53:54" x14ac:dyDescent="0.25">
      <c r="BA3327" s="38"/>
      <c r="BB3327" s="38"/>
    </row>
    <row r="3328" spans="53:54" x14ac:dyDescent="0.25">
      <c r="BA3328" s="38"/>
      <c r="BB3328" s="38"/>
    </row>
    <row r="3329" spans="53:54" x14ac:dyDescent="0.25">
      <c r="BA3329" s="38"/>
      <c r="BB3329" s="38"/>
    </row>
    <row r="3330" spans="53:54" x14ac:dyDescent="0.25">
      <c r="BA3330" s="38"/>
      <c r="BB3330" s="38"/>
    </row>
    <row r="3331" spans="53:54" x14ac:dyDescent="0.25">
      <c r="BA3331" s="38"/>
      <c r="BB3331" s="38"/>
    </row>
    <row r="3332" spans="53:54" x14ac:dyDescent="0.25">
      <c r="BA3332" s="38"/>
      <c r="BB3332" s="38"/>
    </row>
    <row r="3333" spans="53:54" x14ac:dyDescent="0.25">
      <c r="BA3333" s="38"/>
      <c r="BB3333" s="38"/>
    </row>
    <row r="3334" spans="53:54" x14ac:dyDescent="0.25">
      <c r="BA3334" s="38"/>
      <c r="BB3334" s="38"/>
    </row>
    <row r="3335" spans="53:54" x14ac:dyDescent="0.25">
      <c r="BA3335" s="38"/>
      <c r="BB3335" s="38"/>
    </row>
    <row r="3336" spans="53:54" x14ac:dyDescent="0.25">
      <c r="BA3336" s="38"/>
      <c r="BB3336" s="38"/>
    </row>
    <row r="3337" spans="53:54" x14ac:dyDescent="0.25">
      <c r="BA3337" s="38"/>
      <c r="BB3337" s="38"/>
    </row>
    <row r="3338" spans="53:54" x14ac:dyDescent="0.25">
      <c r="BA3338" s="38"/>
      <c r="BB3338" s="38"/>
    </row>
    <row r="3339" spans="53:54" x14ac:dyDescent="0.25">
      <c r="BA3339" s="38"/>
      <c r="BB3339" s="38"/>
    </row>
    <row r="3340" spans="53:54" x14ac:dyDescent="0.25">
      <c r="BA3340" s="38"/>
      <c r="BB3340" s="38"/>
    </row>
    <row r="3341" spans="53:54" x14ac:dyDescent="0.25">
      <c r="BA3341" s="38"/>
      <c r="BB3341" s="38"/>
    </row>
    <row r="3342" spans="53:54" x14ac:dyDescent="0.25">
      <c r="BA3342" s="38"/>
      <c r="BB3342" s="38"/>
    </row>
    <row r="3343" spans="53:54" x14ac:dyDescent="0.25">
      <c r="BA3343" s="38"/>
      <c r="BB3343" s="38"/>
    </row>
    <row r="3344" spans="53:54" x14ac:dyDescent="0.25">
      <c r="BA3344" s="38"/>
      <c r="BB3344" s="38"/>
    </row>
    <row r="3345" spans="53:54" x14ac:dyDescent="0.25">
      <c r="BA3345" s="38"/>
      <c r="BB3345" s="38"/>
    </row>
    <row r="3346" spans="53:54" x14ac:dyDescent="0.25">
      <c r="BA3346" s="38"/>
      <c r="BB3346" s="38"/>
    </row>
    <row r="3347" spans="53:54" x14ac:dyDescent="0.25">
      <c r="BA3347" s="38"/>
      <c r="BB3347" s="38"/>
    </row>
    <row r="3348" spans="53:54" x14ac:dyDescent="0.25">
      <c r="BA3348" s="38"/>
      <c r="BB3348" s="38"/>
    </row>
    <row r="3349" spans="53:54" x14ac:dyDescent="0.25">
      <c r="BA3349" s="38"/>
      <c r="BB3349" s="38"/>
    </row>
    <row r="3350" spans="53:54" x14ac:dyDescent="0.25">
      <c r="BA3350" s="38"/>
      <c r="BB3350" s="38"/>
    </row>
    <row r="3351" spans="53:54" x14ac:dyDescent="0.25">
      <c r="BA3351" s="38"/>
      <c r="BB3351" s="38"/>
    </row>
    <row r="3352" spans="53:54" x14ac:dyDescent="0.25">
      <c r="BA3352" s="38"/>
      <c r="BB3352" s="38"/>
    </row>
    <row r="3353" spans="53:54" x14ac:dyDescent="0.25">
      <c r="BA3353" s="38"/>
      <c r="BB3353" s="38"/>
    </row>
    <row r="3354" spans="53:54" x14ac:dyDescent="0.25">
      <c r="BA3354" s="38"/>
      <c r="BB3354" s="38"/>
    </row>
    <row r="3355" spans="53:54" x14ac:dyDescent="0.25">
      <c r="BA3355" s="38"/>
      <c r="BB3355" s="38"/>
    </row>
    <row r="3356" spans="53:54" x14ac:dyDescent="0.25">
      <c r="BA3356" s="38"/>
      <c r="BB3356" s="38"/>
    </row>
    <row r="3357" spans="53:54" x14ac:dyDescent="0.25">
      <c r="BA3357" s="38"/>
      <c r="BB3357" s="38"/>
    </row>
    <row r="3358" spans="53:54" x14ac:dyDescent="0.25">
      <c r="BA3358" s="38"/>
      <c r="BB3358" s="38"/>
    </row>
    <row r="3359" spans="53:54" x14ac:dyDescent="0.25">
      <c r="BA3359" s="38"/>
      <c r="BB3359" s="38"/>
    </row>
    <row r="3360" spans="53:54" x14ac:dyDescent="0.25">
      <c r="BA3360" s="38"/>
      <c r="BB3360" s="38"/>
    </row>
    <row r="3361" spans="53:54" x14ac:dyDescent="0.25">
      <c r="BA3361" s="38"/>
      <c r="BB3361" s="38"/>
    </row>
    <row r="3362" spans="53:54" x14ac:dyDescent="0.25">
      <c r="BA3362" s="38"/>
      <c r="BB3362" s="38"/>
    </row>
    <row r="3363" spans="53:54" x14ac:dyDescent="0.25">
      <c r="BA3363" s="38"/>
      <c r="BB3363" s="38"/>
    </row>
    <row r="3364" spans="53:54" x14ac:dyDescent="0.25">
      <c r="BA3364" s="38"/>
      <c r="BB3364" s="38"/>
    </row>
    <row r="3365" spans="53:54" x14ac:dyDescent="0.25">
      <c r="BA3365" s="38"/>
      <c r="BB3365" s="38"/>
    </row>
    <row r="3366" spans="53:54" x14ac:dyDescent="0.25">
      <c r="BA3366" s="38"/>
      <c r="BB3366" s="38"/>
    </row>
    <row r="3367" spans="53:54" x14ac:dyDescent="0.25">
      <c r="BA3367" s="38"/>
      <c r="BB3367" s="38"/>
    </row>
    <row r="3368" spans="53:54" x14ac:dyDescent="0.25">
      <c r="BA3368" s="38"/>
      <c r="BB3368" s="38"/>
    </row>
    <row r="3369" spans="53:54" x14ac:dyDescent="0.25">
      <c r="BA3369" s="38"/>
      <c r="BB3369" s="38"/>
    </row>
    <row r="3370" spans="53:54" x14ac:dyDescent="0.25">
      <c r="BA3370" s="38"/>
      <c r="BB3370" s="38"/>
    </row>
    <row r="3371" spans="53:54" x14ac:dyDescent="0.25">
      <c r="BA3371" s="38"/>
      <c r="BB3371" s="38"/>
    </row>
    <row r="3372" spans="53:54" x14ac:dyDescent="0.25">
      <c r="BA3372" s="38"/>
      <c r="BB3372" s="38"/>
    </row>
    <row r="3373" spans="53:54" x14ac:dyDescent="0.25">
      <c r="BA3373" s="38"/>
      <c r="BB3373" s="38"/>
    </row>
    <row r="3374" spans="53:54" x14ac:dyDescent="0.25">
      <c r="BA3374" s="38"/>
      <c r="BB3374" s="38"/>
    </row>
    <row r="3375" spans="53:54" x14ac:dyDescent="0.25">
      <c r="BA3375" s="38"/>
      <c r="BB3375" s="38"/>
    </row>
    <row r="3376" spans="53:54" x14ac:dyDescent="0.25">
      <c r="BA3376" s="38"/>
      <c r="BB3376" s="38"/>
    </row>
    <row r="3377" spans="53:54" x14ac:dyDescent="0.25">
      <c r="BA3377" s="38"/>
      <c r="BB3377" s="38"/>
    </row>
    <row r="3378" spans="53:54" x14ac:dyDescent="0.25">
      <c r="BA3378" s="38"/>
      <c r="BB3378" s="38"/>
    </row>
    <row r="3379" spans="53:54" x14ac:dyDescent="0.25">
      <c r="BA3379" s="38"/>
      <c r="BB3379" s="38"/>
    </row>
    <row r="3380" spans="53:54" x14ac:dyDescent="0.25">
      <c r="BA3380" s="38"/>
      <c r="BB3380" s="38"/>
    </row>
    <row r="3381" spans="53:54" x14ac:dyDescent="0.25">
      <c r="BA3381" s="38"/>
      <c r="BB3381" s="38"/>
    </row>
    <row r="3382" spans="53:54" x14ac:dyDescent="0.25">
      <c r="BA3382" s="38"/>
      <c r="BB3382" s="38"/>
    </row>
    <row r="3383" spans="53:54" x14ac:dyDescent="0.25">
      <c r="BA3383" s="38"/>
      <c r="BB3383" s="38"/>
    </row>
    <row r="3384" spans="53:54" x14ac:dyDescent="0.25">
      <c r="BA3384" s="38"/>
      <c r="BB3384" s="38"/>
    </row>
    <row r="3385" spans="53:54" x14ac:dyDescent="0.25">
      <c r="BA3385" s="38"/>
      <c r="BB3385" s="38"/>
    </row>
    <row r="3386" spans="53:54" x14ac:dyDescent="0.25">
      <c r="BA3386" s="38"/>
      <c r="BB3386" s="38"/>
    </row>
    <row r="3387" spans="53:54" x14ac:dyDescent="0.25">
      <c r="BA3387" s="38"/>
      <c r="BB3387" s="38"/>
    </row>
    <row r="3388" spans="53:54" x14ac:dyDescent="0.25">
      <c r="BA3388" s="38"/>
      <c r="BB3388" s="38"/>
    </row>
    <row r="3389" spans="53:54" x14ac:dyDescent="0.25">
      <c r="BA3389" s="38"/>
      <c r="BB3389" s="38"/>
    </row>
    <row r="3390" spans="53:54" x14ac:dyDescent="0.25">
      <c r="BA3390" s="38"/>
      <c r="BB3390" s="38"/>
    </row>
    <row r="3391" spans="53:54" x14ac:dyDescent="0.25">
      <c r="BA3391" s="38"/>
      <c r="BB3391" s="38"/>
    </row>
    <row r="3392" spans="53:54" x14ac:dyDescent="0.25">
      <c r="BA3392" s="38"/>
      <c r="BB3392" s="38"/>
    </row>
    <row r="3393" spans="53:54" x14ac:dyDescent="0.25">
      <c r="BA3393" s="38"/>
      <c r="BB3393" s="38"/>
    </row>
    <row r="3394" spans="53:54" x14ac:dyDescent="0.25">
      <c r="BA3394" s="38"/>
      <c r="BB3394" s="38"/>
    </row>
    <row r="3395" spans="53:54" x14ac:dyDescent="0.25">
      <c r="BA3395" s="38"/>
      <c r="BB3395" s="38"/>
    </row>
    <row r="3396" spans="53:54" x14ac:dyDescent="0.25">
      <c r="BA3396" s="38"/>
      <c r="BB3396" s="38"/>
    </row>
    <row r="3397" spans="53:54" x14ac:dyDescent="0.25">
      <c r="BA3397" s="38"/>
      <c r="BB3397" s="38"/>
    </row>
    <row r="3398" spans="53:54" x14ac:dyDescent="0.25">
      <c r="BA3398" s="38"/>
      <c r="BB3398" s="38"/>
    </row>
    <row r="3399" spans="53:54" x14ac:dyDescent="0.25">
      <c r="BA3399" s="38"/>
      <c r="BB3399" s="38"/>
    </row>
    <row r="3400" spans="53:54" x14ac:dyDescent="0.25">
      <c r="BA3400" s="38"/>
      <c r="BB3400" s="38"/>
    </row>
    <row r="3401" spans="53:54" x14ac:dyDescent="0.25">
      <c r="BA3401" s="38"/>
      <c r="BB3401" s="38"/>
    </row>
    <row r="3402" spans="53:54" x14ac:dyDescent="0.25">
      <c r="BA3402" s="38"/>
      <c r="BB3402" s="38"/>
    </row>
    <row r="3403" spans="53:54" x14ac:dyDescent="0.25">
      <c r="BA3403" s="38"/>
      <c r="BB3403" s="38"/>
    </row>
    <row r="3404" spans="53:54" x14ac:dyDescent="0.25">
      <c r="BA3404" s="38"/>
      <c r="BB3404" s="38"/>
    </row>
    <row r="3405" spans="53:54" x14ac:dyDescent="0.25">
      <c r="BA3405" s="38"/>
      <c r="BB3405" s="38"/>
    </row>
    <row r="3406" spans="53:54" x14ac:dyDescent="0.25">
      <c r="BA3406" s="38"/>
      <c r="BB3406" s="38"/>
    </row>
    <row r="3407" spans="53:54" x14ac:dyDescent="0.25">
      <c r="BA3407" s="38"/>
      <c r="BB3407" s="38"/>
    </row>
    <row r="3408" spans="53:54" x14ac:dyDescent="0.25">
      <c r="BA3408" s="38"/>
      <c r="BB3408" s="38"/>
    </row>
    <row r="3409" spans="53:54" x14ac:dyDescent="0.25">
      <c r="BA3409" s="38"/>
      <c r="BB3409" s="38"/>
    </row>
    <row r="3410" spans="53:54" x14ac:dyDescent="0.25">
      <c r="BA3410" s="38"/>
      <c r="BB3410" s="38"/>
    </row>
    <row r="3411" spans="53:54" x14ac:dyDescent="0.25">
      <c r="BA3411" s="38"/>
      <c r="BB3411" s="38"/>
    </row>
    <row r="3412" spans="53:54" x14ac:dyDescent="0.25">
      <c r="BA3412" s="38"/>
      <c r="BB3412" s="38"/>
    </row>
    <row r="3413" spans="53:54" x14ac:dyDescent="0.25">
      <c r="BA3413" s="38"/>
      <c r="BB3413" s="38"/>
    </row>
    <row r="3414" spans="53:54" x14ac:dyDescent="0.25">
      <c r="BA3414" s="38"/>
      <c r="BB3414" s="38"/>
    </row>
    <row r="3415" spans="53:54" x14ac:dyDescent="0.25">
      <c r="BA3415" s="38"/>
      <c r="BB3415" s="38"/>
    </row>
    <row r="3416" spans="53:54" x14ac:dyDescent="0.25">
      <c r="BA3416" s="38"/>
      <c r="BB3416" s="38"/>
    </row>
    <row r="3417" spans="53:54" x14ac:dyDescent="0.25">
      <c r="BA3417" s="38"/>
      <c r="BB3417" s="38"/>
    </row>
    <row r="3418" spans="53:54" x14ac:dyDescent="0.25">
      <c r="BA3418" s="38"/>
      <c r="BB3418" s="38"/>
    </row>
    <row r="3419" spans="53:54" x14ac:dyDescent="0.25">
      <c r="BA3419" s="38"/>
      <c r="BB3419" s="38"/>
    </row>
    <row r="3420" spans="53:54" x14ac:dyDescent="0.25">
      <c r="BA3420" s="38"/>
      <c r="BB3420" s="38"/>
    </row>
    <row r="3421" spans="53:54" x14ac:dyDescent="0.25">
      <c r="BA3421" s="38"/>
      <c r="BB3421" s="38"/>
    </row>
    <row r="3422" spans="53:54" x14ac:dyDescent="0.25">
      <c r="BA3422" s="38"/>
      <c r="BB3422" s="38"/>
    </row>
    <row r="3423" spans="53:54" x14ac:dyDescent="0.25">
      <c r="BA3423" s="38"/>
      <c r="BB3423" s="38"/>
    </row>
    <row r="3424" spans="53:54" x14ac:dyDescent="0.25">
      <c r="BA3424" s="38"/>
      <c r="BB3424" s="38"/>
    </row>
    <row r="3425" spans="53:54" x14ac:dyDescent="0.25">
      <c r="BA3425" s="38"/>
      <c r="BB3425" s="38"/>
    </row>
    <row r="3426" spans="53:54" x14ac:dyDescent="0.25">
      <c r="BA3426" s="38"/>
      <c r="BB3426" s="38"/>
    </row>
    <row r="3427" spans="53:54" x14ac:dyDescent="0.25">
      <c r="BA3427" s="38"/>
      <c r="BB3427" s="38"/>
    </row>
    <row r="3428" spans="53:54" x14ac:dyDescent="0.25">
      <c r="BA3428" s="38"/>
      <c r="BB3428" s="38"/>
    </row>
    <row r="3429" spans="53:54" x14ac:dyDescent="0.25">
      <c r="BA3429" s="38"/>
      <c r="BB3429" s="38"/>
    </row>
    <row r="3430" spans="53:54" x14ac:dyDescent="0.25">
      <c r="BA3430" s="38"/>
      <c r="BB3430" s="38"/>
    </row>
    <row r="3431" spans="53:54" x14ac:dyDescent="0.25">
      <c r="BA3431" s="38"/>
      <c r="BB3431" s="38"/>
    </row>
    <row r="3432" spans="53:54" x14ac:dyDescent="0.25">
      <c r="BA3432" s="38"/>
      <c r="BB3432" s="38"/>
    </row>
    <row r="3433" spans="53:54" x14ac:dyDescent="0.25">
      <c r="BA3433" s="38"/>
      <c r="BB3433" s="38"/>
    </row>
    <row r="3434" spans="53:54" x14ac:dyDescent="0.25">
      <c r="BA3434" s="38"/>
      <c r="BB3434" s="38"/>
    </row>
    <row r="3435" spans="53:54" x14ac:dyDescent="0.25">
      <c r="BA3435" s="38"/>
      <c r="BB3435" s="38"/>
    </row>
    <row r="3436" spans="53:54" x14ac:dyDescent="0.25">
      <c r="BA3436" s="38"/>
      <c r="BB3436" s="38"/>
    </row>
    <row r="3437" spans="53:54" x14ac:dyDescent="0.25">
      <c r="BA3437" s="38"/>
      <c r="BB3437" s="38"/>
    </row>
    <row r="3438" spans="53:54" x14ac:dyDescent="0.25">
      <c r="BA3438" s="38"/>
      <c r="BB3438" s="38"/>
    </row>
    <row r="3439" spans="53:54" x14ac:dyDescent="0.25">
      <c r="BA3439" s="38"/>
      <c r="BB3439" s="38"/>
    </row>
    <row r="3440" spans="53:54" x14ac:dyDescent="0.25">
      <c r="BA3440" s="38"/>
      <c r="BB3440" s="38"/>
    </row>
    <row r="3441" spans="53:54" x14ac:dyDescent="0.25">
      <c r="BA3441" s="38"/>
      <c r="BB3441" s="38"/>
    </row>
    <row r="3442" spans="53:54" x14ac:dyDescent="0.25">
      <c r="BA3442" s="38"/>
      <c r="BB3442" s="38"/>
    </row>
    <row r="3443" spans="53:54" x14ac:dyDescent="0.25">
      <c r="BA3443" s="38"/>
      <c r="BB3443" s="38"/>
    </row>
    <row r="3444" spans="53:54" x14ac:dyDescent="0.25">
      <c r="BA3444" s="38"/>
      <c r="BB3444" s="38"/>
    </row>
    <row r="3445" spans="53:54" x14ac:dyDescent="0.25">
      <c r="BA3445" s="38"/>
      <c r="BB3445" s="38"/>
    </row>
    <row r="3446" spans="53:54" x14ac:dyDescent="0.25">
      <c r="BA3446" s="38"/>
      <c r="BB3446" s="38"/>
    </row>
    <row r="3447" spans="53:54" x14ac:dyDescent="0.25">
      <c r="BA3447" s="38"/>
      <c r="BB3447" s="38"/>
    </row>
    <row r="3448" spans="53:54" x14ac:dyDescent="0.25">
      <c r="BA3448" s="38"/>
      <c r="BB3448" s="38"/>
    </row>
    <row r="3449" spans="53:54" x14ac:dyDescent="0.25">
      <c r="BA3449" s="38"/>
      <c r="BB3449" s="38"/>
    </row>
    <row r="3450" spans="53:54" x14ac:dyDescent="0.25">
      <c r="BA3450" s="38"/>
      <c r="BB3450" s="38"/>
    </row>
    <row r="3451" spans="53:54" x14ac:dyDescent="0.25">
      <c r="BA3451" s="38"/>
      <c r="BB3451" s="38"/>
    </row>
    <row r="3452" spans="53:54" x14ac:dyDescent="0.25">
      <c r="BA3452" s="38"/>
      <c r="BB3452" s="38"/>
    </row>
    <row r="3453" spans="53:54" x14ac:dyDescent="0.25">
      <c r="BA3453" s="38"/>
      <c r="BB3453" s="38"/>
    </row>
    <row r="3454" spans="53:54" x14ac:dyDescent="0.25">
      <c r="BA3454" s="38"/>
      <c r="BB3454" s="38"/>
    </row>
    <row r="3455" spans="53:54" x14ac:dyDescent="0.25">
      <c r="BA3455" s="38"/>
      <c r="BB3455" s="38"/>
    </row>
    <row r="3456" spans="53:54" x14ac:dyDescent="0.25">
      <c r="BA3456" s="38"/>
      <c r="BB3456" s="38"/>
    </row>
    <row r="3457" spans="53:54" x14ac:dyDescent="0.25">
      <c r="BA3457" s="38"/>
      <c r="BB3457" s="38"/>
    </row>
    <row r="3458" spans="53:54" x14ac:dyDescent="0.25">
      <c r="BA3458" s="38"/>
      <c r="BB3458" s="38"/>
    </row>
    <row r="3459" spans="53:54" x14ac:dyDescent="0.25">
      <c r="BA3459" s="38"/>
      <c r="BB3459" s="38"/>
    </row>
    <row r="3460" spans="53:54" x14ac:dyDescent="0.25">
      <c r="BA3460" s="38"/>
      <c r="BB3460" s="38"/>
    </row>
    <row r="3461" spans="53:54" x14ac:dyDescent="0.25">
      <c r="BA3461" s="38"/>
      <c r="BB3461" s="38"/>
    </row>
    <row r="3462" spans="53:54" x14ac:dyDescent="0.25">
      <c r="BA3462" s="38"/>
      <c r="BB3462" s="38"/>
    </row>
    <row r="3463" spans="53:54" x14ac:dyDescent="0.25">
      <c r="BA3463" s="38"/>
      <c r="BB3463" s="38"/>
    </row>
    <row r="3464" spans="53:54" x14ac:dyDescent="0.25">
      <c r="BA3464" s="38"/>
      <c r="BB3464" s="38"/>
    </row>
    <row r="3465" spans="53:54" x14ac:dyDescent="0.25">
      <c r="BA3465" s="38"/>
      <c r="BB3465" s="38"/>
    </row>
    <row r="3466" spans="53:54" x14ac:dyDescent="0.25">
      <c r="BA3466" s="38"/>
      <c r="BB3466" s="38"/>
    </row>
    <row r="3467" spans="53:54" x14ac:dyDescent="0.25">
      <c r="BA3467" s="38"/>
      <c r="BB3467" s="38"/>
    </row>
    <row r="3468" spans="53:54" x14ac:dyDescent="0.25">
      <c r="BA3468" s="38"/>
      <c r="BB3468" s="38"/>
    </row>
    <row r="3469" spans="53:54" x14ac:dyDescent="0.25">
      <c r="BA3469" s="38"/>
      <c r="BB3469" s="38"/>
    </row>
    <row r="3470" spans="53:54" x14ac:dyDescent="0.25">
      <c r="BA3470" s="38"/>
      <c r="BB3470" s="38"/>
    </row>
    <row r="3471" spans="53:54" x14ac:dyDescent="0.25">
      <c r="BA3471" s="38"/>
      <c r="BB3471" s="38"/>
    </row>
    <row r="3472" spans="53:54" x14ac:dyDescent="0.25">
      <c r="BA3472" s="38"/>
      <c r="BB3472" s="38"/>
    </row>
    <row r="3473" spans="53:54" x14ac:dyDescent="0.25">
      <c r="BA3473" s="38"/>
      <c r="BB3473" s="38"/>
    </row>
    <row r="3474" spans="53:54" x14ac:dyDescent="0.25">
      <c r="BA3474" s="38"/>
      <c r="BB3474" s="38"/>
    </row>
    <row r="3475" spans="53:54" x14ac:dyDescent="0.25">
      <c r="BA3475" s="38"/>
      <c r="BB3475" s="38"/>
    </row>
    <row r="3476" spans="53:54" x14ac:dyDescent="0.25">
      <c r="BA3476" s="38"/>
      <c r="BB3476" s="38"/>
    </row>
    <row r="3477" spans="53:54" x14ac:dyDescent="0.25">
      <c r="BA3477" s="38"/>
      <c r="BB3477" s="38"/>
    </row>
    <row r="3478" spans="53:54" x14ac:dyDescent="0.25">
      <c r="BA3478" s="38"/>
      <c r="BB3478" s="38"/>
    </row>
    <row r="3479" spans="53:54" x14ac:dyDescent="0.25">
      <c r="BA3479" s="38"/>
      <c r="BB3479" s="38"/>
    </row>
    <row r="3480" spans="53:54" x14ac:dyDescent="0.25">
      <c r="BA3480" s="38"/>
      <c r="BB3480" s="38"/>
    </row>
    <row r="3481" spans="53:54" x14ac:dyDescent="0.25">
      <c r="BA3481" s="38"/>
      <c r="BB3481" s="38"/>
    </row>
    <row r="3482" spans="53:54" x14ac:dyDescent="0.25">
      <c r="BA3482" s="38"/>
      <c r="BB3482" s="38"/>
    </row>
    <row r="3483" spans="53:54" x14ac:dyDescent="0.25">
      <c r="BA3483" s="38"/>
      <c r="BB3483" s="38"/>
    </row>
    <row r="3484" spans="53:54" x14ac:dyDescent="0.25">
      <c r="BA3484" s="38"/>
      <c r="BB3484" s="38"/>
    </row>
    <row r="3485" spans="53:54" x14ac:dyDescent="0.25">
      <c r="BA3485" s="38"/>
      <c r="BB3485" s="38"/>
    </row>
    <row r="3486" spans="53:54" x14ac:dyDescent="0.25">
      <c r="BA3486" s="38"/>
      <c r="BB3486" s="38"/>
    </row>
    <row r="3487" spans="53:54" x14ac:dyDescent="0.25">
      <c r="BA3487" s="38"/>
      <c r="BB3487" s="38"/>
    </row>
    <row r="3488" spans="53:54" x14ac:dyDescent="0.25">
      <c r="BA3488" s="38"/>
      <c r="BB3488" s="38"/>
    </row>
    <row r="3489" spans="53:54" x14ac:dyDescent="0.25">
      <c r="BA3489" s="38"/>
      <c r="BB3489" s="38"/>
    </row>
    <row r="3490" spans="53:54" x14ac:dyDescent="0.25">
      <c r="BA3490" s="38"/>
      <c r="BB3490" s="38"/>
    </row>
    <row r="3491" spans="53:54" x14ac:dyDescent="0.25">
      <c r="BA3491" s="38"/>
      <c r="BB3491" s="38"/>
    </row>
    <row r="3492" spans="53:54" x14ac:dyDescent="0.25">
      <c r="BA3492" s="38"/>
      <c r="BB3492" s="38"/>
    </row>
    <row r="3493" spans="53:54" x14ac:dyDescent="0.25">
      <c r="BA3493" s="38"/>
      <c r="BB3493" s="38"/>
    </row>
    <row r="3494" spans="53:54" x14ac:dyDescent="0.25">
      <c r="BA3494" s="38"/>
      <c r="BB3494" s="38"/>
    </row>
    <row r="3495" spans="53:54" x14ac:dyDescent="0.25">
      <c r="BA3495" s="38"/>
      <c r="BB3495" s="38"/>
    </row>
    <row r="3496" spans="53:54" x14ac:dyDescent="0.25">
      <c r="BA3496" s="38"/>
      <c r="BB3496" s="38"/>
    </row>
    <row r="3497" spans="53:54" x14ac:dyDescent="0.25">
      <c r="BA3497" s="38"/>
      <c r="BB3497" s="38"/>
    </row>
    <row r="3498" spans="53:54" x14ac:dyDescent="0.25">
      <c r="BA3498" s="38"/>
      <c r="BB3498" s="38"/>
    </row>
    <row r="3499" spans="53:54" x14ac:dyDescent="0.25">
      <c r="BA3499" s="38"/>
      <c r="BB3499" s="38"/>
    </row>
    <row r="3500" spans="53:54" x14ac:dyDescent="0.25">
      <c r="BA3500" s="38"/>
      <c r="BB3500" s="38"/>
    </row>
    <row r="3501" spans="53:54" x14ac:dyDescent="0.25">
      <c r="BA3501" s="38"/>
      <c r="BB3501" s="38"/>
    </row>
    <row r="3502" spans="53:54" x14ac:dyDescent="0.25">
      <c r="BA3502" s="38"/>
      <c r="BB3502" s="38"/>
    </row>
    <row r="3503" spans="53:54" x14ac:dyDescent="0.25">
      <c r="BA3503" s="38"/>
      <c r="BB3503" s="38"/>
    </row>
    <row r="3504" spans="53:54" x14ac:dyDescent="0.25">
      <c r="BA3504" s="38"/>
      <c r="BB3504" s="38"/>
    </row>
    <row r="3505" spans="53:54" x14ac:dyDescent="0.25">
      <c r="BA3505" s="38"/>
      <c r="BB3505" s="38"/>
    </row>
    <row r="3506" spans="53:54" x14ac:dyDescent="0.25">
      <c r="BA3506" s="38"/>
      <c r="BB3506" s="38"/>
    </row>
    <row r="3507" spans="53:54" x14ac:dyDescent="0.25">
      <c r="BA3507" s="38"/>
      <c r="BB3507" s="38"/>
    </row>
    <row r="3508" spans="53:54" x14ac:dyDescent="0.25">
      <c r="BA3508" s="38"/>
      <c r="BB3508" s="38"/>
    </row>
    <row r="3509" spans="53:54" x14ac:dyDescent="0.25">
      <c r="BA3509" s="38"/>
      <c r="BB3509" s="38"/>
    </row>
    <row r="3510" spans="53:54" x14ac:dyDescent="0.25">
      <c r="BA3510" s="38"/>
      <c r="BB3510" s="38"/>
    </row>
    <row r="3511" spans="53:54" x14ac:dyDescent="0.25">
      <c r="BA3511" s="38"/>
      <c r="BB3511" s="38"/>
    </row>
    <row r="3512" spans="53:54" x14ac:dyDescent="0.25">
      <c r="BA3512" s="38"/>
      <c r="BB3512" s="38"/>
    </row>
    <row r="3513" spans="53:54" x14ac:dyDescent="0.25">
      <c r="BA3513" s="38"/>
      <c r="BB3513" s="38"/>
    </row>
    <row r="3514" spans="53:54" x14ac:dyDescent="0.25">
      <c r="BA3514" s="38"/>
      <c r="BB3514" s="38"/>
    </row>
    <row r="3515" spans="53:54" x14ac:dyDescent="0.25">
      <c r="BA3515" s="38"/>
      <c r="BB3515" s="38"/>
    </row>
    <row r="3516" spans="53:54" x14ac:dyDescent="0.25">
      <c r="BA3516" s="38"/>
      <c r="BB3516" s="38"/>
    </row>
    <row r="3517" spans="53:54" x14ac:dyDescent="0.25">
      <c r="BA3517" s="38"/>
      <c r="BB3517" s="38"/>
    </row>
    <row r="3518" spans="53:54" x14ac:dyDescent="0.25">
      <c r="BA3518" s="38"/>
      <c r="BB3518" s="38"/>
    </row>
    <row r="3519" spans="53:54" x14ac:dyDescent="0.25">
      <c r="BA3519" s="38"/>
      <c r="BB3519" s="38"/>
    </row>
    <row r="3520" spans="53:54" x14ac:dyDescent="0.25">
      <c r="BA3520" s="38"/>
      <c r="BB3520" s="38"/>
    </row>
    <row r="3521" spans="53:54" x14ac:dyDescent="0.25">
      <c r="BA3521" s="38"/>
      <c r="BB3521" s="38"/>
    </row>
    <row r="3522" spans="53:54" x14ac:dyDescent="0.25">
      <c r="BA3522" s="38"/>
      <c r="BB3522" s="38"/>
    </row>
    <row r="3523" spans="53:54" x14ac:dyDescent="0.25">
      <c r="BA3523" s="38"/>
      <c r="BB3523" s="38"/>
    </row>
    <row r="3524" spans="53:54" x14ac:dyDescent="0.25">
      <c r="BA3524" s="38"/>
      <c r="BB3524" s="38"/>
    </row>
    <row r="3525" spans="53:54" x14ac:dyDescent="0.25">
      <c r="BA3525" s="38"/>
      <c r="BB3525" s="38"/>
    </row>
    <row r="3526" spans="53:54" x14ac:dyDescent="0.25">
      <c r="BA3526" s="38"/>
      <c r="BB3526" s="38"/>
    </row>
    <row r="3527" spans="53:54" x14ac:dyDescent="0.25">
      <c r="BA3527" s="38"/>
      <c r="BB3527" s="38"/>
    </row>
    <row r="3528" spans="53:54" x14ac:dyDescent="0.25">
      <c r="BA3528" s="38"/>
      <c r="BB3528" s="38"/>
    </row>
    <row r="3529" spans="53:54" x14ac:dyDescent="0.25">
      <c r="BA3529" s="38"/>
      <c r="BB3529" s="38"/>
    </row>
    <row r="3530" spans="53:54" x14ac:dyDescent="0.25">
      <c r="BA3530" s="38"/>
      <c r="BB3530" s="38"/>
    </row>
    <row r="3531" spans="53:54" x14ac:dyDescent="0.25">
      <c r="BA3531" s="38"/>
      <c r="BB3531" s="38"/>
    </row>
    <row r="3532" spans="53:54" x14ac:dyDescent="0.25">
      <c r="BA3532" s="38"/>
      <c r="BB3532" s="38"/>
    </row>
    <row r="3533" spans="53:54" x14ac:dyDescent="0.25">
      <c r="BA3533" s="38"/>
      <c r="BB3533" s="38"/>
    </row>
    <row r="3534" spans="53:54" x14ac:dyDescent="0.25">
      <c r="BA3534" s="38"/>
      <c r="BB3534" s="38"/>
    </row>
    <row r="3535" spans="53:54" x14ac:dyDescent="0.25">
      <c r="BA3535" s="38"/>
      <c r="BB3535" s="38"/>
    </row>
    <row r="3536" spans="53:54" x14ac:dyDescent="0.25">
      <c r="BA3536" s="38"/>
      <c r="BB3536" s="38"/>
    </row>
    <row r="3537" spans="53:54" x14ac:dyDescent="0.25">
      <c r="BA3537" s="38"/>
      <c r="BB3537" s="38"/>
    </row>
    <row r="3538" spans="53:54" x14ac:dyDescent="0.25">
      <c r="BA3538" s="38"/>
      <c r="BB3538" s="38"/>
    </row>
    <row r="3539" spans="53:54" x14ac:dyDescent="0.25">
      <c r="BA3539" s="38"/>
      <c r="BB3539" s="38"/>
    </row>
    <row r="3540" spans="53:54" x14ac:dyDescent="0.25">
      <c r="BA3540" s="38"/>
      <c r="BB3540" s="38"/>
    </row>
    <row r="3541" spans="53:54" x14ac:dyDescent="0.25">
      <c r="BA3541" s="38"/>
      <c r="BB3541" s="38"/>
    </row>
    <row r="3542" spans="53:54" x14ac:dyDescent="0.25">
      <c r="BA3542" s="38"/>
      <c r="BB3542" s="38"/>
    </row>
    <row r="3543" spans="53:54" x14ac:dyDescent="0.25">
      <c r="BA3543" s="38"/>
      <c r="BB3543" s="38"/>
    </row>
    <row r="3544" spans="53:54" x14ac:dyDescent="0.25">
      <c r="BA3544" s="38"/>
      <c r="BB3544" s="38"/>
    </row>
    <row r="3545" spans="53:54" x14ac:dyDescent="0.25">
      <c r="BA3545" s="38"/>
      <c r="BB3545" s="38"/>
    </row>
    <row r="3546" spans="53:54" x14ac:dyDescent="0.25">
      <c r="BA3546" s="38"/>
      <c r="BB3546" s="38"/>
    </row>
    <row r="3547" spans="53:54" x14ac:dyDescent="0.25">
      <c r="BA3547" s="38"/>
      <c r="BB3547" s="38"/>
    </row>
    <row r="3548" spans="53:54" x14ac:dyDescent="0.25">
      <c r="BA3548" s="38"/>
      <c r="BB3548" s="38"/>
    </row>
    <row r="3549" spans="53:54" x14ac:dyDescent="0.25">
      <c r="BA3549" s="38"/>
      <c r="BB3549" s="38"/>
    </row>
    <row r="3550" spans="53:54" x14ac:dyDescent="0.25">
      <c r="BA3550" s="38"/>
      <c r="BB3550" s="38"/>
    </row>
    <row r="3551" spans="53:54" x14ac:dyDescent="0.25">
      <c r="BA3551" s="38"/>
      <c r="BB3551" s="38"/>
    </row>
    <row r="3552" spans="53:54" x14ac:dyDescent="0.25">
      <c r="BA3552" s="38"/>
      <c r="BB3552" s="38"/>
    </row>
    <row r="3553" spans="53:54" x14ac:dyDescent="0.25">
      <c r="BA3553" s="38"/>
      <c r="BB3553" s="38"/>
    </row>
    <row r="3554" spans="53:54" x14ac:dyDescent="0.25">
      <c r="BA3554" s="38"/>
      <c r="BB3554" s="38"/>
    </row>
    <row r="3555" spans="53:54" x14ac:dyDescent="0.25">
      <c r="BA3555" s="38"/>
      <c r="BB3555" s="38"/>
    </row>
    <row r="3556" spans="53:54" x14ac:dyDescent="0.25">
      <c r="BA3556" s="38"/>
      <c r="BB3556" s="38"/>
    </row>
    <row r="3557" spans="53:54" x14ac:dyDescent="0.25">
      <c r="BA3557" s="38"/>
      <c r="BB3557" s="38"/>
    </row>
    <row r="3558" spans="53:54" x14ac:dyDescent="0.25">
      <c r="BA3558" s="38"/>
      <c r="BB3558" s="38"/>
    </row>
    <row r="3559" spans="53:54" x14ac:dyDescent="0.25">
      <c r="BA3559" s="38"/>
      <c r="BB3559" s="38"/>
    </row>
    <row r="3560" spans="53:54" x14ac:dyDescent="0.25">
      <c r="BA3560" s="38"/>
      <c r="BB3560" s="38"/>
    </row>
    <row r="3561" spans="53:54" x14ac:dyDescent="0.25">
      <c r="BA3561" s="38"/>
      <c r="BB3561" s="38"/>
    </row>
    <row r="3562" spans="53:54" x14ac:dyDescent="0.25">
      <c r="BA3562" s="38"/>
      <c r="BB3562" s="38"/>
    </row>
    <row r="3563" spans="53:54" x14ac:dyDescent="0.25">
      <c r="BA3563" s="38"/>
      <c r="BB3563" s="38"/>
    </row>
    <row r="3564" spans="53:54" x14ac:dyDescent="0.25">
      <c r="BA3564" s="38"/>
      <c r="BB3564" s="38"/>
    </row>
    <row r="3565" spans="53:54" x14ac:dyDescent="0.25">
      <c r="BA3565" s="38"/>
      <c r="BB3565" s="38"/>
    </row>
    <row r="3566" spans="53:54" x14ac:dyDescent="0.25">
      <c r="BA3566" s="38"/>
      <c r="BB3566" s="38"/>
    </row>
    <row r="3567" spans="53:54" x14ac:dyDescent="0.25">
      <c r="BA3567" s="38"/>
      <c r="BB3567" s="38"/>
    </row>
    <row r="3568" spans="53:54" x14ac:dyDescent="0.25">
      <c r="BA3568" s="38"/>
      <c r="BB3568" s="38"/>
    </row>
    <row r="3569" spans="53:54" x14ac:dyDescent="0.25">
      <c r="BA3569" s="38"/>
      <c r="BB3569" s="38"/>
    </row>
    <row r="3570" spans="53:54" x14ac:dyDescent="0.25">
      <c r="BA3570" s="38"/>
      <c r="BB3570" s="38"/>
    </row>
    <row r="3571" spans="53:54" x14ac:dyDescent="0.25">
      <c r="BA3571" s="38"/>
      <c r="BB3571" s="38"/>
    </row>
    <row r="3572" spans="53:54" x14ac:dyDescent="0.25">
      <c r="BA3572" s="38"/>
      <c r="BB3572" s="38"/>
    </row>
    <row r="3573" spans="53:54" x14ac:dyDescent="0.25">
      <c r="BA3573" s="38"/>
      <c r="BB3573" s="38"/>
    </row>
    <row r="3574" spans="53:54" x14ac:dyDescent="0.25">
      <c r="BA3574" s="38"/>
      <c r="BB3574" s="38"/>
    </row>
    <row r="3575" spans="53:54" x14ac:dyDescent="0.25">
      <c r="BA3575" s="38"/>
      <c r="BB3575" s="38"/>
    </row>
    <row r="3576" spans="53:54" x14ac:dyDescent="0.25">
      <c r="BA3576" s="38"/>
      <c r="BB3576" s="38"/>
    </row>
    <row r="3577" spans="53:54" x14ac:dyDescent="0.25">
      <c r="BA3577" s="38"/>
      <c r="BB3577" s="38"/>
    </row>
    <row r="3578" spans="53:54" x14ac:dyDescent="0.25">
      <c r="BA3578" s="38"/>
      <c r="BB3578" s="38"/>
    </row>
    <row r="3579" spans="53:54" x14ac:dyDescent="0.25">
      <c r="BA3579" s="38"/>
      <c r="BB3579" s="38"/>
    </row>
    <row r="3580" spans="53:54" x14ac:dyDescent="0.25">
      <c r="BA3580" s="38"/>
      <c r="BB3580" s="38"/>
    </row>
    <row r="3581" spans="53:54" x14ac:dyDescent="0.25">
      <c r="BA3581" s="38"/>
      <c r="BB3581" s="38"/>
    </row>
    <row r="3582" spans="53:54" x14ac:dyDescent="0.25">
      <c r="BA3582" s="38"/>
      <c r="BB3582" s="38"/>
    </row>
    <row r="3583" spans="53:54" x14ac:dyDescent="0.25">
      <c r="BA3583" s="38"/>
      <c r="BB3583" s="38"/>
    </row>
    <row r="3584" spans="53:54" x14ac:dyDescent="0.25">
      <c r="BA3584" s="38"/>
      <c r="BB3584" s="38"/>
    </row>
    <row r="3585" spans="53:54" x14ac:dyDescent="0.25">
      <c r="BA3585" s="38"/>
      <c r="BB3585" s="38"/>
    </row>
    <row r="3586" spans="53:54" x14ac:dyDescent="0.25">
      <c r="BA3586" s="38"/>
      <c r="BB3586" s="38"/>
    </row>
    <row r="3587" spans="53:54" x14ac:dyDescent="0.25">
      <c r="BA3587" s="38"/>
      <c r="BB3587" s="38"/>
    </row>
    <row r="3588" spans="53:54" x14ac:dyDescent="0.25">
      <c r="BA3588" s="38"/>
      <c r="BB3588" s="38"/>
    </row>
    <row r="3589" spans="53:54" x14ac:dyDescent="0.25">
      <c r="BA3589" s="38"/>
      <c r="BB3589" s="38"/>
    </row>
    <row r="3590" spans="53:54" x14ac:dyDescent="0.25">
      <c r="BA3590" s="38"/>
      <c r="BB3590" s="38"/>
    </row>
    <row r="3591" spans="53:54" x14ac:dyDescent="0.25">
      <c r="BA3591" s="38"/>
      <c r="BB3591" s="38"/>
    </row>
    <row r="3592" spans="53:54" x14ac:dyDescent="0.25">
      <c r="BA3592" s="38"/>
      <c r="BB3592" s="38"/>
    </row>
    <row r="3593" spans="53:54" x14ac:dyDescent="0.25">
      <c r="BA3593" s="38"/>
      <c r="BB3593" s="38"/>
    </row>
    <row r="3594" spans="53:54" x14ac:dyDescent="0.25">
      <c r="BA3594" s="38"/>
      <c r="BB3594" s="38"/>
    </row>
    <row r="3595" spans="53:54" x14ac:dyDescent="0.25">
      <c r="BA3595" s="38"/>
      <c r="BB3595" s="38"/>
    </row>
    <row r="3596" spans="53:54" x14ac:dyDescent="0.25">
      <c r="BA3596" s="38"/>
      <c r="BB3596" s="38"/>
    </row>
    <row r="3597" spans="53:54" x14ac:dyDescent="0.25">
      <c r="BA3597" s="38"/>
      <c r="BB3597" s="38"/>
    </row>
    <row r="3598" spans="53:54" x14ac:dyDescent="0.25">
      <c r="BA3598" s="38"/>
      <c r="BB3598" s="38"/>
    </row>
    <row r="3599" spans="53:54" x14ac:dyDescent="0.25">
      <c r="BA3599" s="38"/>
      <c r="BB3599" s="38"/>
    </row>
    <row r="3600" spans="53:54" x14ac:dyDescent="0.25">
      <c r="BA3600" s="38"/>
      <c r="BB3600" s="38"/>
    </row>
    <row r="3601" spans="53:54" x14ac:dyDescent="0.25">
      <c r="BA3601" s="38"/>
      <c r="BB3601" s="38"/>
    </row>
    <row r="3602" spans="53:54" x14ac:dyDescent="0.25">
      <c r="BA3602" s="38"/>
      <c r="BB3602" s="38"/>
    </row>
    <row r="3603" spans="53:54" x14ac:dyDescent="0.25">
      <c r="BA3603" s="38"/>
      <c r="BB3603" s="38"/>
    </row>
    <row r="3604" spans="53:54" x14ac:dyDescent="0.25">
      <c r="BA3604" s="38"/>
      <c r="BB3604" s="38"/>
    </row>
    <row r="3605" spans="53:54" x14ac:dyDescent="0.25">
      <c r="BA3605" s="38"/>
      <c r="BB3605" s="38"/>
    </row>
    <row r="3606" spans="53:54" x14ac:dyDescent="0.25">
      <c r="BA3606" s="38"/>
      <c r="BB3606" s="38"/>
    </row>
    <row r="3607" spans="53:54" x14ac:dyDescent="0.25">
      <c r="BA3607" s="38"/>
      <c r="BB3607" s="38"/>
    </row>
    <row r="3608" spans="53:54" x14ac:dyDescent="0.25">
      <c r="BA3608" s="38"/>
      <c r="BB3608" s="38"/>
    </row>
    <row r="3609" spans="53:54" x14ac:dyDescent="0.25">
      <c r="BA3609" s="38"/>
      <c r="BB3609" s="38"/>
    </row>
    <row r="3610" spans="53:54" x14ac:dyDescent="0.25">
      <c r="BA3610" s="38"/>
      <c r="BB3610" s="38"/>
    </row>
    <row r="3611" spans="53:54" x14ac:dyDescent="0.25">
      <c r="BA3611" s="38"/>
      <c r="BB3611" s="38"/>
    </row>
    <row r="3612" spans="53:54" x14ac:dyDescent="0.25">
      <c r="BA3612" s="38"/>
      <c r="BB3612" s="38"/>
    </row>
    <row r="3613" spans="53:54" x14ac:dyDescent="0.25">
      <c r="BA3613" s="38"/>
      <c r="BB3613" s="38"/>
    </row>
    <row r="3614" spans="53:54" x14ac:dyDescent="0.25">
      <c r="BA3614" s="38"/>
      <c r="BB3614" s="38"/>
    </row>
    <row r="3615" spans="53:54" x14ac:dyDescent="0.25">
      <c r="BA3615" s="38"/>
      <c r="BB3615" s="38"/>
    </row>
    <row r="3616" spans="53:54" x14ac:dyDescent="0.25">
      <c r="BA3616" s="38"/>
      <c r="BB3616" s="38"/>
    </row>
    <row r="3617" spans="53:54" x14ac:dyDescent="0.25">
      <c r="BA3617" s="38"/>
      <c r="BB3617" s="38"/>
    </row>
    <row r="3618" spans="53:54" x14ac:dyDescent="0.25">
      <c r="BA3618" s="38"/>
      <c r="BB3618" s="38"/>
    </row>
    <row r="3619" spans="53:54" x14ac:dyDescent="0.25">
      <c r="BA3619" s="38"/>
      <c r="BB3619" s="38"/>
    </row>
    <row r="3620" spans="53:54" x14ac:dyDescent="0.25">
      <c r="BA3620" s="38"/>
      <c r="BB3620" s="38"/>
    </row>
    <row r="3621" spans="53:54" x14ac:dyDescent="0.25">
      <c r="BA3621" s="38"/>
      <c r="BB3621" s="38"/>
    </row>
    <row r="3622" spans="53:54" x14ac:dyDescent="0.25">
      <c r="BA3622" s="38"/>
      <c r="BB3622" s="38"/>
    </row>
    <row r="3623" spans="53:54" x14ac:dyDescent="0.25">
      <c r="BA3623" s="38"/>
      <c r="BB3623" s="38"/>
    </row>
    <row r="3624" spans="53:54" x14ac:dyDescent="0.25">
      <c r="BA3624" s="38"/>
      <c r="BB3624" s="38"/>
    </row>
    <row r="3625" spans="53:54" x14ac:dyDescent="0.25">
      <c r="BA3625" s="38"/>
      <c r="BB3625" s="38"/>
    </row>
    <row r="3626" spans="53:54" x14ac:dyDescent="0.25">
      <c r="BA3626" s="38"/>
      <c r="BB3626" s="38"/>
    </row>
    <row r="3627" spans="53:54" x14ac:dyDescent="0.25">
      <c r="BA3627" s="38"/>
      <c r="BB3627" s="38"/>
    </row>
    <row r="3628" spans="53:54" x14ac:dyDescent="0.25">
      <c r="BA3628" s="38"/>
      <c r="BB3628" s="38"/>
    </row>
    <row r="3629" spans="53:54" x14ac:dyDescent="0.25">
      <c r="BA3629" s="38"/>
      <c r="BB3629" s="38"/>
    </row>
    <row r="3630" spans="53:54" x14ac:dyDescent="0.25">
      <c r="BA3630" s="38"/>
      <c r="BB3630" s="38"/>
    </row>
    <row r="3631" spans="53:54" x14ac:dyDescent="0.25">
      <c r="BA3631" s="38"/>
      <c r="BB3631" s="38"/>
    </row>
    <row r="3632" spans="53:54" x14ac:dyDescent="0.25">
      <c r="BA3632" s="38"/>
      <c r="BB3632" s="38"/>
    </row>
    <row r="3633" spans="53:54" x14ac:dyDescent="0.25">
      <c r="BA3633" s="38"/>
      <c r="BB3633" s="38"/>
    </row>
    <row r="3634" spans="53:54" x14ac:dyDescent="0.25">
      <c r="BA3634" s="38"/>
      <c r="BB3634" s="38"/>
    </row>
    <row r="3635" spans="53:54" x14ac:dyDescent="0.25">
      <c r="BA3635" s="38"/>
      <c r="BB3635" s="38"/>
    </row>
    <row r="3636" spans="53:54" x14ac:dyDescent="0.25">
      <c r="BA3636" s="38"/>
      <c r="BB3636" s="38"/>
    </row>
    <row r="3637" spans="53:54" x14ac:dyDescent="0.25">
      <c r="BA3637" s="38"/>
      <c r="BB3637" s="38"/>
    </row>
    <row r="3638" spans="53:54" x14ac:dyDescent="0.25">
      <c r="BA3638" s="38"/>
      <c r="BB3638" s="38"/>
    </row>
    <row r="3639" spans="53:54" x14ac:dyDescent="0.25">
      <c r="BA3639" s="38"/>
      <c r="BB3639" s="38"/>
    </row>
    <row r="3640" spans="53:54" x14ac:dyDescent="0.25">
      <c r="BA3640" s="38"/>
      <c r="BB3640" s="38"/>
    </row>
    <row r="3641" spans="53:54" x14ac:dyDescent="0.25">
      <c r="BA3641" s="38"/>
      <c r="BB3641" s="38"/>
    </row>
    <row r="3642" spans="53:54" x14ac:dyDescent="0.25">
      <c r="BA3642" s="38"/>
      <c r="BB3642" s="38"/>
    </row>
    <row r="3643" spans="53:54" x14ac:dyDescent="0.25">
      <c r="BA3643" s="38"/>
      <c r="BB3643" s="38"/>
    </row>
    <row r="3644" spans="53:54" x14ac:dyDescent="0.25">
      <c r="BA3644" s="38"/>
      <c r="BB3644" s="38"/>
    </row>
    <row r="3645" spans="53:54" x14ac:dyDescent="0.25">
      <c r="BA3645" s="38"/>
      <c r="BB3645" s="38"/>
    </row>
    <row r="3646" spans="53:54" x14ac:dyDescent="0.25">
      <c r="BA3646" s="38"/>
      <c r="BB3646" s="38"/>
    </row>
    <row r="3647" spans="53:54" x14ac:dyDescent="0.25">
      <c r="BA3647" s="38"/>
      <c r="BB3647" s="38"/>
    </row>
    <row r="3648" spans="53:54" x14ac:dyDescent="0.25">
      <c r="BA3648" s="38"/>
      <c r="BB3648" s="38"/>
    </row>
    <row r="3649" spans="53:54" x14ac:dyDescent="0.25">
      <c r="BA3649" s="38"/>
      <c r="BB3649" s="38"/>
    </row>
    <row r="3650" spans="53:54" x14ac:dyDescent="0.25">
      <c r="BA3650" s="38"/>
      <c r="BB3650" s="38"/>
    </row>
    <row r="3651" spans="53:54" x14ac:dyDescent="0.25">
      <c r="BA3651" s="38"/>
      <c r="BB3651" s="38"/>
    </row>
    <row r="3652" spans="53:54" x14ac:dyDescent="0.25">
      <c r="BA3652" s="38"/>
      <c r="BB3652" s="38"/>
    </row>
    <row r="3653" spans="53:54" x14ac:dyDescent="0.25">
      <c r="BA3653" s="38"/>
      <c r="BB3653" s="38"/>
    </row>
    <row r="3654" spans="53:54" x14ac:dyDescent="0.25">
      <c r="BA3654" s="38"/>
      <c r="BB3654" s="38"/>
    </row>
    <row r="3655" spans="53:54" x14ac:dyDescent="0.25">
      <c r="BA3655" s="38"/>
      <c r="BB3655" s="38"/>
    </row>
    <row r="3656" spans="53:54" x14ac:dyDescent="0.25">
      <c r="BA3656" s="38"/>
      <c r="BB3656" s="38"/>
    </row>
    <row r="3657" spans="53:54" x14ac:dyDescent="0.25">
      <c r="BA3657" s="38"/>
      <c r="BB3657" s="38"/>
    </row>
    <row r="3658" spans="53:54" x14ac:dyDescent="0.25">
      <c r="BA3658" s="38"/>
      <c r="BB3658" s="38"/>
    </row>
    <row r="3659" spans="53:54" x14ac:dyDescent="0.25">
      <c r="BA3659" s="38"/>
      <c r="BB3659" s="38"/>
    </row>
    <row r="3660" spans="53:54" x14ac:dyDescent="0.25">
      <c r="BA3660" s="38"/>
      <c r="BB3660" s="38"/>
    </row>
    <row r="3661" spans="53:54" x14ac:dyDescent="0.25">
      <c r="BA3661" s="38"/>
      <c r="BB3661" s="38"/>
    </row>
    <row r="3662" spans="53:54" x14ac:dyDescent="0.25">
      <c r="BA3662" s="38"/>
      <c r="BB3662" s="38"/>
    </row>
    <row r="3663" spans="53:54" x14ac:dyDescent="0.25">
      <c r="BA3663" s="38"/>
      <c r="BB3663" s="38"/>
    </row>
    <row r="3664" spans="53:54" x14ac:dyDescent="0.25">
      <c r="BA3664" s="38"/>
      <c r="BB3664" s="38"/>
    </row>
    <row r="3665" spans="53:54" x14ac:dyDescent="0.25">
      <c r="BA3665" s="38"/>
      <c r="BB3665" s="38"/>
    </row>
    <row r="3666" spans="53:54" x14ac:dyDescent="0.25">
      <c r="BA3666" s="38"/>
      <c r="BB3666" s="38"/>
    </row>
    <row r="3667" spans="53:54" x14ac:dyDescent="0.25">
      <c r="BA3667" s="38"/>
      <c r="BB3667" s="38"/>
    </row>
    <row r="3668" spans="53:54" x14ac:dyDescent="0.25">
      <c r="BA3668" s="38"/>
      <c r="BB3668" s="38"/>
    </row>
    <row r="3669" spans="53:54" x14ac:dyDescent="0.25">
      <c r="BA3669" s="38"/>
      <c r="BB3669" s="38"/>
    </row>
    <row r="3670" spans="53:54" x14ac:dyDescent="0.25">
      <c r="BA3670" s="38"/>
      <c r="BB3670" s="38"/>
    </row>
    <row r="3671" spans="53:54" x14ac:dyDescent="0.25">
      <c r="BA3671" s="38"/>
      <c r="BB3671" s="38"/>
    </row>
    <row r="3672" spans="53:54" x14ac:dyDescent="0.25">
      <c r="BA3672" s="38"/>
      <c r="BB3672" s="38"/>
    </row>
    <row r="3673" spans="53:54" x14ac:dyDescent="0.25">
      <c r="BA3673" s="38"/>
      <c r="BB3673" s="38"/>
    </row>
    <row r="3674" spans="53:54" x14ac:dyDescent="0.25">
      <c r="BA3674" s="38"/>
      <c r="BB3674" s="38"/>
    </row>
    <row r="3675" spans="53:54" x14ac:dyDescent="0.25">
      <c r="BA3675" s="38"/>
      <c r="BB3675" s="38"/>
    </row>
    <row r="3676" spans="53:54" x14ac:dyDescent="0.25">
      <c r="BA3676" s="38"/>
      <c r="BB3676" s="38"/>
    </row>
    <row r="3677" spans="53:54" x14ac:dyDescent="0.25">
      <c r="BA3677" s="38"/>
      <c r="BB3677" s="38"/>
    </row>
    <row r="3678" spans="53:54" x14ac:dyDescent="0.25">
      <c r="BA3678" s="38"/>
      <c r="BB3678" s="38"/>
    </row>
    <row r="3679" spans="53:54" x14ac:dyDescent="0.25">
      <c r="BA3679" s="38"/>
      <c r="BB3679" s="38"/>
    </row>
    <row r="3680" spans="53:54" x14ac:dyDescent="0.25">
      <c r="BA3680" s="38"/>
      <c r="BB3680" s="38"/>
    </row>
    <row r="3681" spans="53:54" x14ac:dyDescent="0.25">
      <c r="BA3681" s="38"/>
      <c r="BB3681" s="38"/>
    </row>
    <row r="3682" spans="53:54" x14ac:dyDescent="0.25">
      <c r="BA3682" s="38"/>
      <c r="BB3682" s="38"/>
    </row>
    <row r="3683" spans="53:54" x14ac:dyDescent="0.25">
      <c r="BA3683" s="38"/>
      <c r="BB3683" s="38"/>
    </row>
    <row r="3684" spans="53:54" x14ac:dyDescent="0.25">
      <c r="BA3684" s="38"/>
      <c r="BB3684" s="38"/>
    </row>
    <row r="3685" spans="53:54" x14ac:dyDescent="0.25">
      <c r="BA3685" s="38"/>
      <c r="BB3685" s="38"/>
    </row>
    <row r="3686" spans="53:54" x14ac:dyDescent="0.25">
      <c r="BA3686" s="38"/>
      <c r="BB3686" s="38"/>
    </row>
    <row r="3687" spans="53:54" x14ac:dyDescent="0.25">
      <c r="BA3687" s="38"/>
      <c r="BB3687" s="38"/>
    </row>
    <row r="3688" spans="53:54" x14ac:dyDescent="0.25">
      <c r="BA3688" s="38"/>
      <c r="BB3688" s="38"/>
    </row>
    <row r="3689" spans="53:54" x14ac:dyDescent="0.25">
      <c r="BA3689" s="38"/>
      <c r="BB3689" s="38"/>
    </row>
    <row r="3690" spans="53:54" x14ac:dyDescent="0.25">
      <c r="BA3690" s="38"/>
      <c r="BB3690" s="38"/>
    </row>
    <row r="3691" spans="53:54" x14ac:dyDescent="0.25">
      <c r="BA3691" s="38"/>
      <c r="BB3691" s="38"/>
    </row>
    <row r="3692" spans="53:54" x14ac:dyDescent="0.25">
      <c r="BA3692" s="38"/>
      <c r="BB3692" s="38"/>
    </row>
    <row r="3693" spans="53:54" x14ac:dyDescent="0.25">
      <c r="BA3693" s="38"/>
      <c r="BB3693" s="38"/>
    </row>
    <row r="3694" spans="53:54" x14ac:dyDescent="0.25">
      <c r="BA3694" s="38"/>
      <c r="BB3694" s="38"/>
    </row>
    <row r="3695" spans="53:54" x14ac:dyDescent="0.25">
      <c r="BA3695" s="38"/>
      <c r="BB3695" s="38"/>
    </row>
    <row r="3696" spans="53:54" x14ac:dyDescent="0.25">
      <c r="BA3696" s="38"/>
      <c r="BB3696" s="38"/>
    </row>
    <row r="3697" spans="53:54" x14ac:dyDescent="0.25">
      <c r="BA3697" s="38"/>
      <c r="BB3697" s="38"/>
    </row>
    <row r="3698" spans="53:54" x14ac:dyDescent="0.25">
      <c r="BA3698" s="38"/>
      <c r="BB3698" s="38"/>
    </row>
    <row r="3699" spans="53:54" x14ac:dyDescent="0.25">
      <c r="BA3699" s="38"/>
      <c r="BB3699" s="38"/>
    </row>
    <row r="3700" spans="53:54" x14ac:dyDescent="0.25">
      <c r="BA3700" s="38"/>
      <c r="BB3700" s="38"/>
    </row>
    <row r="3701" spans="53:54" x14ac:dyDescent="0.25">
      <c r="BA3701" s="38"/>
      <c r="BB3701" s="38"/>
    </row>
    <row r="3702" spans="53:54" x14ac:dyDescent="0.25">
      <c r="BA3702" s="38"/>
      <c r="BB3702" s="38"/>
    </row>
    <row r="3703" spans="53:54" x14ac:dyDescent="0.25">
      <c r="BA3703" s="38"/>
      <c r="BB3703" s="38"/>
    </row>
    <row r="3704" spans="53:54" x14ac:dyDescent="0.25">
      <c r="BA3704" s="38"/>
      <c r="BB3704" s="38"/>
    </row>
    <row r="3705" spans="53:54" x14ac:dyDescent="0.25">
      <c r="BA3705" s="38"/>
      <c r="BB3705" s="38"/>
    </row>
    <row r="3706" spans="53:54" x14ac:dyDescent="0.25">
      <c r="BA3706" s="38"/>
      <c r="BB3706" s="38"/>
    </row>
    <row r="3707" spans="53:54" x14ac:dyDescent="0.25">
      <c r="BA3707" s="38"/>
      <c r="BB3707" s="38"/>
    </row>
    <row r="3708" spans="53:54" x14ac:dyDescent="0.25">
      <c r="BA3708" s="38"/>
      <c r="BB3708" s="38"/>
    </row>
    <row r="3709" spans="53:54" x14ac:dyDescent="0.25">
      <c r="BA3709" s="38"/>
      <c r="BB3709" s="38"/>
    </row>
    <row r="3710" spans="53:54" x14ac:dyDescent="0.25">
      <c r="BA3710" s="38"/>
      <c r="BB3710" s="38"/>
    </row>
    <row r="3711" spans="53:54" x14ac:dyDescent="0.25">
      <c r="BA3711" s="38"/>
      <c r="BB3711" s="38"/>
    </row>
    <row r="3712" spans="53:54" x14ac:dyDescent="0.25">
      <c r="BA3712" s="38"/>
      <c r="BB3712" s="38"/>
    </row>
    <row r="3713" spans="53:54" x14ac:dyDescent="0.25">
      <c r="BA3713" s="38"/>
      <c r="BB3713" s="38"/>
    </row>
    <row r="3714" spans="53:54" x14ac:dyDescent="0.25">
      <c r="BA3714" s="38"/>
      <c r="BB3714" s="38"/>
    </row>
    <row r="3715" spans="53:54" x14ac:dyDescent="0.25">
      <c r="BA3715" s="38"/>
      <c r="BB3715" s="38"/>
    </row>
    <row r="3716" spans="53:54" x14ac:dyDescent="0.25">
      <c r="BA3716" s="38"/>
      <c r="BB3716" s="38"/>
    </row>
    <row r="3717" spans="53:54" x14ac:dyDescent="0.25">
      <c r="BA3717" s="38"/>
      <c r="BB3717" s="38"/>
    </row>
    <row r="3718" spans="53:54" x14ac:dyDescent="0.25">
      <c r="BA3718" s="38"/>
      <c r="BB3718" s="38"/>
    </row>
    <row r="3719" spans="53:54" x14ac:dyDescent="0.25">
      <c r="BA3719" s="38"/>
      <c r="BB3719" s="38"/>
    </row>
    <row r="3720" spans="53:54" x14ac:dyDescent="0.25">
      <c r="BA3720" s="38"/>
      <c r="BB3720" s="38"/>
    </row>
    <row r="3721" spans="53:54" x14ac:dyDescent="0.25">
      <c r="BA3721" s="38"/>
      <c r="BB3721" s="38"/>
    </row>
    <row r="3722" spans="53:54" x14ac:dyDescent="0.25">
      <c r="BA3722" s="38"/>
      <c r="BB3722" s="38"/>
    </row>
    <row r="3723" spans="53:54" x14ac:dyDescent="0.25">
      <c r="BA3723" s="38"/>
      <c r="BB3723" s="38"/>
    </row>
    <row r="3724" spans="53:54" x14ac:dyDescent="0.25">
      <c r="BA3724" s="38"/>
      <c r="BB3724" s="38"/>
    </row>
    <row r="3725" spans="53:54" x14ac:dyDescent="0.25">
      <c r="BA3725" s="38"/>
      <c r="BB3725" s="38"/>
    </row>
    <row r="3726" spans="53:54" x14ac:dyDescent="0.25">
      <c r="BA3726" s="38"/>
      <c r="BB3726" s="38"/>
    </row>
    <row r="3727" spans="53:54" x14ac:dyDescent="0.25">
      <c r="BA3727" s="38"/>
      <c r="BB3727" s="38"/>
    </row>
    <row r="3728" spans="53:54" x14ac:dyDescent="0.25">
      <c r="BA3728" s="38"/>
      <c r="BB3728" s="38"/>
    </row>
    <row r="3729" spans="53:54" x14ac:dyDescent="0.25">
      <c r="BA3729" s="38"/>
      <c r="BB3729" s="38"/>
    </row>
    <row r="3730" spans="53:54" x14ac:dyDescent="0.25">
      <c r="BA3730" s="38"/>
      <c r="BB3730" s="38"/>
    </row>
    <row r="3731" spans="53:54" x14ac:dyDescent="0.25">
      <c r="BA3731" s="38"/>
      <c r="BB3731" s="38"/>
    </row>
    <row r="3732" spans="53:54" x14ac:dyDescent="0.25">
      <c r="BA3732" s="38"/>
      <c r="BB3732" s="38"/>
    </row>
    <row r="3733" spans="53:54" x14ac:dyDescent="0.25">
      <c r="BA3733" s="38"/>
      <c r="BB3733" s="38"/>
    </row>
    <row r="3734" spans="53:54" x14ac:dyDescent="0.25">
      <c r="BA3734" s="38"/>
      <c r="BB3734" s="38"/>
    </row>
    <row r="3735" spans="53:54" x14ac:dyDescent="0.25">
      <c r="BA3735" s="38"/>
      <c r="BB3735" s="38"/>
    </row>
    <row r="3736" spans="53:54" x14ac:dyDescent="0.25">
      <c r="BA3736" s="38"/>
      <c r="BB3736" s="38"/>
    </row>
    <row r="3737" spans="53:54" x14ac:dyDescent="0.25">
      <c r="BA3737" s="38"/>
      <c r="BB3737" s="38"/>
    </row>
    <row r="3738" spans="53:54" x14ac:dyDescent="0.25">
      <c r="BA3738" s="38"/>
      <c r="BB3738" s="38"/>
    </row>
    <row r="3739" spans="53:54" x14ac:dyDescent="0.25">
      <c r="BA3739" s="38"/>
      <c r="BB3739" s="38"/>
    </row>
    <row r="3740" spans="53:54" x14ac:dyDescent="0.25">
      <c r="BA3740" s="38"/>
      <c r="BB3740" s="38"/>
    </row>
    <row r="3741" spans="53:54" x14ac:dyDescent="0.25">
      <c r="BA3741" s="38"/>
      <c r="BB3741" s="38"/>
    </row>
    <row r="3742" spans="53:54" x14ac:dyDescent="0.25">
      <c r="BA3742" s="38"/>
      <c r="BB3742" s="38"/>
    </row>
    <row r="3743" spans="53:54" x14ac:dyDescent="0.25">
      <c r="BA3743" s="38"/>
      <c r="BB3743" s="38"/>
    </row>
    <row r="3744" spans="53:54" x14ac:dyDescent="0.25">
      <c r="BA3744" s="38"/>
      <c r="BB3744" s="38"/>
    </row>
    <row r="3745" spans="53:54" x14ac:dyDescent="0.25">
      <c r="BA3745" s="38"/>
      <c r="BB3745" s="38"/>
    </row>
    <row r="3746" spans="53:54" x14ac:dyDescent="0.25">
      <c r="BA3746" s="38"/>
      <c r="BB3746" s="38"/>
    </row>
    <row r="3747" spans="53:54" x14ac:dyDescent="0.25">
      <c r="BA3747" s="38"/>
      <c r="BB3747" s="38"/>
    </row>
    <row r="3748" spans="53:54" x14ac:dyDescent="0.25">
      <c r="BA3748" s="38"/>
      <c r="BB3748" s="38"/>
    </row>
    <row r="3749" spans="53:54" x14ac:dyDescent="0.25">
      <c r="BA3749" s="38"/>
      <c r="BB3749" s="38"/>
    </row>
    <row r="3750" spans="53:54" x14ac:dyDescent="0.25">
      <c r="BA3750" s="38"/>
      <c r="BB3750" s="38"/>
    </row>
    <row r="3751" spans="53:54" x14ac:dyDescent="0.25">
      <c r="BA3751" s="38"/>
      <c r="BB3751" s="38"/>
    </row>
    <row r="3752" spans="53:54" x14ac:dyDescent="0.25">
      <c r="BA3752" s="38"/>
      <c r="BB3752" s="38"/>
    </row>
    <row r="3753" spans="53:54" x14ac:dyDescent="0.25">
      <c r="BA3753" s="38"/>
      <c r="BB3753" s="38"/>
    </row>
    <row r="3754" spans="53:54" x14ac:dyDescent="0.25">
      <c r="BA3754" s="38"/>
      <c r="BB3754" s="38"/>
    </row>
    <row r="3755" spans="53:54" x14ac:dyDescent="0.25">
      <c r="BA3755" s="38"/>
      <c r="BB3755" s="38"/>
    </row>
    <row r="3756" spans="53:54" x14ac:dyDescent="0.25">
      <c r="BA3756" s="38"/>
      <c r="BB3756" s="38"/>
    </row>
    <row r="3757" spans="53:54" x14ac:dyDescent="0.25">
      <c r="BA3757" s="38"/>
      <c r="BB3757" s="38"/>
    </row>
    <row r="3758" spans="53:54" x14ac:dyDescent="0.25">
      <c r="BA3758" s="38"/>
      <c r="BB3758" s="38"/>
    </row>
    <row r="3759" spans="53:54" x14ac:dyDescent="0.25">
      <c r="BA3759" s="38"/>
      <c r="BB3759" s="38"/>
    </row>
    <row r="3760" spans="53:54" x14ac:dyDescent="0.25">
      <c r="BA3760" s="38"/>
      <c r="BB3760" s="38"/>
    </row>
    <row r="3761" spans="53:54" x14ac:dyDescent="0.25">
      <c r="BA3761" s="38"/>
      <c r="BB3761" s="38"/>
    </row>
    <row r="3762" spans="53:54" x14ac:dyDescent="0.25">
      <c r="BA3762" s="38"/>
      <c r="BB3762" s="38"/>
    </row>
    <row r="3763" spans="53:54" x14ac:dyDescent="0.25">
      <c r="BA3763" s="38"/>
      <c r="BB3763" s="38"/>
    </row>
    <row r="3764" spans="53:54" x14ac:dyDescent="0.25">
      <c r="BA3764" s="38"/>
      <c r="BB3764" s="38"/>
    </row>
    <row r="3765" spans="53:54" x14ac:dyDescent="0.25">
      <c r="BA3765" s="38"/>
      <c r="BB3765" s="38"/>
    </row>
    <row r="3766" spans="53:54" x14ac:dyDescent="0.25">
      <c r="BA3766" s="38"/>
      <c r="BB3766" s="38"/>
    </row>
    <row r="3767" spans="53:54" x14ac:dyDescent="0.25">
      <c r="BA3767" s="38"/>
      <c r="BB3767" s="38"/>
    </row>
    <row r="3768" spans="53:54" x14ac:dyDescent="0.25">
      <c r="BA3768" s="38"/>
      <c r="BB3768" s="38"/>
    </row>
    <row r="3769" spans="53:54" x14ac:dyDescent="0.25">
      <c r="BA3769" s="38"/>
      <c r="BB3769" s="38"/>
    </row>
    <row r="3770" spans="53:54" x14ac:dyDescent="0.25">
      <c r="BA3770" s="38"/>
      <c r="BB3770" s="38"/>
    </row>
    <row r="3771" spans="53:54" x14ac:dyDescent="0.25">
      <c r="BA3771" s="38"/>
      <c r="BB3771" s="38"/>
    </row>
    <row r="3772" spans="53:54" x14ac:dyDescent="0.25">
      <c r="BA3772" s="38"/>
      <c r="BB3772" s="38"/>
    </row>
    <row r="3773" spans="53:54" x14ac:dyDescent="0.25">
      <c r="BA3773" s="38"/>
      <c r="BB3773" s="38"/>
    </row>
    <row r="3774" spans="53:54" x14ac:dyDescent="0.25">
      <c r="BA3774" s="38"/>
      <c r="BB3774" s="38"/>
    </row>
    <row r="3775" spans="53:54" x14ac:dyDescent="0.25">
      <c r="BA3775" s="38"/>
      <c r="BB3775" s="38"/>
    </row>
    <row r="3776" spans="53:54" x14ac:dyDescent="0.25">
      <c r="BA3776" s="38"/>
      <c r="BB3776" s="38"/>
    </row>
    <row r="3777" spans="53:54" x14ac:dyDescent="0.25">
      <c r="BA3777" s="38"/>
      <c r="BB3777" s="38"/>
    </row>
    <row r="3778" spans="53:54" x14ac:dyDescent="0.25">
      <c r="BA3778" s="38"/>
      <c r="BB3778" s="38"/>
    </row>
    <row r="3779" spans="53:54" x14ac:dyDescent="0.25">
      <c r="BA3779" s="38"/>
      <c r="BB3779" s="38"/>
    </row>
    <row r="3780" spans="53:54" x14ac:dyDescent="0.25">
      <c r="BA3780" s="38"/>
      <c r="BB3780" s="38"/>
    </row>
    <row r="3781" spans="53:54" x14ac:dyDescent="0.25">
      <c r="BA3781" s="38"/>
      <c r="BB3781" s="38"/>
    </row>
    <row r="3782" spans="53:54" x14ac:dyDescent="0.25">
      <c r="BA3782" s="38"/>
      <c r="BB3782" s="38"/>
    </row>
    <row r="3783" spans="53:54" x14ac:dyDescent="0.25">
      <c r="BA3783" s="38"/>
      <c r="BB3783" s="38"/>
    </row>
    <row r="3784" spans="53:54" x14ac:dyDescent="0.25">
      <c r="BA3784" s="38"/>
      <c r="BB3784" s="38"/>
    </row>
    <row r="3785" spans="53:54" x14ac:dyDescent="0.25">
      <c r="BA3785" s="38"/>
      <c r="BB3785" s="38"/>
    </row>
    <row r="3786" spans="53:54" x14ac:dyDescent="0.25">
      <c r="BA3786" s="38"/>
      <c r="BB3786" s="38"/>
    </row>
    <row r="3787" spans="53:54" x14ac:dyDescent="0.25">
      <c r="BA3787" s="38"/>
      <c r="BB3787" s="38"/>
    </row>
    <row r="3788" spans="53:54" x14ac:dyDescent="0.25">
      <c r="BA3788" s="38"/>
      <c r="BB3788" s="38"/>
    </row>
    <row r="3789" spans="53:54" x14ac:dyDescent="0.25">
      <c r="BA3789" s="38"/>
      <c r="BB3789" s="38"/>
    </row>
    <row r="3790" spans="53:54" x14ac:dyDescent="0.25">
      <c r="BA3790" s="38"/>
      <c r="BB3790" s="38"/>
    </row>
    <row r="3791" spans="53:54" x14ac:dyDescent="0.25">
      <c r="BA3791" s="38"/>
      <c r="BB3791" s="38"/>
    </row>
    <row r="3792" spans="53:54" x14ac:dyDescent="0.25">
      <c r="BA3792" s="38"/>
      <c r="BB3792" s="38"/>
    </row>
    <row r="3793" spans="53:54" x14ac:dyDescent="0.25">
      <c r="BA3793" s="38"/>
      <c r="BB3793" s="38"/>
    </row>
    <row r="3794" spans="53:54" x14ac:dyDescent="0.25">
      <c r="BA3794" s="38"/>
      <c r="BB3794" s="38"/>
    </row>
    <row r="3795" spans="53:54" x14ac:dyDescent="0.25">
      <c r="BA3795" s="38"/>
      <c r="BB3795" s="38"/>
    </row>
    <row r="3796" spans="53:54" x14ac:dyDescent="0.25">
      <c r="BA3796" s="38"/>
      <c r="BB3796" s="38"/>
    </row>
    <row r="3797" spans="53:54" x14ac:dyDescent="0.25">
      <c r="BA3797" s="38"/>
      <c r="BB3797" s="38"/>
    </row>
    <row r="3798" spans="53:54" x14ac:dyDescent="0.25">
      <c r="BA3798" s="38"/>
      <c r="BB3798" s="38"/>
    </row>
    <row r="3799" spans="53:54" x14ac:dyDescent="0.25">
      <c r="BA3799" s="38"/>
      <c r="BB3799" s="38"/>
    </row>
    <row r="3800" spans="53:54" x14ac:dyDescent="0.25">
      <c r="BA3800" s="38"/>
      <c r="BB3800" s="38"/>
    </row>
    <row r="3801" spans="53:54" x14ac:dyDescent="0.25">
      <c r="BA3801" s="38"/>
      <c r="BB3801" s="38"/>
    </row>
    <row r="3802" spans="53:54" x14ac:dyDescent="0.25">
      <c r="BA3802" s="38"/>
      <c r="BB3802" s="38"/>
    </row>
    <row r="3803" spans="53:54" x14ac:dyDescent="0.25">
      <c r="BA3803" s="38"/>
      <c r="BB3803" s="38"/>
    </row>
    <row r="3804" spans="53:54" x14ac:dyDescent="0.25">
      <c r="BA3804" s="38"/>
      <c r="BB3804" s="38"/>
    </row>
    <row r="3805" spans="53:54" x14ac:dyDescent="0.25">
      <c r="BA3805" s="38"/>
      <c r="BB3805" s="38"/>
    </row>
    <row r="3806" spans="53:54" x14ac:dyDescent="0.25">
      <c r="BA3806" s="38"/>
      <c r="BB3806" s="38"/>
    </row>
    <row r="3807" spans="53:54" x14ac:dyDescent="0.25">
      <c r="BA3807" s="38"/>
      <c r="BB3807" s="38"/>
    </row>
    <row r="3808" spans="53:54" x14ac:dyDescent="0.25">
      <c r="BA3808" s="38"/>
      <c r="BB3808" s="38"/>
    </row>
    <row r="3809" spans="53:54" x14ac:dyDescent="0.25">
      <c r="BA3809" s="38"/>
      <c r="BB3809" s="38"/>
    </row>
    <row r="3810" spans="53:54" x14ac:dyDescent="0.25">
      <c r="BA3810" s="38"/>
      <c r="BB3810" s="38"/>
    </row>
    <row r="3811" spans="53:54" x14ac:dyDescent="0.25">
      <c r="BA3811" s="38"/>
      <c r="BB3811" s="38"/>
    </row>
    <row r="3812" spans="53:54" x14ac:dyDescent="0.25">
      <c r="BA3812" s="38"/>
      <c r="BB3812" s="38"/>
    </row>
    <row r="3813" spans="53:54" x14ac:dyDescent="0.25">
      <c r="BA3813" s="38"/>
      <c r="BB3813" s="38"/>
    </row>
    <row r="3814" spans="53:54" x14ac:dyDescent="0.25">
      <c r="BA3814" s="38"/>
      <c r="BB3814" s="38"/>
    </row>
    <row r="3815" spans="53:54" x14ac:dyDescent="0.25">
      <c r="BA3815" s="38"/>
      <c r="BB3815" s="38"/>
    </row>
    <row r="3816" spans="53:54" x14ac:dyDescent="0.25">
      <c r="BA3816" s="38"/>
      <c r="BB3816" s="38"/>
    </row>
    <row r="3817" spans="53:54" x14ac:dyDescent="0.25">
      <c r="BA3817" s="38"/>
      <c r="BB3817" s="38"/>
    </row>
    <row r="3818" spans="53:54" x14ac:dyDescent="0.25">
      <c r="BA3818" s="38"/>
      <c r="BB3818" s="38"/>
    </row>
    <row r="3819" spans="53:54" x14ac:dyDescent="0.25">
      <c r="BA3819" s="38"/>
      <c r="BB3819" s="38"/>
    </row>
    <row r="3820" spans="53:54" x14ac:dyDescent="0.25">
      <c r="BA3820" s="38"/>
      <c r="BB3820" s="38"/>
    </row>
    <row r="3821" spans="53:54" x14ac:dyDescent="0.25">
      <c r="BA3821" s="38"/>
      <c r="BB3821" s="38"/>
    </row>
    <row r="3822" spans="53:54" x14ac:dyDescent="0.25">
      <c r="BA3822" s="38"/>
      <c r="BB3822" s="38"/>
    </row>
    <row r="3823" spans="53:54" x14ac:dyDescent="0.25">
      <c r="BA3823" s="38"/>
      <c r="BB3823" s="38"/>
    </row>
    <row r="3824" spans="53:54" x14ac:dyDescent="0.25">
      <c r="BA3824" s="38"/>
      <c r="BB3824" s="38"/>
    </row>
    <row r="3825" spans="53:54" x14ac:dyDescent="0.25">
      <c r="BA3825" s="38"/>
      <c r="BB3825" s="38"/>
    </row>
    <row r="3826" spans="53:54" x14ac:dyDescent="0.25">
      <c r="BA3826" s="38"/>
      <c r="BB3826" s="38"/>
    </row>
    <row r="3827" spans="53:54" x14ac:dyDescent="0.25">
      <c r="BA3827" s="38"/>
      <c r="BB3827" s="38"/>
    </row>
    <row r="3828" spans="53:54" x14ac:dyDescent="0.25">
      <c r="BA3828" s="38"/>
      <c r="BB3828" s="38"/>
    </row>
    <row r="3829" spans="53:54" x14ac:dyDescent="0.25">
      <c r="BA3829" s="38"/>
      <c r="BB3829" s="38"/>
    </row>
    <row r="3830" spans="53:54" x14ac:dyDescent="0.25">
      <c r="BA3830" s="38"/>
      <c r="BB3830" s="38"/>
    </row>
    <row r="3831" spans="53:54" x14ac:dyDescent="0.25">
      <c r="BA3831" s="38"/>
      <c r="BB3831" s="38"/>
    </row>
    <row r="3832" spans="53:54" x14ac:dyDescent="0.25">
      <c r="BA3832" s="38"/>
      <c r="BB3832" s="38"/>
    </row>
    <row r="3833" spans="53:54" x14ac:dyDescent="0.25">
      <c r="BA3833" s="38"/>
      <c r="BB3833" s="38"/>
    </row>
    <row r="3834" spans="53:54" x14ac:dyDescent="0.25">
      <c r="BA3834" s="38"/>
      <c r="BB3834" s="38"/>
    </row>
    <row r="3835" spans="53:54" x14ac:dyDescent="0.25">
      <c r="BA3835" s="38"/>
      <c r="BB3835" s="38"/>
    </row>
    <row r="3836" spans="53:54" x14ac:dyDescent="0.25">
      <c r="BA3836" s="38"/>
      <c r="BB3836" s="38"/>
    </row>
    <row r="3837" spans="53:54" x14ac:dyDescent="0.25">
      <c r="BA3837" s="38"/>
      <c r="BB3837" s="38"/>
    </row>
    <row r="3838" spans="53:54" x14ac:dyDescent="0.25">
      <c r="BA3838" s="38"/>
      <c r="BB3838" s="38"/>
    </row>
    <row r="3839" spans="53:54" x14ac:dyDescent="0.25">
      <c r="BA3839" s="38"/>
      <c r="BB3839" s="38"/>
    </row>
    <row r="3840" spans="53:54" x14ac:dyDescent="0.25">
      <c r="BA3840" s="38"/>
      <c r="BB3840" s="38"/>
    </row>
    <row r="3841" spans="53:54" x14ac:dyDescent="0.25">
      <c r="BA3841" s="38"/>
      <c r="BB3841" s="38"/>
    </row>
    <row r="3842" spans="53:54" x14ac:dyDescent="0.25">
      <c r="BA3842" s="38"/>
      <c r="BB3842" s="38"/>
    </row>
    <row r="3843" spans="53:54" x14ac:dyDescent="0.25">
      <c r="BA3843" s="38"/>
      <c r="BB3843" s="38"/>
    </row>
    <row r="3844" spans="53:54" x14ac:dyDescent="0.25">
      <c r="BA3844" s="38"/>
      <c r="BB3844" s="38"/>
    </row>
    <row r="3845" spans="53:54" x14ac:dyDescent="0.25">
      <c r="BA3845" s="38"/>
      <c r="BB3845" s="38"/>
    </row>
    <row r="3846" spans="53:54" x14ac:dyDescent="0.25">
      <c r="BA3846" s="38"/>
      <c r="BB3846" s="38"/>
    </row>
    <row r="3847" spans="53:54" x14ac:dyDescent="0.25">
      <c r="BA3847" s="38"/>
      <c r="BB3847" s="38"/>
    </row>
    <row r="3848" spans="53:54" x14ac:dyDescent="0.25">
      <c r="BA3848" s="38"/>
      <c r="BB3848" s="38"/>
    </row>
    <row r="3849" spans="53:54" x14ac:dyDescent="0.25">
      <c r="BA3849" s="38"/>
      <c r="BB3849" s="38"/>
    </row>
    <row r="3850" spans="53:54" x14ac:dyDescent="0.25">
      <c r="BA3850" s="38"/>
      <c r="BB3850" s="38"/>
    </row>
    <row r="3851" spans="53:54" x14ac:dyDescent="0.25">
      <c r="BA3851" s="38"/>
      <c r="BB3851" s="38"/>
    </row>
    <row r="3852" spans="53:54" x14ac:dyDescent="0.25">
      <c r="BA3852" s="38"/>
      <c r="BB3852" s="38"/>
    </row>
    <row r="3853" spans="53:54" x14ac:dyDescent="0.25">
      <c r="BA3853" s="38"/>
      <c r="BB3853" s="38"/>
    </row>
    <row r="3854" spans="53:54" x14ac:dyDescent="0.25">
      <c r="BA3854" s="38"/>
      <c r="BB3854" s="38"/>
    </row>
    <row r="3855" spans="53:54" x14ac:dyDescent="0.25">
      <c r="BA3855" s="38"/>
      <c r="BB3855" s="38"/>
    </row>
    <row r="3856" spans="53:54" x14ac:dyDescent="0.25">
      <c r="BA3856" s="38"/>
      <c r="BB3856" s="38"/>
    </row>
    <row r="3857" spans="53:54" x14ac:dyDescent="0.25">
      <c r="BA3857" s="38"/>
      <c r="BB3857" s="38"/>
    </row>
    <row r="3858" spans="53:54" x14ac:dyDescent="0.25">
      <c r="BA3858" s="38"/>
      <c r="BB3858" s="38"/>
    </row>
    <row r="3859" spans="53:54" x14ac:dyDescent="0.25">
      <c r="BA3859" s="38"/>
      <c r="BB3859" s="38"/>
    </row>
    <row r="3860" spans="53:54" x14ac:dyDescent="0.25">
      <c r="BA3860" s="38"/>
      <c r="BB3860" s="38"/>
    </row>
    <row r="3861" spans="53:54" x14ac:dyDescent="0.25">
      <c r="BA3861" s="38"/>
      <c r="BB3861" s="38"/>
    </row>
    <row r="3862" spans="53:54" x14ac:dyDescent="0.25">
      <c r="BA3862" s="38"/>
      <c r="BB3862" s="38"/>
    </row>
    <row r="3863" spans="53:54" x14ac:dyDescent="0.25">
      <c r="BA3863" s="38"/>
      <c r="BB3863" s="38"/>
    </row>
    <row r="3864" spans="53:54" x14ac:dyDescent="0.25">
      <c r="BA3864" s="38"/>
      <c r="BB3864" s="38"/>
    </row>
    <row r="3865" spans="53:54" x14ac:dyDescent="0.25">
      <c r="BA3865" s="38"/>
      <c r="BB3865" s="38"/>
    </row>
    <row r="3866" spans="53:54" x14ac:dyDescent="0.25">
      <c r="BA3866" s="38"/>
      <c r="BB3866" s="38"/>
    </row>
    <row r="3867" spans="53:54" x14ac:dyDescent="0.25">
      <c r="BA3867" s="38"/>
      <c r="BB3867" s="38"/>
    </row>
    <row r="3868" spans="53:54" x14ac:dyDescent="0.25">
      <c r="BA3868" s="38"/>
      <c r="BB3868" s="38"/>
    </row>
    <row r="3869" spans="53:54" x14ac:dyDescent="0.25">
      <c r="BA3869" s="38"/>
      <c r="BB3869" s="38"/>
    </row>
    <row r="3870" spans="53:54" x14ac:dyDescent="0.25">
      <c r="BA3870" s="38"/>
      <c r="BB3870" s="38"/>
    </row>
    <row r="3871" spans="53:54" x14ac:dyDescent="0.25">
      <c r="BA3871" s="38"/>
      <c r="BB3871" s="38"/>
    </row>
    <row r="3872" spans="53:54" x14ac:dyDescent="0.25">
      <c r="BA3872" s="38"/>
      <c r="BB3872" s="38"/>
    </row>
    <row r="3873" spans="53:54" x14ac:dyDescent="0.25">
      <c r="BA3873" s="38"/>
      <c r="BB3873" s="38"/>
    </row>
    <row r="3874" spans="53:54" x14ac:dyDescent="0.25">
      <c r="BA3874" s="38"/>
      <c r="BB3874" s="38"/>
    </row>
    <row r="3875" spans="53:54" x14ac:dyDescent="0.25">
      <c r="BA3875" s="38"/>
      <c r="BB3875" s="38"/>
    </row>
    <row r="3876" spans="53:54" x14ac:dyDescent="0.25">
      <c r="BA3876" s="38"/>
      <c r="BB3876" s="38"/>
    </row>
    <row r="3877" spans="53:54" x14ac:dyDescent="0.25">
      <c r="BA3877" s="38"/>
      <c r="BB3877" s="38"/>
    </row>
    <row r="3878" spans="53:54" x14ac:dyDescent="0.25">
      <c r="BA3878" s="38"/>
      <c r="BB3878" s="38"/>
    </row>
    <row r="3879" spans="53:54" x14ac:dyDescent="0.25">
      <c r="BA3879" s="38"/>
      <c r="BB3879" s="38"/>
    </row>
    <row r="3880" spans="53:54" x14ac:dyDescent="0.25">
      <c r="BA3880" s="38"/>
      <c r="BB3880" s="38"/>
    </row>
    <row r="3881" spans="53:54" x14ac:dyDescent="0.25">
      <c r="BA3881" s="38"/>
      <c r="BB3881" s="38"/>
    </row>
    <row r="3882" spans="53:54" x14ac:dyDescent="0.25">
      <c r="BA3882" s="38"/>
      <c r="BB3882" s="38"/>
    </row>
    <row r="3883" spans="53:54" x14ac:dyDescent="0.25">
      <c r="BA3883" s="38"/>
      <c r="BB3883" s="38"/>
    </row>
    <row r="3884" spans="53:54" x14ac:dyDescent="0.25">
      <c r="BA3884" s="38"/>
      <c r="BB3884" s="38"/>
    </row>
    <row r="3885" spans="53:54" x14ac:dyDescent="0.25">
      <c r="BA3885" s="38"/>
      <c r="BB3885" s="38"/>
    </row>
    <row r="3886" spans="53:54" x14ac:dyDescent="0.25">
      <c r="BA3886" s="38"/>
      <c r="BB3886" s="38"/>
    </row>
    <row r="3887" spans="53:54" x14ac:dyDescent="0.25">
      <c r="BA3887" s="38"/>
      <c r="BB3887" s="38"/>
    </row>
    <row r="3888" spans="53:54" x14ac:dyDescent="0.25">
      <c r="BA3888" s="38"/>
      <c r="BB3888" s="38"/>
    </row>
    <row r="3889" spans="53:54" x14ac:dyDescent="0.25">
      <c r="BA3889" s="38"/>
      <c r="BB3889" s="38"/>
    </row>
    <row r="3890" spans="53:54" x14ac:dyDescent="0.25">
      <c r="BA3890" s="38"/>
      <c r="BB3890" s="38"/>
    </row>
    <row r="3891" spans="53:54" x14ac:dyDescent="0.25">
      <c r="BA3891" s="38"/>
      <c r="BB3891" s="38"/>
    </row>
    <row r="3892" spans="53:54" x14ac:dyDescent="0.25">
      <c r="BA3892" s="38"/>
      <c r="BB3892" s="38"/>
    </row>
    <row r="3893" spans="53:54" x14ac:dyDescent="0.25">
      <c r="BA3893" s="38"/>
      <c r="BB3893" s="38"/>
    </row>
    <row r="3894" spans="53:54" x14ac:dyDescent="0.25">
      <c r="BA3894" s="38"/>
      <c r="BB3894" s="38"/>
    </row>
    <row r="3895" spans="53:54" x14ac:dyDescent="0.25">
      <c r="BA3895" s="38"/>
      <c r="BB3895" s="38"/>
    </row>
    <row r="3896" spans="53:54" x14ac:dyDescent="0.25">
      <c r="BA3896" s="38"/>
      <c r="BB3896" s="38"/>
    </row>
    <row r="3897" spans="53:54" x14ac:dyDescent="0.25">
      <c r="BA3897" s="38"/>
      <c r="BB3897" s="38"/>
    </row>
    <row r="3898" spans="53:54" x14ac:dyDescent="0.25">
      <c r="BA3898" s="38"/>
      <c r="BB3898" s="38"/>
    </row>
    <row r="3899" spans="53:54" x14ac:dyDescent="0.25">
      <c r="BA3899" s="38"/>
      <c r="BB3899" s="38"/>
    </row>
    <row r="3900" spans="53:54" x14ac:dyDescent="0.25">
      <c r="BA3900" s="38"/>
      <c r="BB3900" s="38"/>
    </row>
    <row r="3901" spans="53:54" x14ac:dyDescent="0.25">
      <c r="BA3901" s="38"/>
      <c r="BB3901" s="38"/>
    </row>
    <row r="3902" spans="53:54" x14ac:dyDescent="0.25">
      <c r="BA3902" s="38"/>
      <c r="BB3902" s="38"/>
    </row>
    <row r="3903" spans="53:54" x14ac:dyDescent="0.25">
      <c r="BA3903" s="38"/>
      <c r="BB3903" s="38"/>
    </row>
    <row r="3904" spans="53:54" x14ac:dyDescent="0.25">
      <c r="BA3904" s="38"/>
      <c r="BB3904" s="38"/>
    </row>
    <row r="3905" spans="53:54" x14ac:dyDescent="0.25">
      <c r="BA3905" s="38"/>
      <c r="BB3905" s="38"/>
    </row>
    <row r="3906" spans="53:54" x14ac:dyDescent="0.25">
      <c r="BA3906" s="38"/>
      <c r="BB3906" s="38"/>
    </row>
    <row r="3907" spans="53:54" x14ac:dyDescent="0.25">
      <c r="BA3907" s="38"/>
      <c r="BB3907" s="38"/>
    </row>
    <row r="3908" spans="53:54" x14ac:dyDescent="0.25">
      <c r="BA3908" s="38"/>
      <c r="BB3908" s="38"/>
    </row>
    <row r="3909" spans="53:54" x14ac:dyDescent="0.25">
      <c r="BA3909" s="38"/>
      <c r="BB3909" s="38"/>
    </row>
    <row r="3910" spans="53:54" x14ac:dyDescent="0.25">
      <c r="BA3910" s="38"/>
      <c r="BB3910" s="38"/>
    </row>
    <row r="3911" spans="53:54" x14ac:dyDescent="0.25">
      <c r="BA3911" s="38"/>
      <c r="BB3911" s="38"/>
    </row>
    <row r="3912" spans="53:54" x14ac:dyDescent="0.25">
      <c r="BA3912" s="38"/>
      <c r="BB3912" s="38"/>
    </row>
    <row r="3913" spans="53:54" x14ac:dyDescent="0.25">
      <c r="BA3913" s="38"/>
      <c r="BB3913" s="38"/>
    </row>
    <row r="3914" spans="53:54" x14ac:dyDescent="0.25">
      <c r="BA3914" s="38"/>
      <c r="BB3914" s="38"/>
    </row>
    <row r="3915" spans="53:54" x14ac:dyDescent="0.25">
      <c r="BA3915" s="38"/>
      <c r="BB3915" s="38"/>
    </row>
    <row r="3916" spans="53:54" x14ac:dyDescent="0.25">
      <c r="BA3916" s="38"/>
      <c r="BB3916" s="38"/>
    </row>
    <row r="3917" spans="53:54" x14ac:dyDescent="0.25">
      <c r="BA3917" s="38"/>
      <c r="BB3917" s="38"/>
    </row>
    <row r="3918" spans="53:54" x14ac:dyDescent="0.25">
      <c r="BA3918" s="38"/>
      <c r="BB3918" s="38"/>
    </row>
    <row r="3919" spans="53:54" x14ac:dyDescent="0.25">
      <c r="BA3919" s="38"/>
      <c r="BB3919" s="38"/>
    </row>
    <row r="3920" spans="53:54" x14ac:dyDescent="0.25">
      <c r="BA3920" s="38"/>
      <c r="BB3920" s="38"/>
    </row>
    <row r="3921" spans="53:54" x14ac:dyDescent="0.25">
      <c r="BA3921" s="38"/>
      <c r="BB3921" s="38"/>
    </row>
    <row r="3922" spans="53:54" x14ac:dyDescent="0.25">
      <c r="BA3922" s="38"/>
      <c r="BB3922" s="38"/>
    </row>
    <row r="3923" spans="53:54" x14ac:dyDescent="0.25">
      <c r="BA3923" s="38"/>
      <c r="BB3923" s="38"/>
    </row>
    <row r="3924" spans="53:54" x14ac:dyDescent="0.25">
      <c r="BA3924" s="38"/>
      <c r="BB3924" s="38"/>
    </row>
    <row r="3925" spans="53:54" x14ac:dyDescent="0.25">
      <c r="BA3925" s="38"/>
      <c r="BB3925" s="38"/>
    </row>
    <row r="3926" spans="53:54" x14ac:dyDescent="0.25">
      <c r="BA3926" s="38"/>
      <c r="BB3926" s="38"/>
    </row>
    <row r="3927" spans="53:54" x14ac:dyDescent="0.25">
      <c r="BA3927" s="38"/>
      <c r="BB3927" s="38"/>
    </row>
    <row r="3928" spans="53:54" x14ac:dyDescent="0.25">
      <c r="BA3928" s="38"/>
      <c r="BB3928" s="38"/>
    </row>
    <row r="3929" spans="53:54" x14ac:dyDescent="0.25">
      <c r="BA3929" s="38"/>
      <c r="BB3929" s="38"/>
    </row>
    <row r="3930" spans="53:54" x14ac:dyDescent="0.25">
      <c r="BA3930" s="38"/>
      <c r="BB3930" s="38"/>
    </row>
    <row r="3931" spans="53:54" x14ac:dyDescent="0.25">
      <c r="BA3931" s="38"/>
      <c r="BB3931" s="38"/>
    </row>
    <row r="3932" spans="53:54" x14ac:dyDescent="0.25">
      <c r="BA3932" s="38"/>
      <c r="BB3932" s="38"/>
    </row>
    <row r="3933" spans="53:54" x14ac:dyDescent="0.25">
      <c r="BA3933" s="38"/>
      <c r="BB3933" s="38"/>
    </row>
    <row r="3934" spans="53:54" x14ac:dyDescent="0.25">
      <c r="BA3934" s="38"/>
      <c r="BB3934" s="38"/>
    </row>
    <row r="3935" spans="53:54" x14ac:dyDescent="0.25">
      <c r="BA3935" s="38"/>
      <c r="BB3935" s="38"/>
    </row>
    <row r="3936" spans="53:54" x14ac:dyDescent="0.25">
      <c r="BA3936" s="38"/>
      <c r="BB3936" s="38"/>
    </row>
    <row r="3937" spans="53:54" x14ac:dyDescent="0.25">
      <c r="BA3937" s="38"/>
      <c r="BB3937" s="38"/>
    </row>
    <row r="3938" spans="53:54" x14ac:dyDescent="0.25">
      <c r="BA3938" s="38"/>
      <c r="BB3938" s="38"/>
    </row>
    <row r="3939" spans="53:54" x14ac:dyDescent="0.25">
      <c r="BA3939" s="38"/>
      <c r="BB3939" s="38"/>
    </row>
    <row r="3940" spans="53:54" x14ac:dyDescent="0.25">
      <c r="BA3940" s="38"/>
      <c r="BB3940" s="38"/>
    </row>
    <row r="3941" spans="53:54" x14ac:dyDescent="0.25">
      <c r="BA3941" s="38"/>
      <c r="BB3941" s="38"/>
    </row>
    <row r="3942" spans="53:54" x14ac:dyDescent="0.25">
      <c r="BA3942" s="38"/>
      <c r="BB3942" s="38"/>
    </row>
    <row r="3943" spans="53:54" x14ac:dyDescent="0.25">
      <c r="BA3943" s="38"/>
      <c r="BB3943" s="38"/>
    </row>
    <row r="3944" spans="53:54" x14ac:dyDescent="0.25">
      <c r="BA3944" s="38"/>
      <c r="BB3944" s="38"/>
    </row>
    <row r="3945" spans="53:54" x14ac:dyDescent="0.25">
      <c r="BA3945" s="38"/>
      <c r="BB3945" s="38"/>
    </row>
    <row r="3946" spans="53:54" x14ac:dyDescent="0.25">
      <c r="BA3946" s="38"/>
      <c r="BB3946" s="38"/>
    </row>
    <row r="3947" spans="53:54" x14ac:dyDescent="0.25">
      <c r="BA3947" s="38"/>
      <c r="BB3947" s="38"/>
    </row>
    <row r="3948" spans="53:54" x14ac:dyDescent="0.25">
      <c r="BA3948" s="38"/>
      <c r="BB3948" s="38"/>
    </row>
    <row r="3949" spans="53:54" x14ac:dyDescent="0.25">
      <c r="BA3949" s="38"/>
      <c r="BB3949" s="38"/>
    </row>
    <row r="3950" spans="53:54" x14ac:dyDescent="0.25">
      <c r="BA3950" s="38"/>
      <c r="BB3950" s="38"/>
    </row>
    <row r="3951" spans="53:54" x14ac:dyDescent="0.25">
      <c r="BA3951" s="38"/>
      <c r="BB3951" s="38"/>
    </row>
    <row r="3952" spans="53:54" x14ac:dyDescent="0.25">
      <c r="BA3952" s="38"/>
      <c r="BB3952" s="38"/>
    </row>
    <row r="3953" spans="53:54" x14ac:dyDescent="0.25">
      <c r="BA3953" s="38"/>
      <c r="BB3953" s="38"/>
    </row>
    <row r="3954" spans="53:54" x14ac:dyDescent="0.25">
      <c r="BA3954" s="38"/>
      <c r="BB3954" s="38"/>
    </row>
    <row r="3955" spans="53:54" x14ac:dyDescent="0.25">
      <c r="BA3955" s="38"/>
      <c r="BB3955" s="38"/>
    </row>
    <row r="3956" spans="53:54" x14ac:dyDescent="0.25">
      <c r="BA3956" s="38"/>
      <c r="BB3956" s="38"/>
    </row>
    <row r="3957" spans="53:54" x14ac:dyDescent="0.25">
      <c r="BA3957" s="38"/>
      <c r="BB3957" s="38"/>
    </row>
    <row r="3958" spans="53:54" x14ac:dyDescent="0.25">
      <c r="BA3958" s="38"/>
      <c r="BB3958" s="38"/>
    </row>
    <row r="3959" spans="53:54" x14ac:dyDescent="0.25">
      <c r="BA3959" s="38"/>
      <c r="BB3959" s="38"/>
    </row>
    <row r="3960" spans="53:54" x14ac:dyDescent="0.25">
      <c r="BA3960" s="38"/>
      <c r="BB3960" s="38"/>
    </row>
    <row r="3961" spans="53:54" x14ac:dyDescent="0.25">
      <c r="BA3961" s="38"/>
      <c r="BB3961" s="38"/>
    </row>
    <row r="3962" spans="53:54" x14ac:dyDescent="0.25">
      <c r="BA3962" s="38"/>
      <c r="BB3962" s="38"/>
    </row>
    <row r="3963" spans="53:54" x14ac:dyDescent="0.25">
      <c r="BA3963" s="38"/>
      <c r="BB3963" s="38"/>
    </row>
    <row r="3964" spans="53:54" x14ac:dyDescent="0.25">
      <c r="BA3964" s="38"/>
      <c r="BB3964" s="38"/>
    </row>
    <row r="3965" spans="53:54" x14ac:dyDescent="0.25">
      <c r="BA3965" s="38"/>
      <c r="BB3965" s="38"/>
    </row>
    <row r="3966" spans="53:54" x14ac:dyDescent="0.25">
      <c r="BA3966" s="38"/>
      <c r="BB3966" s="38"/>
    </row>
    <row r="3967" spans="53:54" x14ac:dyDescent="0.25">
      <c r="BA3967" s="38"/>
      <c r="BB3967" s="38"/>
    </row>
    <row r="3968" spans="53:54" x14ac:dyDescent="0.25">
      <c r="BA3968" s="38"/>
      <c r="BB3968" s="38"/>
    </row>
    <row r="3969" spans="53:54" x14ac:dyDescent="0.25">
      <c r="BA3969" s="38"/>
      <c r="BB3969" s="38"/>
    </row>
    <row r="3970" spans="53:54" x14ac:dyDescent="0.25">
      <c r="BA3970" s="38"/>
      <c r="BB3970" s="38"/>
    </row>
    <row r="3971" spans="53:54" x14ac:dyDescent="0.25">
      <c r="BA3971" s="38"/>
      <c r="BB3971" s="38"/>
    </row>
    <row r="3972" spans="53:54" x14ac:dyDescent="0.25">
      <c r="BA3972" s="38"/>
      <c r="BB3972" s="38"/>
    </row>
    <row r="3973" spans="53:54" x14ac:dyDescent="0.25">
      <c r="BA3973" s="38"/>
      <c r="BB3973" s="38"/>
    </row>
    <row r="3974" spans="53:54" x14ac:dyDescent="0.25">
      <c r="BA3974" s="38"/>
      <c r="BB3974" s="38"/>
    </row>
    <row r="3975" spans="53:54" x14ac:dyDescent="0.25">
      <c r="BA3975" s="38"/>
      <c r="BB3975" s="38"/>
    </row>
    <row r="3976" spans="53:54" x14ac:dyDescent="0.25">
      <c r="BA3976" s="38"/>
      <c r="BB3976" s="38"/>
    </row>
    <row r="3977" spans="53:54" x14ac:dyDescent="0.25">
      <c r="BA3977" s="38"/>
      <c r="BB3977" s="38"/>
    </row>
    <row r="3978" spans="53:54" x14ac:dyDescent="0.25">
      <c r="BA3978" s="38"/>
      <c r="BB3978" s="38"/>
    </row>
    <row r="3979" spans="53:54" x14ac:dyDescent="0.25">
      <c r="BA3979" s="38"/>
      <c r="BB3979" s="38"/>
    </row>
    <row r="3980" spans="53:54" x14ac:dyDescent="0.25">
      <c r="BA3980" s="38"/>
      <c r="BB3980" s="38"/>
    </row>
    <row r="3981" spans="53:54" x14ac:dyDescent="0.25">
      <c r="BA3981" s="38"/>
      <c r="BB3981" s="38"/>
    </row>
    <row r="3982" spans="53:54" x14ac:dyDescent="0.25">
      <c r="BA3982" s="38"/>
      <c r="BB3982" s="38"/>
    </row>
    <row r="3983" spans="53:54" x14ac:dyDescent="0.25">
      <c r="BA3983" s="38"/>
      <c r="BB3983" s="38"/>
    </row>
    <row r="3984" spans="53:54" x14ac:dyDescent="0.25">
      <c r="BA3984" s="38"/>
      <c r="BB3984" s="38"/>
    </row>
    <row r="3985" spans="53:54" x14ac:dyDescent="0.25">
      <c r="BA3985" s="38"/>
      <c r="BB3985" s="38"/>
    </row>
    <row r="3986" spans="53:54" x14ac:dyDescent="0.25">
      <c r="BA3986" s="38"/>
      <c r="BB3986" s="38"/>
    </row>
    <row r="3987" spans="53:54" x14ac:dyDescent="0.25">
      <c r="BA3987" s="38"/>
      <c r="BB3987" s="38"/>
    </row>
    <row r="3988" spans="53:54" x14ac:dyDescent="0.25">
      <c r="BA3988" s="38"/>
      <c r="BB3988" s="38"/>
    </row>
    <row r="3989" spans="53:54" x14ac:dyDescent="0.25">
      <c r="BA3989" s="38"/>
      <c r="BB3989" s="38"/>
    </row>
    <row r="3990" spans="53:54" x14ac:dyDescent="0.25">
      <c r="BA3990" s="38"/>
      <c r="BB3990" s="38"/>
    </row>
    <row r="3991" spans="53:54" x14ac:dyDescent="0.25">
      <c r="BA3991" s="38"/>
      <c r="BB3991" s="38"/>
    </row>
    <row r="3992" spans="53:54" x14ac:dyDescent="0.25">
      <c r="BA3992" s="38"/>
      <c r="BB3992" s="38"/>
    </row>
    <row r="3993" spans="53:54" x14ac:dyDescent="0.25">
      <c r="BA3993" s="38"/>
      <c r="BB3993" s="38"/>
    </row>
    <row r="3994" spans="53:54" x14ac:dyDescent="0.25">
      <c r="BA3994" s="38"/>
      <c r="BB3994" s="38"/>
    </row>
    <row r="3995" spans="53:54" x14ac:dyDescent="0.25">
      <c r="BA3995" s="38"/>
      <c r="BB3995" s="38"/>
    </row>
    <row r="3996" spans="53:54" x14ac:dyDescent="0.25">
      <c r="BA3996" s="38"/>
      <c r="BB3996" s="38"/>
    </row>
    <row r="3997" spans="53:54" x14ac:dyDescent="0.25">
      <c r="BA3997" s="38"/>
      <c r="BB3997" s="38"/>
    </row>
    <row r="3998" spans="53:54" x14ac:dyDescent="0.25">
      <c r="BA3998" s="38"/>
      <c r="BB3998" s="38"/>
    </row>
    <row r="3999" spans="53:54" x14ac:dyDescent="0.25">
      <c r="BA3999" s="38"/>
      <c r="BB3999" s="38"/>
    </row>
    <row r="4000" spans="53:54" x14ac:dyDescent="0.25">
      <c r="BA4000" s="38"/>
      <c r="BB4000" s="38"/>
    </row>
    <row r="4001" spans="53:54" x14ac:dyDescent="0.25">
      <c r="BA4001" s="38"/>
      <c r="BB4001" s="38"/>
    </row>
    <row r="4002" spans="53:54" x14ac:dyDescent="0.25">
      <c r="BA4002" s="38"/>
      <c r="BB4002" s="38"/>
    </row>
    <row r="4003" spans="53:54" x14ac:dyDescent="0.25">
      <c r="BA4003" s="38"/>
      <c r="BB4003" s="38"/>
    </row>
    <row r="4004" spans="53:54" x14ac:dyDescent="0.25">
      <c r="BA4004" s="38"/>
      <c r="BB4004" s="38"/>
    </row>
    <row r="4005" spans="53:54" x14ac:dyDescent="0.25">
      <c r="BA4005" s="38"/>
      <c r="BB4005" s="38"/>
    </row>
    <row r="4006" spans="53:54" x14ac:dyDescent="0.25">
      <c r="BA4006" s="38"/>
      <c r="BB4006" s="38"/>
    </row>
    <row r="4007" spans="53:54" x14ac:dyDescent="0.25">
      <c r="BA4007" s="38"/>
      <c r="BB4007" s="38"/>
    </row>
    <row r="4008" spans="53:54" x14ac:dyDescent="0.25">
      <c r="BA4008" s="38"/>
      <c r="BB4008" s="38"/>
    </row>
    <row r="4009" spans="53:54" x14ac:dyDescent="0.25">
      <c r="BA4009" s="38"/>
      <c r="BB4009" s="38"/>
    </row>
    <row r="4010" spans="53:54" x14ac:dyDescent="0.25">
      <c r="BA4010" s="38"/>
      <c r="BB4010" s="38"/>
    </row>
    <row r="4011" spans="53:54" x14ac:dyDescent="0.25">
      <c r="BA4011" s="38"/>
      <c r="BB4011" s="38"/>
    </row>
    <row r="4012" spans="53:54" x14ac:dyDescent="0.25">
      <c r="BA4012" s="38"/>
      <c r="BB4012" s="38"/>
    </row>
    <row r="4013" spans="53:54" x14ac:dyDescent="0.25">
      <c r="BA4013" s="38"/>
      <c r="BB4013" s="38"/>
    </row>
    <row r="4014" spans="53:54" x14ac:dyDescent="0.25">
      <c r="BA4014" s="38"/>
      <c r="BB4014" s="38"/>
    </row>
    <row r="4015" spans="53:54" x14ac:dyDescent="0.25">
      <c r="BA4015" s="38"/>
      <c r="BB4015" s="38"/>
    </row>
    <row r="4016" spans="53:54" x14ac:dyDescent="0.25">
      <c r="BA4016" s="38"/>
      <c r="BB4016" s="38"/>
    </row>
    <row r="4017" spans="53:54" x14ac:dyDescent="0.25">
      <c r="BA4017" s="38"/>
      <c r="BB4017" s="38"/>
    </row>
    <row r="4018" spans="53:54" x14ac:dyDescent="0.25">
      <c r="BA4018" s="38"/>
      <c r="BB4018" s="38"/>
    </row>
    <row r="4019" spans="53:54" x14ac:dyDescent="0.25">
      <c r="BA4019" s="38"/>
      <c r="BB4019" s="38"/>
    </row>
    <row r="4020" spans="53:54" x14ac:dyDescent="0.25">
      <c r="BA4020" s="38"/>
      <c r="BB4020" s="38"/>
    </row>
    <row r="4021" spans="53:54" x14ac:dyDescent="0.25">
      <c r="BA4021" s="38"/>
      <c r="BB4021" s="38"/>
    </row>
    <row r="4022" spans="53:54" x14ac:dyDescent="0.25">
      <c r="BA4022" s="38"/>
      <c r="BB4022" s="38"/>
    </row>
    <row r="4023" spans="53:54" x14ac:dyDescent="0.25">
      <c r="BA4023" s="38"/>
      <c r="BB4023" s="38"/>
    </row>
    <row r="4024" spans="53:54" x14ac:dyDescent="0.25">
      <c r="BA4024" s="38"/>
      <c r="BB4024" s="38"/>
    </row>
    <row r="4025" spans="53:54" x14ac:dyDescent="0.25">
      <c r="BA4025" s="38"/>
      <c r="BB4025" s="38"/>
    </row>
    <row r="4026" spans="53:54" x14ac:dyDescent="0.25">
      <c r="BA4026" s="38"/>
      <c r="BB4026" s="38"/>
    </row>
    <row r="4027" spans="53:54" x14ac:dyDescent="0.25">
      <c r="BA4027" s="38"/>
      <c r="BB4027" s="38"/>
    </row>
    <row r="4028" spans="53:54" x14ac:dyDescent="0.25">
      <c r="BA4028" s="38"/>
      <c r="BB4028" s="38"/>
    </row>
    <row r="4029" spans="53:54" x14ac:dyDescent="0.25">
      <c r="BA4029" s="38"/>
      <c r="BB4029" s="38"/>
    </row>
    <row r="4030" spans="53:54" x14ac:dyDescent="0.25">
      <c r="BA4030" s="38"/>
      <c r="BB4030" s="38"/>
    </row>
    <row r="4031" spans="53:54" x14ac:dyDescent="0.25">
      <c r="BA4031" s="38"/>
      <c r="BB4031" s="38"/>
    </row>
    <row r="4032" spans="53:54" x14ac:dyDescent="0.25">
      <c r="BA4032" s="38"/>
      <c r="BB4032" s="38"/>
    </row>
    <row r="4033" spans="53:54" x14ac:dyDescent="0.25">
      <c r="BA4033" s="38"/>
      <c r="BB4033" s="38"/>
    </row>
    <row r="4034" spans="53:54" x14ac:dyDescent="0.25">
      <c r="BA4034" s="38"/>
      <c r="BB4034" s="38"/>
    </row>
    <row r="4035" spans="53:54" x14ac:dyDescent="0.25">
      <c r="BA4035" s="38"/>
      <c r="BB4035" s="38"/>
    </row>
    <row r="4036" spans="53:54" x14ac:dyDescent="0.25">
      <c r="BA4036" s="38"/>
      <c r="BB4036" s="38"/>
    </row>
    <row r="4037" spans="53:54" x14ac:dyDescent="0.25">
      <c r="BA4037" s="38"/>
      <c r="BB4037" s="38"/>
    </row>
    <row r="4038" spans="53:54" x14ac:dyDescent="0.25">
      <c r="BA4038" s="38"/>
      <c r="BB4038" s="38"/>
    </row>
    <row r="4039" spans="53:54" x14ac:dyDescent="0.25">
      <c r="BA4039" s="38"/>
      <c r="BB4039" s="38"/>
    </row>
    <row r="4040" spans="53:54" x14ac:dyDescent="0.25">
      <c r="BA4040" s="38"/>
      <c r="BB4040" s="38"/>
    </row>
    <row r="4041" spans="53:54" x14ac:dyDescent="0.25">
      <c r="BA4041" s="38"/>
      <c r="BB4041" s="38"/>
    </row>
    <row r="4042" spans="53:54" x14ac:dyDescent="0.25">
      <c r="BA4042" s="38"/>
      <c r="BB4042" s="38"/>
    </row>
    <row r="4043" spans="53:54" x14ac:dyDescent="0.25">
      <c r="BA4043" s="38"/>
      <c r="BB4043" s="38"/>
    </row>
    <row r="4044" spans="53:54" x14ac:dyDescent="0.25">
      <c r="BA4044" s="38"/>
      <c r="BB4044" s="38"/>
    </row>
    <row r="4045" spans="53:54" x14ac:dyDescent="0.25">
      <c r="BA4045" s="38"/>
      <c r="BB4045" s="38"/>
    </row>
    <row r="4046" spans="53:54" x14ac:dyDescent="0.25">
      <c r="BA4046" s="38"/>
      <c r="BB4046" s="38"/>
    </row>
    <row r="4047" spans="53:54" x14ac:dyDescent="0.25">
      <c r="BA4047" s="38"/>
      <c r="BB4047" s="38"/>
    </row>
    <row r="4048" spans="53:54" x14ac:dyDescent="0.25">
      <c r="BA4048" s="38"/>
      <c r="BB4048" s="38"/>
    </row>
    <row r="4049" spans="53:54" x14ac:dyDescent="0.25">
      <c r="BA4049" s="38"/>
      <c r="BB4049" s="38"/>
    </row>
    <row r="4050" spans="53:54" x14ac:dyDescent="0.25">
      <c r="BA4050" s="38"/>
      <c r="BB4050" s="38"/>
    </row>
    <row r="4051" spans="53:54" x14ac:dyDescent="0.25">
      <c r="BA4051" s="38"/>
      <c r="BB4051" s="38"/>
    </row>
    <row r="4052" spans="53:54" x14ac:dyDescent="0.25">
      <c r="BA4052" s="38"/>
      <c r="BB4052" s="38"/>
    </row>
    <row r="4053" spans="53:54" x14ac:dyDescent="0.25">
      <c r="BA4053" s="38"/>
      <c r="BB4053" s="38"/>
    </row>
    <row r="4054" spans="53:54" x14ac:dyDescent="0.25">
      <c r="BA4054" s="38"/>
      <c r="BB4054" s="38"/>
    </row>
    <row r="4055" spans="53:54" x14ac:dyDescent="0.25">
      <c r="BA4055" s="38"/>
      <c r="BB4055" s="38"/>
    </row>
    <row r="4056" spans="53:54" x14ac:dyDescent="0.25">
      <c r="BA4056" s="38"/>
      <c r="BB4056" s="38"/>
    </row>
    <row r="4057" spans="53:54" x14ac:dyDescent="0.25">
      <c r="BA4057" s="38"/>
      <c r="BB4057" s="38"/>
    </row>
    <row r="4058" spans="53:54" x14ac:dyDescent="0.25">
      <c r="BA4058" s="38"/>
      <c r="BB4058" s="38"/>
    </row>
    <row r="4059" spans="53:54" x14ac:dyDescent="0.25">
      <c r="BA4059" s="38"/>
      <c r="BB4059" s="38"/>
    </row>
    <row r="4060" spans="53:54" x14ac:dyDescent="0.25">
      <c r="BA4060" s="38"/>
      <c r="BB4060" s="38"/>
    </row>
    <row r="4061" spans="53:54" x14ac:dyDescent="0.25">
      <c r="BA4061" s="38"/>
      <c r="BB4061" s="38"/>
    </row>
    <row r="4062" spans="53:54" x14ac:dyDescent="0.25">
      <c r="BA4062" s="38"/>
      <c r="BB4062" s="38"/>
    </row>
    <row r="4063" spans="53:54" x14ac:dyDescent="0.25">
      <c r="BA4063" s="38"/>
      <c r="BB4063" s="38"/>
    </row>
    <row r="4064" spans="53:54" x14ac:dyDescent="0.25">
      <c r="BA4064" s="38"/>
      <c r="BB4064" s="38"/>
    </row>
    <row r="4065" spans="53:54" x14ac:dyDescent="0.25">
      <c r="BA4065" s="38"/>
      <c r="BB4065" s="38"/>
    </row>
    <row r="4066" spans="53:54" x14ac:dyDescent="0.25">
      <c r="BA4066" s="38"/>
      <c r="BB4066" s="38"/>
    </row>
    <row r="4067" spans="53:54" x14ac:dyDescent="0.25">
      <c r="BA4067" s="38"/>
      <c r="BB4067" s="38"/>
    </row>
    <row r="4068" spans="53:54" x14ac:dyDescent="0.25">
      <c r="BA4068" s="38"/>
      <c r="BB4068" s="38"/>
    </row>
    <row r="4069" spans="53:54" x14ac:dyDescent="0.25">
      <c r="BA4069" s="38"/>
      <c r="BB4069" s="38"/>
    </row>
    <row r="4070" spans="53:54" x14ac:dyDescent="0.25">
      <c r="BA4070" s="38"/>
      <c r="BB4070" s="38"/>
    </row>
    <row r="4071" spans="53:54" x14ac:dyDescent="0.25">
      <c r="BA4071" s="38"/>
      <c r="BB4071" s="38"/>
    </row>
    <row r="4072" spans="53:54" x14ac:dyDescent="0.25">
      <c r="BA4072" s="38"/>
      <c r="BB4072" s="38"/>
    </row>
    <row r="4073" spans="53:54" x14ac:dyDescent="0.25">
      <c r="BA4073" s="38"/>
      <c r="BB4073" s="38"/>
    </row>
    <row r="4074" spans="53:54" x14ac:dyDescent="0.25">
      <c r="BA4074" s="38"/>
      <c r="BB4074" s="38"/>
    </row>
    <row r="4075" spans="53:54" x14ac:dyDescent="0.25">
      <c r="BA4075" s="38"/>
      <c r="BB4075" s="38"/>
    </row>
    <row r="4076" spans="53:54" x14ac:dyDescent="0.25">
      <c r="BA4076" s="38"/>
      <c r="BB4076" s="38"/>
    </row>
    <row r="4077" spans="53:54" x14ac:dyDescent="0.25">
      <c r="BA4077" s="38"/>
      <c r="BB4077" s="38"/>
    </row>
    <row r="4078" spans="53:54" x14ac:dyDescent="0.25">
      <c r="BA4078" s="38"/>
      <c r="BB4078" s="38"/>
    </row>
    <row r="4079" spans="53:54" x14ac:dyDescent="0.25">
      <c r="BA4079" s="38"/>
      <c r="BB4079" s="38"/>
    </row>
    <row r="4080" spans="53:54" x14ac:dyDescent="0.25">
      <c r="BA4080" s="38"/>
      <c r="BB4080" s="38"/>
    </row>
    <row r="4081" spans="53:54" x14ac:dyDescent="0.25">
      <c r="BA4081" s="38"/>
      <c r="BB4081" s="38"/>
    </row>
    <row r="4082" spans="53:54" x14ac:dyDescent="0.25">
      <c r="BA4082" s="38"/>
      <c r="BB4082" s="38"/>
    </row>
    <row r="4083" spans="53:54" x14ac:dyDescent="0.25">
      <c r="BA4083" s="38"/>
      <c r="BB4083" s="38"/>
    </row>
    <row r="4084" spans="53:54" x14ac:dyDescent="0.25">
      <c r="BA4084" s="38"/>
      <c r="BB4084" s="38"/>
    </row>
    <row r="4085" spans="53:54" x14ac:dyDescent="0.25">
      <c r="BA4085" s="38"/>
      <c r="BB4085" s="38"/>
    </row>
    <row r="4086" spans="53:54" x14ac:dyDescent="0.25">
      <c r="BA4086" s="38"/>
      <c r="BB4086" s="38"/>
    </row>
    <row r="4087" spans="53:54" x14ac:dyDescent="0.25">
      <c r="BA4087" s="38"/>
      <c r="BB4087" s="38"/>
    </row>
    <row r="4088" spans="53:54" x14ac:dyDescent="0.25">
      <c r="BA4088" s="38"/>
      <c r="BB4088" s="38"/>
    </row>
    <row r="4089" spans="53:54" x14ac:dyDescent="0.25">
      <c r="BA4089" s="38"/>
      <c r="BB4089" s="38"/>
    </row>
    <row r="4090" spans="53:54" x14ac:dyDescent="0.25">
      <c r="BA4090" s="38"/>
      <c r="BB4090" s="38"/>
    </row>
    <row r="4091" spans="53:54" x14ac:dyDescent="0.25">
      <c r="BA4091" s="38"/>
      <c r="BB4091" s="38"/>
    </row>
    <row r="4092" spans="53:54" x14ac:dyDescent="0.25">
      <c r="BA4092" s="38"/>
      <c r="BB4092" s="38"/>
    </row>
    <row r="4093" spans="53:54" x14ac:dyDescent="0.25">
      <c r="BA4093" s="38"/>
      <c r="BB4093" s="38"/>
    </row>
    <row r="4094" spans="53:54" x14ac:dyDescent="0.25">
      <c r="BA4094" s="38"/>
      <c r="BB4094" s="38"/>
    </row>
    <row r="4095" spans="53:54" x14ac:dyDescent="0.25">
      <c r="BA4095" s="38"/>
      <c r="BB4095" s="38"/>
    </row>
    <row r="4096" spans="53:54" x14ac:dyDescent="0.25">
      <c r="BA4096" s="38"/>
      <c r="BB4096" s="38"/>
    </row>
    <row r="4097" spans="53:54" x14ac:dyDescent="0.25">
      <c r="BA4097" s="38"/>
      <c r="BB4097" s="38"/>
    </row>
    <row r="4098" spans="53:54" x14ac:dyDescent="0.25">
      <c r="BA4098" s="38"/>
      <c r="BB4098" s="38"/>
    </row>
    <row r="4099" spans="53:54" x14ac:dyDescent="0.25">
      <c r="BA4099" s="38"/>
      <c r="BB4099" s="38"/>
    </row>
    <row r="4100" spans="53:54" x14ac:dyDescent="0.25">
      <c r="BA4100" s="38"/>
      <c r="BB4100" s="38"/>
    </row>
    <row r="4101" spans="53:54" x14ac:dyDescent="0.25">
      <c r="BA4101" s="38"/>
      <c r="BB4101" s="38"/>
    </row>
    <row r="4102" spans="53:54" x14ac:dyDescent="0.25">
      <c r="BA4102" s="38"/>
      <c r="BB4102" s="38"/>
    </row>
    <row r="4103" spans="53:54" x14ac:dyDescent="0.25">
      <c r="BA4103" s="38"/>
      <c r="BB4103" s="38"/>
    </row>
    <row r="4104" spans="53:54" x14ac:dyDescent="0.25">
      <c r="BA4104" s="38"/>
      <c r="BB4104" s="38"/>
    </row>
    <row r="4105" spans="53:54" x14ac:dyDescent="0.25">
      <c r="BA4105" s="38"/>
      <c r="BB4105" s="38"/>
    </row>
    <row r="4106" spans="53:54" x14ac:dyDescent="0.25">
      <c r="BA4106" s="38"/>
      <c r="BB4106" s="38"/>
    </row>
    <row r="4107" spans="53:54" x14ac:dyDescent="0.25">
      <c r="BA4107" s="38"/>
      <c r="BB4107" s="38"/>
    </row>
    <row r="4108" spans="53:54" x14ac:dyDescent="0.25">
      <c r="BA4108" s="38"/>
      <c r="BB4108" s="38"/>
    </row>
    <row r="4109" spans="53:54" x14ac:dyDescent="0.25">
      <c r="BA4109" s="38"/>
      <c r="BB4109" s="38"/>
    </row>
    <row r="4110" spans="53:54" x14ac:dyDescent="0.25">
      <c r="BA4110" s="38"/>
      <c r="BB4110" s="38"/>
    </row>
    <row r="4111" spans="53:54" x14ac:dyDescent="0.25">
      <c r="BA4111" s="38"/>
      <c r="BB4111" s="38"/>
    </row>
    <row r="4112" spans="53:54" x14ac:dyDescent="0.25">
      <c r="BA4112" s="38"/>
      <c r="BB4112" s="38"/>
    </row>
    <row r="4113" spans="53:54" x14ac:dyDescent="0.25">
      <c r="BA4113" s="38"/>
      <c r="BB4113" s="38"/>
    </row>
    <row r="4114" spans="53:54" x14ac:dyDescent="0.25">
      <c r="BA4114" s="38"/>
      <c r="BB4114" s="38"/>
    </row>
    <row r="4115" spans="53:54" x14ac:dyDescent="0.25">
      <c r="BA4115" s="38"/>
      <c r="BB4115" s="38"/>
    </row>
    <row r="4116" spans="53:54" x14ac:dyDescent="0.25">
      <c r="BA4116" s="38"/>
      <c r="BB4116" s="38"/>
    </row>
    <row r="4117" spans="53:54" x14ac:dyDescent="0.25">
      <c r="BA4117" s="38"/>
      <c r="BB4117" s="38"/>
    </row>
    <row r="4118" spans="53:54" x14ac:dyDescent="0.25">
      <c r="BA4118" s="38"/>
      <c r="BB4118" s="38"/>
    </row>
    <row r="4119" spans="53:54" x14ac:dyDescent="0.25">
      <c r="BA4119" s="38"/>
      <c r="BB4119" s="38"/>
    </row>
    <row r="4120" spans="53:54" x14ac:dyDescent="0.25">
      <c r="BA4120" s="38"/>
      <c r="BB4120" s="38"/>
    </row>
    <row r="4121" spans="53:54" x14ac:dyDescent="0.25">
      <c r="BA4121" s="38"/>
      <c r="BB4121" s="38"/>
    </row>
    <row r="4122" spans="53:54" x14ac:dyDescent="0.25">
      <c r="BA4122" s="38"/>
      <c r="BB4122" s="38"/>
    </row>
    <row r="4123" spans="53:54" x14ac:dyDescent="0.25">
      <c r="BA4123" s="38"/>
      <c r="BB4123" s="38"/>
    </row>
    <row r="4124" spans="53:54" x14ac:dyDescent="0.25">
      <c r="BA4124" s="38"/>
      <c r="BB4124" s="38"/>
    </row>
    <row r="4125" spans="53:54" x14ac:dyDescent="0.25">
      <c r="BA4125" s="38"/>
      <c r="BB4125" s="38"/>
    </row>
    <row r="4126" spans="53:54" x14ac:dyDescent="0.25">
      <c r="BA4126" s="38"/>
      <c r="BB4126" s="38"/>
    </row>
    <row r="4127" spans="53:54" x14ac:dyDescent="0.25">
      <c r="BA4127" s="38"/>
      <c r="BB4127" s="38"/>
    </row>
    <row r="4128" spans="53:54" x14ac:dyDescent="0.25">
      <c r="BA4128" s="38"/>
      <c r="BB4128" s="38"/>
    </row>
    <row r="4129" spans="53:54" x14ac:dyDescent="0.25">
      <c r="BA4129" s="38"/>
      <c r="BB4129" s="38"/>
    </row>
    <row r="4130" spans="53:54" x14ac:dyDescent="0.25">
      <c r="BA4130" s="38"/>
      <c r="BB4130" s="38"/>
    </row>
    <row r="4131" spans="53:54" x14ac:dyDescent="0.25">
      <c r="BA4131" s="38"/>
      <c r="BB4131" s="38"/>
    </row>
    <row r="4132" spans="53:54" x14ac:dyDescent="0.25">
      <c r="BA4132" s="38"/>
      <c r="BB4132" s="38"/>
    </row>
    <row r="4133" spans="53:54" x14ac:dyDescent="0.25">
      <c r="BA4133" s="38"/>
      <c r="BB4133" s="38"/>
    </row>
    <row r="4134" spans="53:54" x14ac:dyDescent="0.25">
      <c r="BA4134" s="38"/>
      <c r="BB4134" s="38"/>
    </row>
    <row r="4135" spans="53:54" x14ac:dyDescent="0.25">
      <c r="BA4135" s="38"/>
      <c r="BB4135" s="38"/>
    </row>
    <row r="4136" spans="53:54" x14ac:dyDescent="0.25">
      <c r="BA4136" s="38"/>
      <c r="BB4136" s="38"/>
    </row>
    <row r="4137" spans="53:54" x14ac:dyDescent="0.25">
      <c r="BA4137" s="38"/>
      <c r="BB4137" s="38"/>
    </row>
    <row r="4138" spans="53:54" x14ac:dyDescent="0.25">
      <c r="BA4138" s="38"/>
      <c r="BB4138" s="38"/>
    </row>
    <row r="4139" spans="53:54" x14ac:dyDescent="0.25">
      <c r="BA4139" s="38"/>
      <c r="BB4139" s="38"/>
    </row>
    <row r="4140" spans="53:54" x14ac:dyDescent="0.25">
      <c r="BA4140" s="38"/>
      <c r="BB4140" s="38"/>
    </row>
    <row r="4141" spans="53:54" x14ac:dyDescent="0.25">
      <c r="BA4141" s="38"/>
      <c r="BB4141" s="38"/>
    </row>
    <row r="4142" spans="53:54" x14ac:dyDescent="0.25">
      <c r="BA4142" s="38"/>
      <c r="BB4142" s="38"/>
    </row>
    <row r="4143" spans="53:54" x14ac:dyDescent="0.25">
      <c r="BA4143" s="38"/>
      <c r="BB4143" s="38"/>
    </row>
    <row r="4144" spans="53:54" x14ac:dyDescent="0.25">
      <c r="BA4144" s="38"/>
      <c r="BB4144" s="38"/>
    </row>
    <row r="4145" spans="53:54" x14ac:dyDescent="0.25">
      <c r="BA4145" s="38"/>
      <c r="BB4145" s="38"/>
    </row>
    <row r="4146" spans="53:54" x14ac:dyDescent="0.25">
      <c r="BA4146" s="38"/>
      <c r="BB4146" s="38"/>
    </row>
    <row r="4147" spans="53:54" x14ac:dyDescent="0.25">
      <c r="BA4147" s="38"/>
      <c r="BB4147" s="38"/>
    </row>
    <row r="4148" spans="53:54" x14ac:dyDescent="0.25">
      <c r="BA4148" s="38"/>
      <c r="BB4148" s="38"/>
    </row>
    <row r="4149" spans="53:54" x14ac:dyDescent="0.25">
      <c r="BA4149" s="38"/>
      <c r="BB4149" s="38"/>
    </row>
    <row r="4150" spans="53:54" x14ac:dyDescent="0.25">
      <c r="BA4150" s="38"/>
      <c r="BB4150" s="38"/>
    </row>
    <row r="4151" spans="53:54" x14ac:dyDescent="0.25">
      <c r="BA4151" s="38"/>
      <c r="BB4151" s="38"/>
    </row>
    <row r="4152" spans="53:54" x14ac:dyDescent="0.25">
      <c r="BA4152" s="38"/>
      <c r="BB4152" s="38"/>
    </row>
    <row r="4153" spans="53:54" x14ac:dyDescent="0.25">
      <c r="BA4153" s="38"/>
      <c r="BB4153" s="38"/>
    </row>
    <row r="4154" spans="53:54" x14ac:dyDescent="0.25">
      <c r="BA4154" s="38"/>
      <c r="BB4154" s="38"/>
    </row>
    <row r="4155" spans="53:54" x14ac:dyDescent="0.25">
      <c r="BA4155" s="38"/>
      <c r="BB4155" s="38"/>
    </row>
    <row r="4156" spans="53:54" x14ac:dyDescent="0.25">
      <c r="BA4156" s="38"/>
      <c r="BB4156" s="38"/>
    </row>
    <row r="4157" spans="53:54" x14ac:dyDescent="0.25">
      <c r="BA4157" s="38"/>
      <c r="BB4157" s="38"/>
    </row>
    <row r="4158" spans="53:54" x14ac:dyDescent="0.25">
      <c r="BA4158" s="38"/>
      <c r="BB4158" s="38"/>
    </row>
    <row r="4159" spans="53:54" x14ac:dyDescent="0.25">
      <c r="BA4159" s="38"/>
      <c r="BB4159" s="38"/>
    </row>
    <row r="4160" spans="53:54" x14ac:dyDescent="0.25">
      <c r="BA4160" s="38"/>
      <c r="BB4160" s="38"/>
    </row>
    <row r="4161" spans="53:54" x14ac:dyDescent="0.25">
      <c r="BA4161" s="38"/>
      <c r="BB4161" s="38"/>
    </row>
    <row r="4162" spans="53:54" x14ac:dyDescent="0.25">
      <c r="BA4162" s="38"/>
      <c r="BB4162" s="38"/>
    </row>
    <row r="4163" spans="53:54" x14ac:dyDescent="0.25">
      <c r="BA4163" s="38"/>
      <c r="BB4163" s="38"/>
    </row>
    <row r="4164" spans="53:54" x14ac:dyDescent="0.25">
      <c r="BA4164" s="38"/>
      <c r="BB4164" s="38"/>
    </row>
    <row r="4165" spans="53:54" x14ac:dyDescent="0.25">
      <c r="BA4165" s="38"/>
      <c r="BB4165" s="38"/>
    </row>
    <row r="4166" spans="53:54" x14ac:dyDescent="0.25">
      <c r="BA4166" s="38"/>
      <c r="BB4166" s="38"/>
    </row>
    <row r="4167" spans="53:54" x14ac:dyDescent="0.25">
      <c r="BA4167" s="38"/>
      <c r="BB4167" s="38"/>
    </row>
    <row r="4168" spans="53:54" x14ac:dyDescent="0.25">
      <c r="BA4168" s="38"/>
      <c r="BB4168" s="38"/>
    </row>
    <row r="4169" spans="53:54" x14ac:dyDescent="0.25">
      <c r="BA4169" s="38"/>
      <c r="BB4169" s="38"/>
    </row>
    <row r="4170" spans="53:54" x14ac:dyDescent="0.25">
      <c r="BA4170" s="38"/>
      <c r="BB4170" s="38"/>
    </row>
    <row r="4171" spans="53:54" x14ac:dyDescent="0.25">
      <c r="BA4171" s="38"/>
      <c r="BB4171" s="38"/>
    </row>
    <row r="4172" spans="53:54" x14ac:dyDescent="0.25">
      <c r="BA4172" s="38"/>
      <c r="BB4172" s="38"/>
    </row>
    <row r="4173" spans="53:54" x14ac:dyDescent="0.25">
      <c r="BA4173" s="38"/>
      <c r="BB4173" s="38"/>
    </row>
    <row r="4174" spans="53:54" x14ac:dyDescent="0.25">
      <c r="BA4174" s="38"/>
      <c r="BB4174" s="38"/>
    </row>
    <row r="4175" spans="53:54" x14ac:dyDescent="0.25">
      <c r="BA4175" s="38"/>
      <c r="BB4175" s="38"/>
    </row>
    <row r="4176" spans="53:54" x14ac:dyDescent="0.25">
      <c r="BA4176" s="38"/>
      <c r="BB4176" s="38"/>
    </row>
    <row r="4177" spans="53:54" x14ac:dyDescent="0.25">
      <c r="BA4177" s="38"/>
      <c r="BB4177" s="38"/>
    </row>
    <row r="4178" spans="53:54" x14ac:dyDescent="0.25">
      <c r="BA4178" s="38"/>
      <c r="BB4178" s="38"/>
    </row>
    <row r="4179" spans="53:54" x14ac:dyDescent="0.25">
      <c r="BA4179" s="38"/>
      <c r="BB4179" s="38"/>
    </row>
    <row r="4180" spans="53:54" x14ac:dyDescent="0.25">
      <c r="BA4180" s="38"/>
      <c r="BB4180" s="38"/>
    </row>
    <row r="4181" spans="53:54" x14ac:dyDescent="0.25">
      <c r="BA4181" s="38"/>
      <c r="BB4181" s="38"/>
    </row>
    <row r="4182" spans="53:54" x14ac:dyDescent="0.25">
      <c r="BA4182" s="38"/>
      <c r="BB4182" s="38"/>
    </row>
    <row r="4183" spans="53:54" x14ac:dyDescent="0.25">
      <c r="BA4183" s="38"/>
      <c r="BB4183" s="38"/>
    </row>
    <row r="4184" spans="53:54" x14ac:dyDescent="0.25">
      <c r="BA4184" s="38"/>
      <c r="BB4184" s="38"/>
    </row>
    <row r="4185" spans="53:54" x14ac:dyDescent="0.25">
      <c r="BA4185" s="38"/>
      <c r="BB4185" s="38"/>
    </row>
    <row r="4186" spans="53:54" x14ac:dyDescent="0.25">
      <c r="BA4186" s="38"/>
      <c r="BB4186" s="38"/>
    </row>
    <row r="4187" spans="53:54" x14ac:dyDescent="0.25">
      <c r="BA4187" s="38"/>
      <c r="BB4187" s="38"/>
    </row>
    <row r="4188" spans="53:54" x14ac:dyDescent="0.25">
      <c r="BA4188" s="38"/>
      <c r="BB4188" s="38"/>
    </row>
    <row r="4189" spans="53:54" x14ac:dyDescent="0.25">
      <c r="BA4189" s="38"/>
      <c r="BB4189" s="38"/>
    </row>
    <row r="4190" spans="53:54" x14ac:dyDescent="0.25">
      <c r="BA4190" s="38"/>
      <c r="BB4190" s="38"/>
    </row>
    <row r="4191" spans="53:54" x14ac:dyDescent="0.25">
      <c r="BA4191" s="38"/>
      <c r="BB4191" s="38"/>
    </row>
    <row r="4192" spans="53:54" x14ac:dyDescent="0.25">
      <c r="BA4192" s="38"/>
      <c r="BB4192" s="38"/>
    </row>
    <row r="4193" spans="53:54" x14ac:dyDescent="0.25">
      <c r="BA4193" s="38"/>
      <c r="BB4193" s="38"/>
    </row>
    <row r="4194" spans="53:54" x14ac:dyDescent="0.25">
      <c r="BA4194" s="38"/>
      <c r="BB4194" s="38"/>
    </row>
    <row r="4195" spans="53:54" x14ac:dyDescent="0.25">
      <c r="BA4195" s="38"/>
      <c r="BB4195" s="38"/>
    </row>
    <row r="4196" spans="53:54" x14ac:dyDescent="0.25">
      <c r="BA4196" s="38"/>
      <c r="BB4196" s="38"/>
    </row>
    <row r="4197" spans="53:54" x14ac:dyDescent="0.25">
      <c r="BA4197" s="38"/>
      <c r="BB4197" s="38"/>
    </row>
    <row r="4198" spans="53:54" x14ac:dyDescent="0.25">
      <c r="BA4198" s="38"/>
      <c r="BB4198" s="38"/>
    </row>
    <row r="4199" spans="53:54" x14ac:dyDescent="0.25">
      <c r="BA4199" s="38"/>
      <c r="BB4199" s="38"/>
    </row>
    <row r="4200" spans="53:54" x14ac:dyDescent="0.25">
      <c r="BA4200" s="38"/>
      <c r="BB4200" s="38"/>
    </row>
    <row r="4201" spans="53:54" x14ac:dyDescent="0.25">
      <c r="BA4201" s="38"/>
      <c r="BB4201" s="38"/>
    </row>
    <row r="4202" spans="53:54" x14ac:dyDescent="0.25">
      <c r="BA4202" s="38"/>
      <c r="BB4202" s="38"/>
    </row>
    <row r="4203" spans="53:54" x14ac:dyDescent="0.25">
      <c r="BA4203" s="38"/>
      <c r="BB4203" s="38"/>
    </row>
    <row r="4204" spans="53:54" x14ac:dyDescent="0.25">
      <c r="BA4204" s="38"/>
      <c r="BB4204" s="38"/>
    </row>
    <row r="4205" spans="53:54" x14ac:dyDescent="0.25">
      <c r="BA4205" s="38"/>
      <c r="BB4205" s="38"/>
    </row>
    <row r="4206" spans="53:54" x14ac:dyDescent="0.25">
      <c r="BA4206" s="38"/>
      <c r="BB4206" s="38"/>
    </row>
    <row r="4207" spans="53:54" x14ac:dyDescent="0.25">
      <c r="BA4207" s="38"/>
      <c r="BB4207" s="38"/>
    </row>
    <row r="4208" spans="53:54" x14ac:dyDescent="0.25">
      <c r="BA4208" s="38"/>
      <c r="BB4208" s="38"/>
    </row>
    <row r="4209" spans="53:54" x14ac:dyDescent="0.25">
      <c r="BA4209" s="38"/>
      <c r="BB4209" s="38"/>
    </row>
    <row r="4210" spans="53:54" x14ac:dyDescent="0.25">
      <c r="BA4210" s="38"/>
      <c r="BB4210" s="38"/>
    </row>
    <row r="4211" spans="53:54" x14ac:dyDescent="0.25">
      <c r="BA4211" s="38"/>
      <c r="BB4211" s="38"/>
    </row>
    <row r="4212" spans="53:54" x14ac:dyDescent="0.25">
      <c r="BA4212" s="38"/>
      <c r="BB4212" s="38"/>
    </row>
    <row r="4213" spans="53:54" x14ac:dyDescent="0.25">
      <c r="BA4213" s="38"/>
      <c r="BB4213" s="38"/>
    </row>
    <row r="4214" spans="53:54" x14ac:dyDescent="0.25">
      <c r="BA4214" s="38"/>
      <c r="BB4214" s="38"/>
    </row>
    <row r="4215" spans="53:54" x14ac:dyDescent="0.25">
      <c r="BA4215" s="38"/>
      <c r="BB4215" s="38"/>
    </row>
    <row r="4216" spans="53:54" x14ac:dyDescent="0.25">
      <c r="BA4216" s="38"/>
      <c r="BB4216" s="38"/>
    </row>
    <row r="4217" spans="53:54" x14ac:dyDescent="0.25">
      <c r="BA4217" s="38"/>
      <c r="BB4217" s="38"/>
    </row>
    <row r="4218" spans="53:54" x14ac:dyDescent="0.25">
      <c r="BA4218" s="38"/>
      <c r="BB4218" s="38"/>
    </row>
    <row r="4219" spans="53:54" x14ac:dyDescent="0.25">
      <c r="BA4219" s="38"/>
      <c r="BB4219" s="38"/>
    </row>
    <row r="4220" spans="53:54" x14ac:dyDescent="0.25">
      <c r="BA4220" s="38"/>
      <c r="BB4220" s="38"/>
    </row>
    <row r="4221" spans="53:54" x14ac:dyDescent="0.25">
      <c r="BA4221" s="38"/>
      <c r="BB4221" s="38"/>
    </row>
    <row r="4222" spans="53:54" x14ac:dyDescent="0.25">
      <c r="BA4222" s="38"/>
      <c r="BB4222" s="38"/>
    </row>
    <row r="4223" spans="53:54" x14ac:dyDescent="0.25">
      <c r="BA4223" s="38"/>
      <c r="BB4223" s="38"/>
    </row>
    <row r="4224" spans="53:54" x14ac:dyDescent="0.25">
      <c r="BA4224" s="38"/>
      <c r="BB4224" s="38"/>
    </row>
    <row r="4225" spans="53:54" x14ac:dyDescent="0.25">
      <c r="BA4225" s="38"/>
      <c r="BB4225" s="38"/>
    </row>
    <row r="4226" spans="53:54" x14ac:dyDescent="0.25">
      <c r="BA4226" s="38"/>
      <c r="BB4226" s="38"/>
    </row>
    <row r="4227" spans="53:54" x14ac:dyDescent="0.25">
      <c r="BA4227" s="38"/>
      <c r="BB4227" s="38"/>
    </row>
    <row r="4228" spans="53:54" x14ac:dyDescent="0.25">
      <c r="BA4228" s="38"/>
      <c r="BB4228" s="38"/>
    </row>
    <row r="4229" spans="53:54" x14ac:dyDescent="0.25">
      <c r="BA4229" s="38"/>
      <c r="BB4229" s="38"/>
    </row>
    <row r="4230" spans="53:54" x14ac:dyDescent="0.25">
      <c r="BA4230" s="38"/>
      <c r="BB4230" s="38"/>
    </row>
    <row r="4231" spans="53:54" x14ac:dyDescent="0.25">
      <c r="BA4231" s="38"/>
      <c r="BB4231" s="38"/>
    </row>
    <row r="4232" spans="53:54" x14ac:dyDescent="0.25">
      <c r="BA4232" s="38"/>
      <c r="BB4232" s="38"/>
    </row>
    <row r="4233" spans="53:54" x14ac:dyDescent="0.25">
      <c r="BA4233" s="38"/>
      <c r="BB4233" s="38"/>
    </row>
    <row r="4234" spans="53:54" x14ac:dyDescent="0.25">
      <c r="BA4234" s="38"/>
      <c r="BB4234" s="38"/>
    </row>
    <row r="4235" spans="53:54" x14ac:dyDescent="0.25">
      <c r="BA4235" s="38"/>
      <c r="BB4235" s="38"/>
    </row>
    <row r="4236" spans="53:54" x14ac:dyDescent="0.25">
      <c r="BA4236" s="38"/>
      <c r="BB4236" s="38"/>
    </row>
    <row r="4237" spans="53:54" x14ac:dyDescent="0.25">
      <c r="BA4237" s="38"/>
      <c r="BB4237" s="38"/>
    </row>
    <row r="4238" spans="53:54" x14ac:dyDescent="0.25">
      <c r="BA4238" s="38"/>
      <c r="BB4238" s="38"/>
    </row>
    <row r="4239" spans="53:54" x14ac:dyDescent="0.25">
      <c r="BA4239" s="38"/>
      <c r="BB4239" s="38"/>
    </row>
    <row r="4240" spans="53:54" x14ac:dyDescent="0.25">
      <c r="BA4240" s="38"/>
      <c r="BB4240" s="38"/>
    </row>
    <row r="4241" spans="53:54" x14ac:dyDescent="0.25">
      <c r="BA4241" s="38"/>
      <c r="BB4241" s="38"/>
    </row>
    <row r="4242" spans="53:54" x14ac:dyDescent="0.25">
      <c r="BA4242" s="38"/>
      <c r="BB4242" s="38"/>
    </row>
    <row r="4243" spans="53:54" x14ac:dyDescent="0.25">
      <c r="BA4243" s="38"/>
      <c r="BB4243" s="38"/>
    </row>
    <row r="4244" spans="53:54" x14ac:dyDescent="0.25">
      <c r="BA4244" s="38"/>
      <c r="BB4244" s="38"/>
    </row>
    <row r="4245" spans="53:54" x14ac:dyDescent="0.25">
      <c r="BA4245" s="38"/>
      <c r="BB4245" s="38"/>
    </row>
    <row r="4246" spans="53:54" x14ac:dyDescent="0.25">
      <c r="BA4246" s="38"/>
      <c r="BB4246" s="38"/>
    </row>
    <row r="4247" spans="53:54" x14ac:dyDescent="0.25">
      <c r="BA4247" s="38"/>
      <c r="BB4247" s="38"/>
    </row>
    <row r="4248" spans="53:54" x14ac:dyDescent="0.25">
      <c r="BA4248" s="38"/>
      <c r="BB4248" s="38"/>
    </row>
    <row r="4249" spans="53:54" x14ac:dyDescent="0.25">
      <c r="BA4249" s="38"/>
      <c r="BB4249" s="38"/>
    </row>
    <row r="4250" spans="53:54" x14ac:dyDescent="0.25">
      <c r="BA4250" s="38"/>
      <c r="BB4250" s="38"/>
    </row>
    <row r="4251" spans="53:54" x14ac:dyDescent="0.25">
      <c r="BA4251" s="38"/>
      <c r="BB4251" s="38"/>
    </row>
    <row r="4252" spans="53:54" x14ac:dyDescent="0.25">
      <c r="BA4252" s="38"/>
      <c r="BB4252" s="38"/>
    </row>
    <row r="4253" spans="53:54" x14ac:dyDescent="0.25">
      <c r="BA4253" s="38"/>
      <c r="BB4253" s="38"/>
    </row>
    <row r="4254" spans="53:54" x14ac:dyDescent="0.25">
      <c r="BA4254" s="38"/>
      <c r="BB4254" s="38"/>
    </row>
    <row r="4255" spans="53:54" x14ac:dyDescent="0.25">
      <c r="BA4255" s="38"/>
      <c r="BB4255" s="38"/>
    </row>
    <row r="4256" spans="53:54" x14ac:dyDescent="0.25">
      <c r="BA4256" s="38"/>
      <c r="BB4256" s="38"/>
    </row>
    <row r="4257" spans="53:54" x14ac:dyDescent="0.25">
      <c r="BA4257" s="38"/>
      <c r="BB4257" s="38"/>
    </row>
    <row r="4258" spans="53:54" x14ac:dyDescent="0.25">
      <c r="BA4258" s="38"/>
      <c r="BB4258" s="38"/>
    </row>
    <row r="4259" spans="53:54" x14ac:dyDescent="0.25">
      <c r="BA4259" s="38"/>
      <c r="BB4259" s="38"/>
    </row>
    <row r="4260" spans="53:54" x14ac:dyDescent="0.25">
      <c r="BA4260" s="38"/>
      <c r="BB4260" s="38"/>
    </row>
    <row r="4261" spans="53:54" x14ac:dyDescent="0.25">
      <c r="BA4261" s="38"/>
      <c r="BB4261" s="38"/>
    </row>
    <row r="4262" spans="53:54" x14ac:dyDescent="0.25">
      <c r="BA4262" s="38"/>
      <c r="BB4262" s="38"/>
    </row>
    <row r="4263" spans="53:54" x14ac:dyDescent="0.25">
      <c r="BA4263" s="38"/>
      <c r="BB4263" s="38"/>
    </row>
    <row r="4264" spans="53:54" x14ac:dyDescent="0.25">
      <c r="BA4264" s="38"/>
      <c r="BB4264" s="38"/>
    </row>
    <row r="4265" spans="53:54" x14ac:dyDescent="0.25">
      <c r="BA4265" s="38"/>
      <c r="BB4265" s="38"/>
    </row>
    <row r="4266" spans="53:54" x14ac:dyDescent="0.25">
      <c r="BA4266" s="38"/>
      <c r="BB4266" s="38"/>
    </row>
    <row r="4267" spans="53:54" x14ac:dyDescent="0.25">
      <c r="BA4267" s="38"/>
      <c r="BB4267" s="38"/>
    </row>
    <row r="4268" spans="53:54" x14ac:dyDescent="0.25">
      <c r="BA4268" s="38"/>
      <c r="BB4268" s="38"/>
    </row>
    <row r="4269" spans="53:54" x14ac:dyDescent="0.25">
      <c r="BA4269" s="38"/>
      <c r="BB4269" s="38"/>
    </row>
    <row r="4270" spans="53:54" x14ac:dyDescent="0.25">
      <c r="BA4270" s="38"/>
      <c r="BB4270" s="38"/>
    </row>
    <row r="4271" spans="53:54" x14ac:dyDescent="0.25">
      <c r="BA4271" s="38"/>
      <c r="BB4271" s="38"/>
    </row>
    <row r="4272" spans="53:54" x14ac:dyDescent="0.25">
      <c r="BA4272" s="38"/>
      <c r="BB4272" s="38"/>
    </row>
    <row r="4273" spans="53:54" x14ac:dyDescent="0.25">
      <c r="BA4273" s="38"/>
      <c r="BB4273" s="38"/>
    </row>
    <row r="4274" spans="53:54" x14ac:dyDescent="0.25">
      <c r="BA4274" s="38"/>
      <c r="BB4274" s="38"/>
    </row>
    <row r="4275" spans="53:54" x14ac:dyDescent="0.25">
      <c r="BA4275" s="38"/>
      <c r="BB4275" s="38"/>
    </row>
    <row r="4276" spans="53:54" x14ac:dyDescent="0.25">
      <c r="BA4276" s="38"/>
      <c r="BB4276" s="38"/>
    </row>
    <row r="4277" spans="53:54" x14ac:dyDescent="0.25">
      <c r="BA4277" s="38"/>
      <c r="BB4277" s="38"/>
    </row>
    <row r="4278" spans="53:54" x14ac:dyDescent="0.25">
      <c r="BA4278" s="38"/>
      <c r="BB4278" s="38"/>
    </row>
    <row r="4279" spans="53:54" x14ac:dyDescent="0.25">
      <c r="BA4279" s="38"/>
      <c r="BB4279" s="38"/>
    </row>
    <row r="4280" spans="53:54" x14ac:dyDescent="0.25">
      <c r="BA4280" s="38"/>
      <c r="BB4280" s="38"/>
    </row>
    <row r="4281" spans="53:54" x14ac:dyDescent="0.25">
      <c r="BA4281" s="38"/>
      <c r="BB4281" s="38"/>
    </row>
    <row r="4282" spans="53:54" x14ac:dyDescent="0.25">
      <c r="BA4282" s="38"/>
      <c r="BB4282" s="38"/>
    </row>
    <row r="4283" spans="53:54" x14ac:dyDescent="0.25">
      <c r="BA4283" s="38"/>
      <c r="BB4283" s="38"/>
    </row>
    <row r="4284" spans="53:54" x14ac:dyDescent="0.25">
      <c r="BA4284" s="38"/>
      <c r="BB4284" s="38"/>
    </row>
    <row r="4285" spans="53:54" x14ac:dyDescent="0.25">
      <c r="BA4285" s="38"/>
      <c r="BB4285" s="38"/>
    </row>
    <row r="4286" spans="53:54" x14ac:dyDescent="0.25">
      <c r="BA4286" s="38"/>
      <c r="BB4286" s="38"/>
    </row>
    <row r="4287" spans="53:54" x14ac:dyDescent="0.25">
      <c r="BA4287" s="38"/>
      <c r="BB4287" s="38"/>
    </row>
    <row r="4288" spans="53:54" x14ac:dyDescent="0.25">
      <c r="BA4288" s="38"/>
      <c r="BB4288" s="38"/>
    </row>
    <row r="4289" spans="53:54" x14ac:dyDescent="0.25">
      <c r="BA4289" s="38"/>
      <c r="BB4289" s="38"/>
    </row>
    <row r="4290" spans="53:54" x14ac:dyDescent="0.25">
      <c r="BA4290" s="38"/>
      <c r="BB4290" s="38"/>
    </row>
    <row r="4291" spans="53:54" x14ac:dyDescent="0.25">
      <c r="BA4291" s="38"/>
      <c r="BB4291" s="38"/>
    </row>
    <row r="4292" spans="53:54" x14ac:dyDescent="0.25">
      <c r="BA4292" s="38"/>
      <c r="BB4292" s="38"/>
    </row>
    <row r="4293" spans="53:54" x14ac:dyDescent="0.25">
      <c r="BA4293" s="38"/>
      <c r="BB4293" s="38"/>
    </row>
    <row r="4294" spans="53:54" x14ac:dyDescent="0.25">
      <c r="BA4294" s="38"/>
      <c r="BB4294" s="38"/>
    </row>
    <row r="4295" spans="53:54" x14ac:dyDescent="0.25">
      <c r="BA4295" s="38"/>
      <c r="BB4295" s="38"/>
    </row>
    <row r="4296" spans="53:54" x14ac:dyDescent="0.25">
      <c r="BA4296" s="38"/>
      <c r="BB4296" s="38"/>
    </row>
    <row r="4297" spans="53:54" x14ac:dyDescent="0.25">
      <c r="BA4297" s="38"/>
      <c r="BB4297" s="38"/>
    </row>
    <row r="4298" spans="53:54" x14ac:dyDescent="0.25">
      <c r="BA4298" s="38"/>
      <c r="BB4298" s="38"/>
    </row>
    <row r="4299" spans="53:54" x14ac:dyDescent="0.25">
      <c r="BA4299" s="38"/>
      <c r="BB4299" s="38"/>
    </row>
    <row r="4300" spans="53:54" x14ac:dyDescent="0.25">
      <c r="BA4300" s="38"/>
      <c r="BB4300" s="38"/>
    </row>
    <row r="4301" spans="53:54" x14ac:dyDescent="0.25">
      <c r="BA4301" s="38"/>
      <c r="BB4301" s="38"/>
    </row>
    <row r="4302" spans="53:54" x14ac:dyDescent="0.25">
      <c r="BA4302" s="38"/>
      <c r="BB4302" s="38"/>
    </row>
    <row r="4303" spans="53:54" x14ac:dyDescent="0.25">
      <c r="BA4303" s="38"/>
      <c r="BB4303" s="38"/>
    </row>
    <row r="4304" spans="53:54" x14ac:dyDescent="0.25">
      <c r="BA4304" s="38"/>
      <c r="BB4304" s="38"/>
    </row>
    <row r="4305" spans="53:54" x14ac:dyDescent="0.25">
      <c r="BA4305" s="38"/>
      <c r="BB4305" s="38"/>
    </row>
    <row r="4306" spans="53:54" x14ac:dyDescent="0.25">
      <c r="BA4306" s="38"/>
      <c r="BB4306" s="38"/>
    </row>
    <row r="4307" spans="53:54" x14ac:dyDescent="0.25">
      <c r="BA4307" s="38"/>
      <c r="BB4307" s="38"/>
    </row>
    <row r="4308" spans="53:54" x14ac:dyDescent="0.25">
      <c r="BA4308" s="38"/>
      <c r="BB4308" s="38"/>
    </row>
    <row r="4309" spans="53:54" x14ac:dyDescent="0.25">
      <c r="BA4309" s="38"/>
      <c r="BB4309" s="38"/>
    </row>
    <row r="4310" spans="53:54" x14ac:dyDescent="0.25">
      <c r="BA4310" s="38"/>
      <c r="BB4310" s="38"/>
    </row>
    <row r="4311" spans="53:54" x14ac:dyDescent="0.25">
      <c r="BA4311" s="38"/>
      <c r="BB4311" s="38"/>
    </row>
    <row r="4312" spans="53:54" x14ac:dyDescent="0.25">
      <c r="BA4312" s="38"/>
      <c r="BB4312" s="38"/>
    </row>
    <row r="4313" spans="53:54" x14ac:dyDescent="0.25">
      <c r="BA4313" s="38"/>
      <c r="BB4313" s="38"/>
    </row>
    <row r="4314" spans="53:54" x14ac:dyDescent="0.25">
      <c r="BA4314" s="38"/>
      <c r="BB4314" s="38"/>
    </row>
    <row r="4315" spans="53:54" x14ac:dyDescent="0.25">
      <c r="BA4315" s="38"/>
      <c r="BB4315" s="38"/>
    </row>
    <row r="4316" spans="53:54" x14ac:dyDescent="0.25">
      <c r="BA4316" s="38"/>
      <c r="BB4316" s="38"/>
    </row>
    <row r="4317" spans="53:54" x14ac:dyDescent="0.25">
      <c r="BA4317" s="38"/>
      <c r="BB4317" s="38"/>
    </row>
    <row r="4318" spans="53:54" x14ac:dyDescent="0.25">
      <c r="BA4318" s="38"/>
      <c r="BB4318" s="38"/>
    </row>
    <row r="4319" spans="53:54" x14ac:dyDescent="0.25">
      <c r="BA4319" s="38"/>
      <c r="BB4319" s="38"/>
    </row>
    <row r="4320" spans="53:54" x14ac:dyDescent="0.25">
      <c r="BA4320" s="38"/>
      <c r="BB4320" s="38"/>
    </row>
    <row r="4321" spans="53:54" x14ac:dyDescent="0.25">
      <c r="BA4321" s="38"/>
      <c r="BB4321" s="38"/>
    </row>
    <row r="4322" spans="53:54" x14ac:dyDescent="0.25">
      <c r="BA4322" s="38"/>
      <c r="BB4322" s="38"/>
    </row>
    <row r="4323" spans="53:54" x14ac:dyDescent="0.25">
      <c r="BA4323" s="38"/>
      <c r="BB4323" s="38"/>
    </row>
    <row r="4324" spans="53:54" x14ac:dyDescent="0.25">
      <c r="BA4324" s="38"/>
      <c r="BB4324" s="38"/>
    </row>
    <row r="4325" spans="53:54" x14ac:dyDescent="0.25">
      <c r="BA4325" s="38"/>
      <c r="BB4325" s="38"/>
    </row>
    <row r="4326" spans="53:54" x14ac:dyDescent="0.25">
      <c r="BA4326" s="38"/>
      <c r="BB4326" s="38"/>
    </row>
    <row r="4327" spans="53:54" x14ac:dyDescent="0.25">
      <c r="BA4327" s="38"/>
      <c r="BB4327" s="38"/>
    </row>
    <row r="4328" spans="53:54" x14ac:dyDescent="0.25">
      <c r="BA4328" s="38"/>
      <c r="BB4328" s="38"/>
    </row>
    <row r="4329" spans="53:54" x14ac:dyDescent="0.25">
      <c r="BA4329" s="38"/>
      <c r="BB4329" s="38"/>
    </row>
    <row r="4330" spans="53:54" x14ac:dyDescent="0.25">
      <c r="BA4330" s="38"/>
      <c r="BB4330" s="38"/>
    </row>
    <row r="4331" spans="53:54" x14ac:dyDescent="0.25">
      <c r="BA4331" s="38"/>
      <c r="BB4331" s="38"/>
    </row>
    <row r="4332" spans="53:54" x14ac:dyDescent="0.25">
      <c r="BA4332" s="38"/>
      <c r="BB4332" s="38"/>
    </row>
    <row r="4333" spans="53:54" x14ac:dyDescent="0.25">
      <c r="BA4333" s="38"/>
      <c r="BB4333" s="38"/>
    </row>
    <row r="4334" spans="53:54" x14ac:dyDescent="0.25">
      <c r="BA4334" s="38"/>
      <c r="BB4334" s="38"/>
    </row>
    <row r="4335" spans="53:54" x14ac:dyDescent="0.25">
      <c r="BA4335" s="38"/>
      <c r="BB4335" s="38"/>
    </row>
    <row r="4336" spans="53:54" x14ac:dyDescent="0.25">
      <c r="BA4336" s="38"/>
      <c r="BB4336" s="38"/>
    </row>
    <row r="4337" spans="53:54" x14ac:dyDescent="0.25">
      <c r="BA4337" s="38"/>
      <c r="BB4337" s="38"/>
    </row>
    <row r="4338" spans="53:54" x14ac:dyDescent="0.25">
      <c r="BA4338" s="38"/>
      <c r="BB4338" s="38"/>
    </row>
    <row r="4339" spans="53:54" x14ac:dyDescent="0.25">
      <c r="BA4339" s="38"/>
      <c r="BB4339" s="38"/>
    </row>
    <row r="4340" spans="53:54" x14ac:dyDescent="0.25">
      <c r="BA4340" s="38"/>
      <c r="BB4340" s="38"/>
    </row>
    <row r="4341" spans="53:54" x14ac:dyDescent="0.25">
      <c r="BA4341" s="38"/>
      <c r="BB4341" s="38"/>
    </row>
    <row r="4342" spans="53:54" x14ac:dyDescent="0.25">
      <c r="BA4342" s="38"/>
      <c r="BB4342" s="38"/>
    </row>
    <row r="4343" spans="53:54" x14ac:dyDescent="0.25">
      <c r="BA4343" s="38"/>
      <c r="BB4343" s="38"/>
    </row>
    <row r="4344" spans="53:54" x14ac:dyDescent="0.25">
      <c r="BA4344" s="38"/>
      <c r="BB4344" s="38"/>
    </row>
    <row r="4345" spans="53:54" x14ac:dyDescent="0.25">
      <c r="BA4345" s="38"/>
      <c r="BB4345" s="38"/>
    </row>
    <row r="4346" spans="53:54" x14ac:dyDescent="0.25">
      <c r="BA4346" s="38"/>
      <c r="BB4346" s="38"/>
    </row>
    <row r="4347" spans="53:54" x14ac:dyDescent="0.25">
      <c r="BA4347" s="38"/>
      <c r="BB4347" s="38"/>
    </row>
    <row r="4348" spans="53:54" x14ac:dyDescent="0.25">
      <c r="BA4348" s="38"/>
      <c r="BB4348" s="38"/>
    </row>
    <row r="4349" spans="53:54" x14ac:dyDescent="0.25">
      <c r="BA4349" s="38"/>
      <c r="BB4349" s="38"/>
    </row>
    <row r="4350" spans="53:54" x14ac:dyDescent="0.25">
      <c r="BA4350" s="38"/>
      <c r="BB4350" s="38"/>
    </row>
    <row r="4351" spans="53:54" x14ac:dyDescent="0.25">
      <c r="BA4351" s="38"/>
      <c r="BB4351" s="38"/>
    </row>
    <row r="4352" spans="53:54" x14ac:dyDescent="0.25">
      <c r="BA4352" s="38"/>
      <c r="BB4352" s="38"/>
    </row>
    <row r="4353" spans="53:54" x14ac:dyDescent="0.25">
      <c r="BA4353" s="38"/>
      <c r="BB4353" s="38"/>
    </row>
    <row r="4354" spans="53:54" x14ac:dyDescent="0.25">
      <c r="BA4354" s="38"/>
      <c r="BB4354" s="38"/>
    </row>
    <row r="4355" spans="53:54" x14ac:dyDescent="0.25">
      <c r="BA4355" s="38"/>
      <c r="BB4355" s="38"/>
    </row>
    <row r="4356" spans="53:54" x14ac:dyDescent="0.25">
      <c r="BA4356" s="38"/>
      <c r="BB4356" s="38"/>
    </row>
    <row r="4357" spans="53:54" x14ac:dyDescent="0.25">
      <c r="BA4357" s="38"/>
      <c r="BB4357" s="38"/>
    </row>
    <row r="4358" spans="53:54" x14ac:dyDescent="0.25">
      <c r="BA4358" s="38"/>
      <c r="BB4358" s="38"/>
    </row>
    <row r="4359" spans="53:54" x14ac:dyDescent="0.25">
      <c r="BA4359" s="38"/>
      <c r="BB4359" s="38"/>
    </row>
    <row r="4360" spans="53:54" x14ac:dyDescent="0.25">
      <c r="BA4360" s="38"/>
      <c r="BB4360" s="38"/>
    </row>
    <row r="4361" spans="53:54" x14ac:dyDescent="0.25">
      <c r="BA4361" s="38"/>
      <c r="BB4361" s="38"/>
    </row>
    <row r="4362" spans="53:54" x14ac:dyDescent="0.25">
      <c r="BA4362" s="38"/>
      <c r="BB4362" s="38"/>
    </row>
    <row r="4363" spans="53:54" x14ac:dyDescent="0.25">
      <c r="BA4363" s="38"/>
      <c r="BB4363" s="38"/>
    </row>
    <row r="4364" spans="53:54" x14ac:dyDescent="0.25">
      <c r="BA4364" s="38"/>
      <c r="BB4364" s="38"/>
    </row>
    <row r="4365" spans="53:54" x14ac:dyDescent="0.25">
      <c r="BA4365" s="38"/>
      <c r="BB4365" s="38"/>
    </row>
    <row r="4366" spans="53:54" x14ac:dyDescent="0.25">
      <c r="BA4366" s="38"/>
      <c r="BB4366" s="38"/>
    </row>
    <row r="4367" spans="53:54" x14ac:dyDescent="0.25">
      <c r="BA4367" s="38"/>
      <c r="BB4367" s="38"/>
    </row>
    <row r="4368" spans="53:54" x14ac:dyDescent="0.25">
      <c r="BA4368" s="38"/>
      <c r="BB4368" s="38"/>
    </row>
    <row r="4369" spans="53:54" x14ac:dyDescent="0.25">
      <c r="BA4369" s="38"/>
      <c r="BB4369" s="38"/>
    </row>
    <row r="4370" spans="53:54" x14ac:dyDescent="0.25">
      <c r="BA4370" s="38"/>
      <c r="BB4370" s="38"/>
    </row>
    <row r="4371" spans="53:54" x14ac:dyDescent="0.25">
      <c r="BA4371" s="38"/>
      <c r="BB4371" s="38"/>
    </row>
    <row r="4372" spans="53:54" x14ac:dyDescent="0.25">
      <c r="BA4372" s="38"/>
      <c r="BB4372" s="38"/>
    </row>
    <row r="4373" spans="53:54" x14ac:dyDescent="0.25">
      <c r="BA4373" s="38"/>
      <c r="BB4373" s="38"/>
    </row>
    <row r="4374" spans="53:54" x14ac:dyDescent="0.25">
      <c r="BA4374" s="38"/>
      <c r="BB4374" s="38"/>
    </row>
    <row r="4375" spans="53:54" x14ac:dyDescent="0.25">
      <c r="BA4375" s="38"/>
      <c r="BB4375" s="38"/>
    </row>
    <row r="4376" spans="53:54" x14ac:dyDescent="0.25">
      <c r="BA4376" s="38"/>
      <c r="BB4376" s="38"/>
    </row>
    <row r="4377" spans="53:54" x14ac:dyDescent="0.25">
      <c r="BA4377" s="38"/>
      <c r="BB4377" s="38"/>
    </row>
    <row r="4378" spans="53:54" x14ac:dyDescent="0.25">
      <c r="BA4378" s="38"/>
      <c r="BB4378" s="38"/>
    </row>
    <row r="4379" spans="53:54" x14ac:dyDescent="0.25">
      <c r="BA4379" s="38"/>
      <c r="BB4379" s="38"/>
    </row>
    <row r="4380" spans="53:54" x14ac:dyDescent="0.25">
      <c r="BA4380" s="38"/>
      <c r="BB4380" s="38"/>
    </row>
    <row r="4381" spans="53:54" x14ac:dyDescent="0.25">
      <c r="BA4381" s="38"/>
      <c r="BB4381" s="38"/>
    </row>
    <row r="4382" spans="53:54" x14ac:dyDescent="0.25">
      <c r="BA4382" s="38"/>
      <c r="BB4382" s="38"/>
    </row>
    <row r="4383" spans="53:54" x14ac:dyDescent="0.25">
      <c r="BA4383" s="38"/>
      <c r="BB4383" s="38"/>
    </row>
    <row r="4384" spans="53:54" x14ac:dyDescent="0.25">
      <c r="BA4384" s="38"/>
      <c r="BB4384" s="38"/>
    </row>
    <row r="4385" spans="53:54" x14ac:dyDescent="0.25">
      <c r="BA4385" s="38"/>
      <c r="BB4385" s="38"/>
    </row>
    <row r="4386" spans="53:54" x14ac:dyDescent="0.25">
      <c r="BA4386" s="38"/>
      <c r="BB4386" s="38"/>
    </row>
    <row r="4387" spans="53:54" x14ac:dyDescent="0.25">
      <c r="BA4387" s="38"/>
      <c r="BB4387" s="38"/>
    </row>
    <row r="4388" spans="53:54" x14ac:dyDescent="0.25">
      <c r="BA4388" s="38"/>
      <c r="BB4388" s="38"/>
    </row>
    <row r="4389" spans="53:54" x14ac:dyDescent="0.25">
      <c r="BA4389" s="38"/>
      <c r="BB4389" s="38"/>
    </row>
    <row r="4390" spans="53:54" x14ac:dyDescent="0.25">
      <c r="BA4390" s="38"/>
      <c r="BB4390" s="38"/>
    </row>
    <row r="4391" spans="53:54" x14ac:dyDescent="0.25">
      <c r="BA4391" s="38"/>
      <c r="BB4391" s="38"/>
    </row>
    <row r="4392" spans="53:54" x14ac:dyDescent="0.25">
      <c r="BA4392" s="38"/>
      <c r="BB4392" s="38"/>
    </row>
    <row r="4393" spans="53:54" x14ac:dyDescent="0.25">
      <c r="BA4393" s="38"/>
      <c r="BB4393" s="38"/>
    </row>
    <row r="4394" spans="53:54" x14ac:dyDescent="0.25">
      <c r="BA4394" s="38"/>
      <c r="BB4394" s="38"/>
    </row>
    <row r="4395" spans="53:54" x14ac:dyDescent="0.25">
      <c r="BA4395" s="38"/>
      <c r="BB4395" s="38"/>
    </row>
    <row r="4396" spans="53:54" x14ac:dyDescent="0.25">
      <c r="BA4396" s="38"/>
      <c r="BB4396" s="38"/>
    </row>
    <row r="4397" spans="53:54" x14ac:dyDescent="0.25">
      <c r="BA4397" s="38"/>
      <c r="BB4397" s="38"/>
    </row>
    <row r="4398" spans="53:54" x14ac:dyDescent="0.25">
      <c r="BA4398" s="38"/>
      <c r="BB4398" s="38"/>
    </row>
    <row r="4399" spans="53:54" x14ac:dyDescent="0.25">
      <c r="BA4399" s="38"/>
      <c r="BB4399" s="38"/>
    </row>
    <row r="4400" spans="53:54" x14ac:dyDescent="0.25">
      <c r="BA4400" s="38"/>
      <c r="BB4400" s="38"/>
    </row>
    <row r="4401" spans="53:54" x14ac:dyDescent="0.25">
      <c r="BA4401" s="38"/>
      <c r="BB4401" s="38"/>
    </row>
    <row r="4402" spans="53:54" x14ac:dyDescent="0.25">
      <c r="BA4402" s="38"/>
      <c r="BB4402" s="38"/>
    </row>
    <row r="4403" spans="53:54" x14ac:dyDescent="0.25">
      <c r="BA4403" s="38"/>
      <c r="BB4403" s="38"/>
    </row>
    <row r="4404" spans="53:54" x14ac:dyDescent="0.25">
      <c r="BA4404" s="38"/>
      <c r="BB4404" s="38"/>
    </row>
    <row r="4405" spans="53:54" x14ac:dyDescent="0.25">
      <c r="BA4405" s="38"/>
      <c r="BB4405" s="38"/>
    </row>
    <row r="4406" spans="53:54" x14ac:dyDescent="0.25">
      <c r="BA4406" s="38"/>
      <c r="BB4406" s="38"/>
    </row>
    <row r="4407" spans="53:54" x14ac:dyDescent="0.25">
      <c r="BA4407" s="38"/>
      <c r="BB4407" s="38"/>
    </row>
    <row r="4408" spans="53:54" x14ac:dyDescent="0.25">
      <c r="BA4408" s="38"/>
      <c r="BB4408" s="38"/>
    </row>
    <row r="4409" spans="53:54" x14ac:dyDescent="0.25">
      <c r="BA4409" s="38"/>
      <c r="BB4409" s="38"/>
    </row>
    <row r="4410" spans="53:54" x14ac:dyDescent="0.25">
      <c r="BA4410" s="38"/>
      <c r="BB4410" s="38"/>
    </row>
    <row r="4411" spans="53:54" x14ac:dyDescent="0.25">
      <c r="BA4411" s="38"/>
      <c r="BB4411" s="38"/>
    </row>
    <row r="4412" spans="53:54" x14ac:dyDescent="0.25">
      <c r="BA4412" s="38"/>
      <c r="BB4412" s="38"/>
    </row>
    <row r="4413" spans="53:54" x14ac:dyDescent="0.25">
      <c r="BA4413" s="38"/>
      <c r="BB4413" s="38"/>
    </row>
    <row r="4414" spans="53:54" x14ac:dyDescent="0.25">
      <c r="BA4414" s="38"/>
      <c r="BB4414" s="38"/>
    </row>
    <row r="4415" spans="53:54" x14ac:dyDescent="0.25">
      <c r="BA4415" s="38"/>
      <c r="BB4415" s="38"/>
    </row>
    <row r="4416" spans="53:54" x14ac:dyDescent="0.25">
      <c r="BA4416" s="38"/>
      <c r="BB4416" s="38"/>
    </row>
    <row r="4417" spans="53:54" x14ac:dyDescent="0.25">
      <c r="BA4417" s="38"/>
      <c r="BB4417" s="38"/>
    </row>
    <row r="4418" spans="53:54" x14ac:dyDescent="0.25">
      <c r="BA4418" s="38"/>
      <c r="BB4418" s="38"/>
    </row>
    <row r="4419" spans="53:54" x14ac:dyDescent="0.25">
      <c r="BA4419" s="38"/>
      <c r="BB4419" s="38"/>
    </row>
    <row r="4420" spans="53:54" x14ac:dyDescent="0.25">
      <c r="BA4420" s="38"/>
      <c r="BB4420" s="38"/>
    </row>
    <row r="4421" spans="53:54" x14ac:dyDescent="0.25">
      <c r="BA4421" s="38"/>
      <c r="BB4421" s="38"/>
    </row>
    <row r="4422" spans="53:54" x14ac:dyDescent="0.25">
      <c r="BA4422" s="38"/>
      <c r="BB4422" s="38"/>
    </row>
    <row r="4423" spans="53:54" x14ac:dyDescent="0.25">
      <c r="BA4423" s="38"/>
      <c r="BB4423" s="38"/>
    </row>
    <row r="4424" spans="53:54" x14ac:dyDescent="0.25">
      <c r="BA4424" s="38"/>
      <c r="BB4424" s="38"/>
    </row>
    <row r="4425" spans="53:54" x14ac:dyDescent="0.25">
      <c r="BA4425" s="38"/>
      <c r="BB4425" s="38"/>
    </row>
    <row r="4426" spans="53:54" x14ac:dyDescent="0.25">
      <c r="BA4426" s="38"/>
      <c r="BB4426" s="38"/>
    </row>
    <row r="4427" spans="53:54" x14ac:dyDescent="0.25">
      <c r="BA4427" s="38"/>
      <c r="BB4427" s="38"/>
    </row>
    <row r="4428" spans="53:54" x14ac:dyDescent="0.25">
      <c r="BA4428" s="38"/>
      <c r="BB4428" s="38"/>
    </row>
    <row r="4429" spans="53:54" x14ac:dyDescent="0.25">
      <c r="BA4429" s="38"/>
      <c r="BB4429" s="38"/>
    </row>
    <row r="4430" spans="53:54" x14ac:dyDescent="0.25">
      <c r="BA4430" s="38"/>
      <c r="BB4430" s="38"/>
    </row>
    <row r="4431" spans="53:54" x14ac:dyDescent="0.25">
      <c r="BA4431" s="38"/>
      <c r="BB4431" s="38"/>
    </row>
    <row r="4432" spans="53:54" x14ac:dyDescent="0.25">
      <c r="BA4432" s="38"/>
      <c r="BB4432" s="38"/>
    </row>
    <row r="4433" spans="53:54" x14ac:dyDescent="0.25">
      <c r="BA4433" s="38"/>
      <c r="BB4433" s="38"/>
    </row>
    <row r="4434" spans="53:54" x14ac:dyDescent="0.25">
      <c r="BA4434" s="38"/>
      <c r="BB4434" s="38"/>
    </row>
    <row r="4435" spans="53:54" x14ac:dyDescent="0.25">
      <c r="BA4435" s="38"/>
      <c r="BB4435" s="38"/>
    </row>
    <row r="4436" spans="53:54" x14ac:dyDescent="0.25">
      <c r="BA4436" s="38"/>
      <c r="BB4436" s="38"/>
    </row>
    <row r="4437" spans="53:54" x14ac:dyDescent="0.25">
      <c r="BA4437" s="38"/>
      <c r="BB4437" s="38"/>
    </row>
    <row r="4438" spans="53:54" x14ac:dyDescent="0.25">
      <c r="BA4438" s="38"/>
      <c r="BB4438" s="38"/>
    </row>
    <row r="4439" spans="53:54" x14ac:dyDescent="0.25">
      <c r="BA4439" s="38"/>
      <c r="BB4439" s="38"/>
    </row>
    <row r="4440" spans="53:54" x14ac:dyDescent="0.25">
      <c r="BA4440" s="38"/>
      <c r="BB4440" s="38"/>
    </row>
    <row r="4441" spans="53:54" x14ac:dyDescent="0.25">
      <c r="BA4441" s="38"/>
      <c r="BB4441" s="38"/>
    </row>
    <row r="4442" spans="53:54" x14ac:dyDescent="0.25">
      <c r="BA4442" s="38"/>
      <c r="BB4442" s="38"/>
    </row>
    <row r="4443" spans="53:54" x14ac:dyDescent="0.25">
      <c r="BA4443" s="38"/>
      <c r="BB4443" s="38"/>
    </row>
    <row r="4444" spans="53:54" x14ac:dyDescent="0.25">
      <c r="BA4444" s="38"/>
      <c r="BB4444" s="38"/>
    </row>
    <row r="4445" spans="53:54" x14ac:dyDescent="0.25">
      <c r="BA4445" s="38"/>
      <c r="BB4445" s="38"/>
    </row>
    <row r="4446" spans="53:54" x14ac:dyDescent="0.25">
      <c r="BA4446" s="38"/>
      <c r="BB4446" s="38"/>
    </row>
    <row r="4447" spans="53:54" x14ac:dyDescent="0.25">
      <c r="BA4447" s="38"/>
      <c r="BB4447" s="38"/>
    </row>
    <row r="4448" spans="53:54" x14ac:dyDescent="0.25">
      <c r="BA4448" s="38"/>
      <c r="BB4448" s="38"/>
    </row>
    <row r="4449" spans="53:54" x14ac:dyDescent="0.25">
      <c r="BA4449" s="38"/>
      <c r="BB4449" s="38"/>
    </row>
    <row r="4450" spans="53:54" x14ac:dyDescent="0.25">
      <c r="BA4450" s="38"/>
      <c r="BB4450" s="38"/>
    </row>
    <row r="4451" spans="53:54" x14ac:dyDescent="0.25">
      <c r="BA4451" s="38"/>
      <c r="BB4451" s="38"/>
    </row>
    <row r="4452" spans="53:54" x14ac:dyDescent="0.25">
      <c r="BA4452" s="38"/>
      <c r="BB4452" s="38"/>
    </row>
    <row r="4453" spans="53:54" x14ac:dyDescent="0.25">
      <c r="BA4453" s="38"/>
      <c r="BB4453" s="38"/>
    </row>
    <row r="4454" spans="53:54" x14ac:dyDescent="0.25">
      <c r="BA4454" s="38"/>
      <c r="BB4454" s="38"/>
    </row>
    <row r="4455" spans="53:54" x14ac:dyDescent="0.25">
      <c r="BA4455" s="38"/>
      <c r="BB4455" s="38"/>
    </row>
    <row r="4456" spans="53:54" x14ac:dyDescent="0.25">
      <c r="BA4456" s="38"/>
      <c r="BB4456" s="38"/>
    </row>
    <row r="4457" spans="53:54" x14ac:dyDescent="0.25">
      <c r="BA4457" s="38"/>
      <c r="BB4457" s="38"/>
    </row>
    <row r="4458" spans="53:54" x14ac:dyDescent="0.25">
      <c r="BA4458" s="38"/>
      <c r="BB4458" s="38"/>
    </row>
    <row r="4459" spans="53:54" x14ac:dyDescent="0.25">
      <c r="BA4459" s="38"/>
      <c r="BB4459" s="38"/>
    </row>
    <row r="4460" spans="53:54" x14ac:dyDescent="0.25">
      <c r="BA4460" s="38"/>
      <c r="BB4460" s="38"/>
    </row>
    <row r="4461" spans="53:54" x14ac:dyDescent="0.25">
      <c r="BA4461" s="38"/>
      <c r="BB4461" s="38"/>
    </row>
    <row r="4462" spans="53:54" x14ac:dyDescent="0.25">
      <c r="BA4462" s="38"/>
      <c r="BB4462" s="38"/>
    </row>
    <row r="4463" spans="53:54" x14ac:dyDescent="0.25">
      <c r="BA4463" s="38"/>
      <c r="BB4463" s="38"/>
    </row>
    <row r="4464" spans="53:54" x14ac:dyDescent="0.25">
      <c r="BA4464" s="38"/>
      <c r="BB4464" s="38"/>
    </row>
    <row r="4465" spans="53:54" x14ac:dyDescent="0.25">
      <c r="BA4465" s="38"/>
      <c r="BB4465" s="38"/>
    </row>
    <row r="4466" spans="53:54" x14ac:dyDescent="0.25">
      <c r="BA4466" s="38"/>
      <c r="BB4466" s="38"/>
    </row>
    <row r="4467" spans="53:54" x14ac:dyDescent="0.25">
      <c r="BA4467" s="38"/>
      <c r="BB4467" s="38"/>
    </row>
    <row r="4468" spans="53:54" x14ac:dyDescent="0.25">
      <c r="BA4468" s="38"/>
      <c r="BB4468" s="38"/>
    </row>
    <row r="4469" spans="53:54" x14ac:dyDescent="0.25">
      <c r="BA4469" s="38"/>
      <c r="BB4469" s="38"/>
    </row>
    <row r="4470" spans="53:54" x14ac:dyDescent="0.25">
      <c r="BA4470" s="38"/>
      <c r="BB4470" s="38"/>
    </row>
    <row r="4471" spans="53:54" x14ac:dyDescent="0.25">
      <c r="BA4471" s="38"/>
      <c r="BB4471" s="38"/>
    </row>
    <row r="4472" spans="53:54" x14ac:dyDescent="0.25">
      <c r="BA4472" s="38"/>
      <c r="BB4472" s="38"/>
    </row>
    <row r="4473" spans="53:54" x14ac:dyDescent="0.25">
      <c r="BA4473" s="38"/>
      <c r="BB4473" s="38"/>
    </row>
    <row r="4474" spans="53:54" x14ac:dyDescent="0.25">
      <c r="BA4474" s="38"/>
      <c r="BB4474" s="38"/>
    </row>
    <row r="4475" spans="53:54" x14ac:dyDescent="0.25">
      <c r="BA4475" s="38"/>
      <c r="BB4475" s="38"/>
    </row>
    <row r="4476" spans="53:54" x14ac:dyDescent="0.25">
      <c r="BA4476" s="38"/>
      <c r="BB4476" s="38"/>
    </row>
    <row r="4477" spans="53:54" x14ac:dyDescent="0.25">
      <c r="BA4477" s="38"/>
      <c r="BB4477" s="38"/>
    </row>
    <row r="4478" spans="53:54" x14ac:dyDescent="0.25">
      <c r="BA4478" s="38"/>
      <c r="BB4478" s="38"/>
    </row>
    <row r="4479" spans="53:54" x14ac:dyDescent="0.25">
      <c r="BA4479" s="38"/>
      <c r="BB4479" s="38"/>
    </row>
    <row r="4480" spans="53:54" x14ac:dyDescent="0.25">
      <c r="BA4480" s="38"/>
      <c r="BB4480" s="38"/>
    </row>
    <row r="4481" spans="53:54" x14ac:dyDescent="0.25">
      <c r="BA4481" s="38"/>
      <c r="BB4481" s="38"/>
    </row>
    <row r="4482" spans="53:54" x14ac:dyDescent="0.25">
      <c r="BA4482" s="38"/>
      <c r="BB4482" s="38"/>
    </row>
    <row r="4483" spans="53:54" x14ac:dyDescent="0.25">
      <c r="BA4483" s="38"/>
      <c r="BB4483" s="38"/>
    </row>
    <row r="4484" spans="53:54" x14ac:dyDescent="0.25">
      <c r="BA4484" s="38"/>
      <c r="BB4484" s="38"/>
    </row>
    <row r="4485" spans="53:54" x14ac:dyDescent="0.25">
      <c r="BA4485" s="38"/>
      <c r="BB4485" s="38"/>
    </row>
    <row r="4486" spans="53:54" x14ac:dyDescent="0.25">
      <c r="BA4486" s="38"/>
      <c r="BB4486" s="38"/>
    </row>
    <row r="4487" spans="53:54" x14ac:dyDescent="0.25">
      <c r="BA4487" s="38"/>
      <c r="BB4487" s="38"/>
    </row>
    <row r="4488" spans="53:54" x14ac:dyDescent="0.25">
      <c r="BA4488" s="38"/>
      <c r="BB4488" s="38"/>
    </row>
    <row r="4489" spans="53:54" x14ac:dyDescent="0.25">
      <c r="BA4489" s="38"/>
      <c r="BB4489" s="38"/>
    </row>
    <row r="4490" spans="53:54" x14ac:dyDescent="0.25">
      <c r="BA4490" s="38"/>
      <c r="BB4490" s="38"/>
    </row>
    <row r="4491" spans="53:54" x14ac:dyDescent="0.25">
      <c r="BA4491" s="38"/>
      <c r="BB4491" s="38"/>
    </row>
    <row r="4492" spans="53:54" x14ac:dyDescent="0.25">
      <c r="BA4492" s="38"/>
      <c r="BB4492" s="38"/>
    </row>
    <row r="4493" spans="53:54" x14ac:dyDescent="0.25">
      <c r="BA4493" s="38"/>
      <c r="BB4493" s="38"/>
    </row>
    <row r="4494" spans="53:54" x14ac:dyDescent="0.25">
      <c r="BA4494" s="38"/>
      <c r="BB4494" s="38"/>
    </row>
    <row r="4495" spans="53:54" x14ac:dyDescent="0.25">
      <c r="BA4495" s="38"/>
      <c r="BB4495" s="38"/>
    </row>
    <row r="4496" spans="53:54" x14ac:dyDescent="0.25">
      <c r="BA4496" s="38"/>
      <c r="BB4496" s="38"/>
    </row>
    <row r="4497" spans="53:54" x14ac:dyDescent="0.25">
      <c r="BA4497" s="38"/>
      <c r="BB4497" s="38"/>
    </row>
    <row r="4498" spans="53:54" x14ac:dyDescent="0.25">
      <c r="BA4498" s="38"/>
      <c r="BB4498" s="38"/>
    </row>
    <row r="4499" spans="53:54" x14ac:dyDescent="0.25">
      <c r="BA4499" s="38"/>
      <c r="BB4499" s="38"/>
    </row>
    <row r="4500" spans="53:54" x14ac:dyDescent="0.25">
      <c r="BA4500" s="38"/>
      <c r="BB4500" s="38"/>
    </row>
    <row r="4501" spans="53:54" x14ac:dyDescent="0.25">
      <c r="BA4501" s="38"/>
      <c r="BB4501" s="38"/>
    </row>
    <row r="4502" spans="53:54" x14ac:dyDescent="0.25">
      <c r="BA4502" s="38"/>
      <c r="BB4502" s="38"/>
    </row>
    <row r="4503" spans="53:54" x14ac:dyDescent="0.25">
      <c r="BA4503" s="38"/>
      <c r="BB4503" s="38"/>
    </row>
    <row r="4504" spans="53:54" x14ac:dyDescent="0.25">
      <c r="BA4504" s="38"/>
      <c r="BB4504" s="38"/>
    </row>
    <row r="4505" spans="53:54" x14ac:dyDescent="0.25">
      <c r="BA4505" s="38"/>
      <c r="BB4505" s="38"/>
    </row>
    <row r="4506" spans="53:54" x14ac:dyDescent="0.25">
      <c r="BA4506" s="38"/>
      <c r="BB4506" s="38"/>
    </row>
    <row r="4507" spans="53:54" x14ac:dyDescent="0.25">
      <c r="BA4507" s="38"/>
      <c r="BB4507" s="38"/>
    </row>
    <row r="4508" spans="53:54" x14ac:dyDescent="0.25">
      <c r="BA4508" s="38"/>
      <c r="BB4508" s="38"/>
    </row>
    <row r="4509" spans="53:54" x14ac:dyDescent="0.25">
      <c r="BA4509" s="38"/>
      <c r="BB4509" s="38"/>
    </row>
    <row r="4510" spans="53:54" x14ac:dyDescent="0.25">
      <c r="BA4510" s="38"/>
      <c r="BB4510" s="38"/>
    </row>
    <row r="4511" spans="53:54" x14ac:dyDescent="0.25">
      <c r="BA4511" s="38"/>
      <c r="BB4511" s="38"/>
    </row>
    <row r="4512" spans="53:54" x14ac:dyDescent="0.25">
      <c r="BA4512" s="38"/>
      <c r="BB4512" s="38"/>
    </row>
    <row r="4513" spans="53:54" x14ac:dyDescent="0.25">
      <c r="BA4513" s="38"/>
      <c r="BB4513" s="38"/>
    </row>
    <row r="4514" spans="53:54" x14ac:dyDescent="0.25">
      <c r="BA4514" s="38"/>
      <c r="BB4514" s="38"/>
    </row>
    <row r="4515" spans="53:54" x14ac:dyDescent="0.25">
      <c r="BA4515" s="38"/>
      <c r="BB4515" s="38"/>
    </row>
    <row r="4516" spans="53:54" x14ac:dyDescent="0.25">
      <c r="BA4516" s="38"/>
      <c r="BB4516" s="38"/>
    </row>
    <row r="4517" spans="53:54" x14ac:dyDescent="0.25">
      <c r="BA4517" s="38"/>
      <c r="BB4517" s="38"/>
    </row>
    <row r="4518" spans="53:54" x14ac:dyDescent="0.25">
      <c r="BA4518" s="38"/>
      <c r="BB4518" s="38"/>
    </row>
    <row r="4519" spans="53:54" x14ac:dyDescent="0.25">
      <c r="BA4519" s="38"/>
      <c r="BB4519" s="38"/>
    </row>
    <row r="4520" spans="53:54" x14ac:dyDescent="0.25">
      <c r="BA4520" s="38"/>
      <c r="BB4520" s="38"/>
    </row>
    <row r="4521" spans="53:54" x14ac:dyDescent="0.25">
      <c r="BA4521" s="38"/>
      <c r="BB4521" s="38"/>
    </row>
    <row r="4522" spans="53:54" x14ac:dyDescent="0.25">
      <c r="BA4522" s="38"/>
      <c r="BB4522" s="38"/>
    </row>
    <row r="4523" spans="53:54" x14ac:dyDescent="0.25">
      <c r="BA4523" s="38"/>
      <c r="BB4523" s="38"/>
    </row>
    <row r="4524" spans="53:54" x14ac:dyDescent="0.25">
      <c r="BA4524" s="38"/>
      <c r="BB4524" s="38"/>
    </row>
    <row r="4525" spans="53:54" x14ac:dyDescent="0.25">
      <c r="BA4525" s="38"/>
      <c r="BB4525" s="38"/>
    </row>
    <row r="4526" spans="53:54" x14ac:dyDescent="0.25">
      <c r="BA4526" s="38"/>
      <c r="BB4526" s="38"/>
    </row>
    <row r="4527" spans="53:54" x14ac:dyDescent="0.25">
      <c r="BA4527" s="38"/>
      <c r="BB4527" s="38"/>
    </row>
    <row r="4528" spans="53:54" x14ac:dyDescent="0.25">
      <c r="BA4528" s="38"/>
      <c r="BB4528" s="38"/>
    </row>
    <row r="4529" spans="53:54" x14ac:dyDescent="0.25">
      <c r="BA4529" s="38"/>
      <c r="BB4529" s="38"/>
    </row>
    <row r="4530" spans="53:54" x14ac:dyDescent="0.25">
      <c r="BA4530" s="38"/>
      <c r="BB4530" s="38"/>
    </row>
    <row r="4531" spans="53:54" x14ac:dyDescent="0.25">
      <c r="BA4531" s="38"/>
      <c r="BB4531" s="38"/>
    </row>
    <row r="4532" spans="53:54" x14ac:dyDescent="0.25">
      <c r="BA4532" s="38"/>
      <c r="BB4532" s="38"/>
    </row>
    <row r="4533" spans="53:54" x14ac:dyDescent="0.25">
      <c r="BA4533" s="38"/>
      <c r="BB4533" s="38"/>
    </row>
    <row r="4534" spans="53:54" x14ac:dyDescent="0.25">
      <c r="BA4534" s="38"/>
      <c r="BB4534" s="38"/>
    </row>
    <row r="4535" spans="53:54" x14ac:dyDescent="0.25">
      <c r="BA4535" s="38"/>
      <c r="BB4535" s="38"/>
    </row>
    <row r="4536" spans="53:54" x14ac:dyDescent="0.25">
      <c r="BA4536" s="38"/>
      <c r="BB4536" s="38"/>
    </row>
    <row r="4537" spans="53:54" x14ac:dyDescent="0.25">
      <c r="BA4537" s="38"/>
      <c r="BB4537" s="38"/>
    </row>
    <row r="4538" spans="53:54" x14ac:dyDescent="0.25">
      <c r="BA4538" s="38"/>
      <c r="BB4538" s="38"/>
    </row>
    <row r="4539" spans="53:54" x14ac:dyDescent="0.25">
      <c r="BA4539" s="38"/>
      <c r="BB4539" s="38"/>
    </row>
    <row r="4540" spans="53:54" x14ac:dyDescent="0.25">
      <c r="BA4540" s="38"/>
      <c r="BB4540" s="38"/>
    </row>
    <row r="4541" spans="53:54" x14ac:dyDescent="0.25">
      <c r="BA4541" s="38"/>
      <c r="BB4541" s="38"/>
    </row>
    <row r="4542" spans="53:54" x14ac:dyDescent="0.25">
      <c r="BA4542" s="38"/>
      <c r="BB4542" s="38"/>
    </row>
    <row r="4543" spans="53:54" x14ac:dyDescent="0.25">
      <c r="BA4543" s="38"/>
      <c r="BB4543" s="38"/>
    </row>
    <row r="4544" spans="53:54" x14ac:dyDescent="0.25">
      <c r="BA4544" s="38"/>
      <c r="BB4544" s="38"/>
    </row>
    <row r="4545" spans="53:54" x14ac:dyDescent="0.25">
      <c r="BA4545" s="38"/>
      <c r="BB4545" s="38"/>
    </row>
    <row r="4546" spans="53:54" x14ac:dyDescent="0.25">
      <c r="BA4546" s="38"/>
      <c r="BB4546" s="38"/>
    </row>
    <row r="4547" spans="53:54" x14ac:dyDescent="0.25">
      <c r="BA4547" s="38"/>
      <c r="BB4547" s="38"/>
    </row>
    <row r="4548" spans="53:54" x14ac:dyDescent="0.25">
      <c r="BA4548" s="38"/>
      <c r="BB4548" s="38"/>
    </row>
    <row r="4549" spans="53:54" x14ac:dyDescent="0.25">
      <c r="BA4549" s="38"/>
      <c r="BB4549" s="38"/>
    </row>
    <row r="4550" spans="53:54" x14ac:dyDescent="0.25">
      <c r="BA4550" s="38"/>
      <c r="BB4550" s="38"/>
    </row>
    <row r="4551" spans="53:54" x14ac:dyDescent="0.25">
      <c r="BA4551" s="38"/>
      <c r="BB4551" s="38"/>
    </row>
    <row r="4552" spans="53:54" x14ac:dyDescent="0.25">
      <c r="BA4552" s="38"/>
      <c r="BB4552" s="38"/>
    </row>
    <row r="4553" spans="53:54" x14ac:dyDescent="0.25">
      <c r="BA4553" s="38"/>
      <c r="BB4553" s="38"/>
    </row>
    <row r="4554" spans="53:54" x14ac:dyDescent="0.25">
      <c r="BA4554" s="38"/>
      <c r="BB4554" s="38"/>
    </row>
    <row r="4555" spans="53:54" x14ac:dyDescent="0.25">
      <c r="BA4555" s="38"/>
      <c r="BB4555" s="38"/>
    </row>
    <row r="4556" spans="53:54" x14ac:dyDescent="0.25">
      <c r="BA4556" s="38"/>
      <c r="BB4556" s="38"/>
    </row>
    <row r="4557" spans="53:54" x14ac:dyDescent="0.25">
      <c r="BA4557" s="38"/>
      <c r="BB4557" s="38"/>
    </row>
    <row r="4558" spans="53:54" x14ac:dyDescent="0.25">
      <c r="BA4558" s="38"/>
      <c r="BB4558" s="38"/>
    </row>
    <row r="4559" spans="53:54" x14ac:dyDescent="0.25">
      <c r="BA4559" s="38"/>
      <c r="BB4559" s="38"/>
    </row>
    <row r="4560" spans="53:54" x14ac:dyDescent="0.25">
      <c r="BA4560" s="38"/>
      <c r="BB4560" s="38"/>
    </row>
    <row r="4561" spans="53:54" x14ac:dyDescent="0.25">
      <c r="BA4561" s="38"/>
      <c r="BB4561" s="38"/>
    </row>
    <row r="4562" spans="53:54" x14ac:dyDescent="0.25">
      <c r="BA4562" s="38"/>
      <c r="BB4562" s="38"/>
    </row>
    <row r="4563" spans="53:54" x14ac:dyDescent="0.25">
      <c r="BA4563" s="38"/>
      <c r="BB4563" s="38"/>
    </row>
    <row r="4564" spans="53:54" x14ac:dyDescent="0.25">
      <c r="BA4564" s="38"/>
      <c r="BB4564" s="38"/>
    </row>
    <row r="4565" spans="53:54" x14ac:dyDescent="0.25">
      <c r="BA4565" s="38"/>
      <c r="BB4565" s="38"/>
    </row>
    <row r="4566" spans="53:54" x14ac:dyDescent="0.25">
      <c r="BA4566" s="38"/>
      <c r="BB4566" s="38"/>
    </row>
    <row r="4567" spans="53:54" x14ac:dyDescent="0.25">
      <c r="BA4567" s="38"/>
      <c r="BB4567" s="38"/>
    </row>
    <row r="4568" spans="53:54" x14ac:dyDescent="0.25">
      <c r="BA4568" s="38"/>
      <c r="BB4568" s="38"/>
    </row>
    <row r="4569" spans="53:54" x14ac:dyDescent="0.25">
      <c r="BA4569" s="38"/>
      <c r="BB4569" s="38"/>
    </row>
    <row r="4570" spans="53:54" x14ac:dyDescent="0.25">
      <c r="BA4570" s="38"/>
      <c r="BB4570" s="38"/>
    </row>
    <row r="4571" spans="53:54" x14ac:dyDescent="0.25">
      <c r="BA4571" s="38"/>
      <c r="BB4571" s="38"/>
    </row>
    <row r="4572" spans="53:54" x14ac:dyDescent="0.25">
      <c r="BA4572" s="38"/>
      <c r="BB4572" s="38"/>
    </row>
    <row r="4573" spans="53:54" x14ac:dyDescent="0.25">
      <c r="BA4573" s="38"/>
      <c r="BB4573" s="38"/>
    </row>
    <row r="4574" spans="53:54" x14ac:dyDescent="0.25">
      <c r="BA4574" s="38"/>
      <c r="BB4574" s="38"/>
    </row>
    <row r="4575" spans="53:54" x14ac:dyDescent="0.25">
      <c r="BA4575" s="38"/>
      <c r="BB4575" s="38"/>
    </row>
    <row r="4576" spans="53:54" x14ac:dyDescent="0.25">
      <c r="BA4576" s="38"/>
      <c r="BB4576" s="38"/>
    </row>
    <row r="4577" spans="53:54" x14ac:dyDescent="0.25">
      <c r="BA4577" s="38"/>
      <c r="BB4577" s="38"/>
    </row>
    <row r="4578" spans="53:54" x14ac:dyDescent="0.25">
      <c r="BA4578" s="38"/>
      <c r="BB4578" s="38"/>
    </row>
    <row r="4579" spans="53:54" x14ac:dyDescent="0.25">
      <c r="BA4579" s="38"/>
      <c r="BB4579" s="38"/>
    </row>
    <row r="4580" spans="53:54" x14ac:dyDescent="0.25">
      <c r="BA4580" s="38"/>
      <c r="BB4580" s="38"/>
    </row>
    <row r="4581" spans="53:54" x14ac:dyDescent="0.25">
      <c r="BA4581" s="38"/>
      <c r="BB4581" s="38"/>
    </row>
    <row r="4582" spans="53:54" x14ac:dyDescent="0.25">
      <c r="BA4582" s="38"/>
      <c r="BB4582" s="38"/>
    </row>
    <row r="4583" spans="53:54" x14ac:dyDescent="0.25">
      <c r="BA4583" s="38"/>
      <c r="BB4583" s="38"/>
    </row>
    <row r="4584" spans="53:54" x14ac:dyDescent="0.25">
      <c r="BA4584" s="38"/>
      <c r="BB4584" s="38"/>
    </row>
    <row r="4585" spans="53:54" x14ac:dyDescent="0.25">
      <c r="BA4585" s="38"/>
      <c r="BB4585" s="38"/>
    </row>
    <row r="4586" spans="53:54" x14ac:dyDescent="0.25">
      <c r="BA4586" s="38"/>
      <c r="BB4586" s="38"/>
    </row>
    <row r="4587" spans="53:54" x14ac:dyDescent="0.25">
      <c r="BA4587" s="38"/>
      <c r="BB4587" s="38"/>
    </row>
    <row r="4588" spans="53:54" x14ac:dyDescent="0.25">
      <c r="BA4588" s="38"/>
      <c r="BB4588" s="38"/>
    </row>
    <row r="4589" spans="53:54" x14ac:dyDescent="0.25">
      <c r="BA4589" s="38"/>
      <c r="BB4589" s="38"/>
    </row>
    <row r="4590" spans="53:54" x14ac:dyDescent="0.25">
      <c r="BA4590" s="38"/>
      <c r="BB4590" s="38"/>
    </row>
    <row r="4591" spans="53:54" x14ac:dyDescent="0.25">
      <c r="BA4591" s="38"/>
      <c r="BB4591" s="38"/>
    </row>
    <row r="4592" spans="53:54" x14ac:dyDescent="0.25">
      <c r="BA4592" s="38"/>
      <c r="BB4592" s="38"/>
    </row>
    <row r="4593" spans="53:54" x14ac:dyDescent="0.25">
      <c r="BA4593" s="38"/>
      <c r="BB4593" s="38"/>
    </row>
    <row r="4594" spans="53:54" x14ac:dyDescent="0.25">
      <c r="BA4594" s="38"/>
      <c r="BB4594" s="38"/>
    </row>
    <row r="4595" spans="53:54" x14ac:dyDescent="0.25">
      <c r="BA4595" s="38"/>
      <c r="BB4595" s="38"/>
    </row>
    <row r="4596" spans="53:54" x14ac:dyDescent="0.25">
      <c r="BA4596" s="38"/>
      <c r="BB4596" s="38"/>
    </row>
    <row r="4597" spans="53:54" x14ac:dyDescent="0.25">
      <c r="BA4597" s="38"/>
      <c r="BB4597" s="38"/>
    </row>
    <row r="4598" spans="53:54" x14ac:dyDescent="0.25">
      <c r="BA4598" s="38"/>
      <c r="BB4598" s="38"/>
    </row>
    <row r="4599" spans="53:54" x14ac:dyDescent="0.25">
      <c r="BA4599" s="38"/>
      <c r="BB4599" s="38"/>
    </row>
    <row r="4600" spans="53:54" x14ac:dyDescent="0.25">
      <c r="BA4600" s="38"/>
      <c r="BB4600" s="38"/>
    </row>
    <row r="4601" spans="53:54" x14ac:dyDescent="0.25">
      <c r="BA4601" s="38"/>
      <c r="BB4601" s="38"/>
    </row>
    <row r="4602" spans="53:54" x14ac:dyDescent="0.25">
      <c r="BA4602" s="38"/>
      <c r="BB4602" s="38"/>
    </row>
    <row r="4603" spans="53:54" x14ac:dyDescent="0.25">
      <c r="BA4603" s="38"/>
      <c r="BB4603" s="38"/>
    </row>
    <row r="4604" spans="53:54" x14ac:dyDescent="0.25">
      <c r="BA4604" s="38"/>
      <c r="BB4604" s="38"/>
    </row>
    <row r="4605" spans="53:54" x14ac:dyDescent="0.25">
      <c r="BA4605" s="38"/>
      <c r="BB4605" s="38"/>
    </row>
    <row r="4606" spans="53:54" x14ac:dyDescent="0.25">
      <c r="BA4606" s="38"/>
      <c r="BB4606" s="38"/>
    </row>
    <row r="4607" spans="53:54" x14ac:dyDescent="0.25">
      <c r="BA4607" s="38"/>
      <c r="BB4607" s="38"/>
    </row>
    <row r="4608" spans="53:54" x14ac:dyDescent="0.25">
      <c r="BA4608" s="38"/>
      <c r="BB4608" s="38"/>
    </row>
    <row r="4609" spans="53:54" x14ac:dyDescent="0.25">
      <c r="BA4609" s="38"/>
      <c r="BB4609" s="38"/>
    </row>
    <row r="4610" spans="53:54" x14ac:dyDescent="0.25">
      <c r="BA4610" s="38"/>
      <c r="BB4610" s="38"/>
    </row>
    <row r="4611" spans="53:54" x14ac:dyDescent="0.25">
      <c r="BA4611" s="38"/>
      <c r="BB4611" s="38"/>
    </row>
    <row r="4612" spans="53:54" x14ac:dyDescent="0.25">
      <c r="BA4612" s="38"/>
      <c r="BB4612" s="38"/>
    </row>
    <row r="4613" spans="53:54" x14ac:dyDescent="0.25">
      <c r="BA4613" s="38"/>
      <c r="BB4613" s="38"/>
    </row>
    <row r="4614" spans="53:54" x14ac:dyDescent="0.25">
      <c r="BA4614" s="38"/>
      <c r="BB4614" s="38"/>
    </row>
    <row r="4615" spans="53:54" x14ac:dyDescent="0.25">
      <c r="BA4615" s="38"/>
      <c r="BB4615" s="38"/>
    </row>
    <row r="4616" spans="53:54" x14ac:dyDescent="0.25">
      <c r="BA4616" s="38"/>
      <c r="BB4616" s="38"/>
    </row>
    <row r="4617" spans="53:54" x14ac:dyDescent="0.25">
      <c r="BA4617" s="38"/>
      <c r="BB4617" s="38"/>
    </row>
    <row r="4618" spans="53:54" x14ac:dyDescent="0.25">
      <c r="BA4618" s="38"/>
      <c r="BB4618" s="38"/>
    </row>
    <row r="4619" spans="53:54" x14ac:dyDescent="0.25">
      <c r="BA4619" s="38"/>
      <c r="BB4619" s="38"/>
    </row>
    <row r="4620" spans="53:54" x14ac:dyDescent="0.25">
      <c r="BA4620" s="38"/>
      <c r="BB4620" s="38"/>
    </row>
    <row r="4621" spans="53:54" x14ac:dyDescent="0.25">
      <c r="BA4621" s="38"/>
      <c r="BB4621" s="38"/>
    </row>
    <row r="4622" spans="53:54" x14ac:dyDescent="0.25">
      <c r="BA4622" s="38"/>
      <c r="BB4622" s="38"/>
    </row>
    <row r="4623" spans="53:54" x14ac:dyDescent="0.25">
      <c r="BA4623" s="38"/>
      <c r="BB4623" s="38"/>
    </row>
    <row r="4624" spans="53:54" x14ac:dyDescent="0.25">
      <c r="BA4624" s="38"/>
      <c r="BB4624" s="38"/>
    </row>
    <row r="4625" spans="53:54" x14ac:dyDescent="0.25">
      <c r="BA4625" s="38"/>
      <c r="BB4625" s="38"/>
    </row>
    <row r="4626" spans="53:54" x14ac:dyDescent="0.25">
      <c r="BA4626" s="38"/>
      <c r="BB4626" s="38"/>
    </row>
    <row r="4627" spans="53:54" x14ac:dyDescent="0.25">
      <c r="BA4627" s="38"/>
      <c r="BB4627" s="38"/>
    </row>
    <row r="4628" spans="53:54" x14ac:dyDescent="0.25">
      <c r="BA4628" s="38"/>
      <c r="BB4628" s="38"/>
    </row>
    <row r="4629" spans="53:54" x14ac:dyDescent="0.25">
      <c r="BA4629" s="38"/>
      <c r="BB4629" s="38"/>
    </row>
    <row r="4630" spans="53:54" x14ac:dyDescent="0.25">
      <c r="BA4630" s="38"/>
      <c r="BB4630" s="38"/>
    </row>
    <row r="4631" spans="53:54" x14ac:dyDescent="0.25">
      <c r="BA4631" s="38"/>
      <c r="BB4631" s="38"/>
    </row>
    <row r="4632" spans="53:54" x14ac:dyDescent="0.25">
      <c r="BA4632" s="38"/>
      <c r="BB4632" s="38"/>
    </row>
    <row r="4633" spans="53:54" x14ac:dyDescent="0.25">
      <c r="BA4633" s="38"/>
      <c r="BB4633" s="38"/>
    </row>
    <row r="4634" spans="53:54" x14ac:dyDescent="0.25">
      <c r="BA4634" s="38"/>
      <c r="BB4634" s="38"/>
    </row>
    <row r="4635" spans="53:54" x14ac:dyDescent="0.25">
      <c r="BA4635" s="38"/>
      <c r="BB4635" s="38"/>
    </row>
    <row r="4636" spans="53:54" x14ac:dyDescent="0.25">
      <c r="BA4636" s="38"/>
      <c r="BB4636" s="38"/>
    </row>
    <row r="4637" spans="53:54" x14ac:dyDescent="0.25">
      <c r="BA4637" s="38"/>
      <c r="BB4637" s="38"/>
    </row>
    <row r="4638" spans="53:54" x14ac:dyDescent="0.25">
      <c r="BA4638" s="38"/>
      <c r="BB4638" s="38"/>
    </row>
    <row r="4639" spans="53:54" x14ac:dyDescent="0.25">
      <c r="BA4639" s="38"/>
      <c r="BB4639" s="38"/>
    </row>
    <row r="4640" spans="53:54" x14ac:dyDescent="0.25">
      <c r="BA4640" s="38"/>
      <c r="BB4640" s="38"/>
    </row>
    <row r="4641" spans="53:54" x14ac:dyDescent="0.25">
      <c r="BA4641" s="38"/>
      <c r="BB4641" s="38"/>
    </row>
    <row r="4642" spans="53:54" x14ac:dyDescent="0.25">
      <c r="BA4642" s="38"/>
      <c r="BB4642" s="38"/>
    </row>
    <row r="4643" spans="53:54" x14ac:dyDescent="0.25">
      <c r="BA4643" s="38"/>
      <c r="BB4643" s="38"/>
    </row>
    <row r="4644" spans="53:54" x14ac:dyDescent="0.25">
      <c r="BA4644" s="38"/>
      <c r="BB4644" s="38"/>
    </row>
    <row r="4645" spans="53:54" x14ac:dyDescent="0.25">
      <c r="BA4645" s="38"/>
      <c r="BB4645" s="38"/>
    </row>
    <row r="4646" spans="53:54" x14ac:dyDescent="0.25">
      <c r="BA4646" s="38"/>
      <c r="BB4646" s="38"/>
    </row>
    <row r="4647" spans="53:54" x14ac:dyDescent="0.25">
      <c r="BA4647" s="38"/>
      <c r="BB4647" s="38"/>
    </row>
    <row r="4648" spans="53:54" x14ac:dyDescent="0.25">
      <c r="BA4648" s="38"/>
      <c r="BB4648" s="38"/>
    </row>
    <row r="4649" spans="53:54" x14ac:dyDescent="0.25">
      <c r="BA4649" s="38"/>
      <c r="BB4649" s="38"/>
    </row>
    <row r="4650" spans="53:54" x14ac:dyDescent="0.25">
      <c r="BA4650" s="38"/>
      <c r="BB4650" s="38"/>
    </row>
    <row r="4651" spans="53:54" x14ac:dyDescent="0.25">
      <c r="BA4651" s="38"/>
      <c r="BB4651" s="38"/>
    </row>
    <row r="4652" spans="53:54" x14ac:dyDescent="0.25">
      <c r="BA4652" s="38"/>
      <c r="BB4652" s="38"/>
    </row>
    <row r="4653" spans="53:54" x14ac:dyDescent="0.25">
      <c r="BA4653" s="38"/>
      <c r="BB4653" s="38"/>
    </row>
    <row r="4654" spans="53:54" x14ac:dyDescent="0.25">
      <c r="BA4654" s="38"/>
      <c r="BB4654" s="38"/>
    </row>
    <row r="4655" spans="53:54" x14ac:dyDescent="0.25">
      <c r="BA4655" s="38"/>
      <c r="BB4655" s="38"/>
    </row>
    <row r="4656" spans="53:54" x14ac:dyDescent="0.25">
      <c r="BA4656" s="38"/>
      <c r="BB4656" s="38"/>
    </row>
    <row r="4657" spans="53:54" x14ac:dyDescent="0.25">
      <c r="BA4657" s="38"/>
      <c r="BB4657" s="38"/>
    </row>
    <row r="4658" spans="53:54" x14ac:dyDescent="0.25">
      <c r="BA4658" s="38"/>
      <c r="BB4658" s="38"/>
    </row>
    <row r="4659" spans="53:54" x14ac:dyDescent="0.25">
      <c r="BA4659" s="38"/>
      <c r="BB4659" s="38"/>
    </row>
    <row r="4660" spans="53:54" x14ac:dyDescent="0.25">
      <c r="BA4660" s="38"/>
      <c r="BB4660" s="38"/>
    </row>
    <row r="4661" spans="53:54" x14ac:dyDescent="0.25">
      <c r="BA4661" s="38"/>
      <c r="BB4661" s="38"/>
    </row>
    <row r="4662" spans="53:54" x14ac:dyDescent="0.25">
      <c r="BA4662" s="38"/>
      <c r="BB4662" s="38"/>
    </row>
    <row r="4663" spans="53:54" x14ac:dyDescent="0.25">
      <c r="BA4663" s="38"/>
      <c r="BB4663" s="38"/>
    </row>
    <row r="4664" spans="53:54" x14ac:dyDescent="0.25">
      <c r="BA4664" s="38"/>
      <c r="BB4664" s="38"/>
    </row>
    <row r="4665" spans="53:54" x14ac:dyDescent="0.25">
      <c r="BA4665" s="38"/>
      <c r="BB4665" s="38"/>
    </row>
    <row r="4666" spans="53:54" x14ac:dyDescent="0.25">
      <c r="BA4666" s="38"/>
      <c r="BB4666" s="38"/>
    </row>
    <row r="4667" spans="53:54" x14ac:dyDescent="0.25">
      <c r="BA4667" s="38"/>
      <c r="BB4667" s="38"/>
    </row>
    <row r="4668" spans="53:54" x14ac:dyDescent="0.25">
      <c r="BA4668" s="38"/>
      <c r="BB4668" s="38"/>
    </row>
    <row r="4669" spans="53:54" x14ac:dyDescent="0.25">
      <c r="BA4669" s="38"/>
      <c r="BB4669" s="38"/>
    </row>
    <row r="4670" spans="53:54" x14ac:dyDescent="0.25">
      <c r="BA4670" s="38"/>
      <c r="BB4670" s="38"/>
    </row>
    <row r="4671" spans="53:54" x14ac:dyDescent="0.25">
      <c r="BA4671" s="38"/>
      <c r="BB4671" s="38"/>
    </row>
    <row r="4672" spans="53:54" x14ac:dyDescent="0.25">
      <c r="BA4672" s="38"/>
      <c r="BB4672" s="38"/>
    </row>
    <row r="4673" spans="53:54" x14ac:dyDescent="0.25">
      <c r="BA4673" s="38"/>
      <c r="BB4673" s="38"/>
    </row>
    <row r="4674" spans="53:54" x14ac:dyDescent="0.25">
      <c r="BA4674" s="38"/>
      <c r="BB4674" s="38"/>
    </row>
    <row r="4675" spans="53:54" x14ac:dyDescent="0.25">
      <c r="BA4675" s="38"/>
      <c r="BB4675" s="38"/>
    </row>
    <row r="4676" spans="53:54" x14ac:dyDescent="0.25">
      <c r="BA4676" s="38"/>
      <c r="BB4676" s="38"/>
    </row>
    <row r="4677" spans="53:54" x14ac:dyDescent="0.25">
      <c r="BA4677" s="38"/>
      <c r="BB4677" s="38"/>
    </row>
    <row r="4678" spans="53:54" x14ac:dyDescent="0.25">
      <c r="BA4678" s="38"/>
      <c r="BB4678" s="38"/>
    </row>
    <row r="4679" spans="53:54" x14ac:dyDescent="0.25">
      <c r="BA4679" s="38"/>
      <c r="BB4679" s="38"/>
    </row>
    <row r="4680" spans="53:54" x14ac:dyDescent="0.25">
      <c r="BA4680" s="38"/>
      <c r="BB4680" s="38"/>
    </row>
    <row r="4681" spans="53:54" x14ac:dyDescent="0.25">
      <c r="BA4681" s="38"/>
      <c r="BB4681" s="38"/>
    </row>
    <row r="4682" spans="53:54" x14ac:dyDescent="0.25">
      <c r="BA4682" s="38"/>
      <c r="BB4682" s="38"/>
    </row>
    <row r="4683" spans="53:54" x14ac:dyDescent="0.25">
      <c r="BA4683" s="38"/>
      <c r="BB4683" s="38"/>
    </row>
    <row r="4684" spans="53:54" x14ac:dyDescent="0.25">
      <c r="BA4684" s="38"/>
      <c r="BB4684" s="38"/>
    </row>
    <row r="4685" spans="53:54" x14ac:dyDescent="0.25">
      <c r="BA4685" s="38"/>
      <c r="BB4685" s="38"/>
    </row>
    <row r="4686" spans="53:54" x14ac:dyDescent="0.25">
      <c r="BA4686" s="38"/>
      <c r="BB4686" s="38"/>
    </row>
    <row r="4687" spans="53:54" x14ac:dyDescent="0.25">
      <c r="BA4687" s="38"/>
      <c r="BB4687" s="38"/>
    </row>
    <row r="4688" spans="53:54" x14ac:dyDescent="0.25">
      <c r="BA4688" s="38"/>
      <c r="BB4688" s="38"/>
    </row>
    <row r="4689" spans="53:54" x14ac:dyDescent="0.25">
      <c r="BA4689" s="38"/>
      <c r="BB4689" s="38"/>
    </row>
    <row r="4690" spans="53:54" x14ac:dyDescent="0.25">
      <c r="BA4690" s="38"/>
      <c r="BB4690" s="38"/>
    </row>
    <row r="4691" spans="53:54" x14ac:dyDescent="0.25">
      <c r="BA4691" s="38"/>
      <c r="BB4691" s="38"/>
    </row>
    <row r="4692" spans="53:54" x14ac:dyDescent="0.25">
      <c r="BA4692" s="38"/>
      <c r="BB4692" s="38"/>
    </row>
    <row r="4693" spans="53:54" x14ac:dyDescent="0.25">
      <c r="BA4693" s="38"/>
      <c r="BB4693" s="38"/>
    </row>
    <row r="4694" spans="53:54" x14ac:dyDescent="0.25">
      <c r="BA4694" s="38"/>
      <c r="BB4694" s="38"/>
    </row>
    <row r="4695" spans="53:54" x14ac:dyDescent="0.25">
      <c r="BA4695" s="38"/>
      <c r="BB4695" s="38"/>
    </row>
    <row r="4696" spans="53:54" x14ac:dyDescent="0.25">
      <c r="BA4696" s="38"/>
      <c r="BB4696" s="38"/>
    </row>
    <row r="4697" spans="53:54" x14ac:dyDescent="0.25">
      <c r="BA4697" s="38"/>
      <c r="BB4697" s="38"/>
    </row>
    <row r="4698" spans="53:54" x14ac:dyDescent="0.25">
      <c r="BA4698" s="38"/>
      <c r="BB4698" s="38"/>
    </row>
    <row r="4699" spans="53:54" x14ac:dyDescent="0.25">
      <c r="BA4699" s="38"/>
      <c r="BB4699" s="38"/>
    </row>
    <row r="4700" spans="53:54" x14ac:dyDescent="0.25">
      <c r="BA4700" s="38"/>
      <c r="BB4700" s="38"/>
    </row>
    <row r="4701" spans="53:54" x14ac:dyDescent="0.25">
      <c r="BA4701" s="38"/>
      <c r="BB4701" s="38"/>
    </row>
    <row r="4702" spans="53:54" x14ac:dyDescent="0.25">
      <c r="BA4702" s="38"/>
      <c r="BB4702" s="38"/>
    </row>
    <row r="4703" spans="53:54" x14ac:dyDescent="0.25">
      <c r="BA4703" s="38"/>
      <c r="BB4703" s="38"/>
    </row>
    <row r="4704" spans="53:54" x14ac:dyDescent="0.25">
      <c r="BA4704" s="38"/>
      <c r="BB4704" s="38"/>
    </row>
    <row r="4705" spans="53:54" x14ac:dyDescent="0.25">
      <c r="BA4705" s="38"/>
      <c r="BB4705" s="38"/>
    </row>
    <row r="4706" spans="53:54" x14ac:dyDescent="0.25">
      <c r="BA4706" s="38"/>
      <c r="BB4706" s="38"/>
    </row>
    <row r="4707" spans="53:54" x14ac:dyDescent="0.25">
      <c r="BA4707" s="38"/>
      <c r="BB4707" s="38"/>
    </row>
    <row r="4708" spans="53:54" x14ac:dyDescent="0.25">
      <c r="BA4708" s="38"/>
      <c r="BB4708" s="38"/>
    </row>
    <row r="4709" spans="53:54" x14ac:dyDescent="0.25">
      <c r="BA4709" s="38"/>
      <c r="BB4709" s="38"/>
    </row>
    <row r="4710" spans="53:54" x14ac:dyDescent="0.25">
      <c r="BA4710" s="38"/>
      <c r="BB4710" s="38"/>
    </row>
    <row r="4711" spans="53:54" x14ac:dyDescent="0.25">
      <c r="BA4711" s="38"/>
      <c r="BB4711" s="38"/>
    </row>
    <row r="4712" spans="53:54" x14ac:dyDescent="0.25">
      <c r="BA4712" s="38"/>
      <c r="BB4712" s="38"/>
    </row>
    <row r="4713" spans="53:54" x14ac:dyDescent="0.25">
      <c r="BA4713" s="38"/>
      <c r="BB4713" s="38"/>
    </row>
    <row r="4714" spans="53:54" x14ac:dyDescent="0.25">
      <c r="BA4714" s="38"/>
      <c r="BB4714" s="38"/>
    </row>
    <row r="4715" spans="53:54" x14ac:dyDescent="0.25">
      <c r="BA4715" s="38"/>
      <c r="BB4715" s="38"/>
    </row>
    <row r="4716" spans="53:54" x14ac:dyDescent="0.25">
      <c r="BA4716" s="38"/>
      <c r="BB4716" s="38"/>
    </row>
    <row r="4717" spans="53:54" x14ac:dyDescent="0.25">
      <c r="BA4717" s="38"/>
      <c r="BB4717" s="38"/>
    </row>
    <row r="4718" spans="53:54" x14ac:dyDescent="0.25">
      <c r="BA4718" s="38"/>
      <c r="BB4718" s="38"/>
    </row>
    <row r="4719" spans="53:54" x14ac:dyDescent="0.25">
      <c r="BA4719" s="38"/>
      <c r="BB4719" s="38"/>
    </row>
    <row r="4720" spans="53:54" x14ac:dyDescent="0.25">
      <c r="BA4720" s="38"/>
      <c r="BB4720" s="38"/>
    </row>
    <row r="4721" spans="53:54" x14ac:dyDescent="0.25">
      <c r="BA4721" s="38"/>
      <c r="BB4721" s="38"/>
    </row>
    <row r="4722" spans="53:54" x14ac:dyDescent="0.25">
      <c r="BA4722" s="38"/>
      <c r="BB4722" s="38"/>
    </row>
    <row r="4723" spans="53:54" x14ac:dyDescent="0.25">
      <c r="BA4723" s="38"/>
      <c r="BB4723" s="38"/>
    </row>
    <row r="4724" spans="53:54" x14ac:dyDescent="0.25">
      <c r="BA4724" s="38"/>
      <c r="BB4724" s="38"/>
    </row>
    <row r="4725" spans="53:54" x14ac:dyDescent="0.25">
      <c r="BA4725" s="38"/>
      <c r="BB4725" s="38"/>
    </row>
    <row r="4726" spans="53:54" x14ac:dyDescent="0.25">
      <c r="BA4726" s="38"/>
      <c r="BB4726" s="38"/>
    </row>
    <row r="4727" spans="53:54" x14ac:dyDescent="0.25">
      <c r="BA4727" s="38"/>
      <c r="BB4727" s="38"/>
    </row>
    <row r="4728" spans="53:54" x14ac:dyDescent="0.25">
      <c r="BA4728" s="38"/>
      <c r="BB4728" s="38"/>
    </row>
    <row r="4729" spans="53:54" x14ac:dyDescent="0.25">
      <c r="BA4729" s="38"/>
      <c r="BB4729" s="38"/>
    </row>
    <row r="4730" spans="53:54" x14ac:dyDescent="0.25">
      <c r="BA4730" s="38"/>
      <c r="BB4730" s="38"/>
    </row>
    <row r="4731" spans="53:54" x14ac:dyDescent="0.25">
      <c r="BA4731" s="38"/>
      <c r="BB4731" s="38"/>
    </row>
    <row r="4732" spans="53:54" x14ac:dyDescent="0.25">
      <c r="BA4732" s="38"/>
      <c r="BB4732" s="38"/>
    </row>
    <row r="4733" spans="53:54" x14ac:dyDescent="0.25">
      <c r="BA4733" s="38"/>
      <c r="BB4733" s="38"/>
    </row>
    <row r="4734" spans="53:54" x14ac:dyDescent="0.25">
      <c r="BA4734" s="38"/>
      <c r="BB4734" s="38"/>
    </row>
    <row r="4735" spans="53:54" x14ac:dyDescent="0.25">
      <c r="BA4735" s="38"/>
      <c r="BB4735" s="38"/>
    </row>
    <row r="4736" spans="53:54" x14ac:dyDescent="0.25">
      <c r="BA4736" s="38"/>
      <c r="BB4736" s="38"/>
    </row>
    <row r="4737" spans="53:54" x14ac:dyDescent="0.25">
      <c r="BA4737" s="38"/>
      <c r="BB4737" s="38"/>
    </row>
    <row r="4738" spans="53:54" x14ac:dyDescent="0.25">
      <c r="BA4738" s="38"/>
      <c r="BB4738" s="38"/>
    </row>
    <row r="4739" spans="53:54" x14ac:dyDescent="0.25">
      <c r="BA4739" s="38"/>
      <c r="BB4739" s="38"/>
    </row>
    <row r="4740" spans="53:54" x14ac:dyDescent="0.25">
      <c r="BA4740" s="38"/>
      <c r="BB4740" s="38"/>
    </row>
    <row r="4741" spans="53:54" x14ac:dyDescent="0.25">
      <c r="BA4741" s="38"/>
      <c r="BB4741" s="38"/>
    </row>
    <row r="4742" spans="53:54" x14ac:dyDescent="0.25">
      <c r="BA4742" s="38"/>
      <c r="BB4742" s="38"/>
    </row>
    <row r="4743" spans="53:54" x14ac:dyDescent="0.25">
      <c r="BA4743" s="38"/>
      <c r="BB4743" s="38"/>
    </row>
    <row r="4744" spans="53:54" x14ac:dyDescent="0.25">
      <c r="BA4744" s="38"/>
      <c r="BB4744" s="38"/>
    </row>
    <row r="4745" spans="53:54" x14ac:dyDescent="0.25">
      <c r="BA4745" s="38"/>
      <c r="BB4745" s="38"/>
    </row>
    <row r="4746" spans="53:54" x14ac:dyDescent="0.25">
      <c r="BA4746" s="38"/>
      <c r="BB4746" s="38"/>
    </row>
    <row r="4747" spans="53:54" x14ac:dyDescent="0.25">
      <c r="BA4747" s="38"/>
      <c r="BB4747" s="38"/>
    </row>
    <row r="4748" spans="53:54" x14ac:dyDescent="0.25">
      <c r="BA4748" s="38"/>
      <c r="BB4748" s="38"/>
    </row>
    <row r="4749" spans="53:54" x14ac:dyDescent="0.25">
      <c r="BA4749" s="38"/>
      <c r="BB4749" s="38"/>
    </row>
    <row r="4750" spans="53:54" x14ac:dyDescent="0.25">
      <c r="BA4750" s="38"/>
      <c r="BB4750" s="38"/>
    </row>
    <row r="4751" spans="53:54" x14ac:dyDescent="0.25">
      <c r="BA4751" s="38"/>
      <c r="BB4751" s="38"/>
    </row>
    <row r="4752" spans="53:54" x14ac:dyDescent="0.25">
      <c r="BA4752" s="38"/>
      <c r="BB4752" s="38"/>
    </row>
    <row r="4753" spans="53:54" x14ac:dyDescent="0.25">
      <c r="BA4753" s="38"/>
      <c r="BB4753" s="38"/>
    </row>
    <row r="4754" spans="53:54" x14ac:dyDescent="0.25">
      <c r="BA4754" s="38"/>
      <c r="BB4754" s="38"/>
    </row>
    <row r="4755" spans="53:54" x14ac:dyDescent="0.25">
      <c r="BA4755" s="38"/>
      <c r="BB4755" s="38"/>
    </row>
    <row r="4756" spans="53:54" x14ac:dyDescent="0.25">
      <c r="BA4756" s="38"/>
      <c r="BB4756" s="38"/>
    </row>
    <row r="4757" spans="53:54" x14ac:dyDescent="0.25">
      <c r="BA4757" s="38"/>
      <c r="BB4757" s="38"/>
    </row>
    <row r="4758" spans="53:54" x14ac:dyDescent="0.25">
      <c r="BA4758" s="38"/>
      <c r="BB4758" s="38"/>
    </row>
    <row r="4759" spans="53:54" x14ac:dyDescent="0.25">
      <c r="BA4759" s="38"/>
      <c r="BB4759" s="38"/>
    </row>
    <row r="4760" spans="53:54" x14ac:dyDescent="0.25">
      <c r="BA4760" s="38"/>
      <c r="BB4760" s="38"/>
    </row>
    <row r="4761" spans="53:54" x14ac:dyDescent="0.25">
      <c r="BA4761" s="38"/>
      <c r="BB4761" s="38"/>
    </row>
    <row r="4762" spans="53:54" x14ac:dyDescent="0.25">
      <c r="BA4762" s="38"/>
      <c r="BB4762" s="38"/>
    </row>
    <row r="4763" spans="53:54" x14ac:dyDescent="0.25">
      <c r="BA4763" s="38"/>
      <c r="BB4763" s="38"/>
    </row>
    <row r="4764" spans="53:54" x14ac:dyDescent="0.25">
      <c r="BA4764" s="38"/>
      <c r="BB4764" s="38"/>
    </row>
    <row r="4765" spans="53:54" x14ac:dyDescent="0.25">
      <c r="BA4765" s="38"/>
      <c r="BB4765" s="38"/>
    </row>
    <row r="4766" spans="53:54" x14ac:dyDescent="0.25">
      <c r="BA4766" s="38"/>
      <c r="BB4766" s="38"/>
    </row>
    <row r="4767" spans="53:54" x14ac:dyDescent="0.25">
      <c r="BA4767" s="38"/>
      <c r="BB4767" s="38"/>
    </row>
    <row r="4768" spans="53:54" x14ac:dyDescent="0.25">
      <c r="BA4768" s="38"/>
      <c r="BB4768" s="38"/>
    </row>
    <row r="4769" spans="53:54" x14ac:dyDescent="0.25">
      <c r="BA4769" s="38"/>
      <c r="BB4769" s="38"/>
    </row>
    <row r="4770" spans="53:54" x14ac:dyDescent="0.25">
      <c r="BA4770" s="38"/>
      <c r="BB4770" s="38"/>
    </row>
    <row r="4771" spans="53:54" x14ac:dyDescent="0.25">
      <c r="BA4771" s="38"/>
      <c r="BB4771" s="38"/>
    </row>
    <row r="4772" spans="53:54" x14ac:dyDescent="0.25">
      <c r="BA4772" s="38"/>
      <c r="BB4772" s="38"/>
    </row>
    <row r="4773" spans="53:54" x14ac:dyDescent="0.25">
      <c r="BA4773" s="38"/>
      <c r="BB4773" s="38"/>
    </row>
    <row r="4774" spans="53:54" x14ac:dyDescent="0.25">
      <c r="BA4774" s="38"/>
      <c r="BB4774" s="38"/>
    </row>
    <row r="4775" spans="53:54" x14ac:dyDescent="0.25">
      <c r="BA4775" s="38"/>
      <c r="BB4775" s="38"/>
    </row>
    <row r="4776" spans="53:54" x14ac:dyDescent="0.25">
      <c r="BA4776" s="38"/>
      <c r="BB4776" s="38"/>
    </row>
    <row r="4777" spans="53:54" x14ac:dyDescent="0.25">
      <c r="BA4777" s="38"/>
      <c r="BB4777" s="38"/>
    </row>
    <row r="4778" spans="53:54" x14ac:dyDescent="0.25">
      <c r="BA4778" s="38"/>
      <c r="BB4778" s="38"/>
    </row>
    <row r="4779" spans="53:54" x14ac:dyDescent="0.25">
      <c r="BA4779" s="38"/>
      <c r="BB4779" s="38"/>
    </row>
    <row r="4780" spans="53:54" x14ac:dyDescent="0.25">
      <c r="BA4780" s="38"/>
      <c r="BB4780" s="38"/>
    </row>
    <row r="4781" spans="53:54" x14ac:dyDescent="0.25">
      <c r="BA4781" s="38"/>
      <c r="BB4781" s="38"/>
    </row>
    <row r="4782" spans="53:54" x14ac:dyDescent="0.25">
      <c r="BA4782" s="38"/>
      <c r="BB4782" s="38"/>
    </row>
    <row r="4783" spans="53:54" x14ac:dyDescent="0.25">
      <c r="BA4783" s="38"/>
      <c r="BB4783" s="38"/>
    </row>
    <row r="4784" spans="53:54" x14ac:dyDescent="0.25">
      <c r="BA4784" s="38"/>
      <c r="BB4784" s="38"/>
    </row>
    <row r="4785" spans="53:54" x14ac:dyDescent="0.25">
      <c r="BA4785" s="38"/>
      <c r="BB4785" s="38"/>
    </row>
    <row r="4786" spans="53:54" x14ac:dyDescent="0.25">
      <c r="BA4786" s="38"/>
      <c r="BB4786" s="38"/>
    </row>
    <row r="4787" spans="53:54" x14ac:dyDescent="0.25">
      <c r="BA4787" s="38"/>
      <c r="BB4787" s="38"/>
    </row>
    <row r="4788" spans="53:54" x14ac:dyDescent="0.25">
      <c r="BA4788" s="38"/>
      <c r="BB4788" s="38"/>
    </row>
    <row r="4789" spans="53:54" x14ac:dyDescent="0.25">
      <c r="BA4789" s="38"/>
      <c r="BB4789" s="38"/>
    </row>
    <row r="4790" spans="53:54" x14ac:dyDescent="0.25">
      <c r="BA4790" s="38"/>
      <c r="BB4790" s="38"/>
    </row>
    <row r="4791" spans="53:54" x14ac:dyDescent="0.25">
      <c r="BA4791" s="38"/>
      <c r="BB4791" s="38"/>
    </row>
    <row r="4792" spans="53:54" x14ac:dyDescent="0.25">
      <c r="BA4792" s="38"/>
      <c r="BB4792" s="38"/>
    </row>
    <row r="4793" spans="53:54" x14ac:dyDescent="0.25">
      <c r="BA4793" s="38"/>
      <c r="BB4793" s="38"/>
    </row>
    <row r="4794" spans="53:54" x14ac:dyDescent="0.25">
      <c r="BA4794" s="38"/>
      <c r="BB4794" s="38"/>
    </row>
    <row r="4795" spans="53:54" x14ac:dyDescent="0.25">
      <c r="BA4795" s="38"/>
      <c r="BB4795" s="38"/>
    </row>
    <row r="4796" spans="53:54" x14ac:dyDescent="0.25">
      <c r="BA4796" s="38"/>
      <c r="BB4796" s="38"/>
    </row>
    <row r="4797" spans="53:54" x14ac:dyDescent="0.25">
      <c r="BA4797" s="38"/>
      <c r="BB4797" s="38"/>
    </row>
    <row r="4798" spans="53:54" x14ac:dyDescent="0.25">
      <c r="BA4798" s="38"/>
      <c r="BB4798" s="38"/>
    </row>
    <row r="4799" spans="53:54" x14ac:dyDescent="0.25">
      <c r="BA4799" s="38"/>
      <c r="BB4799" s="38"/>
    </row>
    <row r="4800" spans="53:54" x14ac:dyDescent="0.25">
      <c r="BA4800" s="38"/>
      <c r="BB4800" s="38"/>
    </row>
    <row r="4801" spans="53:54" x14ac:dyDescent="0.25">
      <c r="BA4801" s="38"/>
      <c r="BB4801" s="38"/>
    </row>
    <row r="4802" spans="53:54" x14ac:dyDescent="0.25">
      <c r="BA4802" s="38"/>
      <c r="BB4802" s="38"/>
    </row>
    <row r="4803" spans="53:54" x14ac:dyDescent="0.25">
      <c r="BA4803" s="38"/>
      <c r="BB4803" s="38"/>
    </row>
    <row r="4804" spans="53:54" x14ac:dyDescent="0.25">
      <c r="BA4804" s="38"/>
      <c r="BB4804" s="38"/>
    </row>
    <row r="4805" spans="53:54" x14ac:dyDescent="0.25">
      <c r="BA4805" s="38"/>
      <c r="BB4805" s="38"/>
    </row>
    <row r="4806" spans="53:54" x14ac:dyDescent="0.25">
      <c r="BA4806" s="38"/>
      <c r="BB4806" s="38"/>
    </row>
    <row r="4807" spans="53:54" x14ac:dyDescent="0.25">
      <c r="BA4807" s="38"/>
      <c r="BB4807" s="38"/>
    </row>
    <row r="4808" spans="53:54" x14ac:dyDescent="0.25">
      <c r="BA4808" s="38"/>
      <c r="BB4808" s="38"/>
    </row>
    <row r="4809" spans="53:54" x14ac:dyDescent="0.25">
      <c r="BA4809" s="38"/>
      <c r="BB4809" s="38"/>
    </row>
    <row r="4810" spans="53:54" x14ac:dyDescent="0.25">
      <c r="BA4810" s="38"/>
      <c r="BB4810" s="38"/>
    </row>
    <row r="4811" spans="53:54" x14ac:dyDescent="0.25">
      <c r="BA4811" s="38"/>
      <c r="BB4811" s="38"/>
    </row>
    <row r="4812" spans="53:54" x14ac:dyDescent="0.25">
      <c r="BA4812" s="38"/>
      <c r="BB4812" s="38"/>
    </row>
    <row r="4813" spans="53:54" x14ac:dyDescent="0.25">
      <c r="BA4813" s="38"/>
      <c r="BB4813" s="38"/>
    </row>
    <row r="4814" spans="53:54" x14ac:dyDescent="0.25">
      <c r="BA4814" s="38"/>
      <c r="BB4814" s="38"/>
    </row>
    <row r="4815" spans="53:54" x14ac:dyDescent="0.25">
      <c r="BA4815" s="38"/>
      <c r="BB4815" s="38"/>
    </row>
    <row r="4816" spans="53:54" x14ac:dyDescent="0.25">
      <c r="BA4816" s="38"/>
      <c r="BB4816" s="38"/>
    </row>
    <row r="4817" spans="53:54" x14ac:dyDescent="0.25">
      <c r="BA4817" s="38"/>
      <c r="BB4817" s="38"/>
    </row>
    <row r="4818" spans="53:54" x14ac:dyDescent="0.25">
      <c r="BA4818" s="38"/>
      <c r="BB4818" s="38"/>
    </row>
    <row r="4819" spans="53:54" x14ac:dyDescent="0.25">
      <c r="BA4819" s="38"/>
      <c r="BB4819" s="38"/>
    </row>
    <row r="4820" spans="53:54" x14ac:dyDescent="0.25">
      <c r="BA4820" s="38"/>
      <c r="BB4820" s="38"/>
    </row>
    <row r="4821" spans="53:54" x14ac:dyDescent="0.25">
      <c r="BA4821" s="38"/>
      <c r="BB4821" s="38"/>
    </row>
    <row r="4822" spans="53:54" x14ac:dyDescent="0.25">
      <c r="BA4822" s="38"/>
      <c r="BB4822" s="38"/>
    </row>
    <row r="4823" spans="53:54" x14ac:dyDescent="0.25">
      <c r="BA4823" s="38"/>
      <c r="BB4823" s="38"/>
    </row>
    <row r="4824" spans="53:54" x14ac:dyDescent="0.25">
      <c r="BA4824" s="38"/>
      <c r="BB4824" s="38"/>
    </row>
    <row r="4825" spans="53:54" x14ac:dyDescent="0.25">
      <c r="BA4825" s="38"/>
      <c r="BB4825" s="38"/>
    </row>
    <row r="4826" spans="53:54" x14ac:dyDescent="0.25">
      <c r="BA4826" s="38"/>
      <c r="BB4826" s="38"/>
    </row>
    <row r="4827" spans="53:54" x14ac:dyDescent="0.25">
      <c r="BA4827" s="38"/>
      <c r="BB4827" s="38"/>
    </row>
    <row r="4828" spans="53:54" x14ac:dyDescent="0.25">
      <c r="BA4828" s="38"/>
      <c r="BB4828" s="38"/>
    </row>
    <row r="4829" spans="53:54" x14ac:dyDescent="0.25">
      <c r="BA4829" s="38"/>
      <c r="BB4829" s="38"/>
    </row>
    <row r="4830" spans="53:54" x14ac:dyDescent="0.25">
      <c r="BA4830" s="38"/>
      <c r="BB4830" s="38"/>
    </row>
    <row r="4831" spans="53:54" x14ac:dyDescent="0.25">
      <c r="BA4831" s="38"/>
      <c r="BB4831" s="38"/>
    </row>
    <row r="4832" spans="53:54" x14ac:dyDescent="0.25">
      <c r="BA4832" s="38"/>
      <c r="BB4832" s="38"/>
    </row>
    <row r="4833" spans="53:54" x14ac:dyDescent="0.25">
      <c r="BA4833" s="38"/>
      <c r="BB4833" s="38"/>
    </row>
    <row r="4834" spans="53:54" x14ac:dyDescent="0.25">
      <c r="BA4834" s="38"/>
      <c r="BB4834" s="38"/>
    </row>
    <row r="4835" spans="53:54" x14ac:dyDescent="0.25">
      <c r="BA4835" s="38"/>
      <c r="BB4835" s="38"/>
    </row>
    <row r="4836" spans="53:54" x14ac:dyDescent="0.25">
      <c r="BA4836" s="38"/>
      <c r="BB4836" s="38"/>
    </row>
    <row r="4837" spans="53:54" x14ac:dyDescent="0.25">
      <c r="BA4837" s="38"/>
      <c r="BB4837" s="38"/>
    </row>
    <row r="4838" spans="53:54" x14ac:dyDescent="0.25">
      <c r="BA4838" s="38"/>
      <c r="BB4838" s="38"/>
    </row>
    <row r="4839" spans="53:54" x14ac:dyDescent="0.25">
      <c r="BA4839" s="38"/>
      <c r="BB4839" s="38"/>
    </row>
    <row r="4840" spans="53:54" x14ac:dyDescent="0.25">
      <c r="BA4840" s="38"/>
      <c r="BB4840" s="38"/>
    </row>
    <row r="4841" spans="53:54" x14ac:dyDescent="0.25">
      <c r="BA4841" s="38"/>
      <c r="BB4841" s="38"/>
    </row>
    <row r="4842" spans="53:54" x14ac:dyDescent="0.25">
      <c r="BA4842" s="38"/>
      <c r="BB4842" s="38"/>
    </row>
    <row r="4843" spans="53:54" x14ac:dyDescent="0.25">
      <c r="BA4843" s="38"/>
      <c r="BB4843" s="38"/>
    </row>
    <row r="4844" spans="53:54" x14ac:dyDescent="0.25">
      <c r="BA4844" s="38"/>
      <c r="BB4844" s="38"/>
    </row>
    <row r="4845" spans="53:54" x14ac:dyDescent="0.25">
      <c r="BA4845" s="38"/>
      <c r="BB4845" s="38"/>
    </row>
    <row r="4846" spans="53:54" x14ac:dyDescent="0.25">
      <c r="BA4846" s="38"/>
      <c r="BB4846" s="38"/>
    </row>
    <row r="4847" spans="53:54" x14ac:dyDescent="0.25">
      <c r="BA4847" s="38"/>
      <c r="BB4847" s="38"/>
    </row>
    <row r="4848" spans="53:54" x14ac:dyDescent="0.25">
      <c r="BA4848" s="38"/>
      <c r="BB4848" s="38"/>
    </row>
    <row r="4849" spans="53:54" x14ac:dyDescent="0.25">
      <c r="BA4849" s="38"/>
      <c r="BB4849" s="38"/>
    </row>
    <row r="4850" spans="53:54" x14ac:dyDescent="0.25">
      <c r="BA4850" s="38"/>
      <c r="BB4850" s="38"/>
    </row>
    <row r="4851" spans="53:54" x14ac:dyDescent="0.25">
      <c r="BA4851" s="38"/>
      <c r="BB4851" s="38"/>
    </row>
    <row r="4852" spans="53:54" x14ac:dyDescent="0.25">
      <c r="BA4852" s="38"/>
      <c r="BB4852" s="38"/>
    </row>
    <row r="4853" spans="53:54" x14ac:dyDescent="0.25">
      <c r="BA4853" s="38"/>
      <c r="BB4853" s="38"/>
    </row>
    <row r="4854" spans="53:54" x14ac:dyDescent="0.25">
      <c r="BA4854" s="38"/>
      <c r="BB4854" s="38"/>
    </row>
    <row r="4855" spans="53:54" x14ac:dyDescent="0.25">
      <c r="BA4855" s="38"/>
      <c r="BB4855" s="38"/>
    </row>
    <row r="4856" spans="53:54" x14ac:dyDescent="0.25">
      <c r="BA4856" s="38"/>
      <c r="BB4856" s="38"/>
    </row>
    <row r="4857" spans="53:54" x14ac:dyDescent="0.25">
      <c r="BA4857" s="38"/>
      <c r="BB4857" s="38"/>
    </row>
    <row r="4858" spans="53:54" x14ac:dyDescent="0.25">
      <c r="BA4858" s="38"/>
      <c r="BB4858" s="38"/>
    </row>
    <row r="4859" spans="53:54" x14ac:dyDescent="0.25">
      <c r="BA4859" s="38"/>
      <c r="BB4859" s="38"/>
    </row>
    <row r="4860" spans="53:54" x14ac:dyDescent="0.25">
      <c r="BA4860" s="38"/>
      <c r="BB4860" s="38"/>
    </row>
    <row r="4861" spans="53:54" x14ac:dyDescent="0.25">
      <c r="BA4861" s="38"/>
      <c r="BB4861" s="38"/>
    </row>
    <row r="4862" spans="53:54" x14ac:dyDescent="0.25">
      <c r="BA4862" s="38"/>
      <c r="BB4862" s="38"/>
    </row>
    <row r="4863" spans="53:54" x14ac:dyDescent="0.25">
      <c r="BA4863" s="38"/>
      <c r="BB4863" s="38"/>
    </row>
    <row r="4864" spans="53:54" x14ac:dyDescent="0.25">
      <c r="BA4864" s="38"/>
      <c r="BB4864" s="38"/>
    </row>
    <row r="4865" spans="53:54" x14ac:dyDescent="0.25">
      <c r="BA4865" s="38"/>
      <c r="BB4865" s="38"/>
    </row>
    <row r="4866" spans="53:54" x14ac:dyDescent="0.25">
      <c r="BA4866" s="38"/>
      <c r="BB4866" s="38"/>
    </row>
    <row r="4867" spans="53:54" x14ac:dyDescent="0.25">
      <c r="BA4867" s="38"/>
      <c r="BB4867" s="38"/>
    </row>
    <row r="4868" spans="53:54" x14ac:dyDescent="0.25">
      <c r="BA4868" s="38"/>
      <c r="BB4868" s="38"/>
    </row>
    <row r="4869" spans="53:54" x14ac:dyDescent="0.25">
      <c r="BA4869" s="38"/>
      <c r="BB4869" s="38"/>
    </row>
    <row r="4870" spans="53:54" x14ac:dyDescent="0.25">
      <c r="BA4870" s="38"/>
      <c r="BB4870" s="38"/>
    </row>
    <row r="4871" spans="53:54" x14ac:dyDescent="0.25">
      <c r="BA4871" s="38"/>
      <c r="BB4871" s="38"/>
    </row>
    <row r="4872" spans="53:54" x14ac:dyDescent="0.25">
      <c r="BA4872" s="38"/>
      <c r="BB4872" s="38"/>
    </row>
    <row r="4873" spans="53:54" x14ac:dyDescent="0.25">
      <c r="BA4873" s="38"/>
      <c r="BB4873" s="38"/>
    </row>
    <row r="4874" spans="53:54" x14ac:dyDescent="0.25">
      <c r="BA4874" s="38"/>
      <c r="BB4874" s="38"/>
    </row>
    <row r="4875" spans="53:54" x14ac:dyDescent="0.25">
      <c r="BA4875" s="38"/>
      <c r="BB4875" s="38"/>
    </row>
    <row r="4876" spans="53:54" x14ac:dyDescent="0.25">
      <c r="BA4876" s="38"/>
      <c r="BB4876" s="38"/>
    </row>
    <row r="4877" spans="53:54" x14ac:dyDescent="0.25">
      <c r="BA4877" s="38"/>
      <c r="BB4877" s="38"/>
    </row>
    <row r="4878" spans="53:54" x14ac:dyDescent="0.25">
      <c r="BA4878" s="38"/>
      <c r="BB4878" s="38"/>
    </row>
    <row r="4879" spans="53:54" x14ac:dyDescent="0.25">
      <c r="BA4879" s="38"/>
      <c r="BB4879" s="38"/>
    </row>
    <row r="4880" spans="53:54" x14ac:dyDescent="0.25">
      <c r="BA4880" s="38"/>
      <c r="BB4880" s="38"/>
    </row>
    <row r="4881" spans="53:54" x14ac:dyDescent="0.25">
      <c r="BA4881" s="38"/>
      <c r="BB4881" s="38"/>
    </row>
    <row r="4882" spans="53:54" x14ac:dyDescent="0.25">
      <c r="BA4882" s="38"/>
      <c r="BB4882" s="38"/>
    </row>
    <row r="4883" spans="53:54" x14ac:dyDescent="0.25">
      <c r="BA4883" s="38"/>
      <c r="BB4883" s="38"/>
    </row>
    <row r="4884" spans="53:54" x14ac:dyDescent="0.25">
      <c r="BA4884" s="38"/>
      <c r="BB4884" s="38"/>
    </row>
    <row r="4885" spans="53:54" x14ac:dyDescent="0.25">
      <c r="BA4885" s="38"/>
      <c r="BB4885" s="38"/>
    </row>
    <row r="4886" spans="53:54" x14ac:dyDescent="0.25">
      <c r="BA4886" s="38"/>
      <c r="BB4886" s="38"/>
    </row>
    <row r="4887" spans="53:54" x14ac:dyDescent="0.25">
      <c r="BA4887" s="38"/>
      <c r="BB4887" s="38"/>
    </row>
    <row r="4888" spans="53:54" x14ac:dyDescent="0.25">
      <c r="BA4888" s="38"/>
      <c r="BB4888" s="38"/>
    </row>
    <row r="4889" spans="53:54" x14ac:dyDescent="0.25">
      <c r="BA4889" s="38"/>
      <c r="BB4889" s="38"/>
    </row>
    <row r="4890" spans="53:54" x14ac:dyDescent="0.25">
      <c r="BA4890" s="38"/>
      <c r="BB4890" s="38"/>
    </row>
    <row r="4891" spans="53:54" x14ac:dyDescent="0.25">
      <c r="BA4891" s="38"/>
      <c r="BB4891" s="38"/>
    </row>
    <row r="4892" spans="53:54" x14ac:dyDescent="0.25">
      <c r="BA4892" s="38"/>
      <c r="BB4892" s="38"/>
    </row>
    <row r="4893" spans="53:54" x14ac:dyDescent="0.25">
      <c r="BA4893" s="38"/>
      <c r="BB4893" s="38"/>
    </row>
    <row r="4894" spans="53:54" x14ac:dyDescent="0.25">
      <c r="BA4894" s="38"/>
      <c r="BB4894" s="38"/>
    </row>
    <row r="4895" spans="53:54" x14ac:dyDescent="0.25">
      <c r="BA4895" s="38"/>
      <c r="BB4895" s="38"/>
    </row>
    <row r="4896" spans="53:54" x14ac:dyDescent="0.25">
      <c r="BA4896" s="38"/>
      <c r="BB4896" s="38"/>
    </row>
    <row r="4897" spans="53:54" x14ac:dyDescent="0.25">
      <c r="BA4897" s="38"/>
      <c r="BB4897" s="38"/>
    </row>
    <row r="4898" spans="53:54" x14ac:dyDescent="0.25">
      <c r="BA4898" s="38"/>
      <c r="BB4898" s="38"/>
    </row>
    <row r="4899" spans="53:54" x14ac:dyDescent="0.25">
      <c r="BA4899" s="38"/>
      <c r="BB4899" s="38"/>
    </row>
    <row r="4900" spans="53:54" x14ac:dyDescent="0.25">
      <c r="BA4900" s="38"/>
      <c r="BB4900" s="38"/>
    </row>
    <row r="4901" spans="53:54" x14ac:dyDescent="0.25">
      <c r="BA4901" s="38"/>
      <c r="BB4901" s="38"/>
    </row>
    <row r="4902" spans="53:54" x14ac:dyDescent="0.25">
      <c r="BA4902" s="38"/>
      <c r="BB4902" s="38"/>
    </row>
    <row r="4903" spans="53:54" x14ac:dyDescent="0.25">
      <c r="BA4903" s="38"/>
      <c r="BB4903" s="38"/>
    </row>
    <row r="4904" spans="53:54" x14ac:dyDescent="0.25">
      <c r="BA4904" s="38"/>
      <c r="BB4904" s="38"/>
    </row>
    <row r="4905" spans="53:54" x14ac:dyDescent="0.25">
      <c r="BA4905" s="38"/>
      <c r="BB4905" s="38"/>
    </row>
    <row r="4906" spans="53:54" x14ac:dyDescent="0.25">
      <c r="BA4906" s="38"/>
      <c r="BB4906" s="38"/>
    </row>
    <row r="4907" spans="53:54" x14ac:dyDescent="0.25">
      <c r="BA4907" s="38"/>
      <c r="BB4907" s="38"/>
    </row>
    <row r="4908" spans="53:54" x14ac:dyDescent="0.25">
      <c r="BA4908" s="38"/>
      <c r="BB4908" s="38"/>
    </row>
    <row r="4909" spans="53:54" x14ac:dyDescent="0.25">
      <c r="BA4909" s="38"/>
      <c r="BB4909" s="38"/>
    </row>
    <row r="4910" spans="53:54" x14ac:dyDescent="0.25">
      <c r="BA4910" s="38"/>
      <c r="BB4910" s="38"/>
    </row>
    <row r="4911" spans="53:54" x14ac:dyDescent="0.25">
      <c r="BA4911" s="38"/>
      <c r="BB4911" s="38"/>
    </row>
    <row r="4912" spans="53:54" x14ac:dyDescent="0.25">
      <c r="BA4912" s="38"/>
      <c r="BB4912" s="38"/>
    </row>
    <row r="4913" spans="53:54" x14ac:dyDescent="0.25">
      <c r="BA4913" s="38"/>
      <c r="BB4913" s="38"/>
    </row>
    <row r="4914" spans="53:54" x14ac:dyDescent="0.25">
      <c r="BA4914" s="38"/>
      <c r="BB4914" s="38"/>
    </row>
    <row r="4915" spans="53:54" x14ac:dyDescent="0.25">
      <c r="BA4915" s="38"/>
      <c r="BB4915" s="38"/>
    </row>
    <row r="4916" spans="53:54" x14ac:dyDescent="0.25">
      <c r="BA4916" s="38"/>
      <c r="BB4916" s="38"/>
    </row>
    <row r="4917" spans="53:54" x14ac:dyDescent="0.25">
      <c r="BA4917" s="38"/>
      <c r="BB4917" s="38"/>
    </row>
    <row r="4918" spans="53:54" x14ac:dyDescent="0.25">
      <c r="BA4918" s="38"/>
      <c r="BB4918" s="38"/>
    </row>
    <row r="4919" spans="53:54" x14ac:dyDescent="0.25">
      <c r="BA4919" s="38"/>
      <c r="BB4919" s="38"/>
    </row>
    <row r="4920" spans="53:54" x14ac:dyDescent="0.25">
      <c r="BA4920" s="38"/>
      <c r="BB4920" s="38"/>
    </row>
    <row r="4921" spans="53:54" x14ac:dyDescent="0.25">
      <c r="BA4921" s="38"/>
      <c r="BB4921" s="38"/>
    </row>
    <row r="4922" spans="53:54" x14ac:dyDescent="0.25">
      <c r="BA4922" s="38"/>
      <c r="BB4922" s="38"/>
    </row>
    <row r="4923" spans="53:54" x14ac:dyDescent="0.25">
      <c r="BA4923" s="38"/>
      <c r="BB4923" s="38"/>
    </row>
    <row r="4924" spans="53:54" x14ac:dyDescent="0.25">
      <c r="BA4924" s="38"/>
      <c r="BB4924" s="38"/>
    </row>
    <row r="4925" spans="53:54" x14ac:dyDescent="0.25">
      <c r="BA4925" s="38"/>
      <c r="BB4925" s="38"/>
    </row>
    <row r="4926" spans="53:54" x14ac:dyDescent="0.25">
      <c r="BA4926" s="38"/>
      <c r="BB4926" s="38"/>
    </row>
    <row r="4927" spans="53:54" x14ac:dyDescent="0.25">
      <c r="BA4927" s="38"/>
      <c r="BB4927" s="38"/>
    </row>
    <row r="4928" spans="53:54" x14ac:dyDescent="0.25">
      <c r="BA4928" s="38"/>
      <c r="BB4928" s="38"/>
    </row>
    <row r="4929" spans="53:54" x14ac:dyDescent="0.25">
      <c r="BA4929" s="38"/>
      <c r="BB4929" s="38"/>
    </row>
    <row r="4930" spans="53:54" x14ac:dyDescent="0.25">
      <c r="BA4930" s="38"/>
      <c r="BB4930" s="38"/>
    </row>
    <row r="4931" spans="53:54" x14ac:dyDescent="0.25">
      <c r="BA4931" s="38"/>
      <c r="BB4931" s="38"/>
    </row>
    <row r="4932" spans="53:54" x14ac:dyDescent="0.25">
      <c r="BA4932" s="38"/>
      <c r="BB4932" s="38"/>
    </row>
    <row r="4933" spans="53:54" x14ac:dyDescent="0.25">
      <c r="BA4933" s="38"/>
      <c r="BB4933" s="38"/>
    </row>
    <row r="4934" spans="53:54" x14ac:dyDescent="0.25">
      <c r="BA4934" s="38"/>
      <c r="BB4934" s="38"/>
    </row>
    <row r="4935" spans="53:54" x14ac:dyDescent="0.25">
      <c r="BA4935" s="38"/>
      <c r="BB4935" s="38"/>
    </row>
    <row r="4936" spans="53:54" x14ac:dyDescent="0.25">
      <c r="BA4936" s="38"/>
      <c r="BB4936" s="38"/>
    </row>
    <row r="4937" spans="53:54" x14ac:dyDescent="0.25">
      <c r="BA4937" s="38"/>
      <c r="BB4937" s="38"/>
    </row>
    <row r="4938" spans="53:54" x14ac:dyDescent="0.25">
      <c r="BA4938" s="38"/>
      <c r="BB4938" s="38"/>
    </row>
    <row r="4939" spans="53:54" x14ac:dyDescent="0.25">
      <c r="BA4939" s="38"/>
      <c r="BB4939" s="38"/>
    </row>
    <row r="4940" spans="53:54" x14ac:dyDescent="0.25">
      <c r="BA4940" s="38"/>
      <c r="BB4940" s="38"/>
    </row>
    <row r="4941" spans="53:54" x14ac:dyDescent="0.25">
      <c r="BA4941" s="38"/>
      <c r="BB4941" s="38"/>
    </row>
    <row r="4942" spans="53:54" x14ac:dyDescent="0.25">
      <c r="BA4942" s="38"/>
      <c r="BB4942" s="38"/>
    </row>
    <row r="4943" spans="53:54" x14ac:dyDescent="0.25">
      <c r="BA4943" s="38"/>
      <c r="BB4943" s="38"/>
    </row>
    <row r="4944" spans="53:54" x14ac:dyDescent="0.25">
      <c r="BA4944" s="38"/>
      <c r="BB4944" s="38"/>
    </row>
    <row r="4945" spans="53:54" x14ac:dyDescent="0.25">
      <c r="BA4945" s="38"/>
      <c r="BB4945" s="38"/>
    </row>
    <row r="4946" spans="53:54" x14ac:dyDescent="0.25">
      <c r="BA4946" s="38"/>
      <c r="BB4946" s="38"/>
    </row>
    <row r="4947" spans="53:54" x14ac:dyDescent="0.25">
      <c r="BA4947" s="38"/>
      <c r="BB4947" s="38"/>
    </row>
    <row r="4948" spans="53:54" x14ac:dyDescent="0.25">
      <c r="BA4948" s="38"/>
      <c r="BB4948" s="38"/>
    </row>
    <row r="4949" spans="53:54" x14ac:dyDescent="0.25">
      <c r="BA4949" s="38"/>
      <c r="BB4949" s="38"/>
    </row>
    <row r="4950" spans="53:54" x14ac:dyDescent="0.25">
      <c r="BA4950" s="38"/>
      <c r="BB4950" s="38"/>
    </row>
    <row r="4951" spans="53:54" x14ac:dyDescent="0.25">
      <c r="BA4951" s="38"/>
      <c r="BB4951" s="38"/>
    </row>
    <row r="4952" spans="53:54" x14ac:dyDescent="0.25">
      <c r="BA4952" s="38"/>
      <c r="BB4952" s="38"/>
    </row>
    <row r="4953" spans="53:54" x14ac:dyDescent="0.25">
      <c r="BA4953" s="38"/>
      <c r="BB4953" s="38"/>
    </row>
    <row r="4954" spans="53:54" x14ac:dyDescent="0.25">
      <c r="BA4954" s="38"/>
      <c r="BB4954" s="38"/>
    </row>
    <row r="4955" spans="53:54" x14ac:dyDescent="0.25">
      <c r="BA4955" s="38"/>
      <c r="BB4955" s="38"/>
    </row>
    <row r="4956" spans="53:54" x14ac:dyDescent="0.25">
      <c r="BA4956" s="38"/>
      <c r="BB4956" s="38"/>
    </row>
    <row r="4957" spans="53:54" x14ac:dyDescent="0.25">
      <c r="BA4957" s="38"/>
      <c r="BB4957" s="38"/>
    </row>
    <row r="4958" spans="53:54" x14ac:dyDescent="0.25">
      <c r="BA4958" s="38"/>
      <c r="BB4958" s="38"/>
    </row>
    <row r="4959" spans="53:54" x14ac:dyDescent="0.25">
      <c r="BA4959" s="38"/>
      <c r="BB4959" s="38"/>
    </row>
    <row r="4960" spans="53:54" x14ac:dyDescent="0.25">
      <c r="BA4960" s="38"/>
      <c r="BB4960" s="38"/>
    </row>
    <row r="4961" spans="53:54" x14ac:dyDescent="0.25">
      <c r="BA4961" s="38"/>
      <c r="BB4961" s="38"/>
    </row>
    <row r="4962" spans="53:54" x14ac:dyDescent="0.25">
      <c r="BA4962" s="38"/>
      <c r="BB4962" s="38"/>
    </row>
    <row r="4963" spans="53:54" x14ac:dyDescent="0.25">
      <c r="BA4963" s="38"/>
      <c r="BB4963" s="38"/>
    </row>
    <row r="4964" spans="53:54" x14ac:dyDescent="0.25">
      <c r="BA4964" s="38"/>
      <c r="BB4964" s="38"/>
    </row>
    <row r="4965" spans="53:54" x14ac:dyDescent="0.25">
      <c r="BA4965" s="38"/>
      <c r="BB4965" s="38"/>
    </row>
    <row r="4966" spans="53:54" x14ac:dyDescent="0.25">
      <c r="BA4966" s="38"/>
      <c r="BB4966" s="38"/>
    </row>
    <row r="4967" spans="53:54" x14ac:dyDescent="0.25">
      <c r="BA4967" s="38"/>
      <c r="BB4967" s="38"/>
    </row>
    <row r="4968" spans="53:54" x14ac:dyDescent="0.25">
      <c r="BA4968" s="38"/>
      <c r="BB4968" s="38"/>
    </row>
    <row r="4969" spans="53:54" x14ac:dyDescent="0.25">
      <c r="BA4969" s="38"/>
      <c r="BB4969" s="38"/>
    </row>
    <row r="4970" spans="53:54" x14ac:dyDescent="0.25">
      <c r="BA4970" s="38"/>
      <c r="BB4970" s="38"/>
    </row>
    <row r="4971" spans="53:54" x14ac:dyDescent="0.25">
      <c r="BA4971" s="38"/>
      <c r="BB4971" s="38"/>
    </row>
    <row r="4972" spans="53:54" x14ac:dyDescent="0.25">
      <c r="BA4972" s="38"/>
      <c r="BB4972" s="38"/>
    </row>
    <row r="4973" spans="53:54" x14ac:dyDescent="0.25">
      <c r="BA4973" s="38"/>
      <c r="BB4973" s="38"/>
    </row>
    <row r="4974" spans="53:54" x14ac:dyDescent="0.25">
      <c r="BA4974" s="38"/>
      <c r="BB4974" s="38"/>
    </row>
    <row r="4975" spans="53:54" x14ac:dyDescent="0.25">
      <c r="BA4975" s="38"/>
      <c r="BB4975" s="38"/>
    </row>
    <row r="4976" spans="53:54" x14ac:dyDescent="0.25">
      <c r="BA4976" s="38"/>
      <c r="BB4976" s="38"/>
    </row>
    <row r="4977" spans="53:54" x14ac:dyDescent="0.25">
      <c r="BA4977" s="38"/>
      <c r="BB4977" s="38"/>
    </row>
    <row r="4978" spans="53:54" x14ac:dyDescent="0.25">
      <c r="BA4978" s="38"/>
      <c r="BB4978" s="38"/>
    </row>
    <row r="4979" spans="53:54" x14ac:dyDescent="0.25">
      <c r="BA4979" s="38"/>
      <c r="BB4979" s="38"/>
    </row>
    <row r="4980" spans="53:54" x14ac:dyDescent="0.25">
      <c r="BA4980" s="38"/>
      <c r="BB4980" s="38"/>
    </row>
    <row r="4981" spans="53:54" x14ac:dyDescent="0.25">
      <c r="BA4981" s="38"/>
      <c r="BB4981" s="38"/>
    </row>
    <row r="4982" spans="53:54" x14ac:dyDescent="0.25">
      <c r="BA4982" s="38"/>
      <c r="BB4982" s="38"/>
    </row>
    <row r="4983" spans="53:54" x14ac:dyDescent="0.25">
      <c r="BA4983" s="38"/>
      <c r="BB4983" s="38"/>
    </row>
    <row r="4984" spans="53:54" x14ac:dyDescent="0.25">
      <c r="BA4984" s="38"/>
      <c r="BB4984" s="38"/>
    </row>
    <row r="4985" spans="53:54" x14ac:dyDescent="0.25">
      <c r="BA4985" s="38"/>
      <c r="BB4985" s="38"/>
    </row>
    <row r="4986" spans="53:54" x14ac:dyDescent="0.25">
      <c r="BA4986" s="38"/>
      <c r="BB4986" s="38"/>
    </row>
    <row r="4987" spans="53:54" x14ac:dyDescent="0.25">
      <c r="BA4987" s="38"/>
      <c r="BB4987" s="38"/>
    </row>
    <row r="4988" spans="53:54" x14ac:dyDescent="0.25">
      <c r="BA4988" s="38"/>
      <c r="BB4988" s="38"/>
    </row>
    <row r="4989" spans="53:54" x14ac:dyDescent="0.25">
      <c r="BA4989" s="38"/>
      <c r="BB4989" s="38"/>
    </row>
    <row r="4990" spans="53:54" x14ac:dyDescent="0.25">
      <c r="BA4990" s="38"/>
      <c r="BB4990" s="38"/>
    </row>
    <row r="4991" spans="53:54" x14ac:dyDescent="0.25">
      <c r="BA4991" s="38"/>
      <c r="BB4991" s="38"/>
    </row>
    <row r="4992" spans="53:54" x14ac:dyDescent="0.25">
      <c r="BA4992" s="38"/>
      <c r="BB4992" s="38"/>
    </row>
    <row r="4993" spans="53:54" x14ac:dyDescent="0.25">
      <c r="BA4993" s="38"/>
      <c r="BB4993" s="38"/>
    </row>
    <row r="4994" spans="53:54" x14ac:dyDescent="0.25">
      <c r="BA4994" s="38"/>
      <c r="BB4994" s="38"/>
    </row>
    <row r="4995" spans="53:54" x14ac:dyDescent="0.25">
      <c r="BA4995" s="38"/>
      <c r="BB4995" s="38"/>
    </row>
    <row r="4996" spans="53:54" x14ac:dyDescent="0.25">
      <c r="BA4996" s="38"/>
      <c r="BB4996" s="38"/>
    </row>
    <row r="4997" spans="53:54" x14ac:dyDescent="0.25">
      <c r="BA4997" s="38"/>
      <c r="BB4997" s="38"/>
    </row>
    <row r="4998" spans="53:54" x14ac:dyDescent="0.25">
      <c r="BA4998" s="38"/>
      <c r="BB4998" s="38"/>
    </row>
    <row r="4999" spans="53:54" x14ac:dyDescent="0.25">
      <c r="BA4999" s="38"/>
      <c r="BB4999" s="38"/>
    </row>
    <row r="5000" spans="53:54" x14ac:dyDescent="0.25">
      <c r="BA5000" s="38"/>
      <c r="BB5000" s="38"/>
    </row>
    <row r="5001" spans="53:54" x14ac:dyDescent="0.25">
      <c r="BA5001" s="38"/>
      <c r="BB5001" s="38"/>
    </row>
    <row r="5002" spans="53:54" x14ac:dyDescent="0.25">
      <c r="BA5002" s="38"/>
      <c r="BB5002" s="38"/>
    </row>
    <row r="5003" spans="53:54" x14ac:dyDescent="0.25">
      <c r="BA5003" s="38"/>
      <c r="BB5003" s="38"/>
    </row>
    <row r="5004" spans="53:54" x14ac:dyDescent="0.25">
      <c r="BA5004" s="38"/>
      <c r="BB5004" s="38"/>
    </row>
    <row r="5005" spans="53:54" x14ac:dyDescent="0.25">
      <c r="BA5005" s="38"/>
      <c r="BB5005" s="38"/>
    </row>
    <row r="5006" spans="53:54" x14ac:dyDescent="0.25">
      <c r="BA5006" s="38"/>
      <c r="BB5006" s="38"/>
    </row>
    <row r="5007" spans="53:54" x14ac:dyDescent="0.25">
      <c r="BA5007" s="38"/>
      <c r="BB5007" s="38"/>
    </row>
    <row r="5008" spans="53:54" x14ac:dyDescent="0.25">
      <c r="BA5008" s="38"/>
      <c r="BB5008" s="38"/>
    </row>
    <row r="5009" spans="53:54" x14ac:dyDescent="0.25">
      <c r="BA5009" s="38"/>
      <c r="BB5009" s="38"/>
    </row>
    <row r="5010" spans="53:54" x14ac:dyDescent="0.25">
      <c r="BA5010" s="38"/>
      <c r="BB5010" s="38"/>
    </row>
    <row r="5011" spans="53:54" x14ac:dyDescent="0.25">
      <c r="BA5011" s="38"/>
      <c r="BB5011" s="38"/>
    </row>
    <row r="5012" spans="53:54" x14ac:dyDescent="0.25">
      <c r="BA5012" s="38"/>
      <c r="BB5012" s="38"/>
    </row>
    <row r="5013" spans="53:54" x14ac:dyDescent="0.25">
      <c r="BA5013" s="38"/>
      <c r="BB5013" s="38"/>
    </row>
    <row r="5014" spans="53:54" x14ac:dyDescent="0.25">
      <c r="BA5014" s="38"/>
      <c r="BB5014" s="38"/>
    </row>
    <row r="5015" spans="53:54" x14ac:dyDescent="0.25">
      <c r="BA5015" s="38"/>
      <c r="BB5015" s="38"/>
    </row>
    <row r="5016" spans="53:54" x14ac:dyDescent="0.25">
      <c r="BA5016" s="38"/>
      <c r="BB5016" s="38"/>
    </row>
    <row r="5017" spans="53:54" x14ac:dyDescent="0.25">
      <c r="BA5017" s="38"/>
      <c r="BB5017" s="38"/>
    </row>
    <row r="5018" spans="53:54" x14ac:dyDescent="0.25">
      <c r="BA5018" s="38"/>
      <c r="BB5018" s="38"/>
    </row>
    <row r="5019" spans="53:54" x14ac:dyDescent="0.25">
      <c r="BA5019" s="38"/>
      <c r="BB5019" s="38"/>
    </row>
    <row r="5020" spans="53:54" x14ac:dyDescent="0.25">
      <c r="BA5020" s="38"/>
      <c r="BB5020" s="38"/>
    </row>
    <row r="5021" spans="53:54" x14ac:dyDescent="0.25">
      <c r="BA5021" s="38"/>
      <c r="BB5021" s="38"/>
    </row>
    <row r="5022" spans="53:54" x14ac:dyDescent="0.25">
      <c r="BA5022" s="38"/>
      <c r="BB5022" s="38"/>
    </row>
    <row r="5023" spans="53:54" x14ac:dyDescent="0.25">
      <c r="BA5023" s="38"/>
      <c r="BB5023" s="38"/>
    </row>
    <row r="5024" spans="53:54" x14ac:dyDescent="0.25">
      <c r="BA5024" s="38"/>
      <c r="BB5024" s="38"/>
    </row>
    <row r="5025" spans="53:54" x14ac:dyDescent="0.25">
      <c r="BA5025" s="38"/>
      <c r="BB5025" s="38"/>
    </row>
    <row r="5026" spans="53:54" x14ac:dyDescent="0.25">
      <c r="BA5026" s="38"/>
      <c r="BB5026" s="38"/>
    </row>
    <row r="5027" spans="53:54" x14ac:dyDescent="0.25">
      <c r="BA5027" s="38"/>
      <c r="BB5027" s="38"/>
    </row>
    <row r="5028" spans="53:54" x14ac:dyDescent="0.25">
      <c r="BA5028" s="38"/>
      <c r="BB5028" s="38"/>
    </row>
    <row r="5029" spans="53:54" x14ac:dyDescent="0.25">
      <c r="BA5029" s="38"/>
      <c r="BB5029" s="38"/>
    </row>
    <row r="5030" spans="53:54" x14ac:dyDescent="0.25">
      <c r="BA5030" s="38"/>
      <c r="BB5030" s="38"/>
    </row>
    <row r="5031" spans="53:54" x14ac:dyDescent="0.25">
      <c r="BA5031" s="38"/>
      <c r="BB5031" s="38"/>
    </row>
    <row r="5032" spans="53:54" x14ac:dyDescent="0.25">
      <c r="BA5032" s="38"/>
      <c r="BB5032" s="38"/>
    </row>
    <row r="5033" spans="53:54" x14ac:dyDescent="0.25">
      <c r="BA5033" s="38"/>
      <c r="BB5033" s="38"/>
    </row>
    <row r="5034" spans="53:54" x14ac:dyDescent="0.25">
      <c r="BA5034" s="38"/>
      <c r="BB5034" s="38"/>
    </row>
    <row r="5035" spans="53:54" x14ac:dyDescent="0.25">
      <c r="BA5035" s="38"/>
      <c r="BB5035" s="38"/>
    </row>
    <row r="5036" spans="53:54" x14ac:dyDescent="0.25">
      <c r="BA5036" s="38"/>
      <c r="BB5036" s="38"/>
    </row>
    <row r="5037" spans="53:54" x14ac:dyDescent="0.25">
      <c r="BA5037" s="38"/>
      <c r="BB5037" s="38"/>
    </row>
    <row r="5038" spans="53:54" x14ac:dyDescent="0.25">
      <c r="BA5038" s="38"/>
      <c r="BB5038" s="38"/>
    </row>
    <row r="5039" spans="53:54" x14ac:dyDescent="0.25">
      <c r="BA5039" s="38"/>
      <c r="BB5039" s="38"/>
    </row>
    <row r="5040" spans="53:54" x14ac:dyDescent="0.25">
      <c r="BA5040" s="38"/>
      <c r="BB5040" s="38"/>
    </row>
    <row r="5041" spans="53:54" x14ac:dyDescent="0.25">
      <c r="BA5041" s="38"/>
      <c r="BB5041" s="38"/>
    </row>
    <row r="5042" spans="53:54" x14ac:dyDescent="0.25">
      <c r="BA5042" s="38"/>
      <c r="BB5042" s="38"/>
    </row>
    <row r="5043" spans="53:54" x14ac:dyDescent="0.25">
      <c r="BA5043" s="38"/>
      <c r="BB5043" s="38"/>
    </row>
    <row r="5044" spans="53:54" x14ac:dyDescent="0.25">
      <c r="BA5044" s="38"/>
      <c r="BB5044" s="38"/>
    </row>
    <row r="5045" spans="53:54" x14ac:dyDescent="0.25">
      <c r="BA5045" s="38"/>
      <c r="BB5045" s="38"/>
    </row>
    <row r="5046" spans="53:54" x14ac:dyDescent="0.25">
      <c r="BA5046" s="38"/>
      <c r="BB5046" s="38"/>
    </row>
    <row r="5047" spans="53:54" x14ac:dyDescent="0.25">
      <c r="BA5047" s="38"/>
      <c r="BB5047" s="38"/>
    </row>
    <row r="5048" spans="53:54" x14ac:dyDescent="0.25">
      <c r="BA5048" s="38"/>
      <c r="BB5048" s="38"/>
    </row>
    <row r="5049" spans="53:54" x14ac:dyDescent="0.25">
      <c r="BA5049" s="38"/>
      <c r="BB5049" s="38"/>
    </row>
    <row r="5050" spans="53:54" x14ac:dyDescent="0.25">
      <c r="BA5050" s="38"/>
      <c r="BB5050" s="38"/>
    </row>
    <row r="5051" spans="53:54" x14ac:dyDescent="0.25">
      <c r="BA5051" s="38"/>
      <c r="BB5051" s="38"/>
    </row>
    <row r="5052" spans="53:54" x14ac:dyDescent="0.25">
      <c r="BA5052" s="38"/>
      <c r="BB5052" s="38"/>
    </row>
    <row r="5053" spans="53:54" x14ac:dyDescent="0.25">
      <c r="BA5053" s="38"/>
      <c r="BB5053" s="38"/>
    </row>
    <row r="5054" spans="53:54" x14ac:dyDescent="0.25">
      <c r="BA5054" s="38"/>
      <c r="BB5054" s="38"/>
    </row>
    <row r="5055" spans="53:54" x14ac:dyDescent="0.25">
      <c r="BA5055" s="38"/>
      <c r="BB5055" s="38"/>
    </row>
    <row r="5056" spans="53:54" x14ac:dyDescent="0.25">
      <c r="BA5056" s="38"/>
      <c r="BB5056" s="38"/>
    </row>
    <row r="5057" spans="53:54" x14ac:dyDescent="0.25">
      <c r="BA5057" s="38"/>
      <c r="BB5057" s="38"/>
    </row>
    <row r="5058" spans="53:54" x14ac:dyDescent="0.25">
      <c r="BA5058" s="38"/>
      <c r="BB5058" s="38"/>
    </row>
    <row r="5059" spans="53:54" x14ac:dyDescent="0.25">
      <c r="BA5059" s="38"/>
      <c r="BB5059" s="38"/>
    </row>
    <row r="5060" spans="53:54" x14ac:dyDescent="0.25">
      <c r="BA5060" s="38"/>
      <c r="BB5060" s="38"/>
    </row>
    <row r="5061" spans="53:54" x14ac:dyDescent="0.25">
      <c r="BA5061" s="38"/>
      <c r="BB5061" s="38"/>
    </row>
    <row r="5062" spans="53:54" x14ac:dyDescent="0.25">
      <c r="BA5062" s="38"/>
      <c r="BB5062" s="38"/>
    </row>
    <row r="5063" spans="53:54" x14ac:dyDescent="0.25">
      <c r="BA5063" s="38"/>
      <c r="BB5063" s="38"/>
    </row>
    <row r="5064" spans="53:54" x14ac:dyDescent="0.25">
      <c r="BA5064" s="38"/>
      <c r="BB5064" s="38"/>
    </row>
    <row r="5065" spans="53:54" x14ac:dyDescent="0.25">
      <c r="BA5065" s="38"/>
      <c r="BB5065" s="38"/>
    </row>
    <row r="5066" spans="53:54" x14ac:dyDescent="0.25">
      <c r="BA5066" s="38"/>
      <c r="BB5066" s="38"/>
    </row>
    <row r="5067" spans="53:54" x14ac:dyDescent="0.25">
      <c r="BA5067" s="38"/>
      <c r="BB5067" s="38"/>
    </row>
    <row r="5068" spans="53:54" x14ac:dyDescent="0.25">
      <c r="BA5068" s="38"/>
      <c r="BB5068" s="38"/>
    </row>
    <row r="5069" spans="53:54" x14ac:dyDescent="0.25">
      <c r="BA5069" s="38"/>
      <c r="BB5069" s="38"/>
    </row>
    <row r="5070" spans="53:54" x14ac:dyDescent="0.25">
      <c r="BA5070" s="38"/>
      <c r="BB5070" s="38"/>
    </row>
    <row r="5071" spans="53:54" x14ac:dyDescent="0.25">
      <c r="BA5071" s="38"/>
      <c r="BB5071" s="38"/>
    </row>
    <row r="5072" spans="53:54" x14ac:dyDescent="0.25">
      <c r="BA5072" s="38"/>
      <c r="BB5072" s="38"/>
    </row>
    <row r="5073" spans="53:54" x14ac:dyDescent="0.25">
      <c r="BA5073" s="38"/>
      <c r="BB5073" s="38"/>
    </row>
    <row r="5074" spans="53:54" x14ac:dyDescent="0.25">
      <c r="BA5074" s="38"/>
      <c r="BB5074" s="38"/>
    </row>
    <row r="5075" spans="53:54" x14ac:dyDescent="0.25">
      <c r="BA5075" s="38"/>
      <c r="BB5075" s="38"/>
    </row>
    <row r="5076" spans="53:54" x14ac:dyDescent="0.25">
      <c r="BA5076" s="38"/>
      <c r="BB5076" s="38"/>
    </row>
    <row r="5077" spans="53:54" x14ac:dyDescent="0.25">
      <c r="BA5077" s="38"/>
      <c r="BB5077" s="38"/>
    </row>
    <row r="5078" spans="53:54" x14ac:dyDescent="0.25">
      <c r="BA5078" s="38"/>
      <c r="BB5078" s="38"/>
    </row>
    <row r="5079" spans="53:54" x14ac:dyDescent="0.25">
      <c r="BA5079" s="38"/>
      <c r="BB5079" s="38"/>
    </row>
    <row r="5080" spans="53:54" x14ac:dyDescent="0.25">
      <c r="BA5080" s="38"/>
      <c r="BB5080" s="38"/>
    </row>
    <row r="5081" spans="53:54" x14ac:dyDescent="0.25">
      <c r="BA5081" s="38"/>
      <c r="BB5081" s="38"/>
    </row>
    <row r="5082" spans="53:54" x14ac:dyDescent="0.25">
      <c r="BA5082" s="38"/>
      <c r="BB5082" s="38"/>
    </row>
    <row r="5083" spans="53:54" x14ac:dyDescent="0.25">
      <c r="BA5083" s="38"/>
      <c r="BB5083" s="38"/>
    </row>
    <row r="5084" spans="53:54" x14ac:dyDescent="0.25">
      <c r="BA5084" s="38"/>
      <c r="BB5084" s="38"/>
    </row>
    <row r="5085" spans="53:54" x14ac:dyDescent="0.25">
      <c r="BA5085" s="38"/>
      <c r="BB5085" s="38"/>
    </row>
    <row r="5086" spans="53:54" x14ac:dyDescent="0.25">
      <c r="BA5086" s="38"/>
      <c r="BB5086" s="38"/>
    </row>
    <row r="5087" spans="53:54" x14ac:dyDescent="0.25">
      <c r="BA5087" s="38"/>
      <c r="BB5087" s="38"/>
    </row>
    <row r="5088" spans="53:54" x14ac:dyDescent="0.25">
      <c r="BA5088" s="38"/>
      <c r="BB5088" s="38"/>
    </row>
    <row r="5089" spans="53:54" x14ac:dyDescent="0.25">
      <c r="BA5089" s="38"/>
      <c r="BB5089" s="38"/>
    </row>
    <row r="5090" spans="53:54" x14ac:dyDescent="0.25">
      <c r="BA5090" s="38"/>
      <c r="BB5090" s="38"/>
    </row>
    <row r="5091" spans="53:54" x14ac:dyDescent="0.25">
      <c r="BA5091" s="38"/>
      <c r="BB5091" s="38"/>
    </row>
    <row r="5092" spans="53:54" x14ac:dyDescent="0.25">
      <c r="BA5092" s="38"/>
      <c r="BB5092" s="38"/>
    </row>
    <row r="5093" spans="53:54" x14ac:dyDescent="0.25">
      <c r="BA5093" s="38"/>
      <c r="BB5093" s="38"/>
    </row>
    <row r="5094" spans="53:54" x14ac:dyDescent="0.25">
      <c r="BA5094" s="38"/>
      <c r="BB5094" s="38"/>
    </row>
    <row r="5095" spans="53:54" x14ac:dyDescent="0.25">
      <c r="BA5095" s="38"/>
      <c r="BB5095" s="38"/>
    </row>
    <row r="5096" spans="53:54" x14ac:dyDescent="0.25">
      <c r="BA5096" s="38"/>
      <c r="BB5096" s="38"/>
    </row>
    <row r="5097" spans="53:54" x14ac:dyDescent="0.25">
      <c r="BA5097" s="38"/>
      <c r="BB5097" s="38"/>
    </row>
    <row r="5098" spans="53:54" x14ac:dyDescent="0.25">
      <c r="BA5098" s="38"/>
      <c r="BB5098" s="38"/>
    </row>
    <row r="5099" spans="53:54" x14ac:dyDescent="0.25">
      <c r="BA5099" s="38"/>
      <c r="BB5099" s="38"/>
    </row>
    <row r="5100" spans="53:54" x14ac:dyDescent="0.25">
      <c r="BA5100" s="38"/>
      <c r="BB5100" s="38"/>
    </row>
    <row r="5101" spans="53:54" x14ac:dyDescent="0.25">
      <c r="BA5101" s="38"/>
      <c r="BB5101" s="38"/>
    </row>
    <row r="5102" spans="53:54" x14ac:dyDescent="0.25">
      <c r="BA5102" s="38"/>
      <c r="BB5102" s="38"/>
    </row>
    <row r="5103" spans="53:54" x14ac:dyDescent="0.25">
      <c r="BA5103" s="38"/>
      <c r="BB5103" s="38"/>
    </row>
    <row r="5104" spans="53:54" x14ac:dyDescent="0.25">
      <c r="BA5104" s="38"/>
      <c r="BB5104" s="38"/>
    </row>
    <row r="5105" spans="53:54" x14ac:dyDescent="0.25">
      <c r="BA5105" s="38"/>
      <c r="BB5105" s="38"/>
    </row>
    <row r="5106" spans="53:54" x14ac:dyDescent="0.25">
      <c r="BA5106" s="38"/>
      <c r="BB5106" s="38"/>
    </row>
    <row r="5107" spans="53:54" x14ac:dyDescent="0.25">
      <c r="BA5107" s="38"/>
      <c r="BB5107" s="38"/>
    </row>
    <row r="5108" spans="53:54" x14ac:dyDescent="0.25">
      <c r="BA5108" s="38"/>
      <c r="BB5108" s="38"/>
    </row>
    <row r="5109" spans="53:54" x14ac:dyDescent="0.25">
      <c r="BA5109" s="38"/>
      <c r="BB5109" s="38"/>
    </row>
    <row r="5110" spans="53:54" x14ac:dyDescent="0.25">
      <c r="BA5110" s="38"/>
      <c r="BB5110" s="38"/>
    </row>
    <row r="5111" spans="53:54" x14ac:dyDescent="0.25">
      <c r="BA5111" s="38"/>
      <c r="BB5111" s="38"/>
    </row>
    <row r="5112" spans="53:54" x14ac:dyDescent="0.25">
      <c r="BA5112" s="38"/>
      <c r="BB5112" s="38"/>
    </row>
    <row r="5113" spans="53:54" x14ac:dyDescent="0.25">
      <c r="BA5113" s="38"/>
      <c r="BB5113" s="38"/>
    </row>
    <row r="5114" spans="53:54" x14ac:dyDescent="0.25">
      <c r="BA5114" s="38"/>
      <c r="BB5114" s="38"/>
    </row>
    <row r="5115" spans="53:54" x14ac:dyDescent="0.25">
      <c r="BA5115" s="38"/>
      <c r="BB5115" s="38"/>
    </row>
    <row r="5116" spans="53:54" x14ac:dyDescent="0.25">
      <c r="BA5116" s="38"/>
      <c r="BB5116" s="38"/>
    </row>
    <row r="5117" spans="53:54" x14ac:dyDescent="0.25">
      <c r="BA5117" s="38"/>
      <c r="BB5117" s="38"/>
    </row>
    <row r="5118" spans="53:54" x14ac:dyDescent="0.25">
      <c r="BA5118" s="38"/>
      <c r="BB5118" s="38"/>
    </row>
    <row r="5119" spans="53:54" x14ac:dyDescent="0.25">
      <c r="BA5119" s="38"/>
      <c r="BB5119" s="38"/>
    </row>
    <row r="5120" spans="53:54" x14ac:dyDescent="0.25">
      <c r="BA5120" s="38"/>
      <c r="BB5120" s="38"/>
    </row>
    <row r="5121" spans="53:54" x14ac:dyDescent="0.25">
      <c r="BA5121" s="38"/>
      <c r="BB5121" s="38"/>
    </row>
    <row r="5122" spans="53:54" x14ac:dyDescent="0.25">
      <c r="BA5122" s="38"/>
      <c r="BB5122" s="38"/>
    </row>
    <row r="5123" spans="53:54" x14ac:dyDescent="0.25">
      <c r="BA5123" s="38"/>
      <c r="BB5123" s="38"/>
    </row>
    <row r="5124" spans="53:54" x14ac:dyDescent="0.25">
      <c r="BA5124" s="38"/>
      <c r="BB5124" s="38"/>
    </row>
    <row r="5125" spans="53:54" x14ac:dyDescent="0.25">
      <c r="BA5125" s="38"/>
      <c r="BB5125" s="38"/>
    </row>
    <row r="5126" spans="53:54" x14ac:dyDescent="0.25">
      <c r="BA5126" s="38"/>
      <c r="BB5126" s="38"/>
    </row>
    <row r="5127" spans="53:54" x14ac:dyDescent="0.25">
      <c r="BA5127" s="38"/>
      <c r="BB5127" s="38"/>
    </row>
    <row r="5128" spans="53:54" x14ac:dyDescent="0.25">
      <c r="BA5128" s="38"/>
      <c r="BB5128" s="38"/>
    </row>
    <row r="5129" spans="53:54" x14ac:dyDescent="0.25">
      <c r="BA5129" s="38"/>
      <c r="BB5129" s="38"/>
    </row>
    <row r="5130" spans="53:54" x14ac:dyDescent="0.25">
      <c r="BA5130" s="38"/>
      <c r="BB5130" s="38"/>
    </row>
    <row r="5131" spans="53:54" x14ac:dyDescent="0.25">
      <c r="BA5131" s="38"/>
      <c r="BB5131" s="38"/>
    </row>
    <row r="5132" spans="53:54" x14ac:dyDescent="0.25">
      <c r="BA5132" s="38"/>
      <c r="BB5132" s="38"/>
    </row>
    <row r="5133" spans="53:54" x14ac:dyDescent="0.25">
      <c r="BA5133" s="38"/>
      <c r="BB5133" s="38"/>
    </row>
    <row r="5134" spans="53:54" x14ac:dyDescent="0.25">
      <c r="BA5134" s="38"/>
      <c r="BB5134" s="38"/>
    </row>
    <row r="5135" spans="53:54" x14ac:dyDescent="0.25">
      <c r="BA5135" s="38"/>
      <c r="BB5135" s="38"/>
    </row>
    <row r="5136" spans="53:54" x14ac:dyDescent="0.25">
      <c r="BA5136" s="38"/>
      <c r="BB5136" s="38"/>
    </row>
    <row r="5137" spans="53:54" x14ac:dyDescent="0.25">
      <c r="BA5137" s="38"/>
      <c r="BB5137" s="38"/>
    </row>
    <row r="5138" spans="53:54" x14ac:dyDescent="0.25">
      <c r="BA5138" s="38"/>
      <c r="BB5138" s="38"/>
    </row>
    <row r="5139" spans="53:54" x14ac:dyDescent="0.25">
      <c r="BA5139" s="38"/>
      <c r="BB5139" s="38"/>
    </row>
    <row r="5140" spans="53:54" x14ac:dyDescent="0.25">
      <c r="BA5140" s="38"/>
      <c r="BB5140" s="38"/>
    </row>
    <row r="5141" spans="53:54" x14ac:dyDescent="0.25">
      <c r="BA5141" s="38"/>
      <c r="BB5141" s="38"/>
    </row>
    <row r="5142" spans="53:54" x14ac:dyDescent="0.25">
      <c r="BA5142" s="38"/>
      <c r="BB5142" s="38"/>
    </row>
    <row r="5143" spans="53:54" x14ac:dyDescent="0.25">
      <c r="BA5143" s="38"/>
      <c r="BB5143" s="38"/>
    </row>
    <row r="5144" spans="53:54" x14ac:dyDescent="0.25">
      <c r="BA5144" s="38"/>
      <c r="BB5144" s="38"/>
    </row>
    <row r="5145" spans="53:54" x14ac:dyDescent="0.25">
      <c r="BA5145" s="38"/>
      <c r="BB5145" s="38"/>
    </row>
    <row r="5146" spans="53:54" x14ac:dyDescent="0.25">
      <c r="BA5146" s="38"/>
      <c r="BB5146" s="38"/>
    </row>
    <row r="5147" spans="53:54" x14ac:dyDescent="0.25">
      <c r="BA5147" s="38"/>
      <c r="BB5147" s="38"/>
    </row>
    <row r="5148" spans="53:54" x14ac:dyDescent="0.25">
      <c r="BA5148" s="38"/>
      <c r="BB5148" s="38"/>
    </row>
    <row r="5149" spans="53:54" x14ac:dyDescent="0.25">
      <c r="BA5149" s="38"/>
      <c r="BB5149" s="38"/>
    </row>
    <row r="5150" spans="53:54" x14ac:dyDescent="0.25">
      <c r="BA5150" s="38"/>
      <c r="BB5150" s="38"/>
    </row>
    <row r="5151" spans="53:54" x14ac:dyDescent="0.25">
      <c r="BA5151" s="38"/>
      <c r="BB5151" s="38"/>
    </row>
    <row r="5152" spans="53:54" x14ac:dyDescent="0.25">
      <c r="BA5152" s="38"/>
      <c r="BB5152" s="38"/>
    </row>
    <row r="5153" spans="53:54" x14ac:dyDescent="0.25">
      <c r="BA5153" s="38"/>
      <c r="BB5153" s="38"/>
    </row>
    <row r="5154" spans="53:54" x14ac:dyDescent="0.25">
      <c r="BA5154" s="38"/>
      <c r="BB5154" s="38"/>
    </row>
    <row r="5155" spans="53:54" x14ac:dyDescent="0.25">
      <c r="BA5155" s="38"/>
      <c r="BB5155" s="38"/>
    </row>
    <row r="5156" spans="53:54" x14ac:dyDescent="0.25">
      <c r="BA5156" s="38"/>
      <c r="BB5156" s="38"/>
    </row>
    <row r="5157" spans="53:54" x14ac:dyDescent="0.25">
      <c r="BA5157" s="38"/>
      <c r="BB5157" s="38"/>
    </row>
    <row r="5158" spans="53:54" x14ac:dyDescent="0.25">
      <c r="BA5158" s="38"/>
      <c r="BB5158" s="38"/>
    </row>
    <row r="5159" spans="53:54" x14ac:dyDescent="0.25">
      <c r="BA5159" s="38"/>
      <c r="BB5159" s="38"/>
    </row>
    <row r="5160" spans="53:54" x14ac:dyDescent="0.25">
      <c r="BA5160" s="38"/>
      <c r="BB5160" s="38"/>
    </row>
    <row r="5161" spans="53:54" x14ac:dyDescent="0.25">
      <c r="BA5161" s="38"/>
      <c r="BB5161" s="38"/>
    </row>
    <row r="5162" spans="53:54" x14ac:dyDescent="0.25">
      <c r="BA5162" s="38"/>
      <c r="BB5162" s="38"/>
    </row>
    <row r="5163" spans="53:54" x14ac:dyDescent="0.25">
      <c r="BA5163" s="38"/>
      <c r="BB5163" s="38"/>
    </row>
    <row r="5164" spans="53:54" x14ac:dyDescent="0.25">
      <c r="BA5164" s="38"/>
      <c r="BB5164" s="38"/>
    </row>
    <row r="5165" spans="53:54" x14ac:dyDescent="0.25">
      <c r="BA5165" s="38"/>
      <c r="BB5165" s="38"/>
    </row>
    <row r="5166" spans="53:54" x14ac:dyDescent="0.25">
      <c r="BA5166" s="38"/>
      <c r="BB5166" s="38"/>
    </row>
    <row r="5167" spans="53:54" x14ac:dyDescent="0.25">
      <c r="BA5167" s="38"/>
      <c r="BB5167" s="38"/>
    </row>
    <row r="5168" spans="53:54" x14ac:dyDescent="0.25">
      <c r="BA5168" s="38"/>
      <c r="BB5168" s="38"/>
    </row>
    <row r="5169" spans="53:54" x14ac:dyDescent="0.25">
      <c r="BA5169" s="38"/>
      <c r="BB5169" s="38"/>
    </row>
    <row r="5170" spans="53:54" x14ac:dyDescent="0.25">
      <c r="BA5170" s="38"/>
      <c r="BB5170" s="38"/>
    </row>
    <row r="5171" spans="53:54" x14ac:dyDescent="0.25">
      <c r="BA5171" s="38"/>
      <c r="BB5171" s="38"/>
    </row>
    <row r="5172" spans="53:54" x14ac:dyDescent="0.25">
      <c r="BA5172" s="38"/>
      <c r="BB5172" s="38"/>
    </row>
    <row r="5173" spans="53:54" x14ac:dyDescent="0.25">
      <c r="BA5173" s="38"/>
      <c r="BB5173" s="38"/>
    </row>
    <row r="5174" spans="53:54" x14ac:dyDescent="0.25">
      <c r="BA5174" s="38"/>
      <c r="BB5174" s="38"/>
    </row>
    <row r="5175" spans="53:54" x14ac:dyDescent="0.25">
      <c r="BA5175" s="38"/>
      <c r="BB5175" s="38"/>
    </row>
    <row r="5176" spans="53:54" x14ac:dyDescent="0.25">
      <c r="BA5176" s="38"/>
      <c r="BB5176" s="38"/>
    </row>
    <row r="5177" spans="53:54" x14ac:dyDescent="0.25">
      <c r="BA5177" s="38"/>
      <c r="BB5177" s="38"/>
    </row>
    <row r="5178" spans="53:54" x14ac:dyDescent="0.25">
      <c r="BA5178" s="38"/>
      <c r="BB5178" s="38"/>
    </row>
    <row r="5179" spans="53:54" x14ac:dyDescent="0.25">
      <c r="BA5179" s="38"/>
      <c r="BB5179" s="38"/>
    </row>
    <row r="5180" spans="53:54" x14ac:dyDescent="0.25">
      <c r="BA5180" s="38"/>
      <c r="BB5180" s="38"/>
    </row>
    <row r="5181" spans="53:54" x14ac:dyDescent="0.25">
      <c r="BA5181" s="38"/>
      <c r="BB5181" s="38"/>
    </row>
    <row r="5182" spans="53:54" x14ac:dyDescent="0.25">
      <c r="BA5182" s="38"/>
      <c r="BB5182" s="38"/>
    </row>
    <row r="5183" spans="53:54" x14ac:dyDescent="0.25">
      <c r="BA5183" s="38"/>
      <c r="BB5183" s="38"/>
    </row>
    <row r="5184" spans="53:54" x14ac:dyDescent="0.25">
      <c r="BA5184" s="38"/>
      <c r="BB5184" s="38"/>
    </row>
    <row r="5185" spans="53:54" x14ac:dyDescent="0.25">
      <c r="BA5185" s="38"/>
      <c r="BB5185" s="38"/>
    </row>
    <row r="5186" spans="53:54" x14ac:dyDescent="0.25">
      <c r="BA5186" s="38"/>
      <c r="BB5186" s="38"/>
    </row>
    <row r="5187" spans="53:54" x14ac:dyDescent="0.25">
      <c r="BA5187" s="38"/>
      <c r="BB5187" s="38"/>
    </row>
    <row r="5188" spans="53:54" x14ac:dyDescent="0.25">
      <c r="BA5188" s="38"/>
      <c r="BB5188" s="38"/>
    </row>
    <row r="5189" spans="53:54" x14ac:dyDescent="0.25">
      <c r="BA5189" s="38"/>
      <c r="BB5189" s="38"/>
    </row>
    <row r="5190" spans="53:54" x14ac:dyDescent="0.25">
      <c r="BA5190" s="38"/>
      <c r="BB5190" s="38"/>
    </row>
    <row r="5191" spans="53:54" x14ac:dyDescent="0.25">
      <c r="BA5191" s="38"/>
      <c r="BB5191" s="38"/>
    </row>
    <row r="5192" spans="53:54" x14ac:dyDescent="0.25">
      <c r="BA5192" s="38"/>
      <c r="BB5192" s="38"/>
    </row>
    <row r="5193" spans="53:54" x14ac:dyDescent="0.25">
      <c r="BA5193" s="38"/>
      <c r="BB5193" s="38"/>
    </row>
    <row r="5194" spans="53:54" x14ac:dyDescent="0.25">
      <c r="BA5194" s="38"/>
      <c r="BB5194" s="38"/>
    </row>
    <row r="5195" spans="53:54" x14ac:dyDescent="0.25">
      <c r="BA5195" s="38"/>
      <c r="BB5195" s="38"/>
    </row>
    <row r="5196" spans="53:54" x14ac:dyDescent="0.25">
      <c r="BA5196" s="38"/>
      <c r="BB5196" s="38"/>
    </row>
    <row r="5197" spans="53:54" x14ac:dyDescent="0.25">
      <c r="BA5197" s="38"/>
      <c r="BB5197" s="38"/>
    </row>
    <row r="5198" spans="53:54" x14ac:dyDescent="0.25">
      <c r="BA5198" s="38"/>
      <c r="BB5198" s="38"/>
    </row>
    <row r="5199" spans="53:54" x14ac:dyDescent="0.25">
      <c r="BA5199" s="38"/>
      <c r="BB5199" s="38"/>
    </row>
    <row r="5200" spans="53:54" x14ac:dyDescent="0.25">
      <c r="BA5200" s="38"/>
      <c r="BB5200" s="38"/>
    </row>
    <row r="5201" spans="53:54" x14ac:dyDescent="0.25">
      <c r="BA5201" s="38"/>
      <c r="BB5201" s="38"/>
    </row>
    <row r="5202" spans="53:54" x14ac:dyDescent="0.25">
      <c r="BA5202" s="38"/>
      <c r="BB5202" s="38"/>
    </row>
    <row r="5203" spans="53:54" x14ac:dyDescent="0.25">
      <c r="BA5203" s="38"/>
      <c r="BB5203" s="38"/>
    </row>
    <row r="5204" spans="53:54" x14ac:dyDescent="0.25">
      <c r="BA5204" s="38"/>
      <c r="BB5204" s="38"/>
    </row>
    <row r="5205" spans="53:54" x14ac:dyDescent="0.25">
      <c r="BA5205" s="38"/>
      <c r="BB5205" s="38"/>
    </row>
    <row r="5206" spans="53:54" x14ac:dyDescent="0.25">
      <c r="BA5206" s="38"/>
      <c r="BB5206" s="38"/>
    </row>
    <row r="5207" spans="53:54" x14ac:dyDescent="0.25">
      <c r="BA5207" s="38"/>
      <c r="BB5207" s="38"/>
    </row>
    <row r="5208" spans="53:54" x14ac:dyDescent="0.25">
      <c r="BA5208" s="38"/>
      <c r="BB5208" s="38"/>
    </row>
    <row r="5209" spans="53:54" x14ac:dyDescent="0.25">
      <c r="BA5209" s="38"/>
      <c r="BB5209" s="38"/>
    </row>
    <row r="5210" spans="53:54" x14ac:dyDescent="0.25">
      <c r="BA5210" s="38"/>
      <c r="BB5210" s="38"/>
    </row>
    <row r="5211" spans="53:54" x14ac:dyDescent="0.25">
      <c r="BA5211" s="38"/>
      <c r="BB5211" s="38"/>
    </row>
    <row r="5212" spans="53:54" x14ac:dyDescent="0.25">
      <c r="BA5212" s="38"/>
      <c r="BB5212" s="38"/>
    </row>
    <row r="5213" spans="53:54" x14ac:dyDescent="0.25">
      <c r="BA5213" s="38"/>
      <c r="BB5213" s="38"/>
    </row>
    <row r="5214" spans="53:54" x14ac:dyDescent="0.25">
      <c r="BA5214" s="38"/>
      <c r="BB5214" s="38"/>
    </row>
    <row r="5215" spans="53:54" x14ac:dyDescent="0.25">
      <c r="BA5215" s="38"/>
      <c r="BB5215" s="38"/>
    </row>
    <row r="5216" spans="53:54" x14ac:dyDescent="0.25">
      <c r="BA5216" s="38"/>
      <c r="BB5216" s="38"/>
    </row>
    <row r="5217" spans="53:54" x14ac:dyDescent="0.25">
      <c r="BA5217" s="38"/>
      <c r="BB5217" s="38"/>
    </row>
    <row r="5218" spans="53:54" x14ac:dyDescent="0.25">
      <c r="BA5218" s="38"/>
      <c r="BB5218" s="38"/>
    </row>
    <row r="5219" spans="53:54" x14ac:dyDescent="0.25">
      <c r="BA5219" s="38"/>
      <c r="BB5219" s="38"/>
    </row>
    <row r="5220" spans="53:54" x14ac:dyDescent="0.25">
      <c r="BA5220" s="38"/>
      <c r="BB5220" s="38"/>
    </row>
    <row r="5221" spans="53:54" x14ac:dyDescent="0.25">
      <c r="BA5221" s="38"/>
      <c r="BB5221" s="38"/>
    </row>
    <row r="5222" spans="53:54" x14ac:dyDescent="0.25">
      <c r="BA5222" s="38"/>
      <c r="BB5222" s="38"/>
    </row>
    <row r="5223" spans="53:54" x14ac:dyDescent="0.25">
      <c r="BA5223" s="38"/>
      <c r="BB5223" s="38"/>
    </row>
    <row r="5224" spans="53:54" x14ac:dyDescent="0.25">
      <c r="BA5224" s="38"/>
      <c r="BB5224" s="38"/>
    </row>
    <row r="5225" spans="53:54" x14ac:dyDescent="0.25">
      <c r="BA5225" s="38"/>
      <c r="BB5225" s="38"/>
    </row>
    <row r="5226" spans="53:54" x14ac:dyDescent="0.25">
      <c r="BA5226" s="38"/>
      <c r="BB5226" s="38"/>
    </row>
    <row r="5227" spans="53:54" x14ac:dyDescent="0.25">
      <c r="BA5227" s="38"/>
      <c r="BB5227" s="38"/>
    </row>
    <row r="5228" spans="53:54" x14ac:dyDescent="0.25">
      <c r="BA5228" s="38"/>
      <c r="BB5228" s="38"/>
    </row>
    <row r="5229" spans="53:54" x14ac:dyDescent="0.25">
      <c r="BA5229" s="38"/>
      <c r="BB5229" s="38"/>
    </row>
    <row r="5230" spans="53:54" x14ac:dyDescent="0.25">
      <c r="BA5230" s="38"/>
      <c r="BB5230" s="38"/>
    </row>
    <row r="5231" spans="53:54" x14ac:dyDescent="0.25">
      <c r="BA5231" s="38"/>
      <c r="BB5231" s="38"/>
    </row>
    <row r="5232" spans="53:54" x14ac:dyDescent="0.25">
      <c r="BA5232" s="38"/>
      <c r="BB5232" s="38"/>
    </row>
    <row r="5233" spans="53:54" x14ac:dyDescent="0.25">
      <c r="BA5233" s="38"/>
      <c r="BB5233" s="38"/>
    </row>
    <row r="5234" spans="53:54" x14ac:dyDescent="0.25">
      <c r="BA5234" s="38"/>
      <c r="BB5234" s="38"/>
    </row>
    <row r="5235" spans="53:54" x14ac:dyDescent="0.25">
      <c r="BA5235" s="38"/>
      <c r="BB5235" s="38"/>
    </row>
    <row r="5236" spans="53:54" x14ac:dyDescent="0.25">
      <c r="BA5236" s="38"/>
      <c r="BB5236" s="38"/>
    </row>
    <row r="5237" spans="53:54" x14ac:dyDescent="0.25">
      <c r="BA5237" s="38"/>
      <c r="BB5237" s="38"/>
    </row>
    <row r="5238" spans="53:54" x14ac:dyDescent="0.25">
      <c r="BA5238" s="38"/>
      <c r="BB5238" s="38"/>
    </row>
    <row r="5239" spans="53:54" x14ac:dyDescent="0.25">
      <c r="BA5239" s="38"/>
      <c r="BB5239" s="38"/>
    </row>
    <row r="5240" spans="53:54" x14ac:dyDescent="0.25">
      <c r="BA5240" s="38"/>
      <c r="BB5240" s="38"/>
    </row>
    <row r="5241" spans="53:54" x14ac:dyDescent="0.25">
      <c r="BA5241" s="38"/>
      <c r="BB5241" s="38"/>
    </row>
    <row r="5242" spans="53:54" x14ac:dyDescent="0.25">
      <c r="BA5242" s="38"/>
      <c r="BB5242" s="38"/>
    </row>
    <row r="5243" spans="53:54" x14ac:dyDescent="0.25">
      <c r="BA5243" s="38"/>
      <c r="BB5243" s="38"/>
    </row>
    <row r="5244" spans="53:54" x14ac:dyDescent="0.25">
      <c r="BA5244" s="38"/>
      <c r="BB5244" s="38"/>
    </row>
    <row r="5245" spans="53:54" x14ac:dyDescent="0.25">
      <c r="BA5245" s="38"/>
      <c r="BB5245" s="38"/>
    </row>
    <row r="5246" spans="53:54" x14ac:dyDescent="0.25">
      <c r="BA5246" s="38"/>
      <c r="BB5246" s="38"/>
    </row>
    <row r="5247" spans="53:54" x14ac:dyDescent="0.25">
      <c r="BA5247" s="38"/>
      <c r="BB5247" s="38"/>
    </row>
    <row r="5248" spans="53:54" x14ac:dyDescent="0.25">
      <c r="BA5248" s="38"/>
      <c r="BB5248" s="38"/>
    </row>
    <row r="5249" spans="53:54" x14ac:dyDescent="0.25">
      <c r="BA5249" s="38"/>
      <c r="BB5249" s="38"/>
    </row>
    <row r="5250" spans="53:54" x14ac:dyDescent="0.25">
      <c r="BA5250" s="38"/>
      <c r="BB5250" s="38"/>
    </row>
    <row r="5251" spans="53:54" x14ac:dyDescent="0.25">
      <c r="BA5251" s="38"/>
      <c r="BB5251" s="38"/>
    </row>
    <row r="5252" spans="53:54" x14ac:dyDescent="0.25">
      <c r="BA5252" s="38"/>
      <c r="BB5252" s="38"/>
    </row>
    <row r="5253" spans="53:54" x14ac:dyDescent="0.25">
      <c r="BA5253" s="38"/>
      <c r="BB5253" s="38"/>
    </row>
    <row r="5254" spans="53:54" x14ac:dyDescent="0.25">
      <c r="BA5254" s="38"/>
      <c r="BB5254" s="38"/>
    </row>
    <row r="5255" spans="53:54" x14ac:dyDescent="0.25">
      <c r="BA5255" s="38"/>
      <c r="BB5255" s="38"/>
    </row>
    <row r="5256" spans="53:54" x14ac:dyDescent="0.25">
      <c r="BA5256" s="38"/>
      <c r="BB5256" s="38"/>
    </row>
    <row r="5257" spans="53:54" x14ac:dyDescent="0.25">
      <c r="BA5257" s="38"/>
      <c r="BB5257" s="38"/>
    </row>
    <row r="5258" spans="53:54" x14ac:dyDescent="0.25">
      <c r="BA5258" s="38"/>
      <c r="BB5258" s="38"/>
    </row>
    <row r="5259" spans="53:54" x14ac:dyDescent="0.25">
      <c r="BA5259" s="38"/>
      <c r="BB5259" s="38"/>
    </row>
    <row r="5260" spans="53:54" x14ac:dyDescent="0.25">
      <c r="BA5260" s="38"/>
      <c r="BB5260" s="38"/>
    </row>
    <row r="5261" spans="53:54" x14ac:dyDescent="0.25">
      <c r="BA5261" s="38"/>
      <c r="BB5261" s="38"/>
    </row>
    <row r="5262" spans="53:54" x14ac:dyDescent="0.25">
      <c r="BA5262" s="38"/>
      <c r="BB5262" s="38"/>
    </row>
    <row r="5263" spans="53:54" x14ac:dyDescent="0.25">
      <c r="BA5263" s="38"/>
      <c r="BB5263" s="38"/>
    </row>
    <row r="5264" spans="53:54" x14ac:dyDescent="0.25">
      <c r="BA5264" s="38"/>
      <c r="BB5264" s="38"/>
    </row>
    <row r="5265" spans="53:54" x14ac:dyDescent="0.25">
      <c r="BA5265" s="38"/>
      <c r="BB5265" s="38"/>
    </row>
    <row r="5266" spans="53:54" x14ac:dyDescent="0.25">
      <c r="BA5266" s="38"/>
      <c r="BB5266" s="38"/>
    </row>
    <row r="5267" spans="53:54" x14ac:dyDescent="0.25">
      <c r="BA5267" s="38"/>
      <c r="BB5267" s="38"/>
    </row>
    <row r="5268" spans="53:54" x14ac:dyDescent="0.25">
      <c r="BA5268" s="38"/>
      <c r="BB5268" s="38"/>
    </row>
    <row r="5269" spans="53:54" x14ac:dyDescent="0.25">
      <c r="BA5269" s="38"/>
      <c r="BB5269" s="38"/>
    </row>
    <row r="5270" spans="53:54" x14ac:dyDescent="0.25">
      <c r="BA5270" s="38"/>
      <c r="BB5270" s="38"/>
    </row>
    <row r="5271" spans="53:54" x14ac:dyDescent="0.25">
      <c r="BA5271" s="38"/>
      <c r="BB5271" s="38"/>
    </row>
    <row r="5272" spans="53:54" x14ac:dyDescent="0.25">
      <c r="BA5272" s="38"/>
      <c r="BB5272" s="38"/>
    </row>
    <row r="5273" spans="53:54" x14ac:dyDescent="0.25">
      <c r="BA5273" s="38"/>
      <c r="BB5273" s="38"/>
    </row>
    <row r="5274" spans="53:54" x14ac:dyDescent="0.25">
      <c r="BA5274" s="38"/>
      <c r="BB5274" s="38"/>
    </row>
    <row r="5275" spans="53:54" x14ac:dyDescent="0.25">
      <c r="BA5275" s="38"/>
      <c r="BB5275" s="38"/>
    </row>
    <row r="5276" spans="53:54" x14ac:dyDescent="0.25">
      <c r="BA5276" s="38"/>
      <c r="BB5276" s="38"/>
    </row>
    <row r="5277" spans="53:54" x14ac:dyDescent="0.25">
      <c r="BA5277" s="38"/>
      <c r="BB5277" s="38"/>
    </row>
    <row r="5278" spans="53:54" x14ac:dyDescent="0.25">
      <c r="BA5278" s="38"/>
      <c r="BB5278" s="38"/>
    </row>
    <row r="5279" spans="53:54" x14ac:dyDescent="0.25">
      <c r="BA5279" s="38"/>
      <c r="BB5279" s="38"/>
    </row>
    <row r="5280" spans="53:54" x14ac:dyDescent="0.25">
      <c r="BA5280" s="38"/>
      <c r="BB5280" s="38"/>
    </row>
    <row r="5281" spans="53:54" x14ac:dyDescent="0.25">
      <c r="BA5281" s="38"/>
      <c r="BB5281" s="38"/>
    </row>
    <row r="5282" spans="53:54" x14ac:dyDescent="0.25">
      <c r="BA5282" s="38"/>
      <c r="BB5282" s="38"/>
    </row>
    <row r="5283" spans="53:54" x14ac:dyDescent="0.25">
      <c r="BA5283" s="38"/>
      <c r="BB5283" s="38"/>
    </row>
    <row r="5284" spans="53:54" x14ac:dyDescent="0.25">
      <c r="BA5284" s="38"/>
      <c r="BB5284" s="38"/>
    </row>
    <row r="5285" spans="53:54" x14ac:dyDescent="0.25">
      <c r="BA5285" s="38"/>
      <c r="BB5285" s="38"/>
    </row>
    <row r="5286" spans="53:54" x14ac:dyDescent="0.25">
      <c r="BA5286" s="38"/>
      <c r="BB5286" s="38"/>
    </row>
    <row r="5287" spans="53:54" x14ac:dyDescent="0.25">
      <c r="BA5287" s="38"/>
      <c r="BB5287" s="38"/>
    </row>
    <row r="5288" spans="53:54" x14ac:dyDescent="0.25">
      <c r="BA5288" s="38"/>
      <c r="BB5288" s="38"/>
    </row>
    <row r="5289" spans="53:54" x14ac:dyDescent="0.25">
      <c r="BA5289" s="38"/>
      <c r="BB5289" s="38"/>
    </row>
    <row r="5290" spans="53:54" x14ac:dyDescent="0.25">
      <c r="BA5290" s="38"/>
      <c r="BB5290" s="38"/>
    </row>
    <row r="5291" spans="53:54" x14ac:dyDescent="0.25">
      <c r="BA5291" s="38"/>
      <c r="BB5291" s="38"/>
    </row>
    <row r="5292" spans="53:54" x14ac:dyDescent="0.25">
      <c r="BA5292" s="38"/>
      <c r="BB5292" s="38"/>
    </row>
    <row r="5293" spans="53:54" x14ac:dyDescent="0.25">
      <c r="BA5293" s="38"/>
      <c r="BB5293" s="38"/>
    </row>
    <row r="5294" spans="53:54" x14ac:dyDescent="0.25">
      <c r="BA5294" s="38"/>
      <c r="BB5294" s="38"/>
    </row>
    <row r="5295" spans="53:54" x14ac:dyDescent="0.25">
      <c r="BA5295" s="38"/>
      <c r="BB5295" s="38"/>
    </row>
    <row r="5296" spans="53:54" x14ac:dyDescent="0.25">
      <c r="BA5296" s="38"/>
      <c r="BB5296" s="38"/>
    </row>
    <row r="5297" spans="53:54" x14ac:dyDescent="0.25">
      <c r="BA5297" s="38"/>
      <c r="BB5297" s="38"/>
    </row>
    <row r="5298" spans="53:54" x14ac:dyDescent="0.25">
      <c r="BA5298" s="38"/>
      <c r="BB5298" s="38"/>
    </row>
    <row r="5299" spans="53:54" x14ac:dyDescent="0.25">
      <c r="BA5299" s="38"/>
      <c r="BB5299" s="38"/>
    </row>
    <row r="5300" spans="53:54" x14ac:dyDescent="0.25">
      <c r="BA5300" s="38"/>
      <c r="BB5300" s="38"/>
    </row>
    <row r="5301" spans="53:54" x14ac:dyDescent="0.25">
      <c r="BA5301" s="38"/>
      <c r="BB5301" s="38"/>
    </row>
    <row r="5302" spans="53:54" x14ac:dyDescent="0.25">
      <c r="BA5302" s="38"/>
      <c r="BB5302" s="38"/>
    </row>
    <row r="5303" spans="53:54" x14ac:dyDescent="0.25">
      <c r="BA5303" s="38"/>
      <c r="BB5303" s="38"/>
    </row>
    <row r="5304" spans="53:54" x14ac:dyDescent="0.25">
      <c r="BA5304" s="38"/>
      <c r="BB5304" s="38"/>
    </row>
    <row r="5305" spans="53:54" x14ac:dyDescent="0.25">
      <c r="BA5305" s="38"/>
      <c r="BB5305" s="38"/>
    </row>
    <row r="5306" spans="53:54" x14ac:dyDescent="0.25">
      <c r="BA5306" s="38"/>
      <c r="BB5306" s="38"/>
    </row>
    <row r="5307" spans="53:54" x14ac:dyDescent="0.25">
      <c r="BA5307" s="38"/>
      <c r="BB5307" s="38"/>
    </row>
    <row r="5308" spans="53:54" x14ac:dyDescent="0.25">
      <c r="BA5308" s="38"/>
      <c r="BB5308" s="38"/>
    </row>
    <row r="5309" spans="53:54" x14ac:dyDescent="0.25">
      <c r="BA5309" s="38"/>
      <c r="BB5309" s="38"/>
    </row>
    <row r="5310" spans="53:54" x14ac:dyDescent="0.25">
      <c r="BA5310" s="38"/>
      <c r="BB5310" s="38"/>
    </row>
    <row r="5311" spans="53:54" x14ac:dyDescent="0.25">
      <c r="BA5311" s="38"/>
      <c r="BB5311" s="38"/>
    </row>
    <row r="5312" spans="53:54" x14ac:dyDescent="0.25">
      <c r="BA5312" s="38"/>
      <c r="BB5312" s="38"/>
    </row>
    <row r="5313" spans="53:54" x14ac:dyDescent="0.25">
      <c r="BA5313" s="38"/>
      <c r="BB5313" s="38"/>
    </row>
    <row r="5314" spans="53:54" x14ac:dyDescent="0.25">
      <c r="BA5314" s="38"/>
      <c r="BB5314" s="38"/>
    </row>
    <row r="5315" spans="53:54" x14ac:dyDescent="0.25">
      <c r="BA5315" s="38"/>
      <c r="BB5315" s="38"/>
    </row>
    <row r="5316" spans="53:54" x14ac:dyDescent="0.25">
      <c r="BA5316" s="38"/>
      <c r="BB5316" s="38"/>
    </row>
    <row r="5317" spans="53:54" x14ac:dyDescent="0.25">
      <c r="BA5317" s="38"/>
      <c r="BB5317" s="38"/>
    </row>
    <row r="5318" spans="53:54" x14ac:dyDescent="0.25">
      <c r="BA5318" s="38"/>
      <c r="BB5318" s="38"/>
    </row>
    <row r="5319" spans="53:54" x14ac:dyDescent="0.25">
      <c r="BA5319" s="38"/>
      <c r="BB5319" s="38"/>
    </row>
    <row r="5320" spans="53:54" x14ac:dyDescent="0.25">
      <c r="BA5320" s="38"/>
      <c r="BB5320" s="38"/>
    </row>
    <row r="5321" spans="53:54" x14ac:dyDescent="0.25">
      <c r="BA5321" s="38"/>
      <c r="BB5321" s="38"/>
    </row>
    <row r="5322" spans="53:54" x14ac:dyDescent="0.25">
      <c r="BA5322" s="38"/>
      <c r="BB5322" s="38"/>
    </row>
    <row r="5323" spans="53:54" x14ac:dyDescent="0.25">
      <c r="BA5323" s="38"/>
      <c r="BB5323" s="38"/>
    </row>
    <row r="5324" spans="53:54" x14ac:dyDescent="0.25">
      <c r="BA5324" s="38"/>
      <c r="BB5324" s="38"/>
    </row>
    <row r="5325" spans="53:54" x14ac:dyDescent="0.25">
      <c r="BA5325" s="38"/>
      <c r="BB5325" s="38"/>
    </row>
    <row r="5326" spans="53:54" x14ac:dyDescent="0.25">
      <c r="BA5326" s="38"/>
      <c r="BB5326" s="38"/>
    </row>
    <row r="5327" spans="53:54" x14ac:dyDescent="0.25">
      <c r="BA5327" s="38"/>
      <c r="BB5327" s="38"/>
    </row>
    <row r="5328" spans="53:54" x14ac:dyDescent="0.25">
      <c r="BA5328" s="38"/>
      <c r="BB5328" s="38"/>
    </row>
    <row r="5329" spans="53:54" x14ac:dyDescent="0.25">
      <c r="BA5329" s="38"/>
      <c r="BB5329" s="38"/>
    </row>
    <row r="5330" spans="53:54" x14ac:dyDescent="0.25">
      <c r="BA5330" s="38"/>
      <c r="BB5330" s="38"/>
    </row>
    <row r="5331" spans="53:54" x14ac:dyDescent="0.25">
      <c r="BA5331" s="38"/>
      <c r="BB5331" s="38"/>
    </row>
    <row r="5332" spans="53:54" x14ac:dyDescent="0.25">
      <c r="BA5332" s="38"/>
      <c r="BB5332" s="38"/>
    </row>
    <row r="5333" spans="53:54" x14ac:dyDescent="0.25">
      <c r="BA5333" s="38"/>
      <c r="BB5333" s="38"/>
    </row>
    <row r="5334" spans="53:54" x14ac:dyDescent="0.25">
      <c r="BA5334" s="38"/>
      <c r="BB5334" s="38"/>
    </row>
    <row r="5335" spans="53:54" x14ac:dyDescent="0.25">
      <c r="BA5335" s="38"/>
      <c r="BB5335" s="38"/>
    </row>
    <row r="5336" spans="53:54" x14ac:dyDescent="0.25">
      <c r="BA5336" s="38"/>
      <c r="BB5336" s="38"/>
    </row>
    <row r="5337" spans="53:54" x14ac:dyDescent="0.25">
      <c r="BA5337" s="38"/>
      <c r="BB5337" s="38"/>
    </row>
    <row r="5338" spans="53:54" x14ac:dyDescent="0.25">
      <c r="BA5338" s="38"/>
      <c r="BB5338" s="38"/>
    </row>
    <row r="5339" spans="53:54" x14ac:dyDescent="0.25">
      <c r="BA5339" s="38"/>
      <c r="BB5339" s="38"/>
    </row>
    <row r="5340" spans="53:54" x14ac:dyDescent="0.25">
      <c r="BA5340" s="38"/>
      <c r="BB5340" s="38"/>
    </row>
    <row r="5341" spans="53:54" x14ac:dyDescent="0.25">
      <c r="BA5341" s="38"/>
      <c r="BB5341" s="38"/>
    </row>
    <row r="5342" spans="53:54" x14ac:dyDescent="0.25">
      <c r="BA5342" s="38"/>
      <c r="BB5342" s="38"/>
    </row>
    <row r="5343" spans="53:54" x14ac:dyDescent="0.25">
      <c r="BA5343" s="38"/>
      <c r="BB5343" s="38"/>
    </row>
    <row r="5344" spans="53:54" x14ac:dyDescent="0.25">
      <c r="BA5344" s="38"/>
      <c r="BB5344" s="38"/>
    </row>
    <row r="5345" spans="53:54" x14ac:dyDescent="0.25">
      <c r="BA5345" s="38"/>
      <c r="BB5345" s="38"/>
    </row>
    <row r="5346" spans="53:54" x14ac:dyDescent="0.25">
      <c r="BA5346" s="38"/>
      <c r="BB5346" s="38"/>
    </row>
    <row r="5347" spans="53:54" x14ac:dyDescent="0.25">
      <c r="BA5347" s="38"/>
      <c r="BB5347" s="38"/>
    </row>
    <row r="5348" spans="53:54" x14ac:dyDescent="0.25">
      <c r="BA5348" s="38"/>
      <c r="BB5348" s="38"/>
    </row>
    <row r="5349" spans="53:54" x14ac:dyDescent="0.25">
      <c r="BA5349" s="38"/>
      <c r="BB5349" s="38"/>
    </row>
    <row r="5350" spans="53:54" x14ac:dyDescent="0.25">
      <c r="BA5350" s="38"/>
      <c r="BB5350" s="38"/>
    </row>
    <row r="5351" spans="53:54" x14ac:dyDescent="0.25">
      <c r="BA5351" s="38"/>
      <c r="BB5351" s="38"/>
    </row>
    <row r="5352" spans="53:54" x14ac:dyDescent="0.25">
      <c r="BA5352" s="38"/>
      <c r="BB5352" s="38"/>
    </row>
    <row r="5353" spans="53:54" x14ac:dyDescent="0.25">
      <c r="BA5353" s="38"/>
      <c r="BB5353" s="38"/>
    </row>
    <row r="5354" spans="53:54" x14ac:dyDescent="0.25">
      <c r="BA5354" s="38"/>
      <c r="BB5354" s="38"/>
    </row>
    <row r="5355" spans="53:54" x14ac:dyDescent="0.25">
      <c r="BA5355" s="38"/>
      <c r="BB5355" s="38"/>
    </row>
    <row r="5356" spans="53:54" x14ac:dyDescent="0.25">
      <c r="BA5356" s="38"/>
      <c r="BB5356" s="38"/>
    </row>
    <row r="5357" spans="53:54" x14ac:dyDescent="0.25">
      <c r="BA5357" s="38"/>
      <c r="BB5357" s="38"/>
    </row>
    <row r="5358" spans="53:54" x14ac:dyDescent="0.25">
      <c r="BA5358" s="38"/>
      <c r="BB5358" s="38"/>
    </row>
    <row r="5359" spans="53:54" x14ac:dyDescent="0.25">
      <c r="BA5359" s="38"/>
      <c r="BB5359" s="38"/>
    </row>
    <row r="5360" spans="53:54" x14ac:dyDescent="0.25">
      <c r="BA5360" s="38"/>
      <c r="BB5360" s="38"/>
    </row>
    <row r="5361" spans="53:54" x14ac:dyDescent="0.25">
      <c r="BA5361" s="38"/>
      <c r="BB5361" s="38"/>
    </row>
    <row r="5362" spans="53:54" x14ac:dyDescent="0.25">
      <c r="BA5362" s="38"/>
      <c r="BB5362" s="38"/>
    </row>
    <row r="5363" spans="53:54" x14ac:dyDescent="0.25">
      <c r="BA5363" s="38"/>
      <c r="BB5363" s="38"/>
    </row>
    <row r="5364" spans="53:54" x14ac:dyDescent="0.25">
      <c r="BA5364" s="38"/>
      <c r="BB5364" s="38"/>
    </row>
    <row r="5365" spans="53:54" x14ac:dyDescent="0.25">
      <c r="BA5365" s="38"/>
      <c r="BB5365" s="38"/>
    </row>
    <row r="5366" spans="53:54" x14ac:dyDescent="0.25">
      <c r="BA5366" s="38"/>
      <c r="BB5366" s="38"/>
    </row>
    <row r="5367" spans="53:54" x14ac:dyDescent="0.25">
      <c r="BA5367" s="38"/>
      <c r="BB5367" s="38"/>
    </row>
    <row r="5368" spans="53:54" x14ac:dyDescent="0.25">
      <c r="BA5368" s="38"/>
      <c r="BB5368" s="38"/>
    </row>
    <row r="5369" spans="53:54" x14ac:dyDescent="0.25">
      <c r="BA5369" s="38"/>
      <c r="BB5369" s="38"/>
    </row>
    <row r="5370" spans="53:54" x14ac:dyDescent="0.25">
      <c r="BA5370" s="38"/>
      <c r="BB5370" s="38"/>
    </row>
    <row r="5371" spans="53:54" x14ac:dyDescent="0.25">
      <c r="BA5371" s="38"/>
      <c r="BB5371" s="38"/>
    </row>
    <row r="5372" spans="53:54" x14ac:dyDescent="0.25">
      <c r="BA5372" s="38"/>
      <c r="BB5372" s="38"/>
    </row>
    <row r="5373" spans="53:54" x14ac:dyDescent="0.25">
      <c r="BA5373" s="38"/>
      <c r="BB5373" s="38"/>
    </row>
    <row r="5374" spans="53:54" x14ac:dyDescent="0.25">
      <c r="BA5374" s="38"/>
      <c r="BB5374" s="38"/>
    </row>
    <row r="5375" spans="53:54" x14ac:dyDescent="0.25">
      <c r="BA5375" s="38"/>
      <c r="BB5375" s="38"/>
    </row>
    <row r="5376" spans="53:54" x14ac:dyDescent="0.25">
      <c r="BA5376" s="38"/>
      <c r="BB5376" s="38"/>
    </row>
    <row r="5377" spans="53:54" x14ac:dyDescent="0.25">
      <c r="BA5377" s="38"/>
      <c r="BB5377" s="38"/>
    </row>
    <row r="5378" spans="53:54" x14ac:dyDescent="0.25">
      <c r="BA5378" s="38"/>
      <c r="BB5378" s="38"/>
    </row>
    <row r="5379" spans="53:54" x14ac:dyDescent="0.25">
      <c r="BA5379" s="38"/>
      <c r="BB5379" s="38"/>
    </row>
    <row r="5380" spans="53:54" x14ac:dyDescent="0.25">
      <c r="BA5380" s="38"/>
      <c r="BB5380" s="38"/>
    </row>
    <row r="5381" spans="53:54" x14ac:dyDescent="0.25">
      <c r="BA5381" s="38"/>
      <c r="BB5381" s="38"/>
    </row>
    <row r="5382" spans="53:54" x14ac:dyDescent="0.25">
      <c r="BA5382" s="38"/>
      <c r="BB5382" s="38"/>
    </row>
    <row r="5383" spans="53:54" x14ac:dyDescent="0.25">
      <c r="BA5383" s="38"/>
      <c r="BB5383" s="38"/>
    </row>
    <row r="5384" spans="53:54" x14ac:dyDescent="0.25">
      <c r="BA5384" s="38"/>
      <c r="BB5384" s="38"/>
    </row>
    <row r="5385" spans="53:54" x14ac:dyDescent="0.25">
      <c r="BA5385" s="38"/>
      <c r="BB5385" s="38"/>
    </row>
    <row r="5386" spans="53:54" x14ac:dyDescent="0.25">
      <c r="BA5386" s="38"/>
      <c r="BB5386" s="38"/>
    </row>
    <row r="5387" spans="53:54" x14ac:dyDescent="0.25">
      <c r="BA5387" s="38"/>
      <c r="BB5387" s="38"/>
    </row>
    <row r="5388" spans="53:54" x14ac:dyDescent="0.25">
      <c r="BA5388" s="38"/>
      <c r="BB5388" s="38"/>
    </row>
    <row r="5389" spans="53:54" x14ac:dyDescent="0.25">
      <c r="BA5389" s="38"/>
      <c r="BB5389" s="38"/>
    </row>
    <row r="5390" spans="53:54" x14ac:dyDescent="0.25">
      <c r="BA5390" s="38"/>
      <c r="BB5390" s="38"/>
    </row>
    <row r="5391" spans="53:54" x14ac:dyDescent="0.25">
      <c r="BA5391" s="38"/>
      <c r="BB5391" s="38"/>
    </row>
    <row r="5392" spans="53:54" x14ac:dyDescent="0.25">
      <c r="BA5392" s="38"/>
      <c r="BB5392" s="38"/>
    </row>
    <row r="5393" spans="53:54" x14ac:dyDescent="0.25">
      <c r="BA5393" s="38"/>
      <c r="BB5393" s="38"/>
    </row>
    <row r="5394" spans="53:54" x14ac:dyDescent="0.25">
      <c r="BA5394" s="38"/>
      <c r="BB5394" s="38"/>
    </row>
    <row r="5395" spans="53:54" x14ac:dyDescent="0.25">
      <c r="BA5395" s="38"/>
      <c r="BB5395" s="38"/>
    </row>
    <row r="5396" spans="53:54" x14ac:dyDescent="0.25">
      <c r="BA5396" s="38"/>
      <c r="BB5396" s="38"/>
    </row>
    <row r="5397" spans="53:54" x14ac:dyDescent="0.25">
      <c r="BA5397" s="38"/>
      <c r="BB5397" s="38"/>
    </row>
    <row r="5398" spans="53:54" x14ac:dyDescent="0.25">
      <c r="BA5398" s="38"/>
      <c r="BB5398" s="38"/>
    </row>
    <row r="5399" spans="53:54" x14ac:dyDescent="0.25">
      <c r="BA5399" s="38"/>
      <c r="BB5399" s="38"/>
    </row>
    <row r="5400" spans="53:54" x14ac:dyDescent="0.25">
      <c r="BA5400" s="38"/>
      <c r="BB5400" s="38"/>
    </row>
    <row r="5401" spans="53:54" x14ac:dyDescent="0.25">
      <c r="BA5401" s="38"/>
      <c r="BB5401" s="38"/>
    </row>
    <row r="5402" spans="53:54" x14ac:dyDescent="0.25">
      <c r="BA5402" s="38"/>
      <c r="BB5402" s="38"/>
    </row>
    <row r="5403" spans="53:54" x14ac:dyDescent="0.25">
      <c r="BA5403" s="38"/>
      <c r="BB5403" s="38"/>
    </row>
    <row r="5404" spans="53:54" x14ac:dyDescent="0.25">
      <c r="BA5404" s="38"/>
      <c r="BB5404" s="38"/>
    </row>
    <row r="5405" spans="53:54" x14ac:dyDescent="0.25">
      <c r="BA5405" s="38"/>
      <c r="BB5405" s="38"/>
    </row>
    <row r="5406" spans="53:54" x14ac:dyDescent="0.25">
      <c r="BA5406" s="38"/>
      <c r="BB5406" s="38"/>
    </row>
    <row r="5407" spans="53:54" x14ac:dyDescent="0.25">
      <c r="BA5407" s="38"/>
      <c r="BB5407" s="38"/>
    </row>
    <row r="5408" spans="53:54" x14ac:dyDescent="0.25">
      <c r="BA5408" s="38"/>
      <c r="BB5408" s="38"/>
    </row>
    <row r="5409" spans="53:54" x14ac:dyDescent="0.25">
      <c r="BA5409" s="38"/>
      <c r="BB5409" s="38"/>
    </row>
    <row r="5410" spans="53:54" x14ac:dyDescent="0.25">
      <c r="BA5410" s="38"/>
      <c r="BB5410" s="38"/>
    </row>
    <row r="5411" spans="53:54" x14ac:dyDescent="0.25">
      <c r="BA5411" s="38"/>
      <c r="BB5411" s="38"/>
    </row>
    <row r="5412" spans="53:54" x14ac:dyDescent="0.25">
      <c r="BA5412" s="38"/>
      <c r="BB5412" s="38"/>
    </row>
    <row r="5413" spans="53:54" x14ac:dyDescent="0.25">
      <c r="BA5413" s="38"/>
      <c r="BB5413" s="38"/>
    </row>
    <row r="5414" spans="53:54" x14ac:dyDescent="0.25">
      <c r="BA5414" s="38"/>
      <c r="BB5414" s="38"/>
    </row>
    <row r="5415" spans="53:54" x14ac:dyDescent="0.25">
      <c r="BA5415" s="38"/>
      <c r="BB5415" s="38"/>
    </row>
    <row r="5416" spans="53:54" x14ac:dyDescent="0.25">
      <c r="BA5416" s="38"/>
      <c r="BB5416" s="38"/>
    </row>
    <row r="5417" spans="53:54" x14ac:dyDescent="0.25">
      <c r="BA5417" s="38"/>
      <c r="BB5417" s="38"/>
    </row>
    <row r="5418" spans="53:54" x14ac:dyDescent="0.25">
      <c r="BA5418" s="38"/>
      <c r="BB5418" s="38"/>
    </row>
    <row r="5419" spans="53:54" x14ac:dyDescent="0.25">
      <c r="BA5419" s="38"/>
      <c r="BB5419" s="38"/>
    </row>
    <row r="5420" spans="53:54" x14ac:dyDescent="0.25">
      <c r="BA5420" s="38"/>
      <c r="BB5420" s="38"/>
    </row>
    <row r="5421" spans="53:54" x14ac:dyDescent="0.25">
      <c r="BA5421" s="38"/>
      <c r="BB5421" s="38"/>
    </row>
    <row r="5422" spans="53:54" x14ac:dyDescent="0.25">
      <c r="BA5422" s="38"/>
      <c r="BB5422" s="38"/>
    </row>
    <row r="5423" spans="53:54" x14ac:dyDescent="0.25">
      <c r="BA5423" s="38"/>
      <c r="BB5423" s="38"/>
    </row>
    <row r="5424" spans="53:54" x14ac:dyDescent="0.25">
      <c r="BA5424" s="38"/>
      <c r="BB5424" s="38"/>
    </row>
    <row r="5425" spans="53:54" x14ac:dyDescent="0.25">
      <c r="BA5425" s="38"/>
      <c r="BB5425" s="38"/>
    </row>
    <row r="5426" spans="53:54" x14ac:dyDescent="0.25">
      <c r="BA5426" s="38"/>
      <c r="BB5426" s="38"/>
    </row>
    <row r="5427" spans="53:54" x14ac:dyDescent="0.25">
      <c r="BA5427" s="38"/>
      <c r="BB5427" s="38"/>
    </row>
    <row r="5428" spans="53:54" x14ac:dyDescent="0.25">
      <c r="BA5428" s="38"/>
      <c r="BB5428" s="38"/>
    </row>
    <row r="5429" spans="53:54" x14ac:dyDescent="0.25">
      <c r="BA5429" s="38"/>
      <c r="BB5429" s="38"/>
    </row>
    <row r="5430" spans="53:54" x14ac:dyDescent="0.25">
      <c r="BA5430" s="38"/>
      <c r="BB5430" s="38"/>
    </row>
    <row r="5431" spans="53:54" x14ac:dyDescent="0.25">
      <c r="BA5431" s="38"/>
      <c r="BB5431" s="38"/>
    </row>
    <row r="5432" spans="53:54" x14ac:dyDescent="0.25">
      <c r="BA5432" s="38"/>
      <c r="BB5432" s="38"/>
    </row>
    <row r="5433" spans="53:54" x14ac:dyDescent="0.25">
      <c r="BA5433" s="38"/>
      <c r="BB5433" s="38"/>
    </row>
    <row r="5434" spans="53:54" x14ac:dyDescent="0.25">
      <c r="BA5434" s="38"/>
      <c r="BB5434" s="38"/>
    </row>
    <row r="5435" spans="53:54" x14ac:dyDescent="0.25">
      <c r="BA5435" s="38"/>
      <c r="BB5435" s="38"/>
    </row>
    <row r="5436" spans="53:54" x14ac:dyDescent="0.25">
      <c r="BA5436" s="38"/>
      <c r="BB5436" s="38"/>
    </row>
    <row r="5437" spans="53:54" x14ac:dyDescent="0.25">
      <c r="BA5437" s="38"/>
      <c r="BB5437" s="38"/>
    </row>
    <row r="5438" spans="53:54" x14ac:dyDescent="0.25">
      <c r="BA5438" s="38"/>
      <c r="BB5438" s="38"/>
    </row>
    <row r="5439" spans="53:54" x14ac:dyDescent="0.25">
      <c r="BA5439" s="38"/>
      <c r="BB5439" s="38"/>
    </row>
    <row r="5440" spans="53:54" x14ac:dyDescent="0.25">
      <c r="BA5440" s="38"/>
      <c r="BB5440" s="38"/>
    </row>
    <row r="5441" spans="53:54" x14ac:dyDescent="0.25">
      <c r="BA5441" s="38"/>
      <c r="BB5441" s="38"/>
    </row>
    <row r="5442" spans="53:54" x14ac:dyDescent="0.25">
      <c r="BA5442" s="38"/>
      <c r="BB5442" s="38"/>
    </row>
    <row r="5443" spans="53:54" x14ac:dyDescent="0.25">
      <c r="BA5443" s="38"/>
      <c r="BB5443" s="38"/>
    </row>
    <row r="5444" spans="53:54" x14ac:dyDescent="0.25">
      <c r="BA5444" s="38"/>
      <c r="BB5444" s="38"/>
    </row>
    <row r="5445" spans="53:54" x14ac:dyDescent="0.25">
      <c r="BA5445" s="38"/>
      <c r="BB5445" s="38"/>
    </row>
    <row r="5446" spans="53:54" x14ac:dyDescent="0.25">
      <c r="BA5446" s="38"/>
      <c r="BB5446" s="38"/>
    </row>
    <row r="5447" spans="53:54" x14ac:dyDescent="0.25">
      <c r="BA5447" s="38"/>
      <c r="BB5447" s="38"/>
    </row>
    <row r="5448" spans="53:54" x14ac:dyDescent="0.25">
      <c r="BA5448" s="38"/>
      <c r="BB5448" s="38"/>
    </row>
    <row r="5449" spans="53:54" x14ac:dyDescent="0.25">
      <c r="BA5449" s="38"/>
      <c r="BB5449" s="38"/>
    </row>
    <row r="5450" spans="53:54" x14ac:dyDescent="0.25">
      <c r="BA5450" s="38"/>
      <c r="BB5450" s="38"/>
    </row>
    <row r="5451" spans="53:54" x14ac:dyDescent="0.25">
      <c r="BA5451" s="38"/>
      <c r="BB5451" s="38"/>
    </row>
    <row r="5452" spans="53:54" x14ac:dyDescent="0.25">
      <c r="BA5452" s="38"/>
      <c r="BB5452" s="38"/>
    </row>
    <row r="5453" spans="53:54" x14ac:dyDescent="0.25">
      <c r="BA5453" s="38"/>
      <c r="BB5453" s="38"/>
    </row>
    <row r="5454" spans="53:54" x14ac:dyDescent="0.25">
      <c r="BA5454" s="38"/>
      <c r="BB5454" s="38"/>
    </row>
    <row r="5455" spans="53:54" x14ac:dyDescent="0.25">
      <c r="BA5455" s="38"/>
      <c r="BB5455" s="38"/>
    </row>
    <row r="5456" spans="53:54" x14ac:dyDescent="0.25">
      <c r="BA5456" s="38"/>
      <c r="BB5456" s="38"/>
    </row>
    <row r="5457" spans="53:54" x14ac:dyDescent="0.25">
      <c r="BA5457" s="38"/>
      <c r="BB5457" s="38"/>
    </row>
    <row r="5458" spans="53:54" x14ac:dyDescent="0.25">
      <c r="BA5458" s="38"/>
      <c r="BB5458" s="38"/>
    </row>
    <row r="5459" spans="53:54" x14ac:dyDescent="0.25">
      <c r="BA5459" s="38"/>
      <c r="BB5459" s="38"/>
    </row>
    <row r="5460" spans="53:54" x14ac:dyDescent="0.25">
      <c r="BA5460" s="38"/>
      <c r="BB5460" s="38"/>
    </row>
    <row r="5461" spans="53:54" x14ac:dyDescent="0.25">
      <c r="BA5461" s="38"/>
      <c r="BB5461" s="38"/>
    </row>
    <row r="5462" spans="53:54" x14ac:dyDescent="0.25">
      <c r="BA5462" s="38"/>
      <c r="BB5462" s="38"/>
    </row>
    <row r="5463" spans="53:54" x14ac:dyDescent="0.25">
      <c r="BA5463" s="38"/>
      <c r="BB5463" s="38"/>
    </row>
    <row r="5464" spans="53:54" x14ac:dyDescent="0.25">
      <c r="BA5464" s="38"/>
      <c r="BB5464" s="38"/>
    </row>
    <row r="5465" spans="53:54" x14ac:dyDescent="0.25">
      <c r="BA5465" s="38"/>
      <c r="BB5465" s="38"/>
    </row>
    <row r="5466" spans="53:54" x14ac:dyDescent="0.25">
      <c r="BA5466" s="38"/>
      <c r="BB5466" s="38"/>
    </row>
    <row r="5467" spans="53:54" x14ac:dyDescent="0.25">
      <c r="BA5467" s="38"/>
      <c r="BB5467" s="38"/>
    </row>
    <row r="5468" spans="53:54" x14ac:dyDescent="0.25">
      <c r="BA5468" s="38"/>
      <c r="BB5468" s="38"/>
    </row>
    <row r="5469" spans="53:54" x14ac:dyDescent="0.25">
      <c r="BA5469" s="38"/>
      <c r="BB5469" s="38"/>
    </row>
    <row r="5470" spans="53:54" x14ac:dyDescent="0.25">
      <c r="BA5470" s="38"/>
      <c r="BB5470" s="38"/>
    </row>
    <row r="5471" spans="53:54" x14ac:dyDescent="0.25">
      <c r="BA5471" s="38"/>
      <c r="BB5471" s="38"/>
    </row>
    <row r="5472" spans="53:54" x14ac:dyDescent="0.25">
      <c r="BA5472" s="38"/>
      <c r="BB5472" s="38"/>
    </row>
    <row r="5473" spans="53:54" x14ac:dyDescent="0.25">
      <c r="BA5473" s="38"/>
      <c r="BB5473" s="38"/>
    </row>
    <row r="5474" spans="53:54" x14ac:dyDescent="0.25">
      <c r="BA5474" s="38"/>
      <c r="BB5474" s="38"/>
    </row>
    <row r="5475" spans="53:54" x14ac:dyDescent="0.25">
      <c r="BA5475" s="38"/>
      <c r="BB5475" s="38"/>
    </row>
    <row r="5476" spans="53:54" x14ac:dyDescent="0.25">
      <c r="BA5476" s="38"/>
      <c r="BB5476" s="38"/>
    </row>
    <row r="5477" spans="53:54" x14ac:dyDescent="0.25">
      <c r="BA5477" s="38"/>
      <c r="BB5477" s="38"/>
    </row>
    <row r="5478" spans="53:54" x14ac:dyDescent="0.25">
      <c r="BA5478" s="38"/>
      <c r="BB5478" s="38"/>
    </row>
    <row r="5479" spans="53:54" x14ac:dyDescent="0.25">
      <c r="BA5479" s="38"/>
      <c r="BB5479" s="38"/>
    </row>
    <row r="5480" spans="53:54" x14ac:dyDescent="0.25">
      <c r="BA5480" s="38"/>
      <c r="BB5480" s="38"/>
    </row>
    <row r="5481" spans="53:54" x14ac:dyDescent="0.25">
      <c r="BA5481" s="38"/>
      <c r="BB5481" s="38"/>
    </row>
    <row r="5482" spans="53:54" x14ac:dyDescent="0.25">
      <c r="BA5482" s="38"/>
      <c r="BB5482" s="38"/>
    </row>
    <row r="5483" spans="53:54" x14ac:dyDescent="0.25">
      <c r="BA5483" s="38"/>
      <c r="BB5483" s="38"/>
    </row>
    <row r="5484" spans="53:54" x14ac:dyDescent="0.25">
      <c r="BA5484" s="38"/>
      <c r="BB5484" s="38"/>
    </row>
    <row r="5485" spans="53:54" x14ac:dyDescent="0.25">
      <c r="BA5485" s="38"/>
      <c r="BB5485" s="38"/>
    </row>
    <row r="5486" spans="53:54" x14ac:dyDescent="0.25">
      <c r="BA5486" s="38"/>
      <c r="BB5486" s="38"/>
    </row>
    <row r="5487" spans="53:54" x14ac:dyDescent="0.25">
      <c r="BA5487" s="38"/>
      <c r="BB5487" s="38"/>
    </row>
    <row r="5488" spans="53:54" x14ac:dyDescent="0.25">
      <c r="BA5488" s="38"/>
      <c r="BB5488" s="38"/>
    </row>
    <row r="5489" spans="53:54" x14ac:dyDescent="0.25">
      <c r="BA5489" s="38"/>
      <c r="BB5489" s="38"/>
    </row>
    <row r="5490" spans="53:54" x14ac:dyDescent="0.25">
      <c r="BA5490" s="38"/>
      <c r="BB5490" s="38"/>
    </row>
    <row r="5491" spans="53:54" x14ac:dyDescent="0.25">
      <c r="BA5491" s="38"/>
      <c r="BB5491" s="38"/>
    </row>
    <row r="5492" spans="53:54" x14ac:dyDescent="0.25">
      <c r="BA5492" s="38"/>
      <c r="BB5492" s="38"/>
    </row>
    <row r="5493" spans="53:54" x14ac:dyDescent="0.25">
      <c r="BA5493" s="38"/>
      <c r="BB5493" s="38"/>
    </row>
    <row r="5494" spans="53:54" x14ac:dyDescent="0.25">
      <c r="BA5494" s="38"/>
      <c r="BB5494" s="38"/>
    </row>
    <row r="5495" spans="53:54" x14ac:dyDescent="0.25">
      <c r="BA5495" s="38"/>
      <c r="BB5495" s="38"/>
    </row>
    <row r="5496" spans="53:54" x14ac:dyDescent="0.25">
      <c r="BA5496" s="38"/>
      <c r="BB5496" s="38"/>
    </row>
    <row r="5497" spans="53:54" x14ac:dyDescent="0.25">
      <c r="BA5497" s="38"/>
      <c r="BB5497" s="38"/>
    </row>
    <row r="5498" spans="53:54" x14ac:dyDescent="0.25">
      <c r="BA5498" s="38"/>
      <c r="BB5498" s="38"/>
    </row>
    <row r="5499" spans="53:54" x14ac:dyDescent="0.25">
      <c r="BA5499" s="38"/>
      <c r="BB5499" s="38"/>
    </row>
    <row r="5500" spans="53:54" x14ac:dyDescent="0.25">
      <c r="BA5500" s="38"/>
      <c r="BB5500" s="38"/>
    </row>
    <row r="5501" spans="53:54" x14ac:dyDescent="0.25">
      <c r="BA5501" s="38"/>
      <c r="BB5501" s="38"/>
    </row>
    <row r="5502" spans="53:54" x14ac:dyDescent="0.25">
      <c r="BA5502" s="38"/>
      <c r="BB5502" s="38"/>
    </row>
    <row r="5503" spans="53:54" x14ac:dyDescent="0.25">
      <c r="BA5503" s="38"/>
      <c r="BB5503" s="38"/>
    </row>
    <row r="5504" spans="53:54" x14ac:dyDescent="0.25">
      <c r="BA5504" s="38"/>
      <c r="BB5504" s="38"/>
    </row>
    <row r="5505" spans="53:54" x14ac:dyDescent="0.25">
      <c r="BA5505" s="38"/>
      <c r="BB5505" s="38"/>
    </row>
    <row r="5506" spans="53:54" x14ac:dyDescent="0.25">
      <c r="BA5506" s="38"/>
      <c r="BB5506" s="38"/>
    </row>
    <row r="5507" spans="53:54" x14ac:dyDescent="0.25">
      <c r="BA5507" s="38"/>
      <c r="BB5507" s="38"/>
    </row>
    <row r="5508" spans="53:54" x14ac:dyDescent="0.25">
      <c r="BA5508" s="38"/>
      <c r="BB5508" s="38"/>
    </row>
    <row r="5509" spans="53:54" x14ac:dyDescent="0.25">
      <c r="BA5509" s="38"/>
      <c r="BB5509" s="38"/>
    </row>
    <row r="5510" spans="53:54" x14ac:dyDescent="0.25">
      <c r="BA5510" s="38"/>
      <c r="BB5510" s="38"/>
    </row>
    <row r="5511" spans="53:54" x14ac:dyDescent="0.25">
      <c r="BA5511" s="38"/>
      <c r="BB5511" s="38"/>
    </row>
    <row r="5512" spans="53:54" x14ac:dyDescent="0.25">
      <c r="BA5512" s="38"/>
      <c r="BB5512" s="38"/>
    </row>
    <row r="5513" spans="53:54" x14ac:dyDescent="0.25">
      <c r="BA5513" s="38"/>
      <c r="BB5513" s="38"/>
    </row>
    <row r="5514" spans="53:54" x14ac:dyDescent="0.25">
      <c r="BA5514" s="38"/>
      <c r="BB5514" s="38"/>
    </row>
    <row r="5515" spans="53:54" x14ac:dyDescent="0.25">
      <c r="BA5515" s="38"/>
      <c r="BB5515" s="38"/>
    </row>
    <row r="5516" spans="53:54" x14ac:dyDescent="0.25">
      <c r="BA5516" s="38"/>
      <c r="BB5516" s="38"/>
    </row>
    <row r="5517" spans="53:54" x14ac:dyDescent="0.25">
      <c r="BA5517" s="38"/>
      <c r="BB5517" s="38"/>
    </row>
    <row r="5518" spans="53:54" x14ac:dyDescent="0.25">
      <c r="BA5518" s="38"/>
      <c r="BB5518" s="38"/>
    </row>
    <row r="5519" spans="53:54" x14ac:dyDescent="0.25">
      <c r="BA5519" s="38"/>
      <c r="BB5519" s="38"/>
    </row>
    <row r="5520" spans="53:54" x14ac:dyDescent="0.25">
      <c r="BA5520" s="38"/>
      <c r="BB5520" s="38"/>
    </row>
    <row r="5521" spans="53:54" x14ac:dyDescent="0.25">
      <c r="BA5521" s="38"/>
      <c r="BB5521" s="38"/>
    </row>
    <row r="5522" spans="53:54" x14ac:dyDescent="0.25">
      <c r="BA5522" s="38"/>
      <c r="BB5522" s="38"/>
    </row>
    <row r="5523" spans="53:54" x14ac:dyDescent="0.25">
      <c r="BA5523" s="38"/>
      <c r="BB5523" s="38"/>
    </row>
    <row r="5524" spans="53:54" x14ac:dyDescent="0.25">
      <c r="BA5524" s="38"/>
      <c r="BB5524" s="38"/>
    </row>
    <row r="5525" spans="53:54" x14ac:dyDescent="0.25">
      <c r="BA5525" s="38"/>
      <c r="BB5525" s="38"/>
    </row>
    <row r="5526" spans="53:54" x14ac:dyDescent="0.25">
      <c r="BA5526" s="38"/>
      <c r="BB5526" s="38"/>
    </row>
    <row r="5527" spans="53:54" x14ac:dyDescent="0.25">
      <c r="BA5527" s="38"/>
      <c r="BB5527" s="38"/>
    </row>
    <row r="5528" spans="53:54" x14ac:dyDescent="0.25">
      <c r="BA5528" s="38"/>
      <c r="BB5528" s="38"/>
    </row>
    <row r="5529" spans="53:54" x14ac:dyDescent="0.25">
      <c r="BA5529" s="38"/>
      <c r="BB5529" s="38"/>
    </row>
    <row r="5530" spans="53:54" x14ac:dyDescent="0.25">
      <c r="BA5530" s="38"/>
      <c r="BB5530" s="38"/>
    </row>
    <row r="5531" spans="53:54" x14ac:dyDescent="0.25">
      <c r="BA5531" s="38"/>
      <c r="BB5531" s="38"/>
    </row>
    <row r="5532" spans="53:54" x14ac:dyDescent="0.25">
      <c r="BA5532" s="38"/>
      <c r="BB5532" s="38"/>
    </row>
    <row r="5533" spans="53:54" x14ac:dyDescent="0.25">
      <c r="BA5533" s="38"/>
      <c r="BB5533" s="38"/>
    </row>
    <row r="5534" spans="53:54" x14ac:dyDescent="0.25">
      <c r="BA5534" s="38"/>
      <c r="BB5534" s="38"/>
    </row>
    <row r="5535" spans="53:54" x14ac:dyDescent="0.25">
      <c r="BA5535" s="38"/>
      <c r="BB5535" s="38"/>
    </row>
    <row r="5536" spans="53:54" x14ac:dyDescent="0.25">
      <c r="BA5536" s="38"/>
      <c r="BB5536" s="38"/>
    </row>
    <row r="5537" spans="53:54" x14ac:dyDescent="0.25">
      <c r="BA5537" s="38"/>
      <c r="BB5537" s="38"/>
    </row>
    <row r="5538" spans="53:54" x14ac:dyDescent="0.25">
      <c r="BA5538" s="38"/>
      <c r="BB5538" s="38"/>
    </row>
    <row r="5539" spans="53:54" x14ac:dyDescent="0.25">
      <c r="BA5539" s="38"/>
      <c r="BB5539" s="38"/>
    </row>
    <row r="5540" spans="53:54" x14ac:dyDescent="0.25">
      <c r="BA5540" s="38"/>
      <c r="BB5540" s="38"/>
    </row>
    <row r="5541" spans="53:54" x14ac:dyDescent="0.25">
      <c r="BA5541" s="38"/>
      <c r="BB5541" s="38"/>
    </row>
    <row r="5542" spans="53:54" x14ac:dyDescent="0.25">
      <c r="BA5542" s="38"/>
      <c r="BB5542" s="38"/>
    </row>
    <row r="5543" spans="53:54" x14ac:dyDescent="0.25">
      <c r="BA5543" s="38"/>
      <c r="BB5543" s="38"/>
    </row>
    <row r="5544" spans="53:54" x14ac:dyDescent="0.25">
      <c r="BA5544" s="38"/>
      <c r="BB5544" s="38"/>
    </row>
    <row r="5545" spans="53:54" x14ac:dyDescent="0.25">
      <c r="BA5545" s="38"/>
      <c r="BB5545" s="38"/>
    </row>
    <row r="5546" spans="53:54" x14ac:dyDescent="0.25">
      <c r="BA5546" s="38"/>
      <c r="BB5546" s="38"/>
    </row>
    <row r="5547" spans="53:54" x14ac:dyDescent="0.25">
      <c r="BA5547" s="38"/>
      <c r="BB5547" s="38"/>
    </row>
    <row r="5548" spans="53:54" x14ac:dyDescent="0.25">
      <c r="BA5548" s="38"/>
      <c r="BB5548" s="38"/>
    </row>
    <row r="5549" spans="53:54" x14ac:dyDescent="0.25">
      <c r="BA5549" s="38"/>
      <c r="BB5549" s="38"/>
    </row>
    <row r="5550" spans="53:54" x14ac:dyDescent="0.25">
      <c r="BA5550" s="38"/>
      <c r="BB5550" s="38"/>
    </row>
    <row r="5551" spans="53:54" x14ac:dyDescent="0.25">
      <c r="BA5551" s="38"/>
      <c r="BB5551" s="38"/>
    </row>
    <row r="5552" spans="53:54" x14ac:dyDescent="0.25">
      <c r="BA5552" s="38"/>
      <c r="BB5552" s="38"/>
    </row>
    <row r="5553" spans="53:54" x14ac:dyDescent="0.25">
      <c r="BA5553" s="38"/>
      <c r="BB5553" s="38"/>
    </row>
    <row r="5554" spans="53:54" x14ac:dyDescent="0.25">
      <c r="BA5554" s="38"/>
      <c r="BB5554" s="38"/>
    </row>
    <row r="5555" spans="53:54" x14ac:dyDescent="0.25">
      <c r="BA5555" s="38"/>
      <c r="BB5555" s="38"/>
    </row>
    <row r="5556" spans="53:54" x14ac:dyDescent="0.25">
      <c r="BA5556" s="38"/>
      <c r="BB5556" s="38"/>
    </row>
    <row r="5557" spans="53:54" x14ac:dyDescent="0.25">
      <c r="BA5557" s="38"/>
      <c r="BB5557" s="38"/>
    </row>
    <row r="5558" spans="53:54" x14ac:dyDescent="0.25">
      <c r="BA5558" s="38"/>
      <c r="BB5558" s="38"/>
    </row>
    <row r="5559" spans="53:54" x14ac:dyDescent="0.25">
      <c r="BA5559" s="38"/>
      <c r="BB5559" s="38"/>
    </row>
    <row r="5560" spans="53:54" x14ac:dyDescent="0.25">
      <c r="BA5560" s="38"/>
      <c r="BB5560" s="38"/>
    </row>
    <row r="5561" spans="53:54" x14ac:dyDescent="0.25">
      <c r="BA5561" s="38"/>
      <c r="BB5561" s="38"/>
    </row>
    <row r="5562" spans="53:54" x14ac:dyDescent="0.25">
      <c r="BA5562" s="38"/>
      <c r="BB5562" s="38"/>
    </row>
    <row r="5563" spans="53:54" x14ac:dyDescent="0.25">
      <c r="BA5563" s="38"/>
      <c r="BB5563" s="38"/>
    </row>
    <row r="5564" spans="53:54" x14ac:dyDescent="0.25">
      <c r="BA5564" s="38"/>
      <c r="BB5564" s="38"/>
    </row>
    <row r="5565" spans="53:54" x14ac:dyDescent="0.25">
      <c r="BA5565" s="38"/>
      <c r="BB5565" s="38"/>
    </row>
    <row r="5566" spans="53:54" x14ac:dyDescent="0.25">
      <c r="BA5566" s="38"/>
      <c r="BB5566" s="38"/>
    </row>
    <row r="5567" spans="53:54" x14ac:dyDescent="0.25">
      <c r="BA5567" s="38"/>
      <c r="BB5567" s="38"/>
    </row>
    <row r="5568" spans="53:54" x14ac:dyDescent="0.25">
      <c r="BA5568" s="38"/>
      <c r="BB5568" s="38"/>
    </row>
    <row r="5569" spans="53:54" x14ac:dyDescent="0.25">
      <c r="BA5569" s="38"/>
      <c r="BB5569" s="38"/>
    </row>
    <row r="5570" spans="53:54" x14ac:dyDescent="0.25">
      <c r="BA5570" s="38"/>
      <c r="BB5570" s="38"/>
    </row>
    <row r="5571" spans="53:54" x14ac:dyDescent="0.25">
      <c r="BA5571" s="38"/>
      <c r="BB5571" s="38"/>
    </row>
    <row r="5572" spans="53:54" x14ac:dyDescent="0.25">
      <c r="BA5572" s="38"/>
      <c r="BB5572" s="38"/>
    </row>
    <row r="5573" spans="53:54" x14ac:dyDescent="0.25">
      <c r="BA5573" s="38"/>
      <c r="BB5573" s="38"/>
    </row>
    <row r="5574" spans="53:54" x14ac:dyDescent="0.25">
      <c r="BA5574" s="38"/>
      <c r="BB5574" s="38"/>
    </row>
    <row r="5575" spans="53:54" x14ac:dyDescent="0.25">
      <c r="BA5575" s="38"/>
      <c r="BB5575" s="38"/>
    </row>
    <row r="5576" spans="53:54" x14ac:dyDescent="0.25">
      <c r="BA5576" s="38"/>
      <c r="BB5576" s="38"/>
    </row>
    <row r="5577" spans="53:54" x14ac:dyDescent="0.25">
      <c r="BA5577" s="38"/>
      <c r="BB5577" s="38"/>
    </row>
    <row r="5578" spans="53:54" x14ac:dyDescent="0.25">
      <c r="BA5578" s="38"/>
      <c r="BB5578" s="38"/>
    </row>
    <row r="5579" spans="53:54" x14ac:dyDescent="0.25">
      <c r="BA5579" s="38"/>
      <c r="BB5579" s="38"/>
    </row>
    <row r="5580" spans="53:54" x14ac:dyDescent="0.25">
      <c r="BA5580" s="38"/>
      <c r="BB5580" s="38"/>
    </row>
    <row r="5581" spans="53:54" x14ac:dyDescent="0.25">
      <c r="BA5581" s="38"/>
      <c r="BB5581" s="38"/>
    </row>
    <row r="5582" spans="53:54" x14ac:dyDescent="0.25">
      <c r="BA5582" s="38"/>
      <c r="BB5582" s="38"/>
    </row>
    <row r="5583" spans="53:54" x14ac:dyDescent="0.25">
      <c r="BA5583" s="38"/>
      <c r="BB5583" s="38"/>
    </row>
    <row r="5584" spans="53:54" x14ac:dyDescent="0.25">
      <c r="BA5584" s="38"/>
      <c r="BB5584" s="38"/>
    </row>
    <row r="5585" spans="53:54" x14ac:dyDescent="0.25">
      <c r="BA5585" s="38"/>
      <c r="BB5585" s="38"/>
    </row>
    <row r="5586" spans="53:54" x14ac:dyDescent="0.25">
      <c r="BA5586" s="38"/>
      <c r="BB5586" s="38"/>
    </row>
    <row r="5587" spans="53:54" x14ac:dyDescent="0.25">
      <c r="BA5587" s="38"/>
      <c r="BB5587" s="38"/>
    </row>
    <row r="5588" spans="53:54" x14ac:dyDescent="0.25">
      <c r="BA5588" s="38"/>
      <c r="BB5588" s="38"/>
    </row>
    <row r="5589" spans="53:54" x14ac:dyDescent="0.25">
      <c r="BA5589" s="38"/>
      <c r="BB5589" s="38"/>
    </row>
    <row r="5590" spans="53:54" x14ac:dyDescent="0.25">
      <c r="BA5590" s="38"/>
      <c r="BB5590" s="38"/>
    </row>
    <row r="5591" spans="53:54" x14ac:dyDescent="0.25">
      <c r="BA5591" s="38"/>
      <c r="BB5591" s="38"/>
    </row>
    <row r="5592" spans="53:54" x14ac:dyDescent="0.25">
      <c r="BA5592" s="38"/>
      <c r="BB5592" s="38"/>
    </row>
    <row r="5593" spans="53:54" x14ac:dyDescent="0.25">
      <c r="BA5593" s="38"/>
      <c r="BB5593" s="38"/>
    </row>
    <row r="5594" spans="53:54" x14ac:dyDescent="0.25">
      <c r="BA5594" s="38"/>
      <c r="BB5594" s="38"/>
    </row>
    <row r="5595" spans="53:54" x14ac:dyDescent="0.25">
      <c r="BA5595" s="38"/>
      <c r="BB5595" s="38"/>
    </row>
    <row r="5596" spans="53:54" x14ac:dyDescent="0.25">
      <c r="BA5596" s="38"/>
      <c r="BB5596" s="38"/>
    </row>
    <row r="5597" spans="53:54" x14ac:dyDescent="0.25">
      <c r="BA5597" s="38"/>
      <c r="BB5597" s="38"/>
    </row>
    <row r="5598" spans="53:54" x14ac:dyDescent="0.25">
      <c r="BA5598" s="38"/>
      <c r="BB5598" s="38"/>
    </row>
    <row r="5599" spans="53:54" x14ac:dyDescent="0.25">
      <c r="BA5599" s="38"/>
      <c r="BB5599" s="38"/>
    </row>
    <row r="5600" spans="53:54" x14ac:dyDescent="0.25">
      <c r="BA5600" s="38"/>
      <c r="BB5600" s="38"/>
    </row>
    <row r="5601" spans="53:54" x14ac:dyDescent="0.25">
      <c r="BA5601" s="38"/>
      <c r="BB5601" s="38"/>
    </row>
    <row r="5602" spans="53:54" x14ac:dyDescent="0.25">
      <c r="BA5602" s="38"/>
      <c r="BB5602" s="38"/>
    </row>
    <row r="5603" spans="53:54" x14ac:dyDescent="0.25">
      <c r="BA5603" s="38"/>
      <c r="BB5603" s="38"/>
    </row>
    <row r="5604" spans="53:54" x14ac:dyDescent="0.25">
      <c r="BA5604" s="38"/>
      <c r="BB5604" s="38"/>
    </row>
    <row r="5605" spans="53:54" x14ac:dyDescent="0.25">
      <c r="BA5605" s="38"/>
      <c r="BB5605" s="38"/>
    </row>
    <row r="5606" spans="53:54" x14ac:dyDescent="0.25">
      <c r="BA5606" s="38"/>
      <c r="BB5606" s="38"/>
    </row>
    <row r="5607" spans="53:54" x14ac:dyDescent="0.25">
      <c r="BA5607" s="38"/>
      <c r="BB5607" s="38"/>
    </row>
    <row r="5608" spans="53:54" x14ac:dyDescent="0.25">
      <c r="BA5608" s="38"/>
      <c r="BB5608" s="38"/>
    </row>
    <row r="5609" spans="53:54" x14ac:dyDescent="0.25">
      <c r="BA5609" s="38"/>
      <c r="BB5609" s="38"/>
    </row>
    <row r="5610" spans="53:54" x14ac:dyDescent="0.25">
      <c r="BA5610" s="38"/>
      <c r="BB5610" s="38"/>
    </row>
    <row r="5611" spans="53:54" x14ac:dyDescent="0.25">
      <c r="BA5611" s="38"/>
      <c r="BB5611" s="38"/>
    </row>
    <row r="5612" spans="53:54" x14ac:dyDescent="0.25">
      <c r="BA5612" s="38"/>
      <c r="BB5612" s="38"/>
    </row>
    <row r="5613" spans="53:54" x14ac:dyDescent="0.25">
      <c r="BA5613" s="38"/>
      <c r="BB5613" s="38"/>
    </row>
    <row r="5614" spans="53:54" x14ac:dyDescent="0.25">
      <c r="BA5614" s="38"/>
      <c r="BB5614" s="38"/>
    </row>
    <row r="5615" spans="53:54" x14ac:dyDescent="0.25">
      <c r="BA5615" s="38"/>
      <c r="BB5615" s="38"/>
    </row>
    <row r="5616" spans="53:54" x14ac:dyDescent="0.25">
      <c r="BA5616" s="38"/>
      <c r="BB5616" s="38"/>
    </row>
    <row r="5617" spans="53:54" x14ac:dyDescent="0.25">
      <c r="BA5617" s="38"/>
      <c r="BB5617" s="38"/>
    </row>
    <row r="5618" spans="53:54" x14ac:dyDescent="0.25">
      <c r="BA5618" s="38"/>
      <c r="BB5618" s="38"/>
    </row>
    <row r="5619" spans="53:54" x14ac:dyDescent="0.25">
      <c r="BA5619" s="38"/>
      <c r="BB5619" s="38"/>
    </row>
    <row r="5620" spans="53:54" x14ac:dyDescent="0.25">
      <c r="BA5620" s="38"/>
      <c r="BB5620" s="38"/>
    </row>
    <row r="5621" spans="53:54" x14ac:dyDescent="0.25">
      <c r="BA5621" s="38"/>
      <c r="BB5621" s="38"/>
    </row>
    <row r="5622" spans="53:54" x14ac:dyDescent="0.25">
      <c r="BA5622" s="38"/>
      <c r="BB5622" s="38"/>
    </row>
    <row r="5623" spans="53:54" x14ac:dyDescent="0.25">
      <c r="BA5623" s="38"/>
      <c r="BB5623" s="38"/>
    </row>
    <row r="5624" spans="53:54" x14ac:dyDescent="0.25">
      <c r="BA5624" s="38"/>
      <c r="BB5624" s="38"/>
    </row>
    <row r="5625" spans="53:54" x14ac:dyDescent="0.25">
      <c r="BA5625" s="38"/>
      <c r="BB5625" s="38"/>
    </row>
    <row r="5626" spans="53:54" x14ac:dyDescent="0.25">
      <c r="BA5626" s="38"/>
      <c r="BB5626" s="38"/>
    </row>
    <row r="5627" spans="53:54" x14ac:dyDescent="0.25">
      <c r="BA5627" s="38"/>
      <c r="BB5627" s="38"/>
    </row>
    <row r="5628" spans="53:54" x14ac:dyDescent="0.25">
      <c r="BA5628" s="38"/>
      <c r="BB5628" s="38"/>
    </row>
    <row r="5629" spans="53:54" x14ac:dyDescent="0.25">
      <c r="BA5629" s="38"/>
      <c r="BB5629" s="38"/>
    </row>
    <row r="5630" spans="53:54" x14ac:dyDescent="0.25">
      <c r="BA5630" s="38"/>
      <c r="BB5630" s="38"/>
    </row>
    <row r="5631" spans="53:54" x14ac:dyDescent="0.25">
      <c r="BA5631" s="38"/>
      <c r="BB5631" s="38"/>
    </row>
    <row r="5632" spans="53:54" x14ac:dyDescent="0.25">
      <c r="BA5632" s="38"/>
      <c r="BB5632" s="38"/>
    </row>
    <row r="5633" spans="53:54" x14ac:dyDescent="0.25">
      <c r="BA5633" s="38"/>
      <c r="BB5633" s="38"/>
    </row>
    <row r="5634" spans="53:54" x14ac:dyDescent="0.25">
      <c r="BA5634" s="38"/>
      <c r="BB5634" s="38"/>
    </row>
    <row r="5635" spans="53:54" x14ac:dyDescent="0.25">
      <c r="BA5635" s="38"/>
      <c r="BB5635" s="38"/>
    </row>
    <row r="5636" spans="53:54" x14ac:dyDescent="0.25">
      <c r="BA5636" s="38"/>
      <c r="BB5636" s="38"/>
    </row>
    <row r="5637" spans="53:54" x14ac:dyDescent="0.25">
      <c r="BA5637" s="38"/>
      <c r="BB5637" s="38"/>
    </row>
    <row r="5638" spans="53:54" x14ac:dyDescent="0.25">
      <c r="BA5638" s="38"/>
      <c r="BB5638" s="38"/>
    </row>
    <row r="5639" spans="53:54" x14ac:dyDescent="0.25">
      <c r="BA5639" s="38"/>
      <c r="BB5639" s="38"/>
    </row>
    <row r="5640" spans="53:54" x14ac:dyDescent="0.25">
      <c r="BA5640" s="38"/>
      <c r="BB5640" s="38"/>
    </row>
    <row r="5641" spans="53:54" x14ac:dyDescent="0.25">
      <c r="BA5641" s="38"/>
      <c r="BB5641" s="38"/>
    </row>
    <row r="5642" spans="53:54" x14ac:dyDescent="0.25">
      <c r="BA5642" s="38"/>
      <c r="BB5642" s="38"/>
    </row>
    <row r="5643" spans="53:54" x14ac:dyDescent="0.25">
      <c r="BA5643" s="38"/>
      <c r="BB5643" s="38"/>
    </row>
    <row r="5644" spans="53:54" x14ac:dyDescent="0.25">
      <c r="BA5644" s="38"/>
      <c r="BB5644" s="38"/>
    </row>
    <row r="5645" spans="53:54" x14ac:dyDescent="0.25">
      <c r="BA5645" s="38"/>
      <c r="BB5645" s="38"/>
    </row>
    <row r="5646" spans="53:54" x14ac:dyDescent="0.25">
      <c r="BA5646" s="38"/>
      <c r="BB5646" s="38"/>
    </row>
    <row r="5647" spans="53:54" x14ac:dyDescent="0.25">
      <c r="BA5647" s="38"/>
      <c r="BB5647" s="38"/>
    </row>
    <row r="5648" spans="53:54" x14ac:dyDescent="0.25">
      <c r="BA5648" s="38"/>
      <c r="BB5648" s="38"/>
    </row>
    <row r="5649" spans="53:54" x14ac:dyDescent="0.25">
      <c r="BA5649" s="38"/>
      <c r="BB5649" s="38"/>
    </row>
    <row r="5650" spans="53:54" x14ac:dyDescent="0.25">
      <c r="BA5650" s="38"/>
      <c r="BB5650" s="38"/>
    </row>
    <row r="5651" spans="53:54" x14ac:dyDescent="0.25">
      <c r="BA5651" s="38"/>
      <c r="BB5651" s="38"/>
    </row>
    <row r="5652" spans="53:54" x14ac:dyDescent="0.25">
      <c r="BA5652" s="38"/>
      <c r="BB5652" s="38"/>
    </row>
    <row r="5653" spans="53:54" x14ac:dyDescent="0.25">
      <c r="BA5653" s="38"/>
      <c r="BB5653" s="38"/>
    </row>
    <row r="5654" spans="53:54" x14ac:dyDescent="0.25">
      <c r="BA5654" s="38"/>
      <c r="BB5654" s="38"/>
    </row>
    <row r="5655" spans="53:54" x14ac:dyDescent="0.25">
      <c r="BA5655" s="38"/>
      <c r="BB5655" s="38"/>
    </row>
    <row r="5656" spans="53:54" x14ac:dyDescent="0.25">
      <c r="BA5656" s="38"/>
      <c r="BB5656" s="38"/>
    </row>
    <row r="5657" spans="53:54" x14ac:dyDescent="0.25">
      <c r="BA5657" s="38"/>
      <c r="BB5657" s="38"/>
    </row>
    <row r="5658" spans="53:54" x14ac:dyDescent="0.25">
      <c r="BA5658" s="38"/>
      <c r="BB5658" s="38"/>
    </row>
    <row r="5659" spans="53:54" x14ac:dyDescent="0.25">
      <c r="BA5659" s="38"/>
      <c r="BB5659" s="38"/>
    </row>
    <row r="5660" spans="53:54" x14ac:dyDescent="0.25">
      <c r="BA5660" s="38"/>
      <c r="BB5660" s="38"/>
    </row>
    <row r="5661" spans="53:54" x14ac:dyDescent="0.25">
      <c r="BA5661" s="38"/>
      <c r="BB5661" s="38"/>
    </row>
    <row r="5662" spans="53:54" x14ac:dyDescent="0.25">
      <c r="BA5662" s="38"/>
      <c r="BB5662" s="38"/>
    </row>
    <row r="5663" spans="53:54" x14ac:dyDescent="0.25">
      <c r="BA5663" s="38"/>
      <c r="BB5663" s="38"/>
    </row>
    <row r="5664" spans="53:54" x14ac:dyDescent="0.25">
      <c r="BA5664" s="38"/>
      <c r="BB5664" s="38"/>
    </row>
    <row r="5665" spans="53:54" x14ac:dyDescent="0.25">
      <c r="BA5665" s="38"/>
      <c r="BB5665" s="38"/>
    </row>
    <row r="5666" spans="53:54" x14ac:dyDescent="0.25">
      <c r="BA5666" s="38"/>
      <c r="BB5666" s="38"/>
    </row>
    <row r="5667" spans="53:54" x14ac:dyDescent="0.25">
      <c r="BA5667" s="38"/>
      <c r="BB5667" s="38"/>
    </row>
    <row r="5668" spans="53:54" x14ac:dyDescent="0.25">
      <c r="BA5668" s="38"/>
      <c r="BB5668" s="38"/>
    </row>
    <row r="5669" spans="53:54" x14ac:dyDescent="0.25">
      <c r="BA5669" s="38"/>
      <c r="BB5669" s="38"/>
    </row>
    <row r="5670" spans="53:54" x14ac:dyDescent="0.25">
      <c r="BA5670" s="38"/>
      <c r="BB5670" s="38"/>
    </row>
    <row r="5671" spans="53:54" x14ac:dyDescent="0.25">
      <c r="BA5671" s="38"/>
      <c r="BB5671" s="38"/>
    </row>
    <row r="5672" spans="53:54" x14ac:dyDescent="0.25">
      <c r="BA5672" s="38"/>
      <c r="BB5672" s="38"/>
    </row>
    <row r="5673" spans="53:54" x14ac:dyDescent="0.25">
      <c r="BA5673" s="38"/>
      <c r="BB5673" s="38"/>
    </row>
    <row r="5674" spans="53:54" x14ac:dyDescent="0.25">
      <c r="BA5674" s="38"/>
      <c r="BB5674" s="38"/>
    </row>
    <row r="5675" spans="53:54" x14ac:dyDescent="0.25">
      <c r="BA5675" s="38"/>
      <c r="BB5675" s="38"/>
    </row>
    <row r="5676" spans="53:54" x14ac:dyDescent="0.25">
      <c r="BA5676" s="38"/>
      <c r="BB5676" s="38"/>
    </row>
    <row r="5677" spans="53:54" x14ac:dyDescent="0.25">
      <c r="BA5677" s="38"/>
      <c r="BB5677" s="38"/>
    </row>
    <row r="5678" spans="53:54" x14ac:dyDescent="0.25">
      <c r="BA5678" s="38"/>
      <c r="BB5678" s="38"/>
    </row>
    <row r="5679" spans="53:54" x14ac:dyDescent="0.25">
      <c r="BA5679" s="38"/>
      <c r="BB5679" s="38"/>
    </row>
    <row r="5680" spans="53:54" x14ac:dyDescent="0.25">
      <c r="BA5680" s="38"/>
      <c r="BB5680" s="38"/>
    </row>
    <row r="5681" spans="53:54" x14ac:dyDescent="0.25">
      <c r="BA5681" s="38"/>
      <c r="BB5681" s="38"/>
    </row>
    <row r="5682" spans="53:54" x14ac:dyDescent="0.25">
      <c r="BA5682" s="38"/>
      <c r="BB5682" s="38"/>
    </row>
    <row r="5683" spans="53:54" x14ac:dyDescent="0.25">
      <c r="BA5683" s="38"/>
      <c r="BB5683" s="38"/>
    </row>
    <row r="5684" spans="53:54" x14ac:dyDescent="0.25">
      <c r="BA5684" s="38"/>
      <c r="BB5684" s="38"/>
    </row>
    <row r="5685" spans="53:54" x14ac:dyDescent="0.25">
      <c r="BA5685" s="38"/>
      <c r="BB5685" s="38"/>
    </row>
    <row r="5686" spans="53:54" x14ac:dyDescent="0.25">
      <c r="BA5686" s="38"/>
      <c r="BB5686" s="38"/>
    </row>
    <row r="5687" spans="53:54" x14ac:dyDescent="0.25">
      <c r="BA5687" s="38"/>
      <c r="BB5687" s="38"/>
    </row>
    <row r="5688" spans="53:54" x14ac:dyDescent="0.25">
      <c r="BA5688" s="38"/>
      <c r="BB5688" s="38"/>
    </row>
    <row r="5689" spans="53:54" x14ac:dyDescent="0.25">
      <c r="BA5689" s="38"/>
      <c r="BB5689" s="38"/>
    </row>
    <row r="5690" spans="53:54" x14ac:dyDescent="0.25">
      <c r="BA5690" s="38"/>
      <c r="BB5690" s="38"/>
    </row>
    <row r="5691" spans="53:54" x14ac:dyDescent="0.25">
      <c r="BA5691" s="38"/>
      <c r="BB5691" s="38"/>
    </row>
    <row r="5692" spans="53:54" x14ac:dyDescent="0.25">
      <c r="BA5692" s="38"/>
      <c r="BB5692" s="38"/>
    </row>
    <row r="5693" spans="53:54" x14ac:dyDescent="0.25">
      <c r="BA5693" s="38"/>
      <c r="BB5693" s="38"/>
    </row>
    <row r="5694" spans="53:54" x14ac:dyDescent="0.25">
      <c r="BA5694" s="38"/>
      <c r="BB5694" s="38"/>
    </row>
    <row r="5695" spans="53:54" x14ac:dyDescent="0.25">
      <c r="BA5695" s="38"/>
      <c r="BB5695" s="38"/>
    </row>
    <row r="5696" spans="53:54" x14ac:dyDescent="0.25">
      <c r="BA5696" s="38"/>
      <c r="BB5696" s="38"/>
    </row>
    <row r="5697" spans="53:54" x14ac:dyDescent="0.25">
      <c r="BA5697" s="38"/>
      <c r="BB5697" s="38"/>
    </row>
    <row r="5698" spans="53:54" x14ac:dyDescent="0.25">
      <c r="BA5698" s="38"/>
      <c r="BB5698" s="38"/>
    </row>
    <row r="5699" spans="53:54" x14ac:dyDescent="0.25">
      <c r="BA5699" s="38"/>
      <c r="BB5699" s="38"/>
    </row>
    <row r="5700" spans="53:54" x14ac:dyDescent="0.25">
      <c r="BA5700" s="38"/>
      <c r="BB5700" s="38"/>
    </row>
    <row r="5701" spans="53:54" x14ac:dyDescent="0.25">
      <c r="BA5701" s="38"/>
      <c r="BB5701" s="38"/>
    </row>
    <row r="5702" spans="53:54" x14ac:dyDescent="0.25">
      <c r="BA5702" s="38"/>
      <c r="BB5702" s="38"/>
    </row>
    <row r="5703" spans="53:54" x14ac:dyDescent="0.25">
      <c r="BA5703" s="38"/>
      <c r="BB5703" s="38"/>
    </row>
    <row r="5704" spans="53:54" x14ac:dyDescent="0.25">
      <c r="BA5704" s="38"/>
      <c r="BB5704" s="38"/>
    </row>
    <row r="5705" spans="53:54" x14ac:dyDescent="0.25">
      <c r="BA5705" s="38"/>
      <c r="BB5705" s="38"/>
    </row>
    <row r="5706" spans="53:54" x14ac:dyDescent="0.25">
      <c r="BA5706" s="38"/>
      <c r="BB5706" s="38"/>
    </row>
    <row r="5707" spans="53:54" x14ac:dyDescent="0.25">
      <c r="BA5707" s="38"/>
      <c r="BB5707" s="38"/>
    </row>
    <row r="5708" spans="53:54" x14ac:dyDescent="0.25">
      <c r="BA5708" s="38"/>
      <c r="BB5708" s="38"/>
    </row>
    <row r="5709" spans="53:54" x14ac:dyDescent="0.25">
      <c r="BA5709" s="38"/>
      <c r="BB5709" s="38"/>
    </row>
    <row r="5710" spans="53:54" x14ac:dyDescent="0.25">
      <c r="BA5710" s="38"/>
      <c r="BB5710" s="38"/>
    </row>
    <row r="5711" spans="53:54" x14ac:dyDescent="0.25">
      <c r="BA5711" s="38"/>
      <c r="BB5711" s="38"/>
    </row>
    <row r="5712" spans="53:54" x14ac:dyDescent="0.25">
      <c r="BA5712" s="38"/>
      <c r="BB5712" s="38"/>
    </row>
    <row r="5713" spans="53:54" x14ac:dyDescent="0.25">
      <c r="BA5713" s="38"/>
      <c r="BB5713" s="38"/>
    </row>
    <row r="5714" spans="53:54" x14ac:dyDescent="0.25">
      <c r="BA5714" s="38"/>
      <c r="BB5714" s="38"/>
    </row>
    <row r="5715" spans="53:54" x14ac:dyDescent="0.25">
      <c r="BA5715" s="38"/>
      <c r="BB5715" s="38"/>
    </row>
    <row r="5716" spans="53:54" x14ac:dyDescent="0.25">
      <c r="BA5716" s="38"/>
      <c r="BB5716" s="38"/>
    </row>
    <row r="5717" spans="53:54" x14ac:dyDescent="0.25">
      <c r="BA5717" s="38"/>
      <c r="BB5717" s="38"/>
    </row>
    <row r="5718" spans="53:54" x14ac:dyDescent="0.25">
      <c r="BA5718" s="38"/>
      <c r="BB5718" s="38"/>
    </row>
    <row r="5719" spans="53:54" x14ac:dyDescent="0.25">
      <c r="BA5719" s="38"/>
      <c r="BB5719" s="38"/>
    </row>
    <row r="5720" spans="53:54" x14ac:dyDescent="0.25">
      <c r="BA5720" s="38"/>
      <c r="BB5720" s="38"/>
    </row>
    <row r="5721" spans="53:54" x14ac:dyDescent="0.25">
      <c r="BA5721" s="38"/>
      <c r="BB5721" s="38"/>
    </row>
    <row r="5722" spans="53:54" x14ac:dyDescent="0.25">
      <c r="BA5722" s="38"/>
      <c r="BB5722" s="38"/>
    </row>
    <row r="5723" spans="53:54" x14ac:dyDescent="0.25">
      <c r="BA5723" s="38"/>
      <c r="BB5723" s="38"/>
    </row>
    <row r="5724" spans="53:54" x14ac:dyDescent="0.25">
      <c r="BA5724" s="38"/>
      <c r="BB5724" s="38"/>
    </row>
    <row r="5725" spans="53:54" x14ac:dyDescent="0.25">
      <c r="BA5725" s="38"/>
      <c r="BB5725" s="38"/>
    </row>
    <row r="5726" spans="53:54" x14ac:dyDescent="0.25">
      <c r="BA5726" s="38"/>
      <c r="BB5726" s="38"/>
    </row>
    <row r="5727" spans="53:54" x14ac:dyDescent="0.25">
      <c r="BA5727" s="38"/>
      <c r="BB5727" s="38"/>
    </row>
    <row r="5728" spans="53:54" x14ac:dyDescent="0.25">
      <c r="BA5728" s="38"/>
      <c r="BB5728" s="38"/>
    </row>
    <row r="5729" spans="53:54" x14ac:dyDescent="0.25">
      <c r="BA5729" s="38"/>
      <c r="BB5729" s="38"/>
    </row>
    <row r="5730" spans="53:54" x14ac:dyDescent="0.25">
      <c r="BA5730" s="38"/>
      <c r="BB5730" s="38"/>
    </row>
    <row r="5731" spans="53:54" x14ac:dyDescent="0.25">
      <c r="BA5731" s="38"/>
      <c r="BB5731" s="38"/>
    </row>
    <row r="5732" spans="53:54" x14ac:dyDescent="0.25">
      <c r="BA5732" s="38"/>
      <c r="BB5732" s="38"/>
    </row>
    <row r="5733" spans="53:54" x14ac:dyDescent="0.25">
      <c r="BA5733" s="38"/>
      <c r="BB5733" s="38"/>
    </row>
    <row r="5734" spans="53:54" x14ac:dyDescent="0.25">
      <c r="BA5734" s="38"/>
      <c r="BB5734" s="38"/>
    </row>
    <row r="5735" spans="53:54" x14ac:dyDescent="0.25">
      <c r="BA5735" s="38"/>
      <c r="BB5735" s="38"/>
    </row>
    <row r="5736" spans="53:54" x14ac:dyDescent="0.25">
      <c r="BA5736" s="38"/>
      <c r="BB5736" s="38"/>
    </row>
    <row r="5737" spans="53:54" x14ac:dyDescent="0.25">
      <c r="BA5737" s="38"/>
      <c r="BB5737" s="38"/>
    </row>
    <row r="5738" spans="53:54" x14ac:dyDescent="0.25">
      <c r="BA5738" s="38"/>
      <c r="BB5738" s="38"/>
    </row>
    <row r="5739" spans="53:54" x14ac:dyDescent="0.25">
      <c r="BA5739" s="38"/>
      <c r="BB5739" s="38"/>
    </row>
    <row r="5740" spans="53:54" x14ac:dyDescent="0.25">
      <c r="BA5740" s="38"/>
      <c r="BB5740" s="38"/>
    </row>
    <row r="5741" spans="53:54" x14ac:dyDescent="0.25">
      <c r="BA5741" s="38"/>
      <c r="BB5741" s="38"/>
    </row>
    <row r="5742" spans="53:54" x14ac:dyDescent="0.25">
      <c r="BA5742" s="38"/>
      <c r="BB5742" s="38"/>
    </row>
    <row r="5743" spans="53:54" x14ac:dyDescent="0.25">
      <c r="BA5743" s="38"/>
      <c r="BB5743" s="38"/>
    </row>
    <row r="5744" spans="53:54" x14ac:dyDescent="0.25">
      <c r="BA5744" s="38"/>
      <c r="BB5744" s="38"/>
    </row>
    <row r="5745" spans="53:54" x14ac:dyDescent="0.25">
      <c r="BA5745" s="38"/>
      <c r="BB5745" s="38"/>
    </row>
    <row r="5746" spans="53:54" x14ac:dyDescent="0.25">
      <c r="BA5746" s="38"/>
      <c r="BB5746" s="38"/>
    </row>
    <row r="5747" spans="53:54" x14ac:dyDescent="0.25">
      <c r="BA5747" s="38"/>
      <c r="BB5747" s="38"/>
    </row>
    <row r="5748" spans="53:54" x14ac:dyDescent="0.25">
      <c r="BA5748" s="38"/>
      <c r="BB5748" s="38"/>
    </row>
    <row r="5749" spans="53:54" x14ac:dyDescent="0.25">
      <c r="BA5749" s="38"/>
      <c r="BB5749" s="38"/>
    </row>
    <row r="5750" spans="53:54" x14ac:dyDescent="0.25">
      <c r="BA5750" s="38"/>
      <c r="BB5750" s="38"/>
    </row>
    <row r="5751" spans="53:54" x14ac:dyDescent="0.25">
      <c r="BA5751" s="38"/>
      <c r="BB5751" s="38"/>
    </row>
    <row r="5752" spans="53:54" x14ac:dyDescent="0.25">
      <c r="BA5752" s="38"/>
      <c r="BB5752" s="38"/>
    </row>
    <row r="5753" spans="53:54" x14ac:dyDescent="0.25">
      <c r="BA5753" s="38"/>
      <c r="BB5753" s="38"/>
    </row>
    <row r="5754" spans="53:54" x14ac:dyDescent="0.25">
      <c r="BA5754" s="38"/>
      <c r="BB5754" s="38"/>
    </row>
    <row r="5755" spans="53:54" x14ac:dyDescent="0.25">
      <c r="BA5755" s="38"/>
      <c r="BB5755" s="38"/>
    </row>
    <row r="5756" spans="53:54" x14ac:dyDescent="0.25">
      <c r="BA5756" s="38"/>
      <c r="BB5756" s="38"/>
    </row>
    <row r="5757" spans="53:54" x14ac:dyDescent="0.25">
      <c r="BA5757" s="38"/>
      <c r="BB5757" s="38"/>
    </row>
    <row r="5758" spans="53:54" x14ac:dyDescent="0.25">
      <c r="BA5758" s="38"/>
      <c r="BB5758" s="38"/>
    </row>
    <row r="5759" spans="53:54" x14ac:dyDescent="0.25">
      <c r="BA5759" s="38"/>
      <c r="BB5759" s="38"/>
    </row>
    <row r="5760" spans="53:54" x14ac:dyDescent="0.25">
      <c r="BA5760" s="38"/>
      <c r="BB5760" s="38"/>
    </row>
    <row r="5761" spans="53:54" x14ac:dyDescent="0.25">
      <c r="BA5761" s="38"/>
      <c r="BB5761" s="38"/>
    </row>
    <row r="5762" spans="53:54" x14ac:dyDescent="0.25">
      <c r="BA5762" s="38"/>
      <c r="BB5762" s="38"/>
    </row>
    <row r="5763" spans="53:54" x14ac:dyDescent="0.25">
      <c r="BA5763" s="38"/>
      <c r="BB5763" s="38"/>
    </row>
    <row r="5764" spans="53:54" x14ac:dyDescent="0.25">
      <c r="BA5764" s="38"/>
      <c r="BB5764" s="38"/>
    </row>
    <row r="5765" spans="53:54" x14ac:dyDescent="0.25">
      <c r="BA5765" s="38"/>
      <c r="BB5765" s="38"/>
    </row>
    <row r="5766" spans="53:54" x14ac:dyDescent="0.25">
      <c r="BA5766" s="38"/>
      <c r="BB5766" s="38"/>
    </row>
    <row r="5767" spans="53:54" x14ac:dyDescent="0.25">
      <c r="BA5767" s="38"/>
      <c r="BB5767" s="38"/>
    </row>
    <row r="5768" spans="53:54" x14ac:dyDescent="0.25">
      <c r="BA5768" s="38"/>
      <c r="BB5768" s="38"/>
    </row>
    <row r="5769" spans="53:54" x14ac:dyDescent="0.25">
      <c r="BA5769" s="38"/>
      <c r="BB5769" s="38"/>
    </row>
    <row r="5770" spans="53:54" x14ac:dyDescent="0.25">
      <c r="BA5770" s="38"/>
      <c r="BB5770" s="38"/>
    </row>
    <row r="5771" spans="53:54" x14ac:dyDescent="0.25">
      <c r="BA5771" s="38"/>
      <c r="BB5771" s="38"/>
    </row>
    <row r="5772" spans="53:54" x14ac:dyDescent="0.25">
      <c r="BA5772" s="38"/>
      <c r="BB5772" s="38"/>
    </row>
    <row r="5773" spans="53:54" x14ac:dyDescent="0.25">
      <c r="BA5773" s="38"/>
      <c r="BB5773" s="38"/>
    </row>
    <row r="5774" spans="53:54" x14ac:dyDescent="0.25">
      <c r="BA5774" s="38"/>
      <c r="BB5774" s="38"/>
    </row>
    <row r="5775" spans="53:54" x14ac:dyDescent="0.25">
      <c r="BA5775" s="38"/>
      <c r="BB5775" s="38"/>
    </row>
    <row r="5776" spans="53:54" x14ac:dyDescent="0.25">
      <c r="BA5776" s="38"/>
      <c r="BB5776" s="38"/>
    </row>
    <row r="5777" spans="53:54" x14ac:dyDescent="0.25">
      <c r="BA5777" s="38"/>
      <c r="BB5777" s="38"/>
    </row>
    <row r="5778" spans="53:54" x14ac:dyDescent="0.25">
      <c r="BA5778" s="38"/>
      <c r="BB5778" s="38"/>
    </row>
    <row r="5779" spans="53:54" x14ac:dyDescent="0.25">
      <c r="BA5779" s="38"/>
      <c r="BB5779" s="38"/>
    </row>
    <row r="5780" spans="53:54" x14ac:dyDescent="0.25">
      <c r="BA5780" s="38"/>
      <c r="BB5780" s="38"/>
    </row>
    <row r="5781" spans="53:54" x14ac:dyDescent="0.25">
      <c r="BA5781" s="38"/>
      <c r="BB5781" s="38"/>
    </row>
    <row r="5782" spans="53:54" x14ac:dyDescent="0.25">
      <c r="BA5782" s="38"/>
      <c r="BB5782" s="38"/>
    </row>
    <row r="5783" spans="53:54" x14ac:dyDescent="0.25">
      <c r="BA5783" s="38"/>
      <c r="BB5783" s="38"/>
    </row>
    <row r="5784" spans="53:54" x14ac:dyDescent="0.25">
      <c r="BA5784" s="38"/>
      <c r="BB5784" s="38"/>
    </row>
    <row r="5785" spans="53:54" x14ac:dyDescent="0.25">
      <c r="BA5785" s="38"/>
      <c r="BB5785" s="38"/>
    </row>
    <row r="5786" spans="53:54" x14ac:dyDescent="0.25">
      <c r="BA5786" s="38"/>
      <c r="BB5786" s="38"/>
    </row>
    <row r="5787" spans="53:54" x14ac:dyDescent="0.25">
      <c r="BA5787" s="38"/>
      <c r="BB5787" s="38"/>
    </row>
    <row r="5788" spans="53:54" x14ac:dyDescent="0.25">
      <c r="BA5788" s="38"/>
      <c r="BB5788" s="38"/>
    </row>
    <row r="5789" spans="53:54" x14ac:dyDescent="0.25">
      <c r="BA5789" s="38"/>
      <c r="BB5789" s="38"/>
    </row>
    <row r="5790" spans="53:54" x14ac:dyDescent="0.25">
      <c r="BA5790" s="38"/>
      <c r="BB5790" s="38"/>
    </row>
    <row r="5791" spans="53:54" x14ac:dyDescent="0.25">
      <c r="BA5791" s="38"/>
      <c r="BB5791" s="38"/>
    </row>
    <row r="5792" spans="53:54" x14ac:dyDescent="0.25">
      <c r="BA5792" s="38"/>
      <c r="BB5792" s="38"/>
    </row>
    <row r="5793" spans="53:54" x14ac:dyDescent="0.25">
      <c r="BA5793" s="38"/>
      <c r="BB5793" s="38"/>
    </row>
    <row r="5794" spans="53:54" x14ac:dyDescent="0.25">
      <c r="BA5794" s="38"/>
      <c r="BB5794" s="38"/>
    </row>
    <row r="5795" spans="53:54" x14ac:dyDescent="0.25">
      <c r="BA5795" s="38"/>
      <c r="BB5795" s="38"/>
    </row>
    <row r="5796" spans="53:54" x14ac:dyDescent="0.25">
      <c r="BA5796" s="38"/>
      <c r="BB5796" s="38"/>
    </row>
    <row r="5797" spans="53:54" x14ac:dyDescent="0.25">
      <c r="BA5797" s="38"/>
      <c r="BB5797" s="38"/>
    </row>
    <row r="5798" spans="53:54" x14ac:dyDescent="0.25">
      <c r="BA5798" s="38"/>
      <c r="BB5798" s="38"/>
    </row>
    <row r="5799" spans="53:54" x14ac:dyDescent="0.25">
      <c r="BA5799" s="38"/>
      <c r="BB5799" s="38"/>
    </row>
    <row r="5800" spans="53:54" x14ac:dyDescent="0.25">
      <c r="BA5800" s="38"/>
      <c r="BB5800" s="38"/>
    </row>
    <row r="5801" spans="53:54" x14ac:dyDescent="0.25">
      <c r="BA5801" s="38"/>
      <c r="BB5801" s="38"/>
    </row>
    <row r="5802" spans="53:54" x14ac:dyDescent="0.25">
      <c r="BA5802" s="38"/>
      <c r="BB5802" s="38"/>
    </row>
    <row r="5803" spans="53:54" x14ac:dyDescent="0.25">
      <c r="BA5803" s="38"/>
      <c r="BB5803" s="38"/>
    </row>
    <row r="5804" spans="53:54" x14ac:dyDescent="0.25">
      <c r="BA5804" s="38"/>
      <c r="BB5804" s="38"/>
    </row>
    <row r="5805" spans="53:54" x14ac:dyDescent="0.25">
      <c r="BA5805" s="38"/>
      <c r="BB5805" s="38"/>
    </row>
    <row r="5806" spans="53:54" x14ac:dyDescent="0.25">
      <c r="BA5806" s="38"/>
      <c r="BB5806" s="38"/>
    </row>
    <row r="5807" spans="53:54" x14ac:dyDescent="0.25">
      <c r="BA5807" s="38"/>
      <c r="BB5807" s="38"/>
    </row>
    <row r="5808" spans="53:54" x14ac:dyDescent="0.25">
      <c r="BA5808" s="38"/>
      <c r="BB5808" s="38"/>
    </row>
    <row r="5809" spans="53:54" x14ac:dyDescent="0.25">
      <c r="BA5809" s="38"/>
      <c r="BB5809" s="38"/>
    </row>
    <row r="5810" spans="53:54" x14ac:dyDescent="0.25">
      <c r="BA5810" s="38"/>
      <c r="BB5810" s="38"/>
    </row>
    <row r="5811" spans="53:54" x14ac:dyDescent="0.25">
      <c r="BA5811" s="38"/>
      <c r="BB5811" s="38"/>
    </row>
    <row r="5812" spans="53:54" x14ac:dyDescent="0.25">
      <c r="BA5812" s="38"/>
      <c r="BB5812" s="38"/>
    </row>
    <row r="5813" spans="53:54" x14ac:dyDescent="0.25">
      <c r="BA5813" s="38"/>
      <c r="BB5813" s="38"/>
    </row>
    <row r="5814" spans="53:54" x14ac:dyDescent="0.25">
      <c r="BA5814" s="38"/>
      <c r="BB5814" s="38"/>
    </row>
    <row r="5815" spans="53:54" x14ac:dyDescent="0.25">
      <c r="BA5815" s="38"/>
      <c r="BB5815" s="38"/>
    </row>
    <row r="5816" spans="53:54" x14ac:dyDescent="0.25">
      <c r="BA5816" s="38"/>
      <c r="BB5816" s="38"/>
    </row>
    <row r="5817" spans="53:54" x14ac:dyDescent="0.25">
      <c r="BA5817" s="38"/>
      <c r="BB5817" s="38"/>
    </row>
    <row r="5818" spans="53:54" x14ac:dyDescent="0.25">
      <c r="BA5818" s="38"/>
      <c r="BB5818" s="38"/>
    </row>
    <row r="5819" spans="53:54" x14ac:dyDescent="0.25">
      <c r="BA5819" s="38"/>
      <c r="BB5819" s="38"/>
    </row>
    <row r="5820" spans="53:54" x14ac:dyDescent="0.25">
      <c r="BA5820" s="38"/>
      <c r="BB5820" s="38"/>
    </row>
    <row r="5821" spans="53:54" x14ac:dyDescent="0.25">
      <c r="BA5821" s="38"/>
      <c r="BB5821" s="38"/>
    </row>
    <row r="5822" spans="53:54" x14ac:dyDescent="0.25">
      <c r="BA5822" s="38"/>
      <c r="BB5822" s="38"/>
    </row>
    <row r="5823" spans="53:54" x14ac:dyDescent="0.25">
      <c r="BA5823" s="38"/>
      <c r="BB5823" s="38"/>
    </row>
    <row r="5824" spans="53:54" x14ac:dyDescent="0.25">
      <c r="BA5824" s="38"/>
      <c r="BB5824" s="38"/>
    </row>
    <row r="5825" spans="53:54" x14ac:dyDescent="0.25">
      <c r="BA5825" s="38"/>
      <c r="BB5825" s="38"/>
    </row>
    <row r="5826" spans="53:54" x14ac:dyDescent="0.25">
      <c r="BA5826" s="38"/>
      <c r="BB5826" s="38"/>
    </row>
    <row r="5827" spans="53:54" x14ac:dyDescent="0.25">
      <c r="BA5827" s="38"/>
      <c r="BB5827" s="38"/>
    </row>
    <row r="5828" spans="53:54" x14ac:dyDescent="0.25">
      <c r="BA5828" s="38"/>
      <c r="BB5828" s="38"/>
    </row>
    <row r="5829" spans="53:54" x14ac:dyDescent="0.25">
      <c r="BA5829" s="38"/>
      <c r="BB5829" s="38"/>
    </row>
    <row r="5830" spans="53:54" x14ac:dyDescent="0.25">
      <c r="BA5830" s="38"/>
      <c r="BB5830" s="38"/>
    </row>
    <row r="5831" spans="53:54" x14ac:dyDescent="0.25">
      <c r="BA5831" s="38"/>
      <c r="BB5831" s="38"/>
    </row>
    <row r="5832" spans="53:54" x14ac:dyDescent="0.25">
      <c r="BA5832" s="38"/>
      <c r="BB5832" s="38"/>
    </row>
    <row r="5833" spans="53:54" x14ac:dyDescent="0.25">
      <c r="BA5833" s="38"/>
      <c r="BB5833" s="38"/>
    </row>
    <row r="5834" spans="53:54" x14ac:dyDescent="0.25">
      <c r="BA5834" s="38"/>
      <c r="BB5834" s="38"/>
    </row>
    <row r="5835" spans="53:54" x14ac:dyDescent="0.25">
      <c r="BA5835" s="38"/>
      <c r="BB5835" s="38"/>
    </row>
    <row r="5836" spans="53:54" x14ac:dyDescent="0.25">
      <c r="BA5836" s="38"/>
      <c r="BB5836" s="38"/>
    </row>
    <row r="5837" spans="53:54" x14ac:dyDescent="0.25">
      <c r="BA5837" s="38"/>
      <c r="BB5837" s="38"/>
    </row>
    <row r="5838" spans="53:54" x14ac:dyDescent="0.25">
      <c r="BA5838" s="38"/>
      <c r="BB5838" s="38"/>
    </row>
    <row r="5839" spans="53:54" x14ac:dyDescent="0.25">
      <c r="BA5839" s="38"/>
      <c r="BB5839" s="38"/>
    </row>
    <row r="5840" spans="53:54" x14ac:dyDescent="0.25">
      <c r="BA5840" s="38"/>
      <c r="BB5840" s="38"/>
    </row>
    <row r="5841" spans="53:54" x14ac:dyDescent="0.25">
      <c r="BA5841" s="38"/>
      <c r="BB5841" s="38"/>
    </row>
    <row r="5842" spans="53:54" x14ac:dyDescent="0.25">
      <c r="BA5842" s="38"/>
      <c r="BB5842" s="38"/>
    </row>
    <row r="5843" spans="53:54" x14ac:dyDescent="0.25">
      <c r="BA5843" s="38"/>
      <c r="BB5843" s="38"/>
    </row>
    <row r="5844" spans="53:54" x14ac:dyDescent="0.25">
      <c r="BA5844" s="38"/>
      <c r="BB5844" s="38"/>
    </row>
    <row r="5845" spans="53:54" x14ac:dyDescent="0.25">
      <c r="BA5845" s="38"/>
      <c r="BB5845" s="38"/>
    </row>
    <row r="5846" spans="53:54" x14ac:dyDescent="0.25">
      <c r="BA5846" s="38"/>
      <c r="BB5846" s="38"/>
    </row>
    <row r="5847" spans="53:54" x14ac:dyDescent="0.25">
      <c r="BA5847" s="38"/>
      <c r="BB5847" s="38"/>
    </row>
    <row r="5848" spans="53:54" x14ac:dyDescent="0.25">
      <c r="BA5848" s="38"/>
      <c r="BB5848" s="38"/>
    </row>
    <row r="5849" spans="53:54" x14ac:dyDescent="0.25">
      <c r="BA5849" s="38"/>
      <c r="BB5849" s="38"/>
    </row>
    <row r="5850" spans="53:54" x14ac:dyDescent="0.25">
      <c r="BA5850" s="38"/>
      <c r="BB5850" s="38"/>
    </row>
    <row r="5851" spans="53:54" x14ac:dyDescent="0.25">
      <c r="BA5851" s="38"/>
      <c r="BB5851" s="38"/>
    </row>
    <row r="5852" spans="53:54" x14ac:dyDescent="0.25">
      <c r="BA5852" s="38"/>
      <c r="BB5852" s="38"/>
    </row>
    <row r="5853" spans="53:54" x14ac:dyDescent="0.25">
      <c r="BA5853" s="38"/>
      <c r="BB5853" s="38"/>
    </row>
    <row r="5854" spans="53:54" x14ac:dyDescent="0.25">
      <c r="BA5854" s="38"/>
      <c r="BB5854" s="38"/>
    </row>
    <row r="5855" spans="53:54" x14ac:dyDescent="0.25">
      <c r="BA5855" s="38"/>
      <c r="BB5855" s="38"/>
    </row>
    <row r="5856" spans="53:54" x14ac:dyDescent="0.25">
      <c r="BA5856" s="38"/>
      <c r="BB5856" s="38"/>
    </row>
    <row r="5857" spans="53:54" x14ac:dyDescent="0.25">
      <c r="BA5857" s="38"/>
      <c r="BB5857" s="38"/>
    </row>
    <row r="5858" spans="53:54" x14ac:dyDescent="0.25">
      <c r="BA5858" s="38"/>
      <c r="BB5858" s="38"/>
    </row>
    <row r="5859" spans="53:54" x14ac:dyDescent="0.25">
      <c r="BA5859" s="38"/>
      <c r="BB5859" s="38"/>
    </row>
    <row r="5860" spans="53:54" x14ac:dyDescent="0.25">
      <c r="BA5860" s="38"/>
      <c r="BB5860" s="38"/>
    </row>
    <row r="5861" spans="53:54" x14ac:dyDescent="0.25">
      <c r="BA5861" s="38"/>
      <c r="BB5861" s="38"/>
    </row>
    <row r="5862" spans="53:54" x14ac:dyDescent="0.25">
      <c r="BA5862" s="38"/>
      <c r="BB5862" s="38"/>
    </row>
    <row r="5863" spans="53:54" x14ac:dyDescent="0.25">
      <c r="BA5863" s="38"/>
      <c r="BB5863" s="38"/>
    </row>
    <row r="5864" spans="53:54" x14ac:dyDescent="0.25">
      <c r="BA5864" s="38"/>
      <c r="BB5864" s="38"/>
    </row>
    <row r="5865" spans="53:54" x14ac:dyDescent="0.25">
      <c r="BA5865" s="38"/>
      <c r="BB5865" s="38"/>
    </row>
    <row r="5866" spans="53:54" x14ac:dyDescent="0.25">
      <c r="BA5866" s="38"/>
      <c r="BB5866" s="38"/>
    </row>
    <row r="5867" spans="53:54" x14ac:dyDescent="0.25">
      <c r="BA5867" s="38"/>
      <c r="BB5867" s="38"/>
    </row>
    <row r="5868" spans="53:54" x14ac:dyDescent="0.25">
      <c r="BA5868" s="38"/>
      <c r="BB5868" s="38"/>
    </row>
    <row r="5869" spans="53:54" x14ac:dyDescent="0.25">
      <c r="BA5869" s="38"/>
      <c r="BB5869" s="38"/>
    </row>
    <row r="5870" spans="53:54" x14ac:dyDescent="0.25">
      <c r="BA5870" s="38"/>
      <c r="BB5870" s="38"/>
    </row>
    <row r="5871" spans="53:54" x14ac:dyDescent="0.25">
      <c r="BA5871" s="38"/>
      <c r="BB5871" s="38"/>
    </row>
    <row r="5872" spans="53:54" x14ac:dyDescent="0.25">
      <c r="BA5872" s="38"/>
      <c r="BB5872" s="38"/>
    </row>
    <row r="5873" spans="53:54" x14ac:dyDescent="0.25">
      <c r="BA5873" s="38"/>
      <c r="BB5873" s="38"/>
    </row>
    <row r="5874" spans="53:54" x14ac:dyDescent="0.25">
      <c r="BA5874" s="38"/>
      <c r="BB5874" s="38"/>
    </row>
    <row r="5875" spans="53:54" x14ac:dyDescent="0.25">
      <c r="BA5875" s="38"/>
      <c r="BB5875" s="38"/>
    </row>
    <row r="5876" spans="53:54" x14ac:dyDescent="0.25">
      <c r="BA5876" s="38"/>
      <c r="BB5876" s="38"/>
    </row>
    <row r="5877" spans="53:54" x14ac:dyDescent="0.25">
      <c r="BA5877" s="38"/>
      <c r="BB5877" s="38"/>
    </row>
    <row r="5878" spans="53:54" x14ac:dyDescent="0.25">
      <c r="BA5878" s="38"/>
      <c r="BB5878" s="38"/>
    </row>
    <row r="5879" spans="53:54" x14ac:dyDescent="0.25">
      <c r="BA5879" s="38"/>
      <c r="BB5879" s="38"/>
    </row>
    <row r="5880" spans="53:54" x14ac:dyDescent="0.25">
      <c r="BA5880" s="38"/>
      <c r="BB5880" s="38"/>
    </row>
    <row r="5881" spans="53:54" x14ac:dyDescent="0.25">
      <c r="BA5881" s="38"/>
      <c r="BB5881" s="38"/>
    </row>
    <row r="5882" spans="53:54" x14ac:dyDescent="0.25">
      <c r="BA5882" s="38"/>
      <c r="BB5882" s="38"/>
    </row>
    <row r="5883" spans="53:54" x14ac:dyDescent="0.25">
      <c r="BA5883" s="38"/>
      <c r="BB5883" s="38"/>
    </row>
    <row r="5884" spans="53:54" x14ac:dyDescent="0.25">
      <c r="BA5884" s="38"/>
      <c r="BB5884" s="38"/>
    </row>
    <row r="5885" spans="53:54" x14ac:dyDescent="0.25">
      <c r="BA5885" s="38"/>
      <c r="BB5885" s="38"/>
    </row>
    <row r="5886" spans="53:54" x14ac:dyDescent="0.25">
      <c r="BA5886" s="38"/>
      <c r="BB5886" s="38"/>
    </row>
    <row r="5887" spans="53:54" x14ac:dyDescent="0.25">
      <c r="BA5887" s="38"/>
      <c r="BB5887" s="38"/>
    </row>
    <row r="5888" spans="53:54" x14ac:dyDescent="0.25">
      <c r="BA5888" s="38"/>
      <c r="BB5888" s="38"/>
    </row>
    <row r="5889" spans="53:54" x14ac:dyDescent="0.25">
      <c r="BA5889" s="38"/>
      <c r="BB5889" s="38"/>
    </row>
    <row r="5890" spans="53:54" x14ac:dyDescent="0.25">
      <c r="BA5890" s="38"/>
      <c r="BB5890" s="38"/>
    </row>
    <row r="5891" spans="53:54" x14ac:dyDescent="0.25">
      <c r="BA5891" s="38"/>
      <c r="BB5891" s="38"/>
    </row>
    <row r="5892" spans="53:54" x14ac:dyDescent="0.25">
      <c r="BA5892" s="38"/>
      <c r="BB5892" s="38"/>
    </row>
    <row r="5893" spans="53:54" x14ac:dyDescent="0.25">
      <c r="BA5893" s="38"/>
      <c r="BB5893" s="38"/>
    </row>
    <row r="5894" spans="53:54" x14ac:dyDescent="0.25">
      <c r="BA5894" s="38"/>
      <c r="BB5894" s="38"/>
    </row>
    <row r="5895" spans="53:54" x14ac:dyDescent="0.25">
      <c r="BA5895" s="38"/>
      <c r="BB5895" s="38"/>
    </row>
    <row r="5896" spans="53:54" x14ac:dyDescent="0.25">
      <c r="BA5896" s="38"/>
      <c r="BB5896" s="38"/>
    </row>
    <row r="5897" spans="53:54" x14ac:dyDescent="0.25">
      <c r="BA5897" s="38"/>
      <c r="BB5897" s="38"/>
    </row>
    <row r="5898" spans="53:54" x14ac:dyDescent="0.25">
      <c r="BA5898" s="38"/>
      <c r="BB5898" s="38"/>
    </row>
    <row r="5899" spans="53:54" x14ac:dyDescent="0.25">
      <c r="BA5899" s="38"/>
      <c r="BB5899" s="38"/>
    </row>
    <row r="5900" spans="53:54" x14ac:dyDescent="0.25">
      <c r="BA5900" s="38"/>
      <c r="BB5900" s="38"/>
    </row>
    <row r="5901" spans="53:54" x14ac:dyDescent="0.25">
      <c r="BA5901" s="38"/>
      <c r="BB5901" s="38"/>
    </row>
    <row r="5902" spans="53:54" x14ac:dyDescent="0.25">
      <c r="BA5902" s="38"/>
      <c r="BB5902" s="38"/>
    </row>
    <row r="5903" spans="53:54" x14ac:dyDescent="0.25">
      <c r="BA5903" s="38"/>
      <c r="BB5903" s="38"/>
    </row>
    <row r="5904" spans="53:54" x14ac:dyDescent="0.25">
      <c r="BA5904" s="38"/>
      <c r="BB5904" s="38"/>
    </row>
    <row r="5905" spans="53:54" x14ac:dyDescent="0.25">
      <c r="BA5905" s="38"/>
      <c r="BB5905" s="38"/>
    </row>
    <row r="5906" spans="53:54" x14ac:dyDescent="0.25">
      <c r="BA5906" s="38"/>
      <c r="BB5906" s="38"/>
    </row>
    <row r="5907" spans="53:54" x14ac:dyDescent="0.25">
      <c r="BA5907" s="38"/>
      <c r="BB5907" s="38"/>
    </row>
    <row r="5908" spans="53:54" x14ac:dyDescent="0.25">
      <c r="BA5908" s="38"/>
      <c r="BB5908" s="38"/>
    </row>
    <row r="5909" spans="53:54" x14ac:dyDescent="0.25">
      <c r="BA5909" s="38"/>
      <c r="BB5909" s="38"/>
    </row>
    <row r="5910" spans="53:54" x14ac:dyDescent="0.25">
      <c r="BA5910" s="38"/>
      <c r="BB5910" s="38"/>
    </row>
    <row r="5911" spans="53:54" x14ac:dyDescent="0.25">
      <c r="BA5911" s="38"/>
      <c r="BB5911" s="38"/>
    </row>
    <row r="5912" spans="53:54" x14ac:dyDescent="0.25">
      <c r="BA5912" s="38"/>
      <c r="BB5912" s="38"/>
    </row>
    <row r="5913" spans="53:54" x14ac:dyDescent="0.25">
      <c r="BA5913" s="38"/>
      <c r="BB5913" s="38"/>
    </row>
    <row r="5914" spans="53:54" x14ac:dyDescent="0.25">
      <c r="BA5914" s="38"/>
      <c r="BB5914" s="38"/>
    </row>
    <row r="5915" spans="53:54" x14ac:dyDescent="0.25">
      <c r="BA5915" s="38"/>
      <c r="BB5915" s="38"/>
    </row>
    <row r="5916" spans="53:54" x14ac:dyDescent="0.25">
      <c r="BA5916" s="38"/>
      <c r="BB5916" s="38"/>
    </row>
    <row r="5917" spans="53:54" x14ac:dyDescent="0.25">
      <c r="BA5917" s="38"/>
      <c r="BB5917" s="38"/>
    </row>
    <row r="5918" spans="53:54" x14ac:dyDescent="0.25">
      <c r="BA5918" s="38"/>
      <c r="BB5918" s="38"/>
    </row>
    <row r="5919" spans="53:54" x14ac:dyDescent="0.25">
      <c r="BA5919" s="38"/>
      <c r="BB5919" s="38"/>
    </row>
    <row r="5920" spans="53:54" x14ac:dyDescent="0.25">
      <c r="BA5920" s="38"/>
      <c r="BB5920" s="38"/>
    </row>
    <row r="5921" spans="53:54" x14ac:dyDescent="0.25">
      <c r="BA5921" s="38"/>
      <c r="BB5921" s="38"/>
    </row>
    <row r="5922" spans="53:54" x14ac:dyDescent="0.25">
      <c r="BA5922" s="38"/>
      <c r="BB5922" s="38"/>
    </row>
    <row r="5923" spans="53:54" x14ac:dyDescent="0.25">
      <c r="BA5923" s="38"/>
      <c r="BB5923" s="38"/>
    </row>
    <row r="5924" spans="53:54" x14ac:dyDescent="0.25">
      <c r="BA5924" s="38"/>
      <c r="BB5924" s="38"/>
    </row>
    <row r="5925" spans="53:54" x14ac:dyDescent="0.25">
      <c r="BA5925" s="38"/>
      <c r="BB5925" s="38"/>
    </row>
    <row r="5926" spans="53:54" x14ac:dyDescent="0.25">
      <c r="BA5926" s="38"/>
      <c r="BB5926" s="38"/>
    </row>
    <row r="5927" spans="53:54" x14ac:dyDescent="0.25">
      <c r="BA5927" s="38"/>
      <c r="BB5927" s="38"/>
    </row>
    <row r="5928" spans="53:54" x14ac:dyDescent="0.25">
      <c r="BA5928" s="38"/>
      <c r="BB5928" s="38"/>
    </row>
    <row r="5929" spans="53:54" x14ac:dyDescent="0.25">
      <c r="BA5929" s="38"/>
      <c r="BB5929" s="38"/>
    </row>
    <row r="5930" spans="53:54" x14ac:dyDescent="0.25">
      <c r="BA5930" s="38"/>
      <c r="BB5930" s="38"/>
    </row>
    <row r="5931" spans="53:54" x14ac:dyDescent="0.25">
      <c r="BA5931" s="38"/>
      <c r="BB5931" s="38"/>
    </row>
    <row r="5932" spans="53:54" x14ac:dyDescent="0.25">
      <c r="BA5932" s="38"/>
      <c r="BB5932" s="38"/>
    </row>
    <row r="5933" spans="53:54" x14ac:dyDescent="0.25">
      <c r="BA5933" s="38"/>
      <c r="BB5933" s="38"/>
    </row>
    <row r="5934" spans="53:54" x14ac:dyDescent="0.25">
      <c r="BA5934" s="38"/>
      <c r="BB5934" s="38"/>
    </row>
    <row r="5935" spans="53:54" x14ac:dyDescent="0.25">
      <c r="BA5935" s="38"/>
      <c r="BB5935" s="38"/>
    </row>
    <row r="5936" spans="53:54" x14ac:dyDescent="0.25">
      <c r="BA5936" s="38"/>
      <c r="BB5936" s="38"/>
    </row>
    <row r="5937" spans="53:54" x14ac:dyDescent="0.25">
      <c r="BA5937" s="38"/>
      <c r="BB5937" s="38"/>
    </row>
    <row r="5938" spans="53:54" x14ac:dyDescent="0.25">
      <c r="BA5938" s="38"/>
      <c r="BB5938" s="38"/>
    </row>
    <row r="5939" spans="53:54" x14ac:dyDescent="0.25">
      <c r="BA5939" s="38"/>
      <c r="BB5939" s="38"/>
    </row>
    <row r="5940" spans="53:54" x14ac:dyDescent="0.25">
      <c r="BA5940" s="38"/>
      <c r="BB5940" s="38"/>
    </row>
    <row r="5941" spans="53:54" x14ac:dyDescent="0.25">
      <c r="BA5941" s="38"/>
      <c r="BB5941" s="38"/>
    </row>
    <row r="5942" spans="53:54" x14ac:dyDescent="0.25">
      <c r="BA5942" s="38"/>
      <c r="BB5942" s="38"/>
    </row>
    <row r="5943" spans="53:54" x14ac:dyDescent="0.25">
      <c r="BA5943" s="38"/>
      <c r="BB5943" s="38"/>
    </row>
    <row r="5944" spans="53:54" x14ac:dyDescent="0.25">
      <c r="BA5944" s="38"/>
      <c r="BB5944" s="38"/>
    </row>
    <row r="5945" spans="53:54" x14ac:dyDescent="0.25">
      <c r="BA5945" s="38"/>
      <c r="BB5945" s="38"/>
    </row>
    <row r="5946" spans="53:54" x14ac:dyDescent="0.25">
      <c r="BA5946" s="38"/>
      <c r="BB5946" s="38"/>
    </row>
    <row r="5947" spans="53:54" x14ac:dyDescent="0.25">
      <c r="BA5947" s="38"/>
      <c r="BB5947" s="38"/>
    </row>
    <row r="5948" spans="53:54" x14ac:dyDescent="0.25">
      <c r="BA5948" s="38"/>
      <c r="BB5948" s="38"/>
    </row>
    <row r="5949" spans="53:54" x14ac:dyDescent="0.25">
      <c r="BA5949" s="38"/>
      <c r="BB5949" s="38"/>
    </row>
    <row r="5950" spans="53:54" x14ac:dyDescent="0.25">
      <c r="BA5950" s="38"/>
      <c r="BB5950" s="38"/>
    </row>
    <row r="5951" spans="53:54" x14ac:dyDescent="0.25">
      <c r="BA5951" s="38"/>
      <c r="BB5951" s="38"/>
    </row>
    <row r="5952" spans="53:54" x14ac:dyDescent="0.25">
      <c r="BA5952" s="38"/>
      <c r="BB5952" s="38"/>
    </row>
    <row r="5953" spans="53:54" x14ac:dyDescent="0.25">
      <c r="BA5953" s="38"/>
      <c r="BB5953" s="38"/>
    </row>
    <row r="5954" spans="53:54" x14ac:dyDescent="0.25">
      <c r="BA5954" s="38"/>
      <c r="BB5954" s="38"/>
    </row>
    <row r="5955" spans="53:54" x14ac:dyDescent="0.25">
      <c r="BA5955" s="38"/>
      <c r="BB5955" s="38"/>
    </row>
    <row r="5956" spans="53:54" x14ac:dyDescent="0.25">
      <c r="BA5956" s="38"/>
      <c r="BB5956" s="38"/>
    </row>
    <row r="5957" spans="53:54" x14ac:dyDescent="0.25">
      <c r="BA5957" s="38"/>
      <c r="BB5957" s="38"/>
    </row>
    <row r="5958" spans="53:54" x14ac:dyDescent="0.25">
      <c r="BA5958" s="38"/>
      <c r="BB5958" s="38"/>
    </row>
    <row r="5959" spans="53:54" x14ac:dyDescent="0.25">
      <c r="BA5959" s="38"/>
      <c r="BB5959" s="38"/>
    </row>
    <row r="5960" spans="53:54" x14ac:dyDescent="0.25">
      <c r="BA5960" s="38"/>
      <c r="BB5960" s="38"/>
    </row>
    <row r="5961" spans="53:54" x14ac:dyDescent="0.25">
      <c r="BA5961" s="38"/>
      <c r="BB5961" s="38"/>
    </row>
    <row r="5962" spans="53:54" x14ac:dyDescent="0.25">
      <c r="BA5962" s="38"/>
      <c r="BB5962" s="38"/>
    </row>
    <row r="5963" spans="53:54" x14ac:dyDescent="0.25">
      <c r="BA5963" s="38"/>
      <c r="BB5963" s="38"/>
    </row>
    <row r="5964" spans="53:54" x14ac:dyDescent="0.25">
      <c r="BA5964" s="38"/>
      <c r="BB5964" s="38"/>
    </row>
    <row r="5965" spans="53:54" x14ac:dyDescent="0.25">
      <c r="BA5965" s="38"/>
      <c r="BB5965" s="38"/>
    </row>
    <row r="5966" spans="53:54" x14ac:dyDescent="0.25">
      <c r="BA5966" s="38"/>
      <c r="BB5966" s="38"/>
    </row>
    <row r="5967" spans="53:54" x14ac:dyDescent="0.25">
      <c r="BA5967" s="38"/>
      <c r="BB5967" s="38"/>
    </row>
    <row r="5968" spans="53:54" x14ac:dyDescent="0.25">
      <c r="BA5968" s="38"/>
      <c r="BB5968" s="38"/>
    </row>
    <row r="5969" spans="53:54" x14ac:dyDescent="0.25">
      <c r="BA5969" s="38"/>
      <c r="BB5969" s="38"/>
    </row>
    <row r="5970" spans="53:54" x14ac:dyDescent="0.25">
      <c r="BA5970" s="38"/>
      <c r="BB5970" s="38"/>
    </row>
    <row r="5971" spans="53:54" x14ac:dyDescent="0.25">
      <c r="BA5971" s="38"/>
      <c r="BB5971" s="38"/>
    </row>
    <row r="5972" spans="53:54" x14ac:dyDescent="0.25">
      <c r="BA5972" s="38"/>
      <c r="BB5972" s="38"/>
    </row>
    <row r="5973" spans="53:54" x14ac:dyDescent="0.25">
      <c r="BA5973" s="38"/>
      <c r="BB5973" s="38"/>
    </row>
    <row r="5974" spans="53:54" x14ac:dyDescent="0.25">
      <c r="BA5974" s="38"/>
      <c r="BB5974" s="38"/>
    </row>
    <row r="5975" spans="53:54" x14ac:dyDescent="0.25">
      <c r="BA5975" s="38"/>
      <c r="BB5975" s="38"/>
    </row>
    <row r="5976" spans="53:54" x14ac:dyDescent="0.25">
      <c r="BA5976" s="38"/>
      <c r="BB5976" s="38"/>
    </row>
    <row r="5977" spans="53:54" x14ac:dyDescent="0.25">
      <c r="BA5977" s="38"/>
      <c r="BB5977" s="38"/>
    </row>
    <row r="5978" spans="53:54" x14ac:dyDescent="0.25">
      <c r="BA5978" s="38"/>
      <c r="BB5978" s="38"/>
    </row>
    <row r="5979" spans="53:54" x14ac:dyDescent="0.25">
      <c r="BA5979" s="38"/>
      <c r="BB5979" s="38"/>
    </row>
    <row r="5980" spans="53:54" x14ac:dyDescent="0.25">
      <c r="BA5980" s="38"/>
      <c r="BB5980" s="38"/>
    </row>
    <row r="5981" spans="53:54" x14ac:dyDescent="0.25">
      <c r="BA5981" s="38"/>
      <c r="BB5981" s="38"/>
    </row>
    <row r="5982" spans="53:54" x14ac:dyDescent="0.25">
      <c r="BA5982" s="38"/>
      <c r="BB5982" s="38"/>
    </row>
    <row r="5983" spans="53:54" x14ac:dyDescent="0.25">
      <c r="BA5983" s="38"/>
      <c r="BB5983" s="38"/>
    </row>
    <row r="5984" spans="53:54" x14ac:dyDescent="0.25">
      <c r="BA5984" s="38"/>
      <c r="BB5984" s="38"/>
    </row>
    <row r="5985" spans="53:54" x14ac:dyDescent="0.25">
      <c r="BA5985" s="38"/>
      <c r="BB5985" s="38"/>
    </row>
    <row r="5986" spans="53:54" x14ac:dyDescent="0.25">
      <c r="BA5986" s="38"/>
      <c r="BB5986" s="38"/>
    </row>
    <row r="5987" spans="53:54" x14ac:dyDescent="0.25">
      <c r="BA5987" s="38"/>
      <c r="BB5987" s="38"/>
    </row>
    <row r="5988" spans="53:54" x14ac:dyDescent="0.25">
      <c r="BA5988" s="38"/>
      <c r="BB5988" s="38"/>
    </row>
    <row r="5989" spans="53:54" x14ac:dyDescent="0.25">
      <c r="BA5989" s="38"/>
      <c r="BB5989" s="38"/>
    </row>
    <row r="5990" spans="53:54" x14ac:dyDescent="0.25">
      <c r="BA5990" s="38"/>
      <c r="BB5990" s="38"/>
    </row>
    <row r="5991" spans="53:54" x14ac:dyDescent="0.25">
      <c r="BA5991" s="38"/>
      <c r="BB5991" s="38"/>
    </row>
    <row r="5992" spans="53:54" x14ac:dyDescent="0.25">
      <c r="BA5992" s="38"/>
      <c r="BB5992" s="38"/>
    </row>
    <row r="5993" spans="53:54" x14ac:dyDescent="0.25">
      <c r="BA5993" s="38"/>
      <c r="BB5993" s="38"/>
    </row>
    <row r="5994" spans="53:54" x14ac:dyDescent="0.25">
      <c r="BA5994" s="38"/>
      <c r="BB5994" s="38"/>
    </row>
    <row r="5995" spans="53:54" x14ac:dyDescent="0.25">
      <c r="BA5995" s="38"/>
      <c r="BB5995" s="38"/>
    </row>
    <row r="5996" spans="53:54" x14ac:dyDescent="0.25">
      <c r="BA5996" s="38"/>
      <c r="BB5996" s="38"/>
    </row>
    <row r="5997" spans="53:54" x14ac:dyDescent="0.25">
      <c r="BA5997" s="38"/>
      <c r="BB5997" s="38"/>
    </row>
    <row r="5998" spans="53:54" x14ac:dyDescent="0.25">
      <c r="BA5998" s="38"/>
      <c r="BB5998" s="38"/>
    </row>
    <row r="5999" spans="53:54" x14ac:dyDescent="0.25">
      <c r="BA5999" s="38"/>
      <c r="BB5999" s="38"/>
    </row>
    <row r="6000" spans="53:54" x14ac:dyDescent="0.25">
      <c r="BA6000" s="38"/>
      <c r="BB6000" s="38"/>
    </row>
    <row r="6001" spans="53:54" x14ac:dyDescent="0.25">
      <c r="BA6001" s="38"/>
      <c r="BB6001" s="38"/>
    </row>
    <row r="6002" spans="53:54" x14ac:dyDescent="0.25">
      <c r="BA6002" s="38"/>
      <c r="BB6002" s="38"/>
    </row>
    <row r="6003" spans="53:54" x14ac:dyDescent="0.25">
      <c r="BA6003" s="38"/>
      <c r="BB6003" s="38"/>
    </row>
    <row r="6004" spans="53:54" x14ac:dyDescent="0.25">
      <c r="BA6004" s="38"/>
      <c r="BB6004" s="38"/>
    </row>
    <row r="6005" spans="53:54" x14ac:dyDescent="0.25">
      <c r="BA6005" s="38"/>
      <c r="BB6005" s="38"/>
    </row>
    <row r="6006" spans="53:54" x14ac:dyDescent="0.25">
      <c r="BA6006" s="38"/>
      <c r="BB6006" s="38"/>
    </row>
    <row r="6007" spans="53:54" x14ac:dyDescent="0.25">
      <c r="BA6007" s="38"/>
      <c r="BB6007" s="38"/>
    </row>
    <row r="6008" spans="53:54" x14ac:dyDescent="0.25">
      <c r="BA6008" s="38"/>
      <c r="BB6008" s="38"/>
    </row>
    <row r="6009" spans="53:54" x14ac:dyDescent="0.25">
      <c r="BA6009" s="38"/>
      <c r="BB6009" s="38"/>
    </row>
    <row r="6010" spans="53:54" x14ac:dyDescent="0.25">
      <c r="BA6010" s="38"/>
      <c r="BB6010" s="38"/>
    </row>
    <row r="6011" spans="53:54" x14ac:dyDescent="0.25">
      <c r="BA6011" s="38"/>
      <c r="BB6011" s="38"/>
    </row>
    <row r="6012" spans="53:54" x14ac:dyDescent="0.25">
      <c r="BA6012" s="38"/>
      <c r="BB6012" s="38"/>
    </row>
    <row r="6013" spans="53:54" x14ac:dyDescent="0.25">
      <c r="BA6013" s="38"/>
      <c r="BB6013" s="38"/>
    </row>
    <row r="6014" spans="53:54" x14ac:dyDescent="0.25">
      <c r="BA6014" s="38"/>
      <c r="BB6014" s="38"/>
    </row>
    <row r="6015" spans="53:54" x14ac:dyDescent="0.25">
      <c r="BA6015" s="38"/>
      <c r="BB6015" s="38"/>
    </row>
    <row r="6016" spans="53:54" x14ac:dyDescent="0.25">
      <c r="BA6016" s="38"/>
      <c r="BB6016" s="38"/>
    </row>
    <row r="6017" spans="53:54" x14ac:dyDescent="0.25">
      <c r="BA6017" s="38"/>
      <c r="BB6017" s="38"/>
    </row>
    <row r="6018" spans="53:54" x14ac:dyDescent="0.25">
      <c r="BA6018" s="38"/>
      <c r="BB6018" s="38"/>
    </row>
    <row r="6019" spans="53:54" x14ac:dyDescent="0.25">
      <c r="BA6019" s="38"/>
      <c r="BB6019" s="38"/>
    </row>
    <row r="6020" spans="53:54" x14ac:dyDescent="0.25">
      <c r="BA6020" s="38"/>
      <c r="BB6020" s="38"/>
    </row>
    <row r="6021" spans="53:54" x14ac:dyDescent="0.25">
      <c r="BA6021" s="38"/>
      <c r="BB6021" s="38"/>
    </row>
    <row r="6022" spans="53:54" x14ac:dyDescent="0.25">
      <c r="BA6022" s="38"/>
      <c r="BB6022" s="38"/>
    </row>
    <row r="6023" spans="53:54" x14ac:dyDescent="0.25">
      <c r="BA6023" s="38"/>
      <c r="BB6023" s="38"/>
    </row>
    <row r="6024" spans="53:54" x14ac:dyDescent="0.25">
      <c r="BA6024" s="38"/>
      <c r="BB6024" s="38"/>
    </row>
    <row r="6025" spans="53:54" x14ac:dyDescent="0.25">
      <c r="BA6025" s="38"/>
      <c r="BB6025" s="38"/>
    </row>
    <row r="6026" spans="53:54" x14ac:dyDescent="0.25">
      <c r="BA6026" s="38"/>
      <c r="BB6026" s="38"/>
    </row>
    <row r="6027" spans="53:54" x14ac:dyDescent="0.25">
      <c r="BA6027" s="38"/>
      <c r="BB6027" s="38"/>
    </row>
    <row r="6028" spans="53:54" x14ac:dyDescent="0.25">
      <c r="BA6028" s="38"/>
      <c r="BB6028" s="38"/>
    </row>
    <row r="6029" spans="53:54" x14ac:dyDescent="0.25">
      <c r="BA6029" s="38"/>
      <c r="BB6029" s="38"/>
    </row>
    <row r="6030" spans="53:54" x14ac:dyDescent="0.25">
      <c r="BA6030" s="38"/>
      <c r="BB6030" s="38"/>
    </row>
    <row r="6031" spans="53:54" x14ac:dyDescent="0.25">
      <c r="BA6031" s="38"/>
      <c r="BB6031" s="38"/>
    </row>
    <row r="6032" spans="53:54" x14ac:dyDescent="0.25">
      <c r="BA6032" s="38"/>
      <c r="BB6032" s="38"/>
    </row>
    <row r="6033" spans="53:54" x14ac:dyDescent="0.25">
      <c r="BA6033" s="38"/>
      <c r="BB6033" s="38"/>
    </row>
    <row r="6034" spans="53:54" x14ac:dyDescent="0.25">
      <c r="BA6034" s="38"/>
      <c r="BB6034" s="38"/>
    </row>
    <row r="6035" spans="53:54" x14ac:dyDescent="0.25">
      <c r="BA6035" s="38"/>
      <c r="BB6035" s="38"/>
    </row>
    <row r="6036" spans="53:54" x14ac:dyDescent="0.25">
      <c r="BA6036" s="38"/>
      <c r="BB6036" s="38"/>
    </row>
    <row r="6037" spans="53:54" x14ac:dyDescent="0.25">
      <c r="BA6037" s="38"/>
      <c r="BB6037" s="38"/>
    </row>
    <row r="6038" spans="53:54" x14ac:dyDescent="0.25">
      <c r="BA6038" s="38"/>
      <c r="BB6038" s="38"/>
    </row>
    <row r="6039" spans="53:54" x14ac:dyDescent="0.25">
      <c r="BA6039" s="38"/>
      <c r="BB6039" s="38"/>
    </row>
    <row r="6040" spans="53:54" x14ac:dyDescent="0.25">
      <c r="BA6040" s="38"/>
      <c r="BB6040" s="38"/>
    </row>
    <row r="6041" spans="53:54" x14ac:dyDescent="0.25">
      <c r="BA6041" s="38"/>
      <c r="BB6041" s="38"/>
    </row>
    <row r="6042" spans="53:54" x14ac:dyDescent="0.25">
      <c r="BA6042" s="38"/>
      <c r="BB6042" s="38"/>
    </row>
    <row r="6043" spans="53:54" x14ac:dyDescent="0.25">
      <c r="BA6043" s="38"/>
      <c r="BB6043" s="38"/>
    </row>
    <row r="6044" spans="53:54" x14ac:dyDescent="0.25">
      <c r="BA6044" s="38"/>
      <c r="BB6044" s="38"/>
    </row>
    <row r="6045" spans="53:54" x14ac:dyDescent="0.25">
      <c r="BA6045" s="38"/>
      <c r="BB6045" s="38"/>
    </row>
    <row r="6046" spans="53:54" x14ac:dyDescent="0.25">
      <c r="BA6046" s="38"/>
      <c r="BB6046" s="38"/>
    </row>
    <row r="6047" spans="53:54" x14ac:dyDescent="0.25">
      <c r="BA6047" s="38"/>
      <c r="BB6047" s="38"/>
    </row>
    <row r="6048" spans="53:54" x14ac:dyDescent="0.25">
      <c r="BA6048" s="38"/>
      <c r="BB6048" s="38"/>
    </row>
    <row r="6049" spans="53:54" x14ac:dyDescent="0.25">
      <c r="BA6049" s="38"/>
      <c r="BB6049" s="38"/>
    </row>
    <row r="6050" spans="53:54" x14ac:dyDescent="0.25">
      <c r="BA6050" s="38"/>
      <c r="BB6050" s="38"/>
    </row>
    <row r="6051" spans="53:54" x14ac:dyDescent="0.25">
      <c r="BA6051" s="38"/>
      <c r="BB6051" s="38"/>
    </row>
    <row r="6052" spans="53:54" x14ac:dyDescent="0.25">
      <c r="BA6052" s="38"/>
      <c r="BB6052" s="38"/>
    </row>
    <row r="6053" spans="53:54" x14ac:dyDescent="0.25">
      <c r="BA6053" s="38"/>
      <c r="BB6053" s="38"/>
    </row>
    <row r="6054" spans="53:54" x14ac:dyDescent="0.25">
      <c r="BA6054" s="38"/>
      <c r="BB6054" s="38"/>
    </row>
    <row r="6055" spans="53:54" x14ac:dyDescent="0.25">
      <c r="BA6055" s="38"/>
      <c r="BB6055" s="38"/>
    </row>
    <row r="6056" spans="53:54" x14ac:dyDescent="0.25">
      <c r="BA6056" s="38"/>
      <c r="BB6056" s="38"/>
    </row>
    <row r="6057" spans="53:54" x14ac:dyDescent="0.25">
      <c r="BA6057" s="38"/>
      <c r="BB6057" s="38"/>
    </row>
    <row r="6058" spans="53:54" x14ac:dyDescent="0.25">
      <c r="BA6058" s="38"/>
      <c r="BB6058" s="38"/>
    </row>
    <row r="6059" spans="53:54" x14ac:dyDescent="0.25">
      <c r="BA6059" s="38"/>
      <c r="BB6059" s="38"/>
    </row>
    <row r="6060" spans="53:54" x14ac:dyDescent="0.25">
      <c r="BA6060" s="38"/>
      <c r="BB6060" s="38"/>
    </row>
    <row r="6061" spans="53:54" x14ac:dyDescent="0.25">
      <c r="BA6061" s="38"/>
      <c r="BB6061" s="38"/>
    </row>
    <row r="6062" spans="53:54" x14ac:dyDescent="0.25">
      <c r="BA6062" s="38"/>
      <c r="BB6062" s="38"/>
    </row>
    <row r="6063" spans="53:54" x14ac:dyDescent="0.25">
      <c r="BA6063" s="38"/>
      <c r="BB6063" s="38"/>
    </row>
    <row r="6064" spans="53:54" x14ac:dyDescent="0.25">
      <c r="BA6064" s="38"/>
      <c r="BB6064" s="38"/>
    </row>
    <row r="6065" spans="53:54" x14ac:dyDescent="0.25">
      <c r="BA6065" s="38"/>
      <c r="BB6065" s="38"/>
    </row>
    <row r="6066" spans="53:54" x14ac:dyDescent="0.25">
      <c r="BA6066" s="38"/>
      <c r="BB6066" s="38"/>
    </row>
    <row r="6067" spans="53:54" x14ac:dyDescent="0.25">
      <c r="BA6067" s="38"/>
      <c r="BB6067" s="38"/>
    </row>
    <row r="6068" spans="53:54" x14ac:dyDescent="0.25">
      <c r="BA6068" s="38"/>
      <c r="BB6068" s="38"/>
    </row>
    <row r="6069" spans="53:54" x14ac:dyDescent="0.25">
      <c r="BA6069" s="38"/>
      <c r="BB6069" s="38"/>
    </row>
    <row r="6070" spans="53:54" x14ac:dyDescent="0.25">
      <c r="BA6070" s="38"/>
      <c r="BB6070" s="38"/>
    </row>
    <row r="6071" spans="53:54" x14ac:dyDescent="0.25">
      <c r="BA6071" s="38"/>
      <c r="BB6071" s="38"/>
    </row>
    <row r="6072" spans="53:54" x14ac:dyDescent="0.25">
      <c r="BA6072" s="38"/>
      <c r="BB6072" s="38"/>
    </row>
    <row r="6073" spans="53:54" x14ac:dyDescent="0.25">
      <c r="BA6073" s="38"/>
      <c r="BB6073" s="38"/>
    </row>
    <row r="6074" spans="53:54" x14ac:dyDescent="0.25">
      <c r="BA6074" s="38"/>
      <c r="BB6074" s="38"/>
    </row>
    <row r="6075" spans="53:54" x14ac:dyDescent="0.25">
      <c r="BA6075" s="38"/>
      <c r="BB6075" s="38"/>
    </row>
    <row r="6076" spans="53:54" x14ac:dyDescent="0.25">
      <c r="BA6076" s="38"/>
      <c r="BB6076" s="38"/>
    </row>
    <row r="6077" spans="53:54" x14ac:dyDescent="0.25">
      <c r="BA6077" s="38"/>
      <c r="BB6077" s="38"/>
    </row>
    <row r="6078" spans="53:54" x14ac:dyDescent="0.25">
      <c r="BA6078" s="38"/>
      <c r="BB6078" s="38"/>
    </row>
    <row r="6079" spans="53:54" x14ac:dyDescent="0.25">
      <c r="BA6079" s="38"/>
      <c r="BB6079" s="38"/>
    </row>
    <row r="6080" spans="53:54" x14ac:dyDescent="0.25">
      <c r="BA6080" s="38"/>
      <c r="BB6080" s="38"/>
    </row>
    <row r="6081" spans="53:54" x14ac:dyDescent="0.25">
      <c r="BA6081" s="38"/>
      <c r="BB6081" s="38"/>
    </row>
    <row r="6082" spans="53:54" x14ac:dyDescent="0.25">
      <c r="BA6082" s="38"/>
      <c r="BB6082" s="38"/>
    </row>
    <row r="6083" spans="53:54" x14ac:dyDescent="0.25">
      <c r="BA6083" s="38"/>
      <c r="BB6083" s="38"/>
    </row>
    <row r="6084" spans="53:54" x14ac:dyDescent="0.25">
      <c r="BA6084" s="38"/>
      <c r="BB6084" s="38"/>
    </row>
    <row r="6085" spans="53:54" x14ac:dyDescent="0.25">
      <c r="BA6085" s="38"/>
      <c r="BB6085" s="38"/>
    </row>
    <row r="6086" spans="53:54" x14ac:dyDescent="0.25">
      <c r="BA6086" s="38"/>
      <c r="BB6086" s="38"/>
    </row>
    <row r="6087" spans="53:54" x14ac:dyDescent="0.25">
      <c r="BA6087" s="38"/>
      <c r="BB6087" s="38"/>
    </row>
    <row r="6088" spans="53:54" x14ac:dyDescent="0.25">
      <c r="BA6088" s="38"/>
      <c r="BB6088" s="38"/>
    </row>
    <row r="6089" spans="53:54" x14ac:dyDescent="0.25">
      <c r="BA6089" s="38"/>
      <c r="BB6089" s="38"/>
    </row>
    <row r="6090" spans="53:54" x14ac:dyDescent="0.25">
      <c r="BA6090" s="38"/>
      <c r="BB6090" s="38"/>
    </row>
    <row r="6091" spans="53:54" x14ac:dyDescent="0.25">
      <c r="BA6091" s="38"/>
      <c r="BB6091" s="38"/>
    </row>
    <row r="6092" spans="53:54" x14ac:dyDescent="0.25">
      <c r="BA6092" s="38"/>
      <c r="BB6092" s="38"/>
    </row>
    <row r="6093" spans="53:54" x14ac:dyDescent="0.25">
      <c r="BA6093" s="38"/>
      <c r="BB6093" s="38"/>
    </row>
    <row r="6094" spans="53:54" x14ac:dyDescent="0.25">
      <c r="BA6094" s="38"/>
      <c r="BB6094" s="38"/>
    </row>
    <row r="6095" spans="53:54" x14ac:dyDescent="0.25">
      <c r="BA6095" s="38"/>
      <c r="BB6095" s="38"/>
    </row>
    <row r="6096" spans="53:54" x14ac:dyDescent="0.25">
      <c r="BA6096" s="38"/>
      <c r="BB6096" s="38"/>
    </row>
    <row r="6097" spans="53:54" x14ac:dyDescent="0.25">
      <c r="BA6097" s="38"/>
      <c r="BB6097" s="38"/>
    </row>
    <row r="6098" spans="53:54" x14ac:dyDescent="0.25">
      <c r="BA6098" s="38"/>
      <c r="BB6098" s="38"/>
    </row>
    <row r="6099" spans="53:54" x14ac:dyDescent="0.25">
      <c r="BA6099" s="38"/>
      <c r="BB6099" s="38"/>
    </row>
    <row r="6100" spans="53:54" x14ac:dyDescent="0.25">
      <c r="BA6100" s="38"/>
      <c r="BB6100" s="38"/>
    </row>
    <row r="6101" spans="53:54" x14ac:dyDescent="0.25">
      <c r="BA6101" s="38"/>
      <c r="BB6101" s="38"/>
    </row>
    <row r="6102" spans="53:54" x14ac:dyDescent="0.25">
      <c r="BA6102" s="38"/>
      <c r="BB6102" s="38"/>
    </row>
    <row r="6103" spans="53:54" x14ac:dyDescent="0.25">
      <c r="BA6103" s="38"/>
      <c r="BB6103" s="38"/>
    </row>
    <row r="6104" spans="53:54" x14ac:dyDescent="0.25">
      <c r="BA6104" s="38"/>
      <c r="BB6104" s="38"/>
    </row>
    <row r="6105" spans="53:54" x14ac:dyDescent="0.25">
      <c r="BA6105" s="38"/>
      <c r="BB6105" s="38"/>
    </row>
    <row r="6106" spans="53:54" x14ac:dyDescent="0.25">
      <c r="BA6106" s="38"/>
      <c r="BB6106" s="38"/>
    </row>
    <row r="6107" spans="53:54" x14ac:dyDescent="0.25">
      <c r="BA6107" s="38"/>
      <c r="BB6107" s="38"/>
    </row>
    <row r="6108" spans="53:54" x14ac:dyDescent="0.25">
      <c r="BA6108" s="38"/>
      <c r="BB6108" s="38"/>
    </row>
    <row r="6109" spans="53:54" x14ac:dyDescent="0.25">
      <c r="BA6109" s="38"/>
      <c r="BB6109" s="38"/>
    </row>
    <row r="6110" spans="53:54" x14ac:dyDescent="0.25">
      <c r="BA6110" s="38"/>
      <c r="BB6110" s="38"/>
    </row>
    <row r="6111" spans="53:54" x14ac:dyDescent="0.25">
      <c r="BA6111" s="38"/>
      <c r="BB6111" s="38"/>
    </row>
    <row r="6112" spans="53:54" x14ac:dyDescent="0.25">
      <c r="BA6112" s="38"/>
      <c r="BB6112" s="38"/>
    </row>
    <row r="6113" spans="53:54" x14ac:dyDescent="0.25">
      <c r="BA6113" s="38"/>
      <c r="BB6113" s="38"/>
    </row>
    <row r="6114" spans="53:54" x14ac:dyDescent="0.25">
      <c r="BA6114" s="38"/>
      <c r="BB6114" s="38"/>
    </row>
    <row r="6115" spans="53:54" x14ac:dyDescent="0.25">
      <c r="BA6115" s="38"/>
      <c r="BB6115" s="38"/>
    </row>
    <row r="6116" spans="53:54" x14ac:dyDescent="0.25">
      <c r="BA6116" s="38"/>
      <c r="BB6116" s="38"/>
    </row>
    <row r="6117" spans="53:54" x14ac:dyDescent="0.25">
      <c r="BA6117" s="38"/>
      <c r="BB6117" s="38"/>
    </row>
    <row r="6118" spans="53:54" x14ac:dyDescent="0.25">
      <c r="BA6118" s="38"/>
      <c r="BB6118" s="38"/>
    </row>
    <row r="6119" spans="53:54" x14ac:dyDescent="0.25">
      <c r="BA6119" s="38"/>
      <c r="BB6119" s="38"/>
    </row>
    <row r="6120" spans="53:54" x14ac:dyDescent="0.25">
      <c r="BA6120" s="38"/>
      <c r="BB6120" s="38"/>
    </row>
    <row r="6121" spans="53:54" x14ac:dyDescent="0.25">
      <c r="BA6121" s="38"/>
      <c r="BB6121" s="38"/>
    </row>
    <row r="6122" spans="53:54" x14ac:dyDescent="0.25">
      <c r="BA6122" s="38"/>
      <c r="BB6122" s="38"/>
    </row>
    <row r="6123" spans="53:54" x14ac:dyDescent="0.25">
      <c r="BA6123" s="38"/>
      <c r="BB6123" s="38"/>
    </row>
    <row r="6124" spans="53:54" x14ac:dyDescent="0.25">
      <c r="BA6124" s="38"/>
      <c r="BB6124" s="38"/>
    </row>
    <row r="6125" spans="53:54" x14ac:dyDescent="0.25">
      <c r="BA6125" s="38"/>
      <c r="BB6125" s="38"/>
    </row>
    <row r="6126" spans="53:54" x14ac:dyDescent="0.25">
      <c r="BA6126" s="38"/>
      <c r="BB6126" s="38"/>
    </row>
    <row r="6127" spans="53:54" x14ac:dyDescent="0.25">
      <c r="BA6127" s="38"/>
      <c r="BB6127" s="38"/>
    </row>
    <row r="6128" spans="53:54" x14ac:dyDescent="0.25">
      <c r="BA6128" s="38"/>
      <c r="BB6128" s="38"/>
    </row>
    <row r="6129" spans="53:54" x14ac:dyDescent="0.25">
      <c r="BA6129" s="38"/>
      <c r="BB6129" s="38"/>
    </row>
    <row r="6130" spans="53:54" x14ac:dyDescent="0.25">
      <c r="BA6130" s="38"/>
      <c r="BB6130" s="38"/>
    </row>
    <row r="6131" spans="53:54" x14ac:dyDescent="0.25">
      <c r="BA6131" s="38"/>
      <c r="BB6131" s="38"/>
    </row>
    <row r="6132" spans="53:54" x14ac:dyDescent="0.25">
      <c r="BA6132" s="38"/>
      <c r="BB6132" s="38"/>
    </row>
    <row r="6133" spans="53:54" x14ac:dyDescent="0.25">
      <c r="BA6133" s="38"/>
      <c r="BB6133" s="38"/>
    </row>
    <row r="6134" spans="53:54" x14ac:dyDescent="0.25">
      <c r="BA6134" s="38"/>
      <c r="BB6134" s="38"/>
    </row>
    <row r="6135" spans="53:54" x14ac:dyDescent="0.25">
      <c r="BA6135" s="38"/>
      <c r="BB6135" s="38"/>
    </row>
    <row r="6136" spans="53:54" x14ac:dyDescent="0.25">
      <c r="BA6136" s="38"/>
      <c r="BB6136" s="38"/>
    </row>
    <row r="6137" spans="53:54" x14ac:dyDescent="0.25">
      <c r="BA6137" s="38"/>
      <c r="BB6137" s="38"/>
    </row>
    <row r="6138" spans="53:54" x14ac:dyDescent="0.25">
      <c r="BA6138" s="38"/>
      <c r="BB6138" s="38"/>
    </row>
    <row r="6139" spans="53:54" x14ac:dyDescent="0.25">
      <c r="BA6139" s="38"/>
      <c r="BB6139" s="38"/>
    </row>
    <row r="6140" spans="53:54" x14ac:dyDescent="0.25">
      <c r="BA6140" s="38"/>
      <c r="BB6140" s="38"/>
    </row>
    <row r="6141" spans="53:54" x14ac:dyDescent="0.25">
      <c r="BA6141" s="38"/>
      <c r="BB6141" s="38"/>
    </row>
    <row r="6142" spans="53:54" x14ac:dyDescent="0.25">
      <c r="BA6142" s="38"/>
      <c r="BB6142" s="38"/>
    </row>
    <row r="6143" spans="53:54" x14ac:dyDescent="0.25">
      <c r="BA6143" s="38"/>
      <c r="BB6143" s="38"/>
    </row>
    <row r="6144" spans="53:54" x14ac:dyDescent="0.25">
      <c r="BA6144" s="38"/>
      <c r="BB6144" s="38"/>
    </row>
    <row r="6145" spans="53:54" x14ac:dyDescent="0.25">
      <c r="BA6145" s="38"/>
      <c r="BB6145" s="38"/>
    </row>
    <row r="6146" spans="53:54" x14ac:dyDescent="0.25">
      <c r="BA6146" s="38"/>
      <c r="BB6146" s="38"/>
    </row>
    <row r="6147" spans="53:54" x14ac:dyDescent="0.25">
      <c r="BA6147" s="38"/>
      <c r="BB6147" s="38"/>
    </row>
    <row r="6148" spans="53:54" x14ac:dyDescent="0.25">
      <c r="BA6148" s="38"/>
      <c r="BB6148" s="38"/>
    </row>
    <row r="6149" spans="53:54" x14ac:dyDescent="0.25">
      <c r="BA6149" s="38"/>
      <c r="BB6149" s="38"/>
    </row>
    <row r="6150" spans="53:54" x14ac:dyDescent="0.25">
      <c r="BA6150" s="38"/>
      <c r="BB6150" s="38"/>
    </row>
    <row r="6151" spans="53:54" x14ac:dyDescent="0.25">
      <c r="BA6151" s="38"/>
      <c r="BB6151" s="38"/>
    </row>
    <row r="6152" spans="53:54" x14ac:dyDescent="0.25">
      <c r="BA6152" s="38"/>
      <c r="BB6152" s="38"/>
    </row>
    <row r="6153" spans="53:54" x14ac:dyDescent="0.25">
      <c r="BA6153" s="38"/>
      <c r="BB6153" s="38"/>
    </row>
    <row r="6154" spans="53:54" x14ac:dyDescent="0.25">
      <c r="BA6154" s="38"/>
      <c r="BB6154" s="38"/>
    </row>
    <row r="6155" spans="53:54" x14ac:dyDescent="0.25">
      <c r="BA6155" s="38"/>
      <c r="BB6155" s="38"/>
    </row>
    <row r="6156" spans="53:54" x14ac:dyDescent="0.25">
      <c r="BA6156" s="38"/>
      <c r="BB6156" s="38"/>
    </row>
    <row r="6157" spans="53:54" x14ac:dyDescent="0.25">
      <c r="BA6157" s="38"/>
      <c r="BB6157" s="38"/>
    </row>
    <row r="6158" spans="53:54" x14ac:dyDescent="0.25">
      <c r="BA6158" s="38"/>
      <c r="BB6158" s="38"/>
    </row>
    <row r="6159" spans="53:54" x14ac:dyDescent="0.25">
      <c r="BA6159" s="38"/>
      <c r="BB6159" s="38"/>
    </row>
    <row r="6160" spans="53:54" x14ac:dyDescent="0.25">
      <c r="BA6160" s="38"/>
      <c r="BB6160" s="38"/>
    </row>
    <row r="6161" spans="53:54" x14ac:dyDescent="0.25">
      <c r="BA6161" s="38"/>
      <c r="BB6161" s="38"/>
    </row>
    <row r="6162" spans="53:54" x14ac:dyDescent="0.25">
      <c r="BA6162" s="38"/>
      <c r="BB6162" s="38"/>
    </row>
    <row r="6163" spans="53:54" x14ac:dyDescent="0.25">
      <c r="BA6163" s="38"/>
      <c r="BB6163" s="38"/>
    </row>
    <row r="6164" spans="53:54" x14ac:dyDescent="0.25">
      <c r="BA6164" s="38"/>
      <c r="BB6164" s="38"/>
    </row>
    <row r="6165" spans="53:54" x14ac:dyDescent="0.25">
      <c r="BA6165" s="38"/>
      <c r="BB6165" s="38"/>
    </row>
    <row r="6166" spans="53:54" x14ac:dyDescent="0.25">
      <c r="BA6166" s="38"/>
      <c r="BB6166" s="38"/>
    </row>
    <row r="6167" spans="53:54" x14ac:dyDescent="0.25">
      <c r="BA6167" s="38"/>
      <c r="BB6167" s="38"/>
    </row>
    <row r="6168" spans="53:54" x14ac:dyDescent="0.25">
      <c r="BA6168" s="38"/>
      <c r="BB6168" s="38"/>
    </row>
    <row r="6169" spans="53:54" x14ac:dyDescent="0.25">
      <c r="BA6169" s="38"/>
      <c r="BB6169" s="38"/>
    </row>
    <row r="6170" spans="53:54" x14ac:dyDescent="0.25">
      <c r="BA6170" s="38"/>
      <c r="BB6170" s="38"/>
    </row>
    <row r="6171" spans="53:54" x14ac:dyDescent="0.25">
      <c r="BA6171" s="38"/>
      <c r="BB6171" s="38"/>
    </row>
    <row r="6172" spans="53:54" x14ac:dyDescent="0.25">
      <c r="BA6172" s="38"/>
      <c r="BB6172" s="38"/>
    </row>
    <row r="6173" spans="53:54" x14ac:dyDescent="0.25">
      <c r="BA6173" s="38"/>
      <c r="BB6173" s="38"/>
    </row>
    <row r="6174" spans="53:54" x14ac:dyDescent="0.25">
      <c r="BA6174" s="38"/>
      <c r="BB6174" s="38"/>
    </row>
    <row r="6175" spans="53:54" x14ac:dyDescent="0.25">
      <c r="BA6175" s="38"/>
      <c r="BB6175" s="38"/>
    </row>
    <row r="6176" spans="53:54" x14ac:dyDescent="0.25">
      <c r="BA6176" s="38"/>
      <c r="BB6176" s="38"/>
    </row>
    <row r="6177" spans="53:54" x14ac:dyDescent="0.25">
      <c r="BA6177" s="38"/>
      <c r="BB6177" s="38"/>
    </row>
    <row r="6178" spans="53:54" x14ac:dyDescent="0.25">
      <c r="BA6178" s="38"/>
      <c r="BB6178" s="38"/>
    </row>
    <row r="6179" spans="53:54" x14ac:dyDescent="0.25">
      <c r="BA6179" s="38"/>
      <c r="BB6179" s="38"/>
    </row>
    <row r="6180" spans="53:54" x14ac:dyDescent="0.25">
      <c r="BA6180" s="38"/>
      <c r="BB6180" s="38"/>
    </row>
    <row r="6181" spans="53:54" x14ac:dyDescent="0.25">
      <c r="BA6181" s="38"/>
      <c r="BB6181" s="38"/>
    </row>
    <row r="6182" spans="53:54" x14ac:dyDescent="0.25">
      <c r="BA6182" s="38"/>
      <c r="BB6182" s="38"/>
    </row>
    <row r="6183" spans="53:54" x14ac:dyDescent="0.25">
      <c r="BA6183" s="38"/>
      <c r="BB6183" s="38"/>
    </row>
    <row r="6184" spans="53:54" x14ac:dyDescent="0.25">
      <c r="BA6184" s="38"/>
      <c r="BB6184" s="38"/>
    </row>
    <row r="6185" spans="53:54" x14ac:dyDescent="0.25">
      <c r="BA6185" s="38"/>
      <c r="BB6185" s="38"/>
    </row>
    <row r="6186" spans="53:54" x14ac:dyDescent="0.25">
      <c r="BA6186" s="38"/>
      <c r="BB6186" s="38"/>
    </row>
    <row r="6187" spans="53:54" x14ac:dyDescent="0.25">
      <c r="BA6187" s="38"/>
      <c r="BB6187" s="38"/>
    </row>
    <row r="6188" spans="53:54" x14ac:dyDescent="0.25">
      <c r="BA6188" s="38"/>
      <c r="BB6188" s="38"/>
    </row>
    <row r="6189" spans="53:54" x14ac:dyDescent="0.25">
      <c r="BA6189" s="38"/>
      <c r="BB6189" s="38"/>
    </row>
    <row r="6190" spans="53:54" x14ac:dyDescent="0.25">
      <c r="BA6190" s="38"/>
      <c r="BB6190" s="38"/>
    </row>
    <row r="6191" spans="53:54" x14ac:dyDescent="0.25">
      <c r="BA6191" s="38"/>
      <c r="BB6191" s="38"/>
    </row>
    <row r="6192" spans="53:54" x14ac:dyDescent="0.25">
      <c r="BA6192" s="38"/>
      <c r="BB6192" s="38"/>
    </row>
    <row r="6193" spans="53:54" x14ac:dyDescent="0.25">
      <c r="BA6193" s="38"/>
      <c r="BB6193" s="38"/>
    </row>
    <row r="6194" spans="53:54" x14ac:dyDescent="0.25">
      <c r="BA6194" s="38"/>
      <c r="BB6194" s="38"/>
    </row>
    <row r="6195" spans="53:54" x14ac:dyDescent="0.25">
      <c r="BA6195" s="38"/>
      <c r="BB6195" s="38"/>
    </row>
    <row r="6196" spans="53:54" x14ac:dyDescent="0.25">
      <c r="BA6196" s="38"/>
      <c r="BB6196" s="38"/>
    </row>
    <row r="6197" spans="53:54" x14ac:dyDescent="0.25">
      <c r="BA6197" s="38"/>
      <c r="BB6197" s="38"/>
    </row>
    <row r="6198" spans="53:54" x14ac:dyDescent="0.25">
      <c r="BA6198" s="38"/>
      <c r="BB6198" s="38"/>
    </row>
    <row r="6199" spans="53:54" x14ac:dyDescent="0.25">
      <c r="BA6199" s="38"/>
      <c r="BB6199" s="38"/>
    </row>
    <row r="6200" spans="53:54" x14ac:dyDescent="0.25">
      <c r="BA6200" s="38"/>
      <c r="BB6200" s="38"/>
    </row>
    <row r="6201" spans="53:54" x14ac:dyDescent="0.25">
      <c r="BA6201" s="38"/>
      <c r="BB6201" s="38"/>
    </row>
    <row r="6202" spans="53:54" x14ac:dyDescent="0.25">
      <c r="BA6202" s="38"/>
      <c r="BB6202" s="38"/>
    </row>
    <row r="6203" spans="53:54" x14ac:dyDescent="0.25">
      <c r="BA6203" s="38"/>
      <c r="BB6203" s="38"/>
    </row>
    <row r="6204" spans="53:54" x14ac:dyDescent="0.25">
      <c r="BA6204" s="38"/>
      <c r="BB6204" s="38"/>
    </row>
    <row r="6205" spans="53:54" x14ac:dyDescent="0.25">
      <c r="BA6205" s="38"/>
      <c r="BB6205" s="38"/>
    </row>
    <row r="6206" spans="53:54" x14ac:dyDescent="0.25">
      <c r="BA6206" s="38"/>
      <c r="BB6206" s="38"/>
    </row>
    <row r="6207" spans="53:54" x14ac:dyDescent="0.25">
      <c r="BA6207" s="38"/>
      <c r="BB6207" s="38"/>
    </row>
    <row r="6208" spans="53:54" x14ac:dyDescent="0.25">
      <c r="BA6208" s="38"/>
      <c r="BB6208" s="38"/>
    </row>
    <row r="6209" spans="53:54" x14ac:dyDescent="0.25">
      <c r="BA6209" s="38"/>
      <c r="BB6209" s="38"/>
    </row>
    <row r="6210" spans="53:54" x14ac:dyDescent="0.25">
      <c r="BA6210" s="38"/>
      <c r="BB6210" s="38"/>
    </row>
    <row r="6211" spans="53:54" x14ac:dyDescent="0.25">
      <c r="BA6211" s="38"/>
      <c r="BB6211" s="38"/>
    </row>
    <row r="6212" spans="53:54" x14ac:dyDescent="0.25">
      <c r="BA6212" s="38"/>
      <c r="BB6212" s="38"/>
    </row>
    <row r="6213" spans="53:54" x14ac:dyDescent="0.25">
      <c r="BA6213" s="38"/>
      <c r="BB6213" s="38"/>
    </row>
    <row r="6214" spans="53:54" x14ac:dyDescent="0.25">
      <c r="BA6214" s="38"/>
      <c r="BB6214" s="38"/>
    </row>
    <row r="6215" spans="53:54" x14ac:dyDescent="0.25">
      <c r="BA6215" s="38"/>
      <c r="BB6215" s="38"/>
    </row>
    <row r="6216" spans="53:54" x14ac:dyDescent="0.25">
      <c r="BA6216" s="38"/>
      <c r="BB6216" s="38"/>
    </row>
    <row r="6217" spans="53:54" x14ac:dyDescent="0.25">
      <c r="BA6217" s="38"/>
      <c r="BB6217" s="38"/>
    </row>
    <row r="6218" spans="53:54" x14ac:dyDescent="0.25">
      <c r="BA6218" s="38"/>
      <c r="BB6218" s="38"/>
    </row>
    <row r="6219" spans="53:54" x14ac:dyDescent="0.25">
      <c r="BA6219" s="38"/>
      <c r="BB6219" s="38"/>
    </row>
    <row r="6220" spans="53:54" x14ac:dyDescent="0.25">
      <c r="BA6220" s="38"/>
      <c r="BB6220" s="38"/>
    </row>
    <row r="6221" spans="53:54" x14ac:dyDescent="0.25">
      <c r="BA6221" s="38"/>
      <c r="BB6221" s="38"/>
    </row>
    <row r="6222" spans="53:54" x14ac:dyDescent="0.25">
      <c r="BA6222" s="38"/>
      <c r="BB6222" s="38"/>
    </row>
    <row r="6223" spans="53:54" x14ac:dyDescent="0.25">
      <c r="BA6223" s="38"/>
      <c r="BB6223" s="38"/>
    </row>
    <row r="6224" spans="53:54" x14ac:dyDescent="0.25">
      <c r="BA6224" s="38"/>
      <c r="BB6224" s="38"/>
    </row>
    <row r="6225" spans="53:54" x14ac:dyDescent="0.25">
      <c r="BA6225" s="38"/>
      <c r="BB6225" s="38"/>
    </row>
    <row r="6226" spans="53:54" x14ac:dyDescent="0.25">
      <c r="BA6226" s="38"/>
      <c r="BB6226" s="38"/>
    </row>
    <row r="6227" spans="53:54" x14ac:dyDescent="0.25">
      <c r="BA6227" s="38"/>
      <c r="BB6227" s="38"/>
    </row>
    <row r="6228" spans="53:54" x14ac:dyDescent="0.25">
      <c r="BA6228" s="38"/>
      <c r="BB6228" s="38"/>
    </row>
    <row r="6229" spans="53:54" x14ac:dyDescent="0.25">
      <c r="BA6229" s="38"/>
      <c r="BB6229" s="38"/>
    </row>
    <row r="6230" spans="53:54" x14ac:dyDescent="0.25">
      <c r="BA6230" s="38"/>
      <c r="BB6230" s="38"/>
    </row>
    <row r="6231" spans="53:54" x14ac:dyDescent="0.25">
      <c r="BA6231" s="38"/>
      <c r="BB6231" s="38"/>
    </row>
    <row r="6232" spans="53:54" x14ac:dyDescent="0.25">
      <c r="BA6232" s="38"/>
      <c r="BB6232" s="38"/>
    </row>
    <row r="6233" spans="53:54" x14ac:dyDescent="0.25">
      <c r="BA6233" s="38"/>
      <c r="BB6233" s="38"/>
    </row>
    <row r="6234" spans="53:54" x14ac:dyDescent="0.25">
      <c r="BA6234" s="38"/>
      <c r="BB6234" s="38"/>
    </row>
    <row r="6235" spans="53:54" x14ac:dyDescent="0.25">
      <c r="BA6235" s="38"/>
      <c r="BB6235" s="38"/>
    </row>
    <row r="6236" spans="53:54" x14ac:dyDescent="0.25">
      <c r="BA6236" s="38"/>
      <c r="BB6236" s="38"/>
    </row>
    <row r="6237" spans="53:54" x14ac:dyDescent="0.25">
      <c r="BA6237" s="38"/>
      <c r="BB6237" s="38"/>
    </row>
    <row r="6238" spans="53:54" x14ac:dyDescent="0.25">
      <c r="BA6238" s="38"/>
      <c r="BB6238" s="38"/>
    </row>
    <row r="6239" spans="53:54" x14ac:dyDescent="0.25">
      <c r="BA6239" s="38"/>
      <c r="BB6239" s="38"/>
    </row>
    <row r="6240" spans="53:54" x14ac:dyDescent="0.25">
      <c r="BA6240" s="38"/>
      <c r="BB6240" s="38"/>
    </row>
    <row r="6241" spans="53:54" x14ac:dyDescent="0.25">
      <c r="BA6241" s="38"/>
      <c r="BB6241" s="38"/>
    </row>
    <row r="6242" spans="53:54" x14ac:dyDescent="0.25">
      <c r="BA6242" s="38"/>
      <c r="BB6242" s="38"/>
    </row>
    <row r="6243" spans="53:54" x14ac:dyDescent="0.25">
      <c r="BA6243" s="38"/>
      <c r="BB6243" s="38"/>
    </row>
    <row r="6244" spans="53:54" x14ac:dyDescent="0.25">
      <c r="BA6244" s="38"/>
      <c r="BB6244" s="38"/>
    </row>
    <row r="6245" spans="53:54" x14ac:dyDescent="0.25">
      <c r="BA6245" s="38"/>
      <c r="BB6245" s="38"/>
    </row>
    <row r="6246" spans="53:54" x14ac:dyDescent="0.25">
      <c r="BA6246" s="38"/>
      <c r="BB6246" s="38"/>
    </row>
    <row r="6247" spans="53:54" x14ac:dyDescent="0.25">
      <c r="BA6247" s="38"/>
      <c r="BB6247" s="38"/>
    </row>
    <row r="6248" spans="53:54" x14ac:dyDescent="0.25">
      <c r="BA6248" s="38"/>
      <c r="BB6248" s="38"/>
    </row>
    <row r="6249" spans="53:54" x14ac:dyDescent="0.25">
      <c r="BA6249" s="38"/>
      <c r="BB6249" s="38"/>
    </row>
    <row r="6250" spans="53:54" x14ac:dyDescent="0.25">
      <c r="BA6250" s="38"/>
      <c r="BB6250" s="38"/>
    </row>
    <row r="6251" spans="53:54" x14ac:dyDescent="0.25">
      <c r="BA6251" s="38"/>
      <c r="BB6251" s="38"/>
    </row>
    <row r="6252" spans="53:54" x14ac:dyDescent="0.25">
      <c r="BA6252" s="38"/>
      <c r="BB6252" s="38"/>
    </row>
    <row r="6253" spans="53:54" x14ac:dyDescent="0.25">
      <c r="BA6253" s="38"/>
      <c r="BB6253" s="38"/>
    </row>
    <row r="6254" spans="53:54" x14ac:dyDescent="0.25">
      <c r="BA6254" s="38"/>
      <c r="BB6254" s="38"/>
    </row>
    <row r="6255" spans="53:54" x14ac:dyDescent="0.25">
      <c r="BA6255" s="38"/>
      <c r="BB6255" s="38"/>
    </row>
    <row r="6256" spans="53:54" x14ac:dyDescent="0.25">
      <c r="BA6256" s="38"/>
      <c r="BB6256" s="38"/>
    </row>
    <row r="6257" spans="53:54" x14ac:dyDescent="0.25">
      <c r="BA6257" s="38"/>
      <c r="BB6257" s="38"/>
    </row>
    <row r="6258" spans="53:54" x14ac:dyDescent="0.25">
      <c r="BA6258" s="38"/>
      <c r="BB6258" s="38"/>
    </row>
    <row r="6259" spans="53:54" x14ac:dyDescent="0.25">
      <c r="BA6259" s="38"/>
      <c r="BB6259" s="38"/>
    </row>
    <row r="6260" spans="53:54" x14ac:dyDescent="0.25">
      <c r="BA6260" s="38"/>
      <c r="BB6260" s="38"/>
    </row>
    <row r="6261" spans="53:54" x14ac:dyDescent="0.25">
      <c r="BA6261" s="38"/>
      <c r="BB6261" s="38"/>
    </row>
    <row r="6262" spans="53:54" x14ac:dyDescent="0.25">
      <c r="BA6262" s="38"/>
      <c r="BB6262" s="38"/>
    </row>
    <row r="6263" spans="53:54" x14ac:dyDescent="0.25">
      <c r="BA6263" s="38"/>
      <c r="BB6263" s="38"/>
    </row>
    <row r="6264" spans="53:54" x14ac:dyDescent="0.25">
      <c r="BA6264" s="38"/>
      <c r="BB6264" s="38"/>
    </row>
    <row r="6265" spans="53:54" x14ac:dyDescent="0.25">
      <c r="BA6265" s="38"/>
      <c r="BB6265" s="38"/>
    </row>
    <row r="6266" spans="53:54" x14ac:dyDescent="0.25">
      <c r="BA6266" s="38"/>
      <c r="BB6266" s="38"/>
    </row>
    <row r="6267" spans="53:54" x14ac:dyDescent="0.25">
      <c r="BA6267" s="38"/>
      <c r="BB6267" s="38"/>
    </row>
    <row r="6268" spans="53:54" x14ac:dyDescent="0.25">
      <c r="BA6268" s="38"/>
      <c r="BB6268" s="38"/>
    </row>
    <row r="6269" spans="53:54" x14ac:dyDescent="0.25">
      <c r="BA6269" s="38"/>
      <c r="BB6269" s="38"/>
    </row>
    <row r="6270" spans="53:54" x14ac:dyDescent="0.25">
      <c r="BA6270" s="38"/>
      <c r="BB6270" s="38"/>
    </row>
    <row r="6271" spans="53:54" x14ac:dyDescent="0.25">
      <c r="BA6271" s="38"/>
      <c r="BB6271" s="38"/>
    </row>
    <row r="6272" spans="53:54" x14ac:dyDescent="0.25">
      <c r="BA6272" s="38"/>
      <c r="BB6272" s="38"/>
    </row>
    <row r="6273" spans="53:54" x14ac:dyDescent="0.25">
      <c r="BA6273" s="38"/>
      <c r="BB6273" s="38"/>
    </row>
    <row r="6274" spans="53:54" x14ac:dyDescent="0.25">
      <c r="BA6274" s="38"/>
      <c r="BB6274" s="38"/>
    </row>
    <row r="6275" spans="53:54" x14ac:dyDescent="0.25">
      <c r="BA6275" s="38"/>
      <c r="BB6275" s="38"/>
    </row>
    <row r="6276" spans="53:54" x14ac:dyDescent="0.25">
      <c r="BA6276" s="38"/>
      <c r="BB6276" s="38"/>
    </row>
    <row r="6277" spans="53:54" x14ac:dyDescent="0.25">
      <c r="BA6277" s="38"/>
      <c r="BB6277" s="38"/>
    </row>
    <row r="6278" spans="53:54" x14ac:dyDescent="0.25">
      <c r="BA6278" s="38"/>
      <c r="BB6278" s="38"/>
    </row>
    <row r="6279" spans="53:54" x14ac:dyDescent="0.25">
      <c r="BA6279" s="38"/>
      <c r="BB6279" s="38"/>
    </row>
    <row r="6280" spans="53:54" x14ac:dyDescent="0.25">
      <c r="BA6280" s="38"/>
      <c r="BB6280" s="38"/>
    </row>
    <row r="6281" spans="53:54" x14ac:dyDescent="0.25">
      <c r="BA6281" s="38"/>
      <c r="BB6281" s="38"/>
    </row>
    <row r="6282" spans="53:54" x14ac:dyDescent="0.25">
      <c r="BA6282" s="38"/>
      <c r="BB6282" s="38"/>
    </row>
    <row r="6283" spans="53:54" x14ac:dyDescent="0.25">
      <c r="BA6283" s="38"/>
      <c r="BB6283" s="38"/>
    </row>
    <row r="6284" spans="53:54" x14ac:dyDescent="0.25">
      <c r="BA6284" s="38"/>
      <c r="BB6284" s="38"/>
    </row>
    <row r="6285" spans="53:54" x14ac:dyDescent="0.25">
      <c r="BA6285" s="38"/>
      <c r="BB6285" s="38"/>
    </row>
    <row r="6286" spans="53:54" x14ac:dyDescent="0.25">
      <c r="BA6286" s="38"/>
      <c r="BB6286" s="38"/>
    </row>
    <row r="6287" spans="53:54" x14ac:dyDescent="0.25">
      <c r="BA6287" s="38"/>
      <c r="BB6287" s="38"/>
    </row>
    <row r="6288" spans="53:54" x14ac:dyDescent="0.25">
      <c r="BA6288" s="38"/>
      <c r="BB6288" s="38"/>
    </row>
    <row r="6289" spans="53:54" x14ac:dyDescent="0.25">
      <c r="BA6289" s="38"/>
      <c r="BB6289" s="38"/>
    </row>
    <row r="6290" spans="53:54" x14ac:dyDescent="0.25">
      <c r="BA6290" s="38"/>
      <c r="BB6290" s="38"/>
    </row>
    <row r="6291" spans="53:54" x14ac:dyDescent="0.25">
      <c r="BA6291" s="38"/>
      <c r="BB6291" s="38"/>
    </row>
    <row r="6292" spans="53:54" x14ac:dyDescent="0.25">
      <c r="BA6292" s="38"/>
      <c r="BB6292" s="38"/>
    </row>
    <row r="6293" spans="53:54" x14ac:dyDescent="0.25">
      <c r="BA6293" s="38"/>
      <c r="BB6293" s="38"/>
    </row>
    <row r="6294" spans="53:54" x14ac:dyDescent="0.25">
      <c r="BA6294" s="38"/>
      <c r="BB6294" s="38"/>
    </row>
    <row r="6295" spans="53:54" x14ac:dyDescent="0.25">
      <c r="BA6295" s="38"/>
      <c r="BB6295" s="38"/>
    </row>
    <row r="6296" spans="53:54" x14ac:dyDescent="0.25">
      <c r="BA6296" s="38"/>
      <c r="BB6296" s="38"/>
    </row>
    <row r="6297" spans="53:54" x14ac:dyDescent="0.25">
      <c r="BA6297" s="38"/>
      <c r="BB6297" s="38"/>
    </row>
    <row r="6298" spans="53:54" x14ac:dyDescent="0.25">
      <c r="BA6298" s="38"/>
      <c r="BB6298" s="38"/>
    </row>
    <row r="6299" spans="53:54" x14ac:dyDescent="0.25">
      <c r="BA6299" s="38"/>
      <c r="BB6299" s="38"/>
    </row>
    <row r="6300" spans="53:54" x14ac:dyDescent="0.25">
      <c r="BA6300" s="38"/>
      <c r="BB6300" s="38"/>
    </row>
    <row r="6301" spans="53:54" x14ac:dyDescent="0.25">
      <c r="BA6301" s="38"/>
      <c r="BB6301" s="38"/>
    </row>
    <row r="6302" spans="53:54" x14ac:dyDescent="0.25">
      <c r="BA6302" s="38"/>
      <c r="BB6302" s="38"/>
    </row>
    <row r="6303" spans="53:54" x14ac:dyDescent="0.25">
      <c r="BA6303" s="38"/>
      <c r="BB6303" s="38"/>
    </row>
    <row r="6304" spans="53:54" x14ac:dyDescent="0.25">
      <c r="BA6304" s="38"/>
      <c r="BB6304" s="38"/>
    </row>
    <row r="6305" spans="53:54" x14ac:dyDescent="0.25">
      <c r="BA6305" s="38"/>
      <c r="BB6305" s="38"/>
    </row>
    <row r="6306" spans="53:54" x14ac:dyDescent="0.25">
      <c r="BA6306" s="38"/>
      <c r="BB6306" s="38"/>
    </row>
    <row r="6307" spans="53:54" x14ac:dyDescent="0.25">
      <c r="BA6307" s="38"/>
      <c r="BB6307" s="38"/>
    </row>
    <row r="6308" spans="53:54" x14ac:dyDescent="0.25">
      <c r="BA6308" s="38"/>
      <c r="BB6308" s="38"/>
    </row>
    <row r="6309" spans="53:54" x14ac:dyDescent="0.25">
      <c r="BA6309" s="38"/>
      <c r="BB6309" s="38"/>
    </row>
    <row r="6310" spans="53:54" x14ac:dyDescent="0.25">
      <c r="BA6310" s="38"/>
      <c r="BB6310" s="38"/>
    </row>
    <row r="6311" spans="53:54" x14ac:dyDescent="0.25">
      <c r="BA6311" s="38"/>
      <c r="BB6311" s="38"/>
    </row>
    <row r="6312" spans="53:54" x14ac:dyDescent="0.25">
      <c r="BA6312" s="38"/>
      <c r="BB6312" s="38"/>
    </row>
    <row r="6313" spans="53:54" x14ac:dyDescent="0.25">
      <c r="BA6313" s="38"/>
      <c r="BB6313" s="38"/>
    </row>
    <row r="6314" spans="53:54" x14ac:dyDescent="0.25">
      <c r="BA6314" s="38"/>
      <c r="BB6314" s="38"/>
    </row>
    <row r="6315" spans="53:54" x14ac:dyDescent="0.25">
      <c r="BA6315" s="38"/>
      <c r="BB6315" s="38"/>
    </row>
    <row r="6316" spans="53:54" x14ac:dyDescent="0.25">
      <c r="BA6316" s="38"/>
      <c r="BB6316" s="38"/>
    </row>
    <row r="6317" spans="53:54" x14ac:dyDescent="0.25">
      <c r="BA6317" s="38"/>
      <c r="BB6317" s="38"/>
    </row>
    <row r="6318" spans="53:54" x14ac:dyDescent="0.25">
      <c r="BA6318" s="38"/>
      <c r="BB6318" s="38"/>
    </row>
    <row r="6319" spans="53:54" x14ac:dyDescent="0.25">
      <c r="BA6319" s="38"/>
      <c r="BB6319" s="38"/>
    </row>
    <row r="6320" spans="53:54" x14ac:dyDescent="0.25">
      <c r="BA6320" s="38"/>
      <c r="BB6320" s="38"/>
    </row>
    <row r="6321" spans="53:54" x14ac:dyDescent="0.25">
      <c r="BA6321" s="38"/>
      <c r="BB6321" s="38"/>
    </row>
    <row r="6322" spans="53:54" x14ac:dyDescent="0.25">
      <c r="BA6322" s="38"/>
      <c r="BB6322" s="38"/>
    </row>
    <row r="6323" spans="53:54" x14ac:dyDescent="0.25">
      <c r="BA6323" s="38"/>
      <c r="BB6323" s="38"/>
    </row>
    <row r="6324" spans="53:54" x14ac:dyDescent="0.25">
      <c r="BA6324" s="38"/>
      <c r="BB6324" s="38"/>
    </row>
    <row r="6325" spans="53:54" x14ac:dyDescent="0.25">
      <c r="BA6325" s="38"/>
      <c r="BB6325" s="38"/>
    </row>
    <row r="6326" spans="53:54" x14ac:dyDescent="0.25">
      <c r="BA6326" s="38"/>
      <c r="BB6326" s="38"/>
    </row>
    <row r="6327" spans="53:54" x14ac:dyDescent="0.25">
      <c r="BA6327" s="38"/>
      <c r="BB6327" s="38"/>
    </row>
    <row r="6328" spans="53:54" x14ac:dyDescent="0.25">
      <c r="BA6328" s="38"/>
      <c r="BB6328" s="38"/>
    </row>
    <row r="6329" spans="53:54" x14ac:dyDescent="0.25">
      <c r="BA6329" s="38"/>
      <c r="BB6329" s="38"/>
    </row>
    <row r="6330" spans="53:54" x14ac:dyDescent="0.25">
      <c r="BA6330" s="38"/>
      <c r="BB6330" s="38"/>
    </row>
    <row r="6331" spans="53:54" x14ac:dyDescent="0.25">
      <c r="BA6331" s="38"/>
      <c r="BB6331" s="38"/>
    </row>
    <row r="6332" spans="53:54" x14ac:dyDescent="0.25">
      <c r="BA6332" s="38"/>
      <c r="BB6332" s="38"/>
    </row>
    <row r="6333" spans="53:54" x14ac:dyDescent="0.25">
      <c r="BA6333" s="38"/>
      <c r="BB6333" s="38"/>
    </row>
    <row r="6334" spans="53:54" x14ac:dyDescent="0.25">
      <c r="BA6334" s="38"/>
      <c r="BB6334" s="38"/>
    </row>
    <row r="6335" spans="53:54" x14ac:dyDescent="0.25">
      <c r="BA6335" s="38"/>
      <c r="BB6335" s="38"/>
    </row>
    <row r="6336" spans="53:54" x14ac:dyDescent="0.25">
      <c r="BA6336" s="38"/>
      <c r="BB6336" s="38"/>
    </row>
    <row r="6337" spans="53:54" x14ac:dyDescent="0.25">
      <c r="BA6337" s="38"/>
      <c r="BB6337" s="38"/>
    </row>
    <row r="6338" spans="53:54" x14ac:dyDescent="0.25">
      <c r="BA6338" s="38"/>
      <c r="BB6338" s="38"/>
    </row>
    <row r="6339" spans="53:54" x14ac:dyDescent="0.25">
      <c r="BA6339" s="38"/>
      <c r="BB6339" s="38"/>
    </row>
    <row r="6340" spans="53:54" x14ac:dyDescent="0.25">
      <c r="BA6340" s="38"/>
      <c r="BB6340" s="38"/>
    </row>
    <row r="6341" spans="53:54" x14ac:dyDescent="0.25">
      <c r="BA6341" s="38"/>
      <c r="BB6341" s="38"/>
    </row>
    <row r="6342" spans="53:54" x14ac:dyDescent="0.25">
      <c r="BA6342" s="38"/>
      <c r="BB6342" s="38"/>
    </row>
    <row r="6343" spans="53:54" x14ac:dyDescent="0.25">
      <c r="BA6343" s="38"/>
      <c r="BB6343" s="38"/>
    </row>
    <row r="6344" spans="53:54" x14ac:dyDescent="0.25">
      <c r="BA6344" s="38"/>
      <c r="BB6344" s="38"/>
    </row>
    <row r="6345" spans="53:54" x14ac:dyDescent="0.25">
      <c r="BA6345" s="38"/>
      <c r="BB6345" s="38"/>
    </row>
    <row r="6346" spans="53:54" x14ac:dyDescent="0.25">
      <c r="BA6346" s="38"/>
      <c r="BB6346" s="38"/>
    </row>
    <row r="6347" spans="53:54" x14ac:dyDescent="0.25">
      <c r="BA6347" s="38"/>
      <c r="BB6347" s="38"/>
    </row>
    <row r="6348" spans="53:54" x14ac:dyDescent="0.25">
      <c r="BA6348" s="38"/>
      <c r="BB6348" s="38"/>
    </row>
    <row r="6349" spans="53:54" x14ac:dyDescent="0.25">
      <c r="BA6349" s="38"/>
      <c r="BB6349" s="38"/>
    </row>
    <row r="6350" spans="53:54" x14ac:dyDescent="0.25">
      <c r="BA6350" s="38"/>
      <c r="BB6350" s="38"/>
    </row>
    <row r="6351" spans="53:54" x14ac:dyDescent="0.25">
      <c r="BA6351" s="38"/>
      <c r="BB6351" s="38"/>
    </row>
    <row r="6352" spans="53:54" x14ac:dyDescent="0.25">
      <c r="BA6352" s="38"/>
      <c r="BB6352" s="38"/>
    </row>
    <row r="6353" spans="53:54" x14ac:dyDescent="0.25">
      <c r="BA6353" s="38"/>
      <c r="BB6353" s="38"/>
    </row>
    <row r="6354" spans="53:54" x14ac:dyDescent="0.25">
      <c r="BA6354" s="38"/>
      <c r="BB6354" s="38"/>
    </row>
    <row r="6355" spans="53:54" x14ac:dyDescent="0.25">
      <c r="BA6355" s="38"/>
      <c r="BB6355" s="38"/>
    </row>
    <row r="6356" spans="53:54" x14ac:dyDescent="0.25">
      <c r="BA6356" s="38"/>
      <c r="BB6356" s="38"/>
    </row>
    <row r="6357" spans="53:54" x14ac:dyDescent="0.25">
      <c r="BA6357" s="38"/>
      <c r="BB6357" s="38"/>
    </row>
    <row r="6358" spans="53:54" x14ac:dyDescent="0.25">
      <c r="BA6358" s="38"/>
      <c r="BB6358" s="38"/>
    </row>
    <row r="6359" spans="53:54" x14ac:dyDescent="0.25">
      <c r="BA6359" s="38"/>
      <c r="BB6359" s="38"/>
    </row>
    <row r="6360" spans="53:54" x14ac:dyDescent="0.25">
      <c r="BA6360" s="38"/>
      <c r="BB6360" s="38"/>
    </row>
    <row r="6361" spans="53:54" x14ac:dyDescent="0.25">
      <c r="BA6361" s="38"/>
      <c r="BB6361" s="38"/>
    </row>
    <row r="6362" spans="53:54" x14ac:dyDescent="0.25">
      <c r="BA6362" s="38"/>
      <c r="BB6362" s="38"/>
    </row>
    <row r="6363" spans="53:54" x14ac:dyDescent="0.25">
      <c r="BA6363" s="38"/>
      <c r="BB6363" s="38"/>
    </row>
    <row r="6364" spans="53:54" x14ac:dyDescent="0.25">
      <c r="BA6364" s="38"/>
      <c r="BB6364" s="38"/>
    </row>
    <row r="6365" spans="53:54" x14ac:dyDescent="0.25">
      <c r="BA6365" s="38"/>
      <c r="BB6365" s="38"/>
    </row>
    <row r="6366" spans="53:54" x14ac:dyDescent="0.25">
      <c r="BA6366" s="38"/>
      <c r="BB6366" s="38"/>
    </row>
    <row r="6367" spans="53:54" x14ac:dyDescent="0.25">
      <c r="BA6367" s="38"/>
      <c r="BB6367" s="38"/>
    </row>
    <row r="6368" spans="53:54" x14ac:dyDescent="0.25">
      <c r="BA6368" s="38"/>
      <c r="BB6368" s="38"/>
    </row>
    <row r="6369" spans="53:54" x14ac:dyDescent="0.25">
      <c r="BA6369" s="38"/>
      <c r="BB6369" s="38"/>
    </row>
    <row r="6370" spans="53:54" x14ac:dyDescent="0.25">
      <c r="BA6370" s="38"/>
      <c r="BB6370" s="38"/>
    </row>
    <row r="6371" spans="53:54" x14ac:dyDescent="0.25">
      <c r="BA6371" s="38"/>
      <c r="BB6371" s="38"/>
    </row>
    <row r="6372" spans="53:54" x14ac:dyDescent="0.25">
      <c r="BA6372" s="38"/>
      <c r="BB6372" s="38"/>
    </row>
    <row r="6373" spans="53:54" x14ac:dyDescent="0.25">
      <c r="BA6373" s="38"/>
      <c r="BB6373" s="38"/>
    </row>
    <row r="6374" spans="53:54" x14ac:dyDescent="0.25">
      <c r="BA6374" s="38"/>
      <c r="BB6374" s="38"/>
    </row>
    <row r="6375" spans="53:54" x14ac:dyDescent="0.25">
      <c r="BA6375" s="38"/>
      <c r="BB6375" s="38"/>
    </row>
    <row r="6376" spans="53:54" x14ac:dyDescent="0.25">
      <c r="BA6376" s="38"/>
      <c r="BB6376" s="38"/>
    </row>
    <row r="6377" spans="53:54" x14ac:dyDescent="0.25">
      <c r="BA6377" s="38"/>
      <c r="BB6377" s="38"/>
    </row>
    <row r="6378" spans="53:54" x14ac:dyDescent="0.25">
      <c r="BA6378" s="38"/>
      <c r="BB6378" s="38"/>
    </row>
    <row r="6379" spans="53:54" x14ac:dyDescent="0.25">
      <c r="BA6379" s="38"/>
      <c r="BB6379" s="38"/>
    </row>
    <row r="6380" spans="53:54" x14ac:dyDescent="0.25">
      <c r="BA6380" s="38"/>
      <c r="BB6380" s="38"/>
    </row>
    <row r="6381" spans="53:54" x14ac:dyDescent="0.25">
      <c r="BA6381" s="38"/>
      <c r="BB6381" s="38"/>
    </row>
    <row r="6382" spans="53:54" x14ac:dyDescent="0.25">
      <c r="BA6382" s="38"/>
      <c r="BB6382" s="38"/>
    </row>
    <row r="6383" spans="53:54" x14ac:dyDescent="0.25">
      <c r="BA6383" s="38"/>
      <c r="BB6383" s="38"/>
    </row>
    <row r="6384" spans="53:54" x14ac:dyDescent="0.25">
      <c r="BA6384" s="38"/>
      <c r="BB6384" s="38"/>
    </row>
    <row r="6385" spans="53:54" x14ac:dyDescent="0.25">
      <c r="BA6385" s="38"/>
      <c r="BB6385" s="38"/>
    </row>
    <row r="6386" spans="53:54" x14ac:dyDescent="0.25">
      <c r="BA6386" s="38"/>
      <c r="BB6386" s="38"/>
    </row>
    <row r="6387" spans="53:54" x14ac:dyDescent="0.25">
      <c r="BA6387" s="38"/>
      <c r="BB6387" s="38"/>
    </row>
    <row r="6388" spans="53:54" x14ac:dyDescent="0.25">
      <c r="BA6388" s="38"/>
      <c r="BB6388" s="38"/>
    </row>
    <row r="6389" spans="53:54" x14ac:dyDescent="0.25">
      <c r="BA6389" s="38"/>
      <c r="BB6389" s="38"/>
    </row>
    <row r="6390" spans="53:54" x14ac:dyDescent="0.25">
      <c r="BA6390" s="38"/>
      <c r="BB6390" s="38"/>
    </row>
    <row r="6391" spans="53:54" x14ac:dyDescent="0.25">
      <c r="BA6391" s="38"/>
      <c r="BB6391" s="38"/>
    </row>
    <row r="6392" spans="53:54" x14ac:dyDescent="0.25">
      <c r="BA6392" s="38"/>
      <c r="BB6392" s="38"/>
    </row>
    <row r="6393" spans="53:54" x14ac:dyDescent="0.25">
      <c r="BA6393" s="38"/>
      <c r="BB6393" s="38"/>
    </row>
    <row r="6394" spans="53:54" x14ac:dyDescent="0.25">
      <c r="BA6394" s="38"/>
      <c r="BB6394" s="38"/>
    </row>
    <row r="6395" spans="53:54" x14ac:dyDescent="0.25">
      <c r="BA6395" s="38"/>
      <c r="BB6395" s="38"/>
    </row>
    <row r="6396" spans="53:54" x14ac:dyDescent="0.25">
      <c r="BA6396" s="38"/>
      <c r="BB6396" s="38"/>
    </row>
    <row r="6397" spans="53:54" x14ac:dyDescent="0.25">
      <c r="BA6397" s="38"/>
      <c r="BB6397" s="38"/>
    </row>
    <row r="6398" spans="53:54" x14ac:dyDescent="0.25">
      <c r="BA6398" s="38"/>
      <c r="BB6398" s="38"/>
    </row>
    <row r="6399" spans="53:54" x14ac:dyDescent="0.25">
      <c r="BA6399" s="38"/>
      <c r="BB6399" s="38"/>
    </row>
    <row r="6400" spans="53:54" x14ac:dyDescent="0.25">
      <c r="BA6400" s="38"/>
      <c r="BB6400" s="38"/>
    </row>
    <row r="6401" spans="53:54" x14ac:dyDescent="0.25">
      <c r="BA6401" s="38"/>
      <c r="BB6401" s="38"/>
    </row>
    <row r="6402" spans="53:54" x14ac:dyDescent="0.25">
      <c r="BA6402" s="38"/>
      <c r="BB6402" s="38"/>
    </row>
    <row r="6403" spans="53:54" x14ac:dyDescent="0.25">
      <c r="BA6403" s="38"/>
      <c r="BB6403" s="38"/>
    </row>
    <row r="6404" spans="53:54" x14ac:dyDescent="0.25">
      <c r="BA6404" s="38"/>
      <c r="BB6404" s="38"/>
    </row>
    <row r="6405" spans="53:54" x14ac:dyDescent="0.25">
      <c r="BA6405" s="38"/>
      <c r="BB6405" s="38"/>
    </row>
    <row r="6406" spans="53:54" x14ac:dyDescent="0.25">
      <c r="BA6406" s="38"/>
      <c r="BB6406" s="38"/>
    </row>
    <row r="6407" spans="53:54" x14ac:dyDescent="0.25">
      <c r="BA6407" s="38"/>
      <c r="BB6407" s="38"/>
    </row>
    <row r="6408" spans="53:54" x14ac:dyDescent="0.25">
      <c r="BA6408" s="38"/>
      <c r="BB6408" s="38"/>
    </row>
    <row r="6409" spans="53:54" x14ac:dyDescent="0.25">
      <c r="BA6409" s="38"/>
      <c r="BB6409" s="38"/>
    </row>
    <row r="6410" spans="53:54" x14ac:dyDescent="0.25">
      <c r="BA6410" s="38"/>
      <c r="BB6410" s="38"/>
    </row>
    <row r="6411" spans="53:54" x14ac:dyDescent="0.25">
      <c r="BA6411" s="38"/>
      <c r="BB6411" s="38"/>
    </row>
    <row r="6412" spans="53:54" x14ac:dyDescent="0.25">
      <c r="BA6412" s="38"/>
      <c r="BB6412" s="38"/>
    </row>
    <row r="6413" spans="53:54" x14ac:dyDescent="0.25">
      <c r="BA6413" s="38"/>
      <c r="BB6413" s="38"/>
    </row>
    <row r="6414" spans="53:54" x14ac:dyDescent="0.25">
      <c r="BA6414" s="38"/>
      <c r="BB6414" s="38"/>
    </row>
    <row r="6415" spans="53:54" x14ac:dyDescent="0.25">
      <c r="BA6415" s="38"/>
      <c r="BB6415" s="38"/>
    </row>
    <row r="6416" spans="53:54" x14ac:dyDescent="0.25">
      <c r="BA6416" s="38"/>
      <c r="BB6416" s="38"/>
    </row>
    <row r="6417" spans="53:54" x14ac:dyDescent="0.25">
      <c r="BA6417" s="38"/>
      <c r="BB6417" s="38"/>
    </row>
    <row r="6418" spans="53:54" x14ac:dyDescent="0.25">
      <c r="BA6418" s="38"/>
      <c r="BB6418" s="38"/>
    </row>
    <row r="6419" spans="53:54" x14ac:dyDescent="0.25">
      <c r="BA6419" s="38"/>
      <c r="BB6419" s="38"/>
    </row>
    <row r="6420" spans="53:54" x14ac:dyDescent="0.25">
      <c r="BA6420" s="38"/>
      <c r="BB6420" s="38"/>
    </row>
    <row r="6421" spans="53:54" x14ac:dyDescent="0.25">
      <c r="BA6421" s="38"/>
      <c r="BB6421" s="38"/>
    </row>
    <row r="6422" spans="53:54" x14ac:dyDescent="0.25">
      <c r="BA6422" s="38"/>
      <c r="BB6422" s="38"/>
    </row>
    <row r="6423" spans="53:54" x14ac:dyDescent="0.25">
      <c r="BA6423" s="38"/>
      <c r="BB6423" s="38"/>
    </row>
    <row r="6424" spans="53:54" x14ac:dyDescent="0.25">
      <c r="BA6424" s="38"/>
      <c r="BB6424" s="38"/>
    </row>
    <row r="6425" spans="53:54" x14ac:dyDescent="0.25">
      <c r="BA6425" s="38"/>
      <c r="BB6425" s="38"/>
    </row>
    <row r="6426" spans="53:54" x14ac:dyDescent="0.25">
      <c r="BA6426" s="38"/>
      <c r="BB6426" s="38"/>
    </row>
    <row r="6427" spans="53:54" x14ac:dyDescent="0.25">
      <c r="BA6427" s="38"/>
      <c r="BB6427" s="38"/>
    </row>
    <row r="6428" spans="53:54" x14ac:dyDescent="0.25">
      <c r="BA6428" s="38"/>
      <c r="BB6428" s="38"/>
    </row>
    <row r="6429" spans="53:54" x14ac:dyDescent="0.25">
      <c r="BA6429" s="38"/>
      <c r="BB6429" s="38"/>
    </row>
    <row r="6430" spans="53:54" x14ac:dyDescent="0.25">
      <c r="BA6430" s="38"/>
      <c r="BB6430" s="38"/>
    </row>
    <row r="6431" spans="53:54" x14ac:dyDescent="0.25">
      <c r="BA6431" s="38"/>
      <c r="BB6431" s="38"/>
    </row>
    <row r="6432" spans="53:54" x14ac:dyDescent="0.25">
      <c r="BA6432" s="38"/>
      <c r="BB6432" s="38"/>
    </row>
    <row r="6433" spans="53:54" x14ac:dyDescent="0.25">
      <c r="BA6433" s="38"/>
      <c r="BB6433" s="38"/>
    </row>
    <row r="6434" spans="53:54" x14ac:dyDescent="0.25">
      <c r="BA6434" s="38"/>
      <c r="BB6434" s="38"/>
    </row>
    <row r="6435" spans="53:54" x14ac:dyDescent="0.25">
      <c r="BA6435" s="38"/>
      <c r="BB6435" s="38"/>
    </row>
    <row r="6436" spans="53:54" x14ac:dyDescent="0.25">
      <c r="BA6436" s="38"/>
      <c r="BB6436" s="38"/>
    </row>
    <row r="6437" spans="53:54" x14ac:dyDescent="0.25">
      <c r="BA6437" s="38"/>
      <c r="BB6437" s="38"/>
    </row>
    <row r="6438" spans="53:54" x14ac:dyDescent="0.25">
      <c r="BA6438" s="38"/>
      <c r="BB6438" s="38"/>
    </row>
    <row r="6439" spans="53:54" x14ac:dyDescent="0.25">
      <c r="BA6439" s="38"/>
      <c r="BB6439" s="38"/>
    </row>
    <row r="6440" spans="53:54" x14ac:dyDescent="0.25">
      <c r="BA6440" s="38"/>
      <c r="BB6440" s="38"/>
    </row>
    <row r="6441" spans="53:54" x14ac:dyDescent="0.25">
      <c r="BA6441" s="38"/>
      <c r="BB6441" s="38"/>
    </row>
    <row r="6442" spans="53:54" x14ac:dyDescent="0.25">
      <c r="BA6442" s="38"/>
      <c r="BB6442" s="38"/>
    </row>
    <row r="6443" spans="53:54" x14ac:dyDescent="0.25">
      <c r="BA6443" s="38"/>
      <c r="BB6443" s="38"/>
    </row>
    <row r="6444" spans="53:54" x14ac:dyDescent="0.25">
      <c r="BA6444" s="38"/>
      <c r="BB6444" s="38"/>
    </row>
    <row r="6445" spans="53:54" x14ac:dyDescent="0.25">
      <c r="BA6445" s="38"/>
      <c r="BB6445" s="38"/>
    </row>
    <row r="6446" spans="53:54" x14ac:dyDescent="0.25">
      <c r="BA6446" s="38"/>
      <c r="BB6446" s="38"/>
    </row>
    <row r="6447" spans="53:54" x14ac:dyDescent="0.25">
      <c r="BA6447" s="38"/>
      <c r="BB6447" s="38"/>
    </row>
    <row r="6448" spans="53:54" x14ac:dyDescent="0.25">
      <c r="BA6448" s="38"/>
      <c r="BB6448" s="38"/>
    </row>
    <row r="6449" spans="53:54" x14ac:dyDescent="0.25">
      <c r="BA6449" s="38"/>
      <c r="BB6449" s="38"/>
    </row>
    <row r="6450" spans="53:54" x14ac:dyDescent="0.25">
      <c r="BA6450" s="38"/>
      <c r="BB6450" s="38"/>
    </row>
    <row r="6451" spans="53:54" x14ac:dyDescent="0.25">
      <c r="BA6451" s="38"/>
      <c r="BB6451" s="38"/>
    </row>
    <row r="6452" spans="53:54" x14ac:dyDescent="0.25">
      <c r="BA6452" s="38"/>
      <c r="BB6452" s="38"/>
    </row>
    <row r="6453" spans="53:54" x14ac:dyDescent="0.25">
      <c r="BA6453" s="38"/>
      <c r="BB6453" s="38"/>
    </row>
    <row r="6454" spans="53:54" x14ac:dyDescent="0.25">
      <c r="BA6454" s="38"/>
      <c r="BB6454" s="38"/>
    </row>
    <row r="6455" spans="53:54" x14ac:dyDescent="0.25">
      <c r="BA6455" s="38"/>
      <c r="BB6455" s="38"/>
    </row>
    <row r="6456" spans="53:54" x14ac:dyDescent="0.25">
      <c r="BA6456" s="38"/>
      <c r="BB6456" s="38"/>
    </row>
    <row r="6457" spans="53:54" x14ac:dyDescent="0.25">
      <c r="BA6457" s="38"/>
      <c r="BB6457" s="38"/>
    </row>
    <row r="6458" spans="53:54" x14ac:dyDescent="0.25">
      <c r="BA6458" s="38"/>
      <c r="BB6458" s="38"/>
    </row>
    <row r="6459" spans="53:54" x14ac:dyDescent="0.25">
      <c r="BA6459" s="38"/>
      <c r="BB6459" s="38"/>
    </row>
    <row r="6460" spans="53:54" x14ac:dyDescent="0.25">
      <c r="BA6460" s="38"/>
      <c r="BB6460" s="38"/>
    </row>
    <row r="6461" spans="53:54" x14ac:dyDescent="0.25">
      <c r="BA6461" s="38"/>
      <c r="BB6461" s="38"/>
    </row>
    <row r="6462" spans="53:54" x14ac:dyDescent="0.25">
      <c r="BA6462" s="38"/>
      <c r="BB6462" s="38"/>
    </row>
    <row r="6463" spans="53:54" x14ac:dyDescent="0.25">
      <c r="BA6463" s="38"/>
      <c r="BB6463" s="38"/>
    </row>
    <row r="6464" spans="53:54" x14ac:dyDescent="0.25">
      <c r="BA6464" s="38"/>
      <c r="BB6464" s="38"/>
    </row>
    <row r="6465" spans="53:54" x14ac:dyDescent="0.25">
      <c r="BA6465" s="38"/>
      <c r="BB6465" s="38"/>
    </row>
    <row r="6466" spans="53:54" x14ac:dyDescent="0.25">
      <c r="BA6466" s="38"/>
      <c r="BB6466" s="38"/>
    </row>
    <row r="6467" spans="53:54" x14ac:dyDescent="0.25">
      <c r="BA6467" s="38"/>
      <c r="BB6467" s="38"/>
    </row>
    <row r="6468" spans="53:54" x14ac:dyDescent="0.25">
      <c r="BA6468" s="38"/>
      <c r="BB6468" s="38"/>
    </row>
    <row r="6469" spans="53:54" x14ac:dyDescent="0.25">
      <c r="BA6469" s="38"/>
      <c r="BB6469" s="38"/>
    </row>
    <row r="6470" spans="53:54" x14ac:dyDescent="0.25">
      <c r="BA6470" s="38"/>
      <c r="BB6470" s="38"/>
    </row>
    <row r="6471" spans="53:54" x14ac:dyDescent="0.25">
      <c r="BA6471" s="38"/>
      <c r="BB6471" s="38"/>
    </row>
    <row r="6472" spans="53:54" x14ac:dyDescent="0.25">
      <c r="BA6472" s="38"/>
      <c r="BB6472" s="38"/>
    </row>
    <row r="6473" spans="53:54" x14ac:dyDescent="0.25">
      <c r="BA6473" s="38"/>
      <c r="BB6473" s="38"/>
    </row>
    <row r="6474" spans="53:54" x14ac:dyDescent="0.25">
      <c r="BA6474" s="38"/>
      <c r="BB6474" s="38"/>
    </row>
    <row r="6475" spans="53:54" x14ac:dyDescent="0.25">
      <c r="BA6475" s="38"/>
      <c r="BB6475" s="38"/>
    </row>
    <row r="6476" spans="53:54" x14ac:dyDescent="0.25">
      <c r="BA6476" s="38"/>
      <c r="BB6476" s="38"/>
    </row>
    <row r="6477" spans="53:54" x14ac:dyDescent="0.25">
      <c r="BA6477" s="38"/>
      <c r="BB6477" s="38"/>
    </row>
    <row r="6478" spans="53:54" x14ac:dyDescent="0.25">
      <c r="BA6478" s="38"/>
      <c r="BB6478" s="38"/>
    </row>
    <row r="6479" spans="53:54" x14ac:dyDescent="0.25">
      <c r="BA6479" s="38"/>
      <c r="BB6479" s="38"/>
    </row>
    <row r="6480" spans="53:54" x14ac:dyDescent="0.25">
      <c r="BA6480" s="38"/>
      <c r="BB6480" s="38"/>
    </row>
    <row r="6481" spans="53:54" x14ac:dyDescent="0.25">
      <c r="BA6481" s="38"/>
      <c r="BB6481" s="38"/>
    </row>
    <row r="6482" spans="53:54" x14ac:dyDescent="0.25">
      <c r="BA6482" s="38"/>
      <c r="BB6482" s="38"/>
    </row>
    <row r="6483" spans="53:54" x14ac:dyDescent="0.25">
      <c r="BA6483" s="38"/>
      <c r="BB6483" s="38"/>
    </row>
    <row r="6484" spans="53:54" x14ac:dyDescent="0.25">
      <c r="BA6484" s="38"/>
      <c r="BB6484" s="38"/>
    </row>
    <row r="6485" spans="53:54" x14ac:dyDescent="0.25">
      <c r="BA6485" s="38"/>
      <c r="BB6485" s="38"/>
    </row>
    <row r="6486" spans="53:54" x14ac:dyDescent="0.25">
      <c r="BA6486" s="38"/>
      <c r="BB6486" s="38"/>
    </row>
    <row r="6487" spans="53:54" x14ac:dyDescent="0.25">
      <c r="BA6487" s="38"/>
      <c r="BB6487" s="38"/>
    </row>
    <row r="6488" spans="53:54" x14ac:dyDescent="0.25">
      <c r="BA6488" s="38"/>
      <c r="BB6488" s="38"/>
    </row>
    <row r="6489" spans="53:54" x14ac:dyDescent="0.25">
      <c r="BA6489" s="38"/>
      <c r="BB6489" s="38"/>
    </row>
    <row r="6490" spans="53:54" x14ac:dyDescent="0.25">
      <c r="BA6490" s="38"/>
      <c r="BB6490" s="38"/>
    </row>
    <row r="6491" spans="53:54" x14ac:dyDescent="0.25">
      <c r="BA6491" s="38"/>
      <c r="BB6491" s="38"/>
    </row>
    <row r="6492" spans="53:54" x14ac:dyDescent="0.25">
      <c r="BA6492" s="38"/>
      <c r="BB6492" s="38"/>
    </row>
    <row r="6493" spans="53:54" x14ac:dyDescent="0.25">
      <c r="BA6493" s="38"/>
      <c r="BB6493" s="38"/>
    </row>
    <row r="6494" spans="53:54" x14ac:dyDescent="0.25">
      <c r="BA6494" s="38"/>
      <c r="BB6494" s="38"/>
    </row>
    <row r="6495" spans="53:54" x14ac:dyDescent="0.25">
      <c r="BA6495" s="38"/>
      <c r="BB6495" s="38"/>
    </row>
    <row r="6496" spans="53:54" x14ac:dyDescent="0.25">
      <c r="BA6496" s="38"/>
      <c r="BB6496" s="38"/>
    </row>
    <row r="6497" spans="53:54" x14ac:dyDescent="0.25">
      <c r="BA6497" s="38"/>
      <c r="BB6497" s="38"/>
    </row>
    <row r="6498" spans="53:54" x14ac:dyDescent="0.25">
      <c r="BA6498" s="38"/>
      <c r="BB6498" s="38"/>
    </row>
    <row r="6499" spans="53:54" x14ac:dyDescent="0.25">
      <c r="BA6499" s="38"/>
      <c r="BB6499" s="38"/>
    </row>
    <row r="6500" spans="53:54" x14ac:dyDescent="0.25">
      <c r="BA6500" s="38"/>
      <c r="BB6500" s="38"/>
    </row>
    <row r="6501" spans="53:54" x14ac:dyDescent="0.25">
      <c r="BA6501" s="38"/>
      <c r="BB6501" s="38"/>
    </row>
    <row r="6502" spans="53:54" x14ac:dyDescent="0.25">
      <c r="BA6502" s="38"/>
      <c r="BB6502" s="38"/>
    </row>
    <row r="6503" spans="53:54" x14ac:dyDescent="0.25">
      <c r="BA6503" s="38"/>
      <c r="BB6503" s="38"/>
    </row>
    <row r="6504" spans="53:54" x14ac:dyDescent="0.25">
      <c r="BA6504" s="38"/>
      <c r="BB6504" s="38"/>
    </row>
    <row r="6505" spans="53:54" x14ac:dyDescent="0.25">
      <c r="BA6505" s="38"/>
      <c r="BB6505" s="38"/>
    </row>
    <row r="6506" spans="53:54" x14ac:dyDescent="0.25">
      <c r="BA6506" s="38"/>
      <c r="BB6506" s="38"/>
    </row>
    <row r="6507" spans="53:54" x14ac:dyDescent="0.25">
      <c r="BA6507" s="38"/>
      <c r="BB6507" s="38"/>
    </row>
    <row r="6508" spans="53:54" x14ac:dyDescent="0.25">
      <c r="BA6508" s="38"/>
      <c r="BB6508" s="38"/>
    </row>
    <row r="6509" spans="53:54" x14ac:dyDescent="0.25">
      <c r="BA6509" s="38"/>
      <c r="BB6509" s="38"/>
    </row>
    <row r="6510" spans="53:54" x14ac:dyDescent="0.25">
      <c r="BA6510" s="38"/>
      <c r="BB6510" s="38"/>
    </row>
    <row r="6511" spans="53:54" x14ac:dyDescent="0.25">
      <c r="BA6511" s="38"/>
      <c r="BB6511" s="38"/>
    </row>
    <row r="6512" spans="53:54" x14ac:dyDescent="0.25">
      <c r="BA6512" s="38"/>
      <c r="BB6512" s="38"/>
    </row>
    <row r="6513" spans="53:54" x14ac:dyDescent="0.25">
      <c r="BA6513" s="38"/>
      <c r="BB6513" s="38"/>
    </row>
    <row r="6514" spans="53:54" x14ac:dyDescent="0.25">
      <c r="BA6514" s="38"/>
      <c r="BB6514" s="38"/>
    </row>
    <row r="6515" spans="53:54" x14ac:dyDescent="0.25">
      <c r="BA6515" s="38"/>
      <c r="BB6515" s="38"/>
    </row>
    <row r="6516" spans="53:54" x14ac:dyDescent="0.25">
      <c r="BA6516" s="38"/>
      <c r="BB6516" s="38"/>
    </row>
    <row r="6517" spans="53:54" x14ac:dyDescent="0.25">
      <c r="BA6517" s="38"/>
      <c r="BB6517" s="38"/>
    </row>
    <row r="6518" spans="53:54" x14ac:dyDescent="0.25">
      <c r="BA6518" s="38"/>
      <c r="BB6518" s="38"/>
    </row>
    <row r="6519" spans="53:54" x14ac:dyDescent="0.25">
      <c r="BA6519" s="38"/>
      <c r="BB6519" s="38"/>
    </row>
    <row r="6520" spans="53:54" x14ac:dyDescent="0.25">
      <c r="BA6520" s="38"/>
      <c r="BB6520" s="38"/>
    </row>
    <row r="6521" spans="53:54" x14ac:dyDescent="0.25">
      <c r="BA6521" s="38"/>
      <c r="BB6521" s="38"/>
    </row>
    <row r="6522" spans="53:54" x14ac:dyDescent="0.25">
      <c r="BA6522" s="38"/>
      <c r="BB6522" s="38"/>
    </row>
    <row r="6523" spans="53:54" x14ac:dyDescent="0.25">
      <c r="BA6523" s="38"/>
      <c r="BB6523" s="38"/>
    </row>
    <row r="6524" spans="53:54" x14ac:dyDescent="0.25">
      <c r="BA6524" s="38"/>
      <c r="BB6524" s="38"/>
    </row>
    <row r="6525" spans="53:54" x14ac:dyDescent="0.25">
      <c r="BA6525" s="38"/>
      <c r="BB6525" s="38"/>
    </row>
    <row r="6526" spans="53:54" x14ac:dyDescent="0.25">
      <c r="BA6526" s="38"/>
      <c r="BB6526" s="38"/>
    </row>
    <row r="6527" spans="53:54" x14ac:dyDescent="0.25">
      <c r="BA6527" s="38"/>
      <c r="BB6527" s="38"/>
    </row>
    <row r="6528" spans="53:54" x14ac:dyDescent="0.25">
      <c r="BA6528" s="38"/>
      <c r="BB6528" s="38"/>
    </row>
    <row r="6529" spans="53:54" x14ac:dyDescent="0.25">
      <c r="BA6529" s="38"/>
      <c r="BB6529" s="38"/>
    </row>
    <row r="6530" spans="53:54" x14ac:dyDescent="0.25">
      <c r="BA6530" s="38"/>
      <c r="BB6530" s="38"/>
    </row>
    <row r="6531" spans="53:54" x14ac:dyDescent="0.25">
      <c r="BA6531" s="38"/>
      <c r="BB6531" s="38"/>
    </row>
    <row r="6532" spans="53:54" x14ac:dyDescent="0.25">
      <c r="BA6532" s="38"/>
      <c r="BB6532" s="38"/>
    </row>
    <row r="6533" spans="53:54" x14ac:dyDescent="0.25">
      <c r="BA6533" s="38"/>
      <c r="BB6533" s="38"/>
    </row>
    <row r="6534" spans="53:54" x14ac:dyDescent="0.25">
      <c r="BA6534" s="38"/>
      <c r="BB6534" s="38"/>
    </row>
    <row r="6535" spans="53:54" x14ac:dyDescent="0.25">
      <c r="BA6535" s="38"/>
      <c r="BB6535" s="38"/>
    </row>
    <row r="6536" spans="53:54" x14ac:dyDescent="0.25">
      <c r="BA6536" s="38"/>
      <c r="BB6536" s="38"/>
    </row>
    <row r="6537" spans="53:54" x14ac:dyDescent="0.25">
      <c r="BA6537" s="38"/>
      <c r="BB6537" s="38"/>
    </row>
    <row r="6538" spans="53:54" x14ac:dyDescent="0.25">
      <c r="BA6538" s="38"/>
      <c r="BB6538" s="38"/>
    </row>
    <row r="6539" spans="53:54" x14ac:dyDescent="0.25">
      <c r="BA6539" s="38"/>
      <c r="BB6539" s="38"/>
    </row>
    <row r="6540" spans="53:54" x14ac:dyDescent="0.25">
      <c r="BA6540" s="38"/>
      <c r="BB6540" s="38"/>
    </row>
    <row r="6541" spans="53:54" x14ac:dyDescent="0.25">
      <c r="BA6541" s="38"/>
      <c r="BB6541" s="38"/>
    </row>
    <row r="6542" spans="53:54" x14ac:dyDescent="0.25">
      <c r="BA6542" s="38"/>
      <c r="BB6542" s="38"/>
    </row>
    <row r="6543" spans="53:54" x14ac:dyDescent="0.25">
      <c r="BA6543" s="38"/>
      <c r="BB6543" s="38"/>
    </row>
    <row r="6544" spans="53:54" x14ac:dyDescent="0.25">
      <c r="BA6544" s="38"/>
      <c r="BB6544" s="38"/>
    </row>
    <row r="6545" spans="53:54" x14ac:dyDescent="0.25">
      <c r="BA6545" s="38"/>
      <c r="BB6545" s="38"/>
    </row>
    <row r="6546" spans="53:54" x14ac:dyDescent="0.25">
      <c r="BA6546" s="38"/>
      <c r="BB6546" s="38"/>
    </row>
    <row r="6547" spans="53:54" x14ac:dyDescent="0.25">
      <c r="BA6547" s="38"/>
      <c r="BB6547" s="38"/>
    </row>
    <row r="6548" spans="53:54" x14ac:dyDescent="0.25">
      <c r="BA6548" s="38"/>
      <c r="BB6548" s="38"/>
    </row>
    <row r="6549" spans="53:54" x14ac:dyDescent="0.25">
      <c r="BA6549" s="38"/>
      <c r="BB6549" s="38"/>
    </row>
    <row r="6550" spans="53:54" x14ac:dyDescent="0.25">
      <c r="BA6550" s="38"/>
      <c r="BB6550" s="38"/>
    </row>
    <row r="6551" spans="53:54" x14ac:dyDescent="0.25">
      <c r="BA6551" s="38"/>
      <c r="BB6551" s="38"/>
    </row>
    <row r="6552" spans="53:54" x14ac:dyDescent="0.25">
      <c r="BA6552" s="38"/>
      <c r="BB6552" s="38"/>
    </row>
    <row r="6553" spans="53:54" x14ac:dyDescent="0.25">
      <c r="BA6553" s="38"/>
      <c r="BB6553" s="38"/>
    </row>
    <row r="6554" spans="53:54" x14ac:dyDescent="0.25">
      <c r="BA6554" s="38"/>
      <c r="BB6554" s="38"/>
    </row>
    <row r="6555" spans="53:54" x14ac:dyDescent="0.25">
      <c r="BA6555" s="38"/>
      <c r="BB6555" s="38"/>
    </row>
    <row r="6556" spans="53:54" x14ac:dyDescent="0.25">
      <c r="BA6556" s="38"/>
      <c r="BB6556" s="38"/>
    </row>
    <row r="6557" spans="53:54" x14ac:dyDescent="0.25">
      <c r="BA6557" s="38"/>
      <c r="BB6557" s="38"/>
    </row>
    <row r="6558" spans="53:54" x14ac:dyDescent="0.25">
      <c r="BA6558" s="38"/>
      <c r="BB6558" s="38"/>
    </row>
    <row r="6559" spans="53:54" x14ac:dyDescent="0.25">
      <c r="BA6559" s="38"/>
      <c r="BB6559" s="38"/>
    </row>
    <row r="6560" spans="53:54" x14ac:dyDescent="0.25">
      <c r="BA6560" s="38"/>
      <c r="BB6560" s="38"/>
    </row>
    <row r="6561" spans="53:54" x14ac:dyDescent="0.25">
      <c r="BA6561" s="38"/>
      <c r="BB6561" s="38"/>
    </row>
    <row r="6562" spans="53:54" x14ac:dyDescent="0.25">
      <c r="BA6562" s="38"/>
      <c r="BB6562" s="38"/>
    </row>
    <row r="6563" spans="53:54" x14ac:dyDescent="0.25">
      <c r="BA6563" s="38"/>
      <c r="BB6563" s="38"/>
    </row>
    <row r="6564" spans="53:54" x14ac:dyDescent="0.25">
      <c r="BA6564" s="38"/>
      <c r="BB6564" s="38"/>
    </row>
    <row r="6565" spans="53:54" x14ac:dyDescent="0.25">
      <c r="BA6565" s="38"/>
      <c r="BB6565" s="38"/>
    </row>
    <row r="6566" spans="53:54" x14ac:dyDescent="0.25">
      <c r="BA6566" s="38"/>
      <c r="BB6566" s="38"/>
    </row>
    <row r="6567" spans="53:54" x14ac:dyDescent="0.25">
      <c r="BA6567" s="38"/>
      <c r="BB6567" s="38"/>
    </row>
    <row r="6568" spans="53:54" x14ac:dyDescent="0.25">
      <c r="BA6568" s="38"/>
      <c r="BB6568" s="38"/>
    </row>
    <row r="6569" spans="53:54" x14ac:dyDescent="0.25">
      <c r="BA6569" s="38"/>
      <c r="BB6569" s="38"/>
    </row>
    <row r="6570" spans="53:54" x14ac:dyDescent="0.25">
      <c r="BA6570" s="38"/>
      <c r="BB6570" s="38"/>
    </row>
    <row r="6571" spans="53:54" x14ac:dyDescent="0.25">
      <c r="BA6571" s="38"/>
      <c r="BB6571" s="38"/>
    </row>
    <row r="6572" spans="53:54" x14ac:dyDescent="0.25">
      <c r="BA6572" s="38"/>
      <c r="BB6572" s="38"/>
    </row>
    <row r="6573" spans="53:54" x14ac:dyDescent="0.25">
      <c r="BA6573" s="38"/>
      <c r="BB6573" s="38"/>
    </row>
    <row r="6574" spans="53:54" x14ac:dyDescent="0.25">
      <c r="BA6574" s="38"/>
      <c r="BB6574" s="38"/>
    </row>
    <row r="6575" spans="53:54" x14ac:dyDescent="0.25">
      <c r="BA6575" s="38"/>
      <c r="BB6575" s="38"/>
    </row>
    <row r="6576" spans="53:54" x14ac:dyDescent="0.25">
      <c r="BA6576" s="38"/>
      <c r="BB6576" s="38"/>
    </row>
    <row r="6577" spans="53:54" x14ac:dyDescent="0.25">
      <c r="BA6577" s="38"/>
      <c r="BB6577" s="38"/>
    </row>
    <row r="6578" spans="53:54" x14ac:dyDescent="0.25">
      <c r="BA6578" s="38"/>
      <c r="BB6578" s="38"/>
    </row>
    <row r="6579" spans="53:54" x14ac:dyDescent="0.25">
      <c r="BA6579" s="38"/>
      <c r="BB6579" s="38"/>
    </row>
    <row r="6580" spans="53:54" x14ac:dyDescent="0.25">
      <c r="BA6580" s="38"/>
      <c r="BB6580" s="38"/>
    </row>
    <row r="6581" spans="53:54" x14ac:dyDescent="0.25">
      <c r="BA6581" s="38"/>
      <c r="BB6581" s="38"/>
    </row>
    <row r="6582" spans="53:54" x14ac:dyDescent="0.25">
      <c r="BA6582" s="38"/>
      <c r="BB6582" s="38"/>
    </row>
    <row r="6583" spans="53:54" x14ac:dyDescent="0.25">
      <c r="BA6583" s="38"/>
      <c r="BB6583" s="38"/>
    </row>
    <row r="6584" spans="53:54" x14ac:dyDescent="0.25">
      <c r="BA6584" s="38"/>
      <c r="BB6584" s="38"/>
    </row>
    <row r="6585" spans="53:54" x14ac:dyDescent="0.25">
      <c r="BA6585" s="38"/>
      <c r="BB6585" s="38"/>
    </row>
    <row r="6586" spans="53:54" x14ac:dyDescent="0.25">
      <c r="BA6586" s="38"/>
      <c r="BB6586" s="38"/>
    </row>
    <row r="6587" spans="53:54" x14ac:dyDescent="0.25">
      <c r="BA6587" s="38"/>
      <c r="BB6587" s="38"/>
    </row>
    <row r="6588" spans="53:54" x14ac:dyDescent="0.25">
      <c r="BA6588" s="38"/>
      <c r="BB6588" s="38"/>
    </row>
    <row r="6589" spans="53:54" x14ac:dyDescent="0.25">
      <c r="BA6589" s="38"/>
      <c r="BB6589" s="38"/>
    </row>
    <row r="6590" spans="53:54" x14ac:dyDescent="0.25">
      <c r="BA6590" s="38"/>
      <c r="BB6590" s="38"/>
    </row>
    <row r="6591" spans="53:54" x14ac:dyDescent="0.25">
      <c r="BA6591" s="38"/>
      <c r="BB6591" s="38"/>
    </row>
    <row r="6592" spans="53:54" x14ac:dyDescent="0.25">
      <c r="BA6592" s="38"/>
      <c r="BB6592" s="38"/>
    </row>
    <row r="6593" spans="53:54" x14ac:dyDescent="0.25">
      <c r="BA6593" s="38"/>
      <c r="BB6593" s="38"/>
    </row>
    <row r="6594" spans="53:54" x14ac:dyDescent="0.25">
      <c r="BA6594" s="38"/>
      <c r="BB6594" s="38"/>
    </row>
    <row r="6595" spans="53:54" x14ac:dyDescent="0.25">
      <c r="BA6595" s="38"/>
      <c r="BB6595" s="38"/>
    </row>
    <row r="6596" spans="53:54" x14ac:dyDescent="0.25">
      <c r="BA6596" s="38"/>
      <c r="BB6596" s="38"/>
    </row>
    <row r="6597" spans="53:54" x14ac:dyDescent="0.25">
      <c r="BA6597" s="38"/>
      <c r="BB6597" s="38"/>
    </row>
    <row r="6598" spans="53:54" x14ac:dyDescent="0.25">
      <c r="BA6598" s="38"/>
      <c r="BB6598" s="38"/>
    </row>
    <row r="6599" spans="53:54" x14ac:dyDescent="0.25">
      <c r="BA6599" s="38"/>
      <c r="BB6599" s="38"/>
    </row>
    <row r="6600" spans="53:54" x14ac:dyDescent="0.25">
      <c r="BA6600" s="38"/>
      <c r="BB6600" s="38"/>
    </row>
    <row r="6601" spans="53:54" x14ac:dyDescent="0.25">
      <c r="BA6601" s="38"/>
      <c r="BB6601" s="38"/>
    </row>
    <row r="6602" spans="53:54" x14ac:dyDescent="0.25">
      <c r="BA6602" s="38"/>
      <c r="BB6602" s="38"/>
    </row>
    <row r="6603" spans="53:54" x14ac:dyDescent="0.25">
      <c r="BA6603" s="38"/>
      <c r="BB6603" s="38"/>
    </row>
    <row r="6604" spans="53:54" x14ac:dyDescent="0.25">
      <c r="BA6604" s="38"/>
      <c r="BB6604" s="38"/>
    </row>
    <row r="6605" spans="53:54" x14ac:dyDescent="0.25">
      <c r="BA6605" s="38"/>
      <c r="BB6605" s="38"/>
    </row>
    <row r="6606" spans="53:54" x14ac:dyDescent="0.25">
      <c r="BA6606" s="38"/>
      <c r="BB6606" s="38"/>
    </row>
    <row r="6607" spans="53:54" x14ac:dyDescent="0.25">
      <c r="BA6607" s="38"/>
      <c r="BB6607" s="38"/>
    </row>
    <row r="6608" spans="53:54" x14ac:dyDescent="0.25">
      <c r="BA6608" s="38"/>
      <c r="BB6608" s="38"/>
    </row>
    <row r="6609" spans="53:54" x14ac:dyDescent="0.25">
      <c r="BA6609" s="38"/>
      <c r="BB6609" s="38"/>
    </row>
    <row r="6610" spans="53:54" x14ac:dyDescent="0.25">
      <c r="BA6610" s="38"/>
      <c r="BB6610" s="38"/>
    </row>
    <row r="6611" spans="53:54" x14ac:dyDescent="0.25">
      <c r="BA6611" s="38"/>
      <c r="BB6611" s="38"/>
    </row>
    <row r="6612" spans="53:54" x14ac:dyDescent="0.25">
      <c r="BA6612" s="38"/>
      <c r="BB6612" s="38"/>
    </row>
    <row r="6613" spans="53:54" x14ac:dyDescent="0.25">
      <c r="BA6613" s="38"/>
      <c r="BB6613" s="38"/>
    </row>
    <row r="6614" spans="53:54" x14ac:dyDescent="0.25">
      <c r="BA6614" s="38"/>
      <c r="BB6614" s="38"/>
    </row>
    <row r="6615" spans="53:54" x14ac:dyDescent="0.25">
      <c r="BA6615" s="38"/>
      <c r="BB6615" s="38"/>
    </row>
    <row r="6616" spans="53:54" x14ac:dyDescent="0.25">
      <c r="BA6616" s="38"/>
      <c r="BB6616" s="38"/>
    </row>
    <row r="6617" spans="53:54" x14ac:dyDescent="0.25">
      <c r="BA6617" s="38"/>
      <c r="BB6617" s="38"/>
    </row>
    <row r="6618" spans="53:54" x14ac:dyDescent="0.25">
      <c r="BA6618" s="38"/>
      <c r="BB6618" s="38"/>
    </row>
    <row r="6619" spans="53:54" x14ac:dyDescent="0.25">
      <c r="BA6619" s="38"/>
      <c r="BB6619" s="38"/>
    </row>
    <row r="6620" spans="53:54" x14ac:dyDescent="0.25">
      <c r="BA6620" s="38"/>
      <c r="BB6620" s="38"/>
    </row>
    <row r="6621" spans="53:54" x14ac:dyDescent="0.25">
      <c r="BA6621" s="38"/>
      <c r="BB6621" s="38"/>
    </row>
    <row r="6622" spans="53:54" x14ac:dyDescent="0.25">
      <c r="BA6622" s="38"/>
      <c r="BB6622" s="38"/>
    </row>
    <row r="6623" spans="53:54" x14ac:dyDescent="0.25">
      <c r="BA6623" s="38"/>
      <c r="BB6623" s="38"/>
    </row>
    <row r="6624" spans="53:54" x14ac:dyDescent="0.25">
      <c r="BA6624" s="38"/>
      <c r="BB6624" s="38"/>
    </row>
    <row r="6625" spans="53:54" x14ac:dyDescent="0.25">
      <c r="BA6625" s="38"/>
      <c r="BB6625" s="38"/>
    </row>
    <row r="6626" spans="53:54" x14ac:dyDescent="0.25">
      <c r="BA6626" s="38"/>
      <c r="BB6626" s="38"/>
    </row>
    <row r="6627" spans="53:54" x14ac:dyDescent="0.25">
      <c r="BA6627" s="38"/>
      <c r="BB6627" s="38"/>
    </row>
    <row r="6628" spans="53:54" x14ac:dyDescent="0.25">
      <c r="BA6628" s="38"/>
      <c r="BB6628" s="38"/>
    </row>
    <row r="6629" spans="53:54" x14ac:dyDescent="0.25">
      <c r="BA6629" s="38"/>
      <c r="BB6629" s="38"/>
    </row>
    <row r="6630" spans="53:54" x14ac:dyDescent="0.25">
      <c r="BA6630" s="38"/>
      <c r="BB6630" s="38"/>
    </row>
    <row r="6631" spans="53:54" x14ac:dyDescent="0.25">
      <c r="BA6631" s="38"/>
      <c r="BB6631" s="38"/>
    </row>
    <row r="6632" spans="53:54" x14ac:dyDescent="0.25">
      <c r="BA6632" s="38"/>
      <c r="BB6632" s="38"/>
    </row>
    <row r="6633" spans="53:54" x14ac:dyDescent="0.25">
      <c r="BA6633" s="38"/>
      <c r="BB6633" s="38"/>
    </row>
    <row r="6634" spans="53:54" x14ac:dyDescent="0.25">
      <c r="BA6634" s="38"/>
      <c r="BB6634" s="38"/>
    </row>
    <row r="6635" spans="53:54" x14ac:dyDescent="0.25">
      <c r="BA6635" s="38"/>
      <c r="BB6635" s="38"/>
    </row>
    <row r="6636" spans="53:54" x14ac:dyDescent="0.25">
      <c r="BA6636" s="38"/>
      <c r="BB6636" s="38"/>
    </row>
    <row r="6637" spans="53:54" x14ac:dyDescent="0.25">
      <c r="BA6637" s="38"/>
      <c r="BB6637" s="38"/>
    </row>
    <row r="6638" spans="53:54" x14ac:dyDescent="0.25">
      <c r="BA6638" s="38"/>
      <c r="BB6638" s="38"/>
    </row>
    <row r="6639" spans="53:54" x14ac:dyDescent="0.25">
      <c r="BA6639" s="38"/>
      <c r="BB6639" s="38"/>
    </row>
    <row r="6640" spans="53:54" x14ac:dyDescent="0.25">
      <c r="BA6640" s="38"/>
      <c r="BB6640" s="38"/>
    </row>
    <row r="6641" spans="53:54" x14ac:dyDescent="0.25">
      <c r="BA6641" s="38"/>
      <c r="BB6641" s="38"/>
    </row>
    <row r="6642" spans="53:54" x14ac:dyDescent="0.25">
      <c r="BA6642" s="38"/>
      <c r="BB6642" s="38"/>
    </row>
    <row r="6643" spans="53:54" x14ac:dyDescent="0.25">
      <c r="BA6643" s="38"/>
      <c r="BB6643" s="38"/>
    </row>
    <row r="6644" spans="53:54" x14ac:dyDescent="0.25">
      <c r="BA6644" s="38"/>
      <c r="BB6644" s="38"/>
    </row>
    <row r="6645" spans="53:54" x14ac:dyDescent="0.25">
      <c r="BA6645" s="38"/>
      <c r="BB6645" s="38"/>
    </row>
    <row r="6646" spans="53:54" x14ac:dyDescent="0.25">
      <c r="BA6646" s="38"/>
      <c r="BB6646" s="38"/>
    </row>
    <row r="6647" spans="53:54" x14ac:dyDescent="0.25">
      <c r="BA6647" s="38"/>
      <c r="BB6647" s="38"/>
    </row>
    <row r="6648" spans="53:54" x14ac:dyDescent="0.25">
      <c r="BA6648" s="38"/>
      <c r="BB6648" s="38"/>
    </row>
    <row r="6649" spans="53:54" x14ac:dyDescent="0.25">
      <c r="BA6649" s="38"/>
      <c r="BB6649" s="38"/>
    </row>
    <row r="6650" spans="53:54" x14ac:dyDescent="0.25">
      <c r="BA6650" s="38"/>
      <c r="BB6650" s="38"/>
    </row>
    <row r="6651" spans="53:54" x14ac:dyDescent="0.25">
      <c r="BA6651" s="38"/>
      <c r="BB6651" s="38"/>
    </row>
    <row r="6652" spans="53:54" x14ac:dyDescent="0.25">
      <c r="BA6652" s="38"/>
      <c r="BB6652" s="38"/>
    </row>
    <row r="6653" spans="53:54" x14ac:dyDescent="0.25">
      <c r="BA6653" s="38"/>
      <c r="BB6653" s="38"/>
    </row>
    <row r="6654" spans="53:54" x14ac:dyDescent="0.25">
      <c r="BA6654" s="38"/>
      <c r="BB6654" s="38"/>
    </row>
    <row r="6655" spans="53:54" x14ac:dyDescent="0.25">
      <c r="BA6655" s="38"/>
      <c r="BB6655" s="38"/>
    </row>
    <row r="6656" spans="53:54" x14ac:dyDescent="0.25">
      <c r="BA6656" s="38"/>
      <c r="BB6656" s="38"/>
    </row>
    <row r="6657" spans="53:54" x14ac:dyDescent="0.25">
      <c r="BA6657" s="38"/>
      <c r="BB6657" s="38"/>
    </row>
    <row r="6658" spans="53:54" x14ac:dyDescent="0.25">
      <c r="BA6658" s="38"/>
      <c r="BB6658" s="38"/>
    </row>
    <row r="6659" spans="53:54" x14ac:dyDescent="0.25">
      <c r="BA6659" s="38"/>
      <c r="BB6659" s="38"/>
    </row>
    <row r="6660" spans="53:54" x14ac:dyDescent="0.25">
      <c r="BA6660" s="38"/>
      <c r="BB6660" s="38"/>
    </row>
    <row r="6661" spans="53:54" x14ac:dyDescent="0.25">
      <c r="BA6661" s="38"/>
      <c r="BB6661" s="38"/>
    </row>
    <row r="6662" spans="53:54" x14ac:dyDescent="0.25">
      <c r="BA6662" s="38"/>
      <c r="BB6662" s="38"/>
    </row>
    <row r="6663" spans="53:54" x14ac:dyDescent="0.25">
      <c r="BA6663" s="38"/>
      <c r="BB6663" s="38"/>
    </row>
    <row r="6664" spans="53:54" x14ac:dyDescent="0.25">
      <c r="BA6664" s="38"/>
      <c r="BB6664" s="38"/>
    </row>
    <row r="6665" spans="53:54" x14ac:dyDescent="0.25">
      <c r="BA6665" s="38"/>
      <c r="BB6665" s="38"/>
    </row>
    <row r="6666" spans="53:54" x14ac:dyDescent="0.25">
      <c r="BA6666" s="38"/>
      <c r="BB6666" s="38"/>
    </row>
    <row r="6667" spans="53:54" x14ac:dyDescent="0.25">
      <c r="BA6667" s="38"/>
      <c r="BB6667" s="38"/>
    </row>
    <row r="6668" spans="53:54" x14ac:dyDescent="0.25">
      <c r="BA6668" s="38"/>
      <c r="BB6668" s="38"/>
    </row>
    <row r="6669" spans="53:54" x14ac:dyDescent="0.25">
      <c r="BA6669" s="38"/>
      <c r="BB6669" s="38"/>
    </row>
    <row r="6670" spans="53:54" x14ac:dyDescent="0.25">
      <c r="BA6670" s="38"/>
      <c r="BB6670" s="38"/>
    </row>
    <row r="6671" spans="53:54" x14ac:dyDescent="0.25">
      <c r="BA6671" s="38"/>
      <c r="BB6671" s="38"/>
    </row>
    <row r="6672" spans="53:54" x14ac:dyDescent="0.25">
      <c r="BA6672" s="38"/>
      <c r="BB6672" s="38"/>
    </row>
    <row r="6673" spans="53:54" x14ac:dyDescent="0.25">
      <c r="BA6673" s="38"/>
      <c r="BB6673" s="38"/>
    </row>
    <row r="6674" spans="53:54" x14ac:dyDescent="0.25">
      <c r="BA6674" s="38"/>
      <c r="BB6674" s="38"/>
    </row>
    <row r="6675" spans="53:54" x14ac:dyDescent="0.25">
      <c r="BA6675" s="38"/>
      <c r="BB6675" s="38"/>
    </row>
    <row r="6676" spans="53:54" x14ac:dyDescent="0.25">
      <c r="BA6676" s="38"/>
      <c r="BB6676" s="38"/>
    </row>
    <row r="6677" spans="53:54" x14ac:dyDescent="0.25">
      <c r="BA6677" s="38"/>
      <c r="BB6677" s="38"/>
    </row>
    <row r="6678" spans="53:54" x14ac:dyDescent="0.25">
      <c r="BA6678" s="38"/>
      <c r="BB6678" s="38"/>
    </row>
    <row r="6679" spans="53:54" x14ac:dyDescent="0.25">
      <c r="BA6679" s="38"/>
      <c r="BB6679" s="38"/>
    </row>
    <row r="6680" spans="53:54" x14ac:dyDescent="0.25">
      <c r="BA6680" s="38"/>
      <c r="BB6680" s="38"/>
    </row>
    <row r="6681" spans="53:54" x14ac:dyDescent="0.25">
      <c r="BA6681" s="38"/>
      <c r="BB6681" s="38"/>
    </row>
    <row r="6682" spans="53:54" x14ac:dyDescent="0.25">
      <c r="BA6682" s="38"/>
      <c r="BB6682" s="38"/>
    </row>
    <row r="6683" spans="53:54" x14ac:dyDescent="0.25">
      <c r="BA6683" s="38"/>
      <c r="BB6683" s="38"/>
    </row>
    <row r="6684" spans="53:54" x14ac:dyDescent="0.25">
      <c r="BA6684" s="38"/>
      <c r="BB6684" s="38"/>
    </row>
    <row r="6685" spans="53:54" x14ac:dyDescent="0.25">
      <c r="BA6685" s="38"/>
      <c r="BB6685" s="38"/>
    </row>
    <row r="6686" spans="53:54" x14ac:dyDescent="0.25">
      <c r="BA6686" s="38"/>
      <c r="BB6686" s="38"/>
    </row>
    <row r="6687" spans="53:54" x14ac:dyDescent="0.25">
      <c r="BA6687" s="38"/>
      <c r="BB6687" s="38"/>
    </row>
    <row r="6688" spans="53:54" x14ac:dyDescent="0.25">
      <c r="BA6688" s="38"/>
      <c r="BB6688" s="38"/>
    </row>
    <row r="6689" spans="53:54" x14ac:dyDescent="0.25">
      <c r="BA6689" s="38"/>
      <c r="BB6689" s="38"/>
    </row>
    <row r="6690" spans="53:54" x14ac:dyDescent="0.25">
      <c r="BA6690" s="38"/>
      <c r="BB6690" s="38"/>
    </row>
    <row r="6691" spans="53:54" x14ac:dyDescent="0.25">
      <c r="BA6691" s="38"/>
      <c r="BB6691" s="38"/>
    </row>
    <row r="6692" spans="53:54" x14ac:dyDescent="0.25">
      <c r="BA6692" s="38"/>
      <c r="BB6692" s="38"/>
    </row>
    <row r="6693" spans="53:54" x14ac:dyDescent="0.25">
      <c r="BA6693" s="38"/>
      <c r="BB6693" s="38"/>
    </row>
    <row r="6694" spans="53:54" x14ac:dyDescent="0.25">
      <c r="BA6694" s="38"/>
      <c r="BB6694" s="38"/>
    </row>
    <row r="6695" spans="53:54" x14ac:dyDescent="0.25">
      <c r="BA6695" s="38"/>
      <c r="BB6695" s="38"/>
    </row>
    <row r="6696" spans="53:54" x14ac:dyDescent="0.25">
      <c r="BA6696" s="38"/>
      <c r="BB6696" s="38"/>
    </row>
    <row r="6697" spans="53:54" x14ac:dyDescent="0.25">
      <c r="BA6697" s="38"/>
      <c r="BB6697" s="38"/>
    </row>
    <row r="6698" spans="53:54" x14ac:dyDescent="0.25">
      <c r="BA6698" s="38"/>
      <c r="BB6698" s="38"/>
    </row>
    <row r="6699" spans="53:54" x14ac:dyDescent="0.25">
      <c r="BA6699" s="38"/>
      <c r="BB6699" s="38"/>
    </row>
    <row r="6700" spans="53:54" x14ac:dyDescent="0.25">
      <c r="BA6700" s="38"/>
      <c r="BB6700" s="38"/>
    </row>
    <row r="6701" spans="53:54" x14ac:dyDescent="0.25">
      <c r="BA6701" s="38"/>
      <c r="BB6701" s="38"/>
    </row>
    <row r="6702" spans="53:54" x14ac:dyDescent="0.25">
      <c r="BA6702" s="38"/>
      <c r="BB6702" s="38"/>
    </row>
    <row r="6703" spans="53:54" x14ac:dyDescent="0.25">
      <c r="BA6703" s="38"/>
      <c r="BB6703" s="38"/>
    </row>
    <row r="6704" spans="53:54" x14ac:dyDescent="0.25">
      <c r="BA6704" s="38"/>
      <c r="BB6704" s="38"/>
    </row>
    <row r="6705" spans="53:54" x14ac:dyDescent="0.25">
      <c r="BA6705" s="38"/>
      <c r="BB6705" s="38"/>
    </row>
    <row r="6706" spans="53:54" x14ac:dyDescent="0.25">
      <c r="BA6706" s="38"/>
      <c r="BB6706" s="38"/>
    </row>
    <row r="6707" spans="53:54" x14ac:dyDescent="0.25">
      <c r="BA6707" s="38"/>
      <c r="BB6707" s="38"/>
    </row>
    <row r="6708" spans="53:54" x14ac:dyDescent="0.25">
      <c r="BA6708" s="38"/>
      <c r="BB6708" s="38"/>
    </row>
    <row r="6709" spans="53:54" x14ac:dyDescent="0.25">
      <c r="BA6709" s="38"/>
      <c r="BB6709" s="38"/>
    </row>
    <row r="6710" spans="53:54" x14ac:dyDescent="0.25">
      <c r="BA6710" s="38"/>
      <c r="BB6710" s="38"/>
    </row>
    <row r="6711" spans="53:54" x14ac:dyDescent="0.25">
      <c r="BA6711" s="38"/>
      <c r="BB6711" s="38"/>
    </row>
    <row r="6712" spans="53:54" x14ac:dyDescent="0.25">
      <c r="BA6712" s="38"/>
      <c r="BB6712" s="38"/>
    </row>
    <row r="6713" spans="53:54" x14ac:dyDescent="0.25">
      <c r="BA6713" s="38"/>
      <c r="BB6713" s="38"/>
    </row>
    <row r="6714" spans="53:54" x14ac:dyDescent="0.25">
      <c r="BA6714" s="38"/>
      <c r="BB6714" s="38"/>
    </row>
    <row r="6715" spans="53:54" x14ac:dyDescent="0.25">
      <c r="BA6715" s="38"/>
      <c r="BB6715" s="38"/>
    </row>
    <row r="6716" spans="53:54" x14ac:dyDescent="0.25">
      <c r="BA6716" s="38"/>
      <c r="BB6716" s="38"/>
    </row>
    <row r="6717" spans="53:54" x14ac:dyDescent="0.25">
      <c r="BA6717" s="38"/>
      <c r="BB6717" s="38"/>
    </row>
    <row r="6718" spans="53:54" x14ac:dyDescent="0.25">
      <c r="BA6718" s="38"/>
      <c r="BB6718" s="38"/>
    </row>
    <row r="6719" spans="53:54" x14ac:dyDescent="0.25">
      <c r="BA6719" s="38"/>
      <c r="BB6719" s="38"/>
    </row>
    <row r="6720" spans="53:54" x14ac:dyDescent="0.25">
      <c r="BA6720" s="38"/>
      <c r="BB6720" s="38"/>
    </row>
    <row r="6721" spans="53:54" x14ac:dyDescent="0.25">
      <c r="BA6721" s="38"/>
      <c r="BB6721" s="38"/>
    </row>
    <row r="6722" spans="53:54" x14ac:dyDescent="0.25">
      <c r="BA6722" s="38"/>
      <c r="BB6722" s="38"/>
    </row>
    <row r="6723" spans="53:54" x14ac:dyDescent="0.25">
      <c r="BA6723" s="38"/>
      <c r="BB6723" s="38"/>
    </row>
    <row r="6724" spans="53:54" x14ac:dyDescent="0.25">
      <c r="BA6724" s="38"/>
      <c r="BB6724" s="38"/>
    </row>
    <row r="6725" spans="53:54" x14ac:dyDescent="0.25">
      <c r="BA6725" s="38"/>
      <c r="BB6725" s="38"/>
    </row>
    <row r="6726" spans="53:54" x14ac:dyDescent="0.25">
      <c r="BA6726" s="38"/>
      <c r="BB6726" s="38"/>
    </row>
    <row r="6727" spans="53:54" x14ac:dyDescent="0.25">
      <c r="BA6727" s="38"/>
      <c r="BB6727" s="38"/>
    </row>
    <row r="6728" spans="53:54" x14ac:dyDescent="0.25">
      <c r="BA6728" s="38"/>
      <c r="BB6728" s="38"/>
    </row>
    <row r="6729" spans="53:54" x14ac:dyDescent="0.25">
      <c r="BA6729" s="38"/>
      <c r="BB6729" s="38"/>
    </row>
    <row r="6730" spans="53:54" x14ac:dyDescent="0.25">
      <c r="BA6730" s="38"/>
      <c r="BB6730" s="38"/>
    </row>
    <row r="6731" spans="53:54" x14ac:dyDescent="0.25">
      <c r="BA6731" s="38"/>
      <c r="BB6731" s="38"/>
    </row>
    <row r="6732" spans="53:54" x14ac:dyDescent="0.25">
      <c r="BA6732" s="38"/>
      <c r="BB6732" s="38"/>
    </row>
    <row r="6733" spans="53:54" x14ac:dyDescent="0.25">
      <c r="BA6733" s="38"/>
      <c r="BB6733" s="38"/>
    </row>
    <row r="6734" spans="53:54" x14ac:dyDescent="0.25">
      <c r="BA6734" s="38"/>
      <c r="BB6734" s="38"/>
    </row>
    <row r="6735" spans="53:54" x14ac:dyDescent="0.25">
      <c r="BA6735" s="38"/>
      <c r="BB6735" s="38"/>
    </row>
    <row r="6736" spans="53:54" x14ac:dyDescent="0.25">
      <c r="BA6736" s="38"/>
      <c r="BB6736" s="38"/>
    </row>
    <row r="6737" spans="53:54" x14ac:dyDescent="0.25">
      <c r="BA6737" s="38"/>
      <c r="BB6737" s="38"/>
    </row>
    <row r="6738" spans="53:54" x14ac:dyDescent="0.25">
      <c r="BA6738" s="38"/>
      <c r="BB6738" s="38"/>
    </row>
    <row r="6739" spans="53:54" x14ac:dyDescent="0.25">
      <c r="BA6739" s="38"/>
      <c r="BB6739" s="38"/>
    </row>
    <row r="6740" spans="53:54" x14ac:dyDescent="0.25">
      <c r="BA6740" s="38"/>
      <c r="BB6740" s="38"/>
    </row>
    <row r="6741" spans="53:54" x14ac:dyDescent="0.25">
      <c r="BA6741" s="38"/>
      <c r="BB6741" s="38"/>
    </row>
    <row r="6742" spans="53:54" x14ac:dyDescent="0.25">
      <c r="BA6742" s="38"/>
      <c r="BB6742" s="38"/>
    </row>
    <row r="6743" spans="53:54" x14ac:dyDescent="0.25">
      <c r="BA6743" s="38"/>
      <c r="BB6743" s="38"/>
    </row>
    <row r="6744" spans="53:54" x14ac:dyDescent="0.25">
      <c r="BA6744" s="38"/>
      <c r="BB6744" s="38"/>
    </row>
    <row r="6745" spans="53:54" x14ac:dyDescent="0.25">
      <c r="BA6745" s="38"/>
      <c r="BB6745" s="38"/>
    </row>
    <row r="6746" spans="53:54" x14ac:dyDescent="0.25">
      <c r="BA6746" s="38"/>
      <c r="BB6746" s="38"/>
    </row>
    <row r="6747" spans="53:54" x14ac:dyDescent="0.25">
      <c r="BA6747" s="38"/>
      <c r="BB6747" s="38"/>
    </row>
    <row r="6748" spans="53:54" x14ac:dyDescent="0.25">
      <c r="BA6748" s="38"/>
      <c r="BB6748" s="38"/>
    </row>
    <row r="6749" spans="53:54" x14ac:dyDescent="0.25">
      <c r="BA6749" s="38"/>
      <c r="BB6749" s="38"/>
    </row>
    <row r="6750" spans="53:54" x14ac:dyDescent="0.25">
      <c r="BA6750" s="38"/>
      <c r="BB6750" s="38"/>
    </row>
    <row r="6751" spans="53:54" x14ac:dyDescent="0.25">
      <c r="BA6751" s="38"/>
      <c r="BB6751" s="38"/>
    </row>
    <row r="6752" spans="53:54" x14ac:dyDescent="0.25">
      <c r="BA6752" s="38"/>
      <c r="BB6752" s="38"/>
    </row>
    <row r="6753" spans="53:54" x14ac:dyDescent="0.25">
      <c r="BA6753" s="38"/>
      <c r="BB6753" s="38"/>
    </row>
    <row r="6754" spans="53:54" x14ac:dyDescent="0.25">
      <c r="BA6754" s="38"/>
      <c r="BB6754" s="38"/>
    </row>
    <row r="6755" spans="53:54" x14ac:dyDescent="0.25">
      <c r="BA6755" s="38"/>
      <c r="BB6755" s="38"/>
    </row>
    <row r="6756" spans="53:54" x14ac:dyDescent="0.25">
      <c r="BA6756" s="38"/>
      <c r="BB6756" s="38"/>
    </row>
    <row r="6757" spans="53:54" x14ac:dyDescent="0.25">
      <c r="BA6757" s="38"/>
      <c r="BB6757" s="38"/>
    </row>
    <row r="6758" spans="53:54" x14ac:dyDescent="0.25">
      <c r="BA6758" s="38"/>
      <c r="BB6758" s="38"/>
    </row>
    <row r="6759" spans="53:54" x14ac:dyDescent="0.25">
      <c r="BA6759" s="38"/>
      <c r="BB6759" s="38"/>
    </row>
    <row r="6760" spans="53:54" x14ac:dyDescent="0.25">
      <c r="BA6760" s="38"/>
      <c r="BB6760" s="38"/>
    </row>
    <row r="6761" spans="53:54" x14ac:dyDescent="0.25">
      <c r="BA6761" s="38"/>
      <c r="BB6761" s="38"/>
    </row>
    <row r="6762" spans="53:54" x14ac:dyDescent="0.25">
      <c r="BA6762" s="38"/>
      <c r="BB6762" s="38"/>
    </row>
    <row r="6763" spans="53:54" x14ac:dyDescent="0.25">
      <c r="BA6763" s="38"/>
      <c r="BB6763" s="38"/>
    </row>
    <row r="6764" spans="53:54" x14ac:dyDescent="0.25">
      <c r="BA6764" s="38"/>
      <c r="BB6764" s="38"/>
    </row>
    <row r="6765" spans="53:54" x14ac:dyDescent="0.25">
      <c r="BA6765" s="38"/>
      <c r="BB6765" s="38"/>
    </row>
    <row r="6766" spans="53:54" x14ac:dyDescent="0.25">
      <c r="BA6766" s="38"/>
      <c r="BB6766" s="38"/>
    </row>
    <row r="6767" spans="53:54" x14ac:dyDescent="0.25">
      <c r="BA6767" s="38"/>
      <c r="BB6767" s="38"/>
    </row>
    <row r="6768" spans="53:54" x14ac:dyDescent="0.25">
      <c r="BA6768" s="38"/>
      <c r="BB6768" s="38"/>
    </row>
    <row r="6769" spans="53:54" x14ac:dyDescent="0.25">
      <c r="BA6769" s="38"/>
      <c r="BB6769" s="38"/>
    </row>
    <row r="6770" spans="53:54" x14ac:dyDescent="0.25">
      <c r="BA6770" s="38"/>
      <c r="BB6770" s="38"/>
    </row>
    <row r="6771" spans="53:54" x14ac:dyDescent="0.25">
      <c r="BA6771" s="38"/>
      <c r="BB6771" s="38"/>
    </row>
    <row r="6772" spans="53:54" x14ac:dyDescent="0.25">
      <c r="BA6772" s="38"/>
      <c r="BB6772" s="38"/>
    </row>
    <row r="6773" spans="53:54" x14ac:dyDescent="0.25">
      <c r="BA6773" s="38"/>
      <c r="BB6773" s="38"/>
    </row>
    <row r="6774" spans="53:54" x14ac:dyDescent="0.25">
      <c r="BA6774" s="38"/>
      <c r="BB6774" s="38"/>
    </row>
    <row r="6775" spans="53:54" x14ac:dyDescent="0.25">
      <c r="BA6775" s="38"/>
      <c r="BB6775" s="38"/>
    </row>
    <row r="6776" spans="53:54" x14ac:dyDescent="0.25">
      <c r="BA6776" s="38"/>
      <c r="BB6776" s="38"/>
    </row>
    <row r="6777" spans="53:54" x14ac:dyDescent="0.25">
      <c r="BA6777" s="38"/>
      <c r="BB6777" s="38"/>
    </row>
    <row r="6778" spans="53:54" x14ac:dyDescent="0.25">
      <c r="BA6778" s="38"/>
      <c r="BB6778" s="38"/>
    </row>
    <row r="6779" spans="53:54" x14ac:dyDescent="0.25">
      <c r="BA6779" s="38"/>
      <c r="BB6779" s="38"/>
    </row>
    <row r="6780" spans="53:54" x14ac:dyDescent="0.25">
      <c r="BA6780" s="38"/>
      <c r="BB6780" s="38"/>
    </row>
    <row r="6781" spans="53:54" x14ac:dyDescent="0.25">
      <c r="BA6781" s="38"/>
      <c r="BB6781" s="38"/>
    </row>
    <row r="6782" spans="53:54" x14ac:dyDescent="0.25">
      <c r="BA6782" s="38"/>
      <c r="BB6782" s="38"/>
    </row>
    <row r="6783" spans="53:54" x14ac:dyDescent="0.25">
      <c r="BA6783" s="38"/>
      <c r="BB6783" s="38"/>
    </row>
    <row r="6784" spans="53:54" x14ac:dyDescent="0.25">
      <c r="BA6784" s="38"/>
      <c r="BB6784" s="38"/>
    </row>
    <row r="6785" spans="53:54" x14ac:dyDescent="0.25">
      <c r="BA6785" s="38"/>
      <c r="BB6785" s="38"/>
    </row>
    <row r="6786" spans="53:54" x14ac:dyDescent="0.25">
      <c r="BA6786" s="38"/>
      <c r="BB6786" s="38"/>
    </row>
    <row r="6787" spans="53:54" x14ac:dyDescent="0.25">
      <c r="BA6787" s="38"/>
      <c r="BB6787" s="38"/>
    </row>
    <row r="6788" spans="53:54" x14ac:dyDescent="0.25">
      <c r="BA6788" s="38"/>
      <c r="BB6788" s="38"/>
    </row>
    <row r="6789" spans="53:54" x14ac:dyDescent="0.25">
      <c r="BA6789" s="38"/>
      <c r="BB6789" s="38"/>
    </row>
    <row r="6790" spans="53:54" x14ac:dyDescent="0.25">
      <c r="BA6790" s="38"/>
      <c r="BB6790" s="38"/>
    </row>
    <row r="6791" spans="53:54" x14ac:dyDescent="0.25">
      <c r="BA6791" s="38"/>
      <c r="BB6791" s="38"/>
    </row>
    <row r="6792" spans="53:54" x14ac:dyDescent="0.25">
      <c r="BA6792" s="38"/>
      <c r="BB6792" s="38"/>
    </row>
    <row r="6793" spans="53:54" x14ac:dyDescent="0.25">
      <c r="BA6793" s="38"/>
      <c r="BB6793" s="38"/>
    </row>
    <row r="6794" spans="53:54" x14ac:dyDescent="0.25">
      <c r="BA6794" s="38"/>
      <c r="BB6794" s="38"/>
    </row>
    <row r="6795" spans="53:54" x14ac:dyDescent="0.25">
      <c r="BA6795" s="38"/>
      <c r="BB6795" s="38"/>
    </row>
    <row r="6796" spans="53:54" x14ac:dyDescent="0.25">
      <c r="BA6796" s="38"/>
      <c r="BB6796" s="38"/>
    </row>
    <row r="6797" spans="53:54" x14ac:dyDescent="0.25">
      <c r="BA6797" s="38"/>
      <c r="BB6797" s="38"/>
    </row>
    <row r="6798" spans="53:54" x14ac:dyDescent="0.25">
      <c r="BA6798" s="38"/>
      <c r="BB6798" s="38"/>
    </row>
    <row r="6799" spans="53:54" x14ac:dyDescent="0.25">
      <c r="BA6799" s="38"/>
      <c r="BB6799" s="38"/>
    </row>
    <row r="6800" spans="53:54" x14ac:dyDescent="0.25">
      <c r="BA6800" s="38"/>
      <c r="BB6800" s="38"/>
    </row>
    <row r="6801" spans="53:54" x14ac:dyDescent="0.25">
      <c r="BA6801" s="38"/>
      <c r="BB6801" s="38"/>
    </row>
    <row r="6802" spans="53:54" x14ac:dyDescent="0.25">
      <c r="BA6802" s="38"/>
      <c r="BB6802" s="38"/>
    </row>
    <row r="6803" spans="53:54" x14ac:dyDescent="0.25">
      <c r="BA6803" s="38"/>
      <c r="BB6803" s="38"/>
    </row>
    <row r="6804" spans="53:54" x14ac:dyDescent="0.25">
      <c r="BA6804" s="38"/>
      <c r="BB6804" s="38"/>
    </row>
    <row r="6805" spans="53:54" x14ac:dyDescent="0.25">
      <c r="BA6805" s="38"/>
      <c r="BB6805" s="38"/>
    </row>
    <row r="6806" spans="53:54" x14ac:dyDescent="0.25">
      <c r="BA6806" s="38"/>
      <c r="BB6806" s="38"/>
    </row>
    <row r="6807" spans="53:54" x14ac:dyDescent="0.25">
      <c r="BA6807" s="38"/>
      <c r="BB6807" s="38"/>
    </row>
    <row r="6808" spans="53:54" x14ac:dyDescent="0.25">
      <c r="BA6808" s="38"/>
      <c r="BB6808" s="38"/>
    </row>
    <row r="6809" spans="53:54" x14ac:dyDescent="0.25">
      <c r="BA6809" s="38"/>
      <c r="BB6809" s="38"/>
    </row>
    <row r="6810" spans="53:54" x14ac:dyDescent="0.25">
      <c r="BA6810" s="38"/>
      <c r="BB6810" s="38"/>
    </row>
    <row r="6811" spans="53:54" x14ac:dyDescent="0.25">
      <c r="BA6811" s="38"/>
      <c r="BB6811" s="38"/>
    </row>
    <row r="6812" spans="53:54" x14ac:dyDescent="0.25">
      <c r="BA6812" s="38"/>
      <c r="BB6812" s="38"/>
    </row>
    <row r="6813" spans="53:54" x14ac:dyDescent="0.25">
      <c r="BA6813" s="38"/>
      <c r="BB6813" s="38"/>
    </row>
    <row r="6814" spans="53:54" x14ac:dyDescent="0.25">
      <c r="BA6814" s="38"/>
      <c r="BB6814" s="38"/>
    </row>
    <row r="6815" spans="53:54" x14ac:dyDescent="0.25">
      <c r="BA6815" s="38"/>
      <c r="BB6815" s="38"/>
    </row>
    <row r="6816" spans="53:54" x14ac:dyDescent="0.25">
      <c r="BA6816" s="38"/>
      <c r="BB6816" s="38"/>
    </row>
    <row r="6817" spans="53:54" x14ac:dyDescent="0.25">
      <c r="BA6817" s="38"/>
      <c r="BB6817" s="38"/>
    </row>
    <row r="6818" spans="53:54" x14ac:dyDescent="0.25">
      <c r="BA6818" s="38"/>
      <c r="BB6818" s="38"/>
    </row>
    <row r="6819" spans="53:54" x14ac:dyDescent="0.25">
      <c r="BA6819" s="38"/>
      <c r="BB6819" s="38"/>
    </row>
    <row r="6820" spans="53:54" x14ac:dyDescent="0.25">
      <c r="BA6820" s="38"/>
      <c r="BB6820" s="38"/>
    </row>
    <row r="6821" spans="53:54" x14ac:dyDescent="0.25">
      <c r="BA6821" s="38"/>
      <c r="BB6821" s="38"/>
    </row>
    <row r="6822" spans="53:54" x14ac:dyDescent="0.25">
      <c r="BA6822" s="38"/>
      <c r="BB6822" s="38"/>
    </row>
    <row r="6823" spans="53:54" x14ac:dyDescent="0.25">
      <c r="BA6823" s="38"/>
      <c r="BB6823" s="38"/>
    </row>
    <row r="6824" spans="53:54" x14ac:dyDescent="0.25">
      <c r="BA6824" s="38"/>
      <c r="BB6824" s="38"/>
    </row>
    <row r="6825" spans="53:54" x14ac:dyDescent="0.25">
      <c r="BA6825" s="38"/>
      <c r="BB6825" s="38"/>
    </row>
    <row r="6826" spans="53:54" x14ac:dyDescent="0.25">
      <c r="BA6826" s="38"/>
      <c r="BB6826" s="38"/>
    </row>
    <row r="6827" spans="53:54" x14ac:dyDescent="0.25">
      <c r="BA6827" s="38"/>
      <c r="BB6827" s="38"/>
    </row>
    <row r="6828" spans="53:54" x14ac:dyDescent="0.25">
      <c r="BA6828" s="38"/>
      <c r="BB6828" s="38"/>
    </row>
    <row r="6829" spans="53:54" x14ac:dyDescent="0.25">
      <c r="BA6829" s="38"/>
      <c r="BB6829" s="38"/>
    </row>
    <row r="6830" spans="53:54" x14ac:dyDescent="0.25">
      <c r="BA6830" s="38"/>
      <c r="BB6830" s="38"/>
    </row>
    <row r="6831" spans="53:54" x14ac:dyDescent="0.25">
      <c r="BA6831" s="38"/>
      <c r="BB6831" s="38"/>
    </row>
    <row r="6832" spans="53:54" x14ac:dyDescent="0.25">
      <c r="BA6832" s="38"/>
      <c r="BB6832" s="38"/>
    </row>
    <row r="6833" spans="53:54" x14ac:dyDescent="0.25">
      <c r="BA6833" s="38"/>
      <c r="BB6833" s="38"/>
    </row>
    <row r="6834" spans="53:54" x14ac:dyDescent="0.25">
      <c r="BA6834" s="38"/>
      <c r="BB6834" s="38"/>
    </row>
    <row r="6835" spans="53:54" x14ac:dyDescent="0.25">
      <c r="BA6835" s="38"/>
      <c r="BB6835" s="38"/>
    </row>
    <row r="6836" spans="53:54" x14ac:dyDescent="0.25">
      <c r="BA6836" s="38"/>
      <c r="BB6836" s="38"/>
    </row>
    <row r="6837" spans="53:54" x14ac:dyDescent="0.25">
      <c r="BA6837" s="38"/>
      <c r="BB6837" s="38"/>
    </row>
    <row r="6838" spans="53:54" x14ac:dyDescent="0.25">
      <c r="BA6838" s="38"/>
      <c r="BB6838" s="38"/>
    </row>
    <row r="6839" spans="53:54" x14ac:dyDescent="0.25">
      <c r="BA6839" s="38"/>
      <c r="BB6839" s="38"/>
    </row>
    <row r="6840" spans="53:54" x14ac:dyDescent="0.25">
      <c r="BA6840" s="38"/>
      <c r="BB6840" s="38"/>
    </row>
    <row r="6841" spans="53:54" x14ac:dyDescent="0.25">
      <c r="BA6841" s="38"/>
      <c r="BB6841" s="38"/>
    </row>
    <row r="6842" spans="53:54" x14ac:dyDescent="0.25">
      <c r="BA6842" s="38"/>
      <c r="BB6842" s="38"/>
    </row>
    <row r="6843" spans="53:54" x14ac:dyDescent="0.25">
      <c r="BA6843" s="38"/>
      <c r="BB6843" s="38"/>
    </row>
    <row r="6844" spans="53:54" x14ac:dyDescent="0.25">
      <c r="BA6844" s="38"/>
      <c r="BB6844" s="38"/>
    </row>
    <row r="6845" spans="53:54" x14ac:dyDescent="0.25">
      <c r="BA6845" s="38"/>
      <c r="BB6845" s="38"/>
    </row>
    <row r="6846" spans="53:54" x14ac:dyDescent="0.25">
      <c r="BA6846" s="38"/>
      <c r="BB6846" s="38"/>
    </row>
    <row r="6847" spans="53:54" x14ac:dyDescent="0.25">
      <c r="BA6847" s="38"/>
      <c r="BB6847" s="38"/>
    </row>
    <row r="6848" spans="53:54" x14ac:dyDescent="0.25">
      <c r="BA6848" s="38"/>
      <c r="BB6848" s="38"/>
    </row>
    <row r="6849" spans="53:54" x14ac:dyDescent="0.25">
      <c r="BA6849" s="38"/>
      <c r="BB6849" s="38"/>
    </row>
    <row r="6850" spans="53:54" x14ac:dyDescent="0.25">
      <c r="BA6850" s="38"/>
      <c r="BB6850" s="38"/>
    </row>
    <row r="6851" spans="53:54" x14ac:dyDescent="0.25">
      <c r="BA6851" s="38"/>
      <c r="BB6851" s="38"/>
    </row>
    <row r="6852" spans="53:54" x14ac:dyDescent="0.25">
      <c r="BA6852" s="38"/>
      <c r="BB6852" s="38"/>
    </row>
    <row r="6853" spans="53:54" x14ac:dyDescent="0.25">
      <c r="BA6853" s="38"/>
      <c r="BB6853" s="38"/>
    </row>
    <row r="6854" spans="53:54" x14ac:dyDescent="0.25">
      <c r="BA6854" s="38"/>
      <c r="BB6854" s="38"/>
    </row>
    <row r="6855" spans="53:54" x14ac:dyDescent="0.25">
      <c r="BA6855" s="38"/>
      <c r="BB6855" s="38"/>
    </row>
    <row r="6856" spans="53:54" x14ac:dyDescent="0.25">
      <c r="BA6856" s="38"/>
      <c r="BB6856" s="38"/>
    </row>
    <row r="6857" spans="53:54" x14ac:dyDescent="0.25">
      <c r="BA6857" s="38"/>
      <c r="BB6857" s="38"/>
    </row>
    <row r="6858" spans="53:54" x14ac:dyDescent="0.25">
      <c r="BA6858" s="38"/>
      <c r="BB6858" s="38"/>
    </row>
    <row r="6859" spans="53:54" x14ac:dyDescent="0.25">
      <c r="BA6859" s="38"/>
      <c r="BB6859" s="38"/>
    </row>
    <row r="6860" spans="53:54" x14ac:dyDescent="0.25">
      <c r="BA6860" s="38"/>
      <c r="BB6860" s="38"/>
    </row>
    <row r="6861" spans="53:54" x14ac:dyDescent="0.25">
      <c r="BA6861" s="38"/>
      <c r="BB6861" s="38"/>
    </row>
    <row r="6862" spans="53:54" x14ac:dyDescent="0.25">
      <c r="BA6862" s="38"/>
      <c r="BB6862" s="38"/>
    </row>
    <row r="6863" spans="53:54" x14ac:dyDescent="0.25">
      <c r="BA6863" s="38"/>
      <c r="BB6863" s="38"/>
    </row>
    <row r="6864" spans="53:54" x14ac:dyDescent="0.25">
      <c r="BA6864" s="38"/>
      <c r="BB6864" s="38"/>
    </row>
    <row r="6865" spans="53:54" x14ac:dyDescent="0.25">
      <c r="BA6865" s="38"/>
      <c r="BB6865" s="38"/>
    </row>
    <row r="6866" spans="53:54" x14ac:dyDescent="0.25">
      <c r="BA6866" s="38"/>
      <c r="BB6866" s="38"/>
    </row>
    <row r="6867" spans="53:54" x14ac:dyDescent="0.25">
      <c r="BA6867" s="38"/>
      <c r="BB6867" s="38"/>
    </row>
    <row r="6868" spans="53:54" x14ac:dyDescent="0.25">
      <c r="BA6868" s="38"/>
      <c r="BB6868" s="38"/>
    </row>
    <row r="6869" spans="53:54" x14ac:dyDescent="0.25">
      <c r="BA6869" s="38"/>
      <c r="BB6869" s="38"/>
    </row>
    <row r="6870" spans="53:54" x14ac:dyDescent="0.25">
      <c r="BA6870" s="38"/>
      <c r="BB6870" s="38"/>
    </row>
    <row r="6871" spans="53:54" x14ac:dyDescent="0.25">
      <c r="BA6871" s="38"/>
      <c r="BB6871" s="38"/>
    </row>
    <row r="6872" spans="53:54" x14ac:dyDescent="0.25">
      <c r="BA6872" s="38"/>
      <c r="BB6872" s="38"/>
    </row>
    <row r="6873" spans="53:54" x14ac:dyDescent="0.25">
      <c r="BA6873" s="38"/>
      <c r="BB6873" s="38"/>
    </row>
    <row r="6874" spans="53:54" x14ac:dyDescent="0.25">
      <c r="BA6874" s="38"/>
      <c r="BB6874" s="38"/>
    </row>
    <row r="6875" spans="53:54" x14ac:dyDescent="0.25">
      <c r="BA6875" s="38"/>
      <c r="BB6875" s="38"/>
    </row>
    <row r="6876" spans="53:54" x14ac:dyDescent="0.25">
      <c r="BA6876" s="38"/>
      <c r="BB6876" s="38"/>
    </row>
    <row r="6877" spans="53:54" x14ac:dyDescent="0.25">
      <c r="BA6877" s="38"/>
      <c r="BB6877" s="38"/>
    </row>
    <row r="6878" spans="53:54" x14ac:dyDescent="0.25">
      <c r="BA6878" s="38"/>
      <c r="BB6878" s="38"/>
    </row>
    <row r="6879" spans="53:54" x14ac:dyDescent="0.25">
      <c r="BA6879" s="38"/>
      <c r="BB6879" s="38"/>
    </row>
    <row r="6880" spans="53:54" x14ac:dyDescent="0.25">
      <c r="BA6880" s="38"/>
      <c r="BB6880" s="38"/>
    </row>
    <row r="6881" spans="53:54" x14ac:dyDescent="0.25">
      <c r="BA6881" s="38"/>
      <c r="BB6881" s="38"/>
    </row>
    <row r="6882" spans="53:54" x14ac:dyDescent="0.25">
      <c r="BA6882" s="38"/>
      <c r="BB6882" s="38"/>
    </row>
    <row r="6883" spans="53:54" x14ac:dyDescent="0.25">
      <c r="BA6883" s="38"/>
      <c r="BB6883" s="38"/>
    </row>
    <row r="6884" spans="53:54" x14ac:dyDescent="0.25">
      <c r="BA6884" s="38"/>
      <c r="BB6884" s="38"/>
    </row>
    <row r="6885" spans="53:54" x14ac:dyDescent="0.25">
      <c r="BA6885" s="38"/>
      <c r="BB6885" s="38"/>
    </row>
    <row r="6886" spans="53:54" x14ac:dyDescent="0.25">
      <c r="BA6886" s="38"/>
      <c r="BB6886" s="38"/>
    </row>
    <row r="6887" spans="53:54" x14ac:dyDescent="0.25">
      <c r="BA6887" s="38"/>
      <c r="BB6887" s="38"/>
    </row>
    <row r="6888" spans="53:54" x14ac:dyDescent="0.25">
      <c r="BA6888" s="38"/>
      <c r="BB6888" s="38"/>
    </row>
    <row r="6889" spans="53:54" x14ac:dyDescent="0.25">
      <c r="BA6889" s="38"/>
      <c r="BB6889" s="38"/>
    </row>
    <row r="6890" spans="53:54" x14ac:dyDescent="0.25">
      <c r="BA6890" s="38"/>
      <c r="BB6890" s="38"/>
    </row>
    <row r="6891" spans="53:54" x14ac:dyDescent="0.25">
      <c r="BA6891" s="38"/>
      <c r="BB6891" s="38"/>
    </row>
    <row r="6892" spans="53:54" x14ac:dyDescent="0.25">
      <c r="BA6892" s="38"/>
      <c r="BB6892" s="38"/>
    </row>
    <row r="6893" spans="53:54" x14ac:dyDescent="0.25">
      <c r="BA6893" s="38"/>
      <c r="BB6893" s="38"/>
    </row>
    <row r="6894" spans="53:54" x14ac:dyDescent="0.25">
      <c r="BA6894" s="38"/>
      <c r="BB6894" s="38"/>
    </row>
    <row r="6895" spans="53:54" x14ac:dyDescent="0.25">
      <c r="BA6895" s="38"/>
      <c r="BB6895" s="38"/>
    </row>
    <row r="6896" spans="53:54" x14ac:dyDescent="0.25">
      <c r="BA6896" s="38"/>
      <c r="BB6896" s="38"/>
    </row>
    <row r="6897" spans="53:54" x14ac:dyDescent="0.25">
      <c r="BA6897" s="38"/>
      <c r="BB6897" s="38"/>
    </row>
    <row r="6898" spans="53:54" x14ac:dyDescent="0.25">
      <c r="BA6898" s="38"/>
      <c r="BB6898" s="38"/>
    </row>
    <row r="6899" spans="53:54" x14ac:dyDescent="0.25">
      <c r="BA6899" s="38"/>
      <c r="BB6899" s="38"/>
    </row>
    <row r="6900" spans="53:54" x14ac:dyDescent="0.25">
      <c r="BA6900" s="38"/>
      <c r="BB6900" s="38"/>
    </row>
    <row r="6901" spans="53:54" x14ac:dyDescent="0.25">
      <c r="BA6901" s="38"/>
      <c r="BB6901" s="38"/>
    </row>
    <row r="6902" spans="53:54" x14ac:dyDescent="0.25">
      <c r="BA6902" s="38"/>
      <c r="BB6902" s="38"/>
    </row>
    <row r="6903" spans="53:54" x14ac:dyDescent="0.25">
      <c r="BA6903" s="38"/>
      <c r="BB6903" s="38"/>
    </row>
    <row r="6904" spans="53:54" x14ac:dyDescent="0.25">
      <c r="BA6904" s="38"/>
      <c r="BB6904" s="38"/>
    </row>
    <row r="6905" spans="53:54" x14ac:dyDescent="0.25">
      <c r="BA6905" s="38"/>
      <c r="BB6905" s="38"/>
    </row>
    <row r="6906" spans="53:54" x14ac:dyDescent="0.25">
      <c r="BA6906" s="38"/>
      <c r="BB6906" s="38"/>
    </row>
    <row r="6907" spans="53:54" x14ac:dyDescent="0.25">
      <c r="BA6907" s="38"/>
      <c r="BB6907" s="38"/>
    </row>
    <row r="6908" spans="53:54" x14ac:dyDescent="0.25">
      <c r="BA6908" s="38"/>
      <c r="BB6908" s="38"/>
    </row>
    <row r="6909" spans="53:54" x14ac:dyDescent="0.25">
      <c r="BA6909" s="38"/>
      <c r="BB6909" s="38"/>
    </row>
    <row r="6910" spans="53:54" x14ac:dyDescent="0.25">
      <c r="BA6910" s="38"/>
      <c r="BB6910" s="38"/>
    </row>
    <row r="6911" spans="53:54" x14ac:dyDescent="0.25">
      <c r="BA6911" s="38"/>
      <c r="BB6911" s="38"/>
    </row>
    <row r="6912" spans="53:54" x14ac:dyDescent="0.25">
      <c r="BA6912" s="38"/>
      <c r="BB6912" s="38"/>
    </row>
    <row r="6913" spans="53:54" x14ac:dyDescent="0.25">
      <c r="BA6913" s="38"/>
      <c r="BB6913" s="38"/>
    </row>
    <row r="6914" spans="53:54" x14ac:dyDescent="0.25">
      <c r="BA6914" s="38"/>
      <c r="BB6914" s="38"/>
    </row>
    <row r="6915" spans="53:54" x14ac:dyDescent="0.25">
      <c r="BA6915" s="38"/>
      <c r="BB6915" s="38"/>
    </row>
    <row r="6916" spans="53:54" x14ac:dyDescent="0.25">
      <c r="BA6916" s="38"/>
      <c r="BB6916" s="38"/>
    </row>
    <row r="6917" spans="53:54" x14ac:dyDescent="0.25">
      <c r="BA6917" s="38"/>
      <c r="BB6917" s="38"/>
    </row>
    <row r="6918" spans="53:54" x14ac:dyDescent="0.25">
      <c r="BA6918" s="38"/>
      <c r="BB6918" s="38"/>
    </row>
    <row r="6919" spans="53:54" x14ac:dyDescent="0.25">
      <c r="BA6919" s="38"/>
      <c r="BB6919" s="38"/>
    </row>
    <row r="6920" spans="53:54" x14ac:dyDescent="0.25">
      <c r="BA6920" s="38"/>
      <c r="BB6920" s="38"/>
    </row>
    <row r="6921" spans="53:54" x14ac:dyDescent="0.25">
      <c r="BA6921" s="38"/>
      <c r="BB6921" s="38"/>
    </row>
    <row r="6922" spans="53:54" x14ac:dyDescent="0.25">
      <c r="BA6922" s="38"/>
      <c r="BB6922" s="38"/>
    </row>
    <row r="6923" spans="53:54" x14ac:dyDescent="0.25">
      <c r="BA6923" s="38"/>
      <c r="BB6923" s="38"/>
    </row>
    <row r="6924" spans="53:54" x14ac:dyDescent="0.25">
      <c r="BA6924" s="38"/>
      <c r="BB6924" s="38"/>
    </row>
    <row r="6925" spans="53:54" x14ac:dyDescent="0.25">
      <c r="BA6925" s="38"/>
      <c r="BB6925" s="38"/>
    </row>
    <row r="6926" spans="53:54" x14ac:dyDescent="0.25">
      <c r="BA6926" s="38"/>
      <c r="BB6926" s="38"/>
    </row>
    <row r="6927" spans="53:54" x14ac:dyDescent="0.25">
      <c r="BA6927" s="38"/>
      <c r="BB6927" s="38"/>
    </row>
    <row r="6928" spans="53:54" x14ac:dyDescent="0.25">
      <c r="BA6928" s="38"/>
      <c r="BB6928" s="38"/>
    </row>
    <row r="6929" spans="53:54" x14ac:dyDescent="0.25">
      <c r="BA6929" s="38"/>
      <c r="BB6929" s="38"/>
    </row>
    <row r="6930" spans="53:54" x14ac:dyDescent="0.25">
      <c r="BA6930" s="38"/>
      <c r="BB6930" s="38"/>
    </row>
    <row r="6931" spans="53:54" x14ac:dyDescent="0.25">
      <c r="BA6931" s="38"/>
      <c r="BB6931" s="38"/>
    </row>
    <row r="6932" spans="53:54" x14ac:dyDescent="0.25">
      <c r="BA6932" s="38"/>
      <c r="BB6932" s="38"/>
    </row>
    <row r="6933" spans="53:54" x14ac:dyDescent="0.25">
      <c r="BA6933" s="38"/>
      <c r="BB6933" s="38"/>
    </row>
    <row r="6934" spans="53:54" x14ac:dyDescent="0.25">
      <c r="BA6934" s="38"/>
      <c r="BB6934" s="38"/>
    </row>
    <row r="6935" spans="53:54" x14ac:dyDescent="0.25">
      <c r="BA6935" s="38"/>
      <c r="BB6935" s="38"/>
    </row>
    <row r="6936" spans="53:54" x14ac:dyDescent="0.25">
      <c r="BA6936" s="38"/>
      <c r="BB6936" s="38"/>
    </row>
    <row r="6937" spans="53:54" x14ac:dyDescent="0.25">
      <c r="BA6937" s="38"/>
      <c r="BB6937" s="38"/>
    </row>
    <row r="6938" spans="53:54" x14ac:dyDescent="0.25">
      <c r="BA6938" s="38"/>
      <c r="BB6938" s="38"/>
    </row>
    <row r="6939" spans="53:54" x14ac:dyDescent="0.25">
      <c r="BA6939" s="38"/>
      <c r="BB6939" s="38"/>
    </row>
    <row r="6940" spans="53:54" x14ac:dyDescent="0.25">
      <c r="BA6940" s="38"/>
      <c r="BB6940" s="38"/>
    </row>
    <row r="6941" spans="53:54" x14ac:dyDescent="0.25">
      <c r="BA6941" s="38"/>
      <c r="BB6941" s="38"/>
    </row>
    <row r="6942" spans="53:54" x14ac:dyDescent="0.25">
      <c r="BA6942" s="38"/>
      <c r="BB6942" s="38"/>
    </row>
    <row r="6943" spans="53:54" x14ac:dyDescent="0.25">
      <c r="BA6943" s="38"/>
      <c r="BB6943" s="38"/>
    </row>
    <row r="6944" spans="53:54" x14ac:dyDescent="0.25">
      <c r="BA6944" s="38"/>
      <c r="BB6944" s="38"/>
    </row>
    <row r="6945" spans="53:54" x14ac:dyDescent="0.25">
      <c r="BA6945" s="38"/>
      <c r="BB6945" s="38"/>
    </row>
    <row r="6946" spans="53:54" x14ac:dyDescent="0.25">
      <c r="BA6946" s="38"/>
      <c r="BB6946" s="38"/>
    </row>
    <row r="6947" spans="53:54" x14ac:dyDescent="0.25">
      <c r="BA6947" s="38"/>
      <c r="BB6947" s="38"/>
    </row>
    <row r="6948" spans="53:54" x14ac:dyDescent="0.25">
      <c r="BA6948" s="38"/>
      <c r="BB6948" s="38"/>
    </row>
    <row r="6949" spans="53:54" x14ac:dyDescent="0.25">
      <c r="BA6949" s="38"/>
      <c r="BB6949" s="38"/>
    </row>
    <row r="6950" spans="53:54" x14ac:dyDescent="0.25">
      <c r="BA6950" s="38"/>
      <c r="BB6950" s="38"/>
    </row>
    <row r="6951" spans="53:54" x14ac:dyDescent="0.25">
      <c r="BA6951" s="38"/>
      <c r="BB6951" s="38"/>
    </row>
    <row r="6952" spans="53:54" x14ac:dyDescent="0.25">
      <c r="BA6952" s="38"/>
      <c r="BB6952" s="38"/>
    </row>
    <row r="6953" spans="53:54" x14ac:dyDescent="0.25">
      <c r="BA6953" s="38"/>
      <c r="BB6953" s="38"/>
    </row>
    <row r="6954" spans="53:54" x14ac:dyDescent="0.25">
      <c r="BA6954" s="38"/>
      <c r="BB6954" s="38"/>
    </row>
    <row r="6955" spans="53:54" x14ac:dyDescent="0.25">
      <c r="BA6955" s="38"/>
      <c r="BB6955" s="38"/>
    </row>
    <row r="6956" spans="53:54" x14ac:dyDescent="0.25">
      <c r="BA6956" s="38"/>
      <c r="BB6956" s="38"/>
    </row>
    <row r="6957" spans="53:54" x14ac:dyDescent="0.25">
      <c r="BA6957" s="38"/>
      <c r="BB6957" s="38"/>
    </row>
    <row r="6958" spans="53:54" x14ac:dyDescent="0.25">
      <c r="BA6958" s="38"/>
      <c r="BB6958" s="38"/>
    </row>
    <row r="6959" spans="53:54" x14ac:dyDescent="0.25">
      <c r="BA6959" s="38"/>
      <c r="BB6959" s="38"/>
    </row>
    <row r="6960" spans="53:54" x14ac:dyDescent="0.25">
      <c r="BA6960" s="38"/>
      <c r="BB6960" s="38"/>
    </row>
    <row r="6961" spans="53:54" x14ac:dyDescent="0.25">
      <c r="BA6961" s="38"/>
      <c r="BB6961" s="38"/>
    </row>
    <row r="6962" spans="53:54" x14ac:dyDescent="0.25">
      <c r="BA6962" s="38"/>
      <c r="BB6962" s="38"/>
    </row>
    <row r="6963" spans="53:54" x14ac:dyDescent="0.25">
      <c r="BA6963" s="38"/>
      <c r="BB6963" s="38"/>
    </row>
    <row r="6964" spans="53:54" x14ac:dyDescent="0.25">
      <c r="BA6964" s="38"/>
      <c r="BB6964" s="38"/>
    </row>
    <row r="6965" spans="53:54" x14ac:dyDescent="0.25">
      <c r="BA6965" s="38"/>
      <c r="BB6965" s="38"/>
    </row>
    <row r="6966" spans="53:54" x14ac:dyDescent="0.25">
      <c r="BA6966" s="38"/>
      <c r="BB6966" s="38"/>
    </row>
    <row r="6967" spans="53:54" x14ac:dyDescent="0.25">
      <c r="BA6967" s="38"/>
      <c r="BB6967" s="38"/>
    </row>
    <row r="6968" spans="53:54" x14ac:dyDescent="0.25">
      <c r="BA6968" s="38"/>
      <c r="BB6968" s="38"/>
    </row>
    <row r="6969" spans="53:54" x14ac:dyDescent="0.25">
      <c r="BA6969" s="38"/>
      <c r="BB6969" s="38"/>
    </row>
    <row r="6970" spans="53:54" x14ac:dyDescent="0.25">
      <c r="BA6970" s="38"/>
      <c r="BB6970" s="38"/>
    </row>
    <row r="6971" spans="53:54" x14ac:dyDescent="0.25">
      <c r="BA6971" s="38"/>
      <c r="BB6971" s="38"/>
    </row>
    <row r="6972" spans="53:54" x14ac:dyDescent="0.25">
      <c r="BA6972" s="38"/>
      <c r="BB6972" s="38"/>
    </row>
    <row r="6973" spans="53:54" x14ac:dyDescent="0.25">
      <c r="BA6973" s="38"/>
      <c r="BB6973" s="38"/>
    </row>
    <row r="6974" spans="53:54" x14ac:dyDescent="0.25">
      <c r="BA6974" s="38"/>
      <c r="BB6974" s="38"/>
    </row>
    <row r="6975" spans="53:54" x14ac:dyDescent="0.25">
      <c r="BA6975" s="38"/>
      <c r="BB6975" s="38"/>
    </row>
    <row r="6976" spans="53:54" x14ac:dyDescent="0.25">
      <c r="BA6976" s="38"/>
      <c r="BB6976" s="38"/>
    </row>
    <row r="6977" spans="53:54" x14ac:dyDescent="0.25">
      <c r="BA6977" s="38"/>
      <c r="BB6977" s="38"/>
    </row>
    <row r="6978" spans="53:54" x14ac:dyDescent="0.25">
      <c r="BA6978" s="38"/>
      <c r="BB6978" s="38"/>
    </row>
    <row r="6979" spans="53:54" x14ac:dyDescent="0.25">
      <c r="BA6979" s="38"/>
      <c r="BB6979" s="38"/>
    </row>
    <row r="6980" spans="53:54" x14ac:dyDescent="0.25">
      <c r="BA6980" s="38"/>
      <c r="BB6980" s="38"/>
    </row>
    <row r="6981" spans="53:54" x14ac:dyDescent="0.25">
      <c r="BA6981" s="38"/>
      <c r="BB6981" s="38"/>
    </row>
    <row r="6982" spans="53:54" x14ac:dyDescent="0.25">
      <c r="BA6982" s="38"/>
      <c r="BB6982" s="38"/>
    </row>
    <row r="6983" spans="53:54" x14ac:dyDescent="0.25">
      <c r="BA6983" s="38"/>
      <c r="BB6983" s="38"/>
    </row>
    <row r="6984" spans="53:54" x14ac:dyDescent="0.25">
      <c r="BA6984" s="38"/>
      <c r="BB6984" s="38"/>
    </row>
    <row r="6985" spans="53:54" x14ac:dyDescent="0.25">
      <c r="BA6985" s="38"/>
      <c r="BB6985" s="38"/>
    </row>
    <row r="6986" spans="53:54" x14ac:dyDescent="0.25">
      <c r="BA6986" s="38"/>
      <c r="BB6986" s="38"/>
    </row>
    <row r="6987" spans="53:54" x14ac:dyDescent="0.25">
      <c r="BA6987" s="38"/>
      <c r="BB6987" s="38"/>
    </row>
    <row r="6988" spans="53:54" x14ac:dyDescent="0.25">
      <c r="BA6988" s="38"/>
      <c r="BB6988" s="38"/>
    </row>
    <row r="6989" spans="53:54" x14ac:dyDescent="0.25">
      <c r="BA6989" s="38"/>
      <c r="BB6989" s="38"/>
    </row>
    <row r="6990" spans="53:54" x14ac:dyDescent="0.25">
      <c r="BA6990" s="38"/>
      <c r="BB6990" s="38"/>
    </row>
    <row r="6991" spans="53:54" x14ac:dyDescent="0.25">
      <c r="BA6991" s="38"/>
      <c r="BB6991" s="38"/>
    </row>
    <row r="6992" spans="53:54" x14ac:dyDescent="0.25">
      <c r="BA6992" s="38"/>
      <c r="BB6992" s="38"/>
    </row>
    <row r="6993" spans="53:54" x14ac:dyDescent="0.25">
      <c r="BA6993" s="38"/>
      <c r="BB6993" s="38"/>
    </row>
    <row r="6994" spans="53:54" x14ac:dyDescent="0.25">
      <c r="BA6994" s="38"/>
      <c r="BB6994" s="38"/>
    </row>
    <row r="6995" spans="53:54" x14ac:dyDescent="0.25">
      <c r="BA6995" s="38"/>
      <c r="BB6995" s="38"/>
    </row>
    <row r="6996" spans="53:54" x14ac:dyDescent="0.25">
      <c r="BA6996" s="38"/>
      <c r="BB6996" s="38"/>
    </row>
    <row r="6997" spans="53:54" x14ac:dyDescent="0.25">
      <c r="BA6997" s="38"/>
      <c r="BB6997" s="38"/>
    </row>
    <row r="6998" spans="53:54" x14ac:dyDescent="0.25">
      <c r="BA6998" s="38"/>
      <c r="BB6998" s="38"/>
    </row>
    <row r="6999" spans="53:54" x14ac:dyDescent="0.25">
      <c r="BA6999" s="38"/>
      <c r="BB6999" s="38"/>
    </row>
    <row r="7000" spans="53:54" x14ac:dyDescent="0.25">
      <c r="BA7000" s="38"/>
      <c r="BB7000" s="38"/>
    </row>
    <row r="7001" spans="53:54" x14ac:dyDescent="0.25">
      <c r="BA7001" s="38"/>
      <c r="BB7001" s="38"/>
    </row>
    <row r="7002" spans="53:54" x14ac:dyDescent="0.25">
      <c r="BA7002" s="38"/>
      <c r="BB7002" s="38"/>
    </row>
    <row r="7003" spans="53:54" x14ac:dyDescent="0.25">
      <c r="BA7003" s="38"/>
      <c r="BB7003" s="38"/>
    </row>
    <row r="7004" spans="53:54" x14ac:dyDescent="0.25">
      <c r="BA7004" s="38"/>
      <c r="BB7004" s="38"/>
    </row>
    <row r="7005" spans="53:54" x14ac:dyDescent="0.25">
      <c r="BA7005" s="38"/>
      <c r="BB7005" s="38"/>
    </row>
    <row r="7006" spans="53:54" x14ac:dyDescent="0.25">
      <c r="BA7006" s="38"/>
      <c r="BB7006" s="38"/>
    </row>
    <row r="7007" spans="53:54" x14ac:dyDescent="0.25">
      <c r="BA7007" s="38"/>
      <c r="BB7007" s="38"/>
    </row>
    <row r="7008" spans="53:54" x14ac:dyDescent="0.25">
      <c r="BA7008" s="38"/>
      <c r="BB7008" s="38"/>
    </row>
    <row r="7009" spans="53:54" x14ac:dyDescent="0.25">
      <c r="BA7009" s="38"/>
      <c r="BB7009" s="38"/>
    </row>
    <row r="7010" spans="53:54" x14ac:dyDescent="0.25">
      <c r="BA7010" s="38"/>
      <c r="BB7010" s="38"/>
    </row>
    <row r="7011" spans="53:54" x14ac:dyDescent="0.25">
      <c r="BA7011" s="38"/>
      <c r="BB7011" s="38"/>
    </row>
    <row r="7012" spans="53:54" x14ac:dyDescent="0.25">
      <c r="BA7012" s="38"/>
      <c r="BB7012" s="38"/>
    </row>
    <row r="7013" spans="53:54" x14ac:dyDescent="0.25">
      <c r="BA7013" s="38"/>
      <c r="BB7013" s="38"/>
    </row>
    <row r="7014" spans="53:54" x14ac:dyDescent="0.25">
      <c r="BA7014" s="38"/>
      <c r="BB7014" s="38"/>
    </row>
    <row r="7015" spans="53:54" x14ac:dyDescent="0.25">
      <c r="BA7015" s="38"/>
      <c r="BB7015" s="38"/>
    </row>
    <row r="7016" spans="53:54" x14ac:dyDescent="0.25">
      <c r="BA7016" s="38"/>
      <c r="BB7016" s="38"/>
    </row>
    <row r="7017" spans="53:54" x14ac:dyDescent="0.25">
      <c r="BA7017" s="38"/>
      <c r="BB7017" s="38"/>
    </row>
    <row r="7018" spans="53:54" x14ac:dyDescent="0.25">
      <c r="BA7018" s="38"/>
      <c r="BB7018" s="38"/>
    </row>
    <row r="7019" spans="53:54" x14ac:dyDescent="0.25">
      <c r="BA7019" s="38"/>
      <c r="BB7019" s="38"/>
    </row>
    <row r="7020" spans="53:54" x14ac:dyDescent="0.25">
      <c r="BA7020" s="38"/>
      <c r="BB7020" s="38"/>
    </row>
    <row r="7021" spans="53:54" x14ac:dyDescent="0.25">
      <c r="BA7021" s="38"/>
      <c r="BB7021" s="38"/>
    </row>
    <row r="7022" spans="53:54" x14ac:dyDescent="0.25">
      <c r="BA7022" s="38"/>
      <c r="BB7022" s="38"/>
    </row>
    <row r="7023" spans="53:54" x14ac:dyDescent="0.25">
      <c r="BA7023" s="38"/>
      <c r="BB7023" s="38"/>
    </row>
    <row r="7024" spans="53:54" x14ac:dyDescent="0.25">
      <c r="BA7024" s="38"/>
      <c r="BB7024" s="38"/>
    </row>
    <row r="7025" spans="53:54" x14ac:dyDescent="0.25">
      <c r="BA7025" s="38"/>
      <c r="BB7025" s="38"/>
    </row>
    <row r="7026" spans="53:54" x14ac:dyDescent="0.25">
      <c r="BA7026" s="38"/>
      <c r="BB7026" s="38"/>
    </row>
    <row r="7027" spans="53:54" x14ac:dyDescent="0.25">
      <c r="BA7027" s="38"/>
      <c r="BB7027" s="38"/>
    </row>
    <row r="7028" spans="53:54" x14ac:dyDescent="0.25">
      <c r="BA7028" s="38"/>
      <c r="BB7028" s="38"/>
    </row>
    <row r="7029" spans="53:54" x14ac:dyDescent="0.25">
      <c r="BA7029" s="38"/>
      <c r="BB7029" s="38"/>
    </row>
    <row r="7030" spans="53:54" x14ac:dyDescent="0.25">
      <c r="BA7030" s="38"/>
      <c r="BB7030" s="38"/>
    </row>
    <row r="7031" spans="53:54" x14ac:dyDescent="0.25">
      <c r="BA7031" s="38"/>
      <c r="BB7031" s="38"/>
    </row>
    <row r="7032" spans="53:54" x14ac:dyDescent="0.25">
      <c r="BA7032" s="38"/>
      <c r="BB7032" s="38"/>
    </row>
    <row r="7033" spans="53:54" x14ac:dyDescent="0.25">
      <c r="BA7033" s="38"/>
      <c r="BB7033" s="38"/>
    </row>
    <row r="7034" spans="53:54" x14ac:dyDescent="0.25">
      <c r="BA7034" s="38"/>
      <c r="BB7034" s="38"/>
    </row>
    <row r="7035" spans="53:54" x14ac:dyDescent="0.25">
      <c r="BA7035" s="38"/>
      <c r="BB7035" s="38"/>
    </row>
    <row r="7036" spans="53:54" x14ac:dyDescent="0.25">
      <c r="BA7036" s="38"/>
      <c r="BB7036" s="38"/>
    </row>
    <row r="7037" spans="53:54" x14ac:dyDescent="0.25">
      <c r="BA7037" s="38"/>
      <c r="BB7037" s="38"/>
    </row>
    <row r="7038" spans="53:54" x14ac:dyDescent="0.25">
      <c r="BA7038" s="38"/>
      <c r="BB7038" s="38"/>
    </row>
    <row r="7039" spans="53:54" x14ac:dyDescent="0.25">
      <c r="BA7039" s="38"/>
      <c r="BB7039" s="38"/>
    </row>
    <row r="7040" spans="53:54" x14ac:dyDescent="0.25">
      <c r="BA7040" s="38"/>
      <c r="BB7040" s="38"/>
    </row>
    <row r="7041" spans="53:54" x14ac:dyDescent="0.25">
      <c r="BA7041" s="38"/>
      <c r="BB7041" s="38"/>
    </row>
    <row r="7042" spans="53:54" x14ac:dyDescent="0.25">
      <c r="BA7042" s="38"/>
      <c r="BB7042" s="38"/>
    </row>
    <row r="7043" spans="53:54" x14ac:dyDescent="0.25">
      <c r="BA7043" s="38"/>
      <c r="BB7043" s="38"/>
    </row>
    <row r="7044" spans="53:54" x14ac:dyDescent="0.25">
      <c r="BA7044" s="38"/>
      <c r="BB7044" s="38"/>
    </row>
    <row r="7045" spans="53:54" x14ac:dyDescent="0.25">
      <c r="BA7045" s="38"/>
      <c r="BB7045" s="38"/>
    </row>
    <row r="7046" spans="53:54" x14ac:dyDescent="0.25">
      <c r="BA7046" s="38"/>
      <c r="BB7046" s="38"/>
    </row>
    <row r="7047" spans="53:54" x14ac:dyDescent="0.25">
      <c r="BA7047" s="38"/>
      <c r="BB7047" s="38"/>
    </row>
    <row r="7048" spans="53:54" x14ac:dyDescent="0.25">
      <c r="BA7048" s="38"/>
      <c r="BB7048" s="38"/>
    </row>
    <row r="7049" spans="53:54" x14ac:dyDescent="0.25">
      <c r="BA7049" s="38"/>
      <c r="BB7049" s="38"/>
    </row>
    <row r="7050" spans="53:54" x14ac:dyDescent="0.25">
      <c r="BA7050" s="38"/>
      <c r="BB7050" s="38"/>
    </row>
    <row r="7051" spans="53:54" x14ac:dyDescent="0.25">
      <c r="BA7051" s="38"/>
      <c r="BB7051" s="38"/>
    </row>
    <row r="7052" spans="53:54" x14ac:dyDescent="0.25">
      <c r="BA7052" s="38"/>
      <c r="BB7052" s="38"/>
    </row>
    <row r="7053" spans="53:54" x14ac:dyDescent="0.25">
      <c r="BA7053" s="38"/>
      <c r="BB7053" s="38"/>
    </row>
    <row r="7054" spans="53:54" x14ac:dyDescent="0.25">
      <c r="BA7054" s="38"/>
      <c r="BB7054" s="38"/>
    </row>
    <row r="7055" spans="53:54" x14ac:dyDescent="0.25">
      <c r="BA7055" s="38"/>
      <c r="BB7055" s="38"/>
    </row>
    <row r="7056" spans="53:54" x14ac:dyDescent="0.25">
      <c r="BA7056" s="38"/>
      <c r="BB7056" s="38"/>
    </row>
    <row r="7057" spans="53:54" x14ac:dyDescent="0.25">
      <c r="BA7057" s="38"/>
      <c r="BB7057" s="38"/>
    </row>
    <row r="7058" spans="53:54" x14ac:dyDescent="0.25">
      <c r="BA7058" s="38"/>
      <c r="BB7058" s="38"/>
    </row>
    <row r="7059" spans="53:54" x14ac:dyDescent="0.25">
      <c r="BA7059" s="38"/>
      <c r="BB7059" s="38"/>
    </row>
    <row r="7060" spans="53:54" x14ac:dyDescent="0.25">
      <c r="BA7060" s="38"/>
      <c r="BB7060" s="38"/>
    </row>
    <row r="7061" spans="53:54" x14ac:dyDescent="0.25">
      <c r="BA7061" s="38"/>
      <c r="BB7061" s="38"/>
    </row>
    <row r="7062" spans="53:54" x14ac:dyDescent="0.25">
      <c r="BA7062" s="38"/>
      <c r="BB7062" s="38"/>
    </row>
    <row r="7063" spans="53:54" x14ac:dyDescent="0.25">
      <c r="BA7063" s="38"/>
      <c r="BB7063" s="38"/>
    </row>
    <row r="7064" spans="53:54" x14ac:dyDescent="0.25">
      <c r="BA7064" s="38"/>
      <c r="BB7064" s="38"/>
    </row>
    <row r="7065" spans="53:54" x14ac:dyDescent="0.25">
      <c r="BA7065" s="38"/>
      <c r="BB7065" s="38"/>
    </row>
    <row r="7066" spans="53:54" x14ac:dyDescent="0.25">
      <c r="BA7066" s="38"/>
      <c r="BB7066" s="38"/>
    </row>
    <row r="7067" spans="53:54" x14ac:dyDescent="0.25">
      <c r="BA7067" s="38"/>
      <c r="BB7067" s="38"/>
    </row>
    <row r="7068" spans="53:54" x14ac:dyDescent="0.25">
      <c r="BA7068" s="38"/>
      <c r="BB7068" s="38"/>
    </row>
    <row r="7069" spans="53:54" x14ac:dyDescent="0.25">
      <c r="BA7069" s="38"/>
      <c r="BB7069" s="38"/>
    </row>
    <row r="7070" spans="53:54" x14ac:dyDescent="0.25">
      <c r="BA7070" s="38"/>
      <c r="BB7070" s="38"/>
    </row>
    <row r="7071" spans="53:54" x14ac:dyDescent="0.25">
      <c r="BA7071" s="38"/>
      <c r="BB7071" s="38"/>
    </row>
    <row r="7072" spans="53:54" x14ac:dyDescent="0.25">
      <c r="BA7072" s="38"/>
      <c r="BB7072" s="38"/>
    </row>
    <row r="7073" spans="53:54" x14ac:dyDescent="0.25">
      <c r="BA7073" s="38"/>
      <c r="BB7073" s="38"/>
    </row>
    <row r="7074" spans="53:54" x14ac:dyDescent="0.25">
      <c r="BA7074" s="38"/>
      <c r="BB7074" s="38"/>
    </row>
    <row r="7075" spans="53:54" x14ac:dyDescent="0.25">
      <c r="BA7075" s="38"/>
      <c r="BB7075" s="38"/>
    </row>
    <row r="7076" spans="53:54" x14ac:dyDescent="0.25">
      <c r="BA7076" s="38"/>
      <c r="BB7076" s="38"/>
    </row>
    <row r="7077" spans="53:54" x14ac:dyDescent="0.25">
      <c r="BA7077" s="38"/>
      <c r="BB7077" s="38"/>
    </row>
    <row r="7078" spans="53:54" x14ac:dyDescent="0.25">
      <c r="BA7078" s="38"/>
      <c r="BB7078" s="38"/>
    </row>
    <row r="7079" spans="53:54" x14ac:dyDescent="0.25">
      <c r="BA7079" s="38"/>
      <c r="BB7079" s="38"/>
    </row>
    <row r="7080" spans="53:54" x14ac:dyDescent="0.25">
      <c r="BA7080" s="38"/>
      <c r="BB7080" s="38"/>
    </row>
    <row r="7081" spans="53:54" x14ac:dyDescent="0.25">
      <c r="BA7081" s="38"/>
      <c r="BB7081" s="38"/>
    </row>
    <row r="7082" spans="53:54" x14ac:dyDescent="0.25">
      <c r="BA7082" s="38"/>
      <c r="BB7082" s="38"/>
    </row>
    <row r="7083" spans="53:54" x14ac:dyDescent="0.25">
      <c r="BA7083" s="38"/>
      <c r="BB7083" s="38"/>
    </row>
    <row r="7084" spans="53:54" x14ac:dyDescent="0.25">
      <c r="BA7084" s="38"/>
      <c r="BB7084" s="38"/>
    </row>
    <row r="7085" spans="53:54" x14ac:dyDescent="0.25">
      <c r="BA7085" s="38"/>
      <c r="BB7085" s="38"/>
    </row>
    <row r="7086" spans="53:54" x14ac:dyDescent="0.25">
      <c r="BA7086" s="38"/>
      <c r="BB7086" s="38"/>
    </row>
    <row r="7087" spans="53:54" x14ac:dyDescent="0.25">
      <c r="BA7087" s="38"/>
      <c r="BB7087" s="38"/>
    </row>
    <row r="7088" spans="53:54" x14ac:dyDescent="0.25">
      <c r="BA7088" s="38"/>
      <c r="BB7088" s="38"/>
    </row>
    <row r="7089" spans="53:54" x14ac:dyDescent="0.25">
      <c r="BA7089" s="38"/>
      <c r="BB7089" s="38"/>
    </row>
    <row r="7090" spans="53:54" x14ac:dyDescent="0.25">
      <c r="BA7090" s="38"/>
      <c r="BB7090" s="38"/>
    </row>
    <row r="7091" spans="53:54" x14ac:dyDescent="0.25">
      <c r="BA7091" s="38"/>
      <c r="BB7091" s="38"/>
    </row>
    <row r="7092" spans="53:54" x14ac:dyDescent="0.25">
      <c r="BA7092" s="38"/>
      <c r="BB7092" s="38"/>
    </row>
    <row r="7093" spans="53:54" x14ac:dyDescent="0.25">
      <c r="BA7093" s="38"/>
      <c r="BB7093" s="38"/>
    </row>
    <row r="7094" spans="53:54" x14ac:dyDescent="0.25">
      <c r="BA7094" s="38"/>
      <c r="BB7094" s="38"/>
    </row>
    <row r="7095" spans="53:54" x14ac:dyDescent="0.25">
      <c r="BA7095" s="38"/>
      <c r="BB7095" s="38"/>
    </row>
    <row r="7096" spans="53:54" x14ac:dyDescent="0.25">
      <c r="BA7096" s="38"/>
      <c r="BB7096" s="38"/>
    </row>
    <row r="7097" spans="53:54" x14ac:dyDescent="0.25">
      <c r="BA7097" s="38"/>
      <c r="BB7097" s="38"/>
    </row>
    <row r="7098" spans="53:54" x14ac:dyDescent="0.25">
      <c r="BA7098" s="38"/>
      <c r="BB7098" s="38"/>
    </row>
    <row r="7099" spans="53:54" x14ac:dyDescent="0.25">
      <c r="BA7099" s="38"/>
      <c r="BB7099" s="38"/>
    </row>
    <row r="7100" spans="53:54" x14ac:dyDescent="0.25">
      <c r="BA7100" s="38"/>
      <c r="BB7100" s="38"/>
    </row>
    <row r="7101" spans="53:54" x14ac:dyDescent="0.25">
      <c r="BA7101" s="38"/>
      <c r="BB7101" s="38"/>
    </row>
    <row r="7102" spans="53:54" x14ac:dyDescent="0.25">
      <c r="BA7102" s="38"/>
      <c r="BB7102" s="38"/>
    </row>
    <row r="7103" spans="53:54" x14ac:dyDescent="0.25">
      <c r="BA7103" s="38"/>
      <c r="BB7103" s="38"/>
    </row>
    <row r="7104" spans="53:54" x14ac:dyDescent="0.25">
      <c r="BA7104" s="38"/>
      <c r="BB7104" s="38"/>
    </row>
    <row r="7105" spans="53:54" x14ac:dyDescent="0.25">
      <c r="BA7105" s="38"/>
      <c r="BB7105" s="38"/>
    </row>
    <row r="7106" spans="53:54" x14ac:dyDescent="0.25">
      <c r="BA7106" s="38"/>
      <c r="BB7106" s="38"/>
    </row>
    <row r="7107" spans="53:54" x14ac:dyDescent="0.25">
      <c r="BA7107" s="38"/>
      <c r="BB7107" s="38"/>
    </row>
    <row r="7108" spans="53:54" x14ac:dyDescent="0.25">
      <c r="BA7108" s="38"/>
      <c r="BB7108" s="38"/>
    </row>
    <row r="7109" spans="53:54" x14ac:dyDescent="0.25">
      <c r="BA7109" s="38"/>
      <c r="BB7109" s="38"/>
    </row>
    <row r="7110" spans="53:54" x14ac:dyDescent="0.25">
      <c r="BA7110" s="38"/>
      <c r="BB7110" s="38"/>
    </row>
    <row r="7111" spans="53:54" x14ac:dyDescent="0.25">
      <c r="BA7111" s="38"/>
      <c r="BB7111" s="38"/>
    </row>
    <row r="7112" spans="53:54" x14ac:dyDescent="0.25">
      <c r="BA7112" s="38"/>
      <c r="BB7112" s="38"/>
    </row>
    <row r="7113" spans="53:54" x14ac:dyDescent="0.25">
      <c r="BA7113" s="38"/>
      <c r="BB7113" s="38"/>
    </row>
    <row r="7114" spans="53:54" x14ac:dyDescent="0.25">
      <c r="BA7114" s="38"/>
      <c r="BB7114" s="38"/>
    </row>
    <row r="7115" spans="53:54" x14ac:dyDescent="0.25">
      <c r="BA7115" s="38"/>
      <c r="BB7115" s="38"/>
    </row>
    <row r="7116" spans="53:54" x14ac:dyDescent="0.25">
      <c r="BA7116" s="38"/>
      <c r="BB7116" s="38"/>
    </row>
    <row r="7117" spans="53:54" x14ac:dyDescent="0.25">
      <c r="BA7117" s="38"/>
      <c r="BB7117" s="38"/>
    </row>
    <row r="7118" spans="53:54" x14ac:dyDescent="0.25">
      <c r="BA7118" s="38"/>
      <c r="BB7118" s="38"/>
    </row>
    <row r="7119" spans="53:54" x14ac:dyDescent="0.25">
      <c r="BA7119" s="38"/>
      <c r="BB7119" s="38"/>
    </row>
    <row r="7120" spans="53:54" x14ac:dyDescent="0.25">
      <c r="BA7120" s="38"/>
      <c r="BB7120" s="38"/>
    </row>
    <row r="7121" spans="53:54" x14ac:dyDescent="0.25">
      <c r="BA7121" s="38"/>
      <c r="BB7121" s="38"/>
    </row>
    <row r="7122" spans="53:54" x14ac:dyDescent="0.25">
      <c r="BA7122" s="38"/>
      <c r="BB7122" s="38"/>
    </row>
    <row r="7123" spans="53:54" x14ac:dyDescent="0.25">
      <c r="BA7123" s="38"/>
      <c r="BB7123" s="38"/>
    </row>
    <row r="7124" spans="53:54" x14ac:dyDescent="0.25">
      <c r="BA7124" s="38"/>
      <c r="BB7124" s="38"/>
    </row>
    <row r="7125" spans="53:54" x14ac:dyDescent="0.25">
      <c r="BA7125" s="38"/>
      <c r="BB7125" s="38"/>
    </row>
    <row r="7126" spans="53:54" x14ac:dyDescent="0.25">
      <c r="BA7126" s="38"/>
      <c r="BB7126" s="38"/>
    </row>
    <row r="7127" spans="53:54" x14ac:dyDescent="0.25">
      <c r="BA7127" s="38"/>
      <c r="BB7127" s="38"/>
    </row>
    <row r="7128" spans="53:54" x14ac:dyDescent="0.25">
      <c r="BA7128" s="38"/>
      <c r="BB7128" s="38"/>
    </row>
    <row r="7129" spans="53:54" x14ac:dyDescent="0.25">
      <c r="BA7129" s="38"/>
      <c r="BB7129" s="38"/>
    </row>
    <row r="7130" spans="53:54" x14ac:dyDescent="0.25">
      <c r="BA7130" s="38"/>
      <c r="BB7130" s="38"/>
    </row>
    <row r="7131" spans="53:54" x14ac:dyDescent="0.25">
      <c r="BA7131" s="38"/>
      <c r="BB7131" s="38"/>
    </row>
    <row r="7132" spans="53:54" x14ac:dyDescent="0.25">
      <c r="BA7132" s="38"/>
      <c r="BB7132" s="38"/>
    </row>
    <row r="7133" spans="53:54" x14ac:dyDescent="0.25">
      <c r="BA7133" s="38"/>
      <c r="BB7133" s="38"/>
    </row>
    <row r="7134" spans="53:54" x14ac:dyDescent="0.25">
      <c r="BA7134" s="38"/>
      <c r="BB7134" s="38"/>
    </row>
    <row r="7135" spans="53:54" x14ac:dyDescent="0.25">
      <c r="BA7135" s="38"/>
      <c r="BB7135" s="38"/>
    </row>
    <row r="7136" spans="53:54" x14ac:dyDescent="0.25">
      <c r="BA7136" s="38"/>
      <c r="BB7136" s="38"/>
    </row>
    <row r="7137" spans="53:54" x14ac:dyDescent="0.25">
      <c r="BA7137" s="38"/>
      <c r="BB7137" s="38"/>
    </row>
    <row r="7138" spans="53:54" x14ac:dyDescent="0.25">
      <c r="BA7138" s="38"/>
      <c r="BB7138" s="38"/>
    </row>
    <row r="7139" spans="53:54" x14ac:dyDescent="0.25">
      <c r="BA7139" s="38"/>
      <c r="BB7139" s="38"/>
    </row>
    <row r="7140" spans="53:54" x14ac:dyDescent="0.25">
      <c r="BA7140" s="38"/>
      <c r="BB7140" s="38"/>
    </row>
    <row r="7141" spans="53:54" x14ac:dyDescent="0.25">
      <c r="BA7141" s="38"/>
      <c r="BB7141" s="38"/>
    </row>
    <row r="7142" spans="53:54" x14ac:dyDescent="0.25">
      <c r="BA7142" s="38"/>
      <c r="BB7142" s="38"/>
    </row>
    <row r="7143" spans="53:54" x14ac:dyDescent="0.25">
      <c r="BA7143" s="38"/>
      <c r="BB7143" s="38"/>
    </row>
    <row r="7144" spans="53:54" x14ac:dyDescent="0.25">
      <c r="BA7144" s="38"/>
      <c r="BB7144" s="38"/>
    </row>
    <row r="7145" spans="53:54" x14ac:dyDescent="0.25">
      <c r="BA7145" s="38"/>
      <c r="BB7145" s="38"/>
    </row>
    <row r="7146" spans="53:54" x14ac:dyDescent="0.25">
      <c r="BA7146" s="38"/>
      <c r="BB7146" s="38"/>
    </row>
    <row r="7147" spans="53:54" x14ac:dyDescent="0.25">
      <c r="BA7147" s="38"/>
      <c r="BB7147" s="38"/>
    </row>
    <row r="7148" spans="53:54" x14ac:dyDescent="0.25">
      <c r="BA7148" s="38"/>
      <c r="BB7148" s="38"/>
    </row>
    <row r="7149" spans="53:54" x14ac:dyDescent="0.25">
      <c r="BA7149" s="38"/>
      <c r="BB7149" s="38"/>
    </row>
    <row r="7150" spans="53:54" x14ac:dyDescent="0.25">
      <c r="BA7150" s="38"/>
      <c r="BB7150" s="38"/>
    </row>
    <row r="7151" spans="53:54" x14ac:dyDescent="0.25">
      <c r="BA7151" s="38"/>
      <c r="BB7151" s="38"/>
    </row>
    <row r="7152" spans="53:54" x14ac:dyDescent="0.25">
      <c r="BA7152" s="38"/>
      <c r="BB7152" s="38"/>
    </row>
    <row r="7153" spans="53:54" x14ac:dyDescent="0.25">
      <c r="BA7153" s="38"/>
      <c r="BB7153" s="38"/>
    </row>
    <row r="7154" spans="53:54" x14ac:dyDescent="0.25">
      <c r="BA7154" s="38"/>
      <c r="BB7154" s="38"/>
    </row>
    <row r="7155" spans="53:54" x14ac:dyDescent="0.25">
      <c r="BA7155" s="38"/>
      <c r="BB7155" s="38"/>
    </row>
    <row r="7156" spans="53:54" x14ac:dyDescent="0.25">
      <c r="BA7156" s="38"/>
      <c r="BB7156" s="38"/>
    </row>
    <row r="7157" spans="53:54" x14ac:dyDescent="0.25">
      <c r="BA7157" s="38"/>
      <c r="BB7157" s="38"/>
    </row>
    <row r="7158" spans="53:54" x14ac:dyDescent="0.25">
      <c r="BA7158" s="38"/>
      <c r="BB7158" s="38"/>
    </row>
    <row r="7159" spans="53:54" x14ac:dyDescent="0.25">
      <c r="BA7159" s="38"/>
      <c r="BB7159" s="38"/>
    </row>
    <row r="7160" spans="53:54" x14ac:dyDescent="0.25">
      <c r="BA7160" s="38"/>
      <c r="BB7160" s="38"/>
    </row>
    <row r="7161" spans="53:54" x14ac:dyDescent="0.25">
      <c r="BA7161" s="38"/>
      <c r="BB7161" s="38"/>
    </row>
    <row r="7162" spans="53:54" x14ac:dyDescent="0.25">
      <c r="BA7162" s="38"/>
      <c r="BB7162" s="38"/>
    </row>
    <row r="7163" spans="53:54" x14ac:dyDescent="0.25">
      <c r="BA7163" s="38"/>
      <c r="BB7163" s="38"/>
    </row>
    <row r="7164" spans="53:54" x14ac:dyDescent="0.25">
      <c r="BA7164" s="38"/>
      <c r="BB7164" s="38"/>
    </row>
    <row r="7165" spans="53:54" x14ac:dyDescent="0.25">
      <c r="BA7165" s="38"/>
      <c r="BB7165" s="38"/>
    </row>
    <row r="7166" spans="53:54" x14ac:dyDescent="0.25">
      <c r="BA7166" s="38"/>
      <c r="BB7166" s="38"/>
    </row>
    <row r="7167" spans="53:54" x14ac:dyDescent="0.25">
      <c r="BA7167" s="38"/>
      <c r="BB7167" s="38"/>
    </row>
    <row r="7168" spans="53:54" x14ac:dyDescent="0.25">
      <c r="BA7168" s="38"/>
      <c r="BB7168" s="38"/>
    </row>
    <row r="7169" spans="53:54" x14ac:dyDescent="0.25">
      <c r="BA7169" s="38"/>
      <c r="BB7169" s="38"/>
    </row>
    <row r="7170" spans="53:54" x14ac:dyDescent="0.25">
      <c r="BA7170" s="38"/>
      <c r="BB7170" s="38"/>
    </row>
    <row r="7171" spans="53:54" x14ac:dyDescent="0.25">
      <c r="BA7171" s="38"/>
      <c r="BB7171" s="38"/>
    </row>
    <row r="7172" spans="53:54" x14ac:dyDescent="0.25">
      <c r="BA7172" s="38"/>
      <c r="BB7172" s="38"/>
    </row>
    <row r="7173" spans="53:54" x14ac:dyDescent="0.25">
      <c r="BA7173" s="38"/>
      <c r="BB7173" s="38"/>
    </row>
    <row r="7174" spans="53:54" x14ac:dyDescent="0.25">
      <c r="BA7174" s="38"/>
      <c r="BB7174" s="38"/>
    </row>
    <row r="7175" spans="53:54" x14ac:dyDescent="0.25">
      <c r="BA7175" s="38"/>
      <c r="BB7175" s="38"/>
    </row>
    <row r="7176" spans="53:54" x14ac:dyDescent="0.25">
      <c r="BA7176" s="38"/>
      <c r="BB7176" s="38"/>
    </row>
    <row r="7177" spans="53:54" x14ac:dyDescent="0.25">
      <c r="BA7177" s="38"/>
      <c r="BB7177" s="38"/>
    </row>
    <row r="7178" spans="53:54" x14ac:dyDescent="0.25">
      <c r="BA7178" s="38"/>
      <c r="BB7178" s="38"/>
    </row>
    <row r="7179" spans="53:54" x14ac:dyDescent="0.25">
      <c r="BA7179" s="38"/>
      <c r="BB7179" s="38"/>
    </row>
    <row r="7180" spans="53:54" x14ac:dyDescent="0.25">
      <c r="BA7180" s="38"/>
      <c r="BB7180" s="38"/>
    </row>
    <row r="7181" spans="53:54" x14ac:dyDescent="0.25">
      <c r="BA7181" s="38"/>
      <c r="BB7181" s="38"/>
    </row>
    <row r="7182" spans="53:54" x14ac:dyDescent="0.25">
      <c r="BA7182" s="38"/>
      <c r="BB7182" s="38"/>
    </row>
    <row r="7183" spans="53:54" x14ac:dyDescent="0.25">
      <c r="BA7183" s="38"/>
      <c r="BB7183" s="38"/>
    </row>
    <row r="7184" spans="53:54" x14ac:dyDescent="0.25">
      <c r="BA7184" s="38"/>
      <c r="BB7184" s="38"/>
    </row>
    <row r="7185" spans="53:54" x14ac:dyDescent="0.25">
      <c r="BA7185" s="38"/>
      <c r="BB7185" s="38"/>
    </row>
    <row r="7186" spans="53:54" x14ac:dyDescent="0.25">
      <c r="BA7186" s="38"/>
      <c r="BB7186" s="38"/>
    </row>
    <row r="7187" spans="53:54" x14ac:dyDescent="0.25">
      <c r="BA7187" s="38"/>
      <c r="BB7187" s="38"/>
    </row>
    <row r="7188" spans="53:54" x14ac:dyDescent="0.25">
      <c r="BA7188" s="38"/>
      <c r="BB7188" s="38"/>
    </row>
    <row r="7189" spans="53:54" x14ac:dyDescent="0.25">
      <c r="BA7189" s="38"/>
      <c r="BB7189" s="38"/>
    </row>
    <row r="7190" spans="53:54" x14ac:dyDescent="0.25">
      <c r="BA7190" s="38"/>
      <c r="BB7190" s="38"/>
    </row>
    <row r="7191" spans="53:54" x14ac:dyDescent="0.25">
      <c r="BA7191" s="38"/>
      <c r="BB7191" s="38"/>
    </row>
    <row r="7192" spans="53:54" x14ac:dyDescent="0.25">
      <c r="BA7192" s="38"/>
      <c r="BB7192" s="38"/>
    </row>
    <row r="7193" spans="53:54" x14ac:dyDescent="0.25">
      <c r="BA7193" s="38"/>
      <c r="BB7193" s="38"/>
    </row>
    <row r="7194" spans="53:54" x14ac:dyDescent="0.25">
      <c r="BA7194" s="38"/>
      <c r="BB7194" s="38"/>
    </row>
    <row r="7195" spans="53:54" x14ac:dyDescent="0.25">
      <c r="BA7195" s="38"/>
      <c r="BB7195" s="38"/>
    </row>
    <row r="7196" spans="53:54" x14ac:dyDescent="0.25">
      <c r="BA7196" s="38"/>
      <c r="BB7196" s="38"/>
    </row>
    <row r="7197" spans="53:54" x14ac:dyDescent="0.25">
      <c r="BA7197" s="38"/>
      <c r="BB7197" s="38"/>
    </row>
    <row r="7198" spans="53:54" x14ac:dyDescent="0.25">
      <c r="BA7198" s="38"/>
      <c r="BB7198" s="38"/>
    </row>
    <row r="7199" spans="53:54" x14ac:dyDescent="0.25">
      <c r="BA7199" s="38"/>
      <c r="BB7199" s="38"/>
    </row>
    <row r="7200" spans="53:54" x14ac:dyDescent="0.25">
      <c r="BA7200" s="38"/>
      <c r="BB7200" s="38"/>
    </row>
    <row r="7201" spans="53:54" x14ac:dyDescent="0.25">
      <c r="BA7201" s="38"/>
      <c r="BB7201" s="38"/>
    </row>
    <row r="7202" spans="53:54" x14ac:dyDescent="0.25">
      <c r="BA7202" s="38"/>
      <c r="BB7202" s="38"/>
    </row>
    <row r="7203" spans="53:54" x14ac:dyDescent="0.25">
      <c r="BA7203" s="38"/>
      <c r="BB7203" s="38"/>
    </row>
    <row r="7204" spans="53:54" x14ac:dyDescent="0.25">
      <c r="BA7204" s="38"/>
      <c r="BB7204" s="38"/>
    </row>
    <row r="7205" spans="53:54" x14ac:dyDescent="0.25">
      <c r="BA7205" s="38"/>
      <c r="BB7205" s="38"/>
    </row>
    <row r="7206" spans="53:54" x14ac:dyDescent="0.25">
      <c r="BA7206" s="38"/>
      <c r="BB7206" s="38"/>
    </row>
    <row r="7207" spans="53:54" x14ac:dyDescent="0.25">
      <c r="BA7207" s="38"/>
      <c r="BB7207" s="38"/>
    </row>
    <row r="7208" spans="53:54" x14ac:dyDescent="0.25">
      <c r="BA7208" s="38"/>
      <c r="BB7208" s="38"/>
    </row>
    <row r="7209" spans="53:54" x14ac:dyDescent="0.25">
      <c r="BA7209" s="38"/>
      <c r="BB7209" s="38"/>
    </row>
    <row r="7210" spans="53:54" x14ac:dyDescent="0.25">
      <c r="BA7210" s="38"/>
      <c r="BB7210" s="38"/>
    </row>
    <row r="7211" spans="53:54" x14ac:dyDescent="0.25">
      <c r="BA7211" s="38"/>
      <c r="BB7211" s="38"/>
    </row>
    <row r="7212" spans="53:54" x14ac:dyDescent="0.25">
      <c r="BA7212" s="38"/>
      <c r="BB7212" s="38"/>
    </row>
    <row r="7213" spans="53:54" x14ac:dyDescent="0.25">
      <c r="BA7213" s="38"/>
      <c r="BB7213" s="38"/>
    </row>
    <row r="7214" spans="53:54" x14ac:dyDescent="0.25">
      <c r="BA7214" s="38"/>
      <c r="BB7214" s="38"/>
    </row>
    <row r="7215" spans="53:54" x14ac:dyDescent="0.25">
      <c r="BA7215" s="38"/>
      <c r="BB7215" s="38"/>
    </row>
    <row r="7216" spans="53:54" x14ac:dyDescent="0.25">
      <c r="BA7216" s="38"/>
      <c r="BB7216" s="38"/>
    </row>
    <row r="7217" spans="53:54" x14ac:dyDescent="0.25">
      <c r="BA7217" s="38"/>
      <c r="BB7217" s="38"/>
    </row>
    <row r="7218" spans="53:54" x14ac:dyDescent="0.25">
      <c r="BA7218" s="38"/>
      <c r="BB7218" s="38"/>
    </row>
    <row r="7219" spans="53:54" x14ac:dyDescent="0.25">
      <c r="BA7219" s="38"/>
      <c r="BB7219" s="38"/>
    </row>
    <row r="7220" spans="53:54" x14ac:dyDescent="0.25">
      <c r="BA7220" s="38"/>
      <c r="BB7220" s="38"/>
    </row>
    <row r="7221" spans="53:54" x14ac:dyDescent="0.25">
      <c r="BA7221" s="38"/>
      <c r="BB7221" s="38"/>
    </row>
    <row r="7222" spans="53:54" x14ac:dyDescent="0.25">
      <c r="BA7222" s="38"/>
      <c r="BB7222" s="38"/>
    </row>
    <row r="7223" spans="53:54" x14ac:dyDescent="0.25">
      <c r="BA7223" s="38"/>
      <c r="BB7223" s="38"/>
    </row>
    <row r="7224" spans="53:54" x14ac:dyDescent="0.25">
      <c r="BA7224" s="38"/>
      <c r="BB7224" s="38"/>
    </row>
    <row r="7225" spans="53:54" x14ac:dyDescent="0.25">
      <c r="BA7225" s="38"/>
      <c r="BB7225" s="38"/>
    </row>
    <row r="7226" spans="53:54" x14ac:dyDescent="0.25">
      <c r="BA7226" s="38"/>
      <c r="BB7226" s="38"/>
    </row>
    <row r="7227" spans="53:54" x14ac:dyDescent="0.25">
      <c r="BA7227" s="38"/>
      <c r="BB7227" s="38"/>
    </row>
    <row r="7228" spans="53:54" x14ac:dyDescent="0.25">
      <c r="BA7228" s="38"/>
      <c r="BB7228" s="38"/>
    </row>
    <row r="7229" spans="53:54" x14ac:dyDescent="0.25">
      <c r="BA7229" s="38"/>
      <c r="BB7229" s="38"/>
    </row>
    <row r="7230" spans="53:54" x14ac:dyDescent="0.25">
      <c r="BA7230" s="38"/>
      <c r="BB7230" s="38"/>
    </row>
    <row r="7231" spans="53:54" x14ac:dyDescent="0.25">
      <c r="BA7231" s="38"/>
      <c r="BB7231" s="38"/>
    </row>
    <row r="7232" spans="53:54" x14ac:dyDescent="0.25">
      <c r="BA7232" s="38"/>
      <c r="BB7232" s="38"/>
    </row>
    <row r="7233" spans="53:54" x14ac:dyDescent="0.25">
      <c r="BA7233" s="38"/>
      <c r="BB7233" s="38"/>
    </row>
    <row r="7234" spans="53:54" x14ac:dyDescent="0.25">
      <c r="BA7234" s="38"/>
      <c r="BB7234" s="38"/>
    </row>
    <row r="7235" spans="53:54" x14ac:dyDescent="0.25">
      <c r="BA7235" s="38"/>
      <c r="BB7235" s="38"/>
    </row>
    <row r="7236" spans="53:54" x14ac:dyDescent="0.25">
      <c r="BA7236" s="38"/>
      <c r="BB7236" s="38"/>
    </row>
    <row r="7237" spans="53:54" x14ac:dyDescent="0.25">
      <c r="BA7237" s="38"/>
      <c r="BB7237" s="38"/>
    </row>
    <row r="7238" spans="53:54" x14ac:dyDescent="0.25">
      <c r="BA7238" s="38"/>
      <c r="BB7238" s="38"/>
    </row>
    <row r="7239" spans="53:54" x14ac:dyDescent="0.25">
      <c r="BA7239" s="38"/>
      <c r="BB7239" s="38"/>
    </row>
    <row r="7240" spans="53:54" x14ac:dyDescent="0.25">
      <c r="BA7240" s="38"/>
      <c r="BB7240" s="38"/>
    </row>
    <row r="7241" spans="53:54" x14ac:dyDescent="0.25">
      <c r="BA7241" s="38"/>
      <c r="BB7241" s="38"/>
    </row>
    <row r="7242" spans="53:54" x14ac:dyDescent="0.25">
      <c r="BA7242" s="38"/>
      <c r="BB7242" s="38"/>
    </row>
    <row r="7243" spans="53:54" x14ac:dyDescent="0.25">
      <c r="BA7243" s="38"/>
      <c r="BB7243" s="38"/>
    </row>
    <row r="7244" spans="53:54" x14ac:dyDescent="0.25">
      <c r="BA7244" s="38"/>
      <c r="BB7244" s="38"/>
    </row>
    <row r="7245" spans="53:54" x14ac:dyDescent="0.25">
      <c r="BA7245" s="38"/>
      <c r="BB7245" s="38"/>
    </row>
    <row r="7246" spans="53:54" x14ac:dyDescent="0.25">
      <c r="BA7246" s="38"/>
      <c r="BB7246" s="38"/>
    </row>
    <row r="7247" spans="53:54" x14ac:dyDescent="0.25">
      <c r="BA7247" s="38"/>
      <c r="BB7247" s="38"/>
    </row>
    <row r="7248" spans="53:54" x14ac:dyDescent="0.25">
      <c r="BA7248" s="38"/>
      <c r="BB7248" s="38"/>
    </row>
    <row r="7249" spans="53:54" x14ac:dyDescent="0.25">
      <c r="BA7249" s="38"/>
      <c r="BB7249" s="38"/>
    </row>
    <row r="7250" spans="53:54" x14ac:dyDescent="0.25">
      <c r="BA7250" s="38"/>
      <c r="BB7250" s="38"/>
    </row>
    <row r="7251" spans="53:54" x14ac:dyDescent="0.25">
      <c r="BA7251" s="38"/>
      <c r="BB7251" s="38"/>
    </row>
    <row r="7252" spans="53:54" x14ac:dyDescent="0.25">
      <c r="BA7252" s="38"/>
      <c r="BB7252" s="38"/>
    </row>
    <row r="7253" spans="53:54" x14ac:dyDescent="0.25">
      <c r="BA7253" s="38"/>
      <c r="BB7253" s="38"/>
    </row>
    <row r="7254" spans="53:54" x14ac:dyDescent="0.25">
      <c r="BA7254" s="38"/>
      <c r="BB7254" s="38"/>
    </row>
    <row r="7255" spans="53:54" x14ac:dyDescent="0.25">
      <c r="BA7255" s="38"/>
      <c r="BB7255" s="38"/>
    </row>
    <row r="7256" spans="53:54" x14ac:dyDescent="0.25">
      <c r="BA7256" s="38"/>
      <c r="BB7256" s="38"/>
    </row>
    <row r="7257" spans="53:54" x14ac:dyDescent="0.25">
      <c r="BA7257" s="38"/>
      <c r="BB7257" s="38"/>
    </row>
    <row r="7258" spans="53:54" x14ac:dyDescent="0.25">
      <c r="BA7258" s="38"/>
      <c r="BB7258" s="38"/>
    </row>
    <row r="7259" spans="53:54" x14ac:dyDescent="0.25">
      <c r="BA7259" s="38"/>
      <c r="BB7259" s="38"/>
    </row>
    <row r="7260" spans="53:54" x14ac:dyDescent="0.25">
      <c r="BA7260" s="38"/>
      <c r="BB7260" s="38"/>
    </row>
    <row r="7261" spans="53:54" x14ac:dyDescent="0.25">
      <c r="BA7261" s="38"/>
      <c r="BB7261" s="38"/>
    </row>
    <row r="7262" spans="53:54" x14ac:dyDescent="0.25">
      <c r="BA7262" s="38"/>
      <c r="BB7262" s="38"/>
    </row>
    <row r="7263" spans="53:54" x14ac:dyDescent="0.25">
      <c r="BA7263" s="38"/>
      <c r="BB7263" s="38"/>
    </row>
    <row r="7264" spans="53:54" x14ac:dyDescent="0.25">
      <c r="BA7264" s="38"/>
      <c r="BB7264" s="38"/>
    </row>
    <row r="7265" spans="53:54" x14ac:dyDescent="0.25">
      <c r="BA7265" s="38"/>
      <c r="BB7265" s="38"/>
    </row>
    <row r="7266" spans="53:54" x14ac:dyDescent="0.25">
      <c r="BA7266" s="38"/>
      <c r="BB7266" s="38"/>
    </row>
    <row r="7267" spans="53:54" x14ac:dyDescent="0.25">
      <c r="BA7267" s="38"/>
      <c r="BB7267" s="38"/>
    </row>
    <row r="7268" spans="53:54" x14ac:dyDescent="0.25">
      <c r="BA7268" s="38"/>
      <c r="BB7268" s="38"/>
    </row>
    <row r="7269" spans="53:54" x14ac:dyDescent="0.25">
      <c r="BA7269" s="38"/>
      <c r="BB7269" s="38"/>
    </row>
    <row r="7270" spans="53:54" x14ac:dyDescent="0.25">
      <c r="BA7270" s="38"/>
      <c r="BB7270" s="38"/>
    </row>
    <row r="7271" spans="53:54" x14ac:dyDescent="0.25">
      <c r="BA7271" s="38"/>
      <c r="BB7271" s="38"/>
    </row>
    <row r="7272" spans="53:54" x14ac:dyDescent="0.25">
      <c r="BA7272" s="38"/>
      <c r="BB7272" s="38"/>
    </row>
    <row r="7273" spans="53:54" x14ac:dyDescent="0.25">
      <c r="BA7273" s="38"/>
      <c r="BB7273" s="38"/>
    </row>
    <row r="7274" spans="53:54" x14ac:dyDescent="0.25">
      <c r="BA7274" s="38"/>
      <c r="BB7274" s="38"/>
    </row>
    <row r="7275" spans="53:54" x14ac:dyDescent="0.25">
      <c r="BA7275" s="38"/>
      <c r="BB7275" s="38"/>
    </row>
    <row r="7276" spans="53:54" x14ac:dyDescent="0.25">
      <c r="BA7276" s="38"/>
      <c r="BB7276" s="38"/>
    </row>
    <row r="7277" spans="53:54" x14ac:dyDescent="0.25">
      <c r="BA7277" s="38"/>
      <c r="BB7277" s="38"/>
    </row>
    <row r="7278" spans="53:54" x14ac:dyDescent="0.25">
      <c r="BA7278" s="38"/>
      <c r="BB7278" s="38"/>
    </row>
    <row r="7279" spans="53:54" x14ac:dyDescent="0.25">
      <c r="BA7279" s="38"/>
      <c r="BB7279" s="38"/>
    </row>
    <row r="7280" spans="53:54" x14ac:dyDescent="0.25">
      <c r="BA7280" s="38"/>
      <c r="BB7280" s="38"/>
    </row>
    <row r="7281" spans="53:54" x14ac:dyDescent="0.25">
      <c r="BA7281" s="38"/>
      <c r="BB7281" s="38"/>
    </row>
    <row r="7282" spans="53:54" x14ac:dyDescent="0.25">
      <c r="BA7282" s="38"/>
      <c r="BB7282" s="38"/>
    </row>
    <row r="7283" spans="53:54" x14ac:dyDescent="0.25">
      <c r="BA7283" s="38"/>
      <c r="BB7283" s="38"/>
    </row>
    <row r="7284" spans="53:54" x14ac:dyDescent="0.25">
      <c r="BA7284" s="38"/>
      <c r="BB7284" s="38"/>
    </row>
    <row r="7285" spans="53:54" x14ac:dyDescent="0.25">
      <c r="BA7285" s="38"/>
      <c r="BB7285" s="38"/>
    </row>
    <row r="7286" spans="53:54" x14ac:dyDescent="0.25">
      <c r="BA7286" s="38"/>
      <c r="BB7286" s="38"/>
    </row>
    <row r="7287" spans="53:54" x14ac:dyDescent="0.25">
      <c r="BA7287" s="38"/>
      <c r="BB7287" s="38"/>
    </row>
    <row r="7288" spans="53:54" x14ac:dyDescent="0.25">
      <c r="BA7288" s="38"/>
      <c r="BB7288" s="38"/>
    </row>
    <row r="7289" spans="53:54" x14ac:dyDescent="0.25">
      <c r="BA7289" s="38"/>
      <c r="BB7289" s="38"/>
    </row>
    <row r="7290" spans="53:54" x14ac:dyDescent="0.25">
      <c r="BA7290" s="38"/>
      <c r="BB7290" s="38"/>
    </row>
    <row r="7291" spans="53:54" x14ac:dyDescent="0.25">
      <c r="BA7291" s="38"/>
      <c r="BB7291" s="38"/>
    </row>
    <row r="7292" spans="53:54" x14ac:dyDescent="0.25">
      <c r="BA7292" s="38"/>
      <c r="BB7292" s="38"/>
    </row>
    <row r="7293" spans="53:54" x14ac:dyDescent="0.25">
      <c r="BA7293" s="38"/>
      <c r="BB7293" s="38"/>
    </row>
    <row r="7294" spans="53:54" x14ac:dyDescent="0.25">
      <c r="BA7294" s="38"/>
      <c r="BB7294" s="38"/>
    </row>
    <row r="7295" spans="53:54" x14ac:dyDescent="0.25">
      <c r="BA7295" s="38"/>
      <c r="BB7295" s="38"/>
    </row>
    <row r="7296" spans="53:54" x14ac:dyDescent="0.25">
      <c r="BA7296" s="38"/>
      <c r="BB7296" s="38"/>
    </row>
    <row r="7297" spans="53:54" x14ac:dyDescent="0.25">
      <c r="BA7297" s="38"/>
      <c r="BB7297" s="38"/>
    </row>
    <row r="7298" spans="53:54" x14ac:dyDescent="0.25">
      <c r="BA7298" s="38"/>
      <c r="BB7298" s="38"/>
    </row>
    <row r="7299" spans="53:54" x14ac:dyDescent="0.25">
      <c r="BA7299" s="38"/>
      <c r="BB7299" s="38"/>
    </row>
    <row r="7300" spans="53:54" x14ac:dyDescent="0.25">
      <c r="BA7300" s="38"/>
      <c r="BB7300" s="38"/>
    </row>
    <row r="7301" spans="53:54" x14ac:dyDescent="0.25">
      <c r="BA7301" s="38"/>
      <c r="BB7301" s="38"/>
    </row>
    <row r="7302" spans="53:54" x14ac:dyDescent="0.25">
      <c r="BA7302" s="38"/>
      <c r="BB7302" s="38"/>
    </row>
    <row r="7303" spans="53:54" x14ac:dyDescent="0.25">
      <c r="BA7303" s="38"/>
      <c r="BB7303" s="38"/>
    </row>
    <row r="7304" spans="53:54" x14ac:dyDescent="0.25">
      <c r="BA7304" s="38"/>
      <c r="BB7304" s="38"/>
    </row>
    <row r="7305" spans="53:54" x14ac:dyDescent="0.25">
      <c r="BA7305" s="38"/>
      <c r="BB7305" s="38"/>
    </row>
    <row r="7306" spans="53:54" x14ac:dyDescent="0.25">
      <c r="BA7306" s="38"/>
      <c r="BB7306" s="38"/>
    </row>
    <row r="7307" spans="53:54" x14ac:dyDescent="0.25">
      <c r="BA7307" s="38"/>
      <c r="BB7307" s="38"/>
    </row>
    <row r="7308" spans="53:54" x14ac:dyDescent="0.25">
      <c r="BA7308" s="38"/>
      <c r="BB7308" s="38"/>
    </row>
    <row r="7309" spans="53:54" x14ac:dyDescent="0.25">
      <c r="BA7309" s="38"/>
      <c r="BB7309" s="38"/>
    </row>
    <row r="7310" spans="53:54" x14ac:dyDescent="0.25">
      <c r="BA7310" s="38"/>
      <c r="BB7310" s="38"/>
    </row>
    <row r="7311" spans="53:54" x14ac:dyDescent="0.25">
      <c r="BA7311" s="38"/>
      <c r="BB7311" s="38"/>
    </row>
    <row r="7312" spans="53:54" x14ac:dyDescent="0.25">
      <c r="BA7312" s="38"/>
      <c r="BB7312" s="38"/>
    </row>
    <row r="7313" spans="53:54" x14ac:dyDescent="0.25">
      <c r="BA7313" s="38"/>
      <c r="BB7313" s="38"/>
    </row>
    <row r="7314" spans="53:54" x14ac:dyDescent="0.25">
      <c r="BA7314" s="38"/>
      <c r="BB7314" s="38"/>
    </row>
    <row r="7315" spans="53:54" x14ac:dyDescent="0.25">
      <c r="BA7315" s="38"/>
      <c r="BB7315" s="38"/>
    </row>
    <row r="7316" spans="53:54" x14ac:dyDescent="0.25">
      <c r="BA7316" s="38"/>
      <c r="BB7316" s="38"/>
    </row>
    <row r="7317" spans="53:54" x14ac:dyDescent="0.25">
      <c r="BA7317" s="38"/>
      <c r="BB7317" s="38"/>
    </row>
    <row r="7318" spans="53:54" x14ac:dyDescent="0.25">
      <c r="BA7318" s="38"/>
      <c r="BB7318" s="38"/>
    </row>
    <row r="7319" spans="53:54" x14ac:dyDescent="0.25">
      <c r="BA7319" s="38"/>
      <c r="BB7319" s="38"/>
    </row>
    <row r="7320" spans="53:54" x14ac:dyDescent="0.25">
      <c r="BA7320" s="38"/>
      <c r="BB7320" s="38"/>
    </row>
    <row r="7321" spans="53:54" x14ac:dyDescent="0.25">
      <c r="BA7321" s="38"/>
      <c r="BB7321" s="38"/>
    </row>
    <row r="7322" spans="53:54" x14ac:dyDescent="0.25">
      <c r="BA7322" s="38"/>
      <c r="BB7322" s="38"/>
    </row>
    <row r="7323" spans="53:54" x14ac:dyDescent="0.25">
      <c r="BA7323" s="38"/>
      <c r="BB7323" s="38"/>
    </row>
    <row r="7324" spans="53:54" x14ac:dyDescent="0.25">
      <c r="BA7324" s="38"/>
      <c r="BB7324" s="38"/>
    </row>
    <row r="7325" spans="53:54" x14ac:dyDescent="0.25">
      <c r="BA7325" s="38"/>
      <c r="BB7325" s="38"/>
    </row>
    <row r="7326" spans="53:54" x14ac:dyDescent="0.25">
      <c r="BA7326" s="38"/>
      <c r="BB7326" s="38"/>
    </row>
    <row r="7327" spans="53:54" x14ac:dyDescent="0.25">
      <c r="BA7327" s="38"/>
      <c r="BB7327" s="38"/>
    </row>
    <row r="7328" spans="53:54" x14ac:dyDescent="0.25">
      <c r="BA7328" s="38"/>
      <c r="BB7328" s="38"/>
    </row>
    <row r="7329" spans="53:54" x14ac:dyDescent="0.25">
      <c r="BA7329" s="38"/>
      <c r="BB7329" s="38"/>
    </row>
    <row r="7330" spans="53:54" x14ac:dyDescent="0.25">
      <c r="BA7330" s="38"/>
      <c r="BB7330" s="38"/>
    </row>
    <row r="7331" spans="53:54" x14ac:dyDescent="0.25">
      <c r="BA7331" s="38"/>
      <c r="BB7331" s="38"/>
    </row>
    <row r="7332" spans="53:54" x14ac:dyDescent="0.25">
      <c r="BA7332" s="38"/>
      <c r="BB7332" s="38"/>
    </row>
    <row r="7333" spans="53:54" x14ac:dyDescent="0.25">
      <c r="BA7333" s="38"/>
      <c r="BB7333" s="38"/>
    </row>
    <row r="7334" spans="53:54" x14ac:dyDescent="0.25">
      <c r="BA7334" s="38"/>
      <c r="BB7334" s="38"/>
    </row>
    <row r="7335" spans="53:54" x14ac:dyDescent="0.25">
      <c r="BA7335" s="38"/>
      <c r="BB7335" s="38"/>
    </row>
    <row r="7336" spans="53:54" x14ac:dyDescent="0.25">
      <c r="BA7336" s="38"/>
      <c r="BB7336" s="38"/>
    </row>
    <row r="7337" spans="53:54" x14ac:dyDescent="0.25">
      <c r="BA7337" s="38"/>
      <c r="BB7337" s="38"/>
    </row>
    <row r="7338" spans="53:54" x14ac:dyDescent="0.25">
      <c r="BA7338" s="38"/>
      <c r="BB7338" s="38"/>
    </row>
    <row r="7339" spans="53:54" x14ac:dyDescent="0.25">
      <c r="BA7339" s="38"/>
      <c r="BB7339" s="38"/>
    </row>
    <row r="7340" spans="53:54" x14ac:dyDescent="0.25">
      <c r="BA7340" s="38"/>
      <c r="BB7340" s="38"/>
    </row>
    <row r="7341" spans="53:54" x14ac:dyDescent="0.25">
      <c r="BA7341" s="38"/>
      <c r="BB7341" s="38"/>
    </row>
    <row r="7342" spans="53:54" x14ac:dyDescent="0.25">
      <c r="BA7342" s="38"/>
      <c r="BB7342" s="38"/>
    </row>
    <row r="7343" spans="53:54" x14ac:dyDescent="0.25">
      <c r="BA7343" s="38"/>
      <c r="BB7343" s="38"/>
    </row>
    <row r="7344" spans="53:54" x14ac:dyDescent="0.25">
      <c r="BA7344" s="38"/>
      <c r="BB7344" s="38"/>
    </row>
    <row r="7345" spans="53:54" x14ac:dyDescent="0.25">
      <c r="BA7345" s="38"/>
      <c r="BB7345" s="38"/>
    </row>
    <row r="7346" spans="53:54" x14ac:dyDescent="0.25">
      <c r="BA7346" s="38"/>
      <c r="BB7346" s="38"/>
    </row>
    <row r="7347" spans="53:54" x14ac:dyDescent="0.25">
      <c r="BA7347" s="38"/>
      <c r="BB7347" s="38"/>
    </row>
    <row r="7348" spans="53:54" x14ac:dyDescent="0.25">
      <c r="BA7348" s="38"/>
      <c r="BB7348" s="38"/>
    </row>
    <row r="7349" spans="53:54" x14ac:dyDescent="0.25">
      <c r="BA7349" s="38"/>
      <c r="BB7349" s="38"/>
    </row>
    <row r="7350" spans="53:54" x14ac:dyDescent="0.25">
      <c r="BA7350" s="38"/>
      <c r="BB7350" s="38"/>
    </row>
    <row r="7351" spans="53:54" x14ac:dyDescent="0.25">
      <c r="BA7351" s="38"/>
      <c r="BB7351" s="38"/>
    </row>
    <row r="7352" spans="53:54" x14ac:dyDescent="0.25">
      <c r="BA7352" s="38"/>
      <c r="BB7352" s="38"/>
    </row>
    <row r="7353" spans="53:54" x14ac:dyDescent="0.25">
      <c r="BA7353" s="38"/>
      <c r="BB7353" s="38"/>
    </row>
    <row r="7354" spans="53:54" x14ac:dyDescent="0.25">
      <c r="BA7354" s="38"/>
      <c r="BB7354" s="38"/>
    </row>
    <row r="7355" spans="53:54" x14ac:dyDescent="0.25">
      <c r="BA7355" s="38"/>
      <c r="BB7355" s="38"/>
    </row>
    <row r="7356" spans="53:54" x14ac:dyDescent="0.25">
      <c r="BA7356" s="38"/>
      <c r="BB7356" s="38"/>
    </row>
    <row r="7357" spans="53:54" x14ac:dyDescent="0.25">
      <c r="BA7357" s="38"/>
      <c r="BB7357" s="38"/>
    </row>
    <row r="7358" spans="53:54" x14ac:dyDescent="0.25">
      <c r="BA7358" s="38"/>
      <c r="BB7358" s="38"/>
    </row>
    <row r="7359" spans="53:54" x14ac:dyDescent="0.25">
      <c r="BA7359" s="38"/>
      <c r="BB7359" s="38"/>
    </row>
    <row r="7360" spans="53:54" x14ac:dyDescent="0.25">
      <c r="BA7360" s="38"/>
      <c r="BB7360" s="38"/>
    </row>
    <row r="7361" spans="53:54" x14ac:dyDescent="0.25">
      <c r="BA7361" s="38"/>
      <c r="BB7361" s="38"/>
    </row>
    <row r="7362" spans="53:54" x14ac:dyDescent="0.25">
      <c r="BA7362" s="38"/>
      <c r="BB7362" s="38"/>
    </row>
    <row r="7363" spans="53:54" x14ac:dyDescent="0.25">
      <c r="BA7363" s="38"/>
      <c r="BB7363" s="38"/>
    </row>
    <row r="7364" spans="53:54" x14ac:dyDescent="0.25">
      <c r="BA7364" s="38"/>
      <c r="BB7364" s="38"/>
    </row>
    <row r="7365" spans="53:54" x14ac:dyDescent="0.25">
      <c r="BA7365" s="38"/>
      <c r="BB7365" s="38"/>
    </row>
    <row r="7366" spans="53:54" x14ac:dyDescent="0.25">
      <c r="BA7366" s="38"/>
      <c r="BB7366" s="38"/>
    </row>
    <row r="7367" spans="53:54" x14ac:dyDescent="0.25">
      <c r="BA7367" s="38"/>
      <c r="BB7367" s="38"/>
    </row>
    <row r="7368" spans="53:54" x14ac:dyDescent="0.25">
      <c r="BA7368" s="38"/>
      <c r="BB7368" s="38"/>
    </row>
    <row r="7369" spans="53:54" x14ac:dyDescent="0.25">
      <c r="BA7369" s="38"/>
      <c r="BB7369" s="38"/>
    </row>
    <row r="7370" spans="53:54" x14ac:dyDescent="0.25">
      <c r="BA7370" s="38"/>
      <c r="BB7370" s="38"/>
    </row>
    <row r="7371" spans="53:54" x14ac:dyDescent="0.25">
      <c r="BA7371" s="38"/>
      <c r="BB7371" s="38"/>
    </row>
    <row r="7372" spans="53:54" x14ac:dyDescent="0.25">
      <c r="BA7372" s="38"/>
      <c r="BB7372" s="38"/>
    </row>
    <row r="7373" spans="53:54" x14ac:dyDescent="0.25">
      <c r="BA7373" s="38"/>
      <c r="BB7373" s="38"/>
    </row>
    <row r="7374" spans="53:54" x14ac:dyDescent="0.25">
      <c r="BA7374" s="38"/>
      <c r="BB7374" s="38"/>
    </row>
    <row r="7375" spans="53:54" x14ac:dyDescent="0.25">
      <c r="BA7375" s="38"/>
      <c r="BB7375" s="38"/>
    </row>
    <row r="7376" spans="53:54" x14ac:dyDescent="0.25">
      <c r="BA7376" s="38"/>
      <c r="BB7376" s="38"/>
    </row>
    <row r="7377" spans="53:54" x14ac:dyDescent="0.25">
      <c r="BA7377" s="38"/>
      <c r="BB7377" s="38"/>
    </row>
    <row r="7378" spans="53:54" x14ac:dyDescent="0.25">
      <c r="BA7378" s="38"/>
      <c r="BB7378" s="38"/>
    </row>
    <row r="7379" spans="53:54" x14ac:dyDescent="0.25">
      <c r="BA7379" s="38"/>
      <c r="BB7379" s="38"/>
    </row>
    <row r="7380" spans="53:54" x14ac:dyDescent="0.25">
      <c r="BA7380" s="38"/>
      <c r="BB7380" s="38"/>
    </row>
    <row r="7381" spans="53:54" x14ac:dyDescent="0.25">
      <c r="BA7381" s="38"/>
      <c r="BB7381" s="38"/>
    </row>
    <row r="7382" spans="53:54" x14ac:dyDescent="0.25">
      <c r="BA7382" s="38"/>
      <c r="BB7382" s="38"/>
    </row>
    <row r="7383" spans="53:54" x14ac:dyDescent="0.25">
      <c r="BA7383" s="38"/>
      <c r="BB7383" s="38"/>
    </row>
    <row r="7384" spans="53:54" x14ac:dyDescent="0.25">
      <c r="BA7384" s="38"/>
      <c r="BB7384" s="38"/>
    </row>
    <row r="7385" spans="53:54" x14ac:dyDescent="0.25">
      <c r="BA7385" s="38"/>
      <c r="BB7385" s="38"/>
    </row>
    <row r="7386" spans="53:54" x14ac:dyDescent="0.25">
      <c r="BA7386" s="38"/>
      <c r="BB7386" s="38"/>
    </row>
    <row r="7387" spans="53:54" x14ac:dyDescent="0.25">
      <c r="BA7387" s="38"/>
      <c r="BB7387" s="38"/>
    </row>
    <row r="7388" spans="53:54" x14ac:dyDescent="0.25">
      <c r="BA7388" s="38"/>
      <c r="BB7388" s="38"/>
    </row>
    <row r="7389" spans="53:54" x14ac:dyDescent="0.25">
      <c r="BA7389" s="38"/>
      <c r="BB7389" s="38"/>
    </row>
    <row r="7390" spans="53:54" x14ac:dyDescent="0.25">
      <c r="BA7390" s="38"/>
      <c r="BB7390" s="38"/>
    </row>
    <row r="7391" spans="53:54" x14ac:dyDescent="0.25">
      <c r="BA7391" s="38"/>
      <c r="BB7391" s="38"/>
    </row>
    <row r="7392" spans="53:54" x14ac:dyDescent="0.25">
      <c r="BA7392" s="38"/>
      <c r="BB7392" s="38"/>
    </row>
    <row r="7393" spans="53:54" x14ac:dyDescent="0.25">
      <c r="BA7393" s="38"/>
      <c r="BB7393" s="38"/>
    </row>
    <row r="7394" spans="53:54" x14ac:dyDescent="0.25">
      <c r="BA7394" s="38"/>
      <c r="BB7394" s="38"/>
    </row>
    <row r="7395" spans="53:54" x14ac:dyDescent="0.25">
      <c r="BA7395" s="38"/>
      <c r="BB7395" s="38"/>
    </row>
    <row r="7396" spans="53:54" x14ac:dyDescent="0.25">
      <c r="BA7396" s="38"/>
      <c r="BB7396" s="38"/>
    </row>
    <row r="7397" spans="53:54" x14ac:dyDescent="0.25">
      <c r="BA7397" s="38"/>
      <c r="BB7397" s="38"/>
    </row>
    <row r="7398" spans="53:54" x14ac:dyDescent="0.25">
      <c r="BA7398" s="38"/>
      <c r="BB7398" s="38"/>
    </row>
    <row r="7399" spans="53:54" x14ac:dyDescent="0.25">
      <c r="BA7399" s="38"/>
      <c r="BB7399" s="38"/>
    </row>
    <row r="7400" spans="53:54" x14ac:dyDescent="0.25">
      <c r="BA7400" s="38"/>
      <c r="BB7400" s="38"/>
    </row>
    <row r="7401" spans="53:54" x14ac:dyDescent="0.25">
      <c r="BA7401" s="38"/>
      <c r="BB7401" s="38"/>
    </row>
    <row r="7402" spans="53:54" x14ac:dyDescent="0.25">
      <c r="BA7402" s="38"/>
      <c r="BB7402" s="38"/>
    </row>
    <row r="7403" spans="53:54" x14ac:dyDescent="0.25">
      <c r="BA7403" s="38"/>
      <c r="BB7403" s="38"/>
    </row>
    <row r="7404" spans="53:54" x14ac:dyDescent="0.25">
      <c r="BA7404" s="38"/>
      <c r="BB7404" s="38"/>
    </row>
    <row r="7405" spans="53:54" x14ac:dyDescent="0.25">
      <c r="BA7405" s="38"/>
      <c r="BB7405" s="38"/>
    </row>
    <row r="7406" spans="53:54" x14ac:dyDescent="0.25">
      <c r="BA7406" s="38"/>
      <c r="BB7406" s="38"/>
    </row>
    <row r="7407" spans="53:54" x14ac:dyDescent="0.25">
      <c r="BA7407" s="38"/>
      <c r="BB7407" s="38"/>
    </row>
    <row r="7408" spans="53:54" x14ac:dyDescent="0.25">
      <c r="BA7408" s="38"/>
      <c r="BB7408" s="38"/>
    </row>
    <row r="7409" spans="53:54" x14ac:dyDescent="0.25">
      <c r="BA7409" s="38"/>
      <c r="BB7409" s="38"/>
    </row>
    <row r="7410" spans="53:54" x14ac:dyDescent="0.25">
      <c r="BA7410" s="38"/>
      <c r="BB7410" s="38"/>
    </row>
    <row r="7411" spans="53:54" x14ac:dyDescent="0.25">
      <c r="BA7411" s="38"/>
      <c r="BB7411" s="38"/>
    </row>
    <row r="7412" spans="53:54" x14ac:dyDescent="0.25">
      <c r="BA7412" s="38"/>
      <c r="BB7412" s="38"/>
    </row>
    <row r="7413" spans="53:54" x14ac:dyDescent="0.25">
      <c r="BA7413" s="38"/>
      <c r="BB7413" s="38"/>
    </row>
    <row r="7414" spans="53:54" x14ac:dyDescent="0.25">
      <c r="BA7414" s="38"/>
      <c r="BB7414" s="38"/>
    </row>
    <row r="7415" spans="53:54" x14ac:dyDescent="0.25">
      <c r="BA7415" s="38"/>
      <c r="BB7415" s="38"/>
    </row>
    <row r="7416" spans="53:54" x14ac:dyDescent="0.25">
      <c r="BA7416" s="38"/>
      <c r="BB7416" s="38"/>
    </row>
    <row r="7417" spans="53:54" x14ac:dyDescent="0.25">
      <c r="BA7417" s="38"/>
      <c r="BB7417" s="38"/>
    </row>
    <row r="7418" spans="53:54" x14ac:dyDescent="0.25">
      <c r="BA7418" s="38"/>
      <c r="BB7418" s="38"/>
    </row>
    <row r="7419" spans="53:54" x14ac:dyDescent="0.25">
      <c r="BA7419" s="38"/>
      <c r="BB7419" s="38"/>
    </row>
    <row r="7420" spans="53:54" x14ac:dyDescent="0.25">
      <c r="BA7420" s="38"/>
      <c r="BB7420" s="38"/>
    </row>
    <row r="7421" spans="53:54" x14ac:dyDescent="0.25">
      <c r="BA7421" s="38"/>
      <c r="BB7421" s="38"/>
    </row>
    <row r="7422" spans="53:54" x14ac:dyDescent="0.25">
      <c r="BA7422" s="38"/>
      <c r="BB7422" s="38"/>
    </row>
    <row r="7423" spans="53:54" x14ac:dyDescent="0.25">
      <c r="BA7423" s="38"/>
      <c r="BB7423" s="38"/>
    </row>
    <row r="7424" spans="53:54" x14ac:dyDescent="0.25">
      <c r="BA7424" s="38"/>
      <c r="BB7424" s="38"/>
    </row>
    <row r="7425" spans="53:54" x14ac:dyDescent="0.25">
      <c r="BA7425" s="38"/>
      <c r="BB7425" s="38"/>
    </row>
    <row r="7426" spans="53:54" x14ac:dyDescent="0.25">
      <c r="BA7426" s="38"/>
      <c r="BB7426" s="38"/>
    </row>
    <row r="7427" spans="53:54" x14ac:dyDescent="0.25">
      <c r="BA7427" s="38"/>
      <c r="BB7427" s="38"/>
    </row>
    <row r="7428" spans="53:54" x14ac:dyDescent="0.25">
      <c r="BA7428" s="38"/>
      <c r="BB7428" s="38"/>
    </row>
    <row r="7429" spans="53:54" x14ac:dyDescent="0.25">
      <c r="BA7429" s="38"/>
      <c r="BB7429" s="38"/>
    </row>
    <row r="7430" spans="53:54" x14ac:dyDescent="0.25">
      <c r="BA7430" s="38"/>
      <c r="BB7430" s="38"/>
    </row>
    <row r="7431" spans="53:54" x14ac:dyDescent="0.25">
      <c r="BA7431" s="38"/>
      <c r="BB7431" s="38"/>
    </row>
    <row r="7432" spans="53:54" x14ac:dyDescent="0.25">
      <c r="BA7432" s="38"/>
      <c r="BB7432" s="38"/>
    </row>
    <row r="7433" spans="53:54" x14ac:dyDescent="0.25">
      <c r="BA7433" s="38"/>
      <c r="BB7433" s="38"/>
    </row>
    <row r="7434" spans="53:54" x14ac:dyDescent="0.25">
      <c r="BA7434" s="38"/>
      <c r="BB7434" s="38"/>
    </row>
    <row r="7435" spans="53:54" x14ac:dyDescent="0.25">
      <c r="BA7435" s="38"/>
      <c r="BB7435" s="38"/>
    </row>
    <row r="7436" spans="53:54" x14ac:dyDescent="0.25">
      <c r="BA7436" s="38"/>
      <c r="BB7436" s="38"/>
    </row>
    <row r="7437" spans="53:54" x14ac:dyDescent="0.25">
      <c r="BA7437" s="38"/>
      <c r="BB7437" s="38"/>
    </row>
    <row r="7438" spans="53:54" x14ac:dyDescent="0.25">
      <c r="BA7438" s="38"/>
      <c r="BB7438" s="38"/>
    </row>
    <row r="7439" spans="53:54" x14ac:dyDescent="0.25">
      <c r="BA7439" s="38"/>
      <c r="BB7439" s="38"/>
    </row>
    <row r="7440" spans="53:54" x14ac:dyDescent="0.25">
      <c r="BA7440" s="38"/>
      <c r="BB7440" s="38"/>
    </row>
    <row r="7441" spans="53:54" x14ac:dyDescent="0.25">
      <c r="BA7441" s="38"/>
      <c r="BB7441" s="38"/>
    </row>
    <row r="7442" spans="53:54" x14ac:dyDescent="0.25">
      <c r="BA7442" s="38"/>
      <c r="BB7442" s="38"/>
    </row>
    <row r="7443" spans="53:54" x14ac:dyDescent="0.25">
      <c r="BA7443" s="38"/>
      <c r="BB7443" s="38"/>
    </row>
    <row r="7444" spans="53:54" x14ac:dyDescent="0.25">
      <c r="BA7444" s="38"/>
      <c r="BB7444" s="38"/>
    </row>
    <row r="7445" spans="53:54" x14ac:dyDescent="0.25">
      <c r="BA7445" s="38"/>
      <c r="BB7445" s="38"/>
    </row>
    <row r="7446" spans="53:54" x14ac:dyDescent="0.25">
      <c r="BA7446" s="38"/>
      <c r="BB7446" s="38"/>
    </row>
    <row r="7447" spans="53:54" x14ac:dyDescent="0.25">
      <c r="BA7447" s="38"/>
      <c r="BB7447" s="38"/>
    </row>
    <row r="7448" spans="53:54" x14ac:dyDescent="0.25">
      <c r="BA7448" s="38"/>
      <c r="BB7448" s="38"/>
    </row>
    <row r="7449" spans="53:54" x14ac:dyDescent="0.25">
      <c r="BA7449" s="38"/>
      <c r="BB7449" s="38"/>
    </row>
    <row r="7450" spans="53:54" x14ac:dyDescent="0.25">
      <c r="BA7450" s="38"/>
      <c r="BB7450" s="38"/>
    </row>
    <row r="7451" spans="53:54" x14ac:dyDescent="0.25">
      <c r="BA7451" s="38"/>
      <c r="BB7451" s="38"/>
    </row>
    <row r="7452" spans="53:54" x14ac:dyDescent="0.25">
      <c r="BA7452" s="38"/>
      <c r="BB7452" s="38"/>
    </row>
    <row r="7453" spans="53:54" x14ac:dyDescent="0.25">
      <c r="BA7453" s="38"/>
      <c r="BB7453" s="38"/>
    </row>
    <row r="7454" spans="53:54" x14ac:dyDescent="0.25">
      <c r="BA7454" s="38"/>
      <c r="BB7454" s="38"/>
    </row>
    <row r="7455" spans="53:54" x14ac:dyDescent="0.25">
      <c r="BA7455" s="38"/>
      <c r="BB7455" s="38"/>
    </row>
    <row r="7456" spans="53:54" x14ac:dyDescent="0.25">
      <c r="BA7456" s="38"/>
      <c r="BB7456" s="38"/>
    </row>
    <row r="7457" spans="53:54" x14ac:dyDescent="0.25">
      <c r="BA7457" s="38"/>
      <c r="BB7457" s="38"/>
    </row>
    <row r="7458" spans="53:54" x14ac:dyDescent="0.25">
      <c r="BA7458" s="38"/>
      <c r="BB7458" s="38"/>
    </row>
    <row r="7459" spans="53:54" x14ac:dyDescent="0.25">
      <c r="BA7459" s="38"/>
      <c r="BB7459" s="38"/>
    </row>
    <row r="7460" spans="53:54" x14ac:dyDescent="0.25">
      <c r="BA7460" s="38"/>
      <c r="BB7460" s="38"/>
    </row>
    <row r="7461" spans="53:54" x14ac:dyDescent="0.25">
      <c r="BA7461" s="38"/>
      <c r="BB7461" s="38"/>
    </row>
    <row r="7462" spans="53:54" x14ac:dyDescent="0.25">
      <c r="BA7462" s="38"/>
      <c r="BB7462" s="38"/>
    </row>
    <row r="7463" spans="53:54" x14ac:dyDescent="0.25">
      <c r="BA7463" s="38"/>
      <c r="BB7463" s="38"/>
    </row>
    <row r="7464" spans="53:54" x14ac:dyDescent="0.25">
      <c r="BA7464" s="38"/>
      <c r="BB7464" s="38"/>
    </row>
    <row r="7465" spans="53:54" x14ac:dyDescent="0.25">
      <c r="BA7465" s="38"/>
      <c r="BB7465" s="38"/>
    </row>
    <row r="7466" spans="53:54" x14ac:dyDescent="0.25">
      <c r="BA7466" s="38"/>
      <c r="BB7466" s="38"/>
    </row>
    <row r="7467" spans="53:54" x14ac:dyDescent="0.25">
      <c r="BA7467" s="38"/>
      <c r="BB7467" s="38"/>
    </row>
    <row r="7468" spans="53:54" x14ac:dyDescent="0.25">
      <c r="BA7468" s="38"/>
      <c r="BB7468" s="38"/>
    </row>
    <row r="7469" spans="53:54" x14ac:dyDescent="0.25">
      <c r="BA7469" s="38"/>
      <c r="BB7469" s="38"/>
    </row>
    <row r="7470" spans="53:54" x14ac:dyDescent="0.25">
      <c r="BA7470" s="38"/>
      <c r="BB7470" s="38"/>
    </row>
    <row r="7471" spans="53:54" x14ac:dyDescent="0.25">
      <c r="BA7471" s="38"/>
      <c r="BB7471" s="38"/>
    </row>
    <row r="7472" spans="53:54" x14ac:dyDescent="0.25">
      <c r="BA7472" s="38"/>
      <c r="BB7472" s="38"/>
    </row>
    <row r="7473" spans="53:54" x14ac:dyDescent="0.25">
      <c r="BA7473" s="38"/>
      <c r="BB7473" s="38"/>
    </row>
    <row r="7474" spans="53:54" x14ac:dyDescent="0.25">
      <c r="BA7474" s="38"/>
      <c r="BB7474" s="38"/>
    </row>
    <row r="7475" spans="53:54" x14ac:dyDescent="0.25">
      <c r="BA7475" s="38"/>
      <c r="BB7475" s="38"/>
    </row>
    <row r="7476" spans="53:54" x14ac:dyDescent="0.25">
      <c r="BA7476" s="38"/>
      <c r="BB7476" s="38"/>
    </row>
    <row r="7477" spans="53:54" x14ac:dyDescent="0.25">
      <c r="BA7477" s="38"/>
      <c r="BB7477" s="38"/>
    </row>
    <row r="7478" spans="53:54" x14ac:dyDescent="0.25">
      <c r="BA7478" s="38"/>
      <c r="BB7478" s="38"/>
    </row>
    <row r="7479" spans="53:54" x14ac:dyDescent="0.25">
      <c r="BA7479" s="38"/>
      <c r="BB7479" s="38"/>
    </row>
    <row r="7480" spans="53:54" x14ac:dyDescent="0.25">
      <c r="BA7480" s="38"/>
      <c r="BB7480" s="38"/>
    </row>
    <row r="7481" spans="53:54" x14ac:dyDescent="0.25">
      <c r="BA7481" s="38"/>
      <c r="BB7481" s="38"/>
    </row>
    <row r="7482" spans="53:54" x14ac:dyDescent="0.25">
      <c r="BA7482" s="38"/>
      <c r="BB7482" s="38"/>
    </row>
    <row r="7483" spans="53:54" x14ac:dyDescent="0.25">
      <c r="BA7483" s="38"/>
      <c r="BB7483" s="38"/>
    </row>
    <row r="7484" spans="53:54" x14ac:dyDescent="0.25">
      <c r="BA7484" s="38"/>
      <c r="BB7484" s="38"/>
    </row>
    <row r="7485" spans="53:54" x14ac:dyDescent="0.25">
      <c r="BA7485" s="38"/>
      <c r="BB7485" s="38"/>
    </row>
    <row r="7486" spans="53:54" x14ac:dyDescent="0.25">
      <c r="BA7486" s="38"/>
      <c r="BB7486" s="38"/>
    </row>
    <row r="7487" spans="53:54" x14ac:dyDescent="0.25">
      <c r="BA7487" s="38"/>
      <c r="BB7487" s="38"/>
    </row>
    <row r="7488" spans="53:54" x14ac:dyDescent="0.25">
      <c r="BA7488" s="38"/>
      <c r="BB7488" s="38"/>
    </row>
    <row r="7489" spans="53:54" x14ac:dyDescent="0.25">
      <c r="BA7489" s="38"/>
      <c r="BB7489" s="38"/>
    </row>
    <row r="7490" spans="53:54" x14ac:dyDescent="0.25">
      <c r="BA7490" s="38"/>
      <c r="BB7490" s="38"/>
    </row>
    <row r="7491" spans="53:54" x14ac:dyDescent="0.25">
      <c r="BA7491" s="38"/>
      <c r="BB7491" s="38"/>
    </row>
    <row r="7492" spans="53:54" x14ac:dyDescent="0.25">
      <c r="BA7492" s="38"/>
      <c r="BB7492" s="38"/>
    </row>
    <row r="7493" spans="53:54" x14ac:dyDescent="0.25">
      <c r="BA7493" s="38"/>
      <c r="BB7493" s="38"/>
    </row>
    <row r="7494" spans="53:54" x14ac:dyDescent="0.25">
      <c r="BA7494" s="38"/>
      <c r="BB7494" s="38"/>
    </row>
    <row r="7495" spans="53:54" x14ac:dyDescent="0.25">
      <c r="BA7495" s="38"/>
      <c r="BB7495" s="38"/>
    </row>
    <row r="7496" spans="53:54" x14ac:dyDescent="0.25">
      <c r="BA7496" s="38"/>
      <c r="BB7496" s="38"/>
    </row>
    <row r="7497" spans="53:54" x14ac:dyDescent="0.25">
      <c r="BA7497" s="38"/>
      <c r="BB7497" s="38"/>
    </row>
    <row r="7498" spans="53:54" x14ac:dyDescent="0.25">
      <c r="BA7498" s="38"/>
      <c r="BB7498" s="38"/>
    </row>
    <row r="7499" spans="53:54" x14ac:dyDescent="0.25">
      <c r="BA7499" s="38"/>
      <c r="BB7499" s="38"/>
    </row>
    <row r="7500" spans="53:54" x14ac:dyDescent="0.25">
      <c r="BA7500" s="38"/>
      <c r="BB7500" s="38"/>
    </row>
    <row r="7501" spans="53:54" x14ac:dyDescent="0.25">
      <c r="BA7501" s="38"/>
      <c r="BB7501" s="38"/>
    </row>
    <row r="7502" spans="53:54" x14ac:dyDescent="0.25">
      <c r="BA7502" s="38"/>
      <c r="BB7502" s="38"/>
    </row>
    <row r="7503" spans="53:54" x14ac:dyDescent="0.25">
      <c r="BA7503" s="38"/>
      <c r="BB7503" s="38"/>
    </row>
    <row r="7504" spans="53:54" x14ac:dyDescent="0.25">
      <c r="BA7504" s="38"/>
      <c r="BB7504" s="38"/>
    </row>
    <row r="7505" spans="53:54" x14ac:dyDescent="0.25">
      <c r="BA7505" s="38"/>
      <c r="BB7505" s="38"/>
    </row>
    <row r="7506" spans="53:54" x14ac:dyDescent="0.25">
      <c r="BA7506" s="38"/>
      <c r="BB7506" s="38"/>
    </row>
    <row r="7507" spans="53:54" x14ac:dyDescent="0.25">
      <c r="BA7507" s="38"/>
      <c r="BB7507" s="38"/>
    </row>
    <row r="7508" spans="53:54" x14ac:dyDescent="0.25">
      <c r="BA7508" s="38"/>
      <c r="BB7508" s="38"/>
    </row>
    <row r="7509" spans="53:54" x14ac:dyDescent="0.25">
      <c r="BA7509" s="38"/>
      <c r="BB7509" s="38"/>
    </row>
    <row r="7510" spans="53:54" x14ac:dyDescent="0.25">
      <c r="BA7510" s="38"/>
      <c r="BB7510" s="38"/>
    </row>
    <row r="7511" spans="53:54" x14ac:dyDescent="0.25">
      <c r="BA7511" s="38"/>
      <c r="BB7511" s="38"/>
    </row>
    <row r="7512" spans="53:54" x14ac:dyDescent="0.25">
      <c r="BA7512" s="38"/>
      <c r="BB7512" s="38"/>
    </row>
    <row r="7513" spans="53:54" x14ac:dyDescent="0.25">
      <c r="BA7513" s="38"/>
      <c r="BB7513" s="38"/>
    </row>
    <row r="7514" spans="53:54" x14ac:dyDescent="0.25">
      <c r="BA7514" s="38"/>
      <c r="BB7514" s="38"/>
    </row>
    <row r="7515" spans="53:54" x14ac:dyDescent="0.25">
      <c r="BA7515" s="38"/>
      <c r="BB7515" s="38"/>
    </row>
    <row r="7516" spans="53:54" x14ac:dyDescent="0.25">
      <c r="BA7516" s="38"/>
      <c r="BB7516" s="38"/>
    </row>
    <row r="7517" spans="53:54" x14ac:dyDescent="0.25">
      <c r="BA7517" s="38"/>
      <c r="BB7517" s="38"/>
    </row>
    <row r="7518" spans="53:54" x14ac:dyDescent="0.25">
      <c r="BA7518" s="38"/>
      <c r="BB7518" s="38"/>
    </row>
    <row r="7519" spans="53:54" x14ac:dyDescent="0.25">
      <c r="BA7519" s="38"/>
      <c r="BB7519" s="38"/>
    </row>
    <row r="7520" spans="53:54" x14ac:dyDescent="0.25">
      <c r="BA7520" s="38"/>
      <c r="BB7520" s="38"/>
    </row>
    <row r="7521" spans="53:54" x14ac:dyDescent="0.25">
      <c r="BA7521" s="38"/>
      <c r="BB7521" s="38"/>
    </row>
    <row r="7522" spans="53:54" x14ac:dyDescent="0.25">
      <c r="BA7522" s="38"/>
      <c r="BB7522" s="38"/>
    </row>
    <row r="7523" spans="53:54" x14ac:dyDescent="0.25">
      <c r="BA7523" s="38"/>
      <c r="BB7523" s="38"/>
    </row>
    <row r="7524" spans="53:54" x14ac:dyDescent="0.25">
      <c r="BA7524" s="38"/>
      <c r="BB7524" s="38"/>
    </row>
    <row r="7525" spans="53:54" x14ac:dyDescent="0.25">
      <c r="BA7525" s="38"/>
      <c r="BB7525" s="38"/>
    </row>
    <row r="7526" spans="53:54" x14ac:dyDescent="0.25">
      <c r="BA7526" s="38"/>
      <c r="BB7526" s="38"/>
    </row>
    <row r="7527" spans="53:54" x14ac:dyDescent="0.25">
      <c r="BA7527" s="38"/>
      <c r="BB7527" s="38"/>
    </row>
    <row r="7528" spans="53:54" x14ac:dyDescent="0.25">
      <c r="BA7528" s="38"/>
      <c r="BB7528" s="38"/>
    </row>
    <row r="7529" spans="53:54" x14ac:dyDescent="0.25">
      <c r="BA7529" s="38"/>
      <c r="BB7529" s="38"/>
    </row>
    <row r="7530" spans="53:54" x14ac:dyDescent="0.25">
      <c r="BA7530" s="38"/>
      <c r="BB7530" s="38"/>
    </row>
    <row r="7531" spans="53:54" x14ac:dyDescent="0.25">
      <c r="BA7531" s="38"/>
      <c r="BB7531" s="38"/>
    </row>
    <row r="7532" spans="53:54" x14ac:dyDescent="0.25">
      <c r="BA7532" s="38"/>
      <c r="BB7532" s="38"/>
    </row>
    <row r="7533" spans="53:54" x14ac:dyDescent="0.25">
      <c r="BA7533" s="38"/>
      <c r="BB7533" s="38"/>
    </row>
    <row r="7534" spans="53:54" x14ac:dyDescent="0.25">
      <c r="BA7534" s="38"/>
      <c r="BB7534" s="38"/>
    </row>
    <row r="7535" spans="53:54" x14ac:dyDescent="0.25">
      <c r="BA7535" s="38"/>
      <c r="BB7535" s="38"/>
    </row>
    <row r="7536" spans="53:54" x14ac:dyDescent="0.25">
      <c r="BA7536" s="38"/>
      <c r="BB7536" s="38"/>
    </row>
    <row r="7537" spans="53:54" x14ac:dyDescent="0.25">
      <c r="BA7537" s="38"/>
      <c r="BB7537" s="38"/>
    </row>
    <row r="7538" spans="53:54" x14ac:dyDescent="0.25">
      <c r="BA7538" s="38"/>
      <c r="BB7538" s="38"/>
    </row>
    <row r="7539" spans="53:54" x14ac:dyDescent="0.25">
      <c r="BA7539" s="38"/>
      <c r="BB7539" s="38"/>
    </row>
    <row r="7540" spans="53:54" x14ac:dyDescent="0.25">
      <c r="BA7540" s="38"/>
      <c r="BB7540" s="38"/>
    </row>
    <row r="7541" spans="53:54" x14ac:dyDescent="0.25">
      <c r="BA7541" s="38"/>
      <c r="BB7541" s="38"/>
    </row>
    <row r="7542" spans="53:54" x14ac:dyDescent="0.25">
      <c r="BA7542" s="38"/>
      <c r="BB7542" s="38"/>
    </row>
    <row r="7543" spans="53:54" x14ac:dyDescent="0.25">
      <c r="BA7543" s="38"/>
      <c r="BB7543" s="38"/>
    </row>
    <row r="7544" spans="53:54" x14ac:dyDescent="0.25">
      <c r="BA7544" s="38"/>
      <c r="BB7544" s="38"/>
    </row>
    <row r="7545" spans="53:54" x14ac:dyDescent="0.25">
      <c r="BA7545" s="38"/>
      <c r="BB7545" s="38"/>
    </row>
    <row r="7546" spans="53:54" x14ac:dyDescent="0.25">
      <c r="BA7546" s="38"/>
      <c r="BB7546" s="38"/>
    </row>
    <row r="7547" spans="53:54" x14ac:dyDescent="0.25">
      <c r="BA7547" s="38"/>
      <c r="BB7547" s="38"/>
    </row>
    <row r="7548" spans="53:54" x14ac:dyDescent="0.25">
      <c r="BA7548" s="38"/>
      <c r="BB7548" s="38"/>
    </row>
    <row r="7549" spans="53:54" x14ac:dyDescent="0.25">
      <c r="BA7549" s="38"/>
      <c r="BB7549" s="38"/>
    </row>
    <row r="7550" spans="53:54" x14ac:dyDescent="0.25">
      <c r="BA7550" s="38"/>
      <c r="BB7550" s="38"/>
    </row>
    <row r="7551" spans="53:54" x14ac:dyDescent="0.25">
      <c r="BA7551" s="38"/>
      <c r="BB7551" s="38"/>
    </row>
    <row r="7552" spans="53:54" x14ac:dyDescent="0.25">
      <c r="BA7552" s="38"/>
      <c r="BB7552" s="38"/>
    </row>
    <row r="7553" spans="53:54" x14ac:dyDescent="0.25">
      <c r="BA7553" s="38"/>
      <c r="BB7553" s="38"/>
    </row>
    <row r="7554" spans="53:54" x14ac:dyDescent="0.25">
      <c r="BA7554" s="38"/>
      <c r="BB7554" s="38"/>
    </row>
    <row r="7555" spans="53:54" x14ac:dyDescent="0.25">
      <c r="BA7555" s="38"/>
      <c r="BB7555" s="38"/>
    </row>
    <row r="7556" spans="53:54" x14ac:dyDescent="0.25">
      <c r="BA7556" s="38"/>
      <c r="BB7556" s="38"/>
    </row>
    <row r="7557" spans="53:54" x14ac:dyDescent="0.25">
      <c r="BA7557" s="38"/>
      <c r="BB7557" s="38"/>
    </row>
    <row r="7558" spans="53:54" x14ac:dyDescent="0.25">
      <c r="BA7558" s="38"/>
      <c r="BB7558" s="38"/>
    </row>
    <row r="7559" spans="53:54" x14ac:dyDescent="0.25">
      <c r="BA7559" s="38"/>
      <c r="BB7559" s="38"/>
    </row>
    <row r="7560" spans="53:54" x14ac:dyDescent="0.25">
      <c r="BA7560" s="38"/>
      <c r="BB7560" s="38"/>
    </row>
    <row r="7561" spans="53:54" x14ac:dyDescent="0.25">
      <c r="BA7561" s="38"/>
      <c r="BB7561" s="38"/>
    </row>
    <row r="7562" spans="53:54" x14ac:dyDescent="0.25">
      <c r="BA7562" s="38"/>
      <c r="BB7562" s="38"/>
    </row>
    <row r="7563" spans="53:54" x14ac:dyDescent="0.25">
      <c r="BA7563" s="38"/>
      <c r="BB7563" s="38"/>
    </row>
    <row r="7564" spans="53:54" x14ac:dyDescent="0.25">
      <c r="BA7564" s="38"/>
      <c r="BB7564" s="38"/>
    </row>
    <row r="7565" spans="53:54" x14ac:dyDescent="0.25">
      <c r="BA7565" s="38"/>
      <c r="BB7565" s="38"/>
    </row>
    <row r="7566" spans="53:54" x14ac:dyDescent="0.25">
      <c r="BA7566" s="38"/>
      <c r="BB7566" s="38"/>
    </row>
    <row r="7567" spans="53:54" x14ac:dyDescent="0.25">
      <c r="BA7567" s="38"/>
      <c r="BB7567" s="38"/>
    </row>
    <row r="7568" spans="53:54" x14ac:dyDescent="0.25">
      <c r="BA7568" s="38"/>
      <c r="BB7568" s="38"/>
    </row>
    <row r="7569" spans="53:54" x14ac:dyDescent="0.25">
      <c r="BA7569" s="38"/>
      <c r="BB7569" s="38"/>
    </row>
    <row r="7570" spans="53:54" x14ac:dyDescent="0.25">
      <c r="BA7570" s="38"/>
      <c r="BB7570" s="38"/>
    </row>
    <row r="7571" spans="53:54" x14ac:dyDescent="0.25">
      <c r="BA7571" s="38"/>
      <c r="BB7571" s="38"/>
    </row>
    <row r="7572" spans="53:54" x14ac:dyDescent="0.25">
      <c r="BA7572" s="38"/>
      <c r="BB7572" s="38"/>
    </row>
    <row r="7573" spans="53:54" x14ac:dyDescent="0.25">
      <c r="BA7573" s="38"/>
      <c r="BB7573" s="38"/>
    </row>
    <row r="7574" spans="53:54" x14ac:dyDescent="0.25">
      <c r="BA7574" s="38"/>
      <c r="BB7574" s="38"/>
    </row>
    <row r="7575" spans="53:54" x14ac:dyDescent="0.25">
      <c r="BA7575" s="38"/>
      <c r="BB7575" s="38"/>
    </row>
    <row r="7576" spans="53:54" x14ac:dyDescent="0.25">
      <c r="BA7576" s="38"/>
      <c r="BB7576" s="38"/>
    </row>
    <row r="7577" spans="53:54" x14ac:dyDescent="0.25">
      <c r="BA7577" s="38"/>
      <c r="BB7577" s="38"/>
    </row>
    <row r="7578" spans="53:54" x14ac:dyDescent="0.25">
      <c r="BA7578" s="38"/>
      <c r="BB7578" s="38"/>
    </row>
    <row r="7579" spans="53:54" x14ac:dyDescent="0.25">
      <c r="BA7579" s="38"/>
      <c r="BB7579" s="38"/>
    </row>
    <row r="7580" spans="53:54" x14ac:dyDescent="0.25">
      <c r="BA7580" s="38"/>
      <c r="BB7580" s="38"/>
    </row>
    <row r="7581" spans="53:54" x14ac:dyDescent="0.25">
      <c r="BA7581" s="38"/>
      <c r="BB7581" s="38"/>
    </row>
    <row r="7582" spans="53:54" x14ac:dyDescent="0.25">
      <c r="BA7582" s="38"/>
      <c r="BB7582" s="38"/>
    </row>
    <row r="7583" spans="53:54" x14ac:dyDescent="0.25">
      <c r="BA7583" s="38"/>
      <c r="BB7583" s="38"/>
    </row>
    <row r="7584" spans="53:54" x14ac:dyDescent="0.25">
      <c r="BA7584" s="38"/>
      <c r="BB7584" s="38"/>
    </row>
    <row r="7585" spans="53:54" x14ac:dyDescent="0.25">
      <c r="BA7585" s="38"/>
      <c r="BB7585" s="38"/>
    </row>
    <row r="7586" spans="53:54" x14ac:dyDescent="0.25">
      <c r="BA7586" s="38"/>
      <c r="BB7586" s="38"/>
    </row>
    <row r="7587" spans="53:54" x14ac:dyDescent="0.25">
      <c r="BA7587" s="38"/>
      <c r="BB7587" s="38"/>
    </row>
    <row r="7588" spans="53:54" x14ac:dyDescent="0.25">
      <c r="BA7588" s="38"/>
      <c r="BB7588" s="38"/>
    </row>
    <row r="7589" spans="53:54" x14ac:dyDescent="0.25">
      <c r="BA7589" s="38"/>
      <c r="BB7589" s="38"/>
    </row>
    <row r="7590" spans="53:54" x14ac:dyDescent="0.25">
      <c r="BA7590" s="38"/>
      <c r="BB7590" s="38"/>
    </row>
    <row r="7591" spans="53:54" x14ac:dyDescent="0.25">
      <c r="BA7591" s="38"/>
      <c r="BB7591" s="38"/>
    </row>
    <row r="7592" spans="53:54" x14ac:dyDescent="0.25">
      <c r="BA7592" s="38"/>
      <c r="BB7592" s="38"/>
    </row>
    <row r="7593" spans="53:54" x14ac:dyDescent="0.25">
      <c r="BA7593" s="38"/>
      <c r="BB7593" s="38"/>
    </row>
    <row r="7594" spans="53:54" x14ac:dyDescent="0.25">
      <c r="BA7594" s="38"/>
      <c r="BB7594" s="38"/>
    </row>
    <row r="7595" spans="53:54" x14ac:dyDescent="0.25">
      <c r="BA7595" s="38"/>
      <c r="BB7595" s="38"/>
    </row>
    <row r="7596" spans="53:54" x14ac:dyDescent="0.25">
      <c r="BA7596" s="38"/>
      <c r="BB7596" s="38"/>
    </row>
    <row r="7597" spans="53:54" x14ac:dyDescent="0.25">
      <c r="BA7597" s="38"/>
      <c r="BB7597" s="38"/>
    </row>
    <row r="7598" spans="53:54" x14ac:dyDescent="0.25">
      <c r="BA7598" s="38"/>
      <c r="BB7598" s="38"/>
    </row>
    <row r="7599" spans="53:54" x14ac:dyDescent="0.25">
      <c r="BA7599" s="38"/>
      <c r="BB7599" s="38"/>
    </row>
    <row r="7600" spans="53:54" x14ac:dyDescent="0.25">
      <c r="BA7600" s="38"/>
      <c r="BB7600" s="38"/>
    </row>
    <row r="7601" spans="53:54" x14ac:dyDescent="0.25">
      <c r="BA7601" s="38"/>
      <c r="BB7601" s="38"/>
    </row>
    <row r="7602" spans="53:54" x14ac:dyDescent="0.25">
      <c r="BA7602" s="38"/>
      <c r="BB7602" s="38"/>
    </row>
    <row r="7603" spans="53:54" x14ac:dyDescent="0.25">
      <c r="BA7603" s="38"/>
      <c r="BB7603" s="38"/>
    </row>
    <row r="7604" spans="53:54" x14ac:dyDescent="0.25">
      <c r="BA7604" s="38"/>
      <c r="BB7604" s="38"/>
    </row>
    <row r="7605" spans="53:54" x14ac:dyDescent="0.25">
      <c r="BA7605" s="38"/>
      <c r="BB7605" s="38"/>
    </row>
    <row r="7606" spans="53:54" x14ac:dyDescent="0.25">
      <c r="BA7606" s="38"/>
      <c r="BB7606" s="38"/>
    </row>
    <row r="7607" spans="53:54" x14ac:dyDescent="0.25">
      <c r="BA7607" s="38"/>
      <c r="BB7607" s="38"/>
    </row>
    <row r="7608" spans="53:54" x14ac:dyDescent="0.25">
      <c r="BA7608" s="38"/>
      <c r="BB7608" s="38"/>
    </row>
    <row r="7609" spans="53:54" x14ac:dyDescent="0.25">
      <c r="BA7609" s="38"/>
      <c r="BB7609" s="38"/>
    </row>
    <row r="7610" spans="53:54" x14ac:dyDescent="0.25">
      <c r="BA7610" s="38"/>
      <c r="BB7610" s="38"/>
    </row>
    <row r="7611" spans="53:54" x14ac:dyDescent="0.25">
      <c r="BA7611" s="38"/>
      <c r="BB7611" s="38"/>
    </row>
    <row r="7612" spans="53:54" x14ac:dyDescent="0.25">
      <c r="BA7612" s="38"/>
      <c r="BB7612" s="38"/>
    </row>
    <row r="7613" spans="53:54" x14ac:dyDescent="0.25">
      <c r="BA7613" s="38"/>
      <c r="BB7613" s="38"/>
    </row>
    <row r="7614" spans="53:54" x14ac:dyDescent="0.25">
      <c r="BA7614" s="38"/>
      <c r="BB7614" s="38"/>
    </row>
    <row r="7615" spans="53:54" x14ac:dyDescent="0.25">
      <c r="BA7615" s="38"/>
      <c r="BB7615" s="38"/>
    </row>
    <row r="7616" spans="53:54" x14ac:dyDescent="0.25">
      <c r="BA7616" s="38"/>
      <c r="BB7616" s="38"/>
    </row>
    <row r="7617" spans="53:54" x14ac:dyDescent="0.25">
      <c r="BA7617" s="38"/>
      <c r="BB7617" s="38"/>
    </row>
    <row r="7618" spans="53:54" x14ac:dyDescent="0.25">
      <c r="BA7618" s="38"/>
      <c r="BB7618" s="38"/>
    </row>
    <row r="7619" spans="53:54" x14ac:dyDescent="0.25">
      <c r="BA7619" s="38"/>
      <c r="BB7619" s="38"/>
    </row>
    <row r="7620" spans="53:54" x14ac:dyDescent="0.25">
      <c r="BA7620" s="38"/>
      <c r="BB7620" s="38"/>
    </row>
    <row r="7621" spans="53:54" x14ac:dyDescent="0.25">
      <c r="BA7621" s="38"/>
      <c r="BB7621" s="38"/>
    </row>
    <row r="7622" spans="53:54" x14ac:dyDescent="0.25">
      <c r="BA7622" s="38"/>
      <c r="BB7622" s="38"/>
    </row>
    <row r="7623" spans="53:54" x14ac:dyDescent="0.25">
      <c r="BA7623" s="38"/>
      <c r="BB7623" s="38"/>
    </row>
    <row r="7624" spans="53:54" x14ac:dyDescent="0.25">
      <c r="BA7624" s="38"/>
      <c r="BB7624" s="38"/>
    </row>
    <row r="7625" spans="53:54" x14ac:dyDescent="0.25">
      <c r="BA7625" s="38"/>
      <c r="BB7625" s="38"/>
    </row>
    <row r="7626" spans="53:54" x14ac:dyDescent="0.25">
      <c r="BA7626" s="38"/>
      <c r="BB7626" s="38"/>
    </row>
    <row r="7627" spans="53:54" x14ac:dyDescent="0.25">
      <c r="BA7627" s="38"/>
      <c r="BB7627" s="38"/>
    </row>
    <row r="7628" spans="53:54" x14ac:dyDescent="0.25">
      <c r="BA7628" s="38"/>
      <c r="BB7628" s="38"/>
    </row>
    <row r="7629" spans="53:54" x14ac:dyDescent="0.25">
      <c r="BA7629" s="38"/>
      <c r="BB7629" s="38"/>
    </row>
    <row r="7630" spans="53:54" x14ac:dyDescent="0.25">
      <c r="BA7630" s="38"/>
      <c r="BB7630" s="38"/>
    </row>
    <row r="7631" spans="53:54" x14ac:dyDescent="0.25">
      <c r="BA7631" s="38"/>
      <c r="BB7631" s="38"/>
    </row>
    <row r="7632" spans="53:54" x14ac:dyDescent="0.25">
      <c r="BA7632" s="38"/>
      <c r="BB7632" s="38"/>
    </row>
    <row r="7633" spans="53:54" x14ac:dyDescent="0.25">
      <c r="BA7633" s="38"/>
      <c r="BB7633" s="38"/>
    </row>
    <row r="7634" spans="53:54" x14ac:dyDescent="0.25">
      <c r="BA7634" s="38"/>
      <c r="BB7634" s="38"/>
    </row>
    <row r="7635" spans="53:54" x14ac:dyDescent="0.25">
      <c r="BA7635" s="38"/>
      <c r="BB7635" s="38"/>
    </row>
    <row r="7636" spans="53:54" x14ac:dyDescent="0.25">
      <c r="BA7636" s="38"/>
      <c r="BB7636" s="38"/>
    </row>
    <row r="7637" spans="53:54" x14ac:dyDescent="0.25">
      <c r="BA7637" s="38"/>
      <c r="BB7637" s="38"/>
    </row>
    <row r="7638" spans="53:54" x14ac:dyDescent="0.25">
      <c r="BA7638" s="38"/>
      <c r="BB7638" s="38"/>
    </row>
    <row r="7639" spans="53:54" x14ac:dyDescent="0.25">
      <c r="BA7639" s="38"/>
      <c r="BB7639" s="38"/>
    </row>
    <row r="7640" spans="53:54" x14ac:dyDescent="0.25">
      <c r="BA7640" s="38"/>
      <c r="BB7640" s="38"/>
    </row>
    <row r="7641" spans="53:54" x14ac:dyDescent="0.25">
      <c r="BA7641" s="38"/>
      <c r="BB7641" s="38"/>
    </row>
    <row r="7642" spans="53:54" x14ac:dyDescent="0.25">
      <c r="BA7642" s="38"/>
      <c r="BB7642" s="38"/>
    </row>
    <row r="7643" spans="53:54" x14ac:dyDescent="0.25">
      <c r="BA7643" s="38"/>
      <c r="BB7643" s="38"/>
    </row>
    <row r="7644" spans="53:54" x14ac:dyDescent="0.25">
      <c r="BA7644" s="38"/>
      <c r="BB7644" s="38"/>
    </row>
    <row r="7645" spans="53:54" x14ac:dyDescent="0.25">
      <c r="BA7645" s="38"/>
      <c r="BB7645" s="38"/>
    </row>
    <row r="7646" spans="53:54" x14ac:dyDescent="0.25">
      <c r="BA7646" s="38"/>
      <c r="BB7646" s="38"/>
    </row>
    <row r="7647" spans="53:54" x14ac:dyDescent="0.25">
      <c r="BA7647" s="38"/>
      <c r="BB7647" s="38"/>
    </row>
    <row r="7648" spans="53:54" x14ac:dyDescent="0.25">
      <c r="BA7648" s="38"/>
      <c r="BB7648" s="38"/>
    </row>
    <row r="7649" spans="53:54" x14ac:dyDescent="0.25">
      <c r="BA7649" s="38"/>
      <c r="BB7649" s="38"/>
    </row>
    <row r="7650" spans="53:54" x14ac:dyDescent="0.25">
      <c r="BA7650" s="38"/>
      <c r="BB7650" s="38"/>
    </row>
    <row r="7651" spans="53:54" x14ac:dyDescent="0.25">
      <c r="BA7651" s="38"/>
      <c r="BB7651" s="38"/>
    </row>
    <row r="7652" spans="53:54" x14ac:dyDescent="0.25">
      <c r="BA7652" s="38"/>
      <c r="BB7652" s="38"/>
    </row>
    <row r="7653" spans="53:54" x14ac:dyDescent="0.25">
      <c r="BA7653" s="38"/>
      <c r="BB7653" s="38"/>
    </row>
    <row r="7654" spans="53:54" x14ac:dyDescent="0.25">
      <c r="BA7654" s="38"/>
      <c r="BB7654" s="38"/>
    </row>
    <row r="7655" spans="53:54" x14ac:dyDescent="0.25">
      <c r="BA7655" s="38"/>
      <c r="BB7655" s="38"/>
    </row>
    <row r="7656" spans="53:54" x14ac:dyDescent="0.25">
      <c r="BA7656" s="38"/>
      <c r="BB7656" s="38"/>
    </row>
    <row r="7657" spans="53:54" x14ac:dyDescent="0.25">
      <c r="BA7657" s="38"/>
      <c r="BB7657" s="38"/>
    </row>
    <row r="7658" spans="53:54" x14ac:dyDescent="0.25">
      <c r="BA7658" s="38"/>
      <c r="BB7658" s="38"/>
    </row>
    <row r="7659" spans="53:54" x14ac:dyDescent="0.25">
      <c r="BA7659" s="38"/>
      <c r="BB7659" s="38"/>
    </row>
    <row r="7660" spans="53:54" x14ac:dyDescent="0.25">
      <c r="BA7660" s="38"/>
      <c r="BB7660" s="38"/>
    </row>
    <row r="7661" spans="53:54" x14ac:dyDescent="0.25">
      <c r="BA7661" s="38"/>
      <c r="BB7661" s="38"/>
    </row>
    <row r="7662" spans="53:54" x14ac:dyDescent="0.25">
      <c r="BA7662" s="38"/>
      <c r="BB7662" s="38"/>
    </row>
    <row r="7663" spans="53:54" x14ac:dyDescent="0.25">
      <c r="BA7663" s="38"/>
      <c r="BB7663" s="38"/>
    </row>
    <row r="7664" spans="53:54" x14ac:dyDescent="0.25">
      <c r="BA7664" s="38"/>
      <c r="BB7664" s="38"/>
    </row>
    <row r="7665" spans="53:54" x14ac:dyDescent="0.25">
      <c r="BA7665" s="38"/>
      <c r="BB7665" s="38"/>
    </row>
    <row r="7666" spans="53:54" x14ac:dyDescent="0.25">
      <c r="BA7666" s="38"/>
      <c r="BB7666" s="38"/>
    </row>
    <row r="7667" spans="53:54" x14ac:dyDescent="0.25">
      <c r="BA7667" s="38"/>
      <c r="BB7667" s="38"/>
    </row>
    <row r="7668" spans="53:54" x14ac:dyDescent="0.25">
      <c r="BA7668" s="38"/>
      <c r="BB7668" s="38"/>
    </row>
    <row r="7669" spans="53:54" x14ac:dyDescent="0.25">
      <c r="BA7669" s="38"/>
      <c r="BB7669" s="38"/>
    </row>
    <row r="7670" spans="53:54" x14ac:dyDescent="0.25">
      <c r="BA7670" s="38"/>
      <c r="BB7670" s="38"/>
    </row>
    <row r="7671" spans="53:54" x14ac:dyDescent="0.25">
      <c r="BA7671" s="38"/>
      <c r="BB7671" s="38"/>
    </row>
    <row r="7672" spans="53:54" x14ac:dyDescent="0.25">
      <c r="BA7672" s="38"/>
      <c r="BB7672" s="38"/>
    </row>
    <row r="7673" spans="53:54" x14ac:dyDescent="0.25">
      <c r="BA7673" s="38"/>
      <c r="BB7673" s="38"/>
    </row>
    <row r="7674" spans="53:54" x14ac:dyDescent="0.25">
      <c r="BA7674" s="38"/>
      <c r="BB7674" s="38"/>
    </row>
    <row r="7675" spans="53:54" x14ac:dyDescent="0.25">
      <c r="BA7675" s="38"/>
      <c r="BB7675" s="38"/>
    </row>
    <row r="7676" spans="53:54" x14ac:dyDescent="0.25">
      <c r="BA7676" s="38"/>
      <c r="BB7676" s="38"/>
    </row>
    <row r="7677" spans="53:54" x14ac:dyDescent="0.25">
      <c r="BA7677" s="38"/>
      <c r="BB7677" s="38"/>
    </row>
    <row r="7678" spans="53:54" x14ac:dyDescent="0.25">
      <c r="BA7678" s="38"/>
      <c r="BB7678" s="38"/>
    </row>
    <row r="7679" spans="53:54" x14ac:dyDescent="0.25">
      <c r="BA7679" s="38"/>
      <c r="BB7679" s="38"/>
    </row>
    <row r="7680" spans="53:54" x14ac:dyDescent="0.25">
      <c r="BA7680" s="38"/>
      <c r="BB7680" s="38"/>
    </row>
    <row r="7681" spans="53:54" x14ac:dyDescent="0.25">
      <c r="BA7681" s="38"/>
      <c r="BB7681" s="38"/>
    </row>
    <row r="7682" spans="53:54" x14ac:dyDescent="0.25">
      <c r="BA7682" s="38"/>
      <c r="BB7682" s="38"/>
    </row>
    <row r="7683" spans="53:54" x14ac:dyDescent="0.25">
      <c r="BA7683" s="38"/>
      <c r="BB7683" s="38"/>
    </row>
    <row r="7684" spans="53:54" x14ac:dyDescent="0.25">
      <c r="BA7684" s="38"/>
      <c r="BB7684" s="38"/>
    </row>
    <row r="7685" spans="53:54" x14ac:dyDescent="0.25">
      <c r="BA7685" s="38"/>
      <c r="BB7685" s="38"/>
    </row>
    <row r="7686" spans="53:54" x14ac:dyDescent="0.25">
      <c r="BA7686" s="38"/>
      <c r="BB7686" s="38"/>
    </row>
    <row r="7687" spans="53:54" x14ac:dyDescent="0.25">
      <c r="BA7687" s="38"/>
      <c r="BB7687" s="38"/>
    </row>
    <row r="7688" spans="53:54" x14ac:dyDescent="0.25">
      <c r="BA7688" s="38"/>
      <c r="BB7688" s="38"/>
    </row>
    <row r="7689" spans="53:54" x14ac:dyDescent="0.25">
      <c r="BA7689" s="38"/>
      <c r="BB7689" s="38"/>
    </row>
    <row r="7690" spans="53:54" x14ac:dyDescent="0.25">
      <c r="BA7690" s="38"/>
      <c r="BB7690" s="38"/>
    </row>
    <row r="7691" spans="53:54" x14ac:dyDescent="0.25">
      <c r="BA7691" s="38"/>
      <c r="BB7691" s="38"/>
    </row>
    <row r="7692" spans="53:54" x14ac:dyDescent="0.25">
      <c r="BA7692" s="38"/>
      <c r="BB7692" s="38"/>
    </row>
    <row r="7693" spans="53:54" x14ac:dyDescent="0.25">
      <c r="BA7693" s="38"/>
      <c r="BB7693" s="38"/>
    </row>
    <row r="7694" spans="53:54" x14ac:dyDescent="0.25">
      <c r="BA7694" s="38"/>
      <c r="BB7694" s="38"/>
    </row>
    <row r="7695" spans="53:54" x14ac:dyDescent="0.25">
      <c r="BA7695" s="38"/>
      <c r="BB7695" s="38"/>
    </row>
    <row r="7696" spans="53:54" x14ac:dyDescent="0.25">
      <c r="BA7696" s="38"/>
      <c r="BB7696" s="38"/>
    </row>
    <row r="7697" spans="53:54" x14ac:dyDescent="0.25">
      <c r="BA7697" s="38"/>
      <c r="BB7697" s="38"/>
    </row>
    <row r="7698" spans="53:54" x14ac:dyDescent="0.25">
      <c r="BA7698" s="38"/>
      <c r="BB7698" s="38"/>
    </row>
    <row r="7699" spans="53:54" x14ac:dyDescent="0.25">
      <c r="BA7699" s="38"/>
      <c r="BB7699" s="38"/>
    </row>
    <row r="7700" spans="53:54" x14ac:dyDescent="0.25">
      <c r="BA7700" s="38"/>
      <c r="BB7700" s="38"/>
    </row>
    <row r="7701" spans="53:54" x14ac:dyDescent="0.25">
      <c r="BA7701" s="38"/>
      <c r="BB7701" s="38"/>
    </row>
    <row r="7702" spans="53:54" x14ac:dyDescent="0.25">
      <c r="BA7702" s="38"/>
      <c r="BB7702" s="38"/>
    </row>
    <row r="7703" spans="53:54" x14ac:dyDescent="0.25">
      <c r="BA7703" s="38"/>
      <c r="BB7703" s="38"/>
    </row>
    <row r="7704" spans="53:54" x14ac:dyDescent="0.25">
      <c r="BA7704" s="38"/>
      <c r="BB7704" s="38"/>
    </row>
    <row r="7705" spans="53:54" x14ac:dyDescent="0.25">
      <c r="BA7705" s="38"/>
      <c r="BB7705" s="38"/>
    </row>
    <row r="7706" spans="53:54" x14ac:dyDescent="0.25">
      <c r="BA7706" s="38"/>
      <c r="BB7706" s="38"/>
    </row>
    <row r="7707" spans="53:54" x14ac:dyDescent="0.25">
      <c r="BA7707" s="38"/>
      <c r="BB7707" s="38"/>
    </row>
    <row r="7708" spans="53:54" x14ac:dyDescent="0.25">
      <c r="BA7708" s="38"/>
      <c r="BB7708" s="38"/>
    </row>
    <row r="7709" spans="53:54" x14ac:dyDescent="0.25">
      <c r="BA7709" s="38"/>
      <c r="BB7709" s="38"/>
    </row>
    <row r="7710" spans="53:54" x14ac:dyDescent="0.25">
      <c r="BA7710" s="38"/>
      <c r="BB7710" s="38"/>
    </row>
    <row r="7711" spans="53:54" x14ac:dyDescent="0.25">
      <c r="BA7711" s="38"/>
      <c r="BB7711" s="38"/>
    </row>
    <row r="7712" spans="53:54" x14ac:dyDescent="0.25">
      <c r="BA7712" s="38"/>
      <c r="BB7712" s="38"/>
    </row>
    <row r="7713" spans="53:54" x14ac:dyDescent="0.25">
      <c r="BA7713" s="38"/>
      <c r="BB7713" s="38"/>
    </row>
    <row r="7714" spans="53:54" x14ac:dyDescent="0.25">
      <c r="BA7714" s="38"/>
      <c r="BB7714" s="38"/>
    </row>
    <row r="7715" spans="53:54" x14ac:dyDescent="0.25">
      <c r="BA7715" s="38"/>
      <c r="BB7715" s="38"/>
    </row>
    <row r="7716" spans="53:54" x14ac:dyDescent="0.25">
      <c r="BA7716" s="38"/>
      <c r="BB7716" s="38"/>
    </row>
    <row r="7717" spans="53:54" x14ac:dyDescent="0.25">
      <c r="BA7717" s="38"/>
      <c r="BB7717" s="38"/>
    </row>
    <row r="7718" spans="53:54" x14ac:dyDescent="0.25">
      <c r="BA7718" s="38"/>
      <c r="BB7718" s="38"/>
    </row>
    <row r="7719" spans="53:54" x14ac:dyDescent="0.25">
      <c r="BA7719" s="38"/>
      <c r="BB7719" s="38"/>
    </row>
    <row r="7720" spans="53:54" x14ac:dyDescent="0.25">
      <c r="BA7720" s="38"/>
      <c r="BB7720" s="38"/>
    </row>
    <row r="7721" spans="53:54" x14ac:dyDescent="0.25">
      <c r="BA7721" s="38"/>
      <c r="BB7721" s="38"/>
    </row>
    <row r="7722" spans="53:54" x14ac:dyDescent="0.25">
      <c r="BA7722" s="38"/>
      <c r="BB7722" s="38"/>
    </row>
    <row r="7723" spans="53:54" x14ac:dyDescent="0.25">
      <c r="BA7723" s="38"/>
      <c r="BB7723" s="38"/>
    </row>
    <row r="7724" spans="53:54" x14ac:dyDescent="0.25">
      <c r="BA7724" s="38"/>
      <c r="BB7724" s="38"/>
    </row>
    <row r="7725" spans="53:54" x14ac:dyDescent="0.25">
      <c r="BA7725" s="38"/>
      <c r="BB7725" s="38"/>
    </row>
    <row r="7726" spans="53:54" x14ac:dyDescent="0.25">
      <c r="BA7726" s="38"/>
      <c r="BB7726" s="38"/>
    </row>
    <row r="7727" spans="53:54" x14ac:dyDescent="0.25">
      <c r="BA7727" s="38"/>
      <c r="BB7727" s="38"/>
    </row>
    <row r="7728" spans="53:54" x14ac:dyDescent="0.25">
      <c r="BA7728" s="38"/>
      <c r="BB7728" s="38"/>
    </row>
    <row r="7729" spans="53:54" x14ac:dyDescent="0.25">
      <c r="BA7729" s="38"/>
      <c r="BB7729" s="38"/>
    </row>
    <row r="7730" spans="53:54" x14ac:dyDescent="0.25">
      <c r="BA7730" s="38"/>
      <c r="BB7730" s="38"/>
    </row>
    <row r="7731" spans="53:54" x14ac:dyDescent="0.25">
      <c r="BA7731" s="38"/>
      <c r="BB7731" s="38"/>
    </row>
    <row r="7732" spans="53:54" x14ac:dyDescent="0.25">
      <c r="BA7732" s="38"/>
      <c r="BB7732" s="38"/>
    </row>
    <row r="7733" spans="53:54" x14ac:dyDescent="0.25">
      <c r="BA7733" s="38"/>
      <c r="BB7733" s="38"/>
    </row>
    <row r="7734" spans="53:54" x14ac:dyDescent="0.25">
      <c r="BA7734" s="38"/>
      <c r="BB7734" s="38"/>
    </row>
    <row r="7735" spans="53:54" x14ac:dyDescent="0.25">
      <c r="BA7735" s="38"/>
      <c r="BB7735" s="38"/>
    </row>
    <row r="7736" spans="53:54" x14ac:dyDescent="0.25">
      <c r="BA7736" s="38"/>
      <c r="BB7736" s="38"/>
    </row>
    <row r="7737" spans="53:54" x14ac:dyDescent="0.25">
      <c r="BA7737" s="38"/>
      <c r="BB7737" s="38"/>
    </row>
    <row r="7738" spans="53:54" x14ac:dyDescent="0.25">
      <c r="BA7738" s="38"/>
      <c r="BB7738" s="38"/>
    </row>
    <row r="7739" spans="53:54" x14ac:dyDescent="0.25">
      <c r="BA7739" s="38"/>
      <c r="BB7739" s="38"/>
    </row>
    <row r="7740" spans="53:54" x14ac:dyDescent="0.25">
      <c r="BA7740" s="38"/>
      <c r="BB7740" s="38"/>
    </row>
    <row r="7741" spans="53:54" x14ac:dyDescent="0.25">
      <c r="BA7741" s="38"/>
      <c r="BB7741" s="38"/>
    </row>
    <row r="7742" spans="53:54" x14ac:dyDescent="0.25">
      <c r="BA7742" s="38"/>
      <c r="BB7742" s="38"/>
    </row>
    <row r="7743" spans="53:54" x14ac:dyDescent="0.25">
      <c r="BA7743" s="38"/>
      <c r="BB7743" s="38"/>
    </row>
    <row r="7744" spans="53:54" x14ac:dyDescent="0.25">
      <c r="BA7744" s="38"/>
      <c r="BB7744" s="38"/>
    </row>
    <row r="7745" spans="53:54" x14ac:dyDescent="0.25">
      <c r="BA7745" s="38"/>
      <c r="BB7745" s="38"/>
    </row>
    <row r="7746" spans="53:54" x14ac:dyDescent="0.25">
      <c r="BA7746" s="38"/>
      <c r="BB7746" s="38"/>
    </row>
    <row r="7747" spans="53:54" x14ac:dyDescent="0.25">
      <c r="BA7747" s="38"/>
      <c r="BB7747" s="38"/>
    </row>
    <row r="7748" spans="53:54" x14ac:dyDescent="0.25">
      <c r="BA7748" s="38"/>
      <c r="BB7748" s="38"/>
    </row>
    <row r="7749" spans="53:54" x14ac:dyDescent="0.25">
      <c r="BA7749" s="38"/>
      <c r="BB7749" s="38"/>
    </row>
    <row r="7750" spans="53:54" x14ac:dyDescent="0.25">
      <c r="BA7750" s="38"/>
      <c r="BB7750" s="38"/>
    </row>
    <row r="7751" spans="53:54" x14ac:dyDescent="0.25">
      <c r="BA7751" s="38"/>
      <c r="BB7751" s="38"/>
    </row>
    <row r="7752" spans="53:54" x14ac:dyDescent="0.25">
      <c r="BA7752" s="38"/>
      <c r="BB7752" s="38"/>
    </row>
    <row r="7753" spans="53:54" x14ac:dyDescent="0.25">
      <c r="BA7753" s="38"/>
      <c r="BB7753" s="38"/>
    </row>
    <row r="7754" spans="53:54" x14ac:dyDescent="0.25">
      <c r="BA7754" s="38"/>
      <c r="BB7754" s="38"/>
    </row>
    <row r="7755" spans="53:54" x14ac:dyDescent="0.25">
      <c r="BA7755" s="38"/>
      <c r="BB7755" s="38"/>
    </row>
    <row r="7756" spans="53:54" x14ac:dyDescent="0.25">
      <c r="BA7756" s="38"/>
      <c r="BB7756" s="38"/>
    </row>
    <row r="7757" spans="53:54" x14ac:dyDescent="0.25">
      <c r="BA7757" s="38"/>
      <c r="BB7757" s="38"/>
    </row>
    <row r="7758" spans="53:54" x14ac:dyDescent="0.25">
      <c r="BA7758" s="38"/>
      <c r="BB7758" s="38"/>
    </row>
    <row r="7759" spans="53:54" x14ac:dyDescent="0.25">
      <c r="BA7759" s="38"/>
      <c r="BB7759" s="38"/>
    </row>
    <row r="7760" spans="53:54" x14ac:dyDescent="0.25">
      <c r="BA7760" s="38"/>
      <c r="BB7760" s="38"/>
    </row>
    <row r="7761" spans="53:54" x14ac:dyDescent="0.25">
      <c r="BA7761" s="38"/>
      <c r="BB7761" s="38"/>
    </row>
    <row r="7762" spans="53:54" x14ac:dyDescent="0.25">
      <c r="BA7762" s="38"/>
      <c r="BB7762" s="38"/>
    </row>
    <row r="7763" spans="53:54" x14ac:dyDescent="0.25">
      <c r="BA7763" s="38"/>
      <c r="BB7763" s="38"/>
    </row>
    <row r="7764" spans="53:54" x14ac:dyDescent="0.25">
      <c r="BA7764" s="38"/>
      <c r="BB7764" s="38"/>
    </row>
    <row r="7765" spans="53:54" x14ac:dyDescent="0.25">
      <c r="BA7765" s="38"/>
      <c r="BB7765" s="38"/>
    </row>
    <row r="7766" spans="53:54" x14ac:dyDescent="0.25">
      <c r="BA7766" s="38"/>
      <c r="BB7766" s="38"/>
    </row>
    <row r="7767" spans="53:54" x14ac:dyDescent="0.25">
      <c r="BA7767" s="38"/>
      <c r="BB7767" s="38"/>
    </row>
    <row r="7768" spans="53:54" x14ac:dyDescent="0.25">
      <c r="BA7768" s="38"/>
      <c r="BB7768" s="38"/>
    </row>
    <row r="7769" spans="53:54" x14ac:dyDescent="0.25">
      <c r="BA7769" s="38"/>
      <c r="BB7769" s="38"/>
    </row>
    <row r="7770" spans="53:54" x14ac:dyDescent="0.25">
      <c r="BA7770" s="38"/>
      <c r="BB7770" s="38"/>
    </row>
    <row r="7771" spans="53:54" x14ac:dyDescent="0.25">
      <c r="BA7771" s="38"/>
      <c r="BB7771" s="38"/>
    </row>
    <row r="7772" spans="53:54" x14ac:dyDescent="0.25">
      <c r="BA7772" s="38"/>
      <c r="BB7772" s="38"/>
    </row>
    <row r="7773" spans="53:54" x14ac:dyDescent="0.25">
      <c r="BA7773" s="38"/>
      <c r="BB7773" s="38"/>
    </row>
    <row r="7774" spans="53:54" x14ac:dyDescent="0.25">
      <c r="BA7774" s="38"/>
      <c r="BB7774" s="38"/>
    </row>
    <row r="7775" spans="53:54" x14ac:dyDescent="0.25">
      <c r="BA7775" s="38"/>
      <c r="BB7775" s="38"/>
    </row>
    <row r="7776" spans="53:54" x14ac:dyDescent="0.25">
      <c r="BA7776" s="38"/>
      <c r="BB7776" s="38"/>
    </row>
    <row r="7777" spans="53:54" x14ac:dyDescent="0.25">
      <c r="BA7777" s="38"/>
      <c r="BB7777" s="38"/>
    </row>
    <row r="7778" spans="53:54" x14ac:dyDescent="0.25">
      <c r="BA7778" s="38"/>
      <c r="BB7778" s="38"/>
    </row>
    <row r="7779" spans="53:54" x14ac:dyDescent="0.25">
      <c r="BA7779" s="38"/>
      <c r="BB7779" s="38"/>
    </row>
    <row r="7780" spans="53:54" x14ac:dyDescent="0.25">
      <c r="BA7780" s="38"/>
      <c r="BB7780" s="38"/>
    </row>
    <row r="7781" spans="53:54" x14ac:dyDescent="0.25">
      <c r="BA7781" s="38"/>
      <c r="BB7781" s="38"/>
    </row>
    <row r="7782" spans="53:54" x14ac:dyDescent="0.25">
      <c r="BA7782" s="38"/>
      <c r="BB7782" s="38"/>
    </row>
    <row r="7783" spans="53:54" x14ac:dyDescent="0.25">
      <c r="BA7783" s="38"/>
      <c r="BB7783" s="38"/>
    </row>
    <row r="7784" spans="53:54" x14ac:dyDescent="0.25">
      <c r="BA7784" s="38"/>
      <c r="BB7784" s="38"/>
    </row>
    <row r="7785" spans="53:54" x14ac:dyDescent="0.25">
      <c r="BA7785" s="38"/>
      <c r="BB7785" s="38"/>
    </row>
    <row r="7786" spans="53:54" x14ac:dyDescent="0.25">
      <c r="BA7786" s="38"/>
      <c r="BB7786" s="38"/>
    </row>
    <row r="7787" spans="53:54" x14ac:dyDescent="0.25">
      <c r="BA7787" s="38"/>
      <c r="BB7787" s="38"/>
    </row>
    <row r="7788" spans="53:54" x14ac:dyDescent="0.25">
      <c r="BA7788" s="38"/>
      <c r="BB7788" s="38"/>
    </row>
    <row r="7789" spans="53:54" x14ac:dyDescent="0.25">
      <c r="BA7789" s="38"/>
      <c r="BB7789" s="38"/>
    </row>
    <row r="7790" spans="53:54" x14ac:dyDescent="0.25">
      <c r="BA7790" s="38"/>
      <c r="BB7790" s="38"/>
    </row>
    <row r="7791" spans="53:54" x14ac:dyDescent="0.25">
      <c r="BA7791" s="38"/>
      <c r="BB7791" s="38"/>
    </row>
    <row r="7792" spans="53:54" x14ac:dyDescent="0.25">
      <c r="BA7792" s="38"/>
      <c r="BB7792" s="38"/>
    </row>
    <row r="7793" spans="53:54" x14ac:dyDescent="0.25">
      <c r="BA7793" s="38"/>
      <c r="BB7793" s="38"/>
    </row>
    <row r="7794" spans="53:54" x14ac:dyDescent="0.25">
      <c r="BA7794" s="38"/>
      <c r="BB7794" s="38"/>
    </row>
    <row r="7795" spans="53:54" x14ac:dyDescent="0.25">
      <c r="BA7795" s="38"/>
      <c r="BB7795" s="38"/>
    </row>
    <row r="7796" spans="53:54" x14ac:dyDescent="0.25">
      <c r="BA7796" s="38"/>
      <c r="BB7796" s="38"/>
    </row>
    <row r="7797" spans="53:54" x14ac:dyDescent="0.25">
      <c r="BA7797" s="38"/>
      <c r="BB7797" s="38"/>
    </row>
    <row r="7798" spans="53:54" x14ac:dyDescent="0.25">
      <c r="BA7798" s="38"/>
      <c r="BB7798" s="38"/>
    </row>
    <row r="7799" spans="53:54" x14ac:dyDescent="0.25">
      <c r="BA7799" s="38"/>
      <c r="BB7799" s="38"/>
    </row>
    <row r="7800" spans="53:54" x14ac:dyDescent="0.25">
      <c r="BA7800" s="38"/>
      <c r="BB7800" s="38"/>
    </row>
    <row r="7801" spans="53:54" x14ac:dyDescent="0.25">
      <c r="BA7801" s="38"/>
      <c r="BB7801" s="38"/>
    </row>
    <row r="7802" spans="53:54" x14ac:dyDescent="0.25">
      <c r="BA7802" s="38"/>
      <c r="BB7802" s="38"/>
    </row>
    <row r="7803" spans="53:54" x14ac:dyDescent="0.25">
      <c r="BA7803" s="38"/>
      <c r="BB7803" s="38"/>
    </row>
    <row r="7804" spans="53:54" x14ac:dyDescent="0.25">
      <c r="BA7804" s="38"/>
      <c r="BB7804" s="38"/>
    </row>
    <row r="7805" spans="53:54" x14ac:dyDescent="0.25">
      <c r="BA7805" s="38"/>
      <c r="BB7805" s="38"/>
    </row>
    <row r="7806" spans="53:54" x14ac:dyDescent="0.25">
      <c r="BA7806" s="38"/>
      <c r="BB7806" s="38"/>
    </row>
    <row r="7807" spans="53:54" x14ac:dyDescent="0.25">
      <c r="BA7807" s="38"/>
      <c r="BB7807" s="38"/>
    </row>
    <row r="7808" spans="53:54" x14ac:dyDescent="0.25">
      <c r="BA7808" s="38"/>
      <c r="BB7808" s="38"/>
    </row>
    <row r="7809" spans="53:54" x14ac:dyDescent="0.25">
      <c r="BA7809" s="38"/>
      <c r="BB7809" s="38"/>
    </row>
    <row r="7810" spans="53:54" x14ac:dyDescent="0.25">
      <c r="BA7810" s="38"/>
      <c r="BB7810" s="38"/>
    </row>
    <row r="7811" spans="53:54" x14ac:dyDescent="0.25">
      <c r="BA7811" s="38"/>
      <c r="BB7811" s="38"/>
    </row>
    <row r="7812" spans="53:54" x14ac:dyDescent="0.25">
      <c r="BA7812" s="38"/>
      <c r="BB7812" s="38"/>
    </row>
    <row r="7813" spans="53:54" x14ac:dyDescent="0.25">
      <c r="BA7813" s="38"/>
      <c r="BB7813" s="38"/>
    </row>
    <row r="7814" spans="53:54" x14ac:dyDescent="0.25">
      <c r="BA7814" s="38"/>
      <c r="BB7814" s="38"/>
    </row>
    <row r="7815" spans="53:54" x14ac:dyDescent="0.25">
      <c r="BA7815" s="38"/>
      <c r="BB7815" s="38"/>
    </row>
    <row r="7816" spans="53:54" x14ac:dyDescent="0.25">
      <c r="BA7816" s="38"/>
      <c r="BB7816" s="38"/>
    </row>
    <row r="7817" spans="53:54" x14ac:dyDescent="0.25">
      <c r="BA7817" s="38"/>
      <c r="BB7817" s="38"/>
    </row>
    <row r="7818" spans="53:54" x14ac:dyDescent="0.25">
      <c r="BA7818" s="38"/>
      <c r="BB7818" s="38"/>
    </row>
    <row r="7819" spans="53:54" x14ac:dyDescent="0.25">
      <c r="BA7819" s="38"/>
      <c r="BB7819" s="38"/>
    </row>
    <row r="7820" spans="53:54" x14ac:dyDescent="0.25">
      <c r="BA7820" s="38"/>
      <c r="BB7820" s="38"/>
    </row>
    <row r="7821" spans="53:54" x14ac:dyDescent="0.25">
      <c r="BA7821" s="38"/>
      <c r="BB7821" s="38"/>
    </row>
    <row r="7822" spans="53:54" x14ac:dyDescent="0.25">
      <c r="BA7822" s="38"/>
      <c r="BB7822" s="38"/>
    </row>
    <row r="7823" spans="53:54" x14ac:dyDescent="0.25">
      <c r="BA7823" s="38"/>
      <c r="BB7823" s="38"/>
    </row>
    <row r="7824" spans="53:54" x14ac:dyDescent="0.25">
      <c r="BA7824" s="38"/>
      <c r="BB7824" s="38"/>
    </row>
    <row r="7825" spans="53:54" x14ac:dyDescent="0.25">
      <c r="BA7825" s="38"/>
      <c r="BB7825" s="38"/>
    </row>
    <row r="7826" spans="53:54" x14ac:dyDescent="0.25">
      <c r="BA7826" s="38"/>
      <c r="BB7826" s="38"/>
    </row>
    <row r="7827" spans="53:54" x14ac:dyDescent="0.25">
      <c r="BA7827" s="38"/>
      <c r="BB7827" s="38"/>
    </row>
    <row r="7828" spans="53:54" x14ac:dyDescent="0.25">
      <c r="BA7828" s="38"/>
      <c r="BB7828" s="38"/>
    </row>
    <row r="7829" spans="53:54" x14ac:dyDescent="0.25">
      <c r="BA7829" s="38"/>
      <c r="BB7829" s="38"/>
    </row>
    <row r="7830" spans="53:54" x14ac:dyDescent="0.25">
      <c r="BA7830" s="38"/>
      <c r="BB7830" s="38"/>
    </row>
    <row r="7831" spans="53:54" x14ac:dyDescent="0.25">
      <c r="BA7831" s="38"/>
      <c r="BB7831" s="38"/>
    </row>
    <row r="7832" spans="53:54" x14ac:dyDescent="0.25">
      <c r="BA7832" s="38"/>
      <c r="BB7832" s="38"/>
    </row>
    <row r="7833" spans="53:54" x14ac:dyDescent="0.25">
      <c r="BA7833" s="38"/>
      <c r="BB7833" s="38"/>
    </row>
    <row r="7834" spans="53:54" x14ac:dyDescent="0.25">
      <c r="BA7834" s="38"/>
      <c r="BB7834" s="38"/>
    </row>
    <row r="7835" spans="53:54" x14ac:dyDescent="0.25">
      <c r="BA7835" s="38"/>
      <c r="BB7835" s="38"/>
    </row>
    <row r="7836" spans="53:54" x14ac:dyDescent="0.25">
      <c r="BA7836" s="38"/>
      <c r="BB7836" s="38"/>
    </row>
    <row r="7837" spans="53:54" x14ac:dyDescent="0.25">
      <c r="BA7837" s="38"/>
      <c r="BB7837" s="38"/>
    </row>
    <row r="7838" spans="53:54" x14ac:dyDescent="0.25">
      <c r="BA7838" s="38"/>
      <c r="BB7838" s="38"/>
    </row>
    <row r="7839" spans="53:54" x14ac:dyDescent="0.25">
      <c r="BA7839" s="38"/>
      <c r="BB7839" s="38"/>
    </row>
    <row r="7840" spans="53:54" x14ac:dyDescent="0.25">
      <c r="BA7840" s="38"/>
      <c r="BB7840" s="38"/>
    </row>
    <row r="7841" spans="53:54" x14ac:dyDescent="0.25">
      <c r="BA7841" s="38"/>
      <c r="BB7841" s="38"/>
    </row>
    <row r="7842" spans="53:54" x14ac:dyDescent="0.25">
      <c r="BA7842" s="38"/>
      <c r="BB7842" s="38"/>
    </row>
    <row r="7843" spans="53:54" x14ac:dyDescent="0.25">
      <c r="BA7843" s="38"/>
      <c r="BB7843" s="38"/>
    </row>
    <row r="7844" spans="53:54" x14ac:dyDescent="0.25">
      <c r="BA7844" s="38"/>
      <c r="BB7844" s="38"/>
    </row>
    <row r="7845" spans="53:54" x14ac:dyDescent="0.25">
      <c r="BA7845" s="38"/>
      <c r="BB7845" s="38"/>
    </row>
    <row r="7846" spans="53:54" x14ac:dyDescent="0.25">
      <c r="BA7846" s="38"/>
      <c r="BB7846" s="38"/>
    </row>
    <row r="7847" spans="53:54" x14ac:dyDescent="0.25">
      <c r="BA7847" s="38"/>
      <c r="BB7847" s="38"/>
    </row>
    <row r="7848" spans="53:54" x14ac:dyDescent="0.25">
      <c r="BA7848" s="38"/>
      <c r="BB7848" s="38"/>
    </row>
    <row r="7849" spans="53:54" x14ac:dyDescent="0.25">
      <c r="BA7849" s="38"/>
      <c r="BB7849" s="38"/>
    </row>
    <row r="7850" spans="53:54" x14ac:dyDescent="0.25">
      <c r="BA7850" s="38"/>
      <c r="BB7850" s="38"/>
    </row>
    <row r="7851" spans="53:54" x14ac:dyDescent="0.25">
      <c r="BA7851" s="38"/>
      <c r="BB7851" s="38"/>
    </row>
    <row r="7852" spans="53:54" x14ac:dyDescent="0.25">
      <c r="BA7852" s="38"/>
      <c r="BB7852" s="38"/>
    </row>
    <row r="7853" spans="53:54" x14ac:dyDescent="0.25">
      <c r="BA7853" s="38"/>
      <c r="BB7853" s="38"/>
    </row>
    <row r="7854" spans="53:54" x14ac:dyDescent="0.25">
      <c r="BA7854" s="38"/>
      <c r="BB7854" s="38"/>
    </row>
    <row r="7855" spans="53:54" x14ac:dyDescent="0.25">
      <c r="BA7855" s="38"/>
      <c r="BB7855" s="38"/>
    </row>
    <row r="7856" spans="53:54" x14ac:dyDescent="0.25">
      <c r="BA7856" s="38"/>
      <c r="BB7856" s="38"/>
    </row>
    <row r="7857" spans="53:54" x14ac:dyDescent="0.25">
      <c r="BA7857" s="38"/>
      <c r="BB7857" s="38"/>
    </row>
    <row r="7858" spans="53:54" x14ac:dyDescent="0.25">
      <c r="BA7858" s="38"/>
      <c r="BB7858" s="38"/>
    </row>
    <row r="7859" spans="53:54" x14ac:dyDescent="0.25">
      <c r="BA7859" s="38"/>
      <c r="BB7859" s="38"/>
    </row>
    <row r="7860" spans="53:54" x14ac:dyDescent="0.25">
      <c r="BA7860" s="38"/>
      <c r="BB7860" s="38"/>
    </row>
    <row r="7861" spans="53:54" x14ac:dyDescent="0.25">
      <c r="BA7861" s="38"/>
      <c r="BB7861" s="38"/>
    </row>
    <row r="7862" spans="53:54" x14ac:dyDescent="0.25">
      <c r="BA7862" s="38"/>
      <c r="BB7862" s="38"/>
    </row>
    <row r="7863" spans="53:54" x14ac:dyDescent="0.25">
      <c r="BA7863" s="38"/>
      <c r="BB7863" s="38"/>
    </row>
    <row r="7864" spans="53:54" x14ac:dyDescent="0.25">
      <c r="BA7864" s="38"/>
      <c r="BB7864" s="38"/>
    </row>
    <row r="7865" spans="53:54" x14ac:dyDescent="0.25">
      <c r="BA7865" s="38"/>
      <c r="BB7865" s="38"/>
    </row>
    <row r="7866" spans="53:54" x14ac:dyDescent="0.25">
      <c r="BA7866" s="38"/>
      <c r="BB7866" s="38"/>
    </row>
    <row r="7867" spans="53:54" x14ac:dyDescent="0.25">
      <c r="BA7867" s="38"/>
      <c r="BB7867" s="38"/>
    </row>
    <row r="7868" spans="53:54" x14ac:dyDescent="0.25">
      <c r="BA7868" s="38"/>
      <c r="BB7868" s="38"/>
    </row>
    <row r="7869" spans="53:54" x14ac:dyDescent="0.25">
      <c r="BA7869" s="38"/>
      <c r="BB7869" s="38"/>
    </row>
    <row r="7870" spans="53:54" x14ac:dyDescent="0.25">
      <c r="BA7870" s="38"/>
      <c r="BB7870" s="38"/>
    </row>
    <row r="7871" spans="53:54" x14ac:dyDescent="0.25">
      <c r="BA7871" s="38"/>
      <c r="BB7871" s="38"/>
    </row>
    <row r="7872" spans="53:54" x14ac:dyDescent="0.25">
      <c r="BA7872" s="38"/>
      <c r="BB7872" s="38"/>
    </row>
    <row r="7873" spans="53:54" x14ac:dyDescent="0.25">
      <c r="BA7873" s="38"/>
      <c r="BB7873" s="38"/>
    </row>
    <row r="7874" spans="53:54" x14ac:dyDescent="0.25">
      <c r="BA7874" s="38"/>
      <c r="BB7874" s="38"/>
    </row>
    <row r="7875" spans="53:54" x14ac:dyDescent="0.25">
      <c r="BA7875" s="38"/>
      <c r="BB7875" s="38"/>
    </row>
    <row r="7876" spans="53:54" x14ac:dyDescent="0.25">
      <c r="BA7876" s="38"/>
      <c r="BB7876" s="38"/>
    </row>
    <row r="7877" spans="53:54" x14ac:dyDescent="0.25">
      <c r="BA7877" s="38"/>
      <c r="BB7877" s="38"/>
    </row>
    <row r="7878" spans="53:54" x14ac:dyDescent="0.25">
      <c r="BA7878" s="38"/>
      <c r="BB7878" s="38"/>
    </row>
    <row r="7879" spans="53:54" x14ac:dyDescent="0.25">
      <c r="BA7879" s="38"/>
      <c r="BB7879" s="38"/>
    </row>
    <row r="7880" spans="53:54" x14ac:dyDescent="0.25">
      <c r="BA7880" s="38"/>
      <c r="BB7880" s="38"/>
    </row>
    <row r="7881" spans="53:54" x14ac:dyDescent="0.25">
      <c r="BA7881" s="38"/>
      <c r="BB7881" s="38"/>
    </row>
    <row r="7882" spans="53:54" x14ac:dyDescent="0.25">
      <c r="BA7882" s="38"/>
      <c r="BB7882" s="38"/>
    </row>
    <row r="7883" spans="53:54" x14ac:dyDescent="0.25">
      <c r="BA7883" s="38"/>
      <c r="BB7883" s="38"/>
    </row>
    <row r="7884" spans="53:54" x14ac:dyDescent="0.25">
      <c r="BA7884" s="38"/>
      <c r="BB7884" s="38"/>
    </row>
    <row r="7885" spans="53:54" x14ac:dyDescent="0.25">
      <c r="BA7885" s="38"/>
      <c r="BB7885" s="38"/>
    </row>
    <row r="7886" spans="53:54" x14ac:dyDescent="0.25">
      <c r="BA7886" s="38"/>
      <c r="BB7886" s="38"/>
    </row>
    <row r="7887" spans="53:54" x14ac:dyDescent="0.25">
      <c r="BA7887" s="38"/>
      <c r="BB7887" s="38"/>
    </row>
    <row r="7888" spans="53:54" x14ac:dyDescent="0.25">
      <c r="BA7888" s="38"/>
      <c r="BB7888" s="38"/>
    </row>
    <row r="7889" spans="53:54" x14ac:dyDescent="0.25">
      <c r="BA7889" s="38"/>
      <c r="BB7889" s="38"/>
    </row>
    <row r="7890" spans="53:54" x14ac:dyDescent="0.25">
      <c r="BA7890" s="38"/>
      <c r="BB7890" s="38"/>
    </row>
    <row r="7891" spans="53:54" x14ac:dyDescent="0.25">
      <c r="BA7891" s="38"/>
      <c r="BB7891" s="38"/>
    </row>
    <row r="7892" spans="53:54" x14ac:dyDescent="0.25">
      <c r="BA7892" s="38"/>
      <c r="BB7892" s="38"/>
    </row>
    <row r="7893" spans="53:54" x14ac:dyDescent="0.25">
      <c r="BA7893" s="38"/>
      <c r="BB7893" s="38"/>
    </row>
    <row r="7894" spans="53:54" x14ac:dyDescent="0.25">
      <c r="BA7894" s="38"/>
      <c r="BB7894" s="38"/>
    </row>
    <row r="7895" spans="53:54" x14ac:dyDescent="0.25">
      <c r="BA7895" s="38"/>
      <c r="BB7895" s="38"/>
    </row>
    <row r="7896" spans="53:54" x14ac:dyDescent="0.25">
      <c r="BA7896" s="38"/>
      <c r="BB7896" s="38"/>
    </row>
    <row r="7897" spans="53:54" x14ac:dyDescent="0.25">
      <c r="BA7897" s="38"/>
      <c r="BB7897" s="38"/>
    </row>
    <row r="7898" spans="53:54" x14ac:dyDescent="0.25">
      <c r="BA7898" s="38"/>
      <c r="BB7898" s="38"/>
    </row>
    <row r="7899" spans="53:54" x14ac:dyDescent="0.25">
      <c r="BA7899" s="38"/>
      <c r="BB7899" s="38"/>
    </row>
    <row r="7900" spans="53:54" x14ac:dyDescent="0.25">
      <c r="BA7900" s="38"/>
      <c r="BB7900" s="38"/>
    </row>
    <row r="7901" spans="53:54" x14ac:dyDescent="0.25">
      <c r="BA7901" s="38"/>
      <c r="BB7901" s="38"/>
    </row>
    <row r="7902" spans="53:54" x14ac:dyDescent="0.25">
      <c r="BA7902" s="38"/>
      <c r="BB7902" s="38"/>
    </row>
    <row r="7903" spans="53:54" x14ac:dyDescent="0.25">
      <c r="BA7903" s="38"/>
      <c r="BB7903" s="38"/>
    </row>
    <row r="7904" spans="53:54" x14ac:dyDescent="0.25">
      <c r="BA7904" s="38"/>
      <c r="BB7904" s="38"/>
    </row>
    <row r="7905" spans="53:54" x14ac:dyDescent="0.25">
      <c r="BA7905" s="38"/>
      <c r="BB7905" s="38"/>
    </row>
    <row r="7906" spans="53:54" x14ac:dyDescent="0.25">
      <c r="BA7906" s="38"/>
      <c r="BB7906" s="38"/>
    </row>
    <row r="7907" spans="53:54" x14ac:dyDescent="0.25">
      <c r="BA7907" s="38"/>
      <c r="BB7907" s="38"/>
    </row>
    <row r="7908" spans="53:54" x14ac:dyDescent="0.25">
      <c r="BA7908" s="38"/>
      <c r="BB7908" s="38"/>
    </row>
    <row r="7909" spans="53:54" x14ac:dyDescent="0.25">
      <c r="BA7909" s="38"/>
      <c r="BB7909" s="38"/>
    </row>
    <row r="7910" spans="53:54" x14ac:dyDescent="0.25">
      <c r="BA7910" s="38"/>
      <c r="BB7910" s="38"/>
    </row>
    <row r="7911" spans="53:54" x14ac:dyDescent="0.25">
      <c r="BA7911" s="38"/>
      <c r="BB7911" s="38"/>
    </row>
    <row r="7912" spans="53:54" x14ac:dyDescent="0.25">
      <c r="BA7912" s="38"/>
      <c r="BB7912" s="38"/>
    </row>
    <row r="7913" spans="53:54" x14ac:dyDescent="0.25">
      <c r="BA7913" s="38"/>
      <c r="BB7913" s="38"/>
    </row>
    <row r="7914" spans="53:54" x14ac:dyDescent="0.25">
      <c r="BA7914" s="38"/>
      <c r="BB7914" s="38"/>
    </row>
    <row r="7915" spans="53:54" x14ac:dyDescent="0.25">
      <c r="BA7915" s="38"/>
      <c r="BB7915" s="38"/>
    </row>
    <row r="7916" spans="53:54" x14ac:dyDescent="0.25">
      <c r="BA7916" s="38"/>
      <c r="BB7916" s="38"/>
    </row>
    <row r="7917" spans="53:54" x14ac:dyDescent="0.25">
      <c r="BA7917" s="38"/>
      <c r="BB7917" s="38"/>
    </row>
    <row r="7918" spans="53:54" x14ac:dyDescent="0.25">
      <c r="BA7918" s="38"/>
      <c r="BB7918" s="38"/>
    </row>
    <row r="7919" spans="53:54" x14ac:dyDescent="0.25">
      <c r="BA7919" s="38"/>
      <c r="BB7919" s="38"/>
    </row>
    <row r="7920" spans="53:54" x14ac:dyDescent="0.25">
      <c r="BA7920" s="38"/>
      <c r="BB7920" s="38"/>
    </row>
    <row r="7921" spans="53:54" x14ac:dyDescent="0.25">
      <c r="BA7921" s="38"/>
      <c r="BB7921" s="38"/>
    </row>
    <row r="7922" spans="53:54" x14ac:dyDescent="0.25">
      <c r="BA7922" s="38"/>
      <c r="BB7922" s="38"/>
    </row>
    <row r="7923" spans="53:54" x14ac:dyDescent="0.25">
      <c r="BA7923" s="38"/>
      <c r="BB7923" s="38"/>
    </row>
    <row r="7924" spans="53:54" x14ac:dyDescent="0.25">
      <c r="BA7924" s="38"/>
      <c r="BB7924" s="38"/>
    </row>
    <row r="7925" spans="53:54" x14ac:dyDescent="0.25">
      <c r="BA7925" s="38"/>
      <c r="BB7925" s="38"/>
    </row>
    <row r="7926" spans="53:54" x14ac:dyDescent="0.25">
      <c r="BA7926" s="38"/>
      <c r="BB7926" s="38"/>
    </row>
    <row r="7927" spans="53:54" x14ac:dyDescent="0.25">
      <c r="BA7927" s="38"/>
      <c r="BB7927" s="38"/>
    </row>
    <row r="7928" spans="53:54" x14ac:dyDescent="0.25">
      <c r="BA7928" s="38"/>
      <c r="BB7928" s="38"/>
    </row>
    <row r="7929" spans="53:54" x14ac:dyDescent="0.25">
      <c r="BA7929" s="38"/>
      <c r="BB7929" s="38"/>
    </row>
    <row r="7930" spans="53:54" x14ac:dyDescent="0.25">
      <c r="BA7930" s="38"/>
      <c r="BB7930" s="38"/>
    </row>
    <row r="7931" spans="53:54" x14ac:dyDescent="0.25">
      <c r="BA7931" s="38"/>
      <c r="BB7931" s="38"/>
    </row>
    <row r="7932" spans="53:54" x14ac:dyDescent="0.25">
      <c r="BA7932" s="38"/>
      <c r="BB7932" s="38"/>
    </row>
    <row r="7933" spans="53:54" x14ac:dyDescent="0.25">
      <c r="BA7933" s="38"/>
      <c r="BB7933" s="38"/>
    </row>
    <row r="7934" spans="53:54" x14ac:dyDescent="0.25">
      <c r="BA7934" s="38"/>
      <c r="BB7934" s="38"/>
    </row>
    <row r="7935" spans="53:54" x14ac:dyDescent="0.25">
      <c r="BA7935" s="38"/>
      <c r="BB7935" s="38"/>
    </row>
    <row r="7936" spans="53:54" x14ac:dyDescent="0.25">
      <c r="BA7936" s="38"/>
      <c r="BB7936" s="38"/>
    </row>
    <row r="7937" spans="53:54" x14ac:dyDescent="0.25">
      <c r="BA7937" s="38"/>
      <c r="BB7937" s="38"/>
    </row>
    <row r="7938" spans="53:54" x14ac:dyDescent="0.25">
      <c r="BA7938" s="38"/>
      <c r="BB7938" s="38"/>
    </row>
    <row r="7939" spans="53:54" x14ac:dyDescent="0.25">
      <c r="BA7939" s="38"/>
      <c r="BB7939" s="38"/>
    </row>
    <row r="7940" spans="53:54" x14ac:dyDescent="0.25">
      <c r="BA7940" s="38"/>
      <c r="BB7940" s="38"/>
    </row>
    <row r="7941" spans="53:54" x14ac:dyDescent="0.25">
      <c r="BA7941" s="38"/>
      <c r="BB7941" s="38"/>
    </row>
    <row r="7942" spans="53:54" x14ac:dyDescent="0.25">
      <c r="BA7942" s="38"/>
      <c r="BB7942" s="38"/>
    </row>
    <row r="7943" spans="53:54" x14ac:dyDescent="0.25">
      <c r="BA7943" s="38"/>
      <c r="BB7943" s="38"/>
    </row>
    <row r="7944" spans="53:54" x14ac:dyDescent="0.25">
      <c r="BA7944" s="38"/>
      <c r="BB7944" s="38"/>
    </row>
    <row r="7945" spans="53:54" x14ac:dyDescent="0.25">
      <c r="BA7945" s="38"/>
      <c r="BB7945" s="38"/>
    </row>
    <row r="7946" spans="53:54" x14ac:dyDescent="0.25">
      <c r="BA7946" s="38"/>
      <c r="BB7946" s="38"/>
    </row>
    <row r="7947" spans="53:54" x14ac:dyDescent="0.25">
      <c r="BA7947" s="38"/>
      <c r="BB7947" s="38"/>
    </row>
    <row r="7948" spans="53:54" x14ac:dyDescent="0.25">
      <c r="BA7948" s="38"/>
      <c r="BB7948" s="38"/>
    </row>
    <row r="7949" spans="53:54" x14ac:dyDescent="0.25">
      <c r="BA7949" s="38"/>
      <c r="BB7949" s="38"/>
    </row>
    <row r="7950" spans="53:54" x14ac:dyDescent="0.25">
      <c r="BA7950" s="38"/>
      <c r="BB7950" s="38"/>
    </row>
    <row r="7951" spans="53:54" x14ac:dyDescent="0.25">
      <c r="BA7951" s="38"/>
      <c r="BB7951" s="38"/>
    </row>
    <row r="7952" spans="53:54" x14ac:dyDescent="0.25">
      <c r="BA7952" s="38"/>
      <c r="BB7952" s="38"/>
    </row>
    <row r="7953" spans="53:54" x14ac:dyDescent="0.25">
      <c r="BA7953" s="38"/>
      <c r="BB7953" s="38"/>
    </row>
    <row r="7954" spans="53:54" x14ac:dyDescent="0.25">
      <c r="BA7954" s="38"/>
      <c r="BB7954" s="38"/>
    </row>
    <row r="7955" spans="53:54" x14ac:dyDescent="0.25">
      <c r="BA7955" s="38"/>
      <c r="BB7955" s="38"/>
    </row>
    <row r="7956" spans="53:54" x14ac:dyDescent="0.25">
      <c r="BA7956" s="38"/>
      <c r="BB7956" s="38"/>
    </row>
    <row r="7957" spans="53:54" x14ac:dyDescent="0.25">
      <c r="BA7957" s="38"/>
      <c r="BB7957" s="38"/>
    </row>
    <row r="7958" spans="53:54" x14ac:dyDescent="0.25">
      <c r="BA7958" s="38"/>
      <c r="BB7958" s="38"/>
    </row>
    <row r="7959" spans="53:54" x14ac:dyDescent="0.25">
      <c r="BA7959" s="38"/>
      <c r="BB7959" s="38"/>
    </row>
    <row r="7960" spans="53:54" x14ac:dyDescent="0.25">
      <c r="BA7960" s="38"/>
      <c r="BB7960" s="38"/>
    </row>
    <row r="7961" spans="53:54" x14ac:dyDescent="0.25">
      <c r="BA7961" s="38"/>
      <c r="BB7961" s="38"/>
    </row>
    <row r="7962" spans="53:54" x14ac:dyDescent="0.25">
      <c r="BA7962" s="38"/>
      <c r="BB7962" s="38"/>
    </row>
    <row r="7963" spans="53:54" x14ac:dyDescent="0.25">
      <c r="BA7963" s="38"/>
      <c r="BB7963" s="38"/>
    </row>
    <row r="7964" spans="53:54" x14ac:dyDescent="0.25">
      <c r="BA7964" s="38"/>
      <c r="BB7964" s="38"/>
    </row>
    <row r="7965" spans="53:54" x14ac:dyDescent="0.25">
      <c r="BA7965" s="38"/>
      <c r="BB7965" s="38"/>
    </row>
    <row r="7966" spans="53:54" x14ac:dyDescent="0.25">
      <c r="BA7966" s="38"/>
      <c r="BB7966" s="38"/>
    </row>
    <row r="7967" spans="53:54" x14ac:dyDescent="0.25">
      <c r="BA7967" s="38"/>
      <c r="BB7967" s="38"/>
    </row>
    <row r="7968" spans="53:54" x14ac:dyDescent="0.25">
      <c r="BA7968" s="38"/>
      <c r="BB7968" s="38"/>
    </row>
    <row r="7969" spans="53:54" x14ac:dyDescent="0.25">
      <c r="BA7969" s="38"/>
      <c r="BB7969" s="38"/>
    </row>
    <row r="7970" spans="53:54" x14ac:dyDescent="0.25">
      <c r="BA7970" s="38"/>
      <c r="BB7970" s="38"/>
    </row>
    <row r="7971" spans="53:54" x14ac:dyDescent="0.25">
      <c r="BA7971" s="38"/>
      <c r="BB7971" s="38"/>
    </row>
    <row r="7972" spans="53:54" x14ac:dyDescent="0.25">
      <c r="BA7972" s="38"/>
      <c r="BB7972" s="38"/>
    </row>
    <row r="7973" spans="53:54" x14ac:dyDescent="0.25">
      <c r="BA7973" s="38"/>
      <c r="BB7973" s="38"/>
    </row>
    <row r="7974" spans="53:54" x14ac:dyDescent="0.25">
      <c r="BA7974" s="38"/>
      <c r="BB7974" s="38"/>
    </row>
    <row r="7975" spans="53:54" x14ac:dyDescent="0.25">
      <c r="BA7975" s="38"/>
      <c r="BB7975" s="38"/>
    </row>
    <row r="7976" spans="53:54" x14ac:dyDescent="0.25">
      <c r="BA7976" s="38"/>
      <c r="BB7976" s="38"/>
    </row>
    <row r="7977" spans="53:54" x14ac:dyDescent="0.25">
      <c r="BA7977" s="38"/>
      <c r="BB7977" s="38"/>
    </row>
    <row r="7978" spans="53:54" x14ac:dyDescent="0.25">
      <c r="BA7978" s="38"/>
      <c r="BB7978" s="38"/>
    </row>
    <row r="7979" spans="53:54" x14ac:dyDescent="0.25">
      <c r="BA7979" s="38"/>
      <c r="BB7979" s="38"/>
    </row>
    <row r="7980" spans="53:54" x14ac:dyDescent="0.25">
      <c r="BA7980" s="38"/>
      <c r="BB7980" s="38"/>
    </row>
    <row r="7981" spans="53:54" x14ac:dyDescent="0.25">
      <c r="BA7981" s="38"/>
      <c r="BB7981" s="38"/>
    </row>
    <row r="7982" spans="53:54" x14ac:dyDescent="0.25">
      <c r="BA7982" s="38"/>
      <c r="BB7982" s="38"/>
    </row>
    <row r="7983" spans="53:54" x14ac:dyDescent="0.25">
      <c r="BA7983" s="38"/>
      <c r="BB7983" s="38"/>
    </row>
    <row r="7984" spans="53:54" x14ac:dyDescent="0.25">
      <c r="BA7984" s="38"/>
      <c r="BB7984" s="38"/>
    </row>
    <row r="7985" spans="53:54" x14ac:dyDescent="0.25">
      <c r="BA7985" s="38"/>
      <c r="BB7985" s="38"/>
    </row>
    <row r="7986" spans="53:54" x14ac:dyDescent="0.25">
      <c r="BA7986" s="38"/>
      <c r="BB7986" s="38"/>
    </row>
    <row r="7987" spans="53:54" x14ac:dyDescent="0.25">
      <c r="BA7987" s="38"/>
      <c r="BB7987" s="38"/>
    </row>
    <row r="7988" spans="53:54" x14ac:dyDescent="0.25">
      <c r="BA7988" s="38"/>
      <c r="BB7988" s="38"/>
    </row>
    <row r="7989" spans="53:54" x14ac:dyDescent="0.25">
      <c r="BA7989" s="38"/>
      <c r="BB7989" s="38"/>
    </row>
    <row r="7990" spans="53:54" x14ac:dyDescent="0.25">
      <c r="BA7990" s="38"/>
      <c r="BB7990" s="38"/>
    </row>
    <row r="7991" spans="53:54" x14ac:dyDescent="0.25">
      <c r="BA7991" s="38"/>
      <c r="BB7991" s="38"/>
    </row>
    <row r="7992" spans="53:54" x14ac:dyDescent="0.25">
      <c r="BA7992" s="38"/>
      <c r="BB7992" s="38"/>
    </row>
    <row r="7993" spans="53:54" x14ac:dyDescent="0.25">
      <c r="BA7993" s="38"/>
      <c r="BB7993" s="38"/>
    </row>
    <row r="7994" spans="53:54" x14ac:dyDescent="0.25">
      <c r="BA7994" s="38"/>
      <c r="BB7994" s="38"/>
    </row>
    <row r="7995" spans="53:54" x14ac:dyDescent="0.25">
      <c r="BA7995" s="38"/>
      <c r="BB7995" s="38"/>
    </row>
    <row r="7996" spans="53:54" x14ac:dyDescent="0.25">
      <c r="BA7996" s="38"/>
      <c r="BB7996" s="38"/>
    </row>
    <row r="7997" spans="53:54" x14ac:dyDescent="0.25">
      <c r="BA7997" s="38"/>
      <c r="BB7997" s="38"/>
    </row>
    <row r="7998" spans="53:54" x14ac:dyDescent="0.25">
      <c r="BA7998" s="38"/>
      <c r="BB7998" s="38"/>
    </row>
    <row r="7999" spans="53:54" x14ac:dyDescent="0.25">
      <c r="BA7999" s="38"/>
      <c r="BB7999" s="38"/>
    </row>
    <row r="8000" spans="53:54" x14ac:dyDescent="0.25">
      <c r="BA8000" s="38"/>
      <c r="BB8000" s="38"/>
    </row>
    <row r="8001" spans="53:54" x14ac:dyDescent="0.25">
      <c r="BA8001" s="38"/>
      <c r="BB8001" s="38"/>
    </row>
    <row r="8002" spans="53:54" x14ac:dyDescent="0.25">
      <c r="BA8002" s="38"/>
      <c r="BB8002" s="38"/>
    </row>
    <row r="8003" spans="53:54" x14ac:dyDescent="0.25">
      <c r="BA8003" s="38"/>
      <c r="BB8003" s="38"/>
    </row>
    <row r="8004" spans="53:54" x14ac:dyDescent="0.25">
      <c r="BA8004" s="38"/>
      <c r="BB8004" s="38"/>
    </row>
    <row r="8005" spans="53:54" x14ac:dyDescent="0.25">
      <c r="BA8005" s="38"/>
      <c r="BB8005" s="38"/>
    </row>
    <row r="8006" spans="53:54" x14ac:dyDescent="0.25">
      <c r="BA8006" s="38"/>
      <c r="BB8006" s="38"/>
    </row>
    <row r="8007" spans="53:54" x14ac:dyDescent="0.25">
      <c r="BA8007" s="38"/>
      <c r="BB8007" s="38"/>
    </row>
    <row r="8008" spans="53:54" x14ac:dyDescent="0.25">
      <c r="BA8008" s="38"/>
      <c r="BB8008" s="38"/>
    </row>
    <row r="8009" spans="53:54" x14ac:dyDescent="0.25">
      <c r="BA8009" s="38"/>
      <c r="BB8009" s="38"/>
    </row>
    <row r="8010" spans="53:54" x14ac:dyDescent="0.25">
      <c r="BA8010" s="38"/>
      <c r="BB8010" s="38"/>
    </row>
    <row r="8011" spans="53:54" x14ac:dyDescent="0.25">
      <c r="BA8011" s="38"/>
      <c r="BB8011" s="38"/>
    </row>
    <row r="8012" spans="53:54" x14ac:dyDescent="0.25">
      <c r="BA8012" s="38"/>
      <c r="BB8012" s="38"/>
    </row>
    <row r="8013" spans="53:54" x14ac:dyDescent="0.25">
      <c r="BA8013" s="38"/>
      <c r="BB8013" s="38"/>
    </row>
    <row r="8014" spans="53:54" x14ac:dyDescent="0.25">
      <c r="BA8014" s="38"/>
      <c r="BB8014" s="38"/>
    </row>
    <row r="8015" spans="53:54" x14ac:dyDescent="0.25">
      <c r="BA8015" s="38"/>
      <c r="BB8015" s="38"/>
    </row>
    <row r="8016" spans="53:54" x14ac:dyDescent="0.25">
      <c r="BA8016" s="38"/>
      <c r="BB8016" s="38"/>
    </row>
    <row r="8017" spans="53:54" x14ac:dyDescent="0.25">
      <c r="BA8017" s="38"/>
      <c r="BB8017" s="38"/>
    </row>
    <row r="8018" spans="53:54" x14ac:dyDescent="0.25">
      <c r="BA8018" s="38"/>
      <c r="BB8018" s="38"/>
    </row>
    <row r="8019" spans="53:54" x14ac:dyDescent="0.25">
      <c r="BA8019" s="38"/>
      <c r="BB8019" s="38"/>
    </row>
    <row r="8020" spans="53:54" x14ac:dyDescent="0.25">
      <c r="BA8020" s="38"/>
      <c r="BB8020" s="38"/>
    </row>
    <row r="8021" spans="53:54" x14ac:dyDescent="0.25">
      <c r="BA8021" s="38"/>
      <c r="BB8021" s="38"/>
    </row>
    <row r="8022" spans="53:54" x14ac:dyDescent="0.25">
      <c r="BA8022" s="38"/>
      <c r="BB8022" s="38"/>
    </row>
    <row r="8023" spans="53:54" x14ac:dyDescent="0.25">
      <c r="BA8023" s="38"/>
      <c r="BB8023" s="38"/>
    </row>
    <row r="8024" spans="53:54" x14ac:dyDescent="0.25">
      <c r="BA8024" s="38"/>
      <c r="BB8024" s="38"/>
    </row>
    <row r="8025" spans="53:54" x14ac:dyDescent="0.25">
      <c r="BA8025" s="38"/>
      <c r="BB8025" s="38"/>
    </row>
    <row r="8026" spans="53:54" x14ac:dyDescent="0.25">
      <c r="BA8026" s="38"/>
      <c r="BB8026" s="38"/>
    </row>
    <row r="8027" spans="53:54" x14ac:dyDescent="0.25">
      <c r="BA8027" s="38"/>
      <c r="BB8027" s="38"/>
    </row>
    <row r="8028" spans="53:54" x14ac:dyDescent="0.25">
      <c r="BA8028" s="38"/>
      <c r="BB8028" s="38"/>
    </row>
    <row r="8029" spans="53:54" x14ac:dyDescent="0.25">
      <c r="BA8029" s="38"/>
      <c r="BB8029" s="38"/>
    </row>
    <row r="8030" spans="53:54" x14ac:dyDescent="0.25">
      <c r="BA8030" s="38"/>
      <c r="BB8030" s="38"/>
    </row>
    <row r="8031" spans="53:54" x14ac:dyDescent="0.25">
      <c r="BA8031" s="38"/>
      <c r="BB8031" s="38"/>
    </row>
    <row r="8032" spans="53:54" x14ac:dyDescent="0.25">
      <c r="BA8032" s="38"/>
      <c r="BB8032" s="38"/>
    </row>
    <row r="8033" spans="53:54" x14ac:dyDescent="0.25">
      <c r="BA8033" s="38"/>
      <c r="BB8033" s="38"/>
    </row>
    <row r="8034" spans="53:54" x14ac:dyDescent="0.25">
      <c r="BA8034" s="38"/>
      <c r="BB8034" s="38"/>
    </row>
    <row r="8035" spans="53:54" x14ac:dyDescent="0.25">
      <c r="BA8035" s="38"/>
      <c r="BB8035" s="38"/>
    </row>
    <row r="8036" spans="53:54" x14ac:dyDescent="0.25">
      <c r="BA8036" s="38"/>
      <c r="BB8036" s="38"/>
    </row>
    <row r="8037" spans="53:54" x14ac:dyDescent="0.25">
      <c r="BA8037" s="38"/>
      <c r="BB8037" s="38"/>
    </row>
    <row r="8038" spans="53:54" x14ac:dyDescent="0.25">
      <c r="BA8038" s="38"/>
      <c r="BB8038" s="38"/>
    </row>
    <row r="8039" spans="53:54" x14ac:dyDescent="0.25">
      <c r="BA8039" s="38"/>
      <c r="BB8039" s="38"/>
    </row>
    <row r="8040" spans="53:54" x14ac:dyDescent="0.25">
      <c r="BA8040" s="38"/>
      <c r="BB8040" s="38"/>
    </row>
    <row r="8041" spans="53:54" x14ac:dyDescent="0.25">
      <c r="BA8041" s="38"/>
      <c r="BB8041" s="38"/>
    </row>
    <row r="8042" spans="53:54" x14ac:dyDescent="0.25">
      <c r="BA8042" s="38"/>
      <c r="BB8042" s="38"/>
    </row>
    <row r="8043" spans="53:54" x14ac:dyDescent="0.25">
      <c r="BA8043" s="38"/>
      <c r="BB8043" s="38"/>
    </row>
    <row r="8044" spans="53:54" x14ac:dyDescent="0.25">
      <c r="BA8044" s="38"/>
      <c r="BB8044" s="38"/>
    </row>
    <row r="8045" spans="53:54" x14ac:dyDescent="0.25">
      <c r="BA8045" s="38"/>
      <c r="BB8045" s="38"/>
    </row>
    <row r="8046" spans="53:54" x14ac:dyDescent="0.25">
      <c r="BA8046" s="38"/>
      <c r="BB8046" s="38"/>
    </row>
    <row r="8047" spans="53:54" x14ac:dyDescent="0.25">
      <c r="BA8047" s="38"/>
      <c r="BB8047" s="38"/>
    </row>
    <row r="8048" spans="53:54" x14ac:dyDescent="0.25">
      <c r="BA8048" s="38"/>
      <c r="BB8048" s="38"/>
    </row>
    <row r="8049" spans="53:54" x14ac:dyDescent="0.25">
      <c r="BA8049" s="38"/>
      <c r="BB8049" s="38"/>
    </row>
    <row r="8050" spans="53:54" x14ac:dyDescent="0.25">
      <c r="BA8050" s="38"/>
      <c r="BB8050" s="38"/>
    </row>
    <row r="8051" spans="53:54" x14ac:dyDescent="0.25">
      <c r="BA8051" s="38"/>
      <c r="BB8051" s="38"/>
    </row>
    <row r="8052" spans="53:54" x14ac:dyDescent="0.25">
      <c r="BA8052" s="38"/>
      <c r="BB8052" s="38"/>
    </row>
    <row r="8053" spans="53:54" x14ac:dyDescent="0.25">
      <c r="BA8053" s="38"/>
      <c r="BB8053" s="38"/>
    </row>
    <row r="8054" spans="53:54" x14ac:dyDescent="0.25">
      <c r="BA8054" s="38"/>
      <c r="BB8054" s="38"/>
    </row>
    <row r="8055" spans="53:54" x14ac:dyDescent="0.25">
      <c r="BA8055" s="38"/>
      <c r="BB8055" s="38"/>
    </row>
    <row r="8056" spans="53:54" x14ac:dyDescent="0.25">
      <c r="BA8056" s="38"/>
      <c r="BB8056" s="38"/>
    </row>
    <row r="8057" spans="53:54" x14ac:dyDescent="0.25">
      <c r="BA8057" s="38"/>
      <c r="BB8057" s="38"/>
    </row>
    <row r="8058" spans="53:54" x14ac:dyDescent="0.25">
      <c r="BA8058" s="38"/>
      <c r="BB8058" s="38"/>
    </row>
    <row r="8059" spans="53:54" x14ac:dyDescent="0.25">
      <c r="BA8059" s="38"/>
      <c r="BB8059" s="38"/>
    </row>
    <row r="8060" spans="53:54" x14ac:dyDescent="0.25">
      <c r="BA8060" s="38"/>
      <c r="BB8060" s="38"/>
    </row>
    <row r="8061" spans="53:54" x14ac:dyDescent="0.25">
      <c r="BA8061" s="38"/>
      <c r="BB8061" s="38"/>
    </row>
    <row r="8062" spans="53:54" x14ac:dyDescent="0.25">
      <c r="BA8062" s="38"/>
      <c r="BB8062" s="38"/>
    </row>
    <row r="8063" spans="53:54" x14ac:dyDescent="0.25">
      <c r="BA8063" s="38"/>
      <c r="BB8063" s="38"/>
    </row>
    <row r="8064" spans="53:54" x14ac:dyDescent="0.25">
      <c r="BA8064" s="38"/>
      <c r="BB8064" s="38"/>
    </row>
    <row r="8065" spans="53:54" x14ac:dyDescent="0.25">
      <c r="BA8065" s="38"/>
      <c r="BB8065" s="38"/>
    </row>
    <row r="8066" spans="53:54" x14ac:dyDescent="0.25">
      <c r="BA8066" s="38"/>
      <c r="BB8066" s="38"/>
    </row>
    <row r="8067" spans="53:54" x14ac:dyDescent="0.25">
      <c r="BA8067" s="38"/>
      <c r="BB8067" s="38"/>
    </row>
    <row r="8068" spans="53:54" x14ac:dyDescent="0.25">
      <c r="BA8068" s="38"/>
      <c r="BB8068" s="38"/>
    </row>
    <row r="8069" spans="53:54" x14ac:dyDescent="0.25">
      <c r="BA8069" s="38"/>
      <c r="BB8069" s="38"/>
    </row>
    <row r="8070" spans="53:54" x14ac:dyDescent="0.25">
      <c r="BA8070" s="38"/>
      <c r="BB8070" s="38"/>
    </row>
    <row r="8071" spans="53:54" x14ac:dyDescent="0.25">
      <c r="BA8071" s="38"/>
      <c r="BB8071" s="38"/>
    </row>
    <row r="8072" spans="53:54" x14ac:dyDescent="0.25">
      <c r="BA8072" s="38"/>
      <c r="BB8072" s="38"/>
    </row>
    <row r="8073" spans="53:54" x14ac:dyDescent="0.25">
      <c r="BA8073" s="38"/>
      <c r="BB8073" s="38"/>
    </row>
    <row r="8074" spans="53:54" x14ac:dyDescent="0.25">
      <c r="BA8074" s="38"/>
      <c r="BB8074" s="38"/>
    </row>
    <row r="8075" spans="53:54" x14ac:dyDescent="0.25">
      <c r="BA8075" s="38"/>
      <c r="BB8075" s="38"/>
    </row>
    <row r="8076" spans="53:54" x14ac:dyDescent="0.25">
      <c r="BA8076" s="38"/>
      <c r="BB8076" s="38"/>
    </row>
    <row r="8077" spans="53:54" x14ac:dyDescent="0.25">
      <c r="BA8077" s="38"/>
      <c r="BB8077" s="38"/>
    </row>
    <row r="8078" spans="53:54" x14ac:dyDescent="0.25">
      <c r="BA8078" s="38"/>
      <c r="BB8078" s="38"/>
    </row>
    <row r="8079" spans="53:54" x14ac:dyDescent="0.25">
      <c r="BA8079" s="38"/>
      <c r="BB8079" s="38"/>
    </row>
    <row r="8080" spans="53:54" x14ac:dyDescent="0.25">
      <c r="BA8080" s="38"/>
      <c r="BB8080" s="38"/>
    </row>
    <row r="8081" spans="53:54" x14ac:dyDescent="0.25">
      <c r="BA8081" s="38"/>
      <c r="BB8081" s="38"/>
    </row>
    <row r="8082" spans="53:54" x14ac:dyDescent="0.25">
      <c r="BA8082" s="38"/>
      <c r="BB8082" s="38"/>
    </row>
    <row r="8083" spans="53:54" x14ac:dyDescent="0.25">
      <c r="BA8083" s="38"/>
      <c r="BB8083" s="38"/>
    </row>
    <row r="8084" spans="53:54" x14ac:dyDescent="0.25">
      <c r="BA8084" s="38"/>
      <c r="BB8084" s="38"/>
    </row>
    <row r="8085" spans="53:54" x14ac:dyDescent="0.25">
      <c r="BA8085" s="38"/>
      <c r="BB8085" s="38"/>
    </row>
    <row r="8086" spans="53:54" x14ac:dyDescent="0.25">
      <c r="BA8086" s="38"/>
      <c r="BB8086" s="38"/>
    </row>
    <row r="8087" spans="53:54" x14ac:dyDescent="0.25">
      <c r="BA8087" s="38"/>
      <c r="BB8087" s="38"/>
    </row>
    <row r="8088" spans="53:54" x14ac:dyDescent="0.25">
      <c r="BA8088" s="38"/>
      <c r="BB8088" s="38"/>
    </row>
    <row r="8089" spans="53:54" x14ac:dyDescent="0.25">
      <c r="BA8089" s="38"/>
      <c r="BB8089" s="38"/>
    </row>
    <row r="8090" spans="53:54" x14ac:dyDescent="0.25">
      <c r="BA8090" s="38"/>
      <c r="BB8090" s="38"/>
    </row>
    <row r="8091" spans="53:54" x14ac:dyDescent="0.25">
      <c r="BA8091" s="38"/>
      <c r="BB8091" s="38"/>
    </row>
    <row r="8092" spans="53:54" x14ac:dyDescent="0.25">
      <c r="BA8092" s="38"/>
      <c r="BB8092" s="38"/>
    </row>
    <row r="8093" spans="53:54" x14ac:dyDescent="0.25">
      <c r="BA8093" s="38"/>
      <c r="BB8093" s="38"/>
    </row>
    <row r="8094" spans="53:54" x14ac:dyDescent="0.25">
      <c r="BA8094" s="38"/>
      <c r="BB8094" s="38"/>
    </row>
    <row r="8095" spans="53:54" x14ac:dyDescent="0.25">
      <c r="BA8095" s="38"/>
      <c r="BB8095" s="38"/>
    </row>
    <row r="8096" spans="53:54" x14ac:dyDescent="0.25">
      <c r="BA8096" s="38"/>
      <c r="BB8096" s="38"/>
    </row>
    <row r="8097" spans="53:54" x14ac:dyDescent="0.25">
      <c r="BA8097" s="38"/>
      <c r="BB8097" s="38"/>
    </row>
    <row r="8098" spans="53:54" x14ac:dyDescent="0.25">
      <c r="BA8098" s="38"/>
      <c r="BB8098" s="38"/>
    </row>
    <row r="8099" spans="53:54" x14ac:dyDescent="0.25">
      <c r="BA8099" s="38"/>
      <c r="BB8099" s="38"/>
    </row>
    <row r="8100" spans="53:54" x14ac:dyDescent="0.25">
      <c r="BA8100" s="38"/>
      <c r="BB8100" s="38"/>
    </row>
    <row r="8101" spans="53:54" x14ac:dyDescent="0.25">
      <c r="BA8101" s="38"/>
      <c r="BB8101" s="38"/>
    </row>
    <row r="8102" spans="53:54" x14ac:dyDescent="0.25">
      <c r="BA8102" s="38"/>
      <c r="BB8102" s="38"/>
    </row>
    <row r="8103" spans="53:54" x14ac:dyDescent="0.25">
      <c r="BA8103" s="38"/>
      <c r="BB8103" s="38"/>
    </row>
    <row r="8104" spans="53:54" x14ac:dyDescent="0.25">
      <c r="BA8104" s="38"/>
      <c r="BB8104" s="38"/>
    </row>
    <row r="8105" spans="53:54" x14ac:dyDescent="0.25">
      <c r="BA8105" s="38"/>
      <c r="BB8105" s="38"/>
    </row>
    <row r="8106" spans="53:54" x14ac:dyDescent="0.25">
      <c r="BA8106" s="38"/>
      <c r="BB8106" s="38"/>
    </row>
    <row r="8107" spans="53:54" x14ac:dyDescent="0.25">
      <c r="BA8107" s="38"/>
      <c r="BB8107" s="38"/>
    </row>
    <row r="8108" spans="53:54" x14ac:dyDescent="0.25">
      <c r="BA8108" s="38"/>
      <c r="BB8108" s="38"/>
    </row>
    <row r="8109" spans="53:54" x14ac:dyDescent="0.25">
      <c r="BA8109" s="38"/>
      <c r="BB8109" s="38"/>
    </row>
    <row r="8110" spans="53:54" x14ac:dyDescent="0.25">
      <c r="BA8110" s="38"/>
      <c r="BB8110" s="38"/>
    </row>
    <row r="8111" spans="53:54" x14ac:dyDescent="0.25">
      <c r="BA8111" s="38"/>
      <c r="BB8111" s="38"/>
    </row>
    <row r="8112" spans="53:54" x14ac:dyDescent="0.25">
      <c r="BA8112" s="38"/>
      <c r="BB8112" s="38"/>
    </row>
    <row r="8113" spans="53:54" x14ac:dyDescent="0.25">
      <c r="BA8113" s="38"/>
      <c r="BB8113" s="38"/>
    </row>
    <row r="8114" spans="53:54" x14ac:dyDescent="0.25">
      <c r="BA8114" s="38"/>
      <c r="BB8114" s="38"/>
    </row>
    <row r="8115" spans="53:54" x14ac:dyDescent="0.25">
      <c r="BA8115" s="38"/>
      <c r="BB8115" s="38"/>
    </row>
    <row r="8116" spans="53:54" x14ac:dyDescent="0.25">
      <c r="BA8116" s="38"/>
      <c r="BB8116" s="38"/>
    </row>
    <row r="8117" spans="53:54" x14ac:dyDescent="0.25">
      <c r="BA8117" s="38"/>
      <c r="BB8117" s="38"/>
    </row>
    <row r="8118" spans="53:54" x14ac:dyDescent="0.25">
      <c r="BA8118" s="38"/>
      <c r="BB8118" s="38"/>
    </row>
    <row r="8119" spans="53:54" x14ac:dyDescent="0.25">
      <c r="BA8119" s="38"/>
      <c r="BB8119" s="38"/>
    </row>
    <row r="8120" spans="53:54" x14ac:dyDescent="0.25">
      <c r="BA8120" s="38"/>
      <c r="BB8120" s="38"/>
    </row>
    <row r="8121" spans="53:54" x14ac:dyDescent="0.25">
      <c r="BA8121" s="38"/>
      <c r="BB8121" s="38"/>
    </row>
    <row r="8122" spans="53:54" x14ac:dyDescent="0.25">
      <c r="BA8122" s="38"/>
      <c r="BB8122" s="38"/>
    </row>
    <row r="8123" spans="53:54" x14ac:dyDescent="0.25">
      <c r="BA8123" s="38"/>
      <c r="BB8123" s="38"/>
    </row>
    <row r="8124" spans="53:54" x14ac:dyDescent="0.25">
      <c r="BA8124" s="38"/>
      <c r="BB8124" s="38"/>
    </row>
    <row r="8125" spans="53:54" x14ac:dyDescent="0.25">
      <c r="BA8125" s="38"/>
      <c r="BB8125" s="38"/>
    </row>
    <row r="8126" spans="53:54" x14ac:dyDescent="0.25">
      <c r="BA8126" s="38"/>
      <c r="BB8126" s="38"/>
    </row>
    <row r="8127" spans="53:54" x14ac:dyDescent="0.25">
      <c r="BA8127" s="38"/>
      <c r="BB8127" s="38"/>
    </row>
    <row r="8128" spans="53:54" x14ac:dyDescent="0.25">
      <c r="BA8128" s="38"/>
      <c r="BB8128" s="38"/>
    </row>
    <row r="8129" spans="53:54" x14ac:dyDescent="0.25">
      <c r="BA8129" s="38"/>
      <c r="BB8129" s="38"/>
    </row>
    <row r="8130" spans="53:54" x14ac:dyDescent="0.25">
      <c r="BA8130" s="38"/>
      <c r="BB8130" s="38"/>
    </row>
    <row r="8131" spans="53:54" x14ac:dyDescent="0.25">
      <c r="BA8131" s="38"/>
      <c r="BB8131" s="38"/>
    </row>
    <row r="8132" spans="53:54" x14ac:dyDescent="0.25">
      <c r="BA8132" s="38"/>
      <c r="BB8132" s="38"/>
    </row>
    <row r="8133" spans="53:54" x14ac:dyDescent="0.25">
      <c r="BA8133" s="38"/>
      <c r="BB8133" s="38"/>
    </row>
    <row r="8134" spans="53:54" x14ac:dyDescent="0.25">
      <c r="BA8134" s="38"/>
      <c r="BB8134" s="38"/>
    </row>
    <row r="8135" spans="53:54" x14ac:dyDescent="0.25">
      <c r="BA8135" s="38"/>
      <c r="BB8135" s="38"/>
    </row>
    <row r="8136" spans="53:54" x14ac:dyDescent="0.25">
      <c r="BA8136" s="38"/>
      <c r="BB8136" s="38"/>
    </row>
    <row r="8137" spans="53:54" x14ac:dyDescent="0.25">
      <c r="BA8137" s="38"/>
      <c r="BB8137" s="38"/>
    </row>
    <row r="8138" spans="53:54" x14ac:dyDescent="0.25">
      <c r="BA8138" s="38"/>
      <c r="BB8138" s="38"/>
    </row>
    <row r="8139" spans="53:54" x14ac:dyDescent="0.25">
      <c r="BA8139" s="38"/>
      <c r="BB8139" s="38"/>
    </row>
    <row r="8140" spans="53:54" x14ac:dyDescent="0.25">
      <c r="BA8140" s="38"/>
      <c r="BB8140" s="38"/>
    </row>
    <row r="8141" spans="53:54" x14ac:dyDescent="0.25">
      <c r="BA8141" s="38"/>
      <c r="BB8141" s="38"/>
    </row>
    <row r="8142" spans="53:54" x14ac:dyDescent="0.25">
      <c r="BA8142" s="38"/>
      <c r="BB8142" s="38"/>
    </row>
    <row r="8143" spans="53:54" x14ac:dyDescent="0.25">
      <c r="BA8143" s="38"/>
      <c r="BB8143" s="38"/>
    </row>
    <row r="8144" spans="53:54" x14ac:dyDescent="0.25">
      <c r="BA8144" s="38"/>
      <c r="BB8144" s="38"/>
    </row>
    <row r="8145" spans="53:54" x14ac:dyDescent="0.25">
      <c r="BA8145" s="38"/>
      <c r="BB8145" s="38"/>
    </row>
    <row r="8146" spans="53:54" x14ac:dyDescent="0.25">
      <c r="BA8146" s="38"/>
      <c r="BB8146" s="38"/>
    </row>
    <row r="8147" spans="53:54" x14ac:dyDescent="0.25">
      <c r="BA8147" s="38"/>
      <c r="BB8147" s="38"/>
    </row>
    <row r="8148" spans="53:54" x14ac:dyDescent="0.25">
      <c r="BA8148" s="38"/>
      <c r="BB8148" s="38"/>
    </row>
    <row r="8149" spans="53:54" x14ac:dyDescent="0.25">
      <c r="BA8149" s="38"/>
      <c r="BB8149" s="38"/>
    </row>
    <row r="8150" spans="53:54" x14ac:dyDescent="0.25">
      <c r="BA8150" s="38"/>
      <c r="BB8150" s="38"/>
    </row>
    <row r="8151" spans="53:54" x14ac:dyDescent="0.25">
      <c r="BA8151" s="38"/>
      <c r="BB8151" s="38"/>
    </row>
    <row r="8152" spans="53:54" x14ac:dyDescent="0.25">
      <c r="BA8152" s="38"/>
      <c r="BB8152" s="38"/>
    </row>
    <row r="8153" spans="53:54" x14ac:dyDescent="0.25">
      <c r="BA8153" s="38"/>
      <c r="BB8153" s="38"/>
    </row>
    <row r="8154" spans="53:54" x14ac:dyDescent="0.25">
      <c r="BA8154" s="38"/>
      <c r="BB8154" s="38"/>
    </row>
    <row r="8155" spans="53:54" x14ac:dyDescent="0.25">
      <c r="BA8155" s="38"/>
      <c r="BB8155" s="38"/>
    </row>
    <row r="8156" spans="53:54" x14ac:dyDescent="0.25">
      <c r="BA8156" s="38"/>
      <c r="BB8156" s="38"/>
    </row>
    <row r="8157" spans="53:54" x14ac:dyDescent="0.25">
      <c r="BA8157" s="38"/>
      <c r="BB8157" s="38"/>
    </row>
    <row r="8158" spans="53:54" x14ac:dyDescent="0.25">
      <c r="BA8158" s="38"/>
      <c r="BB8158" s="38"/>
    </row>
    <row r="8159" spans="53:54" x14ac:dyDescent="0.25">
      <c r="BA8159" s="38"/>
      <c r="BB8159" s="38"/>
    </row>
    <row r="8160" spans="53:54" x14ac:dyDescent="0.25">
      <c r="BA8160" s="38"/>
      <c r="BB8160" s="38"/>
    </row>
    <row r="8161" spans="53:54" x14ac:dyDescent="0.25">
      <c r="BA8161" s="38"/>
      <c r="BB8161" s="38"/>
    </row>
    <row r="8162" spans="53:54" x14ac:dyDescent="0.25">
      <c r="BA8162" s="38"/>
      <c r="BB8162" s="38"/>
    </row>
    <row r="8163" spans="53:54" x14ac:dyDescent="0.25">
      <c r="BA8163" s="38"/>
      <c r="BB8163" s="38"/>
    </row>
    <row r="8164" spans="53:54" x14ac:dyDescent="0.25">
      <c r="BA8164" s="38"/>
      <c r="BB8164" s="38"/>
    </row>
    <row r="8165" spans="53:54" x14ac:dyDescent="0.25">
      <c r="BA8165" s="38"/>
      <c r="BB8165" s="38"/>
    </row>
    <row r="8166" spans="53:54" x14ac:dyDescent="0.25">
      <c r="BA8166" s="38"/>
      <c r="BB8166" s="38"/>
    </row>
    <row r="8167" spans="53:54" x14ac:dyDescent="0.25">
      <c r="BA8167" s="38"/>
      <c r="BB8167" s="38"/>
    </row>
    <row r="8168" spans="53:54" x14ac:dyDescent="0.25">
      <c r="BA8168" s="38"/>
      <c r="BB8168" s="38"/>
    </row>
    <row r="8169" spans="53:54" x14ac:dyDescent="0.25">
      <c r="BA8169" s="38"/>
      <c r="BB8169" s="38"/>
    </row>
    <row r="8170" spans="53:54" x14ac:dyDescent="0.25">
      <c r="BA8170" s="38"/>
      <c r="BB8170" s="38"/>
    </row>
    <row r="8171" spans="53:54" x14ac:dyDescent="0.25">
      <c r="BA8171" s="38"/>
      <c r="BB8171" s="38"/>
    </row>
    <row r="8172" spans="53:54" x14ac:dyDescent="0.25">
      <c r="BA8172" s="38"/>
      <c r="BB8172" s="38"/>
    </row>
    <row r="8173" spans="53:54" x14ac:dyDescent="0.25">
      <c r="BA8173" s="38"/>
      <c r="BB8173" s="38"/>
    </row>
    <row r="8174" spans="53:54" x14ac:dyDescent="0.25">
      <c r="BA8174" s="38"/>
      <c r="BB8174" s="38"/>
    </row>
    <row r="8175" spans="53:54" x14ac:dyDescent="0.25">
      <c r="BA8175" s="38"/>
      <c r="BB8175" s="38"/>
    </row>
    <row r="8176" spans="53:54" x14ac:dyDescent="0.25">
      <c r="BA8176" s="38"/>
      <c r="BB8176" s="38"/>
    </row>
    <row r="8177" spans="53:54" x14ac:dyDescent="0.25">
      <c r="BA8177" s="38"/>
      <c r="BB8177" s="38"/>
    </row>
    <row r="8178" spans="53:54" x14ac:dyDescent="0.25">
      <c r="BA8178" s="38"/>
      <c r="BB8178" s="38"/>
    </row>
    <row r="8179" spans="53:54" x14ac:dyDescent="0.25">
      <c r="BA8179" s="38"/>
      <c r="BB8179" s="38"/>
    </row>
    <row r="8180" spans="53:54" x14ac:dyDescent="0.25">
      <c r="BA8180" s="38"/>
      <c r="BB8180" s="38"/>
    </row>
    <row r="8181" spans="53:54" x14ac:dyDescent="0.25">
      <c r="BA8181" s="38"/>
      <c r="BB8181" s="38"/>
    </row>
    <row r="8182" spans="53:54" x14ac:dyDescent="0.25">
      <c r="BA8182" s="38"/>
      <c r="BB8182" s="38"/>
    </row>
    <row r="8183" spans="53:54" x14ac:dyDescent="0.25">
      <c r="BA8183" s="38"/>
      <c r="BB8183" s="38"/>
    </row>
    <row r="8184" spans="53:54" x14ac:dyDescent="0.25">
      <c r="BA8184" s="38"/>
      <c r="BB8184" s="38"/>
    </row>
    <row r="8185" spans="53:54" x14ac:dyDescent="0.25">
      <c r="BA8185" s="38"/>
      <c r="BB8185" s="38"/>
    </row>
    <row r="8186" spans="53:54" x14ac:dyDescent="0.25">
      <c r="BA8186" s="38"/>
      <c r="BB8186" s="38"/>
    </row>
    <row r="8187" spans="53:54" x14ac:dyDescent="0.25">
      <c r="BA8187" s="38"/>
      <c r="BB8187" s="38"/>
    </row>
    <row r="8188" spans="53:54" x14ac:dyDescent="0.25">
      <c r="BA8188" s="38"/>
      <c r="BB8188" s="38"/>
    </row>
    <row r="8189" spans="53:54" x14ac:dyDescent="0.25">
      <c r="BA8189" s="38"/>
      <c r="BB8189" s="38"/>
    </row>
    <row r="8190" spans="53:54" x14ac:dyDescent="0.25">
      <c r="BA8190" s="38"/>
      <c r="BB8190" s="38"/>
    </row>
    <row r="8191" spans="53:54" x14ac:dyDescent="0.25">
      <c r="BA8191" s="38"/>
      <c r="BB8191" s="38"/>
    </row>
    <row r="8192" spans="53:54" x14ac:dyDescent="0.25">
      <c r="BA8192" s="38"/>
      <c r="BB8192" s="38"/>
    </row>
    <row r="8193" spans="53:54" x14ac:dyDescent="0.25">
      <c r="BA8193" s="38"/>
      <c r="BB8193" s="38"/>
    </row>
    <row r="8194" spans="53:54" x14ac:dyDescent="0.25">
      <c r="BA8194" s="38"/>
      <c r="BB8194" s="38"/>
    </row>
    <row r="8195" spans="53:54" x14ac:dyDescent="0.25">
      <c r="BA8195" s="38"/>
      <c r="BB8195" s="38"/>
    </row>
    <row r="8196" spans="53:54" x14ac:dyDescent="0.25">
      <c r="BA8196" s="38"/>
      <c r="BB8196" s="38"/>
    </row>
    <row r="8197" spans="53:54" x14ac:dyDescent="0.25">
      <c r="BA8197" s="38"/>
      <c r="BB8197" s="38"/>
    </row>
    <row r="8198" spans="53:54" x14ac:dyDescent="0.25">
      <c r="BA8198" s="38"/>
      <c r="BB8198" s="38"/>
    </row>
    <row r="8199" spans="53:54" x14ac:dyDescent="0.25">
      <c r="BA8199" s="38"/>
      <c r="BB8199" s="38"/>
    </row>
    <row r="8200" spans="53:54" x14ac:dyDescent="0.25">
      <c r="BA8200" s="38"/>
      <c r="BB8200" s="38"/>
    </row>
    <row r="8201" spans="53:54" x14ac:dyDescent="0.25">
      <c r="BA8201" s="38"/>
      <c r="BB8201" s="38"/>
    </row>
    <row r="8202" spans="53:54" x14ac:dyDescent="0.25">
      <c r="BA8202" s="38"/>
      <c r="BB8202" s="38"/>
    </row>
    <row r="8203" spans="53:54" x14ac:dyDescent="0.25">
      <c r="BA8203" s="38"/>
      <c r="BB8203" s="38"/>
    </row>
    <row r="8204" spans="53:54" x14ac:dyDescent="0.25">
      <c r="BA8204" s="38"/>
      <c r="BB8204" s="38"/>
    </row>
    <row r="8205" spans="53:54" x14ac:dyDescent="0.25">
      <c r="BA8205" s="38"/>
      <c r="BB8205" s="38"/>
    </row>
    <row r="8206" spans="53:54" x14ac:dyDescent="0.25">
      <c r="BA8206" s="38"/>
      <c r="BB8206" s="38"/>
    </row>
    <row r="8207" spans="53:54" x14ac:dyDescent="0.25">
      <c r="BA8207" s="38"/>
      <c r="BB8207" s="38"/>
    </row>
    <row r="8208" spans="53:54" x14ac:dyDescent="0.25">
      <c r="BA8208" s="38"/>
      <c r="BB8208" s="38"/>
    </row>
    <row r="8209" spans="53:54" x14ac:dyDescent="0.25">
      <c r="BA8209" s="38"/>
      <c r="BB8209" s="38"/>
    </row>
    <row r="8210" spans="53:54" x14ac:dyDescent="0.25">
      <c r="BA8210" s="38"/>
      <c r="BB8210" s="38"/>
    </row>
    <row r="8211" spans="53:54" x14ac:dyDescent="0.25">
      <c r="BA8211" s="38"/>
      <c r="BB8211" s="38"/>
    </row>
    <row r="8212" spans="53:54" x14ac:dyDescent="0.25">
      <c r="BA8212" s="38"/>
      <c r="BB8212" s="38"/>
    </row>
    <row r="8213" spans="53:54" x14ac:dyDescent="0.25">
      <c r="BA8213" s="38"/>
      <c r="BB8213" s="38"/>
    </row>
    <row r="8214" spans="53:54" x14ac:dyDescent="0.25">
      <c r="BA8214" s="38"/>
      <c r="BB8214" s="38"/>
    </row>
    <row r="8215" spans="53:54" x14ac:dyDescent="0.25">
      <c r="BA8215" s="38"/>
      <c r="BB8215" s="38"/>
    </row>
    <row r="8216" spans="53:54" x14ac:dyDescent="0.25">
      <c r="BA8216" s="38"/>
      <c r="BB8216" s="38"/>
    </row>
    <row r="8217" spans="53:54" x14ac:dyDescent="0.25">
      <c r="BA8217" s="38"/>
      <c r="BB8217" s="38"/>
    </row>
    <row r="8218" spans="53:54" x14ac:dyDescent="0.25">
      <c r="BA8218" s="38"/>
      <c r="BB8218" s="38"/>
    </row>
    <row r="8219" spans="53:54" x14ac:dyDescent="0.25">
      <c r="BA8219" s="38"/>
      <c r="BB8219" s="38"/>
    </row>
    <row r="8220" spans="53:54" x14ac:dyDescent="0.25">
      <c r="BA8220" s="38"/>
      <c r="BB8220" s="38"/>
    </row>
    <row r="8221" spans="53:54" x14ac:dyDescent="0.25">
      <c r="BA8221" s="38"/>
      <c r="BB8221" s="38"/>
    </row>
    <row r="8222" spans="53:54" x14ac:dyDescent="0.25">
      <c r="BA8222" s="38"/>
      <c r="BB8222" s="38"/>
    </row>
    <row r="8223" spans="53:54" x14ac:dyDescent="0.25">
      <c r="BA8223" s="38"/>
      <c r="BB8223" s="38"/>
    </row>
    <row r="8224" spans="53:54" x14ac:dyDescent="0.25">
      <c r="BA8224" s="38"/>
      <c r="BB8224" s="38"/>
    </row>
    <row r="8225" spans="53:54" x14ac:dyDescent="0.25">
      <c r="BA8225" s="38"/>
      <c r="BB8225" s="38"/>
    </row>
    <row r="8226" spans="53:54" x14ac:dyDescent="0.25">
      <c r="BA8226" s="38"/>
      <c r="BB8226" s="38"/>
    </row>
    <row r="8227" spans="53:54" x14ac:dyDescent="0.25">
      <c r="BA8227" s="38"/>
      <c r="BB8227" s="38"/>
    </row>
    <row r="8228" spans="53:54" x14ac:dyDescent="0.25">
      <c r="BA8228" s="38"/>
      <c r="BB8228" s="38"/>
    </row>
    <row r="8229" spans="53:54" x14ac:dyDescent="0.25">
      <c r="BA8229" s="38"/>
      <c r="BB8229" s="38"/>
    </row>
    <row r="8230" spans="53:54" x14ac:dyDescent="0.25">
      <c r="BA8230" s="38"/>
      <c r="BB8230" s="38"/>
    </row>
    <row r="8231" spans="53:54" x14ac:dyDescent="0.25">
      <c r="BA8231" s="38"/>
      <c r="BB8231" s="38"/>
    </row>
    <row r="8232" spans="53:54" x14ac:dyDescent="0.25">
      <c r="BA8232" s="38"/>
      <c r="BB8232" s="38"/>
    </row>
    <row r="8233" spans="53:54" x14ac:dyDescent="0.25">
      <c r="BA8233" s="38"/>
      <c r="BB8233" s="38"/>
    </row>
    <row r="8234" spans="53:54" x14ac:dyDescent="0.25">
      <c r="BA8234" s="38"/>
      <c r="BB8234" s="38"/>
    </row>
    <row r="8235" spans="53:54" x14ac:dyDescent="0.25">
      <c r="BA8235" s="38"/>
      <c r="BB8235" s="38"/>
    </row>
    <row r="8236" spans="53:54" x14ac:dyDescent="0.25">
      <c r="BA8236" s="38"/>
      <c r="BB8236" s="38"/>
    </row>
    <row r="8237" spans="53:54" x14ac:dyDescent="0.25">
      <c r="BA8237" s="38"/>
      <c r="BB8237" s="38"/>
    </row>
    <row r="8238" spans="53:54" x14ac:dyDescent="0.25">
      <c r="BA8238" s="38"/>
      <c r="BB8238" s="38"/>
    </row>
    <row r="8239" spans="53:54" x14ac:dyDescent="0.25">
      <c r="BA8239" s="38"/>
      <c r="BB8239" s="38"/>
    </row>
    <row r="8240" spans="53:54" x14ac:dyDescent="0.25">
      <c r="BA8240" s="38"/>
      <c r="BB8240" s="38"/>
    </row>
    <row r="8241" spans="53:54" x14ac:dyDescent="0.25">
      <c r="BA8241" s="38"/>
      <c r="BB8241" s="38"/>
    </row>
    <row r="8242" spans="53:54" x14ac:dyDescent="0.25">
      <c r="BA8242" s="38"/>
      <c r="BB8242" s="38"/>
    </row>
    <row r="8243" spans="53:54" x14ac:dyDescent="0.25">
      <c r="BA8243" s="38"/>
      <c r="BB8243" s="38"/>
    </row>
    <row r="8244" spans="53:54" x14ac:dyDescent="0.25">
      <c r="BA8244" s="38"/>
      <c r="BB8244" s="38"/>
    </row>
    <row r="8245" spans="53:54" x14ac:dyDescent="0.25">
      <c r="BA8245" s="38"/>
      <c r="BB8245" s="38"/>
    </row>
    <row r="8246" spans="53:54" x14ac:dyDescent="0.25">
      <c r="BA8246" s="38"/>
      <c r="BB8246" s="38"/>
    </row>
    <row r="8247" spans="53:54" x14ac:dyDescent="0.25">
      <c r="BA8247" s="38"/>
      <c r="BB8247" s="38"/>
    </row>
    <row r="8248" spans="53:54" x14ac:dyDescent="0.25">
      <c r="BA8248" s="38"/>
      <c r="BB8248" s="38"/>
    </row>
    <row r="8249" spans="53:54" x14ac:dyDescent="0.25">
      <c r="BA8249" s="38"/>
      <c r="BB8249" s="38"/>
    </row>
    <row r="8250" spans="53:54" x14ac:dyDescent="0.25">
      <c r="BA8250" s="38"/>
      <c r="BB8250" s="38"/>
    </row>
    <row r="8251" spans="53:54" x14ac:dyDescent="0.25">
      <c r="BA8251" s="38"/>
      <c r="BB8251" s="38"/>
    </row>
    <row r="8252" spans="53:54" x14ac:dyDescent="0.25">
      <c r="BA8252" s="38"/>
      <c r="BB8252" s="38"/>
    </row>
    <row r="8253" spans="53:54" x14ac:dyDescent="0.25">
      <c r="BA8253" s="38"/>
      <c r="BB8253" s="38"/>
    </row>
    <row r="8254" spans="53:54" x14ac:dyDescent="0.25">
      <c r="BA8254" s="38"/>
      <c r="BB8254" s="38"/>
    </row>
    <row r="8255" spans="53:54" x14ac:dyDescent="0.25">
      <c r="BA8255" s="38"/>
      <c r="BB8255" s="38"/>
    </row>
    <row r="8256" spans="53:54" x14ac:dyDescent="0.25">
      <c r="BA8256" s="38"/>
      <c r="BB8256" s="38"/>
    </row>
    <row r="8257" spans="53:54" x14ac:dyDescent="0.25">
      <c r="BA8257" s="38"/>
      <c r="BB8257" s="38"/>
    </row>
    <row r="8258" spans="53:54" x14ac:dyDescent="0.25">
      <c r="BA8258" s="38"/>
      <c r="BB8258" s="38"/>
    </row>
    <row r="8259" spans="53:54" x14ac:dyDescent="0.25">
      <c r="BA8259" s="38"/>
      <c r="BB8259" s="38"/>
    </row>
    <row r="8260" spans="53:54" x14ac:dyDescent="0.25">
      <c r="BA8260" s="38"/>
      <c r="BB8260" s="38"/>
    </row>
    <row r="8261" spans="53:54" x14ac:dyDescent="0.25">
      <c r="BA8261" s="38"/>
      <c r="BB8261" s="38"/>
    </row>
    <row r="8262" spans="53:54" x14ac:dyDescent="0.25">
      <c r="BA8262" s="38"/>
      <c r="BB8262" s="38"/>
    </row>
    <row r="8263" spans="53:54" x14ac:dyDescent="0.25">
      <c r="BA8263" s="38"/>
      <c r="BB8263" s="38"/>
    </row>
    <row r="8264" spans="53:54" x14ac:dyDescent="0.25">
      <c r="BA8264" s="38"/>
      <c r="BB8264" s="38"/>
    </row>
    <row r="8265" spans="53:54" x14ac:dyDescent="0.25">
      <c r="BA8265" s="38"/>
      <c r="BB8265" s="38"/>
    </row>
    <row r="8266" spans="53:54" x14ac:dyDescent="0.25">
      <c r="BA8266" s="38"/>
      <c r="BB8266" s="38"/>
    </row>
    <row r="8267" spans="53:54" x14ac:dyDescent="0.25">
      <c r="BA8267" s="38"/>
      <c r="BB8267" s="38"/>
    </row>
    <row r="8268" spans="53:54" x14ac:dyDescent="0.25">
      <c r="BA8268" s="38"/>
      <c r="BB8268" s="38"/>
    </row>
    <row r="8269" spans="53:54" x14ac:dyDescent="0.25">
      <c r="BA8269" s="38"/>
      <c r="BB8269" s="38"/>
    </row>
    <row r="8270" spans="53:54" x14ac:dyDescent="0.25">
      <c r="BA8270" s="38"/>
      <c r="BB8270" s="38"/>
    </row>
    <row r="8271" spans="53:54" x14ac:dyDescent="0.25">
      <c r="BA8271" s="38"/>
      <c r="BB8271" s="38"/>
    </row>
    <row r="8272" spans="53:54" x14ac:dyDescent="0.25">
      <c r="BA8272" s="38"/>
      <c r="BB8272" s="38"/>
    </row>
    <row r="8273" spans="53:54" x14ac:dyDescent="0.25">
      <c r="BA8273" s="38"/>
      <c r="BB8273" s="38"/>
    </row>
    <row r="8274" spans="53:54" x14ac:dyDescent="0.25">
      <c r="BA8274" s="38"/>
      <c r="BB8274" s="38"/>
    </row>
    <row r="8275" spans="53:54" x14ac:dyDescent="0.25">
      <c r="BA8275" s="38"/>
      <c r="BB8275" s="38"/>
    </row>
    <row r="8276" spans="53:54" x14ac:dyDescent="0.25">
      <c r="BA8276" s="38"/>
      <c r="BB8276" s="38"/>
    </row>
    <row r="8277" spans="53:54" x14ac:dyDescent="0.25">
      <c r="BA8277" s="38"/>
      <c r="BB8277" s="38"/>
    </row>
    <row r="8278" spans="53:54" x14ac:dyDescent="0.25">
      <c r="BA8278" s="38"/>
      <c r="BB8278" s="38"/>
    </row>
    <row r="8279" spans="53:54" x14ac:dyDescent="0.25">
      <c r="BA8279" s="38"/>
      <c r="BB8279" s="38"/>
    </row>
    <row r="8280" spans="53:54" x14ac:dyDescent="0.25">
      <c r="BA8280" s="38"/>
      <c r="BB8280" s="38"/>
    </row>
    <row r="8281" spans="53:54" x14ac:dyDescent="0.25">
      <c r="BA8281" s="38"/>
      <c r="BB8281" s="38"/>
    </row>
    <row r="8282" spans="53:54" x14ac:dyDescent="0.25">
      <c r="BA8282" s="38"/>
      <c r="BB8282" s="38"/>
    </row>
    <row r="8283" spans="53:54" x14ac:dyDescent="0.25">
      <c r="BA8283" s="38"/>
      <c r="BB8283" s="38"/>
    </row>
    <row r="8284" spans="53:54" x14ac:dyDescent="0.25">
      <c r="BA8284" s="38"/>
      <c r="BB8284" s="38"/>
    </row>
    <row r="8285" spans="53:54" x14ac:dyDescent="0.25">
      <c r="BA8285" s="38"/>
      <c r="BB8285" s="38"/>
    </row>
    <row r="8286" spans="53:54" x14ac:dyDescent="0.25">
      <c r="BA8286" s="38"/>
      <c r="BB8286" s="38"/>
    </row>
    <row r="8287" spans="53:54" x14ac:dyDescent="0.25">
      <c r="BA8287" s="38"/>
      <c r="BB8287" s="38"/>
    </row>
    <row r="8288" spans="53:54" x14ac:dyDescent="0.25">
      <c r="BA8288" s="38"/>
      <c r="BB8288" s="38"/>
    </row>
    <row r="8289" spans="53:54" x14ac:dyDescent="0.25">
      <c r="BA8289" s="38"/>
      <c r="BB8289" s="38"/>
    </row>
    <row r="8290" spans="53:54" x14ac:dyDescent="0.25">
      <c r="BA8290" s="38"/>
      <c r="BB8290" s="38"/>
    </row>
    <row r="8291" spans="53:54" x14ac:dyDescent="0.25">
      <c r="BA8291" s="38"/>
      <c r="BB8291" s="38"/>
    </row>
    <row r="8292" spans="53:54" x14ac:dyDescent="0.25">
      <c r="BA8292" s="38"/>
      <c r="BB8292" s="38"/>
    </row>
    <row r="8293" spans="53:54" x14ac:dyDescent="0.25">
      <c r="BA8293" s="38"/>
      <c r="BB8293" s="38"/>
    </row>
    <row r="8294" spans="53:54" x14ac:dyDescent="0.25">
      <c r="BA8294" s="38"/>
      <c r="BB8294" s="38"/>
    </row>
    <row r="8295" spans="53:54" x14ac:dyDescent="0.25">
      <c r="BA8295" s="38"/>
      <c r="BB8295" s="38"/>
    </row>
    <row r="8296" spans="53:54" x14ac:dyDescent="0.25">
      <c r="BA8296" s="38"/>
      <c r="BB8296" s="38"/>
    </row>
    <row r="8297" spans="53:54" x14ac:dyDescent="0.25">
      <c r="BA8297" s="38"/>
      <c r="BB8297" s="38"/>
    </row>
    <row r="8298" spans="53:54" x14ac:dyDescent="0.25">
      <c r="BA8298" s="38"/>
      <c r="BB8298" s="38"/>
    </row>
    <row r="8299" spans="53:54" x14ac:dyDescent="0.25">
      <c r="BA8299" s="38"/>
      <c r="BB8299" s="38"/>
    </row>
    <row r="8300" spans="53:54" x14ac:dyDescent="0.25">
      <c r="BA8300" s="38"/>
      <c r="BB8300" s="38"/>
    </row>
    <row r="8301" spans="53:54" x14ac:dyDescent="0.25">
      <c r="BA8301" s="38"/>
      <c r="BB8301" s="38"/>
    </row>
    <row r="8302" spans="53:54" x14ac:dyDescent="0.25">
      <c r="BA8302" s="38"/>
      <c r="BB8302" s="38"/>
    </row>
    <row r="8303" spans="53:54" x14ac:dyDescent="0.25">
      <c r="BA8303" s="38"/>
      <c r="BB8303" s="38"/>
    </row>
    <row r="8304" spans="53:54" x14ac:dyDescent="0.25">
      <c r="BA8304" s="38"/>
      <c r="BB8304" s="38"/>
    </row>
    <row r="8305" spans="53:54" x14ac:dyDescent="0.25">
      <c r="BA8305" s="38"/>
      <c r="BB8305" s="38"/>
    </row>
    <row r="8306" spans="53:54" x14ac:dyDescent="0.25">
      <c r="BA8306" s="38"/>
      <c r="BB8306" s="38"/>
    </row>
    <row r="8307" spans="53:54" x14ac:dyDescent="0.25">
      <c r="BA8307" s="38"/>
      <c r="BB8307" s="38"/>
    </row>
    <row r="8308" spans="53:54" x14ac:dyDescent="0.25">
      <c r="BA8308" s="38"/>
      <c r="BB8308" s="38"/>
    </row>
    <row r="8309" spans="53:54" x14ac:dyDescent="0.25">
      <c r="BA8309" s="38"/>
      <c r="BB8309" s="38"/>
    </row>
    <row r="8310" spans="53:54" x14ac:dyDescent="0.25">
      <c r="BA8310" s="38"/>
      <c r="BB8310" s="38"/>
    </row>
    <row r="8311" spans="53:54" x14ac:dyDescent="0.25">
      <c r="BA8311" s="38"/>
      <c r="BB8311" s="38"/>
    </row>
    <row r="8312" spans="53:54" x14ac:dyDescent="0.25">
      <c r="BA8312" s="38"/>
      <c r="BB8312" s="38"/>
    </row>
    <row r="8313" spans="53:54" x14ac:dyDescent="0.25">
      <c r="BA8313" s="38"/>
      <c r="BB8313" s="38"/>
    </row>
    <row r="8314" spans="53:54" x14ac:dyDescent="0.25">
      <c r="BA8314" s="38"/>
      <c r="BB8314" s="38"/>
    </row>
    <row r="8315" spans="53:54" x14ac:dyDescent="0.25">
      <c r="BA8315" s="38"/>
      <c r="BB8315" s="38"/>
    </row>
    <row r="8316" spans="53:54" x14ac:dyDescent="0.25">
      <c r="BA8316" s="38"/>
      <c r="BB8316" s="38"/>
    </row>
    <row r="8317" spans="53:54" x14ac:dyDescent="0.25">
      <c r="BA8317" s="38"/>
      <c r="BB8317" s="38"/>
    </row>
    <row r="8318" spans="53:54" x14ac:dyDescent="0.25">
      <c r="BA8318" s="38"/>
      <c r="BB8318" s="38"/>
    </row>
    <row r="8319" spans="53:54" x14ac:dyDescent="0.25">
      <c r="BA8319" s="38"/>
      <c r="BB8319" s="38"/>
    </row>
    <row r="8320" spans="53:54" x14ac:dyDescent="0.25">
      <c r="BA8320" s="38"/>
      <c r="BB8320" s="38"/>
    </row>
    <row r="8321" spans="53:54" x14ac:dyDescent="0.25">
      <c r="BA8321" s="38"/>
      <c r="BB8321" s="38"/>
    </row>
    <row r="8322" spans="53:54" x14ac:dyDescent="0.25">
      <c r="BA8322" s="38"/>
      <c r="BB8322" s="38"/>
    </row>
    <row r="8323" spans="53:54" x14ac:dyDescent="0.25">
      <c r="BA8323" s="38"/>
      <c r="BB8323" s="38"/>
    </row>
    <row r="8324" spans="53:54" x14ac:dyDescent="0.25">
      <c r="BA8324" s="38"/>
      <c r="BB8324" s="38"/>
    </row>
    <row r="8325" spans="53:54" x14ac:dyDescent="0.25">
      <c r="BA8325" s="38"/>
      <c r="BB8325" s="38"/>
    </row>
    <row r="8326" spans="53:54" x14ac:dyDescent="0.25">
      <c r="BA8326" s="38"/>
      <c r="BB8326" s="38"/>
    </row>
    <row r="8327" spans="53:54" x14ac:dyDescent="0.25">
      <c r="BA8327" s="38"/>
      <c r="BB8327" s="38"/>
    </row>
    <row r="8328" spans="53:54" x14ac:dyDescent="0.25">
      <c r="BA8328" s="38"/>
      <c r="BB8328" s="38"/>
    </row>
    <row r="8329" spans="53:54" x14ac:dyDescent="0.25">
      <c r="BA8329" s="38"/>
      <c r="BB8329" s="38"/>
    </row>
    <row r="8330" spans="53:54" x14ac:dyDescent="0.25">
      <c r="BA8330" s="38"/>
      <c r="BB8330" s="38"/>
    </row>
    <row r="8331" spans="53:54" x14ac:dyDescent="0.25">
      <c r="BA8331" s="38"/>
      <c r="BB8331" s="38"/>
    </row>
    <row r="8332" spans="53:54" x14ac:dyDescent="0.25">
      <c r="BA8332" s="38"/>
      <c r="BB8332" s="38"/>
    </row>
    <row r="8333" spans="53:54" x14ac:dyDescent="0.25">
      <c r="BA8333" s="38"/>
      <c r="BB8333" s="38"/>
    </row>
    <row r="8334" spans="53:54" x14ac:dyDescent="0.25">
      <c r="BA8334" s="38"/>
      <c r="BB8334" s="38"/>
    </row>
    <row r="8335" spans="53:54" x14ac:dyDescent="0.25">
      <c r="BA8335" s="38"/>
      <c r="BB8335" s="38"/>
    </row>
    <row r="8336" spans="53:54" x14ac:dyDescent="0.25">
      <c r="BA8336" s="38"/>
      <c r="BB8336" s="38"/>
    </row>
    <row r="8337" spans="53:54" x14ac:dyDescent="0.25">
      <c r="BA8337" s="38"/>
      <c r="BB8337" s="38"/>
    </row>
    <row r="8338" spans="53:54" x14ac:dyDescent="0.25">
      <c r="BA8338" s="38"/>
      <c r="BB8338" s="38"/>
    </row>
    <row r="8339" spans="53:54" x14ac:dyDescent="0.25">
      <c r="BA8339" s="38"/>
      <c r="BB8339" s="38"/>
    </row>
    <row r="8340" spans="53:54" x14ac:dyDescent="0.25">
      <c r="BA8340" s="38"/>
      <c r="BB8340" s="38"/>
    </row>
    <row r="8341" spans="53:54" x14ac:dyDescent="0.25">
      <c r="BA8341" s="38"/>
      <c r="BB8341" s="38"/>
    </row>
    <row r="8342" spans="53:54" x14ac:dyDescent="0.25">
      <c r="BA8342" s="38"/>
      <c r="BB8342" s="38"/>
    </row>
    <row r="8343" spans="53:54" x14ac:dyDescent="0.25">
      <c r="BA8343" s="38"/>
      <c r="BB8343" s="38"/>
    </row>
    <row r="8344" spans="53:54" x14ac:dyDescent="0.25">
      <c r="BA8344" s="38"/>
      <c r="BB8344" s="38"/>
    </row>
    <row r="8345" spans="53:54" x14ac:dyDescent="0.25">
      <c r="BA8345" s="38"/>
      <c r="BB8345" s="38"/>
    </row>
    <row r="8346" spans="53:54" x14ac:dyDescent="0.25">
      <c r="BA8346" s="38"/>
      <c r="BB8346" s="38"/>
    </row>
    <row r="8347" spans="53:54" x14ac:dyDescent="0.25">
      <c r="BA8347" s="38"/>
      <c r="BB8347" s="38"/>
    </row>
    <row r="8348" spans="53:54" x14ac:dyDescent="0.25">
      <c r="BA8348" s="38"/>
      <c r="BB8348" s="38"/>
    </row>
    <row r="8349" spans="53:54" x14ac:dyDescent="0.25">
      <c r="BA8349" s="38"/>
      <c r="BB8349" s="38"/>
    </row>
    <row r="8350" spans="53:54" x14ac:dyDescent="0.25">
      <c r="BA8350" s="38"/>
      <c r="BB8350" s="38"/>
    </row>
    <row r="8351" spans="53:54" x14ac:dyDescent="0.25">
      <c r="BA8351" s="38"/>
      <c r="BB8351" s="38"/>
    </row>
    <row r="8352" spans="53:54" x14ac:dyDescent="0.25">
      <c r="BA8352" s="38"/>
      <c r="BB8352" s="38"/>
    </row>
    <row r="8353" spans="53:54" x14ac:dyDescent="0.25">
      <c r="BA8353" s="38"/>
      <c r="BB8353" s="38"/>
    </row>
    <row r="8354" spans="53:54" x14ac:dyDescent="0.25">
      <c r="BA8354" s="38"/>
      <c r="BB8354" s="38"/>
    </row>
    <row r="8355" spans="53:54" x14ac:dyDescent="0.25">
      <c r="BA8355" s="38"/>
      <c r="BB8355" s="38"/>
    </row>
    <row r="8356" spans="53:54" x14ac:dyDescent="0.25">
      <c r="BA8356" s="38"/>
      <c r="BB8356" s="38"/>
    </row>
    <row r="8357" spans="53:54" x14ac:dyDescent="0.25">
      <c r="BA8357" s="38"/>
      <c r="BB8357" s="38"/>
    </row>
    <row r="8358" spans="53:54" x14ac:dyDescent="0.25">
      <c r="BA8358" s="38"/>
      <c r="BB8358" s="38"/>
    </row>
    <row r="8359" spans="53:54" x14ac:dyDescent="0.25">
      <c r="BA8359" s="38"/>
      <c r="BB8359" s="38"/>
    </row>
    <row r="8360" spans="53:54" x14ac:dyDescent="0.25">
      <c r="BA8360" s="38"/>
      <c r="BB8360" s="38"/>
    </row>
    <row r="8361" spans="53:54" x14ac:dyDescent="0.25">
      <c r="BA8361" s="38"/>
      <c r="BB8361" s="38"/>
    </row>
    <row r="8362" spans="53:54" x14ac:dyDescent="0.25">
      <c r="BA8362" s="38"/>
      <c r="BB8362" s="38"/>
    </row>
    <row r="8363" spans="53:54" x14ac:dyDescent="0.25">
      <c r="BA8363" s="38"/>
      <c r="BB8363" s="38"/>
    </row>
    <row r="8364" spans="53:54" x14ac:dyDescent="0.25">
      <c r="BA8364" s="38"/>
      <c r="BB8364" s="38"/>
    </row>
    <row r="8365" spans="53:54" x14ac:dyDescent="0.25">
      <c r="BA8365" s="38"/>
      <c r="BB8365" s="38"/>
    </row>
    <row r="8366" spans="53:54" x14ac:dyDescent="0.25">
      <c r="BA8366" s="38"/>
      <c r="BB8366" s="38"/>
    </row>
    <row r="8367" spans="53:54" x14ac:dyDescent="0.25">
      <c r="BA8367" s="38"/>
      <c r="BB8367" s="38"/>
    </row>
    <row r="8368" spans="53:54" x14ac:dyDescent="0.25">
      <c r="BA8368" s="38"/>
      <c r="BB8368" s="38"/>
    </row>
    <row r="8369" spans="53:54" x14ac:dyDescent="0.25">
      <c r="BA8369" s="38"/>
      <c r="BB8369" s="38"/>
    </row>
    <row r="8370" spans="53:54" x14ac:dyDescent="0.25">
      <c r="BA8370" s="38"/>
      <c r="BB8370" s="38"/>
    </row>
    <row r="8371" spans="53:54" x14ac:dyDescent="0.25">
      <c r="BA8371" s="38"/>
      <c r="BB8371" s="38"/>
    </row>
    <row r="8372" spans="53:54" x14ac:dyDescent="0.25">
      <c r="BA8372" s="38"/>
      <c r="BB8372" s="38"/>
    </row>
    <row r="8373" spans="53:54" x14ac:dyDescent="0.25">
      <c r="BA8373" s="38"/>
      <c r="BB8373" s="38"/>
    </row>
    <row r="8374" spans="53:54" x14ac:dyDescent="0.25">
      <c r="BA8374" s="38"/>
      <c r="BB8374" s="38"/>
    </row>
    <row r="8375" spans="53:54" x14ac:dyDescent="0.25">
      <c r="BA8375" s="38"/>
      <c r="BB8375" s="38"/>
    </row>
    <row r="8376" spans="53:54" x14ac:dyDescent="0.25">
      <c r="BA8376" s="38"/>
      <c r="BB8376" s="38"/>
    </row>
    <row r="8377" spans="53:54" x14ac:dyDescent="0.25">
      <c r="BA8377" s="38"/>
      <c r="BB8377" s="38"/>
    </row>
    <row r="8378" spans="53:54" x14ac:dyDescent="0.25">
      <c r="BA8378" s="38"/>
      <c r="BB8378" s="38"/>
    </row>
    <row r="8379" spans="53:54" x14ac:dyDescent="0.25">
      <c r="BA8379" s="38"/>
      <c r="BB8379" s="38"/>
    </row>
    <row r="8380" spans="53:54" x14ac:dyDescent="0.25">
      <c r="BA8380" s="38"/>
      <c r="BB8380" s="38"/>
    </row>
    <row r="8381" spans="53:54" x14ac:dyDescent="0.25">
      <c r="BA8381" s="38"/>
      <c r="BB8381" s="38"/>
    </row>
    <row r="8382" spans="53:54" x14ac:dyDescent="0.25">
      <c r="BA8382" s="38"/>
      <c r="BB8382" s="38"/>
    </row>
    <row r="8383" spans="53:54" x14ac:dyDescent="0.25">
      <c r="BA8383" s="38"/>
      <c r="BB8383" s="38"/>
    </row>
    <row r="8384" spans="53:54" x14ac:dyDescent="0.25">
      <c r="BA8384" s="38"/>
      <c r="BB8384" s="38"/>
    </row>
    <row r="8385" spans="53:54" x14ac:dyDescent="0.25">
      <c r="BA8385" s="38"/>
      <c r="BB8385" s="38"/>
    </row>
    <row r="8386" spans="53:54" x14ac:dyDescent="0.25">
      <c r="BA8386" s="38"/>
      <c r="BB8386" s="38"/>
    </row>
    <row r="8387" spans="53:54" x14ac:dyDescent="0.25">
      <c r="BA8387" s="38"/>
      <c r="BB8387" s="38"/>
    </row>
    <row r="8388" spans="53:54" x14ac:dyDescent="0.25">
      <c r="BA8388" s="38"/>
      <c r="BB8388" s="38"/>
    </row>
    <row r="8389" spans="53:54" x14ac:dyDescent="0.25">
      <c r="BA8389" s="38"/>
      <c r="BB8389" s="38"/>
    </row>
    <row r="8390" spans="53:54" x14ac:dyDescent="0.25">
      <c r="BA8390" s="38"/>
      <c r="BB8390" s="38"/>
    </row>
    <row r="8391" spans="53:54" x14ac:dyDescent="0.25">
      <c r="BA8391" s="38"/>
      <c r="BB8391" s="38"/>
    </row>
    <row r="8392" spans="53:54" x14ac:dyDescent="0.25">
      <c r="BA8392" s="38"/>
      <c r="BB8392" s="38"/>
    </row>
    <row r="8393" spans="53:54" x14ac:dyDescent="0.25">
      <c r="BA8393" s="38"/>
      <c r="BB8393" s="38"/>
    </row>
    <row r="8394" spans="53:54" x14ac:dyDescent="0.25">
      <c r="BA8394" s="38"/>
      <c r="BB8394" s="38"/>
    </row>
    <row r="8395" spans="53:54" x14ac:dyDescent="0.25">
      <c r="BA8395" s="38"/>
      <c r="BB8395" s="38"/>
    </row>
    <row r="8396" spans="53:54" x14ac:dyDescent="0.25">
      <c r="BA8396" s="38"/>
      <c r="BB8396" s="38"/>
    </row>
    <row r="8397" spans="53:54" x14ac:dyDescent="0.25">
      <c r="BA8397" s="38"/>
      <c r="BB8397" s="38"/>
    </row>
    <row r="8398" spans="53:54" x14ac:dyDescent="0.25">
      <c r="BA8398" s="38"/>
      <c r="BB8398" s="38"/>
    </row>
    <row r="8399" spans="53:54" x14ac:dyDescent="0.25">
      <c r="BA8399" s="38"/>
      <c r="BB8399" s="38"/>
    </row>
    <row r="8400" spans="53:54" x14ac:dyDescent="0.25">
      <c r="BA8400" s="38"/>
      <c r="BB8400" s="38"/>
    </row>
    <row r="8401" spans="53:54" x14ac:dyDescent="0.25">
      <c r="BA8401" s="38"/>
      <c r="BB8401" s="38"/>
    </row>
    <row r="8402" spans="53:54" x14ac:dyDescent="0.25">
      <c r="BA8402" s="38"/>
      <c r="BB8402" s="38"/>
    </row>
    <row r="8403" spans="53:54" x14ac:dyDescent="0.25">
      <c r="BA8403" s="38"/>
      <c r="BB8403" s="38"/>
    </row>
    <row r="8404" spans="53:54" x14ac:dyDescent="0.25">
      <c r="BA8404" s="38"/>
      <c r="BB8404" s="38"/>
    </row>
    <row r="8405" spans="53:54" x14ac:dyDescent="0.25">
      <c r="BA8405" s="38"/>
      <c r="BB8405" s="38"/>
    </row>
    <row r="8406" spans="53:54" x14ac:dyDescent="0.25">
      <c r="BA8406" s="38"/>
      <c r="BB8406" s="38"/>
    </row>
    <row r="8407" spans="53:54" x14ac:dyDescent="0.25">
      <c r="BA8407" s="38"/>
      <c r="BB8407" s="38"/>
    </row>
    <row r="8408" spans="53:54" x14ac:dyDescent="0.25">
      <c r="BA8408" s="38"/>
      <c r="BB8408" s="38"/>
    </row>
    <row r="8409" spans="53:54" x14ac:dyDescent="0.25">
      <c r="BA8409" s="38"/>
      <c r="BB8409" s="38"/>
    </row>
    <row r="8410" spans="53:54" x14ac:dyDescent="0.25">
      <c r="BA8410" s="38"/>
      <c r="BB8410" s="38"/>
    </row>
    <row r="8411" spans="53:54" x14ac:dyDescent="0.25">
      <c r="BA8411" s="38"/>
      <c r="BB8411" s="38"/>
    </row>
    <row r="8412" spans="53:54" x14ac:dyDescent="0.25">
      <c r="BA8412" s="38"/>
      <c r="BB8412" s="38"/>
    </row>
    <row r="8413" spans="53:54" x14ac:dyDescent="0.25">
      <c r="BA8413" s="38"/>
      <c r="BB8413" s="38"/>
    </row>
    <row r="8414" spans="53:54" x14ac:dyDescent="0.25">
      <c r="BA8414" s="38"/>
      <c r="BB8414" s="38"/>
    </row>
    <row r="8415" spans="53:54" x14ac:dyDescent="0.25">
      <c r="BA8415" s="38"/>
      <c r="BB8415" s="38"/>
    </row>
    <row r="8416" spans="53:54" x14ac:dyDescent="0.25">
      <c r="BA8416" s="38"/>
      <c r="BB8416" s="38"/>
    </row>
    <row r="8417" spans="53:54" x14ac:dyDescent="0.25">
      <c r="BA8417" s="38"/>
      <c r="BB8417" s="38"/>
    </row>
    <row r="8418" spans="53:54" x14ac:dyDescent="0.25">
      <c r="BA8418" s="38"/>
      <c r="BB8418" s="38"/>
    </row>
    <row r="8419" spans="53:54" x14ac:dyDescent="0.25">
      <c r="BA8419" s="38"/>
      <c r="BB8419" s="38"/>
    </row>
    <row r="8420" spans="53:54" x14ac:dyDescent="0.25">
      <c r="BA8420" s="38"/>
      <c r="BB8420" s="38"/>
    </row>
    <row r="8421" spans="53:54" x14ac:dyDescent="0.25">
      <c r="BA8421" s="38"/>
      <c r="BB8421" s="38"/>
    </row>
    <row r="8422" spans="53:54" x14ac:dyDescent="0.25">
      <c r="BA8422" s="38"/>
      <c r="BB8422" s="38"/>
    </row>
    <row r="8423" spans="53:54" x14ac:dyDescent="0.25">
      <c r="BA8423" s="38"/>
      <c r="BB8423" s="38"/>
    </row>
    <row r="8424" spans="53:54" x14ac:dyDescent="0.25">
      <c r="BA8424" s="38"/>
      <c r="BB8424" s="38"/>
    </row>
    <row r="8425" spans="53:54" x14ac:dyDescent="0.25">
      <c r="BA8425" s="38"/>
      <c r="BB8425" s="38"/>
    </row>
    <row r="8426" spans="53:54" x14ac:dyDescent="0.25">
      <c r="BA8426" s="38"/>
      <c r="BB8426" s="38"/>
    </row>
    <row r="8427" spans="53:54" x14ac:dyDescent="0.25">
      <c r="BA8427" s="38"/>
      <c r="BB8427" s="38"/>
    </row>
    <row r="8428" spans="53:54" x14ac:dyDescent="0.25">
      <c r="BA8428" s="38"/>
      <c r="BB8428" s="38"/>
    </row>
    <row r="8429" spans="53:54" x14ac:dyDescent="0.25">
      <c r="BA8429" s="38"/>
      <c r="BB8429" s="38"/>
    </row>
    <row r="8430" spans="53:54" x14ac:dyDescent="0.25">
      <c r="BA8430" s="38"/>
      <c r="BB8430" s="38"/>
    </row>
    <row r="8431" spans="53:54" x14ac:dyDescent="0.25">
      <c r="BA8431" s="38"/>
      <c r="BB8431" s="38"/>
    </row>
    <row r="8432" spans="53:54" x14ac:dyDescent="0.25">
      <c r="BA8432" s="38"/>
      <c r="BB8432" s="38"/>
    </row>
    <row r="8433" spans="53:54" x14ac:dyDescent="0.25">
      <c r="BA8433" s="38"/>
      <c r="BB8433" s="38"/>
    </row>
    <row r="8434" spans="53:54" x14ac:dyDescent="0.25">
      <c r="BA8434" s="38"/>
      <c r="BB8434" s="38"/>
    </row>
    <row r="8435" spans="53:54" x14ac:dyDescent="0.25">
      <c r="BA8435" s="38"/>
      <c r="BB8435" s="38"/>
    </row>
    <row r="8436" spans="53:54" x14ac:dyDescent="0.25">
      <c r="BA8436" s="38"/>
      <c r="BB8436" s="38"/>
    </row>
    <row r="8437" spans="53:54" x14ac:dyDescent="0.25">
      <c r="BA8437" s="38"/>
      <c r="BB8437" s="38"/>
    </row>
    <row r="8438" spans="53:54" x14ac:dyDescent="0.25">
      <c r="BA8438" s="38"/>
      <c r="BB8438" s="38"/>
    </row>
    <row r="8439" spans="53:54" x14ac:dyDescent="0.25">
      <c r="BA8439" s="38"/>
      <c r="BB8439" s="38"/>
    </row>
    <row r="8440" spans="53:54" x14ac:dyDescent="0.25">
      <c r="BA8440" s="38"/>
      <c r="BB8440" s="38"/>
    </row>
    <row r="8441" spans="53:54" x14ac:dyDescent="0.25">
      <c r="BA8441" s="38"/>
      <c r="BB8441" s="38"/>
    </row>
    <row r="8442" spans="53:54" x14ac:dyDescent="0.25">
      <c r="BA8442" s="38"/>
      <c r="BB8442" s="38"/>
    </row>
    <row r="8443" spans="53:54" x14ac:dyDescent="0.25">
      <c r="BA8443" s="38"/>
      <c r="BB8443" s="38"/>
    </row>
    <row r="8444" spans="53:54" x14ac:dyDescent="0.25">
      <c r="BA8444" s="38"/>
      <c r="BB8444" s="38"/>
    </row>
    <row r="8445" spans="53:54" x14ac:dyDescent="0.25">
      <c r="BA8445" s="38"/>
      <c r="BB8445" s="38"/>
    </row>
    <row r="8446" spans="53:54" x14ac:dyDescent="0.25">
      <c r="BA8446" s="38"/>
      <c r="BB8446" s="38"/>
    </row>
    <row r="8447" spans="53:54" x14ac:dyDescent="0.25">
      <c r="BA8447" s="38"/>
      <c r="BB8447" s="38"/>
    </row>
    <row r="8448" spans="53:54" x14ac:dyDescent="0.25">
      <c r="BA8448" s="38"/>
      <c r="BB8448" s="38"/>
    </row>
    <row r="8449" spans="53:54" x14ac:dyDescent="0.25">
      <c r="BA8449" s="38"/>
      <c r="BB8449" s="38"/>
    </row>
    <row r="8450" spans="53:54" x14ac:dyDescent="0.25">
      <c r="BA8450" s="38"/>
      <c r="BB8450" s="38"/>
    </row>
    <row r="8451" spans="53:54" x14ac:dyDescent="0.25">
      <c r="BA8451" s="38"/>
      <c r="BB8451" s="38"/>
    </row>
    <row r="8452" spans="53:54" x14ac:dyDescent="0.25">
      <c r="BA8452" s="38"/>
      <c r="BB8452" s="38"/>
    </row>
    <row r="8453" spans="53:54" x14ac:dyDescent="0.25">
      <c r="BA8453" s="38"/>
      <c r="BB8453" s="38"/>
    </row>
    <row r="8454" spans="53:54" x14ac:dyDescent="0.25">
      <c r="BA8454" s="38"/>
      <c r="BB8454" s="38"/>
    </row>
    <row r="8455" spans="53:54" x14ac:dyDescent="0.25">
      <c r="BA8455" s="38"/>
      <c r="BB8455" s="38"/>
    </row>
    <row r="8456" spans="53:54" x14ac:dyDescent="0.25">
      <c r="BA8456" s="38"/>
      <c r="BB8456" s="38"/>
    </row>
    <row r="8457" spans="53:54" x14ac:dyDescent="0.25">
      <c r="BA8457" s="38"/>
      <c r="BB8457" s="38"/>
    </row>
    <row r="8458" spans="53:54" x14ac:dyDescent="0.25">
      <c r="BA8458" s="38"/>
      <c r="BB8458" s="38"/>
    </row>
    <row r="8459" spans="53:54" x14ac:dyDescent="0.25">
      <c r="BA8459" s="38"/>
      <c r="BB8459" s="38"/>
    </row>
    <row r="8460" spans="53:54" x14ac:dyDescent="0.25">
      <c r="BA8460" s="38"/>
      <c r="BB8460" s="38"/>
    </row>
    <row r="8461" spans="53:54" x14ac:dyDescent="0.25">
      <c r="BA8461" s="38"/>
      <c r="BB8461" s="38"/>
    </row>
    <row r="8462" spans="53:54" x14ac:dyDescent="0.25">
      <c r="BA8462" s="38"/>
      <c r="BB8462" s="38"/>
    </row>
    <row r="8463" spans="53:54" x14ac:dyDescent="0.25">
      <c r="BA8463" s="38"/>
      <c r="BB8463" s="38"/>
    </row>
    <row r="8464" spans="53:54" x14ac:dyDescent="0.25">
      <c r="BA8464" s="38"/>
      <c r="BB8464" s="38"/>
    </row>
    <row r="8465" spans="53:54" x14ac:dyDescent="0.25">
      <c r="BA8465" s="38"/>
      <c r="BB8465" s="38"/>
    </row>
    <row r="8466" spans="53:54" x14ac:dyDescent="0.25">
      <c r="BA8466" s="38"/>
      <c r="BB8466" s="38"/>
    </row>
    <row r="8467" spans="53:54" x14ac:dyDescent="0.25">
      <c r="BA8467" s="38"/>
      <c r="BB8467" s="38"/>
    </row>
    <row r="8468" spans="53:54" x14ac:dyDescent="0.25">
      <c r="BA8468" s="38"/>
      <c r="BB8468" s="38"/>
    </row>
    <row r="8469" spans="53:54" x14ac:dyDescent="0.25">
      <c r="BA8469" s="38"/>
      <c r="BB8469" s="38"/>
    </row>
    <row r="8470" spans="53:54" x14ac:dyDescent="0.25">
      <c r="BA8470" s="38"/>
      <c r="BB8470" s="38"/>
    </row>
    <row r="8471" spans="53:54" x14ac:dyDescent="0.25">
      <c r="BA8471" s="38"/>
      <c r="BB8471" s="38"/>
    </row>
    <row r="8472" spans="53:54" x14ac:dyDescent="0.25">
      <c r="BA8472" s="38"/>
      <c r="BB8472" s="38"/>
    </row>
    <row r="8473" spans="53:54" x14ac:dyDescent="0.25">
      <c r="BA8473" s="38"/>
      <c r="BB8473" s="38"/>
    </row>
    <row r="8474" spans="53:54" x14ac:dyDescent="0.25">
      <c r="BA8474" s="38"/>
      <c r="BB8474" s="38"/>
    </row>
    <row r="8475" spans="53:54" x14ac:dyDescent="0.25">
      <c r="BA8475" s="38"/>
      <c r="BB8475" s="38"/>
    </row>
    <row r="8476" spans="53:54" x14ac:dyDescent="0.25">
      <c r="BA8476" s="38"/>
      <c r="BB8476" s="38"/>
    </row>
    <row r="8477" spans="53:54" x14ac:dyDescent="0.25">
      <c r="BA8477" s="38"/>
      <c r="BB8477" s="38"/>
    </row>
    <row r="8478" spans="53:54" x14ac:dyDescent="0.25">
      <c r="BA8478" s="38"/>
      <c r="BB8478" s="38"/>
    </row>
    <row r="8479" spans="53:54" x14ac:dyDescent="0.25">
      <c r="BA8479" s="38"/>
      <c r="BB8479" s="38"/>
    </row>
    <row r="8480" spans="53:54" x14ac:dyDescent="0.25">
      <c r="BA8480" s="38"/>
      <c r="BB8480" s="38"/>
    </row>
    <row r="8481" spans="53:54" x14ac:dyDescent="0.25">
      <c r="BA8481" s="38"/>
      <c r="BB8481" s="38"/>
    </row>
    <row r="8482" spans="53:54" x14ac:dyDescent="0.25">
      <c r="BA8482" s="38"/>
      <c r="BB8482" s="38"/>
    </row>
    <row r="8483" spans="53:54" x14ac:dyDescent="0.25">
      <c r="BA8483" s="38"/>
      <c r="BB8483" s="38"/>
    </row>
    <row r="8484" spans="53:54" x14ac:dyDescent="0.25">
      <c r="BA8484" s="38"/>
      <c r="BB8484" s="38"/>
    </row>
    <row r="8485" spans="53:54" x14ac:dyDescent="0.25">
      <c r="BA8485" s="38"/>
      <c r="BB8485" s="38"/>
    </row>
    <row r="8486" spans="53:54" x14ac:dyDescent="0.25">
      <c r="BA8486" s="38"/>
      <c r="BB8486" s="38"/>
    </row>
    <row r="8487" spans="53:54" x14ac:dyDescent="0.25">
      <c r="BA8487" s="38"/>
      <c r="BB8487" s="38"/>
    </row>
    <row r="8488" spans="53:54" x14ac:dyDescent="0.25">
      <c r="BA8488" s="38"/>
      <c r="BB8488" s="38"/>
    </row>
    <row r="8489" spans="53:54" x14ac:dyDescent="0.25">
      <c r="BA8489" s="38"/>
      <c r="BB8489" s="38"/>
    </row>
    <row r="8490" spans="53:54" x14ac:dyDescent="0.25">
      <c r="BA8490" s="38"/>
      <c r="BB8490" s="38"/>
    </row>
    <row r="8491" spans="53:54" x14ac:dyDescent="0.25">
      <c r="BA8491" s="38"/>
      <c r="BB8491" s="38"/>
    </row>
    <row r="8492" spans="53:54" x14ac:dyDescent="0.25">
      <c r="BA8492" s="38"/>
      <c r="BB8492" s="38"/>
    </row>
    <row r="8493" spans="53:54" x14ac:dyDescent="0.25">
      <c r="BA8493" s="38"/>
      <c r="BB8493" s="38"/>
    </row>
    <row r="8494" spans="53:54" x14ac:dyDescent="0.25">
      <c r="BA8494" s="38"/>
      <c r="BB8494" s="38"/>
    </row>
    <row r="8495" spans="53:54" x14ac:dyDescent="0.25">
      <c r="BA8495" s="38"/>
      <c r="BB8495" s="38"/>
    </row>
    <row r="8496" spans="53:54" x14ac:dyDescent="0.25">
      <c r="BA8496" s="38"/>
      <c r="BB8496" s="38"/>
    </row>
    <row r="8497" spans="53:54" x14ac:dyDescent="0.25">
      <c r="BA8497" s="38"/>
      <c r="BB8497" s="38"/>
    </row>
    <row r="8498" spans="53:54" x14ac:dyDescent="0.25">
      <c r="BA8498" s="38"/>
      <c r="BB8498" s="38"/>
    </row>
    <row r="8499" spans="53:54" x14ac:dyDescent="0.25">
      <c r="BA8499" s="38"/>
      <c r="BB8499" s="38"/>
    </row>
    <row r="8500" spans="53:54" x14ac:dyDescent="0.25">
      <c r="BA8500" s="38"/>
      <c r="BB8500" s="38"/>
    </row>
    <row r="8501" spans="53:54" x14ac:dyDescent="0.25">
      <c r="BA8501" s="38"/>
      <c r="BB8501" s="38"/>
    </row>
    <row r="8502" spans="53:54" x14ac:dyDescent="0.25">
      <c r="BA8502" s="38"/>
      <c r="BB8502" s="38"/>
    </row>
    <row r="8503" spans="53:54" x14ac:dyDescent="0.25">
      <c r="BA8503" s="38"/>
      <c r="BB8503" s="38"/>
    </row>
    <row r="8504" spans="53:54" x14ac:dyDescent="0.25">
      <c r="BA8504" s="38"/>
      <c r="BB8504" s="38"/>
    </row>
    <row r="8505" spans="53:54" x14ac:dyDescent="0.25">
      <c r="BA8505" s="38"/>
      <c r="BB8505" s="38"/>
    </row>
    <row r="8506" spans="53:54" x14ac:dyDescent="0.25">
      <c r="BA8506" s="38"/>
      <c r="BB8506" s="38"/>
    </row>
    <row r="8507" spans="53:54" x14ac:dyDescent="0.25">
      <c r="BA8507" s="38"/>
      <c r="BB8507" s="38"/>
    </row>
    <row r="8508" spans="53:54" x14ac:dyDescent="0.25">
      <c r="BA8508" s="38"/>
      <c r="BB8508" s="38"/>
    </row>
    <row r="8509" spans="53:54" x14ac:dyDescent="0.25">
      <c r="BA8509" s="38"/>
      <c r="BB8509" s="38"/>
    </row>
    <row r="8510" spans="53:54" x14ac:dyDescent="0.25">
      <c r="BA8510" s="38"/>
      <c r="BB8510" s="38"/>
    </row>
    <row r="8511" spans="53:54" x14ac:dyDescent="0.25">
      <c r="BA8511" s="38"/>
      <c r="BB8511" s="38"/>
    </row>
    <row r="8512" spans="53:54" x14ac:dyDescent="0.25">
      <c r="BA8512" s="38"/>
      <c r="BB8512" s="38"/>
    </row>
    <row r="8513" spans="53:54" x14ac:dyDescent="0.25">
      <c r="BA8513" s="38"/>
      <c r="BB8513" s="38"/>
    </row>
    <row r="8514" spans="53:54" x14ac:dyDescent="0.25">
      <c r="BA8514" s="38"/>
      <c r="BB8514" s="38"/>
    </row>
    <row r="8515" spans="53:54" x14ac:dyDescent="0.25">
      <c r="BA8515" s="38"/>
      <c r="BB8515" s="38"/>
    </row>
    <row r="8516" spans="53:54" x14ac:dyDescent="0.25">
      <c r="BA8516" s="38"/>
      <c r="BB8516" s="38"/>
    </row>
    <row r="8517" spans="53:54" x14ac:dyDescent="0.25">
      <c r="BA8517" s="38"/>
      <c r="BB8517" s="38"/>
    </row>
    <row r="8518" spans="53:54" x14ac:dyDescent="0.25">
      <c r="BA8518" s="38"/>
      <c r="BB8518" s="38"/>
    </row>
    <row r="8519" spans="53:54" x14ac:dyDescent="0.25">
      <c r="BA8519" s="38"/>
      <c r="BB8519" s="38"/>
    </row>
    <row r="8520" spans="53:54" x14ac:dyDescent="0.25">
      <c r="BA8520" s="38"/>
      <c r="BB8520" s="38"/>
    </row>
    <row r="8521" spans="53:54" x14ac:dyDescent="0.25">
      <c r="BA8521" s="38"/>
      <c r="BB8521" s="38"/>
    </row>
    <row r="8522" spans="53:54" x14ac:dyDescent="0.25">
      <c r="BA8522" s="38"/>
      <c r="BB8522" s="38"/>
    </row>
    <row r="8523" spans="53:54" x14ac:dyDescent="0.25">
      <c r="BA8523" s="38"/>
      <c r="BB8523" s="38"/>
    </row>
    <row r="8524" spans="53:54" x14ac:dyDescent="0.25">
      <c r="BA8524" s="38"/>
      <c r="BB8524" s="38"/>
    </row>
    <row r="8525" spans="53:54" x14ac:dyDescent="0.25">
      <c r="BA8525" s="38"/>
      <c r="BB8525" s="38"/>
    </row>
    <row r="8526" spans="53:54" x14ac:dyDescent="0.25">
      <c r="BA8526" s="38"/>
      <c r="BB8526" s="38"/>
    </row>
    <row r="8527" spans="53:54" x14ac:dyDescent="0.25">
      <c r="BA8527" s="38"/>
      <c r="BB8527" s="38"/>
    </row>
    <row r="8528" spans="53:54" x14ac:dyDescent="0.25">
      <c r="BA8528" s="38"/>
      <c r="BB8528" s="38"/>
    </row>
    <row r="8529" spans="53:54" x14ac:dyDescent="0.25">
      <c r="BA8529" s="38"/>
      <c r="BB8529" s="38"/>
    </row>
    <row r="8530" spans="53:54" x14ac:dyDescent="0.25">
      <c r="BA8530" s="38"/>
      <c r="BB8530" s="38"/>
    </row>
    <row r="8531" spans="53:54" x14ac:dyDescent="0.25">
      <c r="BA8531" s="38"/>
      <c r="BB8531" s="38"/>
    </row>
    <row r="8532" spans="53:54" x14ac:dyDescent="0.25">
      <c r="BA8532" s="38"/>
      <c r="BB8532" s="38"/>
    </row>
    <row r="8533" spans="53:54" x14ac:dyDescent="0.25">
      <c r="BA8533" s="38"/>
      <c r="BB8533" s="38"/>
    </row>
    <row r="8534" spans="53:54" x14ac:dyDescent="0.25">
      <c r="BA8534" s="38"/>
      <c r="BB8534" s="38"/>
    </row>
    <row r="8535" spans="53:54" x14ac:dyDescent="0.25">
      <c r="BA8535" s="38"/>
      <c r="BB8535" s="38"/>
    </row>
    <row r="8536" spans="53:54" x14ac:dyDescent="0.25">
      <c r="BA8536" s="38"/>
      <c r="BB8536" s="38"/>
    </row>
    <row r="8537" spans="53:54" x14ac:dyDescent="0.25">
      <c r="BA8537" s="38"/>
      <c r="BB8537" s="38"/>
    </row>
    <row r="8538" spans="53:54" x14ac:dyDescent="0.25">
      <c r="BA8538" s="38"/>
      <c r="BB8538" s="38"/>
    </row>
    <row r="8539" spans="53:54" x14ac:dyDescent="0.25">
      <c r="BA8539" s="38"/>
      <c r="BB8539" s="38"/>
    </row>
    <row r="8540" spans="53:54" x14ac:dyDescent="0.25">
      <c r="BA8540" s="38"/>
      <c r="BB8540" s="38"/>
    </row>
    <row r="8541" spans="53:54" x14ac:dyDescent="0.25">
      <c r="BA8541" s="38"/>
      <c r="BB8541" s="38"/>
    </row>
    <row r="8542" spans="53:54" x14ac:dyDescent="0.25">
      <c r="BA8542" s="38"/>
      <c r="BB8542" s="38"/>
    </row>
    <row r="8543" spans="53:54" x14ac:dyDescent="0.25">
      <c r="BA8543" s="38"/>
      <c r="BB8543" s="38"/>
    </row>
    <row r="8544" spans="53:54" x14ac:dyDescent="0.25">
      <c r="BA8544" s="38"/>
      <c r="BB8544" s="38"/>
    </row>
    <row r="8545" spans="53:54" x14ac:dyDescent="0.25">
      <c r="BA8545" s="38"/>
      <c r="BB8545" s="38"/>
    </row>
    <row r="8546" spans="53:54" x14ac:dyDescent="0.25">
      <c r="BA8546" s="38"/>
      <c r="BB8546" s="38"/>
    </row>
    <row r="8547" spans="53:54" x14ac:dyDescent="0.25">
      <c r="BA8547" s="38"/>
      <c r="BB8547" s="38"/>
    </row>
    <row r="8548" spans="53:54" x14ac:dyDescent="0.25">
      <c r="BA8548" s="38"/>
      <c r="BB8548" s="38"/>
    </row>
    <row r="8549" spans="53:54" x14ac:dyDescent="0.25">
      <c r="BA8549" s="38"/>
      <c r="BB8549" s="38"/>
    </row>
    <row r="8550" spans="53:54" x14ac:dyDescent="0.25">
      <c r="BA8550" s="38"/>
      <c r="BB8550" s="38"/>
    </row>
    <row r="8551" spans="53:54" x14ac:dyDescent="0.25">
      <c r="BA8551" s="38"/>
      <c r="BB8551" s="38"/>
    </row>
    <row r="8552" spans="53:54" x14ac:dyDescent="0.25">
      <c r="BA8552" s="38"/>
      <c r="BB8552" s="38"/>
    </row>
    <row r="8553" spans="53:54" x14ac:dyDescent="0.25">
      <c r="BA8553" s="38"/>
      <c r="BB8553" s="38"/>
    </row>
    <row r="8554" spans="53:54" x14ac:dyDescent="0.25">
      <c r="BA8554" s="38"/>
      <c r="BB8554" s="38"/>
    </row>
    <row r="8555" spans="53:54" x14ac:dyDescent="0.25">
      <c r="BA8555" s="38"/>
      <c r="BB8555" s="38"/>
    </row>
    <row r="8556" spans="53:54" x14ac:dyDescent="0.25">
      <c r="BA8556" s="38"/>
      <c r="BB8556" s="38"/>
    </row>
    <row r="8557" spans="53:54" x14ac:dyDescent="0.25">
      <c r="BA8557" s="38"/>
      <c r="BB8557" s="38"/>
    </row>
    <row r="8558" spans="53:54" x14ac:dyDescent="0.25">
      <c r="BA8558" s="38"/>
      <c r="BB8558" s="38"/>
    </row>
    <row r="8559" spans="53:54" x14ac:dyDescent="0.25">
      <c r="BA8559" s="38"/>
      <c r="BB8559" s="38"/>
    </row>
    <row r="8560" spans="53:54" x14ac:dyDescent="0.25">
      <c r="BA8560" s="38"/>
      <c r="BB8560" s="38"/>
    </row>
    <row r="8561" spans="53:54" x14ac:dyDescent="0.25">
      <c r="BA8561" s="38"/>
      <c r="BB8561" s="38"/>
    </row>
    <row r="8562" spans="53:54" x14ac:dyDescent="0.25">
      <c r="BA8562" s="38"/>
      <c r="BB8562" s="38"/>
    </row>
    <row r="8563" spans="53:54" x14ac:dyDescent="0.25">
      <c r="BA8563" s="38"/>
      <c r="BB8563" s="38"/>
    </row>
    <row r="8564" spans="53:54" x14ac:dyDescent="0.25">
      <c r="BA8564" s="38"/>
      <c r="BB8564" s="38"/>
    </row>
    <row r="8565" spans="53:54" x14ac:dyDescent="0.25">
      <c r="BA8565" s="38"/>
      <c r="BB8565" s="38"/>
    </row>
    <row r="8566" spans="53:54" x14ac:dyDescent="0.25">
      <c r="BA8566" s="38"/>
      <c r="BB8566" s="38"/>
    </row>
    <row r="8567" spans="53:54" x14ac:dyDescent="0.25">
      <c r="BA8567" s="38"/>
      <c r="BB8567" s="38"/>
    </row>
    <row r="8568" spans="53:54" x14ac:dyDescent="0.25">
      <c r="BA8568" s="38"/>
      <c r="BB8568" s="38"/>
    </row>
    <row r="8569" spans="53:54" x14ac:dyDescent="0.25">
      <c r="BA8569" s="38"/>
      <c r="BB8569" s="38"/>
    </row>
    <row r="8570" spans="53:54" x14ac:dyDescent="0.25">
      <c r="BA8570" s="38"/>
      <c r="BB8570" s="38"/>
    </row>
    <row r="8571" spans="53:54" x14ac:dyDescent="0.25">
      <c r="BA8571" s="38"/>
      <c r="BB8571" s="38"/>
    </row>
    <row r="8572" spans="53:54" x14ac:dyDescent="0.25">
      <c r="BA8572" s="38"/>
      <c r="BB8572" s="38"/>
    </row>
    <row r="8573" spans="53:54" x14ac:dyDescent="0.25">
      <c r="BA8573" s="38"/>
      <c r="BB8573" s="38"/>
    </row>
    <row r="8574" spans="53:54" x14ac:dyDescent="0.25">
      <c r="BA8574" s="38"/>
      <c r="BB8574" s="38"/>
    </row>
    <row r="8575" spans="53:54" x14ac:dyDescent="0.25">
      <c r="BA8575" s="38"/>
      <c r="BB8575" s="38"/>
    </row>
    <row r="8576" spans="53:54" x14ac:dyDescent="0.25">
      <c r="BA8576" s="38"/>
      <c r="BB8576" s="38"/>
    </row>
    <row r="8577" spans="53:54" x14ac:dyDescent="0.25">
      <c r="BA8577" s="38"/>
      <c r="BB8577" s="38"/>
    </row>
    <row r="8578" spans="53:54" x14ac:dyDescent="0.25">
      <c r="BA8578" s="38"/>
      <c r="BB8578" s="38"/>
    </row>
    <row r="8579" spans="53:54" x14ac:dyDescent="0.25">
      <c r="BA8579" s="38"/>
      <c r="BB8579" s="38"/>
    </row>
    <row r="8580" spans="53:54" x14ac:dyDescent="0.25">
      <c r="BA8580" s="38"/>
      <c r="BB8580" s="38"/>
    </row>
    <row r="8581" spans="53:54" x14ac:dyDescent="0.25">
      <c r="BA8581" s="38"/>
      <c r="BB8581" s="38"/>
    </row>
    <row r="8582" spans="53:54" x14ac:dyDescent="0.25">
      <c r="BA8582" s="38"/>
      <c r="BB8582" s="38"/>
    </row>
    <row r="8583" spans="53:54" x14ac:dyDescent="0.25">
      <c r="BA8583" s="38"/>
      <c r="BB8583" s="38"/>
    </row>
    <row r="8584" spans="53:54" x14ac:dyDescent="0.25">
      <c r="BA8584" s="38"/>
      <c r="BB8584" s="38"/>
    </row>
    <row r="8585" spans="53:54" x14ac:dyDescent="0.25">
      <c r="BA8585" s="38"/>
      <c r="BB8585" s="38"/>
    </row>
    <row r="8586" spans="53:54" x14ac:dyDescent="0.25">
      <c r="BA8586" s="38"/>
      <c r="BB8586" s="38"/>
    </row>
    <row r="8587" spans="53:54" x14ac:dyDescent="0.25">
      <c r="BA8587" s="38"/>
      <c r="BB8587" s="38"/>
    </row>
    <row r="8588" spans="53:54" x14ac:dyDescent="0.25">
      <c r="BA8588" s="38"/>
      <c r="BB8588" s="38"/>
    </row>
    <row r="8589" spans="53:54" x14ac:dyDescent="0.25">
      <c r="BA8589" s="38"/>
      <c r="BB8589" s="38"/>
    </row>
    <row r="8590" spans="53:54" x14ac:dyDescent="0.25">
      <c r="BA8590" s="38"/>
      <c r="BB8590" s="38"/>
    </row>
    <row r="8591" spans="53:54" x14ac:dyDescent="0.25">
      <c r="BA8591" s="38"/>
      <c r="BB8591" s="38"/>
    </row>
    <row r="8592" spans="53:54" x14ac:dyDescent="0.25">
      <c r="BA8592" s="38"/>
      <c r="BB8592" s="38"/>
    </row>
    <row r="8593" spans="53:54" x14ac:dyDescent="0.25">
      <c r="BA8593" s="38"/>
      <c r="BB8593" s="38"/>
    </row>
    <row r="8594" spans="53:54" x14ac:dyDescent="0.25">
      <c r="BA8594" s="38"/>
      <c r="BB8594" s="38"/>
    </row>
    <row r="8595" spans="53:54" x14ac:dyDescent="0.25">
      <c r="BA8595" s="38"/>
      <c r="BB8595" s="38"/>
    </row>
    <row r="8596" spans="53:54" x14ac:dyDescent="0.25">
      <c r="BA8596" s="38"/>
      <c r="BB8596" s="38"/>
    </row>
    <row r="8597" spans="53:54" x14ac:dyDescent="0.25">
      <c r="BA8597" s="38"/>
      <c r="BB8597" s="38"/>
    </row>
    <row r="8598" spans="53:54" x14ac:dyDescent="0.25">
      <c r="BA8598" s="38"/>
      <c r="BB8598" s="38"/>
    </row>
    <row r="8599" spans="53:54" x14ac:dyDescent="0.25">
      <c r="BA8599" s="38"/>
      <c r="BB8599" s="38"/>
    </row>
    <row r="8600" spans="53:54" x14ac:dyDescent="0.25">
      <c r="BA8600" s="38"/>
      <c r="BB8600" s="38"/>
    </row>
    <row r="8601" spans="53:54" x14ac:dyDescent="0.25">
      <c r="BA8601" s="38"/>
      <c r="BB8601" s="38"/>
    </row>
    <row r="8602" spans="53:54" x14ac:dyDescent="0.25">
      <c r="BA8602" s="38"/>
      <c r="BB8602" s="38"/>
    </row>
    <row r="8603" spans="53:54" x14ac:dyDescent="0.25">
      <c r="BA8603" s="38"/>
      <c r="BB8603" s="38"/>
    </row>
    <row r="8604" spans="53:54" x14ac:dyDescent="0.25">
      <c r="BA8604" s="38"/>
      <c r="BB8604" s="38"/>
    </row>
    <row r="8605" spans="53:54" x14ac:dyDescent="0.25">
      <c r="BA8605" s="38"/>
      <c r="BB8605" s="38"/>
    </row>
    <row r="8606" spans="53:54" x14ac:dyDescent="0.25">
      <c r="BA8606" s="38"/>
      <c r="BB8606" s="38"/>
    </row>
    <row r="8607" spans="53:54" x14ac:dyDescent="0.25">
      <c r="BA8607" s="38"/>
      <c r="BB8607" s="38"/>
    </row>
    <row r="8608" spans="53:54" x14ac:dyDescent="0.25">
      <c r="BA8608" s="38"/>
      <c r="BB8608" s="38"/>
    </row>
    <row r="8609" spans="53:54" x14ac:dyDescent="0.25">
      <c r="BA8609" s="38"/>
      <c r="BB8609" s="38"/>
    </row>
    <row r="8610" spans="53:54" x14ac:dyDescent="0.25">
      <c r="BA8610" s="38"/>
      <c r="BB8610" s="38"/>
    </row>
    <row r="8611" spans="53:54" x14ac:dyDescent="0.25">
      <c r="BA8611" s="38"/>
      <c r="BB8611" s="38"/>
    </row>
    <row r="8612" spans="53:54" x14ac:dyDescent="0.25">
      <c r="BA8612" s="38"/>
      <c r="BB8612" s="38"/>
    </row>
    <row r="8613" spans="53:54" x14ac:dyDescent="0.25">
      <c r="BA8613" s="38"/>
      <c r="BB8613" s="38"/>
    </row>
    <row r="8614" spans="53:54" x14ac:dyDescent="0.25">
      <c r="BA8614" s="38"/>
      <c r="BB8614" s="38"/>
    </row>
    <row r="8615" spans="53:54" x14ac:dyDescent="0.25">
      <c r="BA8615" s="38"/>
      <c r="BB8615" s="38"/>
    </row>
    <row r="8616" spans="53:54" x14ac:dyDescent="0.25">
      <c r="BA8616" s="38"/>
      <c r="BB8616" s="38"/>
    </row>
    <row r="8617" spans="53:54" x14ac:dyDescent="0.25">
      <c r="BA8617" s="38"/>
      <c r="BB8617" s="38"/>
    </row>
    <row r="8618" spans="53:54" x14ac:dyDescent="0.25">
      <c r="BA8618" s="38"/>
      <c r="BB8618" s="38"/>
    </row>
    <row r="8619" spans="53:54" x14ac:dyDescent="0.25">
      <c r="BA8619" s="38"/>
      <c r="BB8619" s="38"/>
    </row>
    <row r="8620" spans="53:54" x14ac:dyDescent="0.25">
      <c r="BA8620" s="38"/>
      <c r="BB8620" s="38"/>
    </row>
    <row r="8621" spans="53:54" x14ac:dyDescent="0.25">
      <c r="BA8621" s="38"/>
      <c r="BB8621" s="38"/>
    </row>
    <row r="8622" spans="53:54" x14ac:dyDescent="0.25">
      <c r="BA8622" s="38"/>
      <c r="BB8622" s="38"/>
    </row>
    <row r="8623" spans="53:54" x14ac:dyDescent="0.25">
      <c r="BA8623" s="38"/>
      <c r="BB8623" s="38"/>
    </row>
    <row r="8624" spans="53:54" x14ac:dyDescent="0.25">
      <c r="BA8624" s="38"/>
      <c r="BB8624" s="38"/>
    </row>
    <row r="8625" spans="53:54" x14ac:dyDescent="0.25">
      <c r="BA8625" s="38"/>
      <c r="BB8625" s="38"/>
    </row>
    <row r="8626" spans="53:54" x14ac:dyDescent="0.25">
      <c r="BA8626" s="38"/>
      <c r="BB8626" s="38"/>
    </row>
    <row r="8627" spans="53:54" x14ac:dyDescent="0.25">
      <c r="BA8627" s="38"/>
      <c r="BB8627" s="38"/>
    </row>
    <row r="8628" spans="53:54" x14ac:dyDescent="0.25">
      <c r="BA8628" s="38"/>
      <c r="BB8628" s="38"/>
    </row>
    <row r="8629" spans="53:54" x14ac:dyDescent="0.25">
      <c r="BA8629" s="38"/>
      <c r="BB8629" s="38"/>
    </row>
    <row r="8630" spans="53:54" x14ac:dyDescent="0.25">
      <c r="BA8630" s="38"/>
      <c r="BB8630" s="38"/>
    </row>
    <row r="8631" spans="53:54" x14ac:dyDescent="0.25">
      <c r="BA8631" s="38"/>
      <c r="BB8631" s="38"/>
    </row>
    <row r="8632" spans="53:54" x14ac:dyDescent="0.25">
      <c r="BA8632" s="38"/>
      <c r="BB8632" s="38"/>
    </row>
    <row r="8633" spans="53:54" x14ac:dyDescent="0.25">
      <c r="BA8633" s="38"/>
      <c r="BB8633" s="38"/>
    </row>
    <row r="8634" spans="53:54" x14ac:dyDescent="0.25">
      <c r="BA8634" s="38"/>
      <c r="BB8634" s="38"/>
    </row>
    <row r="8635" spans="53:54" x14ac:dyDescent="0.25">
      <c r="BA8635" s="38"/>
      <c r="BB8635" s="38"/>
    </row>
    <row r="8636" spans="53:54" x14ac:dyDescent="0.25">
      <c r="BA8636" s="38"/>
      <c r="BB8636" s="38"/>
    </row>
    <row r="8637" spans="53:54" x14ac:dyDescent="0.25">
      <c r="BA8637" s="38"/>
      <c r="BB8637" s="38"/>
    </row>
    <row r="8638" spans="53:54" x14ac:dyDescent="0.25">
      <c r="BA8638" s="38"/>
      <c r="BB8638" s="38"/>
    </row>
    <row r="8639" spans="53:54" x14ac:dyDescent="0.25">
      <c r="BA8639" s="38"/>
      <c r="BB8639" s="38"/>
    </row>
    <row r="8640" spans="53:54" x14ac:dyDescent="0.25">
      <c r="BA8640" s="38"/>
      <c r="BB8640" s="38"/>
    </row>
    <row r="8641" spans="53:54" x14ac:dyDescent="0.25">
      <c r="BA8641" s="38"/>
      <c r="BB8641" s="38"/>
    </row>
    <row r="8642" spans="53:54" x14ac:dyDescent="0.25">
      <c r="BA8642" s="38"/>
      <c r="BB8642" s="38"/>
    </row>
    <row r="8643" spans="53:54" x14ac:dyDescent="0.25">
      <c r="BA8643" s="38"/>
      <c r="BB8643" s="38"/>
    </row>
    <row r="8644" spans="53:54" x14ac:dyDescent="0.25">
      <c r="BA8644" s="38"/>
      <c r="BB8644" s="38"/>
    </row>
    <row r="8645" spans="53:54" x14ac:dyDescent="0.25">
      <c r="BA8645" s="38"/>
      <c r="BB8645" s="38"/>
    </row>
    <row r="8646" spans="53:54" x14ac:dyDescent="0.25">
      <c r="BA8646" s="38"/>
      <c r="BB8646" s="38"/>
    </row>
    <row r="8647" spans="53:54" x14ac:dyDescent="0.25">
      <c r="BA8647" s="38"/>
      <c r="BB8647" s="38"/>
    </row>
    <row r="8648" spans="53:54" x14ac:dyDescent="0.25">
      <c r="BA8648" s="38"/>
      <c r="BB8648" s="38"/>
    </row>
    <row r="8649" spans="53:54" x14ac:dyDescent="0.25">
      <c r="BA8649" s="38"/>
      <c r="BB8649" s="38"/>
    </row>
    <row r="8650" spans="53:54" x14ac:dyDescent="0.25">
      <c r="BA8650" s="38"/>
      <c r="BB8650" s="38"/>
    </row>
    <row r="8651" spans="53:54" x14ac:dyDescent="0.25">
      <c r="BA8651" s="38"/>
      <c r="BB8651" s="38"/>
    </row>
    <row r="8652" spans="53:54" x14ac:dyDescent="0.25">
      <c r="BA8652" s="38"/>
      <c r="BB8652" s="38"/>
    </row>
    <row r="8653" spans="53:54" x14ac:dyDescent="0.25">
      <c r="BA8653" s="38"/>
      <c r="BB8653" s="38"/>
    </row>
    <row r="8654" spans="53:54" x14ac:dyDescent="0.25">
      <c r="BA8654" s="38"/>
      <c r="BB8654" s="38"/>
    </row>
    <row r="8655" spans="53:54" x14ac:dyDescent="0.25">
      <c r="BA8655" s="38"/>
      <c r="BB8655" s="38"/>
    </row>
    <row r="8656" spans="53:54" x14ac:dyDescent="0.25">
      <c r="BA8656" s="38"/>
      <c r="BB8656" s="38"/>
    </row>
    <row r="8657" spans="53:54" x14ac:dyDescent="0.25">
      <c r="BA8657" s="38"/>
      <c r="BB8657" s="38"/>
    </row>
    <row r="8658" spans="53:54" x14ac:dyDescent="0.25">
      <c r="BA8658" s="38"/>
      <c r="BB8658" s="38"/>
    </row>
    <row r="8659" spans="53:54" x14ac:dyDescent="0.25">
      <c r="BA8659" s="38"/>
      <c r="BB8659" s="38"/>
    </row>
    <row r="8660" spans="53:54" x14ac:dyDescent="0.25">
      <c r="BA8660" s="38"/>
      <c r="BB8660" s="38"/>
    </row>
    <row r="8661" spans="53:54" x14ac:dyDescent="0.25">
      <c r="BA8661" s="38"/>
      <c r="BB8661" s="38"/>
    </row>
    <row r="8662" spans="53:54" x14ac:dyDescent="0.25">
      <c r="BA8662" s="38"/>
      <c r="BB8662" s="38"/>
    </row>
    <row r="8663" spans="53:54" x14ac:dyDescent="0.25">
      <c r="BA8663" s="38"/>
      <c r="BB8663" s="38"/>
    </row>
    <row r="8664" spans="53:54" x14ac:dyDescent="0.25">
      <c r="BA8664" s="38"/>
      <c r="BB8664" s="38"/>
    </row>
    <row r="8665" spans="53:54" x14ac:dyDescent="0.25">
      <c r="BA8665" s="38"/>
      <c r="BB8665" s="38"/>
    </row>
    <row r="8666" spans="53:54" x14ac:dyDescent="0.25">
      <c r="BA8666" s="38"/>
      <c r="BB8666" s="38"/>
    </row>
    <row r="8667" spans="53:54" x14ac:dyDescent="0.25">
      <c r="BA8667" s="38"/>
      <c r="BB8667" s="38"/>
    </row>
    <row r="8668" spans="53:54" x14ac:dyDescent="0.25">
      <c r="BA8668" s="38"/>
      <c r="BB8668" s="38"/>
    </row>
    <row r="8669" spans="53:54" x14ac:dyDescent="0.25">
      <c r="BA8669" s="38"/>
      <c r="BB8669" s="38"/>
    </row>
    <row r="8670" spans="53:54" x14ac:dyDescent="0.25">
      <c r="BA8670" s="38"/>
      <c r="BB8670" s="38"/>
    </row>
    <row r="8671" spans="53:54" x14ac:dyDescent="0.25">
      <c r="BA8671" s="38"/>
      <c r="BB8671" s="38"/>
    </row>
    <row r="8672" spans="53:54" x14ac:dyDescent="0.25">
      <c r="BA8672" s="38"/>
      <c r="BB8672" s="38"/>
    </row>
    <row r="8673" spans="53:54" x14ac:dyDescent="0.25">
      <c r="BA8673" s="38"/>
      <c r="BB8673" s="38"/>
    </row>
    <row r="8674" spans="53:54" x14ac:dyDescent="0.25">
      <c r="BA8674" s="38"/>
      <c r="BB8674" s="38"/>
    </row>
    <row r="8675" spans="53:54" x14ac:dyDescent="0.25">
      <c r="BA8675" s="38"/>
      <c r="BB8675" s="38"/>
    </row>
    <row r="8676" spans="53:54" x14ac:dyDescent="0.25">
      <c r="BA8676" s="38"/>
      <c r="BB8676" s="38"/>
    </row>
    <row r="8677" spans="53:54" x14ac:dyDescent="0.25">
      <c r="BA8677" s="38"/>
      <c r="BB8677" s="38"/>
    </row>
    <row r="8678" spans="53:54" x14ac:dyDescent="0.25">
      <c r="BA8678" s="38"/>
      <c r="BB8678" s="38"/>
    </row>
    <row r="8679" spans="53:54" x14ac:dyDescent="0.25">
      <c r="BA8679" s="38"/>
      <c r="BB8679" s="38"/>
    </row>
    <row r="8680" spans="53:54" x14ac:dyDescent="0.25">
      <c r="BA8680" s="38"/>
      <c r="BB8680" s="38"/>
    </row>
    <row r="8681" spans="53:54" x14ac:dyDescent="0.25">
      <c r="BA8681" s="38"/>
      <c r="BB8681" s="38"/>
    </row>
    <row r="8682" spans="53:54" x14ac:dyDescent="0.25">
      <c r="BA8682" s="38"/>
      <c r="BB8682" s="38"/>
    </row>
    <row r="8683" spans="53:54" x14ac:dyDescent="0.25">
      <c r="BA8683" s="38"/>
      <c r="BB8683" s="38"/>
    </row>
    <row r="8684" spans="53:54" x14ac:dyDescent="0.25">
      <c r="BA8684" s="38"/>
      <c r="BB8684" s="38"/>
    </row>
    <row r="8685" spans="53:54" x14ac:dyDescent="0.25">
      <c r="BA8685" s="38"/>
      <c r="BB8685" s="38"/>
    </row>
    <row r="8686" spans="53:54" x14ac:dyDescent="0.25">
      <c r="BA8686" s="38"/>
      <c r="BB8686" s="38"/>
    </row>
    <row r="8687" spans="53:54" x14ac:dyDescent="0.25">
      <c r="BA8687" s="38"/>
      <c r="BB8687" s="38"/>
    </row>
    <row r="8688" spans="53:54" x14ac:dyDescent="0.25">
      <c r="BA8688" s="38"/>
      <c r="BB8688" s="38"/>
    </row>
    <row r="8689" spans="53:54" x14ac:dyDescent="0.25">
      <c r="BA8689" s="38"/>
      <c r="BB8689" s="38"/>
    </row>
    <row r="8690" spans="53:54" x14ac:dyDescent="0.25">
      <c r="BA8690" s="38"/>
      <c r="BB8690" s="38"/>
    </row>
    <row r="8691" spans="53:54" x14ac:dyDescent="0.25">
      <c r="BA8691" s="38"/>
      <c r="BB8691" s="38"/>
    </row>
    <row r="8692" spans="53:54" x14ac:dyDescent="0.25">
      <c r="BA8692" s="38"/>
      <c r="BB8692" s="38"/>
    </row>
    <row r="8693" spans="53:54" x14ac:dyDescent="0.25">
      <c r="BA8693" s="38"/>
      <c r="BB8693" s="38"/>
    </row>
    <row r="8694" spans="53:54" x14ac:dyDescent="0.25">
      <c r="BA8694" s="38"/>
      <c r="BB8694" s="38"/>
    </row>
    <row r="8695" spans="53:54" x14ac:dyDescent="0.25">
      <c r="BA8695" s="38"/>
      <c r="BB8695" s="38"/>
    </row>
    <row r="8696" spans="53:54" x14ac:dyDescent="0.25">
      <c r="BA8696" s="38"/>
      <c r="BB8696" s="38"/>
    </row>
    <row r="8697" spans="53:54" x14ac:dyDescent="0.25">
      <c r="BA8697" s="38"/>
      <c r="BB8697" s="38"/>
    </row>
    <row r="8698" spans="53:54" x14ac:dyDescent="0.25">
      <c r="BA8698" s="38"/>
      <c r="BB8698" s="38"/>
    </row>
    <row r="8699" spans="53:54" x14ac:dyDescent="0.25">
      <c r="BA8699" s="38"/>
      <c r="BB8699" s="38"/>
    </row>
    <row r="8700" spans="53:54" x14ac:dyDescent="0.25">
      <c r="BA8700" s="38"/>
      <c r="BB8700" s="38"/>
    </row>
    <row r="8701" spans="53:54" x14ac:dyDescent="0.25">
      <c r="BA8701" s="38"/>
      <c r="BB8701" s="38"/>
    </row>
    <row r="8702" spans="53:54" x14ac:dyDescent="0.25">
      <c r="BA8702" s="38"/>
      <c r="BB8702" s="38"/>
    </row>
    <row r="8703" spans="53:54" x14ac:dyDescent="0.25">
      <c r="BA8703" s="38"/>
      <c r="BB8703" s="38"/>
    </row>
    <row r="8704" spans="53:54" x14ac:dyDescent="0.25">
      <c r="BA8704" s="38"/>
      <c r="BB8704" s="38"/>
    </row>
    <row r="8705" spans="53:54" x14ac:dyDescent="0.25">
      <c r="BA8705" s="38"/>
      <c r="BB8705" s="38"/>
    </row>
    <row r="8706" spans="53:54" x14ac:dyDescent="0.25">
      <c r="BA8706" s="38"/>
      <c r="BB8706" s="38"/>
    </row>
    <row r="8707" spans="53:54" x14ac:dyDescent="0.25">
      <c r="BA8707" s="38"/>
      <c r="BB8707" s="38"/>
    </row>
    <row r="8708" spans="53:54" x14ac:dyDescent="0.25">
      <c r="BA8708" s="38"/>
      <c r="BB8708" s="38"/>
    </row>
    <row r="8709" spans="53:54" x14ac:dyDescent="0.25">
      <c r="BA8709" s="38"/>
      <c r="BB8709" s="38"/>
    </row>
    <row r="8710" spans="53:54" x14ac:dyDescent="0.25">
      <c r="BA8710" s="38"/>
      <c r="BB8710" s="38"/>
    </row>
    <row r="8711" spans="53:54" x14ac:dyDescent="0.25">
      <c r="BA8711" s="38"/>
      <c r="BB8711" s="38"/>
    </row>
    <row r="8712" spans="53:54" x14ac:dyDescent="0.25">
      <c r="BA8712" s="38"/>
      <c r="BB8712" s="38"/>
    </row>
    <row r="8713" spans="53:54" x14ac:dyDescent="0.25">
      <c r="BA8713" s="38"/>
      <c r="BB8713" s="38"/>
    </row>
    <row r="8714" spans="53:54" x14ac:dyDescent="0.25">
      <c r="BA8714" s="38"/>
      <c r="BB8714" s="38"/>
    </row>
    <row r="8715" spans="53:54" x14ac:dyDescent="0.25">
      <c r="BA8715" s="38"/>
      <c r="BB8715" s="38"/>
    </row>
    <row r="8716" spans="53:54" x14ac:dyDescent="0.25">
      <c r="BA8716" s="38"/>
      <c r="BB8716" s="38"/>
    </row>
    <row r="8717" spans="53:54" x14ac:dyDescent="0.25">
      <c r="BA8717" s="38"/>
      <c r="BB8717" s="38"/>
    </row>
    <row r="8718" spans="53:54" x14ac:dyDescent="0.25">
      <c r="BA8718" s="38"/>
      <c r="BB8718" s="38"/>
    </row>
    <row r="8719" spans="53:54" x14ac:dyDescent="0.25">
      <c r="BA8719" s="38"/>
      <c r="BB8719" s="38"/>
    </row>
    <row r="8720" spans="53:54" x14ac:dyDescent="0.25">
      <c r="BA8720" s="38"/>
      <c r="BB8720" s="38"/>
    </row>
    <row r="8721" spans="53:54" x14ac:dyDescent="0.25">
      <c r="BA8721" s="38"/>
      <c r="BB8721" s="38"/>
    </row>
    <row r="8722" spans="53:54" x14ac:dyDescent="0.25">
      <c r="BA8722" s="38"/>
      <c r="BB8722" s="38"/>
    </row>
    <row r="8723" spans="53:54" x14ac:dyDescent="0.25">
      <c r="BA8723" s="38"/>
      <c r="BB8723" s="38"/>
    </row>
    <row r="8724" spans="53:54" x14ac:dyDescent="0.25">
      <c r="BA8724" s="38"/>
      <c r="BB8724" s="38"/>
    </row>
    <row r="8725" spans="53:54" x14ac:dyDescent="0.25">
      <c r="BA8725" s="38"/>
      <c r="BB8725" s="38"/>
    </row>
    <row r="8726" spans="53:54" x14ac:dyDescent="0.25">
      <c r="BA8726" s="38"/>
      <c r="BB8726" s="38"/>
    </row>
    <row r="8727" spans="53:54" x14ac:dyDescent="0.25">
      <c r="BA8727" s="38"/>
      <c r="BB8727" s="38"/>
    </row>
    <row r="8728" spans="53:54" x14ac:dyDescent="0.25">
      <c r="BA8728" s="38"/>
      <c r="BB8728" s="38"/>
    </row>
    <row r="8729" spans="53:54" x14ac:dyDescent="0.25">
      <c r="BA8729" s="38"/>
      <c r="BB8729" s="38"/>
    </row>
    <row r="8730" spans="53:54" x14ac:dyDescent="0.25">
      <c r="BA8730" s="38"/>
      <c r="BB8730" s="38"/>
    </row>
    <row r="8731" spans="53:54" x14ac:dyDescent="0.25">
      <c r="BA8731" s="38"/>
      <c r="BB8731" s="38"/>
    </row>
    <row r="8732" spans="53:54" x14ac:dyDescent="0.25">
      <c r="BA8732" s="38"/>
      <c r="BB8732" s="38"/>
    </row>
    <row r="8733" spans="53:54" x14ac:dyDescent="0.25">
      <c r="BA8733" s="38"/>
      <c r="BB8733" s="38"/>
    </row>
    <row r="8734" spans="53:54" x14ac:dyDescent="0.25">
      <c r="BA8734" s="38"/>
      <c r="BB8734" s="38"/>
    </row>
    <row r="8735" spans="53:54" x14ac:dyDescent="0.25">
      <c r="BA8735" s="38"/>
      <c r="BB8735" s="38"/>
    </row>
    <row r="8736" spans="53:54" x14ac:dyDescent="0.25">
      <c r="BA8736" s="38"/>
      <c r="BB8736" s="38"/>
    </row>
    <row r="8737" spans="53:54" x14ac:dyDescent="0.25">
      <c r="BA8737" s="38"/>
      <c r="BB8737" s="38"/>
    </row>
    <row r="8738" spans="53:54" x14ac:dyDescent="0.25">
      <c r="BA8738" s="38"/>
      <c r="BB8738" s="38"/>
    </row>
    <row r="8739" spans="53:54" x14ac:dyDescent="0.25">
      <c r="BA8739" s="38"/>
      <c r="BB8739" s="38"/>
    </row>
    <row r="8740" spans="53:54" x14ac:dyDescent="0.25">
      <c r="BA8740" s="38"/>
      <c r="BB8740" s="38"/>
    </row>
    <row r="8741" spans="53:54" x14ac:dyDescent="0.25">
      <c r="BA8741" s="38"/>
      <c r="BB8741" s="38"/>
    </row>
    <row r="8742" spans="53:54" x14ac:dyDescent="0.25">
      <c r="BA8742" s="38"/>
      <c r="BB8742" s="38"/>
    </row>
    <row r="8743" spans="53:54" x14ac:dyDescent="0.25">
      <c r="BA8743" s="38"/>
      <c r="BB8743" s="38"/>
    </row>
    <row r="8744" spans="53:54" x14ac:dyDescent="0.25">
      <c r="BA8744" s="38"/>
      <c r="BB8744" s="38"/>
    </row>
    <row r="8745" spans="53:54" x14ac:dyDescent="0.25">
      <c r="BA8745" s="38"/>
      <c r="BB8745" s="38"/>
    </row>
    <row r="8746" spans="53:54" x14ac:dyDescent="0.25">
      <c r="BA8746" s="38"/>
      <c r="BB8746" s="38"/>
    </row>
    <row r="8747" spans="53:54" x14ac:dyDescent="0.25">
      <c r="BA8747" s="38"/>
      <c r="BB8747" s="38"/>
    </row>
    <row r="8748" spans="53:54" x14ac:dyDescent="0.25">
      <c r="BA8748" s="38"/>
      <c r="BB8748" s="38"/>
    </row>
    <row r="8749" spans="53:54" x14ac:dyDescent="0.25">
      <c r="BA8749" s="38"/>
      <c r="BB8749" s="38"/>
    </row>
    <row r="8750" spans="53:54" x14ac:dyDescent="0.25">
      <c r="BA8750" s="38"/>
      <c r="BB8750" s="38"/>
    </row>
    <row r="8751" spans="53:54" x14ac:dyDescent="0.25">
      <c r="BA8751" s="38"/>
      <c r="BB8751" s="38"/>
    </row>
    <row r="8752" spans="53:54" x14ac:dyDescent="0.25">
      <c r="BA8752" s="38"/>
      <c r="BB8752" s="38"/>
    </row>
    <row r="8753" spans="53:54" x14ac:dyDescent="0.25">
      <c r="BA8753" s="38"/>
      <c r="BB8753" s="38"/>
    </row>
    <row r="8754" spans="53:54" x14ac:dyDescent="0.25">
      <c r="BA8754" s="38"/>
      <c r="BB8754" s="38"/>
    </row>
    <row r="8755" spans="53:54" x14ac:dyDescent="0.25">
      <c r="BA8755" s="38"/>
      <c r="BB8755" s="38"/>
    </row>
    <row r="8756" spans="53:54" x14ac:dyDescent="0.25">
      <c r="BA8756" s="38"/>
      <c r="BB8756" s="38"/>
    </row>
    <row r="8757" spans="53:54" x14ac:dyDescent="0.25">
      <c r="BA8757" s="38"/>
      <c r="BB8757" s="38"/>
    </row>
    <row r="8758" spans="53:54" x14ac:dyDescent="0.25">
      <c r="BA8758" s="38"/>
      <c r="BB8758" s="38"/>
    </row>
    <row r="8759" spans="53:54" x14ac:dyDescent="0.25">
      <c r="BA8759" s="38"/>
      <c r="BB8759" s="38"/>
    </row>
    <row r="8760" spans="53:54" x14ac:dyDescent="0.25">
      <c r="BA8760" s="38"/>
      <c r="BB8760" s="38"/>
    </row>
    <row r="8761" spans="53:54" x14ac:dyDescent="0.25">
      <c r="BA8761" s="38"/>
      <c r="BB8761" s="38"/>
    </row>
    <row r="8762" spans="53:54" x14ac:dyDescent="0.25">
      <c r="BA8762" s="38"/>
      <c r="BB8762" s="38"/>
    </row>
    <row r="8763" spans="53:54" x14ac:dyDescent="0.25">
      <c r="BA8763" s="38"/>
      <c r="BB8763" s="38"/>
    </row>
    <row r="8764" spans="53:54" x14ac:dyDescent="0.25">
      <c r="BA8764" s="38"/>
      <c r="BB8764" s="38"/>
    </row>
    <row r="8765" spans="53:54" x14ac:dyDescent="0.25">
      <c r="BA8765" s="38"/>
      <c r="BB8765" s="38"/>
    </row>
    <row r="8766" spans="53:54" x14ac:dyDescent="0.25">
      <c r="BA8766" s="38"/>
      <c r="BB8766" s="38"/>
    </row>
    <row r="8767" spans="53:54" x14ac:dyDescent="0.25">
      <c r="BA8767" s="38"/>
      <c r="BB8767" s="38"/>
    </row>
    <row r="8768" spans="53:54" x14ac:dyDescent="0.25">
      <c r="BA8768" s="38"/>
      <c r="BB8768" s="38"/>
    </row>
    <row r="8769" spans="53:54" x14ac:dyDescent="0.25">
      <c r="BA8769" s="38"/>
      <c r="BB8769" s="38"/>
    </row>
    <row r="8770" spans="53:54" x14ac:dyDescent="0.25">
      <c r="BA8770" s="38"/>
      <c r="BB8770" s="38"/>
    </row>
    <row r="8771" spans="53:54" x14ac:dyDescent="0.25">
      <c r="BA8771" s="38"/>
      <c r="BB8771" s="38"/>
    </row>
    <row r="8772" spans="53:54" x14ac:dyDescent="0.25">
      <c r="BA8772" s="38"/>
      <c r="BB8772" s="38"/>
    </row>
    <row r="8773" spans="53:54" x14ac:dyDescent="0.25">
      <c r="BA8773" s="38"/>
      <c r="BB8773" s="38"/>
    </row>
    <row r="8774" spans="53:54" x14ac:dyDescent="0.25">
      <c r="BA8774" s="38"/>
      <c r="BB8774" s="38"/>
    </row>
    <row r="8775" spans="53:54" x14ac:dyDescent="0.25">
      <c r="BA8775" s="38"/>
      <c r="BB8775" s="38"/>
    </row>
    <row r="8776" spans="53:54" x14ac:dyDescent="0.25">
      <c r="BA8776" s="38"/>
      <c r="BB8776" s="38"/>
    </row>
    <row r="8777" spans="53:54" x14ac:dyDescent="0.25">
      <c r="BA8777" s="38"/>
      <c r="BB8777" s="38"/>
    </row>
    <row r="8778" spans="53:54" x14ac:dyDescent="0.25">
      <c r="BA8778" s="38"/>
      <c r="BB8778" s="38"/>
    </row>
    <row r="8779" spans="53:54" x14ac:dyDescent="0.25">
      <c r="BA8779" s="38"/>
      <c r="BB8779" s="38"/>
    </row>
    <row r="8780" spans="53:54" x14ac:dyDescent="0.25">
      <c r="BA8780" s="38"/>
      <c r="BB8780" s="38"/>
    </row>
    <row r="8781" spans="53:54" x14ac:dyDescent="0.25">
      <c r="BA8781" s="38"/>
      <c r="BB8781" s="38"/>
    </row>
    <row r="8782" spans="53:54" x14ac:dyDescent="0.25">
      <c r="BA8782" s="38"/>
      <c r="BB8782" s="38"/>
    </row>
    <row r="8783" spans="53:54" x14ac:dyDescent="0.25">
      <c r="BA8783" s="38"/>
      <c r="BB8783" s="38"/>
    </row>
    <row r="8784" spans="53:54" x14ac:dyDescent="0.25">
      <c r="BA8784" s="38"/>
      <c r="BB8784" s="38"/>
    </row>
    <row r="8785" spans="53:54" x14ac:dyDescent="0.25">
      <c r="BA8785" s="38"/>
      <c r="BB8785" s="38"/>
    </row>
    <row r="8786" spans="53:54" x14ac:dyDescent="0.25">
      <c r="BA8786" s="38"/>
      <c r="BB8786" s="38"/>
    </row>
    <row r="8787" spans="53:54" x14ac:dyDescent="0.25">
      <c r="BA8787" s="38"/>
      <c r="BB8787" s="38"/>
    </row>
    <row r="8788" spans="53:54" x14ac:dyDescent="0.25">
      <c r="BA8788" s="38"/>
      <c r="BB8788" s="38"/>
    </row>
    <row r="8789" spans="53:54" x14ac:dyDescent="0.25">
      <c r="BA8789" s="38"/>
      <c r="BB8789" s="38"/>
    </row>
    <row r="8790" spans="53:54" x14ac:dyDescent="0.25">
      <c r="BA8790" s="38"/>
      <c r="BB8790" s="38"/>
    </row>
    <row r="8791" spans="53:54" x14ac:dyDescent="0.25">
      <c r="BA8791" s="38"/>
      <c r="BB8791" s="38"/>
    </row>
    <row r="8792" spans="53:54" x14ac:dyDescent="0.25">
      <c r="BA8792" s="38"/>
      <c r="BB8792" s="38"/>
    </row>
    <row r="8793" spans="53:54" x14ac:dyDescent="0.25">
      <c r="BA8793" s="38"/>
      <c r="BB8793" s="38"/>
    </row>
    <row r="8794" spans="53:54" x14ac:dyDescent="0.25">
      <c r="BA8794" s="38"/>
      <c r="BB8794" s="38"/>
    </row>
    <row r="8795" spans="53:54" x14ac:dyDescent="0.25">
      <c r="BA8795" s="38"/>
      <c r="BB8795" s="38"/>
    </row>
    <row r="8796" spans="53:54" x14ac:dyDescent="0.25">
      <c r="BA8796" s="38"/>
      <c r="BB8796" s="38"/>
    </row>
    <row r="8797" spans="53:54" x14ac:dyDescent="0.25">
      <c r="BA8797" s="38"/>
      <c r="BB8797" s="38"/>
    </row>
    <row r="8798" spans="53:54" x14ac:dyDescent="0.25">
      <c r="BA8798" s="38"/>
      <c r="BB8798" s="38"/>
    </row>
    <row r="8799" spans="53:54" x14ac:dyDescent="0.25">
      <c r="BA8799" s="38"/>
      <c r="BB8799" s="38"/>
    </row>
    <row r="8800" spans="53:54" x14ac:dyDescent="0.25">
      <c r="BA8800" s="38"/>
      <c r="BB8800" s="38"/>
    </row>
    <row r="8801" spans="53:54" x14ac:dyDescent="0.25">
      <c r="BA8801" s="38"/>
      <c r="BB8801" s="38"/>
    </row>
    <row r="8802" spans="53:54" x14ac:dyDescent="0.25">
      <c r="BA8802" s="38"/>
      <c r="BB8802" s="38"/>
    </row>
    <row r="8803" spans="53:54" x14ac:dyDescent="0.25">
      <c r="BA8803" s="38"/>
      <c r="BB8803" s="38"/>
    </row>
    <row r="8804" spans="53:54" x14ac:dyDescent="0.25">
      <c r="BA8804" s="38"/>
      <c r="BB8804" s="38"/>
    </row>
    <row r="8805" spans="53:54" x14ac:dyDescent="0.25">
      <c r="BA8805" s="38"/>
      <c r="BB8805" s="38"/>
    </row>
    <row r="8806" spans="53:54" x14ac:dyDescent="0.25">
      <c r="BA8806" s="38"/>
      <c r="BB8806" s="38"/>
    </row>
    <row r="8807" spans="53:54" x14ac:dyDescent="0.25">
      <c r="BA8807" s="38"/>
      <c r="BB8807" s="38"/>
    </row>
    <row r="8808" spans="53:54" x14ac:dyDescent="0.25">
      <c r="BA8808" s="38"/>
      <c r="BB8808" s="38"/>
    </row>
    <row r="8809" spans="53:54" x14ac:dyDescent="0.25">
      <c r="BA8809" s="38"/>
      <c r="BB8809" s="38"/>
    </row>
    <row r="8810" spans="53:54" x14ac:dyDescent="0.25">
      <c r="BA8810" s="38"/>
      <c r="BB8810" s="38"/>
    </row>
    <row r="8811" spans="53:54" x14ac:dyDescent="0.25">
      <c r="BA8811" s="38"/>
      <c r="BB8811" s="38"/>
    </row>
    <row r="8812" spans="53:54" x14ac:dyDescent="0.25">
      <c r="BA8812" s="38"/>
      <c r="BB8812" s="38"/>
    </row>
    <row r="8813" spans="53:54" x14ac:dyDescent="0.25">
      <c r="BA8813" s="38"/>
      <c r="BB8813" s="38"/>
    </row>
    <row r="8814" spans="53:54" x14ac:dyDescent="0.25">
      <c r="BA8814" s="38"/>
      <c r="BB8814" s="38"/>
    </row>
    <row r="8815" spans="53:54" x14ac:dyDescent="0.25">
      <c r="BA8815" s="38"/>
      <c r="BB8815" s="38"/>
    </row>
    <row r="8816" spans="53:54" x14ac:dyDescent="0.25">
      <c r="BA8816" s="38"/>
      <c r="BB8816" s="38"/>
    </row>
    <row r="8817" spans="53:54" x14ac:dyDescent="0.25">
      <c r="BA8817" s="38"/>
      <c r="BB8817" s="38"/>
    </row>
    <row r="8818" spans="53:54" x14ac:dyDescent="0.25">
      <c r="BA8818" s="38"/>
      <c r="BB8818" s="38"/>
    </row>
    <row r="8819" spans="53:54" x14ac:dyDescent="0.25">
      <c r="BA8819" s="38"/>
      <c r="BB8819" s="38"/>
    </row>
    <row r="8820" spans="53:54" x14ac:dyDescent="0.25">
      <c r="BA8820" s="38"/>
      <c r="BB8820" s="38"/>
    </row>
    <row r="8821" spans="53:54" x14ac:dyDescent="0.25">
      <c r="BA8821" s="38"/>
      <c r="BB8821" s="38"/>
    </row>
    <row r="8822" spans="53:54" x14ac:dyDescent="0.25">
      <c r="BA8822" s="38"/>
      <c r="BB8822" s="38"/>
    </row>
    <row r="8823" spans="53:54" x14ac:dyDescent="0.25">
      <c r="BA8823" s="38"/>
      <c r="BB8823" s="38"/>
    </row>
    <row r="8824" spans="53:54" x14ac:dyDescent="0.25">
      <c r="BA8824" s="38"/>
      <c r="BB8824" s="38"/>
    </row>
    <row r="8825" spans="53:54" x14ac:dyDescent="0.25">
      <c r="BA8825" s="38"/>
      <c r="BB8825" s="38"/>
    </row>
    <row r="8826" spans="53:54" x14ac:dyDescent="0.25">
      <c r="BA8826" s="38"/>
      <c r="BB8826" s="38"/>
    </row>
    <row r="8827" spans="53:54" x14ac:dyDescent="0.25">
      <c r="BA8827" s="38"/>
      <c r="BB8827" s="38"/>
    </row>
    <row r="8828" spans="53:54" x14ac:dyDescent="0.25">
      <c r="BA8828" s="38"/>
      <c r="BB8828" s="38"/>
    </row>
    <row r="8829" spans="53:54" x14ac:dyDescent="0.25">
      <c r="BA8829" s="38"/>
      <c r="BB8829" s="38"/>
    </row>
    <row r="8830" spans="53:54" x14ac:dyDescent="0.25">
      <c r="BA8830" s="38"/>
      <c r="BB8830" s="38"/>
    </row>
    <row r="8831" spans="53:54" x14ac:dyDescent="0.25">
      <c r="BA8831" s="38"/>
      <c r="BB8831" s="38"/>
    </row>
    <row r="8832" spans="53:54" x14ac:dyDescent="0.25">
      <c r="BA8832" s="38"/>
      <c r="BB8832" s="38"/>
    </row>
    <row r="8833" spans="53:54" x14ac:dyDescent="0.25">
      <c r="BA8833" s="38"/>
      <c r="BB8833" s="38"/>
    </row>
    <row r="8834" spans="53:54" x14ac:dyDescent="0.25">
      <c r="BA8834" s="38"/>
      <c r="BB8834" s="38"/>
    </row>
    <row r="8835" spans="53:54" x14ac:dyDescent="0.25">
      <c r="BA8835" s="38"/>
      <c r="BB8835" s="38"/>
    </row>
    <row r="8836" spans="53:54" x14ac:dyDescent="0.25">
      <c r="BA8836" s="38"/>
      <c r="BB8836" s="38"/>
    </row>
    <row r="8837" spans="53:54" x14ac:dyDescent="0.25">
      <c r="BA8837" s="38"/>
      <c r="BB8837" s="38"/>
    </row>
    <row r="8838" spans="53:54" x14ac:dyDescent="0.25">
      <c r="BA8838" s="38"/>
      <c r="BB8838" s="38"/>
    </row>
    <row r="8839" spans="53:54" x14ac:dyDescent="0.25">
      <c r="BA8839" s="38"/>
      <c r="BB8839" s="38"/>
    </row>
    <row r="8840" spans="53:54" x14ac:dyDescent="0.25">
      <c r="BA8840" s="38"/>
      <c r="BB8840" s="38"/>
    </row>
    <row r="8841" spans="53:54" x14ac:dyDescent="0.25">
      <c r="BA8841" s="38"/>
      <c r="BB8841" s="38"/>
    </row>
    <row r="8842" spans="53:54" x14ac:dyDescent="0.25">
      <c r="BA8842" s="38"/>
      <c r="BB8842" s="38"/>
    </row>
    <row r="8843" spans="53:54" x14ac:dyDescent="0.25">
      <c r="BA8843" s="38"/>
      <c r="BB8843" s="38"/>
    </row>
    <row r="8844" spans="53:54" x14ac:dyDescent="0.25">
      <c r="BA8844" s="38"/>
      <c r="BB8844" s="38"/>
    </row>
    <row r="8845" spans="53:54" x14ac:dyDescent="0.25">
      <c r="BA8845" s="38"/>
      <c r="BB8845" s="38"/>
    </row>
    <row r="8846" spans="53:54" x14ac:dyDescent="0.25">
      <c r="BA8846" s="38"/>
      <c r="BB8846" s="38"/>
    </row>
    <row r="8847" spans="53:54" x14ac:dyDescent="0.25">
      <c r="BA8847" s="38"/>
      <c r="BB8847" s="38"/>
    </row>
    <row r="8848" spans="53:54" x14ac:dyDescent="0.25">
      <c r="BA8848" s="38"/>
      <c r="BB8848" s="38"/>
    </row>
    <row r="8849" spans="53:54" x14ac:dyDescent="0.25">
      <c r="BA8849" s="38"/>
      <c r="BB8849" s="38"/>
    </row>
    <row r="8850" spans="53:54" x14ac:dyDescent="0.25">
      <c r="BA8850" s="38"/>
      <c r="BB8850" s="38"/>
    </row>
    <row r="8851" spans="53:54" x14ac:dyDescent="0.25">
      <c r="BA8851" s="38"/>
      <c r="BB8851" s="38"/>
    </row>
    <row r="8852" spans="53:54" x14ac:dyDescent="0.25">
      <c r="BA8852" s="38"/>
      <c r="BB8852" s="38"/>
    </row>
    <row r="8853" spans="53:54" x14ac:dyDescent="0.25">
      <c r="BA8853" s="38"/>
      <c r="BB8853" s="38"/>
    </row>
    <row r="8854" spans="53:54" x14ac:dyDescent="0.25">
      <c r="BA8854" s="38"/>
      <c r="BB8854" s="38"/>
    </row>
    <row r="8855" spans="53:54" x14ac:dyDescent="0.25">
      <c r="BA8855" s="38"/>
      <c r="BB8855" s="38"/>
    </row>
    <row r="8856" spans="53:54" x14ac:dyDescent="0.25">
      <c r="BA8856" s="38"/>
      <c r="BB8856" s="38"/>
    </row>
    <row r="8857" spans="53:54" x14ac:dyDescent="0.25">
      <c r="BA8857" s="38"/>
      <c r="BB8857" s="38"/>
    </row>
    <row r="8858" spans="53:54" x14ac:dyDescent="0.25">
      <c r="BA8858" s="38"/>
      <c r="BB8858" s="38"/>
    </row>
    <row r="8859" spans="53:54" x14ac:dyDescent="0.25">
      <c r="BA8859" s="38"/>
      <c r="BB8859" s="38"/>
    </row>
    <row r="8860" spans="53:54" x14ac:dyDescent="0.25">
      <c r="BA8860" s="38"/>
      <c r="BB8860" s="38"/>
    </row>
    <row r="8861" spans="53:54" x14ac:dyDescent="0.25">
      <c r="BA8861" s="38"/>
      <c r="BB8861" s="38"/>
    </row>
    <row r="8862" spans="53:54" x14ac:dyDescent="0.25">
      <c r="BA8862" s="38"/>
      <c r="BB8862" s="38"/>
    </row>
    <row r="8863" spans="53:54" x14ac:dyDescent="0.25">
      <c r="BA8863" s="38"/>
      <c r="BB8863" s="38"/>
    </row>
    <row r="8864" spans="53:54" x14ac:dyDescent="0.25">
      <c r="BA8864" s="38"/>
      <c r="BB8864" s="38"/>
    </row>
    <row r="8865" spans="53:54" x14ac:dyDescent="0.25">
      <c r="BA8865" s="38"/>
      <c r="BB8865" s="38"/>
    </row>
    <row r="8866" spans="53:54" x14ac:dyDescent="0.25">
      <c r="BA8866" s="38"/>
      <c r="BB8866" s="38"/>
    </row>
    <row r="8867" spans="53:54" x14ac:dyDescent="0.25">
      <c r="BA8867" s="38"/>
      <c r="BB8867" s="38"/>
    </row>
    <row r="8868" spans="53:54" x14ac:dyDescent="0.25">
      <c r="BA8868" s="38"/>
      <c r="BB8868" s="38"/>
    </row>
    <row r="8869" spans="53:54" x14ac:dyDescent="0.25">
      <c r="BA8869" s="38"/>
      <c r="BB8869" s="38"/>
    </row>
    <row r="8870" spans="53:54" x14ac:dyDescent="0.25">
      <c r="BA8870" s="38"/>
      <c r="BB8870" s="38"/>
    </row>
    <row r="8871" spans="53:54" x14ac:dyDescent="0.25">
      <c r="BA8871" s="38"/>
      <c r="BB8871" s="38"/>
    </row>
    <row r="8872" spans="53:54" x14ac:dyDescent="0.25">
      <c r="BA8872" s="38"/>
      <c r="BB8872" s="38"/>
    </row>
    <row r="8873" spans="53:54" x14ac:dyDescent="0.25">
      <c r="BA8873" s="38"/>
      <c r="BB8873" s="38"/>
    </row>
    <row r="8874" spans="53:54" x14ac:dyDescent="0.25">
      <c r="BA8874" s="38"/>
      <c r="BB8874" s="38"/>
    </row>
    <row r="8875" spans="53:54" x14ac:dyDescent="0.25">
      <c r="BA8875" s="38"/>
      <c r="BB8875" s="38"/>
    </row>
    <row r="8876" spans="53:54" x14ac:dyDescent="0.25">
      <c r="BA8876" s="38"/>
      <c r="BB8876" s="38"/>
    </row>
    <row r="8877" spans="53:54" x14ac:dyDescent="0.25">
      <c r="BA8877" s="38"/>
      <c r="BB8877" s="38"/>
    </row>
    <row r="8878" spans="53:54" x14ac:dyDescent="0.25">
      <c r="BA8878" s="38"/>
      <c r="BB8878" s="38"/>
    </row>
    <row r="8879" spans="53:54" x14ac:dyDescent="0.25">
      <c r="BA8879" s="38"/>
      <c r="BB8879" s="38"/>
    </row>
    <row r="8880" spans="53:54" x14ac:dyDescent="0.25">
      <c r="BA8880" s="38"/>
      <c r="BB8880" s="38"/>
    </row>
    <row r="8881" spans="53:54" x14ac:dyDescent="0.25">
      <c r="BA8881" s="38"/>
      <c r="BB8881" s="38"/>
    </row>
    <row r="8882" spans="53:54" x14ac:dyDescent="0.25">
      <c r="BA8882" s="38"/>
      <c r="BB8882" s="38"/>
    </row>
    <row r="8883" spans="53:54" x14ac:dyDescent="0.25">
      <c r="BA8883" s="38"/>
      <c r="BB8883" s="38"/>
    </row>
    <row r="8884" spans="53:54" x14ac:dyDescent="0.25">
      <c r="BA8884" s="38"/>
      <c r="BB8884" s="38"/>
    </row>
    <row r="8885" spans="53:54" x14ac:dyDescent="0.25">
      <c r="BA8885" s="38"/>
      <c r="BB8885" s="38"/>
    </row>
    <row r="8886" spans="53:54" x14ac:dyDescent="0.25">
      <c r="BA8886" s="38"/>
      <c r="BB8886" s="38"/>
    </row>
    <row r="8887" spans="53:54" x14ac:dyDescent="0.25">
      <c r="BA8887" s="38"/>
      <c r="BB8887" s="38"/>
    </row>
    <row r="8888" spans="53:54" x14ac:dyDescent="0.25">
      <c r="BA8888" s="38"/>
      <c r="BB8888" s="38"/>
    </row>
    <row r="8889" spans="53:54" x14ac:dyDescent="0.25">
      <c r="BA8889" s="38"/>
      <c r="BB8889" s="38"/>
    </row>
    <row r="8890" spans="53:54" x14ac:dyDescent="0.25">
      <c r="BA8890" s="38"/>
      <c r="BB8890" s="38"/>
    </row>
    <row r="8891" spans="53:54" x14ac:dyDescent="0.25">
      <c r="BA8891" s="38"/>
      <c r="BB8891" s="38"/>
    </row>
    <row r="8892" spans="53:54" x14ac:dyDescent="0.25">
      <c r="BA8892" s="38"/>
      <c r="BB8892" s="38"/>
    </row>
    <row r="8893" spans="53:54" x14ac:dyDescent="0.25">
      <c r="BA8893" s="38"/>
      <c r="BB8893" s="38"/>
    </row>
    <row r="8894" spans="53:54" x14ac:dyDescent="0.25">
      <c r="BA8894" s="38"/>
      <c r="BB8894" s="38"/>
    </row>
    <row r="8895" spans="53:54" x14ac:dyDescent="0.25">
      <c r="BA8895" s="38"/>
      <c r="BB8895" s="38"/>
    </row>
    <row r="8896" spans="53:54" x14ac:dyDescent="0.25">
      <c r="BA8896" s="38"/>
      <c r="BB8896" s="38"/>
    </row>
    <row r="8897" spans="53:54" x14ac:dyDescent="0.25">
      <c r="BA8897" s="38"/>
      <c r="BB8897" s="38"/>
    </row>
    <row r="8898" spans="53:54" x14ac:dyDescent="0.25">
      <c r="BA8898" s="38"/>
      <c r="BB8898" s="38"/>
    </row>
    <row r="8899" spans="53:54" x14ac:dyDescent="0.25">
      <c r="BA8899" s="38"/>
      <c r="BB8899" s="38"/>
    </row>
    <row r="8900" spans="53:54" x14ac:dyDescent="0.25">
      <c r="BA8900" s="38"/>
      <c r="BB8900" s="38"/>
    </row>
    <row r="8901" spans="53:54" x14ac:dyDescent="0.25">
      <c r="BA8901" s="38"/>
      <c r="BB8901" s="38"/>
    </row>
    <row r="8902" spans="53:54" x14ac:dyDescent="0.25">
      <c r="BA8902" s="38"/>
      <c r="BB8902" s="38"/>
    </row>
    <row r="8903" spans="53:54" x14ac:dyDescent="0.25">
      <c r="BA8903" s="38"/>
      <c r="BB8903" s="38"/>
    </row>
    <row r="8904" spans="53:54" x14ac:dyDescent="0.25">
      <c r="BA8904" s="38"/>
      <c r="BB8904" s="38"/>
    </row>
    <row r="8905" spans="53:54" x14ac:dyDescent="0.25">
      <c r="BA8905" s="38"/>
      <c r="BB8905" s="38"/>
    </row>
    <row r="8906" spans="53:54" x14ac:dyDescent="0.25">
      <c r="BA8906" s="38"/>
      <c r="BB8906" s="38"/>
    </row>
    <row r="8907" spans="53:54" x14ac:dyDescent="0.25">
      <c r="BA8907" s="38"/>
      <c r="BB8907" s="38"/>
    </row>
    <row r="8908" spans="53:54" x14ac:dyDescent="0.25">
      <c r="BA8908" s="38"/>
      <c r="BB8908" s="38"/>
    </row>
    <row r="8909" spans="53:54" x14ac:dyDescent="0.25">
      <c r="BA8909" s="38"/>
      <c r="BB8909" s="38"/>
    </row>
    <row r="8910" spans="53:54" x14ac:dyDescent="0.25">
      <c r="BA8910" s="38"/>
      <c r="BB8910" s="38"/>
    </row>
    <row r="8911" spans="53:54" x14ac:dyDescent="0.25">
      <c r="BA8911" s="38"/>
      <c r="BB8911" s="38"/>
    </row>
    <row r="8912" spans="53:54" x14ac:dyDescent="0.25">
      <c r="BA8912" s="38"/>
      <c r="BB8912" s="38"/>
    </row>
    <row r="8913" spans="53:54" x14ac:dyDescent="0.25">
      <c r="BA8913" s="38"/>
      <c r="BB8913" s="38"/>
    </row>
    <row r="8914" spans="53:54" x14ac:dyDescent="0.25">
      <c r="BA8914" s="38"/>
      <c r="BB8914" s="38"/>
    </row>
    <row r="8915" spans="53:54" x14ac:dyDescent="0.25">
      <c r="BA8915" s="38"/>
      <c r="BB8915" s="38"/>
    </row>
    <row r="8916" spans="53:54" x14ac:dyDescent="0.25">
      <c r="BA8916" s="38"/>
      <c r="BB8916" s="38"/>
    </row>
    <row r="8917" spans="53:54" x14ac:dyDescent="0.25">
      <c r="BA8917" s="38"/>
      <c r="BB8917" s="38"/>
    </row>
    <row r="8918" spans="53:54" x14ac:dyDescent="0.25">
      <c r="BA8918" s="38"/>
      <c r="BB8918" s="38"/>
    </row>
    <row r="8919" spans="53:54" x14ac:dyDescent="0.25">
      <c r="BA8919" s="38"/>
      <c r="BB8919" s="38"/>
    </row>
    <row r="8920" spans="53:54" x14ac:dyDescent="0.25">
      <c r="BA8920" s="38"/>
      <c r="BB8920" s="38"/>
    </row>
    <row r="8921" spans="53:54" x14ac:dyDescent="0.25">
      <c r="BA8921" s="38"/>
      <c r="BB8921" s="38"/>
    </row>
    <row r="8922" spans="53:54" x14ac:dyDescent="0.25">
      <c r="BA8922" s="38"/>
      <c r="BB8922" s="38"/>
    </row>
    <row r="8923" spans="53:54" x14ac:dyDescent="0.25">
      <c r="BA8923" s="38"/>
      <c r="BB8923" s="38"/>
    </row>
    <row r="8924" spans="53:54" x14ac:dyDescent="0.25">
      <c r="BA8924" s="38"/>
      <c r="BB8924" s="38"/>
    </row>
    <row r="8925" spans="53:54" x14ac:dyDescent="0.25">
      <c r="BA8925" s="38"/>
      <c r="BB8925" s="38"/>
    </row>
    <row r="8926" spans="53:54" x14ac:dyDescent="0.25">
      <c r="BA8926" s="38"/>
      <c r="BB8926" s="38"/>
    </row>
    <row r="8927" spans="53:54" x14ac:dyDescent="0.25">
      <c r="BA8927" s="38"/>
      <c r="BB8927" s="38"/>
    </row>
    <row r="8928" spans="53:54" x14ac:dyDescent="0.25">
      <c r="BA8928" s="38"/>
      <c r="BB8928" s="38"/>
    </row>
    <row r="8929" spans="53:54" x14ac:dyDescent="0.25">
      <c r="BA8929" s="38"/>
      <c r="BB8929" s="38"/>
    </row>
    <row r="8930" spans="53:54" x14ac:dyDescent="0.25">
      <c r="BA8930" s="38"/>
      <c r="BB8930" s="38"/>
    </row>
    <row r="8931" spans="53:54" x14ac:dyDescent="0.25">
      <c r="BA8931" s="38"/>
      <c r="BB8931" s="38"/>
    </row>
    <row r="8932" spans="53:54" x14ac:dyDescent="0.25">
      <c r="BA8932" s="38"/>
      <c r="BB8932" s="38"/>
    </row>
    <row r="8933" spans="53:54" x14ac:dyDescent="0.25">
      <c r="BA8933" s="38"/>
      <c r="BB8933" s="38"/>
    </row>
    <row r="8934" spans="53:54" x14ac:dyDescent="0.25">
      <c r="BA8934" s="38"/>
      <c r="BB8934" s="38"/>
    </row>
    <row r="8935" spans="53:54" x14ac:dyDescent="0.25">
      <c r="BA8935" s="38"/>
      <c r="BB8935" s="38"/>
    </row>
    <row r="8936" spans="53:54" x14ac:dyDescent="0.25">
      <c r="BA8936" s="38"/>
      <c r="BB8936" s="38"/>
    </row>
    <row r="8937" spans="53:54" x14ac:dyDescent="0.25">
      <c r="BA8937" s="38"/>
      <c r="BB8937" s="38"/>
    </row>
    <row r="8938" spans="53:54" x14ac:dyDescent="0.25">
      <c r="BA8938" s="38"/>
      <c r="BB8938" s="38"/>
    </row>
    <row r="8939" spans="53:54" x14ac:dyDescent="0.25">
      <c r="BA8939" s="38"/>
      <c r="BB8939" s="38"/>
    </row>
    <row r="8940" spans="53:54" x14ac:dyDescent="0.25">
      <c r="BA8940" s="38"/>
      <c r="BB8940" s="38"/>
    </row>
    <row r="8941" spans="53:54" x14ac:dyDescent="0.25">
      <c r="BA8941" s="38"/>
      <c r="BB8941" s="38"/>
    </row>
    <row r="8942" spans="53:54" x14ac:dyDescent="0.25">
      <c r="BA8942" s="38"/>
      <c r="BB8942" s="38"/>
    </row>
    <row r="8943" spans="53:54" x14ac:dyDescent="0.25">
      <c r="BA8943" s="38"/>
      <c r="BB8943" s="38"/>
    </row>
    <row r="8944" spans="53:54" x14ac:dyDescent="0.25">
      <c r="BA8944" s="38"/>
      <c r="BB8944" s="38"/>
    </row>
    <row r="8945" spans="53:54" x14ac:dyDescent="0.25">
      <c r="BA8945" s="38"/>
      <c r="BB8945" s="38"/>
    </row>
    <row r="8946" spans="53:54" x14ac:dyDescent="0.25">
      <c r="BA8946" s="38"/>
      <c r="BB8946" s="38"/>
    </row>
    <row r="8947" spans="53:54" x14ac:dyDescent="0.25">
      <c r="BA8947" s="38"/>
      <c r="BB8947" s="38"/>
    </row>
    <row r="8948" spans="53:54" x14ac:dyDescent="0.25">
      <c r="BA8948" s="38"/>
      <c r="BB8948" s="38"/>
    </row>
    <row r="8949" spans="53:54" x14ac:dyDescent="0.25">
      <c r="BA8949" s="38"/>
      <c r="BB8949" s="38"/>
    </row>
    <row r="8950" spans="53:54" x14ac:dyDescent="0.25">
      <c r="BA8950" s="38"/>
      <c r="BB8950" s="38"/>
    </row>
    <row r="8951" spans="53:54" x14ac:dyDescent="0.25">
      <c r="BA8951" s="38"/>
      <c r="BB8951" s="38"/>
    </row>
    <row r="8952" spans="53:54" x14ac:dyDescent="0.25">
      <c r="BA8952" s="38"/>
      <c r="BB8952" s="38"/>
    </row>
    <row r="8953" spans="53:54" x14ac:dyDescent="0.25">
      <c r="BA8953" s="38"/>
      <c r="BB8953" s="38"/>
    </row>
    <row r="8954" spans="53:54" x14ac:dyDescent="0.25">
      <c r="BA8954" s="38"/>
      <c r="BB8954" s="38"/>
    </row>
    <row r="8955" spans="53:54" x14ac:dyDescent="0.25">
      <c r="BA8955" s="38"/>
      <c r="BB8955" s="38"/>
    </row>
    <row r="8956" spans="53:54" x14ac:dyDescent="0.25">
      <c r="BA8956" s="38"/>
      <c r="BB8956" s="38"/>
    </row>
    <row r="8957" spans="53:54" x14ac:dyDescent="0.25">
      <c r="BA8957" s="38"/>
      <c r="BB8957" s="38"/>
    </row>
    <row r="8958" spans="53:54" x14ac:dyDescent="0.25">
      <c r="BA8958" s="38"/>
      <c r="BB8958" s="38"/>
    </row>
    <row r="8959" spans="53:54" x14ac:dyDescent="0.25">
      <c r="BA8959" s="38"/>
      <c r="BB8959" s="38"/>
    </row>
    <row r="8960" spans="53:54" x14ac:dyDescent="0.25">
      <c r="BA8960" s="38"/>
      <c r="BB8960" s="38"/>
    </row>
    <row r="8961" spans="53:54" x14ac:dyDescent="0.25">
      <c r="BA8961" s="38"/>
      <c r="BB8961" s="38"/>
    </row>
    <row r="8962" spans="53:54" x14ac:dyDescent="0.25">
      <c r="BA8962" s="38"/>
      <c r="BB8962" s="38"/>
    </row>
    <row r="8963" spans="53:54" x14ac:dyDescent="0.25">
      <c r="BA8963" s="38"/>
      <c r="BB8963" s="38"/>
    </row>
    <row r="8964" spans="53:54" x14ac:dyDescent="0.25">
      <c r="BA8964" s="38"/>
      <c r="BB8964" s="38"/>
    </row>
    <row r="8965" spans="53:54" x14ac:dyDescent="0.25">
      <c r="BA8965" s="38"/>
      <c r="BB8965" s="38"/>
    </row>
    <row r="8966" spans="53:54" x14ac:dyDescent="0.25">
      <c r="BA8966" s="38"/>
      <c r="BB8966" s="38"/>
    </row>
    <row r="8967" spans="53:54" x14ac:dyDescent="0.25">
      <c r="BA8967" s="38"/>
      <c r="BB8967" s="38"/>
    </row>
    <row r="8968" spans="53:54" x14ac:dyDescent="0.25">
      <c r="BA8968" s="38"/>
      <c r="BB8968" s="38"/>
    </row>
    <row r="8969" spans="53:54" x14ac:dyDescent="0.25">
      <c r="BA8969" s="38"/>
      <c r="BB8969" s="38"/>
    </row>
    <row r="8970" spans="53:54" x14ac:dyDescent="0.25">
      <c r="BA8970" s="38"/>
      <c r="BB8970" s="38"/>
    </row>
    <row r="8971" spans="53:54" x14ac:dyDescent="0.25">
      <c r="BA8971" s="38"/>
      <c r="BB8971" s="38"/>
    </row>
    <row r="8972" spans="53:54" x14ac:dyDescent="0.25">
      <c r="BA8972" s="38"/>
      <c r="BB8972" s="38"/>
    </row>
    <row r="8973" spans="53:54" x14ac:dyDescent="0.25">
      <c r="BA8973" s="38"/>
      <c r="BB8973" s="38"/>
    </row>
    <row r="8974" spans="53:54" x14ac:dyDescent="0.25">
      <c r="BA8974" s="38"/>
      <c r="BB8974" s="38"/>
    </row>
    <row r="8975" spans="53:54" x14ac:dyDescent="0.25">
      <c r="BA8975" s="38"/>
      <c r="BB8975" s="38"/>
    </row>
    <row r="8976" spans="53:54" x14ac:dyDescent="0.25">
      <c r="BA8976" s="38"/>
      <c r="BB8976" s="38"/>
    </row>
    <row r="8977" spans="53:54" x14ac:dyDescent="0.25">
      <c r="BA8977" s="38"/>
      <c r="BB8977" s="38"/>
    </row>
    <row r="8978" spans="53:54" x14ac:dyDescent="0.25">
      <c r="BA8978" s="38"/>
      <c r="BB8978" s="38"/>
    </row>
    <row r="8979" spans="53:54" x14ac:dyDescent="0.25">
      <c r="BA8979" s="38"/>
      <c r="BB8979" s="38"/>
    </row>
    <row r="8980" spans="53:54" x14ac:dyDescent="0.25">
      <c r="BA8980" s="38"/>
      <c r="BB8980" s="38"/>
    </row>
    <row r="8981" spans="53:54" x14ac:dyDescent="0.25">
      <c r="BA8981" s="38"/>
      <c r="BB8981" s="38"/>
    </row>
    <row r="8982" spans="53:54" x14ac:dyDescent="0.25">
      <c r="BA8982" s="38"/>
      <c r="BB8982" s="38"/>
    </row>
    <row r="8983" spans="53:54" x14ac:dyDescent="0.25">
      <c r="BA8983" s="38"/>
      <c r="BB8983" s="38"/>
    </row>
    <row r="8984" spans="53:54" x14ac:dyDescent="0.25">
      <c r="BA8984" s="38"/>
      <c r="BB8984" s="38"/>
    </row>
    <row r="8985" spans="53:54" x14ac:dyDescent="0.25">
      <c r="BA8985" s="38"/>
      <c r="BB8985" s="38"/>
    </row>
    <row r="8986" spans="53:54" x14ac:dyDescent="0.25">
      <c r="BA8986" s="38"/>
      <c r="BB8986" s="38"/>
    </row>
    <row r="8987" spans="53:54" x14ac:dyDescent="0.25">
      <c r="BA8987" s="38"/>
      <c r="BB8987" s="38"/>
    </row>
    <row r="8988" spans="53:54" x14ac:dyDescent="0.25">
      <c r="BA8988" s="38"/>
      <c r="BB8988" s="38"/>
    </row>
    <row r="8989" spans="53:54" x14ac:dyDescent="0.25">
      <c r="BA8989" s="38"/>
      <c r="BB8989" s="38"/>
    </row>
    <row r="8990" spans="53:54" x14ac:dyDescent="0.25">
      <c r="BA8990" s="38"/>
      <c r="BB8990" s="38"/>
    </row>
    <row r="8991" spans="53:54" x14ac:dyDescent="0.25">
      <c r="BA8991" s="38"/>
      <c r="BB8991" s="38"/>
    </row>
    <row r="8992" spans="53:54" x14ac:dyDescent="0.25">
      <c r="BA8992" s="38"/>
      <c r="BB8992" s="38"/>
    </row>
    <row r="8993" spans="53:54" x14ac:dyDescent="0.25">
      <c r="BA8993" s="38"/>
      <c r="BB8993" s="38"/>
    </row>
    <row r="8994" spans="53:54" x14ac:dyDescent="0.25">
      <c r="BA8994" s="38"/>
      <c r="BB8994" s="38"/>
    </row>
    <row r="8995" spans="53:54" x14ac:dyDescent="0.25">
      <c r="BA8995" s="38"/>
      <c r="BB8995" s="38"/>
    </row>
    <row r="8996" spans="53:54" x14ac:dyDescent="0.25">
      <c r="BA8996" s="38"/>
      <c r="BB8996" s="38"/>
    </row>
    <row r="8997" spans="53:54" x14ac:dyDescent="0.25">
      <c r="BA8997" s="38"/>
      <c r="BB8997" s="38"/>
    </row>
    <row r="8998" spans="53:54" x14ac:dyDescent="0.25">
      <c r="BA8998" s="38"/>
      <c r="BB8998" s="38"/>
    </row>
    <row r="8999" spans="53:54" x14ac:dyDescent="0.25">
      <c r="BA8999" s="38"/>
      <c r="BB8999" s="38"/>
    </row>
    <row r="9000" spans="53:54" x14ac:dyDescent="0.25">
      <c r="BA9000" s="38"/>
      <c r="BB9000" s="38"/>
    </row>
    <row r="9001" spans="53:54" x14ac:dyDescent="0.25">
      <c r="BA9001" s="38"/>
      <c r="BB9001" s="38"/>
    </row>
    <row r="9002" spans="53:54" x14ac:dyDescent="0.25">
      <c r="BA9002" s="38"/>
      <c r="BB9002" s="38"/>
    </row>
    <row r="9003" spans="53:54" x14ac:dyDescent="0.25">
      <c r="BA9003" s="38"/>
      <c r="BB9003" s="38"/>
    </row>
    <row r="9004" spans="53:54" x14ac:dyDescent="0.25">
      <c r="BA9004" s="38"/>
      <c r="BB9004" s="38"/>
    </row>
    <row r="9005" spans="53:54" x14ac:dyDescent="0.25">
      <c r="BA9005" s="38"/>
      <c r="BB9005" s="38"/>
    </row>
    <row r="9006" spans="53:54" x14ac:dyDescent="0.25">
      <c r="BA9006" s="38"/>
      <c r="BB9006" s="38"/>
    </row>
    <row r="9007" spans="53:54" x14ac:dyDescent="0.25">
      <c r="BA9007" s="38"/>
      <c r="BB9007" s="38"/>
    </row>
    <row r="9008" spans="53:54" x14ac:dyDescent="0.25">
      <c r="BA9008" s="38"/>
      <c r="BB9008" s="38"/>
    </row>
    <row r="9009" spans="53:54" x14ac:dyDescent="0.25">
      <c r="BA9009" s="38"/>
      <c r="BB9009" s="38"/>
    </row>
    <row r="9010" spans="53:54" x14ac:dyDescent="0.25">
      <c r="BA9010" s="38"/>
      <c r="BB9010" s="38"/>
    </row>
    <row r="9011" spans="53:54" x14ac:dyDescent="0.25">
      <c r="BA9011" s="38"/>
      <c r="BB9011" s="38"/>
    </row>
    <row r="9012" spans="53:54" x14ac:dyDescent="0.25">
      <c r="BA9012" s="38"/>
      <c r="BB9012" s="38"/>
    </row>
    <row r="9013" spans="53:54" x14ac:dyDescent="0.25">
      <c r="BA9013" s="38"/>
      <c r="BB9013" s="38"/>
    </row>
    <row r="9014" spans="53:54" x14ac:dyDescent="0.25">
      <c r="BA9014" s="38"/>
      <c r="BB9014" s="38"/>
    </row>
    <row r="9015" spans="53:54" x14ac:dyDescent="0.25">
      <c r="BA9015" s="38"/>
      <c r="BB9015" s="38"/>
    </row>
    <row r="9016" spans="53:54" x14ac:dyDescent="0.25">
      <c r="BA9016" s="38"/>
      <c r="BB9016" s="38"/>
    </row>
    <row r="9017" spans="53:54" x14ac:dyDescent="0.25">
      <c r="BA9017" s="38"/>
      <c r="BB9017" s="38"/>
    </row>
    <row r="9018" spans="53:54" x14ac:dyDescent="0.25">
      <c r="BA9018" s="38"/>
      <c r="BB9018" s="38"/>
    </row>
    <row r="9019" spans="53:54" x14ac:dyDescent="0.25">
      <c r="BA9019" s="38"/>
      <c r="BB9019" s="38"/>
    </row>
    <row r="9020" spans="53:54" x14ac:dyDescent="0.25">
      <c r="BA9020" s="38"/>
      <c r="BB9020" s="38"/>
    </row>
    <row r="9021" spans="53:54" x14ac:dyDescent="0.25">
      <c r="BA9021" s="38"/>
      <c r="BB9021" s="38"/>
    </row>
    <row r="9022" spans="53:54" x14ac:dyDescent="0.25">
      <c r="BA9022" s="38"/>
      <c r="BB9022" s="38"/>
    </row>
    <row r="9023" spans="53:54" x14ac:dyDescent="0.25">
      <c r="BA9023" s="38"/>
      <c r="BB9023" s="38"/>
    </row>
    <row r="9024" spans="53:54" x14ac:dyDescent="0.25">
      <c r="BA9024" s="38"/>
      <c r="BB9024" s="38"/>
    </row>
    <row r="9025" spans="53:54" x14ac:dyDescent="0.25">
      <c r="BA9025" s="38"/>
      <c r="BB9025" s="38"/>
    </row>
    <row r="9026" spans="53:54" x14ac:dyDescent="0.25">
      <c r="BA9026" s="38"/>
      <c r="BB9026" s="38"/>
    </row>
    <row r="9027" spans="53:54" x14ac:dyDescent="0.25">
      <c r="BA9027" s="38"/>
      <c r="BB9027" s="38"/>
    </row>
    <row r="9028" spans="53:54" x14ac:dyDescent="0.25">
      <c r="BA9028" s="38"/>
      <c r="BB9028" s="38"/>
    </row>
    <row r="9029" spans="53:54" x14ac:dyDescent="0.25">
      <c r="BA9029" s="38"/>
      <c r="BB9029" s="38"/>
    </row>
    <row r="9030" spans="53:54" x14ac:dyDescent="0.25">
      <c r="BA9030" s="38"/>
      <c r="BB9030" s="38"/>
    </row>
    <row r="9031" spans="53:54" x14ac:dyDescent="0.25">
      <c r="BA9031" s="38"/>
      <c r="BB9031" s="38"/>
    </row>
    <row r="9032" spans="53:54" x14ac:dyDescent="0.25">
      <c r="BA9032" s="38"/>
      <c r="BB9032" s="38"/>
    </row>
    <row r="9033" spans="53:54" x14ac:dyDescent="0.25">
      <c r="BA9033" s="38"/>
      <c r="BB9033" s="38"/>
    </row>
    <row r="9034" spans="53:54" x14ac:dyDescent="0.25">
      <c r="BA9034" s="38"/>
      <c r="BB9034" s="38"/>
    </row>
    <row r="9035" spans="53:54" x14ac:dyDescent="0.25">
      <c r="BA9035" s="38"/>
      <c r="BB9035" s="38"/>
    </row>
    <row r="9036" spans="53:54" x14ac:dyDescent="0.25">
      <c r="BA9036" s="38"/>
      <c r="BB9036" s="38"/>
    </row>
    <row r="9037" spans="53:54" x14ac:dyDescent="0.25">
      <c r="BA9037" s="38"/>
      <c r="BB9037" s="38"/>
    </row>
    <row r="9038" spans="53:54" x14ac:dyDescent="0.25">
      <c r="BA9038" s="38"/>
      <c r="BB9038" s="38"/>
    </row>
    <row r="9039" spans="53:54" x14ac:dyDescent="0.25">
      <c r="BA9039" s="38"/>
      <c r="BB9039" s="38"/>
    </row>
    <row r="9040" spans="53:54" x14ac:dyDescent="0.25">
      <c r="BA9040" s="38"/>
      <c r="BB9040" s="38"/>
    </row>
    <row r="9041" spans="53:54" x14ac:dyDescent="0.25">
      <c r="BA9041" s="38"/>
      <c r="BB9041" s="38"/>
    </row>
    <row r="9042" spans="53:54" x14ac:dyDescent="0.25">
      <c r="BA9042" s="38"/>
      <c r="BB9042" s="38"/>
    </row>
    <row r="9043" spans="53:54" x14ac:dyDescent="0.25">
      <c r="BA9043" s="38"/>
      <c r="BB9043" s="38"/>
    </row>
    <row r="9044" spans="53:54" x14ac:dyDescent="0.25">
      <c r="BA9044" s="38"/>
      <c r="BB9044" s="38"/>
    </row>
    <row r="9045" spans="53:54" x14ac:dyDescent="0.25">
      <c r="BA9045" s="38"/>
      <c r="BB9045" s="38"/>
    </row>
    <row r="9046" spans="53:54" x14ac:dyDescent="0.25">
      <c r="BA9046" s="38"/>
      <c r="BB9046" s="38"/>
    </row>
    <row r="9047" spans="53:54" x14ac:dyDescent="0.25">
      <c r="BA9047" s="38"/>
      <c r="BB9047" s="38"/>
    </row>
    <row r="9048" spans="53:54" x14ac:dyDescent="0.25">
      <c r="BA9048" s="38"/>
      <c r="BB9048" s="38"/>
    </row>
    <row r="9049" spans="53:54" x14ac:dyDescent="0.25">
      <c r="BA9049" s="38"/>
      <c r="BB9049" s="38"/>
    </row>
    <row r="9050" spans="53:54" x14ac:dyDescent="0.25">
      <c r="BA9050" s="38"/>
      <c r="BB9050" s="38"/>
    </row>
    <row r="9051" spans="53:54" x14ac:dyDescent="0.25">
      <c r="BA9051" s="38"/>
      <c r="BB9051" s="38"/>
    </row>
    <row r="9052" spans="53:54" x14ac:dyDescent="0.25">
      <c r="BA9052" s="38"/>
      <c r="BB9052" s="38"/>
    </row>
    <row r="9053" spans="53:54" x14ac:dyDescent="0.25">
      <c r="BA9053" s="38"/>
      <c r="BB9053" s="38"/>
    </row>
    <row r="9054" spans="53:54" x14ac:dyDescent="0.25">
      <c r="BA9054" s="38"/>
      <c r="BB9054" s="38"/>
    </row>
    <row r="9055" spans="53:54" x14ac:dyDescent="0.25">
      <c r="BA9055" s="38"/>
      <c r="BB9055" s="38"/>
    </row>
    <row r="9056" spans="53:54" x14ac:dyDescent="0.25">
      <c r="BA9056" s="38"/>
      <c r="BB9056" s="38"/>
    </row>
    <row r="9057" spans="53:54" x14ac:dyDescent="0.25">
      <c r="BA9057" s="38"/>
      <c r="BB9057" s="38"/>
    </row>
    <row r="9058" spans="53:54" x14ac:dyDescent="0.25">
      <c r="BA9058" s="38"/>
      <c r="BB9058" s="38"/>
    </row>
    <row r="9059" spans="53:54" x14ac:dyDescent="0.25">
      <c r="BA9059" s="38"/>
      <c r="BB9059" s="38"/>
    </row>
    <row r="9060" spans="53:54" x14ac:dyDescent="0.25">
      <c r="BA9060" s="38"/>
      <c r="BB9060" s="38"/>
    </row>
    <row r="9061" spans="53:54" x14ac:dyDescent="0.25">
      <c r="BA9061" s="38"/>
      <c r="BB9061" s="38"/>
    </row>
    <row r="9062" spans="53:54" x14ac:dyDescent="0.25">
      <c r="BA9062" s="38"/>
      <c r="BB9062" s="38"/>
    </row>
    <row r="9063" spans="53:54" x14ac:dyDescent="0.25">
      <c r="BA9063" s="38"/>
      <c r="BB9063" s="38"/>
    </row>
    <row r="9064" spans="53:54" x14ac:dyDescent="0.25">
      <c r="BA9064" s="38"/>
      <c r="BB9064" s="38"/>
    </row>
    <row r="9065" spans="53:54" x14ac:dyDescent="0.25">
      <c r="BA9065" s="38"/>
      <c r="BB9065" s="38"/>
    </row>
    <row r="9066" spans="53:54" x14ac:dyDescent="0.25">
      <c r="BA9066" s="38"/>
      <c r="BB9066" s="38"/>
    </row>
    <row r="9067" spans="53:54" x14ac:dyDescent="0.25">
      <c r="BA9067" s="38"/>
      <c r="BB9067" s="38"/>
    </row>
    <row r="9068" spans="53:54" x14ac:dyDescent="0.25">
      <c r="BA9068" s="38"/>
      <c r="BB9068" s="38"/>
    </row>
    <row r="9069" spans="53:54" x14ac:dyDescent="0.25">
      <c r="BA9069" s="38"/>
      <c r="BB9069" s="38"/>
    </row>
    <row r="9070" spans="53:54" x14ac:dyDescent="0.25">
      <c r="BA9070" s="38"/>
      <c r="BB9070" s="38"/>
    </row>
    <row r="9071" spans="53:54" x14ac:dyDescent="0.25">
      <c r="BA9071" s="38"/>
      <c r="BB9071" s="38"/>
    </row>
    <row r="9072" spans="53:54" x14ac:dyDescent="0.25">
      <c r="BA9072" s="38"/>
      <c r="BB9072" s="38"/>
    </row>
    <row r="9073" spans="53:54" x14ac:dyDescent="0.25">
      <c r="BA9073" s="38"/>
      <c r="BB9073" s="38"/>
    </row>
    <row r="9074" spans="53:54" x14ac:dyDescent="0.25">
      <c r="BA9074" s="38"/>
      <c r="BB9074" s="38"/>
    </row>
    <row r="9075" spans="53:54" x14ac:dyDescent="0.25">
      <c r="BA9075" s="38"/>
      <c r="BB9075" s="38"/>
    </row>
    <row r="9076" spans="53:54" x14ac:dyDescent="0.25">
      <c r="BA9076" s="38"/>
      <c r="BB9076" s="38"/>
    </row>
    <row r="9077" spans="53:54" x14ac:dyDescent="0.25">
      <c r="BA9077" s="38"/>
      <c r="BB9077" s="38"/>
    </row>
    <row r="9078" spans="53:54" x14ac:dyDescent="0.25">
      <c r="BA9078" s="38"/>
      <c r="BB9078" s="38"/>
    </row>
    <row r="9079" spans="53:54" x14ac:dyDescent="0.25">
      <c r="BA9079" s="38"/>
      <c r="BB9079" s="38"/>
    </row>
    <row r="9080" spans="53:54" x14ac:dyDescent="0.25">
      <c r="BA9080" s="38"/>
      <c r="BB9080" s="38"/>
    </row>
    <row r="9081" spans="53:54" x14ac:dyDescent="0.25">
      <c r="BA9081" s="38"/>
      <c r="BB9081" s="38"/>
    </row>
    <row r="9082" spans="53:54" x14ac:dyDescent="0.25">
      <c r="BA9082" s="38"/>
      <c r="BB9082" s="38"/>
    </row>
    <row r="9083" spans="53:54" x14ac:dyDescent="0.25">
      <c r="BA9083" s="38"/>
      <c r="BB9083" s="38"/>
    </row>
    <row r="9084" spans="53:54" x14ac:dyDescent="0.25">
      <c r="BA9084" s="38"/>
      <c r="BB9084" s="38"/>
    </row>
    <row r="9085" spans="53:54" x14ac:dyDescent="0.25">
      <c r="BA9085" s="38"/>
      <c r="BB9085" s="38"/>
    </row>
    <row r="9086" spans="53:54" x14ac:dyDescent="0.25">
      <c r="BA9086" s="38"/>
      <c r="BB9086" s="38"/>
    </row>
    <row r="9087" spans="53:54" x14ac:dyDescent="0.25">
      <c r="BA9087" s="38"/>
      <c r="BB9087" s="38"/>
    </row>
    <row r="9088" spans="53:54" x14ac:dyDescent="0.25">
      <c r="BA9088" s="38"/>
      <c r="BB9088" s="38"/>
    </row>
    <row r="9089" spans="53:54" x14ac:dyDescent="0.25">
      <c r="BA9089" s="38"/>
      <c r="BB9089" s="38"/>
    </row>
    <row r="9090" spans="53:54" x14ac:dyDescent="0.25">
      <c r="BA9090" s="38"/>
      <c r="BB9090" s="38"/>
    </row>
    <row r="9091" spans="53:54" x14ac:dyDescent="0.25">
      <c r="BA9091" s="38"/>
      <c r="BB9091" s="38"/>
    </row>
    <row r="9092" spans="53:54" x14ac:dyDescent="0.25">
      <c r="BA9092" s="38"/>
      <c r="BB9092" s="38"/>
    </row>
    <row r="9093" spans="53:54" x14ac:dyDescent="0.25">
      <c r="BA9093" s="38"/>
      <c r="BB9093" s="38"/>
    </row>
    <row r="9094" spans="53:54" x14ac:dyDescent="0.25">
      <c r="BA9094" s="38"/>
      <c r="BB9094" s="38"/>
    </row>
    <row r="9095" spans="53:54" x14ac:dyDescent="0.25">
      <c r="BA9095" s="38"/>
      <c r="BB9095" s="38"/>
    </row>
    <row r="9096" spans="53:54" x14ac:dyDescent="0.25">
      <c r="BA9096" s="38"/>
      <c r="BB9096" s="38"/>
    </row>
    <row r="9097" spans="53:54" x14ac:dyDescent="0.25">
      <c r="BA9097" s="38"/>
      <c r="BB9097" s="38"/>
    </row>
    <row r="9098" spans="53:54" x14ac:dyDescent="0.25">
      <c r="BA9098" s="38"/>
      <c r="BB9098" s="38"/>
    </row>
    <row r="9099" spans="53:54" x14ac:dyDescent="0.25">
      <c r="BA9099" s="38"/>
      <c r="BB9099" s="38"/>
    </row>
    <row r="9100" spans="53:54" x14ac:dyDescent="0.25">
      <c r="BA9100" s="38"/>
      <c r="BB9100" s="38"/>
    </row>
    <row r="9101" spans="53:54" x14ac:dyDescent="0.25">
      <c r="BA9101" s="38"/>
      <c r="BB9101" s="38"/>
    </row>
    <row r="9102" spans="53:54" x14ac:dyDescent="0.25">
      <c r="BA9102" s="38"/>
      <c r="BB9102" s="38"/>
    </row>
    <row r="9103" spans="53:54" x14ac:dyDescent="0.25">
      <c r="BA9103" s="38"/>
      <c r="BB9103" s="38"/>
    </row>
    <row r="9104" spans="53:54" x14ac:dyDescent="0.25">
      <c r="BA9104" s="38"/>
      <c r="BB9104" s="38"/>
    </row>
    <row r="9105" spans="53:54" x14ac:dyDescent="0.25">
      <c r="BA9105" s="38"/>
      <c r="BB9105" s="38"/>
    </row>
    <row r="9106" spans="53:54" x14ac:dyDescent="0.25">
      <c r="BA9106" s="38"/>
      <c r="BB9106" s="38"/>
    </row>
    <row r="9107" spans="53:54" x14ac:dyDescent="0.25">
      <c r="BA9107" s="38"/>
      <c r="BB9107" s="38"/>
    </row>
    <row r="9108" spans="53:54" x14ac:dyDescent="0.25">
      <c r="BA9108" s="38"/>
      <c r="BB9108" s="38"/>
    </row>
    <row r="9109" spans="53:54" x14ac:dyDescent="0.25">
      <c r="BA9109" s="38"/>
      <c r="BB9109" s="38"/>
    </row>
    <row r="9110" spans="53:54" x14ac:dyDescent="0.25">
      <c r="BA9110" s="38"/>
      <c r="BB9110" s="38"/>
    </row>
    <row r="9111" spans="53:54" x14ac:dyDescent="0.25">
      <c r="BA9111" s="38"/>
      <c r="BB9111" s="38"/>
    </row>
    <row r="9112" spans="53:54" x14ac:dyDescent="0.25">
      <c r="BA9112" s="38"/>
      <c r="BB9112" s="38"/>
    </row>
    <row r="9113" spans="53:54" x14ac:dyDescent="0.25">
      <c r="BA9113" s="38"/>
      <c r="BB9113" s="38"/>
    </row>
    <row r="9114" spans="53:54" x14ac:dyDescent="0.25">
      <c r="BA9114" s="38"/>
      <c r="BB9114" s="38"/>
    </row>
    <row r="9115" spans="53:54" x14ac:dyDescent="0.25">
      <c r="BA9115" s="38"/>
      <c r="BB9115" s="38"/>
    </row>
    <row r="9116" spans="53:54" x14ac:dyDescent="0.25">
      <c r="BA9116" s="38"/>
      <c r="BB9116" s="38"/>
    </row>
    <row r="9117" spans="53:54" x14ac:dyDescent="0.25">
      <c r="BA9117" s="38"/>
      <c r="BB9117" s="38"/>
    </row>
    <row r="9118" spans="53:54" x14ac:dyDescent="0.25">
      <c r="BA9118" s="38"/>
      <c r="BB9118" s="38"/>
    </row>
    <row r="9119" spans="53:54" x14ac:dyDescent="0.25">
      <c r="BA9119" s="38"/>
      <c r="BB9119" s="38"/>
    </row>
    <row r="9120" spans="53:54" x14ac:dyDescent="0.25">
      <c r="BA9120" s="38"/>
      <c r="BB9120" s="38"/>
    </row>
    <row r="9121" spans="53:54" x14ac:dyDescent="0.25">
      <c r="BA9121" s="38"/>
      <c r="BB9121" s="38"/>
    </row>
    <row r="9122" spans="53:54" x14ac:dyDescent="0.25">
      <c r="BA9122" s="38"/>
      <c r="BB9122" s="38"/>
    </row>
    <row r="9123" spans="53:54" x14ac:dyDescent="0.25">
      <c r="BA9123" s="38"/>
      <c r="BB9123" s="38"/>
    </row>
    <row r="9124" spans="53:54" x14ac:dyDescent="0.25">
      <c r="BA9124" s="38"/>
      <c r="BB9124" s="38"/>
    </row>
    <row r="9125" spans="53:54" x14ac:dyDescent="0.25">
      <c r="BA9125" s="38"/>
      <c r="BB9125" s="38"/>
    </row>
    <row r="9126" spans="53:54" x14ac:dyDescent="0.25">
      <c r="BA9126" s="38"/>
      <c r="BB9126" s="38"/>
    </row>
    <row r="9127" spans="53:54" x14ac:dyDescent="0.25">
      <c r="BA9127" s="38"/>
      <c r="BB9127" s="38"/>
    </row>
    <row r="9128" spans="53:54" x14ac:dyDescent="0.25">
      <c r="BA9128" s="38"/>
      <c r="BB9128" s="38"/>
    </row>
    <row r="9129" spans="53:54" x14ac:dyDescent="0.25">
      <c r="BA9129" s="38"/>
      <c r="BB9129" s="38"/>
    </row>
    <row r="9130" spans="53:54" x14ac:dyDescent="0.25">
      <c r="BA9130" s="38"/>
      <c r="BB9130" s="38"/>
    </row>
    <row r="9131" spans="53:54" x14ac:dyDescent="0.25">
      <c r="BA9131" s="38"/>
      <c r="BB9131" s="38"/>
    </row>
    <row r="9132" spans="53:54" x14ac:dyDescent="0.25">
      <c r="BA9132" s="38"/>
      <c r="BB9132" s="38"/>
    </row>
    <row r="9133" spans="53:54" x14ac:dyDescent="0.25">
      <c r="BA9133" s="38"/>
      <c r="BB9133" s="38"/>
    </row>
    <row r="9134" spans="53:54" x14ac:dyDescent="0.25">
      <c r="BA9134" s="38"/>
      <c r="BB9134" s="38"/>
    </row>
    <row r="9135" spans="53:54" x14ac:dyDescent="0.25">
      <c r="BA9135" s="38"/>
      <c r="BB9135" s="38"/>
    </row>
    <row r="9136" spans="53:54" x14ac:dyDescent="0.25">
      <c r="BA9136" s="38"/>
      <c r="BB9136" s="38"/>
    </row>
    <row r="9137" spans="53:54" x14ac:dyDescent="0.25">
      <c r="BA9137" s="38"/>
      <c r="BB9137" s="38"/>
    </row>
    <row r="9138" spans="53:54" x14ac:dyDescent="0.25">
      <c r="BA9138" s="38"/>
      <c r="BB9138" s="38"/>
    </row>
    <row r="9139" spans="53:54" x14ac:dyDescent="0.25">
      <c r="BA9139" s="38"/>
      <c r="BB9139" s="38"/>
    </row>
    <row r="9140" spans="53:54" x14ac:dyDescent="0.25">
      <c r="BA9140" s="38"/>
      <c r="BB9140" s="38"/>
    </row>
    <row r="9141" spans="53:54" x14ac:dyDescent="0.25">
      <c r="BA9141" s="38"/>
      <c r="BB9141" s="38"/>
    </row>
    <row r="9142" spans="53:54" x14ac:dyDescent="0.25">
      <c r="BA9142" s="38"/>
      <c r="BB9142" s="38"/>
    </row>
    <row r="9143" spans="53:54" x14ac:dyDescent="0.25">
      <c r="BA9143" s="38"/>
      <c r="BB9143" s="38"/>
    </row>
    <row r="9144" spans="53:54" x14ac:dyDescent="0.25">
      <c r="BA9144" s="38"/>
      <c r="BB9144" s="38"/>
    </row>
    <row r="9145" spans="53:54" x14ac:dyDescent="0.25">
      <c r="BA9145" s="38"/>
      <c r="BB9145" s="38"/>
    </row>
    <row r="9146" spans="53:54" x14ac:dyDescent="0.25">
      <c r="BA9146" s="38"/>
      <c r="BB9146" s="38"/>
    </row>
    <row r="9147" spans="53:54" x14ac:dyDescent="0.25">
      <c r="BA9147" s="38"/>
      <c r="BB9147" s="38"/>
    </row>
    <row r="9148" spans="53:54" x14ac:dyDescent="0.25">
      <c r="BA9148" s="38"/>
      <c r="BB9148" s="38"/>
    </row>
    <row r="9149" spans="53:54" x14ac:dyDescent="0.25">
      <c r="BA9149" s="38"/>
      <c r="BB9149" s="38"/>
    </row>
    <row r="9150" spans="53:54" x14ac:dyDescent="0.25">
      <c r="BA9150" s="38"/>
      <c r="BB9150" s="38"/>
    </row>
    <row r="9151" spans="53:54" x14ac:dyDescent="0.25">
      <c r="BA9151" s="38"/>
      <c r="BB9151" s="38"/>
    </row>
    <row r="9152" spans="53:54" x14ac:dyDescent="0.25">
      <c r="BA9152" s="38"/>
      <c r="BB9152" s="38"/>
    </row>
    <row r="9153" spans="53:54" x14ac:dyDescent="0.25">
      <c r="BA9153" s="38"/>
      <c r="BB9153" s="38"/>
    </row>
    <row r="9154" spans="53:54" x14ac:dyDescent="0.25">
      <c r="BA9154" s="38"/>
      <c r="BB9154" s="38"/>
    </row>
    <row r="9155" spans="53:54" x14ac:dyDescent="0.25">
      <c r="BA9155" s="38"/>
      <c r="BB9155" s="38"/>
    </row>
    <row r="9156" spans="53:54" x14ac:dyDescent="0.25">
      <c r="BA9156" s="38"/>
      <c r="BB9156" s="38"/>
    </row>
    <row r="9157" spans="53:54" x14ac:dyDescent="0.25">
      <c r="BA9157" s="38"/>
      <c r="BB9157" s="38"/>
    </row>
    <row r="9158" spans="53:54" x14ac:dyDescent="0.25">
      <c r="BA9158" s="38"/>
      <c r="BB9158" s="38"/>
    </row>
    <row r="9159" spans="53:54" x14ac:dyDescent="0.25">
      <c r="BA9159" s="38"/>
      <c r="BB9159" s="38"/>
    </row>
    <row r="9160" spans="53:54" x14ac:dyDescent="0.25">
      <c r="BA9160" s="38"/>
      <c r="BB9160" s="38"/>
    </row>
    <row r="9161" spans="53:54" x14ac:dyDescent="0.25">
      <c r="BA9161" s="38"/>
      <c r="BB9161" s="38"/>
    </row>
    <row r="9162" spans="53:54" x14ac:dyDescent="0.25">
      <c r="BA9162" s="38"/>
      <c r="BB9162" s="38"/>
    </row>
    <row r="9163" spans="53:54" x14ac:dyDescent="0.25">
      <c r="BA9163" s="38"/>
      <c r="BB9163" s="38"/>
    </row>
    <row r="9164" spans="53:54" x14ac:dyDescent="0.25">
      <c r="BA9164" s="38"/>
      <c r="BB9164" s="38"/>
    </row>
    <row r="9165" spans="53:54" x14ac:dyDescent="0.25">
      <c r="BA9165" s="38"/>
      <c r="BB9165" s="38"/>
    </row>
    <row r="9166" spans="53:54" x14ac:dyDescent="0.25">
      <c r="BA9166" s="38"/>
      <c r="BB9166" s="38"/>
    </row>
    <row r="9167" spans="53:54" x14ac:dyDescent="0.25">
      <c r="BA9167" s="38"/>
      <c r="BB9167" s="38"/>
    </row>
    <row r="9168" spans="53:54" x14ac:dyDescent="0.25">
      <c r="BA9168" s="38"/>
      <c r="BB9168" s="38"/>
    </row>
    <row r="9169" spans="53:54" x14ac:dyDescent="0.25">
      <c r="BA9169" s="38"/>
      <c r="BB9169" s="38"/>
    </row>
    <row r="9170" spans="53:54" x14ac:dyDescent="0.25">
      <c r="BA9170" s="38"/>
      <c r="BB9170" s="38"/>
    </row>
    <row r="9171" spans="53:54" x14ac:dyDescent="0.25">
      <c r="BA9171" s="38"/>
      <c r="BB9171" s="38"/>
    </row>
    <row r="9172" spans="53:54" x14ac:dyDescent="0.25">
      <c r="BA9172" s="38"/>
      <c r="BB9172" s="38"/>
    </row>
    <row r="9173" spans="53:54" x14ac:dyDescent="0.25">
      <c r="BA9173" s="38"/>
      <c r="BB9173" s="38"/>
    </row>
    <row r="9174" spans="53:54" x14ac:dyDescent="0.25">
      <c r="BA9174" s="38"/>
      <c r="BB9174" s="38"/>
    </row>
    <row r="9175" spans="53:54" x14ac:dyDescent="0.25">
      <c r="BA9175" s="38"/>
      <c r="BB9175" s="38"/>
    </row>
    <row r="9176" spans="53:54" x14ac:dyDescent="0.25">
      <c r="BA9176" s="38"/>
      <c r="BB9176" s="38"/>
    </row>
    <row r="9177" spans="53:54" x14ac:dyDescent="0.25">
      <c r="BA9177" s="38"/>
      <c r="BB9177" s="38"/>
    </row>
    <row r="9178" spans="53:54" x14ac:dyDescent="0.25">
      <c r="BA9178" s="38"/>
      <c r="BB9178" s="38"/>
    </row>
    <row r="9179" spans="53:54" x14ac:dyDescent="0.25">
      <c r="BA9179" s="38"/>
      <c r="BB9179" s="38"/>
    </row>
    <row r="9180" spans="53:54" x14ac:dyDescent="0.25">
      <c r="BA9180" s="38"/>
      <c r="BB9180" s="38"/>
    </row>
    <row r="9181" spans="53:54" x14ac:dyDescent="0.25">
      <c r="BA9181" s="38"/>
      <c r="BB9181" s="38"/>
    </row>
    <row r="9182" spans="53:54" x14ac:dyDescent="0.25">
      <c r="BA9182" s="38"/>
      <c r="BB9182" s="38"/>
    </row>
    <row r="9183" spans="53:54" x14ac:dyDescent="0.25">
      <c r="BA9183" s="38"/>
      <c r="BB9183" s="38"/>
    </row>
    <row r="9184" spans="53:54" x14ac:dyDescent="0.25">
      <c r="BA9184" s="38"/>
      <c r="BB9184" s="38"/>
    </row>
    <row r="9185" spans="53:54" x14ac:dyDescent="0.25">
      <c r="BA9185" s="38"/>
      <c r="BB9185" s="38"/>
    </row>
    <row r="9186" spans="53:54" x14ac:dyDescent="0.25">
      <c r="BA9186" s="38"/>
      <c r="BB9186" s="38"/>
    </row>
    <row r="9187" spans="53:54" x14ac:dyDescent="0.25">
      <c r="BA9187" s="38"/>
      <c r="BB9187" s="38"/>
    </row>
    <row r="9188" spans="53:54" x14ac:dyDescent="0.25">
      <c r="BA9188" s="38"/>
      <c r="BB9188" s="38"/>
    </row>
    <row r="9189" spans="53:54" x14ac:dyDescent="0.25">
      <c r="BA9189" s="38"/>
      <c r="BB9189" s="38"/>
    </row>
    <row r="9190" spans="53:54" x14ac:dyDescent="0.25">
      <c r="BA9190" s="38"/>
      <c r="BB9190" s="38"/>
    </row>
    <row r="9191" spans="53:54" x14ac:dyDescent="0.25">
      <c r="BA9191" s="38"/>
      <c r="BB9191" s="38"/>
    </row>
    <row r="9192" spans="53:54" x14ac:dyDescent="0.25">
      <c r="BA9192" s="38"/>
      <c r="BB9192" s="38"/>
    </row>
    <row r="9193" spans="53:54" x14ac:dyDescent="0.25">
      <c r="BA9193" s="38"/>
      <c r="BB9193" s="38"/>
    </row>
    <row r="9194" spans="53:54" x14ac:dyDescent="0.25">
      <c r="BA9194" s="38"/>
      <c r="BB9194" s="38"/>
    </row>
    <row r="9195" spans="53:54" x14ac:dyDescent="0.25">
      <c r="BA9195" s="38"/>
      <c r="BB9195" s="38"/>
    </row>
    <row r="9196" spans="53:54" x14ac:dyDescent="0.25">
      <c r="BA9196" s="38"/>
      <c r="BB9196" s="38"/>
    </row>
    <row r="9197" spans="53:54" x14ac:dyDescent="0.25">
      <c r="BA9197" s="38"/>
      <c r="BB9197" s="38"/>
    </row>
    <row r="9198" spans="53:54" x14ac:dyDescent="0.25">
      <c r="BA9198" s="38"/>
      <c r="BB9198" s="38"/>
    </row>
    <row r="9199" spans="53:54" x14ac:dyDescent="0.25">
      <c r="BA9199" s="38"/>
      <c r="BB9199" s="38"/>
    </row>
    <row r="9200" spans="53:54" x14ac:dyDescent="0.25">
      <c r="BA9200" s="38"/>
      <c r="BB9200" s="38"/>
    </row>
    <row r="9201" spans="53:54" x14ac:dyDescent="0.25">
      <c r="BA9201" s="38"/>
      <c r="BB9201" s="38"/>
    </row>
    <row r="9202" spans="53:54" x14ac:dyDescent="0.25">
      <c r="BA9202" s="38"/>
      <c r="BB9202" s="38"/>
    </row>
    <row r="9203" spans="53:54" x14ac:dyDescent="0.25">
      <c r="BA9203" s="38"/>
      <c r="BB9203" s="38"/>
    </row>
    <row r="9204" spans="53:54" x14ac:dyDescent="0.25">
      <c r="BA9204" s="38"/>
      <c r="BB9204" s="38"/>
    </row>
    <row r="9205" spans="53:54" x14ac:dyDescent="0.25">
      <c r="BA9205" s="38"/>
      <c r="BB9205" s="38"/>
    </row>
    <row r="9206" spans="53:54" x14ac:dyDescent="0.25">
      <c r="BA9206" s="38"/>
      <c r="BB9206" s="38"/>
    </row>
    <row r="9207" spans="53:54" x14ac:dyDescent="0.25">
      <c r="BA9207" s="38"/>
      <c r="BB9207" s="38"/>
    </row>
    <row r="9208" spans="53:54" x14ac:dyDescent="0.25">
      <c r="BA9208" s="38"/>
      <c r="BB9208" s="38"/>
    </row>
    <row r="9209" spans="53:54" x14ac:dyDescent="0.25">
      <c r="BA9209" s="38"/>
      <c r="BB9209" s="38"/>
    </row>
    <row r="9210" spans="53:54" x14ac:dyDescent="0.25">
      <c r="BA9210" s="38"/>
      <c r="BB9210" s="38"/>
    </row>
    <row r="9211" spans="53:54" x14ac:dyDescent="0.25">
      <c r="BA9211" s="38"/>
      <c r="BB9211" s="38"/>
    </row>
    <row r="9212" spans="53:54" x14ac:dyDescent="0.25">
      <c r="BA9212" s="38"/>
      <c r="BB9212" s="38"/>
    </row>
    <row r="9213" spans="53:54" x14ac:dyDescent="0.25">
      <c r="BA9213" s="38"/>
      <c r="BB9213" s="38"/>
    </row>
    <row r="9214" spans="53:54" x14ac:dyDescent="0.25">
      <c r="BA9214" s="38"/>
      <c r="BB9214" s="38"/>
    </row>
    <row r="9215" spans="53:54" x14ac:dyDescent="0.25">
      <c r="BA9215" s="38"/>
      <c r="BB9215" s="38"/>
    </row>
    <row r="9216" spans="53:54" x14ac:dyDescent="0.25">
      <c r="BA9216" s="38"/>
      <c r="BB9216" s="38"/>
    </row>
    <row r="9217" spans="53:54" x14ac:dyDescent="0.25">
      <c r="BA9217" s="38"/>
      <c r="BB9217" s="38"/>
    </row>
    <row r="9218" spans="53:54" x14ac:dyDescent="0.25">
      <c r="BA9218" s="38"/>
      <c r="BB9218" s="38"/>
    </row>
    <row r="9219" spans="53:54" x14ac:dyDescent="0.25">
      <c r="BA9219" s="38"/>
      <c r="BB9219" s="38"/>
    </row>
    <row r="9220" spans="53:54" x14ac:dyDescent="0.25">
      <c r="BA9220" s="38"/>
      <c r="BB9220" s="38"/>
    </row>
    <row r="9221" spans="53:54" x14ac:dyDescent="0.25">
      <c r="BA9221" s="38"/>
      <c r="BB9221" s="38"/>
    </row>
    <row r="9222" spans="53:54" x14ac:dyDescent="0.25">
      <c r="BA9222" s="38"/>
      <c r="BB9222" s="38"/>
    </row>
    <row r="9223" spans="53:54" x14ac:dyDescent="0.25">
      <c r="BA9223" s="38"/>
      <c r="BB9223" s="38"/>
    </row>
    <row r="9224" spans="53:54" x14ac:dyDescent="0.25">
      <c r="BA9224" s="38"/>
      <c r="BB9224" s="38"/>
    </row>
    <row r="9225" spans="53:54" x14ac:dyDescent="0.25">
      <c r="BA9225" s="38"/>
      <c r="BB9225" s="38"/>
    </row>
    <row r="9226" spans="53:54" x14ac:dyDescent="0.25">
      <c r="BA9226" s="38"/>
      <c r="BB9226" s="38"/>
    </row>
    <row r="9227" spans="53:54" x14ac:dyDescent="0.25">
      <c r="BA9227" s="38"/>
      <c r="BB9227" s="38"/>
    </row>
    <row r="9228" spans="53:54" x14ac:dyDescent="0.25">
      <c r="BA9228" s="38"/>
      <c r="BB9228" s="38"/>
    </row>
    <row r="9229" spans="53:54" x14ac:dyDescent="0.25">
      <c r="BA9229" s="38"/>
      <c r="BB9229" s="38"/>
    </row>
    <row r="9230" spans="53:54" x14ac:dyDescent="0.25">
      <c r="BA9230" s="38"/>
      <c r="BB9230" s="38"/>
    </row>
    <row r="9231" spans="53:54" x14ac:dyDescent="0.25">
      <c r="BA9231" s="38"/>
      <c r="BB9231" s="38"/>
    </row>
    <row r="9232" spans="53:54" x14ac:dyDescent="0.25">
      <c r="BA9232" s="38"/>
      <c r="BB9232" s="38"/>
    </row>
    <row r="9233" spans="53:54" x14ac:dyDescent="0.25">
      <c r="BA9233" s="38"/>
      <c r="BB9233" s="38"/>
    </row>
    <row r="9234" spans="53:54" x14ac:dyDescent="0.25">
      <c r="BA9234" s="38"/>
      <c r="BB9234" s="38"/>
    </row>
    <row r="9235" spans="53:54" x14ac:dyDescent="0.25">
      <c r="BA9235" s="38"/>
      <c r="BB9235" s="38"/>
    </row>
    <row r="9236" spans="53:54" x14ac:dyDescent="0.25">
      <c r="BA9236" s="38"/>
      <c r="BB9236" s="38"/>
    </row>
    <row r="9237" spans="53:54" x14ac:dyDescent="0.25">
      <c r="BA9237" s="38"/>
      <c r="BB9237" s="38"/>
    </row>
    <row r="9238" spans="53:54" x14ac:dyDescent="0.25">
      <c r="BA9238" s="38"/>
      <c r="BB9238" s="38"/>
    </row>
    <row r="9239" spans="53:54" x14ac:dyDescent="0.25">
      <c r="BA9239" s="38"/>
      <c r="BB9239" s="38"/>
    </row>
    <row r="9240" spans="53:54" x14ac:dyDescent="0.25">
      <c r="BA9240" s="38"/>
      <c r="BB9240" s="38"/>
    </row>
    <row r="9241" spans="53:54" x14ac:dyDescent="0.25">
      <c r="BA9241" s="38"/>
      <c r="BB9241" s="38"/>
    </row>
    <row r="9242" spans="53:54" x14ac:dyDescent="0.25">
      <c r="BA9242" s="38"/>
      <c r="BB9242" s="38"/>
    </row>
    <row r="9243" spans="53:54" x14ac:dyDescent="0.25">
      <c r="BA9243" s="38"/>
      <c r="BB9243" s="38"/>
    </row>
    <row r="9244" spans="53:54" x14ac:dyDescent="0.25">
      <c r="BA9244" s="38"/>
      <c r="BB9244" s="38"/>
    </row>
    <row r="9245" spans="53:54" x14ac:dyDescent="0.25">
      <c r="BA9245" s="38"/>
      <c r="BB9245" s="38"/>
    </row>
    <row r="9246" spans="53:54" x14ac:dyDescent="0.25">
      <c r="BA9246" s="38"/>
      <c r="BB9246" s="38"/>
    </row>
    <row r="9247" spans="53:54" x14ac:dyDescent="0.25">
      <c r="BA9247" s="38"/>
      <c r="BB9247" s="38"/>
    </row>
    <row r="9248" spans="53:54" x14ac:dyDescent="0.25">
      <c r="BA9248" s="38"/>
      <c r="BB9248" s="38"/>
    </row>
    <row r="9249" spans="53:54" x14ac:dyDescent="0.25">
      <c r="BA9249" s="38"/>
      <c r="BB9249" s="38"/>
    </row>
    <row r="9250" spans="53:54" x14ac:dyDescent="0.25">
      <c r="BA9250" s="38"/>
      <c r="BB9250" s="38"/>
    </row>
    <row r="9251" spans="53:54" x14ac:dyDescent="0.25">
      <c r="BA9251" s="38"/>
      <c r="BB9251" s="38"/>
    </row>
    <row r="9252" spans="53:54" x14ac:dyDescent="0.25">
      <c r="BA9252" s="38"/>
      <c r="BB9252" s="38"/>
    </row>
    <row r="9253" spans="53:54" x14ac:dyDescent="0.25">
      <c r="BA9253" s="38"/>
      <c r="BB9253" s="38"/>
    </row>
    <row r="9254" spans="53:54" x14ac:dyDescent="0.25">
      <c r="BA9254" s="38"/>
      <c r="BB9254" s="38"/>
    </row>
    <row r="9255" spans="53:54" x14ac:dyDescent="0.25">
      <c r="BA9255" s="38"/>
      <c r="BB9255" s="38"/>
    </row>
    <row r="9256" spans="53:54" x14ac:dyDescent="0.25">
      <c r="BA9256" s="38"/>
      <c r="BB9256" s="38"/>
    </row>
    <row r="9257" spans="53:54" x14ac:dyDescent="0.25">
      <c r="BA9257" s="38"/>
      <c r="BB9257" s="38"/>
    </row>
    <row r="9258" spans="53:54" x14ac:dyDescent="0.25">
      <c r="BA9258" s="38"/>
      <c r="BB9258" s="38"/>
    </row>
    <row r="9259" spans="53:54" x14ac:dyDescent="0.25">
      <c r="BA9259" s="38"/>
      <c r="BB9259" s="38"/>
    </row>
    <row r="9260" spans="53:54" x14ac:dyDescent="0.25">
      <c r="BA9260" s="38"/>
      <c r="BB9260" s="38"/>
    </row>
    <row r="9261" spans="53:54" x14ac:dyDescent="0.25">
      <c r="BA9261" s="38"/>
      <c r="BB9261" s="38"/>
    </row>
    <row r="9262" spans="53:54" x14ac:dyDescent="0.25">
      <c r="BA9262" s="38"/>
      <c r="BB9262" s="38"/>
    </row>
    <row r="9263" spans="53:54" x14ac:dyDescent="0.25">
      <c r="BA9263" s="38"/>
      <c r="BB9263" s="38"/>
    </row>
    <row r="9264" spans="53:54" x14ac:dyDescent="0.25">
      <c r="BA9264" s="38"/>
      <c r="BB9264" s="38"/>
    </row>
    <row r="9265" spans="53:54" x14ac:dyDescent="0.25">
      <c r="BA9265" s="38"/>
      <c r="BB9265" s="38"/>
    </row>
    <row r="9266" spans="53:54" x14ac:dyDescent="0.25">
      <c r="BA9266" s="38"/>
      <c r="BB9266" s="38"/>
    </row>
    <row r="9267" spans="53:54" x14ac:dyDescent="0.25">
      <c r="BA9267" s="38"/>
      <c r="BB9267" s="38"/>
    </row>
    <row r="9268" spans="53:54" x14ac:dyDescent="0.25">
      <c r="BA9268" s="38"/>
      <c r="BB9268" s="38"/>
    </row>
    <row r="9269" spans="53:54" x14ac:dyDescent="0.25">
      <c r="BA9269" s="38"/>
      <c r="BB9269" s="38"/>
    </row>
    <row r="9270" spans="53:54" x14ac:dyDescent="0.25">
      <c r="BA9270" s="38"/>
      <c r="BB9270" s="38"/>
    </row>
    <row r="9271" spans="53:54" x14ac:dyDescent="0.25">
      <c r="BA9271" s="38"/>
      <c r="BB9271" s="38"/>
    </row>
    <row r="9272" spans="53:54" x14ac:dyDescent="0.25">
      <c r="BA9272" s="38"/>
      <c r="BB9272" s="38"/>
    </row>
    <row r="9273" spans="53:54" x14ac:dyDescent="0.25">
      <c r="BA9273" s="38"/>
      <c r="BB9273" s="38"/>
    </row>
    <row r="9274" spans="53:54" x14ac:dyDescent="0.25">
      <c r="BA9274" s="38"/>
      <c r="BB9274" s="38"/>
    </row>
    <row r="9275" spans="53:54" x14ac:dyDescent="0.25">
      <c r="BA9275" s="38"/>
      <c r="BB9275" s="38"/>
    </row>
    <row r="9276" spans="53:54" x14ac:dyDescent="0.25">
      <c r="BA9276" s="38"/>
      <c r="BB9276" s="38"/>
    </row>
    <row r="9277" spans="53:54" x14ac:dyDescent="0.25">
      <c r="BA9277" s="38"/>
      <c r="BB9277" s="38"/>
    </row>
    <row r="9278" spans="53:54" x14ac:dyDescent="0.25">
      <c r="BA9278" s="38"/>
      <c r="BB9278" s="38"/>
    </row>
    <row r="9279" spans="53:54" x14ac:dyDescent="0.25">
      <c r="BA9279" s="38"/>
      <c r="BB9279" s="38"/>
    </row>
    <row r="9280" spans="53:54" x14ac:dyDescent="0.25">
      <c r="BA9280" s="38"/>
      <c r="BB9280" s="38"/>
    </row>
    <row r="9281" spans="53:54" x14ac:dyDescent="0.25">
      <c r="BA9281" s="38"/>
      <c r="BB9281" s="38"/>
    </row>
    <row r="9282" spans="53:54" x14ac:dyDescent="0.25">
      <c r="BA9282" s="38"/>
      <c r="BB9282" s="38"/>
    </row>
    <row r="9283" spans="53:54" x14ac:dyDescent="0.25">
      <c r="BA9283" s="38"/>
      <c r="BB9283" s="38"/>
    </row>
    <row r="9284" spans="53:54" x14ac:dyDescent="0.25">
      <c r="BA9284" s="38"/>
      <c r="BB9284" s="38"/>
    </row>
    <row r="9285" spans="53:54" x14ac:dyDescent="0.25">
      <c r="BA9285" s="38"/>
      <c r="BB9285" s="38"/>
    </row>
    <row r="9286" spans="53:54" x14ac:dyDescent="0.25">
      <c r="BA9286" s="38"/>
      <c r="BB9286" s="38"/>
    </row>
    <row r="9287" spans="53:54" x14ac:dyDescent="0.25">
      <c r="BA9287" s="38"/>
      <c r="BB9287" s="38"/>
    </row>
    <row r="9288" spans="53:54" x14ac:dyDescent="0.25">
      <c r="BA9288" s="38"/>
      <c r="BB9288" s="38"/>
    </row>
    <row r="9289" spans="53:54" x14ac:dyDescent="0.25">
      <c r="BA9289" s="38"/>
      <c r="BB9289" s="38"/>
    </row>
    <row r="9290" spans="53:54" x14ac:dyDescent="0.25">
      <c r="BA9290" s="38"/>
      <c r="BB9290" s="38"/>
    </row>
    <row r="9291" spans="53:54" x14ac:dyDescent="0.25">
      <c r="BA9291" s="38"/>
      <c r="BB9291" s="38"/>
    </row>
    <row r="9292" spans="53:54" x14ac:dyDescent="0.25">
      <c r="BA9292" s="38"/>
      <c r="BB9292" s="38"/>
    </row>
    <row r="9293" spans="53:54" x14ac:dyDescent="0.25">
      <c r="BA9293" s="38"/>
      <c r="BB9293" s="38"/>
    </row>
    <row r="9294" spans="53:54" x14ac:dyDescent="0.25">
      <c r="BA9294" s="38"/>
      <c r="BB9294" s="38"/>
    </row>
    <row r="9295" spans="53:54" x14ac:dyDescent="0.25">
      <c r="BA9295" s="38"/>
      <c r="BB9295" s="38"/>
    </row>
    <row r="9296" spans="53:54" x14ac:dyDescent="0.25">
      <c r="BA9296" s="38"/>
      <c r="BB9296" s="38"/>
    </row>
    <row r="9297" spans="53:54" x14ac:dyDescent="0.25">
      <c r="BA9297" s="38"/>
      <c r="BB9297" s="38"/>
    </row>
    <row r="9298" spans="53:54" x14ac:dyDescent="0.25">
      <c r="BA9298" s="38"/>
      <c r="BB9298" s="38"/>
    </row>
    <row r="9299" spans="53:54" x14ac:dyDescent="0.25">
      <c r="BA9299" s="38"/>
      <c r="BB9299" s="38"/>
    </row>
    <row r="9300" spans="53:54" x14ac:dyDescent="0.25">
      <c r="BA9300" s="38"/>
      <c r="BB9300" s="38"/>
    </row>
    <row r="9301" spans="53:54" x14ac:dyDescent="0.25">
      <c r="BA9301" s="38"/>
      <c r="BB9301" s="38"/>
    </row>
    <row r="9302" spans="53:54" x14ac:dyDescent="0.25">
      <c r="BA9302" s="38"/>
      <c r="BB9302" s="38"/>
    </row>
    <row r="9303" spans="53:54" x14ac:dyDescent="0.25">
      <c r="BA9303" s="38"/>
      <c r="BB9303" s="38"/>
    </row>
    <row r="9304" spans="53:54" x14ac:dyDescent="0.25">
      <c r="BA9304" s="38"/>
      <c r="BB9304" s="38"/>
    </row>
    <row r="9305" spans="53:54" x14ac:dyDescent="0.25">
      <c r="BA9305" s="38"/>
      <c r="BB9305" s="38"/>
    </row>
    <row r="9306" spans="53:54" x14ac:dyDescent="0.25">
      <c r="BA9306" s="38"/>
      <c r="BB9306" s="38"/>
    </row>
    <row r="9307" spans="53:54" x14ac:dyDescent="0.25">
      <c r="BA9307" s="38"/>
      <c r="BB9307" s="38"/>
    </row>
    <row r="9308" spans="53:54" x14ac:dyDescent="0.25">
      <c r="BA9308" s="38"/>
      <c r="BB9308" s="38"/>
    </row>
    <row r="9309" spans="53:54" x14ac:dyDescent="0.25">
      <c r="BA9309" s="38"/>
      <c r="BB9309" s="38"/>
    </row>
    <row r="9310" spans="53:54" x14ac:dyDescent="0.25">
      <c r="BA9310" s="38"/>
      <c r="BB9310" s="38"/>
    </row>
    <row r="9311" spans="53:54" x14ac:dyDescent="0.25">
      <c r="BA9311" s="38"/>
      <c r="BB9311" s="38"/>
    </row>
    <row r="9312" spans="53:54" x14ac:dyDescent="0.25">
      <c r="BA9312" s="38"/>
      <c r="BB9312" s="38"/>
    </row>
    <row r="9313" spans="53:54" x14ac:dyDescent="0.25">
      <c r="BA9313" s="38"/>
      <c r="BB9313" s="38"/>
    </row>
    <row r="9314" spans="53:54" x14ac:dyDescent="0.25">
      <c r="BA9314" s="38"/>
      <c r="BB9314" s="38"/>
    </row>
    <row r="9315" spans="53:54" x14ac:dyDescent="0.25">
      <c r="BA9315" s="38"/>
      <c r="BB9315" s="38"/>
    </row>
    <row r="9316" spans="53:54" x14ac:dyDescent="0.25">
      <c r="BA9316" s="38"/>
      <c r="BB9316" s="38"/>
    </row>
    <row r="9317" spans="53:54" x14ac:dyDescent="0.25">
      <c r="BA9317" s="38"/>
      <c r="BB9317" s="38"/>
    </row>
    <row r="9318" spans="53:54" x14ac:dyDescent="0.25">
      <c r="BA9318" s="38"/>
      <c r="BB9318" s="38"/>
    </row>
    <row r="9319" spans="53:54" x14ac:dyDescent="0.25">
      <c r="BA9319" s="38"/>
      <c r="BB9319" s="38"/>
    </row>
    <row r="9320" spans="53:54" x14ac:dyDescent="0.25">
      <c r="BA9320" s="38"/>
      <c r="BB9320" s="38"/>
    </row>
    <row r="9321" spans="53:54" x14ac:dyDescent="0.25">
      <c r="BA9321" s="38"/>
      <c r="BB9321" s="38"/>
    </row>
    <row r="9322" spans="53:54" x14ac:dyDescent="0.25">
      <c r="BA9322" s="38"/>
      <c r="BB9322" s="38"/>
    </row>
    <row r="9323" spans="53:54" x14ac:dyDescent="0.25">
      <c r="BA9323" s="38"/>
      <c r="BB9323" s="38"/>
    </row>
    <row r="9324" spans="53:54" x14ac:dyDescent="0.25">
      <c r="BA9324" s="38"/>
      <c r="BB9324" s="38"/>
    </row>
    <row r="9325" spans="53:54" x14ac:dyDescent="0.25">
      <c r="BA9325" s="38"/>
      <c r="BB9325" s="38"/>
    </row>
    <row r="9326" spans="53:54" x14ac:dyDescent="0.25">
      <c r="BA9326" s="38"/>
      <c r="BB9326" s="38"/>
    </row>
    <row r="9327" spans="53:54" x14ac:dyDescent="0.25">
      <c r="BA9327" s="38"/>
      <c r="BB9327" s="38"/>
    </row>
    <row r="9328" spans="53:54" x14ac:dyDescent="0.25">
      <c r="BA9328" s="38"/>
      <c r="BB9328" s="38"/>
    </row>
    <row r="9329" spans="53:54" x14ac:dyDescent="0.25">
      <c r="BA9329" s="38"/>
      <c r="BB9329" s="38"/>
    </row>
    <row r="9330" spans="53:54" x14ac:dyDescent="0.25">
      <c r="BA9330" s="38"/>
      <c r="BB9330" s="38"/>
    </row>
    <row r="9331" spans="53:54" x14ac:dyDescent="0.25">
      <c r="BA9331" s="38"/>
      <c r="BB9331" s="38"/>
    </row>
    <row r="9332" spans="53:54" x14ac:dyDescent="0.25">
      <c r="BA9332" s="38"/>
      <c r="BB9332" s="38"/>
    </row>
    <row r="9333" spans="53:54" x14ac:dyDescent="0.25">
      <c r="BA9333" s="38"/>
      <c r="BB9333" s="38"/>
    </row>
    <row r="9334" spans="53:54" x14ac:dyDescent="0.25">
      <c r="BA9334" s="38"/>
      <c r="BB9334" s="38"/>
    </row>
    <row r="9335" spans="53:54" x14ac:dyDescent="0.25">
      <c r="BA9335" s="38"/>
      <c r="BB9335" s="38"/>
    </row>
    <row r="9336" spans="53:54" x14ac:dyDescent="0.25">
      <c r="BA9336" s="38"/>
      <c r="BB9336" s="38"/>
    </row>
    <row r="9337" spans="53:54" x14ac:dyDescent="0.25">
      <c r="BA9337" s="38"/>
      <c r="BB9337" s="38"/>
    </row>
    <row r="9338" spans="53:54" x14ac:dyDescent="0.25">
      <c r="BA9338" s="38"/>
      <c r="BB9338" s="38"/>
    </row>
    <row r="9339" spans="53:54" x14ac:dyDescent="0.25">
      <c r="BA9339" s="38"/>
      <c r="BB9339" s="38"/>
    </row>
    <row r="9340" spans="53:54" x14ac:dyDescent="0.25">
      <c r="BA9340" s="38"/>
      <c r="BB9340" s="38"/>
    </row>
    <row r="9341" spans="53:54" x14ac:dyDescent="0.25">
      <c r="BA9341" s="38"/>
      <c r="BB9341" s="38"/>
    </row>
    <row r="9342" spans="53:54" x14ac:dyDescent="0.25">
      <c r="BA9342" s="38"/>
      <c r="BB9342" s="38"/>
    </row>
    <row r="9343" spans="53:54" x14ac:dyDescent="0.25">
      <c r="BA9343" s="38"/>
      <c r="BB9343" s="38"/>
    </row>
    <row r="9344" spans="53:54" x14ac:dyDescent="0.25">
      <c r="BA9344" s="38"/>
      <c r="BB9344" s="38"/>
    </row>
    <row r="9345" spans="53:54" x14ac:dyDescent="0.25">
      <c r="BA9345" s="38"/>
      <c r="BB9345" s="38"/>
    </row>
    <row r="9346" spans="53:54" x14ac:dyDescent="0.25">
      <c r="BA9346" s="38"/>
      <c r="BB9346" s="38"/>
    </row>
    <row r="9347" spans="53:54" x14ac:dyDescent="0.25">
      <c r="BA9347" s="38"/>
      <c r="BB9347" s="38"/>
    </row>
    <row r="9348" spans="53:54" x14ac:dyDescent="0.25">
      <c r="BA9348" s="38"/>
      <c r="BB9348" s="38"/>
    </row>
    <row r="9349" spans="53:54" x14ac:dyDescent="0.25">
      <c r="BA9349" s="38"/>
      <c r="BB9349" s="38"/>
    </row>
    <row r="9350" spans="53:54" x14ac:dyDescent="0.25">
      <c r="BA9350" s="38"/>
      <c r="BB9350" s="38"/>
    </row>
    <row r="9351" spans="53:54" x14ac:dyDescent="0.25">
      <c r="BA9351" s="38"/>
      <c r="BB9351" s="38"/>
    </row>
    <row r="9352" spans="53:54" x14ac:dyDescent="0.25">
      <c r="BA9352" s="38"/>
      <c r="BB9352" s="38"/>
    </row>
    <row r="9353" spans="53:54" x14ac:dyDescent="0.25">
      <c r="BA9353" s="38"/>
      <c r="BB9353" s="38"/>
    </row>
    <row r="9354" spans="53:54" x14ac:dyDescent="0.25">
      <c r="BA9354" s="38"/>
      <c r="BB9354" s="38"/>
    </row>
    <row r="9355" spans="53:54" x14ac:dyDescent="0.25">
      <c r="BA9355" s="38"/>
      <c r="BB9355" s="38"/>
    </row>
    <row r="9356" spans="53:54" x14ac:dyDescent="0.25">
      <c r="BA9356" s="38"/>
      <c r="BB9356" s="38"/>
    </row>
    <row r="9357" spans="53:54" x14ac:dyDescent="0.25">
      <c r="BA9357" s="38"/>
      <c r="BB9357" s="38"/>
    </row>
    <row r="9358" spans="53:54" x14ac:dyDescent="0.25">
      <c r="BA9358" s="38"/>
      <c r="BB9358" s="38"/>
    </row>
    <row r="9359" spans="53:54" x14ac:dyDescent="0.25">
      <c r="BA9359" s="38"/>
      <c r="BB9359" s="38"/>
    </row>
    <row r="9360" spans="53:54" x14ac:dyDescent="0.25">
      <c r="BA9360" s="38"/>
      <c r="BB9360" s="38"/>
    </row>
    <row r="9361" spans="53:54" x14ac:dyDescent="0.25">
      <c r="BA9361" s="38"/>
      <c r="BB9361" s="38"/>
    </row>
    <row r="9362" spans="53:54" x14ac:dyDescent="0.25">
      <c r="BA9362" s="38"/>
      <c r="BB9362" s="38"/>
    </row>
    <row r="9363" spans="53:54" x14ac:dyDescent="0.25">
      <c r="BA9363" s="38"/>
      <c r="BB9363" s="38"/>
    </row>
    <row r="9364" spans="53:54" x14ac:dyDescent="0.25">
      <c r="BA9364" s="38"/>
      <c r="BB9364" s="38"/>
    </row>
    <row r="9365" spans="53:54" x14ac:dyDescent="0.25">
      <c r="BA9365" s="38"/>
      <c r="BB9365" s="38"/>
    </row>
    <row r="9366" spans="53:54" x14ac:dyDescent="0.25">
      <c r="BA9366" s="38"/>
      <c r="BB9366" s="38"/>
    </row>
    <row r="9367" spans="53:54" x14ac:dyDescent="0.25">
      <c r="BA9367" s="38"/>
      <c r="BB9367" s="38"/>
    </row>
    <row r="9368" spans="53:54" x14ac:dyDescent="0.25">
      <c r="BA9368" s="38"/>
      <c r="BB9368" s="38"/>
    </row>
    <row r="9369" spans="53:54" x14ac:dyDescent="0.25">
      <c r="BA9369" s="38"/>
      <c r="BB9369" s="38"/>
    </row>
    <row r="9370" spans="53:54" x14ac:dyDescent="0.25">
      <c r="BA9370" s="38"/>
      <c r="BB9370" s="38"/>
    </row>
    <row r="9371" spans="53:54" x14ac:dyDescent="0.25">
      <c r="BA9371" s="38"/>
      <c r="BB9371" s="38"/>
    </row>
    <row r="9372" spans="53:54" x14ac:dyDescent="0.25">
      <c r="BA9372" s="38"/>
      <c r="BB9372" s="38"/>
    </row>
    <row r="9373" spans="53:54" x14ac:dyDescent="0.25">
      <c r="BA9373" s="38"/>
      <c r="BB9373" s="38"/>
    </row>
    <row r="9374" spans="53:54" x14ac:dyDescent="0.25">
      <c r="BA9374" s="38"/>
      <c r="BB9374" s="38"/>
    </row>
    <row r="9375" spans="53:54" x14ac:dyDescent="0.25">
      <c r="BA9375" s="38"/>
      <c r="BB9375" s="38"/>
    </row>
    <row r="9376" spans="53:54" x14ac:dyDescent="0.25">
      <c r="BA9376" s="38"/>
      <c r="BB9376" s="38"/>
    </row>
    <row r="9377" spans="53:54" x14ac:dyDescent="0.25">
      <c r="BA9377" s="38"/>
      <c r="BB9377" s="38"/>
    </row>
    <row r="9378" spans="53:54" x14ac:dyDescent="0.25">
      <c r="BA9378" s="38"/>
      <c r="BB9378" s="38"/>
    </row>
    <row r="9379" spans="53:54" x14ac:dyDescent="0.25">
      <c r="BA9379" s="38"/>
      <c r="BB9379" s="38"/>
    </row>
    <row r="9380" spans="53:54" x14ac:dyDescent="0.25">
      <c r="BA9380" s="38"/>
      <c r="BB9380" s="38"/>
    </row>
    <row r="9381" spans="53:54" x14ac:dyDescent="0.25">
      <c r="BA9381" s="38"/>
      <c r="BB9381" s="38"/>
    </row>
    <row r="9382" spans="53:54" x14ac:dyDescent="0.25">
      <c r="BA9382" s="38"/>
      <c r="BB9382" s="38"/>
    </row>
    <row r="9383" spans="53:54" x14ac:dyDescent="0.25">
      <c r="BA9383" s="38"/>
      <c r="BB9383" s="38"/>
    </row>
    <row r="9384" spans="53:54" x14ac:dyDescent="0.25">
      <c r="BA9384" s="38"/>
      <c r="BB9384" s="38"/>
    </row>
    <row r="9385" spans="53:54" x14ac:dyDescent="0.25">
      <c r="BA9385" s="38"/>
      <c r="BB9385" s="38"/>
    </row>
    <row r="9386" spans="53:54" x14ac:dyDescent="0.25">
      <c r="BA9386" s="38"/>
      <c r="BB9386" s="38"/>
    </row>
    <row r="9387" spans="53:54" x14ac:dyDescent="0.25">
      <c r="BA9387" s="38"/>
      <c r="BB9387" s="38"/>
    </row>
    <row r="9388" spans="53:54" x14ac:dyDescent="0.25">
      <c r="BA9388" s="38"/>
      <c r="BB9388" s="38"/>
    </row>
    <row r="9389" spans="53:54" x14ac:dyDescent="0.25">
      <c r="BA9389" s="38"/>
      <c r="BB9389" s="38"/>
    </row>
    <row r="9390" spans="53:54" x14ac:dyDescent="0.25">
      <c r="BA9390" s="38"/>
      <c r="BB9390" s="38"/>
    </row>
    <row r="9391" spans="53:54" x14ac:dyDescent="0.25">
      <c r="BA9391" s="38"/>
      <c r="BB9391" s="38"/>
    </row>
    <row r="9392" spans="53:54" x14ac:dyDescent="0.25">
      <c r="BA9392" s="38"/>
      <c r="BB9392" s="38"/>
    </row>
    <row r="9393" spans="53:54" x14ac:dyDescent="0.25">
      <c r="BA9393" s="38"/>
      <c r="BB9393" s="38"/>
    </row>
    <row r="9394" spans="53:54" x14ac:dyDescent="0.25">
      <c r="BA9394" s="38"/>
      <c r="BB9394" s="38"/>
    </row>
    <row r="9395" spans="53:54" x14ac:dyDescent="0.25">
      <c r="BA9395" s="38"/>
      <c r="BB9395" s="38"/>
    </row>
    <row r="9396" spans="53:54" x14ac:dyDescent="0.25">
      <c r="BA9396" s="38"/>
      <c r="BB9396" s="38"/>
    </row>
    <row r="9397" spans="53:54" x14ac:dyDescent="0.25">
      <c r="BA9397" s="38"/>
      <c r="BB9397" s="38"/>
    </row>
    <row r="9398" spans="53:54" x14ac:dyDescent="0.25">
      <c r="BA9398" s="38"/>
      <c r="BB9398" s="38"/>
    </row>
    <row r="9399" spans="53:54" x14ac:dyDescent="0.25">
      <c r="BA9399" s="38"/>
      <c r="BB9399" s="38"/>
    </row>
    <row r="9400" spans="53:54" x14ac:dyDescent="0.25">
      <c r="BA9400" s="38"/>
      <c r="BB9400" s="38"/>
    </row>
    <row r="9401" spans="53:54" x14ac:dyDescent="0.25">
      <c r="BA9401" s="38"/>
      <c r="BB9401" s="38"/>
    </row>
    <row r="9402" spans="53:54" x14ac:dyDescent="0.25">
      <c r="BA9402" s="38"/>
      <c r="BB9402" s="38"/>
    </row>
    <row r="9403" spans="53:54" x14ac:dyDescent="0.25">
      <c r="BA9403" s="38"/>
      <c r="BB9403" s="38"/>
    </row>
    <row r="9404" spans="53:54" x14ac:dyDescent="0.25">
      <c r="BA9404" s="38"/>
      <c r="BB9404" s="38"/>
    </row>
    <row r="9405" spans="53:54" x14ac:dyDescent="0.25">
      <c r="BA9405" s="38"/>
      <c r="BB9405" s="38"/>
    </row>
    <row r="9406" spans="53:54" x14ac:dyDescent="0.25">
      <c r="BA9406" s="38"/>
      <c r="BB9406" s="38"/>
    </row>
    <row r="9407" spans="53:54" x14ac:dyDescent="0.25">
      <c r="BA9407" s="38"/>
      <c r="BB9407" s="38"/>
    </row>
    <row r="9408" spans="53:54" x14ac:dyDescent="0.25">
      <c r="BA9408" s="38"/>
      <c r="BB9408" s="38"/>
    </row>
    <row r="9409" spans="53:54" x14ac:dyDescent="0.25">
      <c r="BA9409" s="38"/>
      <c r="BB9409" s="38"/>
    </row>
    <row r="9410" spans="53:54" x14ac:dyDescent="0.25">
      <c r="BA9410" s="38"/>
      <c r="BB9410" s="38"/>
    </row>
    <row r="9411" spans="53:54" x14ac:dyDescent="0.25">
      <c r="BA9411" s="38"/>
      <c r="BB9411" s="38"/>
    </row>
    <row r="9412" spans="53:54" x14ac:dyDescent="0.25">
      <c r="BA9412" s="38"/>
      <c r="BB9412" s="38"/>
    </row>
    <row r="9413" spans="53:54" x14ac:dyDescent="0.25">
      <c r="BA9413" s="38"/>
      <c r="BB9413" s="38"/>
    </row>
    <row r="9414" spans="53:54" x14ac:dyDescent="0.25">
      <c r="BA9414" s="38"/>
      <c r="BB9414" s="38"/>
    </row>
    <row r="9415" spans="53:54" x14ac:dyDescent="0.25">
      <c r="BA9415" s="38"/>
      <c r="BB9415" s="38"/>
    </row>
    <row r="9416" spans="53:54" x14ac:dyDescent="0.25">
      <c r="BA9416" s="38"/>
      <c r="BB9416" s="38"/>
    </row>
    <row r="9417" spans="53:54" x14ac:dyDescent="0.25">
      <c r="BA9417" s="38"/>
      <c r="BB9417" s="38"/>
    </row>
    <row r="9418" spans="53:54" x14ac:dyDescent="0.25">
      <c r="BA9418" s="38"/>
      <c r="BB9418" s="38"/>
    </row>
    <row r="9419" spans="53:54" x14ac:dyDescent="0.25">
      <c r="BA9419" s="38"/>
      <c r="BB9419" s="38"/>
    </row>
    <row r="9420" spans="53:54" x14ac:dyDescent="0.25">
      <c r="BA9420" s="38"/>
      <c r="BB9420" s="38"/>
    </row>
    <row r="9421" spans="53:54" x14ac:dyDescent="0.25">
      <c r="BA9421" s="38"/>
      <c r="BB9421" s="38"/>
    </row>
    <row r="9422" spans="53:54" x14ac:dyDescent="0.25">
      <c r="BA9422" s="38"/>
      <c r="BB9422" s="38"/>
    </row>
    <row r="9423" spans="53:54" x14ac:dyDescent="0.25">
      <c r="BA9423" s="38"/>
      <c r="BB9423" s="38"/>
    </row>
    <row r="9424" spans="53:54" x14ac:dyDescent="0.25">
      <c r="BA9424" s="38"/>
      <c r="BB9424" s="38"/>
    </row>
    <row r="9425" spans="53:54" x14ac:dyDescent="0.25">
      <c r="BA9425" s="38"/>
      <c r="BB9425" s="38"/>
    </row>
    <row r="9426" spans="53:54" x14ac:dyDescent="0.25">
      <c r="BA9426" s="38"/>
      <c r="BB9426" s="38"/>
    </row>
    <row r="9427" spans="53:54" x14ac:dyDescent="0.25">
      <c r="BA9427" s="38"/>
      <c r="BB9427" s="38"/>
    </row>
    <row r="9428" spans="53:54" x14ac:dyDescent="0.25">
      <c r="BA9428" s="38"/>
      <c r="BB9428" s="38"/>
    </row>
    <row r="9429" spans="53:54" x14ac:dyDescent="0.25">
      <c r="BA9429" s="38"/>
      <c r="BB9429" s="38"/>
    </row>
    <row r="9430" spans="53:54" x14ac:dyDescent="0.25">
      <c r="BA9430" s="38"/>
      <c r="BB9430" s="38"/>
    </row>
    <row r="9431" spans="53:54" x14ac:dyDescent="0.25">
      <c r="BA9431" s="38"/>
      <c r="BB9431" s="38"/>
    </row>
    <row r="9432" spans="53:54" x14ac:dyDescent="0.25">
      <c r="BA9432" s="38"/>
      <c r="BB9432" s="38"/>
    </row>
    <row r="9433" spans="53:54" x14ac:dyDescent="0.25">
      <c r="BA9433" s="38"/>
      <c r="BB9433" s="38"/>
    </row>
    <row r="9434" spans="53:54" x14ac:dyDescent="0.25">
      <c r="BA9434" s="38"/>
      <c r="BB9434" s="38"/>
    </row>
    <row r="9435" spans="53:54" x14ac:dyDescent="0.25">
      <c r="BA9435" s="38"/>
      <c r="BB9435" s="38"/>
    </row>
    <row r="9436" spans="53:54" x14ac:dyDescent="0.25">
      <c r="BA9436" s="38"/>
      <c r="BB9436" s="38"/>
    </row>
    <row r="9437" spans="53:54" x14ac:dyDescent="0.25">
      <c r="BA9437" s="38"/>
      <c r="BB9437" s="38"/>
    </row>
    <row r="9438" spans="53:54" x14ac:dyDescent="0.25">
      <c r="BA9438" s="38"/>
      <c r="BB9438" s="38"/>
    </row>
    <row r="9439" spans="53:54" x14ac:dyDescent="0.25">
      <c r="BA9439" s="38"/>
      <c r="BB9439" s="38"/>
    </row>
    <row r="9440" spans="53:54" x14ac:dyDescent="0.25">
      <c r="BA9440" s="38"/>
      <c r="BB9440" s="38"/>
    </row>
    <row r="9441" spans="53:54" x14ac:dyDescent="0.25">
      <c r="BA9441" s="38"/>
      <c r="BB9441" s="38"/>
    </row>
    <row r="9442" spans="53:54" x14ac:dyDescent="0.25">
      <c r="BA9442" s="38"/>
      <c r="BB9442" s="38"/>
    </row>
    <row r="9443" spans="53:54" x14ac:dyDescent="0.25">
      <c r="BA9443" s="38"/>
      <c r="BB9443" s="38"/>
    </row>
    <row r="9444" spans="53:54" x14ac:dyDescent="0.25">
      <c r="BA9444" s="38"/>
      <c r="BB9444" s="38"/>
    </row>
    <row r="9445" spans="53:54" x14ac:dyDescent="0.25">
      <c r="BA9445" s="38"/>
      <c r="BB9445" s="38"/>
    </row>
    <row r="9446" spans="53:54" x14ac:dyDescent="0.25">
      <c r="BA9446" s="38"/>
      <c r="BB9446" s="38"/>
    </row>
    <row r="9447" spans="53:54" x14ac:dyDescent="0.25">
      <c r="BA9447" s="38"/>
      <c r="BB9447" s="38"/>
    </row>
    <row r="9448" spans="53:54" x14ac:dyDescent="0.25">
      <c r="BA9448" s="38"/>
      <c r="BB9448" s="38"/>
    </row>
    <row r="9449" spans="53:54" x14ac:dyDescent="0.25">
      <c r="BA9449" s="38"/>
      <c r="BB9449" s="38"/>
    </row>
    <row r="9450" spans="53:54" x14ac:dyDescent="0.25">
      <c r="BA9450" s="38"/>
      <c r="BB9450" s="38"/>
    </row>
    <row r="9451" spans="53:54" x14ac:dyDescent="0.25">
      <c r="BA9451" s="38"/>
      <c r="BB9451" s="38"/>
    </row>
    <row r="9452" spans="53:54" x14ac:dyDescent="0.25">
      <c r="BA9452" s="38"/>
      <c r="BB9452" s="38"/>
    </row>
    <row r="9453" spans="53:54" x14ac:dyDescent="0.25">
      <c r="BA9453" s="38"/>
      <c r="BB9453" s="38"/>
    </row>
    <row r="9454" spans="53:54" x14ac:dyDescent="0.25">
      <c r="BA9454" s="38"/>
      <c r="BB9454" s="38"/>
    </row>
    <row r="9455" spans="53:54" x14ac:dyDescent="0.25">
      <c r="BA9455" s="38"/>
      <c r="BB9455" s="38"/>
    </row>
    <row r="9456" spans="53:54" x14ac:dyDescent="0.25">
      <c r="BA9456" s="38"/>
      <c r="BB9456" s="38"/>
    </row>
    <row r="9457" spans="53:54" x14ac:dyDescent="0.25">
      <c r="BA9457" s="38"/>
      <c r="BB9457" s="38"/>
    </row>
    <row r="9458" spans="53:54" x14ac:dyDescent="0.25">
      <c r="BA9458" s="38"/>
      <c r="BB9458" s="38"/>
    </row>
    <row r="9459" spans="53:54" x14ac:dyDescent="0.25">
      <c r="BA9459" s="38"/>
      <c r="BB9459" s="38"/>
    </row>
    <row r="9460" spans="53:54" x14ac:dyDescent="0.25">
      <c r="BA9460" s="38"/>
      <c r="BB9460" s="38"/>
    </row>
    <row r="9461" spans="53:54" x14ac:dyDescent="0.25">
      <c r="BA9461" s="38"/>
      <c r="BB9461" s="38"/>
    </row>
    <row r="9462" spans="53:54" x14ac:dyDescent="0.25">
      <c r="BA9462" s="38"/>
      <c r="BB9462" s="38"/>
    </row>
    <row r="9463" spans="53:54" x14ac:dyDescent="0.25">
      <c r="BA9463" s="38"/>
      <c r="BB9463" s="38"/>
    </row>
    <row r="9464" spans="53:54" x14ac:dyDescent="0.25">
      <c r="BA9464" s="38"/>
      <c r="BB9464" s="38"/>
    </row>
    <row r="9465" spans="53:54" x14ac:dyDescent="0.25">
      <c r="BA9465" s="38"/>
      <c r="BB9465" s="38"/>
    </row>
    <row r="9466" spans="53:54" x14ac:dyDescent="0.25">
      <c r="BA9466" s="38"/>
      <c r="BB9466" s="38"/>
    </row>
    <row r="9467" spans="53:54" x14ac:dyDescent="0.25">
      <c r="BA9467" s="38"/>
      <c r="BB9467" s="38"/>
    </row>
    <row r="9468" spans="53:54" x14ac:dyDescent="0.25">
      <c r="BA9468" s="38"/>
      <c r="BB9468" s="38"/>
    </row>
    <row r="9469" spans="53:54" x14ac:dyDescent="0.25">
      <c r="BA9469" s="38"/>
      <c r="BB9469" s="38"/>
    </row>
    <row r="9470" spans="53:54" x14ac:dyDescent="0.25">
      <c r="BA9470" s="38"/>
      <c r="BB9470" s="38"/>
    </row>
    <row r="9471" spans="53:54" x14ac:dyDescent="0.25">
      <c r="BA9471" s="38"/>
      <c r="BB9471" s="38"/>
    </row>
    <row r="9472" spans="53:54" x14ac:dyDescent="0.25">
      <c r="BA9472" s="38"/>
      <c r="BB9472" s="38"/>
    </row>
    <row r="9473" spans="53:54" x14ac:dyDescent="0.25">
      <c r="BA9473" s="38"/>
      <c r="BB9473" s="38"/>
    </row>
    <row r="9474" spans="53:54" x14ac:dyDescent="0.25">
      <c r="BA9474" s="38"/>
      <c r="BB9474" s="38"/>
    </row>
    <row r="9475" spans="53:54" x14ac:dyDescent="0.25">
      <c r="BA9475" s="38"/>
      <c r="BB9475" s="38"/>
    </row>
    <row r="9476" spans="53:54" x14ac:dyDescent="0.25">
      <c r="BA9476" s="38"/>
      <c r="BB9476" s="38"/>
    </row>
    <row r="9477" spans="53:54" x14ac:dyDescent="0.25">
      <c r="BA9477" s="38"/>
      <c r="BB9477" s="38"/>
    </row>
    <row r="9478" spans="53:54" x14ac:dyDescent="0.25">
      <c r="BA9478" s="38"/>
      <c r="BB9478" s="38"/>
    </row>
    <row r="9479" spans="53:54" x14ac:dyDescent="0.25">
      <c r="BA9479" s="38"/>
      <c r="BB9479" s="38"/>
    </row>
    <row r="9480" spans="53:54" x14ac:dyDescent="0.25">
      <c r="BA9480" s="38"/>
      <c r="BB9480" s="38"/>
    </row>
    <row r="9481" spans="53:54" x14ac:dyDescent="0.25">
      <c r="BA9481" s="38"/>
      <c r="BB9481" s="38"/>
    </row>
    <row r="9482" spans="53:54" x14ac:dyDescent="0.25">
      <c r="BA9482" s="38"/>
      <c r="BB9482" s="38"/>
    </row>
    <row r="9483" spans="53:54" x14ac:dyDescent="0.25">
      <c r="BA9483" s="38"/>
      <c r="BB9483" s="38"/>
    </row>
    <row r="9484" spans="53:54" x14ac:dyDescent="0.25">
      <c r="BA9484" s="38"/>
      <c r="BB9484" s="38"/>
    </row>
    <row r="9485" spans="53:54" x14ac:dyDescent="0.25">
      <c r="BA9485" s="38"/>
      <c r="BB9485" s="38"/>
    </row>
    <row r="9486" spans="53:54" x14ac:dyDescent="0.25">
      <c r="BA9486" s="38"/>
      <c r="BB9486" s="38"/>
    </row>
    <row r="9487" spans="53:54" x14ac:dyDescent="0.25">
      <c r="BA9487" s="38"/>
      <c r="BB9487" s="38"/>
    </row>
    <row r="9488" spans="53:54" x14ac:dyDescent="0.25">
      <c r="BA9488" s="38"/>
      <c r="BB9488" s="38"/>
    </row>
    <row r="9489" spans="53:54" x14ac:dyDescent="0.25">
      <c r="BA9489" s="38"/>
      <c r="BB9489" s="38"/>
    </row>
    <row r="9490" spans="53:54" x14ac:dyDescent="0.25">
      <c r="BA9490" s="38"/>
      <c r="BB9490" s="38"/>
    </row>
    <row r="9491" spans="53:54" x14ac:dyDescent="0.25">
      <c r="BA9491" s="38"/>
      <c r="BB9491" s="38"/>
    </row>
    <row r="9492" spans="53:54" x14ac:dyDescent="0.25">
      <c r="BA9492" s="38"/>
      <c r="BB9492" s="38"/>
    </row>
    <row r="9493" spans="53:54" x14ac:dyDescent="0.25">
      <c r="BA9493" s="38"/>
      <c r="BB9493" s="38"/>
    </row>
    <row r="9494" spans="53:54" x14ac:dyDescent="0.25">
      <c r="BA9494" s="38"/>
      <c r="BB9494" s="38"/>
    </row>
    <row r="9495" spans="53:54" x14ac:dyDescent="0.25">
      <c r="BA9495" s="38"/>
      <c r="BB9495" s="38"/>
    </row>
    <row r="9496" spans="53:54" x14ac:dyDescent="0.25">
      <c r="BA9496" s="38"/>
      <c r="BB9496" s="38"/>
    </row>
    <row r="9497" spans="53:54" x14ac:dyDescent="0.25">
      <c r="BA9497" s="38"/>
      <c r="BB9497" s="38"/>
    </row>
    <row r="9498" spans="53:54" x14ac:dyDescent="0.25">
      <c r="BA9498" s="38"/>
      <c r="BB9498" s="38"/>
    </row>
    <row r="9499" spans="53:54" x14ac:dyDescent="0.25">
      <c r="BA9499" s="38"/>
      <c r="BB9499" s="38"/>
    </row>
    <row r="9500" spans="53:54" x14ac:dyDescent="0.25">
      <c r="BA9500" s="38"/>
      <c r="BB9500" s="38"/>
    </row>
    <row r="9501" spans="53:54" x14ac:dyDescent="0.25">
      <c r="BA9501" s="38"/>
      <c r="BB9501" s="38"/>
    </row>
    <row r="9502" spans="53:54" x14ac:dyDescent="0.25">
      <c r="BA9502" s="38"/>
      <c r="BB9502" s="38"/>
    </row>
    <row r="9503" spans="53:54" x14ac:dyDescent="0.25">
      <c r="BA9503" s="38"/>
      <c r="BB9503" s="38"/>
    </row>
    <row r="9504" spans="53:54" x14ac:dyDescent="0.25">
      <c r="BA9504" s="38"/>
      <c r="BB9504" s="38"/>
    </row>
    <row r="9505" spans="53:54" x14ac:dyDescent="0.25">
      <c r="BA9505" s="38"/>
      <c r="BB9505" s="38"/>
    </row>
    <row r="9506" spans="53:54" x14ac:dyDescent="0.25">
      <c r="BA9506" s="38"/>
      <c r="BB9506" s="38"/>
    </row>
    <row r="9507" spans="53:54" x14ac:dyDescent="0.25">
      <c r="BA9507" s="38"/>
      <c r="BB9507" s="38"/>
    </row>
    <row r="9508" spans="53:54" x14ac:dyDescent="0.25">
      <c r="BA9508" s="38"/>
      <c r="BB9508" s="38"/>
    </row>
    <row r="9509" spans="53:54" x14ac:dyDescent="0.25">
      <c r="BA9509" s="38"/>
      <c r="BB9509" s="38"/>
    </row>
    <row r="9510" spans="53:54" x14ac:dyDescent="0.25">
      <c r="BA9510" s="38"/>
      <c r="BB9510" s="38"/>
    </row>
    <row r="9511" spans="53:54" x14ac:dyDescent="0.25">
      <c r="BA9511" s="38"/>
      <c r="BB9511" s="38"/>
    </row>
    <row r="9512" spans="53:54" x14ac:dyDescent="0.25">
      <c r="BA9512" s="38"/>
      <c r="BB9512" s="38"/>
    </row>
    <row r="9513" spans="53:54" x14ac:dyDescent="0.25">
      <c r="BA9513" s="38"/>
      <c r="BB9513" s="38"/>
    </row>
    <row r="9514" spans="53:54" x14ac:dyDescent="0.25">
      <c r="BA9514" s="38"/>
      <c r="BB9514" s="38"/>
    </row>
    <row r="9515" spans="53:54" x14ac:dyDescent="0.25">
      <c r="BA9515" s="38"/>
      <c r="BB9515" s="38"/>
    </row>
    <row r="9516" spans="53:54" x14ac:dyDescent="0.25">
      <c r="BA9516" s="38"/>
      <c r="BB9516" s="38"/>
    </row>
    <row r="9517" spans="53:54" x14ac:dyDescent="0.25">
      <c r="BA9517" s="38"/>
      <c r="BB9517" s="38"/>
    </row>
    <row r="9518" spans="53:54" x14ac:dyDescent="0.25">
      <c r="BA9518" s="38"/>
      <c r="BB9518" s="38"/>
    </row>
    <row r="9519" spans="53:54" x14ac:dyDescent="0.25">
      <c r="BA9519" s="38"/>
      <c r="BB9519" s="38"/>
    </row>
    <row r="9520" spans="53:54" x14ac:dyDescent="0.25">
      <c r="BA9520" s="38"/>
      <c r="BB9520" s="38"/>
    </row>
    <row r="9521" spans="53:54" x14ac:dyDescent="0.25">
      <c r="BA9521" s="38"/>
      <c r="BB9521" s="38"/>
    </row>
    <row r="9522" spans="53:54" x14ac:dyDescent="0.25">
      <c r="BA9522" s="38"/>
      <c r="BB9522" s="38"/>
    </row>
    <row r="9523" spans="53:54" x14ac:dyDescent="0.25">
      <c r="BA9523" s="38"/>
      <c r="BB9523" s="38"/>
    </row>
    <row r="9524" spans="53:54" x14ac:dyDescent="0.25">
      <c r="BA9524" s="38"/>
      <c r="BB9524" s="38"/>
    </row>
    <row r="9525" spans="53:54" x14ac:dyDescent="0.25">
      <c r="BA9525" s="38"/>
      <c r="BB9525" s="38"/>
    </row>
    <row r="9526" spans="53:54" x14ac:dyDescent="0.25">
      <c r="BA9526" s="38"/>
      <c r="BB9526" s="38"/>
    </row>
    <row r="9527" spans="53:54" x14ac:dyDescent="0.25">
      <c r="BA9527" s="38"/>
      <c r="BB9527" s="38"/>
    </row>
    <row r="9528" spans="53:54" x14ac:dyDescent="0.25">
      <c r="BA9528" s="38"/>
      <c r="BB9528" s="38"/>
    </row>
    <row r="9529" spans="53:54" x14ac:dyDescent="0.25">
      <c r="BA9529" s="38"/>
      <c r="BB9529" s="38"/>
    </row>
    <row r="9530" spans="53:54" x14ac:dyDescent="0.25">
      <c r="BA9530" s="38"/>
      <c r="BB9530" s="38"/>
    </row>
    <row r="9531" spans="53:54" x14ac:dyDescent="0.25">
      <c r="BA9531" s="38"/>
      <c r="BB9531" s="38"/>
    </row>
    <row r="9532" spans="53:54" x14ac:dyDescent="0.25">
      <c r="BA9532" s="38"/>
      <c r="BB9532" s="38"/>
    </row>
    <row r="9533" spans="53:54" x14ac:dyDescent="0.25">
      <c r="BA9533" s="38"/>
      <c r="BB9533" s="38"/>
    </row>
    <row r="9534" spans="53:54" x14ac:dyDescent="0.25">
      <c r="BA9534" s="38"/>
      <c r="BB9534" s="38"/>
    </row>
    <row r="9535" spans="53:54" x14ac:dyDescent="0.25">
      <c r="BA9535" s="38"/>
      <c r="BB9535" s="38"/>
    </row>
    <row r="9536" spans="53:54" x14ac:dyDescent="0.25">
      <c r="BA9536" s="38"/>
      <c r="BB9536" s="38"/>
    </row>
    <row r="9537" spans="53:54" x14ac:dyDescent="0.25">
      <c r="BA9537" s="38"/>
      <c r="BB9537" s="38"/>
    </row>
    <row r="9538" spans="53:54" x14ac:dyDescent="0.25">
      <c r="BA9538" s="38"/>
      <c r="BB9538" s="38"/>
    </row>
    <row r="9539" spans="53:54" x14ac:dyDescent="0.25">
      <c r="BA9539" s="38"/>
      <c r="BB9539" s="38"/>
    </row>
    <row r="9540" spans="53:54" x14ac:dyDescent="0.25">
      <c r="BA9540" s="38"/>
      <c r="BB9540" s="38"/>
    </row>
    <row r="9541" spans="53:54" x14ac:dyDescent="0.25">
      <c r="BA9541" s="38"/>
      <c r="BB9541" s="38"/>
    </row>
    <row r="9542" spans="53:54" x14ac:dyDescent="0.25">
      <c r="BA9542" s="38"/>
      <c r="BB9542" s="38"/>
    </row>
    <row r="9543" spans="53:54" x14ac:dyDescent="0.25">
      <c r="BA9543" s="38"/>
      <c r="BB9543" s="38"/>
    </row>
    <row r="9544" spans="53:54" x14ac:dyDescent="0.25">
      <c r="BA9544" s="38"/>
      <c r="BB9544" s="38"/>
    </row>
    <row r="9545" spans="53:54" x14ac:dyDescent="0.25">
      <c r="BA9545" s="38"/>
      <c r="BB9545" s="38"/>
    </row>
    <row r="9546" spans="53:54" x14ac:dyDescent="0.25">
      <c r="BA9546" s="38"/>
      <c r="BB9546" s="38"/>
    </row>
    <row r="9547" spans="53:54" x14ac:dyDescent="0.25">
      <c r="BA9547" s="38"/>
      <c r="BB9547" s="38"/>
    </row>
    <row r="9548" spans="53:54" x14ac:dyDescent="0.25">
      <c r="BA9548" s="38"/>
      <c r="BB9548" s="38"/>
    </row>
    <row r="9549" spans="53:54" x14ac:dyDescent="0.25">
      <c r="BA9549" s="38"/>
      <c r="BB9549" s="38"/>
    </row>
    <row r="9550" spans="53:54" x14ac:dyDescent="0.25">
      <c r="BA9550" s="38"/>
      <c r="BB9550" s="38"/>
    </row>
    <row r="9551" spans="53:54" x14ac:dyDescent="0.25">
      <c r="BA9551" s="38"/>
      <c r="BB9551" s="38"/>
    </row>
    <row r="9552" spans="53:54" x14ac:dyDescent="0.25">
      <c r="BA9552" s="38"/>
      <c r="BB9552" s="38"/>
    </row>
    <row r="9553" spans="53:54" x14ac:dyDescent="0.25">
      <c r="BA9553" s="38"/>
      <c r="BB9553" s="38"/>
    </row>
    <row r="9554" spans="53:54" x14ac:dyDescent="0.25">
      <c r="BA9554" s="38"/>
      <c r="BB9554" s="38"/>
    </row>
    <row r="9555" spans="53:54" x14ac:dyDescent="0.25">
      <c r="BA9555" s="38"/>
      <c r="BB9555" s="38"/>
    </row>
    <row r="9556" spans="53:54" x14ac:dyDescent="0.25">
      <c r="BA9556" s="38"/>
      <c r="BB9556" s="38"/>
    </row>
    <row r="9557" spans="53:54" x14ac:dyDescent="0.25">
      <c r="BA9557" s="38"/>
      <c r="BB9557" s="38"/>
    </row>
    <row r="9558" spans="53:54" x14ac:dyDescent="0.25">
      <c r="BA9558" s="38"/>
      <c r="BB9558" s="38"/>
    </row>
    <row r="9559" spans="53:54" x14ac:dyDescent="0.25">
      <c r="BA9559" s="38"/>
      <c r="BB9559" s="38"/>
    </row>
    <row r="9560" spans="53:54" x14ac:dyDescent="0.25">
      <c r="BA9560" s="38"/>
      <c r="BB9560" s="38"/>
    </row>
    <row r="9561" spans="53:54" x14ac:dyDescent="0.25">
      <c r="BA9561" s="38"/>
      <c r="BB9561" s="38"/>
    </row>
    <row r="9562" spans="53:54" x14ac:dyDescent="0.25">
      <c r="BA9562" s="38"/>
      <c r="BB9562" s="38"/>
    </row>
    <row r="9563" spans="53:54" x14ac:dyDescent="0.25">
      <c r="BA9563" s="38"/>
      <c r="BB9563" s="38"/>
    </row>
    <row r="9564" spans="53:54" x14ac:dyDescent="0.25">
      <c r="BA9564" s="38"/>
      <c r="BB9564" s="38"/>
    </row>
    <row r="9565" spans="53:54" x14ac:dyDescent="0.25">
      <c r="BA9565" s="38"/>
      <c r="BB9565" s="38"/>
    </row>
    <row r="9566" spans="53:54" x14ac:dyDescent="0.25">
      <c r="BA9566" s="38"/>
      <c r="BB9566" s="38"/>
    </row>
    <row r="9567" spans="53:54" x14ac:dyDescent="0.25">
      <c r="BA9567" s="38"/>
      <c r="BB9567" s="38"/>
    </row>
    <row r="9568" spans="53:54" x14ac:dyDescent="0.25">
      <c r="BA9568" s="38"/>
      <c r="BB9568" s="38"/>
    </row>
    <row r="9569" spans="53:54" x14ac:dyDescent="0.25">
      <c r="BA9569" s="38"/>
      <c r="BB9569" s="38"/>
    </row>
    <row r="9570" spans="53:54" x14ac:dyDescent="0.25">
      <c r="BA9570" s="38"/>
      <c r="BB9570" s="38"/>
    </row>
    <row r="9571" spans="53:54" x14ac:dyDescent="0.25">
      <c r="BA9571" s="38"/>
      <c r="BB9571" s="38"/>
    </row>
    <row r="9572" spans="53:54" x14ac:dyDescent="0.25">
      <c r="BA9572" s="38"/>
      <c r="BB9572" s="38"/>
    </row>
    <row r="9573" spans="53:54" x14ac:dyDescent="0.25">
      <c r="BA9573" s="38"/>
      <c r="BB9573" s="38"/>
    </row>
    <row r="9574" spans="53:54" x14ac:dyDescent="0.25">
      <c r="BA9574" s="38"/>
      <c r="BB9574" s="38"/>
    </row>
    <row r="9575" spans="53:54" x14ac:dyDescent="0.25">
      <c r="BA9575" s="38"/>
      <c r="BB9575" s="38"/>
    </row>
    <row r="9576" spans="53:54" x14ac:dyDescent="0.25">
      <c r="BA9576" s="38"/>
      <c r="BB9576" s="38"/>
    </row>
    <row r="9577" spans="53:54" x14ac:dyDescent="0.25">
      <c r="BA9577" s="38"/>
      <c r="BB9577" s="38"/>
    </row>
    <row r="9578" spans="53:54" x14ac:dyDescent="0.25">
      <c r="BA9578" s="38"/>
      <c r="BB9578" s="38"/>
    </row>
    <row r="9579" spans="53:54" x14ac:dyDescent="0.25">
      <c r="BA9579" s="38"/>
      <c r="BB9579" s="38"/>
    </row>
    <row r="9580" spans="53:54" x14ac:dyDescent="0.25">
      <c r="BA9580" s="38"/>
      <c r="BB9580" s="38"/>
    </row>
    <row r="9581" spans="53:54" x14ac:dyDescent="0.25">
      <c r="BA9581" s="38"/>
      <c r="BB9581" s="38"/>
    </row>
    <row r="9582" spans="53:54" x14ac:dyDescent="0.25">
      <c r="BA9582" s="38"/>
      <c r="BB9582" s="38"/>
    </row>
    <row r="9583" spans="53:54" x14ac:dyDescent="0.25">
      <c r="BA9583" s="38"/>
      <c r="BB9583" s="38"/>
    </row>
    <row r="9584" spans="53:54" x14ac:dyDescent="0.25">
      <c r="BA9584" s="38"/>
      <c r="BB9584" s="38"/>
    </row>
    <row r="9585" spans="53:54" x14ac:dyDescent="0.25">
      <c r="BA9585" s="38"/>
      <c r="BB9585" s="38"/>
    </row>
    <row r="9586" spans="53:54" x14ac:dyDescent="0.25">
      <c r="BA9586" s="38"/>
      <c r="BB9586" s="38"/>
    </row>
    <row r="9587" spans="53:54" x14ac:dyDescent="0.25">
      <c r="BA9587" s="38"/>
      <c r="BB9587" s="38"/>
    </row>
    <row r="9588" spans="53:54" x14ac:dyDescent="0.25">
      <c r="BA9588" s="38"/>
      <c r="BB9588" s="38"/>
    </row>
    <row r="9589" spans="53:54" x14ac:dyDescent="0.25">
      <c r="BA9589" s="38"/>
      <c r="BB9589" s="38"/>
    </row>
    <row r="9590" spans="53:54" x14ac:dyDescent="0.25">
      <c r="BA9590" s="38"/>
      <c r="BB9590" s="38"/>
    </row>
    <row r="9591" spans="53:54" x14ac:dyDescent="0.25">
      <c r="BA9591" s="38"/>
      <c r="BB9591" s="38"/>
    </row>
    <row r="9592" spans="53:54" x14ac:dyDescent="0.25">
      <c r="BA9592" s="38"/>
      <c r="BB9592" s="38"/>
    </row>
    <row r="9593" spans="53:54" x14ac:dyDescent="0.25">
      <c r="BA9593" s="38"/>
      <c r="BB9593" s="38"/>
    </row>
    <row r="9594" spans="53:54" x14ac:dyDescent="0.25">
      <c r="BA9594" s="38"/>
      <c r="BB9594" s="38"/>
    </row>
    <row r="9595" spans="53:54" x14ac:dyDescent="0.25">
      <c r="BA9595" s="38"/>
      <c r="BB9595" s="38"/>
    </row>
    <row r="9596" spans="53:54" x14ac:dyDescent="0.25">
      <c r="BA9596" s="38"/>
      <c r="BB9596" s="38"/>
    </row>
    <row r="9597" spans="53:54" x14ac:dyDescent="0.25">
      <c r="BA9597" s="38"/>
      <c r="BB9597" s="38"/>
    </row>
    <row r="9598" spans="53:54" x14ac:dyDescent="0.25">
      <c r="BA9598" s="38"/>
      <c r="BB9598" s="38"/>
    </row>
    <row r="9599" spans="53:54" x14ac:dyDescent="0.25">
      <c r="BA9599" s="38"/>
      <c r="BB9599" s="38"/>
    </row>
    <row r="9600" spans="53:54" x14ac:dyDescent="0.25">
      <c r="BA9600" s="38"/>
      <c r="BB9600" s="38"/>
    </row>
    <row r="9601" spans="53:54" x14ac:dyDescent="0.25">
      <c r="BA9601" s="38"/>
      <c r="BB9601" s="38"/>
    </row>
    <row r="9602" spans="53:54" x14ac:dyDescent="0.25">
      <c r="BA9602" s="38"/>
      <c r="BB9602" s="38"/>
    </row>
    <row r="9603" spans="53:54" x14ac:dyDescent="0.25">
      <c r="BA9603" s="38"/>
      <c r="BB9603" s="38"/>
    </row>
    <row r="9604" spans="53:54" x14ac:dyDescent="0.25">
      <c r="BA9604" s="38"/>
      <c r="BB9604" s="38"/>
    </row>
    <row r="9605" spans="53:54" x14ac:dyDescent="0.25">
      <c r="BA9605" s="38"/>
      <c r="BB9605" s="38"/>
    </row>
    <row r="9606" spans="53:54" x14ac:dyDescent="0.25">
      <c r="BA9606" s="38"/>
      <c r="BB9606" s="38"/>
    </row>
    <row r="9607" spans="53:54" x14ac:dyDescent="0.25">
      <c r="BA9607" s="38"/>
      <c r="BB9607" s="38"/>
    </row>
    <row r="9608" spans="53:54" x14ac:dyDescent="0.25">
      <c r="BA9608" s="38"/>
      <c r="BB9608" s="38"/>
    </row>
    <row r="9609" spans="53:54" x14ac:dyDescent="0.25">
      <c r="BA9609" s="38"/>
      <c r="BB9609" s="38"/>
    </row>
    <row r="9610" spans="53:54" x14ac:dyDescent="0.25">
      <c r="BA9610" s="38"/>
      <c r="BB9610" s="38"/>
    </row>
    <row r="9611" spans="53:54" x14ac:dyDescent="0.25">
      <c r="BA9611" s="38"/>
      <c r="BB9611" s="38"/>
    </row>
    <row r="9612" spans="53:54" x14ac:dyDescent="0.25">
      <c r="BA9612" s="38"/>
      <c r="BB9612" s="38"/>
    </row>
    <row r="9613" spans="53:54" x14ac:dyDescent="0.25">
      <c r="BA9613" s="38"/>
      <c r="BB9613" s="38"/>
    </row>
    <row r="9614" spans="53:54" x14ac:dyDescent="0.25">
      <c r="BA9614" s="38"/>
      <c r="BB9614" s="38"/>
    </row>
    <row r="9615" spans="53:54" x14ac:dyDescent="0.25">
      <c r="BA9615" s="38"/>
      <c r="BB9615" s="38"/>
    </row>
    <row r="9616" spans="53:54" x14ac:dyDescent="0.25">
      <c r="BA9616" s="38"/>
      <c r="BB9616" s="38"/>
    </row>
    <row r="9617" spans="53:54" x14ac:dyDescent="0.25">
      <c r="BA9617" s="38"/>
      <c r="BB9617" s="38"/>
    </row>
    <row r="9618" spans="53:54" x14ac:dyDescent="0.25">
      <c r="BA9618" s="38"/>
      <c r="BB9618" s="38"/>
    </row>
    <row r="9619" spans="53:54" x14ac:dyDescent="0.25">
      <c r="BA9619" s="38"/>
      <c r="BB9619" s="38"/>
    </row>
    <row r="9620" spans="53:54" x14ac:dyDescent="0.25">
      <c r="BA9620" s="38"/>
      <c r="BB9620" s="38"/>
    </row>
    <row r="9621" spans="53:54" x14ac:dyDescent="0.25">
      <c r="BA9621" s="38"/>
      <c r="BB9621" s="38"/>
    </row>
    <row r="9622" spans="53:54" x14ac:dyDescent="0.25">
      <c r="BA9622" s="38"/>
      <c r="BB9622" s="38"/>
    </row>
    <row r="9623" spans="53:54" x14ac:dyDescent="0.25">
      <c r="BA9623" s="38"/>
      <c r="BB9623" s="38"/>
    </row>
    <row r="9624" spans="53:54" x14ac:dyDescent="0.25">
      <c r="BA9624" s="38"/>
      <c r="BB9624" s="38"/>
    </row>
    <row r="9625" spans="53:54" x14ac:dyDescent="0.25">
      <c r="BA9625" s="38"/>
      <c r="BB9625" s="38"/>
    </row>
    <row r="9626" spans="53:54" x14ac:dyDescent="0.25">
      <c r="BA9626" s="38"/>
      <c r="BB9626" s="38"/>
    </row>
    <row r="9627" spans="53:54" x14ac:dyDescent="0.25">
      <c r="BA9627" s="38"/>
      <c r="BB9627" s="38"/>
    </row>
    <row r="9628" spans="53:54" x14ac:dyDescent="0.25">
      <c r="BA9628" s="38"/>
      <c r="BB9628" s="38"/>
    </row>
    <row r="9629" spans="53:54" x14ac:dyDescent="0.25">
      <c r="BA9629" s="38"/>
      <c r="BB9629" s="38"/>
    </row>
    <row r="9630" spans="53:54" x14ac:dyDescent="0.25">
      <c r="BA9630" s="38"/>
      <c r="BB9630" s="38"/>
    </row>
    <row r="9631" spans="53:54" x14ac:dyDescent="0.25">
      <c r="BA9631" s="38"/>
      <c r="BB9631" s="38"/>
    </row>
    <row r="9632" spans="53:54" x14ac:dyDescent="0.25">
      <c r="BA9632" s="38"/>
      <c r="BB9632" s="38"/>
    </row>
    <row r="9633" spans="53:54" x14ac:dyDescent="0.25">
      <c r="BA9633" s="38"/>
      <c r="BB9633" s="38"/>
    </row>
    <row r="9634" spans="53:54" x14ac:dyDescent="0.25">
      <c r="BA9634" s="38"/>
      <c r="BB9634" s="38"/>
    </row>
    <row r="9635" spans="53:54" x14ac:dyDescent="0.25">
      <c r="BA9635" s="38"/>
      <c r="BB9635" s="38"/>
    </row>
    <row r="9636" spans="53:54" x14ac:dyDescent="0.25">
      <c r="BA9636" s="38"/>
      <c r="BB9636" s="38"/>
    </row>
    <row r="9637" spans="53:54" x14ac:dyDescent="0.25">
      <c r="BA9637" s="38"/>
      <c r="BB9637" s="38"/>
    </row>
    <row r="9638" spans="53:54" x14ac:dyDescent="0.25">
      <c r="BA9638" s="38"/>
      <c r="BB9638" s="38"/>
    </row>
    <row r="9639" spans="53:54" x14ac:dyDescent="0.25">
      <c r="BA9639" s="38"/>
      <c r="BB9639" s="38"/>
    </row>
    <row r="9640" spans="53:54" x14ac:dyDescent="0.25">
      <c r="BA9640" s="38"/>
      <c r="BB9640" s="38"/>
    </row>
    <row r="9641" spans="53:54" x14ac:dyDescent="0.25">
      <c r="BA9641" s="38"/>
      <c r="BB9641" s="38"/>
    </row>
    <row r="9642" spans="53:54" x14ac:dyDescent="0.25">
      <c r="BA9642" s="38"/>
      <c r="BB9642" s="38"/>
    </row>
    <row r="9643" spans="53:54" x14ac:dyDescent="0.25">
      <c r="BA9643" s="38"/>
      <c r="BB9643" s="38"/>
    </row>
    <row r="9644" spans="53:54" x14ac:dyDescent="0.25">
      <c r="BA9644" s="38"/>
      <c r="BB9644" s="38"/>
    </row>
    <row r="9645" spans="53:54" x14ac:dyDescent="0.25">
      <c r="BA9645" s="38"/>
      <c r="BB9645" s="38"/>
    </row>
    <row r="9646" spans="53:54" x14ac:dyDescent="0.25">
      <c r="BA9646" s="38"/>
      <c r="BB9646" s="38"/>
    </row>
    <row r="9647" spans="53:54" x14ac:dyDescent="0.25">
      <c r="BA9647" s="38"/>
      <c r="BB9647" s="38"/>
    </row>
    <row r="9648" spans="53:54" x14ac:dyDescent="0.25">
      <c r="BA9648" s="38"/>
      <c r="BB9648" s="38"/>
    </row>
    <row r="9649" spans="53:54" x14ac:dyDescent="0.25">
      <c r="BA9649" s="38"/>
      <c r="BB9649" s="38"/>
    </row>
    <row r="9650" spans="53:54" x14ac:dyDescent="0.25">
      <c r="BA9650" s="38"/>
      <c r="BB9650" s="38"/>
    </row>
    <row r="9651" spans="53:54" x14ac:dyDescent="0.25">
      <c r="BA9651" s="38"/>
      <c r="BB9651" s="38"/>
    </row>
    <row r="9652" spans="53:54" x14ac:dyDescent="0.25">
      <c r="BA9652" s="38"/>
      <c r="BB9652" s="38"/>
    </row>
    <row r="9653" spans="53:54" x14ac:dyDescent="0.25">
      <c r="BA9653" s="38"/>
      <c r="BB9653" s="38"/>
    </row>
    <row r="9654" spans="53:54" x14ac:dyDescent="0.25">
      <c r="BA9654" s="38"/>
      <c r="BB9654" s="38"/>
    </row>
    <row r="9655" spans="53:54" x14ac:dyDescent="0.25">
      <c r="BA9655" s="38"/>
      <c r="BB9655" s="38"/>
    </row>
    <row r="9656" spans="53:54" x14ac:dyDescent="0.25">
      <c r="BA9656" s="38"/>
      <c r="BB9656" s="38"/>
    </row>
    <row r="9657" spans="53:54" x14ac:dyDescent="0.25">
      <c r="BA9657" s="38"/>
      <c r="BB9657" s="38"/>
    </row>
    <row r="9658" spans="53:54" x14ac:dyDescent="0.25">
      <c r="BA9658" s="38"/>
      <c r="BB9658" s="38"/>
    </row>
    <row r="9659" spans="53:54" x14ac:dyDescent="0.25">
      <c r="BA9659" s="38"/>
      <c r="BB9659" s="38"/>
    </row>
    <row r="9660" spans="53:54" x14ac:dyDescent="0.25">
      <c r="BA9660" s="38"/>
      <c r="BB9660" s="38"/>
    </row>
    <row r="9661" spans="53:54" x14ac:dyDescent="0.25">
      <c r="BA9661" s="38"/>
      <c r="BB9661" s="38"/>
    </row>
    <row r="9662" spans="53:54" x14ac:dyDescent="0.25">
      <c r="BA9662" s="38"/>
      <c r="BB9662" s="38"/>
    </row>
    <row r="9663" spans="53:54" x14ac:dyDescent="0.25">
      <c r="BA9663" s="38"/>
      <c r="BB9663" s="38"/>
    </row>
    <row r="9664" spans="53:54" x14ac:dyDescent="0.25">
      <c r="BA9664" s="38"/>
      <c r="BB9664" s="38"/>
    </row>
    <row r="9665" spans="53:54" x14ac:dyDescent="0.25">
      <c r="BA9665" s="38"/>
      <c r="BB9665" s="38"/>
    </row>
    <row r="9666" spans="53:54" x14ac:dyDescent="0.25">
      <c r="BA9666" s="38"/>
      <c r="BB9666" s="38"/>
    </row>
    <row r="9667" spans="53:54" x14ac:dyDescent="0.25">
      <c r="BA9667" s="38"/>
      <c r="BB9667" s="38"/>
    </row>
    <row r="9668" spans="53:54" x14ac:dyDescent="0.25">
      <c r="BA9668" s="38"/>
      <c r="BB9668" s="38"/>
    </row>
    <row r="9669" spans="53:54" x14ac:dyDescent="0.25">
      <c r="BA9669" s="38"/>
      <c r="BB9669" s="38"/>
    </row>
    <row r="9670" spans="53:54" x14ac:dyDescent="0.25">
      <c r="BA9670" s="38"/>
      <c r="BB9670" s="38"/>
    </row>
    <row r="9671" spans="53:54" x14ac:dyDescent="0.25">
      <c r="BA9671" s="38"/>
      <c r="BB9671" s="38"/>
    </row>
    <row r="9672" spans="53:54" x14ac:dyDescent="0.25">
      <c r="BA9672" s="38"/>
      <c r="BB9672" s="38"/>
    </row>
    <row r="9673" spans="53:54" x14ac:dyDescent="0.25">
      <c r="BA9673" s="38"/>
      <c r="BB9673" s="38"/>
    </row>
    <row r="9674" spans="53:54" x14ac:dyDescent="0.25">
      <c r="BA9674" s="38"/>
      <c r="BB9674" s="38"/>
    </row>
    <row r="9675" spans="53:54" x14ac:dyDescent="0.25">
      <c r="BA9675" s="38"/>
      <c r="BB9675" s="38"/>
    </row>
    <row r="9676" spans="53:54" x14ac:dyDescent="0.25">
      <c r="BA9676" s="38"/>
      <c r="BB9676" s="38"/>
    </row>
    <row r="9677" spans="53:54" x14ac:dyDescent="0.25">
      <c r="BA9677" s="38"/>
      <c r="BB9677" s="38"/>
    </row>
    <row r="9678" spans="53:54" x14ac:dyDescent="0.25">
      <c r="BA9678" s="38"/>
      <c r="BB9678" s="38"/>
    </row>
    <row r="9679" spans="53:54" x14ac:dyDescent="0.25">
      <c r="BA9679" s="38"/>
      <c r="BB9679" s="38"/>
    </row>
    <row r="9680" spans="53:54" x14ac:dyDescent="0.25">
      <c r="BA9680" s="38"/>
      <c r="BB9680" s="38"/>
    </row>
    <row r="9681" spans="53:54" x14ac:dyDescent="0.25">
      <c r="BA9681" s="38"/>
      <c r="BB9681" s="38"/>
    </row>
    <row r="9682" spans="53:54" x14ac:dyDescent="0.25">
      <c r="BA9682" s="38"/>
      <c r="BB9682" s="38"/>
    </row>
    <row r="9683" spans="53:54" x14ac:dyDescent="0.25">
      <c r="BA9683" s="38"/>
      <c r="BB9683" s="38"/>
    </row>
    <row r="9684" spans="53:54" x14ac:dyDescent="0.25">
      <c r="BA9684" s="38"/>
      <c r="BB9684" s="38"/>
    </row>
    <row r="9685" spans="53:54" x14ac:dyDescent="0.25">
      <c r="BA9685" s="38"/>
      <c r="BB9685" s="38"/>
    </row>
    <row r="9686" spans="53:54" x14ac:dyDescent="0.25">
      <c r="BA9686" s="38"/>
      <c r="BB9686" s="38"/>
    </row>
    <row r="9687" spans="53:54" x14ac:dyDescent="0.25">
      <c r="BA9687" s="38"/>
      <c r="BB9687" s="38"/>
    </row>
    <row r="9688" spans="53:54" x14ac:dyDescent="0.25">
      <c r="BA9688" s="38"/>
      <c r="BB9688" s="38"/>
    </row>
    <row r="9689" spans="53:54" x14ac:dyDescent="0.25">
      <c r="BA9689" s="38"/>
      <c r="BB9689" s="38"/>
    </row>
    <row r="9690" spans="53:54" x14ac:dyDescent="0.25">
      <c r="BA9690" s="38"/>
      <c r="BB9690" s="38"/>
    </row>
    <row r="9691" spans="53:54" x14ac:dyDescent="0.25">
      <c r="BA9691" s="38"/>
      <c r="BB9691" s="38"/>
    </row>
    <row r="9692" spans="53:54" x14ac:dyDescent="0.25">
      <c r="BA9692" s="38"/>
      <c r="BB9692" s="38"/>
    </row>
    <row r="9693" spans="53:54" x14ac:dyDescent="0.25">
      <c r="BA9693" s="38"/>
      <c r="BB9693" s="38"/>
    </row>
    <row r="9694" spans="53:54" x14ac:dyDescent="0.25">
      <c r="BA9694" s="38"/>
      <c r="BB9694" s="38"/>
    </row>
    <row r="9695" spans="53:54" x14ac:dyDescent="0.25">
      <c r="BA9695" s="38"/>
      <c r="BB9695" s="38"/>
    </row>
    <row r="9696" spans="53:54" x14ac:dyDescent="0.25">
      <c r="BA9696" s="38"/>
      <c r="BB9696" s="38"/>
    </row>
    <row r="9697" spans="53:54" x14ac:dyDescent="0.25">
      <c r="BA9697" s="38"/>
      <c r="BB9697" s="38"/>
    </row>
    <row r="9698" spans="53:54" x14ac:dyDescent="0.25">
      <c r="BA9698" s="38"/>
      <c r="BB9698" s="38"/>
    </row>
    <row r="9699" spans="53:54" x14ac:dyDescent="0.25">
      <c r="BA9699" s="38"/>
      <c r="BB9699" s="38"/>
    </row>
    <row r="9700" spans="53:54" x14ac:dyDescent="0.25">
      <c r="BA9700" s="38"/>
      <c r="BB9700" s="38"/>
    </row>
    <row r="9701" spans="53:54" x14ac:dyDescent="0.25">
      <c r="BA9701" s="38"/>
      <c r="BB9701" s="38"/>
    </row>
    <row r="9702" spans="53:54" x14ac:dyDescent="0.25">
      <c r="BA9702" s="38"/>
      <c r="BB9702" s="38"/>
    </row>
    <row r="9703" spans="53:54" x14ac:dyDescent="0.25">
      <c r="BA9703" s="38"/>
      <c r="BB9703" s="38"/>
    </row>
    <row r="9704" spans="53:54" x14ac:dyDescent="0.25">
      <c r="BA9704" s="38"/>
      <c r="BB9704" s="38"/>
    </row>
    <row r="9705" spans="53:54" x14ac:dyDescent="0.25">
      <c r="BA9705" s="38"/>
      <c r="BB9705" s="38"/>
    </row>
    <row r="9706" spans="53:54" x14ac:dyDescent="0.25">
      <c r="BA9706" s="38"/>
      <c r="BB9706" s="38"/>
    </row>
    <row r="9707" spans="53:54" x14ac:dyDescent="0.25">
      <c r="BA9707" s="38"/>
      <c r="BB9707" s="38"/>
    </row>
    <row r="9708" spans="53:54" x14ac:dyDescent="0.25">
      <c r="BA9708" s="38"/>
      <c r="BB9708" s="38"/>
    </row>
    <row r="9709" spans="53:54" x14ac:dyDescent="0.25">
      <c r="BA9709" s="38"/>
      <c r="BB9709" s="38"/>
    </row>
    <row r="9710" spans="53:54" x14ac:dyDescent="0.25">
      <c r="BA9710" s="38"/>
      <c r="BB9710" s="38"/>
    </row>
    <row r="9711" spans="53:54" x14ac:dyDescent="0.25">
      <c r="BA9711" s="38"/>
      <c r="BB9711" s="38"/>
    </row>
    <row r="9712" spans="53:54" x14ac:dyDescent="0.25">
      <c r="BA9712" s="38"/>
      <c r="BB9712" s="38"/>
    </row>
    <row r="9713" spans="53:54" x14ac:dyDescent="0.25">
      <c r="BA9713" s="38"/>
      <c r="BB9713" s="38"/>
    </row>
    <row r="9714" spans="53:54" x14ac:dyDescent="0.25">
      <c r="BA9714" s="38"/>
      <c r="BB9714" s="38"/>
    </row>
    <row r="9715" spans="53:54" x14ac:dyDescent="0.25">
      <c r="BA9715" s="38"/>
      <c r="BB9715" s="38"/>
    </row>
    <row r="9716" spans="53:54" x14ac:dyDescent="0.25">
      <c r="BA9716" s="38"/>
      <c r="BB9716" s="38"/>
    </row>
    <row r="9717" spans="53:54" x14ac:dyDescent="0.25">
      <c r="BA9717" s="38"/>
      <c r="BB9717" s="38"/>
    </row>
    <row r="9718" spans="53:54" x14ac:dyDescent="0.25">
      <c r="BA9718" s="38"/>
      <c r="BB9718" s="38"/>
    </row>
    <row r="9719" spans="53:54" x14ac:dyDescent="0.25">
      <c r="BA9719" s="38"/>
      <c r="BB9719" s="38"/>
    </row>
    <row r="9720" spans="53:54" x14ac:dyDescent="0.25">
      <c r="BA9720" s="38"/>
      <c r="BB9720" s="38"/>
    </row>
    <row r="9721" spans="53:54" x14ac:dyDescent="0.25">
      <c r="BA9721" s="38"/>
      <c r="BB9721" s="38"/>
    </row>
    <row r="9722" spans="53:54" x14ac:dyDescent="0.25">
      <c r="BA9722" s="38"/>
      <c r="BB9722" s="38"/>
    </row>
    <row r="9723" spans="53:54" x14ac:dyDescent="0.25">
      <c r="BA9723" s="38"/>
      <c r="BB9723" s="38"/>
    </row>
    <row r="9724" spans="53:54" x14ac:dyDescent="0.25">
      <c r="BA9724" s="38"/>
      <c r="BB9724" s="38"/>
    </row>
    <row r="9725" spans="53:54" x14ac:dyDescent="0.25">
      <c r="BA9725" s="38"/>
      <c r="BB9725" s="38"/>
    </row>
    <row r="9726" spans="53:54" x14ac:dyDescent="0.25">
      <c r="BA9726" s="38"/>
      <c r="BB9726" s="38"/>
    </row>
    <row r="9727" spans="53:54" x14ac:dyDescent="0.25">
      <c r="BA9727" s="38"/>
      <c r="BB9727" s="38"/>
    </row>
    <row r="9728" spans="53:54" x14ac:dyDescent="0.25">
      <c r="BA9728" s="38"/>
      <c r="BB9728" s="38"/>
    </row>
    <row r="9729" spans="53:54" x14ac:dyDescent="0.25">
      <c r="BA9729" s="38"/>
      <c r="BB9729" s="38"/>
    </row>
    <row r="9730" spans="53:54" x14ac:dyDescent="0.25">
      <c r="BA9730" s="38"/>
      <c r="BB9730" s="38"/>
    </row>
    <row r="9731" spans="53:54" x14ac:dyDescent="0.25">
      <c r="BA9731" s="38"/>
      <c r="BB9731" s="38"/>
    </row>
    <row r="9732" spans="53:54" x14ac:dyDescent="0.25">
      <c r="BA9732" s="38"/>
      <c r="BB9732" s="38"/>
    </row>
    <row r="9733" spans="53:54" x14ac:dyDescent="0.25">
      <c r="BA9733" s="38"/>
      <c r="BB9733" s="38"/>
    </row>
    <row r="9734" spans="53:54" x14ac:dyDescent="0.25">
      <c r="BA9734" s="38"/>
      <c r="BB9734" s="38"/>
    </row>
    <row r="9735" spans="53:54" x14ac:dyDescent="0.25">
      <c r="BA9735" s="38"/>
      <c r="BB9735" s="38"/>
    </row>
    <row r="9736" spans="53:54" x14ac:dyDescent="0.25">
      <c r="BA9736" s="38"/>
      <c r="BB9736" s="38"/>
    </row>
    <row r="9737" spans="53:54" x14ac:dyDescent="0.25">
      <c r="BA9737" s="38"/>
      <c r="BB9737" s="38"/>
    </row>
    <row r="9738" spans="53:54" x14ac:dyDescent="0.25">
      <c r="BA9738" s="38"/>
      <c r="BB9738" s="38"/>
    </row>
    <row r="9739" spans="53:54" x14ac:dyDescent="0.25">
      <c r="BA9739" s="38"/>
      <c r="BB9739" s="38"/>
    </row>
    <row r="9740" spans="53:54" x14ac:dyDescent="0.25">
      <c r="BA9740" s="38"/>
      <c r="BB9740" s="38"/>
    </row>
    <row r="9741" spans="53:54" x14ac:dyDescent="0.25">
      <c r="BA9741" s="38"/>
      <c r="BB9741" s="38"/>
    </row>
    <row r="9742" spans="53:54" x14ac:dyDescent="0.25">
      <c r="BA9742" s="38"/>
      <c r="BB9742" s="38"/>
    </row>
    <row r="9743" spans="53:54" x14ac:dyDescent="0.25">
      <c r="BA9743" s="38"/>
      <c r="BB9743" s="38"/>
    </row>
    <row r="9744" spans="53:54" x14ac:dyDescent="0.25">
      <c r="BA9744" s="38"/>
      <c r="BB9744" s="38"/>
    </row>
    <row r="9745" spans="53:54" x14ac:dyDescent="0.25">
      <c r="BA9745" s="38"/>
      <c r="BB9745" s="38"/>
    </row>
    <row r="9746" spans="53:54" x14ac:dyDescent="0.25">
      <c r="BA9746" s="38"/>
      <c r="BB9746" s="38"/>
    </row>
    <row r="9747" spans="53:54" x14ac:dyDescent="0.25">
      <c r="BA9747" s="38"/>
      <c r="BB9747" s="38"/>
    </row>
    <row r="9748" spans="53:54" x14ac:dyDescent="0.25">
      <c r="BA9748" s="38"/>
      <c r="BB9748" s="38"/>
    </row>
    <row r="9749" spans="53:54" x14ac:dyDescent="0.25">
      <c r="BA9749" s="38"/>
      <c r="BB9749" s="38"/>
    </row>
    <row r="9750" spans="53:54" x14ac:dyDescent="0.25">
      <c r="BA9750" s="38"/>
      <c r="BB9750" s="38"/>
    </row>
    <row r="9751" spans="53:54" x14ac:dyDescent="0.25">
      <c r="BA9751" s="38"/>
      <c r="BB9751" s="38"/>
    </row>
    <row r="9752" spans="53:54" x14ac:dyDescent="0.25">
      <c r="BA9752" s="38"/>
      <c r="BB9752" s="38"/>
    </row>
    <row r="9753" spans="53:54" x14ac:dyDescent="0.25">
      <c r="BA9753" s="38"/>
      <c r="BB9753" s="38"/>
    </row>
    <row r="9754" spans="53:54" x14ac:dyDescent="0.25">
      <c r="BA9754" s="38"/>
      <c r="BB9754" s="38"/>
    </row>
    <row r="9755" spans="53:54" x14ac:dyDescent="0.25">
      <c r="BA9755" s="38"/>
      <c r="BB9755" s="38"/>
    </row>
    <row r="9756" spans="53:54" x14ac:dyDescent="0.25">
      <c r="BA9756" s="38"/>
      <c r="BB9756" s="38"/>
    </row>
    <row r="9757" spans="53:54" x14ac:dyDescent="0.25">
      <c r="BA9757" s="38"/>
      <c r="BB9757" s="38"/>
    </row>
    <row r="9758" spans="53:54" x14ac:dyDescent="0.25">
      <c r="BA9758" s="38"/>
      <c r="BB9758" s="38"/>
    </row>
    <row r="9759" spans="53:54" x14ac:dyDescent="0.25">
      <c r="BA9759" s="38"/>
      <c r="BB9759" s="38"/>
    </row>
    <row r="9760" spans="53:54" x14ac:dyDescent="0.25">
      <c r="BA9760" s="38"/>
      <c r="BB9760" s="38"/>
    </row>
    <row r="9761" spans="53:54" x14ac:dyDescent="0.25">
      <c r="BA9761" s="38"/>
      <c r="BB9761" s="38"/>
    </row>
    <row r="9762" spans="53:54" x14ac:dyDescent="0.25">
      <c r="BA9762" s="38"/>
      <c r="BB9762" s="38"/>
    </row>
    <row r="9763" spans="53:54" x14ac:dyDescent="0.25">
      <c r="BA9763" s="38"/>
      <c r="BB9763" s="38"/>
    </row>
    <row r="9764" spans="53:54" x14ac:dyDescent="0.25">
      <c r="BA9764" s="38"/>
      <c r="BB9764" s="38"/>
    </row>
    <row r="9765" spans="53:54" x14ac:dyDescent="0.25">
      <c r="BA9765" s="38"/>
      <c r="BB9765" s="38"/>
    </row>
    <row r="9766" spans="53:54" x14ac:dyDescent="0.25">
      <c r="BA9766" s="38"/>
      <c r="BB9766" s="38"/>
    </row>
    <row r="9767" spans="53:54" x14ac:dyDescent="0.25">
      <c r="BA9767" s="38"/>
      <c r="BB9767" s="38"/>
    </row>
    <row r="9768" spans="53:54" x14ac:dyDescent="0.25">
      <c r="BA9768" s="38"/>
      <c r="BB9768" s="38"/>
    </row>
    <row r="9769" spans="53:54" x14ac:dyDescent="0.25">
      <c r="BA9769" s="38"/>
      <c r="BB9769" s="38"/>
    </row>
    <row r="9770" spans="53:54" x14ac:dyDescent="0.25">
      <c r="BA9770" s="38"/>
      <c r="BB9770" s="38"/>
    </row>
    <row r="9771" spans="53:54" x14ac:dyDescent="0.25">
      <c r="BA9771" s="38"/>
      <c r="BB9771" s="38"/>
    </row>
    <row r="9772" spans="53:54" x14ac:dyDescent="0.25">
      <c r="BA9772" s="38"/>
      <c r="BB9772" s="38"/>
    </row>
    <row r="9773" spans="53:54" x14ac:dyDescent="0.25">
      <c r="BA9773" s="38"/>
      <c r="BB9773" s="38"/>
    </row>
    <row r="9774" spans="53:54" x14ac:dyDescent="0.25">
      <c r="BA9774" s="38"/>
      <c r="BB9774" s="38"/>
    </row>
    <row r="9775" spans="53:54" x14ac:dyDescent="0.25">
      <c r="BA9775" s="38"/>
      <c r="BB9775" s="38"/>
    </row>
    <row r="9776" spans="53:54" x14ac:dyDescent="0.25">
      <c r="BA9776" s="38"/>
      <c r="BB9776" s="38"/>
    </row>
    <row r="9777" spans="53:54" x14ac:dyDescent="0.25">
      <c r="BA9777" s="38"/>
      <c r="BB9777" s="38"/>
    </row>
    <row r="9778" spans="53:54" x14ac:dyDescent="0.25">
      <c r="BA9778" s="38"/>
      <c r="BB9778" s="38"/>
    </row>
    <row r="9779" spans="53:54" x14ac:dyDescent="0.25">
      <c r="BA9779" s="38"/>
      <c r="BB9779" s="38"/>
    </row>
    <row r="9780" spans="53:54" x14ac:dyDescent="0.25">
      <c r="BA9780" s="38"/>
      <c r="BB9780" s="38"/>
    </row>
    <row r="9781" spans="53:54" x14ac:dyDescent="0.25">
      <c r="BA9781" s="38"/>
      <c r="BB9781" s="38"/>
    </row>
    <row r="9782" spans="53:54" x14ac:dyDescent="0.25">
      <c r="BA9782" s="38"/>
      <c r="BB9782" s="38"/>
    </row>
    <row r="9783" spans="53:54" x14ac:dyDescent="0.25">
      <c r="BA9783" s="38"/>
      <c r="BB9783" s="38"/>
    </row>
    <row r="9784" spans="53:54" x14ac:dyDescent="0.25">
      <c r="BA9784" s="38"/>
      <c r="BB9784" s="38"/>
    </row>
    <row r="9785" spans="53:54" x14ac:dyDescent="0.25">
      <c r="BA9785" s="38"/>
      <c r="BB9785" s="38"/>
    </row>
    <row r="9786" spans="53:54" x14ac:dyDescent="0.25">
      <c r="BA9786" s="38"/>
      <c r="BB9786" s="38"/>
    </row>
    <row r="9787" spans="53:54" x14ac:dyDescent="0.25">
      <c r="BA9787" s="38"/>
      <c r="BB9787" s="38"/>
    </row>
    <row r="9788" spans="53:54" x14ac:dyDescent="0.25">
      <c r="BA9788" s="38"/>
      <c r="BB9788" s="38"/>
    </row>
    <row r="9789" spans="53:54" x14ac:dyDescent="0.25">
      <c r="BA9789" s="38"/>
      <c r="BB9789" s="38"/>
    </row>
    <row r="9790" spans="53:54" x14ac:dyDescent="0.25">
      <c r="BA9790" s="38"/>
      <c r="BB9790" s="38"/>
    </row>
    <row r="9791" spans="53:54" x14ac:dyDescent="0.25">
      <c r="BA9791" s="38"/>
      <c r="BB9791" s="38"/>
    </row>
    <row r="9792" spans="53:54" x14ac:dyDescent="0.25">
      <c r="BA9792" s="38"/>
      <c r="BB9792" s="38"/>
    </row>
    <row r="9793" spans="53:54" x14ac:dyDescent="0.25">
      <c r="BA9793" s="38"/>
      <c r="BB9793" s="38"/>
    </row>
    <row r="9794" spans="53:54" x14ac:dyDescent="0.25">
      <c r="BA9794" s="38"/>
      <c r="BB9794" s="38"/>
    </row>
    <row r="9795" spans="53:54" x14ac:dyDescent="0.25">
      <c r="BA9795" s="38"/>
      <c r="BB9795" s="38"/>
    </row>
    <row r="9796" spans="53:54" x14ac:dyDescent="0.25">
      <c r="BA9796" s="38"/>
      <c r="BB9796" s="38"/>
    </row>
    <row r="9797" spans="53:54" x14ac:dyDescent="0.25">
      <c r="BA9797" s="38"/>
      <c r="BB9797" s="38"/>
    </row>
    <row r="9798" spans="53:54" x14ac:dyDescent="0.25">
      <c r="BA9798" s="38"/>
      <c r="BB9798" s="38"/>
    </row>
    <row r="9799" spans="53:54" x14ac:dyDescent="0.25">
      <c r="BA9799" s="38"/>
      <c r="BB9799" s="38"/>
    </row>
    <row r="9800" spans="53:54" x14ac:dyDescent="0.25">
      <c r="BA9800" s="38"/>
      <c r="BB9800" s="38"/>
    </row>
    <row r="9801" spans="53:54" x14ac:dyDescent="0.25">
      <c r="BA9801" s="38"/>
      <c r="BB9801" s="38"/>
    </row>
    <row r="9802" spans="53:54" x14ac:dyDescent="0.25">
      <c r="BA9802" s="38"/>
      <c r="BB9802" s="38"/>
    </row>
    <row r="9803" spans="53:54" x14ac:dyDescent="0.25">
      <c r="BA9803" s="38"/>
      <c r="BB9803" s="38"/>
    </row>
    <row r="9804" spans="53:54" x14ac:dyDescent="0.25">
      <c r="BA9804" s="38"/>
      <c r="BB9804" s="38"/>
    </row>
    <row r="9805" spans="53:54" x14ac:dyDescent="0.25">
      <c r="BA9805" s="38"/>
      <c r="BB9805" s="38"/>
    </row>
    <row r="9806" spans="53:54" x14ac:dyDescent="0.25">
      <c r="BA9806" s="38"/>
      <c r="BB9806" s="38"/>
    </row>
    <row r="9807" spans="53:54" x14ac:dyDescent="0.25">
      <c r="BA9807" s="38"/>
      <c r="BB9807" s="38"/>
    </row>
    <row r="9808" spans="53:54" x14ac:dyDescent="0.25">
      <c r="BA9808" s="38"/>
      <c r="BB9808" s="38"/>
    </row>
    <row r="9809" spans="53:54" x14ac:dyDescent="0.25">
      <c r="BA9809" s="38"/>
      <c r="BB9809" s="38"/>
    </row>
    <row r="9810" spans="53:54" x14ac:dyDescent="0.25">
      <c r="BA9810" s="38"/>
      <c r="BB9810" s="38"/>
    </row>
    <row r="9811" spans="53:54" x14ac:dyDescent="0.25">
      <c r="BA9811" s="38"/>
      <c r="BB9811" s="38"/>
    </row>
    <row r="9812" spans="53:54" x14ac:dyDescent="0.25">
      <c r="BA9812" s="38"/>
      <c r="BB9812" s="38"/>
    </row>
    <row r="9813" spans="53:54" x14ac:dyDescent="0.25">
      <c r="BA9813" s="38"/>
      <c r="BB9813" s="38"/>
    </row>
    <row r="9814" spans="53:54" x14ac:dyDescent="0.25">
      <c r="BA9814" s="38"/>
      <c r="BB9814" s="38"/>
    </row>
    <row r="9815" spans="53:54" x14ac:dyDescent="0.25">
      <c r="BA9815" s="38"/>
      <c r="BB9815" s="38"/>
    </row>
    <row r="9816" spans="53:54" x14ac:dyDescent="0.25">
      <c r="BA9816" s="38"/>
      <c r="BB9816" s="38"/>
    </row>
    <row r="9817" spans="53:54" x14ac:dyDescent="0.25">
      <c r="BA9817" s="38"/>
      <c r="BB9817" s="38"/>
    </row>
    <row r="9818" spans="53:54" x14ac:dyDescent="0.25">
      <c r="BA9818" s="38"/>
      <c r="BB9818" s="38"/>
    </row>
    <row r="9819" spans="53:54" x14ac:dyDescent="0.25">
      <c r="BA9819" s="38"/>
      <c r="BB9819" s="38"/>
    </row>
    <row r="9820" spans="53:54" x14ac:dyDescent="0.25">
      <c r="BA9820" s="38"/>
      <c r="BB9820" s="38"/>
    </row>
    <row r="9821" spans="53:54" x14ac:dyDescent="0.25">
      <c r="BA9821" s="38"/>
      <c r="BB9821" s="38"/>
    </row>
    <row r="9822" spans="53:54" x14ac:dyDescent="0.25">
      <c r="BA9822" s="38"/>
      <c r="BB9822" s="38"/>
    </row>
    <row r="9823" spans="53:54" x14ac:dyDescent="0.25">
      <c r="BA9823" s="38"/>
      <c r="BB9823" s="38"/>
    </row>
    <row r="9824" spans="53:54" x14ac:dyDescent="0.25">
      <c r="BA9824" s="38"/>
      <c r="BB9824" s="38"/>
    </row>
    <row r="9825" spans="53:54" x14ac:dyDescent="0.25">
      <c r="BA9825" s="38"/>
      <c r="BB9825" s="38"/>
    </row>
    <row r="9826" spans="53:54" x14ac:dyDescent="0.25">
      <c r="BA9826" s="38"/>
      <c r="BB9826" s="38"/>
    </row>
    <row r="9827" spans="53:54" x14ac:dyDescent="0.25">
      <c r="BA9827" s="38"/>
      <c r="BB9827" s="38"/>
    </row>
    <row r="9828" spans="53:54" x14ac:dyDescent="0.25">
      <c r="BA9828" s="38"/>
      <c r="BB9828" s="38"/>
    </row>
    <row r="9829" spans="53:54" x14ac:dyDescent="0.25">
      <c r="BA9829" s="38"/>
      <c r="BB9829" s="38"/>
    </row>
    <row r="9830" spans="53:54" x14ac:dyDescent="0.25">
      <c r="BA9830" s="38"/>
      <c r="BB9830" s="38"/>
    </row>
    <row r="9831" spans="53:54" x14ac:dyDescent="0.25">
      <c r="BA9831" s="38"/>
      <c r="BB9831" s="38"/>
    </row>
    <row r="9832" spans="53:54" x14ac:dyDescent="0.25">
      <c r="BA9832" s="38"/>
      <c r="BB9832" s="38"/>
    </row>
    <row r="9833" spans="53:54" x14ac:dyDescent="0.25">
      <c r="BA9833" s="38"/>
      <c r="BB9833" s="38"/>
    </row>
    <row r="9834" spans="53:54" x14ac:dyDescent="0.25">
      <c r="BA9834" s="38"/>
      <c r="BB9834" s="38"/>
    </row>
    <row r="9835" spans="53:54" x14ac:dyDescent="0.25">
      <c r="BA9835" s="38"/>
      <c r="BB9835" s="38"/>
    </row>
    <row r="9836" spans="53:54" x14ac:dyDescent="0.25">
      <c r="BA9836" s="38"/>
      <c r="BB9836" s="38"/>
    </row>
    <row r="9837" spans="53:54" x14ac:dyDescent="0.25">
      <c r="BA9837" s="38"/>
      <c r="BB9837" s="38"/>
    </row>
    <row r="9838" spans="53:54" x14ac:dyDescent="0.25">
      <c r="BA9838" s="38"/>
      <c r="BB9838" s="38"/>
    </row>
    <row r="9839" spans="53:54" x14ac:dyDescent="0.25">
      <c r="BA9839" s="38"/>
      <c r="BB9839" s="38"/>
    </row>
    <row r="9840" spans="53:54" x14ac:dyDescent="0.25">
      <c r="BA9840" s="38"/>
      <c r="BB9840" s="38"/>
    </row>
    <row r="9841" spans="53:54" x14ac:dyDescent="0.25">
      <c r="BA9841" s="38"/>
      <c r="BB9841" s="38"/>
    </row>
    <row r="9842" spans="53:54" x14ac:dyDescent="0.25">
      <c r="BA9842" s="38"/>
      <c r="BB9842" s="38"/>
    </row>
    <row r="9843" spans="53:54" x14ac:dyDescent="0.25">
      <c r="BA9843" s="38"/>
      <c r="BB9843" s="38"/>
    </row>
    <row r="9844" spans="53:54" x14ac:dyDescent="0.25">
      <c r="BA9844" s="38"/>
      <c r="BB9844" s="38"/>
    </row>
    <row r="9845" spans="53:54" x14ac:dyDescent="0.25">
      <c r="BA9845" s="38"/>
      <c r="BB9845" s="38"/>
    </row>
    <row r="9846" spans="53:54" x14ac:dyDescent="0.25">
      <c r="BA9846" s="38"/>
      <c r="BB9846" s="38"/>
    </row>
    <row r="9847" spans="53:54" x14ac:dyDescent="0.25">
      <c r="BA9847" s="38"/>
      <c r="BB9847" s="38"/>
    </row>
    <row r="9848" spans="53:54" x14ac:dyDescent="0.25">
      <c r="BA9848" s="38"/>
      <c r="BB9848" s="38"/>
    </row>
    <row r="9849" spans="53:54" x14ac:dyDescent="0.25">
      <c r="BA9849" s="38"/>
      <c r="BB9849" s="38"/>
    </row>
    <row r="9850" spans="53:54" x14ac:dyDescent="0.25">
      <c r="BA9850" s="38"/>
      <c r="BB9850" s="38"/>
    </row>
    <row r="9851" spans="53:54" x14ac:dyDescent="0.25">
      <c r="BA9851" s="38"/>
      <c r="BB9851" s="38"/>
    </row>
    <row r="9852" spans="53:54" x14ac:dyDescent="0.25">
      <c r="BA9852" s="38"/>
      <c r="BB9852" s="38"/>
    </row>
    <row r="9853" spans="53:54" x14ac:dyDescent="0.25">
      <c r="BA9853" s="38"/>
      <c r="BB9853" s="38"/>
    </row>
    <row r="9854" spans="53:54" x14ac:dyDescent="0.25">
      <c r="BA9854" s="38"/>
      <c r="BB9854" s="38"/>
    </row>
    <row r="9855" spans="53:54" x14ac:dyDescent="0.25">
      <c r="BA9855" s="38"/>
      <c r="BB9855" s="38"/>
    </row>
    <row r="9856" spans="53:54" x14ac:dyDescent="0.25">
      <c r="BA9856" s="38"/>
      <c r="BB9856" s="38"/>
    </row>
    <row r="9857" spans="53:54" x14ac:dyDescent="0.25">
      <c r="BA9857" s="38"/>
      <c r="BB9857" s="38"/>
    </row>
    <row r="9858" spans="53:54" x14ac:dyDescent="0.25">
      <c r="BA9858" s="38"/>
      <c r="BB9858" s="38"/>
    </row>
    <row r="9859" spans="53:54" x14ac:dyDescent="0.25">
      <c r="BA9859" s="38"/>
      <c r="BB9859" s="38"/>
    </row>
    <row r="9860" spans="53:54" x14ac:dyDescent="0.25">
      <c r="BA9860" s="38"/>
      <c r="BB9860" s="38"/>
    </row>
    <row r="9861" spans="53:54" x14ac:dyDescent="0.25">
      <c r="BA9861" s="38"/>
      <c r="BB9861" s="38"/>
    </row>
    <row r="9862" spans="53:54" x14ac:dyDescent="0.25">
      <c r="BA9862" s="38"/>
      <c r="BB9862" s="38"/>
    </row>
    <row r="9863" spans="53:54" x14ac:dyDescent="0.25">
      <c r="BA9863" s="38"/>
      <c r="BB9863" s="38"/>
    </row>
    <row r="9864" spans="53:54" x14ac:dyDescent="0.25">
      <c r="BA9864" s="38"/>
      <c r="BB9864" s="38"/>
    </row>
    <row r="9865" spans="53:54" x14ac:dyDescent="0.25">
      <c r="BA9865" s="38"/>
      <c r="BB9865" s="38"/>
    </row>
    <row r="9866" spans="53:54" x14ac:dyDescent="0.25">
      <c r="BA9866" s="38"/>
      <c r="BB9866" s="38"/>
    </row>
    <row r="9867" spans="53:54" x14ac:dyDescent="0.25">
      <c r="BA9867" s="38"/>
      <c r="BB9867" s="38"/>
    </row>
    <row r="9868" spans="53:54" x14ac:dyDescent="0.25">
      <c r="BA9868" s="38"/>
      <c r="BB9868" s="38"/>
    </row>
    <row r="9869" spans="53:54" x14ac:dyDescent="0.25">
      <c r="BA9869" s="38"/>
      <c r="BB9869" s="38"/>
    </row>
    <row r="9870" spans="53:54" x14ac:dyDescent="0.25">
      <c r="BA9870" s="38"/>
      <c r="BB9870" s="38"/>
    </row>
    <row r="9871" spans="53:54" x14ac:dyDescent="0.25">
      <c r="BA9871" s="38"/>
      <c r="BB9871" s="38"/>
    </row>
    <row r="9872" spans="53:54" x14ac:dyDescent="0.25">
      <c r="BA9872" s="38"/>
      <c r="BB9872" s="38"/>
    </row>
    <row r="9873" spans="53:54" x14ac:dyDescent="0.25">
      <c r="BA9873" s="38"/>
      <c r="BB9873" s="38"/>
    </row>
    <row r="9874" spans="53:54" x14ac:dyDescent="0.25">
      <c r="BA9874" s="38"/>
      <c r="BB9874" s="38"/>
    </row>
    <row r="9875" spans="53:54" x14ac:dyDescent="0.25">
      <c r="BA9875" s="38"/>
      <c r="BB9875" s="38"/>
    </row>
    <row r="9876" spans="53:54" x14ac:dyDescent="0.25">
      <c r="BA9876" s="38"/>
      <c r="BB9876" s="38"/>
    </row>
    <row r="9877" spans="53:54" x14ac:dyDescent="0.25">
      <c r="BA9877" s="38"/>
      <c r="BB9877" s="38"/>
    </row>
    <row r="9878" spans="53:54" x14ac:dyDescent="0.25">
      <c r="BA9878" s="38"/>
      <c r="BB9878" s="38"/>
    </row>
    <row r="9879" spans="53:54" x14ac:dyDescent="0.25">
      <c r="BA9879" s="38"/>
      <c r="BB9879" s="38"/>
    </row>
    <row r="9880" spans="53:54" x14ac:dyDescent="0.25">
      <c r="BA9880" s="38"/>
      <c r="BB9880" s="38"/>
    </row>
    <row r="9881" spans="53:54" x14ac:dyDescent="0.25">
      <c r="BA9881" s="38"/>
      <c r="BB9881" s="38"/>
    </row>
    <row r="9882" spans="53:54" x14ac:dyDescent="0.25">
      <c r="BA9882" s="38"/>
      <c r="BB9882" s="38"/>
    </row>
    <row r="9883" spans="53:54" x14ac:dyDescent="0.25">
      <c r="BA9883" s="38"/>
      <c r="BB9883" s="38"/>
    </row>
    <row r="9884" spans="53:54" x14ac:dyDescent="0.25">
      <c r="BA9884" s="38"/>
      <c r="BB9884" s="38"/>
    </row>
    <row r="9885" spans="53:54" x14ac:dyDescent="0.25">
      <c r="BA9885" s="38"/>
      <c r="BB9885" s="38"/>
    </row>
    <row r="9886" spans="53:54" x14ac:dyDescent="0.25">
      <c r="BA9886" s="38"/>
      <c r="BB9886" s="38"/>
    </row>
    <row r="9887" spans="53:54" x14ac:dyDescent="0.25">
      <c r="BA9887" s="38"/>
      <c r="BB9887" s="38"/>
    </row>
    <row r="9888" spans="53:54" x14ac:dyDescent="0.25">
      <c r="BA9888" s="38"/>
      <c r="BB9888" s="38"/>
    </row>
    <row r="9889" spans="53:54" x14ac:dyDescent="0.25">
      <c r="BA9889" s="38"/>
      <c r="BB9889" s="38"/>
    </row>
    <row r="9890" spans="53:54" x14ac:dyDescent="0.25">
      <c r="BA9890" s="38"/>
      <c r="BB9890" s="38"/>
    </row>
    <row r="9891" spans="53:54" x14ac:dyDescent="0.25">
      <c r="BA9891" s="38"/>
      <c r="BB9891" s="38"/>
    </row>
    <row r="9892" spans="53:54" x14ac:dyDescent="0.25">
      <c r="BA9892" s="38"/>
      <c r="BB9892" s="38"/>
    </row>
    <row r="9893" spans="53:54" x14ac:dyDescent="0.25">
      <c r="BA9893" s="38"/>
      <c r="BB9893" s="38"/>
    </row>
    <row r="9894" spans="53:54" x14ac:dyDescent="0.25">
      <c r="BA9894" s="38"/>
      <c r="BB9894" s="38"/>
    </row>
    <row r="9895" spans="53:54" x14ac:dyDescent="0.25">
      <c r="BA9895" s="38"/>
      <c r="BB9895" s="38"/>
    </row>
    <row r="9896" spans="53:54" x14ac:dyDescent="0.25">
      <c r="BA9896" s="38"/>
      <c r="BB9896" s="38"/>
    </row>
    <row r="9897" spans="53:54" x14ac:dyDescent="0.25">
      <c r="BA9897" s="38"/>
      <c r="BB9897" s="38"/>
    </row>
    <row r="9898" spans="53:54" x14ac:dyDescent="0.25">
      <c r="BA9898" s="38"/>
      <c r="BB9898" s="38"/>
    </row>
    <row r="9899" spans="53:54" x14ac:dyDescent="0.25">
      <c r="BA9899" s="38"/>
      <c r="BB9899" s="38"/>
    </row>
    <row r="9900" spans="53:54" x14ac:dyDescent="0.25">
      <c r="BA9900" s="38"/>
      <c r="BB9900" s="38"/>
    </row>
    <row r="9901" spans="53:54" x14ac:dyDescent="0.25">
      <c r="BA9901" s="38"/>
      <c r="BB9901" s="38"/>
    </row>
    <row r="9902" spans="53:54" x14ac:dyDescent="0.25">
      <c r="BA9902" s="38"/>
      <c r="BB9902" s="38"/>
    </row>
    <row r="9903" spans="53:54" x14ac:dyDescent="0.25">
      <c r="BA9903" s="38"/>
      <c r="BB9903" s="38"/>
    </row>
    <row r="9904" spans="53:54" x14ac:dyDescent="0.25">
      <c r="BA9904" s="38"/>
      <c r="BB9904" s="38"/>
    </row>
    <row r="9905" spans="53:54" x14ac:dyDescent="0.25">
      <c r="BA9905" s="38"/>
      <c r="BB9905" s="38"/>
    </row>
    <row r="9906" spans="53:54" x14ac:dyDescent="0.25">
      <c r="BA9906" s="38"/>
      <c r="BB9906" s="38"/>
    </row>
    <row r="9907" spans="53:54" x14ac:dyDescent="0.25">
      <c r="BA9907" s="38"/>
      <c r="BB9907" s="38"/>
    </row>
    <row r="9908" spans="53:54" x14ac:dyDescent="0.25">
      <c r="BA9908" s="38"/>
      <c r="BB9908" s="38"/>
    </row>
    <row r="9909" spans="53:54" x14ac:dyDescent="0.25">
      <c r="BA9909" s="38"/>
      <c r="BB9909" s="38"/>
    </row>
    <row r="9910" spans="53:54" x14ac:dyDescent="0.25">
      <c r="BA9910" s="38"/>
      <c r="BB9910" s="38"/>
    </row>
    <row r="9911" spans="53:54" x14ac:dyDescent="0.25">
      <c r="BA9911" s="38"/>
      <c r="BB9911" s="38"/>
    </row>
    <row r="9912" spans="53:54" x14ac:dyDescent="0.25">
      <c r="BA9912" s="38"/>
      <c r="BB9912" s="38"/>
    </row>
    <row r="9913" spans="53:54" x14ac:dyDescent="0.25">
      <c r="BA9913" s="38"/>
      <c r="BB9913" s="38"/>
    </row>
    <row r="9914" spans="53:54" x14ac:dyDescent="0.25">
      <c r="BA9914" s="38"/>
      <c r="BB9914" s="38"/>
    </row>
    <row r="9915" spans="53:54" x14ac:dyDescent="0.25">
      <c r="BA9915" s="38"/>
      <c r="BB9915" s="38"/>
    </row>
    <row r="9916" spans="53:54" x14ac:dyDescent="0.25">
      <c r="BA9916" s="38"/>
      <c r="BB9916" s="38"/>
    </row>
    <row r="9917" spans="53:54" x14ac:dyDescent="0.25">
      <c r="BA9917" s="38"/>
      <c r="BB9917" s="38"/>
    </row>
    <row r="9918" spans="53:54" x14ac:dyDescent="0.25">
      <c r="BA9918" s="38"/>
      <c r="BB9918" s="38"/>
    </row>
    <row r="9919" spans="53:54" x14ac:dyDescent="0.25">
      <c r="BA9919" s="38"/>
      <c r="BB9919" s="38"/>
    </row>
    <row r="9920" spans="53:54" x14ac:dyDescent="0.25">
      <c r="BA9920" s="38"/>
      <c r="BB9920" s="38"/>
    </row>
    <row r="9921" spans="53:54" x14ac:dyDescent="0.25">
      <c r="BA9921" s="38"/>
      <c r="BB9921" s="38"/>
    </row>
    <row r="9922" spans="53:54" x14ac:dyDescent="0.25">
      <c r="BA9922" s="38"/>
      <c r="BB9922" s="38"/>
    </row>
    <row r="9923" spans="53:54" x14ac:dyDescent="0.25">
      <c r="BA9923" s="38"/>
      <c r="BB9923" s="38"/>
    </row>
    <row r="9924" spans="53:54" x14ac:dyDescent="0.25">
      <c r="BA9924" s="38"/>
      <c r="BB9924" s="38"/>
    </row>
    <row r="9925" spans="53:54" x14ac:dyDescent="0.25">
      <c r="BA9925" s="38"/>
      <c r="BB9925" s="38"/>
    </row>
    <row r="9926" spans="53:54" x14ac:dyDescent="0.25">
      <c r="BA9926" s="38"/>
      <c r="BB9926" s="38"/>
    </row>
    <row r="9927" spans="53:54" x14ac:dyDescent="0.25">
      <c r="BA9927" s="38"/>
      <c r="BB9927" s="38"/>
    </row>
    <row r="9928" spans="53:54" x14ac:dyDescent="0.25">
      <c r="BA9928" s="38"/>
      <c r="BB9928" s="38"/>
    </row>
    <row r="9929" spans="53:54" x14ac:dyDescent="0.25">
      <c r="BA9929" s="38"/>
      <c r="BB9929" s="38"/>
    </row>
    <row r="9930" spans="53:54" x14ac:dyDescent="0.25">
      <c r="BA9930" s="38"/>
      <c r="BB9930" s="38"/>
    </row>
    <row r="9931" spans="53:54" x14ac:dyDescent="0.25">
      <c r="BA9931" s="38"/>
      <c r="BB9931" s="38"/>
    </row>
    <row r="9932" spans="53:54" x14ac:dyDescent="0.25">
      <c r="BA9932" s="38"/>
      <c r="BB9932" s="38"/>
    </row>
    <row r="9933" spans="53:54" x14ac:dyDescent="0.25">
      <c r="BA9933" s="38"/>
      <c r="BB9933" s="38"/>
    </row>
    <row r="9934" spans="53:54" x14ac:dyDescent="0.25">
      <c r="BA9934" s="38"/>
      <c r="BB9934" s="38"/>
    </row>
    <row r="9935" spans="53:54" x14ac:dyDescent="0.25">
      <c r="BA9935" s="38"/>
      <c r="BB9935" s="38"/>
    </row>
    <row r="9936" spans="53:54" x14ac:dyDescent="0.25">
      <c r="BA9936" s="38"/>
      <c r="BB9936" s="38"/>
    </row>
    <row r="9937" spans="53:54" x14ac:dyDescent="0.25">
      <c r="BA9937" s="38"/>
      <c r="BB9937" s="38"/>
    </row>
    <row r="9938" spans="53:54" x14ac:dyDescent="0.25">
      <c r="BA9938" s="38"/>
      <c r="BB9938" s="38"/>
    </row>
    <row r="9939" spans="53:54" x14ac:dyDescent="0.25">
      <c r="BA9939" s="38"/>
      <c r="BB9939" s="38"/>
    </row>
    <row r="9940" spans="53:54" x14ac:dyDescent="0.25">
      <c r="BA9940" s="38"/>
      <c r="BB9940" s="38"/>
    </row>
    <row r="9941" spans="53:54" x14ac:dyDescent="0.25">
      <c r="BA9941" s="38"/>
      <c r="BB9941" s="38"/>
    </row>
    <row r="9942" spans="53:54" x14ac:dyDescent="0.25">
      <c r="BA9942" s="38"/>
      <c r="BB9942" s="38"/>
    </row>
    <row r="9943" spans="53:54" x14ac:dyDescent="0.25">
      <c r="BA9943" s="38"/>
      <c r="BB9943" s="38"/>
    </row>
    <row r="9944" spans="53:54" x14ac:dyDescent="0.25">
      <c r="BA9944" s="38"/>
      <c r="BB9944" s="38"/>
    </row>
    <row r="9945" spans="53:54" x14ac:dyDescent="0.25">
      <c r="BA9945" s="38"/>
      <c r="BB9945" s="38"/>
    </row>
    <row r="9946" spans="53:54" x14ac:dyDescent="0.25">
      <c r="BA9946" s="38"/>
      <c r="BB9946" s="38"/>
    </row>
    <row r="9947" spans="53:54" x14ac:dyDescent="0.25">
      <c r="BA9947" s="38"/>
      <c r="BB9947" s="38"/>
    </row>
    <row r="9948" spans="53:54" x14ac:dyDescent="0.25">
      <c r="BA9948" s="38"/>
      <c r="BB9948" s="38"/>
    </row>
    <row r="9949" spans="53:54" x14ac:dyDescent="0.25">
      <c r="BA9949" s="38"/>
      <c r="BB9949" s="38"/>
    </row>
    <row r="9950" spans="53:54" x14ac:dyDescent="0.25">
      <c r="BA9950" s="38"/>
      <c r="BB9950" s="38"/>
    </row>
    <row r="9951" spans="53:54" x14ac:dyDescent="0.25">
      <c r="BA9951" s="38"/>
      <c r="BB9951" s="38"/>
    </row>
    <row r="9952" spans="53:54" x14ac:dyDescent="0.25">
      <c r="BA9952" s="38"/>
      <c r="BB9952" s="38"/>
    </row>
    <row r="9953" spans="53:54" x14ac:dyDescent="0.25">
      <c r="BA9953" s="38"/>
      <c r="BB9953" s="38"/>
    </row>
    <row r="9954" spans="53:54" x14ac:dyDescent="0.25">
      <c r="BA9954" s="38"/>
      <c r="BB9954" s="38"/>
    </row>
    <row r="9955" spans="53:54" x14ac:dyDescent="0.25">
      <c r="BA9955" s="38"/>
      <c r="BB9955" s="38"/>
    </row>
    <row r="9956" spans="53:54" x14ac:dyDescent="0.25">
      <c r="BA9956" s="38"/>
      <c r="BB9956" s="38"/>
    </row>
    <row r="9957" spans="53:54" x14ac:dyDescent="0.25">
      <c r="BA9957" s="38"/>
      <c r="BB9957" s="38"/>
    </row>
    <row r="9958" spans="53:54" x14ac:dyDescent="0.25">
      <c r="BA9958" s="38"/>
      <c r="BB9958" s="38"/>
    </row>
    <row r="9959" spans="53:54" x14ac:dyDescent="0.25">
      <c r="BA9959" s="38"/>
      <c r="BB9959" s="38"/>
    </row>
    <row r="9960" spans="53:54" x14ac:dyDescent="0.25">
      <c r="BA9960" s="38"/>
      <c r="BB9960" s="38"/>
    </row>
    <row r="9961" spans="53:54" x14ac:dyDescent="0.25">
      <c r="BA9961" s="38"/>
      <c r="BB9961" s="38"/>
    </row>
    <row r="9962" spans="53:54" x14ac:dyDescent="0.25">
      <c r="BA9962" s="38"/>
      <c r="BB9962" s="38"/>
    </row>
    <row r="9963" spans="53:54" x14ac:dyDescent="0.25">
      <c r="BA9963" s="38"/>
      <c r="BB9963" s="38"/>
    </row>
    <row r="9964" spans="53:54" x14ac:dyDescent="0.25">
      <c r="BA9964" s="38"/>
      <c r="BB9964" s="38"/>
    </row>
    <row r="9965" spans="53:54" x14ac:dyDescent="0.25">
      <c r="BA9965" s="38"/>
      <c r="BB9965" s="38"/>
    </row>
    <row r="9966" spans="53:54" x14ac:dyDescent="0.25">
      <c r="BA9966" s="38"/>
      <c r="BB9966" s="38"/>
    </row>
    <row r="9967" spans="53:54" x14ac:dyDescent="0.25">
      <c r="BA9967" s="38"/>
      <c r="BB9967" s="38"/>
    </row>
    <row r="9968" spans="53:54" x14ac:dyDescent="0.25">
      <c r="BA9968" s="38"/>
      <c r="BB9968" s="38"/>
    </row>
    <row r="9969" spans="53:54" x14ac:dyDescent="0.25">
      <c r="BA9969" s="38"/>
      <c r="BB9969" s="38"/>
    </row>
    <row r="9970" spans="53:54" x14ac:dyDescent="0.25">
      <c r="BA9970" s="38"/>
      <c r="BB9970" s="38"/>
    </row>
    <row r="9971" spans="53:54" x14ac:dyDescent="0.25">
      <c r="BA9971" s="38"/>
      <c r="BB9971" s="38"/>
    </row>
    <row r="9972" spans="53:54" x14ac:dyDescent="0.25">
      <c r="BA9972" s="38"/>
      <c r="BB9972" s="38"/>
    </row>
    <row r="9973" spans="53:54" x14ac:dyDescent="0.25">
      <c r="BA9973" s="38"/>
      <c r="BB9973" s="38"/>
    </row>
    <row r="9974" spans="53:54" x14ac:dyDescent="0.25">
      <c r="BA9974" s="38"/>
      <c r="BB9974" s="38"/>
    </row>
    <row r="9975" spans="53:54" x14ac:dyDescent="0.25">
      <c r="BA9975" s="38"/>
      <c r="BB9975" s="38"/>
    </row>
    <row r="9976" spans="53:54" x14ac:dyDescent="0.25">
      <c r="BA9976" s="38"/>
      <c r="BB9976" s="38"/>
    </row>
    <row r="9977" spans="53:54" x14ac:dyDescent="0.25">
      <c r="BA9977" s="38"/>
      <c r="BB9977" s="38"/>
    </row>
    <row r="9978" spans="53:54" x14ac:dyDescent="0.25">
      <c r="BA9978" s="38"/>
      <c r="BB9978" s="38"/>
    </row>
    <row r="9979" spans="53:54" x14ac:dyDescent="0.25">
      <c r="BA9979" s="38"/>
      <c r="BB9979" s="38"/>
    </row>
    <row r="9980" spans="53:54" x14ac:dyDescent="0.25">
      <c r="BA9980" s="38"/>
      <c r="BB9980" s="38"/>
    </row>
    <row r="9981" spans="53:54" x14ac:dyDescent="0.25">
      <c r="BA9981" s="38"/>
      <c r="BB9981" s="38"/>
    </row>
    <row r="9982" spans="53:54" x14ac:dyDescent="0.25">
      <c r="BA9982" s="38"/>
      <c r="BB9982" s="38"/>
    </row>
    <row r="9983" spans="53:54" x14ac:dyDescent="0.25">
      <c r="BA9983" s="38"/>
      <c r="BB9983" s="38"/>
    </row>
    <row r="9984" spans="53:54" x14ac:dyDescent="0.25">
      <c r="BA9984" s="38"/>
      <c r="BB9984" s="38"/>
    </row>
    <row r="9985" spans="53:54" x14ac:dyDescent="0.25">
      <c r="BA9985" s="38"/>
      <c r="BB9985" s="38"/>
    </row>
    <row r="9986" spans="53:54" x14ac:dyDescent="0.25">
      <c r="BA9986" s="38"/>
      <c r="BB9986" s="38"/>
    </row>
    <row r="9987" spans="53:54" x14ac:dyDescent="0.25">
      <c r="BA9987" s="38"/>
      <c r="BB9987" s="38"/>
    </row>
    <row r="9988" spans="53:54" x14ac:dyDescent="0.25">
      <c r="BA9988" s="38"/>
      <c r="BB9988" s="38"/>
    </row>
    <row r="9989" spans="53:54" x14ac:dyDescent="0.25">
      <c r="BA9989" s="38"/>
      <c r="BB9989" s="38"/>
    </row>
    <row r="9990" spans="53:54" x14ac:dyDescent="0.25">
      <c r="BA9990" s="38"/>
      <c r="BB9990" s="38"/>
    </row>
    <row r="9991" spans="53:54" x14ac:dyDescent="0.25">
      <c r="BA9991" s="38"/>
      <c r="BB9991" s="38"/>
    </row>
    <row r="9992" spans="53:54" x14ac:dyDescent="0.25">
      <c r="BA9992" s="38"/>
      <c r="BB9992" s="38"/>
    </row>
    <row r="9993" spans="53:54" x14ac:dyDescent="0.25">
      <c r="BA9993" s="38"/>
      <c r="BB9993" s="38"/>
    </row>
    <row r="9994" spans="53:54" x14ac:dyDescent="0.25">
      <c r="BA9994" s="38"/>
      <c r="BB9994" s="38"/>
    </row>
    <row r="9995" spans="53:54" x14ac:dyDescent="0.25">
      <c r="BA9995" s="38"/>
      <c r="BB9995" s="38"/>
    </row>
    <row r="9996" spans="53:54" x14ac:dyDescent="0.25">
      <c r="BA9996" s="38"/>
      <c r="BB9996" s="38"/>
    </row>
    <row r="9997" spans="53:54" x14ac:dyDescent="0.25">
      <c r="BA9997" s="38"/>
      <c r="BB9997" s="38"/>
    </row>
    <row r="9998" spans="53:54" x14ac:dyDescent="0.25">
      <c r="BA9998" s="38"/>
      <c r="BB9998" s="38"/>
    </row>
    <row r="9999" spans="53:54" x14ac:dyDescent="0.25">
      <c r="BA9999" s="38"/>
      <c r="BB9999" s="38"/>
    </row>
    <row r="10000" spans="53:54" x14ac:dyDescent="0.25">
      <c r="BA10000" s="38"/>
      <c r="BB10000" s="38"/>
    </row>
    <row r="10001" spans="53:54" x14ac:dyDescent="0.25">
      <c r="BA10001" s="38"/>
      <c r="BB10001" s="38"/>
    </row>
    <row r="10002" spans="53:54" x14ac:dyDescent="0.25">
      <c r="BA10002" s="38"/>
      <c r="BB10002" s="38"/>
    </row>
    <row r="10003" spans="53:54" x14ac:dyDescent="0.25">
      <c r="BA10003" s="38"/>
      <c r="BB10003" s="38"/>
    </row>
    <row r="10004" spans="53:54" x14ac:dyDescent="0.25">
      <c r="BA10004" s="38"/>
      <c r="BB10004" s="38"/>
    </row>
    <row r="10005" spans="53:54" x14ac:dyDescent="0.25">
      <c r="BA10005" s="38"/>
      <c r="BB10005" s="38"/>
    </row>
    <row r="10006" spans="53:54" x14ac:dyDescent="0.25">
      <c r="BA10006" s="38"/>
      <c r="BB10006" s="38"/>
    </row>
    <row r="10007" spans="53:54" x14ac:dyDescent="0.25">
      <c r="BA10007" s="38"/>
      <c r="BB10007" s="38"/>
    </row>
    <row r="10008" spans="53:54" x14ac:dyDescent="0.25">
      <c r="BA10008" s="38"/>
      <c r="BB10008" s="38"/>
    </row>
    <row r="10009" spans="53:54" x14ac:dyDescent="0.25">
      <c r="BA10009" s="38"/>
      <c r="BB10009" s="38"/>
    </row>
    <row r="10010" spans="53:54" x14ac:dyDescent="0.25">
      <c r="BA10010" s="38"/>
      <c r="BB10010" s="38"/>
    </row>
    <row r="10011" spans="53:54" x14ac:dyDescent="0.25">
      <c r="BA10011" s="38"/>
      <c r="BB10011" s="38"/>
    </row>
    <row r="10012" spans="53:54" x14ac:dyDescent="0.25">
      <c r="BA10012" s="38"/>
      <c r="BB10012" s="38"/>
    </row>
    <row r="10013" spans="53:54" x14ac:dyDescent="0.25">
      <c r="BA10013" s="38"/>
      <c r="BB10013" s="38"/>
    </row>
    <row r="10014" spans="53:54" x14ac:dyDescent="0.25">
      <c r="BA10014" s="38"/>
      <c r="BB10014" s="38"/>
    </row>
    <row r="10015" spans="53:54" x14ac:dyDescent="0.25">
      <c r="BA10015" s="38"/>
      <c r="BB10015" s="38"/>
    </row>
    <row r="10016" spans="53:54" x14ac:dyDescent="0.25">
      <c r="BA10016" s="38"/>
      <c r="BB10016" s="38"/>
    </row>
    <row r="10017" spans="53:54" x14ac:dyDescent="0.25">
      <c r="BA10017" s="38"/>
      <c r="BB10017" s="38"/>
    </row>
    <row r="10018" spans="53:54" x14ac:dyDescent="0.25">
      <c r="BA10018" s="38"/>
      <c r="BB10018" s="38"/>
    </row>
    <row r="10019" spans="53:54" x14ac:dyDescent="0.25">
      <c r="BA10019" s="38"/>
      <c r="BB10019" s="38"/>
    </row>
    <row r="10020" spans="53:54" x14ac:dyDescent="0.25">
      <c r="BA10020" s="38"/>
      <c r="BB10020" s="38"/>
    </row>
    <row r="10021" spans="53:54" x14ac:dyDescent="0.25">
      <c r="BA10021" s="38"/>
      <c r="BB10021" s="38"/>
    </row>
    <row r="10022" spans="53:54" x14ac:dyDescent="0.25">
      <c r="BA10022" s="38"/>
      <c r="BB10022" s="38"/>
    </row>
    <row r="10023" spans="53:54" x14ac:dyDescent="0.25">
      <c r="BA10023" s="38"/>
      <c r="BB10023" s="38"/>
    </row>
    <row r="10024" spans="53:54" x14ac:dyDescent="0.25">
      <c r="BA10024" s="38"/>
      <c r="BB10024" s="38"/>
    </row>
    <row r="10025" spans="53:54" x14ac:dyDescent="0.25">
      <c r="BA10025" s="38"/>
      <c r="BB10025" s="38"/>
    </row>
    <row r="10026" spans="53:54" x14ac:dyDescent="0.25">
      <c r="BA10026" s="38"/>
      <c r="BB10026" s="38"/>
    </row>
    <row r="10027" spans="53:54" x14ac:dyDescent="0.25">
      <c r="BA10027" s="38"/>
      <c r="BB10027" s="38"/>
    </row>
    <row r="10028" spans="53:54" x14ac:dyDescent="0.25">
      <c r="BA10028" s="38"/>
      <c r="BB10028" s="38"/>
    </row>
    <row r="10029" spans="53:54" x14ac:dyDescent="0.25">
      <c r="BA10029" s="38"/>
      <c r="BB10029" s="38"/>
    </row>
    <row r="10030" spans="53:54" x14ac:dyDescent="0.25">
      <c r="BA10030" s="38"/>
      <c r="BB10030" s="38"/>
    </row>
    <row r="10031" spans="53:54" x14ac:dyDescent="0.25">
      <c r="BA10031" s="38"/>
      <c r="BB10031" s="38"/>
    </row>
    <row r="10032" spans="53:54" x14ac:dyDescent="0.25">
      <c r="BA10032" s="38"/>
      <c r="BB10032" s="38"/>
    </row>
    <row r="10033" spans="53:54" x14ac:dyDescent="0.25">
      <c r="BA10033" s="38"/>
      <c r="BB10033" s="38"/>
    </row>
    <row r="10034" spans="53:54" x14ac:dyDescent="0.25">
      <c r="BA10034" s="38"/>
      <c r="BB10034" s="38"/>
    </row>
    <row r="10035" spans="53:54" x14ac:dyDescent="0.25">
      <c r="BA10035" s="38"/>
      <c r="BB10035" s="38"/>
    </row>
    <row r="10036" spans="53:54" x14ac:dyDescent="0.25">
      <c r="BA10036" s="38"/>
      <c r="BB10036" s="38"/>
    </row>
    <row r="10037" spans="53:54" x14ac:dyDescent="0.25">
      <c r="BA10037" s="38"/>
      <c r="BB10037" s="38"/>
    </row>
    <row r="10038" spans="53:54" x14ac:dyDescent="0.25">
      <c r="BA10038" s="38"/>
      <c r="BB10038" s="38"/>
    </row>
    <row r="10039" spans="53:54" x14ac:dyDescent="0.25">
      <c r="BA10039" s="38"/>
      <c r="BB10039" s="38"/>
    </row>
    <row r="10040" spans="53:54" x14ac:dyDescent="0.25">
      <c r="BA10040" s="38"/>
      <c r="BB10040" s="38"/>
    </row>
    <row r="10041" spans="53:54" x14ac:dyDescent="0.25">
      <c r="BA10041" s="38"/>
      <c r="BB10041" s="38"/>
    </row>
    <row r="10042" spans="53:54" x14ac:dyDescent="0.25">
      <c r="BA10042" s="38"/>
      <c r="BB10042" s="38"/>
    </row>
    <row r="10043" spans="53:54" x14ac:dyDescent="0.25">
      <c r="BA10043" s="38"/>
      <c r="BB10043" s="38"/>
    </row>
    <row r="10044" spans="53:54" x14ac:dyDescent="0.25">
      <c r="BA10044" s="38"/>
      <c r="BB10044" s="38"/>
    </row>
    <row r="10045" spans="53:54" x14ac:dyDescent="0.25">
      <c r="BA10045" s="38"/>
      <c r="BB10045" s="38"/>
    </row>
    <row r="10046" spans="53:54" x14ac:dyDescent="0.25">
      <c r="BA10046" s="38"/>
      <c r="BB10046" s="38"/>
    </row>
    <row r="10047" spans="53:54" x14ac:dyDescent="0.25">
      <c r="BA10047" s="38"/>
      <c r="BB10047" s="38"/>
    </row>
    <row r="10048" spans="53:54" x14ac:dyDescent="0.25">
      <c r="BA10048" s="38"/>
      <c r="BB10048" s="38"/>
    </row>
    <row r="10049" spans="53:54" x14ac:dyDescent="0.25">
      <c r="BA10049" s="38"/>
      <c r="BB10049" s="38"/>
    </row>
    <row r="10050" spans="53:54" x14ac:dyDescent="0.25">
      <c r="BA10050" s="38"/>
      <c r="BB10050" s="38"/>
    </row>
    <row r="10051" spans="53:54" x14ac:dyDescent="0.25">
      <c r="BA10051" s="38"/>
      <c r="BB10051" s="38"/>
    </row>
    <row r="10052" spans="53:54" x14ac:dyDescent="0.25">
      <c r="BA10052" s="38"/>
      <c r="BB10052" s="38"/>
    </row>
    <row r="10053" spans="53:54" x14ac:dyDescent="0.25">
      <c r="BA10053" s="38"/>
      <c r="BB10053" s="38"/>
    </row>
    <row r="10054" spans="53:54" x14ac:dyDescent="0.25">
      <c r="BA10054" s="38"/>
      <c r="BB10054" s="38"/>
    </row>
    <row r="10055" spans="53:54" x14ac:dyDescent="0.25">
      <c r="BA10055" s="38"/>
      <c r="BB10055" s="38"/>
    </row>
    <row r="10056" spans="53:54" x14ac:dyDescent="0.25">
      <c r="BA10056" s="38"/>
      <c r="BB10056" s="38"/>
    </row>
    <row r="10057" spans="53:54" x14ac:dyDescent="0.25">
      <c r="BA10057" s="38"/>
      <c r="BB10057" s="38"/>
    </row>
    <row r="10058" spans="53:54" x14ac:dyDescent="0.25">
      <c r="BA10058" s="38"/>
      <c r="BB10058" s="38"/>
    </row>
    <row r="10059" spans="53:54" x14ac:dyDescent="0.25">
      <c r="BA10059" s="38"/>
      <c r="BB10059" s="38"/>
    </row>
    <row r="10060" spans="53:54" x14ac:dyDescent="0.25">
      <c r="BA10060" s="38"/>
      <c r="BB10060" s="38"/>
    </row>
    <row r="10061" spans="53:54" x14ac:dyDescent="0.25">
      <c r="BA10061" s="38"/>
      <c r="BB10061" s="38"/>
    </row>
    <row r="10062" spans="53:54" x14ac:dyDescent="0.25">
      <c r="BA10062" s="38"/>
      <c r="BB10062" s="38"/>
    </row>
    <row r="10063" spans="53:54" x14ac:dyDescent="0.25">
      <c r="BA10063" s="38"/>
      <c r="BB10063" s="38"/>
    </row>
    <row r="10064" spans="53:54" x14ac:dyDescent="0.25">
      <c r="BA10064" s="38"/>
      <c r="BB10064" s="38"/>
    </row>
    <row r="10065" spans="53:54" x14ac:dyDescent="0.25">
      <c r="BA10065" s="38"/>
      <c r="BB10065" s="38"/>
    </row>
    <row r="10066" spans="53:54" x14ac:dyDescent="0.25">
      <c r="BA10066" s="38"/>
      <c r="BB10066" s="38"/>
    </row>
    <row r="10067" spans="53:54" x14ac:dyDescent="0.25">
      <c r="BA10067" s="38"/>
      <c r="BB10067" s="38"/>
    </row>
    <row r="10068" spans="53:54" x14ac:dyDescent="0.25">
      <c r="BA10068" s="38"/>
      <c r="BB10068" s="38"/>
    </row>
    <row r="10069" spans="53:54" x14ac:dyDescent="0.25">
      <c r="BA10069" s="38"/>
      <c r="BB10069" s="38"/>
    </row>
    <row r="10070" spans="53:54" x14ac:dyDescent="0.25">
      <c r="BA10070" s="38"/>
      <c r="BB10070" s="38"/>
    </row>
    <row r="10071" spans="53:54" x14ac:dyDescent="0.25">
      <c r="BA10071" s="38"/>
      <c r="BB10071" s="38"/>
    </row>
    <row r="10072" spans="53:54" x14ac:dyDescent="0.25">
      <c r="BA10072" s="38"/>
      <c r="BB10072" s="38"/>
    </row>
    <row r="10073" spans="53:54" x14ac:dyDescent="0.25">
      <c r="BA10073" s="38"/>
      <c r="BB10073" s="38"/>
    </row>
    <row r="10074" spans="53:54" x14ac:dyDescent="0.25">
      <c r="BA10074" s="38"/>
      <c r="BB10074" s="38"/>
    </row>
    <row r="10075" spans="53:54" x14ac:dyDescent="0.25">
      <c r="BA10075" s="38"/>
      <c r="BB10075" s="38"/>
    </row>
    <row r="10076" spans="53:54" x14ac:dyDescent="0.25">
      <c r="BA10076" s="38"/>
      <c r="BB10076" s="38"/>
    </row>
    <row r="10077" spans="53:54" x14ac:dyDescent="0.25">
      <c r="BA10077" s="38"/>
      <c r="BB10077" s="38"/>
    </row>
    <row r="10078" spans="53:54" x14ac:dyDescent="0.25">
      <c r="BA10078" s="38"/>
      <c r="BB10078" s="38"/>
    </row>
    <row r="10079" spans="53:54" x14ac:dyDescent="0.25">
      <c r="BA10079" s="38"/>
      <c r="BB10079" s="38"/>
    </row>
    <row r="10080" spans="53:54" x14ac:dyDescent="0.25">
      <c r="BA10080" s="38"/>
      <c r="BB10080" s="38"/>
    </row>
    <row r="10081" spans="53:54" x14ac:dyDescent="0.25">
      <c r="BA10081" s="38"/>
      <c r="BB10081" s="38"/>
    </row>
    <row r="10082" spans="53:54" x14ac:dyDescent="0.25">
      <c r="BA10082" s="38"/>
      <c r="BB10082" s="38"/>
    </row>
    <row r="10083" spans="53:54" x14ac:dyDescent="0.25">
      <c r="BA10083" s="38"/>
      <c r="BB10083" s="38"/>
    </row>
    <row r="10084" spans="53:54" x14ac:dyDescent="0.25">
      <c r="BA10084" s="38"/>
      <c r="BB10084" s="38"/>
    </row>
    <row r="10085" spans="53:54" x14ac:dyDescent="0.25">
      <c r="BA10085" s="38"/>
      <c r="BB10085" s="38"/>
    </row>
    <row r="10086" spans="53:54" x14ac:dyDescent="0.25">
      <c r="BA10086" s="38"/>
      <c r="BB10086" s="38"/>
    </row>
    <row r="10087" spans="53:54" x14ac:dyDescent="0.25">
      <c r="BA10087" s="38"/>
      <c r="BB10087" s="38"/>
    </row>
    <row r="10088" spans="53:54" x14ac:dyDescent="0.25">
      <c r="BA10088" s="38"/>
      <c r="BB10088" s="38"/>
    </row>
    <row r="10089" spans="53:54" x14ac:dyDescent="0.25">
      <c r="BA10089" s="38"/>
      <c r="BB10089" s="38"/>
    </row>
    <row r="10090" spans="53:54" x14ac:dyDescent="0.25">
      <c r="BA10090" s="38"/>
      <c r="BB10090" s="38"/>
    </row>
    <row r="10091" spans="53:54" x14ac:dyDescent="0.25">
      <c r="BA10091" s="38"/>
      <c r="BB10091" s="38"/>
    </row>
    <row r="10092" spans="53:54" x14ac:dyDescent="0.25">
      <c r="BA10092" s="38"/>
      <c r="BB10092" s="38"/>
    </row>
    <row r="10093" spans="53:54" x14ac:dyDescent="0.25">
      <c r="BA10093" s="38"/>
      <c r="BB10093" s="38"/>
    </row>
    <row r="10094" spans="53:54" x14ac:dyDescent="0.25">
      <c r="BA10094" s="38"/>
      <c r="BB10094" s="38"/>
    </row>
    <row r="10095" spans="53:54" x14ac:dyDescent="0.25">
      <c r="BA10095" s="38"/>
      <c r="BB10095" s="38"/>
    </row>
    <row r="10096" spans="53:54" x14ac:dyDescent="0.25">
      <c r="BA10096" s="38"/>
      <c r="BB10096" s="38"/>
    </row>
    <row r="10097" spans="53:54" x14ac:dyDescent="0.25">
      <c r="BA10097" s="38"/>
      <c r="BB10097" s="38"/>
    </row>
    <row r="10098" spans="53:54" x14ac:dyDescent="0.25">
      <c r="BA10098" s="38"/>
      <c r="BB10098" s="38"/>
    </row>
    <row r="10099" spans="53:54" x14ac:dyDescent="0.25">
      <c r="BA10099" s="38"/>
      <c r="BB10099" s="38"/>
    </row>
    <row r="10100" spans="53:54" x14ac:dyDescent="0.25">
      <c r="BA10100" s="38"/>
      <c r="BB10100" s="38"/>
    </row>
    <row r="10101" spans="53:54" x14ac:dyDescent="0.25">
      <c r="BA10101" s="38"/>
      <c r="BB10101" s="38"/>
    </row>
    <row r="10102" spans="53:54" x14ac:dyDescent="0.25">
      <c r="BA10102" s="38"/>
      <c r="BB10102" s="38"/>
    </row>
    <row r="10103" spans="53:54" x14ac:dyDescent="0.25">
      <c r="BA10103" s="38"/>
      <c r="BB10103" s="38"/>
    </row>
    <row r="10104" spans="53:54" x14ac:dyDescent="0.25">
      <c r="BA10104" s="38"/>
      <c r="BB10104" s="38"/>
    </row>
    <row r="10105" spans="53:54" x14ac:dyDescent="0.25">
      <c r="BA10105" s="38"/>
      <c r="BB10105" s="38"/>
    </row>
    <row r="10106" spans="53:54" x14ac:dyDescent="0.25">
      <c r="BA10106" s="38"/>
      <c r="BB10106" s="38"/>
    </row>
    <row r="10107" spans="53:54" x14ac:dyDescent="0.25">
      <c r="BA10107" s="38"/>
      <c r="BB10107" s="38"/>
    </row>
    <row r="10108" spans="53:54" x14ac:dyDescent="0.25">
      <c r="BA10108" s="38"/>
      <c r="BB10108" s="38"/>
    </row>
    <row r="10109" spans="53:54" x14ac:dyDescent="0.25">
      <c r="BA10109" s="38"/>
      <c r="BB10109" s="38"/>
    </row>
    <row r="10110" spans="53:54" x14ac:dyDescent="0.25">
      <c r="BA10110" s="38"/>
      <c r="BB10110" s="38"/>
    </row>
    <row r="10111" spans="53:54" x14ac:dyDescent="0.25">
      <c r="BA10111" s="38"/>
      <c r="BB10111" s="38"/>
    </row>
    <row r="10112" spans="53:54" x14ac:dyDescent="0.25">
      <c r="BA10112" s="38"/>
      <c r="BB10112" s="38"/>
    </row>
    <row r="10113" spans="53:54" x14ac:dyDescent="0.25">
      <c r="BA10113" s="38"/>
      <c r="BB10113" s="38"/>
    </row>
    <row r="10114" spans="53:54" x14ac:dyDescent="0.25">
      <c r="BA10114" s="38"/>
      <c r="BB10114" s="38"/>
    </row>
    <row r="10115" spans="53:54" x14ac:dyDescent="0.25">
      <c r="BA10115" s="38"/>
      <c r="BB10115" s="38"/>
    </row>
    <row r="10116" spans="53:54" x14ac:dyDescent="0.25">
      <c r="BA10116" s="38"/>
      <c r="BB10116" s="38"/>
    </row>
    <row r="10117" spans="53:54" x14ac:dyDescent="0.25">
      <c r="BA10117" s="38"/>
      <c r="BB10117" s="38"/>
    </row>
    <row r="10118" spans="53:54" x14ac:dyDescent="0.25">
      <c r="BA10118" s="38"/>
      <c r="BB10118" s="38"/>
    </row>
    <row r="10119" spans="53:54" x14ac:dyDescent="0.25">
      <c r="BA10119" s="38"/>
      <c r="BB10119" s="38"/>
    </row>
    <row r="10120" spans="53:54" x14ac:dyDescent="0.25">
      <c r="BA10120" s="38"/>
      <c r="BB10120" s="38"/>
    </row>
    <row r="10121" spans="53:54" x14ac:dyDescent="0.25">
      <c r="BA10121" s="38"/>
      <c r="BB10121" s="38"/>
    </row>
    <row r="10122" spans="53:54" x14ac:dyDescent="0.25">
      <c r="BA10122" s="38"/>
      <c r="BB10122" s="38"/>
    </row>
    <row r="10123" spans="53:54" x14ac:dyDescent="0.25">
      <c r="BA10123" s="38"/>
      <c r="BB10123" s="38"/>
    </row>
    <row r="10124" spans="53:54" x14ac:dyDescent="0.25">
      <c r="BA10124" s="38"/>
      <c r="BB10124" s="38"/>
    </row>
    <row r="10125" spans="53:54" x14ac:dyDescent="0.25">
      <c r="BA10125" s="38"/>
      <c r="BB10125" s="38"/>
    </row>
    <row r="10126" spans="53:54" x14ac:dyDescent="0.25">
      <c r="BA10126" s="38"/>
      <c r="BB10126" s="38"/>
    </row>
    <row r="10127" spans="53:54" x14ac:dyDescent="0.25">
      <c r="BA10127" s="38"/>
      <c r="BB10127" s="38"/>
    </row>
    <row r="10128" spans="53:54" x14ac:dyDescent="0.25">
      <c r="BA10128" s="38"/>
      <c r="BB10128" s="38"/>
    </row>
    <row r="10129" spans="53:54" x14ac:dyDescent="0.25">
      <c r="BA10129" s="38"/>
      <c r="BB10129" s="38"/>
    </row>
    <row r="10130" spans="53:54" x14ac:dyDescent="0.25">
      <c r="BA10130" s="38"/>
      <c r="BB10130" s="38"/>
    </row>
    <row r="10131" spans="53:54" x14ac:dyDescent="0.25">
      <c r="BA10131" s="38"/>
      <c r="BB10131" s="38"/>
    </row>
    <row r="10132" spans="53:54" x14ac:dyDescent="0.25">
      <c r="BA10132" s="38"/>
      <c r="BB10132" s="38"/>
    </row>
    <row r="10133" spans="53:54" x14ac:dyDescent="0.25">
      <c r="BA10133" s="38"/>
      <c r="BB10133" s="38"/>
    </row>
    <row r="10134" spans="53:54" x14ac:dyDescent="0.25">
      <c r="BA10134" s="38"/>
      <c r="BB10134" s="38"/>
    </row>
    <row r="10135" spans="53:54" x14ac:dyDescent="0.25">
      <c r="BA10135" s="38"/>
      <c r="BB10135" s="38"/>
    </row>
    <row r="10136" spans="53:54" x14ac:dyDescent="0.25">
      <c r="BA10136" s="38"/>
      <c r="BB10136" s="38"/>
    </row>
    <row r="10137" spans="53:54" x14ac:dyDescent="0.25">
      <c r="BA10137" s="38"/>
      <c r="BB10137" s="38"/>
    </row>
    <row r="10138" spans="53:54" x14ac:dyDescent="0.25">
      <c r="BA10138" s="38"/>
      <c r="BB10138" s="38"/>
    </row>
    <row r="10139" spans="53:54" x14ac:dyDescent="0.25">
      <c r="BA10139" s="38"/>
      <c r="BB10139" s="38"/>
    </row>
    <row r="10140" spans="53:54" x14ac:dyDescent="0.25">
      <c r="BA10140" s="38"/>
      <c r="BB10140" s="38"/>
    </row>
    <row r="10141" spans="53:54" x14ac:dyDescent="0.25">
      <c r="BA10141" s="38"/>
      <c r="BB10141" s="38"/>
    </row>
    <row r="10142" spans="53:54" x14ac:dyDescent="0.25">
      <c r="BA10142" s="38"/>
      <c r="BB10142" s="38"/>
    </row>
    <row r="10143" spans="53:54" x14ac:dyDescent="0.25">
      <c r="BA10143" s="38"/>
      <c r="BB10143" s="38"/>
    </row>
    <row r="10144" spans="53:54" x14ac:dyDescent="0.25">
      <c r="BA10144" s="38"/>
      <c r="BB10144" s="38"/>
    </row>
    <row r="10145" spans="53:54" x14ac:dyDescent="0.25">
      <c r="BA10145" s="38"/>
      <c r="BB10145" s="38"/>
    </row>
    <row r="10146" spans="53:54" x14ac:dyDescent="0.25">
      <c r="BA10146" s="38"/>
      <c r="BB10146" s="38"/>
    </row>
    <row r="10147" spans="53:54" x14ac:dyDescent="0.25">
      <c r="BA10147" s="38"/>
      <c r="BB10147" s="38"/>
    </row>
    <row r="10148" spans="53:54" x14ac:dyDescent="0.25">
      <c r="BA10148" s="38"/>
      <c r="BB10148" s="38"/>
    </row>
    <row r="10149" spans="53:54" x14ac:dyDescent="0.25">
      <c r="BA10149" s="38"/>
      <c r="BB10149" s="38"/>
    </row>
    <row r="10150" spans="53:54" x14ac:dyDescent="0.25">
      <c r="BA10150" s="38"/>
      <c r="BB10150" s="38"/>
    </row>
    <row r="10151" spans="53:54" x14ac:dyDescent="0.25">
      <c r="BA10151" s="38"/>
      <c r="BB10151" s="38"/>
    </row>
    <row r="10152" spans="53:54" x14ac:dyDescent="0.25">
      <c r="BA10152" s="38"/>
      <c r="BB10152" s="38"/>
    </row>
    <row r="10153" spans="53:54" x14ac:dyDescent="0.25">
      <c r="BA10153" s="38"/>
      <c r="BB10153" s="38"/>
    </row>
    <row r="10154" spans="53:54" x14ac:dyDescent="0.25">
      <c r="BA10154" s="38"/>
      <c r="BB10154" s="38"/>
    </row>
    <row r="10155" spans="53:54" x14ac:dyDescent="0.25">
      <c r="BA10155" s="38"/>
      <c r="BB10155" s="38"/>
    </row>
    <row r="10156" spans="53:54" x14ac:dyDescent="0.25">
      <c r="BA10156" s="38"/>
      <c r="BB10156" s="38"/>
    </row>
    <row r="10157" spans="53:54" x14ac:dyDescent="0.25">
      <c r="BA10157" s="38"/>
      <c r="BB10157" s="38"/>
    </row>
    <row r="10158" spans="53:54" x14ac:dyDescent="0.25">
      <c r="BA10158" s="38"/>
      <c r="BB10158" s="38"/>
    </row>
    <row r="10159" spans="53:54" x14ac:dyDescent="0.25">
      <c r="BA10159" s="38"/>
      <c r="BB10159" s="38"/>
    </row>
    <row r="10160" spans="53:54" x14ac:dyDescent="0.25">
      <c r="BA10160" s="38"/>
      <c r="BB10160" s="38"/>
    </row>
    <row r="10161" spans="53:54" x14ac:dyDescent="0.25">
      <c r="BA10161" s="38"/>
      <c r="BB10161" s="38"/>
    </row>
    <row r="10162" spans="53:54" x14ac:dyDescent="0.25">
      <c r="BA10162" s="38"/>
      <c r="BB10162" s="38"/>
    </row>
    <row r="10163" spans="53:54" x14ac:dyDescent="0.25">
      <c r="BA10163" s="38"/>
      <c r="BB10163" s="38"/>
    </row>
    <row r="10164" spans="53:54" x14ac:dyDescent="0.25">
      <c r="BA10164" s="38"/>
      <c r="BB10164" s="38"/>
    </row>
    <row r="10165" spans="53:54" x14ac:dyDescent="0.25">
      <c r="BA10165" s="38"/>
      <c r="BB10165" s="38"/>
    </row>
    <row r="10166" spans="53:54" x14ac:dyDescent="0.25">
      <c r="BA10166" s="38"/>
      <c r="BB10166" s="38"/>
    </row>
    <row r="10167" spans="53:54" x14ac:dyDescent="0.25">
      <c r="BA10167" s="38"/>
      <c r="BB10167" s="38"/>
    </row>
    <row r="10168" spans="53:54" x14ac:dyDescent="0.25">
      <c r="BA10168" s="38"/>
      <c r="BB10168" s="38"/>
    </row>
    <row r="10169" spans="53:54" x14ac:dyDescent="0.25">
      <c r="BA10169" s="38"/>
      <c r="BB10169" s="38"/>
    </row>
    <row r="10170" spans="53:54" x14ac:dyDescent="0.25">
      <c r="BA10170" s="38"/>
      <c r="BB10170" s="38"/>
    </row>
    <row r="10171" spans="53:54" x14ac:dyDescent="0.25">
      <c r="BA10171" s="38"/>
      <c r="BB10171" s="38"/>
    </row>
    <row r="10172" spans="53:54" x14ac:dyDescent="0.25">
      <c r="BA10172" s="38"/>
      <c r="BB10172" s="38"/>
    </row>
    <row r="10173" spans="53:54" x14ac:dyDescent="0.25">
      <c r="BA10173" s="38"/>
      <c r="BB10173" s="38"/>
    </row>
    <row r="10174" spans="53:54" x14ac:dyDescent="0.25">
      <c r="BA10174" s="38"/>
      <c r="BB10174" s="38"/>
    </row>
    <row r="10175" spans="53:54" x14ac:dyDescent="0.25">
      <c r="BA10175" s="38"/>
      <c r="BB10175" s="38"/>
    </row>
    <row r="10176" spans="53:54" x14ac:dyDescent="0.25">
      <c r="BA10176" s="38"/>
      <c r="BB10176" s="38"/>
    </row>
    <row r="10177" spans="53:54" x14ac:dyDescent="0.25">
      <c r="BA10177" s="38"/>
      <c r="BB10177" s="38"/>
    </row>
    <row r="10178" spans="53:54" x14ac:dyDescent="0.25">
      <c r="BA10178" s="38"/>
      <c r="BB10178" s="38"/>
    </row>
    <row r="10179" spans="53:54" x14ac:dyDescent="0.25">
      <c r="BA10179" s="38"/>
      <c r="BB10179" s="38"/>
    </row>
    <row r="10180" spans="53:54" x14ac:dyDescent="0.25">
      <c r="BA10180" s="38"/>
      <c r="BB10180" s="38"/>
    </row>
    <row r="10181" spans="53:54" x14ac:dyDescent="0.25">
      <c r="BA10181" s="38"/>
      <c r="BB10181" s="38"/>
    </row>
    <row r="10182" spans="53:54" x14ac:dyDescent="0.25">
      <c r="BA10182" s="38"/>
      <c r="BB10182" s="38"/>
    </row>
    <row r="10183" spans="53:54" x14ac:dyDescent="0.25">
      <c r="BA10183" s="38"/>
      <c r="BB10183" s="38"/>
    </row>
    <row r="10184" spans="53:54" x14ac:dyDescent="0.25">
      <c r="BA10184" s="38"/>
      <c r="BB10184" s="38"/>
    </row>
    <row r="10185" spans="53:54" x14ac:dyDescent="0.25">
      <c r="BA10185" s="38"/>
      <c r="BB10185" s="38"/>
    </row>
    <row r="10186" spans="53:54" x14ac:dyDescent="0.25">
      <c r="BA10186" s="38"/>
      <c r="BB10186" s="38"/>
    </row>
    <row r="10187" spans="53:54" x14ac:dyDescent="0.25">
      <c r="BA10187" s="38"/>
      <c r="BB10187" s="38"/>
    </row>
    <row r="10188" spans="53:54" x14ac:dyDescent="0.25">
      <c r="BA10188" s="38"/>
      <c r="BB10188" s="38"/>
    </row>
    <row r="10189" spans="53:54" x14ac:dyDescent="0.25">
      <c r="BA10189" s="38"/>
      <c r="BB10189" s="38"/>
    </row>
    <row r="10190" spans="53:54" x14ac:dyDescent="0.25">
      <c r="BA10190" s="38"/>
      <c r="BB10190" s="38"/>
    </row>
    <row r="10191" spans="53:54" x14ac:dyDescent="0.25">
      <c r="BA10191" s="38"/>
      <c r="BB10191" s="38"/>
    </row>
    <row r="10192" spans="53:54" x14ac:dyDescent="0.25">
      <c r="BA10192" s="38"/>
      <c r="BB10192" s="38"/>
    </row>
    <row r="10193" spans="53:54" x14ac:dyDescent="0.25">
      <c r="BA10193" s="38"/>
      <c r="BB10193" s="38"/>
    </row>
    <row r="10194" spans="53:54" x14ac:dyDescent="0.25">
      <c r="BA10194" s="38"/>
      <c r="BB10194" s="38"/>
    </row>
    <row r="10195" spans="53:54" x14ac:dyDescent="0.25">
      <c r="BA10195" s="38"/>
      <c r="BB10195" s="38"/>
    </row>
    <row r="10196" spans="53:54" x14ac:dyDescent="0.25">
      <c r="BA10196" s="38"/>
      <c r="BB10196" s="38"/>
    </row>
    <row r="10197" spans="53:54" x14ac:dyDescent="0.25">
      <c r="BA10197" s="38"/>
      <c r="BB10197" s="38"/>
    </row>
    <row r="10198" spans="53:54" x14ac:dyDescent="0.25">
      <c r="BA10198" s="38"/>
      <c r="BB10198" s="38"/>
    </row>
    <row r="10199" spans="53:54" x14ac:dyDescent="0.25">
      <c r="BA10199" s="38"/>
      <c r="BB10199" s="38"/>
    </row>
    <row r="10200" spans="53:54" x14ac:dyDescent="0.25">
      <c r="BA10200" s="38"/>
      <c r="BB10200" s="38"/>
    </row>
    <row r="10201" spans="53:54" x14ac:dyDescent="0.25">
      <c r="BA10201" s="38"/>
      <c r="BB10201" s="38"/>
    </row>
    <row r="10202" spans="53:54" x14ac:dyDescent="0.25">
      <c r="BA10202" s="38"/>
      <c r="BB10202" s="38"/>
    </row>
    <row r="10203" spans="53:54" x14ac:dyDescent="0.25">
      <c r="BA10203" s="38"/>
      <c r="BB10203" s="38"/>
    </row>
    <row r="10204" spans="53:54" x14ac:dyDescent="0.25">
      <c r="BA10204" s="38"/>
      <c r="BB10204" s="38"/>
    </row>
    <row r="10205" spans="53:54" x14ac:dyDescent="0.25">
      <c r="BA10205" s="38"/>
      <c r="BB10205" s="38"/>
    </row>
    <row r="10206" spans="53:54" x14ac:dyDescent="0.25">
      <c r="BA10206" s="38"/>
      <c r="BB10206" s="38"/>
    </row>
    <row r="10207" spans="53:54" x14ac:dyDescent="0.25">
      <c r="BA10207" s="38"/>
      <c r="BB10207" s="38"/>
    </row>
    <row r="10208" spans="53:54" x14ac:dyDescent="0.25">
      <c r="BA10208" s="38"/>
      <c r="BB10208" s="38"/>
    </row>
    <row r="10209" spans="53:54" x14ac:dyDescent="0.25">
      <c r="BA10209" s="38"/>
      <c r="BB10209" s="38"/>
    </row>
    <row r="10210" spans="53:54" x14ac:dyDescent="0.25">
      <c r="BA10210" s="38"/>
      <c r="BB10210" s="38"/>
    </row>
    <row r="10211" spans="53:54" x14ac:dyDescent="0.25">
      <c r="BA10211" s="38"/>
      <c r="BB10211" s="38"/>
    </row>
    <row r="10212" spans="53:54" x14ac:dyDescent="0.25">
      <c r="BA10212" s="38"/>
      <c r="BB10212" s="38"/>
    </row>
    <row r="10213" spans="53:54" x14ac:dyDescent="0.25">
      <c r="BA10213" s="38"/>
      <c r="BB10213" s="38"/>
    </row>
    <row r="10214" spans="53:54" x14ac:dyDescent="0.25">
      <c r="BA10214" s="38"/>
      <c r="BB10214" s="38"/>
    </row>
    <row r="10215" spans="53:54" x14ac:dyDescent="0.25">
      <c r="BA10215" s="38"/>
      <c r="BB10215" s="38"/>
    </row>
    <row r="10216" spans="53:54" x14ac:dyDescent="0.25">
      <c r="BA10216" s="38"/>
      <c r="BB10216" s="38"/>
    </row>
    <row r="10217" spans="53:54" x14ac:dyDescent="0.25">
      <c r="BA10217" s="38"/>
      <c r="BB10217" s="38"/>
    </row>
    <row r="10218" spans="53:54" x14ac:dyDescent="0.25">
      <c r="BA10218" s="38"/>
      <c r="BB10218" s="38"/>
    </row>
    <row r="10219" spans="53:54" x14ac:dyDescent="0.25">
      <c r="BA10219" s="38"/>
      <c r="BB10219" s="38"/>
    </row>
    <row r="10220" spans="53:54" x14ac:dyDescent="0.25">
      <c r="BA10220" s="38"/>
      <c r="BB10220" s="38"/>
    </row>
    <row r="10221" spans="53:54" x14ac:dyDescent="0.25">
      <c r="BA10221" s="38"/>
      <c r="BB10221" s="38"/>
    </row>
    <row r="10222" spans="53:54" x14ac:dyDescent="0.25">
      <c r="BA10222" s="38"/>
      <c r="BB10222" s="38"/>
    </row>
    <row r="10223" spans="53:54" x14ac:dyDescent="0.25">
      <c r="BA10223" s="38"/>
      <c r="BB10223" s="38"/>
    </row>
    <row r="10224" spans="53:54" x14ac:dyDescent="0.25">
      <c r="BA10224" s="38"/>
      <c r="BB10224" s="38"/>
    </row>
    <row r="10225" spans="53:54" x14ac:dyDescent="0.25">
      <c r="BA10225" s="38"/>
      <c r="BB10225" s="38"/>
    </row>
    <row r="10226" spans="53:54" x14ac:dyDescent="0.25">
      <c r="BA10226" s="38"/>
      <c r="BB10226" s="38"/>
    </row>
    <row r="10227" spans="53:54" x14ac:dyDescent="0.25">
      <c r="BA10227" s="38"/>
      <c r="BB10227" s="38"/>
    </row>
    <row r="10228" spans="53:54" x14ac:dyDescent="0.25">
      <c r="BA10228" s="38"/>
      <c r="BB10228" s="38"/>
    </row>
    <row r="10229" spans="53:54" x14ac:dyDescent="0.25">
      <c r="BA10229" s="38"/>
      <c r="BB10229" s="38"/>
    </row>
    <row r="10230" spans="53:54" x14ac:dyDescent="0.25">
      <c r="BA10230" s="38"/>
      <c r="BB10230" s="38"/>
    </row>
    <row r="10231" spans="53:54" x14ac:dyDescent="0.25">
      <c r="BA10231" s="38"/>
      <c r="BB10231" s="38"/>
    </row>
    <row r="10232" spans="53:54" x14ac:dyDescent="0.25">
      <c r="BA10232" s="38"/>
      <c r="BB10232" s="38"/>
    </row>
    <row r="10233" spans="53:54" x14ac:dyDescent="0.25">
      <c r="BA10233" s="38"/>
      <c r="BB10233" s="38"/>
    </row>
    <row r="10234" spans="53:54" x14ac:dyDescent="0.25">
      <c r="BA10234" s="38"/>
      <c r="BB10234" s="38"/>
    </row>
    <row r="10235" spans="53:54" x14ac:dyDescent="0.25">
      <c r="BA10235" s="38"/>
      <c r="BB10235" s="38"/>
    </row>
    <row r="10236" spans="53:54" x14ac:dyDescent="0.25">
      <c r="BA10236" s="38"/>
      <c r="BB10236" s="38"/>
    </row>
    <row r="10237" spans="53:54" x14ac:dyDescent="0.25">
      <c r="BA10237" s="38"/>
      <c r="BB10237" s="38"/>
    </row>
    <row r="10238" spans="53:54" x14ac:dyDescent="0.25">
      <c r="BA10238" s="38"/>
      <c r="BB10238" s="38"/>
    </row>
    <row r="10239" spans="53:54" x14ac:dyDescent="0.25">
      <c r="BA10239" s="38"/>
      <c r="BB10239" s="38"/>
    </row>
    <row r="10240" spans="53:54" x14ac:dyDescent="0.25">
      <c r="BA10240" s="38"/>
      <c r="BB10240" s="38"/>
    </row>
    <row r="10241" spans="53:54" x14ac:dyDescent="0.25">
      <c r="BA10241" s="38"/>
      <c r="BB10241" s="38"/>
    </row>
    <row r="10242" spans="53:54" x14ac:dyDescent="0.25">
      <c r="BA10242" s="38"/>
      <c r="BB10242" s="38"/>
    </row>
    <row r="10243" spans="53:54" x14ac:dyDescent="0.25">
      <c r="BA10243" s="38"/>
      <c r="BB10243" s="38"/>
    </row>
    <row r="10244" spans="53:54" x14ac:dyDescent="0.25">
      <c r="BA10244" s="38"/>
      <c r="BB10244" s="38"/>
    </row>
    <row r="10245" spans="53:54" x14ac:dyDescent="0.25">
      <c r="BA10245" s="38"/>
      <c r="BB10245" s="38"/>
    </row>
    <row r="10246" spans="53:54" x14ac:dyDescent="0.25">
      <c r="BA10246" s="38"/>
      <c r="BB10246" s="38"/>
    </row>
    <row r="10247" spans="53:54" x14ac:dyDescent="0.25">
      <c r="BA10247" s="38"/>
      <c r="BB10247" s="38"/>
    </row>
    <row r="10248" spans="53:54" x14ac:dyDescent="0.25">
      <c r="BA10248" s="38"/>
      <c r="BB10248" s="38"/>
    </row>
    <row r="10249" spans="53:54" x14ac:dyDescent="0.25">
      <c r="BA10249" s="38"/>
      <c r="BB10249" s="38"/>
    </row>
    <row r="10250" spans="53:54" x14ac:dyDescent="0.25">
      <c r="BA10250" s="38"/>
      <c r="BB10250" s="38"/>
    </row>
    <row r="10251" spans="53:54" x14ac:dyDescent="0.25">
      <c r="BA10251" s="38"/>
      <c r="BB10251" s="38"/>
    </row>
    <row r="10252" spans="53:54" x14ac:dyDescent="0.25">
      <c r="BA10252" s="38"/>
      <c r="BB10252" s="38"/>
    </row>
    <row r="10253" spans="53:54" x14ac:dyDescent="0.25">
      <c r="BA10253" s="38"/>
      <c r="BB10253" s="38"/>
    </row>
    <row r="10254" spans="53:54" x14ac:dyDescent="0.25">
      <c r="BA10254" s="38"/>
      <c r="BB10254" s="38"/>
    </row>
    <row r="10255" spans="53:54" x14ac:dyDescent="0.25">
      <c r="BA10255" s="38"/>
      <c r="BB10255" s="38"/>
    </row>
    <row r="10256" spans="53:54" x14ac:dyDescent="0.25">
      <c r="BA10256" s="38"/>
      <c r="BB10256" s="38"/>
    </row>
    <row r="10257" spans="53:54" x14ac:dyDescent="0.25">
      <c r="BA10257" s="38"/>
      <c r="BB10257" s="38"/>
    </row>
    <row r="10258" spans="53:54" x14ac:dyDescent="0.25">
      <c r="BA10258" s="38"/>
      <c r="BB10258" s="38"/>
    </row>
    <row r="10259" spans="53:54" x14ac:dyDescent="0.25">
      <c r="BA10259" s="38"/>
      <c r="BB10259" s="38"/>
    </row>
    <row r="10260" spans="53:54" x14ac:dyDescent="0.25">
      <c r="BA10260" s="38"/>
      <c r="BB10260" s="38"/>
    </row>
    <row r="10261" spans="53:54" x14ac:dyDescent="0.25">
      <c r="BA10261" s="38"/>
      <c r="BB10261" s="38"/>
    </row>
    <row r="10262" spans="53:54" x14ac:dyDescent="0.25">
      <c r="BA10262" s="38"/>
      <c r="BB10262" s="38"/>
    </row>
    <row r="10263" spans="53:54" x14ac:dyDescent="0.25">
      <c r="BA10263" s="38"/>
      <c r="BB10263" s="38"/>
    </row>
    <row r="10264" spans="53:54" x14ac:dyDescent="0.25">
      <c r="BA10264" s="38"/>
      <c r="BB10264" s="38"/>
    </row>
    <row r="10265" spans="53:54" x14ac:dyDescent="0.25">
      <c r="BA10265" s="38"/>
      <c r="BB10265" s="38"/>
    </row>
    <row r="10266" spans="53:54" x14ac:dyDescent="0.25">
      <c r="BA10266" s="38"/>
      <c r="BB10266" s="38"/>
    </row>
    <row r="10267" spans="53:54" x14ac:dyDescent="0.25">
      <c r="BA10267" s="38"/>
      <c r="BB10267" s="38"/>
    </row>
    <row r="10268" spans="53:54" x14ac:dyDescent="0.25">
      <c r="BA10268" s="38"/>
      <c r="BB10268" s="38"/>
    </row>
    <row r="10269" spans="53:54" x14ac:dyDescent="0.25">
      <c r="BA10269" s="38"/>
      <c r="BB10269" s="38"/>
    </row>
    <row r="10270" spans="53:54" x14ac:dyDescent="0.25">
      <c r="BA10270" s="38"/>
      <c r="BB10270" s="38"/>
    </row>
    <row r="10271" spans="53:54" x14ac:dyDescent="0.25">
      <c r="BA10271" s="38"/>
      <c r="BB10271" s="38"/>
    </row>
    <row r="10272" spans="53:54" x14ac:dyDescent="0.25">
      <c r="BA10272" s="38"/>
      <c r="BB10272" s="38"/>
    </row>
    <row r="10273" spans="53:54" x14ac:dyDescent="0.25">
      <c r="BA10273" s="38"/>
      <c r="BB10273" s="38"/>
    </row>
    <row r="10274" spans="53:54" x14ac:dyDescent="0.25">
      <c r="BA10274" s="38"/>
      <c r="BB10274" s="38"/>
    </row>
    <row r="10275" spans="53:54" x14ac:dyDescent="0.25">
      <c r="BA10275" s="38"/>
      <c r="BB10275" s="38"/>
    </row>
    <row r="10276" spans="53:54" x14ac:dyDescent="0.25">
      <c r="BA10276" s="38"/>
      <c r="BB10276" s="38"/>
    </row>
    <row r="10277" spans="53:54" x14ac:dyDescent="0.25">
      <c r="BA10277" s="38"/>
      <c r="BB10277" s="38"/>
    </row>
    <row r="10278" spans="53:54" x14ac:dyDescent="0.25">
      <c r="BA10278" s="38"/>
      <c r="BB10278" s="38"/>
    </row>
    <row r="10279" spans="53:54" x14ac:dyDescent="0.25">
      <c r="BA10279" s="38"/>
      <c r="BB10279" s="38"/>
    </row>
    <row r="10280" spans="53:54" x14ac:dyDescent="0.25">
      <c r="BA10280" s="38"/>
      <c r="BB10280" s="38"/>
    </row>
    <row r="10281" spans="53:54" x14ac:dyDescent="0.25">
      <c r="BA10281" s="38"/>
      <c r="BB10281" s="38"/>
    </row>
    <row r="10282" spans="53:54" x14ac:dyDescent="0.25">
      <c r="BA10282" s="38"/>
      <c r="BB10282" s="38"/>
    </row>
    <row r="10283" spans="53:54" x14ac:dyDescent="0.25">
      <c r="BA10283" s="38"/>
      <c r="BB10283" s="38"/>
    </row>
    <row r="10284" spans="53:54" x14ac:dyDescent="0.25">
      <c r="BA10284" s="38"/>
      <c r="BB10284" s="38"/>
    </row>
    <row r="10285" spans="53:54" x14ac:dyDescent="0.25">
      <c r="BA10285" s="38"/>
      <c r="BB10285" s="38"/>
    </row>
    <row r="10286" spans="53:54" x14ac:dyDescent="0.25">
      <c r="BA10286" s="38"/>
      <c r="BB10286" s="38"/>
    </row>
    <row r="10287" spans="53:54" x14ac:dyDescent="0.25">
      <c r="BA10287" s="38"/>
      <c r="BB10287" s="38"/>
    </row>
    <row r="10288" spans="53:54" x14ac:dyDescent="0.25">
      <c r="BA10288" s="38"/>
      <c r="BB10288" s="38"/>
    </row>
    <row r="10289" spans="53:54" x14ac:dyDescent="0.25">
      <c r="BA10289" s="38"/>
      <c r="BB10289" s="38"/>
    </row>
    <row r="10290" spans="53:54" x14ac:dyDescent="0.25">
      <c r="BA10290" s="38"/>
      <c r="BB10290" s="38"/>
    </row>
    <row r="10291" spans="53:54" x14ac:dyDescent="0.25">
      <c r="BA10291" s="38"/>
      <c r="BB10291" s="38"/>
    </row>
    <row r="10292" spans="53:54" x14ac:dyDescent="0.25">
      <c r="BA10292" s="38"/>
      <c r="BB10292" s="38"/>
    </row>
    <row r="10293" spans="53:54" x14ac:dyDescent="0.25">
      <c r="BA10293" s="38"/>
      <c r="BB10293" s="38"/>
    </row>
    <row r="10294" spans="53:54" x14ac:dyDescent="0.25">
      <c r="BA10294" s="38"/>
      <c r="BB10294" s="38"/>
    </row>
    <row r="10295" spans="53:54" x14ac:dyDescent="0.25">
      <c r="BA10295" s="38"/>
      <c r="BB10295" s="38"/>
    </row>
    <row r="10296" spans="53:54" x14ac:dyDescent="0.25">
      <c r="BA10296" s="38"/>
      <c r="BB10296" s="38"/>
    </row>
    <row r="10297" spans="53:54" x14ac:dyDescent="0.25">
      <c r="BA10297" s="38"/>
      <c r="BB10297" s="38"/>
    </row>
    <row r="10298" spans="53:54" x14ac:dyDescent="0.25">
      <c r="BA10298" s="38"/>
      <c r="BB10298" s="38"/>
    </row>
    <row r="10299" spans="53:54" x14ac:dyDescent="0.25">
      <c r="BA10299" s="38"/>
      <c r="BB10299" s="38"/>
    </row>
    <row r="10300" spans="53:54" x14ac:dyDescent="0.25">
      <c r="BA10300" s="38"/>
      <c r="BB10300" s="38"/>
    </row>
    <row r="10301" spans="53:54" x14ac:dyDescent="0.25">
      <c r="BA10301" s="38"/>
      <c r="BB10301" s="38"/>
    </row>
    <row r="10302" spans="53:54" x14ac:dyDescent="0.25">
      <c r="BA10302" s="38"/>
      <c r="BB10302" s="38"/>
    </row>
    <row r="10303" spans="53:54" x14ac:dyDescent="0.25">
      <c r="BA10303" s="38"/>
      <c r="BB10303" s="38"/>
    </row>
    <row r="10304" spans="53:54" x14ac:dyDescent="0.25">
      <c r="BA10304" s="38"/>
      <c r="BB10304" s="38"/>
    </row>
    <row r="10305" spans="53:54" x14ac:dyDescent="0.25">
      <c r="BA10305" s="38"/>
      <c r="BB10305" s="38"/>
    </row>
    <row r="10306" spans="53:54" x14ac:dyDescent="0.25">
      <c r="BA10306" s="38"/>
      <c r="BB10306" s="38"/>
    </row>
    <row r="10307" spans="53:54" x14ac:dyDescent="0.25">
      <c r="BA10307" s="38"/>
      <c r="BB10307" s="38"/>
    </row>
    <row r="10308" spans="53:54" x14ac:dyDescent="0.25">
      <c r="BA10308" s="38"/>
      <c r="BB10308" s="38"/>
    </row>
    <row r="10309" spans="53:54" x14ac:dyDescent="0.25">
      <c r="BA10309" s="38"/>
      <c r="BB10309" s="38"/>
    </row>
    <row r="10310" spans="53:54" x14ac:dyDescent="0.25">
      <c r="BA10310" s="38"/>
      <c r="BB10310" s="38"/>
    </row>
    <row r="10311" spans="53:54" x14ac:dyDescent="0.25">
      <c r="BA10311" s="38"/>
      <c r="BB10311" s="38"/>
    </row>
    <row r="10312" spans="53:54" x14ac:dyDescent="0.25">
      <c r="BA10312" s="38"/>
      <c r="BB10312" s="38"/>
    </row>
    <row r="10313" spans="53:54" x14ac:dyDescent="0.25">
      <c r="BA10313" s="38"/>
      <c r="BB10313" s="38"/>
    </row>
    <row r="10314" spans="53:54" x14ac:dyDescent="0.25">
      <c r="BA10314" s="38"/>
      <c r="BB10314" s="38"/>
    </row>
    <row r="10315" spans="53:54" x14ac:dyDescent="0.25">
      <c r="BA10315" s="38"/>
      <c r="BB10315" s="38"/>
    </row>
    <row r="10316" spans="53:54" x14ac:dyDescent="0.25">
      <c r="BA10316" s="38"/>
      <c r="BB10316" s="38"/>
    </row>
    <row r="10317" spans="53:54" x14ac:dyDescent="0.25">
      <c r="BA10317" s="38"/>
      <c r="BB10317" s="38"/>
    </row>
    <row r="10318" spans="53:54" x14ac:dyDescent="0.25">
      <c r="BA10318" s="38"/>
      <c r="BB10318" s="38"/>
    </row>
    <row r="10319" spans="53:54" x14ac:dyDescent="0.25">
      <c r="BA10319" s="38"/>
      <c r="BB10319" s="38"/>
    </row>
    <row r="10320" spans="53:54" x14ac:dyDescent="0.25">
      <c r="BA10320" s="38"/>
      <c r="BB10320" s="38"/>
    </row>
    <row r="10321" spans="53:54" x14ac:dyDescent="0.25">
      <c r="BA10321" s="38"/>
      <c r="BB10321" s="38"/>
    </row>
    <row r="10322" spans="53:54" x14ac:dyDescent="0.25">
      <c r="BA10322" s="38"/>
      <c r="BB10322" s="38"/>
    </row>
    <row r="10323" spans="53:54" x14ac:dyDescent="0.25">
      <c r="BA10323" s="38"/>
      <c r="BB10323" s="38"/>
    </row>
    <row r="10324" spans="53:54" x14ac:dyDescent="0.25">
      <c r="BA10324" s="38"/>
      <c r="BB10324" s="38"/>
    </row>
    <row r="10325" spans="53:54" x14ac:dyDescent="0.25">
      <c r="BA10325" s="38"/>
      <c r="BB10325" s="38"/>
    </row>
    <row r="10326" spans="53:54" x14ac:dyDescent="0.25">
      <c r="BA10326" s="38"/>
      <c r="BB10326" s="38"/>
    </row>
    <row r="10327" spans="53:54" x14ac:dyDescent="0.25">
      <c r="BA10327" s="38"/>
      <c r="BB10327" s="38"/>
    </row>
    <row r="10328" spans="53:54" x14ac:dyDescent="0.25">
      <c r="BA10328" s="38"/>
      <c r="BB10328" s="38"/>
    </row>
    <row r="10329" spans="53:54" x14ac:dyDescent="0.25">
      <c r="BA10329" s="38"/>
      <c r="BB10329" s="38"/>
    </row>
    <row r="10330" spans="53:54" x14ac:dyDescent="0.25">
      <c r="BA10330" s="38"/>
      <c r="BB10330" s="38"/>
    </row>
    <row r="10331" spans="53:54" x14ac:dyDescent="0.25">
      <c r="BA10331" s="38"/>
      <c r="BB10331" s="38"/>
    </row>
    <row r="10332" spans="53:54" x14ac:dyDescent="0.25">
      <c r="BA10332" s="38"/>
      <c r="BB10332" s="38"/>
    </row>
    <row r="10333" spans="53:54" x14ac:dyDescent="0.25">
      <c r="BA10333" s="38"/>
      <c r="BB10333" s="38"/>
    </row>
    <row r="10334" spans="53:54" x14ac:dyDescent="0.25">
      <c r="BA10334" s="38"/>
      <c r="BB10334" s="38"/>
    </row>
    <row r="10335" spans="53:54" x14ac:dyDescent="0.25">
      <c r="BA10335" s="38"/>
      <c r="BB10335" s="38"/>
    </row>
    <row r="10336" spans="53:54" x14ac:dyDescent="0.25">
      <c r="BA10336" s="38"/>
      <c r="BB10336" s="38"/>
    </row>
    <row r="10337" spans="53:54" x14ac:dyDescent="0.25">
      <c r="BA10337" s="38"/>
      <c r="BB10337" s="38"/>
    </row>
    <row r="10338" spans="53:54" x14ac:dyDescent="0.25">
      <c r="BA10338" s="38"/>
      <c r="BB10338" s="38"/>
    </row>
    <row r="10339" spans="53:54" x14ac:dyDescent="0.25">
      <c r="BA10339" s="38"/>
      <c r="BB10339" s="38"/>
    </row>
    <row r="10340" spans="53:54" x14ac:dyDescent="0.25">
      <c r="BA10340" s="38"/>
      <c r="BB10340" s="38"/>
    </row>
    <row r="10341" spans="53:54" x14ac:dyDescent="0.25">
      <c r="BA10341" s="38"/>
      <c r="BB10341" s="38"/>
    </row>
    <row r="10342" spans="53:54" x14ac:dyDescent="0.25">
      <c r="BA10342" s="38"/>
      <c r="BB10342" s="38"/>
    </row>
    <row r="10343" spans="53:54" x14ac:dyDescent="0.25">
      <c r="BA10343" s="38"/>
      <c r="BB10343" s="38"/>
    </row>
    <row r="10344" spans="53:54" x14ac:dyDescent="0.25">
      <c r="BA10344" s="38"/>
      <c r="BB10344" s="38"/>
    </row>
    <row r="10345" spans="53:54" x14ac:dyDescent="0.25">
      <c r="BA10345" s="38"/>
      <c r="BB10345" s="38"/>
    </row>
    <row r="10346" spans="53:54" x14ac:dyDescent="0.25">
      <c r="BA10346" s="38"/>
      <c r="BB10346" s="38"/>
    </row>
    <row r="10347" spans="53:54" x14ac:dyDescent="0.25">
      <c r="BA10347" s="38"/>
      <c r="BB10347" s="38"/>
    </row>
    <row r="10348" spans="53:54" x14ac:dyDescent="0.25">
      <c r="BA10348" s="38"/>
      <c r="BB10348" s="38"/>
    </row>
    <row r="10349" spans="53:54" x14ac:dyDescent="0.25">
      <c r="BA10349" s="38"/>
      <c r="BB10349" s="38"/>
    </row>
    <row r="10350" spans="53:54" x14ac:dyDescent="0.25">
      <c r="BA10350" s="38"/>
      <c r="BB10350" s="38"/>
    </row>
    <row r="10351" spans="53:54" x14ac:dyDescent="0.25">
      <c r="BA10351" s="38"/>
      <c r="BB10351" s="38"/>
    </row>
    <row r="10352" spans="53:54" x14ac:dyDescent="0.25">
      <c r="BA10352" s="38"/>
      <c r="BB10352" s="38"/>
    </row>
    <row r="10353" spans="53:54" x14ac:dyDescent="0.25">
      <c r="BA10353" s="38"/>
      <c r="BB10353" s="38"/>
    </row>
    <row r="10354" spans="53:54" x14ac:dyDescent="0.25">
      <c r="BA10354" s="38"/>
      <c r="BB10354" s="38"/>
    </row>
    <row r="10355" spans="53:54" x14ac:dyDescent="0.25">
      <c r="BA10355" s="38"/>
      <c r="BB10355" s="38"/>
    </row>
    <row r="10356" spans="53:54" x14ac:dyDescent="0.25">
      <c r="BA10356" s="38"/>
      <c r="BB10356" s="38"/>
    </row>
    <row r="10357" spans="53:54" x14ac:dyDescent="0.25">
      <c r="BA10357" s="38"/>
      <c r="BB10357" s="38"/>
    </row>
    <row r="10358" spans="53:54" x14ac:dyDescent="0.25">
      <c r="BA10358" s="38"/>
      <c r="BB10358" s="38"/>
    </row>
    <row r="10359" spans="53:54" x14ac:dyDescent="0.25">
      <c r="BA10359" s="38"/>
      <c r="BB10359" s="38"/>
    </row>
    <row r="10360" spans="53:54" x14ac:dyDescent="0.25">
      <c r="BA10360" s="38"/>
      <c r="BB10360" s="38"/>
    </row>
    <row r="10361" spans="53:54" x14ac:dyDescent="0.25">
      <c r="BA10361" s="38"/>
      <c r="BB10361" s="38"/>
    </row>
    <row r="10362" spans="53:54" x14ac:dyDescent="0.25">
      <c r="BA10362" s="38"/>
      <c r="BB10362" s="38"/>
    </row>
    <row r="10363" spans="53:54" x14ac:dyDescent="0.25">
      <c r="BA10363" s="38"/>
      <c r="BB10363" s="38"/>
    </row>
    <row r="10364" spans="53:54" x14ac:dyDescent="0.25">
      <c r="BA10364" s="38"/>
      <c r="BB10364" s="38"/>
    </row>
    <row r="10365" spans="53:54" x14ac:dyDescent="0.25">
      <c r="BA10365" s="38"/>
      <c r="BB10365" s="38"/>
    </row>
    <row r="10366" spans="53:54" x14ac:dyDescent="0.25">
      <c r="BA10366" s="38"/>
      <c r="BB10366" s="38"/>
    </row>
    <row r="10367" spans="53:54" x14ac:dyDescent="0.25">
      <c r="BA10367" s="38"/>
      <c r="BB10367" s="38"/>
    </row>
    <row r="10368" spans="53:54" x14ac:dyDescent="0.25">
      <c r="BA10368" s="38"/>
      <c r="BB10368" s="38"/>
    </row>
    <row r="10369" spans="53:54" x14ac:dyDescent="0.25">
      <c r="BA10369" s="38"/>
      <c r="BB10369" s="38"/>
    </row>
    <row r="10370" spans="53:54" x14ac:dyDescent="0.25">
      <c r="BA10370" s="38"/>
      <c r="BB10370" s="38"/>
    </row>
    <row r="10371" spans="53:54" x14ac:dyDescent="0.25">
      <c r="BA10371" s="38"/>
      <c r="BB10371" s="38"/>
    </row>
    <row r="10372" spans="53:54" x14ac:dyDescent="0.25">
      <c r="BA10372" s="38"/>
      <c r="BB10372" s="38"/>
    </row>
    <row r="10373" spans="53:54" x14ac:dyDescent="0.25">
      <c r="BA10373" s="38"/>
      <c r="BB10373" s="38"/>
    </row>
    <row r="10374" spans="53:54" x14ac:dyDescent="0.25">
      <c r="BA10374" s="38"/>
      <c r="BB10374" s="38"/>
    </row>
    <row r="10375" spans="53:54" x14ac:dyDescent="0.25">
      <c r="BA10375" s="38"/>
      <c r="BB10375" s="38"/>
    </row>
    <row r="10376" spans="53:54" x14ac:dyDescent="0.25">
      <c r="BA10376" s="38"/>
      <c r="BB10376" s="38"/>
    </row>
    <row r="10377" spans="53:54" x14ac:dyDescent="0.25">
      <c r="BA10377" s="38"/>
      <c r="BB10377" s="38"/>
    </row>
    <row r="10378" spans="53:54" x14ac:dyDescent="0.25">
      <c r="BA10378" s="38"/>
      <c r="BB10378" s="38"/>
    </row>
    <row r="10379" spans="53:54" x14ac:dyDescent="0.25">
      <c r="BA10379" s="38"/>
      <c r="BB10379" s="38"/>
    </row>
    <row r="10380" spans="53:54" x14ac:dyDescent="0.25">
      <c r="BA10380" s="38"/>
      <c r="BB10380" s="38"/>
    </row>
    <row r="10381" spans="53:54" x14ac:dyDescent="0.25">
      <c r="BA10381" s="38"/>
      <c r="BB10381" s="38"/>
    </row>
    <row r="10382" spans="53:54" x14ac:dyDescent="0.25">
      <c r="BA10382" s="38"/>
      <c r="BB10382" s="38"/>
    </row>
    <row r="10383" spans="53:54" x14ac:dyDescent="0.25">
      <c r="BA10383" s="38"/>
      <c r="BB10383" s="38"/>
    </row>
    <row r="10384" spans="53:54" x14ac:dyDescent="0.25">
      <c r="BA10384" s="38"/>
      <c r="BB10384" s="38"/>
    </row>
    <row r="10385" spans="53:54" x14ac:dyDescent="0.25">
      <c r="BA10385" s="38"/>
      <c r="BB10385" s="38"/>
    </row>
    <row r="10386" spans="53:54" x14ac:dyDescent="0.25">
      <c r="BA10386" s="38"/>
      <c r="BB10386" s="38"/>
    </row>
    <row r="10387" spans="53:54" x14ac:dyDescent="0.25">
      <c r="BA10387" s="38"/>
      <c r="BB10387" s="38"/>
    </row>
    <row r="10388" spans="53:54" x14ac:dyDescent="0.25">
      <c r="BA10388" s="38"/>
      <c r="BB10388" s="38"/>
    </row>
    <row r="10389" spans="53:54" x14ac:dyDescent="0.25">
      <c r="BA10389" s="38"/>
      <c r="BB10389" s="38"/>
    </row>
    <row r="10390" spans="53:54" x14ac:dyDescent="0.25">
      <c r="BA10390" s="38"/>
      <c r="BB10390" s="38"/>
    </row>
    <row r="10391" spans="53:54" x14ac:dyDescent="0.25">
      <c r="BA10391" s="38"/>
      <c r="BB10391" s="38"/>
    </row>
    <row r="10392" spans="53:54" x14ac:dyDescent="0.25">
      <c r="BA10392" s="38"/>
      <c r="BB10392" s="38"/>
    </row>
    <row r="10393" spans="53:54" x14ac:dyDescent="0.25">
      <c r="BA10393" s="38"/>
      <c r="BB10393" s="38"/>
    </row>
    <row r="10394" spans="53:54" x14ac:dyDescent="0.25">
      <c r="BA10394" s="38"/>
      <c r="BB10394" s="38"/>
    </row>
    <row r="10395" spans="53:54" x14ac:dyDescent="0.25">
      <c r="BA10395" s="38"/>
      <c r="BB10395" s="38"/>
    </row>
    <row r="10396" spans="53:54" x14ac:dyDescent="0.25">
      <c r="BA10396" s="38"/>
      <c r="BB10396" s="38"/>
    </row>
    <row r="10397" spans="53:54" x14ac:dyDescent="0.25">
      <c r="BA10397" s="38"/>
      <c r="BB10397" s="38"/>
    </row>
    <row r="10398" spans="53:54" x14ac:dyDescent="0.25">
      <c r="BA10398" s="38"/>
      <c r="BB10398" s="38"/>
    </row>
    <row r="10399" spans="53:54" x14ac:dyDescent="0.25">
      <c r="BA10399" s="38"/>
      <c r="BB10399" s="38"/>
    </row>
    <row r="10400" spans="53:54" x14ac:dyDescent="0.25">
      <c r="BA10400" s="38"/>
      <c r="BB10400" s="38"/>
    </row>
    <row r="10401" spans="53:54" x14ac:dyDescent="0.25">
      <c r="BA10401" s="38"/>
      <c r="BB10401" s="38"/>
    </row>
    <row r="10402" spans="53:54" x14ac:dyDescent="0.25">
      <c r="BA10402" s="38"/>
      <c r="BB10402" s="38"/>
    </row>
    <row r="10403" spans="53:54" x14ac:dyDescent="0.25">
      <c r="BA10403" s="38"/>
      <c r="BB10403" s="38"/>
    </row>
    <row r="10404" spans="53:54" x14ac:dyDescent="0.25">
      <c r="BA10404" s="38"/>
      <c r="BB10404" s="38"/>
    </row>
    <row r="10405" spans="53:54" x14ac:dyDescent="0.25">
      <c r="BA10405" s="38"/>
      <c r="BB10405" s="38"/>
    </row>
    <row r="10406" spans="53:54" x14ac:dyDescent="0.25">
      <c r="BA10406" s="38"/>
      <c r="BB10406" s="38"/>
    </row>
    <row r="10407" spans="53:54" x14ac:dyDescent="0.25">
      <c r="BA10407" s="38"/>
      <c r="BB10407" s="38"/>
    </row>
    <row r="10408" spans="53:54" x14ac:dyDescent="0.25">
      <c r="BA10408" s="38"/>
      <c r="BB10408" s="38"/>
    </row>
    <row r="10409" spans="53:54" x14ac:dyDescent="0.25">
      <c r="BA10409" s="38"/>
      <c r="BB10409" s="38"/>
    </row>
    <row r="10410" spans="53:54" x14ac:dyDescent="0.25">
      <c r="BA10410" s="38"/>
      <c r="BB10410" s="38"/>
    </row>
    <row r="10411" spans="53:54" x14ac:dyDescent="0.25">
      <c r="BA10411" s="38"/>
      <c r="BB10411" s="38"/>
    </row>
    <row r="10412" spans="53:54" x14ac:dyDescent="0.25">
      <c r="BA10412" s="38"/>
      <c r="BB10412" s="38"/>
    </row>
    <row r="10413" spans="53:54" x14ac:dyDescent="0.25">
      <c r="BA10413" s="38"/>
      <c r="BB10413" s="38"/>
    </row>
    <row r="10414" spans="53:54" x14ac:dyDescent="0.25">
      <c r="BA10414" s="38"/>
      <c r="BB10414" s="38"/>
    </row>
    <row r="10415" spans="53:54" x14ac:dyDescent="0.25">
      <c r="BA10415" s="38"/>
      <c r="BB10415" s="38"/>
    </row>
    <row r="10416" spans="53:54" x14ac:dyDescent="0.25">
      <c r="BA10416" s="38"/>
      <c r="BB10416" s="38"/>
    </row>
    <row r="10417" spans="53:54" x14ac:dyDescent="0.25">
      <c r="BA10417" s="38"/>
      <c r="BB10417" s="38"/>
    </row>
    <row r="10418" spans="53:54" x14ac:dyDescent="0.25">
      <c r="BA10418" s="38"/>
      <c r="BB10418" s="38"/>
    </row>
    <row r="10419" spans="53:54" x14ac:dyDescent="0.25">
      <c r="BA10419" s="38"/>
      <c r="BB10419" s="38"/>
    </row>
    <row r="10420" spans="53:54" x14ac:dyDescent="0.25">
      <c r="BA10420" s="38"/>
      <c r="BB10420" s="38"/>
    </row>
    <row r="10421" spans="53:54" x14ac:dyDescent="0.25">
      <c r="BA10421" s="38"/>
      <c r="BB10421" s="38"/>
    </row>
    <row r="10422" spans="53:54" x14ac:dyDescent="0.25">
      <c r="BA10422" s="38"/>
      <c r="BB10422" s="38"/>
    </row>
    <row r="10423" spans="53:54" x14ac:dyDescent="0.25">
      <c r="BA10423" s="38"/>
      <c r="BB10423" s="38"/>
    </row>
    <row r="10424" spans="53:54" x14ac:dyDescent="0.25">
      <c r="BA10424" s="38"/>
      <c r="BB10424" s="38"/>
    </row>
    <row r="10425" spans="53:54" x14ac:dyDescent="0.25">
      <c r="BA10425" s="38"/>
      <c r="BB10425" s="38"/>
    </row>
    <row r="10426" spans="53:54" x14ac:dyDescent="0.25">
      <c r="BA10426" s="38"/>
      <c r="BB10426" s="38"/>
    </row>
    <row r="10427" spans="53:54" x14ac:dyDescent="0.25">
      <c r="BA10427" s="38"/>
      <c r="BB10427" s="38"/>
    </row>
    <row r="10428" spans="53:54" x14ac:dyDescent="0.25">
      <c r="BA10428" s="38"/>
      <c r="BB10428" s="38"/>
    </row>
    <row r="10429" spans="53:54" x14ac:dyDescent="0.25">
      <c r="BA10429" s="38"/>
      <c r="BB10429" s="38"/>
    </row>
    <row r="10430" spans="53:54" x14ac:dyDescent="0.25">
      <c r="BA10430" s="38"/>
      <c r="BB10430" s="38"/>
    </row>
    <row r="10431" spans="53:54" x14ac:dyDescent="0.25">
      <c r="BA10431" s="38"/>
      <c r="BB10431" s="38"/>
    </row>
    <row r="10432" spans="53:54" x14ac:dyDescent="0.25">
      <c r="BA10432" s="38"/>
      <c r="BB10432" s="38"/>
    </row>
    <row r="10433" spans="53:54" x14ac:dyDescent="0.25">
      <c r="BA10433" s="38"/>
      <c r="BB10433" s="38"/>
    </row>
    <row r="10434" spans="53:54" x14ac:dyDescent="0.25">
      <c r="BA10434" s="38"/>
      <c r="BB10434" s="38"/>
    </row>
    <row r="10435" spans="53:54" x14ac:dyDescent="0.25">
      <c r="BA10435" s="38"/>
      <c r="BB10435" s="38"/>
    </row>
    <row r="10436" spans="53:54" x14ac:dyDescent="0.25">
      <c r="BA10436" s="38"/>
      <c r="BB10436" s="38"/>
    </row>
    <row r="10437" spans="53:54" x14ac:dyDescent="0.25">
      <c r="BA10437" s="38"/>
      <c r="BB10437" s="38"/>
    </row>
    <row r="10438" spans="53:54" x14ac:dyDescent="0.25">
      <c r="BA10438" s="38"/>
      <c r="BB10438" s="38"/>
    </row>
    <row r="10439" spans="53:54" x14ac:dyDescent="0.25">
      <c r="BA10439" s="38"/>
      <c r="BB10439" s="38"/>
    </row>
    <row r="10440" spans="53:54" x14ac:dyDescent="0.25">
      <c r="BA10440" s="38"/>
      <c r="BB10440" s="38"/>
    </row>
    <row r="10441" spans="53:54" x14ac:dyDescent="0.25">
      <c r="BA10441" s="38"/>
      <c r="BB10441" s="38"/>
    </row>
    <row r="10442" spans="53:54" x14ac:dyDescent="0.25">
      <c r="BA10442" s="38"/>
      <c r="BB10442" s="38"/>
    </row>
    <row r="10443" spans="53:54" x14ac:dyDescent="0.25">
      <c r="BA10443" s="38"/>
      <c r="BB10443" s="38"/>
    </row>
    <row r="10444" spans="53:54" x14ac:dyDescent="0.25">
      <c r="BA10444" s="38"/>
      <c r="BB10444" s="38"/>
    </row>
    <row r="10445" spans="53:54" x14ac:dyDescent="0.25">
      <c r="BA10445" s="38"/>
      <c r="BB10445" s="38"/>
    </row>
    <row r="10446" spans="53:54" x14ac:dyDescent="0.25">
      <c r="BA10446" s="38"/>
      <c r="BB10446" s="38"/>
    </row>
    <row r="10447" spans="53:54" x14ac:dyDescent="0.25">
      <c r="BA10447" s="38"/>
      <c r="BB10447" s="38"/>
    </row>
    <row r="10448" spans="53:54" x14ac:dyDescent="0.25">
      <c r="BA10448" s="38"/>
      <c r="BB10448" s="38"/>
    </row>
    <row r="10449" spans="53:54" x14ac:dyDescent="0.25">
      <c r="BA10449" s="38"/>
      <c r="BB10449" s="38"/>
    </row>
    <row r="10450" spans="53:54" x14ac:dyDescent="0.25">
      <c r="BA10450" s="38"/>
      <c r="BB10450" s="38"/>
    </row>
    <row r="10451" spans="53:54" x14ac:dyDescent="0.25">
      <c r="BA10451" s="38"/>
      <c r="BB10451" s="38"/>
    </row>
    <row r="10452" spans="53:54" x14ac:dyDescent="0.25">
      <c r="BA10452" s="38"/>
      <c r="BB10452" s="38"/>
    </row>
    <row r="10453" spans="53:54" x14ac:dyDescent="0.25">
      <c r="BA10453" s="38"/>
      <c r="BB10453" s="38"/>
    </row>
    <row r="10454" spans="53:54" x14ac:dyDescent="0.25">
      <c r="BA10454" s="38"/>
      <c r="BB10454" s="38"/>
    </row>
    <row r="10455" spans="53:54" x14ac:dyDescent="0.25">
      <c r="BA10455" s="38"/>
      <c r="BB10455" s="38"/>
    </row>
    <row r="10456" spans="53:54" x14ac:dyDescent="0.25">
      <c r="BA10456" s="38"/>
      <c r="BB10456" s="38"/>
    </row>
    <row r="10457" spans="53:54" x14ac:dyDescent="0.25">
      <c r="BA10457" s="38"/>
      <c r="BB10457" s="38"/>
    </row>
    <row r="10458" spans="53:54" x14ac:dyDescent="0.25">
      <c r="BA10458" s="38"/>
      <c r="BB10458" s="38"/>
    </row>
    <row r="10459" spans="53:54" x14ac:dyDescent="0.25">
      <c r="BA10459" s="38"/>
      <c r="BB10459" s="38"/>
    </row>
    <row r="10460" spans="53:54" x14ac:dyDescent="0.25">
      <c r="BA10460" s="38"/>
      <c r="BB10460" s="38"/>
    </row>
    <row r="10461" spans="53:54" x14ac:dyDescent="0.25">
      <c r="BA10461" s="38"/>
      <c r="BB10461" s="38"/>
    </row>
    <row r="10462" spans="53:54" x14ac:dyDescent="0.25">
      <c r="BA10462" s="38"/>
      <c r="BB10462" s="38"/>
    </row>
    <row r="10463" spans="53:54" x14ac:dyDescent="0.25">
      <c r="BA10463" s="38"/>
      <c r="BB10463" s="38"/>
    </row>
    <row r="10464" spans="53:54" x14ac:dyDescent="0.25">
      <c r="BA10464" s="38"/>
      <c r="BB10464" s="38"/>
    </row>
    <row r="10465" spans="53:54" x14ac:dyDescent="0.25">
      <c r="BA10465" s="38"/>
      <c r="BB10465" s="38"/>
    </row>
    <row r="10466" spans="53:54" x14ac:dyDescent="0.25">
      <c r="BA10466" s="38"/>
      <c r="BB10466" s="38"/>
    </row>
    <row r="10467" spans="53:54" x14ac:dyDescent="0.25">
      <c r="BA10467" s="38"/>
      <c r="BB10467" s="38"/>
    </row>
    <row r="10468" spans="53:54" x14ac:dyDescent="0.25">
      <c r="BA10468" s="38"/>
      <c r="BB10468" s="38"/>
    </row>
    <row r="10469" spans="53:54" x14ac:dyDescent="0.25">
      <c r="BA10469" s="38"/>
      <c r="BB10469" s="38"/>
    </row>
    <row r="10470" spans="53:54" x14ac:dyDescent="0.25">
      <c r="BA10470" s="38"/>
      <c r="BB10470" s="38"/>
    </row>
    <row r="10471" spans="53:54" x14ac:dyDescent="0.25">
      <c r="BA10471" s="38"/>
      <c r="BB10471" s="38"/>
    </row>
    <row r="10472" spans="53:54" x14ac:dyDescent="0.25">
      <c r="BA10472" s="38"/>
      <c r="BB10472" s="38"/>
    </row>
    <row r="10473" spans="53:54" x14ac:dyDescent="0.25">
      <c r="BA10473" s="38"/>
      <c r="BB10473" s="38"/>
    </row>
    <row r="10474" spans="53:54" x14ac:dyDescent="0.25">
      <c r="BA10474" s="38"/>
      <c r="BB10474" s="38"/>
    </row>
    <row r="10475" spans="53:54" x14ac:dyDescent="0.25">
      <c r="BA10475" s="38"/>
      <c r="BB10475" s="38"/>
    </row>
    <row r="10476" spans="53:54" x14ac:dyDescent="0.25">
      <c r="BA10476" s="38"/>
      <c r="BB10476" s="38"/>
    </row>
    <row r="10477" spans="53:54" x14ac:dyDescent="0.25">
      <c r="BA10477" s="38"/>
      <c r="BB10477" s="38"/>
    </row>
    <row r="10478" spans="53:54" x14ac:dyDescent="0.25">
      <c r="BA10478" s="38"/>
      <c r="BB10478" s="38"/>
    </row>
    <row r="10479" spans="53:54" x14ac:dyDescent="0.25">
      <c r="BA10479" s="38"/>
      <c r="BB10479" s="38"/>
    </row>
    <row r="10480" spans="53:54" x14ac:dyDescent="0.25">
      <c r="BA10480" s="38"/>
      <c r="BB10480" s="38"/>
    </row>
    <row r="10481" spans="53:54" x14ac:dyDescent="0.25">
      <c r="BA10481" s="38"/>
      <c r="BB10481" s="38"/>
    </row>
    <row r="10482" spans="53:54" x14ac:dyDescent="0.25">
      <c r="BA10482" s="38"/>
      <c r="BB10482" s="38"/>
    </row>
    <row r="10483" spans="53:54" x14ac:dyDescent="0.25">
      <c r="BA10483" s="38"/>
      <c r="BB10483" s="38"/>
    </row>
    <row r="10484" spans="53:54" x14ac:dyDescent="0.25">
      <c r="BA10484" s="38"/>
      <c r="BB10484" s="38"/>
    </row>
    <row r="10485" spans="53:54" x14ac:dyDescent="0.25">
      <c r="BA10485" s="38"/>
      <c r="BB10485" s="38"/>
    </row>
    <row r="10486" spans="53:54" x14ac:dyDescent="0.25">
      <c r="BA10486" s="38"/>
      <c r="BB10486" s="38"/>
    </row>
    <row r="10487" spans="53:54" x14ac:dyDescent="0.25">
      <c r="BA10487" s="38"/>
      <c r="BB10487" s="38"/>
    </row>
    <row r="10488" spans="53:54" x14ac:dyDescent="0.25">
      <c r="BA10488" s="38"/>
      <c r="BB10488" s="38"/>
    </row>
    <row r="10489" spans="53:54" x14ac:dyDescent="0.25">
      <c r="BA10489" s="38"/>
      <c r="BB10489" s="38"/>
    </row>
    <row r="10490" spans="53:54" x14ac:dyDescent="0.25">
      <c r="BA10490" s="38"/>
      <c r="BB10490" s="38"/>
    </row>
    <row r="10491" spans="53:54" x14ac:dyDescent="0.25">
      <c r="BA10491" s="38"/>
      <c r="BB10491" s="38"/>
    </row>
    <row r="10492" spans="53:54" x14ac:dyDescent="0.25">
      <c r="BA10492" s="38"/>
      <c r="BB10492" s="38"/>
    </row>
    <row r="10493" spans="53:54" x14ac:dyDescent="0.25">
      <c r="BA10493" s="38"/>
      <c r="BB10493" s="38"/>
    </row>
    <row r="10494" spans="53:54" x14ac:dyDescent="0.25">
      <c r="BA10494" s="38"/>
      <c r="BB10494" s="38"/>
    </row>
    <row r="10495" spans="53:54" x14ac:dyDescent="0.25">
      <c r="BA10495" s="38"/>
      <c r="BB10495" s="38"/>
    </row>
    <row r="10496" spans="53:54" x14ac:dyDescent="0.25">
      <c r="BA10496" s="38"/>
      <c r="BB10496" s="38"/>
    </row>
    <row r="10497" spans="53:54" x14ac:dyDescent="0.25">
      <c r="BA10497" s="38"/>
      <c r="BB10497" s="38"/>
    </row>
    <row r="10498" spans="53:54" x14ac:dyDescent="0.25">
      <c r="BA10498" s="38"/>
      <c r="BB10498" s="38"/>
    </row>
    <row r="10499" spans="53:54" x14ac:dyDescent="0.25">
      <c r="BA10499" s="38"/>
      <c r="BB10499" s="38"/>
    </row>
    <row r="10500" spans="53:54" x14ac:dyDescent="0.25">
      <c r="BA10500" s="38"/>
      <c r="BB10500" s="38"/>
    </row>
    <row r="10501" spans="53:54" x14ac:dyDescent="0.25">
      <c r="BA10501" s="38"/>
      <c r="BB10501" s="38"/>
    </row>
    <row r="10502" spans="53:54" x14ac:dyDescent="0.25">
      <c r="BA10502" s="38"/>
      <c r="BB10502" s="38"/>
    </row>
    <row r="10503" spans="53:54" x14ac:dyDescent="0.25">
      <c r="BA10503" s="38"/>
      <c r="BB10503" s="38"/>
    </row>
    <row r="10504" spans="53:54" x14ac:dyDescent="0.25">
      <c r="BA10504" s="38"/>
      <c r="BB10504" s="38"/>
    </row>
    <row r="10505" spans="53:54" x14ac:dyDescent="0.25">
      <c r="BA10505" s="38"/>
      <c r="BB10505" s="38"/>
    </row>
    <row r="10506" spans="53:54" x14ac:dyDescent="0.25">
      <c r="BA10506" s="38"/>
      <c r="BB10506" s="38"/>
    </row>
    <row r="10507" spans="53:54" x14ac:dyDescent="0.25">
      <c r="BA10507" s="38"/>
      <c r="BB10507" s="38"/>
    </row>
    <row r="10508" spans="53:54" x14ac:dyDescent="0.25">
      <c r="BA10508" s="38"/>
      <c r="BB10508" s="38"/>
    </row>
    <row r="10509" spans="53:54" x14ac:dyDescent="0.25">
      <c r="BA10509" s="38"/>
      <c r="BB10509" s="38"/>
    </row>
    <row r="10510" spans="53:54" x14ac:dyDescent="0.25">
      <c r="BA10510" s="38"/>
      <c r="BB10510" s="38"/>
    </row>
    <row r="10511" spans="53:54" x14ac:dyDescent="0.25">
      <c r="BA10511" s="38"/>
      <c r="BB10511" s="38"/>
    </row>
    <row r="10512" spans="53:54" x14ac:dyDescent="0.25">
      <c r="BA10512" s="38"/>
      <c r="BB10512" s="38"/>
    </row>
    <row r="10513" spans="53:54" x14ac:dyDescent="0.25">
      <c r="BA10513" s="38"/>
      <c r="BB10513" s="38"/>
    </row>
    <row r="10514" spans="53:54" x14ac:dyDescent="0.25">
      <c r="BA10514" s="38"/>
      <c r="BB10514" s="38"/>
    </row>
    <row r="10515" spans="53:54" x14ac:dyDescent="0.25">
      <c r="BA10515" s="38"/>
      <c r="BB10515" s="38"/>
    </row>
    <row r="10516" spans="53:54" x14ac:dyDescent="0.25">
      <c r="BA10516" s="38"/>
      <c r="BB10516" s="38"/>
    </row>
    <row r="10517" spans="53:54" x14ac:dyDescent="0.25">
      <c r="BA10517" s="38"/>
      <c r="BB10517" s="38"/>
    </row>
    <row r="10518" spans="53:54" x14ac:dyDescent="0.25">
      <c r="BA10518" s="38"/>
      <c r="BB10518" s="38"/>
    </row>
    <row r="10519" spans="53:54" x14ac:dyDescent="0.25">
      <c r="BA10519" s="38"/>
      <c r="BB10519" s="38"/>
    </row>
    <row r="10520" spans="53:54" x14ac:dyDescent="0.25">
      <c r="BA10520" s="38"/>
      <c r="BB10520" s="38"/>
    </row>
    <row r="10521" spans="53:54" x14ac:dyDescent="0.25">
      <c r="BA10521" s="38"/>
      <c r="BB10521" s="38"/>
    </row>
    <row r="10522" spans="53:54" x14ac:dyDescent="0.25">
      <c r="BA10522" s="38"/>
      <c r="BB10522" s="38"/>
    </row>
    <row r="10523" spans="53:54" x14ac:dyDescent="0.25">
      <c r="BA10523" s="38"/>
      <c r="BB10523" s="38"/>
    </row>
    <row r="10524" spans="53:54" x14ac:dyDescent="0.25">
      <c r="BA10524" s="38"/>
      <c r="BB10524" s="38"/>
    </row>
    <row r="10525" spans="53:54" x14ac:dyDescent="0.25">
      <c r="BA10525" s="38"/>
      <c r="BB10525" s="38"/>
    </row>
    <row r="10526" spans="53:54" x14ac:dyDescent="0.25">
      <c r="BA10526" s="38"/>
      <c r="BB10526" s="38"/>
    </row>
    <row r="10527" spans="53:54" x14ac:dyDescent="0.25">
      <c r="BA10527" s="38"/>
      <c r="BB10527" s="38"/>
    </row>
    <row r="10528" spans="53:54" x14ac:dyDescent="0.25">
      <c r="BA10528" s="38"/>
      <c r="BB10528" s="38"/>
    </row>
    <row r="10529" spans="53:54" x14ac:dyDescent="0.25">
      <c r="BA10529" s="38"/>
      <c r="BB10529" s="38"/>
    </row>
    <row r="10530" spans="53:54" x14ac:dyDescent="0.25">
      <c r="BA10530" s="38"/>
      <c r="BB10530" s="38"/>
    </row>
    <row r="10531" spans="53:54" x14ac:dyDescent="0.25">
      <c r="BA10531" s="38"/>
      <c r="BB10531" s="38"/>
    </row>
    <row r="10532" spans="53:54" x14ac:dyDescent="0.25">
      <c r="BA10532" s="38"/>
      <c r="BB10532" s="38"/>
    </row>
    <row r="10533" spans="53:54" x14ac:dyDescent="0.25">
      <c r="BA10533" s="38"/>
      <c r="BB10533" s="38"/>
    </row>
    <row r="10534" spans="53:54" x14ac:dyDescent="0.25">
      <c r="BA10534" s="38"/>
      <c r="BB10534" s="38"/>
    </row>
    <row r="10535" spans="53:54" x14ac:dyDescent="0.25">
      <c r="BA10535" s="38"/>
      <c r="BB10535" s="38"/>
    </row>
    <row r="10536" spans="53:54" x14ac:dyDescent="0.25">
      <c r="BA10536" s="38"/>
      <c r="BB10536" s="38"/>
    </row>
    <row r="10537" spans="53:54" x14ac:dyDescent="0.25">
      <c r="BA10537" s="38"/>
      <c r="BB10537" s="38"/>
    </row>
    <row r="10538" spans="53:54" x14ac:dyDescent="0.25">
      <c r="BA10538" s="38"/>
      <c r="BB10538" s="38"/>
    </row>
    <row r="10539" spans="53:54" x14ac:dyDescent="0.25">
      <c r="BA10539" s="38"/>
      <c r="BB10539" s="38"/>
    </row>
    <row r="10540" spans="53:54" x14ac:dyDescent="0.25">
      <c r="BA10540" s="38"/>
      <c r="BB10540" s="38"/>
    </row>
    <row r="10541" spans="53:54" x14ac:dyDescent="0.25">
      <c r="BA10541" s="38"/>
      <c r="BB10541" s="38"/>
    </row>
    <row r="10542" spans="53:54" x14ac:dyDescent="0.25">
      <c r="BA10542" s="38"/>
      <c r="BB10542" s="38"/>
    </row>
    <row r="10543" spans="53:54" x14ac:dyDescent="0.25">
      <c r="BA10543" s="38"/>
      <c r="BB10543" s="38"/>
    </row>
    <row r="10544" spans="53:54" x14ac:dyDescent="0.25">
      <c r="BA10544" s="38"/>
      <c r="BB10544" s="38"/>
    </row>
    <row r="10545" spans="53:54" x14ac:dyDescent="0.25">
      <c r="BA10545" s="38"/>
      <c r="BB10545" s="38"/>
    </row>
    <row r="10546" spans="53:54" x14ac:dyDescent="0.25">
      <c r="BA10546" s="38"/>
      <c r="BB10546" s="38"/>
    </row>
    <row r="10547" spans="53:54" x14ac:dyDescent="0.25">
      <c r="BA10547" s="38"/>
      <c r="BB10547" s="38"/>
    </row>
    <row r="10548" spans="53:54" x14ac:dyDescent="0.25">
      <c r="BA10548" s="38"/>
      <c r="BB10548" s="38"/>
    </row>
    <row r="10549" spans="53:54" x14ac:dyDescent="0.25">
      <c r="BA10549" s="38"/>
      <c r="BB10549" s="38"/>
    </row>
    <row r="10550" spans="53:54" x14ac:dyDescent="0.25">
      <c r="BA10550" s="38"/>
      <c r="BB10550" s="38"/>
    </row>
    <row r="10551" spans="53:54" x14ac:dyDescent="0.25">
      <c r="BA10551" s="38"/>
      <c r="BB10551" s="38"/>
    </row>
    <row r="10552" spans="53:54" x14ac:dyDescent="0.25">
      <c r="BA10552" s="38"/>
      <c r="BB10552" s="38"/>
    </row>
    <row r="10553" spans="53:54" x14ac:dyDescent="0.25">
      <c r="BA10553" s="38"/>
      <c r="BB10553" s="38"/>
    </row>
    <row r="10554" spans="53:54" x14ac:dyDescent="0.25">
      <c r="BA10554" s="38"/>
      <c r="BB10554" s="38"/>
    </row>
    <row r="10555" spans="53:54" x14ac:dyDescent="0.25">
      <c r="BA10555" s="38"/>
      <c r="BB10555" s="38"/>
    </row>
    <row r="10556" spans="53:54" x14ac:dyDescent="0.25">
      <c r="BA10556" s="38"/>
      <c r="BB10556" s="38"/>
    </row>
    <row r="10557" spans="53:54" x14ac:dyDescent="0.25">
      <c r="BA10557" s="38"/>
      <c r="BB10557" s="38"/>
    </row>
    <row r="10558" spans="53:54" x14ac:dyDescent="0.25">
      <c r="BA10558" s="38"/>
      <c r="BB10558" s="38"/>
    </row>
    <row r="10559" spans="53:54" x14ac:dyDescent="0.25">
      <c r="BA10559" s="38"/>
      <c r="BB10559" s="38"/>
    </row>
    <row r="10560" spans="53:54" x14ac:dyDescent="0.25">
      <c r="BA10560" s="38"/>
      <c r="BB10560" s="38"/>
    </row>
    <row r="10561" spans="53:54" x14ac:dyDescent="0.25">
      <c r="BA10561" s="38"/>
      <c r="BB10561" s="38"/>
    </row>
    <row r="10562" spans="53:54" x14ac:dyDescent="0.25">
      <c r="BA10562" s="38"/>
      <c r="BB10562" s="38"/>
    </row>
    <row r="10563" spans="53:54" x14ac:dyDescent="0.25">
      <c r="BA10563" s="38"/>
      <c r="BB10563" s="38"/>
    </row>
    <row r="10564" spans="53:54" x14ac:dyDescent="0.25">
      <c r="BA10564" s="38"/>
      <c r="BB10564" s="38"/>
    </row>
    <row r="10565" spans="53:54" x14ac:dyDescent="0.25">
      <c r="BA10565" s="38"/>
      <c r="BB10565" s="38"/>
    </row>
    <row r="10566" spans="53:54" x14ac:dyDescent="0.25">
      <c r="BA10566" s="38"/>
      <c r="BB10566" s="38"/>
    </row>
    <row r="10567" spans="53:54" x14ac:dyDescent="0.25">
      <c r="BA10567" s="38"/>
      <c r="BB10567" s="38"/>
    </row>
    <row r="10568" spans="53:54" x14ac:dyDescent="0.25">
      <c r="BA10568" s="38"/>
      <c r="BB10568" s="38"/>
    </row>
    <row r="10569" spans="53:54" x14ac:dyDescent="0.25">
      <c r="BA10569" s="38"/>
      <c r="BB10569" s="38"/>
    </row>
    <row r="10570" spans="53:54" x14ac:dyDescent="0.25">
      <c r="BA10570" s="38"/>
      <c r="BB10570" s="38"/>
    </row>
    <row r="10571" spans="53:54" x14ac:dyDescent="0.25">
      <c r="BA10571" s="38"/>
      <c r="BB10571" s="38"/>
    </row>
    <row r="10572" spans="53:54" x14ac:dyDescent="0.25">
      <c r="BA10572" s="38"/>
      <c r="BB10572" s="38"/>
    </row>
    <row r="10573" spans="53:54" x14ac:dyDescent="0.25">
      <c r="BA10573" s="38"/>
      <c r="BB10573" s="38"/>
    </row>
    <row r="10574" spans="53:54" x14ac:dyDescent="0.25">
      <c r="BA10574" s="38"/>
      <c r="BB10574" s="38"/>
    </row>
    <row r="10575" spans="53:54" x14ac:dyDescent="0.25">
      <c r="BA10575" s="38"/>
      <c r="BB10575" s="38"/>
    </row>
    <row r="10576" spans="53:54" x14ac:dyDescent="0.25">
      <c r="BA10576" s="38"/>
      <c r="BB10576" s="38"/>
    </row>
    <row r="10577" spans="53:54" x14ac:dyDescent="0.25">
      <c r="BA10577" s="38"/>
      <c r="BB10577" s="38"/>
    </row>
    <row r="10578" spans="53:54" x14ac:dyDescent="0.25">
      <c r="BA10578" s="38"/>
      <c r="BB10578" s="38"/>
    </row>
    <row r="10579" spans="53:54" x14ac:dyDescent="0.25">
      <c r="BA10579" s="38"/>
      <c r="BB10579" s="38"/>
    </row>
    <row r="10580" spans="53:54" x14ac:dyDescent="0.25">
      <c r="BA10580" s="38"/>
      <c r="BB10580" s="38"/>
    </row>
    <row r="10581" spans="53:54" x14ac:dyDescent="0.25">
      <c r="BA10581" s="38"/>
      <c r="BB10581" s="38"/>
    </row>
    <row r="10582" spans="53:54" x14ac:dyDescent="0.25">
      <c r="BA10582" s="38"/>
      <c r="BB10582" s="38"/>
    </row>
    <row r="10583" spans="53:54" x14ac:dyDescent="0.25">
      <c r="BA10583" s="38"/>
      <c r="BB10583" s="38"/>
    </row>
    <row r="10584" spans="53:54" x14ac:dyDescent="0.25">
      <c r="BA10584" s="38"/>
      <c r="BB10584" s="38"/>
    </row>
    <row r="10585" spans="53:54" x14ac:dyDescent="0.25">
      <c r="BA10585" s="38"/>
      <c r="BB10585" s="38"/>
    </row>
    <row r="10586" spans="53:54" x14ac:dyDescent="0.25">
      <c r="BA10586" s="38"/>
      <c r="BB10586" s="38"/>
    </row>
    <row r="10587" spans="53:54" x14ac:dyDescent="0.25">
      <c r="BA10587" s="38"/>
      <c r="BB10587" s="38"/>
    </row>
    <row r="10588" spans="53:54" x14ac:dyDescent="0.25">
      <c r="BA10588" s="38"/>
      <c r="BB10588" s="38"/>
    </row>
    <row r="10589" spans="53:54" x14ac:dyDescent="0.25">
      <c r="BA10589" s="38"/>
      <c r="BB10589" s="38"/>
    </row>
    <row r="10590" spans="53:54" x14ac:dyDescent="0.25">
      <c r="BA10590" s="38"/>
      <c r="BB10590" s="38"/>
    </row>
    <row r="10591" spans="53:54" x14ac:dyDescent="0.25">
      <c r="BA10591" s="38"/>
      <c r="BB10591" s="38"/>
    </row>
    <row r="10592" spans="53:54" x14ac:dyDescent="0.25">
      <c r="BA10592" s="38"/>
      <c r="BB10592" s="38"/>
    </row>
    <row r="10593" spans="53:54" x14ac:dyDescent="0.25">
      <c r="BA10593" s="38"/>
      <c r="BB10593" s="38"/>
    </row>
    <row r="10594" spans="53:54" x14ac:dyDescent="0.25">
      <c r="BA10594" s="38"/>
      <c r="BB10594" s="38"/>
    </row>
    <row r="10595" spans="53:54" x14ac:dyDescent="0.25">
      <c r="BA10595" s="38"/>
      <c r="BB10595" s="38"/>
    </row>
    <row r="10596" spans="53:54" x14ac:dyDescent="0.25">
      <c r="BA10596" s="38"/>
      <c r="BB10596" s="38"/>
    </row>
    <row r="10597" spans="53:54" x14ac:dyDescent="0.25">
      <c r="BA10597" s="38"/>
      <c r="BB10597" s="38"/>
    </row>
    <row r="10598" spans="53:54" x14ac:dyDescent="0.25">
      <c r="BA10598" s="38"/>
      <c r="BB10598" s="38"/>
    </row>
    <row r="10599" spans="53:54" x14ac:dyDescent="0.25">
      <c r="BA10599" s="38"/>
      <c r="BB10599" s="38"/>
    </row>
    <row r="10600" spans="53:54" x14ac:dyDescent="0.25">
      <c r="BA10600" s="38"/>
      <c r="BB10600" s="38"/>
    </row>
    <row r="10601" spans="53:54" x14ac:dyDescent="0.25">
      <c r="BA10601" s="38"/>
      <c r="BB10601" s="38"/>
    </row>
    <row r="10602" spans="53:54" x14ac:dyDescent="0.25">
      <c r="BA10602" s="38"/>
      <c r="BB10602" s="38"/>
    </row>
    <row r="10603" spans="53:54" x14ac:dyDescent="0.25">
      <c r="BA10603" s="38"/>
      <c r="BB10603" s="38"/>
    </row>
    <row r="10604" spans="53:54" x14ac:dyDescent="0.25">
      <c r="BA10604" s="38"/>
      <c r="BB10604" s="38"/>
    </row>
    <row r="10605" spans="53:54" x14ac:dyDescent="0.25">
      <c r="BA10605" s="38"/>
      <c r="BB10605" s="38"/>
    </row>
    <row r="10606" spans="53:54" x14ac:dyDescent="0.25">
      <c r="BA10606" s="38"/>
      <c r="BB10606" s="38"/>
    </row>
    <row r="10607" spans="53:54" x14ac:dyDescent="0.25">
      <c r="BA10607" s="38"/>
      <c r="BB10607" s="38"/>
    </row>
    <row r="10608" spans="53:54" x14ac:dyDescent="0.25">
      <c r="BA10608" s="38"/>
      <c r="BB10608" s="38"/>
    </row>
    <row r="10609" spans="53:54" x14ac:dyDescent="0.25">
      <c r="BA10609" s="38"/>
      <c r="BB10609" s="38"/>
    </row>
    <row r="10610" spans="53:54" x14ac:dyDescent="0.25">
      <c r="BA10610" s="38"/>
      <c r="BB10610" s="38"/>
    </row>
    <row r="10611" spans="53:54" x14ac:dyDescent="0.25">
      <c r="BA10611" s="38"/>
      <c r="BB10611" s="38"/>
    </row>
    <row r="10612" spans="53:54" x14ac:dyDescent="0.25">
      <c r="BA10612" s="38"/>
      <c r="BB10612" s="38"/>
    </row>
    <row r="10613" spans="53:54" x14ac:dyDescent="0.25">
      <c r="BA10613" s="38"/>
      <c r="BB10613" s="38"/>
    </row>
    <row r="10614" spans="53:54" x14ac:dyDescent="0.25">
      <c r="BA10614" s="38"/>
      <c r="BB10614" s="38"/>
    </row>
    <row r="10615" spans="53:54" x14ac:dyDescent="0.25">
      <c r="BA10615" s="38"/>
      <c r="BB10615" s="38"/>
    </row>
    <row r="10616" spans="53:54" x14ac:dyDescent="0.25">
      <c r="BA10616" s="38"/>
      <c r="BB10616" s="38"/>
    </row>
    <row r="10617" spans="53:54" x14ac:dyDescent="0.25">
      <c r="BA10617" s="38"/>
      <c r="BB10617" s="38"/>
    </row>
    <row r="10618" spans="53:54" x14ac:dyDescent="0.25">
      <c r="BA10618" s="38"/>
      <c r="BB10618" s="38"/>
    </row>
    <row r="10619" spans="53:54" x14ac:dyDescent="0.25">
      <c r="BA10619" s="38"/>
      <c r="BB10619" s="38"/>
    </row>
    <row r="10620" spans="53:54" x14ac:dyDescent="0.25">
      <c r="BA10620" s="38"/>
      <c r="BB10620" s="38"/>
    </row>
    <row r="10621" spans="53:54" x14ac:dyDescent="0.25">
      <c r="BA10621" s="38"/>
      <c r="BB10621" s="38"/>
    </row>
    <row r="10622" spans="53:54" x14ac:dyDescent="0.25">
      <c r="BA10622" s="38"/>
      <c r="BB10622" s="38"/>
    </row>
    <row r="10623" spans="53:54" x14ac:dyDescent="0.25">
      <c r="BA10623" s="38"/>
      <c r="BB10623" s="38"/>
    </row>
    <row r="10624" spans="53:54" x14ac:dyDescent="0.25">
      <c r="BA10624" s="38"/>
      <c r="BB10624" s="38"/>
    </row>
    <row r="10625" spans="53:54" x14ac:dyDescent="0.25">
      <c r="BA10625" s="38"/>
      <c r="BB10625" s="38"/>
    </row>
    <row r="10626" spans="53:54" x14ac:dyDescent="0.25">
      <c r="BA10626" s="38"/>
      <c r="BB10626" s="38"/>
    </row>
    <row r="10627" spans="53:54" x14ac:dyDescent="0.25">
      <c r="BA10627" s="38"/>
      <c r="BB10627" s="38"/>
    </row>
    <row r="10628" spans="53:54" x14ac:dyDescent="0.25">
      <c r="BA10628" s="38"/>
      <c r="BB10628" s="38"/>
    </row>
    <row r="10629" spans="53:54" x14ac:dyDescent="0.25">
      <c r="BA10629" s="38"/>
      <c r="BB10629" s="38"/>
    </row>
    <row r="10630" spans="53:54" x14ac:dyDescent="0.25">
      <c r="BA10630" s="38"/>
      <c r="BB10630" s="38"/>
    </row>
    <row r="10631" spans="53:54" x14ac:dyDescent="0.25">
      <c r="BA10631" s="38"/>
      <c r="BB10631" s="38"/>
    </row>
    <row r="10632" spans="53:54" x14ac:dyDescent="0.25">
      <c r="BA10632" s="38"/>
      <c r="BB10632" s="38"/>
    </row>
    <row r="10633" spans="53:54" x14ac:dyDescent="0.25">
      <c r="BA10633" s="38"/>
      <c r="BB10633" s="38"/>
    </row>
    <row r="10634" spans="53:54" x14ac:dyDescent="0.25">
      <c r="BA10634" s="38"/>
      <c r="BB10634" s="38"/>
    </row>
    <row r="10635" spans="53:54" x14ac:dyDescent="0.25">
      <c r="BA10635" s="38"/>
      <c r="BB10635" s="38"/>
    </row>
    <row r="10636" spans="53:54" x14ac:dyDescent="0.25">
      <c r="BA10636" s="38"/>
      <c r="BB10636" s="38"/>
    </row>
    <row r="10637" spans="53:54" x14ac:dyDescent="0.25">
      <c r="BA10637" s="38"/>
      <c r="BB10637" s="38"/>
    </row>
    <row r="10638" spans="53:54" x14ac:dyDescent="0.25">
      <c r="BA10638" s="38"/>
      <c r="BB10638" s="38"/>
    </row>
    <row r="10639" spans="53:54" x14ac:dyDescent="0.25">
      <c r="BA10639" s="38"/>
      <c r="BB10639" s="38"/>
    </row>
    <row r="10640" spans="53:54" x14ac:dyDescent="0.25">
      <c r="BA10640" s="38"/>
      <c r="BB10640" s="38"/>
    </row>
    <row r="10641" spans="53:54" x14ac:dyDescent="0.25">
      <c r="BA10641" s="38"/>
      <c r="BB10641" s="38"/>
    </row>
    <row r="10642" spans="53:54" x14ac:dyDescent="0.25">
      <c r="BA10642" s="38"/>
      <c r="BB10642" s="38"/>
    </row>
    <row r="10643" spans="53:54" x14ac:dyDescent="0.25">
      <c r="BA10643" s="38"/>
      <c r="BB10643" s="38"/>
    </row>
    <row r="10644" spans="53:54" x14ac:dyDescent="0.25">
      <c r="BA10644" s="38"/>
      <c r="BB10644" s="38"/>
    </row>
    <row r="10645" spans="53:54" x14ac:dyDescent="0.25">
      <c r="BA10645" s="38"/>
      <c r="BB10645" s="38"/>
    </row>
    <row r="10646" spans="53:54" x14ac:dyDescent="0.25">
      <c r="BA10646" s="38"/>
      <c r="BB10646" s="38"/>
    </row>
    <row r="10647" spans="53:54" x14ac:dyDescent="0.25">
      <c r="BA10647" s="38"/>
      <c r="BB10647" s="38"/>
    </row>
    <row r="10648" spans="53:54" x14ac:dyDescent="0.25">
      <c r="BA10648" s="38"/>
      <c r="BB10648" s="38"/>
    </row>
    <row r="10649" spans="53:54" x14ac:dyDescent="0.25">
      <c r="BA10649" s="38"/>
      <c r="BB10649" s="38"/>
    </row>
    <row r="10650" spans="53:54" x14ac:dyDescent="0.25">
      <c r="BA10650" s="38"/>
      <c r="BB10650" s="38"/>
    </row>
    <row r="10651" spans="53:54" x14ac:dyDescent="0.25">
      <c r="BA10651" s="38"/>
      <c r="BB10651" s="38"/>
    </row>
    <row r="10652" spans="53:54" x14ac:dyDescent="0.25">
      <c r="BA10652" s="38"/>
      <c r="BB10652" s="38"/>
    </row>
    <row r="10653" spans="53:54" x14ac:dyDescent="0.25">
      <c r="BA10653" s="38"/>
      <c r="BB10653" s="38"/>
    </row>
    <row r="10654" spans="53:54" x14ac:dyDescent="0.25">
      <c r="BA10654" s="38"/>
      <c r="BB10654" s="38"/>
    </row>
    <row r="10655" spans="53:54" x14ac:dyDescent="0.25">
      <c r="BA10655" s="38"/>
      <c r="BB10655" s="38"/>
    </row>
    <row r="10656" spans="53:54" x14ac:dyDescent="0.25">
      <c r="BA10656" s="38"/>
      <c r="BB10656" s="38"/>
    </row>
    <row r="10657" spans="53:54" x14ac:dyDescent="0.25">
      <c r="BA10657" s="38"/>
      <c r="BB10657" s="38"/>
    </row>
    <row r="10658" spans="53:54" x14ac:dyDescent="0.25">
      <c r="BA10658" s="38"/>
      <c r="BB10658" s="38"/>
    </row>
    <row r="10659" spans="53:54" x14ac:dyDescent="0.25">
      <c r="BA10659" s="38"/>
      <c r="BB10659" s="38"/>
    </row>
    <row r="10660" spans="53:54" x14ac:dyDescent="0.25">
      <c r="BA10660" s="38"/>
      <c r="BB10660" s="38"/>
    </row>
    <row r="10661" spans="53:54" x14ac:dyDescent="0.25">
      <c r="BA10661" s="38"/>
      <c r="BB10661" s="38"/>
    </row>
    <row r="10662" spans="53:54" x14ac:dyDescent="0.25">
      <c r="BA10662" s="38"/>
      <c r="BB10662" s="38"/>
    </row>
    <row r="10663" spans="53:54" x14ac:dyDescent="0.25">
      <c r="BA10663" s="38"/>
      <c r="BB10663" s="38"/>
    </row>
    <row r="10664" spans="53:54" x14ac:dyDescent="0.25">
      <c r="BA10664" s="38"/>
      <c r="BB10664" s="38"/>
    </row>
    <row r="10665" spans="53:54" x14ac:dyDescent="0.25">
      <c r="BA10665" s="38"/>
      <c r="BB10665" s="38"/>
    </row>
    <row r="10666" spans="53:54" x14ac:dyDescent="0.25">
      <c r="BA10666" s="38"/>
      <c r="BB10666" s="38"/>
    </row>
    <row r="10667" spans="53:54" x14ac:dyDescent="0.25">
      <c r="BA10667" s="38"/>
      <c r="BB10667" s="38"/>
    </row>
    <row r="10668" spans="53:54" x14ac:dyDescent="0.25">
      <c r="BA10668" s="38"/>
      <c r="BB10668" s="38"/>
    </row>
    <row r="10669" spans="53:54" x14ac:dyDescent="0.25">
      <c r="BA10669" s="38"/>
      <c r="BB10669" s="38"/>
    </row>
    <row r="10670" spans="53:54" x14ac:dyDescent="0.25">
      <c r="BA10670" s="38"/>
      <c r="BB10670" s="38"/>
    </row>
    <row r="10671" spans="53:54" x14ac:dyDescent="0.25">
      <c r="BA10671" s="38"/>
      <c r="BB10671" s="38"/>
    </row>
    <row r="10672" spans="53:54" x14ac:dyDescent="0.25">
      <c r="BA10672" s="38"/>
      <c r="BB10672" s="38"/>
    </row>
    <row r="10673" spans="53:54" x14ac:dyDescent="0.25">
      <c r="BA10673" s="38"/>
      <c r="BB10673" s="38"/>
    </row>
    <row r="10674" spans="53:54" x14ac:dyDescent="0.25">
      <c r="BA10674" s="38"/>
      <c r="BB10674" s="38"/>
    </row>
    <row r="10675" spans="53:54" x14ac:dyDescent="0.25">
      <c r="BA10675" s="38"/>
      <c r="BB10675" s="38"/>
    </row>
    <row r="10676" spans="53:54" x14ac:dyDescent="0.25">
      <c r="BA10676" s="38"/>
      <c r="BB10676" s="38"/>
    </row>
    <row r="10677" spans="53:54" x14ac:dyDescent="0.25">
      <c r="BA10677" s="38"/>
      <c r="BB10677" s="38"/>
    </row>
    <row r="10678" spans="53:54" x14ac:dyDescent="0.25">
      <c r="BA10678" s="38"/>
      <c r="BB10678" s="38"/>
    </row>
    <row r="10679" spans="53:54" x14ac:dyDescent="0.25">
      <c r="BA10679" s="38"/>
      <c r="BB10679" s="38"/>
    </row>
    <row r="10680" spans="53:54" x14ac:dyDescent="0.25">
      <c r="BA10680" s="38"/>
      <c r="BB10680" s="38"/>
    </row>
    <row r="10681" spans="53:54" x14ac:dyDescent="0.25">
      <c r="BA10681" s="38"/>
      <c r="BB10681" s="38"/>
    </row>
    <row r="10682" spans="53:54" x14ac:dyDescent="0.25">
      <c r="BA10682" s="38"/>
      <c r="BB10682" s="38"/>
    </row>
    <row r="10683" spans="53:54" x14ac:dyDescent="0.25">
      <c r="BA10683" s="38"/>
      <c r="BB10683" s="38"/>
    </row>
    <row r="10684" spans="53:54" x14ac:dyDescent="0.25">
      <c r="BA10684" s="38"/>
      <c r="BB10684" s="38"/>
    </row>
    <row r="10685" spans="53:54" x14ac:dyDescent="0.25">
      <c r="BA10685" s="38"/>
      <c r="BB10685" s="38"/>
    </row>
    <row r="10686" spans="53:54" x14ac:dyDescent="0.25">
      <c r="BA10686" s="38"/>
      <c r="BB10686" s="38"/>
    </row>
    <row r="10687" spans="53:54" x14ac:dyDescent="0.25">
      <c r="BA10687" s="38"/>
      <c r="BB10687" s="38"/>
    </row>
    <row r="10688" spans="53:54" x14ac:dyDescent="0.25">
      <c r="BA10688" s="38"/>
      <c r="BB10688" s="38"/>
    </row>
    <row r="10689" spans="53:54" x14ac:dyDescent="0.25">
      <c r="BA10689" s="38"/>
      <c r="BB10689" s="38"/>
    </row>
    <row r="10690" spans="53:54" x14ac:dyDescent="0.25">
      <c r="BA10690" s="38"/>
      <c r="BB10690" s="38"/>
    </row>
    <row r="10691" spans="53:54" x14ac:dyDescent="0.25">
      <c r="BA10691" s="38"/>
      <c r="BB10691" s="38"/>
    </row>
    <row r="10692" spans="53:54" x14ac:dyDescent="0.25">
      <c r="BA10692" s="38"/>
      <c r="BB10692" s="38"/>
    </row>
    <row r="10693" spans="53:54" x14ac:dyDescent="0.25">
      <c r="BA10693" s="38"/>
      <c r="BB10693" s="38"/>
    </row>
    <row r="10694" spans="53:54" x14ac:dyDescent="0.25">
      <c r="BA10694" s="38"/>
      <c r="BB10694" s="38"/>
    </row>
    <row r="10695" spans="53:54" x14ac:dyDescent="0.25">
      <c r="BA10695" s="38"/>
      <c r="BB10695" s="38"/>
    </row>
    <row r="10696" spans="53:54" x14ac:dyDescent="0.25">
      <c r="BA10696" s="38"/>
      <c r="BB10696" s="38"/>
    </row>
    <row r="10697" spans="53:54" x14ac:dyDescent="0.25">
      <c r="BA10697" s="38"/>
      <c r="BB10697" s="38"/>
    </row>
    <row r="10698" spans="53:54" x14ac:dyDescent="0.25">
      <c r="BA10698" s="38"/>
      <c r="BB10698" s="38"/>
    </row>
    <row r="10699" spans="53:54" x14ac:dyDescent="0.25">
      <c r="BA10699" s="38"/>
      <c r="BB10699" s="38"/>
    </row>
    <row r="10700" spans="53:54" x14ac:dyDescent="0.25">
      <c r="BA10700" s="38"/>
      <c r="BB10700" s="38"/>
    </row>
    <row r="10701" spans="53:54" x14ac:dyDescent="0.25">
      <c r="BA10701" s="38"/>
      <c r="BB10701" s="38"/>
    </row>
    <row r="10702" spans="53:54" x14ac:dyDescent="0.25">
      <c r="BA10702" s="38"/>
      <c r="BB10702" s="38"/>
    </row>
    <row r="10703" spans="53:54" x14ac:dyDescent="0.25">
      <c r="BA10703" s="38"/>
      <c r="BB10703" s="38"/>
    </row>
    <row r="10704" spans="53:54" x14ac:dyDescent="0.25">
      <c r="BA10704" s="38"/>
      <c r="BB10704" s="38"/>
    </row>
    <row r="10705" spans="53:54" x14ac:dyDescent="0.25">
      <c r="BA10705" s="38"/>
      <c r="BB10705" s="38"/>
    </row>
    <row r="10706" spans="53:54" x14ac:dyDescent="0.25">
      <c r="BA10706" s="38"/>
      <c r="BB10706" s="38"/>
    </row>
    <row r="10707" spans="53:54" x14ac:dyDescent="0.25">
      <c r="BA10707" s="38"/>
      <c r="BB10707" s="38"/>
    </row>
    <row r="10708" spans="53:54" x14ac:dyDescent="0.25">
      <c r="BA10708" s="38"/>
      <c r="BB10708" s="38"/>
    </row>
    <row r="10709" spans="53:54" x14ac:dyDescent="0.25">
      <c r="BA10709" s="38"/>
      <c r="BB10709" s="38"/>
    </row>
    <row r="10710" spans="53:54" x14ac:dyDescent="0.25">
      <c r="BA10710" s="38"/>
      <c r="BB10710" s="38"/>
    </row>
    <row r="10711" spans="53:54" x14ac:dyDescent="0.25">
      <c r="BA10711" s="38"/>
      <c r="BB10711" s="38"/>
    </row>
    <row r="10712" spans="53:54" x14ac:dyDescent="0.25">
      <c r="BA10712" s="38"/>
      <c r="BB10712" s="38"/>
    </row>
    <row r="10713" spans="53:54" x14ac:dyDescent="0.25">
      <c r="BA10713" s="38"/>
      <c r="BB10713" s="38"/>
    </row>
    <row r="10714" spans="53:54" x14ac:dyDescent="0.25">
      <c r="BA10714" s="38"/>
      <c r="BB10714" s="38"/>
    </row>
    <row r="10715" spans="53:54" x14ac:dyDescent="0.25">
      <c r="BA10715" s="38"/>
      <c r="BB10715" s="38"/>
    </row>
    <row r="10716" spans="53:54" x14ac:dyDescent="0.25">
      <c r="BA10716" s="38"/>
      <c r="BB10716" s="38"/>
    </row>
    <row r="10717" spans="53:54" x14ac:dyDescent="0.25">
      <c r="BA10717" s="38"/>
      <c r="BB10717" s="38"/>
    </row>
    <row r="10718" spans="53:54" x14ac:dyDescent="0.25">
      <c r="BA10718" s="38"/>
      <c r="BB10718" s="38"/>
    </row>
    <row r="10719" spans="53:54" x14ac:dyDescent="0.25">
      <c r="BA10719" s="38"/>
      <c r="BB10719" s="38"/>
    </row>
    <row r="10720" spans="53:54" x14ac:dyDescent="0.25">
      <c r="BA10720" s="38"/>
      <c r="BB10720" s="38"/>
    </row>
    <row r="10721" spans="53:54" x14ac:dyDescent="0.25">
      <c r="BA10721" s="38"/>
      <c r="BB10721" s="38"/>
    </row>
    <row r="10722" spans="53:54" x14ac:dyDescent="0.25">
      <c r="BA10722" s="38"/>
      <c r="BB10722" s="38"/>
    </row>
    <row r="10723" spans="53:54" x14ac:dyDescent="0.25">
      <c r="BA10723" s="38"/>
      <c r="BB10723" s="38"/>
    </row>
    <row r="10724" spans="53:54" x14ac:dyDescent="0.25">
      <c r="BA10724" s="38"/>
      <c r="BB10724" s="38"/>
    </row>
    <row r="10725" spans="53:54" x14ac:dyDescent="0.25">
      <c r="BA10725" s="38"/>
      <c r="BB10725" s="38"/>
    </row>
    <row r="10726" spans="53:54" x14ac:dyDescent="0.25">
      <c r="BA10726" s="38"/>
      <c r="BB10726" s="38"/>
    </row>
    <row r="10727" spans="53:54" x14ac:dyDescent="0.25">
      <c r="BA10727" s="38"/>
      <c r="BB10727" s="38"/>
    </row>
    <row r="10728" spans="53:54" x14ac:dyDescent="0.25">
      <c r="BA10728" s="38"/>
      <c r="BB10728" s="38"/>
    </row>
    <row r="10729" spans="53:54" x14ac:dyDescent="0.25">
      <c r="BA10729" s="38"/>
      <c r="BB10729" s="38"/>
    </row>
    <row r="10730" spans="53:54" x14ac:dyDescent="0.25">
      <c r="BA10730" s="38"/>
      <c r="BB10730" s="38"/>
    </row>
    <row r="10731" spans="53:54" x14ac:dyDescent="0.25">
      <c r="BA10731" s="38"/>
      <c r="BB10731" s="38"/>
    </row>
    <row r="10732" spans="53:54" x14ac:dyDescent="0.25">
      <c r="BA10732" s="38"/>
      <c r="BB10732" s="38"/>
    </row>
    <row r="10733" spans="53:54" x14ac:dyDescent="0.25">
      <c r="BA10733" s="38"/>
      <c r="BB10733" s="38"/>
    </row>
    <row r="10734" spans="53:54" x14ac:dyDescent="0.25">
      <c r="BA10734" s="38"/>
      <c r="BB10734" s="38"/>
    </row>
    <row r="10735" spans="53:54" x14ac:dyDescent="0.25">
      <c r="BA10735" s="38"/>
      <c r="BB10735" s="38"/>
    </row>
    <row r="10736" spans="53:54" x14ac:dyDescent="0.25">
      <c r="BA10736" s="38"/>
      <c r="BB10736" s="38"/>
    </row>
    <row r="10737" spans="53:54" x14ac:dyDescent="0.25">
      <c r="BA10737" s="38"/>
      <c r="BB10737" s="38"/>
    </row>
    <row r="10738" spans="53:54" x14ac:dyDescent="0.25">
      <c r="BA10738" s="38"/>
      <c r="BB10738" s="38"/>
    </row>
    <row r="10739" spans="53:54" x14ac:dyDescent="0.25">
      <c r="BA10739" s="38"/>
      <c r="BB10739" s="38"/>
    </row>
    <row r="10740" spans="53:54" x14ac:dyDescent="0.25">
      <c r="BA10740" s="38"/>
      <c r="BB10740" s="38"/>
    </row>
    <row r="10741" spans="53:54" x14ac:dyDescent="0.25">
      <c r="BA10741" s="38"/>
      <c r="BB10741" s="38"/>
    </row>
    <row r="10742" spans="53:54" x14ac:dyDescent="0.25">
      <c r="BA10742" s="38"/>
      <c r="BB10742" s="38"/>
    </row>
    <row r="10743" spans="53:54" x14ac:dyDescent="0.25">
      <c r="BA10743" s="38"/>
      <c r="BB10743" s="38"/>
    </row>
    <row r="10744" spans="53:54" x14ac:dyDescent="0.25">
      <c r="BA10744" s="38"/>
      <c r="BB10744" s="38"/>
    </row>
    <row r="10745" spans="53:54" x14ac:dyDescent="0.25">
      <c r="BA10745" s="38"/>
      <c r="BB10745" s="38"/>
    </row>
    <row r="10746" spans="53:54" x14ac:dyDescent="0.25">
      <c r="BA10746" s="38"/>
      <c r="BB10746" s="38"/>
    </row>
    <row r="10747" spans="53:54" x14ac:dyDescent="0.25">
      <c r="BA10747" s="38"/>
      <c r="BB10747" s="38"/>
    </row>
    <row r="10748" spans="53:54" x14ac:dyDescent="0.25">
      <c r="BA10748" s="38"/>
      <c r="BB10748" s="38"/>
    </row>
    <row r="10749" spans="53:54" x14ac:dyDescent="0.25">
      <c r="BA10749" s="38"/>
      <c r="BB10749" s="38"/>
    </row>
    <row r="10750" spans="53:54" x14ac:dyDescent="0.25">
      <c r="BA10750" s="38"/>
      <c r="BB10750" s="38"/>
    </row>
    <row r="10751" spans="53:54" x14ac:dyDescent="0.25">
      <c r="BA10751" s="38"/>
      <c r="BB10751" s="38"/>
    </row>
    <row r="10752" spans="53:54" x14ac:dyDescent="0.25">
      <c r="BA10752" s="38"/>
      <c r="BB10752" s="38"/>
    </row>
    <row r="10753" spans="53:54" x14ac:dyDescent="0.25">
      <c r="BA10753" s="38"/>
      <c r="BB10753" s="38"/>
    </row>
    <row r="10754" spans="53:54" x14ac:dyDescent="0.25">
      <c r="BA10754" s="38"/>
      <c r="BB10754" s="38"/>
    </row>
    <row r="10755" spans="53:54" x14ac:dyDescent="0.25">
      <c r="BA10755" s="38"/>
      <c r="BB10755" s="38"/>
    </row>
    <row r="10756" spans="53:54" x14ac:dyDescent="0.25">
      <c r="BA10756" s="38"/>
      <c r="BB10756" s="38"/>
    </row>
    <row r="10757" spans="53:54" x14ac:dyDescent="0.25">
      <c r="BA10757" s="38"/>
      <c r="BB10757" s="38"/>
    </row>
    <row r="10758" spans="53:54" x14ac:dyDescent="0.25">
      <c r="BA10758" s="38"/>
      <c r="BB10758" s="38"/>
    </row>
    <row r="10759" spans="53:54" x14ac:dyDescent="0.25">
      <c r="BA10759" s="38"/>
      <c r="BB10759" s="38"/>
    </row>
    <row r="10760" spans="53:54" x14ac:dyDescent="0.25">
      <c r="BA10760" s="38"/>
      <c r="BB10760" s="38"/>
    </row>
    <row r="10761" spans="53:54" x14ac:dyDescent="0.25">
      <c r="BA10761" s="38"/>
      <c r="BB10761" s="38"/>
    </row>
    <row r="10762" spans="53:54" x14ac:dyDescent="0.25">
      <c r="BA10762" s="38"/>
      <c r="BB10762" s="38"/>
    </row>
    <row r="10763" spans="53:54" x14ac:dyDescent="0.25">
      <c r="BA10763" s="38"/>
      <c r="BB10763" s="38"/>
    </row>
    <row r="10764" spans="53:54" x14ac:dyDescent="0.25">
      <c r="BA10764" s="38"/>
      <c r="BB10764" s="38"/>
    </row>
    <row r="10765" spans="53:54" x14ac:dyDescent="0.25">
      <c r="BA10765" s="38"/>
      <c r="BB10765" s="38"/>
    </row>
    <row r="10766" spans="53:54" x14ac:dyDescent="0.25">
      <c r="BA10766" s="38"/>
      <c r="BB10766" s="38"/>
    </row>
    <row r="10767" spans="53:54" x14ac:dyDescent="0.25">
      <c r="BA10767" s="38"/>
      <c r="BB10767" s="38"/>
    </row>
    <row r="10768" spans="53:54" x14ac:dyDescent="0.25">
      <c r="BA10768" s="38"/>
      <c r="BB10768" s="38"/>
    </row>
    <row r="10769" spans="53:54" x14ac:dyDescent="0.25">
      <c r="BA10769" s="38"/>
      <c r="BB10769" s="38"/>
    </row>
    <row r="10770" spans="53:54" x14ac:dyDescent="0.25">
      <c r="BA10770" s="38"/>
      <c r="BB10770" s="38"/>
    </row>
    <row r="10771" spans="53:54" x14ac:dyDescent="0.25">
      <c r="BA10771" s="38"/>
      <c r="BB10771" s="38"/>
    </row>
    <row r="10772" spans="53:54" x14ac:dyDescent="0.25">
      <c r="BA10772" s="38"/>
      <c r="BB10772" s="38"/>
    </row>
    <row r="10773" spans="53:54" x14ac:dyDescent="0.25">
      <c r="BA10773" s="38"/>
      <c r="BB10773" s="38"/>
    </row>
    <row r="10774" spans="53:54" x14ac:dyDescent="0.25">
      <c r="BA10774" s="38"/>
      <c r="BB10774" s="38"/>
    </row>
    <row r="10775" spans="53:54" x14ac:dyDescent="0.25">
      <c r="BA10775" s="38"/>
      <c r="BB10775" s="38"/>
    </row>
    <row r="10776" spans="53:54" x14ac:dyDescent="0.25">
      <c r="BA10776" s="38"/>
      <c r="BB10776" s="38"/>
    </row>
    <row r="10777" spans="53:54" x14ac:dyDescent="0.25">
      <c r="BA10777" s="38"/>
      <c r="BB10777" s="38"/>
    </row>
    <row r="10778" spans="53:54" x14ac:dyDescent="0.25">
      <c r="BA10778" s="38"/>
      <c r="BB10778" s="38"/>
    </row>
    <row r="10779" spans="53:54" x14ac:dyDescent="0.25">
      <c r="BA10779" s="38"/>
      <c r="BB10779" s="38"/>
    </row>
    <row r="10780" spans="53:54" x14ac:dyDescent="0.25">
      <c r="BA10780" s="38"/>
      <c r="BB10780" s="38"/>
    </row>
    <row r="10781" spans="53:54" x14ac:dyDescent="0.25">
      <c r="BA10781" s="38"/>
      <c r="BB10781" s="38"/>
    </row>
    <row r="10782" spans="53:54" x14ac:dyDescent="0.25">
      <c r="BA10782" s="38"/>
      <c r="BB10782" s="38"/>
    </row>
    <row r="10783" spans="53:54" x14ac:dyDescent="0.25">
      <c r="BA10783" s="38"/>
      <c r="BB10783" s="38"/>
    </row>
    <row r="10784" spans="53:54" x14ac:dyDescent="0.25">
      <c r="BA10784" s="38"/>
      <c r="BB10784" s="38"/>
    </row>
    <row r="10785" spans="53:54" x14ac:dyDescent="0.25">
      <c r="BA10785" s="38"/>
      <c r="BB10785" s="38"/>
    </row>
    <row r="10786" spans="53:54" x14ac:dyDescent="0.25">
      <c r="BA10786" s="38"/>
      <c r="BB10786" s="38"/>
    </row>
    <row r="10787" spans="53:54" x14ac:dyDescent="0.25">
      <c r="BA10787" s="38"/>
      <c r="BB10787" s="38"/>
    </row>
    <row r="10788" spans="53:54" x14ac:dyDescent="0.25">
      <c r="BA10788" s="38"/>
      <c r="BB10788" s="38"/>
    </row>
    <row r="10789" spans="53:54" x14ac:dyDescent="0.25">
      <c r="BA10789" s="38"/>
      <c r="BB10789" s="38"/>
    </row>
    <row r="10790" spans="53:54" x14ac:dyDescent="0.25">
      <c r="BA10790" s="38"/>
      <c r="BB10790" s="38"/>
    </row>
    <row r="10791" spans="53:54" x14ac:dyDescent="0.25">
      <c r="BA10791" s="38"/>
      <c r="BB10791" s="38"/>
    </row>
    <row r="10792" spans="53:54" x14ac:dyDescent="0.25">
      <c r="BA10792" s="38"/>
      <c r="BB10792" s="38"/>
    </row>
    <row r="10793" spans="53:54" x14ac:dyDescent="0.25">
      <c r="BA10793" s="38"/>
      <c r="BB10793" s="38"/>
    </row>
    <row r="10794" spans="53:54" x14ac:dyDescent="0.25">
      <c r="BA10794" s="38"/>
      <c r="BB10794" s="38"/>
    </row>
    <row r="10795" spans="53:54" x14ac:dyDescent="0.25">
      <c r="BA10795" s="38"/>
      <c r="BB10795" s="38"/>
    </row>
    <row r="10796" spans="53:54" x14ac:dyDescent="0.25">
      <c r="BA10796" s="38"/>
      <c r="BB10796" s="38"/>
    </row>
    <row r="10797" spans="53:54" x14ac:dyDescent="0.25">
      <c r="BA10797" s="38"/>
      <c r="BB10797" s="38"/>
    </row>
    <row r="10798" spans="53:54" x14ac:dyDescent="0.25">
      <c r="BA10798" s="38"/>
      <c r="BB10798" s="38"/>
    </row>
    <row r="10799" spans="53:54" x14ac:dyDescent="0.25">
      <c r="BA10799" s="38"/>
      <c r="BB10799" s="38"/>
    </row>
    <row r="10800" spans="53:54" x14ac:dyDescent="0.25">
      <c r="BA10800" s="38"/>
      <c r="BB10800" s="38"/>
    </row>
    <row r="10801" spans="53:54" x14ac:dyDescent="0.25">
      <c r="BA10801" s="38"/>
      <c r="BB10801" s="38"/>
    </row>
    <row r="10802" spans="53:54" x14ac:dyDescent="0.25">
      <c r="BA10802" s="38"/>
      <c r="BB10802" s="38"/>
    </row>
    <row r="10803" spans="53:54" x14ac:dyDescent="0.25">
      <c r="BA10803" s="38"/>
      <c r="BB10803" s="38"/>
    </row>
    <row r="10804" spans="53:54" x14ac:dyDescent="0.25">
      <c r="BA10804" s="38"/>
      <c r="BB10804" s="38"/>
    </row>
    <row r="10805" spans="53:54" x14ac:dyDescent="0.25">
      <c r="BA10805" s="38"/>
      <c r="BB10805" s="38"/>
    </row>
    <row r="10806" spans="53:54" x14ac:dyDescent="0.25">
      <c r="BA10806" s="38"/>
      <c r="BB10806" s="38"/>
    </row>
    <row r="10807" spans="53:54" x14ac:dyDescent="0.25">
      <c r="BA10807" s="38"/>
      <c r="BB10807" s="38"/>
    </row>
    <row r="10808" spans="53:54" x14ac:dyDescent="0.25">
      <c r="BA10808" s="38"/>
      <c r="BB10808" s="38"/>
    </row>
    <row r="10809" spans="53:54" x14ac:dyDescent="0.25">
      <c r="BA10809" s="38"/>
      <c r="BB10809" s="38"/>
    </row>
    <row r="10810" spans="53:54" x14ac:dyDescent="0.25">
      <c r="BA10810" s="38"/>
      <c r="BB10810" s="38"/>
    </row>
    <row r="10811" spans="53:54" x14ac:dyDescent="0.25">
      <c r="BA10811" s="38"/>
      <c r="BB10811" s="38"/>
    </row>
    <row r="10812" spans="53:54" x14ac:dyDescent="0.25">
      <c r="BA10812" s="38"/>
      <c r="BB10812" s="38"/>
    </row>
    <row r="10813" spans="53:54" x14ac:dyDescent="0.25">
      <c r="BA10813" s="38"/>
      <c r="BB10813" s="38"/>
    </row>
    <row r="10814" spans="53:54" x14ac:dyDescent="0.25">
      <c r="BA10814" s="38"/>
      <c r="BB10814" s="38"/>
    </row>
    <row r="10815" spans="53:54" x14ac:dyDescent="0.25">
      <c r="BA10815" s="38"/>
      <c r="BB10815" s="38"/>
    </row>
    <row r="10816" spans="53:54" x14ac:dyDescent="0.25">
      <c r="BA10816" s="38"/>
      <c r="BB10816" s="38"/>
    </row>
    <row r="10817" spans="53:54" x14ac:dyDescent="0.25">
      <c r="BA10817" s="38"/>
      <c r="BB10817" s="38"/>
    </row>
    <row r="10818" spans="53:54" x14ac:dyDescent="0.25">
      <c r="BA10818" s="38"/>
      <c r="BB10818" s="38"/>
    </row>
    <row r="10819" spans="53:54" x14ac:dyDescent="0.25">
      <c r="BA10819" s="38"/>
      <c r="BB10819" s="38"/>
    </row>
    <row r="10820" spans="53:54" x14ac:dyDescent="0.25">
      <c r="BA10820" s="38"/>
      <c r="BB10820" s="38"/>
    </row>
    <row r="10821" spans="53:54" x14ac:dyDescent="0.25">
      <c r="BA10821" s="38"/>
      <c r="BB10821" s="38"/>
    </row>
    <row r="10822" spans="53:54" x14ac:dyDescent="0.25">
      <c r="BA10822" s="38"/>
      <c r="BB10822" s="38"/>
    </row>
    <row r="10823" spans="53:54" x14ac:dyDescent="0.25">
      <c r="BA10823" s="38"/>
      <c r="BB10823" s="38"/>
    </row>
    <row r="10824" spans="53:54" x14ac:dyDescent="0.25">
      <c r="BA10824" s="38"/>
      <c r="BB10824" s="38"/>
    </row>
    <row r="10825" spans="53:54" x14ac:dyDescent="0.25">
      <c r="BA10825" s="38"/>
      <c r="BB10825" s="38"/>
    </row>
    <row r="10826" spans="53:54" x14ac:dyDescent="0.25">
      <c r="BA10826" s="38"/>
      <c r="BB10826" s="38"/>
    </row>
    <row r="10827" spans="53:54" x14ac:dyDescent="0.25">
      <c r="BA10827" s="38"/>
      <c r="BB10827" s="38"/>
    </row>
    <row r="10828" spans="53:54" x14ac:dyDescent="0.25">
      <c r="BA10828" s="38"/>
      <c r="BB10828" s="38"/>
    </row>
    <row r="10829" spans="53:54" x14ac:dyDescent="0.25">
      <c r="BA10829" s="38"/>
      <c r="BB10829" s="38"/>
    </row>
    <row r="10830" spans="53:54" x14ac:dyDescent="0.25">
      <c r="BA10830" s="38"/>
      <c r="BB10830" s="38"/>
    </row>
    <row r="10831" spans="53:54" x14ac:dyDescent="0.25">
      <c r="BA10831" s="38"/>
      <c r="BB10831" s="38"/>
    </row>
    <row r="10832" spans="53:54" x14ac:dyDescent="0.25">
      <c r="BA10832" s="38"/>
      <c r="BB10832" s="38"/>
    </row>
    <row r="10833" spans="53:54" x14ac:dyDescent="0.25">
      <c r="BA10833" s="38"/>
      <c r="BB10833" s="38"/>
    </row>
    <row r="10834" spans="53:54" x14ac:dyDescent="0.25">
      <c r="BA10834" s="38"/>
      <c r="BB10834" s="38"/>
    </row>
    <row r="10835" spans="53:54" x14ac:dyDescent="0.25">
      <c r="BA10835" s="38"/>
      <c r="BB10835" s="38"/>
    </row>
    <row r="10836" spans="53:54" x14ac:dyDescent="0.25">
      <c r="BA10836" s="38"/>
      <c r="BB10836" s="38"/>
    </row>
    <row r="10837" spans="53:54" x14ac:dyDescent="0.25">
      <c r="BA10837" s="38"/>
      <c r="BB10837" s="38"/>
    </row>
    <row r="10838" spans="53:54" x14ac:dyDescent="0.25">
      <c r="BA10838" s="38"/>
      <c r="BB10838" s="38"/>
    </row>
    <row r="10839" spans="53:54" x14ac:dyDescent="0.25">
      <c r="BA10839" s="38"/>
      <c r="BB10839" s="38"/>
    </row>
    <row r="10840" spans="53:54" x14ac:dyDescent="0.25">
      <c r="BA10840" s="38"/>
      <c r="BB10840" s="38"/>
    </row>
    <row r="10841" spans="53:54" x14ac:dyDescent="0.25">
      <c r="BA10841" s="38"/>
      <c r="BB10841" s="38"/>
    </row>
    <row r="10842" spans="53:54" x14ac:dyDescent="0.25">
      <c r="BA10842" s="38"/>
      <c r="BB10842" s="38"/>
    </row>
    <row r="10843" spans="53:54" x14ac:dyDescent="0.25">
      <c r="BA10843" s="38"/>
      <c r="BB10843" s="38"/>
    </row>
    <row r="10844" spans="53:54" x14ac:dyDescent="0.25">
      <c r="BA10844" s="38"/>
      <c r="BB10844" s="38"/>
    </row>
    <row r="10845" spans="53:54" x14ac:dyDescent="0.25">
      <c r="BA10845" s="38"/>
      <c r="BB10845" s="38"/>
    </row>
    <row r="10846" spans="53:54" x14ac:dyDescent="0.25">
      <c r="BA10846" s="38"/>
      <c r="BB10846" s="38"/>
    </row>
    <row r="10847" spans="53:54" x14ac:dyDescent="0.25">
      <c r="BA10847" s="38"/>
      <c r="BB10847" s="38"/>
    </row>
    <row r="10848" spans="53:54" x14ac:dyDescent="0.25">
      <c r="BA10848" s="38"/>
      <c r="BB10848" s="38"/>
    </row>
    <row r="10849" spans="53:54" x14ac:dyDescent="0.25">
      <c r="BA10849" s="38"/>
      <c r="BB10849" s="38"/>
    </row>
    <row r="10850" spans="53:54" x14ac:dyDescent="0.25">
      <c r="BA10850" s="38"/>
      <c r="BB10850" s="38"/>
    </row>
    <row r="10851" spans="53:54" x14ac:dyDescent="0.25">
      <c r="BA10851" s="38"/>
      <c r="BB10851" s="38"/>
    </row>
    <row r="10852" spans="53:54" x14ac:dyDescent="0.25">
      <c r="BA10852" s="38"/>
      <c r="BB10852" s="38"/>
    </row>
    <row r="10853" spans="53:54" x14ac:dyDescent="0.25">
      <c r="BA10853" s="38"/>
      <c r="BB10853" s="38"/>
    </row>
    <row r="10854" spans="53:54" x14ac:dyDescent="0.25">
      <c r="BA10854" s="38"/>
      <c r="BB10854" s="38"/>
    </row>
    <row r="10855" spans="53:54" x14ac:dyDescent="0.25">
      <c r="BA10855" s="38"/>
      <c r="BB10855" s="38"/>
    </row>
    <row r="10856" spans="53:54" x14ac:dyDescent="0.25">
      <c r="BA10856" s="38"/>
      <c r="BB10856" s="38"/>
    </row>
    <row r="10857" spans="53:54" x14ac:dyDescent="0.25">
      <c r="BA10857" s="38"/>
      <c r="BB10857" s="38"/>
    </row>
    <row r="10858" spans="53:54" x14ac:dyDescent="0.25">
      <c r="BA10858" s="38"/>
      <c r="BB10858" s="38"/>
    </row>
    <row r="10859" spans="53:54" x14ac:dyDescent="0.25">
      <c r="BA10859" s="38"/>
      <c r="BB10859" s="38"/>
    </row>
    <row r="10860" spans="53:54" x14ac:dyDescent="0.25">
      <c r="BA10860" s="38"/>
      <c r="BB10860" s="38"/>
    </row>
    <row r="10861" spans="53:54" x14ac:dyDescent="0.25">
      <c r="BA10861" s="38"/>
      <c r="BB10861" s="38"/>
    </row>
    <row r="10862" spans="53:54" x14ac:dyDescent="0.25">
      <c r="BA10862" s="38"/>
      <c r="BB10862" s="38"/>
    </row>
    <row r="10863" spans="53:54" x14ac:dyDescent="0.25">
      <c r="BA10863" s="38"/>
      <c r="BB10863" s="38"/>
    </row>
    <row r="10864" spans="53:54" x14ac:dyDescent="0.25">
      <c r="BA10864" s="38"/>
      <c r="BB10864" s="38"/>
    </row>
    <row r="10865" spans="53:54" x14ac:dyDescent="0.25">
      <c r="BA10865" s="38"/>
      <c r="BB10865" s="38"/>
    </row>
    <row r="10866" spans="53:54" x14ac:dyDescent="0.25">
      <c r="BA10866" s="38"/>
      <c r="BB10866" s="38"/>
    </row>
    <row r="10867" spans="53:54" x14ac:dyDescent="0.25">
      <c r="BA10867" s="38"/>
      <c r="BB10867" s="38"/>
    </row>
    <row r="10868" spans="53:54" x14ac:dyDescent="0.25">
      <c r="BA10868" s="38"/>
      <c r="BB10868" s="38"/>
    </row>
    <row r="10869" spans="53:54" x14ac:dyDescent="0.25">
      <c r="BA10869" s="38"/>
      <c r="BB10869" s="38"/>
    </row>
    <row r="10870" spans="53:54" x14ac:dyDescent="0.25">
      <c r="BA10870" s="38"/>
      <c r="BB10870" s="38"/>
    </row>
    <row r="10871" spans="53:54" x14ac:dyDescent="0.25">
      <c r="BA10871" s="38"/>
      <c r="BB10871" s="38"/>
    </row>
    <row r="10872" spans="53:54" x14ac:dyDescent="0.25">
      <c r="BA10872" s="38"/>
      <c r="BB10872" s="38"/>
    </row>
    <row r="10873" spans="53:54" x14ac:dyDescent="0.25">
      <c r="BA10873" s="38"/>
      <c r="BB10873" s="38"/>
    </row>
    <row r="10874" spans="53:54" x14ac:dyDescent="0.25">
      <c r="BA10874" s="38"/>
      <c r="BB10874" s="38"/>
    </row>
    <row r="10875" spans="53:54" x14ac:dyDescent="0.25">
      <c r="BA10875" s="38"/>
      <c r="BB10875" s="38"/>
    </row>
    <row r="10876" spans="53:54" x14ac:dyDescent="0.25">
      <c r="BA10876" s="38"/>
      <c r="BB10876" s="38"/>
    </row>
    <row r="10877" spans="53:54" x14ac:dyDescent="0.25">
      <c r="BA10877" s="38"/>
      <c r="BB10877" s="38"/>
    </row>
    <row r="10878" spans="53:54" x14ac:dyDescent="0.25">
      <c r="BA10878" s="38"/>
      <c r="BB10878" s="38"/>
    </row>
    <row r="10879" spans="53:54" x14ac:dyDescent="0.25">
      <c r="BA10879" s="38"/>
      <c r="BB10879" s="38"/>
    </row>
    <row r="10880" spans="53:54" x14ac:dyDescent="0.25">
      <c r="BA10880" s="38"/>
      <c r="BB10880" s="38"/>
    </row>
    <row r="10881" spans="53:54" x14ac:dyDescent="0.25">
      <c r="BA10881" s="38"/>
      <c r="BB10881" s="38"/>
    </row>
    <row r="10882" spans="53:54" x14ac:dyDescent="0.25">
      <c r="BA10882" s="38"/>
      <c r="BB10882" s="38"/>
    </row>
    <row r="10883" spans="53:54" x14ac:dyDescent="0.25">
      <c r="BA10883" s="38"/>
      <c r="BB10883" s="38"/>
    </row>
    <row r="10884" spans="53:54" x14ac:dyDescent="0.25">
      <c r="BA10884" s="38"/>
      <c r="BB10884" s="38"/>
    </row>
    <row r="10885" spans="53:54" x14ac:dyDescent="0.25">
      <c r="BA10885" s="38"/>
      <c r="BB10885" s="38"/>
    </row>
    <row r="10886" spans="53:54" x14ac:dyDescent="0.25">
      <c r="BA10886" s="38"/>
      <c r="BB10886" s="38"/>
    </row>
    <row r="10887" spans="53:54" x14ac:dyDescent="0.25">
      <c r="BA10887" s="38"/>
      <c r="BB10887" s="38"/>
    </row>
    <row r="10888" spans="53:54" x14ac:dyDescent="0.25">
      <c r="BA10888" s="38"/>
      <c r="BB10888" s="38"/>
    </row>
    <row r="10889" spans="53:54" x14ac:dyDescent="0.25">
      <c r="BA10889" s="38"/>
      <c r="BB10889" s="38"/>
    </row>
    <row r="10890" spans="53:54" x14ac:dyDescent="0.25">
      <c r="BA10890" s="38"/>
      <c r="BB10890" s="38"/>
    </row>
    <row r="10891" spans="53:54" x14ac:dyDescent="0.25">
      <c r="BA10891" s="38"/>
      <c r="BB10891" s="38"/>
    </row>
    <row r="10892" spans="53:54" x14ac:dyDescent="0.25">
      <c r="BA10892" s="38"/>
      <c r="BB10892" s="38"/>
    </row>
    <row r="10893" spans="53:54" x14ac:dyDescent="0.25">
      <c r="BA10893" s="38"/>
      <c r="BB10893" s="38"/>
    </row>
    <row r="10894" spans="53:54" x14ac:dyDescent="0.25">
      <c r="BA10894" s="38"/>
      <c r="BB10894" s="38"/>
    </row>
    <row r="10895" spans="53:54" x14ac:dyDescent="0.25">
      <c r="BA10895" s="38"/>
      <c r="BB10895" s="38"/>
    </row>
    <row r="10896" spans="53:54" x14ac:dyDescent="0.25">
      <c r="BA10896" s="38"/>
      <c r="BB10896" s="38"/>
    </row>
    <row r="10897" spans="53:54" x14ac:dyDescent="0.25">
      <c r="BA10897" s="38"/>
      <c r="BB10897" s="38"/>
    </row>
    <row r="10898" spans="53:54" x14ac:dyDescent="0.25">
      <c r="BA10898" s="38"/>
      <c r="BB10898" s="38"/>
    </row>
    <row r="10899" spans="53:54" x14ac:dyDescent="0.25">
      <c r="BA10899" s="38"/>
      <c r="BB10899" s="38"/>
    </row>
    <row r="10900" spans="53:54" x14ac:dyDescent="0.25">
      <c r="BA10900" s="38"/>
      <c r="BB10900" s="38"/>
    </row>
    <row r="10901" spans="53:54" x14ac:dyDescent="0.25">
      <c r="BA10901" s="38"/>
      <c r="BB10901" s="38"/>
    </row>
    <row r="10902" spans="53:54" x14ac:dyDescent="0.25">
      <c r="BA10902" s="38"/>
      <c r="BB10902" s="38"/>
    </row>
    <row r="10903" spans="53:54" x14ac:dyDescent="0.25">
      <c r="BA10903" s="38"/>
      <c r="BB10903" s="38"/>
    </row>
    <row r="10904" spans="53:54" x14ac:dyDescent="0.25">
      <c r="BA10904" s="38"/>
      <c r="BB10904" s="38"/>
    </row>
    <row r="10905" spans="53:54" x14ac:dyDescent="0.25">
      <c r="BA10905" s="38"/>
      <c r="BB10905" s="38"/>
    </row>
    <row r="10906" spans="53:54" x14ac:dyDescent="0.25">
      <c r="BA10906" s="38"/>
      <c r="BB10906" s="38"/>
    </row>
    <row r="10907" spans="53:54" x14ac:dyDescent="0.25">
      <c r="BA10907" s="38"/>
      <c r="BB10907" s="38"/>
    </row>
    <row r="10908" spans="53:54" x14ac:dyDescent="0.25">
      <c r="BA10908" s="38"/>
      <c r="BB10908" s="38"/>
    </row>
    <row r="10909" spans="53:54" x14ac:dyDescent="0.25">
      <c r="BA10909" s="38"/>
      <c r="BB10909" s="38"/>
    </row>
    <row r="10910" spans="53:54" x14ac:dyDescent="0.25">
      <c r="BA10910" s="38"/>
      <c r="BB10910" s="38"/>
    </row>
    <row r="10911" spans="53:54" x14ac:dyDescent="0.25">
      <c r="BA10911" s="38"/>
      <c r="BB10911" s="38"/>
    </row>
    <row r="10912" spans="53:54" x14ac:dyDescent="0.25">
      <c r="BA10912" s="38"/>
      <c r="BB10912" s="38"/>
    </row>
    <row r="10913" spans="53:54" x14ac:dyDescent="0.25">
      <c r="BA10913" s="38"/>
      <c r="BB10913" s="38"/>
    </row>
    <row r="10914" spans="53:54" x14ac:dyDescent="0.25">
      <c r="BA10914" s="38"/>
      <c r="BB10914" s="38"/>
    </row>
    <row r="10915" spans="53:54" x14ac:dyDescent="0.25">
      <c r="BA10915" s="38"/>
      <c r="BB10915" s="38"/>
    </row>
    <row r="10916" spans="53:54" x14ac:dyDescent="0.25">
      <c r="BA10916" s="38"/>
      <c r="BB10916" s="38"/>
    </row>
    <row r="10917" spans="53:54" x14ac:dyDescent="0.25">
      <c r="BA10917" s="38"/>
      <c r="BB10917" s="38"/>
    </row>
    <row r="10918" spans="53:54" x14ac:dyDescent="0.25">
      <c r="BA10918" s="38"/>
      <c r="BB10918" s="38"/>
    </row>
    <row r="10919" spans="53:54" x14ac:dyDescent="0.25">
      <c r="BA10919" s="38"/>
      <c r="BB10919" s="38"/>
    </row>
    <row r="10920" spans="53:54" x14ac:dyDescent="0.25">
      <c r="BA10920" s="38"/>
      <c r="BB10920" s="38"/>
    </row>
    <row r="10921" spans="53:54" x14ac:dyDescent="0.25">
      <c r="BA10921" s="38"/>
      <c r="BB10921" s="38"/>
    </row>
    <row r="10922" spans="53:54" x14ac:dyDescent="0.25">
      <c r="BA10922" s="38"/>
      <c r="BB10922" s="38"/>
    </row>
    <row r="10923" spans="53:54" x14ac:dyDescent="0.25">
      <c r="BA10923" s="38"/>
      <c r="BB10923" s="38"/>
    </row>
    <row r="10924" spans="53:54" x14ac:dyDescent="0.25">
      <c r="BA10924" s="38"/>
      <c r="BB10924" s="38"/>
    </row>
    <row r="10925" spans="53:54" x14ac:dyDescent="0.25">
      <c r="BA10925" s="38"/>
      <c r="BB10925" s="38"/>
    </row>
    <row r="10926" spans="53:54" x14ac:dyDescent="0.25">
      <c r="BA10926" s="38"/>
      <c r="BB10926" s="38"/>
    </row>
    <row r="10927" spans="53:54" x14ac:dyDescent="0.25">
      <c r="BA10927" s="38"/>
      <c r="BB10927" s="38"/>
    </row>
    <row r="10928" spans="53:54" x14ac:dyDescent="0.25">
      <c r="BA10928" s="38"/>
      <c r="BB10928" s="38"/>
    </row>
    <row r="10929" spans="53:54" x14ac:dyDescent="0.25">
      <c r="BA10929" s="38"/>
      <c r="BB10929" s="38"/>
    </row>
    <row r="10930" spans="53:54" x14ac:dyDescent="0.25">
      <c r="BA10930" s="38"/>
      <c r="BB10930" s="38"/>
    </row>
    <row r="10931" spans="53:54" x14ac:dyDescent="0.25">
      <c r="BA10931" s="38"/>
      <c r="BB10931" s="38"/>
    </row>
    <row r="10932" spans="53:54" x14ac:dyDescent="0.25">
      <c r="BA10932" s="38"/>
      <c r="BB10932" s="38"/>
    </row>
    <row r="10933" spans="53:54" x14ac:dyDescent="0.25">
      <c r="BA10933" s="38"/>
      <c r="BB10933" s="38"/>
    </row>
    <row r="10934" spans="53:54" x14ac:dyDescent="0.25">
      <c r="BA10934" s="38"/>
      <c r="BB10934" s="38"/>
    </row>
    <row r="10935" spans="53:54" x14ac:dyDescent="0.25">
      <c r="BA10935" s="38"/>
      <c r="BB10935" s="38"/>
    </row>
    <row r="10936" spans="53:54" x14ac:dyDescent="0.25">
      <c r="BA10936" s="38"/>
      <c r="BB10936" s="38"/>
    </row>
    <row r="10937" spans="53:54" x14ac:dyDescent="0.25">
      <c r="BA10937" s="38"/>
      <c r="BB10937" s="38"/>
    </row>
    <row r="10938" spans="53:54" x14ac:dyDescent="0.25">
      <c r="BA10938" s="38"/>
      <c r="BB10938" s="38"/>
    </row>
    <row r="10939" spans="53:54" x14ac:dyDescent="0.25">
      <c r="BA10939" s="38"/>
      <c r="BB10939" s="38"/>
    </row>
    <row r="10940" spans="53:54" x14ac:dyDescent="0.25">
      <c r="BA10940" s="38"/>
      <c r="BB10940" s="38"/>
    </row>
    <row r="10941" spans="53:54" x14ac:dyDescent="0.25">
      <c r="BA10941" s="38"/>
      <c r="BB10941" s="38"/>
    </row>
    <row r="10942" spans="53:54" x14ac:dyDescent="0.25">
      <c r="BA10942" s="38"/>
      <c r="BB10942" s="38"/>
    </row>
    <row r="10943" spans="53:54" x14ac:dyDescent="0.25">
      <c r="BA10943" s="38"/>
      <c r="BB10943" s="38"/>
    </row>
    <row r="10944" spans="53:54" x14ac:dyDescent="0.25">
      <c r="BA10944" s="38"/>
      <c r="BB10944" s="38"/>
    </row>
    <row r="10945" spans="53:54" x14ac:dyDescent="0.25">
      <c r="BA10945" s="38"/>
      <c r="BB10945" s="38"/>
    </row>
    <row r="10946" spans="53:54" x14ac:dyDescent="0.25">
      <c r="BA10946" s="38"/>
      <c r="BB10946" s="38"/>
    </row>
    <row r="10947" spans="53:54" x14ac:dyDescent="0.25">
      <c r="BA10947" s="38"/>
      <c r="BB10947" s="38"/>
    </row>
    <row r="10948" spans="53:54" x14ac:dyDescent="0.25">
      <c r="BA10948" s="38"/>
      <c r="BB10948" s="38"/>
    </row>
    <row r="10949" spans="53:54" x14ac:dyDescent="0.25">
      <c r="BA10949" s="38"/>
      <c r="BB10949" s="38"/>
    </row>
    <row r="10950" spans="53:54" x14ac:dyDescent="0.25">
      <c r="BA10950" s="38"/>
      <c r="BB10950" s="38"/>
    </row>
    <row r="10951" spans="53:54" x14ac:dyDescent="0.25">
      <c r="BA10951" s="38"/>
      <c r="BB10951" s="38"/>
    </row>
    <row r="10952" spans="53:54" x14ac:dyDescent="0.25">
      <c r="BA10952" s="38"/>
      <c r="BB10952" s="38"/>
    </row>
    <row r="10953" spans="53:54" x14ac:dyDescent="0.25">
      <c r="BA10953" s="38"/>
      <c r="BB10953" s="38"/>
    </row>
    <row r="10954" spans="53:54" x14ac:dyDescent="0.25">
      <c r="BA10954" s="38"/>
      <c r="BB10954" s="38"/>
    </row>
    <row r="10955" spans="53:54" x14ac:dyDescent="0.25">
      <c r="BA10955" s="38"/>
      <c r="BB10955" s="38"/>
    </row>
    <row r="10956" spans="53:54" x14ac:dyDescent="0.25">
      <c r="BA10956" s="38"/>
      <c r="BB10956" s="38"/>
    </row>
    <row r="10957" spans="53:54" x14ac:dyDescent="0.25">
      <c r="BA10957" s="38"/>
      <c r="BB10957" s="38"/>
    </row>
    <row r="10958" spans="53:54" x14ac:dyDescent="0.25">
      <c r="BA10958" s="38"/>
      <c r="BB10958" s="38"/>
    </row>
    <row r="10959" spans="53:54" x14ac:dyDescent="0.25">
      <c r="BA10959" s="38"/>
      <c r="BB10959" s="38"/>
    </row>
    <row r="10960" spans="53:54" x14ac:dyDescent="0.25">
      <c r="BA10960" s="38"/>
      <c r="BB10960" s="38"/>
    </row>
    <row r="10961" spans="53:54" x14ac:dyDescent="0.25">
      <c r="BA10961" s="38"/>
      <c r="BB10961" s="38"/>
    </row>
    <row r="10962" spans="53:54" x14ac:dyDescent="0.25">
      <c r="BA10962" s="38"/>
      <c r="BB10962" s="38"/>
    </row>
    <row r="10963" spans="53:54" x14ac:dyDescent="0.25">
      <c r="BA10963" s="38"/>
      <c r="BB10963" s="38"/>
    </row>
    <row r="10964" spans="53:54" x14ac:dyDescent="0.25">
      <c r="BA10964" s="38"/>
      <c r="BB10964" s="38"/>
    </row>
    <row r="10965" spans="53:54" x14ac:dyDescent="0.25">
      <c r="BA10965" s="38"/>
      <c r="BB10965" s="38"/>
    </row>
    <row r="10966" spans="53:54" x14ac:dyDescent="0.25">
      <c r="BA10966" s="38"/>
      <c r="BB10966" s="38"/>
    </row>
    <row r="10967" spans="53:54" x14ac:dyDescent="0.25">
      <c r="BA10967" s="38"/>
      <c r="BB10967" s="38"/>
    </row>
    <row r="10968" spans="53:54" x14ac:dyDescent="0.25">
      <c r="BA10968" s="38"/>
      <c r="BB10968" s="38"/>
    </row>
    <row r="10969" spans="53:54" x14ac:dyDescent="0.25">
      <c r="BA10969" s="38"/>
      <c r="BB10969" s="38"/>
    </row>
    <row r="10970" spans="53:54" x14ac:dyDescent="0.25">
      <c r="BA10970" s="38"/>
      <c r="BB10970" s="38"/>
    </row>
    <row r="10971" spans="53:54" x14ac:dyDescent="0.25">
      <c r="BA10971" s="38"/>
      <c r="BB10971" s="38"/>
    </row>
    <row r="10972" spans="53:54" x14ac:dyDescent="0.25">
      <c r="BA10972" s="38"/>
      <c r="BB10972" s="38"/>
    </row>
    <row r="10973" spans="53:54" x14ac:dyDescent="0.25">
      <c r="BA10973" s="38"/>
      <c r="BB10973" s="38"/>
    </row>
    <row r="10974" spans="53:54" x14ac:dyDescent="0.25">
      <c r="BA10974" s="38"/>
      <c r="BB10974" s="38"/>
    </row>
    <row r="10975" spans="53:54" x14ac:dyDescent="0.25">
      <c r="BA10975" s="38"/>
      <c r="BB10975" s="38"/>
    </row>
    <row r="10976" spans="53:54" x14ac:dyDescent="0.25">
      <c r="BA10976" s="38"/>
      <c r="BB10976" s="38"/>
    </row>
    <row r="10977" spans="53:54" x14ac:dyDescent="0.25">
      <c r="BA10977" s="38"/>
      <c r="BB10977" s="38"/>
    </row>
    <row r="10978" spans="53:54" x14ac:dyDescent="0.25">
      <c r="BA10978" s="38"/>
      <c r="BB10978" s="38"/>
    </row>
    <row r="10979" spans="53:54" x14ac:dyDescent="0.25">
      <c r="BA10979" s="38"/>
      <c r="BB10979" s="38"/>
    </row>
    <row r="10980" spans="53:54" x14ac:dyDescent="0.25">
      <c r="BA10980" s="38"/>
      <c r="BB10980" s="38"/>
    </row>
    <row r="10981" spans="53:54" x14ac:dyDescent="0.25">
      <c r="BA10981" s="38"/>
      <c r="BB10981" s="38"/>
    </row>
    <row r="10982" spans="53:54" x14ac:dyDescent="0.25">
      <c r="BA10982" s="38"/>
      <c r="BB10982" s="38"/>
    </row>
    <row r="10983" spans="53:54" x14ac:dyDescent="0.25">
      <c r="BA10983" s="38"/>
      <c r="BB10983" s="38"/>
    </row>
    <row r="10984" spans="53:54" x14ac:dyDescent="0.25">
      <c r="BA10984" s="38"/>
      <c r="BB10984" s="38"/>
    </row>
    <row r="10985" spans="53:54" x14ac:dyDescent="0.25">
      <c r="BA10985" s="38"/>
      <c r="BB10985" s="38"/>
    </row>
    <row r="10986" spans="53:54" x14ac:dyDescent="0.25">
      <c r="BA10986" s="38"/>
      <c r="BB10986" s="38"/>
    </row>
    <row r="10987" spans="53:54" x14ac:dyDescent="0.25">
      <c r="BA10987" s="38"/>
      <c r="BB10987" s="38"/>
    </row>
    <row r="10988" spans="53:54" x14ac:dyDescent="0.25">
      <c r="BA10988" s="38"/>
      <c r="BB10988" s="38"/>
    </row>
    <row r="10989" spans="53:54" x14ac:dyDescent="0.25">
      <c r="BA10989" s="38"/>
      <c r="BB10989" s="38"/>
    </row>
    <row r="10990" spans="53:54" x14ac:dyDescent="0.25">
      <c r="BA10990" s="38"/>
      <c r="BB10990" s="38"/>
    </row>
    <row r="10991" spans="53:54" x14ac:dyDescent="0.25">
      <c r="BA10991" s="38"/>
      <c r="BB10991" s="38"/>
    </row>
    <row r="10992" spans="53:54" x14ac:dyDescent="0.25">
      <c r="BA10992" s="38"/>
      <c r="BB10992" s="38"/>
    </row>
    <row r="10993" spans="53:54" x14ac:dyDescent="0.25">
      <c r="BA10993" s="38"/>
      <c r="BB10993" s="38"/>
    </row>
    <row r="10994" spans="53:54" x14ac:dyDescent="0.25">
      <c r="BA10994" s="38"/>
      <c r="BB10994" s="38"/>
    </row>
    <row r="10995" spans="53:54" x14ac:dyDescent="0.25">
      <c r="BA10995" s="38"/>
      <c r="BB10995" s="38"/>
    </row>
    <row r="10996" spans="53:54" x14ac:dyDescent="0.25">
      <c r="BA10996" s="38"/>
      <c r="BB10996" s="38"/>
    </row>
    <row r="10997" spans="53:54" x14ac:dyDescent="0.25">
      <c r="BA10997" s="38"/>
      <c r="BB10997" s="38"/>
    </row>
    <row r="10998" spans="53:54" x14ac:dyDescent="0.25">
      <c r="BA10998" s="38"/>
      <c r="BB10998" s="38"/>
    </row>
    <row r="10999" spans="53:54" x14ac:dyDescent="0.25">
      <c r="BA10999" s="38"/>
      <c r="BB10999" s="38"/>
    </row>
    <row r="11000" spans="53:54" x14ac:dyDescent="0.25">
      <c r="BA11000" s="38"/>
      <c r="BB11000" s="38"/>
    </row>
    <row r="11001" spans="53:54" x14ac:dyDescent="0.25">
      <c r="BA11001" s="38"/>
      <c r="BB11001" s="38"/>
    </row>
    <row r="11002" spans="53:54" x14ac:dyDescent="0.25">
      <c r="BA11002" s="38"/>
      <c r="BB11002" s="38"/>
    </row>
    <row r="11003" spans="53:54" x14ac:dyDescent="0.25">
      <c r="BA11003" s="38"/>
      <c r="BB11003" s="38"/>
    </row>
    <row r="11004" spans="53:54" x14ac:dyDescent="0.25">
      <c r="BA11004" s="38"/>
      <c r="BB11004" s="38"/>
    </row>
    <row r="11005" spans="53:54" x14ac:dyDescent="0.25">
      <c r="BA11005" s="38"/>
      <c r="BB11005" s="38"/>
    </row>
    <row r="11006" spans="53:54" x14ac:dyDescent="0.25">
      <c r="BA11006" s="38"/>
      <c r="BB11006" s="38"/>
    </row>
    <row r="11007" spans="53:54" x14ac:dyDescent="0.25">
      <c r="BA11007" s="38"/>
      <c r="BB11007" s="38"/>
    </row>
    <row r="11008" spans="53:54" x14ac:dyDescent="0.25">
      <c r="BA11008" s="38"/>
      <c r="BB11008" s="38"/>
    </row>
    <row r="11009" spans="53:54" x14ac:dyDescent="0.25">
      <c r="BA11009" s="38"/>
      <c r="BB11009" s="38"/>
    </row>
    <row r="11010" spans="53:54" x14ac:dyDescent="0.25">
      <c r="BA11010" s="38"/>
      <c r="BB11010" s="38"/>
    </row>
    <row r="11011" spans="53:54" x14ac:dyDescent="0.25">
      <c r="BA11011" s="38"/>
      <c r="BB11011" s="38"/>
    </row>
    <row r="11012" spans="53:54" x14ac:dyDescent="0.25">
      <c r="BA11012" s="38"/>
      <c r="BB11012" s="38"/>
    </row>
    <row r="11013" spans="53:54" x14ac:dyDescent="0.25">
      <c r="BA11013" s="38"/>
      <c r="BB11013" s="38"/>
    </row>
    <row r="11014" spans="53:54" x14ac:dyDescent="0.25">
      <c r="BA11014" s="38"/>
      <c r="BB11014" s="38"/>
    </row>
    <row r="11015" spans="53:54" x14ac:dyDescent="0.25">
      <c r="BA11015" s="38"/>
      <c r="BB11015" s="38"/>
    </row>
    <row r="11016" spans="53:54" x14ac:dyDescent="0.25">
      <c r="BA11016" s="38"/>
      <c r="BB11016" s="38"/>
    </row>
    <row r="11017" spans="53:54" x14ac:dyDescent="0.25">
      <c r="BA11017" s="38"/>
      <c r="BB11017" s="38"/>
    </row>
    <row r="11018" spans="53:54" x14ac:dyDescent="0.25">
      <c r="BA11018" s="38"/>
      <c r="BB11018" s="38"/>
    </row>
    <row r="11019" spans="53:54" x14ac:dyDescent="0.25">
      <c r="BA11019" s="38"/>
      <c r="BB11019" s="38"/>
    </row>
    <row r="11020" spans="53:54" x14ac:dyDescent="0.25">
      <c r="BA11020" s="38"/>
      <c r="BB11020" s="38"/>
    </row>
    <row r="11021" spans="53:54" x14ac:dyDescent="0.25">
      <c r="BA11021" s="38"/>
      <c r="BB11021" s="38"/>
    </row>
    <row r="11022" spans="53:54" x14ac:dyDescent="0.25">
      <c r="BA11022" s="38"/>
      <c r="BB11022" s="38"/>
    </row>
    <row r="11023" spans="53:54" x14ac:dyDescent="0.25">
      <c r="BA11023" s="38"/>
      <c r="BB11023" s="38"/>
    </row>
    <row r="11024" spans="53:54" x14ac:dyDescent="0.25">
      <c r="BA11024" s="38"/>
      <c r="BB11024" s="38"/>
    </row>
    <row r="11025" spans="53:54" x14ac:dyDescent="0.25">
      <c r="BA11025" s="38"/>
      <c r="BB11025" s="38"/>
    </row>
    <row r="11026" spans="53:54" x14ac:dyDescent="0.25">
      <c r="BA11026" s="38"/>
      <c r="BB11026" s="38"/>
    </row>
    <row r="11027" spans="53:54" x14ac:dyDescent="0.25">
      <c r="BA11027" s="38"/>
      <c r="BB11027" s="38"/>
    </row>
    <row r="11028" spans="53:54" x14ac:dyDescent="0.25">
      <c r="BA11028" s="38"/>
      <c r="BB11028" s="38"/>
    </row>
    <row r="11029" spans="53:54" x14ac:dyDescent="0.25">
      <c r="BA11029" s="38"/>
      <c r="BB11029" s="38"/>
    </row>
    <row r="11030" spans="53:54" x14ac:dyDescent="0.25">
      <c r="BA11030" s="38"/>
      <c r="BB11030" s="38"/>
    </row>
    <row r="11031" spans="53:54" x14ac:dyDescent="0.25">
      <c r="BA11031" s="38"/>
      <c r="BB11031" s="38"/>
    </row>
    <row r="11032" spans="53:54" x14ac:dyDescent="0.25">
      <c r="BA11032" s="38"/>
      <c r="BB11032" s="38"/>
    </row>
    <row r="11033" spans="53:54" x14ac:dyDescent="0.25">
      <c r="BA11033" s="38"/>
      <c r="BB11033" s="38"/>
    </row>
    <row r="11034" spans="53:54" x14ac:dyDescent="0.25">
      <c r="BA11034" s="38"/>
      <c r="BB11034" s="38"/>
    </row>
    <row r="11035" spans="53:54" x14ac:dyDescent="0.25">
      <c r="BA11035" s="38"/>
      <c r="BB11035" s="38"/>
    </row>
    <row r="11036" spans="53:54" x14ac:dyDescent="0.25">
      <c r="BA11036" s="38"/>
      <c r="BB11036" s="38"/>
    </row>
    <row r="11037" spans="53:54" x14ac:dyDescent="0.25">
      <c r="BA11037" s="38"/>
      <c r="BB11037" s="38"/>
    </row>
    <row r="11038" spans="53:54" x14ac:dyDescent="0.25">
      <c r="BA11038" s="38"/>
      <c r="BB11038" s="38"/>
    </row>
    <row r="11039" spans="53:54" x14ac:dyDescent="0.25">
      <c r="BA11039" s="38"/>
      <c r="BB11039" s="38"/>
    </row>
    <row r="11040" spans="53:54" x14ac:dyDescent="0.25">
      <c r="BA11040" s="38"/>
      <c r="BB11040" s="38"/>
    </row>
    <row r="11041" spans="53:54" x14ac:dyDescent="0.25">
      <c r="BA11041" s="38"/>
      <c r="BB11041" s="38"/>
    </row>
    <row r="11042" spans="53:54" x14ac:dyDescent="0.25">
      <c r="BA11042" s="38"/>
      <c r="BB11042" s="38"/>
    </row>
    <row r="11043" spans="53:54" x14ac:dyDescent="0.25">
      <c r="BA11043" s="38"/>
      <c r="BB11043" s="38"/>
    </row>
    <row r="11044" spans="53:54" x14ac:dyDescent="0.25">
      <c r="BA11044" s="38"/>
      <c r="BB11044" s="38"/>
    </row>
    <row r="11045" spans="53:54" x14ac:dyDescent="0.25">
      <c r="BA11045" s="38"/>
      <c r="BB11045" s="38"/>
    </row>
    <row r="11046" spans="53:54" x14ac:dyDescent="0.25">
      <c r="BA11046" s="38"/>
      <c r="BB11046" s="38"/>
    </row>
    <row r="11047" spans="53:54" x14ac:dyDescent="0.25">
      <c r="BA11047" s="38"/>
      <c r="BB11047" s="38"/>
    </row>
    <row r="11048" spans="53:54" x14ac:dyDescent="0.25">
      <c r="BA11048" s="38"/>
      <c r="BB11048" s="38"/>
    </row>
    <row r="11049" spans="53:54" x14ac:dyDescent="0.25">
      <c r="BA11049" s="38"/>
      <c r="BB11049" s="38"/>
    </row>
    <row r="11050" spans="53:54" x14ac:dyDescent="0.25">
      <c r="BA11050" s="38"/>
      <c r="BB11050" s="38"/>
    </row>
    <row r="11051" spans="53:54" x14ac:dyDescent="0.25">
      <c r="BA11051" s="38"/>
      <c r="BB11051" s="38"/>
    </row>
    <row r="11052" spans="53:54" x14ac:dyDescent="0.25">
      <c r="BA11052" s="38"/>
      <c r="BB11052" s="38"/>
    </row>
    <row r="11053" spans="53:54" x14ac:dyDescent="0.25">
      <c r="BA11053" s="38"/>
      <c r="BB11053" s="38"/>
    </row>
    <row r="11054" spans="53:54" x14ac:dyDescent="0.25">
      <c r="BA11054" s="38"/>
      <c r="BB11054" s="38"/>
    </row>
    <row r="11055" spans="53:54" x14ac:dyDescent="0.25">
      <c r="BA11055" s="38"/>
      <c r="BB11055" s="38"/>
    </row>
    <row r="11056" spans="53:54" x14ac:dyDescent="0.25">
      <c r="BA11056" s="38"/>
      <c r="BB11056" s="38"/>
    </row>
    <row r="11057" spans="53:54" x14ac:dyDescent="0.25">
      <c r="BA11057" s="38"/>
      <c r="BB11057" s="38"/>
    </row>
    <row r="11058" spans="53:54" x14ac:dyDescent="0.25">
      <c r="BA11058" s="38"/>
      <c r="BB11058" s="38"/>
    </row>
    <row r="11059" spans="53:54" x14ac:dyDescent="0.25">
      <c r="BA11059" s="38"/>
      <c r="BB11059" s="38"/>
    </row>
    <row r="11060" spans="53:54" x14ac:dyDescent="0.25">
      <c r="BA11060" s="38"/>
      <c r="BB11060" s="38"/>
    </row>
    <row r="11061" spans="53:54" x14ac:dyDescent="0.25">
      <c r="BA11061" s="38"/>
      <c r="BB11061" s="38"/>
    </row>
    <row r="11062" spans="53:54" x14ac:dyDescent="0.25">
      <c r="BA11062" s="38"/>
      <c r="BB11062" s="38"/>
    </row>
    <row r="11063" spans="53:54" x14ac:dyDescent="0.25">
      <c r="BA11063" s="38"/>
      <c r="BB11063" s="38"/>
    </row>
    <row r="11064" spans="53:54" x14ac:dyDescent="0.25">
      <c r="BA11064" s="38"/>
      <c r="BB11064" s="38"/>
    </row>
    <row r="11065" spans="53:54" x14ac:dyDescent="0.25">
      <c r="BA11065" s="38"/>
      <c r="BB11065" s="38"/>
    </row>
    <row r="11066" spans="53:54" x14ac:dyDescent="0.25">
      <c r="BA11066" s="38"/>
      <c r="BB11066" s="38"/>
    </row>
    <row r="11067" spans="53:54" x14ac:dyDescent="0.25">
      <c r="BA11067" s="38"/>
      <c r="BB11067" s="38"/>
    </row>
    <row r="11068" spans="53:54" x14ac:dyDescent="0.25">
      <c r="BA11068" s="38"/>
      <c r="BB11068" s="38"/>
    </row>
    <row r="11069" spans="53:54" x14ac:dyDescent="0.25">
      <c r="BA11069" s="38"/>
      <c r="BB11069" s="38"/>
    </row>
    <row r="11070" spans="53:54" x14ac:dyDescent="0.25">
      <c r="BA11070" s="38"/>
      <c r="BB11070" s="38"/>
    </row>
    <row r="11071" spans="53:54" x14ac:dyDescent="0.25">
      <c r="BA11071" s="38"/>
      <c r="BB11071" s="38"/>
    </row>
    <row r="11072" spans="53:54" x14ac:dyDescent="0.25">
      <c r="BA11072" s="38"/>
      <c r="BB11072" s="38"/>
    </row>
    <row r="11073" spans="53:54" x14ac:dyDescent="0.25">
      <c r="BA11073" s="38"/>
      <c r="BB11073" s="38"/>
    </row>
    <row r="11074" spans="53:54" x14ac:dyDescent="0.25">
      <c r="BA11074" s="38"/>
      <c r="BB11074" s="38"/>
    </row>
    <row r="11075" spans="53:54" x14ac:dyDescent="0.25">
      <c r="BA11075" s="38"/>
      <c r="BB11075" s="38"/>
    </row>
    <row r="11076" spans="53:54" x14ac:dyDescent="0.25">
      <c r="BA11076" s="38"/>
      <c r="BB11076" s="38"/>
    </row>
    <row r="11077" spans="53:54" x14ac:dyDescent="0.25">
      <c r="BA11077" s="38"/>
      <c r="BB11077" s="38"/>
    </row>
    <row r="11078" spans="53:54" x14ac:dyDescent="0.25">
      <c r="BA11078" s="38"/>
      <c r="BB11078" s="38"/>
    </row>
    <row r="11079" spans="53:54" x14ac:dyDescent="0.25">
      <c r="BA11079" s="38"/>
      <c r="BB11079" s="38"/>
    </row>
    <row r="11080" spans="53:54" x14ac:dyDescent="0.25">
      <c r="BA11080" s="38"/>
      <c r="BB11080" s="38"/>
    </row>
    <row r="11081" spans="53:54" x14ac:dyDescent="0.25">
      <c r="BA11081" s="38"/>
      <c r="BB11081" s="38"/>
    </row>
    <row r="11082" spans="53:54" x14ac:dyDescent="0.25">
      <c r="BA11082" s="38"/>
      <c r="BB11082" s="38"/>
    </row>
    <row r="11083" spans="53:54" x14ac:dyDescent="0.25">
      <c r="BA11083" s="38"/>
      <c r="BB11083" s="38"/>
    </row>
    <row r="11084" spans="53:54" x14ac:dyDescent="0.25">
      <c r="BA11084" s="38"/>
      <c r="BB11084" s="38"/>
    </row>
    <row r="11085" spans="53:54" x14ac:dyDescent="0.25">
      <c r="BA11085" s="38"/>
      <c r="BB11085" s="38"/>
    </row>
    <row r="11086" spans="53:54" x14ac:dyDescent="0.25">
      <c r="BA11086" s="38"/>
      <c r="BB11086" s="38"/>
    </row>
    <row r="11087" spans="53:54" x14ac:dyDescent="0.25">
      <c r="BA11087" s="38"/>
      <c r="BB11087" s="38"/>
    </row>
    <row r="11088" spans="53:54" x14ac:dyDescent="0.25">
      <c r="BA11088" s="38"/>
      <c r="BB11088" s="38"/>
    </row>
    <row r="11089" spans="53:54" x14ac:dyDescent="0.25">
      <c r="BA11089" s="38"/>
      <c r="BB11089" s="38"/>
    </row>
    <row r="11090" spans="53:54" x14ac:dyDescent="0.25">
      <c r="BA11090" s="38"/>
      <c r="BB11090" s="38"/>
    </row>
    <row r="11091" spans="53:54" x14ac:dyDescent="0.25">
      <c r="BA11091" s="38"/>
      <c r="BB11091" s="38"/>
    </row>
    <row r="11092" spans="53:54" x14ac:dyDescent="0.25">
      <c r="BA11092" s="38"/>
      <c r="BB11092" s="38"/>
    </row>
    <row r="11093" spans="53:54" x14ac:dyDescent="0.25">
      <c r="BA11093" s="38"/>
      <c r="BB11093" s="38"/>
    </row>
    <row r="11094" spans="53:54" x14ac:dyDescent="0.25">
      <c r="BA11094" s="38"/>
      <c r="BB11094" s="38"/>
    </row>
    <row r="11095" spans="53:54" x14ac:dyDescent="0.25">
      <c r="BA11095" s="38"/>
      <c r="BB11095" s="38"/>
    </row>
    <row r="11096" spans="53:54" x14ac:dyDescent="0.25">
      <c r="BA11096" s="38"/>
      <c r="BB11096" s="38"/>
    </row>
    <row r="11097" spans="53:54" x14ac:dyDescent="0.25">
      <c r="BA11097" s="38"/>
      <c r="BB11097" s="38"/>
    </row>
    <row r="11098" spans="53:54" x14ac:dyDescent="0.25">
      <c r="BA11098" s="38"/>
      <c r="BB11098" s="38"/>
    </row>
    <row r="11099" spans="53:54" x14ac:dyDescent="0.25">
      <c r="BA11099" s="38"/>
      <c r="BB11099" s="38"/>
    </row>
    <row r="11100" spans="53:54" x14ac:dyDescent="0.25">
      <c r="BA11100" s="38"/>
      <c r="BB11100" s="38"/>
    </row>
    <row r="11101" spans="53:54" x14ac:dyDescent="0.25">
      <c r="BA11101" s="38"/>
      <c r="BB11101" s="38"/>
    </row>
    <row r="11102" spans="53:54" x14ac:dyDescent="0.25">
      <c r="BA11102" s="38"/>
      <c r="BB11102" s="38"/>
    </row>
    <row r="11103" spans="53:54" x14ac:dyDescent="0.25">
      <c r="BA11103" s="38"/>
      <c r="BB11103" s="38"/>
    </row>
    <row r="11104" spans="53:54" x14ac:dyDescent="0.25">
      <c r="BA11104" s="38"/>
      <c r="BB11104" s="38"/>
    </row>
    <row r="11105" spans="53:54" x14ac:dyDescent="0.25">
      <c r="BA11105" s="38"/>
      <c r="BB11105" s="38"/>
    </row>
    <row r="11106" spans="53:54" x14ac:dyDescent="0.25">
      <c r="BA11106" s="38"/>
      <c r="BB11106" s="38"/>
    </row>
    <row r="11107" spans="53:54" x14ac:dyDescent="0.25">
      <c r="BA11107" s="38"/>
      <c r="BB11107" s="38"/>
    </row>
    <row r="11108" spans="53:54" x14ac:dyDescent="0.25">
      <c r="BA11108" s="38"/>
      <c r="BB11108" s="38"/>
    </row>
    <row r="11109" spans="53:54" x14ac:dyDescent="0.25">
      <c r="BA11109" s="38"/>
      <c r="BB11109" s="38"/>
    </row>
    <row r="11110" spans="53:54" x14ac:dyDescent="0.25">
      <c r="BA11110" s="38"/>
      <c r="BB11110" s="38"/>
    </row>
    <row r="11111" spans="53:54" x14ac:dyDescent="0.25">
      <c r="BA11111" s="38"/>
      <c r="BB11111" s="38"/>
    </row>
    <row r="11112" spans="53:54" x14ac:dyDescent="0.25">
      <c r="BA11112" s="38"/>
      <c r="BB11112" s="38"/>
    </row>
    <row r="11113" spans="53:54" x14ac:dyDescent="0.25">
      <c r="BA11113" s="38"/>
      <c r="BB11113" s="38"/>
    </row>
    <row r="11114" spans="53:54" x14ac:dyDescent="0.25">
      <c r="BA11114" s="38"/>
      <c r="BB11114" s="38"/>
    </row>
    <row r="11115" spans="53:54" x14ac:dyDescent="0.25">
      <c r="BA11115" s="38"/>
      <c r="BB11115" s="38"/>
    </row>
    <row r="11116" spans="53:54" x14ac:dyDescent="0.25">
      <c r="BA11116" s="38"/>
      <c r="BB11116" s="38"/>
    </row>
    <row r="11117" spans="53:54" x14ac:dyDescent="0.25">
      <c r="BA11117" s="38"/>
      <c r="BB11117" s="38"/>
    </row>
    <row r="11118" spans="53:54" x14ac:dyDescent="0.25">
      <c r="BA11118" s="38"/>
      <c r="BB11118" s="38"/>
    </row>
    <row r="11119" spans="53:54" x14ac:dyDescent="0.25">
      <c r="BA11119" s="38"/>
      <c r="BB11119" s="38"/>
    </row>
    <row r="11120" spans="53:54" x14ac:dyDescent="0.25">
      <c r="BA11120" s="38"/>
      <c r="BB11120" s="38"/>
    </row>
    <row r="11121" spans="53:54" x14ac:dyDescent="0.25">
      <c r="BA11121" s="38"/>
      <c r="BB11121" s="38"/>
    </row>
    <row r="11122" spans="53:54" x14ac:dyDescent="0.25">
      <c r="BA11122" s="38"/>
      <c r="BB11122" s="38"/>
    </row>
    <row r="11123" spans="53:54" x14ac:dyDescent="0.25">
      <c r="BA11123" s="38"/>
      <c r="BB11123" s="38"/>
    </row>
    <row r="11124" spans="53:54" x14ac:dyDescent="0.25">
      <c r="BA11124" s="38"/>
      <c r="BB11124" s="38"/>
    </row>
    <row r="11125" spans="53:54" x14ac:dyDescent="0.25">
      <c r="BA11125" s="38"/>
      <c r="BB11125" s="38"/>
    </row>
    <row r="11126" spans="53:54" x14ac:dyDescent="0.25">
      <c r="BA11126" s="38"/>
      <c r="BB11126" s="38"/>
    </row>
    <row r="11127" spans="53:54" x14ac:dyDescent="0.25">
      <c r="BA11127" s="38"/>
      <c r="BB11127" s="38"/>
    </row>
    <row r="11128" spans="53:54" x14ac:dyDescent="0.25">
      <c r="BA11128" s="38"/>
      <c r="BB11128" s="38"/>
    </row>
    <row r="11129" spans="53:54" x14ac:dyDescent="0.25">
      <c r="BA11129" s="38"/>
      <c r="BB11129" s="38"/>
    </row>
    <row r="11130" spans="53:54" x14ac:dyDescent="0.25">
      <c r="BA11130" s="38"/>
      <c r="BB11130" s="38"/>
    </row>
    <row r="11131" spans="53:54" x14ac:dyDescent="0.25">
      <c r="BA11131" s="38"/>
      <c r="BB11131" s="38"/>
    </row>
    <row r="11132" spans="53:54" x14ac:dyDescent="0.25">
      <c r="BA11132" s="38"/>
      <c r="BB11132" s="38"/>
    </row>
    <row r="11133" spans="53:54" x14ac:dyDescent="0.25">
      <c r="BA11133" s="38"/>
      <c r="BB11133" s="38"/>
    </row>
    <row r="11134" spans="53:54" x14ac:dyDescent="0.25">
      <c r="BA11134" s="38"/>
      <c r="BB11134" s="38"/>
    </row>
    <row r="11135" spans="53:54" x14ac:dyDescent="0.25">
      <c r="BA11135" s="38"/>
      <c r="BB11135" s="38"/>
    </row>
    <row r="11136" spans="53:54" x14ac:dyDescent="0.25">
      <c r="BA11136" s="38"/>
      <c r="BB11136" s="38"/>
    </row>
    <row r="11137" spans="53:54" x14ac:dyDescent="0.25">
      <c r="BA11137" s="38"/>
      <c r="BB11137" s="38"/>
    </row>
    <row r="11138" spans="53:54" x14ac:dyDescent="0.25">
      <c r="BA11138" s="38"/>
      <c r="BB11138" s="38"/>
    </row>
    <row r="11139" spans="53:54" x14ac:dyDescent="0.25">
      <c r="BA11139" s="38"/>
      <c r="BB11139" s="38"/>
    </row>
    <row r="11140" spans="53:54" x14ac:dyDescent="0.25">
      <c r="BA11140" s="38"/>
      <c r="BB11140" s="38"/>
    </row>
    <row r="11141" spans="53:54" x14ac:dyDescent="0.25">
      <c r="BA11141" s="38"/>
      <c r="BB11141" s="38"/>
    </row>
    <row r="11142" spans="53:54" x14ac:dyDescent="0.25">
      <c r="BA11142" s="38"/>
      <c r="BB11142" s="38"/>
    </row>
    <row r="11143" spans="53:54" x14ac:dyDescent="0.25">
      <c r="BA11143" s="38"/>
      <c r="BB11143" s="38"/>
    </row>
    <row r="11144" spans="53:54" x14ac:dyDescent="0.25">
      <c r="BA11144" s="38"/>
      <c r="BB11144" s="38"/>
    </row>
    <row r="11145" spans="53:54" x14ac:dyDescent="0.25">
      <c r="BA11145" s="38"/>
      <c r="BB11145" s="38"/>
    </row>
    <row r="11146" spans="53:54" x14ac:dyDescent="0.25">
      <c r="BA11146" s="38"/>
      <c r="BB11146" s="38"/>
    </row>
    <row r="11147" spans="53:54" x14ac:dyDescent="0.25">
      <c r="BA11147" s="38"/>
      <c r="BB11147" s="38"/>
    </row>
    <row r="11148" spans="53:54" x14ac:dyDescent="0.25">
      <c r="BA11148" s="38"/>
      <c r="BB11148" s="38"/>
    </row>
    <row r="11149" spans="53:54" x14ac:dyDescent="0.25">
      <c r="BA11149" s="38"/>
      <c r="BB11149" s="38"/>
    </row>
    <row r="11150" spans="53:54" x14ac:dyDescent="0.25">
      <c r="BA11150" s="38"/>
      <c r="BB11150" s="38"/>
    </row>
    <row r="11151" spans="53:54" x14ac:dyDescent="0.25">
      <c r="BA11151" s="38"/>
      <c r="BB11151" s="38"/>
    </row>
    <row r="11152" spans="53:54" x14ac:dyDescent="0.25">
      <c r="BA11152" s="38"/>
      <c r="BB11152" s="38"/>
    </row>
    <row r="11153" spans="53:54" x14ac:dyDescent="0.25">
      <c r="BA11153" s="38"/>
      <c r="BB11153" s="38"/>
    </row>
    <row r="11154" spans="53:54" x14ac:dyDescent="0.25">
      <c r="BA11154" s="38"/>
      <c r="BB11154" s="38"/>
    </row>
    <row r="11155" spans="53:54" x14ac:dyDescent="0.25">
      <c r="BA11155" s="38"/>
      <c r="BB11155" s="38"/>
    </row>
    <row r="11156" spans="53:54" x14ac:dyDescent="0.25">
      <c r="BA11156" s="38"/>
      <c r="BB11156" s="38"/>
    </row>
    <row r="11157" spans="53:54" x14ac:dyDescent="0.25">
      <c r="BA11157" s="38"/>
      <c r="BB11157" s="38"/>
    </row>
    <row r="11158" spans="53:54" x14ac:dyDescent="0.25">
      <c r="BA11158" s="38"/>
      <c r="BB11158" s="38"/>
    </row>
    <row r="11159" spans="53:54" x14ac:dyDescent="0.25">
      <c r="BA11159" s="38"/>
      <c r="BB11159" s="38"/>
    </row>
    <row r="11160" spans="53:54" x14ac:dyDescent="0.25">
      <c r="BA11160" s="38"/>
      <c r="BB11160" s="38"/>
    </row>
    <row r="11161" spans="53:54" x14ac:dyDescent="0.25">
      <c r="BA11161" s="38"/>
      <c r="BB11161" s="38"/>
    </row>
    <row r="11162" spans="53:54" x14ac:dyDescent="0.25">
      <c r="BA11162" s="38"/>
      <c r="BB11162" s="38"/>
    </row>
    <row r="11163" spans="53:54" x14ac:dyDescent="0.25">
      <c r="BA11163" s="38"/>
      <c r="BB11163" s="38"/>
    </row>
    <row r="11164" spans="53:54" x14ac:dyDescent="0.25">
      <c r="BA11164" s="38"/>
      <c r="BB11164" s="38"/>
    </row>
    <row r="11165" spans="53:54" x14ac:dyDescent="0.25">
      <c r="BA11165" s="38"/>
      <c r="BB11165" s="38"/>
    </row>
    <row r="11166" spans="53:54" x14ac:dyDescent="0.25">
      <c r="BA11166" s="38"/>
      <c r="BB11166" s="38"/>
    </row>
    <row r="11167" spans="53:54" x14ac:dyDescent="0.25">
      <c r="BA11167" s="38"/>
      <c r="BB11167" s="38"/>
    </row>
    <row r="11168" spans="53:54" x14ac:dyDescent="0.25">
      <c r="BA11168" s="38"/>
      <c r="BB11168" s="38"/>
    </row>
    <row r="11169" spans="53:54" x14ac:dyDescent="0.25">
      <c r="BA11169" s="38"/>
      <c r="BB11169" s="38"/>
    </row>
    <row r="11170" spans="53:54" x14ac:dyDescent="0.25">
      <c r="BA11170" s="38"/>
      <c r="BB11170" s="38"/>
    </row>
    <row r="11171" spans="53:54" x14ac:dyDescent="0.25">
      <c r="BA11171" s="38"/>
      <c r="BB11171" s="38"/>
    </row>
    <row r="11172" spans="53:54" x14ac:dyDescent="0.25">
      <c r="BA11172" s="38"/>
      <c r="BB11172" s="38"/>
    </row>
    <row r="11173" spans="53:54" x14ac:dyDescent="0.25">
      <c r="BA11173" s="38"/>
      <c r="BB11173" s="38"/>
    </row>
    <row r="11174" spans="53:54" x14ac:dyDescent="0.25">
      <c r="BA11174" s="38"/>
      <c r="BB11174" s="38"/>
    </row>
    <row r="11175" spans="53:54" x14ac:dyDescent="0.25">
      <c r="BA11175" s="38"/>
      <c r="BB11175" s="38"/>
    </row>
    <row r="11176" spans="53:54" x14ac:dyDescent="0.25">
      <c r="BA11176" s="38"/>
      <c r="BB11176" s="38"/>
    </row>
    <row r="11177" spans="53:54" x14ac:dyDescent="0.25">
      <c r="BA11177" s="38"/>
      <c r="BB11177" s="38"/>
    </row>
    <row r="11178" spans="53:54" x14ac:dyDescent="0.25">
      <c r="BA11178" s="38"/>
      <c r="BB11178" s="38"/>
    </row>
    <row r="11179" spans="53:54" x14ac:dyDescent="0.25">
      <c r="BA11179" s="38"/>
      <c r="BB11179" s="38"/>
    </row>
    <row r="11180" spans="53:54" x14ac:dyDescent="0.25">
      <c r="BA11180" s="38"/>
      <c r="BB11180" s="38"/>
    </row>
    <row r="11181" spans="53:54" x14ac:dyDescent="0.25">
      <c r="BA11181" s="38"/>
      <c r="BB11181" s="38"/>
    </row>
    <row r="11182" spans="53:54" x14ac:dyDescent="0.25">
      <c r="BA11182" s="38"/>
      <c r="BB11182" s="38"/>
    </row>
    <row r="11183" spans="53:54" x14ac:dyDescent="0.25">
      <c r="BA11183" s="38"/>
      <c r="BB11183" s="38"/>
    </row>
    <row r="11184" spans="53:54" x14ac:dyDescent="0.25">
      <c r="BA11184" s="38"/>
      <c r="BB11184" s="38"/>
    </row>
    <row r="11185" spans="53:54" x14ac:dyDescent="0.25">
      <c r="BA11185" s="38"/>
      <c r="BB11185" s="38"/>
    </row>
    <row r="11186" spans="53:54" x14ac:dyDescent="0.25">
      <c r="BA11186" s="38"/>
      <c r="BB11186" s="38"/>
    </row>
    <row r="11187" spans="53:54" x14ac:dyDescent="0.25">
      <c r="BA11187" s="38"/>
      <c r="BB11187" s="38"/>
    </row>
    <row r="11188" spans="53:54" x14ac:dyDescent="0.25">
      <c r="BA11188" s="38"/>
      <c r="BB11188" s="38"/>
    </row>
    <row r="11189" spans="53:54" x14ac:dyDescent="0.25">
      <c r="BA11189" s="38"/>
      <c r="BB11189" s="38"/>
    </row>
    <row r="11190" spans="53:54" x14ac:dyDescent="0.25">
      <c r="BA11190" s="38"/>
      <c r="BB11190" s="38"/>
    </row>
    <row r="11191" spans="53:54" x14ac:dyDescent="0.25">
      <c r="BA11191" s="38"/>
      <c r="BB11191" s="38"/>
    </row>
    <row r="11192" spans="53:54" x14ac:dyDescent="0.25">
      <c r="BA11192" s="38"/>
      <c r="BB11192" s="38"/>
    </row>
    <row r="11193" spans="53:54" x14ac:dyDescent="0.25">
      <c r="BA11193" s="38"/>
      <c r="BB11193" s="38"/>
    </row>
    <row r="11194" spans="53:54" x14ac:dyDescent="0.25">
      <c r="BA11194" s="38"/>
      <c r="BB11194" s="38"/>
    </row>
    <row r="11195" spans="53:54" x14ac:dyDescent="0.25">
      <c r="BA11195" s="38"/>
      <c r="BB11195" s="38"/>
    </row>
    <row r="11196" spans="53:54" x14ac:dyDescent="0.25">
      <c r="BA11196" s="38"/>
      <c r="BB11196" s="38"/>
    </row>
    <row r="11197" spans="53:54" x14ac:dyDescent="0.25">
      <c r="BA11197" s="38"/>
      <c r="BB11197" s="38"/>
    </row>
    <row r="11198" spans="53:54" x14ac:dyDescent="0.25">
      <c r="BA11198" s="38"/>
      <c r="BB11198" s="38"/>
    </row>
    <row r="11199" spans="53:54" x14ac:dyDescent="0.25">
      <c r="BA11199" s="38"/>
      <c r="BB11199" s="38"/>
    </row>
    <row r="11200" spans="53:54" x14ac:dyDescent="0.25">
      <c r="BA11200" s="38"/>
      <c r="BB11200" s="38"/>
    </row>
    <row r="11201" spans="53:54" x14ac:dyDescent="0.25">
      <c r="BA11201" s="38"/>
      <c r="BB11201" s="38"/>
    </row>
    <row r="11202" spans="53:54" x14ac:dyDescent="0.25">
      <c r="BA11202" s="38"/>
      <c r="BB11202" s="38"/>
    </row>
    <row r="11203" spans="53:54" x14ac:dyDescent="0.25">
      <c r="BA11203" s="38"/>
      <c r="BB11203" s="38"/>
    </row>
    <row r="11204" spans="53:54" x14ac:dyDescent="0.25">
      <c r="BA11204" s="38"/>
      <c r="BB11204" s="38"/>
    </row>
    <row r="11205" spans="53:54" x14ac:dyDescent="0.25">
      <c r="BA11205" s="38"/>
      <c r="BB11205" s="38"/>
    </row>
    <row r="11206" spans="53:54" x14ac:dyDescent="0.25">
      <c r="BA11206" s="38"/>
      <c r="BB11206" s="38"/>
    </row>
    <row r="11207" spans="53:54" x14ac:dyDescent="0.25">
      <c r="BA11207" s="38"/>
      <c r="BB11207" s="38"/>
    </row>
    <row r="11208" spans="53:54" x14ac:dyDescent="0.25">
      <c r="BA11208" s="38"/>
      <c r="BB11208" s="38"/>
    </row>
    <row r="11209" spans="53:54" x14ac:dyDescent="0.25">
      <c r="BA11209" s="38"/>
      <c r="BB11209" s="38"/>
    </row>
    <row r="11210" spans="53:54" x14ac:dyDescent="0.25">
      <c r="BA11210" s="38"/>
      <c r="BB11210" s="38"/>
    </row>
    <row r="11211" spans="53:54" x14ac:dyDescent="0.25">
      <c r="BA11211" s="38"/>
      <c r="BB11211" s="38"/>
    </row>
    <row r="11212" spans="53:54" x14ac:dyDescent="0.25">
      <c r="BA11212" s="38"/>
      <c r="BB11212" s="38"/>
    </row>
    <row r="11213" spans="53:54" x14ac:dyDescent="0.25">
      <c r="BA11213" s="38"/>
      <c r="BB11213" s="38"/>
    </row>
    <row r="11214" spans="53:54" x14ac:dyDescent="0.25">
      <c r="BA11214" s="38"/>
      <c r="BB11214" s="38"/>
    </row>
    <row r="11215" spans="53:54" x14ac:dyDescent="0.25">
      <c r="BA11215" s="38"/>
      <c r="BB11215" s="38"/>
    </row>
    <row r="11216" spans="53:54" x14ac:dyDescent="0.25">
      <c r="BA11216" s="38"/>
      <c r="BB11216" s="38"/>
    </row>
    <row r="11217" spans="53:54" x14ac:dyDescent="0.25">
      <c r="BA11217" s="38"/>
      <c r="BB11217" s="38"/>
    </row>
    <row r="11218" spans="53:54" x14ac:dyDescent="0.25">
      <c r="BA11218" s="38"/>
      <c r="BB11218" s="38"/>
    </row>
    <row r="11219" spans="53:54" x14ac:dyDescent="0.25">
      <c r="BA11219" s="38"/>
      <c r="BB11219" s="38"/>
    </row>
    <row r="11220" spans="53:54" x14ac:dyDescent="0.25">
      <c r="BA11220" s="38"/>
      <c r="BB11220" s="38"/>
    </row>
    <row r="11221" spans="53:54" x14ac:dyDescent="0.25">
      <c r="BA11221" s="38"/>
      <c r="BB11221" s="38"/>
    </row>
    <row r="11222" spans="53:54" x14ac:dyDescent="0.25">
      <c r="BA11222" s="38"/>
      <c r="BB11222" s="38"/>
    </row>
    <row r="11223" spans="53:54" x14ac:dyDescent="0.25">
      <c r="BA11223" s="38"/>
      <c r="BB11223" s="38"/>
    </row>
    <row r="11224" spans="53:54" x14ac:dyDescent="0.25">
      <c r="BA11224" s="38"/>
      <c r="BB11224" s="38"/>
    </row>
    <row r="11225" spans="53:54" x14ac:dyDescent="0.25">
      <c r="BA11225" s="38"/>
      <c r="BB11225" s="38"/>
    </row>
    <row r="11226" spans="53:54" x14ac:dyDescent="0.25">
      <c r="BA11226" s="38"/>
      <c r="BB11226" s="38"/>
    </row>
    <row r="11227" spans="53:54" x14ac:dyDescent="0.25">
      <c r="BA11227" s="38"/>
      <c r="BB11227" s="38"/>
    </row>
    <row r="11228" spans="53:54" x14ac:dyDescent="0.25">
      <c r="BA11228" s="38"/>
      <c r="BB11228" s="38"/>
    </row>
    <row r="11229" spans="53:54" x14ac:dyDescent="0.25">
      <c r="BA11229" s="38"/>
      <c r="BB11229" s="38"/>
    </row>
    <row r="11230" spans="53:54" x14ac:dyDescent="0.25">
      <c r="BA11230" s="38"/>
      <c r="BB11230" s="38"/>
    </row>
    <row r="11231" spans="53:54" x14ac:dyDescent="0.25">
      <c r="BA11231" s="38"/>
      <c r="BB11231" s="38"/>
    </row>
    <row r="11232" spans="53:54" x14ac:dyDescent="0.25">
      <c r="BA11232" s="38"/>
      <c r="BB11232" s="38"/>
    </row>
    <row r="11233" spans="53:54" x14ac:dyDescent="0.25">
      <c r="BA11233" s="38"/>
      <c r="BB11233" s="38"/>
    </row>
    <row r="11234" spans="53:54" x14ac:dyDescent="0.25">
      <c r="BA11234" s="38"/>
      <c r="BB11234" s="38"/>
    </row>
    <row r="11235" spans="53:54" x14ac:dyDescent="0.25">
      <c r="BA11235" s="38"/>
      <c r="BB11235" s="38"/>
    </row>
    <row r="11236" spans="53:54" x14ac:dyDescent="0.25">
      <c r="BA11236" s="38"/>
      <c r="BB11236" s="38"/>
    </row>
    <row r="11237" spans="53:54" x14ac:dyDescent="0.25">
      <c r="BA11237" s="38"/>
      <c r="BB11237" s="38"/>
    </row>
    <row r="11238" spans="53:54" x14ac:dyDescent="0.25">
      <c r="BA11238" s="38"/>
      <c r="BB11238" s="38"/>
    </row>
    <row r="11239" spans="53:54" x14ac:dyDescent="0.25">
      <c r="BA11239" s="38"/>
      <c r="BB11239" s="38"/>
    </row>
    <row r="11240" spans="53:54" x14ac:dyDescent="0.25">
      <c r="BA11240" s="38"/>
      <c r="BB11240" s="38"/>
    </row>
    <row r="11241" spans="53:54" x14ac:dyDescent="0.25">
      <c r="BA11241" s="38"/>
      <c r="BB11241" s="38"/>
    </row>
    <row r="11242" spans="53:54" x14ac:dyDescent="0.25">
      <c r="BA11242" s="38"/>
      <c r="BB11242" s="38"/>
    </row>
    <row r="11243" spans="53:54" x14ac:dyDescent="0.25">
      <c r="BA11243" s="38"/>
      <c r="BB11243" s="38"/>
    </row>
    <row r="11244" spans="53:54" x14ac:dyDescent="0.25">
      <c r="BA11244" s="38"/>
      <c r="BB11244" s="38"/>
    </row>
    <row r="11245" spans="53:54" x14ac:dyDescent="0.25">
      <c r="BA11245" s="38"/>
      <c r="BB11245" s="38"/>
    </row>
    <row r="11246" spans="53:54" x14ac:dyDescent="0.25">
      <c r="BA11246" s="38"/>
      <c r="BB11246" s="38"/>
    </row>
    <row r="11247" spans="53:54" x14ac:dyDescent="0.25">
      <c r="BA11247" s="38"/>
      <c r="BB11247" s="38"/>
    </row>
    <row r="11248" spans="53:54" x14ac:dyDescent="0.25">
      <c r="BA11248" s="38"/>
      <c r="BB11248" s="38"/>
    </row>
    <row r="11249" spans="53:54" x14ac:dyDescent="0.25">
      <c r="BA11249" s="38"/>
      <c r="BB11249" s="38"/>
    </row>
    <row r="11250" spans="53:54" x14ac:dyDescent="0.25">
      <c r="BA11250" s="38"/>
      <c r="BB11250" s="38"/>
    </row>
    <row r="11251" spans="53:54" x14ac:dyDescent="0.25">
      <c r="BA11251" s="38"/>
      <c r="BB11251" s="38"/>
    </row>
    <row r="11252" spans="53:54" x14ac:dyDescent="0.25">
      <c r="BA11252" s="38"/>
      <c r="BB11252" s="38"/>
    </row>
    <row r="11253" spans="53:54" x14ac:dyDescent="0.25">
      <c r="BA11253" s="38"/>
      <c r="BB11253" s="38"/>
    </row>
    <row r="11254" spans="53:54" x14ac:dyDescent="0.25">
      <c r="BA11254" s="38"/>
      <c r="BB11254" s="38"/>
    </row>
    <row r="11255" spans="53:54" x14ac:dyDescent="0.25">
      <c r="BA11255" s="38"/>
      <c r="BB11255" s="38"/>
    </row>
    <row r="11256" spans="53:54" x14ac:dyDescent="0.25">
      <c r="BA11256" s="38"/>
      <c r="BB11256" s="38"/>
    </row>
    <row r="11257" spans="53:54" x14ac:dyDescent="0.25">
      <c r="BA11257" s="38"/>
      <c r="BB11257" s="38"/>
    </row>
    <row r="11258" spans="53:54" x14ac:dyDescent="0.25">
      <c r="BA11258" s="38"/>
      <c r="BB11258" s="38"/>
    </row>
    <row r="11259" spans="53:54" x14ac:dyDescent="0.25">
      <c r="BA11259" s="38"/>
      <c r="BB11259" s="38"/>
    </row>
    <row r="11260" spans="53:54" x14ac:dyDescent="0.25">
      <c r="BA11260" s="38"/>
      <c r="BB11260" s="38"/>
    </row>
    <row r="11261" spans="53:54" x14ac:dyDescent="0.25">
      <c r="BA11261" s="38"/>
      <c r="BB11261" s="38"/>
    </row>
    <row r="11262" spans="53:54" x14ac:dyDescent="0.25">
      <c r="BA11262" s="38"/>
      <c r="BB11262" s="38"/>
    </row>
    <row r="11263" spans="53:54" x14ac:dyDescent="0.25">
      <c r="BA11263" s="38"/>
      <c r="BB11263" s="38"/>
    </row>
    <row r="11264" spans="53:54" x14ac:dyDescent="0.25">
      <c r="BA11264" s="38"/>
      <c r="BB11264" s="38"/>
    </row>
    <row r="11265" spans="53:54" x14ac:dyDescent="0.25">
      <c r="BA11265" s="38"/>
      <c r="BB11265" s="38"/>
    </row>
    <row r="11266" spans="53:54" x14ac:dyDescent="0.25">
      <c r="BA11266" s="38"/>
      <c r="BB11266" s="38"/>
    </row>
    <row r="11267" spans="53:54" x14ac:dyDescent="0.25">
      <c r="BA11267" s="38"/>
      <c r="BB11267" s="38"/>
    </row>
    <row r="11268" spans="53:54" x14ac:dyDescent="0.25">
      <c r="BA11268" s="38"/>
      <c r="BB11268" s="38"/>
    </row>
    <row r="11269" spans="53:54" x14ac:dyDescent="0.25">
      <c r="BA11269" s="38"/>
      <c r="BB11269" s="38"/>
    </row>
    <row r="11270" spans="53:54" x14ac:dyDescent="0.25">
      <c r="BA11270" s="38"/>
      <c r="BB11270" s="38"/>
    </row>
    <row r="11271" spans="53:54" x14ac:dyDescent="0.25">
      <c r="BA11271" s="38"/>
      <c r="BB11271" s="38"/>
    </row>
    <row r="11272" spans="53:54" x14ac:dyDescent="0.25">
      <c r="BA11272" s="38"/>
      <c r="BB11272" s="38"/>
    </row>
    <row r="11273" spans="53:54" x14ac:dyDescent="0.25">
      <c r="BA11273" s="38"/>
      <c r="BB11273" s="38"/>
    </row>
    <row r="11274" spans="53:54" x14ac:dyDescent="0.25">
      <c r="BA11274" s="38"/>
      <c r="BB11274" s="38"/>
    </row>
    <row r="11275" spans="53:54" x14ac:dyDescent="0.25">
      <c r="BA11275" s="38"/>
      <c r="BB11275" s="38"/>
    </row>
    <row r="11276" spans="53:54" x14ac:dyDescent="0.25">
      <c r="BA11276" s="38"/>
      <c r="BB11276" s="38"/>
    </row>
    <row r="11277" spans="53:54" x14ac:dyDescent="0.25">
      <c r="BA11277" s="38"/>
      <c r="BB11277" s="38"/>
    </row>
    <row r="11278" spans="53:54" x14ac:dyDescent="0.25">
      <c r="BA11278" s="38"/>
      <c r="BB11278" s="38"/>
    </row>
    <row r="11279" spans="53:54" x14ac:dyDescent="0.25">
      <c r="BA11279" s="38"/>
      <c r="BB11279" s="38"/>
    </row>
    <row r="11280" spans="53:54" x14ac:dyDescent="0.25">
      <c r="BA11280" s="38"/>
      <c r="BB11280" s="38"/>
    </row>
    <row r="11281" spans="53:54" x14ac:dyDescent="0.25">
      <c r="BA11281" s="38"/>
      <c r="BB11281" s="38"/>
    </row>
    <row r="11282" spans="53:54" x14ac:dyDescent="0.25">
      <c r="BA11282" s="38"/>
      <c r="BB11282" s="38"/>
    </row>
    <row r="11283" spans="53:54" x14ac:dyDescent="0.25">
      <c r="BA11283" s="38"/>
      <c r="BB11283" s="38"/>
    </row>
    <row r="11284" spans="53:54" x14ac:dyDescent="0.25">
      <c r="BA11284" s="38"/>
      <c r="BB11284" s="38"/>
    </row>
    <row r="11285" spans="53:54" x14ac:dyDescent="0.25">
      <c r="BA11285" s="38"/>
      <c r="BB11285" s="38"/>
    </row>
    <row r="11286" spans="53:54" x14ac:dyDescent="0.25">
      <c r="BA11286" s="38"/>
      <c r="BB11286" s="38"/>
    </row>
    <row r="11287" spans="53:54" x14ac:dyDescent="0.25">
      <c r="BA11287" s="38"/>
      <c r="BB11287" s="38"/>
    </row>
    <row r="11288" spans="53:54" x14ac:dyDescent="0.25">
      <c r="BA11288" s="38"/>
      <c r="BB11288" s="38"/>
    </row>
    <row r="11289" spans="53:54" x14ac:dyDescent="0.25">
      <c r="BA11289" s="38"/>
      <c r="BB11289" s="38"/>
    </row>
    <row r="11290" spans="53:54" x14ac:dyDescent="0.25">
      <c r="BA11290" s="38"/>
      <c r="BB11290" s="38"/>
    </row>
    <row r="11291" spans="53:54" x14ac:dyDescent="0.25">
      <c r="BA11291" s="38"/>
      <c r="BB11291" s="38"/>
    </row>
    <row r="11292" spans="53:54" x14ac:dyDescent="0.25">
      <c r="BA11292" s="38"/>
      <c r="BB11292" s="38"/>
    </row>
    <row r="11293" spans="53:54" x14ac:dyDescent="0.25">
      <c r="BA11293" s="38"/>
      <c r="BB11293" s="38"/>
    </row>
    <row r="11294" spans="53:54" x14ac:dyDescent="0.25">
      <c r="BA11294" s="38"/>
      <c r="BB11294" s="38"/>
    </row>
    <row r="11295" spans="53:54" x14ac:dyDescent="0.25">
      <c r="BA11295" s="38"/>
      <c r="BB11295" s="38"/>
    </row>
    <row r="11296" spans="53:54" x14ac:dyDescent="0.25">
      <c r="BA11296" s="38"/>
      <c r="BB11296" s="38"/>
    </row>
    <row r="11297" spans="53:54" x14ac:dyDescent="0.25">
      <c r="BA11297" s="38"/>
      <c r="BB11297" s="38"/>
    </row>
    <row r="11298" spans="53:54" x14ac:dyDescent="0.25">
      <c r="BA11298" s="38"/>
      <c r="BB11298" s="38"/>
    </row>
    <row r="11299" spans="53:54" x14ac:dyDescent="0.25">
      <c r="BA11299" s="38"/>
      <c r="BB11299" s="38"/>
    </row>
    <row r="11300" spans="53:54" x14ac:dyDescent="0.25">
      <c r="BA11300" s="38"/>
      <c r="BB11300" s="38"/>
    </row>
    <row r="11301" spans="53:54" x14ac:dyDescent="0.25">
      <c r="BA11301" s="38"/>
      <c r="BB11301" s="38"/>
    </row>
    <row r="11302" spans="53:54" x14ac:dyDescent="0.25">
      <c r="BA11302" s="38"/>
      <c r="BB11302" s="38"/>
    </row>
    <row r="11303" spans="53:54" x14ac:dyDescent="0.25">
      <c r="BA11303" s="38"/>
      <c r="BB11303" s="38"/>
    </row>
    <row r="11304" spans="53:54" x14ac:dyDescent="0.25">
      <c r="BA11304" s="38"/>
      <c r="BB11304" s="38"/>
    </row>
    <row r="11305" spans="53:54" x14ac:dyDescent="0.25">
      <c r="BA11305" s="38"/>
      <c r="BB11305" s="38"/>
    </row>
    <row r="11306" spans="53:54" x14ac:dyDescent="0.25">
      <c r="BA11306" s="38"/>
      <c r="BB11306" s="38"/>
    </row>
    <row r="11307" spans="53:54" x14ac:dyDescent="0.25">
      <c r="BA11307" s="38"/>
      <c r="BB11307" s="38"/>
    </row>
    <row r="11308" spans="53:54" x14ac:dyDescent="0.25">
      <c r="BA11308" s="38"/>
      <c r="BB11308" s="38"/>
    </row>
    <row r="11309" spans="53:54" x14ac:dyDescent="0.25">
      <c r="BA11309" s="38"/>
      <c r="BB11309" s="38"/>
    </row>
    <row r="11310" spans="53:54" x14ac:dyDescent="0.25">
      <c r="BA11310" s="38"/>
      <c r="BB11310" s="38"/>
    </row>
    <row r="11311" spans="53:54" x14ac:dyDescent="0.25">
      <c r="BA11311" s="38"/>
      <c r="BB11311" s="38"/>
    </row>
    <row r="11312" spans="53:54" x14ac:dyDescent="0.25">
      <c r="BA11312" s="38"/>
      <c r="BB11312" s="38"/>
    </row>
    <row r="11313" spans="53:54" x14ac:dyDescent="0.25">
      <c r="BA11313" s="38"/>
      <c r="BB11313" s="38"/>
    </row>
    <row r="11314" spans="53:54" x14ac:dyDescent="0.25">
      <c r="BA11314" s="38"/>
      <c r="BB11314" s="38"/>
    </row>
    <row r="11315" spans="53:54" x14ac:dyDescent="0.25">
      <c r="BA11315" s="38"/>
      <c r="BB11315" s="38"/>
    </row>
    <row r="11316" spans="53:54" x14ac:dyDescent="0.25">
      <c r="BA11316" s="38"/>
      <c r="BB11316" s="38"/>
    </row>
    <row r="11317" spans="53:54" x14ac:dyDescent="0.25">
      <c r="BA11317" s="38"/>
      <c r="BB11317" s="38"/>
    </row>
    <row r="11318" spans="53:54" x14ac:dyDescent="0.25">
      <c r="BA11318" s="38"/>
      <c r="BB11318" s="38"/>
    </row>
    <row r="11319" spans="53:54" x14ac:dyDescent="0.25">
      <c r="BA11319" s="38"/>
      <c r="BB11319" s="38"/>
    </row>
    <row r="11320" spans="53:54" x14ac:dyDescent="0.25">
      <c r="BA11320" s="38"/>
      <c r="BB11320" s="38"/>
    </row>
    <row r="11321" spans="53:54" x14ac:dyDescent="0.25">
      <c r="BA11321" s="38"/>
      <c r="BB11321" s="38"/>
    </row>
    <row r="11322" spans="53:54" x14ac:dyDescent="0.25">
      <c r="BA11322" s="38"/>
      <c r="BB11322" s="38"/>
    </row>
    <row r="11323" spans="53:54" x14ac:dyDescent="0.25">
      <c r="BA11323" s="38"/>
      <c r="BB11323" s="38"/>
    </row>
    <row r="11324" spans="53:54" x14ac:dyDescent="0.25">
      <c r="BA11324" s="38"/>
      <c r="BB11324" s="38"/>
    </row>
    <row r="11325" spans="53:54" x14ac:dyDescent="0.25">
      <c r="BA11325" s="38"/>
      <c r="BB11325" s="38"/>
    </row>
    <row r="11326" spans="53:54" x14ac:dyDescent="0.25">
      <c r="BA11326" s="38"/>
      <c r="BB11326" s="38"/>
    </row>
    <row r="11327" spans="53:54" x14ac:dyDescent="0.25">
      <c r="BA11327" s="38"/>
      <c r="BB11327" s="38"/>
    </row>
    <row r="11328" spans="53:54" x14ac:dyDescent="0.25">
      <c r="BA11328" s="38"/>
      <c r="BB11328" s="38"/>
    </row>
    <row r="11329" spans="53:54" x14ac:dyDescent="0.25">
      <c r="BA11329" s="38"/>
      <c r="BB11329" s="38"/>
    </row>
    <row r="11330" spans="53:54" x14ac:dyDescent="0.25">
      <c r="BA11330" s="38"/>
      <c r="BB11330" s="38"/>
    </row>
    <row r="11331" spans="53:54" x14ac:dyDescent="0.25">
      <c r="BA11331" s="38"/>
      <c r="BB11331" s="38"/>
    </row>
    <row r="11332" spans="53:54" x14ac:dyDescent="0.25">
      <c r="BA11332" s="38"/>
      <c r="BB11332" s="38"/>
    </row>
    <row r="11333" spans="53:54" x14ac:dyDescent="0.25">
      <c r="BA11333" s="38"/>
      <c r="BB11333" s="38"/>
    </row>
    <row r="11334" spans="53:54" x14ac:dyDescent="0.25">
      <c r="BA11334" s="38"/>
      <c r="BB11334" s="38"/>
    </row>
    <row r="11335" spans="53:54" x14ac:dyDescent="0.25">
      <c r="BA11335" s="38"/>
      <c r="BB11335" s="38"/>
    </row>
    <row r="11336" spans="53:54" x14ac:dyDescent="0.25">
      <c r="BA11336" s="38"/>
      <c r="BB11336" s="38"/>
    </row>
    <row r="11337" spans="53:54" x14ac:dyDescent="0.25">
      <c r="BA11337" s="38"/>
      <c r="BB11337" s="38"/>
    </row>
    <row r="11338" spans="53:54" x14ac:dyDescent="0.25">
      <c r="BA11338" s="38"/>
      <c r="BB11338" s="38"/>
    </row>
    <row r="11339" spans="53:54" x14ac:dyDescent="0.25">
      <c r="BA11339" s="38"/>
      <c r="BB11339" s="38"/>
    </row>
    <row r="11340" spans="53:54" x14ac:dyDescent="0.25">
      <c r="BA11340" s="38"/>
      <c r="BB11340" s="38"/>
    </row>
    <row r="11341" spans="53:54" x14ac:dyDescent="0.25">
      <c r="BA11341" s="38"/>
      <c r="BB11341" s="38"/>
    </row>
    <row r="11342" spans="53:54" x14ac:dyDescent="0.25">
      <c r="BA11342" s="38"/>
      <c r="BB11342" s="38"/>
    </row>
    <row r="11343" spans="53:54" x14ac:dyDescent="0.25">
      <c r="BA11343" s="38"/>
      <c r="BB11343" s="38"/>
    </row>
    <row r="11344" spans="53:54" x14ac:dyDescent="0.25">
      <c r="BA11344" s="38"/>
      <c r="BB11344" s="38"/>
    </row>
    <row r="11345" spans="53:54" x14ac:dyDescent="0.25">
      <c r="BA11345" s="38"/>
      <c r="BB11345" s="38"/>
    </row>
    <row r="11346" spans="53:54" x14ac:dyDescent="0.25">
      <c r="BA11346" s="38"/>
      <c r="BB11346" s="38"/>
    </row>
    <row r="11347" spans="53:54" x14ac:dyDescent="0.25">
      <c r="BA11347" s="38"/>
      <c r="BB11347" s="38"/>
    </row>
    <row r="11348" spans="53:54" x14ac:dyDescent="0.25">
      <c r="BA11348" s="38"/>
      <c r="BB11348" s="38"/>
    </row>
    <row r="11349" spans="53:54" x14ac:dyDescent="0.25">
      <c r="BA11349" s="38"/>
      <c r="BB11349" s="38"/>
    </row>
    <row r="11350" spans="53:54" x14ac:dyDescent="0.25">
      <c r="BA11350" s="38"/>
      <c r="BB11350" s="38"/>
    </row>
    <row r="11351" spans="53:54" x14ac:dyDescent="0.25">
      <c r="BA11351" s="38"/>
      <c r="BB11351" s="38"/>
    </row>
    <row r="11352" spans="53:54" x14ac:dyDescent="0.25">
      <c r="BA11352" s="38"/>
      <c r="BB11352" s="38"/>
    </row>
    <row r="11353" spans="53:54" x14ac:dyDescent="0.25">
      <c r="BA11353" s="38"/>
      <c r="BB11353" s="38"/>
    </row>
    <row r="11354" spans="53:54" x14ac:dyDescent="0.25">
      <c r="BA11354" s="38"/>
      <c r="BB11354" s="38"/>
    </row>
    <row r="11355" spans="53:54" x14ac:dyDescent="0.25">
      <c r="BA11355" s="38"/>
      <c r="BB11355" s="38"/>
    </row>
    <row r="11356" spans="53:54" x14ac:dyDescent="0.25">
      <c r="BA11356" s="38"/>
      <c r="BB11356" s="38"/>
    </row>
    <row r="11357" spans="53:54" x14ac:dyDescent="0.25">
      <c r="BA11357" s="38"/>
      <c r="BB11357" s="38"/>
    </row>
    <row r="11358" spans="53:54" x14ac:dyDescent="0.25">
      <c r="BA11358" s="38"/>
      <c r="BB11358" s="38"/>
    </row>
    <row r="11359" spans="53:54" x14ac:dyDescent="0.25">
      <c r="BA11359" s="38"/>
      <c r="BB11359" s="38"/>
    </row>
    <row r="11360" spans="53:54" x14ac:dyDescent="0.25">
      <c r="BA11360" s="38"/>
      <c r="BB11360" s="38"/>
    </row>
    <row r="11361" spans="53:54" x14ac:dyDescent="0.25">
      <c r="BA11361" s="38"/>
      <c r="BB11361" s="38"/>
    </row>
    <row r="11362" spans="53:54" x14ac:dyDescent="0.25">
      <c r="BA11362" s="38"/>
      <c r="BB11362" s="38"/>
    </row>
    <row r="11363" spans="53:54" x14ac:dyDescent="0.25">
      <c r="BA11363" s="38"/>
      <c r="BB11363" s="38"/>
    </row>
    <row r="11364" spans="53:54" x14ac:dyDescent="0.25">
      <c r="BA11364" s="38"/>
      <c r="BB11364" s="38"/>
    </row>
    <row r="11365" spans="53:54" x14ac:dyDescent="0.25">
      <c r="BA11365" s="38"/>
      <c r="BB11365" s="38"/>
    </row>
    <row r="11366" spans="53:54" x14ac:dyDescent="0.25">
      <c r="BA11366" s="38"/>
      <c r="BB11366" s="38"/>
    </row>
    <row r="11367" spans="53:54" x14ac:dyDescent="0.25">
      <c r="BA11367" s="38"/>
      <c r="BB11367" s="38"/>
    </row>
    <row r="11368" spans="53:54" x14ac:dyDescent="0.25">
      <c r="BA11368" s="38"/>
      <c r="BB11368" s="38"/>
    </row>
    <row r="11369" spans="53:54" x14ac:dyDescent="0.25">
      <c r="BA11369" s="38"/>
      <c r="BB11369" s="38"/>
    </row>
    <row r="11370" spans="53:54" x14ac:dyDescent="0.25">
      <c r="BA11370" s="38"/>
      <c r="BB11370" s="38"/>
    </row>
    <row r="11371" spans="53:54" x14ac:dyDescent="0.25">
      <c r="BA11371" s="38"/>
      <c r="BB11371" s="38"/>
    </row>
    <row r="11372" spans="53:54" x14ac:dyDescent="0.25">
      <c r="BA11372" s="38"/>
      <c r="BB11372" s="38"/>
    </row>
    <row r="11373" spans="53:54" x14ac:dyDescent="0.25">
      <c r="BA11373" s="38"/>
      <c r="BB11373" s="38"/>
    </row>
    <row r="11374" spans="53:54" x14ac:dyDescent="0.25">
      <c r="BA11374" s="38"/>
      <c r="BB11374" s="38"/>
    </row>
    <row r="11375" spans="53:54" x14ac:dyDescent="0.25">
      <c r="BA11375" s="38"/>
      <c r="BB11375" s="38"/>
    </row>
    <row r="11376" spans="53:54" x14ac:dyDescent="0.25">
      <c r="BA11376" s="38"/>
      <c r="BB11376" s="38"/>
    </row>
    <row r="11377" spans="53:54" x14ac:dyDescent="0.25">
      <c r="BA11377" s="38"/>
      <c r="BB11377" s="38"/>
    </row>
    <row r="11378" spans="53:54" x14ac:dyDescent="0.25">
      <c r="BA11378" s="38"/>
      <c r="BB11378" s="38"/>
    </row>
    <row r="11379" spans="53:54" x14ac:dyDescent="0.25">
      <c r="BA11379" s="38"/>
      <c r="BB11379" s="38"/>
    </row>
    <row r="11380" spans="53:54" x14ac:dyDescent="0.25">
      <c r="BA11380" s="38"/>
      <c r="BB11380" s="38"/>
    </row>
    <row r="11381" spans="53:54" x14ac:dyDescent="0.25">
      <c r="BA11381" s="38"/>
      <c r="BB11381" s="38"/>
    </row>
    <row r="11382" spans="53:54" x14ac:dyDescent="0.25">
      <c r="BA11382" s="38"/>
      <c r="BB11382" s="38"/>
    </row>
    <row r="11383" spans="53:54" x14ac:dyDescent="0.25">
      <c r="BA11383" s="38"/>
      <c r="BB11383" s="38"/>
    </row>
    <row r="11384" spans="53:54" x14ac:dyDescent="0.25">
      <c r="BA11384" s="38"/>
      <c r="BB11384" s="38"/>
    </row>
    <row r="11385" spans="53:54" x14ac:dyDescent="0.25">
      <c r="BA11385" s="38"/>
      <c r="BB11385" s="38"/>
    </row>
    <row r="11386" spans="53:54" x14ac:dyDescent="0.25">
      <c r="BA11386" s="38"/>
      <c r="BB11386" s="38"/>
    </row>
    <row r="11387" spans="53:54" x14ac:dyDescent="0.25">
      <c r="BA11387" s="38"/>
      <c r="BB11387" s="38"/>
    </row>
    <row r="11388" spans="53:54" x14ac:dyDescent="0.25">
      <c r="BA11388" s="38"/>
      <c r="BB11388" s="38"/>
    </row>
    <row r="11389" spans="53:54" x14ac:dyDescent="0.25">
      <c r="BA11389" s="38"/>
      <c r="BB11389" s="38"/>
    </row>
    <row r="11390" spans="53:54" x14ac:dyDescent="0.25">
      <c r="BA11390" s="38"/>
      <c r="BB11390" s="38"/>
    </row>
    <row r="11391" spans="53:54" x14ac:dyDescent="0.25">
      <c r="BA11391" s="38"/>
      <c r="BB11391" s="38"/>
    </row>
    <row r="11392" spans="53:54" x14ac:dyDescent="0.25">
      <c r="BA11392" s="38"/>
      <c r="BB11392" s="38"/>
    </row>
    <row r="11393" spans="53:54" x14ac:dyDescent="0.25">
      <c r="BA11393" s="38"/>
      <c r="BB11393" s="38"/>
    </row>
    <row r="11394" spans="53:54" x14ac:dyDescent="0.25">
      <c r="BA11394" s="38"/>
      <c r="BB11394" s="38"/>
    </row>
    <row r="11395" spans="53:54" x14ac:dyDescent="0.25">
      <c r="BA11395" s="38"/>
      <c r="BB11395" s="38"/>
    </row>
    <row r="11396" spans="53:54" x14ac:dyDescent="0.25">
      <c r="BA11396" s="38"/>
      <c r="BB11396" s="38"/>
    </row>
    <row r="11397" spans="53:54" x14ac:dyDescent="0.25">
      <c r="BA11397" s="38"/>
      <c r="BB11397" s="38"/>
    </row>
    <row r="11398" spans="53:54" x14ac:dyDescent="0.25">
      <c r="BA11398" s="38"/>
      <c r="BB11398" s="38"/>
    </row>
    <row r="11399" spans="53:54" x14ac:dyDescent="0.25">
      <c r="BA11399" s="38"/>
      <c r="BB11399" s="38"/>
    </row>
    <row r="11400" spans="53:54" x14ac:dyDescent="0.25">
      <c r="BA11400" s="38"/>
      <c r="BB11400" s="38"/>
    </row>
    <row r="11401" spans="53:54" x14ac:dyDescent="0.25">
      <c r="BA11401" s="38"/>
      <c r="BB11401" s="38"/>
    </row>
    <row r="11402" spans="53:54" x14ac:dyDescent="0.25">
      <c r="BA11402" s="38"/>
      <c r="BB11402" s="38"/>
    </row>
    <row r="11403" spans="53:54" x14ac:dyDescent="0.25">
      <c r="BA11403" s="38"/>
      <c r="BB11403" s="38"/>
    </row>
    <row r="11404" spans="53:54" x14ac:dyDescent="0.25">
      <c r="BA11404" s="38"/>
      <c r="BB11404" s="38"/>
    </row>
    <row r="11405" spans="53:54" x14ac:dyDescent="0.25">
      <c r="BA11405" s="38"/>
      <c r="BB11405" s="38"/>
    </row>
    <row r="11406" spans="53:54" x14ac:dyDescent="0.25">
      <c r="BA11406" s="38"/>
      <c r="BB11406" s="38"/>
    </row>
    <row r="11407" spans="53:54" x14ac:dyDescent="0.25">
      <c r="BA11407" s="38"/>
      <c r="BB11407" s="38"/>
    </row>
    <row r="11408" spans="53:54" x14ac:dyDescent="0.25">
      <c r="BA11408" s="38"/>
      <c r="BB11408" s="38"/>
    </row>
    <row r="11409" spans="53:54" x14ac:dyDescent="0.25">
      <c r="BA11409" s="38"/>
      <c r="BB11409" s="38"/>
    </row>
    <row r="11410" spans="53:54" x14ac:dyDescent="0.25">
      <c r="BA11410" s="38"/>
      <c r="BB11410" s="38"/>
    </row>
    <row r="11411" spans="53:54" x14ac:dyDescent="0.25">
      <c r="BA11411" s="38"/>
      <c r="BB11411" s="38"/>
    </row>
    <row r="11412" spans="53:54" x14ac:dyDescent="0.25">
      <c r="BA11412" s="38"/>
      <c r="BB11412" s="38"/>
    </row>
    <row r="11413" spans="53:54" x14ac:dyDescent="0.25">
      <c r="BA11413" s="38"/>
      <c r="BB11413" s="38"/>
    </row>
    <row r="11414" spans="53:54" x14ac:dyDescent="0.25">
      <c r="BA11414" s="38"/>
      <c r="BB11414" s="38"/>
    </row>
    <row r="11415" spans="53:54" x14ac:dyDescent="0.25">
      <c r="BA11415" s="38"/>
      <c r="BB11415" s="38"/>
    </row>
    <row r="11416" spans="53:54" x14ac:dyDescent="0.25">
      <c r="BA11416" s="38"/>
      <c r="BB11416" s="38"/>
    </row>
    <row r="11417" spans="53:54" x14ac:dyDescent="0.25">
      <c r="BA11417" s="38"/>
      <c r="BB11417" s="38"/>
    </row>
    <row r="11418" spans="53:54" x14ac:dyDescent="0.25">
      <c r="BA11418" s="38"/>
      <c r="BB11418" s="38"/>
    </row>
    <row r="11419" spans="53:54" x14ac:dyDescent="0.25">
      <c r="BA11419" s="38"/>
      <c r="BB11419" s="38"/>
    </row>
    <row r="11420" spans="53:54" x14ac:dyDescent="0.25">
      <c r="BA11420" s="38"/>
      <c r="BB11420" s="38"/>
    </row>
    <row r="11421" spans="53:54" x14ac:dyDescent="0.25">
      <c r="BA11421" s="38"/>
      <c r="BB11421" s="38"/>
    </row>
    <row r="11422" spans="53:54" x14ac:dyDescent="0.25">
      <c r="BA11422" s="38"/>
      <c r="BB11422" s="38"/>
    </row>
    <row r="11423" spans="53:54" x14ac:dyDescent="0.25">
      <c r="BA11423" s="38"/>
      <c r="BB11423" s="38"/>
    </row>
    <row r="11424" spans="53:54" x14ac:dyDescent="0.25">
      <c r="BA11424" s="38"/>
      <c r="BB11424" s="38"/>
    </row>
    <row r="11425" spans="53:54" x14ac:dyDescent="0.25">
      <c r="BA11425" s="38"/>
      <c r="BB11425" s="38"/>
    </row>
    <row r="11426" spans="53:54" x14ac:dyDescent="0.25">
      <c r="BA11426" s="38"/>
      <c r="BB11426" s="38"/>
    </row>
    <row r="11427" spans="53:54" x14ac:dyDescent="0.25">
      <c r="BA11427" s="38"/>
      <c r="BB11427" s="38"/>
    </row>
    <row r="11428" spans="53:54" x14ac:dyDescent="0.25">
      <c r="BA11428" s="38"/>
      <c r="BB11428" s="38"/>
    </row>
    <row r="11429" spans="53:54" x14ac:dyDescent="0.25">
      <c r="BA11429" s="38"/>
      <c r="BB11429" s="38"/>
    </row>
    <row r="11430" spans="53:54" x14ac:dyDescent="0.25">
      <c r="BA11430" s="38"/>
      <c r="BB11430" s="38"/>
    </row>
    <row r="11431" spans="53:54" x14ac:dyDescent="0.25">
      <c r="BA11431" s="38"/>
      <c r="BB11431" s="38"/>
    </row>
    <row r="11432" spans="53:54" x14ac:dyDescent="0.25">
      <c r="BA11432" s="38"/>
      <c r="BB11432" s="38"/>
    </row>
    <row r="11433" spans="53:54" x14ac:dyDescent="0.25">
      <c r="BA11433" s="38"/>
      <c r="BB11433" s="38"/>
    </row>
    <row r="11434" spans="53:54" x14ac:dyDescent="0.25">
      <c r="BA11434" s="38"/>
      <c r="BB11434" s="38"/>
    </row>
    <row r="11435" spans="53:54" x14ac:dyDescent="0.25">
      <c r="BA11435" s="38"/>
      <c r="BB11435" s="38"/>
    </row>
    <row r="11436" spans="53:54" x14ac:dyDescent="0.25">
      <c r="BA11436" s="38"/>
      <c r="BB11436" s="38"/>
    </row>
    <row r="11437" spans="53:54" x14ac:dyDescent="0.25">
      <c r="BA11437" s="38"/>
      <c r="BB11437" s="38"/>
    </row>
    <row r="11438" spans="53:54" x14ac:dyDescent="0.25">
      <c r="BA11438" s="38"/>
      <c r="BB11438" s="38"/>
    </row>
    <row r="11439" spans="53:54" x14ac:dyDescent="0.25">
      <c r="BA11439" s="38"/>
      <c r="BB11439" s="38"/>
    </row>
    <row r="11440" spans="53:54" x14ac:dyDescent="0.25">
      <c r="BA11440" s="38"/>
      <c r="BB11440" s="38"/>
    </row>
    <row r="11441" spans="53:54" x14ac:dyDescent="0.25">
      <c r="BA11441" s="38"/>
      <c r="BB11441" s="38"/>
    </row>
    <row r="11442" spans="53:54" x14ac:dyDescent="0.25">
      <c r="BA11442" s="38"/>
      <c r="BB11442" s="38"/>
    </row>
    <row r="11443" spans="53:54" x14ac:dyDescent="0.25">
      <c r="BA11443" s="38"/>
      <c r="BB11443" s="38"/>
    </row>
    <row r="11444" spans="53:54" x14ac:dyDescent="0.25">
      <c r="BA11444" s="38"/>
      <c r="BB11444" s="38"/>
    </row>
    <row r="11445" spans="53:54" x14ac:dyDescent="0.25">
      <c r="BA11445" s="38"/>
      <c r="BB11445" s="38"/>
    </row>
    <row r="11446" spans="53:54" x14ac:dyDescent="0.25">
      <c r="BA11446" s="38"/>
      <c r="BB11446" s="38"/>
    </row>
    <row r="11447" spans="53:54" x14ac:dyDescent="0.25">
      <c r="BA11447" s="38"/>
      <c r="BB11447" s="38"/>
    </row>
    <row r="11448" spans="53:54" x14ac:dyDescent="0.25">
      <c r="BA11448" s="38"/>
      <c r="BB11448" s="38"/>
    </row>
    <row r="11449" spans="53:54" x14ac:dyDescent="0.25">
      <c r="BA11449" s="38"/>
      <c r="BB11449" s="38"/>
    </row>
    <row r="11450" spans="53:54" x14ac:dyDescent="0.25">
      <c r="BA11450" s="38"/>
      <c r="BB11450" s="38"/>
    </row>
    <row r="11451" spans="53:54" x14ac:dyDescent="0.25">
      <c r="BA11451" s="38"/>
      <c r="BB11451" s="38"/>
    </row>
    <row r="11452" spans="53:54" x14ac:dyDescent="0.25">
      <c r="BA11452" s="38"/>
      <c r="BB11452" s="38"/>
    </row>
    <row r="11453" spans="53:54" x14ac:dyDescent="0.25">
      <c r="BA11453" s="38"/>
      <c r="BB11453" s="38"/>
    </row>
    <row r="11454" spans="53:54" x14ac:dyDescent="0.25">
      <c r="BA11454" s="38"/>
      <c r="BB11454" s="38"/>
    </row>
    <row r="11455" spans="53:54" x14ac:dyDescent="0.25">
      <c r="BA11455" s="38"/>
      <c r="BB11455" s="38"/>
    </row>
    <row r="11456" spans="53:54" x14ac:dyDescent="0.25">
      <c r="BA11456" s="38"/>
      <c r="BB11456" s="38"/>
    </row>
    <row r="11457" spans="53:54" x14ac:dyDescent="0.25">
      <c r="BA11457" s="38"/>
      <c r="BB11457" s="38"/>
    </row>
    <row r="11458" spans="53:54" x14ac:dyDescent="0.25">
      <c r="BA11458" s="38"/>
      <c r="BB11458" s="38"/>
    </row>
    <row r="11459" spans="53:54" x14ac:dyDescent="0.25">
      <c r="BA11459" s="38"/>
      <c r="BB11459" s="38"/>
    </row>
    <row r="11460" spans="53:54" x14ac:dyDescent="0.25">
      <c r="BA11460" s="38"/>
      <c r="BB11460" s="38"/>
    </row>
    <row r="11461" spans="53:54" x14ac:dyDescent="0.25">
      <c r="BA11461" s="38"/>
      <c r="BB11461" s="38"/>
    </row>
    <row r="11462" spans="53:54" x14ac:dyDescent="0.25">
      <c r="BA11462" s="38"/>
      <c r="BB11462" s="38"/>
    </row>
    <row r="11463" spans="53:54" x14ac:dyDescent="0.25">
      <c r="BA11463" s="38"/>
      <c r="BB11463" s="38"/>
    </row>
    <row r="11464" spans="53:54" x14ac:dyDescent="0.25">
      <c r="BA11464" s="38"/>
      <c r="BB11464" s="38"/>
    </row>
    <row r="11465" spans="53:54" x14ac:dyDescent="0.25">
      <c r="BA11465" s="38"/>
      <c r="BB11465" s="38"/>
    </row>
    <row r="11466" spans="53:54" x14ac:dyDescent="0.25">
      <c r="BA11466" s="38"/>
      <c r="BB11466" s="38"/>
    </row>
    <row r="11467" spans="53:54" x14ac:dyDescent="0.25">
      <c r="BA11467" s="38"/>
      <c r="BB11467" s="38"/>
    </row>
    <row r="11468" spans="53:54" x14ac:dyDescent="0.25">
      <c r="BA11468" s="38"/>
      <c r="BB11468" s="38"/>
    </row>
    <row r="11469" spans="53:54" x14ac:dyDescent="0.25">
      <c r="BA11469" s="38"/>
      <c r="BB11469" s="38"/>
    </row>
    <row r="11470" spans="53:54" x14ac:dyDescent="0.25">
      <c r="BA11470" s="38"/>
      <c r="BB11470" s="38"/>
    </row>
    <row r="11471" spans="53:54" x14ac:dyDescent="0.25">
      <c r="BA11471" s="38"/>
      <c r="BB11471" s="38"/>
    </row>
    <row r="11472" spans="53:54" x14ac:dyDescent="0.25">
      <c r="BA11472" s="38"/>
      <c r="BB11472" s="38"/>
    </row>
    <row r="11473" spans="53:54" x14ac:dyDescent="0.25">
      <c r="BA11473" s="38"/>
      <c r="BB11473" s="38"/>
    </row>
    <row r="11474" spans="53:54" x14ac:dyDescent="0.25">
      <c r="BA11474" s="38"/>
      <c r="BB11474" s="38"/>
    </row>
    <row r="11475" spans="53:54" x14ac:dyDescent="0.25">
      <c r="BA11475" s="38"/>
      <c r="BB11475" s="38"/>
    </row>
    <row r="11476" spans="53:54" x14ac:dyDescent="0.25">
      <c r="BA11476" s="38"/>
      <c r="BB11476" s="38"/>
    </row>
    <row r="11477" spans="53:54" x14ac:dyDescent="0.25">
      <c r="BA11477" s="38"/>
      <c r="BB11477" s="38"/>
    </row>
    <row r="11478" spans="53:54" x14ac:dyDescent="0.25">
      <c r="BA11478" s="38"/>
      <c r="BB11478" s="38"/>
    </row>
    <row r="11479" spans="53:54" x14ac:dyDescent="0.25">
      <c r="BA11479" s="38"/>
      <c r="BB11479" s="38"/>
    </row>
    <row r="11480" spans="53:54" x14ac:dyDescent="0.25">
      <c r="BA11480" s="38"/>
      <c r="BB11480" s="38"/>
    </row>
    <row r="11481" spans="53:54" x14ac:dyDescent="0.25">
      <c r="BA11481" s="38"/>
      <c r="BB11481" s="38"/>
    </row>
    <row r="11482" spans="53:54" x14ac:dyDescent="0.25">
      <c r="BA11482" s="38"/>
      <c r="BB11482" s="38"/>
    </row>
    <row r="11483" spans="53:54" x14ac:dyDescent="0.25">
      <c r="BA11483" s="38"/>
      <c r="BB11483" s="38"/>
    </row>
    <row r="11484" spans="53:54" x14ac:dyDescent="0.25">
      <c r="BA11484" s="38"/>
      <c r="BB11484" s="38"/>
    </row>
    <row r="11485" spans="53:54" x14ac:dyDescent="0.25">
      <c r="BA11485" s="38"/>
      <c r="BB11485" s="38"/>
    </row>
    <row r="11486" spans="53:54" x14ac:dyDescent="0.25">
      <c r="BA11486" s="38"/>
      <c r="BB11486" s="38"/>
    </row>
    <row r="11487" spans="53:54" x14ac:dyDescent="0.25">
      <c r="BA11487" s="38"/>
      <c r="BB11487" s="38"/>
    </row>
    <row r="11488" spans="53:54" x14ac:dyDescent="0.25">
      <c r="BA11488" s="38"/>
      <c r="BB11488" s="38"/>
    </row>
    <row r="11489" spans="53:54" x14ac:dyDescent="0.25">
      <c r="BA11489" s="38"/>
      <c r="BB11489" s="38"/>
    </row>
    <row r="11490" spans="53:54" x14ac:dyDescent="0.25">
      <c r="BA11490" s="38"/>
      <c r="BB11490" s="38"/>
    </row>
    <row r="11491" spans="53:54" x14ac:dyDescent="0.25">
      <c r="BA11491" s="38"/>
      <c r="BB11491" s="38"/>
    </row>
    <row r="11492" spans="53:54" x14ac:dyDescent="0.25">
      <c r="BA11492" s="38"/>
      <c r="BB11492" s="38"/>
    </row>
    <row r="11493" spans="53:54" x14ac:dyDescent="0.25">
      <c r="BA11493" s="38"/>
      <c r="BB11493" s="38"/>
    </row>
    <row r="11494" spans="53:54" x14ac:dyDescent="0.25">
      <c r="BA11494" s="38"/>
      <c r="BB11494" s="38"/>
    </row>
    <row r="11495" spans="53:54" x14ac:dyDescent="0.25">
      <c r="BA11495" s="38"/>
      <c r="BB11495" s="38"/>
    </row>
    <row r="11496" spans="53:54" x14ac:dyDescent="0.25">
      <c r="BA11496" s="38"/>
      <c r="BB11496" s="38"/>
    </row>
    <row r="11497" spans="53:54" x14ac:dyDescent="0.25">
      <c r="BA11497" s="38"/>
      <c r="BB11497" s="38"/>
    </row>
    <row r="11498" spans="53:54" x14ac:dyDescent="0.25">
      <c r="BA11498" s="38"/>
      <c r="BB11498" s="38"/>
    </row>
    <row r="11499" spans="53:54" x14ac:dyDescent="0.25">
      <c r="BA11499" s="38"/>
      <c r="BB11499" s="38"/>
    </row>
    <row r="11500" spans="53:54" x14ac:dyDescent="0.25">
      <c r="BA11500" s="38"/>
      <c r="BB11500" s="38"/>
    </row>
    <row r="11501" spans="53:54" x14ac:dyDescent="0.25">
      <c r="BA11501" s="38"/>
      <c r="BB11501" s="38"/>
    </row>
    <row r="11502" spans="53:54" x14ac:dyDescent="0.25">
      <c r="BA11502" s="38"/>
      <c r="BB11502" s="38"/>
    </row>
    <row r="11503" spans="53:54" x14ac:dyDescent="0.25">
      <c r="BA11503" s="38"/>
      <c r="BB11503" s="38"/>
    </row>
    <row r="11504" spans="53:54" x14ac:dyDescent="0.25">
      <c r="BA11504" s="38"/>
      <c r="BB11504" s="38"/>
    </row>
    <row r="11505" spans="53:54" x14ac:dyDescent="0.25">
      <c r="BA11505" s="38"/>
      <c r="BB11505" s="38"/>
    </row>
    <row r="11506" spans="53:54" x14ac:dyDescent="0.25">
      <c r="BA11506" s="38"/>
      <c r="BB11506" s="38"/>
    </row>
    <row r="11507" spans="53:54" x14ac:dyDescent="0.25">
      <c r="BA11507" s="38"/>
      <c r="BB11507" s="38"/>
    </row>
    <row r="11508" spans="53:54" x14ac:dyDescent="0.25">
      <c r="BA11508" s="38"/>
      <c r="BB11508" s="38"/>
    </row>
    <row r="11509" spans="53:54" x14ac:dyDescent="0.25">
      <c r="BA11509" s="38"/>
      <c r="BB11509" s="38"/>
    </row>
    <row r="11510" spans="53:54" x14ac:dyDescent="0.25">
      <c r="BA11510" s="38"/>
      <c r="BB11510" s="38"/>
    </row>
    <row r="11511" spans="53:54" x14ac:dyDescent="0.25">
      <c r="BA11511" s="38"/>
      <c r="BB11511" s="38"/>
    </row>
    <row r="11512" spans="53:54" x14ac:dyDescent="0.25">
      <c r="BA11512" s="38"/>
      <c r="BB11512" s="38"/>
    </row>
    <row r="11513" spans="53:54" x14ac:dyDescent="0.25">
      <c r="BA11513" s="38"/>
      <c r="BB11513" s="38"/>
    </row>
    <row r="11514" spans="53:54" x14ac:dyDescent="0.25">
      <c r="BA11514" s="38"/>
      <c r="BB11514" s="38"/>
    </row>
    <row r="11515" spans="53:54" x14ac:dyDescent="0.25">
      <c r="BA11515" s="38"/>
      <c r="BB11515" s="38"/>
    </row>
    <row r="11516" spans="53:54" x14ac:dyDescent="0.25">
      <c r="BA11516" s="38"/>
      <c r="BB11516" s="38"/>
    </row>
    <row r="11517" spans="53:54" x14ac:dyDescent="0.25">
      <c r="BA11517" s="38"/>
      <c r="BB11517" s="38"/>
    </row>
    <row r="11518" spans="53:54" x14ac:dyDescent="0.25">
      <c r="BA11518" s="38"/>
      <c r="BB11518" s="38"/>
    </row>
    <row r="11519" spans="53:54" x14ac:dyDescent="0.25">
      <c r="BA11519" s="38"/>
      <c r="BB11519" s="38"/>
    </row>
    <row r="11520" spans="53:54" x14ac:dyDescent="0.25">
      <c r="BA11520" s="38"/>
      <c r="BB11520" s="38"/>
    </row>
    <row r="11521" spans="53:54" x14ac:dyDescent="0.25">
      <c r="BA11521" s="38"/>
      <c r="BB11521" s="38"/>
    </row>
    <row r="11522" spans="53:54" x14ac:dyDescent="0.25">
      <c r="BA11522" s="38"/>
      <c r="BB11522" s="38"/>
    </row>
    <row r="11523" spans="53:54" x14ac:dyDescent="0.25">
      <c r="BA11523" s="38"/>
      <c r="BB11523" s="38"/>
    </row>
    <row r="11524" spans="53:54" x14ac:dyDescent="0.25">
      <c r="BA11524" s="38"/>
      <c r="BB11524" s="38"/>
    </row>
    <row r="11525" spans="53:54" x14ac:dyDescent="0.25">
      <c r="BA11525" s="38"/>
      <c r="BB11525" s="38"/>
    </row>
    <row r="11526" spans="53:54" x14ac:dyDescent="0.25">
      <c r="BA11526" s="38"/>
      <c r="BB11526" s="38"/>
    </row>
    <row r="11527" spans="53:54" x14ac:dyDescent="0.25">
      <c r="BA11527" s="38"/>
      <c r="BB11527" s="38"/>
    </row>
    <row r="11528" spans="53:54" x14ac:dyDescent="0.25">
      <c r="BA11528" s="38"/>
      <c r="BB11528" s="38"/>
    </row>
    <row r="11529" spans="53:54" x14ac:dyDescent="0.25">
      <c r="BA11529" s="38"/>
      <c r="BB11529" s="38"/>
    </row>
    <row r="11530" spans="53:54" x14ac:dyDescent="0.25">
      <c r="BA11530" s="38"/>
      <c r="BB11530" s="38"/>
    </row>
    <row r="11531" spans="53:54" x14ac:dyDescent="0.25">
      <c r="BA11531" s="38"/>
      <c r="BB11531" s="38"/>
    </row>
    <row r="11532" spans="53:54" x14ac:dyDescent="0.25">
      <c r="BA11532" s="38"/>
      <c r="BB11532" s="38"/>
    </row>
    <row r="11533" spans="53:54" x14ac:dyDescent="0.25">
      <c r="BA11533" s="38"/>
      <c r="BB11533" s="38"/>
    </row>
    <row r="11534" spans="53:54" x14ac:dyDescent="0.25">
      <c r="BA11534" s="38"/>
      <c r="BB11534" s="38"/>
    </row>
    <row r="11535" spans="53:54" x14ac:dyDescent="0.25">
      <c r="BA11535" s="38"/>
      <c r="BB11535" s="38"/>
    </row>
    <row r="11536" spans="53:54" x14ac:dyDescent="0.25">
      <c r="BA11536" s="38"/>
      <c r="BB11536" s="38"/>
    </row>
    <row r="11537" spans="53:54" x14ac:dyDescent="0.25">
      <c r="BA11537" s="38"/>
      <c r="BB11537" s="38"/>
    </row>
    <row r="11538" spans="53:54" x14ac:dyDescent="0.25">
      <c r="BA11538" s="38"/>
      <c r="BB11538" s="38"/>
    </row>
    <row r="11539" spans="53:54" x14ac:dyDescent="0.25">
      <c r="BA11539" s="38"/>
      <c r="BB11539" s="38"/>
    </row>
    <row r="11540" spans="53:54" x14ac:dyDescent="0.25">
      <c r="BA11540" s="38"/>
      <c r="BB11540" s="38"/>
    </row>
    <row r="11541" spans="53:54" x14ac:dyDescent="0.25">
      <c r="BA11541" s="38"/>
      <c r="BB11541" s="38"/>
    </row>
    <row r="11542" spans="53:54" x14ac:dyDescent="0.25">
      <c r="BA11542" s="38"/>
      <c r="BB11542" s="38"/>
    </row>
    <row r="11543" spans="53:54" x14ac:dyDescent="0.25">
      <c r="BA11543" s="38"/>
      <c r="BB11543" s="38"/>
    </row>
    <row r="11544" spans="53:54" x14ac:dyDescent="0.25">
      <c r="BA11544" s="38"/>
      <c r="BB11544" s="38"/>
    </row>
    <row r="11545" spans="53:54" x14ac:dyDescent="0.25">
      <c r="BA11545" s="38"/>
      <c r="BB11545" s="38"/>
    </row>
    <row r="11546" spans="53:54" x14ac:dyDescent="0.25">
      <c r="BA11546" s="38"/>
      <c r="BB11546" s="38"/>
    </row>
    <row r="11547" spans="53:54" x14ac:dyDescent="0.25">
      <c r="BA11547" s="38"/>
      <c r="BB11547" s="38"/>
    </row>
    <row r="11548" spans="53:54" x14ac:dyDescent="0.25">
      <c r="BA11548" s="38"/>
      <c r="BB11548" s="38"/>
    </row>
    <row r="11549" spans="53:54" x14ac:dyDescent="0.25">
      <c r="BA11549" s="38"/>
      <c r="BB11549" s="38"/>
    </row>
    <row r="11550" spans="53:54" x14ac:dyDescent="0.25">
      <c r="BA11550" s="38"/>
      <c r="BB11550" s="38"/>
    </row>
    <row r="11551" spans="53:54" x14ac:dyDescent="0.25">
      <c r="BA11551" s="38"/>
      <c r="BB11551" s="38"/>
    </row>
    <row r="11552" spans="53:54" x14ac:dyDescent="0.25">
      <c r="BA11552" s="38"/>
      <c r="BB11552" s="38"/>
    </row>
    <row r="11553" spans="53:54" x14ac:dyDescent="0.25">
      <c r="BA11553" s="38"/>
      <c r="BB11553" s="38"/>
    </row>
    <row r="11554" spans="53:54" x14ac:dyDescent="0.25">
      <c r="BA11554" s="38"/>
      <c r="BB11554" s="38"/>
    </row>
    <row r="11555" spans="53:54" x14ac:dyDescent="0.25">
      <c r="BA11555" s="38"/>
      <c r="BB11555" s="38"/>
    </row>
    <row r="11556" spans="53:54" x14ac:dyDescent="0.25">
      <c r="BA11556" s="38"/>
      <c r="BB11556" s="38"/>
    </row>
    <row r="11557" spans="53:54" x14ac:dyDescent="0.25">
      <c r="BA11557" s="38"/>
      <c r="BB11557" s="38"/>
    </row>
    <row r="11558" spans="53:54" x14ac:dyDescent="0.25">
      <c r="BA11558" s="38"/>
      <c r="BB11558" s="38"/>
    </row>
    <row r="11559" spans="53:54" x14ac:dyDescent="0.25">
      <c r="BA11559" s="38"/>
      <c r="BB11559" s="38"/>
    </row>
    <row r="11560" spans="53:54" x14ac:dyDescent="0.25">
      <c r="BA11560" s="38"/>
      <c r="BB11560" s="38"/>
    </row>
    <row r="11561" spans="53:54" x14ac:dyDescent="0.25">
      <c r="BA11561" s="38"/>
      <c r="BB11561" s="38"/>
    </row>
    <row r="11562" spans="53:54" x14ac:dyDescent="0.25">
      <c r="BA11562" s="38"/>
      <c r="BB11562" s="38"/>
    </row>
    <row r="11563" spans="53:54" x14ac:dyDescent="0.25">
      <c r="BA11563" s="38"/>
      <c r="BB11563" s="38"/>
    </row>
    <row r="11564" spans="53:54" x14ac:dyDescent="0.25">
      <c r="BA11564" s="38"/>
      <c r="BB11564" s="38"/>
    </row>
    <row r="11565" spans="53:54" x14ac:dyDescent="0.25">
      <c r="BA11565" s="38"/>
      <c r="BB11565" s="38"/>
    </row>
    <row r="11566" spans="53:54" x14ac:dyDescent="0.25">
      <c r="BA11566" s="38"/>
      <c r="BB11566" s="38"/>
    </row>
    <row r="11567" spans="53:54" x14ac:dyDescent="0.25">
      <c r="BA11567" s="38"/>
      <c r="BB11567" s="38"/>
    </row>
    <row r="11568" spans="53:54" x14ac:dyDescent="0.25">
      <c r="BA11568" s="38"/>
      <c r="BB11568" s="38"/>
    </row>
    <row r="11569" spans="53:54" x14ac:dyDescent="0.25">
      <c r="BA11569" s="38"/>
      <c r="BB11569" s="38"/>
    </row>
    <row r="11570" spans="53:54" x14ac:dyDescent="0.25">
      <c r="BA11570" s="38"/>
      <c r="BB11570" s="38"/>
    </row>
    <row r="11571" spans="53:54" x14ac:dyDescent="0.25">
      <c r="BA11571" s="38"/>
      <c r="BB11571" s="38"/>
    </row>
    <row r="11572" spans="53:54" x14ac:dyDescent="0.25">
      <c r="BA11572" s="38"/>
      <c r="BB11572" s="38"/>
    </row>
    <row r="11573" spans="53:54" x14ac:dyDescent="0.25">
      <c r="BA11573" s="38"/>
      <c r="BB11573" s="38"/>
    </row>
    <row r="11574" spans="53:54" x14ac:dyDescent="0.25">
      <c r="BA11574" s="38"/>
      <c r="BB11574" s="38"/>
    </row>
    <row r="11575" spans="53:54" x14ac:dyDescent="0.25">
      <c r="BA11575" s="38"/>
      <c r="BB11575" s="38"/>
    </row>
    <row r="11576" spans="53:54" x14ac:dyDescent="0.25">
      <c r="BA11576" s="38"/>
      <c r="BB11576" s="38"/>
    </row>
    <row r="11577" spans="53:54" x14ac:dyDescent="0.25">
      <c r="BA11577" s="38"/>
      <c r="BB11577" s="38"/>
    </row>
    <row r="11578" spans="53:54" x14ac:dyDescent="0.25">
      <c r="BA11578" s="38"/>
      <c r="BB11578" s="38"/>
    </row>
    <row r="11579" spans="53:54" x14ac:dyDescent="0.25">
      <c r="BA11579" s="38"/>
      <c r="BB11579" s="38"/>
    </row>
    <row r="11580" spans="53:54" x14ac:dyDescent="0.25">
      <c r="BA11580" s="38"/>
      <c r="BB11580" s="38"/>
    </row>
    <row r="11581" spans="53:54" x14ac:dyDescent="0.25">
      <c r="BA11581" s="38"/>
      <c r="BB11581" s="38"/>
    </row>
    <row r="11582" spans="53:54" x14ac:dyDescent="0.25">
      <c r="BA11582" s="38"/>
      <c r="BB11582" s="38"/>
    </row>
    <row r="11583" spans="53:54" x14ac:dyDescent="0.25">
      <c r="BA11583" s="38"/>
      <c r="BB11583" s="38"/>
    </row>
    <row r="11584" spans="53:54" x14ac:dyDescent="0.25">
      <c r="BA11584" s="38"/>
      <c r="BB11584" s="38"/>
    </row>
    <row r="11585" spans="53:54" x14ac:dyDescent="0.25">
      <c r="BA11585" s="38"/>
      <c r="BB11585" s="38"/>
    </row>
    <row r="11586" spans="53:54" x14ac:dyDescent="0.25">
      <c r="BA11586" s="38"/>
      <c r="BB11586" s="38"/>
    </row>
    <row r="11587" spans="53:54" x14ac:dyDescent="0.25">
      <c r="BA11587" s="38"/>
      <c r="BB11587" s="38"/>
    </row>
    <row r="11588" spans="53:54" x14ac:dyDescent="0.25">
      <c r="BA11588" s="38"/>
      <c r="BB11588" s="38"/>
    </row>
    <row r="11589" spans="53:54" x14ac:dyDescent="0.25">
      <c r="BA11589" s="38"/>
      <c r="BB11589" s="38"/>
    </row>
    <row r="11590" spans="53:54" x14ac:dyDescent="0.25">
      <c r="BA11590" s="38"/>
      <c r="BB11590" s="38"/>
    </row>
    <row r="11591" spans="53:54" x14ac:dyDescent="0.25">
      <c r="BA11591" s="38"/>
      <c r="BB11591" s="38"/>
    </row>
    <row r="11592" spans="53:54" x14ac:dyDescent="0.25">
      <c r="BA11592" s="38"/>
      <c r="BB11592" s="38"/>
    </row>
    <row r="11593" spans="53:54" x14ac:dyDescent="0.25">
      <c r="BA11593" s="38"/>
      <c r="BB11593" s="38"/>
    </row>
    <row r="11594" spans="53:54" x14ac:dyDescent="0.25">
      <c r="BA11594" s="38"/>
      <c r="BB11594" s="38"/>
    </row>
    <row r="11595" spans="53:54" x14ac:dyDescent="0.25">
      <c r="BA11595" s="38"/>
      <c r="BB11595" s="38"/>
    </row>
    <row r="11596" spans="53:54" x14ac:dyDescent="0.25">
      <c r="BA11596" s="38"/>
      <c r="BB11596" s="38"/>
    </row>
    <row r="11597" spans="53:54" x14ac:dyDescent="0.25">
      <c r="BA11597" s="38"/>
      <c r="BB11597" s="38"/>
    </row>
    <row r="11598" spans="53:54" x14ac:dyDescent="0.25">
      <c r="BA11598" s="38"/>
      <c r="BB11598" s="38"/>
    </row>
    <row r="11599" spans="53:54" x14ac:dyDescent="0.25">
      <c r="BA11599" s="38"/>
      <c r="BB11599" s="38"/>
    </row>
    <row r="11600" spans="53:54" x14ac:dyDescent="0.25">
      <c r="BA11600" s="38"/>
      <c r="BB11600" s="38"/>
    </row>
    <row r="11601" spans="53:54" x14ac:dyDescent="0.25">
      <c r="BA11601" s="38"/>
      <c r="BB11601" s="38"/>
    </row>
    <row r="11602" spans="53:54" x14ac:dyDescent="0.25">
      <c r="BA11602" s="38"/>
      <c r="BB11602" s="38"/>
    </row>
    <row r="11603" spans="53:54" x14ac:dyDescent="0.25">
      <c r="BA11603" s="38"/>
      <c r="BB11603" s="38"/>
    </row>
    <row r="11604" spans="53:54" x14ac:dyDescent="0.25">
      <c r="BA11604" s="38"/>
      <c r="BB11604" s="38"/>
    </row>
    <row r="11605" spans="53:54" x14ac:dyDescent="0.25">
      <c r="BA11605" s="38"/>
      <c r="BB11605" s="38"/>
    </row>
    <row r="11606" spans="53:54" x14ac:dyDescent="0.25">
      <c r="BA11606" s="38"/>
      <c r="BB11606" s="38"/>
    </row>
    <row r="11607" spans="53:54" x14ac:dyDescent="0.25">
      <c r="BA11607" s="38"/>
      <c r="BB11607" s="38"/>
    </row>
    <row r="11608" spans="53:54" x14ac:dyDescent="0.25">
      <c r="BA11608" s="38"/>
      <c r="BB11608" s="38"/>
    </row>
    <row r="11609" spans="53:54" x14ac:dyDescent="0.25">
      <c r="BA11609" s="38"/>
      <c r="BB11609" s="38"/>
    </row>
    <row r="11610" spans="53:54" x14ac:dyDescent="0.25">
      <c r="BA11610" s="38"/>
      <c r="BB11610" s="38"/>
    </row>
    <row r="11611" spans="53:54" x14ac:dyDescent="0.25">
      <c r="BA11611" s="38"/>
      <c r="BB11611" s="38"/>
    </row>
    <row r="11612" spans="53:54" x14ac:dyDescent="0.25">
      <c r="BA11612" s="38"/>
      <c r="BB11612" s="38"/>
    </row>
    <row r="11613" spans="53:54" x14ac:dyDescent="0.25">
      <c r="BA11613" s="38"/>
      <c r="BB11613" s="38"/>
    </row>
    <row r="11614" spans="53:54" x14ac:dyDescent="0.25">
      <c r="BA11614" s="38"/>
      <c r="BB11614" s="38"/>
    </row>
    <row r="11615" spans="53:54" x14ac:dyDescent="0.25">
      <c r="BA11615" s="38"/>
      <c r="BB11615" s="38"/>
    </row>
    <row r="11616" spans="53:54" x14ac:dyDescent="0.25">
      <c r="BA11616" s="38"/>
      <c r="BB11616" s="38"/>
    </row>
    <row r="11617" spans="53:54" x14ac:dyDescent="0.25">
      <c r="BA11617" s="38"/>
      <c r="BB11617" s="38"/>
    </row>
    <row r="11618" spans="53:54" x14ac:dyDescent="0.25">
      <c r="BA11618" s="38"/>
      <c r="BB11618" s="38"/>
    </row>
    <row r="11619" spans="53:54" x14ac:dyDescent="0.25">
      <c r="BA11619" s="38"/>
      <c r="BB11619" s="38"/>
    </row>
    <row r="11620" spans="53:54" x14ac:dyDescent="0.25">
      <c r="BA11620" s="38"/>
      <c r="BB11620" s="38"/>
    </row>
    <row r="11621" spans="53:54" x14ac:dyDescent="0.25">
      <c r="BA11621" s="38"/>
      <c r="BB11621" s="38"/>
    </row>
    <row r="11622" spans="53:54" x14ac:dyDescent="0.25">
      <c r="BA11622" s="38"/>
      <c r="BB11622" s="38"/>
    </row>
    <row r="11623" spans="53:54" x14ac:dyDescent="0.25">
      <c r="BA11623" s="38"/>
      <c r="BB11623" s="38"/>
    </row>
    <row r="11624" spans="53:54" x14ac:dyDescent="0.25">
      <c r="BA11624" s="38"/>
      <c r="BB11624" s="38"/>
    </row>
    <row r="11625" spans="53:54" x14ac:dyDescent="0.25">
      <c r="BA11625" s="38"/>
      <c r="BB11625" s="38"/>
    </row>
    <row r="11626" spans="53:54" x14ac:dyDescent="0.25">
      <c r="BA11626" s="38"/>
      <c r="BB11626" s="38"/>
    </row>
    <row r="11627" spans="53:54" x14ac:dyDescent="0.25">
      <c r="BA11627" s="38"/>
      <c r="BB11627" s="38"/>
    </row>
    <row r="11628" spans="53:54" x14ac:dyDescent="0.25">
      <c r="BA11628" s="38"/>
      <c r="BB11628" s="38"/>
    </row>
    <row r="11629" spans="53:54" x14ac:dyDescent="0.25">
      <c r="BA11629" s="38"/>
      <c r="BB11629" s="38"/>
    </row>
    <row r="11630" spans="53:54" x14ac:dyDescent="0.25">
      <c r="BA11630" s="38"/>
      <c r="BB11630" s="38"/>
    </row>
    <row r="11631" spans="53:54" x14ac:dyDescent="0.25">
      <c r="BA11631" s="38"/>
      <c r="BB11631" s="38"/>
    </row>
    <row r="11632" spans="53:54" x14ac:dyDescent="0.25">
      <c r="BA11632" s="38"/>
      <c r="BB11632" s="38"/>
    </row>
    <row r="11633" spans="53:54" x14ac:dyDescent="0.25">
      <c r="BA11633" s="38"/>
      <c r="BB11633" s="38"/>
    </row>
    <row r="11634" spans="53:54" x14ac:dyDescent="0.25">
      <c r="BA11634" s="38"/>
      <c r="BB11634" s="38"/>
    </row>
    <row r="11635" spans="53:54" x14ac:dyDescent="0.25">
      <c r="BA11635" s="38"/>
      <c r="BB11635" s="38"/>
    </row>
    <row r="11636" spans="53:54" x14ac:dyDescent="0.25">
      <c r="BA11636" s="38"/>
      <c r="BB11636" s="38"/>
    </row>
    <row r="11637" spans="53:54" x14ac:dyDescent="0.25">
      <c r="BA11637" s="38"/>
      <c r="BB11637" s="38"/>
    </row>
    <row r="11638" spans="53:54" x14ac:dyDescent="0.25">
      <c r="BA11638" s="38"/>
      <c r="BB11638" s="38"/>
    </row>
    <row r="11639" spans="53:54" x14ac:dyDescent="0.25">
      <c r="BA11639" s="38"/>
      <c r="BB11639" s="38"/>
    </row>
    <row r="11640" spans="53:54" x14ac:dyDescent="0.25">
      <c r="BA11640" s="38"/>
      <c r="BB11640" s="38"/>
    </row>
    <row r="11641" spans="53:54" x14ac:dyDescent="0.25">
      <c r="BA11641" s="38"/>
      <c r="BB11641" s="38"/>
    </row>
    <row r="11642" spans="53:54" x14ac:dyDescent="0.25">
      <c r="BA11642" s="38"/>
      <c r="BB11642" s="38"/>
    </row>
    <row r="11643" spans="53:54" x14ac:dyDescent="0.25">
      <c r="BA11643" s="38"/>
      <c r="BB11643" s="38"/>
    </row>
    <row r="11644" spans="53:54" x14ac:dyDescent="0.25">
      <c r="BA11644" s="38"/>
      <c r="BB11644" s="38"/>
    </row>
    <row r="11645" spans="53:54" x14ac:dyDescent="0.25">
      <c r="BA11645" s="38"/>
      <c r="BB11645" s="38"/>
    </row>
    <row r="11646" spans="53:54" x14ac:dyDescent="0.25">
      <c r="BA11646" s="38"/>
      <c r="BB11646" s="38"/>
    </row>
    <row r="11647" spans="53:54" x14ac:dyDescent="0.25">
      <c r="BA11647" s="38"/>
      <c r="BB11647" s="38"/>
    </row>
    <row r="11648" spans="53:54" x14ac:dyDescent="0.25">
      <c r="BA11648" s="38"/>
      <c r="BB11648" s="38"/>
    </row>
    <row r="11649" spans="53:54" x14ac:dyDescent="0.25">
      <c r="BA11649" s="38"/>
      <c r="BB11649" s="38"/>
    </row>
    <row r="11650" spans="53:54" x14ac:dyDescent="0.25">
      <c r="BA11650" s="38"/>
      <c r="BB11650" s="38"/>
    </row>
    <row r="11651" spans="53:54" x14ac:dyDescent="0.25">
      <c r="BA11651" s="38"/>
      <c r="BB11651" s="38"/>
    </row>
    <row r="11652" spans="53:54" x14ac:dyDescent="0.25">
      <c r="BA11652" s="38"/>
      <c r="BB11652" s="38"/>
    </row>
    <row r="11653" spans="53:54" x14ac:dyDescent="0.25">
      <c r="BA11653" s="38"/>
      <c r="BB11653" s="38"/>
    </row>
    <row r="11654" spans="53:54" x14ac:dyDescent="0.25">
      <c r="BA11654" s="38"/>
      <c r="BB11654" s="38"/>
    </row>
    <row r="11655" spans="53:54" x14ac:dyDescent="0.25">
      <c r="BA11655" s="38"/>
      <c r="BB11655" s="38"/>
    </row>
    <row r="11656" spans="53:54" x14ac:dyDescent="0.25">
      <c r="BA11656" s="38"/>
      <c r="BB11656" s="38"/>
    </row>
    <row r="11657" spans="53:54" x14ac:dyDescent="0.25">
      <c r="BA11657" s="38"/>
      <c r="BB11657" s="38"/>
    </row>
    <row r="11658" spans="53:54" x14ac:dyDescent="0.25">
      <c r="BA11658" s="38"/>
      <c r="BB11658" s="38"/>
    </row>
    <row r="11659" spans="53:54" x14ac:dyDescent="0.25">
      <c r="BA11659" s="38"/>
      <c r="BB11659" s="38"/>
    </row>
    <row r="11660" spans="53:54" x14ac:dyDescent="0.25">
      <c r="BA11660" s="38"/>
      <c r="BB11660" s="38"/>
    </row>
    <row r="11661" spans="53:54" x14ac:dyDescent="0.25">
      <c r="BA11661" s="38"/>
      <c r="BB11661" s="38"/>
    </row>
    <row r="11662" spans="53:54" x14ac:dyDescent="0.25">
      <c r="BA11662" s="38"/>
      <c r="BB11662" s="38"/>
    </row>
    <row r="11663" spans="53:54" x14ac:dyDescent="0.25">
      <c r="BA11663" s="38"/>
      <c r="BB11663" s="38"/>
    </row>
    <row r="11664" spans="53:54" x14ac:dyDescent="0.25">
      <c r="BA11664" s="38"/>
      <c r="BB11664" s="38"/>
    </row>
    <row r="11665" spans="53:54" x14ac:dyDescent="0.25">
      <c r="BA11665" s="38"/>
      <c r="BB11665" s="38"/>
    </row>
    <row r="11666" spans="53:54" x14ac:dyDescent="0.25">
      <c r="BA11666" s="38"/>
      <c r="BB11666" s="38"/>
    </row>
    <row r="11667" spans="53:54" x14ac:dyDescent="0.25">
      <c r="BA11667" s="38"/>
      <c r="BB11667" s="38"/>
    </row>
    <row r="11668" spans="53:54" x14ac:dyDescent="0.25">
      <c r="BA11668" s="38"/>
      <c r="BB11668" s="38"/>
    </row>
    <row r="11669" spans="53:54" x14ac:dyDescent="0.25">
      <c r="BA11669" s="38"/>
      <c r="BB11669" s="38"/>
    </row>
    <row r="11670" spans="53:54" x14ac:dyDescent="0.25">
      <c r="BA11670" s="38"/>
      <c r="BB11670" s="38"/>
    </row>
    <row r="11671" spans="53:54" x14ac:dyDescent="0.25">
      <c r="BA11671" s="38"/>
      <c r="BB11671" s="38"/>
    </row>
    <row r="11672" spans="53:54" x14ac:dyDescent="0.25">
      <c r="BA11672" s="38"/>
      <c r="BB11672" s="38"/>
    </row>
    <row r="11673" spans="53:54" x14ac:dyDescent="0.25">
      <c r="BA11673" s="38"/>
      <c r="BB11673" s="38"/>
    </row>
    <row r="11674" spans="53:54" x14ac:dyDescent="0.25">
      <c r="BA11674" s="38"/>
      <c r="BB11674" s="38"/>
    </row>
    <row r="11675" spans="53:54" x14ac:dyDescent="0.25">
      <c r="BA11675" s="38"/>
      <c r="BB11675" s="38"/>
    </row>
    <row r="11676" spans="53:54" x14ac:dyDescent="0.25">
      <c r="BA11676" s="38"/>
      <c r="BB11676" s="38"/>
    </row>
    <row r="11677" spans="53:54" x14ac:dyDescent="0.25">
      <c r="BA11677" s="38"/>
      <c r="BB11677" s="38"/>
    </row>
    <row r="11678" spans="53:54" x14ac:dyDescent="0.25">
      <c r="BA11678" s="38"/>
      <c r="BB11678" s="38"/>
    </row>
    <row r="11679" spans="53:54" x14ac:dyDescent="0.25">
      <c r="BA11679" s="38"/>
      <c r="BB11679" s="38"/>
    </row>
    <row r="11680" spans="53:54" x14ac:dyDescent="0.25">
      <c r="BA11680" s="38"/>
      <c r="BB11680" s="38"/>
    </row>
    <row r="11681" spans="53:54" x14ac:dyDescent="0.25">
      <c r="BA11681" s="38"/>
      <c r="BB11681" s="38"/>
    </row>
    <row r="11682" spans="53:54" x14ac:dyDescent="0.25">
      <c r="BA11682" s="38"/>
      <c r="BB11682" s="38"/>
    </row>
    <row r="11683" spans="53:54" x14ac:dyDescent="0.25">
      <c r="BA11683" s="38"/>
      <c r="BB11683" s="38"/>
    </row>
    <row r="11684" spans="53:54" x14ac:dyDescent="0.25">
      <c r="BA11684" s="38"/>
      <c r="BB11684" s="38"/>
    </row>
    <row r="11685" spans="53:54" x14ac:dyDescent="0.25">
      <c r="BA11685" s="38"/>
      <c r="BB11685" s="38"/>
    </row>
    <row r="11686" spans="53:54" x14ac:dyDescent="0.25">
      <c r="BA11686" s="38"/>
      <c r="BB11686" s="38"/>
    </row>
    <row r="11687" spans="53:54" x14ac:dyDescent="0.25">
      <c r="BA11687" s="38"/>
      <c r="BB11687" s="38"/>
    </row>
    <row r="11688" spans="53:54" x14ac:dyDescent="0.25">
      <c r="BA11688" s="38"/>
      <c r="BB11688" s="38"/>
    </row>
    <row r="11689" spans="53:54" x14ac:dyDescent="0.25">
      <c r="BA11689" s="38"/>
      <c r="BB11689" s="38"/>
    </row>
    <row r="11690" spans="53:54" x14ac:dyDescent="0.25">
      <c r="BA11690" s="38"/>
      <c r="BB11690" s="38"/>
    </row>
    <row r="11691" spans="53:54" x14ac:dyDescent="0.25">
      <c r="BA11691" s="38"/>
      <c r="BB11691" s="38"/>
    </row>
    <row r="11692" spans="53:54" x14ac:dyDescent="0.25">
      <c r="BA11692" s="38"/>
      <c r="BB11692" s="38"/>
    </row>
    <row r="11693" spans="53:54" x14ac:dyDescent="0.25">
      <c r="BA11693" s="38"/>
      <c r="BB11693" s="38"/>
    </row>
    <row r="11694" spans="53:54" x14ac:dyDescent="0.25">
      <c r="BA11694" s="38"/>
      <c r="BB11694" s="38"/>
    </row>
    <row r="11695" spans="53:54" x14ac:dyDescent="0.25">
      <c r="BA11695" s="38"/>
      <c r="BB11695" s="38"/>
    </row>
    <row r="11696" spans="53:54" x14ac:dyDescent="0.25">
      <c r="BA11696" s="38"/>
      <c r="BB11696" s="38"/>
    </row>
    <row r="11697" spans="53:54" x14ac:dyDescent="0.25">
      <c r="BA11697" s="38"/>
      <c r="BB11697" s="38"/>
    </row>
    <row r="11698" spans="53:54" x14ac:dyDescent="0.25">
      <c r="BA11698" s="38"/>
      <c r="BB11698" s="38"/>
    </row>
    <row r="11699" spans="53:54" x14ac:dyDescent="0.25">
      <c r="BA11699" s="38"/>
      <c r="BB11699" s="38"/>
    </row>
    <row r="11700" spans="53:54" x14ac:dyDescent="0.25">
      <c r="BA11700" s="38"/>
      <c r="BB11700" s="38"/>
    </row>
    <row r="11701" spans="53:54" x14ac:dyDescent="0.25">
      <c r="BA11701" s="38"/>
      <c r="BB11701" s="38"/>
    </row>
    <row r="11702" spans="53:54" x14ac:dyDescent="0.25">
      <c r="BA11702" s="38"/>
      <c r="BB11702" s="38"/>
    </row>
    <row r="11703" spans="53:54" x14ac:dyDescent="0.25">
      <c r="BA11703" s="38"/>
      <c r="BB11703" s="38"/>
    </row>
    <row r="11704" spans="53:54" x14ac:dyDescent="0.25">
      <c r="BA11704" s="38"/>
      <c r="BB11704" s="38"/>
    </row>
    <row r="11705" spans="53:54" x14ac:dyDescent="0.25">
      <c r="BA11705" s="38"/>
      <c r="BB11705" s="38"/>
    </row>
    <row r="11706" spans="53:54" x14ac:dyDescent="0.25">
      <c r="BA11706" s="38"/>
      <c r="BB11706" s="38"/>
    </row>
    <row r="11707" spans="53:54" x14ac:dyDescent="0.25">
      <c r="BA11707" s="38"/>
      <c r="BB11707" s="38"/>
    </row>
    <row r="11708" spans="53:54" x14ac:dyDescent="0.25">
      <c r="BA11708" s="38"/>
      <c r="BB11708" s="38"/>
    </row>
    <row r="11709" spans="53:54" x14ac:dyDescent="0.25">
      <c r="BA11709" s="38"/>
      <c r="BB11709" s="38"/>
    </row>
    <row r="11710" spans="53:54" x14ac:dyDescent="0.25">
      <c r="BA11710" s="38"/>
      <c r="BB11710" s="38"/>
    </row>
    <row r="11711" spans="53:54" x14ac:dyDescent="0.25">
      <c r="BA11711" s="38"/>
      <c r="BB11711" s="38"/>
    </row>
    <row r="11712" spans="53:54" x14ac:dyDescent="0.25">
      <c r="BA11712" s="38"/>
      <c r="BB11712" s="38"/>
    </row>
    <row r="11713" spans="53:54" x14ac:dyDescent="0.25">
      <c r="BA11713" s="38"/>
      <c r="BB11713" s="38"/>
    </row>
    <row r="11714" spans="53:54" x14ac:dyDescent="0.25">
      <c r="BA11714" s="38"/>
      <c r="BB11714" s="38"/>
    </row>
    <row r="11715" spans="53:54" x14ac:dyDescent="0.25">
      <c r="BA11715" s="38"/>
      <c r="BB11715" s="38"/>
    </row>
    <row r="11716" spans="53:54" x14ac:dyDescent="0.25">
      <c r="BA11716" s="38"/>
      <c r="BB11716" s="38"/>
    </row>
    <row r="11717" spans="53:54" x14ac:dyDescent="0.25">
      <c r="BA11717" s="38"/>
      <c r="BB11717" s="38"/>
    </row>
    <row r="11718" spans="53:54" x14ac:dyDescent="0.25">
      <c r="BA11718" s="38"/>
      <c r="BB11718" s="38"/>
    </row>
    <row r="11719" spans="53:54" x14ac:dyDescent="0.25">
      <c r="BA11719" s="38"/>
      <c r="BB11719" s="38"/>
    </row>
    <row r="11720" spans="53:54" x14ac:dyDescent="0.25">
      <c r="BA11720" s="38"/>
      <c r="BB11720" s="38"/>
    </row>
    <row r="11721" spans="53:54" x14ac:dyDescent="0.25">
      <c r="BA11721" s="38"/>
      <c r="BB11721" s="38"/>
    </row>
    <row r="11722" spans="53:54" x14ac:dyDescent="0.25">
      <c r="BA11722" s="38"/>
      <c r="BB11722" s="38"/>
    </row>
    <row r="11723" spans="53:54" x14ac:dyDescent="0.25">
      <c r="BA11723" s="38"/>
      <c r="BB11723" s="38"/>
    </row>
    <row r="11724" spans="53:54" x14ac:dyDescent="0.25">
      <c r="BA11724" s="38"/>
      <c r="BB11724" s="38"/>
    </row>
    <row r="11725" spans="53:54" x14ac:dyDescent="0.25">
      <c r="BA11725" s="38"/>
      <c r="BB11725" s="38"/>
    </row>
    <row r="11726" spans="53:54" x14ac:dyDescent="0.25">
      <c r="BA11726" s="38"/>
      <c r="BB11726" s="38"/>
    </row>
    <row r="11727" spans="53:54" x14ac:dyDescent="0.25">
      <c r="BA11727" s="38"/>
      <c r="BB11727" s="38"/>
    </row>
    <row r="11728" spans="53:54" x14ac:dyDescent="0.25">
      <c r="BA11728" s="38"/>
      <c r="BB11728" s="38"/>
    </row>
    <row r="11729" spans="53:54" x14ac:dyDescent="0.25">
      <c r="BA11729" s="38"/>
      <c r="BB11729" s="38"/>
    </row>
    <row r="11730" spans="53:54" x14ac:dyDescent="0.25">
      <c r="BA11730" s="38"/>
      <c r="BB11730" s="38"/>
    </row>
    <row r="11731" spans="53:54" x14ac:dyDescent="0.25">
      <c r="BA11731" s="38"/>
      <c r="BB11731" s="38"/>
    </row>
    <row r="11732" spans="53:54" x14ac:dyDescent="0.25">
      <c r="BA11732" s="38"/>
      <c r="BB11732" s="38"/>
    </row>
    <row r="11733" spans="53:54" x14ac:dyDescent="0.25">
      <c r="BA11733" s="38"/>
      <c r="BB11733" s="38"/>
    </row>
    <row r="11734" spans="53:54" x14ac:dyDescent="0.25">
      <c r="BA11734" s="38"/>
      <c r="BB11734" s="38"/>
    </row>
    <row r="11735" spans="53:54" x14ac:dyDescent="0.25">
      <c r="BA11735" s="38"/>
      <c r="BB11735" s="38"/>
    </row>
    <row r="11736" spans="53:54" x14ac:dyDescent="0.25">
      <c r="BA11736" s="38"/>
      <c r="BB11736" s="38"/>
    </row>
    <row r="11737" spans="53:54" x14ac:dyDescent="0.25">
      <c r="BA11737" s="38"/>
      <c r="BB11737" s="38"/>
    </row>
    <row r="11738" spans="53:54" x14ac:dyDescent="0.25">
      <c r="BA11738" s="38"/>
      <c r="BB11738" s="38"/>
    </row>
    <row r="11739" spans="53:54" x14ac:dyDescent="0.25">
      <c r="BA11739" s="38"/>
      <c r="BB11739" s="38"/>
    </row>
    <row r="11740" spans="53:54" x14ac:dyDescent="0.25">
      <c r="BA11740" s="38"/>
      <c r="BB11740" s="38"/>
    </row>
    <row r="11741" spans="53:54" x14ac:dyDescent="0.25">
      <c r="BA11741" s="38"/>
      <c r="BB11741" s="38"/>
    </row>
    <row r="11742" spans="53:54" x14ac:dyDescent="0.25">
      <c r="BA11742" s="38"/>
      <c r="BB11742" s="38"/>
    </row>
    <row r="11743" spans="53:54" x14ac:dyDescent="0.25">
      <c r="BA11743" s="38"/>
      <c r="BB11743" s="38"/>
    </row>
    <row r="11744" spans="53:54" x14ac:dyDescent="0.25">
      <c r="BA11744" s="38"/>
      <c r="BB11744" s="38"/>
    </row>
    <row r="11745" spans="53:54" x14ac:dyDescent="0.25">
      <c r="BA11745" s="38"/>
      <c r="BB11745" s="38"/>
    </row>
    <row r="11746" spans="53:54" x14ac:dyDescent="0.25">
      <c r="BA11746" s="38"/>
      <c r="BB11746" s="38"/>
    </row>
    <row r="11747" spans="53:54" x14ac:dyDescent="0.25">
      <c r="BA11747" s="38"/>
      <c r="BB11747" s="38"/>
    </row>
    <row r="11748" spans="53:54" x14ac:dyDescent="0.25">
      <c r="BA11748" s="38"/>
      <c r="BB11748" s="38"/>
    </row>
    <row r="11749" spans="53:54" x14ac:dyDescent="0.25">
      <c r="BA11749" s="38"/>
      <c r="BB11749" s="38"/>
    </row>
    <row r="11750" spans="53:54" x14ac:dyDescent="0.25">
      <c r="BA11750" s="38"/>
      <c r="BB11750" s="38"/>
    </row>
    <row r="11751" spans="53:54" x14ac:dyDescent="0.25">
      <c r="BA11751" s="38"/>
      <c r="BB11751" s="38"/>
    </row>
    <row r="11752" spans="53:54" x14ac:dyDescent="0.25">
      <c r="BA11752" s="38"/>
      <c r="BB11752" s="38"/>
    </row>
    <row r="11753" spans="53:54" x14ac:dyDescent="0.25">
      <c r="BA11753" s="38"/>
      <c r="BB11753" s="38"/>
    </row>
    <row r="11754" spans="53:54" x14ac:dyDescent="0.25">
      <c r="BA11754" s="38"/>
      <c r="BB11754" s="38"/>
    </row>
    <row r="11755" spans="53:54" x14ac:dyDescent="0.25">
      <c r="BA11755" s="38"/>
      <c r="BB11755" s="38"/>
    </row>
    <row r="11756" spans="53:54" x14ac:dyDescent="0.25">
      <c r="BA11756" s="38"/>
      <c r="BB11756" s="38"/>
    </row>
    <row r="11757" spans="53:54" x14ac:dyDescent="0.25">
      <c r="BA11757" s="38"/>
      <c r="BB11757" s="38"/>
    </row>
    <row r="11758" spans="53:54" x14ac:dyDescent="0.25">
      <c r="BA11758" s="38"/>
      <c r="BB11758" s="38"/>
    </row>
    <row r="11759" spans="53:54" x14ac:dyDescent="0.25">
      <c r="BA11759" s="38"/>
      <c r="BB11759" s="38"/>
    </row>
    <row r="11760" spans="53:54" x14ac:dyDescent="0.25">
      <c r="BA11760" s="38"/>
      <c r="BB11760" s="38"/>
    </row>
    <row r="11761" spans="53:54" x14ac:dyDescent="0.25">
      <c r="BA11761" s="38"/>
      <c r="BB11761" s="38"/>
    </row>
    <row r="11762" spans="53:54" x14ac:dyDescent="0.25">
      <c r="BA11762" s="38"/>
      <c r="BB11762" s="38"/>
    </row>
    <row r="11763" spans="53:54" x14ac:dyDescent="0.25">
      <c r="BA11763" s="38"/>
      <c r="BB11763" s="38"/>
    </row>
    <row r="11764" spans="53:54" x14ac:dyDescent="0.25">
      <c r="BA11764" s="38"/>
      <c r="BB11764" s="38"/>
    </row>
    <row r="11765" spans="53:54" x14ac:dyDescent="0.25">
      <c r="BA11765" s="38"/>
      <c r="BB11765" s="38"/>
    </row>
    <row r="11766" spans="53:54" x14ac:dyDescent="0.25">
      <c r="BA11766" s="38"/>
      <c r="BB11766" s="38"/>
    </row>
    <row r="11767" spans="53:54" x14ac:dyDescent="0.25">
      <c r="BA11767" s="38"/>
      <c r="BB11767" s="38"/>
    </row>
    <row r="11768" spans="53:54" x14ac:dyDescent="0.25">
      <c r="BA11768" s="38"/>
      <c r="BB11768" s="38"/>
    </row>
    <row r="11769" spans="53:54" x14ac:dyDescent="0.25">
      <c r="BA11769" s="38"/>
      <c r="BB11769" s="38"/>
    </row>
    <row r="11770" spans="53:54" x14ac:dyDescent="0.25">
      <c r="BA11770" s="38"/>
      <c r="BB11770" s="38"/>
    </row>
    <row r="11771" spans="53:54" x14ac:dyDescent="0.25">
      <c r="BA11771" s="38"/>
      <c r="BB11771" s="38"/>
    </row>
    <row r="11772" spans="53:54" x14ac:dyDescent="0.25">
      <c r="BA11772" s="38"/>
      <c r="BB11772" s="38"/>
    </row>
    <row r="11773" spans="53:54" x14ac:dyDescent="0.25">
      <c r="BA11773" s="38"/>
      <c r="BB11773" s="38"/>
    </row>
    <row r="11774" spans="53:54" x14ac:dyDescent="0.25">
      <c r="BA11774" s="38"/>
      <c r="BB11774" s="38"/>
    </row>
    <row r="11775" spans="53:54" x14ac:dyDescent="0.25">
      <c r="BA11775" s="38"/>
      <c r="BB11775" s="38"/>
    </row>
    <row r="11776" spans="53:54" x14ac:dyDescent="0.25">
      <c r="BA11776" s="38"/>
      <c r="BB11776" s="38"/>
    </row>
    <row r="11777" spans="53:54" x14ac:dyDescent="0.25">
      <c r="BA11777" s="38"/>
      <c r="BB11777" s="38"/>
    </row>
    <row r="11778" spans="53:54" x14ac:dyDescent="0.25">
      <c r="BA11778" s="38"/>
      <c r="BB11778" s="38"/>
    </row>
    <row r="11779" spans="53:54" x14ac:dyDescent="0.25">
      <c r="BA11779" s="38"/>
      <c r="BB11779" s="38"/>
    </row>
    <row r="11780" spans="53:54" x14ac:dyDescent="0.25">
      <c r="BA11780" s="38"/>
      <c r="BB11780" s="38"/>
    </row>
    <row r="11781" spans="53:54" x14ac:dyDescent="0.25">
      <c r="BA11781" s="38"/>
      <c r="BB11781" s="38"/>
    </row>
    <row r="11782" spans="53:54" x14ac:dyDescent="0.25">
      <c r="BA11782" s="38"/>
      <c r="BB11782" s="38"/>
    </row>
    <row r="11783" spans="53:54" x14ac:dyDescent="0.25">
      <c r="BA11783" s="38"/>
      <c r="BB11783" s="38"/>
    </row>
    <row r="11784" spans="53:54" x14ac:dyDescent="0.25">
      <c r="BA11784" s="38"/>
      <c r="BB11784" s="38"/>
    </row>
    <row r="11785" spans="53:54" x14ac:dyDescent="0.25">
      <c r="BA11785" s="38"/>
      <c r="BB11785" s="38"/>
    </row>
    <row r="11786" spans="53:54" x14ac:dyDescent="0.25">
      <c r="BA11786" s="38"/>
      <c r="BB11786" s="38"/>
    </row>
    <row r="11787" spans="53:54" x14ac:dyDescent="0.25">
      <c r="BA11787" s="38"/>
      <c r="BB11787" s="38"/>
    </row>
    <row r="11788" spans="53:54" x14ac:dyDescent="0.25">
      <c r="BA11788" s="38"/>
      <c r="BB11788" s="38"/>
    </row>
    <row r="11789" spans="53:54" x14ac:dyDescent="0.25">
      <c r="BA11789" s="38"/>
      <c r="BB11789" s="38"/>
    </row>
    <row r="11790" spans="53:54" x14ac:dyDescent="0.25">
      <c r="BA11790" s="38"/>
      <c r="BB11790" s="38"/>
    </row>
    <row r="11791" spans="53:54" x14ac:dyDescent="0.25">
      <c r="BA11791" s="38"/>
      <c r="BB11791" s="38"/>
    </row>
    <row r="11792" spans="53:54" x14ac:dyDescent="0.25">
      <c r="BA11792" s="38"/>
      <c r="BB11792" s="38"/>
    </row>
    <row r="11793" spans="53:54" x14ac:dyDescent="0.25">
      <c r="BA11793" s="38"/>
      <c r="BB11793" s="38"/>
    </row>
    <row r="11794" spans="53:54" x14ac:dyDescent="0.25">
      <c r="BA11794" s="38"/>
      <c r="BB11794" s="38"/>
    </row>
    <row r="11795" spans="53:54" x14ac:dyDescent="0.25">
      <c r="BA11795" s="38"/>
      <c r="BB11795" s="38"/>
    </row>
    <row r="11796" spans="53:54" x14ac:dyDescent="0.25">
      <c r="BA11796" s="38"/>
      <c r="BB11796" s="38"/>
    </row>
    <row r="11797" spans="53:54" x14ac:dyDescent="0.25">
      <c r="BA11797" s="38"/>
      <c r="BB11797" s="38"/>
    </row>
    <row r="11798" spans="53:54" x14ac:dyDescent="0.25">
      <c r="BA11798" s="38"/>
      <c r="BB11798" s="38"/>
    </row>
    <row r="11799" spans="53:54" x14ac:dyDescent="0.25">
      <c r="BA11799" s="38"/>
      <c r="BB11799" s="38"/>
    </row>
    <row r="11800" spans="53:54" x14ac:dyDescent="0.25">
      <c r="BA11800" s="38"/>
      <c r="BB11800" s="38"/>
    </row>
    <row r="11801" spans="53:54" x14ac:dyDescent="0.25">
      <c r="BA11801" s="38"/>
      <c r="BB11801" s="38"/>
    </row>
    <row r="11802" spans="53:54" x14ac:dyDescent="0.25">
      <c r="BA11802" s="38"/>
      <c r="BB11802" s="38"/>
    </row>
    <row r="11803" spans="53:54" x14ac:dyDescent="0.25">
      <c r="BA11803" s="38"/>
      <c r="BB11803" s="38"/>
    </row>
    <row r="11804" spans="53:54" x14ac:dyDescent="0.25">
      <c r="BA11804" s="38"/>
      <c r="BB11804" s="38"/>
    </row>
    <row r="11805" spans="53:54" x14ac:dyDescent="0.25">
      <c r="BA11805" s="38"/>
      <c r="BB11805" s="38"/>
    </row>
    <row r="11806" spans="53:54" x14ac:dyDescent="0.25">
      <c r="BA11806" s="38"/>
      <c r="BB11806" s="38"/>
    </row>
    <row r="11807" spans="53:54" x14ac:dyDescent="0.25">
      <c r="BA11807" s="38"/>
      <c r="BB11807" s="38"/>
    </row>
    <row r="11808" spans="53:54" x14ac:dyDescent="0.25">
      <c r="BA11808" s="38"/>
      <c r="BB11808" s="38"/>
    </row>
    <row r="11809" spans="53:54" x14ac:dyDescent="0.25">
      <c r="BA11809" s="38"/>
      <c r="BB11809" s="38"/>
    </row>
    <row r="11810" spans="53:54" x14ac:dyDescent="0.25">
      <c r="BA11810" s="38"/>
      <c r="BB11810" s="38"/>
    </row>
    <row r="11811" spans="53:54" x14ac:dyDescent="0.25">
      <c r="BA11811" s="38"/>
      <c r="BB11811" s="38"/>
    </row>
    <row r="11812" spans="53:54" x14ac:dyDescent="0.25">
      <c r="BA11812" s="38"/>
      <c r="BB11812" s="38"/>
    </row>
    <row r="11813" spans="53:54" x14ac:dyDescent="0.25">
      <c r="BA11813" s="38"/>
      <c r="BB11813" s="38"/>
    </row>
    <row r="11814" spans="53:54" x14ac:dyDescent="0.25">
      <c r="BA11814" s="38"/>
      <c r="BB11814" s="38"/>
    </row>
    <row r="11815" spans="53:54" x14ac:dyDescent="0.25">
      <c r="BA11815" s="38"/>
      <c r="BB11815" s="38"/>
    </row>
    <row r="11816" spans="53:54" x14ac:dyDescent="0.25">
      <c r="BA11816" s="38"/>
      <c r="BB11816" s="38"/>
    </row>
    <row r="11817" spans="53:54" x14ac:dyDescent="0.25">
      <c r="BA11817" s="38"/>
      <c r="BB11817" s="38"/>
    </row>
    <row r="11818" spans="53:54" x14ac:dyDescent="0.25">
      <c r="BA11818" s="38"/>
      <c r="BB11818" s="38"/>
    </row>
    <row r="11819" spans="53:54" x14ac:dyDescent="0.25">
      <c r="BA11819" s="38"/>
      <c r="BB11819" s="38"/>
    </row>
    <row r="11820" spans="53:54" x14ac:dyDescent="0.25">
      <c r="BA11820" s="38"/>
      <c r="BB11820" s="38"/>
    </row>
    <row r="11821" spans="53:54" x14ac:dyDescent="0.25">
      <c r="BA11821" s="38"/>
      <c r="BB11821" s="38"/>
    </row>
    <row r="11822" spans="53:54" x14ac:dyDescent="0.25">
      <c r="BA11822" s="38"/>
      <c r="BB11822" s="38"/>
    </row>
    <row r="11823" spans="53:54" x14ac:dyDescent="0.25">
      <c r="BA11823" s="38"/>
      <c r="BB11823" s="38"/>
    </row>
    <row r="11824" spans="53:54" x14ac:dyDescent="0.25">
      <c r="BA11824" s="38"/>
      <c r="BB11824" s="38"/>
    </row>
    <row r="11825" spans="53:54" x14ac:dyDescent="0.25">
      <c r="BA11825" s="38"/>
      <c r="BB11825" s="38"/>
    </row>
    <row r="11826" spans="53:54" x14ac:dyDescent="0.25">
      <c r="BA11826" s="38"/>
      <c r="BB11826" s="38"/>
    </row>
    <row r="11827" spans="53:54" x14ac:dyDescent="0.25">
      <c r="BA11827" s="38"/>
      <c r="BB11827" s="38"/>
    </row>
    <row r="11828" spans="53:54" x14ac:dyDescent="0.25">
      <c r="BA11828" s="38"/>
      <c r="BB11828" s="38"/>
    </row>
    <row r="11829" spans="53:54" x14ac:dyDescent="0.25">
      <c r="BA11829" s="38"/>
      <c r="BB11829" s="38"/>
    </row>
    <row r="11830" spans="53:54" x14ac:dyDescent="0.25">
      <c r="BA11830" s="38"/>
      <c r="BB11830" s="38"/>
    </row>
    <row r="11831" spans="53:54" x14ac:dyDescent="0.25">
      <c r="BA11831" s="38"/>
      <c r="BB11831" s="38"/>
    </row>
    <row r="11832" spans="53:54" x14ac:dyDescent="0.25">
      <c r="BA11832" s="38"/>
      <c r="BB11832" s="38"/>
    </row>
    <row r="11833" spans="53:54" x14ac:dyDescent="0.25">
      <c r="BA11833" s="38"/>
      <c r="BB11833" s="38"/>
    </row>
    <row r="11834" spans="53:54" x14ac:dyDescent="0.25">
      <c r="BA11834" s="38"/>
      <c r="BB11834" s="38"/>
    </row>
    <row r="11835" spans="53:54" x14ac:dyDescent="0.25">
      <c r="BA11835" s="38"/>
      <c r="BB11835" s="38"/>
    </row>
    <row r="11836" spans="53:54" x14ac:dyDescent="0.25">
      <c r="BA11836" s="38"/>
      <c r="BB11836" s="38"/>
    </row>
    <row r="11837" spans="53:54" x14ac:dyDescent="0.25">
      <c r="BA11837" s="38"/>
      <c r="BB11837" s="38"/>
    </row>
    <row r="11838" spans="53:54" x14ac:dyDescent="0.25">
      <c r="BA11838" s="38"/>
      <c r="BB11838" s="38"/>
    </row>
    <row r="11839" spans="53:54" x14ac:dyDescent="0.25">
      <c r="BA11839" s="38"/>
      <c r="BB11839" s="38"/>
    </row>
    <row r="11840" spans="53:54" x14ac:dyDescent="0.25">
      <c r="BA11840" s="38"/>
      <c r="BB11840" s="38"/>
    </row>
    <row r="11841" spans="53:54" x14ac:dyDescent="0.25">
      <c r="BA11841" s="38"/>
      <c r="BB11841" s="38"/>
    </row>
    <row r="11842" spans="53:54" x14ac:dyDescent="0.25">
      <c r="BA11842" s="38"/>
      <c r="BB11842" s="38"/>
    </row>
    <row r="11843" spans="53:54" x14ac:dyDescent="0.25">
      <c r="BA11843" s="38"/>
      <c r="BB11843" s="38"/>
    </row>
    <row r="11844" spans="53:54" x14ac:dyDescent="0.25">
      <c r="BA11844" s="38"/>
      <c r="BB11844" s="38"/>
    </row>
    <row r="11845" spans="53:54" x14ac:dyDescent="0.25">
      <c r="BA11845" s="38"/>
      <c r="BB11845" s="38"/>
    </row>
    <row r="11846" spans="53:54" x14ac:dyDescent="0.25">
      <c r="BA11846" s="38"/>
      <c r="BB11846" s="38"/>
    </row>
    <row r="11847" spans="53:54" x14ac:dyDescent="0.25">
      <c r="BA11847" s="38"/>
      <c r="BB11847" s="38"/>
    </row>
    <row r="11848" spans="53:54" x14ac:dyDescent="0.25">
      <c r="BA11848" s="38"/>
      <c r="BB11848" s="38"/>
    </row>
    <row r="11849" spans="53:54" x14ac:dyDescent="0.25">
      <c r="BA11849" s="38"/>
      <c r="BB11849" s="38"/>
    </row>
    <row r="11850" spans="53:54" x14ac:dyDescent="0.25">
      <c r="BA11850" s="38"/>
      <c r="BB11850" s="38"/>
    </row>
    <row r="11851" spans="53:54" x14ac:dyDescent="0.25">
      <c r="BA11851" s="38"/>
      <c r="BB11851" s="38"/>
    </row>
    <row r="11852" spans="53:54" x14ac:dyDescent="0.25">
      <c r="BA11852" s="38"/>
      <c r="BB11852" s="38"/>
    </row>
    <row r="11853" spans="53:54" x14ac:dyDescent="0.25">
      <c r="BA11853" s="38"/>
      <c r="BB11853" s="38"/>
    </row>
    <row r="11854" spans="53:54" x14ac:dyDescent="0.25">
      <c r="BA11854" s="38"/>
      <c r="BB11854" s="38"/>
    </row>
    <row r="11855" spans="53:54" x14ac:dyDescent="0.25">
      <c r="BA11855" s="38"/>
      <c r="BB11855" s="38"/>
    </row>
    <row r="11856" spans="53:54" x14ac:dyDescent="0.25">
      <c r="BA11856" s="38"/>
      <c r="BB11856" s="38"/>
    </row>
    <row r="11857" spans="53:54" x14ac:dyDescent="0.25">
      <c r="BA11857" s="38"/>
      <c r="BB11857" s="38"/>
    </row>
    <row r="11858" spans="53:54" x14ac:dyDescent="0.25">
      <c r="BA11858" s="38"/>
      <c r="BB11858" s="38"/>
    </row>
    <row r="11859" spans="53:54" x14ac:dyDescent="0.25">
      <c r="BA11859" s="38"/>
      <c r="BB11859" s="38"/>
    </row>
    <row r="11860" spans="53:54" x14ac:dyDescent="0.25">
      <c r="BA11860" s="38"/>
      <c r="BB11860" s="38"/>
    </row>
    <row r="11861" spans="53:54" x14ac:dyDescent="0.25">
      <c r="BA11861" s="38"/>
      <c r="BB11861" s="38"/>
    </row>
    <row r="11862" spans="53:54" x14ac:dyDescent="0.25">
      <c r="BA11862" s="38"/>
      <c r="BB11862" s="38"/>
    </row>
    <row r="11863" spans="53:54" x14ac:dyDescent="0.25">
      <c r="BA11863" s="38"/>
      <c r="BB11863" s="38"/>
    </row>
    <row r="11864" spans="53:54" x14ac:dyDescent="0.25">
      <c r="BA11864" s="38"/>
      <c r="BB11864" s="38"/>
    </row>
    <row r="11865" spans="53:54" x14ac:dyDescent="0.25">
      <c r="BA11865" s="38"/>
      <c r="BB11865" s="38"/>
    </row>
    <row r="11866" spans="53:54" x14ac:dyDescent="0.25">
      <c r="BA11866" s="38"/>
      <c r="BB11866" s="38"/>
    </row>
    <row r="11867" spans="53:54" x14ac:dyDescent="0.25">
      <c r="BA11867" s="38"/>
      <c r="BB11867" s="38"/>
    </row>
    <row r="11868" spans="53:54" x14ac:dyDescent="0.25">
      <c r="BA11868" s="38"/>
      <c r="BB11868" s="38"/>
    </row>
    <row r="11869" spans="53:54" x14ac:dyDescent="0.25">
      <c r="BA11869" s="38"/>
      <c r="BB11869" s="38"/>
    </row>
    <row r="11870" spans="53:54" x14ac:dyDescent="0.25">
      <c r="BA11870" s="38"/>
      <c r="BB11870" s="38"/>
    </row>
    <row r="11871" spans="53:54" x14ac:dyDescent="0.25">
      <c r="BA11871" s="38"/>
      <c r="BB11871" s="38"/>
    </row>
    <row r="11872" spans="53:54" x14ac:dyDescent="0.25">
      <c r="BA11872" s="38"/>
      <c r="BB11872" s="38"/>
    </row>
    <row r="11873" spans="53:54" x14ac:dyDescent="0.25">
      <c r="BA11873" s="38"/>
      <c r="BB11873" s="38"/>
    </row>
    <row r="11874" spans="53:54" x14ac:dyDescent="0.25">
      <c r="BA11874" s="38"/>
      <c r="BB11874" s="38"/>
    </row>
    <row r="11875" spans="53:54" x14ac:dyDescent="0.25">
      <c r="BA11875" s="38"/>
      <c r="BB11875" s="38"/>
    </row>
    <row r="11876" spans="53:54" x14ac:dyDescent="0.25">
      <c r="BA11876" s="38"/>
      <c r="BB11876" s="38"/>
    </row>
    <row r="11877" spans="53:54" x14ac:dyDescent="0.25">
      <c r="BA11877" s="38"/>
      <c r="BB11877" s="38"/>
    </row>
    <row r="11878" spans="53:54" x14ac:dyDescent="0.25">
      <c r="BA11878" s="38"/>
      <c r="BB11878" s="38"/>
    </row>
    <row r="11879" spans="53:54" x14ac:dyDescent="0.25">
      <c r="BA11879" s="38"/>
      <c r="BB11879" s="38"/>
    </row>
    <row r="11880" spans="53:54" x14ac:dyDescent="0.25">
      <c r="BA11880" s="38"/>
      <c r="BB11880" s="38"/>
    </row>
    <row r="11881" spans="53:54" x14ac:dyDescent="0.25">
      <c r="BA11881" s="38"/>
      <c r="BB11881" s="38"/>
    </row>
    <row r="11882" spans="53:54" x14ac:dyDescent="0.25">
      <c r="BA11882" s="38"/>
      <c r="BB11882" s="38"/>
    </row>
    <row r="11883" spans="53:54" x14ac:dyDescent="0.25">
      <c r="BA11883" s="38"/>
      <c r="BB11883" s="38"/>
    </row>
    <row r="11884" spans="53:54" x14ac:dyDescent="0.25">
      <c r="BA11884" s="38"/>
      <c r="BB11884" s="38"/>
    </row>
    <row r="11885" spans="53:54" x14ac:dyDescent="0.25">
      <c r="BA11885" s="38"/>
      <c r="BB11885" s="38"/>
    </row>
    <row r="11886" spans="53:54" x14ac:dyDescent="0.25">
      <c r="BA11886" s="38"/>
      <c r="BB11886" s="38"/>
    </row>
    <row r="11887" spans="53:54" x14ac:dyDescent="0.25">
      <c r="BA11887" s="38"/>
      <c r="BB11887" s="38"/>
    </row>
    <row r="11888" spans="53:54" x14ac:dyDescent="0.25">
      <c r="BA11888" s="38"/>
      <c r="BB11888" s="38"/>
    </row>
    <row r="11889" spans="53:54" x14ac:dyDescent="0.25">
      <c r="BA11889" s="38"/>
      <c r="BB11889" s="38"/>
    </row>
    <row r="11890" spans="53:54" x14ac:dyDescent="0.25">
      <c r="BA11890" s="38"/>
      <c r="BB11890" s="38"/>
    </row>
    <row r="11891" spans="53:54" x14ac:dyDescent="0.25">
      <c r="BA11891" s="38"/>
      <c r="BB11891" s="38"/>
    </row>
    <row r="11892" spans="53:54" x14ac:dyDescent="0.25">
      <c r="BA11892" s="38"/>
      <c r="BB11892" s="38"/>
    </row>
    <row r="11893" spans="53:54" x14ac:dyDescent="0.25">
      <c r="BA11893" s="38"/>
      <c r="BB11893" s="38"/>
    </row>
    <row r="11894" spans="53:54" x14ac:dyDescent="0.25">
      <c r="BA11894" s="38"/>
      <c r="BB11894" s="38"/>
    </row>
    <row r="11895" spans="53:54" x14ac:dyDescent="0.25">
      <c r="BA11895" s="38"/>
      <c r="BB11895" s="38"/>
    </row>
    <row r="11896" spans="53:54" x14ac:dyDescent="0.25">
      <c r="BA11896" s="38"/>
      <c r="BB11896" s="38"/>
    </row>
    <row r="11897" spans="53:54" x14ac:dyDescent="0.25">
      <c r="BA11897" s="38"/>
      <c r="BB11897" s="38"/>
    </row>
    <row r="11898" spans="53:54" x14ac:dyDescent="0.25">
      <c r="BA11898" s="38"/>
      <c r="BB11898" s="38"/>
    </row>
    <row r="11899" spans="53:54" x14ac:dyDescent="0.25">
      <c r="BA11899" s="38"/>
      <c r="BB11899" s="38"/>
    </row>
    <row r="11900" spans="53:54" x14ac:dyDescent="0.25">
      <c r="BA11900" s="38"/>
      <c r="BB11900" s="38"/>
    </row>
    <row r="11901" spans="53:54" x14ac:dyDescent="0.25">
      <c r="BA11901" s="38"/>
      <c r="BB11901" s="38"/>
    </row>
    <row r="11902" spans="53:54" x14ac:dyDescent="0.25">
      <c r="BA11902" s="38"/>
      <c r="BB11902" s="38"/>
    </row>
    <row r="11903" spans="53:54" x14ac:dyDescent="0.25">
      <c r="BA11903" s="38"/>
      <c r="BB11903" s="38"/>
    </row>
    <row r="11904" spans="53:54" x14ac:dyDescent="0.25">
      <c r="BA11904" s="38"/>
      <c r="BB11904" s="38"/>
    </row>
    <row r="11905" spans="53:54" x14ac:dyDescent="0.25">
      <c r="BA11905" s="38"/>
      <c r="BB11905" s="38"/>
    </row>
    <row r="11906" spans="53:54" x14ac:dyDescent="0.25">
      <c r="BA11906" s="38"/>
      <c r="BB11906" s="38"/>
    </row>
    <row r="11907" spans="53:54" x14ac:dyDescent="0.25">
      <c r="BA11907" s="38"/>
      <c r="BB11907" s="38"/>
    </row>
    <row r="11908" spans="53:54" x14ac:dyDescent="0.25">
      <c r="BA11908" s="38"/>
      <c r="BB11908" s="38"/>
    </row>
    <row r="11909" spans="53:54" x14ac:dyDescent="0.25">
      <c r="BA11909" s="38"/>
      <c r="BB11909" s="38"/>
    </row>
    <row r="11910" spans="53:54" x14ac:dyDescent="0.25">
      <c r="BA11910" s="38"/>
      <c r="BB11910" s="38"/>
    </row>
    <row r="11911" spans="53:54" x14ac:dyDescent="0.25">
      <c r="BA11911" s="38"/>
      <c r="BB11911" s="38"/>
    </row>
    <row r="11912" spans="53:54" x14ac:dyDescent="0.25">
      <c r="BA11912" s="38"/>
      <c r="BB11912" s="38"/>
    </row>
    <row r="11913" spans="53:54" x14ac:dyDescent="0.25">
      <c r="BA11913" s="38"/>
      <c r="BB11913" s="38"/>
    </row>
    <row r="11914" spans="53:54" x14ac:dyDescent="0.25">
      <c r="BA11914" s="38"/>
      <c r="BB11914" s="38"/>
    </row>
    <row r="11915" spans="53:54" x14ac:dyDescent="0.25">
      <c r="BA11915" s="38"/>
      <c r="BB11915" s="38"/>
    </row>
    <row r="11916" spans="53:54" x14ac:dyDescent="0.25">
      <c r="BA11916" s="38"/>
      <c r="BB11916" s="38"/>
    </row>
    <row r="11917" spans="53:54" x14ac:dyDescent="0.25">
      <c r="BA11917" s="38"/>
      <c r="BB11917" s="38"/>
    </row>
    <row r="11918" spans="53:54" x14ac:dyDescent="0.25">
      <c r="BA11918" s="38"/>
      <c r="BB11918" s="38"/>
    </row>
    <row r="11919" spans="53:54" x14ac:dyDescent="0.25">
      <c r="BA11919" s="38"/>
      <c r="BB11919" s="38"/>
    </row>
    <row r="11920" spans="53:54" x14ac:dyDescent="0.25">
      <c r="BA11920" s="38"/>
      <c r="BB11920" s="38"/>
    </row>
    <row r="11921" spans="53:54" x14ac:dyDescent="0.25">
      <c r="BA11921" s="38"/>
      <c r="BB11921" s="38"/>
    </row>
    <row r="11922" spans="53:54" x14ac:dyDescent="0.25">
      <c r="BA11922" s="38"/>
      <c r="BB11922" s="38"/>
    </row>
    <row r="11923" spans="53:54" x14ac:dyDescent="0.25">
      <c r="BA11923" s="38"/>
      <c r="BB11923" s="38"/>
    </row>
    <row r="11924" spans="53:54" x14ac:dyDescent="0.25">
      <c r="BA11924" s="38"/>
      <c r="BB11924" s="38"/>
    </row>
    <row r="11925" spans="53:54" x14ac:dyDescent="0.25">
      <c r="BA11925" s="38"/>
      <c r="BB11925" s="38"/>
    </row>
    <row r="11926" spans="53:54" x14ac:dyDescent="0.25">
      <c r="BA11926" s="38"/>
      <c r="BB11926" s="38"/>
    </row>
    <row r="11927" spans="53:54" x14ac:dyDescent="0.25">
      <c r="BA11927" s="38"/>
      <c r="BB11927" s="38"/>
    </row>
    <row r="11928" spans="53:54" x14ac:dyDescent="0.25">
      <c r="BA11928" s="38"/>
      <c r="BB11928" s="38"/>
    </row>
    <row r="11929" spans="53:54" x14ac:dyDescent="0.25">
      <c r="BA11929" s="38"/>
      <c r="BB11929" s="38"/>
    </row>
    <row r="11930" spans="53:54" x14ac:dyDescent="0.25">
      <c r="BA11930" s="38"/>
      <c r="BB11930" s="38"/>
    </row>
    <row r="11931" spans="53:54" x14ac:dyDescent="0.25">
      <c r="BA11931" s="38"/>
      <c r="BB11931" s="38"/>
    </row>
    <row r="11932" spans="53:54" x14ac:dyDescent="0.25">
      <c r="BA11932" s="38"/>
      <c r="BB11932" s="38"/>
    </row>
    <row r="11933" spans="53:54" x14ac:dyDescent="0.25">
      <c r="BA11933" s="38"/>
      <c r="BB11933" s="38"/>
    </row>
    <row r="11934" spans="53:54" x14ac:dyDescent="0.25">
      <c r="BA11934" s="38"/>
      <c r="BB11934" s="38"/>
    </row>
    <row r="11935" spans="53:54" x14ac:dyDescent="0.25">
      <c r="BA11935" s="38"/>
      <c r="BB11935" s="38"/>
    </row>
    <row r="11936" spans="53:54" x14ac:dyDescent="0.25">
      <c r="BA11936" s="38"/>
      <c r="BB11936" s="38"/>
    </row>
    <row r="11937" spans="53:54" x14ac:dyDescent="0.25">
      <c r="BA11937" s="38"/>
      <c r="BB11937" s="38"/>
    </row>
    <row r="11938" spans="53:54" x14ac:dyDescent="0.25">
      <c r="BA11938" s="38"/>
      <c r="BB11938" s="38"/>
    </row>
    <row r="11939" spans="53:54" x14ac:dyDescent="0.25">
      <c r="BA11939" s="38"/>
      <c r="BB11939" s="38"/>
    </row>
    <row r="11940" spans="53:54" x14ac:dyDescent="0.25">
      <c r="BA11940" s="38"/>
      <c r="BB11940" s="38"/>
    </row>
    <row r="11941" spans="53:54" x14ac:dyDescent="0.25">
      <c r="BA11941" s="38"/>
      <c r="BB11941" s="38"/>
    </row>
    <row r="11942" spans="53:54" x14ac:dyDescent="0.25">
      <c r="BA11942" s="38"/>
      <c r="BB11942" s="38"/>
    </row>
    <row r="11943" spans="53:54" x14ac:dyDescent="0.25">
      <c r="BA11943" s="38"/>
      <c r="BB11943" s="38"/>
    </row>
    <row r="11944" spans="53:54" x14ac:dyDescent="0.25">
      <c r="BA11944" s="38"/>
      <c r="BB11944" s="38"/>
    </row>
    <row r="11945" spans="53:54" x14ac:dyDescent="0.25">
      <c r="BA11945" s="38"/>
      <c r="BB11945" s="38"/>
    </row>
    <row r="11946" spans="53:54" x14ac:dyDescent="0.25">
      <c r="BA11946" s="38"/>
      <c r="BB11946" s="38"/>
    </row>
    <row r="11947" spans="53:54" x14ac:dyDescent="0.25">
      <c r="BA11947" s="38"/>
      <c r="BB11947" s="38"/>
    </row>
    <row r="11948" spans="53:54" x14ac:dyDescent="0.25">
      <c r="BA11948" s="38"/>
      <c r="BB11948" s="38"/>
    </row>
    <row r="11949" spans="53:54" x14ac:dyDescent="0.25">
      <c r="BA11949" s="38"/>
      <c r="BB11949" s="38"/>
    </row>
    <row r="11950" spans="53:54" x14ac:dyDescent="0.25">
      <c r="BA11950" s="38"/>
      <c r="BB11950" s="38"/>
    </row>
    <row r="11951" spans="53:54" x14ac:dyDescent="0.25">
      <c r="BA11951" s="38"/>
      <c r="BB11951" s="38"/>
    </row>
    <row r="11952" spans="53:54" x14ac:dyDescent="0.25">
      <c r="BA11952" s="38"/>
      <c r="BB11952" s="38"/>
    </row>
    <row r="11953" spans="53:54" x14ac:dyDescent="0.25">
      <c r="BA11953" s="38"/>
      <c r="BB11953" s="38"/>
    </row>
    <row r="11954" spans="53:54" x14ac:dyDescent="0.25">
      <c r="BA11954" s="38"/>
      <c r="BB11954" s="38"/>
    </row>
    <row r="11955" spans="53:54" x14ac:dyDescent="0.25">
      <c r="BA11955" s="38"/>
      <c r="BB11955" s="38"/>
    </row>
    <row r="11956" spans="53:54" x14ac:dyDescent="0.25">
      <c r="BA11956" s="38"/>
      <c r="BB11956" s="38"/>
    </row>
    <row r="11957" spans="53:54" x14ac:dyDescent="0.25">
      <c r="BA11957" s="38"/>
      <c r="BB11957" s="38"/>
    </row>
    <row r="11958" spans="53:54" x14ac:dyDescent="0.25">
      <c r="BA11958" s="38"/>
      <c r="BB11958" s="38"/>
    </row>
    <row r="11959" spans="53:54" x14ac:dyDescent="0.25">
      <c r="BA11959" s="38"/>
      <c r="BB11959" s="38"/>
    </row>
    <row r="11960" spans="53:54" x14ac:dyDescent="0.25">
      <c r="BA11960" s="38"/>
      <c r="BB11960" s="38"/>
    </row>
    <row r="11961" spans="53:54" x14ac:dyDescent="0.25">
      <c r="BA11961" s="38"/>
      <c r="BB11961" s="38"/>
    </row>
    <row r="11962" spans="53:54" x14ac:dyDescent="0.25">
      <c r="BA11962" s="38"/>
      <c r="BB11962" s="38"/>
    </row>
    <row r="11963" spans="53:54" x14ac:dyDescent="0.25">
      <c r="BA11963" s="38"/>
      <c r="BB11963" s="38"/>
    </row>
    <row r="11964" spans="53:54" x14ac:dyDescent="0.25">
      <c r="BA11964" s="38"/>
      <c r="BB11964" s="38"/>
    </row>
    <row r="11965" spans="53:54" x14ac:dyDescent="0.25">
      <c r="BA11965" s="38"/>
      <c r="BB11965" s="38"/>
    </row>
    <row r="11966" spans="53:54" x14ac:dyDescent="0.25">
      <c r="BA11966" s="38"/>
      <c r="BB11966" s="38"/>
    </row>
    <row r="11967" spans="53:54" x14ac:dyDescent="0.25">
      <c r="BA11967" s="38"/>
      <c r="BB11967" s="38"/>
    </row>
    <row r="11968" spans="53:54" x14ac:dyDescent="0.25">
      <c r="BA11968" s="38"/>
      <c r="BB11968" s="38"/>
    </row>
    <row r="11969" spans="53:54" x14ac:dyDescent="0.25">
      <c r="BA11969" s="38"/>
      <c r="BB11969" s="38"/>
    </row>
    <row r="11970" spans="53:54" x14ac:dyDescent="0.25">
      <c r="BA11970" s="38"/>
      <c r="BB11970" s="38"/>
    </row>
    <row r="11971" spans="53:54" x14ac:dyDescent="0.25">
      <c r="BA11971" s="38"/>
      <c r="BB11971" s="38"/>
    </row>
    <row r="11972" spans="53:54" x14ac:dyDescent="0.25">
      <c r="BA11972" s="38"/>
      <c r="BB11972" s="38"/>
    </row>
    <row r="11973" spans="53:54" x14ac:dyDescent="0.25">
      <c r="BA11973" s="38"/>
      <c r="BB11973" s="38"/>
    </row>
    <row r="11974" spans="53:54" x14ac:dyDescent="0.25">
      <c r="BA11974" s="38"/>
      <c r="BB11974" s="38"/>
    </row>
    <row r="11975" spans="53:54" x14ac:dyDescent="0.25">
      <c r="BA11975" s="38"/>
      <c r="BB11975" s="38"/>
    </row>
    <row r="11976" spans="53:54" x14ac:dyDescent="0.25">
      <c r="BA11976" s="38"/>
      <c r="BB11976" s="38"/>
    </row>
    <row r="11977" spans="53:54" x14ac:dyDescent="0.25">
      <c r="BA11977" s="38"/>
      <c r="BB11977" s="38"/>
    </row>
    <row r="11978" spans="53:54" x14ac:dyDescent="0.25">
      <c r="BA11978" s="38"/>
      <c r="BB11978" s="38"/>
    </row>
    <row r="11979" spans="53:54" x14ac:dyDescent="0.25">
      <c r="BA11979" s="38"/>
      <c r="BB11979" s="38"/>
    </row>
    <row r="11980" spans="53:54" x14ac:dyDescent="0.25">
      <c r="BA11980" s="38"/>
      <c r="BB11980" s="38"/>
    </row>
    <row r="11981" spans="53:54" x14ac:dyDescent="0.25">
      <c r="BA11981" s="38"/>
      <c r="BB11981" s="38"/>
    </row>
    <row r="11982" spans="53:54" x14ac:dyDescent="0.25">
      <c r="BA11982" s="38"/>
      <c r="BB11982" s="38"/>
    </row>
    <row r="11983" spans="53:54" x14ac:dyDescent="0.25">
      <c r="BA11983" s="38"/>
      <c r="BB11983" s="38"/>
    </row>
    <row r="11984" spans="53:54" x14ac:dyDescent="0.25">
      <c r="BA11984" s="38"/>
      <c r="BB11984" s="38"/>
    </row>
    <row r="11985" spans="53:54" x14ac:dyDescent="0.25">
      <c r="BA11985" s="38"/>
      <c r="BB11985" s="38"/>
    </row>
    <row r="11986" spans="53:54" x14ac:dyDescent="0.25">
      <c r="BA11986" s="38"/>
      <c r="BB11986" s="38"/>
    </row>
    <row r="11987" spans="53:54" x14ac:dyDescent="0.25">
      <c r="BA11987" s="38"/>
      <c r="BB11987" s="38"/>
    </row>
    <row r="11988" spans="53:54" x14ac:dyDescent="0.25">
      <c r="BA11988" s="38"/>
      <c r="BB11988" s="38"/>
    </row>
    <row r="11989" spans="53:54" x14ac:dyDescent="0.25">
      <c r="BA11989" s="38"/>
      <c r="BB11989" s="38"/>
    </row>
    <row r="11990" spans="53:54" x14ac:dyDescent="0.25">
      <c r="BA11990" s="38"/>
      <c r="BB11990" s="38"/>
    </row>
    <row r="11991" spans="53:54" x14ac:dyDescent="0.25">
      <c r="BA11991" s="38"/>
      <c r="BB11991" s="38"/>
    </row>
    <row r="11992" spans="53:54" x14ac:dyDescent="0.25">
      <c r="BA11992" s="38"/>
      <c r="BB11992" s="38"/>
    </row>
    <row r="11993" spans="53:54" x14ac:dyDescent="0.25">
      <c r="BA11993" s="38"/>
      <c r="BB11993" s="38"/>
    </row>
    <row r="11994" spans="53:54" x14ac:dyDescent="0.25">
      <c r="BA11994" s="38"/>
      <c r="BB11994" s="38"/>
    </row>
    <row r="11995" spans="53:54" x14ac:dyDescent="0.25">
      <c r="BA11995" s="38"/>
      <c r="BB11995" s="38"/>
    </row>
    <row r="11996" spans="53:54" x14ac:dyDescent="0.25">
      <c r="BA11996" s="38"/>
      <c r="BB11996" s="38"/>
    </row>
    <row r="11997" spans="53:54" x14ac:dyDescent="0.25">
      <c r="BA11997" s="38"/>
      <c r="BB11997" s="38"/>
    </row>
    <row r="11998" spans="53:54" x14ac:dyDescent="0.25">
      <c r="BA11998" s="38"/>
      <c r="BB11998" s="38"/>
    </row>
    <row r="11999" spans="53:54" x14ac:dyDescent="0.25">
      <c r="BA11999" s="38"/>
      <c r="BB11999" s="38"/>
    </row>
    <row r="12000" spans="53:54" x14ac:dyDescent="0.25">
      <c r="BA12000" s="38"/>
      <c r="BB12000" s="38"/>
    </row>
    <row r="12001" spans="53:54" x14ac:dyDescent="0.25">
      <c r="BA12001" s="38"/>
      <c r="BB12001" s="38"/>
    </row>
    <row r="12002" spans="53:54" x14ac:dyDescent="0.25">
      <c r="BA12002" s="38"/>
      <c r="BB12002" s="38"/>
    </row>
    <row r="12003" spans="53:54" x14ac:dyDescent="0.25">
      <c r="BA12003" s="38"/>
      <c r="BB12003" s="38"/>
    </row>
    <row r="12004" spans="53:54" x14ac:dyDescent="0.25">
      <c r="BA12004" s="38"/>
      <c r="BB12004" s="38"/>
    </row>
    <row r="12005" spans="53:54" x14ac:dyDescent="0.25">
      <c r="BA12005" s="38"/>
      <c r="BB12005" s="38"/>
    </row>
    <row r="12006" spans="53:54" x14ac:dyDescent="0.25">
      <c r="BA12006" s="38"/>
      <c r="BB12006" s="38"/>
    </row>
    <row r="12007" spans="53:54" x14ac:dyDescent="0.25">
      <c r="BA12007" s="38"/>
      <c r="BB12007" s="38"/>
    </row>
    <row r="12008" spans="53:54" x14ac:dyDescent="0.25">
      <c r="BA12008" s="38"/>
      <c r="BB12008" s="38"/>
    </row>
    <row r="12009" spans="53:54" x14ac:dyDescent="0.25">
      <c r="BA12009" s="38"/>
      <c r="BB12009" s="38"/>
    </row>
    <row r="12010" spans="53:54" x14ac:dyDescent="0.25">
      <c r="BA12010" s="38"/>
      <c r="BB12010" s="38"/>
    </row>
    <row r="12011" spans="53:54" x14ac:dyDescent="0.25">
      <c r="BA12011" s="38"/>
      <c r="BB12011" s="38"/>
    </row>
    <row r="12012" spans="53:54" x14ac:dyDescent="0.25">
      <c r="BA12012" s="38"/>
      <c r="BB12012" s="38"/>
    </row>
    <row r="12013" spans="53:54" x14ac:dyDescent="0.25">
      <c r="BA12013" s="38"/>
      <c r="BB12013" s="38"/>
    </row>
    <row r="12014" spans="53:54" x14ac:dyDescent="0.25">
      <c r="BA12014" s="38"/>
      <c r="BB12014" s="38"/>
    </row>
    <row r="12015" spans="53:54" x14ac:dyDescent="0.25">
      <c r="BA12015" s="38"/>
      <c r="BB12015" s="38"/>
    </row>
    <row r="12016" spans="53:54" x14ac:dyDescent="0.25">
      <c r="BA12016" s="38"/>
      <c r="BB12016" s="38"/>
    </row>
    <row r="12017" spans="53:54" x14ac:dyDescent="0.25">
      <c r="BA12017" s="38"/>
      <c r="BB12017" s="38"/>
    </row>
    <row r="12018" spans="53:54" x14ac:dyDescent="0.25">
      <c r="BA12018" s="38"/>
      <c r="BB12018" s="38"/>
    </row>
    <row r="12019" spans="53:54" x14ac:dyDescent="0.25">
      <c r="BA12019" s="38"/>
      <c r="BB12019" s="38"/>
    </row>
    <row r="12020" spans="53:54" x14ac:dyDescent="0.25">
      <c r="BA12020" s="38"/>
      <c r="BB12020" s="38"/>
    </row>
    <row r="12021" spans="53:54" x14ac:dyDescent="0.25">
      <c r="BA12021" s="38"/>
      <c r="BB12021" s="38"/>
    </row>
    <row r="12022" spans="53:54" x14ac:dyDescent="0.25">
      <c r="BA12022" s="38"/>
      <c r="BB12022" s="38"/>
    </row>
    <row r="12023" spans="53:54" x14ac:dyDescent="0.25">
      <c r="BA12023" s="38"/>
      <c r="BB12023" s="38"/>
    </row>
    <row r="12024" spans="53:54" x14ac:dyDescent="0.25">
      <c r="BA12024" s="38"/>
      <c r="BB12024" s="38"/>
    </row>
    <row r="12025" spans="53:54" x14ac:dyDescent="0.25">
      <c r="BA12025" s="38"/>
      <c r="BB12025" s="38"/>
    </row>
    <row r="12026" spans="53:54" x14ac:dyDescent="0.25">
      <c r="BA12026" s="38"/>
      <c r="BB12026" s="38"/>
    </row>
    <row r="12027" spans="53:54" x14ac:dyDescent="0.25">
      <c r="BA12027" s="38"/>
      <c r="BB12027" s="38"/>
    </row>
    <row r="12028" spans="53:54" x14ac:dyDescent="0.25">
      <c r="BA12028" s="38"/>
      <c r="BB12028" s="38"/>
    </row>
    <row r="12029" spans="53:54" x14ac:dyDescent="0.25">
      <c r="BA12029" s="38"/>
      <c r="BB12029" s="38"/>
    </row>
    <row r="12030" spans="53:54" x14ac:dyDescent="0.25">
      <c r="BA12030" s="38"/>
      <c r="BB12030" s="38"/>
    </row>
    <row r="12031" spans="53:54" x14ac:dyDescent="0.25">
      <c r="BA12031" s="38"/>
      <c r="BB12031" s="38"/>
    </row>
    <row r="12032" spans="53:54" x14ac:dyDescent="0.25">
      <c r="BA12032" s="38"/>
      <c r="BB12032" s="38"/>
    </row>
    <row r="12033" spans="53:54" x14ac:dyDescent="0.25">
      <c r="BA12033" s="38"/>
      <c r="BB12033" s="38"/>
    </row>
    <row r="12034" spans="53:54" x14ac:dyDescent="0.25">
      <c r="BA12034" s="38"/>
      <c r="BB12034" s="38"/>
    </row>
    <row r="12035" spans="53:54" x14ac:dyDescent="0.25">
      <c r="BA12035" s="38"/>
      <c r="BB12035" s="38"/>
    </row>
    <row r="12036" spans="53:54" x14ac:dyDescent="0.25">
      <c r="BA12036" s="38"/>
      <c r="BB12036" s="38"/>
    </row>
    <row r="12037" spans="53:54" x14ac:dyDescent="0.25">
      <c r="BA12037" s="38"/>
      <c r="BB12037" s="38"/>
    </row>
    <row r="12038" spans="53:54" x14ac:dyDescent="0.25">
      <c r="BA12038" s="38"/>
      <c r="BB12038" s="38"/>
    </row>
    <row r="12039" spans="53:54" x14ac:dyDescent="0.25">
      <c r="BA12039" s="38"/>
      <c r="BB12039" s="38"/>
    </row>
    <row r="12040" spans="53:54" x14ac:dyDescent="0.25">
      <c r="BA12040" s="38"/>
      <c r="BB12040" s="38"/>
    </row>
    <row r="12041" spans="53:54" x14ac:dyDescent="0.25">
      <c r="BA12041" s="38"/>
      <c r="BB12041" s="38"/>
    </row>
    <row r="12042" spans="53:54" x14ac:dyDescent="0.25">
      <c r="BA12042" s="38"/>
      <c r="BB12042" s="38"/>
    </row>
    <row r="12043" spans="53:54" x14ac:dyDescent="0.25">
      <c r="BA12043" s="38"/>
      <c r="BB12043" s="38"/>
    </row>
    <row r="12044" spans="53:54" x14ac:dyDescent="0.25">
      <c r="BA12044" s="38"/>
      <c r="BB12044" s="38"/>
    </row>
    <row r="12045" spans="53:54" x14ac:dyDescent="0.25">
      <c r="BA12045" s="38"/>
      <c r="BB12045" s="38"/>
    </row>
    <row r="12046" spans="53:54" x14ac:dyDescent="0.25">
      <c r="BA12046" s="38"/>
      <c r="BB12046" s="38"/>
    </row>
    <row r="12047" spans="53:54" x14ac:dyDescent="0.25">
      <c r="BA12047" s="38"/>
      <c r="BB12047" s="38"/>
    </row>
    <row r="12048" spans="53:54" x14ac:dyDescent="0.25">
      <c r="BA12048" s="38"/>
      <c r="BB12048" s="38"/>
    </row>
    <row r="12049" spans="53:54" x14ac:dyDescent="0.25">
      <c r="BA12049" s="38"/>
      <c r="BB12049" s="38"/>
    </row>
    <row r="12050" spans="53:54" x14ac:dyDescent="0.25">
      <c r="BA12050" s="38"/>
      <c r="BB12050" s="38"/>
    </row>
    <row r="12051" spans="53:54" x14ac:dyDescent="0.25">
      <c r="BA12051" s="38"/>
      <c r="BB12051" s="38"/>
    </row>
    <row r="12052" spans="53:54" x14ac:dyDescent="0.25">
      <c r="BA12052" s="38"/>
      <c r="BB12052" s="38"/>
    </row>
    <row r="12053" spans="53:54" x14ac:dyDescent="0.25">
      <c r="BA12053" s="38"/>
      <c r="BB12053" s="38"/>
    </row>
    <row r="12054" spans="53:54" x14ac:dyDescent="0.25">
      <c r="BA12054" s="38"/>
      <c r="BB12054" s="38"/>
    </row>
    <row r="12055" spans="53:54" x14ac:dyDescent="0.25">
      <c r="BA12055" s="38"/>
      <c r="BB12055" s="38"/>
    </row>
    <row r="12056" spans="53:54" x14ac:dyDescent="0.25">
      <c r="BA12056" s="38"/>
      <c r="BB12056" s="38"/>
    </row>
    <row r="12057" spans="53:54" x14ac:dyDescent="0.25">
      <c r="BA12057" s="38"/>
      <c r="BB12057" s="38"/>
    </row>
    <row r="12058" spans="53:54" x14ac:dyDescent="0.25">
      <c r="BA12058" s="38"/>
      <c r="BB12058" s="38"/>
    </row>
    <row r="12059" spans="53:54" x14ac:dyDescent="0.25">
      <c r="BA12059" s="38"/>
      <c r="BB12059" s="38"/>
    </row>
    <row r="12060" spans="53:54" x14ac:dyDescent="0.25">
      <c r="BA12060" s="38"/>
      <c r="BB12060" s="38"/>
    </row>
    <row r="12061" spans="53:54" x14ac:dyDescent="0.25">
      <c r="BA12061" s="38"/>
      <c r="BB12061" s="38"/>
    </row>
    <row r="12062" spans="53:54" x14ac:dyDescent="0.25">
      <c r="BA12062" s="38"/>
      <c r="BB12062" s="38"/>
    </row>
    <row r="12063" spans="53:54" x14ac:dyDescent="0.25">
      <c r="BA12063" s="38"/>
      <c r="BB12063" s="38"/>
    </row>
    <row r="12064" spans="53:54" x14ac:dyDescent="0.25">
      <c r="BA12064" s="38"/>
      <c r="BB12064" s="38"/>
    </row>
    <row r="12065" spans="53:54" x14ac:dyDescent="0.25">
      <c r="BA12065" s="38"/>
      <c r="BB12065" s="38"/>
    </row>
    <row r="12066" spans="53:54" x14ac:dyDescent="0.25">
      <c r="BA12066" s="38"/>
      <c r="BB12066" s="38"/>
    </row>
    <row r="12067" spans="53:54" x14ac:dyDescent="0.25">
      <c r="BA12067" s="38"/>
      <c r="BB12067" s="38"/>
    </row>
    <row r="12068" spans="53:54" x14ac:dyDescent="0.25">
      <c r="BA12068" s="38"/>
      <c r="BB12068" s="38"/>
    </row>
    <row r="12069" spans="53:54" x14ac:dyDescent="0.25">
      <c r="BA12069" s="38"/>
      <c r="BB12069" s="38"/>
    </row>
    <row r="12070" spans="53:54" x14ac:dyDescent="0.25">
      <c r="BA12070" s="38"/>
      <c r="BB12070" s="38"/>
    </row>
    <row r="12071" spans="53:54" x14ac:dyDescent="0.25">
      <c r="BA12071" s="38"/>
      <c r="BB12071" s="38"/>
    </row>
    <row r="12072" spans="53:54" x14ac:dyDescent="0.25">
      <c r="BA12072" s="38"/>
      <c r="BB12072" s="38"/>
    </row>
    <row r="12073" spans="53:54" x14ac:dyDescent="0.25">
      <c r="BA12073" s="38"/>
      <c r="BB12073" s="38"/>
    </row>
    <row r="12074" spans="53:54" x14ac:dyDescent="0.25">
      <c r="BA12074" s="38"/>
      <c r="BB12074" s="38"/>
    </row>
    <row r="12075" spans="53:54" x14ac:dyDescent="0.25">
      <c r="BA12075" s="38"/>
      <c r="BB12075" s="38"/>
    </row>
    <row r="12076" spans="53:54" x14ac:dyDescent="0.25">
      <c r="BA12076" s="38"/>
      <c r="BB12076" s="38"/>
    </row>
    <row r="12077" spans="53:54" x14ac:dyDescent="0.25">
      <c r="BA12077" s="38"/>
      <c r="BB12077" s="38"/>
    </row>
    <row r="12078" spans="53:54" x14ac:dyDescent="0.25">
      <c r="BA12078" s="38"/>
      <c r="BB12078" s="38"/>
    </row>
    <row r="12079" spans="53:54" x14ac:dyDescent="0.25">
      <c r="BA12079" s="38"/>
      <c r="BB12079" s="38"/>
    </row>
    <row r="12080" spans="53:54" x14ac:dyDescent="0.25">
      <c r="BA12080" s="38"/>
      <c r="BB12080" s="38"/>
    </row>
    <row r="12081" spans="53:54" x14ac:dyDescent="0.25">
      <c r="BA12081" s="38"/>
      <c r="BB12081" s="38"/>
    </row>
    <row r="12082" spans="53:54" x14ac:dyDescent="0.25">
      <c r="BA12082" s="38"/>
      <c r="BB12082" s="38"/>
    </row>
    <row r="12083" spans="53:54" x14ac:dyDescent="0.25">
      <c r="BA12083" s="38"/>
      <c r="BB12083" s="38"/>
    </row>
    <row r="12084" spans="53:54" x14ac:dyDescent="0.25">
      <c r="BA12084" s="38"/>
      <c r="BB12084" s="38"/>
    </row>
    <row r="12085" spans="53:54" x14ac:dyDescent="0.25">
      <c r="BA12085" s="38"/>
      <c r="BB12085" s="38"/>
    </row>
    <row r="12086" spans="53:54" x14ac:dyDescent="0.25">
      <c r="BA12086" s="38"/>
      <c r="BB12086" s="38"/>
    </row>
    <row r="12087" spans="53:54" x14ac:dyDescent="0.25">
      <c r="BA12087" s="38"/>
      <c r="BB12087" s="38"/>
    </row>
    <row r="12088" spans="53:54" x14ac:dyDescent="0.25">
      <c r="BA12088" s="38"/>
      <c r="BB12088" s="38"/>
    </row>
    <row r="12089" spans="53:54" x14ac:dyDescent="0.25">
      <c r="BA12089" s="38"/>
      <c r="BB12089" s="38"/>
    </row>
    <row r="12090" spans="53:54" x14ac:dyDescent="0.25">
      <c r="BA12090" s="38"/>
      <c r="BB12090" s="38"/>
    </row>
    <row r="12091" spans="53:54" x14ac:dyDescent="0.25">
      <c r="BA12091" s="38"/>
      <c r="BB12091" s="38"/>
    </row>
    <row r="12092" spans="53:54" x14ac:dyDescent="0.25">
      <c r="BA12092" s="38"/>
      <c r="BB12092" s="38"/>
    </row>
    <row r="12093" spans="53:54" x14ac:dyDescent="0.25">
      <c r="BA12093" s="38"/>
      <c r="BB12093" s="38"/>
    </row>
    <row r="12094" spans="53:54" x14ac:dyDescent="0.25">
      <c r="BA12094" s="38"/>
      <c r="BB12094" s="38"/>
    </row>
    <row r="12095" spans="53:54" x14ac:dyDescent="0.25">
      <c r="BA12095" s="38"/>
      <c r="BB12095" s="38"/>
    </row>
    <row r="12096" spans="53:54" x14ac:dyDescent="0.25">
      <c r="BA12096" s="38"/>
      <c r="BB12096" s="38"/>
    </row>
    <row r="12097" spans="53:54" x14ac:dyDescent="0.25">
      <c r="BA12097" s="38"/>
      <c r="BB12097" s="38"/>
    </row>
    <row r="12098" spans="53:54" x14ac:dyDescent="0.25">
      <c r="BA12098" s="38"/>
      <c r="BB12098" s="38"/>
    </row>
    <row r="12099" spans="53:54" x14ac:dyDescent="0.25">
      <c r="BA12099" s="38"/>
      <c r="BB12099" s="38"/>
    </row>
    <row r="12100" spans="53:54" x14ac:dyDescent="0.25">
      <c r="BA12100" s="38"/>
      <c r="BB12100" s="38"/>
    </row>
    <row r="12101" spans="53:54" x14ac:dyDescent="0.25">
      <c r="BA12101" s="38"/>
      <c r="BB12101" s="38"/>
    </row>
    <row r="12102" spans="53:54" x14ac:dyDescent="0.25">
      <c r="BA12102" s="38"/>
      <c r="BB12102" s="38"/>
    </row>
    <row r="12103" spans="53:54" x14ac:dyDescent="0.25">
      <c r="BA12103" s="38"/>
      <c r="BB12103" s="38"/>
    </row>
    <row r="12104" spans="53:54" x14ac:dyDescent="0.25">
      <c r="BA12104" s="38"/>
      <c r="BB12104" s="38"/>
    </row>
    <row r="12105" spans="53:54" x14ac:dyDescent="0.25">
      <c r="BA12105" s="38"/>
      <c r="BB12105" s="38"/>
    </row>
    <row r="12106" spans="53:54" x14ac:dyDescent="0.25">
      <c r="BA12106" s="38"/>
      <c r="BB12106" s="38"/>
    </row>
    <row r="12107" spans="53:54" x14ac:dyDescent="0.25">
      <c r="BA12107" s="38"/>
      <c r="BB12107" s="38"/>
    </row>
    <row r="12108" spans="53:54" x14ac:dyDescent="0.25">
      <c r="BA12108" s="38"/>
      <c r="BB12108" s="38"/>
    </row>
    <row r="12109" spans="53:54" x14ac:dyDescent="0.25">
      <c r="BA12109" s="38"/>
      <c r="BB12109" s="38"/>
    </row>
    <row r="12110" spans="53:54" x14ac:dyDescent="0.25">
      <c r="BA12110" s="38"/>
      <c r="BB12110" s="38"/>
    </row>
    <row r="12111" spans="53:54" x14ac:dyDescent="0.25">
      <c r="BA12111" s="38"/>
      <c r="BB12111" s="38"/>
    </row>
    <row r="12112" spans="53:54" x14ac:dyDescent="0.25">
      <c r="BA12112" s="38"/>
      <c r="BB12112" s="38"/>
    </row>
    <row r="12113" spans="53:54" x14ac:dyDescent="0.25">
      <c r="BA12113" s="38"/>
      <c r="BB12113" s="38"/>
    </row>
    <row r="12114" spans="53:54" x14ac:dyDescent="0.25">
      <c r="BA12114" s="38"/>
      <c r="BB12114" s="38"/>
    </row>
    <row r="12115" spans="53:54" x14ac:dyDescent="0.25">
      <c r="BA12115" s="38"/>
      <c r="BB12115" s="38"/>
    </row>
    <row r="12116" spans="53:54" x14ac:dyDescent="0.25">
      <c r="BA12116" s="38"/>
      <c r="BB12116" s="38"/>
    </row>
    <row r="12117" spans="53:54" x14ac:dyDescent="0.25">
      <c r="BA12117" s="38"/>
      <c r="BB12117" s="38"/>
    </row>
    <row r="12118" spans="53:54" x14ac:dyDescent="0.25">
      <c r="BA12118" s="38"/>
      <c r="BB12118" s="38"/>
    </row>
    <row r="12119" spans="53:54" x14ac:dyDescent="0.25">
      <c r="BA12119" s="38"/>
      <c r="BB12119" s="38"/>
    </row>
    <row r="12120" spans="53:54" x14ac:dyDescent="0.25">
      <c r="BA12120" s="38"/>
      <c r="BB12120" s="38"/>
    </row>
    <row r="12121" spans="53:54" x14ac:dyDescent="0.25">
      <c r="BA12121" s="38"/>
      <c r="BB12121" s="38"/>
    </row>
    <row r="12122" spans="53:54" x14ac:dyDescent="0.25">
      <c r="BA12122" s="38"/>
      <c r="BB12122" s="38"/>
    </row>
    <row r="12123" spans="53:54" x14ac:dyDescent="0.25">
      <c r="BA12123" s="38"/>
      <c r="BB12123" s="38"/>
    </row>
    <row r="12124" spans="53:54" x14ac:dyDescent="0.25">
      <c r="BA12124" s="38"/>
      <c r="BB12124" s="38"/>
    </row>
    <row r="12125" spans="53:54" x14ac:dyDescent="0.25">
      <c r="BA12125" s="38"/>
      <c r="BB12125" s="38"/>
    </row>
    <row r="12126" spans="53:54" x14ac:dyDescent="0.25">
      <c r="BA12126" s="38"/>
      <c r="BB12126" s="38"/>
    </row>
    <row r="12127" spans="53:54" x14ac:dyDescent="0.25">
      <c r="BA12127" s="38"/>
      <c r="BB12127" s="38"/>
    </row>
    <row r="12128" spans="53:54" x14ac:dyDescent="0.25">
      <c r="BA12128" s="38"/>
      <c r="BB12128" s="38"/>
    </row>
    <row r="12129" spans="53:54" x14ac:dyDescent="0.25">
      <c r="BA12129" s="38"/>
      <c r="BB12129" s="38"/>
    </row>
    <row r="12130" spans="53:54" x14ac:dyDescent="0.25">
      <c r="BA12130" s="38"/>
      <c r="BB12130" s="38"/>
    </row>
    <row r="12131" spans="53:54" x14ac:dyDescent="0.25">
      <c r="BA12131" s="38"/>
      <c r="BB12131" s="38"/>
    </row>
    <row r="12132" spans="53:54" x14ac:dyDescent="0.25">
      <c r="BA12132" s="38"/>
      <c r="BB12132" s="38"/>
    </row>
    <row r="12133" spans="53:54" x14ac:dyDescent="0.25">
      <c r="BA12133" s="38"/>
      <c r="BB12133" s="38"/>
    </row>
    <row r="12134" spans="53:54" x14ac:dyDescent="0.25">
      <c r="BA12134" s="38"/>
      <c r="BB12134" s="38"/>
    </row>
    <row r="12135" spans="53:54" x14ac:dyDescent="0.25">
      <c r="BA12135" s="38"/>
      <c r="BB12135" s="38"/>
    </row>
    <row r="12136" spans="53:54" x14ac:dyDescent="0.25">
      <c r="BA12136" s="38"/>
      <c r="BB12136" s="38"/>
    </row>
    <row r="12137" spans="53:54" x14ac:dyDescent="0.25">
      <c r="BA12137" s="38"/>
      <c r="BB12137" s="38"/>
    </row>
    <row r="12138" spans="53:54" x14ac:dyDescent="0.25">
      <c r="BA12138" s="38"/>
      <c r="BB12138" s="38"/>
    </row>
    <row r="12139" spans="53:54" x14ac:dyDescent="0.25">
      <c r="BA12139" s="38"/>
      <c r="BB12139" s="38"/>
    </row>
    <row r="12140" spans="53:54" x14ac:dyDescent="0.25">
      <c r="BA12140" s="38"/>
      <c r="BB12140" s="38"/>
    </row>
    <row r="12141" spans="53:54" x14ac:dyDescent="0.25">
      <c r="BA12141" s="38"/>
      <c r="BB12141" s="38"/>
    </row>
    <row r="12142" spans="53:54" x14ac:dyDescent="0.25">
      <c r="BA12142" s="38"/>
      <c r="BB12142" s="38"/>
    </row>
    <row r="12143" spans="53:54" x14ac:dyDescent="0.25">
      <c r="BA12143" s="38"/>
      <c r="BB12143" s="38"/>
    </row>
    <row r="12144" spans="53:54" x14ac:dyDescent="0.25">
      <c r="BA12144" s="38"/>
      <c r="BB12144" s="38"/>
    </row>
    <row r="12145" spans="53:54" x14ac:dyDescent="0.25">
      <c r="BA12145" s="38"/>
      <c r="BB12145" s="38"/>
    </row>
    <row r="12146" spans="53:54" x14ac:dyDescent="0.25">
      <c r="BA12146" s="38"/>
      <c r="BB12146" s="38"/>
    </row>
    <row r="12147" spans="53:54" x14ac:dyDescent="0.25">
      <c r="BA12147" s="38"/>
      <c r="BB12147" s="38"/>
    </row>
    <row r="12148" spans="53:54" x14ac:dyDescent="0.25">
      <c r="BA12148" s="38"/>
      <c r="BB12148" s="38"/>
    </row>
    <row r="12149" spans="53:54" x14ac:dyDescent="0.25">
      <c r="BA12149" s="38"/>
      <c r="BB12149" s="38"/>
    </row>
    <row r="12150" spans="53:54" x14ac:dyDescent="0.25">
      <c r="BA12150" s="38"/>
      <c r="BB12150" s="38"/>
    </row>
    <row r="12151" spans="53:54" x14ac:dyDescent="0.25">
      <c r="BA12151" s="38"/>
      <c r="BB12151" s="38"/>
    </row>
    <row r="12152" spans="53:54" x14ac:dyDescent="0.25">
      <c r="BA12152" s="38"/>
      <c r="BB12152" s="38"/>
    </row>
    <row r="12153" spans="53:54" x14ac:dyDescent="0.25">
      <c r="BA12153" s="38"/>
      <c r="BB12153" s="38"/>
    </row>
    <row r="12154" spans="53:54" x14ac:dyDescent="0.25">
      <c r="BA12154" s="38"/>
      <c r="BB12154" s="38"/>
    </row>
    <row r="12155" spans="53:54" x14ac:dyDescent="0.25">
      <c r="BA12155" s="38"/>
      <c r="BB12155" s="38"/>
    </row>
    <row r="12156" spans="53:54" x14ac:dyDescent="0.25">
      <c r="BA12156" s="38"/>
      <c r="BB12156" s="38"/>
    </row>
    <row r="12157" spans="53:54" x14ac:dyDescent="0.25">
      <c r="BA12157" s="38"/>
      <c r="BB12157" s="38"/>
    </row>
    <row r="12158" spans="53:54" x14ac:dyDescent="0.25">
      <c r="BA12158" s="38"/>
      <c r="BB12158" s="38"/>
    </row>
    <row r="12159" spans="53:54" x14ac:dyDescent="0.25">
      <c r="BA12159" s="38"/>
      <c r="BB12159" s="38"/>
    </row>
    <row r="12160" spans="53:54" x14ac:dyDescent="0.25">
      <c r="BA12160" s="38"/>
      <c r="BB12160" s="38"/>
    </row>
    <row r="12161" spans="53:54" x14ac:dyDescent="0.25">
      <c r="BA12161" s="38"/>
      <c r="BB12161" s="38"/>
    </row>
    <row r="12162" spans="53:54" x14ac:dyDescent="0.25">
      <c r="BA12162" s="38"/>
      <c r="BB12162" s="38"/>
    </row>
    <row r="12163" spans="53:54" x14ac:dyDescent="0.25">
      <c r="BA12163" s="38"/>
      <c r="BB12163" s="38"/>
    </row>
    <row r="12164" spans="53:54" x14ac:dyDescent="0.25">
      <c r="BA12164" s="38"/>
      <c r="BB12164" s="38"/>
    </row>
    <row r="12165" spans="53:54" x14ac:dyDescent="0.25">
      <c r="BA12165" s="38"/>
      <c r="BB12165" s="38"/>
    </row>
    <row r="12166" spans="53:54" x14ac:dyDescent="0.25">
      <c r="BA12166" s="38"/>
      <c r="BB12166" s="38"/>
    </row>
    <row r="12167" spans="53:54" x14ac:dyDescent="0.25">
      <c r="BA12167" s="38"/>
      <c r="BB12167" s="38"/>
    </row>
    <row r="12168" spans="53:54" x14ac:dyDescent="0.25">
      <c r="BA12168" s="38"/>
      <c r="BB12168" s="38"/>
    </row>
    <row r="12169" spans="53:54" x14ac:dyDescent="0.25">
      <c r="BA12169" s="38"/>
      <c r="BB12169" s="38"/>
    </row>
    <row r="12170" spans="53:54" x14ac:dyDescent="0.25">
      <c r="BA12170" s="38"/>
      <c r="BB12170" s="38"/>
    </row>
    <row r="12171" spans="53:54" x14ac:dyDescent="0.25">
      <c r="BA12171" s="38"/>
      <c r="BB12171" s="38"/>
    </row>
    <row r="12172" spans="53:54" x14ac:dyDescent="0.25">
      <c r="BA12172" s="38"/>
      <c r="BB12172" s="38"/>
    </row>
    <row r="12173" spans="53:54" x14ac:dyDescent="0.25">
      <c r="BA12173" s="38"/>
      <c r="BB12173" s="38"/>
    </row>
    <row r="12174" spans="53:54" x14ac:dyDescent="0.25">
      <c r="BA12174" s="38"/>
      <c r="BB12174" s="38"/>
    </row>
    <row r="12175" spans="53:54" x14ac:dyDescent="0.25">
      <c r="BA12175" s="38"/>
      <c r="BB12175" s="38"/>
    </row>
    <row r="12176" spans="53:54" x14ac:dyDescent="0.25">
      <c r="BA12176" s="38"/>
      <c r="BB12176" s="38"/>
    </row>
    <row r="12177" spans="53:54" x14ac:dyDescent="0.25">
      <c r="BA12177" s="38"/>
      <c r="BB12177" s="38"/>
    </row>
    <row r="12178" spans="53:54" x14ac:dyDescent="0.25">
      <c r="BA12178" s="38"/>
      <c r="BB12178" s="38"/>
    </row>
    <row r="12179" spans="53:54" x14ac:dyDescent="0.25">
      <c r="BA12179" s="38"/>
      <c r="BB12179" s="38"/>
    </row>
    <row r="12180" spans="53:54" x14ac:dyDescent="0.25">
      <c r="BA12180" s="38"/>
      <c r="BB12180" s="38"/>
    </row>
    <row r="12181" spans="53:54" x14ac:dyDescent="0.25">
      <c r="BA12181" s="38"/>
      <c r="BB12181" s="38"/>
    </row>
    <row r="12182" spans="53:54" x14ac:dyDescent="0.25">
      <c r="BA12182" s="38"/>
      <c r="BB12182" s="38"/>
    </row>
    <row r="12183" spans="53:54" x14ac:dyDescent="0.25">
      <c r="BA12183" s="38"/>
      <c r="BB12183" s="38"/>
    </row>
    <row r="12184" spans="53:54" x14ac:dyDescent="0.25">
      <c r="BA12184" s="38"/>
      <c r="BB12184" s="38"/>
    </row>
    <row r="12185" spans="53:54" x14ac:dyDescent="0.25">
      <c r="BA12185" s="38"/>
      <c r="BB12185" s="38"/>
    </row>
    <row r="12186" spans="53:54" x14ac:dyDescent="0.25">
      <c r="BA12186" s="38"/>
      <c r="BB12186" s="38"/>
    </row>
    <row r="12187" spans="53:54" x14ac:dyDescent="0.25">
      <c r="BA12187" s="38"/>
      <c r="BB12187" s="38"/>
    </row>
    <row r="12188" spans="53:54" x14ac:dyDescent="0.25">
      <c r="BA12188" s="38"/>
      <c r="BB12188" s="38"/>
    </row>
    <row r="12189" spans="53:54" x14ac:dyDescent="0.25">
      <c r="BA12189" s="38"/>
      <c r="BB12189" s="38"/>
    </row>
    <row r="12190" spans="53:54" x14ac:dyDescent="0.25">
      <c r="BA12190" s="38"/>
      <c r="BB12190" s="38"/>
    </row>
    <row r="12191" spans="53:54" x14ac:dyDescent="0.25">
      <c r="BA12191" s="38"/>
      <c r="BB12191" s="38"/>
    </row>
    <row r="12192" spans="53:54" x14ac:dyDescent="0.25">
      <c r="BA12192" s="38"/>
      <c r="BB12192" s="38"/>
    </row>
    <row r="12193" spans="53:54" x14ac:dyDescent="0.25">
      <c r="BA12193" s="38"/>
      <c r="BB12193" s="38"/>
    </row>
    <row r="12194" spans="53:54" x14ac:dyDescent="0.25">
      <c r="BA12194" s="38"/>
      <c r="BB12194" s="38"/>
    </row>
    <row r="12195" spans="53:54" x14ac:dyDescent="0.25">
      <c r="BA12195" s="38"/>
      <c r="BB12195" s="38"/>
    </row>
    <row r="12196" spans="53:54" x14ac:dyDescent="0.25">
      <c r="BA12196" s="38"/>
      <c r="BB12196" s="38"/>
    </row>
    <row r="12197" spans="53:54" x14ac:dyDescent="0.25">
      <c r="BA12197" s="38"/>
      <c r="BB12197" s="38"/>
    </row>
    <row r="12198" spans="53:54" x14ac:dyDescent="0.25">
      <c r="BA12198" s="38"/>
      <c r="BB12198" s="38"/>
    </row>
    <row r="12199" spans="53:54" x14ac:dyDescent="0.25">
      <c r="BA12199" s="38"/>
      <c r="BB12199" s="38"/>
    </row>
    <row r="12200" spans="53:54" x14ac:dyDescent="0.25">
      <c r="BA12200" s="38"/>
      <c r="BB12200" s="38"/>
    </row>
    <row r="12201" spans="53:54" x14ac:dyDescent="0.25">
      <c r="BA12201" s="38"/>
      <c r="BB12201" s="38"/>
    </row>
    <row r="12202" spans="53:54" x14ac:dyDescent="0.25">
      <c r="BA12202" s="38"/>
      <c r="BB12202" s="38"/>
    </row>
    <row r="12203" spans="53:54" x14ac:dyDescent="0.25">
      <c r="BA12203" s="38"/>
      <c r="BB12203" s="38"/>
    </row>
    <row r="12204" spans="53:54" x14ac:dyDescent="0.25">
      <c r="BA12204" s="38"/>
      <c r="BB12204" s="38"/>
    </row>
    <row r="12205" spans="53:54" x14ac:dyDescent="0.25">
      <c r="BA12205" s="38"/>
      <c r="BB12205" s="38"/>
    </row>
    <row r="12206" spans="53:54" x14ac:dyDescent="0.25">
      <c r="BA12206" s="38"/>
      <c r="BB12206" s="38"/>
    </row>
    <row r="12207" spans="53:54" x14ac:dyDescent="0.25">
      <c r="BA12207" s="38"/>
      <c r="BB12207" s="38"/>
    </row>
    <row r="12208" spans="53:54" x14ac:dyDescent="0.25">
      <c r="BA12208" s="38"/>
      <c r="BB12208" s="38"/>
    </row>
    <row r="12209" spans="53:54" x14ac:dyDescent="0.25">
      <c r="BA12209" s="38"/>
      <c r="BB12209" s="38"/>
    </row>
    <row r="12210" spans="53:54" x14ac:dyDescent="0.25">
      <c r="BA12210" s="38"/>
      <c r="BB12210" s="38"/>
    </row>
    <row r="12211" spans="53:54" x14ac:dyDescent="0.25">
      <c r="BA12211" s="38"/>
      <c r="BB12211" s="38"/>
    </row>
    <row r="12212" spans="53:54" x14ac:dyDescent="0.25">
      <c r="BA12212" s="38"/>
      <c r="BB12212" s="38"/>
    </row>
    <row r="12213" spans="53:54" x14ac:dyDescent="0.25">
      <c r="BA12213" s="38"/>
      <c r="BB12213" s="38"/>
    </row>
    <row r="12214" spans="53:54" x14ac:dyDescent="0.25">
      <c r="BA12214" s="38"/>
      <c r="BB12214" s="38"/>
    </row>
    <row r="12215" spans="53:54" x14ac:dyDescent="0.25">
      <c r="BA12215" s="38"/>
      <c r="BB12215" s="38"/>
    </row>
    <row r="12216" spans="53:54" x14ac:dyDescent="0.25">
      <c r="BA12216" s="38"/>
      <c r="BB12216" s="38"/>
    </row>
    <row r="12217" spans="53:54" x14ac:dyDescent="0.25">
      <c r="BA12217" s="38"/>
      <c r="BB12217" s="38"/>
    </row>
    <row r="12218" spans="53:54" x14ac:dyDescent="0.25">
      <c r="BA12218" s="38"/>
      <c r="BB12218" s="38"/>
    </row>
    <row r="12219" spans="53:54" x14ac:dyDescent="0.25">
      <c r="BA12219" s="38"/>
      <c r="BB12219" s="38"/>
    </row>
    <row r="12220" spans="53:54" x14ac:dyDescent="0.25">
      <c r="BA12220" s="38"/>
      <c r="BB12220" s="38"/>
    </row>
    <row r="12221" spans="53:54" x14ac:dyDescent="0.25">
      <c r="BA12221" s="38"/>
      <c r="BB12221" s="38"/>
    </row>
    <row r="12222" spans="53:54" x14ac:dyDescent="0.25">
      <c r="BA12222" s="38"/>
      <c r="BB12222" s="38"/>
    </row>
    <row r="12223" spans="53:54" x14ac:dyDescent="0.25">
      <c r="BA12223" s="38"/>
      <c r="BB12223" s="38"/>
    </row>
    <row r="12224" spans="53:54" x14ac:dyDescent="0.25">
      <c r="BA12224" s="38"/>
      <c r="BB12224" s="38"/>
    </row>
    <row r="12225" spans="53:54" x14ac:dyDescent="0.25">
      <c r="BA12225" s="38"/>
      <c r="BB12225" s="38"/>
    </row>
    <row r="12226" spans="53:54" x14ac:dyDescent="0.25">
      <c r="BA12226" s="38"/>
      <c r="BB12226" s="38"/>
    </row>
    <row r="12227" spans="53:54" x14ac:dyDescent="0.25">
      <c r="BA12227" s="38"/>
      <c r="BB12227" s="38"/>
    </row>
    <row r="12228" spans="53:54" x14ac:dyDescent="0.25">
      <c r="BA12228" s="38"/>
      <c r="BB12228" s="38"/>
    </row>
    <row r="12229" spans="53:54" x14ac:dyDescent="0.25">
      <c r="BA12229" s="38"/>
      <c r="BB12229" s="38"/>
    </row>
    <row r="12230" spans="53:54" x14ac:dyDescent="0.25">
      <c r="BA12230" s="38"/>
      <c r="BB12230" s="38"/>
    </row>
    <row r="12231" spans="53:54" x14ac:dyDescent="0.25">
      <c r="BA12231" s="38"/>
      <c r="BB12231" s="38"/>
    </row>
    <row r="12232" spans="53:54" x14ac:dyDescent="0.25">
      <c r="BA12232" s="38"/>
      <c r="BB12232" s="38"/>
    </row>
    <row r="12233" spans="53:54" x14ac:dyDescent="0.25">
      <c r="BA12233" s="38"/>
      <c r="BB12233" s="38"/>
    </row>
    <row r="12234" spans="53:54" x14ac:dyDescent="0.25">
      <c r="BA12234" s="38"/>
      <c r="BB12234" s="38"/>
    </row>
    <row r="12235" spans="53:54" x14ac:dyDescent="0.25">
      <c r="BA12235" s="38"/>
      <c r="BB12235" s="38"/>
    </row>
    <row r="12236" spans="53:54" x14ac:dyDescent="0.25">
      <c r="BA12236" s="38"/>
      <c r="BB12236" s="38"/>
    </row>
    <row r="12237" spans="53:54" x14ac:dyDescent="0.25">
      <c r="BA12237" s="38"/>
      <c r="BB12237" s="38"/>
    </row>
    <row r="12238" spans="53:54" x14ac:dyDescent="0.25">
      <c r="BA12238" s="38"/>
      <c r="BB12238" s="38"/>
    </row>
    <row r="12239" spans="53:54" x14ac:dyDescent="0.25">
      <c r="BA12239" s="38"/>
      <c r="BB12239" s="38"/>
    </row>
    <row r="12240" spans="53:54" x14ac:dyDescent="0.25">
      <c r="BA12240" s="38"/>
      <c r="BB12240" s="38"/>
    </row>
    <row r="12241" spans="53:54" x14ac:dyDescent="0.25">
      <c r="BA12241" s="38"/>
      <c r="BB12241" s="38"/>
    </row>
    <row r="12242" spans="53:54" x14ac:dyDescent="0.25">
      <c r="BA12242" s="38"/>
      <c r="BB12242" s="38"/>
    </row>
    <row r="12243" spans="53:54" x14ac:dyDescent="0.25">
      <c r="BA12243" s="38"/>
      <c r="BB12243" s="38"/>
    </row>
    <row r="12244" spans="53:54" x14ac:dyDescent="0.25">
      <c r="BA12244" s="38"/>
      <c r="BB12244" s="38"/>
    </row>
    <row r="12245" spans="53:54" x14ac:dyDescent="0.25">
      <c r="BA12245" s="38"/>
      <c r="BB12245" s="38"/>
    </row>
    <row r="12246" spans="53:54" x14ac:dyDescent="0.25">
      <c r="BA12246" s="38"/>
      <c r="BB12246" s="38"/>
    </row>
    <row r="12247" spans="53:54" x14ac:dyDescent="0.25">
      <c r="BA12247" s="38"/>
      <c r="BB12247" s="38"/>
    </row>
    <row r="12248" spans="53:54" x14ac:dyDescent="0.25">
      <c r="BA12248" s="38"/>
      <c r="BB12248" s="38"/>
    </row>
    <row r="12249" spans="53:54" x14ac:dyDescent="0.25">
      <c r="BA12249" s="38"/>
      <c r="BB12249" s="38"/>
    </row>
    <row r="12250" spans="53:54" x14ac:dyDescent="0.25">
      <c r="BA12250" s="38"/>
      <c r="BB12250" s="38"/>
    </row>
    <row r="12251" spans="53:54" x14ac:dyDescent="0.25">
      <c r="BA12251" s="38"/>
      <c r="BB12251" s="38"/>
    </row>
    <row r="12252" spans="53:54" x14ac:dyDescent="0.25">
      <c r="BA12252" s="38"/>
      <c r="BB12252" s="38"/>
    </row>
    <row r="12253" spans="53:54" x14ac:dyDescent="0.25">
      <c r="BA12253" s="38"/>
      <c r="BB12253" s="38"/>
    </row>
    <row r="12254" spans="53:54" x14ac:dyDescent="0.25">
      <c r="BA12254" s="38"/>
      <c r="BB12254" s="38"/>
    </row>
    <row r="12255" spans="53:54" x14ac:dyDescent="0.25">
      <c r="BA12255" s="38"/>
      <c r="BB12255" s="38"/>
    </row>
    <row r="12256" spans="53:54" x14ac:dyDescent="0.25">
      <c r="BA12256" s="38"/>
      <c r="BB12256" s="38"/>
    </row>
    <row r="12257" spans="53:54" x14ac:dyDescent="0.25">
      <c r="BA12257" s="38"/>
      <c r="BB12257" s="38"/>
    </row>
    <row r="12258" spans="53:54" x14ac:dyDescent="0.25">
      <c r="BA12258" s="38"/>
      <c r="BB12258" s="38"/>
    </row>
    <row r="12259" spans="53:54" x14ac:dyDescent="0.25">
      <c r="BA12259" s="38"/>
      <c r="BB12259" s="38"/>
    </row>
    <row r="12260" spans="53:54" x14ac:dyDescent="0.25">
      <c r="BA12260" s="38"/>
      <c r="BB12260" s="38"/>
    </row>
    <row r="12261" spans="53:54" x14ac:dyDescent="0.25">
      <c r="BA12261" s="38"/>
      <c r="BB12261" s="38"/>
    </row>
    <row r="12262" spans="53:54" x14ac:dyDescent="0.25">
      <c r="BA12262" s="38"/>
      <c r="BB12262" s="38"/>
    </row>
    <row r="12263" spans="53:54" x14ac:dyDescent="0.25">
      <c r="BA12263" s="38"/>
      <c r="BB12263" s="38"/>
    </row>
    <row r="12264" spans="53:54" x14ac:dyDescent="0.25">
      <c r="BA12264" s="38"/>
      <c r="BB12264" s="38"/>
    </row>
    <row r="12265" spans="53:54" x14ac:dyDescent="0.25">
      <c r="BA12265" s="38"/>
      <c r="BB12265" s="38"/>
    </row>
    <row r="12266" spans="53:54" x14ac:dyDescent="0.25">
      <c r="BA12266" s="38"/>
      <c r="BB12266" s="38"/>
    </row>
    <row r="12267" spans="53:54" x14ac:dyDescent="0.25">
      <c r="BA12267" s="38"/>
      <c r="BB12267" s="38"/>
    </row>
    <row r="12268" spans="53:54" x14ac:dyDescent="0.25">
      <c r="BA12268" s="38"/>
      <c r="BB12268" s="38"/>
    </row>
    <row r="12269" spans="53:54" x14ac:dyDescent="0.25">
      <c r="BA12269" s="38"/>
      <c r="BB12269" s="38"/>
    </row>
    <row r="12270" spans="53:54" x14ac:dyDescent="0.25">
      <c r="BA12270" s="38"/>
      <c r="BB12270" s="38"/>
    </row>
    <row r="12271" spans="53:54" x14ac:dyDescent="0.25">
      <c r="BA12271" s="38"/>
      <c r="BB12271" s="38"/>
    </row>
    <row r="12272" spans="53:54" x14ac:dyDescent="0.25">
      <c r="BA12272" s="38"/>
      <c r="BB12272" s="38"/>
    </row>
    <row r="12273" spans="53:54" x14ac:dyDescent="0.25">
      <c r="BA12273" s="38"/>
      <c r="BB12273" s="38"/>
    </row>
    <row r="12274" spans="53:54" x14ac:dyDescent="0.25">
      <c r="BA12274" s="38"/>
      <c r="BB12274" s="38"/>
    </row>
    <row r="12275" spans="53:54" x14ac:dyDescent="0.25">
      <c r="BA12275" s="38"/>
      <c r="BB12275" s="38"/>
    </row>
    <row r="12276" spans="53:54" x14ac:dyDescent="0.25">
      <c r="BA12276" s="38"/>
      <c r="BB12276" s="38"/>
    </row>
    <row r="12277" spans="53:54" x14ac:dyDescent="0.25">
      <c r="BA12277" s="38"/>
      <c r="BB12277" s="38"/>
    </row>
    <row r="12278" spans="53:54" x14ac:dyDescent="0.25">
      <c r="BA12278" s="38"/>
      <c r="BB12278" s="38"/>
    </row>
    <row r="12279" spans="53:54" x14ac:dyDescent="0.25">
      <c r="BA12279" s="38"/>
      <c r="BB12279" s="38"/>
    </row>
    <row r="12280" spans="53:54" x14ac:dyDescent="0.25">
      <c r="BA12280" s="38"/>
      <c r="BB12280" s="38"/>
    </row>
    <row r="12281" spans="53:54" x14ac:dyDescent="0.25">
      <c r="BA12281" s="38"/>
      <c r="BB12281" s="38"/>
    </row>
    <row r="12282" spans="53:54" x14ac:dyDescent="0.25">
      <c r="BA12282" s="38"/>
      <c r="BB12282" s="38"/>
    </row>
    <row r="12283" spans="53:54" x14ac:dyDescent="0.25">
      <c r="BA12283" s="38"/>
      <c r="BB12283" s="38"/>
    </row>
    <row r="12284" spans="53:54" x14ac:dyDescent="0.25">
      <c r="BA12284" s="38"/>
      <c r="BB12284" s="38"/>
    </row>
    <row r="12285" spans="53:54" x14ac:dyDescent="0.25">
      <c r="BA12285" s="38"/>
      <c r="BB12285" s="38"/>
    </row>
    <row r="12286" spans="53:54" x14ac:dyDescent="0.25">
      <c r="BA12286" s="38"/>
      <c r="BB12286" s="38"/>
    </row>
    <row r="12287" spans="53:54" x14ac:dyDescent="0.25">
      <c r="BA12287" s="38"/>
      <c r="BB12287" s="38"/>
    </row>
    <row r="12288" spans="53:54" x14ac:dyDescent="0.25">
      <c r="BA12288" s="38"/>
      <c r="BB12288" s="38"/>
    </row>
    <row r="12289" spans="53:54" x14ac:dyDescent="0.25">
      <c r="BA12289" s="38"/>
      <c r="BB12289" s="38"/>
    </row>
    <row r="12290" spans="53:54" x14ac:dyDescent="0.25">
      <c r="BA12290" s="38"/>
      <c r="BB12290" s="38"/>
    </row>
    <row r="12291" spans="53:54" x14ac:dyDescent="0.25">
      <c r="BA12291" s="38"/>
      <c r="BB12291" s="38"/>
    </row>
    <row r="12292" spans="53:54" x14ac:dyDescent="0.25">
      <c r="BA12292" s="38"/>
      <c r="BB12292" s="38"/>
    </row>
    <row r="12293" spans="53:54" x14ac:dyDescent="0.25">
      <c r="BA12293" s="38"/>
      <c r="BB12293" s="38"/>
    </row>
    <row r="12294" spans="53:54" x14ac:dyDescent="0.25">
      <c r="BA12294" s="38"/>
      <c r="BB12294" s="38"/>
    </row>
    <row r="12295" spans="53:54" x14ac:dyDescent="0.25">
      <c r="BA12295" s="38"/>
      <c r="BB12295" s="38"/>
    </row>
    <row r="12296" spans="53:54" x14ac:dyDescent="0.25">
      <c r="BA12296" s="38"/>
      <c r="BB12296" s="38"/>
    </row>
    <row r="12297" spans="53:54" x14ac:dyDescent="0.25">
      <c r="BA12297" s="38"/>
      <c r="BB12297" s="38"/>
    </row>
    <row r="12298" spans="53:54" x14ac:dyDescent="0.25">
      <c r="BA12298" s="38"/>
      <c r="BB12298" s="38"/>
    </row>
    <row r="12299" spans="53:54" x14ac:dyDescent="0.25">
      <c r="BA12299" s="38"/>
      <c r="BB12299" s="38"/>
    </row>
    <row r="12300" spans="53:54" x14ac:dyDescent="0.25">
      <c r="BA12300" s="38"/>
      <c r="BB12300" s="38"/>
    </row>
    <row r="12301" spans="53:54" x14ac:dyDescent="0.25">
      <c r="BA12301" s="38"/>
      <c r="BB12301" s="38"/>
    </row>
    <row r="12302" spans="53:54" x14ac:dyDescent="0.25">
      <c r="BA12302" s="38"/>
      <c r="BB12302" s="38"/>
    </row>
    <row r="12303" spans="53:54" x14ac:dyDescent="0.25">
      <c r="BA12303" s="38"/>
      <c r="BB12303" s="38"/>
    </row>
    <row r="12304" spans="53:54" x14ac:dyDescent="0.25">
      <c r="BA12304" s="38"/>
      <c r="BB12304" s="38"/>
    </row>
    <row r="12305" spans="53:54" x14ac:dyDescent="0.25">
      <c r="BA12305" s="38"/>
      <c r="BB12305" s="38"/>
    </row>
    <row r="12306" spans="53:54" x14ac:dyDescent="0.25">
      <c r="BA12306" s="38"/>
      <c r="BB12306" s="38"/>
    </row>
    <row r="12307" spans="53:54" x14ac:dyDescent="0.25">
      <c r="BA12307" s="38"/>
      <c r="BB12307" s="38"/>
    </row>
    <row r="12308" spans="53:54" x14ac:dyDescent="0.25">
      <c r="BA12308" s="38"/>
      <c r="BB12308" s="38"/>
    </row>
    <row r="12309" spans="53:54" x14ac:dyDescent="0.25">
      <c r="BA12309" s="38"/>
      <c r="BB12309" s="38"/>
    </row>
    <row r="12310" spans="53:54" x14ac:dyDescent="0.25">
      <c r="BA12310" s="38"/>
      <c r="BB12310" s="38"/>
    </row>
    <row r="12311" spans="53:54" x14ac:dyDescent="0.25">
      <c r="BA12311" s="38"/>
      <c r="BB12311" s="38"/>
    </row>
    <row r="12312" spans="53:54" x14ac:dyDescent="0.25">
      <c r="BA12312" s="38"/>
      <c r="BB12312" s="38"/>
    </row>
    <row r="12313" spans="53:54" x14ac:dyDescent="0.25">
      <c r="BA12313" s="38"/>
      <c r="BB12313" s="38"/>
    </row>
    <row r="12314" spans="53:54" x14ac:dyDescent="0.25">
      <c r="BA12314" s="38"/>
      <c r="BB12314" s="38"/>
    </row>
    <row r="12315" spans="53:54" x14ac:dyDescent="0.25">
      <c r="BA12315" s="38"/>
      <c r="BB12315" s="38"/>
    </row>
    <row r="12316" spans="53:54" x14ac:dyDescent="0.25">
      <c r="BA12316" s="38"/>
      <c r="BB12316" s="38"/>
    </row>
    <row r="12317" spans="53:54" x14ac:dyDescent="0.25">
      <c r="BA12317" s="38"/>
      <c r="BB12317" s="38"/>
    </row>
    <row r="12318" spans="53:54" x14ac:dyDescent="0.25">
      <c r="BA12318" s="38"/>
      <c r="BB12318" s="38"/>
    </row>
    <row r="12319" spans="53:54" x14ac:dyDescent="0.25">
      <c r="BA12319" s="38"/>
      <c r="BB12319" s="38"/>
    </row>
    <row r="12320" spans="53:54" x14ac:dyDescent="0.25">
      <c r="BA12320" s="38"/>
      <c r="BB12320" s="38"/>
    </row>
    <row r="12321" spans="53:54" x14ac:dyDescent="0.25">
      <c r="BA12321" s="38"/>
      <c r="BB12321" s="38"/>
    </row>
    <row r="12322" spans="53:54" x14ac:dyDescent="0.25">
      <c r="BA12322" s="38"/>
      <c r="BB12322" s="38"/>
    </row>
    <row r="12323" spans="53:54" x14ac:dyDescent="0.25">
      <c r="BA12323" s="38"/>
      <c r="BB12323" s="38"/>
    </row>
    <row r="12324" spans="53:54" x14ac:dyDescent="0.25">
      <c r="BA12324" s="38"/>
      <c r="BB12324" s="38"/>
    </row>
    <row r="12325" spans="53:54" x14ac:dyDescent="0.25">
      <c r="BA12325" s="38"/>
      <c r="BB12325" s="38"/>
    </row>
    <row r="12326" spans="53:54" x14ac:dyDescent="0.25">
      <c r="BA12326" s="38"/>
      <c r="BB12326" s="38"/>
    </row>
    <row r="12327" spans="53:54" x14ac:dyDescent="0.25">
      <c r="BA12327" s="38"/>
      <c r="BB12327" s="38"/>
    </row>
    <row r="12328" spans="53:54" x14ac:dyDescent="0.25">
      <c r="BA12328" s="38"/>
      <c r="BB12328" s="38"/>
    </row>
    <row r="12329" spans="53:54" x14ac:dyDescent="0.25">
      <c r="BA12329" s="38"/>
      <c r="BB12329" s="38"/>
    </row>
    <row r="12330" spans="53:54" x14ac:dyDescent="0.25">
      <c r="BA12330" s="38"/>
      <c r="BB12330" s="38"/>
    </row>
    <row r="12331" spans="53:54" x14ac:dyDescent="0.25">
      <c r="BA12331" s="38"/>
      <c r="BB12331" s="38"/>
    </row>
    <row r="12332" spans="53:54" x14ac:dyDescent="0.25">
      <c r="BA12332" s="38"/>
      <c r="BB12332" s="38"/>
    </row>
    <row r="12333" spans="53:54" x14ac:dyDescent="0.25">
      <c r="BA12333" s="38"/>
      <c r="BB12333" s="38"/>
    </row>
    <row r="12334" spans="53:54" x14ac:dyDescent="0.25">
      <c r="BA12334" s="38"/>
      <c r="BB12334" s="38"/>
    </row>
    <row r="12335" spans="53:54" x14ac:dyDescent="0.25">
      <c r="BA12335" s="38"/>
      <c r="BB12335" s="38"/>
    </row>
    <row r="12336" spans="53:54" x14ac:dyDescent="0.25">
      <c r="BA12336" s="38"/>
      <c r="BB12336" s="38"/>
    </row>
    <row r="12337" spans="53:54" x14ac:dyDescent="0.25">
      <c r="BA12337" s="38"/>
      <c r="BB12337" s="38"/>
    </row>
    <row r="12338" spans="53:54" x14ac:dyDescent="0.25">
      <c r="BA12338" s="38"/>
      <c r="BB12338" s="38"/>
    </row>
    <row r="12339" spans="53:54" x14ac:dyDescent="0.25">
      <c r="BA12339" s="38"/>
      <c r="BB12339" s="38"/>
    </row>
    <row r="12340" spans="53:54" x14ac:dyDescent="0.25">
      <c r="BA12340" s="38"/>
      <c r="BB12340" s="38"/>
    </row>
    <row r="12341" spans="53:54" x14ac:dyDescent="0.25">
      <c r="BA12341" s="38"/>
      <c r="BB12341" s="38"/>
    </row>
    <row r="12342" spans="53:54" x14ac:dyDescent="0.25">
      <c r="BA12342" s="38"/>
      <c r="BB12342" s="38"/>
    </row>
    <row r="12343" spans="53:54" x14ac:dyDescent="0.25">
      <c r="BA12343" s="38"/>
      <c r="BB12343" s="38"/>
    </row>
    <row r="12344" spans="53:54" x14ac:dyDescent="0.25">
      <c r="BA12344" s="38"/>
      <c r="BB12344" s="38"/>
    </row>
    <row r="12345" spans="53:54" x14ac:dyDescent="0.25">
      <c r="BA12345" s="38"/>
      <c r="BB12345" s="38"/>
    </row>
    <row r="12346" spans="53:54" x14ac:dyDescent="0.25">
      <c r="BA12346" s="38"/>
      <c r="BB12346" s="38"/>
    </row>
    <row r="12347" spans="53:54" x14ac:dyDescent="0.25">
      <c r="BA12347" s="38"/>
      <c r="BB12347" s="38"/>
    </row>
    <row r="12348" spans="53:54" x14ac:dyDescent="0.25">
      <c r="BA12348" s="38"/>
      <c r="BB12348" s="38"/>
    </row>
    <row r="12349" spans="53:54" x14ac:dyDescent="0.25">
      <c r="BA12349" s="38"/>
      <c r="BB12349" s="38"/>
    </row>
    <row r="12350" spans="53:54" x14ac:dyDescent="0.25">
      <c r="BA12350" s="38"/>
      <c r="BB12350" s="38"/>
    </row>
    <row r="12351" spans="53:54" x14ac:dyDescent="0.25">
      <c r="BA12351" s="38"/>
      <c r="BB12351" s="38"/>
    </row>
    <row r="12352" spans="53:54" x14ac:dyDescent="0.25">
      <c r="BA12352" s="38"/>
      <c r="BB12352" s="38"/>
    </row>
    <row r="12353" spans="53:54" x14ac:dyDescent="0.25">
      <c r="BA12353" s="38"/>
      <c r="BB12353" s="38"/>
    </row>
    <row r="12354" spans="53:54" x14ac:dyDescent="0.25">
      <c r="BA12354" s="38"/>
      <c r="BB12354" s="38"/>
    </row>
    <row r="12355" spans="53:54" x14ac:dyDescent="0.25">
      <c r="BA12355" s="38"/>
      <c r="BB12355" s="38"/>
    </row>
    <row r="12356" spans="53:54" x14ac:dyDescent="0.25">
      <c r="BA12356" s="38"/>
      <c r="BB12356" s="38"/>
    </row>
    <row r="12357" spans="53:54" x14ac:dyDescent="0.25">
      <c r="BA12357" s="38"/>
      <c r="BB12357" s="38"/>
    </row>
    <row r="12358" spans="53:54" x14ac:dyDescent="0.25">
      <c r="BA12358" s="38"/>
      <c r="BB12358" s="38"/>
    </row>
    <row r="12359" spans="53:54" x14ac:dyDescent="0.25">
      <c r="BA12359" s="38"/>
      <c r="BB12359" s="38"/>
    </row>
    <row r="12360" spans="53:54" x14ac:dyDescent="0.25">
      <c r="BA12360" s="38"/>
      <c r="BB12360" s="38"/>
    </row>
    <row r="12361" spans="53:54" x14ac:dyDescent="0.25">
      <c r="BA12361" s="38"/>
      <c r="BB12361" s="38"/>
    </row>
    <row r="12362" spans="53:54" x14ac:dyDescent="0.25">
      <c r="BA12362" s="38"/>
      <c r="BB12362" s="38"/>
    </row>
    <row r="12363" spans="53:54" x14ac:dyDescent="0.25">
      <c r="BA12363" s="38"/>
      <c r="BB12363" s="38"/>
    </row>
    <row r="12364" spans="53:54" x14ac:dyDescent="0.25">
      <c r="BA12364" s="38"/>
      <c r="BB12364" s="38"/>
    </row>
    <row r="12365" spans="53:54" x14ac:dyDescent="0.25">
      <c r="BA12365" s="38"/>
      <c r="BB12365" s="38"/>
    </row>
    <row r="12366" spans="53:54" x14ac:dyDescent="0.25">
      <c r="BA12366" s="38"/>
      <c r="BB12366" s="38"/>
    </row>
    <row r="12367" spans="53:54" x14ac:dyDescent="0.25">
      <c r="BA12367" s="38"/>
      <c r="BB12367" s="38"/>
    </row>
    <row r="12368" spans="53:54" x14ac:dyDescent="0.25">
      <c r="BA12368" s="38"/>
      <c r="BB12368" s="38"/>
    </row>
    <row r="12369" spans="53:54" x14ac:dyDescent="0.25">
      <c r="BA12369" s="38"/>
      <c r="BB12369" s="38"/>
    </row>
    <row r="12370" spans="53:54" x14ac:dyDescent="0.25">
      <c r="BA12370" s="38"/>
      <c r="BB12370" s="38"/>
    </row>
    <row r="12371" spans="53:54" x14ac:dyDescent="0.25">
      <c r="BA12371" s="38"/>
      <c r="BB12371" s="38"/>
    </row>
    <row r="12372" spans="53:54" x14ac:dyDescent="0.25">
      <c r="BA12372" s="38"/>
      <c r="BB12372" s="38"/>
    </row>
    <row r="12373" spans="53:54" x14ac:dyDescent="0.25">
      <c r="BA12373" s="38"/>
      <c r="BB12373" s="38"/>
    </row>
    <row r="12374" spans="53:54" x14ac:dyDescent="0.25">
      <c r="BA12374" s="38"/>
      <c r="BB12374" s="38"/>
    </row>
    <row r="12375" spans="53:54" x14ac:dyDescent="0.25">
      <c r="BA12375" s="38"/>
      <c r="BB12375" s="38"/>
    </row>
    <row r="12376" spans="53:54" x14ac:dyDescent="0.25">
      <c r="BA12376" s="38"/>
      <c r="BB12376" s="38"/>
    </row>
    <row r="12377" spans="53:54" x14ac:dyDescent="0.25">
      <c r="BA12377" s="38"/>
      <c r="BB12377" s="38"/>
    </row>
    <row r="12378" spans="53:54" x14ac:dyDescent="0.25">
      <c r="BA12378" s="38"/>
      <c r="BB12378" s="38"/>
    </row>
    <row r="12379" spans="53:54" x14ac:dyDescent="0.25">
      <c r="BA12379" s="38"/>
      <c r="BB12379" s="38"/>
    </row>
    <row r="12380" spans="53:54" x14ac:dyDescent="0.25">
      <c r="BA12380" s="38"/>
      <c r="BB12380" s="38"/>
    </row>
    <row r="12381" spans="53:54" x14ac:dyDescent="0.25">
      <c r="BA12381" s="38"/>
      <c r="BB12381" s="38"/>
    </row>
    <row r="12382" spans="53:54" x14ac:dyDescent="0.25">
      <c r="BA12382" s="38"/>
      <c r="BB12382" s="38"/>
    </row>
    <row r="12383" spans="53:54" x14ac:dyDescent="0.25">
      <c r="BA12383" s="38"/>
      <c r="BB12383" s="38"/>
    </row>
    <row r="12384" spans="53:54" x14ac:dyDescent="0.25">
      <c r="BA12384" s="38"/>
      <c r="BB12384" s="38"/>
    </row>
    <row r="12385" spans="53:54" x14ac:dyDescent="0.25">
      <c r="BA12385" s="38"/>
      <c r="BB12385" s="38"/>
    </row>
    <row r="12386" spans="53:54" x14ac:dyDescent="0.25">
      <c r="BA12386" s="38"/>
      <c r="BB12386" s="38"/>
    </row>
    <row r="12387" spans="53:54" x14ac:dyDescent="0.25">
      <c r="BA12387" s="38"/>
      <c r="BB12387" s="38"/>
    </row>
    <row r="12388" spans="53:54" x14ac:dyDescent="0.25">
      <c r="BA12388" s="38"/>
      <c r="BB12388" s="38"/>
    </row>
    <row r="12389" spans="53:54" x14ac:dyDescent="0.25">
      <c r="BA12389" s="38"/>
      <c r="BB12389" s="38"/>
    </row>
    <row r="12390" spans="53:54" x14ac:dyDescent="0.25">
      <c r="BA12390" s="38"/>
      <c r="BB12390" s="38"/>
    </row>
    <row r="12391" spans="53:54" x14ac:dyDescent="0.25">
      <c r="BA12391" s="38"/>
      <c r="BB12391" s="38"/>
    </row>
    <row r="12392" spans="53:54" x14ac:dyDescent="0.25">
      <c r="BA12392" s="38"/>
      <c r="BB12392" s="38"/>
    </row>
    <row r="12393" spans="53:54" x14ac:dyDescent="0.25">
      <c r="BA12393" s="38"/>
      <c r="BB12393" s="38"/>
    </row>
    <row r="12394" spans="53:54" x14ac:dyDescent="0.25">
      <c r="BA12394" s="38"/>
      <c r="BB12394" s="38"/>
    </row>
    <row r="12395" spans="53:54" x14ac:dyDescent="0.25">
      <c r="BA12395" s="38"/>
      <c r="BB12395" s="38"/>
    </row>
    <row r="12396" spans="53:54" x14ac:dyDescent="0.25">
      <c r="BA12396" s="38"/>
      <c r="BB12396" s="38"/>
    </row>
    <row r="12397" spans="53:54" x14ac:dyDescent="0.25">
      <c r="BA12397" s="38"/>
      <c r="BB12397" s="38"/>
    </row>
    <row r="12398" spans="53:54" x14ac:dyDescent="0.25">
      <c r="BA12398" s="38"/>
      <c r="BB12398" s="38"/>
    </row>
    <row r="12399" spans="53:54" x14ac:dyDescent="0.25">
      <c r="BA12399" s="38"/>
      <c r="BB12399" s="38"/>
    </row>
    <row r="12400" spans="53:54" x14ac:dyDescent="0.25">
      <c r="BA12400" s="38"/>
      <c r="BB12400" s="38"/>
    </row>
    <row r="12401" spans="53:54" x14ac:dyDescent="0.25">
      <c r="BA12401" s="38"/>
      <c r="BB12401" s="38"/>
    </row>
    <row r="12402" spans="53:54" x14ac:dyDescent="0.25">
      <c r="BA12402" s="38"/>
      <c r="BB12402" s="38"/>
    </row>
    <row r="12403" spans="53:54" x14ac:dyDescent="0.25">
      <c r="BA12403" s="38"/>
      <c r="BB12403" s="38"/>
    </row>
    <row r="12404" spans="53:54" x14ac:dyDescent="0.25">
      <c r="BA12404" s="38"/>
      <c r="BB12404" s="38"/>
    </row>
    <row r="12405" spans="53:54" x14ac:dyDescent="0.25">
      <c r="BA12405" s="38"/>
      <c r="BB12405" s="38"/>
    </row>
    <row r="12406" spans="53:54" x14ac:dyDescent="0.25">
      <c r="BA12406" s="38"/>
      <c r="BB12406" s="38"/>
    </row>
    <row r="12407" spans="53:54" x14ac:dyDescent="0.25">
      <c r="BA12407" s="38"/>
      <c r="BB12407" s="38"/>
    </row>
    <row r="12408" spans="53:54" x14ac:dyDescent="0.25">
      <c r="BA12408" s="38"/>
      <c r="BB12408" s="38"/>
    </row>
    <row r="12409" spans="53:54" x14ac:dyDescent="0.25">
      <c r="BA12409" s="38"/>
      <c r="BB12409" s="38"/>
    </row>
    <row r="12410" spans="53:54" x14ac:dyDescent="0.25">
      <c r="BA12410" s="38"/>
      <c r="BB12410" s="38"/>
    </row>
    <row r="12411" spans="53:54" x14ac:dyDescent="0.25">
      <c r="BA12411" s="38"/>
      <c r="BB12411" s="38"/>
    </row>
    <row r="12412" spans="53:54" x14ac:dyDescent="0.25">
      <c r="BA12412" s="38"/>
      <c r="BB12412" s="38"/>
    </row>
    <row r="12413" spans="53:54" x14ac:dyDescent="0.25">
      <c r="BA12413" s="38"/>
      <c r="BB12413" s="38"/>
    </row>
    <row r="12414" spans="53:54" x14ac:dyDescent="0.25">
      <c r="BA12414" s="38"/>
      <c r="BB12414" s="38"/>
    </row>
    <row r="12415" spans="53:54" x14ac:dyDescent="0.25">
      <c r="BA12415" s="38"/>
      <c r="BB12415" s="38"/>
    </row>
    <row r="12416" spans="53:54" x14ac:dyDescent="0.25">
      <c r="BA12416" s="38"/>
      <c r="BB12416" s="38"/>
    </row>
    <row r="12417" spans="53:54" x14ac:dyDescent="0.25">
      <c r="BA12417" s="38"/>
      <c r="BB12417" s="38"/>
    </row>
    <row r="12418" spans="53:54" x14ac:dyDescent="0.25">
      <c r="BA12418" s="38"/>
      <c r="BB12418" s="38"/>
    </row>
    <row r="12419" spans="53:54" x14ac:dyDescent="0.25">
      <c r="BA12419" s="38"/>
      <c r="BB12419" s="38"/>
    </row>
    <row r="12420" spans="53:54" x14ac:dyDescent="0.25">
      <c r="BA12420" s="38"/>
      <c r="BB12420" s="38"/>
    </row>
    <row r="12421" spans="53:54" x14ac:dyDescent="0.25">
      <c r="BA12421" s="38"/>
      <c r="BB12421" s="38"/>
    </row>
    <row r="12422" spans="53:54" x14ac:dyDescent="0.25">
      <c r="BA12422" s="38"/>
      <c r="BB12422" s="38"/>
    </row>
    <row r="12423" spans="53:54" x14ac:dyDescent="0.25">
      <c r="BA12423" s="38"/>
      <c r="BB12423" s="38"/>
    </row>
    <row r="12424" spans="53:54" x14ac:dyDescent="0.25">
      <c r="BA12424" s="38"/>
      <c r="BB12424" s="38"/>
    </row>
    <row r="12425" spans="53:54" x14ac:dyDescent="0.25">
      <c r="BA12425" s="38"/>
      <c r="BB12425" s="38"/>
    </row>
    <row r="12426" spans="53:54" x14ac:dyDescent="0.25">
      <c r="BA12426" s="38"/>
      <c r="BB12426" s="38"/>
    </row>
    <row r="12427" spans="53:54" x14ac:dyDescent="0.25">
      <c r="BA12427" s="38"/>
      <c r="BB12427" s="38"/>
    </row>
    <row r="12428" spans="53:54" x14ac:dyDescent="0.25">
      <c r="BA12428" s="38"/>
      <c r="BB12428" s="38"/>
    </row>
    <row r="12429" spans="53:54" x14ac:dyDescent="0.25">
      <c r="BA12429" s="38"/>
      <c r="BB12429" s="38"/>
    </row>
    <row r="12430" spans="53:54" x14ac:dyDescent="0.25">
      <c r="BA12430" s="38"/>
      <c r="BB12430" s="38"/>
    </row>
    <row r="12431" spans="53:54" x14ac:dyDescent="0.25">
      <c r="BA12431" s="38"/>
      <c r="BB12431" s="38"/>
    </row>
    <row r="12432" spans="53:54" x14ac:dyDescent="0.25">
      <c r="BA12432" s="38"/>
      <c r="BB12432" s="38"/>
    </row>
    <row r="12433" spans="53:54" x14ac:dyDescent="0.25">
      <c r="BA12433" s="38"/>
      <c r="BB12433" s="38"/>
    </row>
    <row r="12434" spans="53:54" x14ac:dyDescent="0.25">
      <c r="BA12434" s="38"/>
      <c r="BB12434" s="38"/>
    </row>
    <row r="12435" spans="53:54" x14ac:dyDescent="0.25">
      <c r="BA12435" s="38"/>
      <c r="BB12435" s="38"/>
    </row>
    <row r="12436" spans="53:54" x14ac:dyDescent="0.25">
      <c r="BA12436" s="38"/>
      <c r="BB12436" s="38"/>
    </row>
    <row r="12437" spans="53:54" x14ac:dyDescent="0.25">
      <c r="BA12437" s="38"/>
      <c r="BB12437" s="38"/>
    </row>
    <row r="12438" spans="53:54" x14ac:dyDescent="0.25">
      <c r="BA12438" s="38"/>
      <c r="BB12438" s="38"/>
    </row>
    <row r="12439" spans="53:54" x14ac:dyDescent="0.25">
      <c r="BA12439" s="38"/>
      <c r="BB12439" s="38"/>
    </row>
    <row r="12440" spans="53:54" x14ac:dyDescent="0.25">
      <c r="BA12440" s="38"/>
      <c r="BB12440" s="38"/>
    </row>
    <row r="12441" spans="53:54" x14ac:dyDescent="0.25">
      <c r="BA12441" s="38"/>
      <c r="BB12441" s="38"/>
    </row>
    <row r="12442" spans="53:54" x14ac:dyDescent="0.25">
      <c r="BA12442" s="38"/>
      <c r="BB12442" s="38"/>
    </row>
    <row r="12443" spans="53:54" x14ac:dyDescent="0.25">
      <c r="BA12443" s="38"/>
      <c r="BB12443" s="38"/>
    </row>
    <row r="12444" spans="53:54" x14ac:dyDescent="0.25">
      <c r="BA12444" s="38"/>
      <c r="BB12444" s="38"/>
    </row>
    <row r="12445" spans="53:54" x14ac:dyDescent="0.25">
      <c r="BA12445" s="38"/>
      <c r="BB12445" s="38"/>
    </row>
    <row r="12446" spans="53:54" x14ac:dyDescent="0.25">
      <c r="BA12446" s="38"/>
      <c r="BB12446" s="38"/>
    </row>
    <row r="12447" spans="53:54" x14ac:dyDescent="0.25">
      <c r="BA12447" s="38"/>
      <c r="BB12447" s="38"/>
    </row>
    <row r="12448" spans="53:54" x14ac:dyDescent="0.25">
      <c r="BA12448" s="38"/>
      <c r="BB12448" s="38"/>
    </row>
    <row r="12449" spans="53:54" x14ac:dyDescent="0.25">
      <c r="BA12449" s="38"/>
      <c r="BB12449" s="38"/>
    </row>
    <row r="12450" spans="53:54" x14ac:dyDescent="0.25">
      <c r="BA12450" s="38"/>
      <c r="BB12450" s="38"/>
    </row>
    <row r="12451" spans="53:54" x14ac:dyDescent="0.25">
      <c r="BA12451" s="38"/>
      <c r="BB12451" s="38"/>
    </row>
    <row r="12452" spans="53:54" x14ac:dyDescent="0.25">
      <c r="BA12452" s="38"/>
      <c r="BB12452" s="38"/>
    </row>
    <row r="12453" spans="53:54" x14ac:dyDescent="0.25">
      <c r="BA12453" s="38"/>
      <c r="BB12453" s="38"/>
    </row>
    <row r="12454" spans="53:54" x14ac:dyDescent="0.25">
      <c r="BA12454" s="38"/>
      <c r="BB12454" s="38"/>
    </row>
    <row r="12455" spans="53:54" x14ac:dyDescent="0.25">
      <c r="BA12455" s="38"/>
      <c r="BB12455" s="38"/>
    </row>
    <row r="12456" spans="53:54" x14ac:dyDescent="0.25">
      <c r="BA12456" s="38"/>
      <c r="BB12456" s="38"/>
    </row>
    <row r="12457" spans="53:54" x14ac:dyDescent="0.25">
      <c r="BA12457" s="38"/>
      <c r="BB12457" s="38"/>
    </row>
    <row r="12458" spans="53:54" x14ac:dyDescent="0.25">
      <c r="BA12458" s="38"/>
      <c r="BB12458" s="38"/>
    </row>
    <row r="12459" spans="53:54" x14ac:dyDescent="0.25">
      <c r="BA12459" s="38"/>
      <c r="BB12459" s="38"/>
    </row>
    <row r="12460" spans="53:54" x14ac:dyDescent="0.25">
      <c r="BA12460" s="38"/>
      <c r="BB12460" s="38"/>
    </row>
    <row r="12461" spans="53:54" x14ac:dyDescent="0.25">
      <c r="BA12461" s="38"/>
      <c r="BB12461" s="38"/>
    </row>
    <row r="12462" spans="53:54" x14ac:dyDescent="0.25">
      <c r="BA12462" s="38"/>
      <c r="BB12462" s="38"/>
    </row>
    <row r="12463" spans="53:54" x14ac:dyDescent="0.25">
      <c r="BA12463" s="38"/>
      <c r="BB12463" s="38"/>
    </row>
    <row r="12464" spans="53:54" x14ac:dyDescent="0.25">
      <c r="BA12464" s="38"/>
      <c r="BB12464" s="38"/>
    </row>
    <row r="12465" spans="53:54" x14ac:dyDescent="0.25">
      <c r="BA12465" s="38"/>
      <c r="BB12465" s="38"/>
    </row>
    <row r="12466" spans="53:54" x14ac:dyDescent="0.25">
      <c r="BA12466" s="38"/>
      <c r="BB12466" s="38"/>
    </row>
    <row r="12467" spans="53:54" x14ac:dyDescent="0.25">
      <c r="BA12467" s="38"/>
      <c r="BB12467" s="38"/>
    </row>
    <row r="12468" spans="53:54" x14ac:dyDescent="0.25">
      <c r="BA12468" s="38"/>
      <c r="BB12468" s="38"/>
    </row>
    <row r="12469" spans="53:54" x14ac:dyDescent="0.25">
      <c r="BA12469" s="38"/>
      <c r="BB12469" s="38"/>
    </row>
    <row r="12470" spans="53:54" x14ac:dyDescent="0.25">
      <c r="BA12470" s="38"/>
      <c r="BB12470" s="38"/>
    </row>
    <row r="12471" spans="53:54" x14ac:dyDescent="0.25">
      <c r="BA12471" s="38"/>
      <c r="BB12471" s="38"/>
    </row>
    <row r="12472" spans="53:54" x14ac:dyDescent="0.25">
      <c r="BA12472" s="38"/>
      <c r="BB12472" s="38"/>
    </row>
    <row r="12473" spans="53:54" x14ac:dyDescent="0.25">
      <c r="BA12473" s="38"/>
      <c r="BB12473" s="38"/>
    </row>
    <row r="12474" spans="53:54" x14ac:dyDescent="0.25">
      <c r="BA12474" s="38"/>
      <c r="BB12474" s="38"/>
    </row>
    <row r="12475" spans="53:54" x14ac:dyDescent="0.25">
      <c r="BA12475" s="38"/>
      <c r="BB12475" s="38"/>
    </row>
    <row r="12476" spans="53:54" x14ac:dyDescent="0.25">
      <c r="BA12476" s="38"/>
      <c r="BB12476" s="38"/>
    </row>
    <row r="12477" spans="53:54" x14ac:dyDescent="0.25">
      <c r="BA12477" s="38"/>
      <c r="BB12477" s="38"/>
    </row>
    <row r="12478" spans="53:54" x14ac:dyDescent="0.25">
      <c r="BA12478" s="38"/>
      <c r="BB12478" s="38"/>
    </row>
    <row r="12479" spans="53:54" x14ac:dyDescent="0.25">
      <c r="BA12479" s="38"/>
      <c r="BB12479" s="38"/>
    </row>
    <row r="12480" spans="53:54" x14ac:dyDescent="0.25">
      <c r="BA12480" s="38"/>
      <c r="BB12480" s="38"/>
    </row>
    <row r="12481" spans="53:54" x14ac:dyDescent="0.25">
      <c r="BA12481" s="38"/>
      <c r="BB12481" s="38"/>
    </row>
    <row r="12482" spans="53:54" x14ac:dyDescent="0.25">
      <c r="BA12482" s="38"/>
      <c r="BB12482" s="38"/>
    </row>
    <row r="12483" spans="53:54" x14ac:dyDescent="0.25">
      <c r="BA12483" s="38"/>
      <c r="BB12483" s="38"/>
    </row>
    <row r="12484" spans="53:54" x14ac:dyDescent="0.25">
      <c r="BA12484" s="38"/>
      <c r="BB12484" s="38"/>
    </row>
    <row r="12485" spans="53:54" x14ac:dyDescent="0.25">
      <c r="BA12485" s="38"/>
      <c r="BB12485" s="38"/>
    </row>
    <row r="12486" spans="53:54" x14ac:dyDescent="0.25">
      <c r="BA12486" s="38"/>
      <c r="BB12486" s="38"/>
    </row>
    <row r="12487" spans="53:54" x14ac:dyDescent="0.25">
      <c r="BA12487" s="38"/>
      <c r="BB12487" s="38"/>
    </row>
    <row r="12488" spans="53:54" x14ac:dyDescent="0.25">
      <c r="BA12488" s="38"/>
      <c r="BB12488" s="38"/>
    </row>
    <row r="12489" spans="53:54" x14ac:dyDescent="0.25">
      <c r="BA12489" s="38"/>
      <c r="BB12489" s="38"/>
    </row>
    <row r="12490" spans="53:54" x14ac:dyDescent="0.25">
      <c r="BA12490" s="38"/>
      <c r="BB12490" s="38"/>
    </row>
    <row r="12491" spans="53:54" x14ac:dyDescent="0.25">
      <c r="BA12491" s="38"/>
      <c r="BB12491" s="38"/>
    </row>
    <row r="12492" spans="53:54" x14ac:dyDescent="0.25">
      <c r="BA12492" s="38"/>
      <c r="BB12492" s="38"/>
    </row>
    <row r="12493" spans="53:54" x14ac:dyDescent="0.25">
      <c r="BA12493" s="38"/>
      <c r="BB12493" s="38"/>
    </row>
    <row r="12494" spans="53:54" x14ac:dyDescent="0.25">
      <c r="BA12494" s="38"/>
      <c r="BB12494" s="38"/>
    </row>
    <row r="12495" spans="53:54" x14ac:dyDescent="0.25">
      <c r="BA12495" s="38"/>
      <c r="BB12495" s="38"/>
    </row>
    <row r="12496" spans="53:54" x14ac:dyDescent="0.25">
      <c r="BA12496" s="38"/>
      <c r="BB12496" s="38"/>
    </row>
    <row r="12497" spans="53:54" x14ac:dyDescent="0.25">
      <c r="BA12497" s="38"/>
      <c r="BB12497" s="38"/>
    </row>
    <row r="12498" spans="53:54" x14ac:dyDescent="0.25">
      <c r="BA12498" s="38"/>
      <c r="BB12498" s="38"/>
    </row>
    <row r="12499" spans="53:54" x14ac:dyDescent="0.25">
      <c r="BA12499" s="38"/>
      <c r="BB12499" s="38"/>
    </row>
    <row r="12500" spans="53:54" x14ac:dyDescent="0.25">
      <c r="BA12500" s="38"/>
      <c r="BB12500" s="38"/>
    </row>
    <row r="12501" spans="53:54" x14ac:dyDescent="0.25">
      <c r="BA12501" s="38"/>
      <c r="BB12501" s="38"/>
    </row>
    <row r="12502" spans="53:54" x14ac:dyDescent="0.25">
      <c r="BA12502" s="38"/>
      <c r="BB12502" s="38"/>
    </row>
    <row r="12503" spans="53:54" x14ac:dyDescent="0.25">
      <c r="BA12503" s="38"/>
      <c r="BB12503" s="38"/>
    </row>
    <row r="12504" spans="53:54" x14ac:dyDescent="0.25">
      <c r="BA12504" s="38"/>
      <c r="BB12504" s="38"/>
    </row>
    <row r="12505" spans="53:54" x14ac:dyDescent="0.25">
      <c r="BA12505" s="38"/>
      <c r="BB12505" s="38"/>
    </row>
    <row r="12506" spans="53:54" x14ac:dyDescent="0.25">
      <c r="BA12506" s="38"/>
      <c r="BB12506" s="38"/>
    </row>
    <row r="12507" spans="53:54" x14ac:dyDescent="0.25">
      <c r="BA12507" s="38"/>
      <c r="BB12507" s="38"/>
    </row>
    <row r="12508" spans="53:54" x14ac:dyDescent="0.25">
      <c r="BA12508" s="38"/>
      <c r="BB12508" s="38"/>
    </row>
    <row r="12509" spans="53:54" x14ac:dyDescent="0.25">
      <c r="BA12509" s="38"/>
      <c r="BB12509" s="38"/>
    </row>
    <row r="12510" spans="53:54" x14ac:dyDescent="0.25">
      <c r="BA12510" s="38"/>
      <c r="BB12510" s="38"/>
    </row>
    <row r="12511" spans="53:54" x14ac:dyDescent="0.25">
      <c r="BA12511" s="38"/>
      <c r="BB12511" s="38"/>
    </row>
    <row r="12512" spans="53:54" x14ac:dyDescent="0.25">
      <c r="BA12512" s="38"/>
      <c r="BB12512" s="38"/>
    </row>
    <row r="12513" spans="53:54" x14ac:dyDescent="0.25">
      <c r="BA12513" s="38"/>
      <c r="BB12513" s="38"/>
    </row>
    <row r="12514" spans="53:54" x14ac:dyDescent="0.25">
      <c r="BA12514" s="38"/>
      <c r="BB12514" s="38"/>
    </row>
    <row r="12515" spans="53:54" x14ac:dyDescent="0.25">
      <c r="BA12515" s="38"/>
      <c r="BB12515" s="38"/>
    </row>
    <row r="12516" spans="53:54" x14ac:dyDescent="0.25">
      <c r="BA12516" s="38"/>
      <c r="BB12516" s="38"/>
    </row>
    <row r="12517" spans="53:54" x14ac:dyDescent="0.25">
      <c r="BA12517" s="38"/>
      <c r="BB12517" s="38"/>
    </row>
    <row r="12518" spans="53:54" x14ac:dyDescent="0.25">
      <c r="BA12518" s="38"/>
      <c r="BB12518" s="38"/>
    </row>
    <row r="12519" spans="53:54" x14ac:dyDescent="0.25">
      <c r="BA12519" s="38"/>
      <c r="BB12519" s="38"/>
    </row>
    <row r="12520" spans="53:54" x14ac:dyDescent="0.25">
      <c r="BA12520" s="38"/>
      <c r="BB12520" s="38"/>
    </row>
    <row r="12521" spans="53:54" x14ac:dyDescent="0.25">
      <c r="BA12521" s="38"/>
      <c r="BB12521" s="38"/>
    </row>
    <row r="12522" spans="53:54" x14ac:dyDescent="0.25">
      <c r="BA12522" s="38"/>
      <c r="BB12522" s="38"/>
    </row>
    <row r="12523" spans="53:54" x14ac:dyDescent="0.25">
      <c r="BA12523" s="38"/>
      <c r="BB12523" s="38"/>
    </row>
    <row r="12524" spans="53:54" x14ac:dyDescent="0.25">
      <c r="BA12524" s="38"/>
      <c r="BB12524" s="38"/>
    </row>
    <row r="12525" spans="53:54" x14ac:dyDescent="0.25">
      <c r="BA12525" s="38"/>
      <c r="BB12525" s="38"/>
    </row>
    <row r="12526" spans="53:54" x14ac:dyDescent="0.25">
      <c r="BA12526" s="38"/>
      <c r="BB12526" s="38"/>
    </row>
    <row r="12527" spans="53:54" x14ac:dyDescent="0.25">
      <c r="BA12527" s="38"/>
      <c r="BB12527" s="38"/>
    </row>
    <row r="12528" spans="53:54" x14ac:dyDescent="0.25">
      <c r="BA12528" s="38"/>
      <c r="BB12528" s="38"/>
    </row>
    <row r="12529" spans="53:54" x14ac:dyDescent="0.25">
      <c r="BA12529" s="38"/>
      <c r="BB12529" s="38"/>
    </row>
    <row r="12530" spans="53:54" x14ac:dyDescent="0.25">
      <c r="BA12530" s="38"/>
      <c r="BB12530" s="38"/>
    </row>
    <row r="12531" spans="53:54" x14ac:dyDescent="0.25">
      <c r="BA12531" s="38"/>
      <c r="BB12531" s="38"/>
    </row>
    <row r="12532" spans="53:54" x14ac:dyDescent="0.25">
      <c r="BA12532" s="38"/>
      <c r="BB12532" s="38"/>
    </row>
    <row r="12533" spans="53:54" x14ac:dyDescent="0.25">
      <c r="BA12533" s="38"/>
      <c r="BB12533" s="38"/>
    </row>
    <row r="12534" spans="53:54" x14ac:dyDescent="0.25">
      <c r="BA12534" s="38"/>
      <c r="BB12534" s="38"/>
    </row>
    <row r="12535" spans="53:54" x14ac:dyDescent="0.25">
      <c r="BA12535" s="38"/>
      <c r="BB12535" s="38"/>
    </row>
    <row r="12536" spans="53:54" x14ac:dyDescent="0.25">
      <c r="BA12536" s="38"/>
      <c r="BB12536" s="38"/>
    </row>
    <row r="12537" spans="53:54" x14ac:dyDescent="0.25">
      <c r="BA12537" s="38"/>
      <c r="BB12537" s="38"/>
    </row>
    <row r="12538" spans="53:54" x14ac:dyDescent="0.25">
      <c r="BA12538" s="38"/>
      <c r="BB12538" s="38"/>
    </row>
    <row r="12539" spans="53:54" x14ac:dyDescent="0.25">
      <c r="BA12539" s="38"/>
      <c r="BB12539" s="38"/>
    </row>
    <row r="12540" spans="53:54" x14ac:dyDescent="0.25">
      <c r="BA12540" s="38"/>
      <c r="BB12540" s="38"/>
    </row>
    <row r="12541" spans="53:54" x14ac:dyDescent="0.25">
      <c r="BA12541" s="38"/>
      <c r="BB12541" s="38"/>
    </row>
    <row r="12542" spans="53:54" x14ac:dyDescent="0.25">
      <c r="BA12542" s="38"/>
      <c r="BB12542" s="38"/>
    </row>
    <row r="12543" spans="53:54" x14ac:dyDescent="0.25">
      <c r="BA12543" s="38"/>
      <c r="BB12543" s="38"/>
    </row>
    <row r="12544" spans="53:54" x14ac:dyDescent="0.25">
      <c r="BA12544" s="38"/>
      <c r="BB12544" s="38"/>
    </row>
    <row r="12545" spans="53:54" x14ac:dyDescent="0.25">
      <c r="BA12545" s="38"/>
      <c r="BB12545" s="38"/>
    </row>
    <row r="12546" spans="53:54" x14ac:dyDescent="0.25">
      <c r="BA12546" s="38"/>
      <c r="BB12546" s="38"/>
    </row>
    <row r="12547" spans="53:54" x14ac:dyDescent="0.25">
      <c r="BA12547" s="38"/>
      <c r="BB12547" s="38"/>
    </row>
    <row r="12548" spans="53:54" x14ac:dyDescent="0.25">
      <c r="BA12548" s="38"/>
      <c r="BB12548" s="38"/>
    </row>
    <row r="12549" spans="53:54" x14ac:dyDescent="0.25">
      <c r="BA12549" s="38"/>
      <c r="BB12549" s="38"/>
    </row>
    <row r="12550" spans="53:54" x14ac:dyDescent="0.25">
      <c r="BA12550" s="38"/>
      <c r="BB12550" s="38"/>
    </row>
    <row r="12551" spans="53:54" x14ac:dyDescent="0.25">
      <c r="BA12551" s="38"/>
      <c r="BB12551" s="38"/>
    </row>
    <row r="12552" spans="53:54" x14ac:dyDescent="0.25">
      <c r="BA12552" s="38"/>
      <c r="BB12552" s="38"/>
    </row>
    <row r="12553" spans="53:54" x14ac:dyDescent="0.25">
      <c r="BA12553" s="38"/>
      <c r="BB12553" s="38"/>
    </row>
    <row r="12554" spans="53:54" x14ac:dyDescent="0.25">
      <c r="BA12554" s="38"/>
      <c r="BB12554" s="38"/>
    </row>
    <row r="12555" spans="53:54" x14ac:dyDescent="0.25">
      <c r="BA12555" s="38"/>
      <c r="BB12555" s="38"/>
    </row>
    <row r="12556" spans="53:54" x14ac:dyDescent="0.25">
      <c r="BA12556" s="38"/>
      <c r="BB12556" s="38"/>
    </row>
    <row r="12557" spans="53:54" x14ac:dyDescent="0.25">
      <c r="BA12557" s="38"/>
      <c r="BB12557" s="38"/>
    </row>
    <row r="12558" spans="53:54" x14ac:dyDescent="0.25">
      <c r="BA12558" s="38"/>
      <c r="BB12558" s="38"/>
    </row>
    <row r="12559" spans="53:54" x14ac:dyDescent="0.25">
      <c r="BA12559" s="38"/>
      <c r="BB12559" s="38"/>
    </row>
    <row r="12560" spans="53:54" x14ac:dyDescent="0.25">
      <c r="BA12560" s="38"/>
      <c r="BB12560" s="38"/>
    </row>
    <row r="12561" spans="53:54" x14ac:dyDescent="0.25">
      <c r="BA12561" s="38"/>
      <c r="BB12561" s="38"/>
    </row>
    <row r="12562" spans="53:54" x14ac:dyDescent="0.25">
      <c r="BA12562" s="38"/>
      <c r="BB12562" s="38"/>
    </row>
    <row r="12563" spans="53:54" x14ac:dyDescent="0.25">
      <c r="BA12563" s="38"/>
      <c r="BB12563" s="38"/>
    </row>
    <row r="12564" spans="53:54" x14ac:dyDescent="0.25">
      <c r="BA12564" s="38"/>
      <c r="BB12564" s="38"/>
    </row>
    <row r="12565" spans="53:54" x14ac:dyDescent="0.25">
      <c r="BA12565" s="38"/>
      <c r="BB12565" s="38"/>
    </row>
    <row r="12566" spans="53:54" x14ac:dyDescent="0.25">
      <c r="BA12566" s="38"/>
      <c r="BB12566" s="38"/>
    </row>
    <row r="12567" spans="53:54" x14ac:dyDescent="0.25">
      <c r="BA12567" s="38"/>
      <c r="BB12567" s="38"/>
    </row>
    <row r="12568" spans="53:54" x14ac:dyDescent="0.25">
      <c r="BA12568" s="38"/>
      <c r="BB12568" s="38"/>
    </row>
    <row r="12569" spans="53:54" x14ac:dyDescent="0.25">
      <c r="BA12569" s="38"/>
      <c r="BB12569" s="38"/>
    </row>
    <row r="12570" spans="53:54" x14ac:dyDescent="0.25">
      <c r="BA12570" s="38"/>
      <c r="BB12570" s="38"/>
    </row>
    <row r="12571" spans="53:54" x14ac:dyDescent="0.25">
      <c r="BA12571" s="38"/>
      <c r="BB12571" s="38"/>
    </row>
    <row r="12572" spans="53:54" x14ac:dyDescent="0.25">
      <c r="BA12572" s="38"/>
      <c r="BB12572" s="38"/>
    </row>
    <row r="12573" spans="53:54" x14ac:dyDescent="0.25">
      <c r="BA12573" s="38"/>
      <c r="BB12573" s="38"/>
    </row>
    <row r="12574" spans="53:54" x14ac:dyDescent="0.25">
      <c r="BA12574" s="38"/>
      <c r="BB12574" s="38"/>
    </row>
    <row r="12575" spans="53:54" x14ac:dyDescent="0.25">
      <c r="BA12575" s="38"/>
      <c r="BB12575" s="38"/>
    </row>
    <row r="12576" spans="53:54" x14ac:dyDescent="0.25">
      <c r="BA12576" s="38"/>
      <c r="BB12576" s="38"/>
    </row>
    <row r="12577" spans="53:54" x14ac:dyDescent="0.25">
      <c r="BA12577" s="38"/>
      <c r="BB12577" s="38"/>
    </row>
    <row r="12578" spans="53:54" x14ac:dyDescent="0.25">
      <c r="BA12578" s="38"/>
      <c r="BB12578" s="38"/>
    </row>
    <row r="12579" spans="53:54" x14ac:dyDescent="0.25">
      <c r="BA12579" s="38"/>
      <c r="BB12579" s="38"/>
    </row>
    <row r="12580" spans="53:54" x14ac:dyDescent="0.25">
      <c r="BA12580" s="38"/>
      <c r="BB12580" s="38"/>
    </row>
    <row r="12581" spans="53:54" x14ac:dyDescent="0.25">
      <c r="BA12581" s="38"/>
      <c r="BB12581" s="38"/>
    </row>
    <row r="12582" spans="53:54" x14ac:dyDescent="0.25">
      <c r="BA12582" s="38"/>
      <c r="BB12582" s="38"/>
    </row>
    <row r="12583" spans="53:54" x14ac:dyDescent="0.25">
      <c r="BA12583" s="38"/>
      <c r="BB12583" s="38"/>
    </row>
    <row r="12584" spans="53:54" x14ac:dyDescent="0.25">
      <c r="BA12584" s="38"/>
      <c r="BB12584" s="38"/>
    </row>
    <row r="12585" spans="53:54" x14ac:dyDescent="0.25">
      <c r="BA12585" s="38"/>
      <c r="BB12585" s="38"/>
    </row>
    <row r="12586" spans="53:54" x14ac:dyDescent="0.25">
      <c r="BA12586" s="38"/>
      <c r="BB12586" s="38"/>
    </row>
    <row r="12587" spans="53:54" x14ac:dyDescent="0.25">
      <c r="BA12587" s="38"/>
      <c r="BB12587" s="38"/>
    </row>
    <row r="12588" spans="53:54" x14ac:dyDescent="0.25">
      <c r="BA12588" s="38"/>
      <c r="BB12588" s="38"/>
    </row>
    <row r="12589" spans="53:54" x14ac:dyDescent="0.25">
      <c r="BA12589" s="38"/>
      <c r="BB12589" s="38"/>
    </row>
    <row r="12590" spans="53:54" x14ac:dyDescent="0.25">
      <c r="BA12590" s="38"/>
      <c r="BB12590" s="38"/>
    </row>
    <row r="12591" spans="53:54" x14ac:dyDescent="0.25">
      <c r="BA12591" s="38"/>
      <c r="BB12591" s="38"/>
    </row>
    <row r="12592" spans="53:54" x14ac:dyDescent="0.25">
      <c r="BA12592" s="38"/>
      <c r="BB12592" s="38"/>
    </row>
    <row r="12593" spans="53:54" x14ac:dyDescent="0.25">
      <c r="BA12593" s="38"/>
      <c r="BB12593" s="38"/>
    </row>
    <row r="12594" spans="53:54" x14ac:dyDescent="0.25">
      <c r="BA12594" s="38"/>
      <c r="BB12594" s="38"/>
    </row>
    <row r="12595" spans="53:54" x14ac:dyDescent="0.25">
      <c r="BA12595" s="38"/>
      <c r="BB12595" s="38"/>
    </row>
    <row r="12596" spans="53:54" x14ac:dyDescent="0.25">
      <c r="BA12596" s="38"/>
      <c r="BB12596" s="38"/>
    </row>
    <row r="12597" spans="53:54" x14ac:dyDescent="0.25">
      <c r="BA12597" s="38"/>
      <c r="BB12597" s="38"/>
    </row>
    <row r="12598" spans="53:54" x14ac:dyDescent="0.25">
      <c r="BA12598" s="38"/>
      <c r="BB12598" s="38"/>
    </row>
    <row r="12599" spans="53:54" x14ac:dyDescent="0.25">
      <c r="BA12599" s="38"/>
      <c r="BB12599" s="38"/>
    </row>
    <row r="12600" spans="53:54" x14ac:dyDescent="0.25">
      <c r="BA12600" s="38"/>
      <c r="BB12600" s="38"/>
    </row>
    <row r="12601" spans="53:54" x14ac:dyDescent="0.25">
      <c r="BA12601" s="38"/>
      <c r="BB12601" s="38"/>
    </row>
    <row r="12602" spans="53:54" x14ac:dyDescent="0.25">
      <c r="BA12602" s="38"/>
      <c r="BB12602" s="38"/>
    </row>
    <row r="12603" spans="53:54" x14ac:dyDescent="0.25">
      <c r="BA12603" s="38"/>
      <c r="BB12603" s="38"/>
    </row>
    <row r="12604" spans="53:54" x14ac:dyDescent="0.25">
      <c r="BA12604" s="38"/>
      <c r="BB12604" s="38"/>
    </row>
    <row r="12605" spans="53:54" x14ac:dyDescent="0.25">
      <c r="BA12605" s="38"/>
      <c r="BB12605" s="38"/>
    </row>
    <row r="12606" spans="53:54" x14ac:dyDescent="0.25">
      <c r="BA12606" s="38"/>
      <c r="BB12606" s="38"/>
    </row>
    <row r="12607" spans="53:54" x14ac:dyDescent="0.25">
      <c r="BA12607" s="38"/>
      <c r="BB12607" s="38"/>
    </row>
    <row r="12608" spans="53:54" x14ac:dyDescent="0.25">
      <c r="BA12608" s="38"/>
      <c r="BB12608" s="38"/>
    </row>
    <row r="12609" spans="53:54" x14ac:dyDescent="0.25">
      <c r="BA12609" s="38"/>
      <c r="BB12609" s="38"/>
    </row>
    <row r="12610" spans="53:54" x14ac:dyDescent="0.25">
      <c r="BA12610" s="38"/>
      <c r="BB12610" s="38"/>
    </row>
    <row r="12611" spans="53:54" x14ac:dyDescent="0.25">
      <c r="BA12611" s="38"/>
      <c r="BB12611" s="38"/>
    </row>
    <row r="12612" spans="53:54" x14ac:dyDescent="0.25">
      <c r="BA12612" s="38"/>
      <c r="BB12612" s="38"/>
    </row>
    <row r="12613" spans="53:54" x14ac:dyDescent="0.25">
      <c r="BA12613" s="38"/>
      <c r="BB12613" s="38"/>
    </row>
    <row r="12614" spans="53:54" x14ac:dyDescent="0.25">
      <c r="BA12614" s="38"/>
      <c r="BB12614" s="38"/>
    </row>
    <row r="12615" spans="53:54" x14ac:dyDescent="0.25">
      <c r="BA12615" s="38"/>
      <c r="BB12615" s="38"/>
    </row>
    <row r="12616" spans="53:54" x14ac:dyDescent="0.25">
      <c r="BA12616" s="38"/>
      <c r="BB12616" s="38"/>
    </row>
    <row r="12617" spans="53:54" x14ac:dyDescent="0.25">
      <c r="BA12617" s="38"/>
      <c r="BB12617" s="38"/>
    </row>
    <row r="12618" spans="53:54" x14ac:dyDescent="0.25">
      <c r="BA12618" s="38"/>
      <c r="BB12618" s="38"/>
    </row>
    <row r="12619" spans="53:54" x14ac:dyDescent="0.25">
      <c r="BA12619" s="38"/>
      <c r="BB12619" s="38"/>
    </row>
    <row r="12620" spans="53:54" x14ac:dyDescent="0.25">
      <c r="BA12620" s="38"/>
      <c r="BB12620" s="38"/>
    </row>
    <row r="12621" spans="53:54" x14ac:dyDescent="0.25">
      <c r="BA12621" s="38"/>
      <c r="BB12621" s="38"/>
    </row>
    <row r="12622" spans="53:54" x14ac:dyDescent="0.25">
      <c r="BA12622" s="38"/>
      <c r="BB12622" s="38"/>
    </row>
    <row r="12623" spans="53:54" x14ac:dyDescent="0.25">
      <c r="BA12623" s="38"/>
      <c r="BB12623" s="38"/>
    </row>
    <row r="12624" spans="53:54" x14ac:dyDescent="0.25">
      <c r="BA12624" s="38"/>
      <c r="BB12624" s="38"/>
    </row>
    <row r="12625" spans="53:54" x14ac:dyDescent="0.25">
      <c r="BA12625" s="38"/>
      <c r="BB12625" s="38"/>
    </row>
    <row r="12626" spans="53:54" x14ac:dyDescent="0.25">
      <c r="BA12626" s="38"/>
      <c r="BB12626" s="38"/>
    </row>
    <row r="12627" spans="53:54" x14ac:dyDescent="0.25">
      <c r="BA12627" s="38"/>
      <c r="BB12627" s="38"/>
    </row>
    <row r="12628" spans="53:54" x14ac:dyDescent="0.25">
      <c r="BA12628" s="38"/>
      <c r="BB12628" s="38"/>
    </row>
    <row r="12629" spans="53:54" x14ac:dyDescent="0.25">
      <c r="BA12629" s="38"/>
      <c r="BB12629" s="38"/>
    </row>
    <row r="12630" spans="53:54" x14ac:dyDescent="0.25">
      <c r="BA12630" s="38"/>
      <c r="BB12630" s="38"/>
    </row>
    <row r="12631" spans="53:54" x14ac:dyDescent="0.25">
      <c r="BA12631" s="38"/>
      <c r="BB12631" s="38"/>
    </row>
    <row r="12632" spans="53:54" x14ac:dyDescent="0.25">
      <c r="BA12632" s="38"/>
      <c r="BB12632" s="38"/>
    </row>
    <row r="12633" spans="53:54" x14ac:dyDescent="0.25">
      <c r="BA12633" s="38"/>
      <c r="BB12633" s="38"/>
    </row>
    <row r="12634" spans="53:54" x14ac:dyDescent="0.25">
      <c r="BA12634" s="38"/>
      <c r="BB12634" s="38"/>
    </row>
    <row r="12635" spans="53:54" x14ac:dyDescent="0.25">
      <c r="BA12635" s="38"/>
      <c r="BB12635" s="38"/>
    </row>
    <row r="12636" spans="53:54" x14ac:dyDescent="0.25">
      <c r="BA12636" s="38"/>
      <c r="BB12636" s="38"/>
    </row>
    <row r="12637" spans="53:54" x14ac:dyDescent="0.25">
      <c r="BA12637" s="38"/>
      <c r="BB12637" s="38"/>
    </row>
    <row r="12638" spans="53:54" x14ac:dyDescent="0.25">
      <c r="BA12638" s="38"/>
      <c r="BB12638" s="38"/>
    </row>
    <row r="12639" spans="53:54" x14ac:dyDescent="0.25">
      <c r="BA12639" s="38"/>
      <c r="BB12639" s="38"/>
    </row>
    <row r="12640" spans="53:54" x14ac:dyDescent="0.25">
      <c r="BA12640" s="38"/>
      <c r="BB12640" s="38"/>
    </row>
    <row r="12641" spans="53:54" x14ac:dyDescent="0.25">
      <c r="BA12641" s="38"/>
      <c r="BB12641" s="38"/>
    </row>
    <row r="12642" spans="53:54" x14ac:dyDescent="0.25">
      <c r="BA12642" s="38"/>
      <c r="BB12642" s="38"/>
    </row>
    <row r="12643" spans="53:54" x14ac:dyDescent="0.25">
      <c r="BA12643" s="38"/>
      <c r="BB12643" s="38"/>
    </row>
    <row r="12644" spans="53:54" x14ac:dyDescent="0.25">
      <c r="BA12644" s="38"/>
      <c r="BB12644" s="38"/>
    </row>
    <row r="12645" spans="53:54" x14ac:dyDescent="0.25">
      <c r="BA12645" s="38"/>
      <c r="BB12645" s="38"/>
    </row>
    <row r="12646" spans="53:54" x14ac:dyDescent="0.25">
      <c r="BA12646" s="38"/>
      <c r="BB12646" s="38"/>
    </row>
    <row r="12647" spans="53:54" x14ac:dyDescent="0.25">
      <c r="BA12647" s="38"/>
      <c r="BB12647" s="38"/>
    </row>
    <row r="12648" spans="53:54" x14ac:dyDescent="0.25">
      <c r="BA12648" s="38"/>
      <c r="BB12648" s="38"/>
    </row>
    <row r="12649" spans="53:54" x14ac:dyDescent="0.25">
      <c r="BA12649" s="38"/>
      <c r="BB12649" s="38"/>
    </row>
    <row r="12650" spans="53:54" x14ac:dyDescent="0.25">
      <c r="BA12650" s="38"/>
      <c r="BB12650" s="38"/>
    </row>
    <row r="12651" spans="53:54" x14ac:dyDescent="0.25">
      <c r="BA12651" s="38"/>
      <c r="BB12651" s="38"/>
    </row>
    <row r="12652" spans="53:54" x14ac:dyDescent="0.25">
      <c r="BA12652" s="38"/>
      <c r="BB12652" s="38"/>
    </row>
    <row r="12653" spans="53:54" x14ac:dyDescent="0.25">
      <c r="BA12653" s="38"/>
      <c r="BB12653" s="38"/>
    </row>
    <row r="12654" spans="53:54" x14ac:dyDescent="0.25">
      <c r="BA12654" s="38"/>
      <c r="BB12654" s="38"/>
    </row>
    <row r="12655" spans="53:54" x14ac:dyDescent="0.25">
      <c r="BA12655" s="38"/>
      <c r="BB12655" s="38"/>
    </row>
    <row r="12656" spans="53:54" x14ac:dyDescent="0.25">
      <c r="BA12656" s="38"/>
      <c r="BB12656" s="38"/>
    </row>
    <row r="12657" spans="53:54" x14ac:dyDescent="0.25">
      <c r="BA12657" s="38"/>
      <c r="BB12657" s="38"/>
    </row>
    <row r="12658" spans="53:54" x14ac:dyDescent="0.25">
      <c r="BA12658" s="38"/>
      <c r="BB12658" s="38"/>
    </row>
    <row r="12659" spans="53:54" x14ac:dyDescent="0.25">
      <c r="BA12659" s="38"/>
      <c r="BB12659" s="38"/>
    </row>
    <row r="12660" spans="53:54" x14ac:dyDescent="0.25">
      <c r="BA12660" s="38"/>
      <c r="BB12660" s="38"/>
    </row>
    <row r="12661" spans="53:54" x14ac:dyDescent="0.25">
      <c r="BA12661" s="38"/>
      <c r="BB12661" s="38"/>
    </row>
    <row r="12662" spans="53:54" x14ac:dyDescent="0.25">
      <c r="BA12662" s="38"/>
      <c r="BB12662" s="38"/>
    </row>
    <row r="12663" spans="53:54" x14ac:dyDescent="0.25">
      <c r="BA12663" s="38"/>
      <c r="BB12663" s="38"/>
    </row>
    <row r="12664" spans="53:54" x14ac:dyDescent="0.25">
      <c r="BA12664" s="38"/>
      <c r="BB12664" s="38"/>
    </row>
    <row r="12665" spans="53:54" x14ac:dyDescent="0.25">
      <c r="BA12665" s="38"/>
      <c r="BB12665" s="38"/>
    </row>
    <row r="12666" spans="53:54" x14ac:dyDescent="0.25">
      <c r="BA12666" s="38"/>
      <c r="BB12666" s="38"/>
    </row>
    <row r="12667" spans="53:54" x14ac:dyDescent="0.25">
      <c r="BA12667" s="38"/>
      <c r="BB12667" s="38"/>
    </row>
    <row r="12668" spans="53:54" x14ac:dyDescent="0.25">
      <c r="BA12668" s="38"/>
      <c r="BB12668" s="38"/>
    </row>
    <row r="12669" spans="53:54" x14ac:dyDescent="0.25">
      <c r="BA12669" s="38"/>
      <c r="BB12669" s="38"/>
    </row>
    <row r="12670" spans="53:54" x14ac:dyDescent="0.25">
      <c r="BA12670" s="38"/>
      <c r="BB12670" s="38"/>
    </row>
    <row r="12671" spans="53:54" x14ac:dyDescent="0.25">
      <c r="BA12671" s="38"/>
      <c r="BB12671" s="38"/>
    </row>
    <row r="12672" spans="53:54" x14ac:dyDescent="0.25">
      <c r="BA12672" s="38"/>
      <c r="BB12672" s="38"/>
    </row>
    <row r="12673" spans="53:54" x14ac:dyDescent="0.25">
      <c r="BA12673" s="38"/>
      <c r="BB12673" s="38"/>
    </row>
    <row r="12674" spans="53:54" x14ac:dyDescent="0.25">
      <c r="BA12674" s="38"/>
      <c r="BB12674" s="38"/>
    </row>
    <row r="12675" spans="53:54" x14ac:dyDescent="0.25">
      <c r="BA12675" s="38"/>
      <c r="BB12675" s="38"/>
    </row>
    <row r="12676" spans="53:54" x14ac:dyDescent="0.25">
      <c r="BA12676" s="38"/>
      <c r="BB12676" s="38"/>
    </row>
    <row r="12677" spans="53:54" x14ac:dyDescent="0.25">
      <c r="BA12677" s="38"/>
      <c r="BB12677" s="38"/>
    </row>
    <row r="12678" spans="53:54" x14ac:dyDescent="0.25">
      <c r="BA12678" s="38"/>
      <c r="BB12678" s="38"/>
    </row>
    <row r="12679" spans="53:54" x14ac:dyDescent="0.25">
      <c r="BA12679" s="38"/>
      <c r="BB12679" s="38"/>
    </row>
    <row r="12680" spans="53:54" x14ac:dyDescent="0.25">
      <c r="BA12680" s="38"/>
      <c r="BB12680" s="38"/>
    </row>
    <row r="12681" spans="53:54" x14ac:dyDescent="0.25">
      <c r="BA12681" s="38"/>
      <c r="BB12681" s="38"/>
    </row>
    <row r="12682" spans="53:54" x14ac:dyDescent="0.25">
      <c r="BA12682" s="38"/>
      <c r="BB12682" s="38"/>
    </row>
    <row r="12683" spans="53:54" x14ac:dyDescent="0.25">
      <c r="BA12683" s="38"/>
      <c r="BB12683" s="38"/>
    </row>
    <row r="12684" spans="53:54" x14ac:dyDescent="0.25">
      <c r="BA12684" s="38"/>
      <c r="BB12684" s="38"/>
    </row>
    <row r="12685" spans="53:54" x14ac:dyDescent="0.25">
      <c r="BA12685" s="38"/>
      <c r="BB12685" s="38"/>
    </row>
    <row r="12686" spans="53:54" x14ac:dyDescent="0.25">
      <c r="BA12686" s="38"/>
      <c r="BB12686" s="38"/>
    </row>
    <row r="12687" spans="53:54" x14ac:dyDescent="0.25">
      <c r="BA12687" s="38"/>
      <c r="BB12687" s="38"/>
    </row>
    <row r="12688" spans="53:54" x14ac:dyDescent="0.25">
      <c r="BA12688" s="38"/>
      <c r="BB12688" s="38"/>
    </row>
    <row r="12689" spans="53:54" x14ac:dyDescent="0.25">
      <c r="BA12689" s="38"/>
      <c r="BB12689" s="38"/>
    </row>
    <row r="12690" spans="53:54" x14ac:dyDescent="0.25">
      <c r="BA12690" s="38"/>
      <c r="BB12690" s="38"/>
    </row>
    <row r="12691" spans="53:54" x14ac:dyDescent="0.25">
      <c r="BA12691" s="38"/>
      <c r="BB12691" s="38"/>
    </row>
    <row r="12692" spans="53:54" x14ac:dyDescent="0.25">
      <c r="BA12692" s="38"/>
      <c r="BB12692" s="38"/>
    </row>
    <row r="12693" spans="53:54" x14ac:dyDescent="0.25">
      <c r="BA12693" s="38"/>
      <c r="BB12693" s="38"/>
    </row>
    <row r="12694" spans="53:54" x14ac:dyDescent="0.25">
      <c r="BA12694" s="38"/>
      <c r="BB12694" s="38"/>
    </row>
    <row r="12695" spans="53:54" x14ac:dyDescent="0.25">
      <c r="BA12695" s="38"/>
      <c r="BB12695" s="38"/>
    </row>
    <row r="12696" spans="53:54" x14ac:dyDescent="0.25">
      <c r="BA12696" s="38"/>
      <c r="BB12696" s="38"/>
    </row>
    <row r="12697" spans="53:54" x14ac:dyDescent="0.25">
      <c r="BA12697" s="38"/>
      <c r="BB12697" s="38"/>
    </row>
    <row r="12698" spans="53:54" x14ac:dyDescent="0.25">
      <c r="BA12698" s="38"/>
      <c r="BB12698" s="38"/>
    </row>
    <row r="12699" spans="53:54" x14ac:dyDescent="0.25">
      <c r="BA12699" s="38"/>
      <c r="BB12699" s="38"/>
    </row>
    <row r="12700" spans="53:54" x14ac:dyDescent="0.25">
      <c r="BA12700" s="38"/>
      <c r="BB12700" s="38"/>
    </row>
    <row r="12701" spans="53:54" x14ac:dyDescent="0.25">
      <c r="BA12701" s="38"/>
      <c r="BB12701" s="38"/>
    </row>
    <row r="12702" spans="53:54" x14ac:dyDescent="0.25">
      <c r="BA12702" s="38"/>
      <c r="BB12702" s="38"/>
    </row>
    <row r="12703" spans="53:54" x14ac:dyDescent="0.25">
      <c r="BA12703" s="38"/>
      <c r="BB12703" s="38"/>
    </row>
    <row r="12704" spans="53:54" x14ac:dyDescent="0.25">
      <c r="BA12704" s="38"/>
      <c r="BB12704" s="38"/>
    </row>
    <row r="12705" spans="53:54" x14ac:dyDescent="0.25">
      <c r="BA12705" s="38"/>
      <c r="BB12705" s="38"/>
    </row>
    <row r="12706" spans="53:54" x14ac:dyDescent="0.25">
      <c r="BA12706" s="38"/>
      <c r="BB12706" s="38"/>
    </row>
    <row r="12707" spans="53:54" x14ac:dyDescent="0.25">
      <c r="BA12707" s="38"/>
      <c r="BB12707" s="38"/>
    </row>
    <row r="12708" spans="53:54" x14ac:dyDescent="0.25">
      <c r="BA12708" s="38"/>
      <c r="BB12708" s="38"/>
    </row>
    <row r="12709" spans="53:54" x14ac:dyDescent="0.25">
      <c r="BA12709" s="38"/>
      <c r="BB12709" s="38"/>
    </row>
    <row r="12710" spans="53:54" x14ac:dyDescent="0.25">
      <c r="BA12710" s="38"/>
      <c r="BB12710" s="38"/>
    </row>
    <row r="12711" spans="53:54" x14ac:dyDescent="0.25">
      <c r="BA12711" s="38"/>
      <c r="BB12711" s="38"/>
    </row>
    <row r="12712" spans="53:54" x14ac:dyDescent="0.25">
      <c r="BA12712" s="38"/>
      <c r="BB12712" s="38"/>
    </row>
    <row r="12713" spans="53:54" x14ac:dyDescent="0.25">
      <c r="BA12713" s="38"/>
      <c r="BB12713" s="38"/>
    </row>
    <row r="12714" spans="53:54" x14ac:dyDescent="0.25">
      <c r="BA12714" s="38"/>
      <c r="BB12714" s="38"/>
    </row>
    <row r="12715" spans="53:54" x14ac:dyDescent="0.25">
      <c r="BA12715" s="38"/>
      <c r="BB12715" s="38"/>
    </row>
    <row r="12716" spans="53:54" x14ac:dyDescent="0.25">
      <c r="BA12716" s="38"/>
      <c r="BB12716" s="38"/>
    </row>
    <row r="12717" spans="53:54" x14ac:dyDescent="0.25">
      <c r="BA12717" s="38"/>
      <c r="BB12717" s="38"/>
    </row>
    <row r="12718" spans="53:54" x14ac:dyDescent="0.25">
      <c r="BA12718" s="38"/>
      <c r="BB12718" s="38"/>
    </row>
    <row r="12719" spans="53:54" x14ac:dyDescent="0.25">
      <c r="BA12719" s="38"/>
      <c r="BB12719" s="38"/>
    </row>
    <row r="12720" spans="53:54" x14ac:dyDescent="0.25">
      <c r="BA12720" s="38"/>
      <c r="BB12720" s="38"/>
    </row>
    <row r="12721" spans="53:54" x14ac:dyDescent="0.25">
      <c r="BA12721" s="38"/>
      <c r="BB12721" s="38"/>
    </row>
    <row r="12722" spans="53:54" x14ac:dyDescent="0.25">
      <c r="BA12722" s="38"/>
      <c r="BB12722" s="38"/>
    </row>
    <row r="12723" spans="53:54" x14ac:dyDescent="0.25">
      <c r="BA12723" s="38"/>
      <c r="BB12723" s="38"/>
    </row>
    <row r="12724" spans="53:54" x14ac:dyDescent="0.25">
      <c r="BA12724" s="38"/>
      <c r="BB12724" s="38"/>
    </row>
    <row r="12725" spans="53:54" x14ac:dyDescent="0.25">
      <c r="BA12725" s="38"/>
      <c r="BB12725" s="38"/>
    </row>
    <row r="12726" spans="53:54" x14ac:dyDescent="0.25">
      <c r="BA12726" s="38"/>
      <c r="BB12726" s="38"/>
    </row>
    <row r="12727" spans="53:54" x14ac:dyDescent="0.25">
      <c r="BA12727" s="38"/>
      <c r="BB12727" s="38"/>
    </row>
    <row r="12728" spans="53:54" x14ac:dyDescent="0.25">
      <c r="BA12728" s="38"/>
      <c r="BB12728" s="38"/>
    </row>
    <row r="12729" spans="53:54" x14ac:dyDescent="0.25">
      <c r="BA12729" s="38"/>
      <c r="BB12729" s="38"/>
    </row>
    <row r="12730" spans="53:54" x14ac:dyDescent="0.25">
      <c r="BA12730" s="38"/>
      <c r="BB12730" s="38"/>
    </row>
    <row r="12731" spans="53:54" x14ac:dyDescent="0.25">
      <c r="BA12731" s="38"/>
      <c r="BB12731" s="38"/>
    </row>
    <row r="12732" spans="53:54" x14ac:dyDescent="0.25">
      <c r="BA12732" s="38"/>
      <c r="BB12732" s="38"/>
    </row>
    <row r="12733" spans="53:54" x14ac:dyDescent="0.25">
      <c r="BA12733" s="38"/>
      <c r="BB12733" s="38"/>
    </row>
    <row r="12734" spans="53:54" x14ac:dyDescent="0.25">
      <c r="BA12734" s="38"/>
      <c r="BB12734" s="38"/>
    </row>
    <row r="12735" spans="53:54" x14ac:dyDescent="0.25">
      <c r="BA12735" s="38"/>
      <c r="BB12735" s="38"/>
    </row>
    <row r="12736" spans="53:54" x14ac:dyDescent="0.25">
      <c r="BA12736" s="38"/>
      <c r="BB12736" s="38"/>
    </row>
    <row r="12737" spans="53:54" x14ac:dyDescent="0.25">
      <c r="BA12737" s="38"/>
      <c r="BB12737" s="38"/>
    </row>
    <row r="12738" spans="53:54" x14ac:dyDescent="0.25">
      <c r="BA12738" s="38"/>
      <c r="BB12738" s="38"/>
    </row>
    <row r="12739" spans="53:54" x14ac:dyDescent="0.25">
      <c r="BA12739" s="38"/>
      <c r="BB12739" s="38"/>
    </row>
    <row r="12740" spans="53:54" x14ac:dyDescent="0.25">
      <c r="BA12740" s="38"/>
      <c r="BB12740" s="38"/>
    </row>
    <row r="12741" spans="53:54" x14ac:dyDescent="0.25">
      <c r="BA12741" s="38"/>
      <c r="BB12741" s="38"/>
    </row>
    <row r="12742" spans="53:54" x14ac:dyDescent="0.25">
      <c r="BA12742" s="38"/>
      <c r="BB12742" s="38"/>
    </row>
    <row r="12743" spans="53:54" x14ac:dyDescent="0.25">
      <c r="BA12743" s="38"/>
      <c r="BB12743" s="38"/>
    </row>
    <row r="12744" spans="53:54" x14ac:dyDescent="0.25">
      <c r="BA12744" s="38"/>
      <c r="BB12744" s="38"/>
    </row>
    <row r="12745" spans="53:54" x14ac:dyDescent="0.25">
      <c r="BA12745" s="38"/>
      <c r="BB12745" s="38"/>
    </row>
    <row r="12746" spans="53:54" x14ac:dyDescent="0.25">
      <c r="BA12746" s="38"/>
      <c r="BB12746" s="38"/>
    </row>
    <row r="12747" spans="53:54" x14ac:dyDescent="0.25">
      <c r="BA12747" s="38"/>
      <c r="BB12747" s="38"/>
    </row>
    <row r="12748" spans="53:54" x14ac:dyDescent="0.25">
      <c r="BA12748" s="38"/>
      <c r="BB12748" s="38"/>
    </row>
    <row r="12749" spans="53:54" x14ac:dyDescent="0.25">
      <c r="BA12749" s="38"/>
      <c r="BB12749" s="38"/>
    </row>
    <row r="12750" spans="53:54" x14ac:dyDescent="0.25">
      <c r="BA12750" s="38"/>
      <c r="BB12750" s="38"/>
    </row>
    <row r="12751" spans="53:54" x14ac:dyDescent="0.25">
      <c r="BA12751" s="38"/>
      <c r="BB12751" s="38"/>
    </row>
    <row r="12752" spans="53:54" x14ac:dyDescent="0.25">
      <c r="BA12752" s="38"/>
      <c r="BB12752" s="38"/>
    </row>
    <row r="12753" spans="53:54" x14ac:dyDescent="0.25">
      <c r="BA12753" s="38"/>
      <c r="BB12753" s="38"/>
    </row>
    <row r="12754" spans="53:54" x14ac:dyDescent="0.25">
      <c r="BA12754" s="38"/>
      <c r="BB12754" s="38"/>
    </row>
    <row r="12755" spans="53:54" x14ac:dyDescent="0.25">
      <c r="BA12755" s="38"/>
      <c r="BB12755" s="38"/>
    </row>
    <row r="12756" spans="53:54" x14ac:dyDescent="0.25">
      <c r="BA12756" s="38"/>
      <c r="BB12756" s="38"/>
    </row>
    <row r="12757" spans="53:54" x14ac:dyDescent="0.25">
      <c r="BA12757" s="38"/>
      <c r="BB12757" s="38"/>
    </row>
    <row r="12758" spans="53:54" x14ac:dyDescent="0.25">
      <c r="BA12758" s="38"/>
      <c r="BB12758" s="38"/>
    </row>
    <row r="12759" spans="53:54" x14ac:dyDescent="0.25">
      <c r="BA12759" s="38"/>
      <c r="BB12759" s="38"/>
    </row>
    <row r="12760" spans="53:54" x14ac:dyDescent="0.25">
      <c r="BA12760" s="38"/>
      <c r="BB12760" s="38"/>
    </row>
    <row r="12761" spans="53:54" x14ac:dyDescent="0.25">
      <c r="BA12761" s="38"/>
      <c r="BB12761" s="38"/>
    </row>
    <row r="12762" spans="53:54" x14ac:dyDescent="0.25">
      <c r="BA12762" s="38"/>
      <c r="BB12762" s="38"/>
    </row>
    <row r="12763" spans="53:54" x14ac:dyDescent="0.25">
      <c r="BA12763" s="38"/>
      <c r="BB12763" s="38"/>
    </row>
    <row r="12764" spans="53:54" x14ac:dyDescent="0.25">
      <c r="BA12764" s="38"/>
      <c r="BB12764" s="38"/>
    </row>
    <row r="12765" spans="53:54" x14ac:dyDescent="0.25">
      <c r="BA12765" s="38"/>
      <c r="BB12765" s="38"/>
    </row>
    <row r="12766" spans="53:54" x14ac:dyDescent="0.25">
      <c r="BA12766" s="38"/>
      <c r="BB12766" s="38"/>
    </row>
    <row r="12767" spans="53:54" x14ac:dyDescent="0.25">
      <c r="BA12767" s="38"/>
      <c r="BB12767" s="38"/>
    </row>
    <row r="12768" spans="53:54" x14ac:dyDescent="0.25">
      <c r="BA12768" s="38"/>
      <c r="BB12768" s="38"/>
    </row>
    <row r="12769" spans="53:54" x14ac:dyDescent="0.25">
      <c r="BA12769" s="38"/>
      <c r="BB12769" s="38"/>
    </row>
    <row r="12770" spans="53:54" x14ac:dyDescent="0.25">
      <c r="BA12770" s="38"/>
      <c r="BB12770" s="38"/>
    </row>
    <row r="12771" spans="53:54" x14ac:dyDescent="0.25">
      <c r="BA12771" s="38"/>
      <c r="BB12771" s="38"/>
    </row>
    <row r="12772" spans="53:54" x14ac:dyDescent="0.25">
      <c r="BA12772" s="38"/>
      <c r="BB12772" s="38"/>
    </row>
    <row r="12773" spans="53:54" x14ac:dyDescent="0.25">
      <c r="BA12773" s="38"/>
      <c r="BB12773" s="38"/>
    </row>
    <row r="12774" spans="53:54" x14ac:dyDescent="0.25">
      <c r="BA12774" s="38"/>
      <c r="BB12774" s="38"/>
    </row>
    <row r="12775" spans="53:54" x14ac:dyDescent="0.25">
      <c r="BA12775" s="38"/>
      <c r="BB12775" s="38"/>
    </row>
    <row r="12776" spans="53:54" x14ac:dyDescent="0.25">
      <c r="BA12776" s="38"/>
      <c r="BB12776" s="38"/>
    </row>
    <row r="12777" spans="53:54" x14ac:dyDescent="0.25">
      <c r="BA12777" s="38"/>
      <c r="BB12777" s="38"/>
    </row>
    <row r="12778" spans="53:54" x14ac:dyDescent="0.25">
      <c r="BA12778" s="38"/>
      <c r="BB12778" s="38"/>
    </row>
    <row r="12779" spans="53:54" x14ac:dyDescent="0.25">
      <c r="BA12779" s="38"/>
      <c r="BB12779" s="38"/>
    </row>
    <row r="12780" spans="53:54" x14ac:dyDescent="0.25">
      <c r="BA12780" s="38"/>
      <c r="BB12780" s="38"/>
    </row>
    <row r="12781" spans="53:54" x14ac:dyDescent="0.25">
      <c r="BA12781" s="38"/>
      <c r="BB12781" s="38"/>
    </row>
    <row r="12782" spans="53:54" x14ac:dyDescent="0.25">
      <c r="BA12782" s="38"/>
      <c r="BB12782" s="38"/>
    </row>
    <row r="12783" spans="53:54" x14ac:dyDescent="0.25">
      <c r="BA12783" s="38"/>
      <c r="BB12783" s="38"/>
    </row>
    <row r="12784" spans="53:54" x14ac:dyDescent="0.25">
      <c r="BA12784" s="38"/>
      <c r="BB12784" s="38"/>
    </row>
    <row r="12785" spans="53:54" x14ac:dyDescent="0.25">
      <c r="BA12785" s="38"/>
      <c r="BB12785" s="38"/>
    </row>
    <row r="12786" spans="53:54" x14ac:dyDescent="0.25">
      <c r="BA12786" s="38"/>
      <c r="BB12786" s="38"/>
    </row>
    <row r="12787" spans="53:54" x14ac:dyDescent="0.25">
      <c r="BA12787" s="38"/>
      <c r="BB12787" s="38"/>
    </row>
    <row r="12788" spans="53:54" x14ac:dyDescent="0.25">
      <c r="BA12788" s="38"/>
      <c r="BB12788" s="38"/>
    </row>
    <row r="12789" spans="53:54" x14ac:dyDescent="0.25">
      <c r="BA12789" s="38"/>
      <c r="BB12789" s="38"/>
    </row>
    <row r="12790" spans="53:54" x14ac:dyDescent="0.25">
      <c r="BA12790" s="38"/>
      <c r="BB12790" s="38"/>
    </row>
    <row r="12791" spans="53:54" x14ac:dyDescent="0.25">
      <c r="BA12791" s="38"/>
      <c r="BB12791" s="38"/>
    </row>
    <row r="12792" spans="53:54" x14ac:dyDescent="0.25">
      <c r="BA12792" s="38"/>
      <c r="BB12792" s="38"/>
    </row>
    <row r="12793" spans="53:54" x14ac:dyDescent="0.25">
      <c r="BA12793" s="38"/>
      <c r="BB12793" s="38"/>
    </row>
    <row r="12794" spans="53:54" x14ac:dyDescent="0.25">
      <c r="BA12794" s="38"/>
      <c r="BB12794" s="38"/>
    </row>
    <row r="12795" spans="53:54" x14ac:dyDescent="0.25">
      <c r="BA12795" s="38"/>
      <c r="BB12795" s="38"/>
    </row>
    <row r="12796" spans="53:54" x14ac:dyDescent="0.25">
      <c r="BA12796" s="38"/>
      <c r="BB12796" s="38"/>
    </row>
    <row r="12797" spans="53:54" x14ac:dyDescent="0.25">
      <c r="BA12797" s="38"/>
      <c r="BB12797" s="38"/>
    </row>
    <row r="12798" spans="53:54" x14ac:dyDescent="0.25">
      <c r="BA12798" s="38"/>
      <c r="BB12798" s="38"/>
    </row>
    <row r="12799" spans="53:54" x14ac:dyDescent="0.25">
      <c r="BA12799" s="38"/>
      <c r="BB12799" s="38"/>
    </row>
    <row r="12800" spans="53:54" x14ac:dyDescent="0.25">
      <c r="BA12800" s="38"/>
      <c r="BB12800" s="38"/>
    </row>
    <row r="12801" spans="53:54" x14ac:dyDescent="0.25">
      <c r="BA12801" s="38"/>
      <c r="BB12801" s="38"/>
    </row>
    <row r="12802" spans="53:54" x14ac:dyDescent="0.25">
      <c r="BA12802" s="38"/>
      <c r="BB12802" s="38"/>
    </row>
    <row r="12803" spans="53:54" x14ac:dyDescent="0.25">
      <c r="BA12803" s="38"/>
      <c r="BB12803" s="38"/>
    </row>
    <row r="12804" spans="53:54" x14ac:dyDescent="0.25">
      <c r="BA12804" s="38"/>
      <c r="BB12804" s="38"/>
    </row>
    <row r="12805" spans="53:54" x14ac:dyDescent="0.25">
      <c r="BA12805" s="38"/>
      <c r="BB12805" s="38"/>
    </row>
    <row r="12806" spans="53:54" x14ac:dyDescent="0.25">
      <c r="BA12806" s="38"/>
      <c r="BB12806" s="38"/>
    </row>
    <row r="12807" spans="53:54" x14ac:dyDescent="0.25">
      <c r="BA12807" s="38"/>
      <c r="BB12807" s="38"/>
    </row>
    <row r="12808" spans="53:54" x14ac:dyDescent="0.25">
      <c r="BA12808" s="38"/>
      <c r="BB12808" s="38"/>
    </row>
    <row r="12809" spans="53:54" x14ac:dyDescent="0.25">
      <c r="BA12809" s="38"/>
      <c r="BB12809" s="38"/>
    </row>
    <row r="12810" spans="53:54" x14ac:dyDescent="0.25">
      <c r="BA12810" s="38"/>
      <c r="BB12810" s="38"/>
    </row>
    <row r="12811" spans="53:54" x14ac:dyDescent="0.25">
      <c r="BA12811" s="38"/>
      <c r="BB12811" s="38"/>
    </row>
    <row r="12812" spans="53:54" x14ac:dyDescent="0.25">
      <c r="BA12812" s="38"/>
      <c r="BB12812" s="38"/>
    </row>
    <row r="12813" spans="53:54" x14ac:dyDescent="0.25">
      <c r="BA12813" s="38"/>
      <c r="BB12813" s="38"/>
    </row>
    <row r="12814" spans="53:54" x14ac:dyDescent="0.25">
      <c r="BA12814" s="38"/>
      <c r="BB12814" s="38"/>
    </row>
    <row r="12815" spans="53:54" x14ac:dyDescent="0.25">
      <c r="BA12815" s="38"/>
      <c r="BB12815" s="38"/>
    </row>
    <row r="12816" spans="53:54" x14ac:dyDescent="0.25">
      <c r="BA12816" s="38"/>
      <c r="BB12816" s="38"/>
    </row>
    <row r="12817" spans="53:54" x14ac:dyDescent="0.25">
      <c r="BA12817" s="38"/>
      <c r="BB12817" s="38"/>
    </row>
    <row r="12818" spans="53:54" x14ac:dyDescent="0.25">
      <c r="BA12818" s="38"/>
      <c r="BB12818" s="38"/>
    </row>
    <row r="12819" spans="53:54" x14ac:dyDescent="0.25">
      <c r="BA12819" s="38"/>
      <c r="BB12819" s="38"/>
    </row>
    <row r="12820" spans="53:54" x14ac:dyDescent="0.25">
      <c r="BA12820" s="38"/>
      <c r="BB12820" s="38"/>
    </row>
    <row r="12821" spans="53:54" x14ac:dyDescent="0.25">
      <c r="BA12821" s="38"/>
      <c r="BB12821" s="38"/>
    </row>
    <row r="12822" spans="53:54" x14ac:dyDescent="0.25">
      <c r="BA12822" s="38"/>
      <c r="BB12822" s="38"/>
    </row>
    <row r="12823" spans="53:54" x14ac:dyDescent="0.25">
      <c r="BA12823" s="38"/>
      <c r="BB12823" s="38"/>
    </row>
    <row r="12824" spans="53:54" x14ac:dyDescent="0.25">
      <c r="BA12824" s="38"/>
      <c r="BB12824" s="38"/>
    </row>
    <row r="12825" spans="53:54" x14ac:dyDescent="0.25">
      <c r="BA12825" s="38"/>
      <c r="BB12825" s="38"/>
    </row>
    <row r="12826" spans="53:54" x14ac:dyDescent="0.25">
      <c r="BA12826" s="38"/>
      <c r="BB12826" s="38"/>
    </row>
    <row r="12827" spans="53:54" x14ac:dyDescent="0.25">
      <c r="BA12827" s="38"/>
      <c r="BB12827" s="38"/>
    </row>
    <row r="12828" spans="53:54" x14ac:dyDescent="0.25">
      <c r="BA12828" s="38"/>
      <c r="BB12828" s="38"/>
    </row>
    <row r="12829" spans="53:54" x14ac:dyDescent="0.25">
      <c r="BA12829" s="38"/>
      <c r="BB12829" s="38"/>
    </row>
    <row r="12830" spans="53:54" x14ac:dyDescent="0.25">
      <c r="BA12830" s="38"/>
      <c r="BB12830" s="38"/>
    </row>
    <row r="12831" spans="53:54" x14ac:dyDescent="0.25">
      <c r="BA12831" s="38"/>
      <c r="BB12831" s="38"/>
    </row>
    <row r="12832" spans="53:54" x14ac:dyDescent="0.25">
      <c r="BA12832" s="38"/>
      <c r="BB12832" s="38"/>
    </row>
    <row r="12833" spans="53:54" x14ac:dyDescent="0.25">
      <c r="BA12833" s="38"/>
      <c r="BB12833" s="38"/>
    </row>
    <row r="12834" spans="53:54" x14ac:dyDescent="0.25">
      <c r="BA12834" s="38"/>
      <c r="BB12834" s="38"/>
    </row>
    <row r="12835" spans="53:54" x14ac:dyDescent="0.25">
      <c r="BA12835" s="38"/>
      <c r="BB12835" s="38"/>
    </row>
    <row r="12836" spans="53:54" x14ac:dyDescent="0.25">
      <c r="BA12836" s="38"/>
      <c r="BB12836" s="38"/>
    </row>
    <row r="12837" spans="53:54" x14ac:dyDescent="0.25">
      <c r="BA12837" s="38"/>
      <c r="BB12837" s="38"/>
    </row>
    <row r="12838" spans="53:54" x14ac:dyDescent="0.25">
      <c r="BA12838" s="38"/>
      <c r="BB12838" s="38"/>
    </row>
    <row r="12839" spans="53:54" x14ac:dyDescent="0.25">
      <c r="BA12839" s="38"/>
      <c r="BB12839" s="38"/>
    </row>
    <row r="12840" spans="53:54" x14ac:dyDescent="0.25">
      <c r="BA12840" s="38"/>
      <c r="BB12840" s="38"/>
    </row>
    <row r="12841" spans="53:54" x14ac:dyDescent="0.25">
      <c r="BA12841" s="38"/>
      <c r="BB12841" s="38"/>
    </row>
    <row r="12842" spans="53:54" x14ac:dyDescent="0.25">
      <c r="BA12842" s="38"/>
      <c r="BB12842" s="38"/>
    </row>
    <row r="12843" spans="53:54" x14ac:dyDescent="0.25">
      <c r="BA12843" s="38"/>
      <c r="BB12843" s="38"/>
    </row>
    <row r="12844" spans="53:54" x14ac:dyDescent="0.25">
      <c r="BA12844" s="38"/>
      <c r="BB12844" s="38"/>
    </row>
    <row r="12845" spans="53:54" x14ac:dyDescent="0.25">
      <c r="BA12845" s="38"/>
      <c r="BB12845" s="38"/>
    </row>
    <row r="12846" spans="53:54" x14ac:dyDescent="0.25">
      <c r="BA12846" s="38"/>
      <c r="BB12846" s="38"/>
    </row>
    <row r="12847" spans="53:54" x14ac:dyDescent="0.25">
      <c r="BA12847" s="38"/>
      <c r="BB12847" s="38"/>
    </row>
    <row r="12848" spans="53:54" x14ac:dyDescent="0.25">
      <c r="BA12848" s="38"/>
      <c r="BB12848" s="38"/>
    </row>
    <row r="12849" spans="53:54" x14ac:dyDescent="0.25">
      <c r="BA12849" s="38"/>
      <c r="BB12849" s="38"/>
    </row>
    <row r="12850" spans="53:54" x14ac:dyDescent="0.25">
      <c r="BA12850" s="38"/>
      <c r="BB12850" s="38"/>
    </row>
    <row r="12851" spans="53:54" x14ac:dyDescent="0.25">
      <c r="BA12851" s="38"/>
      <c r="BB12851" s="38"/>
    </row>
    <row r="12852" spans="53:54" x14ac:dyDescent="0.25">
      <c r="BA12852" s="38"/>
      <c r="BB12852" s="38"/>
    </row>
    <row r="12853" spans="53:54" x14ac:dyDescent="0.25">
      <c r="BA12853" s="38"/>
      <c r="BB12853" s="38"/>
    </row>
    <row r="12854" spans="53:54" x14ac:dyDescent="0.25">
      <c r="BA12854" s="38"/>
      <c r="BB12854" s="38"/>
    </row>
    <row r="12855" spans="53:54" x14ac:dyDescent="0.25">
      <c r="BA12855" s="38"/>
      <c r="BB12855" s="38"/>
    </row>
    <row r="12856" spans="53:54" x14ac:dyDescent="0.25">
      <c r="BA12856" s="38"/>
      <c r="BB12856" s="38"/>
    </row>
    <row r="12857" spans="53:54" x14ac:dyDescent="0.25">
      <c r="BA12857" s="38"/>
      <c r="BB12857" s="38"/>
    </row>
    <row r="12858" spans="53:54" x14ac:dyDescent="0.25">
      <c r="BA12858" s="38"/>
      <c r="BB12858" s="38"/>
    </row>
    <row r="12859" spans="53:54" x14ac:dyDescent="0.25">
      <c r="BA12859" s="38"/>
      <c r="BB12859" s="38"/>
    </row>
    <row r="12860" spans="53:54" x14ac:dyDescent="0.25">
      <c r="BA12860" s="38"/>
      <c r="BB12860" s="38"/>
    </row>
    <row r="12861" spans="53:54" x14ac:dyDescent="0.25">
      <c r="BA12861" s="38"/>
      <c r="BB12861" s="38"/>
    </row>
    <row r="12862" spans="53:54" x14ac:dyDescent="0.25">
      <c r="BA12862" s="38"/>
      <c r="BB12862" s="38"/>
    </row>
    <row r="12863" spans="53:54" x14ac:dyDescent="0.25">
      <c r="BA12863" s="38"/>
      <c r="BB12863" s="38"/>
    </row>
    <row r="12864" spans="53:54" x14ac:dyDescent="0.25">
      <c r="BA12864" s="38"/>
      <c r="BB12864" s="38"/>
    </row>
    <row r="12865" spans="53:54" x14ac:dyDescent="0.25">
      <c r="BA12865" s="38"/>
      <c r="BB12865" s="38"/>
    </row>
    <row r="12866" spans="53:54" x14ac:dyDescent="0.25">
      <c r="BA12866" s="38"/>
      <c r="BB12866" s="38"/>
    </row>
    <row r="12867" spans="53:54" x14ac:dyDescent="0.25">
      <c r="BA12867" s="38"/>
      <c r="BB12867" s="38"/>
    </row>
    <row r="12868" spans="53:54" x14ac:dyDescent="0.25">
      <c r="BA12868" s="38"/>
      <c r="BB12868" s="38"/>
    </row>
    <row r="12869" spans="53:54" x14ac:dyDescent="0.25">
      <c r="BA12869" s="38"/>
      <c r="BB12869" s="38"/>
    </row>
    <row r="12870" spans="53:54" x14ac:dyDescent="0.25">
      <c r="BA12870" s="38"/>
      <c r="BB12870" s="38"/>
    </row>
    <row r="12871" spans="53:54" x14ac:dyDescent="0.25">
      <c r="BA12871" s="38"/>
      <c r="BB12871" s="38"/>
    </row>
    <row r="12872" spans="53:54" x14ac:dyDescent="0.25">
      <c r="BA12872" s="38"/>
      <c r="BB12872" s="38"/>
    </row>
    <row r="12873" spans="53:54" x14ac:dyDescent="0.25">
      <c r="BA12873" s="38"/>
      <c r="BB12873" s="38"/>
    </row>
    <row r="12874" spans="53:54" x14ac:dyDescent="0.25">
      <c r="BA12874" s="38"/>
      <c r="BB12874" s="38"/>
    </row>
    <row r="12875" spans="53:54" x14ac:dyDescent="0.25">
      <c r="BA12875" s="38"/>
      <c r="BB12875" s="38"/>
    </row>
    <row r="12876" spans="53:54" x14ac:dyDescent="0.25">
      <c r="BA12876" s="38"/>
      <c r="BB12876" s="38"/>
    </row>
    <row r="12877" spans="53:54" x14ac:dyDescent="0.25">
      <c r="BA12877" s="38"/>
      <c r="BB12877" s="38"/>
    </row>
    <row r="12878" spans="53:54" x14ac:dyDescent="0.25">
      <c r="BA12878" s="38"/>
      <c r="BB12878" s="38"/>
    </row>
    <row r="12879" spans="53:54" x14ac:dyDescent="0.25">
      <c r="BA12879" s="38"/>
      <c r="BB12879" s="38"/>
    </row>
    <row r="12880" spans="53:54" x14ac:dyDescent="0.25">
      <c r="BA12880" s="38"/>
      <c r="BB12880" s="38"/>
    </row>
    <row r="12881" spans="53:54" x14ac:dyDescent="0.25">
      <c r="BA12881" s="38"/>
      <c r="BB12881" s="38"/>
    </row>
    <row r="12882" spans="53:54" x14ac:dyDescent="0.25">
      <c r="BA12882" s="38"/>
      <c r="BB12882" s="38"/>
    </row>
    <row r="12883" spans="53:54" x14ac:dyDescent="0.25">
      <c r="BA12883" s="38"/>
      <c r="BB12883" s="38"/>
    </row>
    <row r="12884" spans="53:54" x14ac:dyDescent="0.25">
      <c r="BA12884" s="38"/>
      <c r="BB12884" s="38"/>
    </row>
    <row r="12885" spans="53:54" x14ac:dyDescent="0.25">
      <c r="BA12885" s="38"/>
      <c r="BB12885" s="38"/>
    </row>
    <row r="12886" spans="53:54" x14ac:dyDescent="0.25">
      <c r="BA12886" s="38"/>
      <c r="BB12886" s="38"/>
    </row>
    <row r="12887" spans="53:54" x14ac:dyDescent="0.25">
      <c r="BA12887" s="38"/>
      <c r="BB12887" s="38"/>
    </row>
    <row r="12888" spans="53:54" x14ac:dyDescent="0.25">
      <c r="BA12888" s="38"/>
      <c r="BB12888" s="38"/>
    </row>
    <row r="12889" spans="53:54" x14ac:dyDescent="0.25">
      <c r="BA12889" s="38"/>
      <c r="BB12889" s="38"/>
    </row>
    <row r="12890" spans="53:54" x14ac:dyDescent="0.25">
      <c r="BA12890" s="38"/>
      <c r="BB12890" s="38"/>
    </row>
    <row r="12891" spans="53:54" x14ac:dyDescent="0.25">
      <c r="BA12891" s="38"/>
      <c r="BB12891" s="38"/>
    </row>
    <row r="12892" spans="53:54" x14ac:dyDescent="0.25">
      <c r="BA12892" s="38"/>
      <c r="BB12892" s="38"/>
    </row>
    <row r="12893" spans="53:54" x14ac:dyDescent="0.25">
      <c r="BA12893" s="38"/>
      <c r="BB12893" s="38"/>
    </row>
    <row r="12894" spans="53:54" x14ac:dyDescent="0.25">
      <c r="BA12894" s="38"/>
      <c r="BB12894" s="38"/>
    </row>
    <row r="12895" spans="53:54" x14ac:dyDescent="0.25">
      <c r="BA12895" s="38"/>
      <c r="BB12895" s="38"/>
    </row>
    <row r="12896" spans="53:54" x14ac:dyDescent="0.25">
      <c r="BA12896" s="38"/>
      <c r="BB12896" s="38"/>
    </row>
    <row r="12897" spans="53:54" x14ac:dyDescent="0.25">
      <c r="BA12897" s="38"/>
      <c r="BB12897" s="38"/>
    </row>
    <row r="12898" spans="53:54" x14ac:dyDescent="0.25">
      <c r="BA12898" s="38"/>
      <c r="BB12898" s="38"/>
    </row>
    <row r="12899" spans="53:54" x14ac:dyDescent="0.25">
      <c r="BA12899" s="38"/>
      <c r="BB12899" s="38"/>
    </row>
    <row r="12900" spans="53:54" x14ac:dyDescent="0.25">
      <c r="BA12900" s="38"/>
      <c r="BB12900" s="38"/>
    </row>
    <row r="12901" spans="53:54" x14ac:dyDescent="0.25">
      <c r="BA12901" s="38"/>
      <c r="BB12901" s="38"/>
    </row>
    <row r="12902" spans="53:54" x14ac:dyDescent="0.25">
      <c r="BA12902" s="38"/>
      <c r="BB12902" s="38"/>
    </row>
    <row r="12903" spans="53:54" x14ac:dyDescent="0.25">
      <c r="BA12903" s="38"/>
      <c r="BB12903" s="38"/>
    </row>
    <row r="12904" spans="53:54" x14ac:dyDescent="0.25">
      <c r="BA12904" s="38"/>
      <c r="BB12904" s="38"/>
    </row>
    <row r="12905" spans="53:54" x14ac:dyDescent="0.25">
      <c r="BA12905" s="38"/>
      <c r="BB12905" s="38"/>
    </row>
    <row r="12906" spans="53:54" x14ac:dyDescent="0.25">
      <c r="BA12906" s="38"/>
      <c r="BB12906" s="38"/>
    </row>
    <row r="12907" spans="53:54" x14ac:dyDescent="0.25">
      <c r="BA12907" s="38"/>
      <c r="BB12907" s="38"/>
    </row>
    <row r="12908" spans="53:54" x14ac:dyDescent="0.25">
      <c r="BA12908" s="38"/>
      <c r="BB12908" s="38"/>
    </row>
    <row r="12909" spans="53:54" x14ac:dyDescent="0.25">
      <c r="BA12909" s="38"/>
      <c r="BB12909" s="38"/>
    </row>
    <row r="12910" spans="53:54" x14ac:dyDescent="0.25">
      <c r="BA12910" s="38"/>
      <c r="BB12910" s="38"/>
    </row>
    <row r="12911" spans="53:54" x14ac:dyDescent="0.25">
      <c r="BA12911" s="38"/>
      <c r="BB12911" s="38"/>
    </row>
    <row r="12912" spans="53:54" x14ac:dyDescent="0.25">
      <c r="BA12912" s="38"/>
      <c r="BB12912" s="38"/>
    </row>
    <row r="12913" spans="53:54" x14ac:dyDescent="0.25">
      <c r="BA12913" s="38"/>
      <c r="BB12913" s="38"/>
    </row>
    <row r="12914" spans="53:54" x14ac:dyDescent="0.25">
      <c r="BA12914" s="38"/>
      <c r="BB12914" s="38"/>
    </row>
    <row r="12915" spans="53:54" x14ac:dyDescent="0.25">
      <c r="BA12915" s="38"/>
      <c r="BB12915" s="38"/>
    </row>
    <row r="12916" spans="53:54" x14ac:dyDescent="0.25">
      <c r="BA12916" s="38"/>
      <c r="BB12916" s="38"/>
    </row>
    <row r="12917" spans="53:54" x14ac:dyDescent="0.25">
      <c r="BA12917" s="38"/>
      <c r="BB12917" s="38"/>
    </row>
    <row r="12918" spans="53:54" x14ac:dyDescent="0.25">
      <c r="BA12918" s="38"/>
      <c r="BB12918" s="38"/>
    </row>
    <row r="12919" spans="53:54" x14ac:dyDescent="0.25">
      <c r="BA12919" s="38"/>
      <c r="BB12919" s="38"/>
    </row>
    <row r="12920" spans="53:54" x14ac:dyDescent="0.25">
      <c r="BA12920" s="38"/>
      <c r="BB12920" s="38"/>
    </row>
    <row r="12921" spans="53:54" x14ac:dyDescent="0.25">
      <c r="BA12921" s="38"/>
      <c r="BB12921" s="38"/>
    </row>
    <row r="12922" spans="53:54" x14ac:dyDescent="0.25">
      <c r="BA12922" s="38"/>
      <c r="BB12922" s="38"/>
    </row>
    <row r="12923" spans="53:54" x14ac:dyDescent="0.25">
      <c r="BA12923" s="38"/>
      <c r="BB12923" s="38"/>
    </row>
    <row r="12924" spans="53:54" x14ac:dyDescent="0.25">
      <c r="BA12924" s="38"/>
      <c r="BB12924" s="38"/>
    </row>
    <row r="12925" spans="53:54" x14ac:dyDescent="0.25">
      <c r="BA12925" s="38"/>
      <c r="BB12925" s="38"/>
    </row>
    <row r="12926" spans="53:54" x14ac:dyDescent="0.25">
      <c r="BA12926" s="38"/>
      <c r="BB12926" s="38"/>
    </row>
    <row r="12927" spans="53:54" x14ac:dyDescent="0.25">
      <c r="BA12927" s="38"/>
      <c r="BB12927" s="38"/>
    </row>
    <row r="12928" spans="53:54" x14ac:dyDescent="0.25">
      <c r="BA12928" s="38"/>
      <c r="BB12928" s="38"/>
    </row>
    <row r="12929" spans="53:54" x14ac:dyDescent="0.25">
      <c r="BA12929" s="38"/>
      <c r="BB12929" s="38"/>
    </row>
    <row r="12930" spans="53:54" x14ac:dyDescent="0.25">
      <c r="BA12930" s="38"/>
      <c r="BB12930" s="38"/>
    </row>
    <row r="12931" spans="53:54" x14ac:dyDescent="0.25">
      <c r="BA12931" s="38"/>
      <c r="BB12931" s="38"/>
    </row>
    <row r="12932" spans="53:54" x14ac:dyDescent="0.25">
      <c r="BA12932" s="38"/>
      <c r="BB12932" s="38"/>
    </row>
    <row r="12933" spans="53:54" x14ac:dyDescent="0.25">
      <c r="BA12933" s="38"/>
      <c r="BB12933" s="38"/>
    </row>
    <row r="12934" spans="53:54" x14ac:dyDescent="0.25">
      <c r="BA12934" s="38"/>
      <c r="BB12934" s="38"/>
    </row>
    <row r="12935" spans="53:54" x14ac:dyDescent="0.25">
      <c r="BA12935" s="38"/>
      <c r="BB12935" s="38"/>
    </row>
    <row r="12936" spans="53:54" x14ac:dyDescent="0.25">
      <c r="BA12936" s="38"/>
      <c r="BB12936" s="38"/>
    </row>
    <row r="12937" spans="53:54" x14ac:dyDescent="0.25">
      <c r="BA12937" s="38"/>
      <c r="BB12937" s="38"/>
    </row>
    <row r="12938" spans="53:54" x14ac:dyDescent="0.25">
      <c r="BA12938" s="38"/>
      <c r="BB12938" s="38"/>
    </row>
    <row r="12939" spans="53:54" x14ac:dyDescent="0.25">
      <c r="BA12939" s="38"/>
      <c r="BB12939" s="38"/>
    </row>
    <row r="12940" spans="53:54" x14ac:dyDescent="0.25">
      <c r="BA12940" s="38"/>
      <c r="BB12940" s="38"/>
    </row>
    <row r="12941" spans="53:54" x14ac:dyDescent="0.25">
      <c r="BA12941" s="38"/>
      <c r="BB12941" s="38"/>
    </row>
    <row r="12942" spans="53:54" x14ac:dyDescent="0.25">
      <c r="BA12942" s="38"/>
      <c r="BB12942" s="38"/>
    </row>
    <row r="12943" spans="53:54" x14ac:dyDescent="0.25">
      <c r="BA12943" s="38"/>
      <c r="BB12943" s="38"/>
    </row>
    <row r="12944" spans="53:54" x14ac:dyDescent="0.25">
      <c r="BA12944" s="38"/>
      <c r="BB12944" s="38"/>
    </row>
    <row r="12945" spans="53:54" x14ac:dyDescent="0.25">
      <c r="BA12945" s="38"/>
      <c r="BB12945" s="38"/>
    </row>
    <row r="12946" spans="53:54" x14ac:dyDescent="0.25">
      <c r="BA12946" s="38"/>
      <c r="BB12946" s="38"/>
    </row>
    <row r="12947" spans="53:54" x14ac:dyDescent="0.25">
      <c r="BA12947" s="38"/>
      <c r="BB12947" s="38"/>
    </row>
    <row r="12948" spans="53:54" x14ac:dyDescent="0.25">
      <c r="BA12948" s="38"/>
      <c r="BB12948" s="38"/>
    </row>
    <row r="12949" spans="53:54" x14ac:dyDescent="0.25">
      <c r="BA12949" s="38"/>
      <c r="BB12949" s="38"/>
    </row>
    <row r="12950" spans="53:54" x14ac:dyDescent="0.25">
      <c r="BA12950" s="38"/>
      <c r="BB12950" s="38"/>
    </row>
    <row r="12951" spans="53:54" x14ac:dyDescent="0.25">
      <c r="BA12951" s="38"/>
      <c r="BB12951" s="38"/>
    </row>
    <row r="12952" spans="53:54" x14ac:dyDescent="0.25">
      <c r="BA12952" s="38"/>
      <c r="BB12952" s="38"/>
    </row>
    <row r="12953" spans="53:54" x14ac:dyDescent="0.25">
      <c r="BA12953" s="38"/>
      <c r="BB12953" s="38"/>
    </row>
    <row r="12954" spans="53:54" x14ac:dyDescent="0.25">
      <c r="BA12954" s="38"/>
      <c r="BB12954" s="38"/>
    </row>
    <row r="12955" spans="53:54" x14ac:dyDescent="0.25">
      <c r="BA12955" s="38"/>
      <c r="BB12955" s="38"/>
    </row>
    <row r="12956" spans="53:54" x14ac:dyDescent="0.25">
      <c r="BA12956" s="38"/>
      <c r="BB12956" s="38"/>
    </row>
    <row r="12957" spans="53:54" x14ac:dyDescent="0.25">
      <c r="BA12957" s="38"/>
      <c r="BB12957" s="38"/>
    </row>
    <row r="12958" spans="53:54" x14ac:dyDescent="0.25">
      <c r="BA12958" s="38"/>
      <c r="BB12958" s="38"/>
    </row>
    <row r="12959" spans="53:54" x14ac:dyDescent="0.25">
      <c r="BA12959" s="38"/>
      <c r="BB12959" s="38"/>
    </row>
    <row r="12960" spans="53:54" x14ac:dyDescent="0.25">
      <c r="BA12960" s="38"/>
      <c r="BB12960" s="38"/>
    </row>
    <row r="12961" spans="53:54" x14ac:dyDescent="0.25">
      <c r="BA12961" s="38"/>
      <c r="BB12961" s="38"/>
    </row>
    <row r="12962" spans="53:54" x14ac:dyDescent="0.25">
      <c r="BA12962" s="38"/>
      <c r="BB12962" s="38"/>
    </row>
    <row r="12963" spans="53:54" x14ac:dyDescent="0.25">
      <c r="BA12963" s="38"/>
      <c r="BB12963" s="38"/>
    </row>
    <row r="12964" spans="53:54" x14ac:dyDescent="0.25">
      <c r="BA12964" s="38"/>
      <c r="BB12964" s="38"/>
    </row>
    <row r="12965" spans="53:54" x14ac:dyDescent="0.25">
      <c r="BA12965" s="38"/>
      <c r="BB12965" s="38"/>
    </row>
    <row r="12966" spans="53:54" x14ac:dyDescent="0.25">
      <c r="BA12966" s="38"/>
      <c r="BB12966" s="38"/>
    </row>
    <row r="12967" spans="53:54" x14ac:dyDescent="0.25">
      <c r="BA12967" s="38"/>
      <c r="BB12967" s="38"/>
    </row>
    <row r="12968" spans="53:54" x14ac:dyDescent="0.25">
      <c r="BA12968" s="38"/>
      <c r="BB12968" s="38"/>
    </row>
    <row r="12969" spans="53:54" x14ac:dyDescent="0.25">
      <c r="BA12969" s="38"/>
      <c r="BB12969" s="38"/>
    </row>
    <row r="12970" spans="53:54" x14ac:dyDescent="0.25">
      <c r="BA12970" s="38"/>
      <c r="BB12970" s="38"/>
    </row>
    <row r="12971" spans="53:54" x14ac:dyDescent="0.25">
      <c r="BA12971" s="38"/>
      <c r="BB12971" s="38"/>
    </row>
    <row r="12972" spans="53:54" x14ac:dyDescent="0.25">
      <c r="BA12972" s="38"/>
      <c r="BB12972" s="38"/>
    </row>
    <row r="12973" spans="53:54" x14ac:dyDescent="0.25">
      <c r="BA12973" s="38"/>
      <c r="BB12973" s="38"/>
    </row>
    <row r="12974" spans="53:54" x14ac:dyDescent="0.25">
      <c r="BA12974" s="38"/>
      <c r="BB12974" s="38"/>
    </row>
    <row r="12975" spans="53:54" x14ac:dyDescent="0.25">
      <c r="BA12975" s="38"/>
      <c r="BB12975" s="38"/>
    </row>
    <row r="12976" spans="53:54" x14ac:dyDescent="0.25">
      <c r="BA12976" s="38"/>
      <c r="BB12976" s="38"/>
    </row>
    <row r="12977" spans="53:54" x14ac:dyDescent="0.25">
      <c r="BA12977" s="38"/>
      <c r="BB12977" s="38"/>
    </row>
    <row r="12978" spans="53:54" x14ac:dyDescent="0.25">
      <c r="BA12978" s="38"/>
      <c r="BB12978" s="38"/>
    </row>
    <row r="12979" spans="53:54" x14ac:dyDescent="0.25">
      <c r="BA12979" s="38"/>
      <c r="BB12979" s="38"/>
    </row>
    <row r="12980" spans="53:54" x14ac:dyDescent="0.25">
      <c r="BA12980" s="38"/>
      <c r="BB12980" s="38"/>
    </row>
    <row r="12981" spans="53:54" x14ac:dyDescent="0.25">
      <c r="BA12981" s="38"/>
      <c r="BB12981" s="38"/>
    </row>
    <row r="12982" spans="53:54" x14ac:dyDescent="0.25">
      <c r="BA12982" s="38"/>
      <c r="BB12982" s="38"/>
    </row>
    <row r="12983" spans="53:54" x14ac:dyDescent="0.25">
      <c r="BA12983" s="38"/>
      <c r="BB12983" s="38"/>
    </row>
    <row r="12984" spans="53:54" x14ac:dyDescent="0.25">
      <c r="BA12984" s="38"/>
      <c r="BB12984" s="38"/>
    </row>
    <row r="12985" spans="53:54" x14ac:dyDescent="0.25">
      <c r="BA12985" s="38"/>
      <c r="BB12985" s="38"/>
    </row>
    <row r="12986" spans="53:54" x14ac:dyDescent="0.25">
      <c r="BA12986" s="38"/>
      <c r="BB12986" s="38"/>
    </row>
    <row r="12987" spans="53:54" x14ac:dyDescent="0.25">
      <c r="BA12987" s="38"/>
      <c r="BB12987" s="38"/>
    </row>
    <row r="12988" spans="53:54" x14ac:dyDescent="0.25">
      <c r="BA12988" s="38"/>
      <c r="BB12988" s="38"/>
    </row>
    <row r="12989" spans="53:54" x14ac:dyDescent="0.25">
      <c r="BA12989" s="38"/>
      <c r="BB12989" s="38"/>
    </row>
    <row r="12990" spans="53:54" x14ac:dyDescent="0.25">
      <c r="BA12990" s="38"/>
      <c r="BB12990" s="38"/>
    </row>
    <row r="12991" spans="53:54" x14ac:dyDescent="0.25">
      <c r="BA12991" s="38"/>
      <c r="BB12991" s="38"/>
    </row>
    <row r="12992" spans="53:54" x14ac:dyDescent="0.25">
      <c r="BA12992" s="38"/>
      <c r="BB12992" s="38"/>
    </row>
    <row r="12993" spans="53:54" x14ac:dyDescent="0.25">
      <c r="BA12993" s="38"/>
      <c r="BB12993" s="38"/>
    </row>
    <row r="12994" spans="53:54" x14ac:dyDescent="0.25">
      <c r="BA12994" s="38"/>
      <c r="BB12994" s="38"/>
    </row>
    <row r="12995" spans="53:54" x14ac:dyDescent="0.25">
      <c r="BA12995" s="38"/>
      <c r="BB12995" s="38"/>
    </row>
    <row r="12996" spans="53:54" x14ac:dyDescent="0.25">
      <c r="BA12996" s="38"/>
      <c r="BB12996" s="38"/>
    </row>
    <row r="12997" spans="53:54" x14ac:dyDescent="0.25">
      <c r="BA12997" s="38"/>
      <c r="BB12997" s="38"/>
    </row>
    <row r="12998" spans="53:54" x14ac:dyDescent="0.25">
      <c r="BA12998" s="38"/>
      <c r="BB12998" s="38"/>
    </row>
    <row r="12999" spans="53:54" x14ac:dyDescent="0.25">
      <c r="BA12999" s="38"/>
      <c r="BB12999" s="38"/>
    </row>
    <row r="13000" spans="53:54" x14ac:dyDescent="0.25">
      <c r="BA13000" s="38"/>
      <c r="BB13000" s="38"/>
    </row>
    <row r="13001" spans="53:54" x14ac:dyDescent="0.25">
      <c r="BA13001" s="38"/>
      <c r="BB13001" s="38"/>
    </row>
    <row r="13002" spans="53:54" x14ac:dyDescent="0.25">
      <c r="BA13002" s="38"/>
      <c r="BB13002" s="38"/>
    </row>
    <row r="13003" spans="53:54" x14ac:dyDescent="0.25">
      <c r="BA13003" s="38"/>
      <c r="BB13003" s="38"/>
    </row>
    <row r="13004" spans="53:54" x14ac:dyDescent="0.25">
      <c r="BA13004" s="38"/>
      <c r="BB13004" s="38"/>
    </row>
    <row r="13005" spans="53:54" x14ac:dyDescent="0.25">
      <c r="BA13005" s="38"/>
      <c r="BB13005" s="38"/>
    </row>
    <row r="13006" spans="53:54" x14ac:dyDescent="0.25">
      <c r="BA13006" s="38"/>
      <c r="BB13006" s="38"/>
    </row>
    <row r="13007" spans="53:54" x14ac:dyDescent="0.25">
      <c r="BA13007" s="38"/>
      <c r="BB13007" s="38"/>
    </row>
    <row r="13008" spans="53:54" x14ac:dyDescent="0.25">
      <c r="BA13008" s="38"/>
      <c r="BB13008" s="38"/>
    </row>
    <row r="13009" spans="53:54" x14ac:dyDescent="0.25">
      <c r="BA13009" s="38"/>
      <c r="BB13009" s="38"/>
    </row>
    <row r="13010" spans="53:54" x14ac:dyDescent="0.25">
      <c r="BA13010" s="38"/>
      <c r="BB13010" s="38"/>
    </row>
    <row r="13011" spans="53:54" x14ac:dyDescent="0.25">
      <c r="BA13011" s="38"/>
      <c r="BB13011" s="38"/>
    </row>
    <row r="13012" spans="53:54" x14ac:dyDescent="0.25">
      <c r="BA13012" s="38"/>
      <c r="BB13012" s="38"/>
    </row>
    <row r="13013" spans="53:54" x14ac:dyDescent="0.25">
      <c r="BA13013" s="38"/>
      <c r="BB13013" s="38"/>
    </row>
    <row r="13014" spans="53:54" x14ac:dyDescent="0.25">
      <c r="BA13014" s="38"/>
      <c r="BB13014" s="38"/>
    </row>
    <row r="13015" spans="53:54" x14ac:dyDescent="0.25">
      <c r="BA13015" s="38"/>
      <c r="BB13015" s="38"/>
    </row>
    <row r="13016" spans="53:54" x14ac:dyDescent="0.25">
      <c r="BA13016" s="38"/>
      <c r="BB13016" s="38"/>
    </row>
    <row r="13017" spans="53:54" x14ac:dyDescent="0.25">
      <c r="BA13017" s="38"/>
      <c r="BB13017" s="38"/>
    </row>
    <row r="13018" spans="53:54" x14ac:dyDescent="0.25">
      <c r="BA13018" s="38"/>
      <c r="BB13018" s="38"/>
    </row>
    <row r="13019" spans="53:54" x14ac:dyDescent="0.25">
      <c r="BA13019" s="38"/>
      <c r="BB13019" s="38"/>
    </row>
    <row r="13020" spans="53:54" x14ac:dyDescent="0.25">
      <c r="BA13020" s="38"/>
      <c r="BB13020" s="38"/>
    </row>
    <row r="13021" spans="53:54" x14ac:dyDescent="0.25">
      <c r="BA13021" s="38"/>
      <c r="BB13021" s="38"/>
    </row>
    <row r="13022" spans="53:54" x14ac:dyDescent="0.25">
      <c r="BA13022" s="38"/>
      <c r="BB13022" s="38"/>
    </row>
    <row r="13023" spans="53:54" x14ac:dyDescent="0.25">
      <c r="BA13023" s="38"/>
      <c r="BB13023" s="38"/>
    </row>
    <row r="13024" spans="53:54" x14ac:dyDescent="0.25">
      <c r="BA13024" s="38"/>
      <c r="BB13024" s="38"/>
    </row>
    <row r="13025" spans="53:54" x14ac:dyDescent="0.25">
      <c r="BA13025" s="38"/>
      <c r="BB13025" s="38"/>
    </row>
    <row r="13026" spans="53:54" x14ac:dyDescent="0.25">
      <c r="BA13026" s="38"/>
      <c r="BB13026" s="38"/>
    </row>
    <row r="13027" spans="53:54" x14ac:dyDescent="0.25">
      <c r="BA13027" s="38"/>
      <c r="BB13027" s="38"/>
    </row>
    <row r="13028" spans="53:54" x14ac:dyDescent="0.25">
      <c r="BA13028" s="38"/>
      <c r="BB13028" s="38"/>
    </row>
    <row r="13029" spans="53:54" x14ac:dyDescent="0.25">
      <c r="BA13029" s="38"/>
      <c r="BB13029" s="38"/>
    </row>
    <row r="13030" spans="53:54" x14ac:dyDescent="0.25">
      <c r="BA13030" s="38"/>
      <c r="BB13030" s="38"/>
    </row>
    <row r="13031" spans="53:54" x14ac:dyDescent="0.25">
      <c r="BA13031" s="38"/>
      <c r="BB13031" s="38"/>
    </row>
    <row r="13032" spans="53:54" x14ac:dyDescent="0.25">
      <c r="BA13032" s="38"/>
      <c r="BB13032" s="38"/>
    </row>
    <row r="13033" spans="53:54" x14ac:dyDescent="0.25">
      <c r="BA13033" s="38"/>
      <c r="BB13033" s="38"/>
    </row>
    <row r="13034" spans="53:54" x14ac:dyDescent="0.25">
      <c r="BA13034" s="38"/>
      <c r="BB13034" s="38"/>
    </row>
    <row r="13035" spans="53:54" x14ac:dyDescent="0.25">
      <c r="BA13035" s="38"/>
      <c r="BB13035" s="38"/>
    </row>
    <row r="13036" spans="53:54" x14ac:dyDescent="0.25">
      <c r="BA13036" s="38"/>
      <c r="BB13036" s="38"/>
    </row>
    <row r="13037" spans="53:54" x14ac:dyDescent="0.25">
      <c r="BA13037" s="38"/>
      <c r="BB13037" s="38"/>
    </row>
    <row r="13038" spans="53:54" x14ac:dyDescent="0.25">
      <c r="BA13038" s="38"/>
      <c r="BB13038" s="38"/>
    </row>
    <row r="13039" spans="53:54" x14ac:dyDescent="0.25">
      <c r="BA13039" s="38"/>
      <c r="BB13039" s="38"/>
    </row>
    <row r="13040" spans="53:54" x14ac:dyDescent="0.25">
      <c r="BA13040" s="38"/>
      <c r="BB13040" s="38"/>
    </row>
    <row r="13041" spans="53:54" x14ac:dyDescent="0.25">
      <c r="BA13041" s="38"/>
      <c r="BB13041" s="38"/>
    </row>
    <row r="13042" spans="53:54" x14ac:dyDescent="0.25">
      <c r="BA13042" s="38"/>
      <c r="BB13042" s="38"/>
    </row>
    <row r="13043" spans="53:54" x14ac:dyDescent="0.25">
      <c r="BA13043" s="38"/>
      <c r="BB13043" s="38"/>
    </row>
    <row r="13044" spans="53:54" x14ac:dyDescent="0.25">
      <c r="BA13044" s="38"/>
      <c r="BB13044" s="38"/>
    </row>
    <row r="13045" spans="53:54" x14ac:dyDescent="0.25">
      <c r="BA13045" s="38"/>
      <c r="BB13045" s="38"/>
    </row>
    <row r="13046" spans="53:54" x14ac:dyDescent="0.25">
      <c r="BA13046" s="38"/>
      <c r="BB13046" s="38"/>
    </row>
    <row r="13047" spans="53:54" x14ac:dyDescent="0.25">
      <c r="BA13047" s="38"/>
      <c r="BB13047" s="38"/>
    </row>
    <row r="13048" spans="53:54" x14ac:dyDescent="0.25">
      <c r="BA13048" s="38"/>
      <c r="BB13048" s="38"/>
    </row>
    <row r="13049" spans="53:54" x14ac:dyDescent="0.25">
      <c r="BA13049" s="38"/>
      <c r="BB13049" s="38"/>
    </row>
    <row r="13050" spans="53:54" x14ac:dyDescent="0.25">
      <c r="BA13050" s="38"/>
      <c r="BB13050" s="38"/>
    </row>
    <row r="13051" spans="53:54" x14ac:dyDescent="0.25">
      <c r="BA13051" s="38"/>
      <c r="BB13051" s="38"/>
    </row>
    <row r="13052" spans="53:54" x14ac:dyDescent="0.25">
      <c r="BA13052" s="38"/>
      <c r="BB13052" s="38"/>
    </row>
    <row r="13053" spans="53:54" x14ac:dyDescent="0.25">
      <c r="BA13053" s="38"/>
      <c r="BB13053" s="38"/>
    </row>
    <row r="13054" spans="53:54" x14ac:dyDescent="0.25">
      <c r="BA13054" s="38"/>
      <c r="BB13054" s="38"/>
    </row>
    <row r="13055" spans="53:54" x14ac:dyDescent="0.25">
      <c r="BA13055" s="38"/>
      <c r="BB13055" s="38"/>
    </row>
    <row r="13056" spans="53:54" x14ac:dyDescent="0.25">
      <c r="BA13056" s="38"/>
      <c r="BB13056" s="38"/>
    </row>
    <row r="13057" spans="53:54" x14ac:dyDescent="0.25">
      <c r="BA13057" s="38"/>
      <c r="BB13057" s="38"/>
    </row>
    <row r="13058" spans="53:54" x14ac:dyDescent="0.25">
      <c r="BA13058" s="38"/>
      <c r="BB13058" s="38"/>
    </row>
    <row r="13059" spans="53:54" x14ac:dyDescent="0.25">
      <c r="BA13059" s="38"/>
      <c r="BB13059" s="38"/>
    </row>
    <row r="13060" spans="53:54" x14ac:dyDescent="0.25">
      <c r="BA13060" s="38"/>
      <c r="BB13060" s="38"/>
    </row>
    <row r="13061" spans="53:54" x14ac:dyDescent="0.25">
      <c r="BA13061" s="38"/>
      <c r="BB13061" s="38"/>
    </row>
    <row r="13062" spans="53:54" x14ac:dyDescent="0.25">
      <c r="BA13062" s="38"/>
      <c r="BB13062" s="38"/>
    </row>
    <row r="13063" spans="53:54" x14ac:dyDescent="0.25">
      <c r="BA13063" s="38"/>
      <c r="BB13063" s="38"/>
    </row>
    <row r="13064" spans="53:54" x14ac:dyDescent="0.25">
      <c r="BA13064" s="38"/>
      <c r="BB13064" s="38"/>
    </row>
    <row r="13065" spans="53:54" x14ac:dyDescent="0.25">
      <c r="BA13065" s="38"/>
      <c r="BB13065" s="38"/>
    </row>
    <row r="13066" spans="53:54" x14ac:dyDescent="0.25">
      <c r="BA13066" s="38"/>
      <c r="BB13066" s="38"/>
    </row>
    <row r="13067" spans="53:54" x14ac:dyDescent="0.25">
      <c r="BA13067" s="38"/>
      <c r="BB13067" s="38"/>
    </row>
    <row r="13068" spans="53:54" x14ac:dyDescent="0.25">
      <c r="BA13068" s="38"/>
      <c r="BB13068" s="38"/>
    </row>
    <row r="13069" spans="53:54" x14ac:dyDescent="0.25">
      <c r="BA13069" s="38"/>
      <c r="BB13069" s="38"/>
    </row>
    <row r="13070" spans="53:54" x14ac:dyDescent="0.25">
      <c r="BA13070" s="38"/>
      <c r="BB13070" s="38"/>
    </row>
    <row r="13071" spans="53:54" x14ac:dyDescent="0.25">
      <c r="BA13071" s="38"/>
      <c r="BB13071" s="38"/>
    </row>
    <row r="13072" spans="53:54" x14ac:dyDescent="0.25">
      <c r="BA13072" s="38"/>
      <c r="BB13072" s="38"/>
    </row>
    <row r="13073" spans="53:54" x14ac:dyDescent="0.25">
      <c r="BA13073" s="38"/>
      <c r="BB13073" s="38"/>
    </row>
    <row r="13074" spans="53:54" x14ac:dyDescent="0.25">
      <c r="BA13074" s="38"/>
      <c r="BB13074" s="38"/>
    </row>
    <row r="13075" spans="53:54" x14ac:dyDescent="0.25">
      <c r="BA13075" s="38"/>
      <c r="BB13075" s="38"/>
    </row>
    <row r="13076" spans="53:54" x14ac:dyDescent="0.25">
      <c r="BA13076" s="38"/>
      <c r="BB13076" s="38"/>
    </row>
    <row r="13077" spans="53:54" x14ac:dyDescent="0.25">
      <c r="BA13077" s="38"/>
      <c r="BB13077" s="38"/>
    </row>
    <row r="13078" spans="53:54" x14ac:dyDescent="0.25">
      <c r="BA13078" s="38"/>
      <c r="BB13078" s="38"/>
    </row>
    <row r="13079" spans="53:54" x14ac:dyDescent="0.25">
      <c r="BA13079" s="38"/>
      <c r="BB13079" s="38"/>
    </row>
    <row r="13080" spans="53:54" x14ac:dyDescent="0.25">
      <c r="BA13080" s="38"/>
      <c r="BB13080" s="38"/>
    </row>
    <row r="13081" spans="53:54" x14ac:dyDescent="0.25">
      <c r="BA13081" s="38"/>
      <c r="BB13081" s="38"/>
    </row>
    <row r="13082" spans="53:54" x14ac:dyDescent="0.25">
      <c r="BA13082" s="38"/>
      <c r="BB13082" s="38"/>
    </row>
    <row r="13083" spans="53:54" x14ac:dyDescent="0.25">
      <c r="BA13083" s="38"/>
      <c r="BB13083" s="38"/>
    </row>
    <row r="13084" spans="53:54" x14ac:dyDescent="0.25">
      <c r="BA13084" s="38"/>
      <c r="BB13084" s="38"/>
    </row>
    <row r="13085" spans="53:54" x14ac:dyDescent="0.25">
      <c r="BA13085" s="38"/>
      <c r="BB13085" s="38"/>
    </row>
    <row r="13086" spans="53:54" x14ac:dyDescent="0.25">
      <c r="BA13086" s="38"/>
      <c r="BB13086" s="38"/>
    </row>
    <row r="13087" spans="53:54" x14ac:dyDescent="0.25">
      <c r="BA13087" s="38"/>
      <c r="BB13087" s="38"/>
    </row>
    <row r="13088" spans="53:54" x14ac:dyDescent="0.25">
      <c r="BA13088" s="38"/>
      <c r="BB13088" s="38"/>
    </row>
    <row r="13089" spans="53:54" x14ac:dyDescent="0.25">
      <c r="BA13089" s="38"/>
      <c r="BB13089" s="38"/>
    </row>
    <row r="13090" spans="53:54" x14ac:dyDescent="0.25">
      <c r="BA13090" s="38"/>
      <c r="BB13090" s="38"/>
    </row>
    <row r="13091" spans="53:54" x14ac:dyDescent="0.25">
      <c r="BA13091" s="38"/>
      <c r="BB13091" s="38"/>
    </row>
    <row r="13092" spans="53:54" x14ac:dyDescent="0.25">
      <c r="BA13092" s="38"/>
      <c r="BB13092" s="38"/>
    </row>
    <row r="13093" spans="53:54" x14ac:dyDescent="0.25">
      <c r="BA13093" s="38"/>
      <c r="BB13093" s="38"/>
    </row>
    <row r="13094" spans="53:54" x14ac:dyDescent="0.25">
      <c r="BA13094" s="38"/>
      <c r="BB13094" s="38"/>
    </row>
    <row r="13095" spans="53:54" x14ac:dyDescent="0.25">
      <c r="BA13095" s="38"/>
      <c r="BB13095" s="38"/>
    </row>
    <row r="13096" spans="53:54" x14ac:dyDescent="0.25">
      <c r="BA13096" s="38"/>
      <c r="BB13096" s="38"/>
    </row>
    <row r="13097" spans="53:54" x14ac:dyDescent="0.25">
      <c r="BA13097" s="38"/>
      <c r="BB13097" s="38"/>
    </row>
    <row r="13098" spans="53:54" x14ac:dyDescent="0.25">
      <c r="BA13098" s="38"/>
      <c r="BB13098" s="38"/>
    </row>
    <row r="13099" spans="53:54" x14ac:dyDescent="0.25">
      <c r="BA13099" s="38"/>
      <c r="BB13099" s="38"/>
    </row>
    <row r="13100" spans="53:54" x14ac:dyDescent="0.25">
      <c r="BA13100" s="38"/>
      <c r="BB13100" s="38"/>
    </row>
    <row r="13101" spans="53:54" x14ac:dyDescent="0.25">
      <c r="BA13101" s="38"/>
      <c r="BB13101" s="38"/>
    </row>
    <row r="13102" spans="53:54" x14ac:dyDescent="0.25">
      <c r="BA13102" s="38"/>
      <c r="BB13102" s="38"/>
    </row>
    <row r="13103" spans="53:54" x14ac:dyDescent="0.25">
      <c r="BA13103" s="38"/>
      <c r="BB13103" s="38"/>
    </row>
    <row r="13104" spans="53:54" x14ac:dyDescent="0.25">
      <c r="BA13104" s="38"/>
      <c r="BB13104" s="38"/>
    </row>
    <row r="13105" spans="53:54" x14ac:dyDescent="0.25">
      <c r="BA13105" s="38"/>
      <c r="BB13105" s="38"/>
    </row>
    <row r="13106" spans="53:54" x14ac:dyDescent="0.25">
      <c r="BA13106" s="38"/>
      <c r="BB13106" s="38"/>
    </row>
    <row r="13107" spans="53:54" x14ac:dyDescent="0.25">
      <c r="BA13107" s="38"/>
      <c r="BB13107" s="38"/>
    </row>
    <row r="13108" spans="53:54" x14ac:dyDescent="0.25">
      <c r="BA13108" s="38"/>
      <c r="BB13108" s="38"/>
    </row>
    <row r="13109" spans="53:54" x14ac:dyDescent="0.25">
      <c r="BA13109" s="38"/>
      <c r="BB13109" s="38"/>
    </row>
    <row r="13110" spans="53:54" x14ac:dyDescent="0.25">
      <c r="BA13110" s="38"/>
      <c r="BB13110" s="38"/>
    </row>
    <row r="13111" spans="53:54" x14ac:dyDescent="0.25">
      <c r="BA13111" s="38"/>
      <c r="BB13111" s="38"/>
    </row>
    <row r="13112" spans="53:54" x14ac:dyDescent="0.25">
      <c r="BA13112" s="38"/>
      <c r="BB13112" s="38"/>
    </row>
    <row r="13113" spans="53:54" x14ac:dyDescent="0.25">
      <c r="BA13113" s="38"/>
      <c r="BB13113" s="38"/>
    </row>
    <row r="13114" spans="53:54" x14ac:dyDescent="0.25">
      <c r="BA13114" s="38"/>
      <c r="BB13114" s="38"/>
    </row>
    <row r="13115" spans="53:54" x14ac:dyDescent="0.25">
      <c r="BA13115" s="38"/>
      <c r="BB13115" s="38"/>
    </row>
    <row r="13116" spans="53:54" x14ac:dyDescent="0.25">
      <c r="BA13116" s="38"/>
      <c r="BB13116" s="38"/>
    </row>
    <row r="13117" spans="53:54" x14ac:dyDescent="0.25">
      <c r="BA13117" s="38"/>
      <c r="BB13117" s="38"/>
    </row>
    <row r="13118" spans="53:54" x14ac:dyDescent="0.25">
      <c r="BA13118" s="38"/>
      <c r="BB13118" s="38"/>
    </row>
    <row r="13119" spans="53:54" x14ac:dyDescent="0.25">
      <c r="BA13119" s="38"/>
      <c r="BB13119" s="38"/>
    </row>
    <row r="13120" spans="53:54" x14ac:dyDescent="0.25">
      <c r="BA13120" s="38"/>
      <c r="BB13120" s="38"/>
    </row>
    <row r="13121" spans="53:54" x14ac:dyDescent="0.25">
      <c r="BA13121" s="38"/>
      <c r="BB13121" s="38"/>
    </row>
    <row r="13122" spans="53:54" x14ac:dyDescent="0.25">
      <c r="BA13122" s="38"/>
      <c r="BB13122" s="38"/>
    </row>
    <row r="13123" spans="53:54" x14ac:dyDescent="0.25">
      <c r="BA13123" s="38"/>
      <c r="BB13123" s="38"/>
    </row>
    <row r="13124" spans="53:54" x14ac:dyDescent="0.25">
      <c r="BA13124" s="38"/>
      <c r="BB13124" s="38"/>
    </row>
    <row r="13125" spans="53:54" x14ac:dyDescent="0.25">
      <c r="BA13125" s="38"/>
      <c r="BB13125" s="38"/>
    </row>
    <row r="13126" spans="53:54" x14ac:dyDescent="0.25">
      <c r="BA13126" s="38"/>
      <c r="BB13126" s="38"/>
    </row>
    <row r="13127" spans="53:54" x14ac:dyDescent="0.25">
      <c r="BA13127" s="38"/>
      <c r="BB13127" s="38"/>
    </row>
    <row r="13128" spans="53:54" x14ac:dyDescent="0.25">
      <c r="BA13128" s="38"/>
      <c r="BB13128" s="38"/>
    </row>
    <row r="13129" spans="53:54" x14ac:dyDescent="0.25">
      <c r="BA13129" s="38"/>
      <c r="BB13129" s="38"/>
    </row>
    <row r="13130" spans="53:54" x14ac:dyDescent="0.25">
      <c r="BA13130" s="38"/>
      <c r="BB13130" s="38"/>
    </row>
    <row r="13131" spans="53:54" x14ac:dyDescent="0.25">
      <c r="BA13131" s="38"/>
      <c r="BB13131" s="38"/>
    </row>
    <row r="13132" spans="53:54" x14ac:dyDescent="0.25">
      <c r="BA13132" s="38"/>
      <c r="BB13132" s="38"/>
    </row>
    <row r="13133" spans="53:54" x14ac:dyDescent="0.25">
      <c r="BA13133" s="38"/>
      <c r="BB13133" s="38"/>
    </row>
    <row r="13134" spans="53:54" x14ac:dyDescent="0.25">
      <c r="BA13134" s="38"/>
      <c r="BB13134" s="38"/>
    </row>
    <row r="13135" spans="53:54" x14ac:dyDescent="0.25">
      <c r="BA13135" s="38"/>
      <c r="BB13135" s="38"/>
    </row>
    <row r="13136" spans="53:54" x14ac:dyDescent="0.25">
      <c r="BA13136" s="38"/>
      <c r="BB13136" s="38"/>
    </row>
    <row r="13137" spans="53:54" x14ac:dyDescent="0.25">
      <c r="BA13137" s="38"/>
      <c r="BB13137" s="38"/>
    </row>
    <row r="13138" spans="53:54" x14ac:dyDescent="0.25">
      <c r="BA13138" s="38"/>
      <c r="BB13138" s="38"/>
    </row>
    <row r="13139" spans="53:54" x14ac:dyDescent="0.25">
      <c r="BA13139" s="38"/>
      <c r="BB13139" s="38"/>
    </row>
    <row r="13140" spans="53:54" x14ac:dyDescent="0.25">
      <c r="BA13140" s="38"/>
      <c r="BB13140" s="38"/>
    </row>
    <row r="13141" spans="53:54" x14ac:dyDescent="0.25">
      <c r="BA13141" s="38"/>
      <c r="BB13141" s="38"/>
    </row>
    <row r="13142" spans="53:54" x14ac:dyDescent="0.25">
      <c r="BA13142" s="38"/>
      <c r="BB13142" s="38"/>
    </row>
    <row r="13143" spans="53:54" x14ac:dyDescent="0.25">
      <c r="BA13143" s="38"/>
      <c r="BB13143" s="38"/>
    </row>
    <row r="13144" spans="53:54" x14ac:dyDescent="0.25">
      <c r="BA13144" s="38"/>
      <c r="BB13144" s="38"/>
    </row>
    <row r="13145" spans="53:54" x14ac:dyDescent="0.25">
      <c r="BA13145" s="38"/>
      <c r="BB13145" s="38"/>
    </row>
    <row r="13146" spans="53:54" x14ac:dyDescent="0.25">
      <c r="BA13146" s="38"/>
      <c r="BB13146" s="38"/>
    </row>
    <row r="13147" spans="53:54" x14ac:dyDescent="0.25">
      <c r="BA13147" s="38"/>
      <c r="BB13147" s="38"/>
    </row>
    <row r="13148" spans="53:54" x14ac:dyDescent="0.25">
      <c r="BA13148" s="38"/>
      <c r="BB13148" s="38"/>
    </row>
    <row r="13149" spans="53:54" x14ac:dyDescent="0.25">
      <c r="BA13149" s="38"/>
      <c r="BB13149" s="38"/>
    </row>
    <row r="13150" spans="53:54" x14ac:dyDescent="0.25">
      <c r="BA13150" s="38"/>
      <c r="BB13150" s="38"/>
    </row>
    <row r="13151" spans="53:54" x14ac:dyDescent="0.25">
      <c r="BA13151" s="38"/>
      <c r="BB13151" s="38"/>
    </row>
    <row r="13152" spans="53:54" x14ac:dyDescent="0.25">
      <c r="BA13152" s="38"/>
      <c r="BB13152" s="38"/>
    </row>
    <row r="13153" spans="53:54" x14ac:dyDescent="0.25">
      <c r="BA13153" s="38"/>
      <c r="BB13153" s="38"/>
    </row>
    <row r="13154" spans="53:54" x14ac:dyDescent="0.25">
      <c r="BA13154" s="38"/>
      <c r="BB13154" s="38"/>
    </row>
    <row r="13155" spans="53:54" x14ac:dyDescent="0.25">
      <c r="BA13155" s="38"/>
      <c r="BB13155" s="38"/>
    </row>
    <row r="13156" spans="53:54" x14ac:dyDescent="0.25">
      <c r="BA13156" s="38"/>
      <c r="BB13156" s="38"/>
    </row>
    <row r="13157" spans="53:54" x14ac:dyDescent="0.25">
      <c r="BA13157" s="38"/>
      <c r="BB13157" s="38"/>
    </row>
    <row r="13158" spans="53:54" x14ac:dyDescent="0.25">
      <c r="BA13158" s="38"/>
      <c r="BB13158" s="38"/>
    </row>
    <row r="13159" spans="53:54" x14ac:dyDescent="0.25">
      <c r="BA13159" s="38"/>
      <c r="BB13159" s="38"/>
    </row>
    <row r="13160" spans="53:54" x14ac:dyDescent="0.25">
      <c r="BA13160" s="38"/>
      <c r="BB13160" s="38"/>
    </row>
    <row r="13161" spans="53:54" x14ac:dyDescent="0.25">
      <c r="BA13161" s="38"/>
      <c r="BB13161" s="38"/>
    </row>
    <row r="13162" spans="53:54" x14ac:dyDescent="0.25">
      <c r="BA13162" s="38"/>
      <c r="BB13162" s="38"/>
    </row>
    <row r="13163" spans="53:54" x14ac:dyDescent="0.25">
      <c r="BA13163" s="38"/>
      <c r="BB13163" s="38"/>
    </row>
    <row r="13164" spans="53:54" x14ac:dyDescent="0.25">
      <c r="BA13164" s="38"/>
      <c r="BB13164" s="38"/>
    </row>
    <row r="13165" spans="53:54" x14ac:dyDescent="0.25">
      <c r="BA13165" s="38"/>
      <c r="BB13165" s="38"/>
    </row>
    <row r="13166" spans="53:54" x14ac:dyDescent="0.25">
      <c r="BA13166" s="38"/>
      <c r="BB13166" s="38"/>
    </row>
    <row r="13167" spans="53:54" x14ac:dyDescent="0.25">
      <c r="BA13167" s="38"/>
      <c r="BB13167" s="38"/>
    </row>
    <row r="13168" spans="53:54" x14ac:dyDescent="0.25">
      <c r="BA13168" s="38"/>
      <c r="BB13168" s="38"/>
    </row>
    <row r="13169" spans="53:54" x14ac:dyDescent="0.25">
      <c r="BA13169" s="38"/>
      <c r="BB13169" s="38"/>
    </row>
    <row r="13170" spans="53:54" x14ac:dyDescent="0.25">
      <c r="BA13170" s="38"/>
      <c r="BB13170" s="38"/>
    </row>
    <row r="13171" spans="53:54" x14ac:dyDescent="0.25">
      <c r="BA13171" s="38"/>
      <c r="BB13171" s="38"/>
    </row>
    <row r="13172" spans="53:54" x14ac:dyDescent="0.25">
      <c r="BA13172" s="38"/>
      <c r="BB13172" s="38"/>
    </row>
    <row r="13173" spans="53:54" x14ac:dyDescent="0.25">
      <c r="BA13173" s="38"/>
      <c r="BB13173" s="38"/>
    </row>
    <row r="13174" spans="53:54" x14ac:dyDescent="0.25">
      <c r="BA13174" s="38"/>
      <c r="BB13174" s="38"/>
    </row>
    <row r="13175" spans="53:54" x14ac:dyDescent="0.25">
      <c r="BA13175" s="38"/>
      <c r="BB13175" s="38"/>
    </row>
    <row r="13176" spans="53:54" x14ac:dyDescent="0.25">
      <c r="BA13176" s="38"/>
      <c r="BB13176" s="38"/>
    </row>
    <row r="13177" spans="53:54" x14ac:dyDescent="0.25">
      <c r="BA13177" s="38"/>
      <c r="BB13177" s="38"/>
    </row>
    <row r="13178" spans="53:54" x14ac:dyDescent="0.25">
      <c r="BA13178" s="38"/>
      <c r="BB13178" s="38"/>
    </row>
    <row r="13179" spans="53:54" x14ac:dyDescent="0.25">
      <c r="BA13179" s="38"/>
      <c r="BB13179" s="38"/>
    </row>
    <row r="13180" spans="53:54" x14ac:dyDescent="0.25">
      <c r="BA13180" s="38"/>
      <c r="BB13180" s="38"/>
    </row>
    <row r="13181" spans="53:54" x14ac:dyDescent="0.25">
      <c r="BA13181" s="38"/>
      <c r="BB13181" s="38"/>
    </row>
    <row r="13182" spans="53:54" x14ac:dyDescent="0.25">
      <c r="BA13182" s="38"/>
      <c r="BB13182" s="38"/>
    </row>
    <row r="13183" spans="53:54" x14ac:dyDescent="0.25">
      <c r="BA13183" s="38"/>
      <c r="BB13183" s="38"/>
    </row>
    <row r="13184" spans="53:54" x14ac:dyDescent="0.25">
      <c r="BA13184" s="38"/>
      <c r="BB13184" s="38"/>
    </row>
    <row r="13185" spans="53:54" x14ac:dyDescent="0.25">
      <c r="BA13185" s="38"/>
      <c r="BB13185" s="38"/>
    </row>
    <row r="13186" spans="53:54" x14ac:dyDescent="0.25">
      <c r="BA13186" s="38"/>
      <c r="BB13186" s="38"/>
    </row>
    <row r="13187" spans="53:54" x14ac:dyDescent="0.25">
      <c r="BA13187" s="38"/>
      <c r="BB13187" s="38"/>
    </row>
    <row r="13188" spans="53:54" x14ac:dyDescent="0.25">
      <c r="BA13188" s="38"/>
      <c r="BB13188" s="38"/>
    </row>
    <row r="13189" spans="53:54" x14ac:dyDescent="0.25">
      <c r="BA13189" s="38"/>
      <c r="BB13189" s="38"/>
    </row>
    <row r="13190" spans="53:54" x14ac:dyDescent="0.25">
      <c r="BA13190" s="38"/>
      <c r="BB13190" s="38"/>
    </row>
    <row r="13191" spans="53:54" x14ac:dyDescent="0.25">
      <c r="BA13191" s="38"/>
      <c r="BB13191" s="38"/>
    </row>
    <row r="13192" spans="53:54" x14ac:dyDescent="0.25">
      <c r="BA13192" s="38"/>
      <c r="BB13192" s="38"/>
    </row>
    <row r="13193" spans="53:54" x14ac:dyDescent="0.25">
      <c r="BA13193" s="38"/>
      <c r="BB13193" s="38"/>
    </row>
    <row r="13194" spans="53:54" x14ac:dyDescent="0.25">
      <c r="BA13194" s="38"/>
      <c r="BB13194" s="38"/>
    </row>
    <row r="13195" spans="53:54" x14ac:dyDescent="0.25">
      <c r="BA13195" s="38"/>
      <c r="BB13195" s="38"/>
    </row>
    <row r="13196" spans="53:54" x14ac:dyDescent="0.25">
      <c r="BA13196" s="38"/>
      <c r="BB13196" s="38"/>
    </row>
    <row r="13197" spans="53:54" x14ac:dyDescent="0.25">
      <c r="BA13197" s="38"/>
      <c r="BB13197" s="38"/>
    </row>
    <row r="13198" spans="53:54" x14ac:dyDescent="0.25">
      <c r="BA13198" s="38"/>
      <c r="BB13198" s="38"/>
    </row>
    <row r="13199" spans="53:54" x14ac:dyDescent="0.25">
      <c r="BA13199" s="38"/>
      <c r="BB13199" s="38"/>
    </row>
    <row r="13200" spans="53:54" x14ac:dyDescent="0.25">
      <c r="BA13200" s="38"/>
      <c r="BB13200" s="38"/>
    </row>
    <row r="13201" spans="53:54" x14ac:dyDescent="0.25">
      <c r="BA13201" s="38"/>
      <c r="BB13201" s="38"/>
    </row>
    <row r="13202" spans="53:54" x14ac:dyDescent="0.25">
      <c r="BA13202" s="38"/>
      <c r="BB13202" s="38"/>
    </row>
    <row r="13203" spans="53:54" x14ac:dyDescent="0.25">
      <c r="BA13203" s="38"/>
      <c r="BB13203" s="38"/>
    </row>
    <row r="13204" spans="53:54" x14ac:dyDescent="0.25">
      <c r="BA13204" s="38"/>
      <c r="BB13204" s="38"/>
    </row>
    <row r="13205" spans="53:54" x14ac:dyDescent="0.25">
      <c r="BA13205" s="38"/>
      <c r="BB13205" s="38"/>
    </row>
    <row r="13206" spans="53:54" x14ac:dyDescent="0.25">
      <c r="BA13206" s="38"/>
      <c r="BB13206" s="38"/>
    </row>
    <row r="13207" spans="53:54" x14ac:dyDescent="0.25">
      <c r="BA13207" s="38"/>
      <c r="BB13207" s="38"/>
    </row>
    <row r="13208" spans="53:54" x14ac:dyDescent="0.25">
      <c r="BA13208" s="38"/>
      <c r="BB13208" s="38"/>
    </row>
    <row r="13209" spans="53:54" x14ac:dyDescent="0.25">
      <c r="BA13209" s="38"/>
      <c r="BB13209" s="38"/>
    </row>
    <row r="13210" spans="53:54" x14ac:dyDescent="0.25">
      <c r="BA13210" s="38"/>
      <c r="BB13210" s="38"/>
    </row>
    <row r="13211" spans="53:54" x14ac:dyDescent="0.25">
      <c r="BA13211" s="38"/>
      <c r="BB13211" s="38"/>
    </row>
    <row r="13212" spans="53:54" x14ac:dyDescent="0.25">
      <c r="BA13212" s="38"/>
      <c r="BB13212" s="38"/>
    </row>
    <row r="13213" spans="53:54" x14ac:dyDescent="0.25">
      <c r="BA13213" s="38"/>
      <c r="BB13213" s="38"/>
    </row>
    <row r="13214" spans="53:54" x14ac:dyDescent="0.25">
      <c r="BA13214" s="38"/>
      <c r="BB13214" s="38"/>
    </row>
    <row r="13215" spans="53:54" x14ac:dyDescent="0.25">
      <c r="BA13215" s="38"/>
      <c r="BB13215" s="38"/>
    </row>
    <row r="13216" spans="53:54" x14ac:dyDescent="0.25">
      <c r="BA13216" s="38"/>
      <c r="BB13216" s="38"/>
    </row>
    <row r="13217" spans="53:54" x14ac:dyDescent="0.25">
      <c r="BA13217" s="38"/>
      <c r="BB13217" s="38"/>
    </row>
    <row r="13218" spans="53:54" x14ac:dyDescent="0.25">
      <c r="BA13218" s="38"/>
      <c r="BB13218" s="38"/>
    </row>
    <row r="13219" spans="53:54" x14ac:dyDescent="0.25">
      <c r="BA13219" s="38"/>
      <c r="BB13219" s="38"/>
    </row>
    <row r="13220" spans="53:54" x14ac:dyDescent="0.25">
      <c r="BA13220" s="38"/>
      <c r="BB13220" s="38"/>
    </row>
    <row r="13221" spans="53:54" x14ac:dyDescent="0.25">
      <c r="BA13221" s="38"/>
      <c r="BB13221" s="38"/>
    </row>
    <row r="13222" spans="53:54" x14ac:dyDescent="0.25">
      <c r="BA13222" s="38"/>
      <c r="BB13222" s="38"/>
    </row>
    <row r="13223" spans="53:54" x14ac:dyDescent="0.25">
      <c r="BA13223" s="38"/>
      <c r="BB13223" s="38"/>
    </row>
    <row r="13224" spans="53:54" x14ac:dyDescent="0.25">
      <c r="BA13224" s="38"/>
      <c r="BB13224" s="38"/>
    </row>
    <row r="13225" spans="53:54" x14ac:dyDescent="0.25">
      <c r="BA13225" s="38"/>
      <c r="BB13225" s="38"/>
    </row>
    <row r="13226" spans="53:54" x14ac:dyDescent="0.25">
      <c r="BA13226" s="38"/>
      <c r="BB13226" s="38"/>
    </row>
    <row r="13227" spans="53:54" x14ac:dyDescent="0.25">
      <c r="BA13227" s="38"/>
      <c r="BB13227" s="38"/>
    </row>
    <row r="13228" spans="53:54" x14ac:dyDescent="0.25">
      <c r="BA13228" s="38"/>
      <c r="BB13228" s="38"/>
    </row>
    <row r="13229" spans="53:54" x14ac:dyDescent="0.25">
      <c r="BA13229" s="38"/>
      <c r="BB13229" s="38"/>
    </row>
    <row r="13230" spans="53:54" x14ac:dyDescent="0.25">
      <c r="BA13230" s="38"/>
      <c r="BB13230" s="38"/>
    </row>
    <row r="13231" spans="53:54" x14ac:dyDescent="0.25">
      <c r="BA13231" s="38"/>
      <c r="BB13231" s="38"/>
    </row>
    <row r="13232" spans="53:54" x14ac:dyDescent="0.25">
      <c r="BA13232" s="38"/>
      <c r="BB13232" s="38"/>
    </row>
    <row r="13233" spans="53:54" x14ac:dyDescent="0.25">
      <c r="BA13233" s="38"/>
      <c r="BB13233" s="38"/>
    </row>
    <row r="13234" spans="53:54" x14ac:dyDescent="0.25">
      <c r="BA13234" s="38"/>
      <c r="BB13234" s="38"/>
    </row>
    <row r="13235" spans="53:54" x14ac:dyDescent="0.25">
      <c r="BA13235" s="38"/>
      <c r="BB13235" s="38"/>
    </row>
    <row r="13236" spans="53:54" x14ac:dyDescent="0.25">
      <c r="BA13236" s="38"/>
      <c r="BB13236" s="38"/>
    </row>
    <row r="13237" spans="53:54" x14ac:dyDescent="0.25">
      <c r="BA13237" s="38"/>
      <c r="BB13237" s="38"/>
    </row>
    <row r="13238" spans="53:54" x14ac:dyDescent="0.25">
      <c r="BA13238" s="38"/>
      <c r="BB13238" s="38"/>
    </row>
    <row r="13239" spans="53:54" x14ac:dyDescent="0.25">
      <c r="BA13239" s="38"/>
      <c r="BB13239" s="38"/>
    </row>
    <row r="13240" spans="53:54" x14ac:dyDescent="0.25">
      <c r="BA13240" s="38"/>
      <c r="BB13240" s="38"/>
    </row>
    <row r="13241" spans="53:54" x14ac:dyDescent="0.25">
      <c r="BA13241" s="38"/>
      <c r="BB13241" s="38"/>
    </row>
    <row r="13242" spans="53:54" x14ac:dyDescent="0.25">
      <c r="BA13242" s="38"/>
      <c r="BB13242" s="38"/>
    </row>
    <row r="13243" spans="53:54" x14ac:dyDescent="0.25">
      <c r="BA13243" s="38"/>
      <c r="BB13243" s="38"/>
    </row>
    <row r="13244" spans="53:54" x14ac:dyDescent="0.25">
      <c r="BA13244" s="38"/>
      <c r="BB13244" s="38"/>
    </row>
    <row r="13245" spans="53:54" x14ac:dyDescent="0.25">
      <c r="BA13245" s="38"/>
      <c r="BB13245" s="38"/>
    </row>
    <row r="13246" spans="53:54" x14ac:dyDescent="0.25">
      <c r="BA13246" s="38"/>
      <c r="BB13246" s="38"/>
    </row>
    <row r="13247" spans="53:54" x14ac:dyDescent="0.25">
      <c r="BA13247" s="38"/>
      <c r="BB13247" s="38"/>
    </row>
    <row r="13248" spans="53:54" x14ac:dyDescent="0.25">
      <c r="BA13248" s="38"/>
      <c r="BB13248" s="38"/>
    </row>
    <row r="13249" spans="53:54" x14ac:dyDescent="0.25">
      <c r="BA13249" s="38"/>
      <c r="BB13249" s="38"/>
    </row>
    <row r="13250" spans="53:54" x14ac:dyDescent="0.25">
      <c r="BA13250" s="38"/>
      <c r="BB13250" s="38"/>
    </row>
    <row r="13251" spans="53:54" x14ac:dyDescent="0.25">
      <c r="BA13251" s="38"/>
      <c r="BB13251" s="38"/>
    </row>
    <row r="13252" spans="53:54" x14ac:dyDescent="0.25">
      <c r="BA13252" s="38"/>
      <c r="BB13252" s="38"/>
    </row>
    <row r="13253" spans="53:54" x14ac:dyDescent="0.25">
      <c r="BA13253" s="38"/>
      <c r="BB13253" s="38"/>
    </row>
    <row r="13254" spans="53:54" x14ac:dyDescent="0.25">
      <c r="BA13254" s="38"/>
      <c r="BB13254" s="38"/>
    </row>
    <row r="13255" spans="53:54" x14ac:dyDescent="0.25">
      <c r="BA13255" s="38"/>
      <c r="BB13255" s="38"/>
    </row>
    <row r="13256" spans="53:54" x14ac:dyDescent="0.25">
      <c r="BA13256" s="38"/>
      <c r="BB13256" s="38"/>
    </row>
    <row r="13257" spans="53:54" x14ac:dyDescent="0.25">
      <c r="BA13257" s="38"/>
      <c r="BB13257" s="38"/>
    </row>
    <row r="13258" spans="53:54" x14ac:dyDescent="0.25">
      <c r="BA13258" s="38"/>
      <c r="BB13258" s="38"/>
    </row>
    <row r="13259" spans="53:54" x14ac:dyDescent="0.25">
      <c r="BA13259" s="38"/>
      <c r="BB13259" s="38"/>
    </row>
    <row r="13260" spans="53:54" x14ac:dyDescent="0.25">
      <c r="BA13260" s="38"/>
      <c r="BB13260" s="38"/>
    </row>
    <row r="13261" spans="53:54" x14ac:dyDescent="0.25">
      <c r="BA13261" s="38"/>
      <c r="BB13261" s="38"/>
    </row>
    <row r="13262" spans="53:54" x14ac:dyDescent="0.25">
      <c r="BA13262" s="38"/>
      <c r="BB13262" s="38"/>
    </row>
    <row r="13263" spans="53:54" x14ac:dyDescent="0.25">
      <c r="BA13263" s="38"/>
      <c r="BB13263" s="38"/>
    </row>
    <row r="13264" spans="53:54" x14ac:dyDescent="0.25">
      <c r="BA13264" s="38"/>
      <c r="BB13264" s="38"/>
    </row>
    <row r="13265" spans="53:54" x14ac:dyDescent="0.25">
      <c r="BA13265" s="38"/>
      <c r="BB13265" s="38"/>
    </row>
    <row r="13266" spans="53:54" x14ac:dyDescent="0.25">
      <c r="BA13266" s="38"/>
      <c r="BB13266" s="38"/>
    </row>
    <row r="13267" spans="53:54" x14ac:dyDescent="0.25">
      <c r="BA13267" s="38"/>
      <c r="BB13267" s="38"/>
    </row>
    <row r="13268" spans="53:54" x14ac:dyDescent="0.25">
      <c r="BA13268" s="38"/>
      <c r="BB13268" s="38"/>
    </row>
    <row r="13269" spans="53:54" x14ac:dyDescent="0.25">
      <c r="BA13269" s="38"/>
      <c r="BB13269" s="38"/>
    </row>
    <row r="13270" spans="53:54" x14ac:dyDescent="0.25">
      <c r="BA13270" s="38"/>
      <c r="BB13270" s="38"/>
    </row>
    <row r="13271" spans="53:54" x14ac:dyDescent="0.25">
      <c r="BA13271" s="38"/>
      <c r="BB13271" s="38"/>
    </row>
    <row r="13272" spans="53:54" x14ac:dyDescent="0.25">
      <c r="BA13272" s="38"/>
      <c r="BB13272" s="38"/>
    </row>
    <row r="13273" spans="53:54" x14ac:dyDescent="0.25">
      <c r="BA13273" s="38"/>
      <c r="BB13273" s="38"/>
    </row>
    <row r="13274" spans="53:54" x14ac:dyDescent="0.25">
      <c r="BA13274" s="38"/>
      <c r="BB13274" s="38"/>
    </row>
    <row r="13275" spans="53:54" x14ac:dyDescent="0.25">
      <c r="BA13275" s="38"/>
      <c r="BB13275" s="38"/>
    </row>
    <row r="13276" spans="53:54" x14ac:dyDescent="0.25">
      <c r="BA13276" s="38"/>
      <c r="BB13276" s="38"/>
    </row>
    <row r="13277" spans="53:54" x14ac:dyDescent="0.25">
      <c r="BA13277" s="38"/>
      <c r="BB13277" s="38"/>
    </row>
    <row r="13278" spans="53:54" x14ac:dyDescent="0.25">
      <c r="BA13278" s="38"/>
      <c r="BB13278" s="38"/>
    </row>
    <row r="13279" spans="53:54" x14ac:dyDescent="0.25">
      <c r="BA13279" s="38"/>
      <c r="BB13279" s="38"/>
    </row>
    <row r="13280" spans="53:54" x14ac:dyDescent="0.25">
      <c r="BA13280" s="38"/>
      <c r="BB13280" s="38"/>
    </row>
    <row r="13281" spans="53:54" x14ac:dyDescent="0.25">
      <c r="BA13281" s="38"/>
      <c r="BB13281" s="38"/>
    </row>
    <row r="13282" spans="53:54" x14ac:dyDescent="0.25">
      <c r="BA13282" s="38"/>
      <c r="BB13282" s="38"/>
    </row>
    <row r="13283" spans="53:54" x14ac:dyDescent="0.25">
      <c r="BA13283" s="38"/>
      <c r="BB13283" s="38"/>
    </row>
    <row r="13284" spans="53:54" x14ac:dyDescent="0.25">
      <c r="BA13284" s="38"/>
      <c r="BB13284" s="38"/>
    </row>
    <row r="13285" spans="53:54" x14ac:dyDescent="0.25">
      <c r="BA13285" s="38"/>
      <c r="BB13285" s="38"/>
    </row>
    <row r="13286" spans="53:54" x14ac:dyDescent="0.25">
      <c r="BA13286" s="38"/>
      <c r="BB13286" s="38"/>
    </row>
    <row r="13287" spans="53:54" x14ac:dyDescent="0.25">
      <c r="BA13287" s="38"/>
      <c r="BB13287" s="38"/>
    </row>
    <row r="13288" spans="53:54" x14ac:dyDescent="0.25">
      <c r="BA13288" s="38"/>
      <c r="BB13288" s="38"/>
    </row>
    <row r="13289" spans="53:54" x14ac:dyDescent="0.25">
      <c r="BA13289" s="38"/>
      <c r="BB13289" s="38"/>
    </row>
    <row r="13290" spans="53:54" x14ac:dyDescent="0.25">
      <c r="BA13290" s="38"/>
      <c r="BB13290" s="38"/>
    </row>
    <row r="13291" spans="53:54" x14ac:dyDescent="0.25">
      <c r="BA13291" s="38"/>
      <c r="BB13291" s="38"/>
    </row>
    <row r="13292" spans="53:54" x14ac:dyDescent="0.25">
      <c r="BA13292" s="38"/>
      <c r="BB13292" s="38"/>
    </row>
    <row r="13293" spans="53:54" x14ac:dyDescent="0.25">
      <c r="BA13293" s="38"/>
      <c r="BB13293" s="38"/>
    </row>
    <row r="13294" spans="53:54" x14ac:dyDescent="0.25">
      <c r="BA13294" s="38"/>
      <c r="BB13294" s="38"/>
    </row>
    <row r="13295" spans="53:54" x14ac:dyDescent="0.25">
      <c r="BA13295" s="38"/>
      <c r="BB13295" s="38"/>
    </row>
    <row r="13296" spans="53:54" x14ac:dyDescent="0.25">
      <c r="BA13296" s="38"/>
      <c r="BB13296" s="38"/>
    </row>
    <row r="13297" spans="53:54" x14ac:dyDescent="0.25">
      <c r="BA13297" s="38"/>
      <c r="BB13297" s="38"/>
    </row>
    <row r="13298" spans="53:54" x14ac:dyDescent="0.25">
      <c r="BA13298" s="38"/>
      <c r="BB13298" s="38"/>
    </row>
    <row r="13299" spans="53:54" x14ac:dyDescent="0.25">
      <c r="BA13299" s="38"/>
      <c r="BB13299" s="38"/>
    </row>
    <row r="13300" spans="53:54" x14ac:dyDescent="0.25">
      <c r="BA13300" s="38"/>
      <c r="BB13300" s="38"/>
    </row>
    <row r="13301" spans="53:54" x14ac:dyDescent="0.25">
      <c r="BA13301" s="38"/>
      <c r="BB13301" s="38"/>
    </row>
    <row r="13302" spans="53:54" x14ac:dyDescent="0.25">
      <c r="BA13302" s="38"/>
      <c r="BB13302" s="38"/>
    </row>
    <row r="13303" spans="53:54" x14ac:dyDescent="0.25">
      <c r="BA13303" s="38"/>
      <c r="BB13303" s="38"/>
    </row>
    <row r="13304" spans="53:54" x14ac:dyDescent="0.25">
      <c r="BA13304" s="38"/>
      <c r="BB13304" s="38"/>
    </row>
    <row r="13305" spans="53:54" x14ac:dyDescent="0.25">
      <c r="BA13305" s="38"/>
      <c r="BB13305" s="38"/>
    </row>
    <row r="13306" spans="53:54" x14ac:dyDescent="0.25">
      <c r="BA13306" s="38"/>
      <c r="BB13306" s="38"/>
    </row>
    <row r="13307" spans="53:54" x14ac:dyDescent="0.25">
      <c r="BA13307" s="38"/>
      <c r="BB13307" s="38"/>
    </row>
    <row r="13308" spans="53:54" x14ac:dyDescent="0.25">
      <c r="BA13308" s="38"/>
      <c r="BB13308" s="38"/>
    </row>
    <row r="13309" spans="53:54" x14ac:dyDescent="0.25">
      <c r="BA13309" s="38"/>
      <c r="BB13309" s="38"/>
    </row>
    <row r="13310" spans="53:54" x14ac:dyDescent="0.25">
      <c r="BA13310" s="38"/>
      <c r="BB13310" s="38"/>
    </row>
    <row r="13311" spans="53:54" x14ac:dyDescent="0.25">
      <c r="BA13311" s="38"/>
      <c r="BB13311" s="38"/>
    </row>
    <row r="13312" spans="53:54" x14ac:dyDescent="0.25">
      <c r="BA13312" s="38"/>
      <c r="BB13312" s="38"/>
    </row>
    <row r="13313" spans="53:54" x14ac:dyDescent="0.25">
      <c r="BA13313" s="38"/>
      <c r="BB13313" s="38"/>
    </row>
    <row r="13314" spans="53:54" x14ac:dyDescent="0.25">
      <c r="BA13314" s="38"/>
      <c r="BB13314" s="38"/>
    </row>
    <row r="13315" spans="53:54" x14ac:dyDescent="0.25">
      <c r="BA13315" s="38"/>
      <c r="BB13315" s="38"/>
    </row>
    <row r="13316" spans="53:54" x14ac:dyDescent="0.25">
      <c r="BA13316" s="38"/>
      <c r="BB13316" s="38"/>
    </row>
    <row r="13317" spans="53:54" x14ac:dyDescent="0.25">
      <c r="BA13317" s="38"/>
      <c r="BB13317" s="38"/>
    </row>
    <row r="13318" spans="53:54" x14ac:dyDescent="0.25">
      <c r="BA13318" s="38"/>
      <c r="BB13318" s="38"/>
    </row>
    <row r="13319" spans="53:54" x14ac:dyDescent="0.25">
      <c r="BA13319" s="38"/>
      <c r="BB13319" s="38"/>
    </row>
    <row r="13320" spans="53:54" x14ac:dyDescent="0.25">
      <c r="BA13320" s="38"/>
      <c r="BB13320" s="38"/>
    </row>
    <row r="13321" spans="53:54" x14ac:dyDescent="0.25">
      <c r="BA13321" s="38"/>
      <c r="BB13321" s="38"/>
    </row>
    <row r="13322" spans="53:54" x14ac:dyDescent="0.25">
      <c r="BA13322" s="38"/>
      <c r="BB13322" s="38"/>
    </row>
    <row r="13323" spans="53:54" x14ac:dyDescent="0.25">
      <c r="BA13323" s="38"/>
      <c r="BB13323" s="38"/>
    </row>
    <row r="13324" spans="53:54" x14ac:dyDescent="0.25">
      <c r="BA13324" s="38"/>
      <c r="BB13324" s="38"/>
    </row>
    <row r="13325" spans="53:54" x14ac:dyDescent="0.25">
      <c r="BA13325" s="38"/>
      <c r="BB13325" s="38"/>
    </row>
    <row r="13326" spans="53:54" x14ac:dyDescent="0.25">
      <c r="BA13326" s="38"/>
      <c r="BB13326" s="38"/>
    </row>
    <row r="13327" spans="53:54" x14ac:dyDescent="0.25">
      <c r="BA13327" s="38"/>
      <c r="BB13327" s="38"/>
    </row>
    <row r="13328" spans="53:54" x14ac:dyDescent="0.25">
      <c r="BA13328" s="38"/>
      <c r="BB13328" s="38"/>
    </row>
    <row r="13329" spans="53:54" x14ac:dyDescent="0.25">
      <c r="BA13329" s="38"/>
      <c r="BB13329" s="38"/>
    </row>
    <row r="13330" spans="53:54" x14ac:dyDescent="0.25">
      <c r="BA13330" s="38"/>
      <c r="BB13330" s="38"/>
    </row>
    <row r="13331" spans="53:54" x14ac:dyDescent="0.25">
      <c r="BA13331" s="38"/>
      <c r="BB13331" s="38"/>
    </row>
    <row r="13332" spans="53:54" x14ac:dyDescent="0.25">
      <c r="BA13332" s="38"/>
      <c r="BB13332" s="38"/>
    </row>
    <row r="13333" spans="53:54" x14ac:dyDescent="0.25">
      <c r="BA13333" s="38"/>
      <c r="BB13333" s="38"/>
    </row>
    <row r="13334" spans="53:54" x14ac:dyDescent="0.25">
      <c r="BA13334" s="38"/>
      <c r="BB13334" s="38"/>
    </row>
    <row r="13335" spans="53:54" x14ac:dyDescent="0.25">
      <c r="BA13335" s="38"/>
      <c r="BB13335" s="38"/>
    </row>
    <row r="13336" spans="53:54" x14ac:dyDescent="0.25">
      <c r="BA13336" s="38"/>
      <c r="BB13336" s="38"/>
    </row>
    <row r="13337" spans="53:54" x14ac:dyDescent="0.25">
      <c r="BA13337" s="38"/>
      <c r="BB13337" s="38"/>
    </row>
    <row r="13338" spans="53:54" x14ac:dyDescent="0.25">
      <c r="BA13338" s="38"/>
      <c r="BB13338" s="38"/>
    </row>
    <row r="13339" spans="53:54" x14ac:dyDescent="0.25">
      <c r="BA13339" s="38"/>
      <c r="BB13339" s="38"/>
    </row>
    <row r="13340" spans="53:54" x14ac:dyDescent="0.25">
      <c r="BA13340" s="38"/>
      <c r="BB13340" s="38"/>
    </row>
    <row r="13341" spans="53:54" x14ac:dyDescent="0.25">
      <c r="BA13341" s="38"/>
      <c r="BB13341" s="38"/>
    </row>
    <row r="13342" spans="53:54" x14ac:dyDescent="0.25">
      <c r="BA13342" s="38"/>
      <c r="BB13342" s="38"/>
    </row>
    <row r="13343" spans="53:54" x14ac:dyDescent="0.25">
      <c r="BA13343" s="38"/>
      <c r="BB13343" s="38"/>
    </row>
    <row r="13344" spans="53:54" x14ac:dyDescent="0.25">
      <c r="BA13344" s="38"/>
      <c r="BB13344" s="38"/>
    </row>
    <row r="13345" spans="53:54" x14ac:dyDescent="0.25">
      <c r="BA13345" s="38"/>
      <c r="BB13345" s="38"/>
    </row>
    <row r="13346" spans="53:54" x14ac:dyDescent="0.25">
      <c r="BA13346" s="38"/>
      <c r="BB13346" s="38"/>
    </row>
    <row r="13347" spans="53:54" x14ac:dyDescent="0.25">
      <c r="BA13347" s="38"/>
      <c r="BB13347" s="38"/>
    </row>
    <row r="13348" spans="53:54" x14ac:dyDescent="0.25">
      <c r="BA13348" s="38"/>
      <c r="BB13348" s="38"/>
    </row>
    <row r="13349" spans="53:54" x14ac:dyDescent="0.25">
      <c r="BA13349" s="38"/>
      <c r="BB13349" s="38"/>
    </row>
    <row r="13350" spans="53:54" x14ac:dyDescent="0.25">
      <c r="BA13350" s="38"/>
      <c r="BB13350" s="38"/>
    </row>
    <row r="13351" spans="53:54" x14ac:dyDescent="0.25">
      <c r="BA13351" s="38"/>
      <c r="BB13351" s="38"/>
    </row>
    <row r="13352" spans="53:54" x14ac:dyDescent="0.25">
      <c r="BA13352" s="38"/>
      <c r="BB13352" s="38"/>
    </row>
    <row r="13353" spans="53:54" x14ac:dyDescent="0.25">
      <c r="BA13353" s="38"/>
      <c r="BB13353" s="38"/>
    </row>
    <row r="13354" spans="53:54" x14ac:dyDescent="0.25">
      <c r="BA13354" s="38"/>
      <c r="BB13354" s="38"/>
    </row>
    <row r="13355" spans="53:54" x14ac:dyDescent="0.25">
      <c r="BA13355" s="38"/>
      <c r="BB13355" s="38"/>
    </row>
    <row r="13356" spans="53:54" x14ac:dyDescent="0.25">
      <c r="BA13356" s="38"/>
      <c r="BB13356" s="38"/>
    </row>
    <row r="13357" spans="53:54" x14ac:dyDescent="0.25">
      <c r="BA13357" s="38"/>
      <c r="BB13357" s="38"/>
    </row>
    <row r="13358" spans="53:54" x14ac:dyDescent="0.25">
      <c r="BA13358" s="38"/>
      <c r="BB13358" s="38"/>
    </row>
    <row r="13359" spans="53:54" x14ac:dyDescent="0.25">
      <c r="BA13359" s="38"/>
      <c r="BB13359" s="38"/>
    </row>
    <row r="13360" spans="53:54" x14ac:dyDescent="0.25">
      <c r="BA13360" s="38"/>
      <c r="BB13360" s="38"/>
    </row>
    <row r="13361" spans="53:54" x14ac:dyDescent="0.25">
      <c r="BA13361" s="38"/>
      <c r="BB13361" s="38"/>
    </row>
    <row r="13362" spans="53:54" x14ac:dyDescent="0.25">
      <c r="BA13362" s="38"/>
      <c r="BB13362" s="38"/>
    </row>
    <row r="13363" spans="53:54" x14ac:dyDescent="0.25">
      <c r="BA13363" s="38"/>
      <c r="BB13363" s="38"/>
    </row>
    <row r="13364" spans="53:54" x14ac:dyDescent="0.25">
      <c r="BA13364" s="38"/>
      <c r="BB13364" s="38"/>
    </row>
    <row r="13365" spans="53:54" x14ac:dyDescent="0.25">
      <c r="BA13365" s="38"/>
      <c r="BB13365" s="38"/>
    </row>
    <row r="13366" spans="53:54" x14ac:dyDescent="0.25">
      <c r="BA13366" s="38"/>
      <c r="BB13366" s="38"/>
    </row>
    <row r="13367" spans="53:54" x14ac:dyDescent="0.25">
      <c r="BA13367" s="38"/>
      <c r="BB13367" s="38"/>
    </row>
    <row r="13368" spans="53:54" x14ac:dyDescent="0.25">
      <c r="BA13368" s="38"/>
      <c r="BB13368" s="38"/>
    </row>
    <row r="13369" spans="53:54" x14ac:dyDescent="0.25">
      <c r="BA13369" s="38"/>
      <c r="BB13369" s="38"/>
    </row>
    <row r="13370" spans="53:54" x14ac:dyDescent="0.25">
      <c r="BA13370" s="38"/>
      <c r="BB13370" s="38"/>
    </row>
    <row r="13371" spans="53:54" x14ac:dyDescent="0.25">
      <c r="BA13371" s="38"/>
      <c r="BB13371" s="38"/>
    </row>
    <row r="13372" spans="53:54" x14ac:dyDescent="0.25">
      <c r="BA13372" s="38"/>
      <c r="BB13372" s="38"/>
    </row>
    <row r="13373" spans="53:54" x14ac:dyDescent="0.25">
      <c r="BA13373" s="38"/>
      <c r="BB13373" s="38"/>
    </row>
    <row r="13374" spans="53:54" x14ac:dyDescent="0.25">
      <c r="BA13374" s="38"/>
      <c r="BB13374" s="38"/>
    </row>
    <row r="13375" spans="53:54" x14ac:dyDescent="0.25">
      <c r="BA13375" s="38"/>
      <c r="BB13375" s="38"/>
    </row>
    <row r="13376" spans="53:54" x14ac:dyDescent="0.25">
      <c r="BA13376" s="38"/>
      <c r="BB13376" s="38"/>
    </row>
    <row r="13377" spans="53:54" x14ac:dyDescent="0.25">
      <c r="BA13377" s="38"/>
      <c r="BB13377" s="38"/>
    </row>
    <row r="13378" spans="53:54" x14ac:dyDescent="0.25">
      <c r="BA13378" s="38"/>
      <c r="BB13378" s="38"/>
    </row>
    <row r="13379" spans="53:54" x14ac:dyDescent="0.25">
      <c r="BA13379" s="38"/>
      <c r="BB13379" s="38"/>
    </row>
    <row r="13380" spans="53:54" x14ac:dyDescent="0.25">
      <c r="BA13380" s="38"/>
      <c r="BB13380" s="38"/>
    </row>
    <row r="13381" spans="53:54" x14ac:dyDescent="0.25">
      <c r="BA13381" s="38"/>
      <c r="BB13381" s="38"/>
    </row>
    <row r="13382" spans="53:54" x14ac:dyDescent="0.25">
      <c r="BA13382" s="38"/>
      <c r="BB13382" s="38"/>
    </row>
    <row r="13383" spans="53:54" x14ac:dyDescent="0.25">
      <c r="BA13383" s="38"/>
      <c r="BB13383" s="38"/>
    </row>
    <row r="13384" spans="53:54" x14ac:dyDescent="0.25">
      <c r="BA13384" s="38"/>
      <c r="BB13384" s="38"/>
    </row>
    <row r="13385" spans="53:54" x14ac:dyDescent="0.25">
      <c r="BA13385" s="38"/>
      <c r="BB13385" s="38"/>
    </row>
    <row r="13386" spans="53:54" x14ac:dyDescent="0.25">
      <c r="BA13386" s="38"/>
      <c r="BB13386" s="38"/>
    </row>
    <row r="13387" spans="53:54" x14ac:dyDescent="0.25">
      <c r="BA13387" s="38"/>
      <c r="BB13387" s="38"/>
    </row>
    <row r="13388" spans="53:54" x14ac:dyDescent="0.25">
      <c r="BA13388" s="38"/>
      <c r="BB13388" s="38"/>
    </row>
    <row r="13389" spans="53:54" x14ac:dyDescent="0.25">
      <c r="BA13389" s="38"/>
      <c r="BB13389" s="38"/>
    </row>
    <row r="13390" spans="53:54" x14ac:dyDescent="0.25">
      <c r="BA13390" s="38"/>
      <c r="BB13390" s="38"/>
    </row>
    <row r="13391" spans="53:54" x14ac:dyDescent="0.25">
      <c r="BA13391" s="38"/>
      <c r="BB13391" s="38"/>
    </row>
    <row r="13392" spans="53:54" x14ac:dyDescent="0.25">
      <c r="BA13392" s="38"/>
      <c r="BB13392" s="38"/>
    </row>
    <row r="13393" spans="53:54" x14ac:dyDescent="0.25">
      <c r="BA13393" s="38"/>
      <c r="BB13393" s="38"/>
    </row>
    <row r="13394" spans="53:54" x14ac:dyDescent="0.25">
      <c r="BA13394" s="38"/>
      <c r="BB13394" s="38"/>
    </row>
    <row r="13395" spans="53:54" x14ac:dyDescent="0.25">
      <c r="BA13395" s="38"/>
      <c r="BB13395" s="38"/>
    </row>
    <row r="13396" spans="53:54" x14ac:dyDescent="0.25">
      <c r="BA13396" s="38"/>
      <c r="BB13396" s="38"/>
    </row>
    <row r="13397" spans="53:54" x14ac:dyDescent="0.25">
      <c r="BA13397" s="38"/>
      <c r="BB13397" s="38"/>
    </row>
    <row r="13398" spans="53:54" x14ac:dyDescent="0.25">
      <c r="BA13398" s="38"/>
      <c r="BB13398" s="38"/>
    </row>
    <row r="13399" spans="53:54" x14ac:dyDescent="0.25">
      <c r="BA13399" s="38"/>
      <c r="BB13399" s="38"/>
    </row>
    <row r="13400" spans="53:54" x14ac:dyDescent="0.25">
      <c r="BA13400" s="38"/>
      <c r="BB13400" s="38"/>
    </row>
    <row r="13401" spans="53:54" x14ac:dyDescent="0.25">
      <c r="BA13401" s="38"/>
      <c r="BB13401" s="38"/>
    </row>
    <row r="13402" spans="53:54" x14ac:dyDescent="0.25">
      <c r="BA13402" s="38"/>
      <c r="BB13402" s="38"/>
    </row>
    <row r="13403" spans="53:54" x14ac:dyDescent="0.25">
      <c r="BA13403" s="38"/>
      <c r="BB13403" s="38"/>
    </row>
    <row r="13404" spans="53:54" x14ac:dyDescent="0.25">
      <c r="BA13404" s="38"/>
      <c r="BB13404" s="38"/>
    </row>
    <row r="13405" spans="53:54" x14ac:dyDescent="0.25">
      <c r="BA13405" s="38"/>
      <c r="BB13405" s="38"/>
    </row>
    <row r="13406" spans="53:54" x14ac:dyDescent="0.25">
      <c r="BA13406" s="38"/>
      <c r="BB13406" s="38"/>
    </row>
    <row r="13407" spans="53:54" x14ac:dyDescent="0.25">
      <c r="BA13407" s="38"/>
      <c r="BB13407" s="38"/>
    </row>
    <row r="13408" spans="53:54" x14ac:dyDescent="0.25">
      <c r="BA13408" s="38"/>
      <c r="BB13408" s="38"/>
    </row>
    <row r="13409" spans="53:54" x14ac:dyDescent="0.25">
      <c r="BA13409" s="38"/>
      <c r="BB13409" s="38"/>
    </row>
    <row r="13410" spans="53:54" x14ac:dyDescent="0.25">
      <c r="BA13410" s="38"/>
      <c r="BB13410" s="38"/>
    </row>
    <row r="13411" spans="53:54" x14ac:dyDescent="0.25">
      <c r="BA13411" s="38"/>
      <c r="BB13411" s="38"/>
    </row>
    <row r="13412" spans="53:54" x14ac:dyDescent="0.25">
      <c r="BA13412" s="38"/>
      <c r="BB13412" s="38"/>
    </row>
    <row r="13413" spans="53:54" x14ac:dyDescent="0.25">
      <c r="BA13413" s="38"/>
      <c r="BB13413" s="38"/>
    </row>
    <row r="13414" spans="53:54" x14ac:dyDescent="0.25">
      <c r="BA13414" s="38"/>
      <c r="BB13414" s="38"/>
    </row>
    <row r="13415" spans="53:54" x14ac:dyDescent="0.25">
      <c r="BA13415" s="38"/>
      <c r="BB13415" s="38"/>
    </row>
    <row r="13416" spans="53:54" x14ac:dyDescent="0.25">
      <c r="BA13416" s="38"/>
      <c r="BB13416" s="38"/>
    </row>
    <row r="13417" spans="53:54" x14ac:dyDescent="0.25">
      <c r="BA13417" s="38"/>
      <c r="BB13417" s="38"/>
    </row>
    <row r="13418" spans="53:54" x14ac:dyDescent="0.25">
      <c r="BA13418" s="38"/>
      <c r="BB13418" s="38"/>
    </row>
    <row r="13419" spans="53:54" x14ac:dyDescent="0.25">
      <c r="BA13419" s="38"/>
      <c r="BB13419" s="38"/>
    </row>
    <row r="13420" spans="53:54" x14ac:dyDescent="0.25">
      <c r="BA13420" s="38"/>
      <c r="BB13420" s="38"/>
    </row>
    <row r="13421" spans="53:54" x14ac:dyDescent="0.25">
      <c r="BA13421" s="38"/>
      <c r="BB13421" s="38"/>
    </row>
    <row r="13422" spans="53:54" x14ac:dyDescent="0.25">
      <c r="BA13422" s="38"/>
      <c r="BB13422" s="38"/>
    </row>
    <row r="13423" spans="53:54" x14ac:dyDescent="0.25">
      <c r="BA13423" s="38"/>
      <c r="BB13423" s="38"/>
    </row>
    <row r="13424" spans="53:54" x14ac:dyDescent="0.25">
      <c r="BA13424" s="38"/>
      <c r="BB13424" s="38"/>
    </row>
    <row r="13425" spans="53:54" x14ac:dyDescent="0.25">
      <c r="BA13425" s="38"/>
      <c r="BB13425" s="38"/>
    </row>
    <row r="13426" spans="53:54" x14ac:dyDescent="0.25">
      <c r="BA13426" s="38"/>
      <c r="BB13426" s="38"/>
    </row>
    <row r="13427" spans="53:54" x14ac:dyDescent="0.25">
      <c r="BA13427" s="38"/>
      <c r="BB13427" s="38"/>
    </row>
    <row r="13428" spans="53:54" x14ac:dyDescent="0.25">
      <c r="BA13428" s="38"/>
      <c r="BB13428" s="38"/>
    </row>
    <row r="13429" spans="53:54" x14ac:dyDescent="0.25">
      <c r="BA13429" s="38"/>
      <c r="BB13429" s="38"/>
    </row>
    <row r="13430" spans="53:54" x14ac:dyDescent="0.25">
      <c r="BA13430" s="38"/>
      <c r="BB13430" s="38"/>
    </row>
    <row r="13431" spans="53:54" x14ac:dyDescent="0.25">
      <c r="BA13431" s="38"/>
      <c r="BB13431" s="38"/>
    </row>
    <row r="13432" spans="53:54" x14ac:dyDescent="0.25">
      <c r="BA13432" s="38"/>
      <c r="BB13432" s="38"/>
    </row>
    <row r="13433" spans="53:54" x14ac:dyDescent="0.25">
      <c r="BA13433" s="38"/>
      <c r="BB13433" s="38"/>
    </row>
    <row r="13434" spans="53:54" x14ac:dyDescent="0.25">
      <c r="BA13434" s="38"/>
      <c r="BB13434" s="38"/>
    </row>
    <row r="13435" spans="53:54" x14ac:dyDescent="0.25">
      <c r="BA13435" s="38"/>
      <c r="BB13435" s="38"/>
    </row>
    <row r="13436" spans="53:54" x14ac:dyDescent="0.25">
      <c r="BA13436" s="38"/>
      <c r="BB13436" s="38"/>
    </row>
    <row r="13437" spans="53:54" x14ac:dyDescent="0.25">
      <c r="BA13437" s="38"/>
      <c r="BB13437" s="38"/>
    </row>
    <row r="13438" spans="53:54" x14ac:dyDescent="0.25">
      <c r="BA13438" s="38"/>
      <c r="BB13438" s="38"/>
    </row>
    <row r="13439" spans="53:54" x14ac:dyDescent="0.25">
      <c r="BA13439" s="38"/>
      <c r="BB13439" s="38"/>
    </row>
    <row r="13440" spans="53:54" x14ac:dyDescent="0.25">
      <c r="BA13440" s="38"/>
      <c r="BB13440" s="38"/>
    </row>
    <row r="13441" spans="53:54" x14ac:dyDescent="0.25">
      <c r="BA13441" s="38"/>
      <c r="BB13441" s="38"/>
    </row>
    <row r="13442" spans="53:54" x14ac:dyDescent="0.25">
      <c r="BA13442" s="38"/>
      <c r="BB13442" s="38"/>
    </row>
    <row r="13443" spans="53:54" x14ac:dyDescent="0.25">
      <c r="BA13443" s="38"/>
      <c r="BB13443" s="38"/>
    </row>
    <row r="13444" spans="53:54" x14ac:dyDescent="0.25">
      <c r="BA13444" s="38"/>
      <c r="BB13444" s="38"/>
    </row>
    <row r="13445" spans="53:54" x14ac:dyDescent="0.25">
      <c r="BA13445" s="38"/>
      <c r="BB13445" s="38"/>
    </row>
    <row r="13446" spans="53:54" x14ac:dyDescent="0.25">
      <c r="BA13446" s="38"/>
      <c r="BB13446" s="38"/>
    </row>
    <row r="13447" spans="53:54" x14ac:dyDescent="0.25">
      <c r="BA13447" s="38"/>
      <c r="BB13447" s="38"/>
    </row>
    <row r="13448" spans="53:54" x14ac:dyDescent="0.25">
      <c r="BA13448" s="38"/>
      <c r="BB13448" s="38"/>
    </row>
    <row r="13449" spans="53:54" x14ac:dyDescent="0.25">
      <c r="BA13449" s="38"/>
      <c r="BB13449" s="38"/>
    </row>
    <row r="13450" spans="53:54" x14ac:dyDescent="0.25">
      <c r="BA13450" s="38"/>
      <c r="BB13450" s="38"/>
    </row>
    <row r="13451" spans="53:54" x14ac:dyDescent="0.25">
      <c r="BA13451" s="38"/>
      <c r="BB13451" s="38"/>
    </row>
    <row r="13452" spans="53:54" x14ac:dyDescent="0.25">
      <c r="BA13452" s="38"/>
      <c r="BB13452" s="38"/>
    </row>
    <row r="13453" spans="53:54" x14ac:dyDescent="0.25">
      <c r="BA13453" s="38"/>
      <c r="BB13453" s="38"/>
    </row>
    <row r="13454" spans="53:54" x14ac:dyDescent="0.25">
      <c r="BA13454" s="38"/>
      <c r="BB13454" s="38"/>
    </row>
    <row r="13455" spans="53:54" x14ac:dyDescent="0.25">
      <c r="BA13455" s="38"/>
      <c r="BB13455" s="38"/>
    </row>
    <row r="13456" spans="53:54" x14ac:dyDescent="0.25">
      <c r="BA13456" s="38"/>
      <c r="BB13456" s="38"/>
    </row>
    <row r="13457" spans="53:54" x14ac:dyDescent="0.25">
      <c r="BA13457" s="38"/>
      <c r="BB13457" s="38"/>
    </row>
    <row r="13458" spans="53:54" x14ac:dyDescent="0.25">
      <c r="BA13458" s="38"/>
      <c r="BB13458" s="38"/>
    </row>
    <row r="13459" spans="53:54" x14ac:dyDescent="0.25">
      <c r="BA13459" s="38"/>
      <c r="BB13459" s="38"/>
    </row>
    <row r="13460" spans="53:54" x14ac:dyDescent="0.25">
      <c r="BA13460" s="38"/>
      <c r="BB13460" s="38"/>
    </row>
    <row r="13461" spans="53:54" x14ac:dyDescent="0.25">
      <c r="BA13461" s="38"/>
      <c r="BB13461" s="38"/>
    </row>
    <row r="13462" spans="53:54" x14ac:dyDescent="0.25">
      <c r="BA13462" s="38"/>
      <c r="BB13462" s="38"/>
    </row>
    <row r="13463" spans="53:54" x14ac:dyDescent="0.25">
      <c r="BA13463" s="38"/>
      <c r="BB13463" s="38"/>
    </row>
    <row r="13464" spans="53:54" x14ac:dyDescent="0.25">
      <c r="BA13464" s="38"/>
      <c r="BB13464" s="38"/>
    </row>
    <row r="13465" spans="53:54" x14ac:dyDescent="0.25">
      <c r="BA13465" s="38"/>
      <c r="BB13465" s="38"/>
    </row>
    <row r="13466" spans="53:54" x14ac:dyDescent="0.25">
      <c r="BA13466" s="38"/>
      <c r="BB13466" s="38"/>
    </row>
    <row r="13467" spans="53:54" x14ac:dyDescent="0.25">
      <c r="BA13467" s="38"/>
      <c r="BB13467" s="38"/>
    </row>
    <row r="13468" spans="53:54" x14ac:dyDescent="0.25">
      <c r="BA13468" s="38"/>
      <c r="BB13468" s="38"/>
    </row>
    <row r="13469" spans="53:54" x14ac:dyDescent="0.25">
      <c r="BA13469" s="38"/>
      <c r="BB13469" s="38"/>
    </row>
    <row r="13470" spans="53:54" x14ac:dyDescent="0.25">
      <c r="BA13470" s="38"/>
      <c r="BB13470" s="38"/>
    </row>
    <row r="13471" spans="53:54" x14ac:dyDescent="0.25">
      <c r="BA13471" s="38"/>
      <c r="BB13471" s="38"/>
    </row>
    <row r="13472" spans="53:54" x14ac:dyDescent="0.25">
      <c r="BA13472" s="38"/>
      <c r="BB13472" s="38"/>
    </row>
    <row r="13473" spans="53:54" x14ac:dyDescent="0.25">
      <c r="BA13473" s="38"/>
      <c r="BB13473" s="38"/>
    </row>
    <row r="13474" spans="53:54" x14ac:dyDescent="0.25">
      <c r="BA13474" s="38"/>
      <c r="BB13474" s="38"/>
    </row>
    <row r="13475" spans="53:54" x14ac:dyDescent="0.25">
      <c r="BA13475" s="38"/>
      <c r="BB13475" s="38"/>
    </row>
    <row r="13476" spans="53:54" x14ac:dyDescent="0.25">
      <c r="BA13476" s="38"/>
      <c r="BB13476" s="38"/>
    </row>
    <row r="13477" spans="53:54" x14ac:dyDescent="0.25">
      <c r="BA13477" s="38"/>
      <c r="BB13477" s="38"/>
    </row>
    <row r="13478" spans="53:54" x14ac:dyDescent="0.25">
      <c r="BA13478" s="38"/>
      <c r="BB13478" s="38"/>
    </row>
    <row r="13479" spans="53:54" x14ac:dyDescent="0.25">
      <c r="BA13479" s="38"/>
      <c r="BB13479" s="38"/>
    </row>
    <row r="13480" spans="53:54" x14ac:dyDescent="0.25">
      <c r="BA13480" s="38"/>
      <c r="BB13480" s="38"/>
    </row>
    <row r="13481" spans="53:54" x14ac:dyDescent="0.25">
      <c r="BA13481" s="38"/>
      <c r="BB13481" s="38"/>
    </row>
    <row r="13482" spans="53:54" x14ac:dyDescent="0.25">
      <c r="BA13482" s="38"/>
      <c r="BB13482" s="38"/>
    </row>
    <row r="13483" spans="53:54" x14ac:dyDescent="0.25">
      <c r="BA13483" s="38"/>
      <c r="BB13483" s="38"/>
    </row>
    <row r="13484" spans="53:54" x14ac:dyDescent="0.25">
      <c r="BA13484" s="38"/>
      <c r="BB13484" s="38"/>
    </row>
    <row r="13485" spans="53:54" x14ac:dyDescent="0.25">
      <c r="BA13485" s="38"/>
      <c r="BB13485" s="38"/>
    </row>
    <row r="13486" spans="53:54" x14ac:dyDescent="0.25">
      <c r="BA13486" s="38"/>
      <c r="BB13486" s="38"/>
    </row>
    <row r="13487" spans="53:54" x14ac:dyDescent="0.25">
      <c r="BA13487" s="38"/>
      <c r="BB13487" s="38"/>
    </row>
    <row r="13488" spans="53:54" x14ac:dyDescent="0.25">
      <c r="BA13488" s="38"/>
      <c r="BB13488" s="38"/>
    </row>
    <row r="13489" spans="53:54" x14ac:dyDescent="0.25">
      <c r="BA13489" s="38"/>
      <c r="BB13489" s="38"/>
    </row>
    <row r="13490" spans="53:54" x14ac:dyDescent="0.25">
      <c r="BA13490" s="38"/>
      <c r="BB13490" s="38"/>
    </row>
    <row r="13491" spans="53:54" x14ac:dyDescent="0.25">
      <c r="BA13491" s="38"/>
      <c r="BB13491" s="38"/>
    </row>
    <row r="13492" spans="53:54" x14ac:dyDescent="0.25">
      <c r="BA13492" s="38"/>
      <c r="BB13492" s="38"/>
    </row>
    <row r="13493" spans="53:54" x14ac:dyDescent="0.25">
      <c r="BA13493" s="38"/>
      <c r="BB13493" s="38"/>
    </row>
    <row r="13494" spans="53:54" x14ac:dyDescent="0.25">
      <c r="BA13494" s="38"/>
      <c r="BB13494" s="38"/>
    </row>
    <row r="13495" spans="53:54" x14ac:dyDescent="0.25">
      <c r="BA13495" s="38"/>
      <c r="BB13495" s="38"/>
    </row>
    <row r="13496" spans="53:54" x14ac:dyDescent="0.25">
      <c r="BA13496" s="38"/>
      <c r="BB13496" s="38"/>
    </row>
    <row r="13497" spans="53:54" x14ac:dyDescent="0.25">
      <c r="BA13497" s="38"/>
      <c r="BB13497" s="38"/>
    </row>
    <row r="13498" spans="53:54" x14ac:dyDescent="0.25">
      <c r="BA13498" s="38"/>
      <c r="BB13498" s="38"/>
    </row>
    <row r="13499" spans="53:54" x14ac:dyDescent="0.25">
      <c r="BA13499" s="38"/>
      <c r="BB13499" s="38"/>
    </row>
    <row r="13500" spans="53:54" x14ac:dyDescent="0.25">
      <c r="BA13500" s="38"/>
      <c r="BB13500" s="38"/>
    </row>
    <row r="13501" spans="53:54" x14ac:dyDescent="0.25">
      <c r="BA13501" s="38"/>
      <c r="BB13501" s="38"/>
    </row>
    <row r="13502" spans="53:54" x14ac:dyDescent="0.25">
      <c r="BA13502" s="38"/>
      <c r="BB13502" s="38"/>
    </row>
    <row r="13503" spans="53:54" x14ac:dyDescent="0.25">
      <c r="BA13503" s="38"/>
      <c r="BB13503" s="38"/>
    </row>
    <row r="13504" spans="53:54" x14ac:dyDescent="0.25">
      <c r="BA13504" s="38"/>
      <c r="BB13504" s="38"/>
    </row>
    <row r="13505" spans="53:54" x14ac:dyDescent="0.25">
      <c r="BA13505" s="38"/>
      <c r="BB13505" s="38"/>
    </row>
    <row r="13506" spans="53:54" x14ac:dyDescent="0.25">
      <c r="BA13506" s="38"/>
      <c r="BB13506" s="38"/>
    </row>
    <row r="13507" spans="53:54" x14ac:dyDescent="0.25">
      <c r="BA13507" s="38"/>
      <c r="BB13507" s="38"/>
    </row>
    <row r="13508" spans="53:54" x14ac:dyDescent="0.25">
      <c r="BA13508" s="38"/>
      <c r="BB13508" s="38"/>
    </row>
    <row r="13509" spans="53:54" x14ac:dyDescent="0.25">
      <c r="BA13509" s="38"/>
      <c r="BB13509" s="38"/>
    </row>
    <row r="13510" spans="53:54" x14ac:dyDescent="0.25">
      <c r="BA13510" s="38"/>
      <c r="BB13510" s="38"/>
    </row>
    <row r="13511" spans="53:54" x14ac:dyDescent="0.25">
      <c r="BA13511" s="38"/>
      <c r="BB13511" s="38"/>
    </row>
    <row r="13512" spans="53:54" x14ac:dyDescent="0.25">
      <c r="BA13512" s="38"/>
      <c r="BB13512" s="38"/>
    </row>
    <row r="13513" spans="53:54" x14ac:dyDescent="0.25">
      <c r="BA13513" s="38"/>
      <c r="BB13513" s="38"/>
    </row>
    <row r="13514" spans="53:54" x14ac:dyDescent="0.25">
      <c r="BA13514" s="38"/>
      <c r="BB13514" s="38"/>
    </row>
    <row r="13515" spans="53:54" x14ac:dyDescent="0.25">
      <c r="BA13515" s="38"/>
      <c r="BB13515" s="38"/>
    </row>
    <row r="13516" spans="53:54" x14ac:dyDescent="0.25">
      <c r="BA13516" s="38"/>
      <c r="BB13516" s="38"/>
    </row>
    <row r="13517" spans="53:54" x14ac:dyDescent="0.25">
      <c r="BA13517" s="38"/>
      <c r="BB13517" s="38"/>
    </row>
    <row r="13518" spans="53:54" x14ac:dyDescent="0.25">
      <c r="BA13518" s="38"/>
      <c r="BB13518" s="38"/>
    </row>
    <row r="13519" spans="53:54" x14ac:dyDescent="0.25">
      <c r="BA13519" s="38"/>
      <c r="BB13519" s="38"/>
    </row>
    <row r="13520" spans="53:54" x14ac:dyDescent="0.25">
      <c r="BA13520" s="38"/>
      <c r="BB13520" s="38"/>
    </row>
    <row r="13521" spans="53:54" x14ac:dyDescent="0.25">
      <c r="BA13521" s="38"/>
      <c r="BB13521" s="38"/>
    </row>
    <row r="13522" spans="53:54" x14ac:dyDescent="0.25">
      <c r="BA13522" s="38"/>
      <c r="BB13522" s="38"/>
    </row>
    <row r="13523" spans="53:54" x14ac:dyDescent="0.25">
      <c r="BA13523" s="38"/>
      <c r="BB13523" s="38"/>
    </row>
    <row r="13524" spans="53:54" x14ac:dyDescent="0.25">
      <c r="BA13524" s="38"/>
      <c r="BB13524" s="38"/>
    </row>
    <row r="13525" spans="53:54" x14ac:dyDescent="0.25">
      <c r="BA13525" s="38"/>
      <c r="BB13525" s="38"/>
    </row>
    <row r="13526" spans="53:54" x14ac:dyDescent="0.25">
      <c r="BA13526" s="38"/>
      <c r="BB13526" s="38"/>
    </row>
    <row r="13527" spans="53:54" x14ac:dyDescent="0.25">
      <c r="BA13527" s="38"/>
      <c r="BB13527" s="38"/>
    </row>
    <row r="13528" spans="53:54" x14ac:dyDescent="0.25">
      <c r="BA13528" s="38"/>
      <c r="BB13528" s="38"/>
    </row>
    <row r="13529" spans="53:54" x14ac:dyDescent="0.25">
      <c r="BA13529" s="38"/>
      <c r="BB13529" s="38"/>
    </row>
    <row r="13530" spans="53:54" x14ac:dyDescent="0.25">
      <c r="BA13530" s="38"/>
      <c r="BB13530" s="38"/>
    </row>
    <row r="13531" spans="53:54" x14ac:dyDescent="0.25">
      <c r="BA13531" s="38"/>
      <c r="BB13531" s="38"/>
    </row>
    <row r="13532" spans="53:54" x14ac:dyDescent="0.25">
      <c r="BA13532" s="38"/>
      <c r="BB13532" s="38"/>
    </row>
    <row r="13533" spans="53:54" x14ac:dyDescent="0.25">
      <c r="BA13533" s="38"/>
      <c r="BB13533" s="38"/>
    </row>
    <row r="13534" spans="53:54" x14ac:dyDescent="0.25">
      <c r="BA13534" s="38"/>
      <c r="BB13534" s="38"/>
    </row>
    <row r="13535" spans="53:54" x14ac:dyDescent="0.25">
      <c r="BA13535" s="38"/>
      <c r="BB13535" s="38"/>
    </row>
    <row r="13536" spans="53:54" x14ac:dyDescent="0.25">
      <c r="BA13536" s="38"/>
      <c r="BB13536" s="38"/>
    </row>
    <row r="13537" spans="53:54" x14ac:dyDescent="0.25">
      <c r="BA13537" s="38"/>
      <c r="BB13537" s="38"/>
    </row>
    <row r="13538" spans="53:54" x14ac:dyDescent="0.25">
      <c r="BA13538" s="38"/>
      <c r="BB13538" s="38"/>
    </row>
    <row r="13539" spans="53:54" x14ac:dyDescent="0.25">
      <c r="BA13539" s="38"/>
      <c r="BB13539" s="38"/>
    </row>
    <row r="13540" spans="53:54" x14ac:dyDescent="0.25">
      <c r="BA13540" s="38"/>
      <c r="BB13540" s="38"/>
    </row>
    <row r="13541" spans="53:54" x14ac:dyDescent="0.25">
      <c r="BA13541" s="38"/>
      <c r="BB13541" s="38"/>
    </row>
    <row r="13542" spans="53:54" x14ac:dyDescent="0.25">
      <c r="BA13542" s="38"/>
      <c r="BB13542" s="38"/>
    </row>
    <row r="13543" spans="53:54" x14ac:dyDescent="0.25">
      <c r="BA13543" s="38"/>
      <c r="BB13543" s="38"/>
    </row>
    <row r="13544" spans="53:54" x14ac:dyDescent="0.25">
      <c r="BA13544" s="38"/>
      <c r="BB13544" s="38"/>
    </row>
    <row r="13545" spans="53:54" x14ac:dyDescent="0.25">
      <c r="BA13545" s="38"/>
      <c r="BB13545" s="38"/>
    </row>
    <row r="13546" spans="53:54" x14ac:dyDescent="0.25">
      <c r="BA13546" s="38"/>
      <c r="BB13546" s="38"/>
    </row>
    <row r="13547" spans="53:54" x14ac:dyDescent="0.25">
      <c r="BA13547" s="38"/>
      <c r="BB13547" s="38"/>
    </row>
    <row r="13548" spans="53:54" x14ac:dyDescent="0.25">
      <c r="BA13548" s="38"/>
      <c r="BB13548" s="38"/>
    </row>
    <row r="13549" spans="53:54" x14ac:dyDescent="0.25">
      <c r="BA13549" s="38"/>
      <c r="BB13549" s="38"/>
    </row>
    <row r="13550" spans="53:54" x14ac:dyDescent="0.25">
      <c r="BA13550" s="38"/>
      <c r="BB13550" s="38"/>
    </row>
    <row r="13551" spans="53:54" x14ac:dyDescent="0.25">
      <c r="BA13551" s="38"/>
      <c r="BB13551" s="38"/>
    </row>
    <row r="13552" spans="53:54" x14ac:dyDescent="0.25">
      <c r="BA13552" s="38"/>
      <c r="BB13552" s="38"/>
    </row>
    <row r="13553" spans="53:54" x14ac:dyDescent="0.25">
      <c r="BA13553" s="38"/>
      <c r="BB13553" s="38"/>
    </row>
    <row r="13554" spans="53:54" x14ac:dyDescent="0.25">
      <c r="BA13554" s="38"/>
      <c r="BB13554" s="38"/>
    </row>
    <row r="13555" spans="53:54" x14ac:dyDescent="0.25">
      <c r="BA13555" s="38"/>
      <c r="BB13555" s="38"/>
    </row>
    <row r="13556" spans="53:54" x14ac:dyDescent="0.25">
      <c r="BA13556" s="38"/>
      <c r="BB13556" s="38"/>
    </row>
    <row r="13557" spans="53:54" x14ac:dyDescent="0.25">
      <c r="BA13557" s="38"/>
      <c r="BB13557" s="38"/>
    </row>
    <row r="13558" spans="53:54" x14ac:dyDescent="0.25">
      <c r="BA13558" s="38"/>
      <c r="BB13558" s="38"/>
    </row>
    <row r="13559" spans="53:54" x14ac:dyDescent="0.25">
      <c r="BA13559" s="38"/>
      <c r="BB13559" s="38"/>
    </row>
    <row r="13560" spans="53:54" x14ac:dyDescent="0.25">
      <c r="BA13560" s="38"/>
      <c r="BB13560" s="38"/>
    </row>
    <row r="13561" spans="53:54" x14ac:dyDescent="0.25">
      <c r="BA13561" s="38"/>
      <c r="BB13561" s="38"/>
    </row>
    <row r="13562" spans="53:54" x14ac:dyDescent="0.25">
      <c r="BA13562" s="38"/>
      <c r="BB13562" s="38"/>
    </row>
    <row r="13563" spans="53:54" x14ac:dyDescent="0.25">
      <c r="BA13563" s="38"/>
      <c r="BB13563" s="38"/>
    </row>
    <row r="13564" spans="53:54" x14ac:dyDescent="0.25">
      <c r="BA13564" s="38"/>
      <c r="BB13564" s="38"/>
    </row>
    <row r="13565" spans="53:54" x14ac:dyDescent="0.25">
      <c r="BA13565" s="38"/>
      <c r="BB13565" s="38"/>
    </row>
    <row r="13566" spans="53:54" x14ac:dyDescent="0.25">
      <c r="BA13566" s="38"/>
      <c r="BB13566" s="38"/>
    </row>
    <row r="13567" spans="53:54" x14ac:dyDescent="0.25">
      <c r="BA13567" s="38"/>
      <c r="BB13567" s="38"/>
    </row>
    <row r="13568" spans="53:54" x14ac:dyDescent="0.25">
      <c r="BA13568" s="38"/>
      <c r="BB13568" s="38"/>
    </row>
    <row r="13569" spans="53:54" x14ac:dyDescent="0.25">
      <c r="BA13569" s="38"/>
      <c r="BB13569" s="38"/>
    </row>
    <row r="13570" spans="53:54" x14ac:dyDescent="0.25">
      <c r="BA13570" s="38"/>
      <c r="BB13570" s="38"/>
    </row>
    <row r="13571" spans="53:54" x14ac:dyDescent="0.25">
      <c r="BA13571" s="38"/>
      <c r="BB13571" s="38"/>
    </row>
    <row r="13572" spans="53:54" x14ac:dyDescent="0.25">
      <c r="BA13572" s="38"/>
      <c r="BB13572" s="38"/>
    </row>
    <row r="13573" spans="53:54" x14ac:dyDescent="0.25">
      <c r="BA13573" s="38"/>
      <c r="BB13573" s="38"/>
    </row>
    <row r="13574" spans="53:54" x14ac:dyDescent="0.25">
      <c r="BA13574" s="38"/>
      <c r="BB13574" s="38"/>
    </row>
    <row r="13575" spans="53:54" x14ac:dyDescent="0.25">
      <c r="BA13575" s="38"/>
      <c r="BB13575" s="38"/>
    </row>
    <row r="13576" spans="53:54" x14ac:dyDescent="0.25">
      <c r="BA13576" s="38"/>
      <c r="BB13576" s="38"/>
    </row>
    <row r="13577" spans="53:54" x14ac:dyDescent="0.25">
      <c r="BA13577" s="38"/>
      <c r="BB13577" s="38"/>
    </row>
    <row r="13578" spans="53:54" x14ac:dyDescent="0.25">
      <c r="BA13578" s="38"/>
      <c r="BB13578" s="38"/>
    </row>
    <row r="13579" spans="53:54" x14ac:dyDescent="0.25">
      <c r="BA13579" s="38"/>
      <c r="BB13579" s="38"/>
    </row>
    <row r="13580" spans="53:54" x14ac:dyDescent="0.25">
      <c r="BA13580" s="38"/>
      <c r="BB13580" s="38"/>
    </row>
    <row r="13581" spans="53:54" x14ac:dyDescent="0.25">
      <c r="BA13581" s="38"/>
      <c r="BB13581" s="38"/>
    </row>
    <row r="13582" spans="53:54" x14ac:dyDescent="0.25">
      <c r="BA13582" s="38"/>
      <c r="BB13582" s="38"/>
    </row>
    <row r="13583" spans="53:54" x14ac:dyDescent="0.25">
      <c r="BA13583" s="38"/>
      <c r="BB13583" s="38"/>
    </row>
    <row r="13584" spans="53:54" x14ac:dyDescent="0.25">
      <c r="BA13584" s="38"/>
      <c r="BB13584" s="38"/>
    </row>
    <row r="13585" spans="53:54" x14ac:dyDescent="0.25">
      <c r="BA13585" s="38"/>
      <c r="BB13585" s="38"/>
    </row>
    <row r="13586" spans="53:54" x14ac:dyDescent="0.25">
      <c r="BA13586" s="38"/>
      <c r="BB13586" s="38"/>
    </row>
    <row r="13587" spans="53:54" x14ac:dyDescent="0.25">
      <c r="BA13587" s="38"/>
      <c r="BB13587" s="38"/>
    </row>
    <row r="13588" spans="53:54" x14ac:dyDescent="0.25">
      <c r="BA13588" s="38"/>
      <c r="BB13588" s="38"/>
    </row>
    <row r="13589" spans="53:54" x14ac:dyDescent="0.25">
      <c r="BA13589" s="38"/>
      <c r="BB13589" s="38"/>
    </row>
    <row r="13590" spans="53:54" x14ac:dyDescent="0.25">
      <c r="BA13590" s="38"/>
      <c r="BB13590" s="38"/>
    </row>
    <row r="13591" spans="53:54" x14ac:dyDescent="0.25">
      <c r="BA13591" s="38"/>
      <c r="BB13591" s="38"/>
    </row>
    <row r="13592" spans="53:54" x14ac:dyDescent="0.25">
      <c r="BA13592" s="38"/>
      <c r="BB13592" s="38"/>
    </row>
    <row r="13593" spans="53:54" x14ac:dyDescent="0.25">
      <c r="BA13593" s="38"/>
      <c r="BB13593" s="38"/>
    </row>
    <row r="13594" spans="53:54" x14ac:dyDescent="0.25">
      <c r="BA13594" s="38"/>
      <c r="BB13594" s="38"/>
    </row>
    <row r="13595" spans="53:54" x14ac:dyDescent="0.25">
      <c r="BA13595" s="38"/>
      <c r="BB13595" s="38"/>
    </row>
    <row r="13596" spans="53:54" x14ac:dyDescent="0.25">
      <c r="BA13596" s="38"/>
      <c r="BB13596" s="38"/>
    </row>
    <row r="13597" spans="53:54" x14ac:dyDescent="0.25">
      <c r="BA13597" s="38"/>
      <c r="BB13597" s="38"/>
    </row>
    <row r="13598" spans="53:54" x14ac:dyDescent="0.25">
      <c r="BA13598" s="38"/>
      <c r="BB13598" s="38"/>
    </row>
    <row r="13599" spans="53:54" x14ac:dyDescent="0.25">
      <c r="BA13599" s="38"/>
      <c r="BB13599" s="38"/>
    </row>
    <row r="13600" spans="53:54" x14ac:dyDescent="0.25">
      <c r="BA13600" s="38"/>
      <c r="BB13600" s="38"/>
    </row>
    <row r="13601" spans="53:54" x14ac:dyDescent="0.25">
      <c r="BA13601" s="38"/>
      <c r="BB13601" s="38"/>
    </row>
    <row r="13602" spans="53:54" x14ac:dyDescent="0.25">
      <c r="BA13602" s="38"/>
      <c r="BB13602" s="38"/>
    </row>
    <row r="13603" spans="53:54" x14ac:dyDescent="0.25">
      <c r="BA13603" s="38"/>
      <c r="BB13603" s="38"/>
    </row>
    <row r="13604" spans="53:54" x14ac:dyDescent="0.25">
      <c r="BA13604" s="38"/>
      <c r="BB13604" s="38"/>
    </row>
    <row r="13605" spans="53:54" x14ac:dyDescent="0.25">
      <c r="BA13605" s="38"/>
      <c r="BB13605" s="38"/>
    </row>
    <row r="13606" spans="53:54" x14ac:dyDescent="0.25">
      <c r="BA13606" s="38"/>
      <c r="BB13606" s="38"/>
    </row>
    <row r="13607" spans="53:54" x14ac:dyDescent="0.25">
      <c r="BA13607" s="38"/>
      <c r="BB13607" s="38"/>
    </row>
    <row r="13608" spans="53:54" x14ac:dyDescent="0.25">
      <c r="BA13608" s="38"/>
      <c r="BB13608" s="38"/>
    </row>
    <row r="13609" spans="53:54" x14ac:dyDescent="0.25">
      <c r="BA13609" s="38"/>
      <c r="BB13609" s="38"/>
    </row>
    <row r="13610" spans="53:54" x14ac:dyDescent="0.25">
      <c r="BA13610" s="38"/>
      <c r="BB13610" s="38"/>
    </row>
    <row r="13611" spans="53:54" x14ac:dyDescent="0.25">
      <c r="BA13611" s="38"/>
      <c r="BB13611" s="38"/>
    </row>
    <row r="13612" spans="53:54" x14ac:dyDescent="0.25">
      <c r="BA13612" s="38"/>
      <c r="BB13612" s="38"/>
    </row>
    <row r="13613" spans="53:54" x14ac:dyDescent="0.25">
      <c r="BA13613" s="38"/>
      <c r="BB13613" s="38"/>
    </row>
    <row r="13614" spans="53:54" x14ac:dyDescent="0.25">
      <c r="BA13614" s="38"/>
      <c r="BB13614" s="38"/>
    </row>
    <row r="13615" spans="53:54" x14ac:dyDescent="0.25">
      <c r="BA13615" s="38"/>
      <c r="BB13615" s="38"/>
    </row>
    <row r="13616" spans="53:54" x14ac:dyDescent="0.25">
      <c r="BA13616" s="38"/>
      <c r="BB13616" s="38"/>
    </row>
    <row r="13617" spans="53:54" x14ac:dyDescent="0.25">
      <c r="BA13617" s="38"/>
      <c r="BB13617" s="38"/>
    </row>
    <row r="13618" spans="53:54" x14ac:dyDescent="0.25">
      <c r="BA13618" s="38"/>
      <c r="BB13618" s="38"/>
    </row>
    <row r="13619" spans="53:54" x14ac:dyDescent="0.25">
      <c r="BA13619" s="38"/>
      <c r="BB13619" s="38"/>
    </row>
    <row r="13620" spans="53:54" x14ac:dyDescent="0.25">
      <c r="BA13620" s="38"/>
      <c r="BB13620" s="38"/>
    </row>
    <row r="13621" spans="53:54" x14ac:dyDescent="0.25">
      <c r="BA13621" s="38"/>
      <c r="BB13621" s="38"/>
    </row>
    <row r="13622" spans="53:54" x14ac:dyDescent="0.25">
      <c r="BA13622" s="38"/>
      <c r="BB13622" s="38"/>
    </row>
    <row r="13623" spans="53:54" x14ac:dyDescent="0.25">
      <c r="BA13623" s="38"/>
      <c r="BB13623" s="38"/>
    </row>
    <row r="13624" spans="53:54" x14ac:dyDescent="0.25">
      <c r="BA13624" s="38"/>
      <c r="BB13624" s="38"/>
    </row>
    <row r="13625" spans="53:54" x14ac:dyDescent="0.25">
      <c r="BA13625" s="38"/>
      <c r="BB13625" s="38"/>
    </row>
    <row r="13626" spans="53:54" x14ac:dyDescent="0.25">
      <c r="BA13626" s="38"/>
      <c r="BB13626" s="38"/>
    </row>
    <row r="13627" spans="53:54" x14ac:dyDescent="0.25">
      <c r="BA13627" s="38"/>
      <c r="BB13627" s="38"/>
    </row>
    <row r="13628" spans="53:54" x14ac:dyDescent="0.25">
      <c r="BA13628" s="38"/>
      <c r="BB13628" s="38"/>
    </row>
    <row r="13629" spans="53:54" x14ac:dyDescent="0.25">
      <c r="BA13629" s="38"/>
      <c r="BB13629" s="38"/>
    </row>
    <row r="13630" spans="53:54" x14ac:dyDescent="0.25">
      <c r="BA13630" s="38"/>
      <c r="BB13630" s="38"/>
    </row>
    <row r="13631" spans="53:54" x14ac:dyDescent="0.25">
      <c r="BA13631" s="38"/>
      <c r="BB13631" s="38"/>
    </row>
    <row r="13632" spans="53:54" x14ac:dyDescent="0.25">
      <c r="BA13632" s="38"/>
      <c r="BB13632" s="38"/>
    </row>
    <row r="13633" spans="53:54" x14ac:dyDescent="0.25">
      <c r="BA13633" s="38"/>
      <c r="BB13633" s="38"/>
    </row>
    <row r="13634" spans="53:54" x14ac:dyDescent="0.25">
      <c r="BA13634" s="38"/>
      <c r="BB13634" s="38"/>
    </row>
    <row r="13635" spans="53:54" x14ac:dyDescent="0.25">
      <c r="BA13635" s="38"/>
      <c r="BB13635" s="38"/>
    </row>
    <row r="13636" spans="53:54" x14ac:dyDescent="0.25">
      <c r="BA13636" s="38"/>
      <c r="BB13636" s="38"/>
    </row>
    <row r="13637" spans="53:54" x14ac:dyDescent="0.25">
      <c r="BA13637" s="38"/>
      <c r="BB13637" s="38"/>
    </row>
    <row r="13638" spans="53:54" x14ac:dyDescent="0.25">
      <c r="BA13638" s="38"/>
      <c r="BB13638" s="38"/>
    </row>
    <row r="13639" spans="53:54" x14ac:dyDescent="0.25">
      <c r="BA13639" s="38"/>
      <c r="BB13639" s="38"/>
    </row>
    <row r="13640" spans="53:54" x14ac:dyDescent="0.25">
      <c r="BA13640" s="38"/>
      <c r="BB13640" s="38"/>
    </row>
    <row r="13641" spans="53:54" x14ac:dyDescent="0.25">
      <c r="BA13641" s="38"/>
      <c r="BB13641" s="38"/>
    </row>
    <row r="13642" spans="53:54" x14ac:dyDescent="0.25">
      <c r="BA13642" s="38"/>
      <c r="BB13642" s="38"/>
    </row>
    <row r="13643" spans="53:54" x14ac:dyDescent="0.25">
      <c r="BA13643" s="38"/>
      <c r="BB13643" s="38"/>
    </row>
    <row r="13644" spans="53:54" x14ac:dyDescent="0.25">
      <c r="BA13644" s="38"/>
      <c r="BB13644" s="38"/>
    </row>
    <row r="13645" spans="53:54" x14ac:dyDescent="0.25">
      <c r="BA13645" s="38"/>
      <c r="BB13645" s="38"/>
    </row>
    <row r="13646" spans="53:54" x14ac:dyDescent="0.25">
      <c r="BA13646" s="38"/>
      <c r="BB13646" s="38"/>
    </row>
    <row r="13647" spans="53:54" x14ac:dyDescent="0.25">
      <c r="BA13647" s="38"/>
      <c r="BB13647" s="38"/>
    </row>
    <row r="13648" spans="53:54" x14ac:dyDescent="0.25">
      <c r="BA13648" s="38"/>
      <c r="BB13648" s="38"/>
    </row>
    <row r="13649" spans="53:54" x14ac:dyDescent="0.25">
      <c r="BA13649" s="38"/>
      <c r="BB13649" s="38"/>
    </row>
    <row r="13650" spans="53:54" x14ac:dyDescent="0.25">
      <c r="BA13650" s="38"/>
      <c r="BB13650" s="38"/>
    </row>
    <row r="13651" spans="53:54" x14ac:dyDescent="0.25">
      <c r="BA13651" s="38"/>
      <c r="BB13651" s="38"/>
    </row>
    <row r="13652" spans="53:54" x14ac:dyDescent="0.25">
      <c r="BA13652" s="38"/>
      <c r="BB13652" s="38"/>
    </row>
    <row r="13653" spans="53:54" x14ac:dyDescent="0.25">
      <c r="BA13653" s="38"/>
      <c r="BB13653" s="38"/>
    </row>
    <row r="13654" spans="53:54" x14ac:dyDescent="0.25">
      <c r="BA13654" s="38"/>
      <c r="BB13654" s="38"/>
    </row>
    <row r="13655" spans="53:54" x14ac:dyDescent="0.25">
      <c r="BA13655" s="38"/>
      <c r="BB13655" s="38"/>
    </row>
    <row r="13656" spans="53:54" x14ac:dyDescent="0.25">
      <c r="BA13656" s="38"/>
      <c r="BB13656" s="38"/>
    </row>
    <row r="13657" spans="53:54" x14ac:dyDescent="0.25">
      <c r="BA13657" s="38"/>
      <c r="BB13657" s="38"/>
    </row>
    <row r="13658" spans="53:54" x14ac:dyDescent="0.25">
      <c r="BA13658" s="38"/>
      <c r="BB13658" s="38"/>
    </row>
    <row r="13659" spans="53:54" x14ac:dyDescent="0.25">
      <c r="BA13659" s="38"/>
      <c r="BB13659" s="38"/>
    </row>
    <row r="13660" spans="53:54" x14ac:dyDescent="0.25">
      <c r="BA13660" s="38"/>
      <c r="BB13660" s="38"/>
    </row>
    <row r="13661" spans="53:54" x14ac:dyDescent="0.25">
      <c r="BA13661" s="38"/>
      <c r="BB13661" s="38"/>
    </row>
    <row r="13662" spans="53:54" x14ac:dyDescent="0.25">
      <c r="BA13662" s="38"/>
      <c r="BB13662" s="38"/>
    </row>
    <row r="13663" spans="53:54" x14ac:dyDescent="0.25">
      <c r="BA13663" s="38"/>
      <c r="BB13663" s="38"/>
    </row>
    <row r="13664" spans="53:54" x14ac:dyDescent="0.25">
      <c r="BA13664" s="38"/>
      <c r="BB13664" s="38"/>
    </row>
    <row r="13665" spans="53:54" x14ac:dyDescent="0.25">
      <c r="BA13665" s="38"/>
      <c r="BB13665" s="38"/>
    </row>
    <row r="13666" spans="53:54" x14ac:dyDescent="0.25">
      <c r="BA13666" s="38"/>
      <c r="BB13666" s="38"/>
    </row>
    <row r="13667" spans="53:54" x14ac:dyDescent="0.25">
      <c r="BA13667" s="38"/>
      <c r="BB13667" s="38"/>
    </row>
    <row r="13668" spans="53:54" x14ac:dyDescent="0.25">
      <c r="BA13668" s="38"/>
      <c r="BB13668" s="38"/>
    </row>
    <row r="13669" spans="53:54" x14ac:dyDescent="0.25">
      <c r="BA13669" s="38"/>
      <c r="BB13669" s="38"/>
    </row>
    <row r="13670" spans="53:54" x14ac:dyDescent="0.25">
      <c r="BA13670" s="38"/>
      <c r="BB13670" s="38"/>
    </row>
    <row r="13671" spans="53:54" x14ac:dyDescent="0.25">
      <c r="BA13671" s="38"/>
      <c r="BB13671" s="38"/>
    </row>
    <row r="13672" spans="53:54" x14ac:dyDescent="0.25">
      <c r="BA13672" s="38"/>
      <c r="BB13672" s="38"/>
    </row>
    <row r="13673" spans="53:54" x14ac:dyDescent="0.25">
      <c r="BA13673" s="38"/>
      <c r="BB13673" s="38"/>
    </row>
    <row r="13674" spans="53:54" x14ac:dyDescent="0.25">
      <c r="BA13674" s="38"/>
      <c r="BB13674" s="38"/>
    </row>
    <row r="13675" spans="53:54" x14ac:dyDescent="0.25">
      <c r="BA13675" s="38"/>
      <c r="BB13675" s="38"/>
    </row>
    <row r="13676" spans="53:54" x14ac:dyDescent="0.25">
      <c r="BA13676" s="38"/>
      <c r="BB13676" s="38"/>
    </row>
    <row r="13677" spans="53:54" x14ac:dyDescent="0.25">
      <c r="BA13677" s="38"/>
      <c r="BB13677" s="38"/>
    </row>
    <row r="13678" spans="53:54" x14ac:dyDescent="0.25">
      <c r="BA13678" s="38"/>
      <c r="BB13678" s="38"/>
    </row>
    <row r="13679" spans="53:54" x14ac:dyDescent="0.25">
      <c r="BA13679" s="38"/>
      <c r="BB13679" s="38"/>
    </row>
    <row r="13680" spans="53:54" x14ac:dyDescent="0.25">
      <c r="BA13680" s="38"/>
      <c r="BB13680" s="38"/>
    </row>
    <row r="13681" spans="53:54" x14ac:dyDescent="0.25">
      <c r="BA13681" s="38"/>
      <c r="BB13681" s="38"/>
    </row>
    <row r="13682" spans="53:54" x14ac:dyDescent="0.25">
      <c r="BA13682" s="38"/>
      <c r="BB13682" s="38"/>
    </row>
    <row r="13683" spans="53:54" x14ac:dyDescent="0.25">
      <c r="BA13683" s="38"/>
      <c r="BB13683" s="38"/>
    </row>
    <row r="13684" spans="53:54" x14ac:dyDescent="0.25">
      <c r="BA13684" s="38"/>
      <c r="BB13684" s="38"/>
    </row>
    <row r="13685" spans="53:54" x14ac:dyDescent="0.25">
      <c r="BA13685" s="38"/>
      <c r="BB13685" s="38"/>
    </row>
    <row r="13686" spans="53:54" x14ac:dyDescent="0.25">
      <c r="BA13686" s="38"/>
      <c r="BB13686" s="38"/>
    </row>
    <row r="13687" spans="53:54" x14ac:dyDescent="0.25">
      <c r="BA13687" s="38"/>
      <c r="BB13687" s="38"/>
    </row>
    <row r="13688" spans="53:54" x14ac:dyDescent="0.25">
      <c r="BA13688" s="38"/>
      <c r="BB13688" s="38"/>
    </row>
    <row r="13689" spans="53:54" x14ac:dyDescent="0.25">
      <c r="BA13689" s="38"/>
      <c r="BB13689" s="38"/>
    </row>
    <row r="13690" spans="53:54" x14ac:dyDescent="0.25">
      <c r="BA13690" s="38"/>
      <c r="BB13690" s="38"/>
    </row>
    <row r="13691" spans="53:54" x14ac:dyDescent="0.25">
      <c r="BA13691" s="38"/>
      <c r="BB13691" s="38"/>
    </row>
    <row r="13692" spans="53:54" x14ac:dyDescent="0.25">
      <c r="BA13692" s="38"/>
      <c r="BB13692" s="38"/>
    </row>
    <row r="13693" spans="53:54" x14ac:dyDescent="0.25">
      <c r="BA13693" s="38"/>
      <c r="BB13693" s="38"/>
    </row>
    <row r="13694" spans="53:54" x14ac:dyDescent="0.25">
      <c r="BA13694" s="38"/>
      <c r="BB13694" s="38"/>
    </row>
    <row r="13695" spans="53:54" x14ac:dyDescent="0.25">
      <c r="BA13695" s="38"/>
      <c r="BB13695" s="38"/>
    </row>
    <row r="13696" spans="53:54" x14ac:dyDescent="0.25">
      <c r="BA13696" s="38"/>
      <c r="BB13696" s="38"/>
    </row>
    <row r="13697" spans="53:54" x14ac:dyDescent="0.25">
      <c r="BA13697" s="38"/>
      <c r="BB13697" s="38"/>
    </row>
    <row r="13698" spans="53:54" x14ac:dyDescent="0.25">
      <c r="BA13698" s="38"/>
      <c r="BB13698" s="38"/>
    </row>
    <row r="13699" spans="53:54" x14ac:dyDescent="0.25">
      <c r="BA13699" s="38"/>
      <c r="BB13699" s="38"/>
    </row>
    <row r="13700" spans="53:54" x14ac:dyDescent="0.25">
      <c r="BA13700" s="38"/>
      <c r="BB13700" s="38"/>
    </row>
    <row r="13701" spans="53:54" x14ac:dyDescent="0.25">
      <c r="BA13701" s="38"/>
      <c r="BB13701" s="38"/>
    </row>
    <row r="13702" spans="53:54" x14ac:dyDescent="0.25">
      <c r="BA13702" s="38"/>
      <c r="BB13702" s="38"/>
    </row>
    <row r="13703" spans="53:54" x14ac:dyDescent="0.25">
      <c r="BA13703" s="38"/>
      <c r="BB13703" s="38"/>
    </row>
    <row r="13704" spans="53:54" x14ac:dyDescent="0.25">
      <c r="BA13704" s="38"/>
      <c r="BB13704" s="38"/>
    </row>
    <row r="13705" spans="53:54" x14ac:dyDescent="0.25">
      <c r="BA13705" s="38"/>
      <c r="BB13705" s="38"/>
    </row>
    <row r="13706" spans="53:54" x14ac:dyDescent="0.25">
      <c r="BA13706" s="38"/>
      <c r="BB13706" s="38"/>
    </row>
    <row r="13707" spans="53:54" x14ac:dyDescent="0.25">
      <c r="BA13707" s="38"/>
      <c r="BB13707" s="38"/>
    </row>
    <row r="13708" spans="53:54" x14ac:dyDescent="0.25">
      <c r="BA13708" s="38"/>
      <c r="BB13708" s="38"/>
    </row>
    <row r="13709" spans="53:54" x14ac:dyDescent="0.25">
      <c r="BA13709" s="38"/>
      <c r="BB13709" s="38"/>
    </row>
    <row r="13710" spans="53:54" x14ac:dyDescent="0.25">
      <c r="BA13710" s="38"/>
      <c r="BB13710" s="38"/>
    </row>
    <row r="13711" spans="53:54" x14ac:dyDescent="0.25">
      <c r="BA13711" s="38"/>
      <c r="BB13711" s="38"/>
    </row>
    <row r="13712" spans="53:54" x14ac:dyDescent="0.25">
      <c r="BA13712" s="38"/>
      <c r="BB13712" s="38"/>
    </row>
    <row r="13713" spans="53:54" x14ac:dyDescent="0.25">
      <c r="BA13713" s="38"/>
      <c r="BB13713" s="38"/>
    </row>
    <row r="13714" spans="53:54" x14ac:dyDescent="0.25">
      <c r="BA13714" s="38"/>
      <c r="BB13714" s="38"/>
    </row>
    <row r="13715" spans="53:54" x14ac:dyDescent="0.25">
      <c r="BA13715" s="38"/>
      <c r="BB13715" s="38"/>
    </row>
    <row r="13716" spans="53:54" x14ac:dyDescent="0.25">
      <c r="BA13716" s="38"/>
      <c r="BB13716" s="38"/>
    </row>
    <row r="13717" spans="53:54" x14ac:dyDescent="0.25">
      <c r="BA13717" s="38"/>
      <c r="BB13717" s="38"/>
    </row>
    <row r="13718" spans="53:54" x14ac:dyDescent="0.25">
      <c r="BA13718" s="38"/>
      <c r="BB13718" s="38"/>
    </row>
    <row r="13719" spans="53:54" x14ac:dyDescent="0.25">
      <c r="BA13719" s="38"/>
      <c r="BB13719" s="38"/>
    </row>
    <row r="13720" spans="53:54" x14ac:dyDescent="0.25">
      <c r="BA13720" s="38"/>
      <c r="BB13720" s="38"/>
    </row>
    <row r="13721" spans="53:54" x14ac:dyDescent="0.25">
      <c r="BA13721" s="38"/>
      <c r="BB13721" s="38"/>
    </row>
    <row r="13722" spans="53:54" x14ac:dyDescent="0.25">
      <c r="BA13722" s="38"/>
      <c r="BB13722" s="38"/>
    </row>
    <row r="13723" spans="53:54" x14ac:dyDescent="0.25">
      <c r="BA13723" s="38"/>
      <c r="BB13723" s="38"/>
    </row>
    <row r="13724" spans="53:54" x14ac:dyDescent="0.25">
      <c r="BA13724" s="38"/>
      <c r="BB13724" s="38"/>
    </row>
    <row r="13725" spans="53:54" x14ac:dyDescent="0.25">
      <c r="BA13725" s="38"/>
      <c r="BB13725" s="38"/>
    </row>
    <row r="13726" spans="53:54" x14ac:dyDescent="0.25">
      <c r="BA13726" s="38"/>
      <c r="BB13726" s="38"/>
    </row>
    <row r="13727" spans="53:54" x14ac:dyDescent="0.25">
      <c r="BA13727" s="38"/>
      <c r="BB13727" s="38"/>
    </row>
    <row r="13728" spans="53:54" x14ac:dyDescent="0.25">
      <c r="BA13728" s="38"/>
      <c r="BB13728" s="38"/>
    </row>
    <row r="13729" spans="53:54" x14ac:dyDescent="0.25">
      <c r="BA13729" s="38"/>
      <c r="BB13729" s="38"/>
    </row>
    <row r="13730" spans="53:54" x14ac:dyDescent="0.25">
      <c r="BA13730" s="38"/>
      <c r="BB13730" s="38"/>
    </row>
    <row r="13731" spans="53:54" x14ac:dyDescent="0.25">
      <c r="BA13731" s="38"/>
      <c r="BB13731" s="38"/>
    </row>
    <row r="13732" spans="53:54" x14ac:dyDescent="0.25">
      <c r="BA13732" s="38"/>
      <c r="BB13732" s="38"/>
    </row>
    <row r="13733" spans="53:54" x14ac:dyDescent="0.25">
      <c r="BA13733" s="38"/>
      <c r="BB13733" s="38"/>
    </row>
    <row r="13734" spans="53:54" x14ac:dyDescent="0.25">
      <c r="BA13734" s="38"/>
      <c r="BB13734" s="38"/>
    </row>
    <row r="13735" spans="53:54" x14ac:dyDescent="0.25">
      <c r="BA13735" s="38"/>
      <c r="BB13735" s="38"/>
    </row>
    <row r="13736" spans="53:54" x14ac:dyDescent="0.25">
      <c r="BA13736" s="38"/>
      <c r="BB13736" s="38"/>
    </row>
    <row r="13737" spans="53:54" x14ac:dyDescent="0.25">
      <c r="BA13737" s="38"/>
      <c r="BB13737" s="38"/>
    </row>
    <row r="13738" spans="53:54" x14ac:dyDescent="0.25">
      <c r="BA13738" s="38"/>
      <c r="BB13738" s="38"/>
    </row>
    <row r="13739" spans="53:54" x14ac:dyDescent="0.25">
      <c r="BA13739" s="38"/>
      <c r="BB13739" s="38"/>
    </row>
    <row r="13740" spans="53:54" x14ac:dyDescent="0.25">
      <c r="BA13740" s="38"/>
      <c r="BB13740" s="38"/>
    </row>
    <row r="13741" spans="53:54" x14ac:dyDescent="0.25">
      <c r="BA13741" s="38"/>
      <c r="BB13741" s="38"/>
    </row>
    <row r="13742" spans="53:54" x14ac:dyDescent="0.25">
      <c r="BA13742" s="38"/>
      <c r="BB13742" s="38"/>
    </row>
    <row r="13743" spans="53:54" x14ac:dyDescent="0.25">
      <c r="BA13743" s="38"/>
      <c r="BB13743" s="38"/>
    </row>
    <row r="13744" spans="53:54" x14ac:dyDescent="0.25">
      <c r="BA13744" s="38"/>
      <c r="BB13744" s="38"/>
    </row>
    <row r="13745" spans="53:54" x14ac:dyDescent="0.25">
      <c r="BA13745" s="38"/>
      <c r="BB13745" s="38"/>
    </row>
    <row r="13746" spans="53:54" x14ac:dyDescent="0.25">
      <c r="BA13746" s="38"/>
      <c r="BB13746" s="38"/>
    </row>
    <row r="13747" spans="53:54" x14ac:dyDescent="0.25">
      <c r="BA13747" s="38"/>
      <c r="BB13747" s="38"/>
    </row>
    <row r="13748" spans="53:54" x14ac:dyDescent="0.25">
      <c r="BA13748" s="38"/>
      <c r="BB13748" s="38"/>
    </row>
    <row r="13749" spans="53:54" x14ac:dyDescent="0.25">
      <c r="BA13749" s="38"/>
      <c r="BB13749" s="38"/>
    </row>
    <row r="13750" spans="53:54" x14ac:dyDescent="0.25">
      <c r="BA13750" s="38"/>
      <c r="BB13750" s="38"/>
    </row>
    <row r="13751" spans="53:54" x14ac:dyDescent="0.25">
      <c r="BA13751" s="38"/>
      <c r="BB13751" s="38"/>
    </row>
    <row r="13752" spans="53:54" x14ac:dyDescent="0.25">
      <c r="BA13752" s="38"/>
      <c r="BB13752" s="38"/>
    </row>
    <row r="13753" spans="53:54" x14ac:dyDescent="0.25">
      <c r="BA13753" s="38"/>
      <c r="BB13753" s="38"/>
    </row>
    <row r="13754" spans="53:54" x14ac:dyDescent="0.25">
      <c r="BA13754" s="38"/>
      <c r="BB13754" s="38"/>
    </row>
    <row r="13755" spans="53:54" x14ac:dyDescent="0.25">
      <c r="BA13755" s="38"/>
      <c r="BB13755" s="38"/>
    </row>
    <row r="13756" spans="53:54" x14ac:dyDescent="0.25">
      <c r="BA13756" s="38"/>
      <c r="BB13756" s="38"/>
    </row>
    <row r="13757" spans="53:54" x14ac:dyDescent="0.25">
      <c r="BA13757" s="38"/>
      <c r="BB13757" s="38"/>
    </row>
    <row r="13758" spans="53:54" x14ac:dyDescent="0.25">
      <c r="BA13758" s="38"/>
      <c r="BB13758" s="38"/>
    </row>
    <row r="13759" spans="53:54" x14ac:dyDescent="0.25">
      <c r="BA13759" s="38"/>
      <c r="BB13759" s="38"/>
    </row>
    <row r="13760" spans="53:54" x14ac:dyDescent="0.25">
      <c r="BA13760" s="38"/>
      <c r="BB13760" s="38"/>
    </row>
    <row r="13761" spans="53:54" x14ac:dyDescent="0.25">
      <c r="BA13761" s="38"/>
      <c r="BB13761" s="38"/>
    </row>
    <row r="13762" spans="53:54" x14ac:dyDescent="0.25">
      <c r="BA13762" s="38"/>
      <c r="BB13762" s="38"/>
    </row>
    <row r="13763" spans="53:54" x14ac:dyDescent="0.25">
      <c r="BA13763" s="38"/>
      <c r="BB13763" s="38"/>
    </row>
    <row r="13764" spans="53:54" x14ac:dyDescent="0.25">
      <c r="BA13764" s="38"/>
      <c r="BB13764" s="38"/>
    </row>
    <row r="13765" spans="53:54" x14ac:dyDescent="0.25">
      <c r="BA13765" s="38"/>
      <c r="BB13765" s="38"/>
    </row>
    <row r="13766" spans="53:54" x14ac:dyDescent="0.25">
      <c r="BA13766" s="38"/>
      <c r="BB13766" s="38"/>
    </row>
    <row r="13767" spans="53:54" x14ac:dyDescent="0.25">
      <c r="BA13767" s="38"/>
      <c r="BB13767" s="38"/>
    </row>
    <row r="13768" spans="53:54" x14ac:dyDescent="0.25">
      <c r="BA13768" s="38"/>
      <c r="BB13768" s="38"/>
    </row>
    <row r="13769" spans="53:54" x14ac:dyDescent="0.25">
      <c r="BA13769" s="38"/>
      <c r="BB13769" s="38"/>
    </row>
    <row r="13770" spans="53:54" x14ac:dyDescent="0.25">
      <c r="BA13770" s="38"/>
      <c r="BB13770" s="38"/>
    </row>
    <row r="13771" spans="53:54" x14ac:dyDescent="0.25">
      <c r="BA13771" s="38"/>
      <c r="BB13771" s="38"/>
    </row>
    <row r="13772" spans="53:54" x14ac:dyDescent="0.25">
      <c r="BA13772" s="38"/>
      <c r="BB13772" s="38"/>
    </row>
    <row r="13773" spans="53:54" x14ac:dyDescent="0.25">
      <c r="BA13773" s="38"/>
      <c r="BB13773" s="38"/>
    </row>
    <row r="13774" spans="53:54" x14ac:dyDescent="0.25">
      <c r="BA13774" s="38"/>
      <c r="BB13774" s="38"/>
    </row>
    <row r="13775" spans="53:54" x14ac:dyDescent="0.25">
      <c r="BA13775" s="38"/>
      <c r="BB13775" s="38"/>
    </row>
    <row r="13776" spans="53:54" x14ac:dyDescent="0.25">
      <c r="BA13776" s="38"/>
      <c r="BB13776" s="38"/>
    </row>
    <row r="13777" spans="53:54" x14ac:dyDescent="0.25">
      <c r="BA13777" s="38"/>
      <c r="BB13777" s="38"/>
    </row>
    <row r="13778" spans="53:54" x14ac:dyDescent="0.25">
      <c r="BA13778" s="38"/>
      <c r="BB13778" s="38"/>
    </row>
    <row r="13779" spans="53:54" x14ac:dyDescent="0.25">
      <c r="BA13779" s="38"/>
      <c r="BB13779" s="38"/>
    </row>
    <row r="13780" spans="53:54" x14ac:dyDescent="0.25">
      <c r="BA13780" s="38"/>
      <c r="BB13780" s="38"/>
    </row>
    <row r="13781" spans="53:54" x14ac:dyDescent="0.25">
      <c r="BA13781" s="38"/>
      <c r="BB13781" s="38"/>
    </row>
    <row r="13782" spans="53:54" x14ac:dyDescent="0.25">
      <c r="BA13782" s="38"/>
      <c r="BB13782" s="38"/>
    </row>
    <row r="13783" spans="53:54" x14ac:dyDescent="0.25">
      <c r="BA13783" s="38"/>
      <c r="BB13783" s="38"/>
    </row>
    <row r="13784" spans="53:54" x14ac:dyDescent="0.25">
      <c r="BA13784" s="38"/>
      <c r="BB13784" s="38"/>
    </row>
    <row r="13785" spans="53:54" x14ac:dyDescent="0.25">
      <c r="BA13785" s="38"/>
      <c r="BB13785" s="38"/>
    </row>
    <row r="13786" spans="53:54" x14ac:dyDescent="0.25">
      <c r="BA13786" s="38"/>
      <c r="BB13786" s="38"/>
    </row>
    <row r="13787" spans="53:54" x14ac:dyDescent="0.25">
      <c r="BA13787" s="38"/>
      <c r="BB13787" s="38"/>
    </row>
    <row r="13788" spans="53:54" x14ac:dyDescent="0.25">
      <c r="BA13788" s="38"/>
      <c r="BB13788" s="38"/>
    </row>
    <row r="13789" spans="53:54" x14ac:dyDescent="0.25">
      <c r="BA13789" s="38"/>
      <c r="BB13789" s="38"/>
    </row>
    <row r="13790" spans="53:54" x14ac:dyDescent="0.25">
      <c r="BA13790" s="38"/>
      <c r="BB13790" s="38"/>
    </row>
    <row r="13791" spans="53:54" x14ac:dyDescent="0.25">
      <c r="BA13791" s="38"/>
      <c r="BB13791" s="38"/>
    </row>
    <row r="13792" spans="53:54" x14ac:dyDescent="0.25">
      <c r="BA13792" s="38"/>
      <c r="BB13792" s="38"/>
    </row>
    <row r="13793" spans="53:54" x14ac:dyDescent="0.25">
      <c r="BA13793" s="38"/>
      <c r="BB13793" s="38"/>
    </row>
    <row r="13794" spans="53:54" x14ac:dyDescent="0.25">
      <c r="BA13794" s="38"/>
      <c r="BB13794" s="38"/>
    </row>
    <row r="13795" spans="53:54" x14ac:dyDescent="0.25">
      <c r="BA13795" s="38"/>
      <c r="BB13795" s="38"/>
    </row>
    <row r="13796" spans="53:54" x14ac:dyDescent="0.25">
      <c r="BA13796" s="38"/>
      <c r="BB13796" s="38"/>
    </row>
    <row r="13797" spans="53:54" x14ac:dyDescent="0.25">
      <c r="BA13797" s="38"/>
      <c r="BB13797" s="38"/>
    </row>
    <row r="13798" spans="53:54" x14ac:dyDescent="0.25">
      <c r="BA13798" s="38"/>
      <c r="BB13798" s="38"/>
    </row>
    <row r="13799" spans="53:54" x14ac:dyDescent="0.25">
      <c r="BA13799" s="38"/>
      <c r="BB13799" s="38"/>
    </row>
    <row r="13800" spans="53:54" x14ac:dyDescent="0.25">
      <c r="BA13800" s="38"/>
      <c r="BB13800" s="38"/>
    </row>
    <row r="13801" spans="53:54" x14ac:dyDescent="0.25">
      <c r="BA13801" s="38"/>
      <c r="BB13801" s="38"/>
    </row>
    <row r="13802" spans="53:54" x14ac:dyDescent="0.25">
      <c r="BA13802" s="38"/>
      <c r="BB13802" s="38"/>
    </row>
    <row r="13803" spans="53:54" x14ac:dyDescent="0.25">
      <c r="BA13803" s="38"/>
      <c r="BB13803" s="38"/>
    </row>
    <row r="13804" spans="53:54" x14ac:dyDescent="0.25">
      <c r="BA13804" s="38"/>
      <c r="BB13804" s="38"/>
    </row>
    <row r="13805" spans="53:54" x14ac:dyDescent="0.25">
      <c r="BA13805" s="38"/>
      <c r="BB13805" s="38"/>
    </row>
    <row r="13806" spans="53:54" x14ac:dyDescent="0.25">
      <c r="BA13806" s="38"/>
      <c r="BB13806" s="38"/>
    </row>
    <row r="13807" spans="53:54" x14ac:dyDescent="0.25">
      <c r="BA13807" s="38"/>
      <c r="BB13807" s="38"/>
    </row>
    <row r="13808" spans="53:54" x14ac:dyDescent="0.25">
      <c r="BA13808" s="38"/>
      <c r="BB13808" s="38"/>
    </row>
    <row r="13809" spans="53:54" x14ac:dyDescent="0.25">
      <c r="BA13809" s="38"/>
      <c r="BB13809" s="38"/>
    </row>
    <row r="13810" spans="53:54" x14ac:dyDescent="0.25">
      <c r="BA13810" s="38"/>
      <c r="BB13810" s="38"/>
    </row>
    <row r="13811" spans="53:54" x14ac:dyDescent="0.25">
      <c r="BA13811" s="38"/>
      <c r="BB13811" s="38"/>
    </row>
    <row r="13812" spans="53:54" x14ac:dyDescent="0.25">
      <c r="BA13812" s="38"/>
      <c r="BB13812" s="38"/>
    </row>
    <row r="13813" spans="53:54" x14ac:dyDescent="0.25">
      <c r="BA13813" s="38"/>
      <c r="BB13813" s="38"/>
    </row>
    <row r="13814" spans="53:54" x14ac:dyDescent="0.25">
      <c r="BA13814" s="38"/>
      <c r="BB13814" s="38"/>
    </row>
    <row r="13815" spans="53:54" x14ac:dyDescent="0.25">
      <c r="BA13815" s="38"/>
      <c r="BB13815" s="38"/>
    </row>
    <row r="13816" spans="53:54" x14ac:dyDescent="0.25">
      <c r="BA13816" s="38"/>
      <c r="BB13816" s="38"/>
    </row>
    <row r="13817" spans="53:54" x14ac:dyDescent="0.25">
      <c r="BA13817" s="38"/>
      <c r="BB13817" s="38"/>
    </row>
    <row r="13818" spans="53:54" x14ac:dyDescent="0.25">
      <c r="BA13818" s="38"/>
      <c r="BB13818" s="38"/>
    </row>
    <row r="13819" spans="53:54" x14ac:dyDescent="0.25">
      <c r="BA13819" s="38"/>
      <c r="BB13819" s="38"/>
    </row>
    <row r="13820" spans="53:54" x14ac:dyDescent="0.25">
      <c r="BA13820" s="38"/>
      <c r="BB13820" s="38"/>
    </row>
    <row r="13821" spans="53:54" x14ac:dyDescent="0.25">
      <c r="BA13821" s="38"/>
      <c r="BB13821" s="38"/>
    </row>
    <row r="13822" spans="53:54" x14ac:dyDescent="0.25">
      <c r="BA13822" s="38"/>
      <c r="BB13822" s="38"/>
    </row>
    <row r="13823" spans="53:54" x14ac:dyDescent="0.25">
      <c r="BA13823" s="38"/>
      <c r="BB13823" s="38"/>
    </row>
    <row r="13824" spans="53:54" x14ac:dyDescent="0.25">
      <c r="BA13824" s="38"/>
      <c r="BB13824" s="38"/>
    </row>
    <row r="13825" spans="53:54" x14ac:dyDescent="0.25">
      <c r="BA13825" s="38"/>
      <c r="BB13825" s="38"/>
    </row>
    <row r="13826" spans="53:54" x14ac:dyDescent="0.25">
      <c r="BA13826" s="38"/>
      <c r="BB13826" s="38"/>
    </row>
    <row r="13827" spans="53:54" x14ac:dyDescent="0.25">
      <c r="BA13827" s="38"/>
      <c r="BB13827" s="38"/>
    </row>
    <row r="13828" spans="53:54" x14ac:dyDescent="0.25">
      <c r="BA13828" s="38"/>
      <c r="BB13828" s="38"/>
    </row>
    <row r="13829" spans="53:54" x14ac:dyDescent="0.25">
      <c r="BA13829" s="38"/>
      <c r="BB13829" s="38"/>
    </row>
    <row r="13830" spans="53:54" x14ac:dyDescent="0.25">
      <c r="BA13830" s="38"/>
      <c r="BB13830" s="38"/>
    </row>
    <row r="13831" spans="53:54" x14ac:dyDescent="0.25">
      <c r="BA13831" s="38"/>
      <c r="BB13831" s="38"/>
    </row>
    <row r="13832" spans="53:54" x14ac:dyDescent="0.25">
      <c r="BA13832" s="38"/>
      <c r="BB13832" s="38"/>
    </row>
    <row r="13833" spans="53:54" x14ac:dyDescent="0.25">
      <c r="BA13833" s="38"/>
      <c r="BB13833" s="38"/>
    </row>
    <row r="13834" spans="53:54" x14ac:dyDescent="0.25">
      <c r="BA13834" s="38"/>
      <c r="BB13834" s="38"/>
    </row>
    <row r="13835" spans="53:54" x14ac:dyDescent="0.25">
      <c r="BA13835" s="38"/>
      <c r="BB13835" s="38"/>
    </row>
    <row r="13836" spans="53:54" x14ac:dyDescent="0.25">
      <c r="BA13836" s="38"/>
      <c r="BB13836" s="38"/>
    </row>
    <row r="13837" spans="53:54" x14ac:dyDescent="0.25">
      <c r="BA13837" s="38"/>
      <c r="BB13837" s="38"/>
    </row>
    <row r="13838" spans="53:54" x14ac:dyDescent="0.25">
      <c r="BA13838" s="38"/>
      <c r="BB13838" s="38"/>
    </row>
    <row r="13839" spans="53:54" x14ac:dyDescent="0.25">
      <c r="BA13839" s="38"/>
      <c r="BB13839" s="38"/>
    </row>
    <row r="13840" spans="53:54" x14ac:dyDescent="0.25">
      <c r="BA13840" s="38"/>
      <c r="BB13840" s="38"/>
    </row>
    <row r="13841" spans="53:54" x14ac:dyDescent="0.25">
      <c r="BA13841" s="38"/>
      <c r="BB13841" s="38"/>
    </row>
    <row r="13842" spans="53:54" x14ac:dyDescent="0.25">
      <c r="BA13842" s="38"/>
      <c r="BB13842" s="38"/>
    </row>
    <row r="13843" spans="53:54" x14ac:dyDescent="0.25">
      <c r="BA13843" s="38"/>
      <c r="BB13843" s="38"/>
    </row>
    <row r="13844" spans="53:54" x14ac:dyDescent="0.25">
      <c r="BA13844" s="38"/>
      <c r="BB13844" s="38"/>
    </row>
    <row r="13845" spans="53:54" x14ac:dyDescent="0.25">
      <c r="BA13845" s="38"/>
      <c r="BB13845" s="38"/>
    </row>
    <row r="13846" spans="53:54" x14ac:dyDescent="0.25">
      <c r="BA13846" s="38"/>
      <c r="BB13846" s="38"/>
    </row>
    <row r="13847" spans="53:54" x14ac:dyDescent="0.25">
      <c r="BA13847" s="38"/>
      <c r="BB13847" s="38"/>
    </row>
    <row r="13848" spans="53:54" x14ac:dyDescent="0.25">
      <c r="BA13848" s="38"/>
      <c r="BB13848" s="38"/>
    </row>
    <row r="13849" spans="53:54" x14ac:dyDescent="0.25">
      <c r="BA13849" s="38"/>
      <c r="BB13849" s="38"/>
    </row>
    <row r="13850" spans="53:54" x14ac:dyDescent="0.25">
      <c r="BA13850" s="38"/>
      <c r="BB13850" s="38"/>
    </row>
    <row r="13851" spans="53:54" x14ac:dyDescent="0.25">
      <c r="BA13851" s="38"/>
      <c r="BB13851" s="38"/>
    </row>
    <row r="13852" spans="53:54" x14ac:dyDescent="0.25">
      <c r="BA13852" s="38"/>
      <c r="BB13852" s="38"/>
    </row>
    <row r="13853" spans="53:54" x14ac:dyDescent="0.25">
      <c r="BA13853" s="38"/>
      <c r="BB13853" s="38"/>
    </row>
    <row r="13854" spans="53:54" x14ac:dyDescent="0.25">
      <c r="BA13854" s="38"/>
      <c r="BB13854" s="38"/>
    </row>
    <row r="13855" spans="53:54" x14ac:dyDescent="0.25">
      <c r="BA13855" s="38"/>
      <c r="BB13855" s="38"/>
    </row>
    <row r="13856" spans="53:54" x14ac:dyDescent="0.25">
      <c r="BA13856" s="38"/>
      <c r="BB13856" s="38"/>
    </row>
    <row r="13857" spans="53:54" x14ac:dyDescent="0.25">
      <c r="BA13857" s="38"/>
      <c r="BB13857" s="38"/>
    </row>
    <row r="13858" spans="53:54" x14ac:dyDescent="0.25">
      <c r="BA13858" s="38"/>
      <c r="BB13858" s="38"/>
    </row>
    <row r="13859" spans="53:54" x14ac:dyDescent="0.25">
      <c r="BA13859" s="38"/>
      <c r="BB13859" s="38"/>
    </row>
    <row r="13860" spans="53:54" x14ac:dyDescent="0.25">
      <c r="BA13860" s="38"/>
      <c r="BB13860" s="38"/>
    </row>
    <row r="13861" spans="53:54" x14ac:dyDescent="0.25">
      <c r="BA13861" s="38"/>
      <c r="BB13861" s="38"/>
    </row>
    <row r="13862" spans="53:54" x14ac:dyDescent="0.25">
      <c r="BA13862" s="38"/>
      <c r="BB13862" s="38"/>
    </row>
    <row r="13863" spans="53:54" x14ac:dyDescent="0.25">
      <c r="BA13863" s="38"/>
      <c r="BB13863" s="38"/>
    </row>
    <row r="13864" spans="53:54" x14ac:dyDescent="0.25">
      <c r="BA13864" s="38"/>
      <c r="BB13864" s="38"/>
    </row>
    <row r="13865" spans="53:54" x14ac:dyDescent="0.25">
      <c r="BA13865" s="38"/>
      <c r="BB13865" s="38"/>
    </row>
    <row r="13866" spans="53:54" x14ac:dyDescent="0.25">
      <c r="BA13866" s="38"/>
      <c r="BB13866" s="38"/>
    </row>
    <row r="13867" spans="53:54" x14ac:dyDescent="0.25">
      <c r="BA13867" s="38"/>
      <c r="BB13867" s="38"/>
    </row>
    <row r="13868" spans="53:54" x14ac:dyDescent="0.25">
      <c r="BA13868" s="38"/>
      <c r="BB13868" s="38"/>
    </row>
    <row r="13869" spans="53:54" x14ac:dyDescent="0.25">
      <c r="BA13869" s="38"/>
      <c r="BB13869" s="38"/>
    </row>
    <row r="13870" spans="53:54" x14ac:dyDescent="0.25">
      <c r="BA13870" s="38"/>
      <c r="BB13870" s="38"/>
    </row>
    <row r="13871" spans="53:54" x14ac:dyDescent="0.25">
      <c r="BA13871" s="38"/>
      <c r="BB13871" s="38"/>
    </row>
    <row r="13872" spans="53:54" x14ac:dyDescent="0.25">
      <c r="BA13872" s="38"/>
      <c r="BB13872" s="38"/>
    </row>
    <row r="13873" spans="53:54" x14ac:dyDescent="0.25">
      <c r="BA13873" s="38"/>
      <c r="BB13873" s="38"/>
    </row>
    <row r="13874" spans="53:54" x14ac:dyDescent="0.25">
      <c r="BA13874" s="38"/>
      <c r="BB13874" s="38"/>
    </row>
    <row r="13875" spans="53:54" x14ac:dyDescent="0.25">
      <c r="BA13875" s="38"/>
      <c r="BB13875" s="38"/>
    </row>
    <row r="13876" spans="53:54" x14ac:dyDescent="0.25">
      <c r="BA13876" s="38"/>
      <c r="BB13876" s="38"/>
    </row>
    <row r="13877" spans="53:54" x14ac:dyDescent="0.25">
      <c r="BA13877" s="38"/>
      <c r="BB13877" s="38"/>
    </row>
    <row r="13878" spans="53:54" x14ac:dyDescent="0.25">
      <c r="BA13878" s="38"/>
      <c r="BB13878" s="38"/>
    </row>
    <row r="13879" spans="53:54" x14ac:dyDescent="0.25">
      <c r="BA13879" s="38"/>
      <c r="BB13879" s="38"/>
    </row>
    <row r="13880" spans="53:54" x14ac:dyDescent="0.25">
      <c r="BA13880" s="38"/>
      <c r="BB13880" s="38"/>
    </row>
    <row r="13881" spans="53:54" x14ac:dyDescent="0.25">
      <c r="BA13881" s="38"/>
      <c r="BB13881" s="38"/>
    </row>
    <row r="13882" spans="53:54" x14ac:dyDescent="0.25">
      <c r="BA13882" s="38"/>
      <c r="BB13882" s="38"/>
    </row>
    <row r="13883" spans="53:54" x14ac:dyDescent="0.25">
      <c r="BA13883" s="38"/>
      <c r="BB13883" s="38"/>
    </row>
    <row r="13884" spans="53:54" x14ac:dyDescent="0.25">
      <c r="BA13884" s="38"/>
      <c r="BB13884" s="38"/>
    </row>
    <row r="13885" spans="53:54" x14ac:dyDescent="0.25">
      <c r="BA13885" s="38"/>
      <c r="BB13885" s="38"/>
    </row>
    <row r="13886" spans="53:54" x14ac:dyDescent="0.25">
      <c r="BA13886" s="38"/>
      <c r="BB13886" s="38"/>
    </row>
    <row r="13887" spans="53:54" x14ac:dyDescent="0.25">
      <c r="BA13887" s="38"/>
      <c r="BB13887" s="38"/>
    </row>
    <row r="13888" spans="53:54" x14ac:dyDescent="0.25">
      <c r="BA13888" s="38"/>
      <c r="BB13888" s="38"/>
    </row>
    <row r="13889" spans="53:54" x14ac:dyDescent="0.25">
      <c r="BA13889" s="38"/>
      <c r="BB13889" s="38"/>
    </row>
    <row r="13890" spans="53:54" x14ac:dyDescent="0.25">
      <c r="BA13890" s="38"/>
      <c r="BB13890" s="38"/>
    </row>
    <row r="13891" spans="53:54" x14ac:dyDescent="0.25">
      <c r="BA13891" s="38"/>
      <c r="BB13891" s="38"/>
    </row>
    <row r="13892" spans="53:54" x14ac:dyDescent="0.25">
      <c r="BA13892" s="38"/>
      <c r="BB13892" s="38"/>
    </row>
    <row r="13893" spans="53:54" x14ac:dyDescent="0.25">
      <c r="BA13893" s="38"/>
      <c r="BB13893" s="38"/>
    </row>
    <row r="13894" spans="53:54" x14ac:dyDescent="0.25">
      <c r="BA13894" s="38"/>
      <c r="BB13894" s="38"/>
    </row>
    <row r="13895" spans="53:54" x14ac:dyDescent="0.25">
      <c r="BA13895" s="38"/>
      <c r="BB13895" s="38"/>
    </row>
    <row r="13896" spans="53:54" x14ac:dyDescent="0.25">
      <c r="BA13896" s="38"/>
      <c r="BB13896" s="38"/>
    </row>
    <row r="13897" spans="53:54" x14ac:dyDescent="0.25">
      <c r="BA13897" s="38"/>
      <c r="BB13897" s="38"/>
    </row>
    <row r="13898" spans="53:54" x14ac:dyDescent="0.25">
      <c r="BA13898" s="38"/>
      <c r="BB13898" s="38"/>
    </row>
    <row r="13899" spans="53:54" x14ac:dyDescent="0.25">
      <c r="BA13899" s="38"/>
      <c r="BB13899" s="38"/>
    </row>
    <row r="13900" spans="53:54" x14ac:dyDescent="0.25">
      <c r="BA13900" s="38"/>
      <c r="BB13900" s="38"/>
    </row>
    <row r="13901" spans="53:54" x14ac:dyDescent="0.25">
      <c r="BA13901" s="38"/>
      <c r="BB13901" s="38"/>
    </row>
    <row r="13902" spans="53:54" x14ac:dyDescent="0.25">
      <c r="BA13902" s="38"/>
      <c r="BB13902" s="38"/>
    </row>
    <row r="13903" spans="53:54" x14ac:dyDescent="0.25">
      <c r="BA13903" s="38"/>
      <c r="BB13903" s="38"/>
    </row>
    <row r="13904" spans="53:54" x14ac:dyDescent="0.25">
      <c r="BA13904" s="38"/>
      <c r="BB13904" s="38"/>
    </row>
    <row r="13905" spans="53:54" x14ac:dyDescent="0.25">
      <c r="BA13905" s="38"/>
      <c r="BB13905" s="38"/>
    </row>
    <row r="13906" spans="53:54" x14ac:dyDescent="0.25">
      <c r="BA13906" s="38"/>
      <c r="BB13906" s="38"/>
    </row>
    <row r="13907" spans="53:54" x14ac:dyDescent="0.25">
      <c r="BA13907" s="38"/>
      <c r="BB13907" s="38"/>
    </row>
    <row r="13908" spans="53:54" x14ac:dyDescent="0.25">
      <c r="BA13908" s="38"/>
      <c r="BB13908" s="38"/>
    </row>
    <row r="13909" spans="53:54" x14ac:dyDescent="0.25">
      <c r="BA13909" s="38"/>
      <c r="BB13909" s="38"/>
    </row>
    <row r="13910" spans="53:54" x14ac:dyDescent="0.25">
      <c r="BA13910" s="38"/>
      <c r="BB13910" s="38"/>
    </row>
    <row r="13911" spans="53:54" x14ac:dyDescent="0.25">
      <c r="BA13911" s="38"/>
      <c r="BB13911" s="38"/>
    </row>
    <row r="13912" spans="53:54" x14ac:dyDescent="0.25">
      <c r="BA13912" s="38"/>
      <c r="BB13912" s="38"/>
    </row>
    <row r="13913" spans="53:54" x14ac:dyDescent="0.25">
      <c r="BA13913" s="38"/>
      <c r="BB13913" s="38"/>
    </row>
    <row r="13914" spans="53:54" x14ac:dyDescent="0.25">
      <c r="BA13914" s="38"/>
      <c r="BB13914" s="38"/>
    </row>
    <row r="13915" spans="53:54" x14ac:dyDescent="0.25">
      <c r="BA13915" s="38"/>
      <c r="BB13915" s="38"/>
    </row>
    <row r="13916" spans="53:54" x14ac:dyDescent="0.25">
      <c r="BA13916" s="38"/>
      <c r="BB13916" s="38"/>
    </row>
    <row r="13917" spans="53:54" x14ac:dyDescent="0.25">
      <c r="BA13917" s="38"/>
      <c r="BB13917" s="38"/>
    </row>
    <row r="13918" spans="53:54" x14ac:dyDescent="0.25">
      <c r="BA13918" s="38"/>
      <c r="BB13918" s="38"/>
    </row>
    <row r="13919" spans="53:54" x14ac:dyDescent="0.25">
      <c r="BA13919" s="38"/>
      <c r="BB13919" s="38"/>
    </row>
    <row r="13920" spans="53:54" x14ac:dyDescent="0.25">
      <c r="BA13920" s="38"/>
      <c r="BB13920" s="38"/>
    </row>
    <row r="13921" spans="53:54" x14ac:dyDescent="0.25">
      <c r="BA13921" s="38"/>
      <c r="BB13921" s="38"/>
    </row>
    <row r="13922" spans="53:54" x14ac:dyDescent="0.25">
      <c r="BA13922" s="38"/>
      <c r="BB13922" s="38"/>
    </row>
    <row r="13923" spans="53:54" x14ac:dyDescent="0.25">
      <c r="BA13923" s="38"/>
      <c r="BB13923" s="38"/>
    </row>
    <row r="13924" spans="53:54" x14ac:dyDescent="0.25">
      <c r="BA13924" s="38"/>
      <c r="BB13924" s="38"/>
    </row>
    <row r="13925" spans="53:54" x14ac:dyDescent="0.25">
      <c r="BA13925" s="38"/>
      <c r="BB13925" s="38"/>
    </row>
    <row r="13926" spans="53:54" x14ac:dyDescent="0.25">
      <c r="BA13926" s="38"/>
      <c r="BB13926" s="38"/>
    </row>
    <row r="13927" spans="53:54" x14ac:dyDescent="0.25">
      <c r="BA13927" s="38"/>
      <c r="BB13927" s="38"/>
    </row>
    <row r="13928" spans="53:54" x14ac:dyDescent="0.25">
      <c r="BA13928" s="38"/>
      <c r="BB13928" s="38"/>
    </row>
    <row r="13929" spans="53:54" x14ac:dyDescent="0.25">
      <c r="BA13929" s="38"/>
      <c r="BB13929" s="38"/>
    </row>
    <row r="13930" spans="53:54" x14ac:dyDescent="0.25">
      <c r="BA13930" s="38"/>
      <c r="BB13930" s="38"/>
    </row>
    <row r="13931" spans="53:54" x14ac:dyDescent="0.25">
      <c r="BA13931" s="38"/>
      <c r="BB13931" s="38"/>
    </row>
    <row r="13932" spans="53:54" x14ac:dyDescent="0.25">
      <c r="BA13932" s="38"/>
      <c r="BB13932" s="38"/>
    </row>
    <row r="13933" spans="53:54" x14ac:dyDescent="0.25">
      <c r="BA13933" s="38"/>
      <c r="BB13933" s="38"/>
    </row>
    <row r="13934" spans="53:54" x14ac:dyDescent="0.25">
      <c r="BA13934" s="38"/>
      <c r="BB13934" s="38"/>
    </row>
    <row r="13935" spans="53:54" x14ac:dyDescent="0.25">
      <c r="BA13935" s="38"/>
      <c r="BB13935" s="38"/>
    </row>
    <row r="13936" spans="53:54" x14ac:dyDescent="0.25">
      <c r="BA13936" s="38"/>
      <c r="BB13936" s="38"/>
    </row>
    <row r="13937" spans="53:54" x14ac:dyDescent="0.25">
      <c r="BA13937" s="38"/>
      <c r="BB13937" s="38"/>
    </row>
    <row r="13938" spans="53:54" x14ac:dyDescent="0.25">
      <c r="BA13938" s="38"/>
      <c r="BB13938" s="38"/>
    </row>
    <row r="13939" spans="53:54" x14ac:dyDescent="0.25">
      <c r="BA13939" s="38"/>
      <c r="BB13939" s="38"/>
    </row>
    <row r="13940" spans="53:54" x14ac:dyDescent="0.25">
      <c r="BA13940" s="38"/>
      <c r="BB13940" s="38"/>
    </row>
    <row r="13941" spans="53:54" x14ac:dyDescent="0.25">
      <c r="BA13941" s="38"/>
      <c r="BB13941" s="38"/>
    </row>
    <row r="13942" spans="53:54" x14ac:dyDescent="0.25">
      <c r="BA13942" s="38"/>
      <c r="BB13942" s="38"/>
    </row>
    <row r="13943" spans="53:54" x14ac:dyDescent="0.25">
      <c r="BA13943" s="38"/>
      <c r="BB13943" s="38"/>
    </row>
    <row r="13944" spans="53:54" x14ac:dyDescent="0.25">
      <c r="BA13944" s="38"/>
      <c r="BB13944" s="38"/>
    </row>
    <row r="13945" spans="53:54" x14ac:dyDescent="0.25">
      <c r="BA13945" s="38"/>
      <c r="BB13945" s="38"/>
    </row>
    <row r="13946" spans="53:54" x14ac:dyDescent="0.25">
      <c r="BA13946" s="38"/>
      <c r="BB13946" s="38"/>
    </row>
    <row r="13947" spans="53:54" x14ac:dyDescent="0.25">
      <c r="BA13947" s="38"/>
      <c r="BB13947" s="38"/>
    </row>
    <row r="13948" spans="53:54" x14ac:dyDescent="0.25">
      <c r="BA13948" s="38"/>
      <c r="BB13948" s="38"/>
    </row>
    <row r="13949" spans="53:54" x14ac:dyDescent="0.25">
      <c r="BA13949" s="38"/>
      <c r="BB13949" s="38"/>
    </row>
    <row r="13950" spans="53:54" x14ac:dyDescent="0.25">
      <c r="BA13950" s="38"/>
      <c r="BB13950" s="38"/>
    </row>
    <row r="13951" spans="53:54" x14ac:dyDescent="0.25">
      <c r="BA13951" s="38"/>
      <c r="BB13951" s="38"/>
    </row>
    <row r="13952" spans="53:54" x14ac:dyDescent="0.25">
      <c r="BA13952" s="38"/>
      <c r="BB13952" s="38"/>
    </row>
    <row r="13953" spans="53:54" x14ac:dyDescent="0.25">
      <c r="BA13953" s="38"/>
      <c r="BB13953" s="38"/>
    </row>
    <row r="13954" spans="53:54" x14ac:dyDescent="0.25">
      <c r="BA13954" s="38"/>
      <c r="BB13954" s="38"/>
    </row>
    <row r="13955" spans="53:54" x14ac:dyDescent="0.25">
      <c r="BA13955" s="38"/>
      <c r="BB13955" s="38"/>
    </row>
    <row r="13956" spans="53:54" x14ac:dyDescent="0.25">
      <c r="BA13956" s="38"/>
      <c r="BB13956" s="38"/>
    </row>
    <row r="13957" spans="53:54" x14ac:dyDescent="0.25">
      <c r="BA13957" s="38"/>
      <c r="BB13957" s="38"/>
    </row>
    <row r="13958" spans="53:54" x14ac:dyDescent="0.25">
      <c r="BA13958" s="38"/>
      <c r="BB13958" s="38"/>
    </row>
    <row r="13959" spans="53:54" x14ac:dyDescent="0.25">
      <c r="BA13959" s="38"/>
      <c r="BB13959" s="38"/>
    </row>
    <row r="13960" spans="53:54" x14ac:dyDescent="0.25">
      <c r="BA13960" s="38"/>
      <c r="BB13960" s="38"/>
    </row>
    <row r="13961" spans="53:54" x14ac:dyDescent="0.25">
      <c r="BA13961" s="38"/>
      <c r="BB13961" s="38"/>
    </row>
    <row r="13962" spans="53:54" x14ac:dyDescent="0.25">
      <c r="BA13962" s="38"/>
      <c r="BB13962" s="38"/>
    </row>
    <row r="13963" spans="53:54" x14ac:dyDescent="0.25">
      <c r="BA13963" s="38"/>
      <c r="BB13963" s="38"/>
    </row>
    <row r="13964" spans="53:54" x14ac:dyDescent="0.25">
      <c r="BA13964" s="38"/>
      <c r="BB13964" s="38"/>
    </row>
    <row r="13965" spans="53:54" x14ac:dyDescent="0.25">
      <c r="BA13965" s="38"/>
      <c r="BB13965" s="38"/>
    </row>
    <row r="13966" spans="53:54" x14ac:dyDescent="0.25">
      <c r="BA13966" s="38"/>
      <c r="BB13966" s="38"/>
    </row>
    <row r="13967" spans="53:54" x14ac:dyDescent="0.25">
      <c r="BA13967" s="38"/>
      <c r="BB13967" s="38"/>
    </row>
    <row r="13968" spans="53:54" x14ac:dyDescent="0.25">
      <c r="BA13968" s="38"/>
      <c r="BB13968" s="38"/>
    </row>
    <row r="13969" spans="53:54" x14ac:dyDescent="0.25">
      <c r="BA13969" s="38"/>
      <c r="BB13969" s="38"/>
    </row>
    <row r="13970" spans="53:54" x14ac:dyDescent="0.25">
      <c r="BA13970" s="38"/>
      <c r="BB13970" s="38"/>
    </row>
    <row r="13971" spans="53:54" x14ac:dyDescent="0.25">
      <c r="BA13971" s="38"/>
      <c r="BB13971" s="38"/>
    </row>
    <row r="13972" spans="53:54" x14ac:dyDescent="0.25">
      <c r="BA13972" s="38"/>
      <c r="BB13972" s="38"/>
    </row>
    <row r="13973" spans="53:54" x14ac:dyDescent="0.25">
      <c r="BA13973" s="38"/>
      <c r="BB13973" s="38"/>
    </row>
    <row r="13974" spans="53:54" x14ac:dyDescent="0.25">
      <c r="BA13974" s="38"/>
      <c r="BB13974" s="38"/>
    </row>
    <row r="13975" spans="53:54" x14ac:dyDescent="0.25">
      <c r="BA13975" s="38"/>
      <c r="BB13975" s="38"/>
    </row>
    <row r="13976" spans="53:54" x14ac:dyDescent="0.25">
      <c r="BA13976" s="38"/>
      <c r="BB13976" s="38"/>
    </row>
    <row r="13977" spans="53:54" x14ac:dyDescent="0.25">
      <c r="BA13977" s="38"/>
      <c r="BB13977" s="38"/>
    </row>
    <row r="13978" spans="53:54" x14ac:dyDescent="0.25">
      <c r="BA13978" s="38"/>
      <c r="BB13978" s="38"/>
    </row>
    <row r="13979" spans="53:54" x14ac:dyDescent="0.25">
      <c r="BA13979" s="38"/>
      <c r="BB13979" s="38"/>
    </row>
    <row r="13980" spans="53:54" x14ac:dyDescent="0.25">
      <c r="BA13980" s="38"/>
      <c r="BB13980" s="38"/>
    </row>
    <row r="13981" spans="53:54" x14ac:dyDescent="0.25">
      <c r="BA13981" s="38"/>
      <c r="BB13981" s="38"/>
    </row>
    <row r="13982" spans="53:54" x14ac:dyDescent="0.25">
      <c r="BA13982" s="38"/>
      <c r="BB13982" s="38"/>
    </row>
    <row r="13983" spans="53:54" x14ac:dyDescent="0.25">
      <c r="BA13983" s="38"/>
      <c r="BB13983" s="38"/>
    </row>
    <row r="13984" spans="53:54" x14ac:dyDescent="0.25">
      <c r="BA13984" s="38"/>
      <c r="BB13984" s="38"/>
    </row>
    <row r="13985" spans="53:54" x14ac:dyDescent="0.25">
      <c r="BA13985" s="38"/>
      <c r="BB13985" s="38"/>
    </row>
    <row r="13986" spans="53:54" x14ac:dyDescent="0.25">
      <c r="BA13986" s="38"/>
      <c r="BB13986" s="38"/>
    </row>
    <row r="13987" spans="53:54" x14ac:dyDescent="0.25">
      <c r="BA13987" s="38"/>
      <c r="BB13987" s="38"/>
    </row>
    <row r="13988" spans="53:54" x14ac:dyDescent="0.25">
      <c r="BA13988" s="38"/>
      <c r="BB13988" s="38"/>
    </row>
    <row r="13989" spans="53:54" x14ac:dyDescent="0.25">
      <c r="BA13989" s="38"/>
      <c r="BB13989" s="38"/>
    </row>
    <row r="13990" spans="53:54" x14ac:dyDescent="0.25">
      <c r="BA13990" s="38"/>
      <c r="BB13990" s="38"/>
    </row>
    <row r="13991" spans="53:54" x14ac:dyDescent="0.25">
      <c r="BA13991" s="38"/>
      <c r="BB13991" s="38"/>
    </row>
    <row r="13992" spans="53:54" x14ac:dyDescent="0.25">
      <c r="BA13992" s="38"/>
      <c r="BB13992" s="38"/>
    </row>
    <row r="13993" spans="53:54" x14ac:dyDescent="0.25">
      <c r="BA13993" s="38"/>
      <c r="BB13993" s="38"/>
    </row>
    <row r="13994" spans="53:54" x14ac:dyDescent="0.25">
      <c r="BA13994" s="38"/>
      <c r="BB13994" s="38"/>
    </row>
    <row r="13995" spans="53:54" x14ac:dyDescent="0.25">
      <c r="BA13995" s="38"/>
      <c r="BB13995" s="38"/>
    </row>
    <row r="13996" spans="53:54" x14ac:dyDescent="0.25">
      <c r="BA13996" s="38"/>
      <c r="BB13996" s="38"/>
    </row>
    <row r="13997" spans="53:54" x14ac:dyDescent="0.25">
      <c r="BA13997" s="38"/>
      <c r="BB13997" s="38"/>
    </row>
    <row r="13998" spans="53:54" x14ac:dyDescent="0.25">
      <c r="BA13998" s="38"/>
      <c r="BB13998" s="38"/>
    </row>
    <row r="13999" spans="53:54" x14ac:dyDescent="0.25">
      <c r="BA13999" s="38"/>
      <c r="BB13999" s="38"/>
    </row>
    <row r="14000" spans="53:54" x14ac:dyDescent="0.25">
      <c r="BA14000" s="38"/>
      <c r="BB14000" s="38"/>
    </row>
    <row r="14001" spans="53:54" x14ac:dyDescent="0.25">
      <c r="BA14001" s="38"/>
      <c r="BB14001" s="38"/>
    </row>
    <row r="14002" spans="53:54" x14ac:dyDescent="0.25">
      <c r="BA14002" s="38"/>
      <c r="BB14002" s="38"/>
    </row>
    <row r="14003" spans="53:54" x14ac:dyDescent="0.25">
      <c r="BA14003" s="38"/>
      <c r="BB14003" s="38"/>
    </row>
    <row r="14004" spans="53:54" x14ac:dyDescent="0.25">
      <c r="BA14004" s="38"/>
      <c r="BB14004" s="38"/>
    </row>
    <row r="14005" spans="53:54" x14ac:dyDescent="0.25">
      <c r="BA14005" s="38"/>
      <c r="BB14005" s="38"/>
    </row>
    <row r="14006" spans="53:54" x14ac:dyDescent="0.25">
      <c r="BA14006" s="38"/>
      <c r="BB14006" s="38"/>
    </row>
    <row r="14007" spans="53:54" x14ac:dyDescent="0.25">
      <c r="BA14007" s="38"/>
      <c r="BB14007" s="38"/>
    </row>
    <row r="14008" spans="53:54" x14ac:dyDescent="0.25">
      <c r="BA14008" s="38"/>
      <c r="BB14008" s="38"/>
    </row>
    <row r="14009" spans="53:54" x14ac:dyDescent="0.25">
      <c r="BA14009" s="38"/>
      <c r="BB14009" s="38"/>
    </row>
    <row r="14010" spans="53:54" x14ac:dyDescent="0.25">
      <c r="BA14010" s="38"/>
      <c r="BB14010" s="38"/>
    </row>
    <row r="14011" spans="53:54" x14ac:dyDescent="0.25">
      <c r="BA14011" s="38"/>
      <c r="BB14011" s="38"/>
    </row>
    <row r="14012" spans="53:54" x14ac:dyDescent="0.25">
      <c r="BA14012" s="38"/>
      <c r="BB14012" s="38"/>
    </row>
    <row r="14013" spans="53:54" x14ac:dyDescent="0.25">
      <c r="BA14013" s="38"/>
      <c r="BB14013" s="38"/>
    </row>
    <row r="14014" spans="53:54" x14ac:dyDescent="0.25">
      <c r="BA14014" s="38"/>
      <c r="BB14014" s="38"/>
    </row>
    <row r="14015" spans="53:54" x14ac:dyDescent="0.25">
      <c r="BA14015" s="38"/>
      <c r="BB14015" s="38"/>
    </row>
    <row r="14016" spans="53:54" x14ac:dyDescent="0.25">
      <c r="BA14016" s="38"/>
      <c r="BB14016" s="38"/>
    </row>
    <row r="14017" spans="53:54" x14ac:dyDescent="0.25">
      <c r="BA14017" s="38"/>
      <c r="BB14017" s="38"/>
    </row>
    <row r="14018" spans="53:54" x14ac:dyDescent="0.25">
      <c r="BA14018" s="38"/>
      <c r="BB14018" s="38"/>
    </row>
    <row r="14019" spans="53:54" x14ac:dyDescent="0.25">
      <c r="BA14019" s="38"/>
      <c r="BB14019" s="38"/>
    </row>
    <row r="14020" spans="53:54" x14ac:dyDescent="0.25">
      <c r="BA14020" s="38"/>
      <c r="BB14020" s="38"/>
    </row>
    <row r="14021" spans="53:54" x14ac:dyDescent="0.25">
      <c r="BA14021" s="38"/>
      <c r="BB14021" s="38"/>
    </row>
    <row r="14022" spans="53:54" x14ac:dyDescent="0.25">
      <c r="BA14022" s="38"/>
      <c r="BB14022" s="38"/>
    </row>
    <row r="14023" spans="53:54" x14ac:dyDescent="0.25">
      <c r="BA14023" s="38"/>
      <c r="BB14023" s="38"/>
    </row>
    <row r="14024" spans="53:54" x14ac:dyDescent="0.25">
      <c r="BA14024" s="38"/>
      <c r="BB14024" s="38"/>
    </row>
    <row r="14025" spans="53:54" x14ac:dyDescent="0.25">
      <c r="BA14025" s="38"/>
      <c r="BB14025" s="38"/>
    </row>
    <row r="14026" spans="53:54" x14ac:dyDescent="0.25">
      <c r="BA14026" s="38"/>
      <c r="BB14026" s="38"/>
    </row>
    <row r="14027" spans="53:54" x14ac:dyDescent="0.25">
      <c r="BA14027" s="38"/>
      <c r="BB14027" s="38"/>
    </row>
    <row r="14028" spans="53:54" x14ac:dyDescent="0.25">
      <c r="BA14028" s="38"/>
      <c r="BB14028" s="38"/>
    </row>
    <row r="14029" spans="53:54" x14ac:dyDescent="0.25">
      <c r="BA14029" s="38"/>
      <c r="BB14029" s="38"/>
    </row>
    <row r="14030" spans="53:54" x14ac:dyDescent="0.25">
      <c r="BA14030" s="38"/>
      <c r="BB14030" s="38"/>
    </row>
    <row r="14031" spans="53:54" x14ac:dyDescent="0.25">
      <c r="BA14031" s="38"/>
      <c r="BB14031" s="38"/>
    </row>
    <row r="14032" spans="53:54" x14ac:dyDescent="0.25">
      <c r="BA14032" s="38"/>
      <c r="BB14032" s="38"/>
    </row>
    <row r="14033" spans="53:54" x14ac:dyDescent="0.25">
      <c r="BA14033" s="38"/>
      <c r="BB14033" s="38"/>
    </row>
    <row r="14034" spans="53:54" x14ac:dyDescent="0.25">
      <c r="BA14034" s="38"/>
      <c r="BB14034" s="38"/>
    </row>
    <row r="14035" spans="53:54" x14ac:dyDescent="0.25">
      <c r="BA14035" s="38"/>
      <c r="BB14035" s="38"/>
    </row>
    <row r="14036" spans="53:54" x14ac:dyDescent="0.25">
      <c r="BA14036" s="38"/>
      <c r="BB14036" s="38"/>
    </row>
    <row r="14037" spans="53:54" x14ac:dyDescent="0.25">
      <c r="BA14037" s="38"/>
      <c r="BB14037" s="38"/>
    </row>
    <row r="14038" spans="53:54" x14ac:dyDescent="0.25">
      <c r="BA14038" s="38"/>
      <c r="BB14038" s="38"/>
    </row>
    <row r="14039" spans="53:54" x14ac:dyDescent="0.25">
      <c r="BA14039" s="38"/>
      <c r="BB14039" s="38"/>
    </row>
    <row r="14040" spans="53:54" x14ac:dyDescent="0.25">
      <c r="BA14040" s="38"/>
      <c r="BB14040" s="38"/>
    </row>
    <row r="14041" spans="53:54" x14ac:dyDescent="0.25">
      <c r="BA14041" s="38"/>
      <c r="BB14041" s="38"/>
    </row>
    <row r="14042" spans="53:54" x14ac:dyDescent="0.25">
      <c r="BA14042" s="38"/>
      <c r="BB14042" s="38"/>
    </row>
    <row r="14043" spans="53:54" x14ac:dyDescent="0.25">
      <c r="BA14043" s="38"/>
      <c r="BB14043" s="38"/>
    </row>
    <row r="14044" spans="53:54" x14ac:dyDescent="0.25">
      <c r="BA14044" s="38"/>
      <c r="BB14044" s="38"/>
    </row>
    <row r="14045" spans="53:54" x14ac:dyDescent="0.25">
      <c r="BA14045" s="38"/>
      <c r="BB14045" s="38"/>
    </row>
    <row r="14046" spans="53:54" x14ac:dyDescent="0.25">
      <c r="BA14046" s="38"/>
      <c r="BB14046" s="38"/>
    </row>
    <row r="14047" spans="53:54" x14ac:dyDescent="0.25">
      <c r="BA14047" s="38"/>
      <c r="BB14047" s="38"/>
    </row>
    <row r="14048" spans="53:54" x14ac:dyDescent="0.25">
      <c r="BA14048" s="38"/>
      <c r="BB14048" s="38"/>
    </row>
    <row r="14049" spans="53:54" x14ac:dyDescent="0.25">
      <c r="BA14049" s="38"/>
      <c r="BB14049" s="38"/>
    </row>
    <row r="14050" spans="53:54" x14ac:dyDescent="0.25">
      <c r="BA14050" s="38"/>
      <c r="BB14050" s="38"/>
    </row>
    <row r="14051" spans="53:54" x14ac:dyDescent="0.25">
      <c r="BA14051" s="38"/>
      <c r="BB14051" s="38"/>
    </row>
    <row r="14052" spans="53:54" x14ac:dyDescent="0.25">
      <c r="BA14052" s="38"/>
      <c r="BB14052" s="38"/>
    </row>
    <row r="14053" spans="53:54" x14ac:dyDescent="0.25">
      <c r="BA14053" s="38"/>
      <c r="BB14053" s="38"/>
    </row>
    <row r="14054" spans="53:54" x14ac:dyDescent="0.25">
      <c r="BA14054" s="38"/>
      <c r="BB14054" s="38"/>
    </row>
    <row r="14055" spans="53:54" x14ac:dyDescent="0.25">
      <c r="BA14055" s="38"/>
      <c r="BB14055" s="38"/>
    </row>
    <row r="14056" spans="53:54" x14ac:dyDescent="0.25">
      <c r="BA14056" s="38"/>
      <c r="BB14056" s="38"/>
    </row>
    <row r="14057" spans="53:54" x14ac:dyDescent="0.25">
      <c r="BA14057" s="38"/>
      <c r="BB14057" s="38"/>
    </row>
    <row r="14058" spans="53:54" x14ac:dyDescent="0.25">
      <c r="BA14058" s="38"/>
      <c r="BB14058" s="38"/>
    </row>
    <row r="14059" spans="53:54" x14ac:dyDescent="0.25">
      <c r="BA14059" s="38"/>
      <c r="BB14059" s="38"/>
    </row>
    <row r="14060" spans="53:54" x14ac:dyDescent="0.25">
      <c r="BA14060" s="38"/>
      <c r="BB14060" s="38"/>
    </row>
    <row r="14061" spans="53:54" x14ac:dyDescent="0.25">
      <c r="BA14061" s="38"/>
      <c r="BB14061" s="38"/>
    </row>
    <row r="14062" spans="53:54" x14ac:dyDescent="0.25">
      <c r="BA14062" s="38"/>
      <c r="BB14062" s="38"/>
    </row>
    <row r="14063" spans="53:54" x14ac:dyDescent="0.25">
      <c r="BA14063" s="38"/>
      <c r="BB14063" s="38"/>
    </row>
    <row r="14064" spans="53:54" x14ac:dyDescent="0.25">
      <c r="BA14064" s="38"/>
      <c r="BB14064" s="38"/>
    </row>
    <row r="14065" spans="53:54" x14ac:dyDescent="0.25">
      <c r="BA14065" s="38"/>
      <c r="BB14065" s="38"/>
    </row>
    <row r="14066" spans="53:54" x14ac:dyDescent="0.25">
      <c r="BA14066" s="38"/>
      <c r="BB14066" s="38"/>
    </row>
    <row r="14067" spans="53:54" x14ac:dyDescent="0.25">
      <c r="BA14067" s="38"/>
      <c r="BB14067" s="38"/>
    </row>
    <row r="14068" spans="53:54" x14ac:dyDescent="0.25">
      <c r="BA14068" s="38"/>
      <c r="BB14068" s="38"/>
    </row>
    <row r="14069" spans="53:54" x14ac:dyDescent="0.25">
      <c r="BA14069" s="38"/>
      <c r="BB14069" s="38"/>
    </row>
    <row r="14070" spans="53:54" x14ac:dyDescent="0.25">
      <c r="BA14070" s="38"/>
      <c r="BB14070" s="38"/>
    </row>
    <row r="14071" spans="53:54" x14ac:dyDescent="0.25">
      <c r="BA14071" s="38"/>
      <c r="BB14071" s="38"/>
    </row>
    <row r="14072" spans="53:54" x14ac:dyDescent="0.25">
      <c r="BA14072" s="38"/>
      <c r="BB14072" s="38"/>
    </row>
    <row r="14073" spans="53:54" x14ac:dyDescent="0.25">
      <c r="BA14073" s="38"/>
      <c r="BB14073" s="38"/>
    </row>
    <row r="14074" spans="53:54" x14ac:dyDescent="0.25">
      <c r="BA14074" s="38"/>
      <c r="BB14074" s="38"/>
    </row>
    <row r="14075" spans="53:54" x14ac:dyDescent="0.25">
      <c r="BA14075" s="38"/>
      <c r="BB14075" s="38"/>
    </row>
    <row r="14076" spans="53:54" x14ac:dyDescent="0.25">
      <c r="BA14076" s="38"/>
      <c r="BB14076" s="38"/>
    </row>
    <row r="14077" spans="53:54" x14ac:dyDescent="0.25">
      <c r="BA14077" s="38"/>
      <c r="BB14077" s="38"/>
    </row>
    <row r="14078" spans="53:54" x14ac:dyDescent="0.25">
      <c r="BA14078" s="38"/>
      <c r="BB14078" s="38"/>
    </row>
    <row r="14079" spans="53:54" x14ac:dyDescent="0.25">
      <c r="BA14079" s="38"/>
      <c r="BB14079" s="38"/>
    </row>
    <row r="14080" spans="53:54" x14ac:dyDescent="0.25">
      <c r="BA14080" s="38"/>
      <c r="BB14080" s="38"/>
    </row>
    <row r="14081" spans="53:54" x14ac:dyDescent="0.25">
      <c r="BA14081" s="38"/>
      <c r="BB14081" s="38"/>
    </row>
    <row r="14082" spans="53:54" x14ac:dyDescent="0.25">
      <c r="BA14082" s="38"/>
      <c r="BB14082" s="38"/>
    </row>
    <row r="14083" spans="53:54" x14ac:dyDescent="0.25">
      <c r="BA14083" s="38"/>
      <c r="BB14083" s="38"/>
    </row>
    <row r="14084" spans="53:54" x14ac:dyDescent="0.25">
      <c r="BA14084" s="38"/>
      <c r="BB14084" s="38"/>
    </row>
    <row r="14085" spans="53:54" x14ac:dyDescent="0.25">
      <c r="BA14085" s="38"/>
      <c r="BB14085" s="38"/>
    </row>
    <row r="14086" spans="53:54" x14ac:dyDescent="0.25">
      <c r="BA14086" s="38"/>
      <c r="BB14086" s="38"/>
    </row>
    <row r="14087" spans="53:54" x14ac:dyDescent="0.25">
      <c r="BA14087" s="38"/>
      <c r="BB14087" s="38"/>
    </row>
    <row r="14088" spans="53:54" x14ac:dyDescent="0.25">
      <c r="BA14088" s="38"/>
      <c r="BB14088" s="38"/>
    </row>
    <row r="14089" spans="53:54" x14ac:dyDescent="0.25">
      <c r="BA14089" s="38"/>
      <c r="BB14089" s="38"/>
    </row>
    <row r="14090" spans="53:54" x14ac:dyDescent="0.25">
      <c r="BA14090" s="38"/>
      <c r="BB14090" s="38"/>
    </row>
    <row r="14091" spans="53:54" x14ac:dyDescent="0.25">
      <c r="BA14091" s="38"/>
      <c r="BB14091" s="38"/>
    </row>
    <row r="14092" spans="53:54" x14ac:dyDescent="0.25">
      <c r="BA14092" s="38"/>
      <c r="BB14092" s="38"/>
    </row>
    <row r="14093" spans="53:54" x14ac:dyDescent="0.25">
      <c r="BA14093" s="38"/>
      <c r="BB14093" s="38"/>
    </row>
    <row r="14094" spans="53:54" x14ac:dyDescent="0.25">
      <c r="BA14094" s="38"/>
      <c r="BB14094" s="38"/>
    </row>
    <row r="14095" spans="53:54" x14ac:dyDescent="0.25">
      <c r="BA14095" s="38"/>
      <c r="BB14095" s="38"/>
    </row>
    <row r="14096" spans="53:54" x14ac:dyDescent="0.25">
      <c r="BA14096" s="38"/>
      <c r="BB14096" s="38"/>
    </row>
    <row r="14097" spans="53:54" x14ac:dyDescent="0.25">
      <c r="BA14097" s="38"/>
      <c r="BB14097" s="38"/>
    </row>
    <row r="14098" spans="53:54" x14ac:dyDescent="0.25">
      <c r="BA14098" s="38"/>
      <c r="BB14098" s="38"/>
    </row>
    <row r="14099" spans="53:54" x14ac:dyDescent="0.25">
      <c r="BA14099" s="38"/>
      <c r="BB14099" s="38"/>
    </row>
    <row r="14100" spans="53:54" x14ac:dyDescent="0.25">
      <c r="BA14100" s="38"/>
      <c r="BB14100" s="38"/>
    </row>
    <row r="14101" spans="53:54" x14ac:dyDescent="0.25">
      <c r="BA14101" s="38"/>
      <c r="BB14101" s="38"/>
    </row>
    <row r="14102" spans="53:54" x14ac:dyDescent="0.25">
      <c r="BA14102" s="38"/>
      <c r="BB14102" s="38"/>
    </row>
    <row r="14103" spans="53:54" x14ac:dyDescent="0.25">
      <c r="BA14103" s="38"/>
      <c r="BB14103" s="38"/>
    </row>
    <row r="14104" spans="53:54" x14ac:dyDescent="0.25">
      <c r="BA14104" s="38"/>
      <c r="BB14104" s="38"/>
    </row>
    <row r="14105" spans="53:54" x14ac:dyDescent="0.25">
      <c r="BA14105" s="38"/>
      <c r="BB14105" s="38"/>
    </row>
    <row r="14106" spans="53:54" x14ac:dyDescent="0.25">
      <c r="BA14106" s="38"/>
      <c r="BB14106" s="38"/>
    </row>
    <row r="14107" spans="53:54" x14ac:dyDescent="0.25">
      <c r="BA14107" s="38"/>
      <c r="BB14107" s="38"/>
    </row>
    <row r="14108" spans="53:54" x14ac:dyDescent="0.25">
      <c r="BA14108" s="38"/>
      <c r="BB14108" s="38"/>
    </row>
    <row r="14109" spans="53:54" x14ac:dyDescent="0.25">
      <c r="BA14109" s="38"/>
      <c r="BB14109" s="38"/>
    </row>
    <row r="14110" spans="53:54" x14ac:dyDescent="0.25">
      <c r="BA14110" s="38"/>
      <c r="BB14110" s="38"/>
    </row>
    <row r="14111" spans="53:54" x14ac:dyDescent="0.25">
      <c r="BA14111" s="38"/>
      <c r="BB14111" s="38"/>
    </row>
    <row r="14112" spans="53:54" x14ac:dyDescent="0.25">
      <c r="BA14112" s="38"/>
      <c r="BB14112" s="38"/>
    </row>
    <row r="14113" spans="53:54" x14ac:dyDescent="0.25">
      <c r="BA14113" s="38"/>
      <c r="BB14113" s="38"/>
    </row>
    <row r="14114" spans="53:54" x14ac:dyDescent="0.25">
      <c r="BA14114" s="38"/>
      <c r="BB14114" s="38"/>
    </row>
    <row r="14115" spans="53:54" x14ac:dyDescent="0.25">
      <c r="BA14115" s="38"/>
      <c r="BB14115" s="38"/>
    </row>
    <row r="14116" spans="53:54" x14ac:dyDescent="0.25">
      <c r="BA14116" s="38"/>
      <c r="BB14116" s="38"/>
    </row>
    <row r="14117" spans="53:54" x14ac:dyDescent="0.25">
      <c r="BA14117" s="38"/>
      <c r="BB14117" s="38"/>
    </row>
    <row r="14118" spans="53:54" x14ac:dyDescent="0.25">
      <c r="BA14118" s="38"/>
      <c r="BB14118" s="38"/>
    </row>
    <row r="14119" spans="53:54" x14ac:dyDescent="0.25">
      <c r="BA14119" s="38"/>
      <c r="BB14119" s="38"/>
    </row>
    <row r="14120" spans="53:54" x14ac:dyDescent="0.25">
      <c r="BA14120" s="38"/>
      <c r="BB14120" s="38"/>
    </row>
    <row r="14121" spans="53:54" x14ac:dyDescent="0.25">
      <c r="BA14121" s="38"/>
      <c r="BB14121" s="38"/>
    </row>
    <row r="14122" spans="53:54" x14ac:dyDescent="0.25">
      <c r="BA14122" s="38"/>
      <c r="BB14122" s="38"/>
    </row>
    <row r="14123" spans="53:54" x14ac:dyDescent="0.25">
      <c r="BA14123" s="38"/>
      <c r="BB14123" s="38"/>
    </row>
    <row r="14124" spans="53:54" x14ac:dyDescent="0.25">
      <c r="BA14124" s="38"/>
      <c r="BB14124" s="38"/>
    </row>
    <row r="14125" spans="53:54" x14ac:dyDescent="0.25">
      <c r="BA14125" s="38"/>
      <c r="BB14125" s="38"/>
    </row>
    <row r="14126" spans="53:54" x14ac:dyDescent="0.25">
      <c r="BA14126" s="38"/>
      <c r="BB14126" s="38"/>
    </row>
    <row r="14127" spans="53:54" x14ac:dyDescent="0.25">
      <c r="BA14127" s="38"/>
      <c r="BB14127" s="38"/>
    </row>
    <row r="14128" spans="53:54" x14ac:dyDescent="0.25">
      <c r="BA14128" s="38"/>
      <c r="BB14128" s="38"/>
    </row>
    <row r="14129" spans="53:54" x14ac:dyDescent="0.25">
      <c r="BA14129" s="38"/>
      <c r="BB14129" s="38"/>
    </row>
    <row r="14130" spans="53:54" x14ac:dyDescent="0.25">
      <c r="BA14130" s="38"/>
      <c r="BB14130" s="38"/>
    </row>
    <row r="14131" spans="53:54" x14ac:dyDescent="0.25">
      <c r="BA14131" s="38"/>
      <c r="BB14131" s="38"/>
    </row>
    <row r="14132" spans="53:54" x14ac:dyDescent="0.25">
      <c r="BA14132" s="38"/>
      <c r="BB14132" s="38"/>
    </row>
    <row r="14133" spans="53:54" x14ac:dyDescent="0.25">
      <c r="BA14133" s="38"/>
      <c r="BB14133" s="38"/>
    </row>
    <row r="14134" spans="53:54" x14ac:dyDescent="0.25">
      <c r="BA14134" s="38"/>
      <c r="BB14134" s="38"/>
    </row>
    <row r="14135" spans="53:54" x14ac:dyDescent="0.25">
      <c r="BA14135" s="38"/>
      <c r="BB14135" s="38"/>
    </row>
    <row r="14136" spans="53:54" x14ac:dyDescent="0.25">
      <c r="BA14136" s="38"/>
      <c r="BB14136" s="38"/>
    </row>
    <row r="14137" spans="53:54" x14ac:dyDescent="0.25">
      <c r="BA14137" s="38"/>
      <c r="BB14137" s="38"/>
    </row>
    <row r="14138" spans="53:54" x14ac:dyDescent="0.25">
      <c r="BA14138" s="38"/>
      <c r="BB14138" s="38"/>
    </row>
    <row r="14139" spans="53:54" x14ac:dyDescent="0.25">
      <c r="BA14139" s="38"/>
      <c r="BB14139" s="38"/>
    </row>
    <row r="14140" spans="53:54" x14ac:dyDescent="0.25">
      <c r="BA14140" s="38"/>
      <c r="BB14140" s="38"/>
    </row>
    <row r="14141" spans="53:54" x14ac:dyDescent="0.25">
      <c r="BA14141" s="38"/>
      <c r="BB14141" s="38"/>
    </row>
    <row r="14142" spans="53:54" x14ac:dyDescent="0.25">
      <c r="BA14142" s="38"/>
      <c r="BB14142" s="38"/>
    </row>
    <row r="14143" spans="53:54" x14ac:dyDescent="0.25">
      <c r="BA14143" s="38"/>
      <c r="BB14143" s="38"/>
    </row>
    <row r="14144" spans="53:54" x14ac:dyDescent="0.25">
      <c r="BA14144" s="38"/>
      <c r="BB14144" s="38"/>
    </row>
    <row r="14145" spans="53:54" x14ac:dyDescent="0.25">
      <c r="BA14145" s="38"/>
      <c r="BB14145" s="38"/>
    </row>
    <row r="14146" spans="53:54" x14ac:dyDescent="0.25">
      <c r="BA14146" s="38"/>
      <c r="BB14146" s="38"/>
    </row>
    <row r="14147" spans="53:54" x14ac:dyDescent="0.25">
      <c r="BA14147" s="38"/>
      <c r="BB14147" s="38"/>
    </row>
    <row r="14148" spans="53:54" x14ac:dyDescent="0.25">
      <c r="BA14148" s="38"/>
      <c r="BB14148" s="38"/>
    </row>
    <row r="14149" spans="53:54" x14ac:dyDescent="0.25">
      <c r="BA14149" s="38"/>
      <c r="BB14149" s="38"/>
    </row>
    <row r="14150" spans="53:54" x14ac:dyDescent="0.25">
      <c r="BA14150" s="38"/>
      <c r="BB14150" s="38"/>
    </row>
    <row r="14151" spans="53:54" x14ac:dyDescent="0.25">
      <c r="BA14151" s="38"/>
      <c r="BB14151" s="38"/>
    </row>
    <row r="14152" spans="53:54" x14ac:dyDescent="0.25">
      <c r="BA14152" s="38"/>
      <c r="BB14152" s="38"/>
    </row>
    <row r="14153" spans="53:54" x14ac:dyDescent="0.25">
      <c r="BA14153" s="38"/>
      <c r="BB14153" s="38"/>
    </row>
    <row r="14154" spans="53:54" x14ac:dyDescent="0.25">
      <c r="BA14154" s="38"/>
      <c r="BB14154" s="38"/>
    </row>
    <row r="14155" spans="53:54" x14ac:dyDescent="0.25">
      <c r="BA14155" s="38"/>
      <c r="BB14155" s="38"/>
    </row>
    <row r="14156" spans="53:54" x14ac:dyDescent="0.25">
      <c r="BA14156" s="38"/>
      <c r="BB14156" s="38"/>
    </row>
    <row r="14157" spans="53:54" x14ac:dyDescent="0.25">
      <c r="BA14157" s="38"/>
      <c r="BB14157" s="38"/>
    </row>
    <row r="14158" spans="53:54" x14ac:dyDescent="0.25">
      <c r="BA14158" s="38"/>
      <c r="BB14158" s="38"/>
    </row>
    <row r="14159" spans="53:54" x14ac:dyDescent="0.25">
      <c r="BA14159" s="38"/>
      <c r="BB14159" s="38"/>
    </row>
    <row r="14160" spans="53:54" x14ac:dyDescent="0.25">
      <c r="BA14160" s="38"/>
      <c r="BB14160" s="38"/>
    </row>
    <row r="14161" spans="53:54" x14ac:dyDescent="0.25">
      <c r="BA14161" s="38"/>
      <c r="BB14161" s="38"/>
    </row>
    <row r="14162" spans="53:54" x14ac:dyDescent="0.25">
      <c r="BA14162" s="38"/>
      <c r="BB14162" s="38"/>
    </row>
    <row r="14163" spans="53:54" x14ac:dyDescent="0.25">
      <c r="BA14163" s="38"/>
      <c r="BB14163" s="38"/>
    </row>
    <row r="14164" spans="53:54" x14ac:dyDescent="0.25">
      <c r="BA14164" s="38"/>
      <c r="BB14164" s="38"/>
    </row>
    <row r="14165" spans="53:54" x14ac:dyDescent="0.25">
      <c r="BA14165" s="38"/>
      <c r="BB14165" s="38"/>
    </row>
    <row r="14166" spans="53:54" x14ac:dyDescent="0.25">
      <c r="BA14166" s="38"/>
      <c r="BB14166" s="38"/>
    </row>
    <row r="14167" spans="53:54" x14ac:dyDescent="0.25">
      <c r="BA14167" s="38"/>
      <c r="BB14167" s="38"/>
    </row>
    <row r="14168" spans="53:54" x14ac:dyDescent="0.25">
      <c r="BA14168" s="38"/>
      <c r="BB14168" s="38"/>
    </row>
    <row r="14169" spans="53:54" x14ac:dyDescent="0.25">
      <c r="BA14169" s="38"/>
      <c r="BB14169" s="38"/>
    </row>
    <row r="14170" spans="53:54" x14ac:dyDescent="0.25">
      <c r="BA14170" s="38"/>
      <c r="BB14170" s="38"/>
    </row>
    <row r="14171" spans="53:54" x14ac:dyDescent="0.25">
      <c r="BA14171" s="38"/>
      <c r="BB14171" s="38"/>
    </row>
    <row r="14172" spans="53:54" x14ac:dyDescent="0.25">
      <c r="BA14172" s="38"/>
      <c r="BB14172" s="38"/>
    </row>
    <row r="14173" spans="53:54" x14ac:dyDescent="0.25">
      <c r="BA14173" s="38"/>
      <c r="BB14173" s="38"/>
    </row>
    <row r="14174" spans="53:54" x14ac:dyDescent="0.25">
      <c r="BA14174" s="38"/>
      <c r="BB14174" s="38"/>
    </row>
    <row r="14175" spans="53:54" x14ac:dyDescent="0.25">
      <c r="BA14175" s="38"/>
      <c r="BB14175" s="38"/>
    </row>
    <row r="14176" spans="53:54" x14ac:dyDescent="0.25">
      <c r="BA14176" s="38"/>
      <c r="BB14176" s="38"/>
    </row>
    <row r="14177" spans="53:54" x14ac:dyDescent="0.25">
      <c r="BA14177" s="38"/>
      <c r="BB14177" s="38"/>
    </row>
    <row r="14178" spans="53:54" x14ac:dyDescent="0.25">
      <c r="BA14178" s="38"/>
      <c r="BB14178" s="38"/>
    </row>
    <row r="14179" spans="53:54" x14ac:dyDescent="0.25">
      <c r="BA14179" s="38"/>
      <c r="BB14179" s="38"/>
    </row>
    <row r="14180" spans="53:54" x14ac:dyDescent="0.25">
      <c r="BA14180" s="38"/>
      <c r="BB14180" s="38"/>
    </row>
    <row r="14181" spans="53:54" x14ac:dyDescent="0.25">
      <c r="BA14181" s="38"/>
      <c r="BB14181" s="38"/>
    </row>
    <row r="14182" spans="53:54" x14ac:dyDescent="0.25">
      <c r="BA14182" s="38"/>
      <c r="BB14182" s="38"/>
    </row>
    <row r="14183" spans="53:54" x14ac:dyDescent="0.25">
      <c r="BA14183" s="38"/>
      <c r="BB14183" s="38"/>
    </row>
    <row r="14184" spans="53:54" x14ac:dyDescent="0.25">
      <c r="BA14184" s="38"/>
      <c r="BB14184" s="38"/>
    </row>
    <row r="14185" spans="53:54" x14ac:dyDescent="0.25">
      <c r="BA14185" s="38"/>
      <c r="BB14185" s="38"/>
    </row>
    <row r="14186" spans="53:54" x14ac:dyDescent="0.25">
      <c r="BA14186" s="38"/>
      <c r="BB14186" s="38"/>
    </row>
    <row r="14187" spans="53:54" x14ac:dyDescent="0.25">
      <c r="BA14187" s="38"/>
      <c r="BB14187" s="38"/>
    </row>
    <row r="14188" spans="53:54" x14ac:dyDescent="0.25">
      <c r="BA14188" s="38"/>
      <c r="BB14188" s="38"/>
    </row>
    <row r="14189" spans="53:54" x14ac:dyDescent="0.25">
      <c r="BA14189" s="38"/>
      <c r="BB14189" s="38"/>
    </row>
    <row r="14190" spans="53:54" x14ac:dyDescent="0.25">
      <c r="BA14190" s="38"/>
      <c r="BB14190" s="38"/>
    </row>
    <row r="14191" spans="53:54" x14ac:dyDescent="0.25">
      <c r="BA14191" s="38"/>
      <c r="BB14191" s="38"/>
    </row>
    <row r="14192" spans="53:54" x14ac:dyDescent="0.25">
      <c r="BA14192" s="38"/>
      <c r="BB14192" s="38"/>
    </row>
    <row r="14193" spans="53:54" x14ac:dyDescent="0.25">
      <c r="BA14193" s="38"/>
      <c r="BB14193" s="38"/>
    </row>
    <row r="14194" spans="53:54" x14ac:dyDescent="0.25">
      <c r="BA14194" s="38"/>
      <c r="BB14194" s="38"/>
    </row>
    <row r="14195" spans="53:54" x14ac:dyDescent="0.25">
      <c r="BA14195" s="38"/>
      <c r="BB14195" s="38"/>
    </row>
    <row r="14196" spans="53:54" x14ac:dyDescent="0.25">
      <c r="BA14196" s="38"/>
      <c r="BB14196" s="38"/>
    </row>
    <row r="14197" spans="53:54" x14ac:dyDescent="0.25">
      <c r="BA14197" s="38"/>
      <c r="BB14197" s="38"/>
    </row>
    <row r="14198" spans="53:54" x14ac:dyDescent="0.25">
      <c r="BA14198" s="38"/>
      <c r="BB14198" s="38"/>
    </row>
    <row r="14199" spans="53:54" x14ac:dyDescent="0.25">
      <c r="BA14199" s="38"/>
      <c r="BB14199" s="38"/>
    </row>
    <row r="14200" spans="53:54" x14ac:dyDescent="0.25">
      <c r="BA14200" s="38"/>
      <c r="BB14200" s="38"/>
    </row>
    <row r="14201" spans="53:54" x14ac:dyDescent="0.25">
      <c r="BA14201" s="38"/>
      <c r="BB14201" s="38"/>
    </row>
    <row r="14202" spans="53:54" x14ac:dyDescent="0.25">
      <c r="BA14202" s="38"/>
      <c r="BB14202" s="38"/>
    </row>
    <row r="14203" spans="53:54" x14ac:dyDescent="0.25">
      <c r="BA14203" s="38"/>
      <c r="BB14203" s="38"/>
    </row>
    <row r="14204" spans="53:54" x14ac:dyDescent="0.25">
      <c r="BA14204" s="38"/>
      <c r="BB14204" s="38"/>
    </row>
    <row r="14205" spans="53:54" x14ac:dyDescent="0.25">
      <c r="BA14205" s="38"/>
      <c r="BB14205" s="38"/>
    </row>
    <row r="14206" spans="53:54" x14ac:dyDescent="0.25">
      <c r="BA14206" s="38"/>
      <c r="BB14206" s="38"/>
    </row>
    <row r="14207" spans="53:54" x14ac:dyDescent="0.25">
      <c r="BA14207" s="38"/>
      <c r="BB14207" s="38"/>
    </row>
    <row r="14208" spans="53:54" x14ac:dyDescent="0.25">
      <c r="BA14208" s="38"/>
      <c r="BB14208" s="38"/>
    </row>
    <row r="14209" spans="53:54" x14ac:dyDescent="0.25">
      <c r="BA14209" s="38"/>
      <c r="BB14209" s="38"/>
    </row>
    <row r="14210" spans="53:54" x14ac:dyDescent="0.25">
      <c r="BA14210" s="38"/>
      <c r="BB14210" s="38"/>
    </row>
    <row r="14211" spans="53:54" x14ac:dyDescent="0.25">
      <c r="BA14211" s="38"/>
      <c r="BB14211" s="38"/>
    </row>
    <row r="14212" spans="53:54" x14ac:dyDescent="0.25">
      <c r="BA14212" s="38"/>
      <c r="BB14212" s="38"/>
    </row>
    <row r="14213" spans="53:54" x14ac:dyDescent="0.25">
      <c r="BA14213" s="38"/>
      <c r="BB14213" s="38"/>
    </row>
    <row r="14214" spans="53:54" x14ac:dyDescent="0.25">
      <c r="BA14214" s="38"/>
      <c r="BB14214" s="38"/>
    </row>
    <row r="14215" spans="53:54" x14ac:dyDescent="0.25">
      <c r="BA14215" s="38"/>
      <c r="BB14215" s="38"/>
    </row>
    <row r="14216" spans="53:54" x14ac:dyDescent="0.25">
      <c r="BA14216" s="38"/>
      <c r="BB14216" s="38"/>
    </row>
    <row r="14217" spans="53:54" x14ac:dyDescent="0.25">
      <c r="BA14217" s="38"/>
      <c r="BB14217" s="38"/>
    </row>
    <row r="14218" spans="53:54" x14ac:dyDescent="0.25">
      <c r="BA14218" s="38"/>
      <c r="BB14218" s="38"/>
    </row>
    <row r="14219" spans="53:54" x14ac:dyDescent="0.25">
      <c r="BA14219" s="38"/>
      <c r="BB14219" s="38"/>
    </row>
    <row r="14220" spans="53:54" x14ac:dyDescent="0.25">
      <c r="BA14220" s="38"/>
      <c r="BB14220" s="38"/>
    </row>
    <row r="14221" spans="53:54" x14ac:dyDescent="0.25">
      <c r="BA14221" s="38"/>
      <c r="BB14221" s="38"/>
    </row>
    <row r="14222" spans="53:54" x14ac:dyDescent="0.25">
      <c r="BA14222" s="38"/>
      <c r="BB14222" s="38"/>
    </row>
    <row r="14223" spans="53:54" x14ac:dyDescent="0.25">
      <c r="BA14223" s="38"/>
      <c r="BB14223" s="38"/>
    </row>
    <row r="14224" spans="53:54" x14ac:dyDescent="0.25">
      <c r="BA14224" s="38"/>
      <c r="BB14224" s="38"/>
    </row>
    <row r="14225" spans="53:54" x14ac:dyDescent="0.25">
      <c r="BA14225" s="38"/>
      <c r="BB14225" s="38"/>
    </row>
    <row r="14226" spans="53:54" x14ac:dyDescent="0.25">
      <c r="BA14226" s="38"/>
      <c r="BB14226" s="38"/>
    </row>
    <row r="14227" spans="53:54" x14ac:dyDescent="0.25">
      <c r="BA14227" s="38"/>
      <c r="BB14227" s="38"/>
    </row>
    <row r="14228" spans="53:54" x14ac:dyDescent="0.25">
      <c r="BA14228" s="38"/>
      <c r="BB14228" s="38"/>
    </row>
    <row r="14229" spans="53:54" x14ac:dyDescent="0.25">
      <c r="BA14229" s="38"/>
      <c r="BB14229" s="38"/>
    </row>
    <row r="14230" spans="53:54" x14ac:dyDescent="0.25">
      <c r="BA14230" s="38"/>
      <c r="BB14230" s="38"/>
    </row>
    <row r="14231" spans="53:54" x14ac:dyDescent="0.25">
      <c r="BA14231" s="38"/>
      <c r="BB14231" s="38"/>
    </row>
    <row r="14232" spans="53:54" x14ac:dyDescent="0.25">
      <c r="BA14232" s="38"/>
      <c r="BB14232" s="38"/>
    </row>
    <row r="14233" spans="53:54" x14ac:dyDescent="0.25">
      <c r="BA14233" s="38"/>
      <c r="BB14233" s="38"/>
    </row>
    <row r="14234" spans="53:54" x14ac:dyDescent="0.25">
      <c r="BA14234" s="38"/>
      <c r="BB14234" s="38"/>
    </row>
    <row r="14235" spans="53:54" x14ac:dyDescent="0.25">
      <c r="BA14235" s="38"/>
      <c r="BB14235" s="38"/>
    </row>
    <row r="14236" spans="53:54" x14ac:dyDescent="0.25">
      <c r="BA14236" s="38"/>
      <c r="BB14236" s="38"/>
    </row>
    <row r="14237" spans="53:54" x14ac:dyDescent="0.25">
      <c r="BA14237" s="38"/>
      <c r="BB14237" s="38"/>
    </row>
    <row r="14238" spans="53:54" x14ac:dyDescent="0.25">
      <c r="BA14238" s="38"/>
      <c r="BB14238" s="38"/>
    </row>
    <row r="14239" spans="53:54" x14ac:dyDescent="0.25">
      <c r="BA14239" s="38"/>
      <c r="BB14239" s="38"/>
    </row>
    <row r="14240" spans="53:54" x14ac:dyDescent="0.25">
      <c r="BA14240" s="38"/>
      <c r="BB14240" s="38"/>
    </row>
    <row r="14241" spans="53:54" x14ac:dyDescent="0.25">
      <c r="BA14241" s="38"/>
      <c r="BB14241" s="38"/>
    </row>
    <row r="14242" spans="53:54" x14ac:dyDescent="0.25">
      <c r="BA14242" s="38"/>
      <c r="BB14242" s="38"/>
    </row>
    <row r="14243" spans="53:54" x14ac:dyDescent="0.25">
      <c r="BA14243" s="38"/>
      <c r="BB14243" s="38"/>
    </row>
    <row r="14244" spans="53:54" x14ac:dyDescent="0.25">
      <c r="BA14244" s="38"/>
      <c r="BB14244" s="38"/>
    </row>
    <row r="14245" spans="53:54" x14ac:dyDescent="0.25">
      <c r="BA14245" s="38"/>
      <c r="BB14245" s="38"/>
    </row>
    <row r="14246" spans="53:54" x14ac:dyDescent="0.25">
      <c r="BA14246" s="38"/>
      <c r="BB14246" s="38"/>
    </row>
    <row r="14247" spans="53:54" x14ac:dyDescent="0.25">
      <c r="BA14247" s="38"/>
      <c r="BB14247" s="38"/>
    </row>
    <row r="14248" spans="53:54" x14ac:dyDescent="0.25">
      <c r="BA14248" s="38"/>
      <c r="BB14248" s="38"/>
    </row>
    <row r="14249" spans="53:54" x14ac:dyDescent="0.25">
      <c r="BA14249" s="38"/>
      <c r="BB14249" s="38"/>
    </row>
    <row r="14250" spans="53:54" x14ac:dyDescent="0.25">
      <c r="BA14250" s="38"/>
      <c r="BB14250" s="38"/>
    </row>
    <row r="14251" spans="53:54" x14ac:dyDescent="0.25">
      <c r="BA14251" s="38"/>
      <c r="BB14251" s="38"/>
    </row>
    <row r="14252" spans="53:54" x14ac:dyDescent="0.25">
      <c r="BA14252" s="38"/>
      <c r="BB14252" s="38"/>
    </row>
    <row r="14253" spans="53:54" x14ac:dyDescent="0.25">
      <c r="BA14253" s="38"/>
      <c r="BB14253" s="38"/>
    </row>
    <row r="14254" spans="53:54" x14ac:dyDescent="0.25">
      <c r="BA14254" s="38"/>
      <c r="BB14254" s="38"/>
    </row>
    <row r="14255" spans="53:54" x14ac:dyDescent="0.25">
      <c r="BA14255" s="38"/>
      <c r="BB14255" s="38"/>
    </row>
    <row r="14256" spans="53:54" x14ac:dyDescent="0.25">
      <c r="BA14256" s="38"/>
      <c r="BB14256" s="38"/>
    </row>
    <row r="14257" spans="53:54" x14ac:dyDescent="0.25">
      <c r="BA14257" s="38"/>
      <c r="BB14257" s="38"/>
    </row>
    <row r="14258" spans="53:54" x14ac:dyDescent="0.25">
      <c r="BA14258" s="38"/>
      <c r="BB14258" s="38"/>
    </row>
    <row r="14259" spans="53:54" x14ac:dyDescent="0.25">
      <c r="BA14259" s="38"/>
      <c r="BB14259" s="38"/>
    </row>
    <row r="14260" spans="53:54" x14ac:dyDescent="0.25">
      <c r="BA14260" s="38"/>
      <c r="BB14260" s="38"/>
    </row>
    <row r="14261" spans="53:54" x14ac:dyDescent="0.25">
      <c r="BA14261" s="38"/>
      <c r="BB14261" s="38"/>
    </row>
    <row r="14262" spans="53:54" x14ac:dyDescent="0.25">
      <c r="BA14262" s="38"/>
      <c r="BB14262" s="38"/>
    </row>
    <row r="14263" spans="53:54" x14ac:dyDescent="0.25">
      <c r="BA14263" s="38"/>
      <c r="BB14263" s="38"/>
    </row>
    <row r="14264" spans="53:54" x14ac:dyDescent="0.25">
      <c r="BA14264" s="38"/>
      <c r="BB14264" s="38"/>
    </row>
    <row r="14265" spans="53:54" x14ac:dyDescent="0.25">
      <c r="BA14265" s="38"/>
      <c r="BB14265" s="38"/>
    </row>
    <row r="14266" spans="53:54" x14ac:dyDescent="0.25">
      <c r="BA14266" s="38"/>
      <c r="BB14266" s="38"/>
    </row>
    <row r="14267" spans="53:54" x14ac:dyDescent="0.25">
      <c r="BA14267" s="38"/>
      <c r="BB14267" s="38"/>
    </row>
    <row r="14268" spans="53:54" x14ac:dyDescent="0.25">
      <c r="BA14268" s="38"/>
      <c r="BB14268" s="38"/>
    </row>
    <row r="14269" spans="53:54" x14ac:dyDescent="0.25">
      <c r="BA14269" s="38"/>
      <c r="BB14269" s="38"/>
    </row>
    <row r="14270" spans="53:54" x14ac:dyDescent="0.25">
      <c r="BA14270" s="38"/>
      <c r="BB14270" s="38"/>
    </row>
    <row r="14271" spans="53:54" x14ac:dyDescent="0.25">
      <c r="BA14271" s="38"/>
      <c r="BB14271" s="38"/>
    </row>
    <row r="14272" spans="53:54" x14ac:dyDescent="0.25">
      <c r="BA14272" s="38"/>
      <c r="BB14272" s="38"/>
    </row>
    <row r="14273" spans="53:54" x14ac:dyDescent="0.25">
      <c r="BA14273" s="38"/>
      <c r="BB14273" s="38"/>
    </row>
    <row r="14274" spans="53:54" x14ac:dyDescent="0.25">
      <c r="BA14274" s="38"/>
      <c r="BB14274" s="38"/>
    </row>
    <row r="14275" spans="53:54" x14ac:dyDescent="0.25">
      <c r="BA14275" s="38"/>
      <c r="BB14275" s="38"/>
    </row>
    <row r="14276" spans="53:54" x14ac:dyDescent="0.25">
      <c r="BA14276" s="38"/>
      <c r="BB14276" s="38"/>
    </row>
    <row r="14277" spans="53:54" x14ac:dyDescent="0.25">
      <c r="BA14277" s="38"/>
      <c r="BB14277" s="38"/>
    </row>
    <row r="14278" spans="53:54" x14ac:dyDescent="0.25">
      <c r="BA14278" s="38"/>
      <c r="BB14278" s="38"/>
    </row>
    <row r="14279" spans="53:54" x14ac:dyDescent="0.25">
      <c r="BA14279" s="38"/>
      <c r="BB14279" s="38"/>
    </row>
    <row r="14280" spans="53:54" x14ac:dyDescent="0.25">
      <c r="BA14280" s="38"/>
      <c r="BB14280" s="38"/>
    </row>
    <row r="14281" spans="53:54" x14ac:dyDescent="0.25">
      <c r="BA14281" s="38"/>
      <c r="BB14281" s="38"/>
    </row>
    <row r="14282" spans="53:54" x14ac:dyDescent="0.25">
      <c r="BA14282" s="38"/>
      <c r="BB14282" s="38"/>
    </row>
    <row r="14283" spans="53:54" x14ac:dyDescent="0.25">
      <c r="BA14283" s="38"/>
      <c r="BB14283" s="38"/>
    </row>
    <row r="14284" spans="53:54" x14ac:dyDescent="0.25">
      <c r="BA14284" s="38"/>
      <c r="BB14284" s="38"/>
    </row>
    <row r="14285" spans="53:54" x14ac:dyDescent="0.25">
      <c r="BA14285" s="38"/>
      <c r="BB14285" s="38"/>
    </row>
    <row r="14286" spans="53:54" x14ac:dyDescent="0.25">
      <c r="BA14286" s="38"/>
      <c r="BB14286" s="38"/>
    </row>
    <row r="14287" spans="53:54" x14ac:dyDescent="0.25">
      <c r="BA14287" s="38"/>
      <c r="BB14287" s="38"/>
    </row>
    <row r="14288" spans="53:54" x14ac:dyDescent="0.25">
      <c r="BA14288" s="38"/>
      <c r="BB14288" s="38"/>
    </row>
    <row r="14289" spans="53:54" x14ac:dyDescent="0.25">
      <c r="BA14289" s="38"/>
      <c r="BB14289" s="38"/>
    </row>
    <row r="14290" spans="53:54" x14ac:dyDescent="0.25">
      <c r="BA14290" s="38"/>
      <c r="BB14290" s="38"/>
    </row>
    <row r="14291" spans="53:54" x14ac:dyDescent="0.25">
      <c r="BA14291" s="38"/>
      <c r="BB14291" s="38"/>
    </row>
    <row r="14292" spans="53:54" x14ac:dyDescent="0.25">
      <c r="BA14292" s="38"/>
      <c r="BB14292" s="38"/>
    </row>
    <row r="14293" spans="53:54" x14ac:dyDescent="0.25">
      <c r="BA14293" s="38"/>
      <c r="BB14293" s="38"/>
    </row>
    <row r="14294" spans="53:54" x14ac:dyDescent="0.25">
      <c r="BA14294" s="38"/>
      <c r="BB14294" s="38"/>
    </row>
    <row r="14295" spans="53:54" x14ac:dyDescent="0.25">
      <c r="BA14295" s="38"/>
      <c r="BB14295" s="38"/>
    </row>
    <row r="14296" spans="53:54" x14ac:dyDescent="0.25">
      <c r="BA14296" s="38"/>
      <c r="BB14296" s="38"/>
    </row>
    <row r="14297" spans="53:54" x14ac:dyDescent="0.25">
      <c r="BA14297" s="38"/>
      <c r="BB14297" s="38"/>
    </row>
    <row r="14298" spans="53:54" x14ac:dyDescent="0.25">
      <c r="BA14298" s="38"/>
      <c r="BB14298" s="38"/>
    </row>
    <row r="14299" spans="53:54" x14ac:dyDescent="0.25">
      <c r="BA14299" s="38"/>
      <c r="BB14299" s="38"/>
    </row>
    <row r="14300" spans="53:54" x14ac:dyDescent="0.25">
      <c r="BA14300" s="38"/>
      <c r="BB14300" s="38"/>
    </row>
    <row r="14301" spans="53:54" x14ac:dyDescent="0.25">
      <c r="BA14301" s="38"/>
      <c r="BB14301" s="38"/>
    </row>
    <row r="14302" spans="53:54" x14ac:dyDescent="0.25">
      <c r="BA14302" s="38"/>
      <c r="BB14302" s="38"/>
    </row>
    <row r="14303" spans="53:54" x14ac:dyDescent="0.25">
      <c r="BA14303" s="38"/>
      <c r="BB14303" s="38"/>
    </row>
    <row r="14304" spans="53:54" x14ac:dyDescent="0.25">
      <c r="BA14304" s="38"/>
      <c r="BB14304" s="38"/>
    </row>
    <row r="14305" spans="53:54" x14ac:dyDescent="0.25">
      <c r="BA14305" s="38"/>
      <c r="BB14305" s="38"/>
    </row>
    <row r="14306" spans="53:54" x14ac:dyDescent="0.25">
      <c r="BA14306" s="38"/>
      <c r="BB14306" s="38"/>
    </row>
    <row r="14307" spans="53:54" x14ac:dyDescent="0.25">
      <c r="BA14307" s="38"/>
      <c r="BB14307" s="38"/>
    </row>
    <row r="14308" spans="53:54" x14ac:dyDescent="0.25">
      <c r="BA14308" s="38"/>
      <c r="BB14308" s="38"/>
    </row>
    <row r="14309" spans="53:54" x14ac:dyDescent="0.25">
      <c r="BA14309" s="38"/>
      <c r="BB14309" s="38"/>
    </row>
    <row r="14310" spans="53:54" x14ac:dyDescent="0.25">
      <c r="BA14310" s="38"/>
      <c r="BB14310" s="38"/>
    </row>
    <row r="14311" spans="53:54" x14ac:dyDescent="0.25">
      <c r="BA14311" s="38"/>
      <c r="BB14311" s="38"/>
    </row>
    <row r="14312" spans="53:54" x14ac:dyDescent="0.25">
      <c r="BA14312" s="38"/>
      <c r="BB14312" s="38"/>
    </row>
    <row r="14313" spans="53:54" x14ac:dyDescent="0.25">
      <c r="BA14313" s="38"/>
      <c r="BB14313" s="38"/>
    </row>
    <row r="14314" spans="53:54" x14ac:dyDescent="0.25">
      <c r="BA14314" s="38"/>
      <c r="BB14314" s="38"/>
    </row>
    <row r="14315" spans="53:54" x14ac:dyDescent="0.25">
      <c r="BA14315" s="38"/>
      <c r="BB14315" s="38"/>
    </row>
    <row r="14316" spans="53:54" x14ac:dyDescent="0.25">
      <c r="BA14316" s="38"/>
      <c r="BB14316" s="38"/>
    </row>
    <row r="14317" spans="53:54" x14ac:dyDescent="0.25">
      <c r="BA14317" s="38"/>
      <c r="BB14317" s="38"/>
    </row>
    <row r="14318" spans="53:54" x14ac:dyDescent="0.25">
      <c r="BA14318" s="38"/>
      <c r="BB14318" s="38"/>
    </row>
    <row r="14319" spans="53:54" x14ac:dyDescent="0.25">
      <c r="BA14319" s="38"/>
      <c r="BB14319" s="38"/>
    </row>
    <row r="14320" spans="53:54" x14ac:dyDescent="0.25">
      <c r="BA14320" s="38"/>
      <c r="BB14320" s="38"/>
    </row>
    <row r="14321" spans="53:54" x14ac:dyDescent="0.25">
      <c r="BA14321" s="38"/>
      <c r="BB14321" s="38"/>
    </row>
    <row r="14322" spans="53:54" x14ac:dyDescent="0.25">
      <c r="BA14322" s="38"/>
      <c r="BB14322" s="38"/>
    </row>
    <row r="14323" spans="53:54" x14ac:dyDescent="0.25">
      <c r="BA14323" s="38"/>
      <c r="BB14323" s="38"/>
    </row>
    <row r="14324" spans="53:54" x14ac:dyDescent="0.25">
      <c r="BA14324" s="38"/>
      <c r="BB14324" s="38"/>
    </row>
    <row r="14325" spans="53:54" x14ac:dyDescent="0.25">
      <c r="BA14325" s="38"/>
      <c r="BB14325" s="38"/>
    </row>
    <row r="14326" spans="53:54" x14ac:dyDescent="0.25">
      <c r="BA14326" s="38"/>
      <c r="BB14326" s="38"/>
    </row>
    <row r="14327" spans="53:54" x14ac:dyDescent="0.25">
      <c r="BA14327" s="38"/>
      <c r="BB14327" s="38"/>
    </row>
    <row r="14328" spans="53:54" x14ac:dyDescent="0.25">
      <c r="BA14328" s="38"/>
      <c r="BB14328" s="38"/>
    </row>
    <row r="14329" spans="53:54" x14ac:dyDescent="0.25">
      <c r="BA14329" s="38"/>
      <c r="BB14329" s="38"/>
    </row>
    <row r="14330" spans="53:54" x14ac:dyDescent="0.25">
      <c r="BA14330" s="38"/>
      <c r="BB14330" s="38"/>
    </row>
    <row r="14331" spans="53:54" x14ac:dyDescent="0.25">
      <c r="BA14331" s="38"/>
      <c r="BB14331" s="38"/>
    </row>
    <row r="14332" spans="53:54" x14ac:dyDescent="0.25">
      <c r="BA14332" s="38"/>
      <c r="BB14332" s="38"/>
    </row>
    <row r="14333" spans="53:54" x14ac:dyDescent="0.25">
      <c r="BA14333" s="38"/>
      <c r="BB14333" s="38"/>
    </row>
    <row r="14334" spans="53:54" x14ac:dyDescent="0.25">
      <c r="BA14334" s="38"/>
      <c r="BB14334" s="38"/>
    </row>
    <row r="14335" spans="53:54" x14ac:dyDescent="0.25">
      <c r="BA14335" s="38"/>
      <c r="BB14335" s="38"/>
    </row>
    <row r="14336" spans="53:54" x14ac:dyDescent="0.25">
      <c r="BA14336" s="38"/>
      <c r="BB14336" s="38"/>
    </row>
    <row r="14337" spans="53:54" x14ac:dyDescent="0.25">
      <c r="BA14337" s="38"/>
      <c r="BB14337" s="38"/>
    </row>
    <row r="14338" spans="53:54" x14ac:dyDescent="0.25">
      <c r="BA14338" s="38"/>
      <c r="BB14338" s="38"/>
    </row>
    <row r="14339" spans="53:54" x14ac:dyDescent="0.25">
      <c r="BA14339" s="38"/>
      <c r="BB14339" s="38"/>
    </row>
    <row r="14340" spans="53:54" x14ac:dyDescent="0.25">
      <c r="BA14340" s="38"/>
      <c r="BB14340" s="38"/>
    </row>
    <row r="14341" spans="53:54" x14ac:dyDescent="0.25">
      <c r="BA14341" s="38"/>
      <c r="BB14341" s="38"/>
    </row>
    <row r="14342" spans="53:54" x14ac:dyDescent="0.25">
      <c r="BA14342" s="38"/>
      <c r="BB14342" s="38"/>
    </row>
    <row r="14343" spans="53:54" x14ac:dyDescent="0.25">
      <c r="BA14343" s="38"/>
      <c r="BB14343" s="38"/>
    </row>
    <row r="14344" spans="53:54" x14ac:dyDescent="0.25">
      <c r="BA14344" s="38"/>
      <c r="BB14344" s="38"/>
    </row>
    <row r="14345" spans="53:54" x14ac:dyDescent="0.25">
      <c r="BA14345" s="38"/>
      <c r="BB14345" s="38"/>
    </row>
    <row r="14346" spans="53:54" x14ac:dyDescent="0.25">
      <c r="BA14346" s="38"/>
      <c r="BB14346" s="38"/>
    </row>
    <row r="14347" spans="53:54" x14ac:dyDescent="0.25">
      <c r="BA14347" s="38"/>
      <c r="BB14347" s="38"/>
    </row>
    <row r="14348" spans="53:54" x14ac:dyDescent="0.25">
      <c r="BA14348" s="38"/>
      <c r="BB14348" s="38"/>
    </row>
    <row r="14349" spans="53:54" x14ac:dyDescent="0.25">
      <c r="BA14349" s="38"/>
      <c r="BB14349" s="38"/>
    </row>
    <row r="14350" spans="53:54" x14ac:dyDescent="0.25">
      <c r="BA14350" s="38"/>
      <c r="BB14350" s="38"/>
    </row>
    <row r="14351" spans="53:54" x14ac:dyDescent="0.25">
      <c r="BA14351" s="38"/>
      <c r="BB14351" s="38"/>
    </row>
    <row r="14352" spans="53:54" x14ac:dyDescent="0.25">
      <c r="BA14352" s="38"/>
      <c r="BB14352" s="38"/>
    </row>
    <row r="14353" spans="53:54" x14ac:dyDescent="0.25">
      <c r="BA14353" s="38"/>
      <c r="BB14353" s="38"/>
    </row>
    <row r="14354" spans="53:54" x14ac:dyDescent="0.25">
      <c r="BA14354" s="38"/>
      <c r="BB14354" s="38"/>
    </row>
    <row r="14355" spans="53:54" x14ac:dyDescent="0.25">
      <c r="BA14355" s="38"/>
      <c r="BB14355" s="38"/>
    </row>
    <row r="14356" spans="53:54" x14ac:dyDescent="0.25">
      <c r="BA14356" s="38"/>
      <c r="BB14356" s="38"/>
    </row>
    <row r="14357" spans="53:54" x14ac:dyDescent="0.25">
      <c r="BA14357" s="38"/>
      <c r="BB14357" s="38"/>
    </row>
    <row r="14358" spans="53:54" x14ac:dyDescent="0.25">
      <c r="BA14358" s="38"/>
      <c r="BB14358" s="38"/>
    </row>
    <row r="14359" spans="53:54" x14ac:dyDescent="0.25">
      <c r="BA14359" s="38"/>
      <c r="BB14359" s="38"/>
    </row>
    <row r="14360" spans="53:54" x14ac:dyDescent="0.25">
      <c r="BA14360" s="38"/>
      <c r="BB14360" s="38"/>
    </row>
    <row r="14361" spans="53:54" x14ac:dyDescent="0.25">
      <c r="BA14361" s="38"/>
      <c r="BB14361" s="38"/>
    </row>
    <row r="14362" spans="53:54" x14ac:dyDescent="0.25">
      <c r="BA14362" s="38"/>
      <c r="BB14362" s="38"/>
    </row>
    <row r="14363" spans="53:54" x14ac:dyDescent="0.25">
      <c r="BA14363" s="38"/>
      <c r="BB14363" s="38"/>
    </row>
    <row r="14364" spans="53:54" x14ac:dyDescent="0.25">
      <c r="BA14364" s="38"/>
      <c r="BB14364" s="38"/>
    </row>
    <row r="14365" spans="53:54" x14ac:dyDescent="0.25">
      <c r="BA14365" s="38"/>
      <c r="BB14365" s="38"/>
    </row>
    <row r="14366" spans="53:54" x14ac:dyDescent="0.25">
      <c r="BA14366" s="38"/>
      <c r="BB14366" s="38"/>
    </row>
    <row r="14367" spans="53:54" x14ac:dyDescent="0.25">
      <c r="BA14367" s="38"/>
      <c r="BB14367" s="38"/>
    </row>
    <row r="14368" spans="53:54" x14ac:dyDescent="0.25">
      <c r="BA14368" s="38"/>
      <c r="BB14368" s="38"/>
    </row>
    <row r="14369" spans="53:54" x14ac:dyDescent="0.25">
      <c r="BA14369" s="38"/>
      <c r="BB14369" s="38"/>
    </row>
    <row r="14370" spans="53:54" x14ac:dyDescent="0.25">
      <c r="BA14370" s="38"/>
      <c r="BB14370" s="38"/>
    </row>
    <row r="14371" spans="53:54" x14ac:dyDescent="0.25">
      <c r="BA14371" s="38"/>
      <c r="BB14371" s="38"/>
    </row>
    <row r="14372" spans="53:54" x14ac:dyDescent="0.25">
      <c r="BA14372" s="38"/>
      <c r="BB14372" s="38"/>
    </row>
    <row r="14373" spans="53:54" x14ac:dyDescent="0.25">
      <c r="BA14373" s="38"/>
      <c r="BB14373" s="38"/>
    </row>
    <row r="14374" spans="53:54" x14ac:dyDescent="0.25">
      <c r="BA14374" s="38"/>
      <c r="BB14374" s="38"/>
    </row>
    <row r="14375" spans="53:54" x14ac:dyDescent="0.25">
      <c r="BA14375" s="38"/>
      <c r="BB14375" s="38"/>
    </row>
    <row r="14376" spans="53:54" x14ac:dyDescent="0.25">
      <c r="BA14376" s="38"/>
      <c r="BB14376" s="38"/>
    </row>
    <row r="14377" spans="53:54" x14ac:dyDescent="0.25">
      <c r="BA14377" s="38"/>
      <c r="BB14377" s="38"/>
    </row>
    <row r="14378" spans="53:54" x14ac:dyDescent="0.25">
      <c r="BA14378" s="38"/>
      <c r="BB14378" s="38"/>
    </row>
    <row r="14379" spans="53:54" x14ac:dyDescent="0.25">
      <c r="BA14379" s="38"/>
      <c r="BB14379" s="38"/>
    </row>
    <row r="14380" spans="53:54" x14ac:dyDescent="0.25">
      <c r="BA14380" s="38"/>
      <c r="BB14380" s="38"/>
    </row>
    <row r="14381" spans="53:54" x14ac:dyDescent="0.25">
      <c r="BA14381" s="38"/>
      <c r="BB14381" s="38"/>
    </row>
    <row r="14382" spans="53:54" x14ac:dyDescent="0.25">
      <c r="BA14382" s="38"/>
      <c r="BB14382" s="38"/>
    </row>
    <row r="14383" spans="53:54" x14ac:dyDescent="0.25">
      <c r="BA14383" s="38"/>
      <c r="BB14383" s="38"/>
    </row>
    <row r="14384" spans="53:54" x14ac:dyDescent="0.25">
      <c r="BA14384" s="38"/>
      <c r="BB14384" s="38"/>
    </row>
    <row r="14385" spans="53:54" x14ac:dyDescent="0.25">
      <c r="BA14385" s="38"/>
      <c r="BB14385" s="38"/>
    </row>
    <row r="14386" spans="53:54" x14ac:dyDescent="0.25">
      <c r="BA14386" s="38"/>
      <c r="BB14386" s="38"/>
    </row>
    <row r="14387" spans="53:54" x14ac:dyDescent="0.25">
      <c r="BA14387" s="38"/>
      <c r="BB14387" s="38"/>
    </row>
    <row r="14388" spans="53:54" x14ac:dyDescent="0.25">
      <c r="BA14388" s="38"/>
      <c r="BB14388" s="38"/>
    </row>
    <row r="14389" spans="53:54" x14ac:dyDescent="0.25">
      <c r="BA14389" s="38"/>
      <c r="BB14389" s="38"/>
    </row>
    <row r="14390" spans="53:54" x14ac:dyDescent="0.25">
      <c r="BA14390" s="38"/>
      <c r="BB14390" s="38"/>
    </row>
    <row r="14391" spans="53:54" x14ac:dyDescent="0.25">
      <c r="BA14391" s="38"/>
      <c r="BB14391" s="38"/>
    </row>
    <row r="14392" spans="53:54" x14ac:dyDescent="0.25">
      <c r="BA14392" s="38"/>
      <c r="BB14392" s="38"/>
    </row>
    <row r="14393" spans="53:54" x14ac:dyDescent="0.25">
      <c r="BA14393" s="38"/>
      <c r="BB14393" s="38"/>
    </row>
    <row r="14394" spans="53:54" x14ac:dyDescent="0.25">
      <c r="BA14394" s="38"/>
      <c r="BB14394" s="38"/>
    </row>
    <row r="14395" spans="53:54" x14ac:dyDescent="0.25">
      <c r="BA14395" s="38"/>
      <c r="BB14395" s="38"/>
    </row>
    <row r="14396" spans="53:54" x14ac:dyDescent="0.25">
      <c r="BA14396" s="38"/>
      <c r="BB14396" s="38"/>
    </row>
    <row r="14397" spans="53:54" x14ac:dyDescent="0.25">
      <c r="BA14397" s="38"/>
      <c r="BB14397" s="38"/>
    </row>
    <row r="14398" spans="53:54" x14ac:dyDescent="0.25">
      <c r="BA14398" s="38"/>
      <c r="BB14398" s="38"/>
    </row>
    <row r="14399" spans="53:54" x14ac:dyDescent="0.25">
      <c r="BA14399" s="38"/>
      <c r="BB14399" s="38"/>
    </row>
    <row r="14400" spans="53:54" x14ac:dyDescent="0.25">
      <c r="BA14400" s="38"/>
      <c r="BB14400" s="38"/>
    </row>
    <row r="14401" spans="53:54" x14ac:dyDescent="0.25">
      <c r="BA14401" s="38"/>
      <c r="BB14401" s="38"/>
    </row>
    <row r="14402" spans="53:54" x14ac:dyDescent="0.25">
      <c r="BA14402" s="38"/>
      <c r="BB14402" s="38"/>
    </row>
    <row r="14403" spans="53:54" x14ac:dyDescent="0.25">
      <c r="BA14403" s="38"/>
      <c r="BB14403" s="38"/>
    </row>
    <row r="14404" spans="53:54" x14ac:dyDescent="0.25">
      <c r="BA14404" s="38"/>
      <c r="BB14404" s="38"/>
    </row>
    <row r="14405" spans="53:54" x14ac:dyDescent="0.25">
      <c r="BA14405" s="38"/>
      <c r="BB14405" s="38"/>
    </row>
    <row r="14406" spans="53:54" x14ac:dyDescent="0.25">
      <c r="BA14406" s="38"/>
      <c r="BB14406" s="38"/>
    </row>
    <row r="14407" spans="53:54" x14ac:dyDescent="0.25">
      <c r="BA14407" s="38"/>
      <c r="BB14407" s="38"/>
    </row>
    <row r="14408" spans="53:54" x14ac:dyDescent="0.25">
      <c r="BA14408" s="38"/>
      <c r="BB14408" s="38"/>
    </row>
    <row r="14409" spans="53:54" x14ac:dyDescent="0.25">
      <c r="BA14409" s="38"/>
      <c r="BB14409" s="38"/>
    </row>
    <row r="14410" spans="53:54" x14ac:dyDescent="0.25">
      <c r="BA14410" s="38"/>
      <c r="BB14410" s="38"/>
    </row>
    <row r="14411" spans="53:54" x14ac:dyDescent="0.25">
      <c r="BA14411" s="38"/>
      <c r="BB14411" s="38"/>
    </row>
    <row r="14412" spans="53:54" x14ac:dyDescent="0.25">
      <c r="BA14412" s="38"/>
      <c r="BB14412" s="38"/>
    </row>
    <row r="14413" spans="53:54" x14ac:dyDescent="0.25">
      <c r="BA14413" s="38"/>
      <c r="BB14413" s="38"/>
    </row>
    <row r="14414" spans="53:54" x14ac:dyDescent="0.25">
      <c r="BA14414" s="38"/>
      <c r="BB14414" s="38"/>
    </row>
    <row r="14415" spans="53:54" x14ac:dyDescent="0.25">
      <c r="BA14415" s="38"/>
      <c r="BB14415" s="38"/>
    </row>
    <row r="14416" spans="53:54" x14ac:dyDescent="0.25">
      <c r="BA14416" s="38"/>
      <c r="BB14416" s="38"/>
    </row>
    <row r="14417" spans="53:54" x14ac:dyDescent="0.25">
      <c r="BA14417" s="38"/>
      <c r="BB14417" s="38"/>
    </row>
    <row r="14418" spans="53:54" x14ac:dyDescent="0.25">
      <c r="BA14418" s="38"/>
      <c r="BB14418" s="38"/>
    </row>
    <row r="14419" spans="53:54" x14ac:dyDescent="0.25">
      <c r="BA14419" s="38"/>
      <c r="BB14419" s="38"/>
    </row>
    <row r="14420" spans="53:54" x14ac:dyDescent="0.25">
      <c r="BA14420" s="38"/>
      <c r="BB14420" s="38"/>
    </row>
    <row r="14421" spans="53:54" x14ac:dyDescent="0.25">
      <c r="BA14421" s="38"/>
      <c r="BB14421" s="38"/>
    </row>
    <row r="14422" spans="53:54" x14ac:dyDescent="0.25">
      <c r="BA14422" s="38"/>
      <c r="BB14422" s="38"/>
    </row>
    <row r="14423" spans="53:54" x14ac:dyDescent="0.25">
      <c r="BA14423" s="38"/>
      <c r="BB14423" s="38"/>
    </row>
    <row r="14424" spans="53:54" x14ac:dyDescent="0.25">
      <c r="BA14424" s="38"/>
      <c r="BB14424" s="38"/>
    </row>
    <row r="14425" spans="53:54" x14ac:dyDescent="0.25">
      <c r="BA14425" s="38"/>
      <c r="BB14425" s="38"/>
    </row>
    <row r="14426" spans="53:54" x14ac:dyDescent="0.25">
      <c r="BA14426" s="38"/>
      <c r="BB14426" s="38"/>
    </row>
    <row r="14427" spans="53:54" x14ac:dyDescent="0.25">
      <c r="BA14427" s="38"/>
      <c r="BB14427" s="38"/>
    </row>
    <row r="14428" spans="53:54" x14ac:dyDescent="0.25">
      <c r="BA14428" s="38"/>
      <c r="BB14428" s="38"/>
    </row>
    <row r="14429" spans="53:54" x14ac:dyDescent="0.25">
      <c r="BA14429" s="38"/>
      <c r="BB14429" s="38"/>
    </row>
    <row r="14430" spans="53:54" x14ac:dyDescent="0.25">
      <c r="BA14430" s="38"/>
      <c r="BB14430" s="38"/>
    </row>
    <row r="14431" spans="53:54" x14ac:dyDescent="0.25">
      <c r="BA14431" s="38"/>
      <c r="BB14431" s="38"/>
    </row>
    <row r="14432" spans="53:54" x14ac:dyDescent="0.25">
      <c r="BA14432" s="38"/>
      <c r="BB14432" s="38"/>
    </row>
    <row r="14433" spans="53:54" x14ac:dyDescent="0.25">
      <c r="BA14433" s="38"/>
      <c r="BB14433" s="38"/>
    </row>
    <row r="14434" spans="53:54" x14ac:dyDescent="0.25">
      <c r="BA14434" s="38"/>
      <c r="BB14434" s="38"/>
    </row>
    <row r="14435" spans="53:54" x14ac:dyDescent="0.25">
      <c r="BA14435" s="38"/>
      <c r="BB14435" s="38"/>
    </row>
    <row r="14436" spans="53:54" x14ac:dyDescent="0.25">
      <c r="BA14436" s="38"/>
      <c r="BB14436" s="38"/>
    </row>
    <row r="14437" spans="53:54" x14ac:dyDescent="0.25">
      <c r="BA14437" s="38"/>
      <c r="BB14437" s="38"/>
    </row>
    <row r="14438" spans="53:54" x14ac:dyDescent="0.25">
      <c r="BA14438" s="38"/>
      <c r="BB14438" s="38"/>
    </row>
    <row r="14439" spans="53:54" x14ac:dyDescent="0.25">
      <c r="BA14439" s="38"/>
      <c r="BB14439" s="38"/>
    </row>
    <row r="14440" spans="53:54" x14ac:dyDescent="0.25">
      <c r="BA14440" s="38"/>
      <c r="BB14440" s="38"/>
    </row>
    <row r="14441" spans="53:54" x14ac:dyDescent="0.25">
      <c r="BA14441" s="38"/>
      <c r="BB14441" s="38"/>
    </row>
    <row r="14442" spans="53:54" x14ac:dyDescent="0.25">
      <c r="BA14442" s="38"/>
      <c r="BB14442" s="38"/>
    </row>
    <row r="14443" spans="53:54" x14ac:dyDescent="0.25">
      <c r="BA14443" s="38"/>
      <c r="BB14443" s="38"/>
    </row>
    <row r="14444" spans="53:54" x14ac:dyDescent="0.25">
      <c r="BA14444" s="38"/>
      <c r="BB14444" s="38"/>
    </row>
    <row r="14445" spans="53:54" x14ac:dyDescent="0.25">
      <c r="BA14445" s="38"/>
      <c r="BB14445" s="38"/>
    </row>
    <row r="14446" spans="53:54" x14ac:dyDescent="0.25">
      <c r="BA14446" s="38"/>
      <c r="BB14446" s="38"/>
    </row>
    <row r="14447" spans="53:54" x14ac:dyDescent="0.25">
      <c r="BA14447" s="38"/>
      <c r="BB14447" s="38"/>
    </row>
    <row r="14448" spans="53:54" x14ac:dyDescent="0.25">
      <c r="BA14448" s="38"/>
      <c r="BB14448" s="38"/>
    </row>
    <row r="14449" spans="53:54" x14ac:dyDescent="0.25">
      <c r="BA14449" s="38"/>
      <c r="BB14449" s="38"/>
    </row>
    <row r="14450" spans="53:54" x14ac:dyDescent="0.25">
      <c r="BA14450" s="38"/>
      <c r="BB14450" s="38"/>
    </row>
    <row r="14451" spans="53:54" x14ac:dyDescent="0.25">
      <c r="BA14451" s="38"/>
      <c r="BB14451" s="38"/>
    </row>
    <row r="14452" spans="53:54" x14ac:dyDescent="0.25">
      <c r="BA14452" s="38"/>
      <c r="BB14452" s="38"/>
    </row>
    <row r="14453" spans="53:54" x14ac:dyDescent="0.25">
      <c r="BA14453" s="38"/>
      <c r="BB14453" s="38"/>
    </row>
    <row r="14454" spans="53:54" x14ac:dyDescent="0.25">
      <c r="BA14454" s="38"/>
      <c r="BB14454" s="38"/>
    </row>
    <row r="14455" spans="53:54" x14ac:dyDescent="0.25">
      <c r="BA14455" s="38"/>
      <c r="BB14455" s="38"/>
    </row>
    <row r="14456" spans="53:54" x14ac:dyDescent="0.25">
      <c r="BA14456" s="38"/>
      <c r="BB14456" s="38"/>
    </row>
    <row r="14457" spans="53:54" x14ac:dyDescent="0.25">
      <c r="BA14457" s="38"/>
      <c r="BB14457" s="38"/>
    </row>
    <row r="14458" spans="53:54" x14ac:dyDescent="0.25">
      <c r="BA14458" s="38"/>
      <c r="BB14458" s="38"/>
    </row>
    <row r="14459" spans="53:54" x14ac:dyDescent="0.25">
      <c r="BA14459" s="38"/>
      <c r="BB14459" s="38"/>
    </row>
    <row r="14460" spans="53:54" x14ac:dyDescent="0.25">
      <c r="BA14460" s="38"/>
      <c r="BB14460" s="38"/>
    </row>
    <row r="14461" spans="53:54" x14ac:dyDescent="0.25">
      <c r="BA14461" s="38"/>
      <c r="BB14461" s="38"/>
    </row>
    <row r="14462" spans="53:54" x14ac:dyDescent="0.25">
      <c r="BA14462" s="38"/>
      <c r="BB14462" s="38"/>
    </row>
    <row r="14463" spans="53:54" x14ac:dyDescent="0.25">
      <c r="BA14463" s="38"/>
      <c r="BB14463" s="38"/>
    </row>
    <row r="14464" spans="53:54" x14ac:dyDescent="0.25">
      <c r="BA14464" s="38"/>
      <c r="BB14464" s="38"/>
    </row>
    <row r="14465" spans="53:54" x14ac:dyDescent="0.25">
      <c r="BA14465" s="38"/>
      <c r="BB14465" s="38"/>
    </row>
    <row r="14466" spans="53:54" x14ac:dyDescent="0.25">
      <c r="BA14466" s="38"/>
      <c r="BB14466" s="38"/>
    </row>
    <row r="14467" spans="53:54" x14ac:dyDescent="0.25">
      <c r="BA14467" s="38"/>
      <c r="BB14467" s="38"/>
    </row>
    <row r="14468" spans="53:54" x14ac:dyDescent="0.25">
      <c r="BA14468" s="38"/>
      <c r="BB14468" s="38"/>
    </row>
    <row r="14469" spans="53:54" x14ac:dyDescent="0.25">
      <c r="BA14469" s="38"/>
      <c r="BB14469" s="38"/>
    </row>
    <row r="14470" spans="53:54" x14ac:dyDescent="0.25">
      <c r="BA14470" s="38"/>
      <c r="BB14470" s="38"/>
    </row>
    <row r="14471" spans="53:54" x14ac:dyDescent="0.25">
      <c r="BA14471" s="38"/>
      <c r="BB14471" s="38"/>
    </row>
    <row r="14472" spans="53:54" x14ac:dyDescent="0.25">
      <c r="BA14472" s="38"/>
      <c r="BB14472" s="38"/>
    </row>
    <row r="14473" spans="53:54" x14ac:dyDescent="0.25">
      <c r="BA14473" s="38"/>
      <c r="BB14473" s="38"/>
    </row>
    <row r="14474" spans="53:54" x14ac:dyDescent="0.25">
      <c r="BA14474" s="38"/>
      <c r="BB14474" s="38"/>
    </row>
    <row r="14475" spans="53:54" x14ac:dyDescent="0.25">
      <c r="BA14475" s="38"/>
      <c r="BB14475" s="38"/>
    </row>
    <row r="14476" spans="53:54" x14ac:dyDescent="0.25">
      <c r="BA14476" s="38"/>
      <c r="BB14476" s="38"/>
    </row>
    <row r="14477" spans="53:54" x14ac:dyDescent="0.25">
      <c r="BA14477" s="38"/>
      <c r="BB14477" s="38"/>
    </row>
    <row r="14478" spans="53:54" x14ac:dyDescent="0.25">
      <c r="BA14478" s="38"/>
      <c r="BB14478" s="38"/>
    </row>
    <row r="14479" spans="53:54" x14ac:dyDescent="0.25">
      <c r="BA14479" s="38"/>
      <c r="BB14479" s="38"/>
    </row>
    <row r="14480" spans="53:54" x14ac:dyDescent="0.25">
      <c r="BA14480" s="38"/>
      <c r="BB14480" s="38"/>
    </row>
    <row r="14481" spans="53:54" x14ac:dyDescent="0.25">
      <c r="BA14481" s="38"/>
      <c r="BB14481" s="38"/>
    </row>
    <row r="14482" spans="53:54" x14ac:dyDescent="0.25">
      <c r="BA14482" s="38"/>
      <c r="BB14482" s="38"/>
    </row>
    <row r="14483" spans="53:54" x14ac:dyDescent="0.25">
      <c r="BA14483" s="38"/>
      <c r="BB14483" s="38"/>
    </row>
    <row r="14484" spans="53:54" x14ac:dyDescent="0.25">
      <c r="BA14484" s="38"/>
      <c r="BB14484" s="38"/>
    </row>
    <row r="14485" spans="53:54" x14ac:dyDescent="0.25">
      <c r="BA14485" s="38"/>
      <c r="BB14485" s="38"/>
    </row>
    <row r="14486" spans="53:54" x14ac:dyDescent="0.25">
      <c r="BA14486" s="38"/>
      <c r="BB14486" s="38"/>
    </row>
    <row r="14487" spans="53:54" x14ac:dyDescent="0.25">
      <c r="BA14487" s="38"/>
      <c r="BB14487" s="38"/>
    </row>
    <row r="14488" spans="53:54" x14ac:dyDescent="0.25">
      <c r="BA14488" s="38"/>
      <c r="BB14488" s="38"/>
    </row>
    <row r="14489" spans="53:54" x14ac:dyDescent="0.25">
      <c r="BA14489" s="38"/>
      <c r="BB14489" s="38"/>
    </row>
    <row r="14490" spans="53:54" x14ac:dyDescent="0.25">
      <c r="BA14490" s="38"/>
      <c r="BB14490" s="38"/>
    </row>
    <row r="14491" spans="53:54" x14ac:dyDescent="0.25">
      <c r="BA14491" s="38"/>
      <c r="BB14491" s="38"/>
    </row>
    <row r="14492" spans="53:54" x14ac:dyDescent="0.25">
      <c r="BA14492" s="38"/>
      <c r="BB14492" s="38"/>
    </row>
    <row r="14493" spans="53:54" x14ac:dyDescent="0.25">
      <c r="BA14493" s="38"/>
      <c r="BB14493" s="38"/>
    </row>
    <row r="14494" spans="53:54" x14ac:dyDescent="0.25">
      <c r="BA14494" s="38"/>
      <c r="BB14494" s="38"/>
    </row>
    <row r="14495" spans="53:54" x14ac:dyDescent="0.25">
      <c r="BA14495" s="38"/>
      <c r="BB14495" s="38"/>
    </row>
    <row r="14496" spans="53:54" x14ac:dyDescent="0.25">
      <c r="BA14496" s="38"/>
      <c r="BB14496" s="38"/>
    </row>
    <row r="14497" spans="53:54" x14ac:dyDescent="0.25">
      <c r="BA14497" s="38"/>
      <c r="BB14497" s="38"/>
    </row>
    <row r="14498" spans="53:54" x14ac:dyDescent="0.25">
      <c r="BA14498" s="38"/>
      <c r="BB14498" s="38"/>
    </row>
    <row r="14499" spans="53:54" x14ac:dyDescent="0.25">
      <c r="BA14499" s="38"/>
      <c r="BB14499" s="38"/>
    </row>
    <row r="14500" spans="53:54" x14ac:dyDescent="0.25">
      <c r="BA14500" s="38"/>
      <c r="BB14500" s="38"/>
    </row>
    <row r="14501" spans="53:54" x14ac:dyDescent="0.25">
      <c r="BA14501" s="38"/>
      <c r="BB14501" s="38"/>
    </row>
    <row r="14502" spans="53:54" x14ac:dyDescent="0.25">
      <c r="BA14502" s="38"/>
      <c r="BB14502" s="38"/>
    </row>
    <row r="14503" spans="53:54" x14ac:dyDescent="0.25">
      <c r="BA14503" s="38"/>
      <c r="BB14503" s="38"/>
    </row>
    <row r="14504" spans="53:54" x14ac:dyDescent="0.25">
      <c r="BA14504" s="38"/>
      <c r="BB14504" s="38"/>
    </row>
    <row r="14505" spans="53:54" x14ac:dyDescent="0.25">
      <c r="BA14505" s="38"/>
      <c r="BB14505" s="38"/>
    </row>
    <row r="14506" spans="53:54" x14ac:dyDescent="0.25">
      <c r="BA14506" s="38"/>
      <c r="BB14506" s="38"/>
    </row>
    <row r="14507" spans="53:54" x14ac:dyDescent="0.25">
      <c r="BA14507" s="38"/>
      <c r="BB14507" s="38"/>
    </row>
    <row r="14508" spans="53:54" x14ac:dyDescent="0.25">
      <c r="BA14508" s="38"/>
      <c r="BB14508" s="38"/>
    </row>
    <row r="14509" spans="53:54" x14ac:dyDescent="0.25">
      <c r="BA14509" s="38"/>
      <c r="BB14509" s="38"/>
    </row>
    <row r="14510" spans="53:54" x14ac:dyDescent="0.25">
      <c r="BA14510" s="38"/>
      <c r="BB14510" s="38"/>
    </row>
    <row r="14511" spans="53:54" x14ac:dyDescent="0.25">
      <c r="BA14511" s="38"/>
      <c r="BB14511" s="38"/>
    </row>
    <row r="14512" spans="53:54" x14ac:dyDescent="0.25">
      <c r="BA14512" s="38"/>
      <c r="BB14512" s="38"/>
    </row>
    <row r="14513" spans="53:54" x14ac:dyDescent="0.25">
      <c r="BA14513" s="38"/>
      <c r="BB14513" s="38"/>
    </row>
    <row r="14514" spans="53:54" x14ac:dyDescent="0.25">
      <c r="BA14514" s="38"/>
      <c r="BB14514" s="38"/>
    </row>
    <row r="14515" spans="53:54" x14ac:dyDescent="0.25">
      <c r="BA14515" s="38"/>
      <c r="BB14515" s="38"/>
    </row>
    <row r="14516" spans="53:54" x14ac:dyDescent="0.25">
      <c r="BA14516" s="38"/>
      <c r="BB14516" s="38"/>
    </row>
    <row r="14517" spans="53:54" x14ac:dyDescent="0.25">
      <c r="BA14517" s="38"/>
      <c r="BB14517" s="38"/>
    </row>
    <row r="14518" spans="53:54" x14ac:dyDescent="0.25">
      <c r="BA14518" s="38"/>
      <c r="BB14518" s="38"/>
    </row>
    <row r="14519" spans="53:54" x14ac:dyDescent="0.25">
      <c r="BA14519" s="38"/>
      <c r="BB14519" s="38"/>
    </row>
    <row r="14520" spans="53:54" x14ac:dyDescent="0.25">
      <c r="BA14520" s="38"/>
      <c r="BB14520" s="38"/>
    </row>
    <row r="14521" spans="53:54" x14ac:dyDescent="0.25">
      <c r="BA14521" s="38"/>
      <c r="BB14521" s="38"/>
    </row>
    <row r="14522" spans="53:54" x14ac:dyDescent="0.25">
      <c r="BA14522" s="38"/>
      <c r="BB14522" s="38"/>
    </row>
    <row r="14523" spans="53:54" x14ac:dyDescent="0.25">
      <c r="BA14523" s="38"/>
      <c r="BB14523" s="38"/>
    </row>
    <row r="14524" spans="53:54" x14ac:dyDescent="0.25">
      <c r="BA14524" s="38"/>
      <c r="BB14524" s="38"/>
    </row>
    <row r="14525" spans="53:54" x14ac:dyDescent="0.25">
      <c r="BA14525" s="38"/>
      <c r="BB14525" s="38"/>
    </row>
    <row r="14526" spans="53:54" x14ac:dyDescent="0.25">
      <c r="BA14526" s="38"/>
      <c r="BB14526" s="38"/>
    </row>
    <row r="14527" spans="53:54" x14ac:dyDescent="0.25">
      <c r="BA14527" s="38"/>
      <c r="BB14527" s="38"/>
    </row>
    <row r="14528" spans="53:54" x14ac:dyDescent="0.25">
      <c r="BA14528" s="38"/>
      <c r="BB14528" s="38"/>
    </row>
    <row r="14529" spans="53:54" x14ac:dyDescent="0.25">
      <c r="BA14529" s="38"/>
      <c r="BB14529" s="38"/>
    </row>
    <row r="14530" spans="53:54" x14ac:dyDescent="0.25">
      <c r="BA14530" s="38"/>
      <c r="BB14530" s="38"/>
    </row>
    <row r="14531" spans="53:54" x14ac:dyDescent="0.25">
      <c r="BA14531" s="38"/>
      <c r="BB14531" s="38"/>
    </row>
    <row r="14532" spans="53:54" x14ac:dyDescent="0.25">
      <c r="BA14532" s="38"/>
      <c r="BB14532" s="38"/>
    </row>
    <row r="14533" spans="53:54" x14ac:dyDescent="0.25">
      <c r="BA14533" s="38"/>
      <c r="BB14533" s="38"/>
    </row>
    <row r="14534" spans="53:54" x14ac:dyDescent="0.25">
      <c r="BA14534" s="38"/>
      <c r="BB14534" s="38"/>
    </row>
    <row r="14535" spans="53:54" x14ac:dyDescent="0.25">
      <c r="BA14535" s="38"/>
      <c r="BB14535" s="38"/>
    </row>
    <row r="14536" spans="53:54" x14ac:dyDescent="0.25">
      <c r="BA14536" s="38"/>
      <c r="BB14536" s="38"/>
    </row>
    <row r="14537" spans="53:54" x14ac:dyDescent="0.25">
      <c r="BA14537" s="38"/>
      <c r="BB14537" s="38"/>
    </row>
    <row r="14538" spans="53:54" x14ac:dyDescent="0.25">
      <c r="BA14538" s="38"/>
      <c r="BB14538" s="38"/>
    </row>
    <row r="14539" spans="53:54" x14ac:dyDescent="0.25">
      <c r="BA14539" s="38"/>
      <c r="BB14539" s="38"/>
    </row>
    <row r="14540" spans="53:54" x14ac:dyDescent="0.25">
      <c r="BA14540" s="38"/>
      <c r="BB14540" s="38"/>
    </row>
    <row r="14541" spans="53:54" x14ac:dyDescent="0.25">
      <c r="BA14541" s="38"/>
      <c r="BB14541" s="38"/>
    </row>
    <row r="14542" spans="53:54" x14ac:dyDescent="0.25">
      <c r="BA14542" s="38"/>
      <c r="BB14542" s="38"/>
    </row>
    <row r="14543" spans="53:54" x14ac:dyDescent="0.25">
      <c r="BA14543" s="38"/>
      <c r="BB14543" s="38"/>
    </row>
    <row r="14544" spans="53:54" x14ac:dyDescent="0.25">
      <c r="BA14544" s="38"/>
      <c r="BB14544" s="38"/>
    </row>
    <row r="14545" spans="53:54" x14ac:dyDescent="0.25">
      <c r="BA14545" s="38"/>
      <c r="BB14545" s="38"/>
    </row>
    <row r="14546" spans="53:54" x14ac:dyDescent="0.25">
      <c r="BA14546" s="38"/>
      <c r="BB14546" s="38"/>
    </row>
    <row r="14547" spans="53:54" x14ac:dyDescent="0.25">
      <c r="BA14547" s="38"/>
      <c r="BB14547" s="38"/>
    </row>
    <row r="14548" spans="53:54" x14ac:dyDescent="0.25">
      <c r="BA14548" s="38"/>
      <c r="BB14548" s="38"/>
    </row>
    <row r="14549" spans="53:54" x14ac:dyDescent="0.25">
      <c r="BA14549" s="38"/>
      <c r="BB14549" s="38"/>
    </row>
    <row r="14550" spans="53:54" x14ac:dyDescent="0.25">
      <c r="BA14550" s="38"/>
      <c r="BB14550" s="38"/>
    </row>
    <row r="14551" spans="53:54" x14ac:dyDescent="0.25">
      <c r="BA14551" s="38"/>
      <c r="BB14551" s="38"/>
    </row>
    <row r="14552" spans="53:54" x14ac:dyDescent="0.25">
      <c r="BA14552" s="38"/>
      <c r="BB14552" s="38"/>
    </row>
    <row r="14553" spans="53:54" x14ac:dyDescent="0.25">
      <c r="BA14553" s="38"/>
      <c r="BB14553" s="38"/>
    </row>
    <row r="14554" spans="53:54" x14ac:dyDescent="0.25">
      <c r="BA14554" s="38"/>
      <c r="BB14554" s="38"/>
    </row>
    <row r="14555" spans="53:54" x14ac:dyDescent="0.25">
      <c r="BA14555" s="38"/>
      <c r="BB14555" s="38"/>
    </row>
    <row r="14556" spans="53:54" x14ac:dyDescent="0.25">
      <c r="BA14556" s="38"/>
      <c r="BB14556" s="38"/>
    </row>
    <row r="14557" spans="53:54" x14ac:dyDescent="0.25">
      <c r="BA14557" s="38"/>
      <c r="BB14557" s="38"/>
    </row>
    <row r="14558" spans="53:54" x14ac:dyDescent="0.25">
      <c r="BA14558" s="38"/>
      <c r="BB14558" s="38"/>
    </row>
    <row r="14559" spans="53:54" x14ac:dyDescent="0.25">
      <c r="BA14559" s="38"/>
      <c r="BB14559" s="38"/>
    </row>
    <row r="14560" spans="53:54" x14ac:dyDescent="0.25">
      <c r="BA14560" s="38"/>
      <c r="BB14560" s="38"/>
    </row>
    <row r="14561" spans="53:54" x14ac:dyDescent="0.25">
      <c r="BA14561" s="38"/>
      <c r="BB14561" s="38"/>
    </row>
    <row r="14562" spans="53:54" x14ac:dyDescent="0.25">
      <c r="BA14562" s="38"/>
      <c r="BB14562" s="38"/>
    </row>
    <row r="14563" spans="53:54" x14ac:dyDescent="0.25">
      <c r="BA14563" s="38"/>
      <c r="BB14563" s="38"/>
    </row>
    <row r="14564" spans="53:54" x14ac:dyDescent="0.25">
      <c r="BA14564" s="38"/>
      <c r="BB14564" s="38"/>
    </row>
    <row r="14565" spans="53:54" x14ac:dyDescent="0.25">
      <c r="BA14565" s="38"/>
      <c r="BB14565" s="38"/>
    </row>
    <row r="14566" spans="53:54" x14ac:dyDescent="0.25">
      <c r="BA14566" s="38"/>
      <c r="BB14566" s="38"/>
    </row>
    <row r="14567" spans="53:54" x14ac:dyDescent="0.25">
      <c r="BA14567" s="38"/>
      <c r="BB14567" s="38"/>
    </row>
    <row r="14568" spans="53:54" x14ac:dyDescent="0.25">
      <c r="BA14568" s="38"/>
      <c r="BB14568" s="38"/>
    </row>
    <row r="14569" spans="53:54" x14ac:dyDescent="0.25">
      <c r="BA14569" s="38"/>
      <c r="BB14569" s="38"/>
    </row>
    <row r="14570" spans="53:54" x14ac:dyDescent="0.25">
      <c r="BA14570" s="38"/>
      <c r="BB14570" s="38"/>
    </row>
    <row r="14571" spans="53:54" x14ac:dyDescent="0.25">
      <c r="BA14571" s="38"/>
      <c r="BB14571" s="38"/>
    </row>
    <row r="14572" spans="53:54" x14ac:dyDescent="0.25">
      <c r="BA14572" s="38"/>
      <c r="BB14572" s="38"/>
    </row>
    <row r="14573" spans="53:54" x14ac:dyDescent="0.25">
      <c r="BA14573" s="38"/>
      <c r="BB14573" s="38"/>
    </row>
    <row r="14574" spans="53:54" x14ac:dyDescent="0.25">
      <c r="BA14574" s="38"/>
      <c r="BB14574" s="38"/>
    </row>
    <row r="14575" spans="53:54" x14ac:dyDescent="0.25">
      <c r="BA14575" s="38"/>
      <c r="BB14575" s="38"/>
    </row>
    <row r="14576" spans="53:54" x14ac:dyDescent="0.25">
      <c r="BA14576" s="38"/>
      <c r="BB14576" s="38"/>
    </row>
    <row r="14577" spans="53:54" x14ac:dyDescent="0.25">
      <c r="BA14577" s="38"/>
      <c r="BB14577" s="38"/>
    </row>
    <row r="14578" spans="53:54" x14ac:dyDescent="0.25">
      <c r="BA14578" s="38"/>
      <c r="BB14578" s="38"/>
    </row>
    <row r="14579" spans="53:54" x14ac:dyDescent="0.25">
      <c r="BA14579" s="38"/>
      <c r="BB14579" s="38"/>
    </row>
    <row r="14580" spans="53:54" x14ac:dyDescent="0.25">
      <c r="BA14580" s="38"/>
      <c r="BB14580" s="38"/>
    </row>
    <row r="14581" spans="53:54" x14ac:dyDescent="0.25">
      <c r="BA14581" s="38"/>
      <c r="BB14581" s="38"/>
    </row>
    <row r="14582" spans="53:54" x14ac:dyDescent="0.25">
      <c r="BA14582" s="38"/>
      <c r="BB14582" s="38"/>
    </row>
    <row r="14583" spans="53:54" x14ac:dyDescent="0.25">
      <c r="BA14583" s="38"/>
      <c r="BB14583" s="38"/>
    </row>
    <row r="14584" spans="53:54" x14ac:dyDescent="0.25">
      <c r="BA14584" s="38"/>
      <c r="BB14584" s="38"/>
    </row>
    <row r="14585" spans="53:54" x14ac:dyDescent="0.25">
      <c r="BA14585" s="38"/>
      <c r="BB14585" s="38"/>
    </row>
    <row r="14586" spans="53:54" x14ac:dyDescent="0.25">
      <c r="BA14586" s="38"/>
      <c r="BB14586" s="38"/>
    </row>
    <row r="14587" spans="53:54" x14ac:dyDescent="0.25">
      <c r="BA14587" s="38"/>
      <c r="BB14587" s="38"/>
    </row>
    <row r="14588" spans="53:54" x14ac:dyDescent="0.25">
      <c r="BA14588" s="38"/>
      <c r="BB14588" s="38"/>
    </row>
    <row r="14589" spans="53:54" x14ac:dyDescent="0.25">
      <c r="BA14589" s="38"/>
      <c r="BB14589" s="38"/>
    </row>
    <row r="14590" spans="53:54" x14ac:dyDescent="0.25">
      <c r="BA14590" s="38"/>
      <c r="BB14590" s="38"/>
    </row>
    <row r="14591" spans="53:54" x14ac:dyDescent="0.25">
      <c r="BA14591" s="38"/>
      <c r="BB14591" s="38"/>
    </row>
    <row r="14592" spans="53:54" x14ac:dyDescent="0.25">
      <c r="BA14592" s="38"/>
      <c r="BB14592" s="38"/>
    </row>
    <row r="14593" spans="53:54" x14ac:dyDescent="0.25">
      <c r="BA14593" s="38"/>
      <c r="BB14593" s="38"/>
    </row>
    <row r="14594" spans="53:54" x14ac:dyDescent="0.25">
      <c r="BA14594" s="38"/>
      <c r="BB14594" s="38"/>
    </row>
    <row r="14595" spans="53:54" x14ac:dyDescent="0.25">
      <c r="BA14595" s="38"/>
      <c r="BB14595" s="38"/>
    </row>
    <row r="14596" spans="53:54" x14ac:dyDescent="0.25">
      <c r="BA14596" s="38"/>
      <c r="BB14596" s="38"/>
    </row>
    <row r="14597" spans="53:54" x14ac:dyDescent="0.25">
      <c r="BA14597" s="38"/>
      <c r="BB14597" s="38"/>
    </row>
    <row r="14598" spans="53:54" x14ac:dyDescent="0.25">
      <c r="BA14598" s="38"/>
      <c r="BB14598" s="38"/>
    </row>
    <row r="14599" spans="53:54" x14ac:dyDescent="0.25">
      <c r="BA14599" s="38"/>
      <c r="BB14599" s="38"/>
    </row>
    <row r="14600" spans="53:54" x14ac:dyDescent="0.25">
      <c r="BA14600" s="38"/>
      <c r="BB14600" s="38"/>
    </row>
    <row r="14601" spans="53:54" x14ac:dyDescent="0.25">
      <c r="BA14601" s="38"/>
      <c r="BB14601" s="38"/>
    </row>
    <row r="14602" spans="53:54" x14ac:dyDescent="0.25">
      <c r="BA14602" s="38"/>
      <c r="BB14602" s="38"/>
    </row>
    <row r="14603" spans="53:54" x14ac:dyDescent="0.25">
      <c r="BA14603" s="38"/>
      <c r="BB14603" s="38"/>
    </row>
    <row r="14604" spans="53:54" x14ac:dyDescent="0.25">
      <c r="BA14604" s="38"/>
      <c r="BB14604" s="38"/>
    </row>
    <row r="14605" spans="53:54" x14ac:dyDescent="0.25">
      <c r="BA14605" s="38"/>
      <c r="BB14605" s="38"/>
    </row>
    <row r="14606" spans="53:54" x14ac:dyDescent="0.25">
      <c r="BA14606" s="38"/>
      <c r="BB14606" s="38"/>
    </row>
    <row r="14607" spans="53:54" x14ac:dyDescent="0.25">
      <c r="BA14607" s="38"/>
      <c r="BB14607" s="38"/>
    </row>
    <row r="14608" spans="53:54" x14ac:dyDescent="0.25">
      <c r="BA14608" s="38"/>
      <c r="BB14608" s="38"/>
    </row>
    <row r="14609" spans="53:54" x14ac:dyDescent="0.25">
      <c r="BA14609" s="38"/>
      <c r="BB14609" s="38"/>
    </row>
    <row r="14610" spans="53:54" x14ac:dyDescent="0.25">
      <c r="BA14610" s="38"/>
      <c r="BB14610" s="38"/>
    </row>
    <row r="14611" spans="53:54" x14ac:dyDescent="0.25">
      <c r="BA14611" s="38"/>
      <c r="BB14611" s="38"/>
    </row>
    <row r="14612" spans="53:54" x14ac:dyDescent="0.25">
      <c r="BA14612" s="38"/>
      <c r="BB14612" s="38"/>
    </row>
    <row r="14613" spans="53:54" x14ac:dyDescent="0.25">
      <c r="BA14613" s="38"/>
      <c r="BB14613" s="38"/>
    </row>
    <row r="14614" spans="53:54" x14ac:dyDescent="0.25">
      <c r="BA14614" s="38"/>
      <c r="BB14614" s="38"/>
    </row>
    <row r="14615" spans="53:54" x14ac:dyDescent="0.25">
      <c r="BA14615" s="38"/>
      <c r="BB14615" s="38"/>
    </row>
    <row r="14616" spans="53:54" x14ac:dyDescent="0.25">
      <c r="BA14616" s="38"/>
      <c r="BB14616" s="38"/>
    </row>
    <row r="14617" spans="53:54" x14ac:dyDescent="0.25">
      <c r="BA14617" s="38"/>
      <c r="BB14617" s="38"/>
    </row>
    <row r="14618" spans="53:54" x14ac:dyDescent="0.25">
      <c r="BA14618" s="38"/>
      <c r="BB14618" s="38"/>
    </row>
    <row r="14619" spans="53:54" x14ac:dyDescent="0.25">
      <c r="BA14619" s="38"/>
      <c r="BB14619" s="38"/>
    </row>
    <row r="14620" spans="53:54" x14ac:dyDescent="0.25">
      <c r="BA14620" s="38"/>
      <c r="BB14620" s="38"/>
    </row>
    <row r="14621" spans="53:54" x14ac:dyDescent="0.25">
      <c r="BA14621" s="38"/>
      <c r="BB14621" s="38"/>
    </row>
    <row r="14622" spans="53:54" x14ac:dyDescent="0.25">
      <c r="BA14622" s="38"/>
      <c r="BB14622" s="38"/>
    </row>
    <row r="14623" spans="53:54" x14ac:dyDescent="0.25">
      <c r="BA14623" s="38"/>
      <c r="BB14623" s="38"/>
    </row>
    <row r="14624" spans="53:54" x14ac:dyDescent="0.25">
      <c r="BA14624" s="38"/>
      <c r="BB14624" s="38"/>
    </row>
    <row r="14625" spans="53:54" x14ac:dyDescent="0.25">
      <c r="BA14625" s="38"/>
      <c r="BB14625" s="38"/>
    </row>
    <row r="14626" spans="53:54" x14ac:dyDescent="0.25">
      <c r="BA14626" s="38"/>
      <c r="BB14626" s="38"/>
    </row>
    <row r="14627" spans="53:54" x14ac:dyDescent="0.25">
      <c r="BA14627" s="38"/>
      <c r="BB14627" s="38"/>
    </row>
    <row r="14628" spans="53:54" x14ac:dyDescent="0.25">
      <c r="BA14628" s="38"/>
      <c r="BB14628" s="38"/>
    </row>
    <row r="14629" spans="53:54" x14ac:dyDescent="0.25">
      <c r="BA14629" s="38"/>
      <c r="BB14629" s="38"/>
    </row>
    <row r="14630" spans="53:54" x14ac:dyDescent="0.25">
      <c r="BA14630" s="38"/>
      <c r="BB14630" s="38"/>
    </row>
    <row r="14631" spans="53:54" x14ac:dyDescent="0.25">
      <c r="BA14631" s="38"/>
      <c r="BB14631" s="38"/>
    </row>
    <row r="14632" spans="53:54" x14ac:dyDescent="0.25">
      <c r="BA14632" s="38"/>
      <c r="BB14632" s="38"/>
    </row>
    <row r="14633" spans="53:54" x14ac:dyDescent="0.25">
      <c r="BA14633" s="38"/>
      <c r="BB14633" s="38"/>
    </row>
    <row r="14634" spans="53:54" x14ac:dyDescent="0.25">
      <c r="BA14634" s="38"/>
      <c r="BB14634" s="38"/>
    </row>
    <row r="14635" spans="53:54" x14ac:dyDescent="0.25">
      <c r="BA14635" s="38"/>
      <c r="BB14635" s="38"/>
    </row>
    <row r="14636" spans="53:54" x14ac:dyDescent="0.25">
      <c r="BA14636" s="38"/>
      <c r="BB14636" s="38"/>
    </row>
    <row r="14637" spans="53:54" x14ac:dyDescent="0.25">
      <c r="BA14637" s="38"/>
      <c r="BB14637" s="38"/>
    </row>
    <row r="14638" spans="53:54" x14ac:dyDescent="0.25">
      <c r="BA14638" s="38"/>
      <c r="BB14638" s="38"/>
    </row>
    <row r="14639" spans="53:54" x14ac:dyDescent="0.25">
      <c r="BA14639" s="38"/>
      <c r="BB14639" s="38"/>
    </row>
    <row r="14640" spans="53:54" x14ac:dyDescent="0.25">
      <c r="BA14640" s="38"/>
      <c r="BB14640" s="38"/>
    </row>
    <row r="14641" spans="53:54" x14ac:dyDescent="0.25">
      <c r="BA14641" s="38"/>
      <c r="BB14641" s="38"/>
    </row>
    <row r="14642" spans="53:54" x14ac:dyDescent="0.25">
      <c r="BA14642" s="38"/>
      <c r="BB14642" s="38"/>
    </row>
    <row r="14643" spans="53:54" x14ac:dyDescent="0.25">
      <c r="BA14643" s="38"/>
      <c r="BB14643" s="38"/>
    </row>
    <row r="14644" spans="53:54" x14ac:dyDescent="0.25">
      <c r="BA14644" s="38"/>
      <c r="BB14644" s="38"/>
    </row>
    <row r="14645" spans="53:54" x14ac:dyDescent="0.25">
      <c r="BA14645" s="38"/>
      <c r="BB14645" s="38"/>
    </row>
    <row r="14646" spans="53:54" x14ac:dyDescent="0.25">
      <c r="BA14646" s="38"/>
      <c r="BB14646" s="38"/>
    </row>
    <row r="14647" spans="53:54" x14ac:dyDescent="0.25">
      <c r="BA14647" s="38"/>
      <c r="BB14647" s="38"/>
    </row>
    <row r="14648" spans="53:54" x14ac:dyDescent="0.25">
      <c r="BA14648" s="38"/>
      <c r="BB14648" s="38"/>
    </row>
    <row r="14649" spans="53:54" x14ac:dyDescent="0.25">
      <c r="BA14649" s="38"/>
      <c r="BB14649" s="38"/>
    </row>
    <row r="14650" spans="53:54" x14ac:dyDescent="0.25">
      <c r="BA14650" s="38"/>
      <c r="BB14650" s="38"/>
    </row>
    <row r="14651" spans="53:54" x14ac:dyDescent="0.25">
      <c r="BA14651" s="38"/>
      <c r="BB14651" s="38"/>
    </row>
    <row r="14652" spans="53:54" x14ac:dyDescent="0.25">
      <c r="BA14652" s="38"/>
      <c r="BB14652" s="38"/>
    </row>
    <row r="14653" spans="53:54" x14ac:dyDescent="0.25">
      <c r="BA14653" s="38"/>
      <c r="BB14653" s="38"/>
    </row>
    <row r="14654" spans="53:54" x14ac:dyDescent="0.25">
      <c r="BA14654" s="38"/>
      <c r="BB14654" s="38"/>
    </row>
    <row r="14655" spans="53:54" x14ac:dyDescent="0.25">
      <c r="BA14655" s="38"/>
      <c r="BB14655" s="38"/>
    </row>
    <row r="14656" spans="53:54" x14ac:dyDescent="0.25">
      <c r="BA14656" s="38"/>
      <c r="BB14656" s="38"/>
    </row>
    <row r="14657" spans="53:54" x14ac:dyDescent="0.25">
      <c r="BA14657" s="38"/>
      <c r="BB14657" s="38"/>
    </row>
    <row r="14658" spans="53:54" x14ac:dyDescent="0.25">
      <c r="BA14658" s="38"/>
      <c r="BB14658" s="38"/>
    </row>
    <row r="14659" spans="53:54" x14ac:dyDescent="0.25">
      <c r="BA14659" s="38"/>
      <c r="BB14659" s="38"/>
    </row>
    <row r="14660" spans="53:54" x14ac:dyDescent="0.25">
      <c r="BA14660" s="38"/>
      <c r="BB14660" s="38"/>
    </row>
    <row r="14661" spans="53:54" x14ac:dyDescent="0.25">
      <c r="BA14661" s="38"/>
      <c r="BB14661" s="38"/>
    </row>
    <row r="14662" spans="53:54" x14ac:dyDescent="0.25">
      <c r="BA14662" s="38"/>
      <c r="BB14662" s="38"/>
    </row>
    <row r="14663" spans="53:54" x14ac:dyDescent="0.25">
      <c r="BA14663" s="38"/>
      <c r="BB14663" s="38"/>
    </row>
    <row r="14664" spans="53:54" x14ac:dyDescent="0.25">
      <c r="BA14664" s="38"/>
      <c r="BB14664" s="38"/>
    </row>
    <row r="14665" spans="53:54" x14ac:dyDescent="0.25">
      <c r="BA14665" s="38"/>
      <c r="BB14665" s="38"/>
    </row>
    <row r="14666" spans="53:54" x14ac:dyDescent="0.25">
      <c r="BA14666" s="38"/>
      <c r="BB14666" s="38"/>
    </row>
    <row r="14667" spans="53:54" x14ac:dyDescent="0.25">
      <c r="BA14667" s="38"/>
      <c r="BB14667" s="38"/>
    </row>
    <row r="14668" spans="53:54" x14ac:dyDescent="0.25">
      <c r="BA14668" s="38"/>
      <c r="BB14668" s="38"/>
    </row>
    <row r="14669" spans="53:54" x14ac:dyDescent="0.25">
      <c r="BA14669" s="38"/>
      <c r="BB14669" s="38"/>
    </row>
    <row r="14670" spans="53:54" x14ac:dyDescent="0.25">
      <c r="BA14670" s="38"/>
      <c r="BB14670" s="38"/>
    </row>
    <row r="14671" spans="53:54" x14ac:dyDescent="0.25">
      <c r="BA14671" s="38"/>
      <c r="BB14671" s="38"/>
    </row>
    <row r="14672" spans="53:54" x14ac:dyDescent="0.25">
      <c r="BA14672" s="38"/>
      <c r="BB14672" s="38"/>
    </row>
    <row r="14673" spans="53:54" x14ac:dyDescent="0.25">
      <c r="BA14673" s="38"/>
      <c r="BB14673" s="38"/>
    </row>
    <row r="14674" spans="53:54" x14ac:dyDescent="0.25">
      <c r="BA14674" s="38"/>
      <c r="BB14674" s="38"/>
    </row>
    <row r="14675" spans="53:54" x14ac:dyDescent="0.25">
      <c r="BA14675" s="38"/>
      <c r="BB14675" s="38"/>
    </row>
    <row r="14676" spans="53:54" x14ac:dyDescent="0.25">
      <c r="BA14676" s="38"/>
      <c r="BB14676" s="38"/>
    </row>
    <row r="14677" spans="53:54" x14ac:dyDescent="0.25">
      <c r="BA14677" s="38"/>
      <c r="BB14677" s="38"/>
    </row>
    <row r="14678" spans="53:54" x14ac:dyDescent="0.25">
      <c r="BA14678" s="38"/>
      <c r="BB14678" s="38"/>
    </row>
    <row r="14679" spans="53:54" x14ac:dyDescent="0.25">
      <c r="BA14679" s="38"/>
      <c r="BB14679" s="38"/>
    </row>
    <row r="14680" spans="53:54" x14ac:dyDescent="0.25">
      <c r="BA14680" s="38"/>
      <c r="BB14680" s="38"/>
    </row>
    <row r="14681" spans="53:54" x14ac:dyDescent="0.25">
      <c r="BA14681" s="38"/>
      <c r="BB14681" s="38"/>
    </row>
    <row r="14682" spans="53:54" x14ac:dyDescent="0.25">
      <c r="BA14682" s="38"/>
      <c r="BB14682" s="38"/>
    </row>
    <row r="14683" spans="53:54" x14ac:dyDescent="0.25">
      <c r="BA14683" s="38"/>
      <c r="BB14683" s="38"/>
    </row>
    <row r="14684" spans="53:54" x14ac:dyDescent="0.25">
      <c r="BA14684" s="38"/>
      <c r="BB14684" s="38"/>
    </row>
    <row r="14685" spans="53:54" x14ac:dyDescent="0.25">
      <c r="BA14685" s="38"/>
      <c r="BB14685" s="38"/>
    </row>
    <row r="14686" spans="53:54" x14ac:dyDescent="0.25">
      <c r="BA14686" s="38"/>
      <c r="BB14686" s="38"/>
    </row>
    <row r="14687" spans="53:54" x14ac:dyDescent="0.25">
      <c r="BA14687" s="38"/>
      <c r="BB14687" s="38"/>
    </row>
    <row r="14688" spans="53:54" x14ac:dyDescent="0.25">
      <c r="BA14688" s="38"/>
      <c r="BB14688" s="38"/>
    </row>
    <row r="14689" spans="53:54" x14ac:dyDescent="0.25">
      <c r="BA14689" s="38"/>
      <c r="BB14689" s="38"/>
    </row>
    <row r="14690" spans="53:54" x14ac:dyDescent="0.25">
      <c r="BA14690" s="38"/>
      <c r="BB14690" s="38"/>
    </row>
    <row r="14691" spans="53:54" x14ac:dyDescent="0.25">
      <c r="BA14691" s="38"/>
      <c r="BB14691" s="38"/>
    </row>
    <row r="14692" spans="53:54" x14ac:dyDescent="0.25">
      <c r="BA14692" s="38"/>
      <c r="BB14692" s="38"/>
    </row>
    <row r="14693" spans="53:54" x14ac:dyDescent="0.25">
      <c r="BA14693" s="38"/>
      <c r="BB14693" s="38"/>
    </row>
    <row r="14694" spans="53:54" x14ac:dyDescent="0.25">
      <c r="BA14694" s="38"/>
      <c r="BB14694" s="38"/>
    </row>
    <row r="14695" spans="53:54" x14ac:dyDescent="0.25">
      <c r="BA14695" s="38"/>
      <c r="BB14695" s="38"/>
    </row>
    <row r="14696" spans="53:54" x14ac:dyDescent="0.25">
      <c r="BA14696" s="38"/>
      <c r="BB14696" s="38"/>
    </row>
    <row r="14697" spans="53:54" x14ac:dyDescent="0.25">
      <c r="BA14697" s="38"/>
      <c r="BB14697" s="38"/>
    </row>
    <row r="14698" spans="53:54" x14ac:dyDescent="0.25">
      <c r="BA14698" s="38"/>
      <c r="BB14698" s="38"/>
    </row>
    <row r="14699" spans="53:54" x14ac:dyDescent="0.25">
      <c r="BA14699" s="38"/>
      <c r="BB14699" s="38"/>
    </row>
    <row r="14700" spans="53:54" x14ac:dyDescent="0.25">
      <c r="BA14700" s="38"/>
      <c r="BB14700" s="38"/>
    </row>
    <row r="14701" spans="53:54" x14ac:dyDescent="0.25">
      <c r="BA14701" s="38"/>
      <c r="BB14701" s="38"/>
    </row>
    <row r="14702" spans="53:54" x14ac:dyDescent="0.25">
      <c r="BA14702" s="38"/>
      <c r="BB14702" s="38"/>
    </row>
    <row r="14703" spans="53:54" x14ac:dyDescent="0.25">
      <c r="BA14703" s="38"/>
      <c r="BB14703" s="38"/>
    </row>
    <row r="14704" spans="53:54" x14ac:dyDescent="0.25">
      <c r="BA14704" s="38"/>
      <c r="BB14704" s="38"/>
    </row>
    <row r="14705" spans="53:54" x14ac:dyDescent="0.25">
      <c r="BA14705" s="38"/>
      <c r="BB14705" s="38"/>
    </row>
    <row r="14706" spans="53:54" x14ac:dyDescent="0.25">
      <c r="BA14706" s="38"/>
      <c r="BB14706" s="38"/>
    </row>
    <row r="14707" spans="53:54" x14ac:dyDescent="0.25">
      <c r="BA14707" s="38"/>
      <c r="BB14707" s="38"/>
    </row>
    <row r="14708" spans="53:54" x14ac:dyDescent="0.25">
      <c r="BA14708" s="38"/>
      <c r="BB14708" s="38"/>
    </row>
    <row r="14709" spans="53:54" x14ac:dyDescent="0.25">
      <c r="BA14709" s="38"/>
      <c r="BB14709" s="38"/>
    </row>
    <row r="14710" spans="53:54" x14ac:dyDescent="0.25">
      <c r="BA14710" s="38"/>
      <c r="BB14710" s="38"/>
    </row>
    <row r="14711" spans="53:54" x14ac:dyDescent="0.25">
      <c r="BA14711" s="38"/>
      <c r="BB14711" s="38"/>
    </row>
    <row r="14712" spans="53:54" x14ac:dyDescent="0.25">
      <c r="BA14712" s="38"/>
      <c r="BB14712" s="38"/>
    </row>
    <row r="14713" spans="53:54" x14ac:dyDescent="0.25">
      <c r="BA14713" s="38"/>
      <c r="BB14713" s="38"/>
    </row>
    <row r="14714" spans="53:54" x14ac:dyDescent="0.25">
      <c r="BA14714" s="38"/>
      <c r="BB14714" s="38"/>
    </row>
    <row r="14715" spans="53:54" x14ac:dyDescent="0.25">
      <c r="BA14715" s="38"/>
      <c r="BB14715" s="38"/>
    </row>
    <row r="14716" spans="53:54" x14ac:dyDescent="0.25">
      <c r="BA14716" s="38"/>
      <c r="BB14716" s="38"/>
    </row>
    <row r="14717" spans="53:54" x14ac:dyDescent="0.25">
      <c r="BA14717" s="38"/>
      <c r="BB14717" s="38"/>
    </row>
    <row r="14718" spans="53:54" x14ac:dyDescent="0.25">
      <c r="BA14718" s="38"/>
      <c r="BB14718" s="38"/>
    </row>
    <row r="14719" spans="53:54" x14ac:dyDescent="0.25">
      <c r="BA14719" s="38"/>
      <c r="BB14719" s="38"/>
    </row>
    <row r="14720" spans="53:54" x14ac:dyDescent="0.25">
      <c r="BA14720" s="38"/>
      <c r="BB14720" s="38"/>
    </row>
    <row r="14721" spans="53:54" x14ac:dyDescent="0.25">
      <c r="BA14721" s="38"/>
      <c r="BB14721" s="38"/>
    </row>
    <row r="14722" spans="53:54" x14ac:dyDescent="0.25">
      <c r="BA14722" s="38"/>
      <c r="BB14722" s="38"/>
    </row>
    <row r="14723" spans="53:54" x14ac:dyDescent="0.25">
      <c r="BA14723" s="38"/>
      <c r="BB14723" s="38"/>
    </row>
    <row r="14724" spans="53:54" x14ac:dyDescent="0.25">
      <c r="BA14724" s="38"/>
      <c r="BB14724" s="38"/>
    </row>
    <row r="14725" spans="53:54" x14ac:dyDescent="0.25">
      <c r="BA14725" s="38"/>
      <c r="BB14725" s="38"/>
    </row>
    <row r="14726" spans="53:54" x14ac:dyDescent="0.25">
      <c r="BA14726" s="38"/>
      <c r="BB14726" s="38"/>
    </row>
    <row r="14727" spans="53:54" x14ac:dyDescent="0.25">
      <c r="BA14727" s="38"/>
      <c r="BB14727" s="38"/>
    </row>
    <row r="14728" spans="53:54" x14ac:dyDescent="0.25">
      <c r="BA14728" s="38"/>
      <c r="BB14728" s="38"/>
    </row>
    <row r="14729" spans="53:54" x14ac:dyDescent="0.25">
      <c r="BA14729" s="38"/>
      <c r="BB14729" s="38"/>
    </row>
    <row r="14730" spans="53:54" x14ac:dyDescent="0.25">
      <c r="BA14730" s="38"/>
      <c r="BB14730" s="38"/>
    </row>
    <row r="14731" spans="53:54" x14ac:dyDescent="0.25">
      <c r="BA14731" s="38"/>
      <c r="BB14731" s="38"/>
    </row>
    <row r="14732" spans="53:54" x14ac:dyDescent="0.25">
      <c r="BA14732" s="38"/>
      <c r="BB14732" s="38"/>
    </row>
    <row r="14733" spans="53:54" x14ac:dyDescent="0.25">
      <c r="BA14733" s="38"/>
      <c r="BB14733" s="38"/>
    </row>
    <row r="14734" spans="53:54" x14ac:dyDescent="0.25">
      <c r="BA14734" s="38"/>
      <c r="BB14734" s="38"/>
    </row>
    <row r="14735" spans="53:54" x14ac:dyDescent="0.25">
      <c r="BA14735" s="38"/>
      <c r="BB14735" s="38"/>
    </row>
    <row r="14736" spans="53:54" x14ac:dyDescent="0.25">
      <c r="BA14736" s="38"/>
      <c r="BB14736" s="38"/>
    </row>
    <row r="14737" spans="53:54" x14ac:dyDescent="0.25">
      <c r="BA14737" s="38"/>
      <c r="BB14737" s="38"/>
    </row>
    <row r="14738" spans="53:54" x14ac:dyDescent="0.25">
      <c r="BA14738" s="38"/>
      <c r="BB14738" s="38"/>
    </row>
    <row r="14739" spans="53:54" x14ac:dyDescent="0.25">
      <c r="BA14739" s="38"/>
      <c r="BB14739" s="38"/>
    </row>
    <row r="14740" spans="53:54" x14ac:dyDescent="0.25">
      <c r="BA14740" s="38"/>
      <c r="BB14740" s="38"/>
    </row>
    <row r="14741" spans="53:54" x14ac:dyDescent="0.25">
      <c r="BA14741" s="38"/>
      <c r="BB14741" s="38"/>
    </row>
    <row r="14742" spans="53:54" x14ac:dyDescent="0.25">
      <c r="BA14742" s="38"/>
      <c r="BB14742" s="38"/>
    </row>
    <row r="14743" spans="53:54" x14ac:dyDescent="0.25">
      <c r="BA14743" s="38"/>
      <c r="BB14743" s="38"/>
    </row>
    <row r="14744" spans="53:54" x14ac:dyDescent="0.25">
      <c r="BA14744" s="38"/>
      <c r="BB14744" s="38"/>
    </row>
    <row r="14745" spans="53:54" x14ac:dyDescent="0.25">
      <c r="BA14745" s="38"/>
      <c r="BB14745" s="38"/>
    </row>
    <row r="14746" spans="53:54" x14ac:dyDescent="0.25">
      <c r="BA14746" s="38"/>
      <c r="BB14746" s="38"/>
    </row>
    <row r="14747" spans="53:54" x14ac:dyDescent="0.25">
      <c r="BA14747" s="38"/>
      <c r="BB14747" s="38"/>
    </row>
    <row r="14748" spans="53:54" x14ac:dyDescent="0.25">
      <c r="BA14748" s="38"/>
      <c r="BB14748" s="38"/>
    </row>
    <row r="14749" spans="53:54" x14ac:dyDescent="0.25">
      <c r="BA14749" s="38"/>
      <c r="BB14749" s="38"/>
    </row>
    <row r="14750" spans="53:54" x14ac:dyDescent="0.25">
      <c r="BA14750" s="38"/>
      <c r="BB14750" s="38"/>
    </row>
    <row r="14751" spans="53:54" x14ac:dyDescent="0.25">
      <c r="BA14751" s="38"/>
      <c r="BB14751" s="38"/>
    </row>
    <row r="14752" spans="53:54" x14ac:dyDescent="0.25">
      <c r="BA14752" s="38"/>
      <c r="BB14752" s="38"/>
    </row>
    <row r="14753" spans="53:54" x14ac:dyDescent="0.25">
      <c r="BA14753" s="38"/>
      <c r="BB14753" s="38"/>
    </row>
    <row r="14754" spans="53:54" x14ac:dyDescent="0.25">
      <c r="BA14754" s="38"/>
      <c r="BB14754" s="38"/>
    </row>
    <row r="14755" spans="53:54" x14ac:dyDescent="0.25">
      <c r="BA14755" s="38"/>
      <c r="BB14755" s="38"/>
    </row>
    <row r="14756" spans="53:54" x14ac:dyDescent="0.25">
      <c r="BA14756" s="38"/>
      <c r="BB14756" s="38"/>
    </row>
    <row r="14757" spans="53:54" x14ac:dyDescent="0.25">
      <c r="BA14757" s="38"/>
      <c r="BB14757" s="38"/>
    </row>
    <row r="14758" spans="53:54" x14ac:dyDescent="0.25">
      <c r="BA14758" s="38"/>
      <c r="BB14758" s="38"/>
    </row>
    <row r="14759" spans="53:54" x14ac:dyDescent="0.25">
      <c r="BA14759" s="38"/>
      <c r="BB14759" s="38"/>
    </row>
    <row r="14760" spans="53:54" x14ac:dyDescent="0.25">
      <c r="BA14760" s="38"/>
      <c r="BB14760" s="38"/>
    </row>
    <row r="14761" spans="53:54" x14ac:dyDescent="0.25">
      <c r="BA14761" s="38"/>
      <c r="BB14761" s="38"/>
    </row>
    <row r="14762" spans="53:54" x14ac:dyDescent="0.25">
      <c r="BA14762" s="38"/>
      <c r="BB14762" s="38"/>
    </row>
    <row r="14763" spans="53:54" x14ac:dyDescent="0.25">
      <c r="BA14763" s="38"/>
      <c r="BB14763" s="38"/>
    </row>
    <row r="14764" spans="53:54" x14ac:dyDescent="0.25">
      <c r="BA14764" s="38"/>
      <c r="BB14764" s="38"/>
    </row>
    <row r="14765" spans="53:54" x14ac:dyDescent="0.25">
      <c r="BA14765" s="38"/>
      <c r="BB14765" s="38"/>
    </row>
    <row r="14766" spans="53:54" x14ac:dyDescent="0.25">
      <c r="BA14766" s="38"/>
      <c r="BB14766" s="38"/>
    </row>
    <row r="14767" spans="53:54" x14ac:dyDescent="0.25">
      <c r="BA14767" s="38"/>
      <c r="BB14767" s="38"/>
    </row>
    <row r="14768" spans="53:54" x14ac:dyDescent="0.25">
      <c r="BA14768" s="38"/>
      <c r="BB14768" s="38"/>
    </row>
    <row r="14769" spans="53:54" x14ac:dyDescent="0.25">
      <c r="BA14769" s="38"/>
      <c r="BB14769" s="38"/>
    </row>
    <row r="14770" spans="53:54" x14ac:dyDescent="0.25">
      <c r="BA14770" s="38"/>
      <c r="BB14770" s="38"/>
    </row>
    <row r="14771" spans="53:54" x14ac:dyDescent="0.25">
      <c r="BA14771" s="38"/>
      <c r="BB14771" s="38"/>
    </row>
    <row r="14772" spans="53:54" x14ac:dyDescent="0.25">
      <c r="BA14772" s="38"/>
      <c r="BB14772" s="38"/>
    </row>
    <row r="14773" spans="53:54" x14ac:dyDescent="0.25">
      <c r="BA14773" s="38"/>
      <c r="BB14773" s="38"/>
    </row>
    <row r="14774" spans="53:54" x14ac:dyDescent="0.25">
      <c r="BA14774" s="38"/>
      <c r="BB14774" s="38"/>
    </row>
    <row r="14775" spans="53:54" x14ac:dyDescent="0.25">
      <c r="BA14775" s="38"/>
      <c r="BB14775" s="38"/>
    </row>
    <row r="14776" spans="53:54" x14ac:dyDescent="0.25">
      <c r="BA14776" s="38"/>
      <c r="BB14776" s="38"/>
    </row>
    <row r="14777" spans="53:54" x14ac:dyDescent="0.25">
      <c r="BA14777" s="38"/>
      <c r="BB14777" s="38"/>
    </row>
    <row r="14778" spans="53:54" x14ac:dyDescent="0.25">
      <c r="BA14778" s="38"/>
      <c r="BB14778" s="38"/>
    </row>
    <row r="14779" spans="53:54" x14ac:dyDescent="0.25">
      <c r="BA14779" s="38"/>
      <c r="BB14779" s="38"/>
    </row>
    <row r="14780" spans="53:54" x14ac:dyDescent="0.25">
      <c r="BA14780" s="38"/>
      <c r="BB14780" s="38"/>
    </row>
    <row r="14781" spans="53:54" x14ac:dyDescent="0.25">
      <c r="BA14781" s="38"/>
      <c r="BB14781" s="38"/>
    </row>
    <row r="14782" spans="53:54" x14ac:dyDescent="0.25">
      <c r="BA14782" s="38"/>
      <c r="BB14782" s="38"/>
    </row>
    <row r="14783" spans="53:54" x14ac:dyDescent="0.25">
      <c r="BA14783" s="38"/>
      <c r="BB14783" s="38"/>
    </row>
    <row r="14784" spans="53:54" x14ac:dyDescent="0.25">
      <c r="BA14784" s="38"/>
      <c r="BB14784" s="38"/>
    </row>
    <row r="14785" spans="53:54" x14ac:dyDescent="0.25">
      <c r="BA14785" s="38"/>
      <c r="BB14785" s="38"/>
    </row>
    <row r="14786" spans="53:54" x14ac:dyDescent="0.25">
      <c r="BA14786" s="38"/>
      <c r="BB14786" s="38"/>
    </row>
    <row r="14787" spans="53:54" x14ac:dyDescent="0.25">
      <c r="BA14787" s="38"/>
      <c r="BB14787" s="38"/>
    </row>
    <row r="14788" spans="53:54" x14ac:dyDescent="0.25">
      <c r="BA14788" s="38"/>
      <c r="BB14788" s="38"/>
    </row>
    <row r="14789" spans="53:54" x14ac:dyDescent="0.25">
      <c r="BA14789" s="38"/>
      <c r="BB14789" s="38"/>
    </row>
    <row r="14790" spans="53:54" x14ac:dyDescent="0.25">
      <c r="BA14790" s="38"/>
      <c r="BB14790" s="38"/>
    </row>
    <row r="14791" spans="53:54" x14ac:dyDescent="0.25">
      <c r="BA14791" s="38"/>
      <c r="BB14791" s="38"/>
    </row>
    <row r="14792" spans="53:54" x14ac:dyDescent="0.25">
      <c r="BA14792" s="38"/>
      <c r="BB14792" s="38"/>
    </row>
    <row r="14793" spans="53:54" x14ac:dyDescent="0.25">
      <c r="BA14793" s="38"/>
      <c r="BB14793" s="38"/>
    </row>
    <row r="14794" spans="53:54" x14ac:dyDescent="0.25">
      <c r="BA14794" s="38"/>
      <c r="BB14794" s="38"/>
    </row>
    <row r="14795" spans="53:54" x14ac:dyDescent="0.25">
      <c r="BA14795" s="38"/>
      <c r="BB14795" s="38"/>
    </row>
    <row r="14796" spans="53:54" x14ac:dyDescent="0.25">
      <c r="BA14796" s="38"/>
      <c r="BB14796" s="38"/>
    </row>
    <row r="14797" spans="53:54" x14ac:dyDescent="0.25">
      <c r="BA14797" s="38"/>
      <c r="BB14797" s="38"/>
    </row>
    <row r="14798" spans="53:54" x14ac:dyDescent="0.25">
      <c r="BA14798" s="38"/>
      <c r="BB14798" s="38"/>
    </row>
    <row r="14799" spans="53:54" x14ac:dyDescent="0.25">
      <c r="BA14799" s="38"/>
      <c r="BB14799" s="38"/>
    </row>
    <row r="14800" spans="53:54" x14ac:dyDescent="0.25">
      <c r="BA14800" s="38"/>
      <c r="BB14800" s="38"/>
    </row>
    <row r="14801" spans="53:54" x14ac:dyDescent="0.25">
      <c r="BA14801" s="38"/>
      <c r="BB14801" s="38"/>
    </row>
    <row r="14802" spans="53:54" x14ac:dyDescent="0.25">
      <c r="BA14802" s="38"/>
      <c r="BB14802" s="38"/>
    </row>
    <row r="14803" spans="53:54" x14ac:dyDescent="0.25">
      <c r="BA14803" s="38"/>
      <c r="BB14803" s="38"/>
    </row>
    <row r="14804" spans="53:54" x14ac:dyDescent="0.25">
      <c r="BA14804" s="38"/>
      <c r="BB14804" s="38"/>
    </row>
    <row r="14805" spans="53:54" x14ac:dyDescent="0.25">
      <c r="BA14805" s="38"/>
      <c r="BB14805" s="38"/>
    </row>
    <row r="14806" spans="53:54" x14ac:dyDescent="0.25">
      <c r="BA14806" s="38"/>
      <c r="BB14806" s="38"/>
    </row>
    <row r="14807" spans="53:54" x14ac:dyDescent="0.25">
      <c r="BA14807" s="38"/>
      <c r="BB14807" s="38"/>
    </row>
    <row r="14808" spans="53:54" x14ac:dyDescent="0.25">
      <c r="BA14808" s="38"/>
      <c r="BB14808" s="38"/>
    </row>
    <row r="14809" spans="53:54" x14ac:dyDescent="0.25">
      <c r="BA14809" s="38"/>
      <c r="BB14809" s="38"/>
    </row>
    <row r="14810" spans="53:54" x14ac:dyDescent="0.25">
      <c r="BA14810" s="38"/>
      <c r="BB14810" s="38"/>
    </row>
    <row r="14811" spans="53:54" x14ac:dyDescent="0.25">
      <c r="BA14811" s="38"/>
      <c r="BB14811" s="38"/>
    </row>
    <row r="14812" spans="53:54" x14ac:dyDescent="0.25">
      <c r="BA14812" s="38"/>
      <c r="BB14812" s="38"/>
    </row>
    <row r="14813" spans="53:54" x14ac:dyDescent="0.25">
      <c r="BA14813" s="38"/>
      <c r="BB14813" s="38"/>
    </row>
    <row r="14814" spans="53:54" x14ac:dyDescent="0.25">
      <c r="BA14814" s="38"/>
      <c r="BB14814" s="38"/>
    </row>
    <row r="14815" spans="53:54" x14ac:dyDescent="0.25">
      <c r="BA14815" s="38"/>
      <c r="BB14815" s="38"/>
    </row>
    <row r="14816" spans="53:54" x14ac:dyDescent="0.25">
      <c r="BA14816" s="38"/>
      <c r="BB14816" s="38"/>
    </row>
    <row r="14817" spans="53:54" x14ac:dyDescent="0.25">
      <c r="BA14817" s="38"/>
      <c r="BB14817" s="38"/>
    </row>
    <row r="14818" spans="53:54" x14ac:dyDescent="0.25">
      <c r="BA14818" s="38"/>
      <c r="BB14818" s="38"/>
    </row>
    <row r="14819" spans="53:54" x14ac:dyDescent="0.25">
      <c r="BA14819" s="38"/>
      <c r="BB14819" s="38"/>
    </row>
    <row r="14820" spans="53:54" x14ac:dyDescent="0.25">
      <c r="BA14820" s="38"/>
      <c r="BB14820" s="38"/>
    </row>
    <row r="14821" spans="53:54" x14ac:dyDescent="0.25">
      <c r="BA14821" s="38"/>
      <c r="BB14821" s="38"/>
    </row>
    <row r="14822" spans="53:54" x14ac:dyDescent="0.25">
      <c r="BA14822" s="38"/>
      <c r="BB14822" s="38"/>
    </row>
    <row r="14823" spans="53:54" x14ac:dyDescent="0.25">
      <c r="BA14823" s="38"/>
      <c r="BB14823" s="38"/>
    </row>
    <row r="14824" spans="53:54" x14ac:dyDescent="0.25">
      <c r="BA14824" s="38"/>
      <c r="BB14824" s="38"/>
    </row>
    <row r="14825" spans="53:54" x14ac:dyDescent="0.25">
      <c r="BA14825" s="38"/>
      <c r="BB14825" s="38"/>
    </row>
    <row r="14826" spans="53:54" x14ac:dyDescent="0.25">
      <c r="BA14826" s="38"/>
      <c r="BB14826" s="38"/>
    </row>
    <row r="14827" spans="53:54" x14ac:dyDescent="0.25">
      <c r="BA14827" s="38"/>
      <c r="BB14827" s="38"/>
    </row>
    <row r="14828" spans="53:54" x14ac:dyDescent="0.25">
      <c r="BA14828" s="38"/>
      <c r="BB14828" s="38"/>
    </row>
    <row r="14829" spans="53:54" x14ac:dyDescent="0.25">
      <c r="BA14829" s="38"/>
      <c r="BB14829" s="38"/>
    </row>
    <row r="14830" spans="53:54" x14ac:dyDescent="0.25">
      <c r="BA14830" s="38"/>
      <c r="BB14830" s="38"/>
    </row>
    <row r="14831" spans="53:54" x14ac:dyDescent="0.25">
      <c r="BA14831" s="38"/>
      <c r="BB14831" s="38"/>
    </row>
    <row r="14832" spans="53:54" x14ac:dyDescent="0.25">
      <c r="BA14832" s="38"/>
      <c r="BB14832" s="38"/>
    </row>
    <row r="14833" spans="53:54" x14ac:dyDescent="0.25">
      <c r="BA14833" s="38"/>
      <c r="BB14833" s="38"/>
    </row>
    <row r="14834" spans="53:54" x14ac:dyDescent="0.25">
      <c r="BA14834" s="38"/>
      <c r="BB14834" s="38"/>
    </row>
    <row r="14835" spans="53:54" x14ac:dyDescent="0.25">
      <c r="BA14835" s="38"/>
      <c r="BB14835" s="38"/>
    </row>
    <row r="14836" spans="53:54" x14ac:dyDescent="0.25">
      <c r="BA14836" s="38"/>
      <c r="BB14836" s="38"/>
    </row>
    <row r="14837" spans="53:54" x14ac:dyDescent="0.25">
      <c r="BA14837" s="38"/>
      <c r="BB14837" s="38"/>
    </row>
    <row r="14838" spans="53:54" x14ac:dyDescent="0.25">
      <c r="BA14838" s="38"/>
      <c r="BB14838" s="38"/>
    </row>
    <row r="14839" spans="53:54" x14ac:dyDescent="0.25">
      <c r="BA14839" s="38"/>
      <c r="BB14839" s="38"/>
    </row>
    <row r="14840" spans="53:54" x14ac:dyDescent="0.25">
      <c r="BA14840" s="38"/>
      <c r="BB14840" s="38"/>
    </row>
    <row r="14841" spans="53:54" x14ac:dyDescent="0.25">
      <c r="BA14841" s="38"/>
      <c r="BB14841" s="38"/>
    </row>
    <row r="14842" spans="53:54" x14ac:dyDescent="0.25">
      <c r="BA14842" s="38"/>
      <c r="BB14842" s="38"/>
    </row>
    <row r="14843" spans="53:54" x14ac:dyDescent="0.25">
      <c r="BA14843" s="38"/>
      <c r="BB14843" s="38"/>
    </row>
    <row r="14844" spans="53:54" x14ac:dyDescent="0.25">
      <c r="BA14844" s="38"/>
      <c r="BB14844" s="38"/>
    </row>
    <row r="14845" spans="53:54" x14ac:dyDescent="0.25">
      <c r="BA14845" s="38"/>
      <c r="BB14845" s="38"/>
    </row>
    <row r="14846" spans="53:54" x14ac:dyDescent="0.25">
      <c r="BA14846" s="38"/>
      <c r="BB14846" s="38"/>
    </row>
    <row r="14847" spans="53:54" x14ac:dyDescent="0.25">
      <c r="BA14847" s="38"/>
      <c r="BB14847" s="38"/>
    </row>
    <row r="14848" spans="53:54" x14ac:dyDescent="0.25">
      <c r="BA14848" s="38"/>
      <c r="BB14848" s="38"/>
    </row>
    <row r="14849" spans="53:54" x14ac:dyDescent="0.25">
      <c r="BA14849" s="38"/>
      <c r="BB14849" s="38"/>
    </row>
    <row r="14850" spans="53:54" x14ac:dyDescent="0.25">
      <c r="BA14850" s="38"/>
      <c r="BB14850" s="38"/>
    </row>
    <row r="14851" spans="53:54" x14ac:dyDescent="0.25">
      <c r="BA14851" s="38"/>
      <c r="BB14851" s="38"/>
    </row>
    <row r="14852" spans="53:54" x14ac:dyDescent="0.25">
      <c r="BA14852" s="38"/>
      <c r="BB14852" s="38"/>
    </row>
    <row r="14853" spans="53:54" x14ac:dyDescent="0.25">
      <c r="BA14853" s="38"/>
      <c r="BB14853" s="38"/>
    </row>
    <row r="14854" spans="53:54" x14ac:dyDescent="0.25">
      <c r="BA14854" s="38"/>
      <c r="BB14854" s="38"/>
    </row>
    <row r="14855" spans="53:54" x14ac:dyDescent="0.25">
      <c r="BA14855" s="38"/>
      <c r="BB14855" s="38"/>
    </row>
    <row r="14856" spans="53:54" x14ac:dyDescent="0.25">
      <c r="BA14856" s="38"/>
      <c r="BB14856" s="38"/>
    </row>
    <row r="14857" spans="53:54" x14ac:dyDescent="0.25">
      <c r="BA14857" s="38"/>
      <c r="BB14857" s="38"/>
    </row>
    <row r="14858" spans="53:54" x14ac:dyDescent="0.25">
      <c r="BA14858" s="38"/>
      <c r="BB14858" s="38"/>
    </row>
    <row r="14859" spans="53:54" x14ac:dyDescent="0.25">
      <c r="BA14859" s="38"/>
      <c r="BB14859" s="38"/>
    </row>
    <row r="14860" spans="53:54" x14ac:dyDescent="0.25">
      <c r="BA14860" s="38"/>
      <c r="BB14860" s="38"/>
    </row>
    <row r="14861" spans="53:54" x14ac:dyDescent="0.25">
      <c r="BA14861" s="38"/>
      <c r="BB14861" s="38"/>
    </row>
    <row r="14862" spans="53:54" x14ac:dyDescent="0.25">
      <c r="BA14862" s="38"/>
      <c r="BB14862" s="38"/>
    </row>
    <row r="14863" spans="53:54" x14ac:dyDescent="0.25">
      <c r="BA14863" s="38"/>
      <c r="BB14863" s="38"/>
    </row>
    <row r="14864" spans="53:54" x14ac:dyDescent="0.25">
      <c r="BA14864" s="38"/>
      <c r="BB14864" s="38"/>
    </row>
    <row r="14865" spans="53:54" x14ac:dyDescent="0.25">
      <c r="BA14865" s="38"/>
      <c r="BB14865" s="38"/>
    </row>
    <row r="14866" spans="53:54" x14ac:dyDescent="0.25">
      <c r="BA14866" s="38"/>
      <c r="BB14866" s="38"/>
    </row>
    <row r="14867" spans="53:54" x14ac:dyDescent="0.25">
      <c r="BA14867" s="38"/>
      <c r="BB14867" s="38"/>
    </row>
    <row r="14868" spans="53:54" x14ac:dyDescent="0.25">
      <c r="BA14868" s="38"/>
      <c r="BB14868" s="38"/>
    </row>
    <row r="14869" spans="53:54" x14ac:dyDescent="0.25">
      <c r="BA14869" s="38"/>
      <c r="BB14869" s="38"/>
    </row>
    <row r="14870" spans="53:54" x14ac:dyDescent="0.25">
      <c r="BA14870" s="38"/>
      <c r="BB14870" s="38"/>
    </row>
    <row r="14871" spans="53:54" x14ac:dyDescent="0.25">
      <c r="BA14871" s="38"/>
      <c r="BB14871" s="38"/>
    </row>
    <row r="14872" spans="53:54" x14ac:dyDescent="0.25">
      <c r="BA14872" s="38"/>
      <c r="BB14872" s="38"/>
    </row>
    <row r="14873" spans="53:54" x14ac:dyDescent="0.25">
      <c r="BA14873" s="38"/>
      <c r="BB14873" s="38"/>
    </row>
    <row r="14874" spans="53:54" x14ac:dyDescent="0.25">
      <c r="BA14874" s="38"/>
      <c r="BB14874" s="38"/>
    </row>
    <row r="14875" spans="53:54" x14ac:dyDescent="0.25">
      <c r="BA14875" s="38"/>
      <c r="BB14875" s="38"/>
    </row>
    <row r="14876" spans="53:54" x14ac:dyDescent="0.25">
      <c r="BA14876" s="38"/>
      <c r="BB14876" s="38"/>
    </row>
    <row r="14877" spans="53:54" x14ac:dyDescent="0.25">
      <c r="BA14877" s="38"/>
      <c r="BB14877" s="38"/>
    </row>
    <row r="14878" spans="53:54" x14ac:dyDescent="0.25">
      <c r="BA14878" s="38"/>
      <c r="BB14878" s="38"/>
    </row>
    <row r="14879" spans="53:54" x14ac:dyDescent="0.25">
      <c r="BA14879" s="38"/>
      <c r="BB14879" s="38"/>
    </row>
    <row r="14880" spans="53:54" x14ac:dyDescent="0.25">
      <c r="BA14880" s="38"/>
      <c r="BB14880" s="38"/>
    </row>
    <row r="14881" spans="53:54" x14ac:dyDescent="0.25">
      <c r="BA14881" s="38"/>
      <c r="BB14881" s="38"/>
    </row>
    <row r="14882" spans="53:54" x14ac:dyDescent="0.25">
      <c r="BA14882" s="38"/>
      <c r="BB14882" s="38"/>
    </row>
    <row r="14883" spans="53:54" x14ac:dyDescent="0.25">
      <c r="BA14883" s="38"/>
      <c r="BB14883" s="38"/>
    </row>
    <row r="14884" spans="53:54" x14ac:dyDescent="0.25">
      <c r="BA14884" s="38"/>
      <c r="BB14884" s="38"/>
    </row>
    <row r="14885" spans="53:54" x14ac:dyDescent="0.25">
      <c r="BA14885" s="38"/>
      <c r="BB14885" s="38"/>
    </row>
    <row r="14886" spans="53:54" x14ac:dyDescent="0.25">
      <c r="BA14886" s="38"/>
      <c r="BB14886" s="38"/>
    </row>
    <row r="14887" spans="53:54" x14ac:dyDescent="0.25">
      <c r="BA14887" s="38"/>
      <c r="BB14887" s="38"/>
    </row>
    <row r="14888" spans="53:54" x14ac:dyDescent="0.25">
      <c r="BA14888" s="38"/>
      <c r="BB14888" s="38"/>
    </row>
    <row r="14889" spans="53:54" x14ac:dyDescent="0.25">
      <c r="BA14889" s="38"/>
      <c r="BB14889" s="38"/>
    </row>
    <row r="14890" spans="53:54" x14ac:dyDescent="0.25">
      <c r="BA14890" s="38"/>
      <c r="BB14890" s="38"/>
    </row>
    <row r="14891" spans="53:54" x14ac:dyDescent="0.25">
      <c r="BA14891" s="38"/>
      <c r="BB14891" s="38"/>
    </row>
    <row r="14892" spans="53:54" x14ac:dyDescent="0.25">
      <c r="BA14892" s="38"/>
      <c r="BB14892" s="38"/>
    </row>
    <row r="14893" spans="53:54" x14ac:dyDescent="0.25">
      <c r="BA14893" s="38"/>
      <c r="BB14893" s="38"/>
    </row>
    <row r="14894" spans="53:54" x14ac:dyDescent="0.25">
      <c r="BA14894" s="38"/>
      <c r="BB14894" s="38"/>
    </row>
    <row r="14895" spans="53:54" x14ac:dyDescent="0.25">
      <c r="BA14895" s="38"/>
      <c r="BB14895" s="38"/>
    </row>
    <row r="14896" spans="53:54" x14ac:dyDescent="0.25">
      <c r="BA14896" s="38"/>
      <c r="BB14896" s="38"/>
    </row>
    <row r="14897" spans="53:54" x14ac:dyDescent="0.25">
      <c r="BA14897" s="38"/>
      <c r="BB14897" s="38"/>
    </row>
    <row r="14898" spans="53:54" x14ac:dyDescent="0.25">
      <c r="BA14898" s="38"/>
      <c r="BB14898" s="38"/>
    </row>
    <row r="14899" spans="53:54" x14ac:dyDescent="0.25">
      <c r="BA14899" s="38"/>
      <c r="BB14899" s="38"/>
    </row>
    <row r="14900" spans="53:54" x14ac:dyDescent="0.25">
      <c r="BA14900" s="38"/>
      <c r="BB14900" s="38"/>
    </row>
    <row r="14901" spans="53:54" x14ac:dyDescent="0.25">
      <c r="BA14901" s="38"/>
      <c r="BB14901" s="38"/>
    </row>
    <row r="14902" spans="53:54" x14ac:dyDescent="0.25">
      <c r="BA14902" s="38"/>
      <c r="BB14902" s="38"/>
    </row>
    <row r="14903" spans="53:54" x14ac:dyDescent="0.25">
      <c r="BA14903" s="38"/>
      <c r="BB14903" s="38"/>
    </row>
    <row r="14904" spans="53:54" x14ac:dyDescent="0.25">
      <c r="BA14904" s="38"/>
      <c r="BB14904" s="38"/>
    </row>
    <row r="14905" spans="53:54" x14ac:dyDescent="0.25">
      <c r="BA14905" s="38"/>
      <c r="BB14905" s="38"/>
    </row>
    <row r="14906" spans="53:54" x14ac:dyDescent="0.25">
      <c r="BA14906" s="38"/>
      <c r="BB14906" s="38"/>
    </row>
    <row r="14907" spans="53:54" x14ac:dyDescent="0.25">
      <c r="BA14907" s="38"/>
      <c r="BB14907" s="38"/>
    </row>
    <row r="14908" spans="53:54" x14ac:dyDescent="0.25">
      <c r="BA14908" s="38"/>
      <c r="BB14908" s="38"/>
    </row>
    <row r="14909" spans="53:54" x14ac:dyDescent="0.25">
      <c r="BA14909" s="38"/>
      <c r="BB14909" s="38"/>
    </row>
    <row r="14910" spans="53:54" x14ac:dyDescent="0.25">
      <c r="BA14910" s="38"/>
      <c r="BB14910" s="38"/>
    </row>
    <row r="14911" spans="53:54" x14ac:dyDescent="0.25">
      <c r="BA14911" s="38"/>
      <c r="BB14911" s="38"/>
    </row>
    <row r="14912" spans="53:54" x14ac:dyDescent="0.25">
      <c r="BA14912" s="38"/>
      <c r="BB14912" s="38"/>
    </row>
    <row r="14913" spans="53:54" x14ac:dyDescent="0.25">
      <c r="BA14913" s="38"/>
      <c r="BB14913" s="38"/>
    </row>
    <row r="14914" spans="53:54" x14ac:dyDescent="0.25">
      <c r="BA14914" s="38"/>
      <c r="BB14914" s="38"/>
    </row>
    <row r="14915" spans="53:54" x14ac:dyDescent="0.25">
      <c r="BA14915" s="38"/>
      <c r="BB14915" s="38"/>
    </row>
    <row r="14916" spans="53:54" x14ac:dyDescent="0.25">
      <c r="BA14916" s="38"/>
      <c r="BB14916" s="38"/>
    </row>
    <row r="14917" spans="53:54" x14ac:dyDescent="0.25">
      <c r="BA14917" s="38"/>
      <c r="BB14917" s="38"/>
    </row>
    <row r="14918" spans="53:54" x14ac:dyDescent="0.25">
      <c r="BA14918" s="38"/>
      <c r="BB14918" s="38"/>
    </row>
    <row r="14919" spans="53:54" x14ac:dyDescent="0.25">
      <c r="BA14919" s="38"/>
      <c r="BB14919" s="38"/>
    </row>
    <row r="14920" spans="53:54" x14ac:dyDescent="0.25">
      <c r="BA14920" s="38"/>
      <c r="BB14920" s="38"/>
    </row>
    <row r="14921" spans="53:54" x14ac:dyDescent="0.25">
      <c r="BA14921" s="38"/>
      <c r="BB14921" s="38"/>
    </row>
    <row r="14922" spans="53:54" x14ac:dyDescent="0.25">
      <c r="BA14922" s="38"/>
      <c r="BB14922" s="38"/>
    </row>
    <row r="14923" spans="53:54" x14ac:dyDescent="0.25">
      <c r="BA14923" s="38"/>
      <c r="BB14923" s="38"/>
    </row>
    <row r="14924" spans="53:54" x14ac:dyDescent="0.25">
      <c r="BA14924" s="38"/>
      <c r="BB14924" s="38"/>
    </row>
    <row r="14925" spans="53:54" x14ac:dyDescent="0.25">
      <c r="BA14925" s="38"/>
      <c r="BB14925" s="38"/>
    </row>
    <row r="14926" spans="53:54" x14ac:dyDescent="0.25">
      <c r="BA14926" s="38"/>
      <c r="BB14926" s="38"/>
    </row>
    <row r="14927" spans="53:54" x14ac:dyDescent="0.25">
      <c r="BA14927" s="38"/>
      <c r="BB14927" s="38"/>
    </row>
    <row r="14928" spans="53:54" x14ac:dyDescent="0.25">
      <c r="BA14928" s="38"/>
      <c r="BB14928" s="38"/>
    </row>
    <row r="14929" spans="53:54" x14ac:dyDescent="0.25">
      <c r="BA14929" s="38"/>
      <c r="BB14929" s="38"/>
    </row>
    <row r="14930" spans="53:54" x14ac:dyDescent="0.25">
      <c r="BA14930" s="38"/>
      <c r="BB14930" s="38"/>
    </row>
    <row r="14931" spans="53:54" x14ac:dyDescent="0.25">
      <c r="BA14931" s="38"/>
      <c r="BB14931" s="38"/>
    </row>
    <row r="14932" spans="53:54" x14ac:dyDescent="0.25">
      <c r="BA14932" s="38"/>
      <c r="BB14932" s="38"/>
    </row>
    <row r="14933" spans="53:54" x14ac:dyDescent="0.25">
      <c r="BA14933" s="38"/>
      <c r="BB14933" s="38"/>
    </row>
    <row r="14934" spans="53:54" x14ac:dyDescent="0.25">
      <c r="BA14934" s="38"/>
      <c r="BB14934" s="38"/>
    </row>
    <row r="14935" spans="53:54" x14ac:dyDescent="0.25">
      <c r="BA14935" s="38"/>
      <c r="BB14935" s="38"/>
    </row>
    <row r="14936" spans="53:54" x14ac:dyDescent="0.25">
      <c r="BA14936" s="38"/>
      <c r="BB14936" s="38"/>
    </row>
    <row r="14937" spans="53:54" x14ac:dyDescent="0.25">
      <c r="BA14937" s="38"/>
      <c r="BB14937" s="38"/>
    </row>
    <row r="14938" spans="53:54" x14ac:dyDescent="0.25">
      <c r="BA14938" s="38"/>
      <c r="BB14938" s="38"/>
    </row>
    <row r="14939" spans="53:54" x14ac:dyDescent="0.25">
      <c r="BA14939" s="38"/>
      <c r="BB14939" s="38"/>
    </row>
    <row r="14940" spans="53:54" x14ac:dyDescent="0.25">
      <c r="BA14940" s="38"/>
      <c r="BB14940" s="38"/>
    </row>
    <row r="14941" spans="53:54" x14ac:dyDescent="0.25">
      <c r="BA14941" s="38"/>
      <c r="BB14941" s="38"/>
    </row>
    <row r="14942" spans="53:54" x14ac:dyDescent="0.25">
      <c r="BA14942" s="38"/>
      <c r="BB14942" s="38"/>
    </row>
    <row r="14943" spans="53:54" x14ac:dyDescent="0.25">
      <c r="BA14943" s="38"/>
      <c r="BB14943" s="38"/>
    </row>
    <row r="14944" spans="53:54" x14ac:dyDescent="0.25">
      <c r="BA14944" s="38"/>
      <c r="BB14944" s="38"/>
    </row>
    <row r="14945" spans="53:54" x14ac:dyDescent="0.25">
      <c r="BA14945" s="38"/>
      <c r="BB14945" s="38"/>
    </row>
    <row r="14946" spans="53:54" x14ac:dyDescent="0.25">
      <c r="BA14946" s="38"/>
      <c r="BB14946" s="38"/>
    </row>
    <row r="14947" spans="53:54" x14ac:dyDescent="0.25">
      <c r="BA14947" s="38"/>
      <c r="BB14947" s="38"/>
    </row>
    <row r="14948" spans="53:54" x14ac:dyDescent="0.25">
      <c r="BA14948" s="38"/>
      <c r="BB14948" s="38"/>
    </row>
    <row r="14949" spans="53:54" x14ac:dyDescent="0.25">
      <c r="BA14949" s="38"/>
      <c r="BB14949" s="38"/>
    </row>
    <row r="14950" spans="53:54" x14ac:dyDescent="0.25">
      <c r="BA14950" s="38"/>
      <c r="BB14950" s="38"/>
    </row>
    <row r="14951" spans="53:54" x14ac:dyDescent="0.25">
      <c r="BA14951" s="38"/>
      <c r="BB14951" s="38"/>
    </row>
    <row r="14952" spans="53:54" x14ac:dyDescent="0.25">
      <c r="BA14952" s="38"/>
      <c r="BB14952" s="38"/>
    </row>
    <row r="14953" spans="53:54" x14ac:dyDescent="0.25">
      <c r="BA14953" s="38"/>
      <c r="BB14953" s="38"/>
    </row>
    <row r="14954" spans="53:54" x14ac:dyDescent="0.25">
      <c r="BA14954" s="38"/>
      <c r="BB14954" s="38"/>
    </row>
    <row r="14955" spans="53:54" x14ac:dyDescent="0.25">
      <c r="BA14955" s="38"/>
      <c r="BB14955" s="38"/>
    </row>
    <row r="14956" spans="53:54" x14ac:dyDescent="0.25">
      <c r="BA14956" s="38"/>
      <c r="BB14956" s="38"/>
    </row>
    <row r="14957" spans="53:54" x14ac:dyDescent="0.25">
      <c r="BA14957" s="38"/>
      <c r="BB14957" s="38"/>
    </row>
    <row r="14958" spans="53:54" x14ac:dyDescent="0.25">
      <c r="BA14958" s="38"/>
      <c r="BB14958" s="38"/>
    </row>
    <row r="14959" spans="53:54" x14ac:dyDescent="0.25">
      <c r="BA14959" s="38"/>
      <c r="BB14959" s="38"/>
    </row>
    <row r="14960" spans="53:54" x14ac:dyDescent="0.25">
      <c r="BA14960" s="38"/>
      <c r="BB14960" s="38"/>
    </row>
    <row r="14961" spans="53:54" x14ac:dyDescent="0.25">
      <c r="BA14961" s="38"/>
      <c r="BB14961" s="38"/>
    </row>
    <row r="14962" spans="53:54" x14ac:dyDescent="0.25">
      <c r="BA14962" s="38"/>
      <c r="BB14962" s="38"/>
    </row>
    <row r="14963" spans="53:54" x14ac:dyDescent="0.25">
      <c r="BA14963" s="38"/>
      <c r="BB14963" s="38"/>
    </row>
    <row r="14964" spans="53:54" x14ac:dyDescent="0.25">
      <c r="BA14964" s="38"/>
      <c r="BB14964" s="38"/>
    </row>
    <row r="14965" spans="53:54" x14ac:dyDescent="0.25">
      <c r="BA14965" s="38"/>
      <c r="BB14965" s="38"/>
    </row>
    <row r="14966" spans="53:54" x14ac:dyDescent="0.25">
      <c r="BA14966" s="38"/>
      <c r="BB14966" s="38"/>
    </row>
    <row r="14967" spans="53:54" x14ac:dyDescent="0.25">
      <c r="BA14967" s="38"/>
      <c r="BB14967" s="38"/>
    </row>
    <row r="14968" spans="53:54" x14ac:dyDescent="0.25">
      <c r="BA14968" s="38"/>
      <c r="BB14968" s="38"/>
    </row>
    <row r="14969" spans="53:54" x14ac:dyDescent="0.25">
      <c r="BA14969" s="38"/>
      <c r="BB14969" s="38"/>
    </row>
    <row r="14970" spans="53:54" x14ac:dyDescent="0.25">
      <c r="BA14970" s="38"/>
      <c r="BB14970" s="38"/>
    </row>
    <row r="14971" spans="53:54" x14ac:dyDescent="0.25">
      <c r="BA14971" s="38"/>
      <c r="BB14971" s="38"/>
    </row>
    <row r="14972" spans="53:54" x14ac:dyDescent="0.25">
      <c r="BA14972" s="38"/>
      <c r="BB14972" s="38"/>
    </row>
    <row r="14973" spans="53:54" x14ac:dyDescent="0.25">
      <c r="BA14973" s="38"/>
      <c r="BB14973" s="38"/>
    </row>
    <row r="14974" spans="53:54" x14ac:dyDescent="0.25">
      <c r="BA14974" s="38"/>
      <c r="BB14974" s="38"/>
    </row>
    <row r="14975" spans="53:54" x14ac:dyDescent="0.25">
      <c r="BA14975" s="38"/>
      <c r="BB14975" s="38"/>
    </row>
    <row r="14976" spans="53:54" x14ac:dyDescent="0.25">
      <c r="BA14976" s="38"/>
      <c r="BB14976" s="38"/>
    </row>
    <row r="14977" spans="53:54" x14ac:dyDescent="0.25">
      <c r="BA14977" s="38"/>
      <c r="BB14977" s="38"/>
    </row>
    <row r="14978" spans="53:54" x14ac:dyDescent="0.25">
      <c r="BA14978" s="38"/>
      <c r="BB14978" s="38"/>
    </row>
    <row r="14979" spans="53:54" x14ac:dyDescent="0.25">
      <c r="BA14979" s="38"/>
      <c r="BB14979" s="38"/>
    </row>
    <row r="14980" spans="53:54" x14ac:dyDescent="0.25">
      <c r="BA14980" s="38"/>
      <c r="BB14980" s="38"/>
    </row>
    <row r="14981" spans="53:54" x14ac:dyDescent="0.25">
      <c r="BA14981" s="38"/>
      <c r="BB14981" s="38"/>
    </row>
    <row r="14982" spans="53:54" x14ac:dyDescent="0.25">
      <c r="BA14982" s="38"/>
      <c r="BB14982" s="38"/>
    </row>
    <row r="14983" spans="53:54" x14ac:dyDescent="0.25">
      <c r="BA14983" s="38"/>
      <c r="BB14983" s="38"/>
    </row>
    <row r="14984" spans="53:54" x14ac:dyDescent="0.25">
      <c r="BA14984" s="38"/>
      <c r="BB14984" s="38"/>
    </row>
    <row r="14985" spans="53:54" x14ac:dyDescent="0.25">
      <c r="BA14985" s="38"/>
      <c r="BB14985" s="38"/>
    </row>
    <row r="14986" spans="53:54" x14ac:dyDescent="0.25">
      <c r="BA14986" s="38"/>
      <c r="BB14986" s="38"/>
    </row>
    <row r="14987" spans="53:54" x14ac:dyDescent="0.25">
      <c r="BA14987" s="38"/>
      <c r="BB14987" s="38"/>
    </row>
    <row r="14988" spans="53:54" x14ac:dyDescent="0.25">
      <c r="BA14988" s="38"/>
      <c r="BB14988" s="38"/>
    </row>
    <row r="14989" spans="53:54" x14ac:dyDescent="0.25">
      <c r="BA14989" s="38"/>
      <c r="BB14989" s="38"/>
    </row>
    <row r="14990" spans="53:54" x14ac:dyDescent="0.25">
      <c r="BA14990" s="38"/>
      <c r="BB14990" s="38"/>
    </row>
    <row r="14991" spans="53:54" x14ac:dyDescent="0.25">
      <c r="BA14991" s="38"/>
      <c r="BB14991" s="38"/>
    </row>
    <row r="14992" spans="53:54" x14ac:dyDescent="0.25">
      <c r="BA14992" s="38"/>
      <c r="BB14992" s="38"/>
    </row>
    <row r="14993" spans="53:54" x14ac:dyDescent="0.25">
      <c r="BA14993" s="38"/>
      <c r="BB14993" s="38"/>
    </row>
    <row r="14994" spans="53:54" x14ac:dyDescent="0.25">
      <c r="BA14994" s="38"/>
      <c r="BB14994" s="38"/>
    </row>
    <row r="14995" spans="53:54" x14ac:dyDescent="0.25">
      <c r="BA14995" s="38"/>
      <c r="BB14995" s="38"/>
    </row>
    <row r="14996" spans="53:54" x14ac:dyDescent="0.25">
      <c r="BA14996" s="38"/>
      <c r="BB14996" s="38"/>
    </row>
    <row r="14997" spans="53:54" x14ac:dyDescent="0.25">
      <c r="BA14997" s="38"/>
      <c r="BB14997" s="38"/>
    </row>
    <row r="14998" spans="53:54" x14ac:dyDescent="0.25">
      <c r="BA14998" s="38"/>
      <c r="BB14998" s="38"/>
    </row>
    <row r="14999" spans="53:54" x14ac:dyDescent="0.25">
      <c r="BA14999" s="38"/>
      <c r="BB14999" s="38"/>
    </row>
    <row r="15000" spans="53:54" x14ac:dyDescent="0.25">
      <c r="BA15000" s="38"/>
      <c r="BB15000" s="38"/>
    </row>
    <row r="15001" spans="53:54" x14ac:dyDescent="0.25">
      <c r="BA15001" s="38"/>
      <c r="BB15001" s="38"/>
    </row>
    <row r="15002" spans="53:54" x14ac:dyDescent="0.25">
      <c r="BA15002" s="38"/>
      <c r="BB15002" s="38"/>
    </row>
    <row r="15003" spans="53:54" x14ac:dyDescent="0.25">
      <c r="BA15003" s="38"/>
      <c r="BB15003" s="38"/>
    </row>
    <row r="15004" spans="53:54" x14ac:dyDescent="0.25">
      <c r="BA15004" s="38"/>
      <c r="BB15004" s="38"/>
    </row>
    <row r="15005" spans="53:54" x14ac:dyDescent="0.25">
      <c r="BA15005" s="38"/>
      <c r="BB15005" s="38"/>
    </row>
    <row r="15006" spans="53:54" x14ac:dyDescent="0.25">
      <c r="BA15006" s="38"/>
      <c r="BB15006" s="38"/>
    </row>
    <row r="15007" spans="53:54" x14ac:dyDescent="0.25">
      <c r="BA15007" s="38"/>
      <c r="BB15007" s="38"/>
    </row>
    <row r="15008" spans="53:54" x14ac:dyDescent="0.25">
      <c r="BA15008" s="38"/>
      <c r="BB15008" s="38"/>
    </row>
    <row r="15009" spans="53:54" x14ac:dyDescent="0.25">
      <c r="BA15009" s="38"/>
      <c r="BB15009" s="38"/>
    </row>
    <row r="15010" spans="53:54" x14ac:dyDescent="0.25">
      <c r="BA15010" s="38"/>
      <c r="BB15010" s="38"/>
    </row>
    <row r="15011" spans="53:54" x14ac:dyDescent="0.25">
      <c r="BA15011" s="38"/>
      <c r="BB15011" s="38"/>
    </row>
    <row r="15012" spans="53:54" x14ac:dyDescent="0.25">
      <c r="BA15012" s="38"/>
      <c r="BB15012" s="38"/>
    </row>
    <row r="15013" spans="53:54" x14ac:dyDescent="0.25">
      <c r="BA15013" s="38"/>
      <c r="BB15013" s="38"/>
    </row>
    <row r="15014" spans="53:54" x14ac:dyDescent="0.25">
      <c r="BA15014" s="38"/>
      <c r="BB15014" s="38"/>
    </row>
    <row r="15015" spans="53:54" x14ac:dyDescent="0.25">
      <c r="BA15015" s="38"/>
      <c r="BB15015" s="38"/>
    </row>
    <row r="15016" spans="53:54" x14ac:dyDescent="0.25">
      <c r="BA15016" s="38"/>
      <c r="BB15016" s="38"/>
    </row>
    <row r="15017" spans="53:54" x14ac:dyDescent="0.25">
      <c r="BA15017" s="38"/>
      <c r="BB15017" s="38"/>
    </row>
    <row r="15018" spans="53:54" x14ac:dyDescent="0.25">
      <c r="BA15018" s="38"/>
      <c r="BB15018" s="38"/>
    </row>
    <row r="15019" spans="53:54" x14ac:dyDescent="0.25">
      <c r="BA15019" s="38"/>
      <c r="BB15019" s="38"/>
    </row>
    <row r="15020" spans="53:54" x14ac:dyDescent="0.25">
      <c r="BA15020" s="38"/>
      <c r="BB15020" s="38"/>
    </row>
    <row r="15021" spans="53:54" x14ac:dyDescent="0.25">
      <c r="BA15021" s="38"/>
      <c r="BB15021" s="38"/>
    </row>
    <row r="15022" spans="53:54" x14ac:dyDescent="0.25">
      <c r="BA15022" s="38"/>
      <c r="BB15022" s="38"/>
    </row>
    <row r="15023" spans="53:54" x14ac:dyDescent="0.25">
      <c r="BA15023" s="38"/>
      <c r="BB15023" s="38"/>
    </row>
    <row r="15024" spans="53:54" x14ac:dyDescent="0.25">
      <c r="BA15024" s="38"/>
      <c r="BB15024" s="38"/>
    </row>
    <row r="15025" spans="53:54" x14ac:dyDescent="0.25">
      <c r="BA15025" s="38"/>
      <c r="BB15025" s="38"/>
    </row>
    <row r="15026" spans="53:54" x14ac:dyDescent="0.25">
      <c r="BA15026" s="38"/>
      <c r="BB15026" s="38"/>
    </row>
    <row r="15027" spans="53:54" x14ac:dyDescent="0.25">
      <c r="BA15027" s="38"/>
      <c r="BB15027" s="38"/>
    </row>
    <row r="15028" spans="53:54" x14ac:dyDescent="0.25">
      <c r="BA15028" s="38"/>
      <c r="BB15028" s="38"/>
    </row>
    <row r="15029" spans="53:54" x14ac:dyDescent="0.25">
      <c r="BA15029" s="38"/>
      <c r="BB15029" s="38"/>
    </row>
    <row r="15030" spans="53:54" x14ac:dyDescent="0.25">
      <c r="BA15030" s="38"/>
      <c r="BB15030" s="38"/>
    </row>
    <row r="15031" spans="53:54" x14ac:dyDescent="0.25">
      <c r="BA15031" s="38"/>
      <c r="BB15031" s="38"/>
    </row>
    <row r="15032" spans="53:54" x14ac:dyDescent="0.25">
      <c r="BA15032" s="38"/>
      <c r="BB15032" s="38"/>
    </row>
    <row r="15033" spans="53:54" x14ac:dyDescent="0.25">
      <c r="BA15033" s="38"/>
      <c r="BB15033" s="38"/>
    </row>
    <row r="15034" spans="53:54" x14ac:dyDescent="0.25">
      <c r="BA15034" s="38"/>
      <c r="BB15034" s="38"/>
    </row>
    <row r="15035" spans="53:54" x14ac:dyDescent="0.25">
      <c r="BA15035" s="38"/>
      <c r="BB15035" s="38"/>
    </row>
    <row r="15036" spans="53:54" x14ac:dyDescent="0.25">
      <c r="BA15036" s="38"/>
      <c r="BB15036" s="38"/>
    </row>
    <row r="15037" spans="53:54" x14ac:dyDescent="0.25">
      <c r="BA15037" s="38"/>
      <c r="BB15037" s="38"/>
    </row>
    <row r="15038" spans="53:54" x14ac:dyDescent="0.25">
      <c r="BA15038" s="38"/>
      <c r="BB15038" s="38"/>
    </row>
    <row r="15039" spans="53:54" x14ac:dyDescent="0.25">
      <c r="BA15039" s="38"/>
      <c r="BB15039" s="38"/>
    </row>
    <row r="15040" spans="53:54" x14ac:dyDescent="0.25">
      <c r="BA15040" s="38"/>
      <c r="BB15040" s="38"/>
    </row>
    <row r="15041" spans="53:54" x14ac:dyDescent="0.25">
      <c r="BA15041" s="38"/>
      <c r="BB15041" s="38"/>
    </row>
    <row r="15042" spans="53:54" x14ac:dyDescent="0.25">
      <c r="BA15042" s="38"/>
      <c r="BB15042" s="38"/>
    </row>
    <row r="15043" spans="53:54" x14ac:dyDescent="0.25">
      <c r="BA15043" s="38"/>
      <c r="BB15043" s="38"/>
    </row>
    <row r="15044" spans="53:54" x14ac:dyDescent="0.25">
      <c r="BA15044" s="38"/>
      <c r="BB15044" s="38"/>
    </row>
    <row r="15045" spans="53:54" x14ac:dyDescent="0.25">
      <c r="BA15045" s="38"/>
      <c r="BB15045" s="38"/>
    </row>
    <row r="15046" spans="53:54" x14ac:dyDescent="0.25">
      <c r="BA15046" s="38"/>
      <c r="BB15046" s="38"/>
    </row>
    <row r="15047" spans="53:54" x14ac:dyDescent="0.25">
      <c r="BA15047" s="38"/>
      <c r="BB15047" s="38"/>
    </row>
    <row r="15048" spans="53:54" x14ac:dyDescent="0.25">
      <c r="BA15048" s="38"/>
      <c r="BB15048" s="38"/>
    </row>
    <row r="15049" spans="53:54" x14ac:dyDescent="0.25">
      <c r="BA15049" s="38"/>
      <c r="BB15049" s="38"/>
    </row>
    <row r="15050" spans="53:54" x14ac:dyDescent="0.25">
      <c r="BA15050" s="38"/>
      <c r="BB15050" s="38"/>
    </row>
    <row r="15051" spans="53:54" x14ac:dyDescent="0.25">
      <c r="BA15051" s="38"/>
      <c r="BB15051" s="38"/>
    </row>
    <row r="15052" spans="53:54" x14ac:dyDescent="0.25">
      <c r="BA15052" s="38"/>
      <c r="BB15052" s="38"/>
    </row>
    <row r="15053" spans="53:54" x14ac:dyDescent="0.25">
      <c r="BA15053" s="38"/>
      <c r="BB15053" s="38"/>
    </row>
    <row r="15054" spans="53:54" x14ac:dyDescent="0.25">
      <c r="BA15054" s="38"/>
      <c r="BB15054" s="38"/>
    </row>
    <row r="15055" spans="53:54" x14ac:dyDescent="0.25">
      <c r="BA15055" s="38"/>
      <c r="BB15055" s="38"/>
    </row>
    <row r="15056" spans="53:54" x14ac:dyDescent="0.25">
      <c r="BA15056" s="38"/>
      <c r="BB15056" s="38"/>
    </row>
    <row r="15057" spans="53:54" x14ac:dyDescent="0.25">
      <c r="BA15057" s="38"/>
      <c r="BB15057" s="38"/>
    </row>
    <row r="15058" spans="53:54" x14ac:dyDescent="0.25">
      <c r="BA15058" s="38"/>
      <c r="BB15058" s="38"/>
    </row>
    <row r="15059" spans="53:54" x14ac:dyDescent="0.25">
      <c r="BA15059" s="38"/>
      <c r="BB15059" s="38"/>
    </row>
    <row r="15060" spans="53:54" x14ac:dyDescent="0.25">
      <c r="BA15060" s="38"/>
      <c r="BB15060" s="38"/>
    </row>
    <row r="15061" spans="53:54" x14ac:dyDescent="0.25">
      <c r="BA15061" s="38"/>
      <c r="BB15061" s="38"/>
    </row>
    <row r="15062" spans="53:54" x14ac:dyDescent="0.25">
      <c r="BA15062" s="38"/>
      <c r="BB15062" s="38"/>
    </row>
    <row r="15063" spans="53:54" x14ac:dyDescent="0.25">
      <c r="BA15063" s="38"/>
      <c r="BB15063" s="38"/>
    </row>
    <row r="15064" spans="53:54" x14ac:dyDescent="0.25">
      <c r="BA15064" s="38"/>
      <c r="BB15064" s="38"/>
    </row>
    <row r="15065" spans="53:54" x14ac:dyDescent="0.25">
      <c r="BA15065" s="38"/>
      <c r="BB15065" s="38"/>
    </row>
    <row r="15066" spans="53:54" x14ac:dyDescent="0.25">
      <c r="BA15066" s="38"/>
      <c r="BB15066" s="38"/>
    </row>
    <row r="15067" spans="53:54" x14ac:dyDescent="0.25">
      <c r="BA15067" s="38"/>
      <c r="BB15067" s="38"/>
    </row>
    <row r="15068" spans="53:54" x14ac:dyDescent="0.25">
      <c r="BA15068" s="38"/>
      <c r="BB15068" s="38"/>
    </row>
    <row r="15069" spans="53:54" x14ac:dyDescent="0.25">
      <c r="BA15069" s="38"/>
      <c r="BB15069" s="38"/>
    </row>
    <row r="15070" spans="53:54" x14ac:dyDescent="0.25">
      <c r="BA15070" s="38"/>
      <c r="BB15070" s="38"/>
    </row>
    <row r="15071" spans="53:54" x14ac:dyDescent="0.25">
      <c r="BA15071" s="38"/>
      <c r="BB15071" s="38"/>
    </row>
    <row r="15072" spans="53:54" x14ac:dyDescent="0.25">
      <c r="BA15072" s="38"/>
      <c r="BB15072" s="38"/>
    </row>
    <row r="15073" spans="53:54" x14ac:dyDescent="0.25">
      <c r="BA15073" s="38"/>
      <c r="BB15073" s="38"/>
    </row>
    <row r="15074" spans="53:54" x14ac:dyDescent="0.25">
      <c r="BA15074" s="38"/>
      <c r="BB15074" s="38"/>
    </row>
    <row r="15075" spans="53:54" x14ac:dyDescent="0.25">
      <c r="BA15075" s="38"/>
      <c r="BB15075" s="38"/>
    </row>
    <row r="15076" spans="53:54" x14ac:dyDescent="0.25">
      <c r="BA15076" s="38"/>
      <c r="BB15076" s="38"/>
    </row>
    <row r="15077" spans="53:54" x14ac:dyDescent="0.25">
      <c r="BA15077" s="38"/>
      <c r="BB15077" s="38"/>
    </row>
    <row r="15078" spans="53:54" x14ac:dyDescent="0.25">
      <c r="BA15078" s="38"/>
      <c r="BB15078" s="38"/>
    </row>
    <row r="15079" spans="53:54" x14ac:dyDescent="0.25">
      <c r="BA15079" s="38"/>
      <c r="BB15079" s="38"/>
    </row>
    <row r="15080" spans="53:54" x14ac:dyDescent="0.25">
      <c r="BA15080" s="38"/>
      <c r="BB15080" s="38"/>
    </row>
    <row r="15081" spans="53:54" x14ac:dyDescent="0.25">
      <c r="BA15081" s="38"/>
      <c r="BB15081" s="38"/>
    </row>
    <row r="15082" spans="53:54" x14ac:dyDescent="0.25">
      <c r="BA15082" s="38"/>
      <c r="BB15082" s="38"/>
    </row>
    <row r="15083" spans="53:54" x14ac:dyDescent="0.25">
      <c r="BA15083" s="38"/>
      <c r="BB15083" s="38"/>
    </row>
    <row r="15084" spans="53:54" x14ac:dyDescent="0.25">
      <c r="BA15084" s="38"/>
      <c r="BB15084" s="38"/>
    </row>
    <row r="15085" spans="53:54" x14ac:dyDescent="0.25">
      <c r="BA15085" s="38"/>
      <c r="BB15085" s="38"/>
    </row>
    <row r="15086" spans="53:54" x14ac:dyDescent="0.25">
      <c r="BA15086" s="38"/>
      <c r="BB15086" s="38"/>
    </row>
    <row r="15087" spans="53:54" x14ac:dyDescent="0.25">
      <c r="BA15087" s="38"/>
      <c r="BB15087" s="38"/>
    </row>
    <row r="15088" spans="53:54" x14ac:dyDescent="0.25">
      <c r="BA15088" s="38"/>
      <c r="BB15088" s="38"/>
    </row>
    <row r="15089" spans="53:54" x14ac:dyDescent="0.25">
      <c r="BA15089" s="38"/>
      <c r="BB15089" s="38"/>
    </row>
    <row r="15090" spans="53:54" x14ac:dyDescent="0.25">
      <c r="BA15090" s="38"/>
      <c r="BB15090" s="38"/>
    </row>
    <row r="15091" spans="53:54" x14ac:dyDescent="0.25">
      <c r="BA15091" s="38"/>
      <c r="BB15091" s="38"/>
    </row>
    <row r="15092" spans="53:54" x14ac:dyDescent="0.25">
      <c r="BA15092" s="38"/>
      <c r="BB15092" s="38"/>
    </row>
    <row r="15093" spans="53:54" x14ac:dyDescent="0.25">
      <c r="BA15093" s="38"/>
      <c r="BB15093" s="38"/>
    </row>
    <row r="15094" spans="53:54" x14ac:dyDescent="0.25">
      <c r="BA15094" s="38"/>
      <c r="BB15094" s="38"/>
    </row>
    <row r="15095" spans="53:54" x14ac:dyDescent="0.25">
      <c r="BA15095" s="38"/>
      <c r="BB15095" s="38"/>
    </row>
    <row r="15096" spans="53:54" x14ac:dyDescent="0.25">
      <c r="BA15096" s="38"/>
      <c r="BB15096" s="38"/>
    </row>
    <row r="15097" spans="53:54" x14ac:dyDescent="0.25">
      <c r="BA15097" s="38"/>
      <c r="BB15097" s="38"/>
    </row>
    <row r="15098" spans="53:54" x14ac:dyDescent="0.25">
      <c r="BA15098" s="38"/>
      <c r="BB15098" s="38"/>
    </row>
    <row r="15099" spans="53:54" x14ac:dyDescent="0.25">
      <c r="BA15099" s="38"/>
      <c r="BB15099" s="38"/>
    </row>
    <row r="15100" spans="53:54" x14ac:dyDescent="0.25">
      <c r="BA15100" s="38"/>
      <c r="BB15100" s="38"/>
    </row>
    <row r="15101" spans="53:54" x14ac:dyDescent="0.25">
      <c r="BA15101" s="38"/>
      <c r="BB15101" s="38"/>
    </row>
    <row r="15102" spans="53:54" x14ac:dyDescent="0.25">
      <c r="BA15102" s="38"/>
      <c r="BB15102" s="38"/>
    </row>
    <row r="15103" spans="53:54" x14ac:dyDescent="0.25">
      <c r="BA15103" s="38"/>
      <c r="BB15103" s="38"/>
    </row>
    <row r="15104" spans="53:54" x14ac:dyDescent="0.25">
      <c r="BA15104" s="38"/>
      <c r="BB15104" s="38"/>
    </row>
    <row r="15105" spans="53:54" x14ac:dyDescent="0.25">
      <c r="BA15105" s="38"/>
      <c r="BB15105" s="38"/>
    </row>
    <row r="15106" spans="53:54" x14ac:dyDescent="0.25">
      <c r="BA15106" s="38"/>
      <c r="BB15106" s="38"/>
    </row>
    <row r="15107" spans="53:54" x14ac:dyDescent="0.25">
      <c r="BA15107" s="38"/>
      <c r="BB15107" s="38"/>
    </row>
    <row r="15108" spans="53:54" x14ac:dyDescent="0.25">
      <c r="BA15108" s="38"/>
      <c r="BB15108" s="38"/>
    </row>
    <row r="15109" spans="53:54" x14ac:dyDescent="0.25">
      <c r="BA15109" s="38"/>
      <c r="BB15109" s="38"/>
    </row>
    <row r="15110" spans="53:54" x14ac:dyDescent="0.25">
      <c r="BA15110" s="38"/>
      <c r="BB15110" s="38"/>
    </row>
    <row r="15111" spans="53:54" x14ac:dyDescent="0.25">
      <c r="BA15111" s="38"/>
      <c r="BB15111" s="38"/>
    </row>
    <row r="15112" spans="53:54" x14ac:dyDescent="0.25">
      <c r="BA15112" s="38"/>
      <c r="BB15112" s="38"/>
    </row>
    <row r="15113" spans="53:54" x14ac:dyDescent="0.25">
      <c r="BA15113" s="38"/>
      <c r="BB15113" s="38"/>
    </row>
    <row r="15114" spans="53:54" x14ac:dyDescent="0.25">
      <c r="BA15114" s="38"/>
      <c r="BB15114" s="38"/>
    </row>
    <row r="15115" spans="53:54" x14ac:dyDescent="0.25">
      <c r="BA15115" s="38"/>
      <c r="BB15115" s="38"/>
    </row>
    <row r="15116" spans="53:54" x14ac:dyDescent="0.25">
      <c r="BA15116" s="38"/>
      <c r="BB15116" s="38"/>
    </row>
    <row r="15117" spans="53:54" x14ac:dyDescent="0.25">
      <c r="BA15117" s="38"/>
      <c r="BB15117" s="38"/>
    </row>
    <row r="15118" spans="53:54" x14ac:dyDescent="0.25">
      <c r="BA15118" s="38"/>
      <c r="BB15118" s="38"/>
    </row>
    <row r="15119" spans="53:54" x14ac:dyDescent="0.25">
      <c r="BA15119" s="38"/>
      <c r="BB15119" s="38"/>
    </row>
    <row r="15120" spans="53:54" x14ac:dyDescent="0.25">
      <c r="BA15120" s="38"/>
      <c r="BB15120" s="38"/>
    </row>
    <row r="15121" spans="53:54" x14ac:dyDescent="0.25">
      <c r="BA15121" s="38"/>
      <c r="BB15121" s="38"/>
    </row>
    <row r="15122" spans="53:54" x14ac:dyDescent="0.25">
      <c r="BA15122" s="38"/>
      <c r="BB15122" s="38"/>
    </row>
    <row r="15123" spans="53:54" x14ac:dyDescent="0.25">
      <c r="BA15123" s="38"/>
      <c r="BB15123" s="38"/>
    </row>
    <row r="15124" spans="53:54" x14ac:dyDescent="0.25">
      <c r="BA15124" s="38"/>
      <c r="BB15124" s="38"/>
    </row>
    <row r="15125" spans="53:54" x14ac:dyDescent="0.25">
      <c r="BA15125" s="38"/>
      <c r="BB15125" s="38"/>
    </row>
    <row r="15126" spans="53:54" x14ac:dyDescent="0.25">
      <c r="BA15126" s="38"/>
      <c r="BB15126" s="38"/>
    </row>
    <row r="15127" spans="53:54" x14ac:dyDescent="0.25">
      <c r="BA15127" s="38"/>
      <c r="BB15127" s="38"/>
    </row>
    <row r="15128" spans="53:54" x14ac:dyDescent="0.25">
      <c r="BA15128" s="38"/>
      <c r="BB15128" s="38"/>
    </row>
    <row r="15129" spans="53:54" x14ac:dyDescent="0.25">
      <c r="BA15129" s="38"/>
      <c r="BB15129" s="38"/>
    </row>
    <row r="15130" spans="53:54" x14ac:dyDescent="0.25">
      <c r="BA15130" s="38"/>
      <c r="BB15130" s="38"/>
    </row>
    <row r="15131" spans="53:54" x14ac:dyDescent="0.25">
      <c r="BA15131" s="38"/>
      <c r="BB15131" s="38"/>
    </row>
    <row r="15132" spans="53:54" x14ac:dyDescent="0.25">
      <c r="BA15132" s="38"/>
      <c r="BB15132" s="38"/>
    </row>
    <row r="15133" spans="53:54" x14ac:dyDescent="0.25">
      <c r="BA15133" s="38"/>
      <c r="BB15133" s="38"/>
    </row>
    <row r="15134" spans="53:54" x14ac:dyDescent="0.25">
      <c r="BA15134" s="38"/>
      <c r="BB15134" s="38"/>
    </row>
    <row r="15135" spans="53:54" x14ac:dyDescent="0.25">
      <c r="BA15135" s="38"/>
      <c r="BB15135" s="38"/>
    </row>
    <row r="15136" spans="53:54" x14ac:dyDescent="0.25">
      <c r="BA15136" s="38"/>
      <c r="BB15136" s="38"/>
    </row>
    <row r="15137" spans="53:54" x14ac:dyDescent="0.25">
      <c r="BA15137" s="38"/>
      <c r="BB15137" s="38"/>
    </row>
    <row r="15138" spans="53:54" x14ac:dyDescent="0.25">
      <c r="BA15138" s="38"/>
      <c r="BB15138" s="38"/>
    </row>
    <row r="15139" spans="53:54" x14ac:dyDescent="0.25">
      <c r="BA15139" s="38"/>
      <c r="BB15139" s="38"/>
    </row>
    <row r="15140" spans="53:54" x14ac:dyDescent="0.25">
      <c r="BA15140" s="38"/>
      <c r="BB15140" s="38"/>
    </row>
    <row r="15141" spans="53:54" x14ac:dyDescent="0.25">
      <c r="BA15141" s="38"/>
      <c r="BB15141" s="38"/>
    </row>
    <row r="15142" spans="53:54" x14ac:dyDescent="0.25">
      <c r="BA15142" s="38"/>
      <c r="BB15142" s="38"/>
    </row>
    <row r="15143" spans="53:54" x14ac:dyDescent="0.25">
      <c r="BA15143" s="38"/>
      <c r="BB15143" s="38"/>
    </row>
    <row r="15144" spans="53:54" x14ac:dyDescent="0.25">
      <c r="BA15144" s="38"/>
      <c r="BB15144" s="38"/>
    </row>
    <row r="15145" spans="53:54" x14ac:dyDescent="0.25">
      <c r="BA15145" s="38"/>
      <c r="BB15145" s="38"/>
    </row>
    <row r="15146" spans="53:54" x14ac:dyDescent="0.25">
      <c r="BA15146" s="38"/>
      <c r="BB15146" s="38"/>
    </row>
    <row r="15147" spans="53:54" x14ac:dyDescent="0.25">
      <c r="BA15147" s="38"/>
      <c r="BB15147" s="38"/>
    </row>
    <row r="15148" spans="53:54" x14ac:dyDescent="0.25">
      <c r="BA15148" s="38"/>
      <c r="BB15148" s="38"/>
    </row>
    <row r="15149" spans="53:54" x14ac:dyDescent="0.25">
      <c r="BA15149" s="38"/>
      <c r="BB15149" s="38"/>
    </row>
    <row r="15150" spans="53:54" x14ac:dyDescent="0.25">
      <c r="BA15150" s="38"/>
      <c r="BB15150" s="38"/>
    </row>
    <row r="15151" spans="53:54" x14ac:dyDescent="0.25">
      <c r="BA15151" s="38"/>
      <c r="BB15151" s="38"/>
    </row>
    <row r="15152" spans="53:54" x14ac:dyDescent="0.25">
      <c r="BA15152" s="38"/>
      <c r="BB15152" s="38"/>
    </row>
    <row r="15153" spans="53:54" x14ac:dyDescent="0.25">
      <c r="BA15153" s="38"/>
      <c r="BB15153" s="38"/>
    </row>
    <row r="15154" spans="53:54" x14ac:dyDescent="0.25">
      <c r="BA15154" s="38"/>
      <c r="BB15154" s="38"/>
    </row>
    <row r="15155" spans="53:54" x14ac:dyDescent="0.25">
      <c r="BA15155" s="38"/>
      <c r="BB15155" s="38"/>
    </row>
    <row r="15156" spans="53:54" x14ac:dyDescent="0.25">
      <c r="BA15156" s="38"/>
      <c r="BB15156" s="38"/>
    </row>
    <row r="15157" spans="53:54" x14ac:dyDescent="0.25">
      <c r="BA15157" s="38"/>
      <c r="BB15157" s="38"/>
    </row>
    <row r="15158" spans="53:54" x14ac:dyDescent="0.25">
      <c r="BA15158" s="38"/>
      <c r="BB15158" s="38"/>
    </row>
    <row r="15159" spans="53:54" x14ac:dyDescent="0.25">
      <c r="BA15159" s="38"/>
      <c r="BB15159" s="38"/>
    </row>
    <row r="15160" spans="53:54" x14ac:dyDescent="0.25">
      <c r="BA15160" s="38"/>
      <c r="BB15160" s="38"/>
    </row>
    <row r="15161" spans="53:54" x14ac:dyDescent="0.25">
      <c r="BA15161" s="38"/>
      <c r="BB15161" s="38"/>
    </row>
    <row r="15162" spans="53:54" x14ac:dyDescent="0.25">
      <c r="BA15162" s="38"/>
      <c r="BB15162" s="38"/>
    </row>
    <row r="15163" spans="53:54" x14ac:dyDescent="0.25">
      <c r="BA15163" s="38"/>
      <c r="BB15163" s="38"/>
    </row>
    <row r="15164" spans="53:54" x14ac:dyDescent="0.25">
      <c r="BA15164" s="38"/>
      <c r="BB15164" s="38"/>
    </row>
    <row r="15165" spans="53:54" x14ac:dyDescent="0.25">
      <c r="BA15165" s="38"/>
      <c r="BB15165" s="38"/>
    </row>
    <row r="15166" spans="53:54" x14ac:dyDescent="0.25">
      <c r="BA15166" s="38"/>
      <c r="BB15166" s="38"/>
    </row>
    <row r="15167" spans="53:54" x14ac:dyDescent="0.25">
      <c r="BA15167" s="38"/>
      <c r="BB15167" s="38"/>
    </row>
    <row r="15168" spans="53:54" x14ac:dyDescent="0.25">
      <c r="BA15168" s="38"/>
      <c r="BB15168" s="38"/>
    </row>
    <row r="15169" spans="53:54" x14ac:dyDescent="0.25">
      <c r="BA15169" s="38"/>
      <c r="BB15169" s="38"/>
    </row>
    <row r="15170" spans="53:54" x14ac:dyDescent="0.25">
      <c r="BA15170" s="38"/>
      <c r="BB15170" s="38"/>
    </row>
    <row r="15171" spans="53:54" x14ac:dyDescent="0.25">
      <c r="BA15171" s="38"/>
      <c r="BB15171" s="38"/>
    </row>
    <row r="15172" spans="53:54" x14ac:dyDescent="0.25">
      <c r="BA15172" s="38"/>
      <c r="BB15172" s="38"/>
    </row>
    <row r="15173" spans="53:54" x14ac:dyDescent="0.25">
      <c r="BA15173" s="38"/>
      <c r="BB15173" s="38"/>
    </row>
    <row r="15174" spans="53:54" x14ac:dyDescent="0.25">
      <c r="BA15174" s="38"/>
      <c r="BB15174" s="38"/>
    </row>
    <row r="15175" spans="53:54" x14ac:dyDescent="0.25">
      <c r="BA15175" s="38"/>
      <c r="BB15175" s="38"/>
    </row>
    <row r="15176" spans="53:54" x14ac:dyDescent="0.25">
      <c r="BA15176" s="38"/>
      <c r="BB15176" s="38"/>
    </row>
    <row r="15177" spans="53:54" x14ac:dyDescent="0.25">
      <c r="BA15177" s="38"/>
      <c r="BB15177" s="38"/>
    </row>
    <row r="15178" spans="53:54" x14ac:dyDescent="0.25">
      <c r="BA15178" s="38"/>
      <c r="BB15178" s="38"/>
    </row>
    <row r="15179" spans="53:54" x14ac:dyDescent="0.25">
      <c r="BA15179" s="38"/>
      <c r="BB15179" s="38"/>
    </row>
    <row r="15180" spans="53:54" x14ac:dyDescent="0.25">
      <c r="BA15180" s="38"/>
      <c r="BB15180" s="38"/>
    </row>
    <row r="15181" spans="53:54" x14ac:dyDescent="0.25">
      <c r="BA15181" s="38"/>
      <c r="BB15181" s="38"/>
    </row>
    <row r="15182" spans="53:54" x14ac:dyDescent="0.25">
      <c r="BA15182" s="38"/>
      <c r="BB15182" s="38"/>
    </row>
    <row r="15183" spans="53:54" x14ac:dyDescent="0.25">
      <c r="BA15183" s="38"/>
      <c r="BB15183" s="38"/>
    </row>
    <row r="15184" spans="53:54" x14ac:dyDescent="0.25">
      <c r="BA15184" s="38"/>
      <c r="BB15184" s="38"/>
    </row>
    <row r="15185" spans="53:54" x14ac:dyDescent="0.25">
      <c r="BA15185" s="38"/>
      <c r="BB15185" s="38"/>
    </row>
    <row r="15186" spans="53:54" x14ac:dyDescent="0.25">
      <c r="BA15186" s="38"/>
      <c r="BB15186" s="38"/>
    </row>
    <row r="15187" spans="53:54" x14ac:dyDescent="0.25">
      <c r="BA15187" s="38"/>
      <c r="BB15187" s="38"/>
    </row>
    <row r="15188" spans="53:54" x14ac:dyDescent="0.25">
      <c r="BA15188" s="38"/>
      <c r="BB15188" s="38"/>
    </row>
    <row r="15189" spans="53:54" x14ac:dyDescent="0.25">
      <c r="BA15189" s="38"/>
      <c r="BB15189" s="38"/>
    </row>
    <row r="15190" spans="53:54" x14ac:dyDescent="0.25">
      <c r="BA15190" s="38"/>
      <c r="BB15190" s="38"/>
    </row>
    <row r="15191" spans="53:54" x14ac:dyDescent="0.25">
      <c r="BA15191" s="38"/>
      <c r="BB15191" s="38"/>
    </row>
    <row r="15192" spans="53:54" x14ac:dyDescent="0.25">
      <c r="BA15192" s="38"/>
      <c r="BB15192" s="38"/>
    </row>
    <row r="15193" spans="53:54" x14ac:dyDescent="0.25">
      <c r="BA15193" s="38"/>
      <c r="BB15193" s="38"/>
    </row>
    <row r="15194" spans="53:54" x14ac:dyDescent="0.25">
      <c r="BA15194" s="38"/>
      <c r="BB15194" s="38"/>
    </row>
    <row r="15195" spans="53:54" x14ac:dyDescent="0.25">
      <c r="BA15195" s="38"/>
      <c r="BB15195" s="38"/>
    </row>
    <row r="15196" spans="53:54" x14ac:dyDescent="0.25">
      <c r="BA15196" s="38"/>
      <c r="BB15196" s="38"/>
    </row>
    <row r="15197" spans="53:54" x14ac:dyDescent="0.25">
      <c r="BA15197" s="38"/>
      <c r="BB15197" s="38"/>
    </row>
    <row r="15198" spans="53:54" x14ac:dyDescent="0.25">
      <c r="BA15198" s="38"/>
      <c r="BB15198" s="38"/>
    </row>
    <row r="15199" spans="53:54" x14ac:dyDescent="0.25">
      <c r="BA15199" s="38"/>
      <c r="BB15199" s="38"/>
    </row>
    <row r="15200" spans="53:54" x14ac:dyDescent="0.25">
      <c r="BA15200" s="38"/>
      <c r="BB15200" s="38"/>
    </row>
    <row r="15201" spans="53:54" x14ac:dyDescent="0.25">
      <c r="BA15201" s="38"/>
      <c r="BB15201" s="38"/>
    </row>
    <row r="15202" spans="53:54" x14ac:dyDescent="0.25">
      <c r="BA15202" s="38"/>
      <c r="BB15202" s="38"/>
    </row>
    <row r="15203" spans="53:54" x14ac:dyDescent="0.25">
      <c r="BA15203" s="38"/>
      <c r="BB15203" s="38"/>
    </row>
    <row r="15204" spans="53:54" x14ac:dyDescent="0.25">
      <c r="BA15204" s="38"/>
      <c r="BB15204" s="38"/>
    </row>
    <row r="15205" spans="53:54" x14ac:dyDescent="0.25">
      <c r="BA15205" s="38"/>
      <c r="BB15205" s="38"/>
    </row>
    <row r="15206" spans="53:54" x14ac:dyDescent="0.25">
      <c r="BA15206" s="38"/>
      <c r="BB15206" s="38"/>
    </row>
    <row r="15207" spans="53:54" x14ac:dyDescent="0.25">
      <c r="BA15207" s="38"/>
      <c r="BB15207" s="38"/>
    </row>
    <row r="15208" spans="53:54" x14ac:dyDescent="0.25">
      <c r="BA15208" s="38"/>
      <c r="BB15208" s="38"/>
    </row>
    <row r="15209" spans="53:54" x14ac:dyDescent="0.25">
      <c r="BA15209" s="38"/>
      <c r="BB15209" s="38"/>
    </row>
    <row r="15210" spans="53:54" x14ac:dyDescent="0.25">
      <c r="BA15210" s="38"/>
      <c r="BB15210" s="38"/>
    </row>
    <row r="15211" spans="53:54" x14ac:dyDescent="0.25">
      <c r="BA15211" s="38"/>
      <c r="BB15211" s="38"/>
    </row>
    <row r="15212" spans="53:54" x14ac:dyDescent="0.25">
      <c r="BA15212" s="38"/>
      <c r="BB15212" s="38"/>
    </row>
    <row r="15213" spans="53:54" x14ac:dyDescent="0.25">
      <c r="BA15213" s="38"/>
      <c r="BB15213" s="38"/>
    </row>
    <row r="15214" spans="53:54" x14ac:dyDescent="0.25">
      <c r="BA15214" s="38"/>
      <c r="BB15214" s="38"/>
    </row>
    <row r="15215" spans="53:54" x14ac:dyDescent="0.25">
      <c r="BA15215" s="38"/>
      <c r="BB15215" s="38"/>
    </row>
    <row r="15216" spans="53:54" x14ac:dyDescent="0.25">
      <c r="BA15216" s="38"/>
      <c r="BB15216" s="38"/>
    </row>
    <row r="15217" spans="53:54" x14ac:dyDescent="0.25">
      <c r="BA15217" s="38"/>
      <c r="BB15217" s="38"/>
    </row>
    <row r="15218" spans="53:54" x14ac:dyDescent="0.25">
      <c r="BA15218" s="38"/>
      <c r="BB15218" s="38"/>
    </row>
    <row r="15219" spans="53:54" x14ac:dyDescent="0.25">
      <c r="BA15219" s="38"/>
      <c r="BB15219" s="38"/>
    </row>
    <row r="15220" spans="53:54" x14ac:dyDescent="0.25">
      <c r="BA15220" s="38"/>
      <c r="BB15220" s="38"/>
    </row>
    <row r="15221" spans="53:54" x14ac:dyDescent="0.25">
      <c r="BA15221" s="38"/>
      <c r="BB15221" s="38"/>
    </row>
    <row r="15222" spans="53:54" x14ac:dyDescent="0.25">
      <c r="BA15222" s="38"/>
      <c r="BB15222" s="38"/>
    </row>
    <row r="15223" spans="53:54" x14ac:dyDescent="0.25">
      <c r="BA15223" s="38"/>
      <c r="BB15223" s="38"/>
    </row>
    <row r="15224" spans="53:54" x14ac:dyDescent="0.25">
      <c r="BA15224" s="38"/>
      <c r="BB15224" s="38"/>
    </row>
    <row r="15225" spans="53:54" x14ac:dyDescent="0.25">
      <c r="BA15225" s="38"/>
      <c r="BB15225" s="38"/>
    </row>
    <row r="15226" spans="53:54" x14ac:dyDescent="0.25">
      <c r="BA15226" s="38"/>
      <c r="BB15226" s="38"/>
    </row>
    <row r="15227" spans="53:54" x14ac:dyDescent="0.25">
      <c r="BA15227" s="38"/>
      <c r="BB15227" s="38"/>
    </row>
    <row r="15228" spans="53:54" x14ac:dyDescent="0.25">
      <c r="BA15228" s="38"/>
      <c r="BB15228" s="38"/>
    </row>
    <row r="15229" spans="53:54" x14ac:dyDescent="0.25">
      <c r="BA15229" s="38"/>
      <c r="BB15229" s="38"/>
    </row>
    <row r="15230" spans="53:54" x14ac:dyDescent="0.25">
      <c r="BA15230" s="38"/>
      <c r="BB15230" s="38"/>
    </row>
    <row r="15231" spans="53:54" x14ac:dyDescent="0.25">
      <c r="BA15231" s="38"/>
      <c r="BB15231" s="38"/>
    </row>
    <row r="15232" spans="53:54" x14ac:dyDescent="0.25">
      <c r="BA15232" s="38"/>
      <c r="BB15232" s="38"/>
    </row>
    <row r="15233" spans="53:54" x14ac:dyDescent="0.25">
      <c r="BA15233" s="38"/>
      <c r="BB15233" s="38"/>
    </row>
    <row r="15234" spans="53:54" x14ac:dyDescent="0.25">
      <c r="BA15234" s="38"/>
      <c r="BB15234" s="38"/>
    </row>
    <row r="15235" spans="53:54" x14ac:dyDescent="0.25">
      <c r="BA15235" s="38"/>
      <c r="BB15235" s="38"/>
    </row>
    <row r="15236" spans="53:54" x14ac:dyDescent="0.25">
      <c r="BA15236" s="38"/>
      <c r="BB15236" s="38"/>
    </row>
    <row r="15237" spans="53:54" x14ac:dyDescent="0.25">
      <c r="BA15237" s="38"/>
      <c r="BB15237" s="38"/>
    </row>
    <row r="15238" spans="53:54" x14ac:dyDescent="0.25">
      <c r="BA15238" s="38"/>
      <c r="BB15238" s="38"/>
    </row>
    <row r="15239" spans="53:54" x14ac:dyDescent="0.25">
      <c r="BA15239" s="38"/>
      <c r="BB15239" s="38"/>
    </row>
    <row r="15240" spans="53:54" x14ac:dyDescent="0.25">
      <c r="BA15240" s="38"/>
      <c r="BB15240" s="38"/>
    </row>
    <row r="15241" spans="53:54" x14ac:dyDescent="0.25">
      <c r="BA15241" s="38"/>
      <c r="BB15241" s="38"/>
    </row>
    <row r="15242" spans="53:54" x14ac:dyDescent="0.25">
      <c r="BA15242" s="38"/>
      <c r="BB15242" s="38"/>
    </row>
    <row r="15243" spans="53:54" x14ac:dyDescent="0.25">
      <c r="BA15243" s="38"/>
      <c r="BB15243" s="38"/>
    </row>
    <row r="15244" spans="53:54" x14ac:dyDescent="0.25">
      <c r="BA15244" s="38"/>
      <c r="BB15244" s="38"/>
    </row>
    <row r="15245" spans="53:54" x14ac:dyDescent="0.25">
      <c r="BA15245" s="38"/>
      <c r="BB15245" s="38"/>
    </row>
    <row r="15246" spans="53:54" x14ac:dyDescent="0.25">
      <c r="BA15246" s="38"/>
      <c r="BB15246" s="38"/>
    </row>
    <row r="15247" spans="53:54" x14ac:dyDescent="0.25">
      <c r="BA15247" s="38"/>
      <c r="BB15247" s="38"/>
    </row>
    <row r="15248" spans="53:54" x14ac:dyDescent="0.25">
      <c r="BA15248" s="38"/>
      <c r="BB15248" s="38"/>
    </row>
    <row r="15249" spans="53:54" x14ac:dyDescent="0.25">
      <c r="BA15249" s="38"/>
      <c r="BB15249" s="38"/>
    </row>
    <row r="15250" spans="53:54" x14ac:dyDescent="0.25">
      <c r="BA15250" s="38"/>
      <c r="BB15250" s="38"/>
    </row>
    <row r="15251" spans="53:54" x14ac:dyDescent="0.25">
      <c r="BA15251" s="38"/>
      <c r="BB15251" s="38"/>
    </row>
    <row r="15252" spans="53:54" x14ac:dyDescent="0.25">
      <c r="BA15252" s="38"/>
      <c r="BB15252" s="38"/>
    </row>
    <row r="15253" spans="53:54" x14ac:dyDescent="0.25">
      <c r="BA15253" s="38"/>
      <c r="BB15253" s="38"/>
    </row>
    <row r="15254" spans="53:54" x14ac:dyDescent="0.25">
      <c r="BA15254" s="38"/>
      <c r="BB15254" s="38"/>
    </row>
    <row r="15255" spans="53:54" x14ac:dyDescent="0.25">
      <c r="BA15255" s="38"/>
      <c r="BB15255" s="38"/>
    </row>
    <row r="15256" spans="53:54" x14ac:dyDescent="0.25">
      <c r="BA15256" s="38"/>
      <c r="BB15256" s="38"/>
    </row>
    <row r="15257" spans="53:54" x14ac:dyDescent="0.25">
      <c r="BA15257" s="38"/>
      <c r="BB15257" s="38"/>
    </row>
    <row r="15258" spans="53:54" x14ac:dyDescent="0.25">
      <c r="BA15258" s="38"/>
      <c r="BB15258" s="38"/>
    </row>
    <row r="15259" spans="53:54" x14ac:dyDescent="0.25">
      <c r="BA15259" s="38"/>
      <c r="BB15259" s="38"/>
    </row>
    <row r="15260" spans="53:54" x14ac:dyDescent="0.25">
      <c r="BA15260" s="38"/>
      <c r="BB15260" s="38"/>
    </row>
    <row r="15261" spans="53:54" x14ac:dyDescent="0.25">
      <c r="BA15261" s="38"/>
      <c r="BB15261" s="38"/>
    </row>
    <row r="15262" spans="53:54" x14ac:dyDescent="0.25">
      <c r="BA15262" s="38"/>
      <c r="BB15262" s="38"/>
    </row>
    <row r="15263" spans="53:54" x14ac:dyDescent="0.25">
      <c r="BA15263" s="38"/>
      <c r="BB15263" s="38"/>
    </row>
    <row r="15264" spans="53:54" x14ac:dyDescent="0.25">
      <c r="BA15264" s="38"/>
      <c r="BB15264" s="38"/>
    </row>
    <row r="15265" spans="53:54" x14ac:dyDescent="0.25">
      <c r="BA15265" s="38"/>
      <c r="BB15265" s="38"/>
    </row>
    <row r="15266" spans="53:54" x14ac:dyDescent="0.25">
      <c r="BA15266" s="38"/>
      <c r="BB15266" s="38"/>
    </row>
    <row r="15267" spans="53:54" x14ac:dyDescent="0.25">
      <c r="BA15267" s="38"/>
      <c r="BB15267" s="38"/>
    </row>
    <row r="15268" spans="53:54" x14ac:dyDescent="0.25">
      <c r="BA15268" s="38"/>
      <c r="BB15268" s="38"/>
    </row>
    <row r="15269" spans="53:54" x14ac:dyDescent="0.25">
      <c r="BA15269" s="38"/>
      <c r="BB15269" s="38"/>
    </row>
    <row r="15270" spans="53:54" x14ac:dyDescent="0.25">
      <c r="BA15270" s="38"/>
      <c r="BB15270" s="38"/>
    </row>
    <row r="15271" spans="53:54" x14ac:dyDescent="0.25">
      <c r="BA15271" s="38"/>
      <c r="BB15271" s="38"/>
    </row>
    <row r="15272" spans="53:54" x14ac:dyDescent="0.25">
      <c r="BA15272" s="38"/>
      <c r="BB15272" s="38"/>
    </row>
    <row r="15273" spans="53:54" x14ac:dyDescent="0.25">
      <c r="BA15273" s="38"/>
      <c r="BB15273" s="38"/>
    </row>
    <row r="15274" spans="53:54" x14ac:dyDescent="0.25">
      <c r="BA15274" s="38"/>
      <c r="BB15274" s="38"/>
    </row>
    <row r="15275" spans="53:54" x14ac:dyDescent="0.25">
      <c r="BA15275" s="38"/>
      <c r="BB15275" s="38"/>
    </row>
    <row r="15276" spans="53:54" x14ac:dyDescent="0.25">
      <c r="BA15276" s="38"/>
      <c r="BB15276" s="38"/>
    </row>
    <row r="15277" spans="53:54" x14ac:dyDescent="0.25">
      <c r="BA15277" s="38"/>
      <c r="BB15277" s="38"/>
    </row>
    <row r="15278" spans="53:54" x14ac:dyDescent="0.25">
      <c r="BA15278" s="38"/>
      <c r="BB15278" s="38"/>
    </row>
    <row r="15279" spans="53:54" x14ac:dyDescent="0.25">
      <c r="BA15279" s="38"/>
      <c r="BB15279" s="38"/>
    </row>
    <row r="15280" spans="53:54" x14ac:dyDescent="0.25">
      <c r="BA15280" s="38"/>
      <c r="BB15280" s="38"/>
    </row>
    <row r="15281" spans="53:54" x14ac:dyDescent="0.25">
      <c r="BA15281" s="38"/>
      <c r="BB15281" s="38"/>
    </row>
    <row r="15282" spans="53:54" x14ac:dyDescent="0.25">
      <c r="BA15282" s="38"/>
      <c r="BB15282" s="38"/>
    </row>
    <row r="15283" spans="53:54" x14ac:dyDescent="0.25">
      <c r="BA15283" s="38"/>
      <c r="BB15283" s="38"/>
    </row>
    <row r="15284" spans="53:54" x14ac:dyDescent="0.25">
      <c r="BA15284" s="38"/>
      <c r="BB15284" s="38"/>
    </row>
    <row r="15285" spans="53:54" x14ac:dyDescent="0.25">
      <c r="BA15285" s="38"/>
      <c r="BB15285" s="38"/>
    </row>
    <row r="15286" spans="53:54" x14ac:dyDescent="0.25">
      <c r="BA15286" s="38"/>
      <c r="BB15286" s="38"/>
    </row>
    <row r="15287" spans="53:54" x14ac:dyDescent="0.25">
      <c r="BA15287" s="38"/>
      <c r="BB15287" s="38"/>
    </row>
    <row r="15288" spans="53:54" x14ac:dyDescent="0.25">
      <c r="BA15288" s="38"/>
      <c r="BB15288" s="38"/>
    </row>
    <row r="15289" spans="53:54" x14ac:dyDescent="0.25">
      <c r="BA15289" s="38"/>
      <c r="BB15289" s="38"/>
    </row>
    <row r="15290" spans="53:54" x14ac:dyDescent="0.25">
      <c r="BA15290" s="38"/>
      <c r="BB15290" s="38"/>
    </row>
    <row r="15291" spans="53:54" x14ac:dyDescent="0.25">
      <c r="BA15291" s="38"/>
      <c r="BB15291" s="38"/>
    </row>
    <row r="15292" spans="53:54" x14ac:dyDescent="0.25">
      <c r="BA15292" s="38"/>
      <c r="BB15292" s="38"/>
    </row>
    <row r="15293" spans="53:54" x14ac:dyDescent="0.25">
      <c r="BA15293" s="38"/>
      <c r="BB15293" s="38"/>
    </row>
    <row r="15294" spans="53:54" x14ac:dyDescent="0.25">
      <c r="BA15294" s="38"/>
      <c r="BB15294" s="38"/>
    </row>
    <row r="15295" spans="53:54" x14ac:dyDescent="0.25">
      <c r="BA15295" s="38"/>
      <c r="BB15295" s="38"/>
    </row>
    <row r="15296" spans="53:54" x14ac:dyDescent="0.25">
      <c r="BA15296" s="38"/>
      <c r="BB15296" s="38"/>
    </row>
    <row r="15297" spans="53:54" x14ac:dyDescent="0.25">
      <c r="BA15297" s="38"/>
      <c r="BB15297" s="38"/>
    </row>
    <row r="15298" spans="53:54" x14ac:dyDescent="0.25">
      <c r="BA15298" s="38"/>
      <c r="BB15298" s="38"/>
    </row>
    <row r="15299" spans="53:54" x14ac:dyDescent="0.25">
      <c r="BA15299" s="38"/>
      <c r="BB15299" s="38"/>
    </row>
    <row r="15300" spans="53:54" x14ac:dyDescent="0.25">
      <c r="BA15300" s="38"/>
      <c r="BB15300" s="38"/>
    </row>
    <row r="15301" spans="53:54" x14ac:dyDescent="0.25">
      <c r="BA15301" s="38"/>
      <c r="BB15301" s="38"/>
    </row>
    <row r="15302" spans="53:54" x14ac:dyDescent="0.25">
      <c r="BA15302" s="38"/>
      <c r="BB15302" s="38"/>
    </row>
    <row r="15303" spans="53:54" x14ac:dyDescent="0.25">
      <c r="BA15303" s="38"/>
      <c r="BB15303" s="38"/>
    </row>
    <row r="15304" spans="53:54" x14ac:dyDescent="0.25">
      <c r="BA15304" s="38"/>
      <c r="BB15304" s="38"/>
    </row>
    <row r="15305" spans="53:54" x14ac:dyDescent="0.25">
      <c r="BA15305" s="38"/>
      <c r="BB15305" s="38"/>
    </row>
    <row r="15306" spans="53:54" x14ac:dyDescent="0.25">
      <c r="BA15306" s="38"/>
      <c r="BB15306" s="38"/>
    </row>
    <row r="15307" spans="53:54" x14ac:dyDescent="0.25">
      <c r="BA15307" s="38"/>
      <c r="BB15307" s="38"/>
    </row>
    <row r="15308" spans="53:54" x14ac:dyDescent="0.25">
      <c r="BA15308" s="38"/>
      <c r="BB15308" s="38"/>
    </row>
    <row r="15309" spans="53:54" x14ac:dyDescent="0.25">
      <c r="BA15309" s="38"/>
      <c r="BB15309" s="38"/>
    </row>
    <row r="15310" spans="53:54" x14ac:dyDescent="0.25">
      <c r="BA15310" s="38"/>
      <c r="BB15310" s="38"/>
    </row>
    <row r="15311" spans="53:54" x14ac:dyDescent="0.25">
      <c r="BA15311" s="38"/>
      <c r="BB15311" s="38"/>
    </row>
    <row r="15312" spans="53:54" x14ac:dyDescent="0.25">
      <c r="BA15312" s="38"/>
      <c r="BB15312" s="38"/>
    </row>
    <row r="15313" spans="53:54" x14ac:dyDescent="0.25">
      <c r="BA15313" s="38"/>
      <c r="BB15313" s="38"/>
    </row>
    <row r="15314" spans="53:54" x14ac:dyDescent="0.25">
      <c r="BA15314" s="38"/>
      <c r="BB15314" s="38"/>
    </row>
    <row r="15315" spans="53:54" x14ac:dyDescent="0.25">
      <c r="BA15315" s="38"/>
      <c r="BB15315" s="38"/>
    </row>
    <row r="15316" spans="53:54" x14ac:dyDescent="0.25">
      <c r="BA15316" s="38"/>
      <c r="BB15316" s="38"/>
    </row>
    <row r="15317" spans="53:54" x14ac:dyDescent="0.25">
      <c r="BA15317" s="38"/>
      <c r="BB15317" s="38"/>
    </row>
    <row r="15318" spans="53:54" x14ac:dyDescent="0.25">
      <c r="BA15318" s="38"/>
      <c r="BB15318" s="38"/>
    </row>
    <row r="15319" spans="53:54" x14ac:dyDescent="0.25">
      <c r="BA15319" s="38"/>
      <c r="BB15319" s="38"/>
    </row>
    <row r="15320" spans="53:54" x14ac:dyDescent="0.25">
      <c r="BA15320" s="38"/>
      <c r="BB15320" s="38"/>
    </row>
    <row r="15321" spans="53:54" x14ac:dyDescent="0.25">
      <c r="BA15321" s="38"/>
      <c r="BB15321" s="38"/>
    </row>
    <row r="15322" spans="53:54" x14ac:dyDescent="0.25">
      <c r="BA15322" s="38"/>
      <c r="BB15322" s="38"/>
    </row>
    <row r="15323" spans="53:54" x14ac:dyDescent="0.25">
      <c r="BA15323" s="38"/>
      <c r="BB15323" s="38"/>
    </row>
    <row r="15324" spans="53:54" x14ac:dyDescent="0.25">
      <c r="BA15324" s="38"/>
      <c r="BB15324" s="38"/>
    </row>
    <row r="15325" spans="53:54" x14ac:dyDescent="0.25">
      <c r="BA15325" s="38"/>
      <c r="BB15325" s="38"/>
    </row>
    <row r="15326" spans="53:54" x14ac:dyDescent="0.25">
      <c r="BA15326" s="38"/>
      <c r="BB15326" s="38"/>
    </row>
    <row r="15327" spans="53:54" x14ac:dyDescent="0.25">
      <c r="BA15327" s="38"/>
      <c r="BB15327" s="38"/>
    </row>
    <row r="15328" spans="53:54" x14ac:dyDescent="0.25">
      <c r="BA15328" s="38"/>
      <c r="BB15328" s="38"/>
    </row>
    <row r="15329" spans="53:54" x14ac:dyDescent="0.25">
      <c r="BA15329" s="38"/>
      <c r="BB15329" s="38"/>
    </row>
    <row r="15330" spans="53:54" x14ac:dyDescent="0.25">
      <c r="BA15330" s="38"/>
      <c r="BB15330" s="38"/>
    </row>
    <row r="15331" spans="53:54" x14ac:dyDescent="0.25">
      <c r="BA15331" s="38"/>
      <c r="BB15331" s="38"/>
    </row>
    <row r="15332" spans="53:54" x14ac:dyDescent="0.25">
      <c r="BA15332" s="38"/>
      <c r="BB15332" s="38"/>
    </row>
    <row r="15333" spans="53:54" x14ac:dyDescent="0.25">
      <c r="BA15333" s="38"/>
      <c r="BB15333" s="38"/>
    </row>
    <row r="15334" spans="53:54" x14ac:dyDescent="0.25">
      <c r="BA15334" s="38"/>
      <c r="BB15334" s="38"/>
    </row>
    <row r="15335" spans="53:54" x14ac:dyDescent="0.25">
      <c r="BA15335" s="38"/>
      <c r="BB15335" s="38"/>
    </row>
    <row r="15336" spans="53:54" x14ac:dyDescent="0.25">
      <c r="BA15336" s="38"/>
      <c r="BB15336" s="38"/>
    </row>
    <row r="15337" spans="53:54" x14ac:dyDescent="0.25">
      <c r="BA15337" s="38"/>
      <c r="BB15337" s="38"/>
    </row>
    <row r="15338" spans="53:54" x14ac:dyDescent="0.25">
      <c r="BA15338" s="38"/>
      <c r="BB15338" s="38"/>
    </row>
    <row r="15339" spans="53:54" x14ac:dyDescent="0.25">
      <c r="BA15339" s="38"/>
      <c r="BB15339" s="38"/>
    </row>
    <row r="15340" spans="53:54" x14ac:dyDescent="0.25">
      <c r="BA15340" s="38"/>
      <c r="BB15340" s="38"/>
    </row>
    <row r="15341" spans="53:54" x14ac:dyDescent="0.25">
      <c r="BA15341" s="38"/>
      <c r="BB15341" s="38"/>
    </row>
    <row r="15342" spans="53:54" x14ac:dyDescent="0.25">
      <c r="BA15342" s="38"/>
      <c r="BB15342" s="38"/>
    </row>
    <row r="15343" spans="53:54" x14ac:dyDescent="0.25">
      <c r="BA15343" s="38"/>
      <c r="BB15343" s="38"/>
    </row>
    <row r="15344" spans="53:54" x14ac:dyDescent="0.25">
      <c r="BA15344" s="38"/>
      <c r="BB15344" s="38"/>
    </row>
    <row r="15345" spans="53:54" x14ac:dyDescent="0.25">
      <c r="BA15345" s="38"/>
      <c r="BB15345" s="38"/>
    </row>
    <row r="15346" spans="53:54" x14ac:dyDescent="0.25">
      <c r="BA15346" s="38"/>
      <c r="BB15346" s="38"/>
    </row>
    <row r="15347" spans="53:54" x14ac:dyDescent="0.25">
      <c r="BA15347" s="38"/>
      <c r="BB15347" s="38"/>
    </row>
    <row r="15348" spans="53:54" x14ac:dyDescent="0.25">
      <c r="BA15348" s="38"/>
      <c r="BB15348" s="38"/>
    </row>
    <row r="15349" spans="53:54" x14ac:dyDescent="0.25">
      <c r="BA15349" s="38"/>
      <c r="BB15349" s="38"/>
    </row>
    <row r="15350" spans="53:54" x14ac:dyDescent="0.25">
      <c r="BA15350" s="38"/>
      <c r="BB15350" s="38"/>
    </row>
    <row r="15351" spans="53:54" x14ac:dyDescent="0.25">
      <c r="BA15351" s="38"/>
      <c r="BB15351" s="38"/>
    </row>
    <row r="15352" spans="53:54" x14ac:dyDescent="0.25">
      <c r="BA15352" s="38"/>
      <c r="BB15352" s="38"/>
    </row>
    <row r="15353" spans="53:54" x14ac:dyDescent="0.25">
      <c r="BA15353" s="38"/>
      <c r="BB15353" s="38"/>
    </row>
    <row r="15354" spans="53:54" x14ac:dyDescent="0.25">
      <c r="BA15354" s="38"/>
      <c r="BB15354" s="38"/>
    </row>
    <row r="15355" spans="53:54" x14ac:dyDescent="0.25">
      <c r="BA15355" s="38"/>
      <c r="BB15355" s="38"/>
    </row>
    <row r="15356" spans="53:54" x14ac:dyDescent="0.25">
      <c r="BA15356" s="38"/>
      <c r="BB15356" s="38"/>
    </row>
    <row r="15357" spans="53:54" x14ac:dyDescent="0.25">
      <c r="BA15357" s="38"/>
      <c r="BB15357" s="38"/>
    </row>
    <row r="15358" spans="53:54" x14ac:dyDescent="0.25">
      <c r="BA15358" s="38"/>
      <c r="BB15358" s="38"/>
    </row>
    <row r="15359" spans="53:54" x14ac:dyDescent="0.25">
      <c r="BA15359" s="38"/>
      <c r="BB15359" s="38"/>
    </row>
    <row r="15360" spans="53:54" x14ac:dyDescent="0.25">
      <c r="BA15360" s="38"/>
      <c r="BB15360" s="38"/>
    </row>
    <row r="15361" spans="53:54" x14ac:dyDescent="0.25">
      <c r="BA15361" s="38"/>
      <c r="BB15361" s="38"/>
    </row>
    <row r="15362" spans="53:54" x14ac:dyDescent="0.25">
      <c r="BA15362" s="38"/>
      <c r="BB15362" s="38"/>
    </row>
    <row r="15363" spans="53:54" x14ac:dyDescent="0.25">
      <c r="BA15363" s="38"/>
      <c r="BB15363" s="38"/>
    </row>
    <row r="15364" spans="53:54" x14ac:dyDescent="0.25">
      <c r="BA15364" s="38"/>
      <c r="BB15364" s="38"/>
    </row>
    <row r="15365" spans="53:54" x14ac:dyDescent="0.25">
      <c r="BA15365" s="38"/>
      <c r="BB15365" s="38"/>
    </row>
    <row r="15366" spans="53:54" x14ac:dyDescent="0.25">
      <c r="BA15366" s="38"/>
      <c r="BB15366" s="38"/>
    </row>
    <row r="15367" spans="53:54" x14ac:dyDescent="0.25">
      <c r="BA15367" s="38"/>
      <c r="BB15367" s="38"/>
    </row>
    <row r="15368" spans="53:54" x14ac:dyDescent="0.25">
      <c r="BA15368" s="38"/>
      <c r="BB15368" s="38"/>
    </row>
    <row r="15369" spans="53:54" x14ac:dyDescent="0.25">
      <c r="BA15369" s="38"/>
      <c r="BB15369" s="38"/>
    </row>
    <row r="15370" spans="53:54" x14ac:dyDescent="0.25">
      <c r="BA15370" s="38"/>
      <c r="BB15370" s="38"/>
    </row>
    <row r="15371" spans="53:54" x14ac:dyDescent="0.25">
      <c r="BA15371" s="38"/>
      <c r="BB15371" s="38"/>
    </row>
    <row r="15372" spans="53:54" x14ac:dyDescent="0.25">
      <c r="BA15372" s="38"/>
      <c r="BB15372" s="38"/>
    </row>
    <row r="15373" spans="53:54" x14ac:dyDescent="0.25">
      <c r="BA15373" s="38"/>
      <c r="BB15373" s="38"/>
    </row>
    <row r="15374" spans="53:54" x14ac:dyDescent="0.25">
      <c r="BA15374" s="38"/>
      <c r="BB15374" s="38"/>
    </row>
    <row r="15375" spans="53:54" x14ac:dyDescent="0.25">
      <c r="BA15375" s="38"/>
      <c r="BB15375" s="38"/>
    </row>
    <row r="15376" spans="53:54" x14ac:dyDescent="0.25">
      <c r="BA15376" s="38"/>
      <c r="BB15376" s="38"/>
    </row>
    <row r="15377" spans="53:54" x14ac:dyDescent="0.25">
      <c r="BA15377" s="38"/>
      <c r="BB15377" s="38"/>
    </row>
    <row r="15378" spans="53:54" x14ac:dyDescent="0.25">
      <c r="BA15378" s="38"/>
      <c r="BB15378" s="38"/>
    </row>
    <row r="15379" spans="53:54" x14ac:dyDescent="0.25">
      <c r="BA15379" s="38"/>
      <c r="BB15379" s="38"/>
    </row>
    <row r="15380" spans="53:54" x14ac:dyDescent="0.25">
      <c r="BA15380" s="38"/>
      <c r="BB15380" s="38"/>
    </row>
    <row r="15381" spans="53:54" x14ac:dyDescent="0.25">
      <c r="BA15381" s="38"/>
      <c r="BB15381" s="38"/>
    </row>
    <row r="15382" spans="53:54" x14ac:dyDescent="0.25">
      <c r="BA15382" s="38"/>
      <c r="BB15382" s="38"/>
    </row>
    <row r="15383" spans="53:54" x14ac:dyDescent="0.25">
      <c r="BA15383" s="38"/>
      <c r="BB15383" s="38"/>
    </row>
    <row r="15384" spans="53:54" x14ac:dyDescent="0.25">
      <c r="BA15384" s="38"/>
      <c r="BB15384" s="38"/>
    </row>
    <row r="15385" spans="53:54" x14ac:dyDescent="0.25">
      <c r="BA15385" s="38"/>
      <c r="BB15385" s="38"/>
    </row>
    <row r="15386" spans="53:54" x14ac:dyDescent="0.25">
      <c r="BA15386" s="38"/>
      <c r="BB15386" s="38"/>
    </row>
    <row r="15387" spans="53:54" x14ac:dyDescent="0.25">
      <c r="BA15387" s="38"/>
      <c r="BB15387" s="38"/>
    </row>
    <row r="15388" spans="53:54" x14ac:dyDescent="0.25">
      <c r="BA15388" s="38"/>
      <c r="BB15388" s="38"/>
    </row>
    <row r="15389" spans="53:54" x14ac:dyDescent="0.25">
      <c r="BA15389" s="38"/>
      <c r="BB15389" s="38"/>
    </row>
    <row r="15390" spans="53:54" x14ac:dyDescent="0.25">
      <c r="BA15390" s="38"/>
      <c r="BB15390" s="38"/>
    </row>
    <row r="15391" spans="53:54" x14ac:dyDescent="0.25">
      <c r="BA15391" s="38"/>
      <c r="BB15391" s="38"/>
    </row>
    <row r="15392" spans="53:54" x14ac:dyDescent="0.25">
      <c r="BA15392" s="38"/>
      <c r="BB15392" s="38"/>
    </row>
    <row r="15393" spans="53:54" x14ac:dyDescent="0.25">
      <c r="BA15393" s="38"/>
      <c r="BB15393" s="38"/>
    </row>
    <row r="15394" spans="53:54" x14ac:dyDescent="0.25">
      <c r="BA15394" s="38"/>
      <c r="BB15394" s="38"/>
    </row>
    <row r="15395" spans="53:54" x14ac:dyDescent="0.25">
      <c r="BA15395" s="38"/>
      <c r="BB15395" s="38"/>
    </row>
    <row r="15396" spans="53:54" x14ac:dyDescent="0.25">
      <c r="BA15396" s="38"/>
      <c r="BB15396" s="38"/>
    </row>
    <row r="15397" spans="53:54" x14ac:dyDescent="0.25">
      <c r="BA15397" s="38"/>
      <c r="BB15397" s="38"/>
    </row>
    <row r="15398" spans="53:54" x14ac:dyDescent="0.25">
      <c r="BA15398" s="38"/>
      <c r="BB15398" s="38"/>
    </row>
    <row r="15399" spans="53:54" x14ac:dyDescent="0.25">
      <c r="BA15399" s="38"/>
      <c r="BB15399" s="38"/>
    </row>
    <row r="15400" spans="53:54" x14ac:dyDescent="0.25">
      <c r="BA15400" s="38"/>
      <c r="BB15400" s="38"/>
    </row>
    <row r="15401" spans="53:54" x14ac:dyDescent="0.25">
      <c r="BA15401" s="38"/>
      <c r="BB15401" s="38"/>
    </row>
    <row r="15402" spans="53:54" x14ac:dyDescent="0.25">
      <c r="BA15402" s="38"/>
      <c r="BB15402" s="38"/>
    </row>
    <row r="15403" spans="53:54" x14ac:dyDescent="0.25">
      <c r="BA15403" s="38"/>
      <c r="BB15403" s="38"/>
    </row>
    <row r="15404" spans="53:54" x14ac:dyDescent="0.25">
      <c r="BA15404" s="38"/>
      <c r="BB15404" s="38"/>
    </row>
    <row r="15405" spans="53:54" x14ac:dyDescent="0.25">
      <c r="BA15405" s="38"/>
      <c r="BB15405" s="38"/>
    </row>
    <row r="15406" spans="53:54" x14ac:dyDescent="0.25">
      <c r="BA15406" s="38"/>
      <c r="BB15406" s="38"/>
    </row>
    <row r="15407" spans="53:54" x14ac:dyDescent="0.25">
      <c r="BA15407" s="38"/>
      <c r="BB15407" s="38"/>
    </row>
    <row r="15408" spans="53:54" x14ac:dyDescent="0.25">
      <c r="BA15408" s="38"/>
      <c r="BB15408" s="38"/>
    </row>
    <row r="15409" spans="53:54" x14ac:dyDescent="0.25">
      <c r="BA15409" s="38"/>
      <c r="BB15409" s="38"/>
    </row>
    <row r="15410" spans="53:54" x14ac:dyDescent="0.25">
      <c r="BA15410" s="38"/>
      <c r="BB15410" s="38"/>
    </row>
    <row r="15411" spans="53:54" x14ac:dyDescent="0.25">
      <c r="BA15411" s="38"/>
      <c r="BB15411" s="38"/>
    </row>
    <row r="15412" spans="53:54" x14ac:dyDescent="0.25">
      <c r="BA15412" s="38"/>
      <c r="BB15412" s="38"/>
    </row>
    <row r="15413" spans="53:54" x14ac:dyDescent="0.25">
      <c r="BA15413" s="38"/>
      <c r="BB15413" s="38"/>
    </row>
    <row r="15414" spans="53:54" x14ac:dyDescent="0.25">
      <c r="BA15414" s="38"/>
      <c r="BB15414" s="38"/>
    </row>
    <row r="15415" spans="53:54" x14ac:dyDescent="0.25">
      <c r="BA15415" s="38"/>
      <c r="BB15415" s="38"/>
    </row>
    <row r="15416" spans="53:54" x14ac:dyDescent="0.25">
      <c r="BA15416" s="38"/>
      <c r="BB15416" s="38"/>
    </row>
    <row r="15417" spans="53:54" x14ac:dyDescent="0.25">
      <c r="BA15417" s="38"/>
      <c r="BB15417" s="38"/>
    </row>
    <row r="15418" spans="53:54" x14ac:dyDescent="0.25">
      <c r="BA15418" s="38"/>
      <c r="BB15418" s="38"/>
    </row>
    <row r="15419" spans="53:54" x14ac:dyDescent="0.25">
      <c r="BA15419" s="38"/>
      <c r="BB15419" s="38"/>
    </row>
    <row r="15420" spans="53:54" x14ac:dyDescent="0.25">
      <c r="BA15420" s="38"/>
      <c r="BB15420" s="38"/>
    </row>
    <row r="15421" spans="53:54" x14ac:dyDescent="0.25">
      <c r="BA15421" s="38"/>
      <c r="BB15421" s="38"/>
    </row>
    <row r="15422" spans="53:54" x14ac:dyDescent="0.25">
      <c r="BA15422" s="38"/>
      <c r="BB15422" s="38"/>
    </row>
    <row r="15423" spans="53:54" x14ac:dyDescent="0.25">
      <c r="BA15423" s="38"/>
      <c r="BB15423" s="38"/>
    </row>
    <row r="15424" spans="53:54" x14ac:dyDescent="0.25">
      <c r="BA15424" s="38"/>
      <c r="BB15424" s="38"/>
    </row>
    <row r="15425" spans="53:54" x14ac:dyDescent="0.25">
      <c r="BA15425" s="38"/>
      <c r="BB15425" s="38"/>
    </row>
    <row r="15426" spans="53:54" x14ac:dyDescent="0.25">
      <c r="BA15426" s="38"/>
      <c r="BB15426" s="38"/>
    </row>
    <row r="15427" spans="53:54" x14ac:dyDescent="0.25">
      <c r="BA15427" s="38"/>
      <c r="BB15427" s="38"/>
    </row>
    <row r="15428" spans="53:54" x14ac:dyDescent="0.25">
      <c r="BA15428" s="38"/>
      <c r="BB15428" s="38"/>
    </row>
    <row r="15429" spans="53:54" x14ac:dyDescent="0.25">
      <c r="BA15429" s="38"/>
      <c r="BB15429" s="38"/>
    </row>
    <row r="15430" spans="53:54" x14ac:dyDescent="0.25">
      <c r="BA15430" s="38"/>
      <c r="BB15430" s="38"/>
    </row>
    <row r="15431" spans="53:54" x14ac:dyDescent="0.25">
      <c r="BA15431" s="38"/>
      <c r="BB15431" s="38"/>
    </row>
    <row r="15432" spans="53:54" x14ac:dyDescent="0.25">
      <c r="BA15432" s="38"/>
      <c r="BB15432" s="38"/>
    </row>
    <row r="15433" spans="53:54" x14ac:dyDescent="0.25">
      <c r="BA15433" s="38"/>
      <c r="BB15433" s="38"/>
    </row>
    <row r="15434" spans="53:54" x14ac:dyDescent="0.25">
      <c r="BA15434" s="38"/>
      <c r="BB15434" s="38"/>
    </row>
    <row r="15435" spans="53:54" x14ac:dyDescent="0.25">
      <c r="BA15435" s="38"/>
      <c r="BB15435" s="38"/>
    </row>
    <row r="15436" spans="53:54" x14ac:dyDescent="0.25">
      <c r="BA15436" s="38"/>
      <c r="BB15436" s="38"/>
    </row>
    <row r="15437" spans="53:54" x14ac:dyDescent="0.25">
      <c r="BA15437" s="38"/>
      <c r="BB15437" s="38"/>
    </row>
    <row r="15438" spans="53:54" x14ac:dyDescent="0.25">
      <c r="BA15438" s="38"/>
      <c r="BB15438" s="38"/>
    </row>
    <row r="15439" spans="53:54" x14ac:dyDescent="0.25">
      <c r="BA15439" s="38"/>
      <c r="BB15439" s="38"/>
    </row>
    <row r="15440" spans="53:54" x14ac:dyDescent="0.25">
      <c r="BA15440" s="38"/>
      <c r="BB15440" s="38"/>
    </row>
    <row r="15441" spans="53:54" x14ac:dyDescent="0.25">
      <c r="BA15441" s="38"/>
      <c r="BB15441" s="38"/>
    </row>
    <row r="15442" spans="53:54" x14ac:dyDescent="0.25">
      <c r="BA15442" s="38"/>
      <c r="BB15442" s="38"/>
    </row>
    <row r="15443" spans="53:54" x14ac:dyDescent="0.25">
      <c r="BA15443" s="38"/>
      <c r="BB15443" s="38"/>
    </row>
    <row r="15444" spans="53:54" x14ac:dyDescent="0.25">
      <c r="BA15444" s="38"/>
      <c r="BB15444" s="38"/>
    </row>
    <row r="15445" spans="53:54" x14ac:dyDescent="0.25">
      <c r="BA15445" s="38"/>
      <c r="BB15445" s="38"/>
    </row>
    <row r="15446" spans="53:54" x14ac:dyDescent="0.25">
      <c r="BA15446" s="38"/>
      <c r="BB15446" s="38"/>
    </row>
    <row r="15447" spans="53:54" x14ac:dyDescent="0.25">
      <c r="BA15447" s="38"/>
      <c r="BB15447" s="38"/>
    </row>
    <row r="15448" spans="53:54" x14ac:dyDescent="0.25">
      <c r="BA15448" s="38"/>
      <c r="BB15448" s="38"/>
    </row>
    <row r="15449" spans="53:54" x14ac:dyDescent="0.25">
      <c r="BA15449" s="38"/>
      <c r="BB15449" s="38"/>
    </row>
    <row r="15450" spans="53:54" x14ac:dyDescent="0.25">
      <c r="BA15450" s="38"/>
      <c r="BB15450" s="38"/>
    </row>
    <row r="15451" spans="53:54" x14ac:dyDescent="0.25">
      <c r="BA15451" s="38"/>
      <c r="BB15451" s="38"/>
    </row>
    <row r="15452" spans="53:54" x14ac:dyDescent="0.25">
      <c r="BA15452" s="38"/>
      <c r="BB15452" s="38"/>
    </row>
    <row r="15453" spans="53:54" x14ac:dyDescent="0.25">
      <c r="BA15453" s="38"/>
      <c r="BB15453" s="38"/>
    </row>
    <row r="15454" spans="53:54" x14ac:dyDescent="0.25">
      <c r="BA15454" s="38"/>
      <c r="BB15454" s="38"/>
    </row>
    <row r="15455" spans="53:54" x14ac:dyDescent="0.25">
      <c r="BA15455" s="38"/>
      <c r="BB15455" s="38"/>
    </row>
    <row r="15456" spans="53:54" x14ac:dyDescent="0.25">
      <c r="BA15456" s="38"/>
      <c r="BB15456" s="38"/>
    </row>
    <row r="15457" spans="53:54" x14ac:dyDescent="0.25">
      <c r="BA15457" s="38"/>
      <c r="BB15457" s="38"/>
    </row>
    <row r="15458" spans="53:54" x14ac:dyDescent="0.25">
      <c r="BA15458" s="38"/>
      <c r="BB15458" s="38"/>
    </row>
    <row r="15459" spans="53:54" x14ac:dyDescent="0.25">
      <c r="BA15459" s="38"/>
      <c r="BB15459" s="38"/>
    </row>
    <row r="15460" spans="53:54" x14ac:dyDescent="0.25">
      <c r="BA15460" s="38"/>
      <c r="BB15460" s="38"/>
    </row>
    <row r="15461" spans="53:54" x14ac:dyDescent="0.25">
      <c r="BA15461" s="38"/>
      <c r="BB15461" s="38"/>
    </row>
    <row r="15462" spans="53:54" x14ac:dyDescent="0.25">
      <c r="BA15462" s="38"/>
      <c r="BB15462" s="38"/>
    </row>
    <row r="15463" spans="53:54" x14ac:dyDescent="0.25">
      <c r="BA15463" s="38"/>
      <c r="BB15463" s="38"/>
    </row>
    <row r="15464" spans="53:54" x14ac:dyDescent="0.25">
      <c r="BA15464" s="38"/>
      <c r="BB15464" s="38"/>
    </row>
    <row r="15465" spans="53:54" x14ac:dyDescent="0.25">
      <c r="BA15465" s="38"/>
      <c r="BB15465" s="38"/>
    </row>
    <row r="15466" spans="53:54" x14ac:dyDescent="0.25">
      <c r="BA15466" s="38"/>
      <c r="BB15466" s="38"/>
    </row>
    <row r="15467" spans="53:54" x14ac:dyDescent="0.25">
      <c r="BA15467" s="38"/>
      <c r="BB15467" s="38"/>
    </row>
    <row r="15468" spans="53:54" x14ac:dyDescent="0.25">
      <c r="BA15468" s="38"/>
      <c r="BB15468" s="38"/>
    </row>
    <row r="15469" spans="53:54" x14ac:dyDescent="0.25">
      <c r="BA15469" s="38"/>
      <c r="BB15469" s="38"/>
    </row>
    <row r="15470" spans="53:54" x14ac:dyDescent="0.25">
      <c r="BA15470" s="38"/>
      <c r="BB15470" s="38"/>
    </row>
    <row r="15471" spans="53:54" x14ac:dyDescent="0.25">
      <c r="BA15471" s="38"/>
      <c r="BB15471" s="38"/>
    </row>
    <row r="15472" spans="53:54" x14ac:dyDescent="0.25">
      <c r="BA15472" s="38"/>
      <c r="BB15472" s="38"/>
    </row>
    <row r="15473" spans="53:54" x14ac:dyDescent="0.25">
      <c r="BA15473" s="38"/>
      <c r="BB15473" s="38"/>
    </row>
    <row r="15474" spans="53:54" x14ac:dyDescent="0.25">
      <c r="BA15474" s="38"/>
      <c r="BB15474" s="38"/>
    </row>
    <row r="15475" spans="53:54" x14ac:dyDescent="0.25">
      <c r="BA15475" s="38"/>
      <c r="BB15475" s="38"/>
    </row>
    <row r="15476" spans="53:54" x14ac:dyDescent="0.25">
      <c r="BA15476" s="38"/>
      <c r="BB15476" s="38"/>
    </row>
    <row r="15477" spans="53:54" x14ac:dyDescent="0.25">
      <c r="BA15477" s="38"/>
      <c r="BB15477" s="38"/>
    </row>
    <row r="15478" spans="53:54" x14ac:dyDescent="0.25">
      <c r="BA15478" s="38"/>
      <c r="BB15478" s="38"/>
    </row>
    <row r="15479" spans="53:54" x14ac:dyDescent="0.25">
      <c r="BA15479" s="38"/>
      <c r="BB15479" s="38"/>
    </row>
    <row r="15480" spans="53:54" x14ac:dyDescent="0.25">
      <c r="BA15480" s="38"/>
      <c r="BB15480" s="38"/>
    </row>
    <row r="15481" spans="53:54" x14ac:dyDescent="0.25">
      <c r="BA15481" s="38"/>
      <c r="BB15481" s="38"/>
    </row>
    <row r="15482" spans="53:54" x14ac:dyDescent="0.25">
      <c r="BA15482" s="38"/>
      <c r="BB15482" s="38"/>
    </row>
    <row r="15483" spans="53:54" x14ac:dyDescent="0.25">
      <c r="BA15483" s="38"/>
      <c r="BB15483" s="38"/>
    </row>
    <row r="15484" spans="53:54" x14ac:dyDescent="0.25">
      <c r="BA15484" s="38"/>
      <c r="BB15484" s="38"/>
    </row>
    <row r="15485" spans="53:54" x14ac:dyDescent="0.25">
      <c r="BA15485" s="38"/>
      <c r="BB15485" s="38"/>
    </row>
    <row r="15486" spans="53:54" x14ac:dyDescent="0.25">
      <c r="BA15486" s="38"/>
      <c r="BB15486" s="38"/>
    </row>
    <row r="15487" spans="53:54" x14ac:dyDescent="0.25">
      <c r="BA15487" s="38"/>
      <c r="BB15487" s="38"/>
    </row>
    <row r="15488" spans="53:54" x14ac:dyDescent="0.25">
      <c r="BA15488" s="38"/>
      <c r="BB15488" s="38"/>
    </row>
    <row r="15489" spans="53:54" x14ac:dyDescent="0.25">
      <c r="BA15489" s="38"/>
      <c r="BB15489" s="38"/>
    </row>
    <row r="15490" spans="53:54" x14ac:dyDescent="0.25">
      <c r="BA15490" s="38"/>
      <c r="BB15490" s="38"/>
    </row>
    <row r="15491" spans="53:54" x14ac:dyDescent="0.25">
      <c r="BA15491" s="38"/>
      <c r="BB15491" s="38"/>
    </row>
    <row r="15492" spans="53:54" x14ac:dyDescent="0.25">
      <c r="BA15492" s="38"/>
      <c r="BB15492" s="38"/>
    </row>
    <row r="15493" spans="53:54" x14ac:dyDescent="0.25">
      <c r="BA15493" s="38"/>
      <c r="BB15493" s="38"/>
    </row>
    <row r="15494" spans="53:54" x14ac:dyDescent="0.25">
      <c r="BA15494" s="38"/>
      <c r="BB15494" s="38"/>
    </row>
    <row r="15495" spans="53:54" x14ac:dyDescent="0.25">
      <c r="BA15495" s="38"/>
      <c r="BB15495" s="38"/>
    </row>
    <row r="15496" spans="53:54" x14ac:dyDescent="0.25">
      <c r="BA15496" s="38"/>
      <c r="BB15496" s="38"/>
    </row>
    <row r="15497" spans="53:54" x14ac:dyDescent="0.25">
      <c r="BA15497" s="38"/>
      <c r="BB15497" s="38"/>
    </row>
    <row r="15498" spans="53:54" x14ac:dyDescent="0.25">
      <c r="BA15498" s="38"/>
      <c r="BB15498" s="38"/>
    </row>
    <row r="15499" spans="53:54" x14ac:dyDescent="0.25">
      <c r="BA15499" s="38"/>
      <c r="BB15499" s="38"/>
    </row>
    <row r="15500" spans="53:54" x14ac:dyDescent="0.25">
      <c r="BA15500" s="38"/>
      <c r="BB15500" s="38"/>
    </row>
    <row r="15501" spans="53:54" x14ac:dyDescent="0.25">
      <c r="BA15501" s="38"/>
      <c r="BB15501" s="38"/>
    </row>
    <row r="15502" spans="53:54" x14ac:dyDescent="0.25">
      <c r="BA15502" s="38"/>
      <c r="BB15502" s="38"/>
    </row>
    <row r="15503" spans="53:54" x14ac:dyDescent="0.25">
      <c r="BA15503" s="38"/>
      <c r="BB15503" s="38"/>
    </row>
    <row r="15504" spans="53:54" x14ac:dyDescent="0.25">
      <c r="BA15504" s="38"/>
      <c r="BB15504" s="38"/>
    </row>
    <row r="15505" spans="53:54" x14ac:dyDescent="0.25">
      <c r="BA15505" s="38"/>
      <c r="BB15505" s="38"/>
    </row>
    <row r="15506" spans="53:54" x14ac:dyDescent="0.25">
      <c r="BA15506" s="38"/>
      <c r="BB15506" s="38"/>
    </row>
    <row r="15507" spans="53:54" x14ac:dyDescent="0.25">
      <c r="BA15507" s="38"/>
      <c r="BB15507" s="38"/>
    </row>
    <row r="15508" spans="53:54" x14ac:dyDescent="0.25">
      <c r="BA15508" s="38"/>
      <c r="BB15508" s="38"/>
    </row>
    <row r="15509" spans="53:54" x14ac:dyDescent="0.25">
      <c r="BA15509" s="38"/>
      <c r="BB15509" s="38"/>
    </row>
    <row r="15510" spans="53:54" x14ac:dyDescent="0.25">
      <c r="BA15510" s="38"/>
      <c r="BB15510" s="38"/>
    </row>
    <row r="15511" spans="53:54" x14ac:dyDescent="0.25">
      <c r="BA15511" s="38"/>
      <c r="BB15511" s="38"/>
    </row>
    <row r="15512" spans="53:54" x14ac:dyDescent="0.25">
      <c r="BA15512" s="38"/>
      <c r="BB15512" s="38"/>
    </row>
    <row r="15513" spans="53:54" x14ac:dyDescent="0.25">
      <c r="BA15513" s="38"/>
      <c r="BB15513" s="38"/>
    </row>
    <row r="15514" spans="53:54" x14ac:dyDescent="0.25">
      <c r="BA15514" s="38"/>
      <c r="BB15514" s="38"/>
    </row>
    <row r="15515" spans="53:54" x14ac:dyDescent="0.25">
      <c r="BA15515" s="38"/>
      <c r="BB15515" s="38"/>
    </row>
    <row r="15516" spans="53:54" x14ac:dyDescent="0.25">
      <c r="BA15516" s="38"/>
      <c r="BB15516" s="38"/>
    </row>
    <row r="15517" spans="53:54" x14ac:dyDescent="0.25">
      <c r="BA15517" s="38"/>
      <c r="BB15517" s="38"/>
    </row>
    <row r="15518" spans="53:54" x14ac:dyDescent="0.25">
      <c r="BA15518" s="38"/>
      <c r="BB15518" s="38"/>
    </row>
    <row r="15519" spans="53:54" x14ac:dyDescent="0.25">
      <c r="BA15519" s="38"/>
      <c r="BB15519" s="38"/>
    </row>
    <row r="15520" spans="53:54" x14ac:dyDescent="0.25">
      <c r="BA15520" s="38"/>
      <c r="BB15520" s="38"/>
    </row>
    <row r="15521" spans="53:54" x14ac:dyDescent="0.25">
      <c r="BA15521" s="38"/>
      <c r="BB15521" s="38"/>
    </row>
    <row r="15522" spans="53:54" x14ac:dyDescent="0.25">
      <c r="BA15522" s="38"/>
      <c r="BB15522" s="38"/>
    </row>
    <row r="15523" spans="53:54" x14ac:dyDescent="0.25">
      <c r="BA15523" s="38"/>
      <c r="BB15523" s="38"/>
    </row>
    <row r="15524" spans="53:54" x14ac:dyDescent="0.25">
      <c r="BA15524" s="38"/>
      <c r="BB15524" s="38"/>
    </row>
    <row r="15525" spans="53:54" x14ac:dyDescent="0.25">
      <c r="BA15525" s="38"/>
      <c r="BB15525" s="38"/>
    </row>
    <row r="15526" spans="53:54" x14ac:dyDescent="0.25">
      <c r="BA15526" s="38"/>
      <c r="BB15526" s="38"/>
    </row>
    <row r="15527" spans="53:54" x14ac:dyDescent="0.25">
      <c r="BA15527" s="38"/>
      <c r="BB15527" s="38"/>
    </row>
    <row r="15528" spans="53:54" x14ac:dyDescent="0.25">
      <c r="BA15528" s="38"/>
      <c r="BB15528" s="38"/>
    </row>
    <row r="15529" spans="53:54" x14ac:dyDescent="0.25">
      <c r="BA15529" s="38"/>
      <c r="BB15529" s="38"/>
    </row>
    <row r="15530" spans="53:54" x14ac:dyDescent="0.25">
      <c r="BA15530" s="38"/>
      <c r="BB15530" s="38"/>
    </row>
    <row r="15531" spans="53:54" x14ac:dyDescent="0.25">
      <c r="BA15531" s="38"/>
      <c r="BB15531" s="38"/>
    </row>
    <row r="15532" spans="53:54" x14ac:dyDescent="0.25">
      <c r="BA15532" s="38"/>
      <c r="BB15532" s="38"/>
    </row>
    <row r="15533" spans="53:54" x14ac:dyDescent="0.25">
      <c r="BA15533" s="38"/>
      <c r="BB15533" s="38"/>
    </row>
    <row r="15534" spans="53:54" x14ac:dyDescent="0.25">
      <c r="BA15534" s="38"/>
      <c r="BB15534" s="38"/>
    </row>
    <row r="15535" spans="53:54" x14ac:dyDescent="0.25">
      <c r="BA15535" s="38"/>
      <c r="BB15535" s="38"/>
    </row>
    <row r="15536" spans="53:54" x14ac:dyDescent="0.25">
      <c r="BA15536" s="38"/>
      <c r="BB15536" s="38"/>
    </row>
    <row r="15537" spans="53:54" x14ac:dyDescent="0.25">
      <c r="BA15537" s="38"/>
      <c r="BB15537" s="38"/>
    </row>
    <row r="15538" spans="53:54" x14ac:dyDescent="0.25">
      <c r="BA15538" s="38"/>
      <c r="BB15538" s="38"/>
    </row>
    <row r="15539" spans="53:54" x14ac:dyDescent="0.25">
      <c r="BA15539" s="38"/>
      <c r="BB15539" s="38"/>
    </row>
    <row r="15540" spans="53:54" x14ac:dyDescent="0.25">
      <c r="BA15540" s="38"/>
      <c r="BB15540" s="38"/>
    </row>
    <row r="15541" spans="53:54" x14ac:dyDescent="0.25">
      <c r="BA15541" s="38"/>
      <c r="BB15541" s="38"/>
    </row>
    <row r="15542" spans="53:54" x14ac:dyDescent="0.25">
      <c r="BA15542" s="38"/>
      <c r="BB15542" s="38"/>
    </row>
    <row r="15543" spans="53:54" x14ac:dyDescent="0.25">
      <c r="BA15543" s="38"/>
      <c r="BB15543" s="38"/>
    </row>
    <row r="15544" spans="53:54" x14ac:dyDescent="0.25">
      <c r="BA15544" s="38"/>
      <c r="BB15544" s="38"/>
    </row>
    <row r="15545" spans="53:54" x14ac:dyDescent="0.25">
      <c r="BA15545" s="38"/>
      <c r="BB15545" s="38"/>
    </row>
    <row r="15546" spans="53:54" x14ac:dyDescent="0.25">
      <c r="BA15546" s="38"/>
      <c r="BB15546" s="38"/>
    </row>
    <row r="15547" spans="53:54" x14ac:dyDescent="0.25">
      <c r="BA15547" s="38"/>
      <c r="BB15547" s="38"/>
    </row>
    <row r="15548" spans="53:54" x14ac:dyDescent="0.25">
      <c r="BA15548" s="38"/>
      <c r="BB15548" s="38"/>
    </row>
    <row r="15549" spans="53:54" x14ac:dyDescent="0.25">
      <c r="BA15549" s="38"/>
      <c r="BB15549" s="38"/>
    </row>
    <row r="15550" spans="53:54" x14ac:dyDescent="0.25">
      <c r="BA15550" s="38"/>
      <c r="BB15550" s="38"/>
    </row>
    <row r="15551" spans="53:54" x14ac:dyDescent="0.25">
      <c r="BA15551" s="38"/>
      <c r="BB15551" s="38"/>
    </row>
    <row r="15552" spans="53:54" x14ac:dyDescent="0.25">
      <c r="BA15552" s="38"/>
      <c r="BB15552" s="38"/>
    </row>
    <row r="15553" spans="53:54" x14ac:dyDescent="0.25">
      <c r="BA15553" s="38"/>
      <c r="BB15553" s="38"/>
    </row>
    <row r="15554" spans="53:54" x14ac:dyDescent="0.25">
      <c r="BA15554" s="38"/>
      <c r="BB15554" s="38"/>
    </row>
    <row r="15555" spans="53:54" x14ac:dyDescent="0.25">
      <c r="BA15555" s="38"/>
      <c r="BB15555" s="38"/>
    </row>
    <row r="15556" spans="53:54" x14ac:dyDescent="0.25">
      <c r="BA15556" s="38"/>
      <c r="BB15556" s="38"/>
    </row>
    <row r="15557" spans="53:54" x14ac:dyDescent="0.25">
      <c r="BA15557" s="38"/>
      <c r="BB15557" s="38"/>
    </row>
    <row r="15558" spans="53:54" x14ac:dyDescent="0.25">
      <c r="BA15558" s="38"/>
      <c r="BB15558" s="38"/>
    </row>
    <row r="15559" spans="53:54" x14ac:dyDescent="0.25">
      <c r="BA15559" s="38"/>
      <c r="BB15559" s="38"/>
    </row>
    <row r="15560" spans="53:54" x14ac:dyDescent="0.25">
      <c r="BA15560" s="38"/>
      <c r="BB15560" s="38"/>
    </row>
    <row r="15561" spans="53:54" x14ac:dyDescent="0.25">
      <c r="BA15561" s="38"/>
      <c r="BB15561" s="38"/>
    </row>
    <row r="15562" spans="53:54" x14ac:dyDescent="0.25">
      <c r="BA15562" s="38"/>
      <c r="BB15562" s="38"/>
    </row>
    <row r="15563" spans="53:54" x14ac:dyDescent="0.25">
      <c r="BA15563" s="38"/>
      <c r="BB15563" s="38"/>
    </row>
    <row r="15564" spans="53:54" x14ac:dyDescent="0.25">
      <c r="BA15564" s="38"/>
      <c r="BB15564" s="38"/>
    </row>
    <row r="15565" spans="53:54" x14ac:dyDescent="0.25">
      <c r="BA15565" s="38"/>
      <c r="BB15565" s="38"/>
    </row>
    <row r="15566" spans="53:54" x14ac:dyDescent="0.25">
      <c r="BA15566" s="38"/>
      <c r="BB15566" s="38"/>
    </row>
    <row r="15567" spans="53:54" x14ac:dyDescent="0.25">
      <c r="BA15567" s="38"/>
      <c r="BB15567" s="38"/>
    </row>
    <row r="15568" spans="53:54" x14ac:dyDescent="0.25">
      <c r="BA15568" s="38"/>
      <c r="BB15568" s="38"/>
    </row>
    <row r="15569" spans="53:54" x14ac:dyDescent="0.25">
      <c r="BA15569" s="38"/>
      <c r="BB15569" s="38"/>
    </row>
    <row r="15570" spans="53:54" x14ac:dyDescent="0.25">
      <c r="BA15570" s="38"/>
      <c r="BB15570" s="38"/>
    </row>
    <row r="15571" spans="53:54" x14ac:dyDescent="0.25">
      <c r="BA15571" s="38"/>
      <c r="BB15571" s="38"/>
    </row>
    <row r="15572" spans="53:54" x14ac:dyDescent="0.25">
      <c r="BA15572" s="38"/>
      <c r="BB15572" s="38"/>
    </row>
    <row r="15573" spans="53:54" x14ac:dyDescent="0.25">
      <c r="BA15573" s="38"/>
      <c r="BB15573" s="38"/>
    </row>
    <row r="15574" spans="53:54" x14ac:dyDescent="0.25">
      <c r="BA15574" s="38"/>
      <c r="BB15574" s="38"/>
    </row>
    <row r="15575" spans="53:54" x14ac:dyDescent="0.25">
      <c r="BA15575" s="38"/>
      <c r="BB15575" s="38"/>
    </row>
    <row r="15576" spans="53:54" x14ac:dyDescent="0.25">
      <c r="BA15576" s="38"/>
      <c r="BB15576" s="38"/>
    </row>
    <row r="15577" spans="53:54" x14ac:dyDescent="0.25">
      <c r="BA15577" s="38"/>
      <c r="BB15577" s="38"/>
    </row>
    <row r="15578" spans="53:54" x14ac:dyDescent="0.25">
      <c r="BA15578" s="38"/>
      <c r="BB15578" s="38"/>
    </row>
    <row r="15579" spans="53:54" x14ac:dyDescent="0.25">
      <c r="BA15579" s="38"/>
      <c r="BB15579" s="38"/>
    </row>
    <row r="15580" spans="53:54" x14ac:dyDescent="0.25">
      <c r="BA15580" s="38"/>
      <c r="BB15580" s="38"/>
    </row>
    <row r="15581" spans="53:54" x14ac:dyDescent="0.25">
      <c r="BA15581" s="38"/>
      <c r="BB15581" s="38"/>
    </row>
    <row r="15582" spans="53:54" x14ac:dyDescent="0.25">
      <c r="BA15582" s="38"/>
      <c r="BB15582" s="38"/>
    </row>
    <row r="15583" spans="53:54" x14ac:dyDescent="0.25">
      <c r="BA15583" s="38"/>
      <c r="BB15583" s="38"/>
    </row>
    <row r="15584" spans="53:54" x14ac:dyDescent="0.25">
      <c r="BA15584" s="38"/>
      <c r="BB15584" s="38"/>
    </row>
    <row r="15585" spans="53:54" x14ac:dyDescent="0.25">
      <c r="BA15585" s="38"/>
      <c r="BB15585" s="38"/>
    </row>
    <row r="15586" spans="53:54" x14ac:dyDescent="0.25">
      <c r="BA15586" s="38"/>
      <c r="BB15586" s="38"/>
    </row>
    <row r="15587" spans="53:54" x14ac:dyDescent="0.25">
      <c r="BA15587" s="38"/>
      <c r="BB15587" s="38"/>
    </row>
    <row r="15588" spans="53:54" x14ac:dyDescent="0.25">
      <c r="BA15588" s="38"/>
      <c r="BB15588" s="38"/>
    </row>
    <row r="15589" spans="53:54" x14ac:dyDescent="0.25">
      <c r="BA15589" s="38"/>
      <c r="BB15589" s="38"/>
    </row>
    <row r="15590" spans="53:54" x14ac:dyDescent="0.25">
      <c r="BA15590" s="38"/>
      <c r="BB15590" s="38"/>
    </row>
    <row r="15591" spans="53:54" x14ac:dyDescent="0.25">
      <c r="BA15591" s="38"/>
      <c r="BB15591" s="38"/>
    </row>
    <row r="15592" spans="53:54" x14ac:dyDescent="0.25">
      <c r="BA15592" s="38"/>
      <c r="BB15592" s="38"/>
    </row>
    <row r="15593" spans="53:54" x14ac:dyDescent="0.25">
      <c r="BA15593" s="38"/>
      <c r="BB15593" s="38"/>
    </row>
    <row r="15594" spans="53:54" x14ac:dyDescent="0.25">
      <c r="BA15594" s="38"/>
      <c r="BB15594" s="38"/>
    </row>
    <row r="15595" spans="53:54" x14ac:dyDescent="0.25">
      <c r="BA15595" s="38"/>
      <c r="BB15595" s="38"/>
    </row>
    <row r="15596" spans="53:54" x14ac:dyDescent="0.25">
      <c r="BA15596" s="38"/>
      <c r="BB15596" s="38"/>
    </row>
    <row r="15597" spans="53:54" x14ac:dyDescent="0.25">
      <c r="BA15597" s="38"/>
      <c r="BB15597" s="38"/>
    </row>
    <row r="15598" spans="53:54" x14ac:dyDescent="0.25">
      <c r="BA15598" s="38"/>
      <c r="BB15598" s="38"/>
    </row>
    <row r="15599" spans="53:54" x14ac:dyDescent="0.25">
      <c r="BA15599" s="38"/>
      <c r="BB15599" s="38"/>
    </row>
    <row r="15600" spans="53:54" x14ac:dyDescent="0.25">
      <c r="BA15600" s="38"/>
      <c r="BB15600" s="38"/>
    </row>
    <row r="15601" spans="53:54" x14ac:dyDescent="0.25">
      <c r="BA15601" s="38"/>
      <c r="BB15601" s="38"/>
    </row>
    <row r="15602" spans="53:54" x14ac:dyDescent="0.25">
      <c r="BA15602" s="38"/>
      <c r="BB15602" s="38"/>
    </row>
    <row r="15603" spans="53:54" x14ac:dyDescent="0.25">
      <c r="BA15603" s="38"/>
      <c r="BB15603" s="38"/>
    </row>
    <row r="15604" spans="53:54" x14ac:dyDescent="0.25">
      <c r="BA15604" s="38"/>
      <c r="BB15604" s="38"/>
    </row>
    <row r="15605" spans="53:54" x14ac:dyDescent="0.25">
      <c r="BA15605" s="38"/>
      <c r="BB15605" s="38"/>
    </row>
    <row r="15606" spans="53:54" x14ac:dyDescent="0.25">
      <c r="BA15606" s="38"/>
      <c r="BB15606" s="38"/>
    </row>
    <row r="15607" spans="53:54" x14ac:dyDescent="0.25">
      <c r="BA15607" s="38"/>
      <c r="BB15607" s="38"/>
    </row>
    <row r="15608" spans="53:54" x14ac:dyDescent="0.25">
      <c r="BA15608" s="38"/>
      <c r="BB15608" s="38"/>
    </row>
    <row r="15609" spans="53:54" x14ac:dyDescent="0.25">
      <c r="BA15609" s="38"/>
      <c r="BB15609" s="38"/>
    </row>
    <row r="15610" spans="53:54" x14ac:dyDescent="0.25">
      <c r="BA15610" s="38"/>
      <c r="BB15610" s="38"/>
    </row>
    <row r="15611" spans="53:54" x14ac:dyDescent="0.25">
      <c r="BA15611" s="38"/>
      <c r="BB15611" s="38"/>
    </row>
    <row r="15612" spans="53:54" x14ac:dyDescent="0.25">
      <c r="BA15612" s="38"/>
      <c r="BB15612" s="38"/>
    </row>
    <row r="15613" spans="53:54" x14ac:dyDescent="0.25">
      <c r="BA15613" s="38"/>
      <c r="BB15613" s="38"/>
    </row>
    <row r="15614" spans="53:54" x14ac:dyDescent="0.25">
      <c r="BA15614" s="38"/>
      <c r="BB15614" s="38"/>
    </row>
    <row r="15615" spans="53:54" x14ac:dyDescent="0.25">
      <c r="BA15615" s="38"/>
      <c r="BB15615" s="38"/>
    </row>
    <row r="15616" spans="53:54" x14ac:dyDescent="0.25">
      <c r="BA15616" s="38"/>
      <c r="BB15616" s="38"/>
    </row>
    <row r="15617" spans="53:54" x14ac:dyDescent="0.25">
      <c r="BA15617" s="38"/>
      <c r="BB15617" s="38"/>
    </row>
    <row r="15618" spans="53:54" x14ac:dyDescent="0.25">
      <c r="BA15618" s="38"/>
      <c r="BB15618" s="38"/>
    </row>
    <row r="15619" spans="53:54" x14ac:dyDescent="0.25">
      <c r="BA15619" s="38"/>
      <c r="BB15619" s="38"/>
    </row>
    <row r="15620" spans="53:54" x14ac:dyDescent="0.25">
      <c r="BA15620" s="38"/>
      <c r="BB15620" s="38"/>
    </row>
    <row r="15621" spans="53:54" x14ac:dyDescent="0.25">
      <c r="BA15621" s="38"/>
      <c r="BB15621" s="38"/>
    </row>
    <row r="15622" spans="53:54" x14ac:dyDescent="0.25">
      <c r="BA15622" s="38"/>
      <c r="BB15622" s="38"/>
    </row>
    <row r="15623" spans="53:54" x14ac:dyDescent="0.25">
      <c r="BA15623" s="38"/>
      <c r="BB15623" s="38"/>
    </row>
    <row r="15624" spans="53:54" x14ac:dyDescent="0.25">
      <c r="BA15624" s="38"/>
      <c r="BB15624" s="38"/>
    </row>
    <row r="15625" spans="53:54" x14ac:dyDescent="0.25">
      <c r="BA15625" s="38"/>
      <c r="BB15625" s="38"/>
    </row>
    <row r="15626" spans="53:54" x14ac:dyDescent="0.25">
      <c r="BA15626" s="38"/>
      <c r="BB15626" s="38"/>
    </row>
    <row r="15627" spans="53:54" x14ac:dyDescent="0.25">
      <c r="BA15627" s="38"/>
      <c r="BB15627" s="38"/>
    </row>
    <row r="15628" spans="53:54" x14ac:dyDescent="0.25">
      <c r="BA15628" s="38"/>
      <c r="BB15628" s="38"/>
    </row>
    <row r="15629" spans="53:54" x14ac:dyDescent="0.25">
      <c r="BA15629" s="38"/>
      <c r="BB15629" s="38"/>
    </row>
    <row r="15630" spans="53:54" x14ac:dyDescent="0.25">
      <c r="BA15630" s="38"/>
      <c r="BB15630" s="38"/>
    </row>
    <row r="15631" spans="53:54" x14ac:dyDescent="0.25">
      <c r="BA15631" s="38"/>
      <c r="BB15631" s="38"/>
    </row>
    <row r="15632" spans="53:54" x14ac:dyDescent="0.25">
      <c r="BA15632" s="38"/>
      <c r="BB15632" s="38"/>
    </row>
    <row r="15633" spans="53:54" x14ac:dyDescent="0.25">
      <c r="BA15633" s="38"/>
      <c r="BB15633" s="38"/>
    </row>
    <row r="15634" spans="53:54" x14ac:dyDescent="0.25">
      <c r="BA15634" s="38"/>
      <c r="BB15634" s="38"/>
    </row>
    <row r="15635" spans="53:54" x14ac:dyDescent="0.25">
      <c r="BA15635" s="38"/>
      <c r="BB15635" s="38"/>
    </row>
    <row r="15636" spans="53:54" x14ac:dyDescent="0.25">
      <c r="BA15636" s="38"/>
      <c r="BB15636" s="38"/>
    </row>
    <row r="15637" spans="53:54" x14ac:dyDescent="0.25">
      <c r="BA15637" s="38"/>
      <c r="BB15637" s="38"/>
    </row>
    <row r="15638" spans="53:54" x14ac:dyDescent="0.25">
      <c r="BA15638" s="38"/>
      <c r="BB15638" s="38"/>
    </row>
    <row r="15639" spans="53:54" x14ac:dyDescent="0.25">
      <c r="BA15639" s="38"/>
      <c r="BB15639" s="38"/>
    </row>
    <row r="15640" spans="53:54" x14ac:dyDescent="0.25">
      <c r="BA15640" s="38"/>
      <c r="BB15640" s="38"/>
    </row>
    <row r="15641" spans="53:54" x14ac:dyDescent="0.25">
      <c r="BA15641" s="38"/>
      <c r="BB15641" s="38"/>
    </row>
    <row r="15642" spans="53:54" x14ac:dyDescent="0.25">
      <c r="BA15642" s="38"/>
      <c r="BB15642" s="38"/>
    </row>
    <row r="15643" spans="53:54" x14ac:dyDescent="0.25">
      <c r="BA15643" s="38"/>
      <c r="BB15643" s="38"/>
    </row>
    <row r="15644" spans="53:54" x14ac:dyDescent="0.25">
      <c r="BA15644" s="38"/>
      <c r="BB15644" s="38"/>
    </row>
    <row r="15645" spans="53:54" x14ac:dyDescent="0.25">
      <c r="BA15645" s="38"/>
      <c r="BB15645" s="38"/>
    </row>
    <row r="15646" spans="53:54" x14ac:dyDescent="0.25">
      <c r="BA15646" s="38"/>
      <c r="BB15646" s="38"/>
    </row>
    <row r="15647" spans="53:54" x14ac:dyDescent="0.25">
      <c r="BA15647" s="38"/>
      <c r="BB15647" s="38"/>
    </row>
    <row r="15648" spans="53:54" x14ac:dyDescent="0.25">
      <c r="BA15648" s="38"/>
      <c r="BB15648" s="38"/>
    </row>
    <row r="15649" spans="53:54" x14ac:dyDescent="0.25">
      <c r="BA15649" s="38"/>
      <c r="BB15649" s="38"/>
    </row>
    <row r="15650" spans="53:54" x14ac:dyDescent="0.25">
      <c r="BA15650" s="38"/>
      <c r="BB15650" s="38"/>
    </row>
    <row r="15651" spans="53:54" x14ac:dyDescent="0.25">
      <c r="BA15651" s="38"/>
      <c r="BB15651" s="38"/>
    </row>
    <row r="15652" spans="53:54" x14ac:dyDescent="0.25">
      <c r="BA15652" s="38"/>
      <c r="BB15652" s="38"/>
    </row>
    <row r="15653" spans="53:54" x14ac:dyDescent="0.25">
      <c r="BA15653" s="38"/>
      <c r="BB15653" s="38"/>
    </row>
    <row r="15654" spans="53:54" x14ac:dyDescent="0.25">
      <c r="BA15654" s="38"/>
      <c r="BB15654" s="38"/>
    </row>
    <row r="15655" spans="53:54" x14ac:dyDescent="0.25">
      <c r="BA15655" s="38"/>
      <c r="BB15655" s="38"/>
    </row>
    <row r="15656" spans="53:54" x14ac:dyDescent="0.25">
      <c r="BA15656" s="38"/>
      <c r="BB15656" s="38"/>
    </row>
    <row r="15657" spans="53:54" x14ac:dyDescent="0.25">
      <c r="BA15657" s="38"/>
      <c r="BB15657" s="38"/>
    </row>
    <row r="15658" spans="53:54" x14ac:dyDescent="0.25">
      <c r="BA15658" s="38"/>
      <c r="BB15658" s="38"/>
    </row>
    <row r="15659" spans="53:54" x14ac:dyDescent="0.25">
      <c r="BA15659" s="38"/>
      <c r="BB15659" s="38"/>
    </row>
    <row r="15660" spans="53:54" x14ac:dyDescent="0.25">
      <c r="BA15660" s="38"/>
      <c r="BB15660" s="38"/>
    </row>
    <row r="15661" spans="53:54" x14ac:dyDescent="0.25">
      <c r="BA15661" s="38"/>
      <c r="BB15661" s="38"/>
    </row>
    <row r="15662" spans="53:54" x14ac:dyDescent="0.25">
      <c r="BA15662" s="38"/>
      <c r="BB15662" s="38"/>
    </row>
    <row r="15663" spans="53:54" x14ac:dyDescent="0.25">
      <c r="BA15663" s="38"/>
      <c r="BB15663" s="38"/>
    </row>
    <row r="15664" spans="53:54" x14ac:dyDescent="0.25">
      <c r="BA15664" s="38"/>
      <c r="BB15664" s="38"/>
    </row>
    <row r="15665" spans="53:54" x14ac:dyDescent="0.25">
      <c r="BA15665" s="38"/>
      <c r="BB15665" s="38"/>
    </row>
    <row r="15666" spans="53:54" x14ac:dyDescent="0.25">
      <c r="BA15666" s="38"/>
      <c r="BB15666" s="38"/>
    </row>
    <row r="15667" spans="53:54" x14ac:dyDescent="0.25">
      <c r="BA15667" s="38"/>
      <c r="BB15667" s="38"/>
    </row>
    <row r="15668" spans="53:54" x14ac:dyDescent="0.25">
      <c r="BA15668" s="38"/>
      <c r="BB15668" s="38"/>
    </row>
    <row r="15669" spans="53:54" x14ac:dyDescent="0.25">
      <c r="BA15669" s="38"/>
      <c r="BB15669" s="38"/>
    </row>
    <row r="15670" spans="53:54" x14ac:dyDescent="0.25">
      <c r="BA15670" s="38"/>
      <c r="BB15670" s="38"/>
    </row>
    <row r="15671" spans="53:54" x14ac:dyDescent="0.25">
      <c r="BA15671" s="38"/>
      <c r="BB15671" s="38"/>
    </row>
    <row r="15672" spans="53:54" x14ac:dyDescent="0.25">
      <c r="BA15672" s="38"/>
      <c r="BB15672" s="38"/>
    </row>
    <row r="15673" spans="53:54" x14ac:dyDescent="0.25">
      <c r="BA15673" s="38"/>
      <c r="BB15673" s="38"/>
    </row>
    <row r="15674" spans="53:54" x14ac:dyDescent="0.25">
      <c r="BA15674" s="38"/>
      <c r="BB15674" s="38"/>
    </row>
    <row r="15675" spans="53:54" x14ac:dyDescent="0.25">
      <c r="BA15675" s="38"/>
      <c r="BB15675" s="38"/>
    </row>
    <row r="15676" spans="53:54" x14ac:dyDescent="0.25">
      <c r="BA15676" s="38"/>
      <c r="BB15676" s="38"/>
    </row>
    <row r="15677" spans="53:54" x14ac:dyDescent="0.25">
      <c r="BA15677" s="38"/>
      <c r="BB15677" s="38"/>
    </row>
    <row r="15678" spans="53:54" x14ac:dyDescent="0.25">
      <c r="BA15678" s="38"/>
      <c r="BB15678" s="38"/>
    </row>
    <row r="15679" spans="53:54" x14ac:dyDescent="0.25">
      <c r="BA15679" s="38"/>
      <c r="BB15679" s="38"/>
    </row>
    <row r="15680" spans="53:54" x14ac:dyDescent="0.25">
      <c r="BA15680" s="38"/>
      <c r="BB15680" s="38"/>
    </row>
    <row r="15681" spans="53:54" x14ac:dyDescent="0.25">
      <c r="BA15681" s="38"/>
      <c r="BB15681" s="38"/>
    </row>
    <row r="15682" spans="53:54" x14ac:dyDescent="0.25">
      <c r="BA15682" s="38"/>
      <c r="BB15682" s="38"/>
    </row>
    <row r="15683" spans="53:54" x14ac:dyDescent="0.25">
      <c r="BA15683" s="38"/>
      <c r="BB15683" s="38"/>
    </row>
    <row r="15684" spans="53:54" x14ac:dyDescent="0.25">
      <c r="BA15684" s="38"/>
      <c r="BB15684" s="38"/>
    </row>
    <row r="15685" spans="53:54" x14ac:dyDescent="0.25">
      <c r="BA15685" s="38"/>
      <c r="BB15685" s="38"/>
    </row>
    <row r="15686" spans="53:54" x14ac:dyDescent="0.25">
      <c r="BA15686" s="38"/>
      <c r="BB15686" s="38"/>
    </row>
    <row r="15687" spans="53:54" x14ac:dyDescent="0.25">
      <c r="BA15687" s="38"/>
      <c r="BB15687" s="38"/>
    </row>
    <row r="15688" spans="53:54" x14ac:dyDescent="0.25">
      <c r="BA15688" s="38"/>
      <c r="BB15688" s="38"/>
    </row>
    <row r="15689" spans="53:54" x14ac:dyDescent="0.25">
      <c r="BA15689" s="38"/>
      <c r="BB15689" s="38"/>
    </row>
    <row r="15690" spans="53:54" x14ac:dyDescent="0.25">
      <c r="BA15690" s="38"/>
      <c r="BB15690" s="38"/>
    </row>
    <row r="15691" spans="53:54" x14ac:dyDescent="0.25">
      <c r="BA15691" s="38"/>
      <c r="BB15691" s="38"/>
    </row>
    <row r="15692" spans="53:54" x14ac:dyDescent="0.25">
      <c r="BA15692" s="38"/>
      <c r="BB15692" s="38"/>
    </row>
    <row r="15693" spans="53:54" x14ac:dyDescent="0.25">
      <c r="BA15693" s="38"/>
      <c r="BB15693" s="38"/>
    </row>
    <row r="15694" spans="53:54" x14ac:dyDescent="0.25">
      <c r="BA15694" s="38"/>
      <c r="BB15694" s="38"/>
    </row>
    <row r="15695" spans="53:54" x14ac:dyDescent="0.25">
      <c r="BA15695" s="38"/>
      <c r="BB15695" s="38"/>
    </row>
    <row r="15696" spans="53:54" x14ac:dyDescent="0.25">
      <c r="BA15696" s="38"/>
      <c r="BB15696" s="38"/>
    </row>
    <row r="15697" spans="53:54" x14ac:dyDescent="0.25">
      <c r="BA15697" s="38"/>
      <c r="BB15697" s="38"/>
    </row>
    <row r="15698" spans="53:54" x14ac:dyDescent="0.25">
      <c r="BA15698" s="38"/>
      <c r="BB15698" s="38"/>
    </row>
    <row r="15699" spans="53:54" x14ac:dyDescent="0.25">
      <c r="BA15699" s="38"/>
      <c r="BB15699" s="38"/>
    </row>
    <row r="15700" spans="53:54" x14ac:dyDescent="0.25">
      <c r="BA15700" s="38"/>
      <c r="BB15700" s="38"/>
    </row>
    <row r="15701" spans="53:54" x14ac:dyDescent="0.25">
      <c r="BA15701" s="38"/>
      <c r="BB15701" s="38"/>
    </row>
    <row r="15702" spans="53:54" x14ac:dyDescent="0.25">
      <c r="BA15702" s="38"/>
      <c r="BB15702" s="38"/>
    </row>
    <row r="15703" spans="53:54" x14ac:dyDescent="0.25">
      <c r="BA15703" s="38"/>
      <c r="BB15703" s="38"/>
    </row>
    <row r="15704" spans="53:54" x14ac:dyDescent="0.25">
      <c r="BA15704" s="38"/>
      <c r="BB15704" s="38"/>
    </row>
    <row r="15705" spans="53:54" x14ac:dyDescent="0.25">
      <c r="BA15705" s="38"/>
      <c r="BB15705" s="38"/>
    </row>
    <row r="15706" spans="53:54" x14ac:dyDescent="0.25">
      <c r="BA15706" s="38"/>
      <c r="BB15706" s="38"/>
    </row>
    <row r="15707" spans="53:54" x14ac:dyDescent="0.25">
      <c r="BA15707" s="38"/>
      <c r="BB15707" s="38"/>
    </row>
    <row r="15708" spans="53:54" x14ac:dyDescent="0.25">
      <c r="BA15708" s="38"/>
      <c r="BB15708" s="38"/>
    </row>
    <row r="15709" spans="53:54" x14ac:dyDescent="0.25">
      <c r="BA15709" s="38"/>
      <c r="BB15709" s="38"/>
    </row>
    <row r="15710" spans="53:54" x14ac:dyDescent="0.25">
      <c r="BA15710" s="38"/>
      <c r="BB15710" s="38"/>
    </row>
    <row r="15711" spans="53:54" x14ac:dyDescent="0.25">
      <c r="BA15711" s="38"/>
      <c r="BB15711" s="38"/>
    </row>
    <row r="15712" spans="53:54" x14ac:dyDescent="0.25">
      <c r="BA15712" s="38"/>
      <c r="BB15712" s="38"/>
    </row>
    <row r="15713" spans="53:54" x14ac:dyDescent="0.25">
      <c r="BA15713" s="38"/>
      <c r="BB15713" s="38"/>
    </row>
    <row r="15714" spans="53:54" x14ac:dyDescent="0.25">
      <c r="BA15714" s="38"/>
      <c r="BB15714" s="38"/>
    </row>
    <row r="15715" spans="53:54" x14ac:dyDescent="0.25">
      <c r="BA15715" s="38"/>
      <c r="BB15715" s="38"/>
    </row>
    <row r="15716" spans="53:54" x14ac:dyDescent="0.25">
      <c r="BA15716" s="38"/>
      <c r="BB15716" s="38"/>
    </row>
    <row r="15717" spans="53:54" x14ac:dyDescent="0.25">
      <c r="BA15717" s="38"/>
      <c r="BB15717" s="38"/>
    </row>
    <row r="15718" spans="53:54" x14ac:dyDescent="0.25">
      <c r="BA15718" s="38"/>
      <c r="BB15718" s="38"/>
    </row>
    <row r="15719" spans="53:54" x14ac:dyDescent="0.25">
      <c r="BA15719" s="38"/>
      <c r="BB15719" s="38"/>
    </row>
    <row r="15720" spans="53:54" x14ac:dyDescent="0.25">
      <c r="BA15720" s="38"/>
      <c r="BB15720" s="38"/>
    </row>
    <row r="15721" spans="53:54" x14ac:dyDescent="0.25">
      <c r="BA15721" s="38"/>
      <c r="BB15721" s="38"/>
    </row>
    <row r="15722" spans="53:54" x14ac:dyDescent="0.25">
      <c r="BA15722" s="38"/>
      <c r="BB15722" s="38"/>
    </row>
    <row r="15723" spans="53:54" x14ac:dyDescent="0.25">
      <c r="BA15723" s="38"/>
      <c r="BB15723" s="38"/>
    </row>
    <row r="15724" spans="53:54" x14ac:dyDescent="0.25">
      <c r="BA15724" s="38"/>
      <c r="BB15724" s="38"/>
    </row>
    <row r="15725" spans="53:54" x14ac:dyDescent="0.25">
      <c r="BA15725" s="38"/>
      <c r="BB15725" s="38"/>
    </row>
    <row r="15726" spans="53:54" x14ac:dyDescent="0.25">
      <c r="BA15726" s="38"/>
      <c r="BB15726" s="38"/>
    </row>
    <row r="15727" spans="53:54" x14ac:dyDescent="0.25">
      <c r="BA15727" s="38"/>
      <c r="BB15727" s="38"/>
    </row>
    <row r="15728" spans="53:54" x14ac:dyDescent="0.25">
      <c r="BA15728" s="38"/>
      <c r="BB15728" s="38"/>
    </row>
    <row r="15729" spans="53:54" x14ac:dyDescent="0.25">
      <c r="BA15729" s="38"/>
      <c r="BB15729" s="38"/>
    </row>
    <row r="15730" spans="53:54" x14ac:dyDescent="0.25">
      <c r="BA15730" s="38"/>
      <c r="BB15730" s="38"/>
    </row>
    <row r="15731" spans="53:54" x14ac:dyDescent="0.25">
      <c r="BA15731" s="38"/>
      <c r="BB15731" s="38"/>
    </row>
    <row r="15732" spans="53:54" x14ac:dyDescent="0.25">
      <c r="BA15732" s="38"/>
      <c r="BB15732" s="38"/>
    </row>
    <row r="15733" spans="53:54" x14ac:dyDescent="0.25">
      <c r="BA15733" s="38"/>
      <c r="BB15733" s="38"/>
    </row>
    <row r="15734" spans="53:54" x14ac:dyDescent="0.25">
      <c r="BA15734" s="38"/>
      <c r="BB15734" s="38"/>
    </row>
    <row r="15735" spans="53:54" x14ac:dyDescent="0.25">
      <c r="BA15735" s="38"/>
      <c r="BB15735" s="38"/>
    </row>
    <row r="15736" spans="53:54" x14ac:dyDescent="0.25">
      <c r="BA15736" s="38"/>
      <c r="BB15736" s="38"/>
    </row>
    <row r="15737" spans="53:54" x14ac:dyDescent="0.25">
      <c r="BA15737" s="38"/>
      <c r="BB15737" s="38"/>
    </row>
    <row r="15738" spans="53:54" x14ac:dyDescent="0.25">
      <c r="BA15738" s="38"/>
      <c r="BB15738" s="38"/>
    </row>
    <row r="15739" spans="53:54" x14ac:dyDescent="0.25">
      <c r="BA15739" s="38"/>
      <c r="BB15739" s="38"/>
    </row>
    <row r="15740" spans="53:54" x14ac:dyDescent="0.25">
      <c r="BA15740" s="38"/>
      <c r="BB15740" s="38"/>
    </row>
    <row r="15741" spans="53:54" x14ac:dyDescent="0.25">
      <c r="BA15741" s="38"/>
      <c r="BB15741" s="38"/>
    </row>
    <row r="15742" spans="53:54" x14ac:dyDescent="0.25">
      <c r="BA15742" s="38"/>
      <c r="BB15742" s="38"/>
    </row>
    <row r="15743" spans="53:54" x14ac:dyDescent="0.25">
      <c r="BA15743" s="38"/>
      <c r="BB15743" s="38"/>
    </row>
    <row r="15744" spans="53:54" x14ac:dyDescent="0.25">
      <c r="BA15744" s="38"/>
      <c r="BB15744" s="38"/>
    </row>
    <row r="15745" spans="53:54" x14ac:dyDescent="0.25">
      <c r="BA15745" s="38"/>
      <c r="BB15745" s="38"/>
    </row>
    <row r="15746" spans="53:54" x14ac:dyDescent="0.25">
      <c r="BA15746" s="38"/>
      <c r="BB15746" s="38"/>
    </row>
    <row r="15747" spans="53:54" x14ac:dyDescent="0.25">
      <c r="BA15747" s="38"/>
      <c r="BB15747" s="38"/>
    </row>
    <row r="15748" spans="53:54" x14ac:dyDescent="0.25">
      <c r="BA15748" s="38"/>
      <c r="BB15748" s="38"/>
    </row>
    <row r="15749" spans="53:54" x14ac:dyDescent="0.25">
      <c r="BA15749" s="38"/>
      <c r="BB15749" s="38"/>
    </row>
    <row r="15750" spans="53:54" x14ac:dyDescent="0.25">
      <c r="BA15750" s="38"/>
      <c r="BB15750" s="38"/>
    </row>
    <row r="15751" spans="53:54" x14ac:dyDescent="0.25">
      <c r="BA15751" s="38"/>
      <c r="BB15751" s="38"/>
    </row>
    <row r="15752" spans="53:54" x14ac:dyDescent="0.25">
      <c r="BA15752" s="38"/>
      <c r="BB15752" s="38"/>
    </row>
    <row r="15753" spans="53:54" x14ac:dyDescent="0.25">
      <c r="BA15753" s="38"/>
      <c r="BB15753" s="38"/>
    </row>
    <row r="15754" spans="53:54" x14ac:dyDescent="0.25">
      <c r="BA15754" s="38"/>
      <c r="BB15754" s="38"/>
    </row>
    <row r="15755" spans="53:54" x14ac:dyDescent="0.25">
      <c r="BA15755" s="38"/>
      <c r="BB15755" s="38"/>
    </row>
    <row r="15756" spans="53:54" x14ac:dyDescent="0.25">
      <c r="BA15756" s="38"/>
      <c r="BB15756" s="38"/>
    </row>
    <row r="15757" spans="53:54" x14ac:dyDescent="0.25">
      <c r="BA15757" s="38"/>
      <c r="BB15757" s="38"/>
    </row>
    <row r="15758" spans="53:54" x14ac:dyDescent="0.25">
      <c r="BA15758" s="38"/>
      <c r="BB15758" s="38"/>
    </row>
    <row r="15759" spans="53:54" x14ac:dyDescent="0.25">
      <c r="BA15759" s="38"/>
      <c r="BB15759" s="38"/>
    </row>
    <row r="15760" spans="53:54" x14ac:dyDescent="0.25">
      <c r="BA15760" s="38"/>
      <c r="BB15760" s="38"/>
    </row>
    <row r="15761" spans="53:54" x14ac:dyDescent="0.25">
      <c r="BA15761" s="38"/>
      <c r="BB15761" s="38"/>
    </row>
    <row r="15762" spans="53:54" x14ac:dyDescent="0.25">
      <c r="BA15762" s="38"/>
      <c r="BB15762" s="38"/>
    </row>
    <row r="15763" spans="53:54" x14ac:dyDescent="0.25">
      <c r="BA15763" s="38"/>
      <c r="BB15763" s="38"/>
    </row>
    <row r="15764" spans="53:54" x14ac:dyDescent="0.25">
      <c r="BA15764" s="38"/>
      <c r="BB15764" s="38"/>
    </row>
    <row r="15765" spans="53:54" x14ac:dyDescent="0.25">
      <c r="BA15765" s="38"/>
      <c r="BB15765" s="38"/>
    </row>
    <row r="15766" spans="53:54" x14ac:dyDescent="0.25">
      <c r="BA15766" s="38"/>
      <c r="BB15766" s="38"/>
    </row>
    <row r="15767" spans="53:54" x14ac:dyDescent="0.25">
      <c r="BA15767" s="38"/>
      <c r="BB15767" s="38"/>
    </row>
    <row r="15768" spans="53:54" x14ac:dyDescent="0.25">
      <c r="BA15768" s="38"/>
      <c r="BB15768" s="38"/>
    </row>
    <row r="15769" spans="53:54" x14ac:dyDescent="0.25">
      <c r="BA15769" s="38"/>
      <c r="BB15769" s="38"/>
    </row>
    <row r="15770" spans="53:54" x14ac:dyDescent="0.25">
      <c r="BA15770" s="38"/>
      <c r="BB15770" s="38"/>
    </row>
    <row r="15771" spans="53:54" x14ac:dyDescent="0.25">
      <c r="BA15771" s="38"/>
      <c r="BB15771" s="38"/>
    </row>
    <row r="15772" spans="53:54" x14ac:dyDescent="0.25">
      <c r="BA15772" s="38"/>
      <c r="BB15772" s="38"/>
    </row>
    <row r="15773" spans="53:54" x14ac:dyDescent="0.25">
      <c r="BA15773" s="38"/>
      <c r="BB15773" s="38"/>
    </row>
    <row r="15774" spans="53:54" x14ac:dyDescent="0.25">
      <c r="BA15774" s="38"/>
      <c r="BB15774" s="38"/>
    </row>
    <row r="15775" spans="53:54" x14ac:dyDescent="0.25">
      <c r="BA15775" s="38"/>
      <c r="BB15775" s="38"/>
    </row>
    <row r="15776" spans="53:54" x14ac:dyDescent="0.25">
      <c r="BA15776" s="38"/>
      <c r="BB15776" s="38"/>
    </row>
    <row r="15777" spans="53:54" x14ac:dyDescent="0.25">
      <c r="BA15777" s="38"/>
      <c r="BB15777" s="38"/>
    </row>
    <row r="15778" spans="53:54" x14ac:dyDescent="0.25">
      <c r="BA15778" s="38"/>
      <c r="BB15778" s="38"/>
    </row>
    <row r="15779" spans="53:54" x14ac:dyDescent="0.25">
      <c r="BA15779" s="38"/>
      <c r="BB15779" s="38"/>
    </row>
    <row r="15780" spans="53:54" x14ac:dyDescent="0.25">
      <c r="BA15780" s="38"/>
      <c r="BB15780" s="38"/>
    </row>
    <row r="15781" spans="53:54" x14ac:dyDescent="0.25">
      <c r="BA15781" s="38"/>
      <c r="BB15781" s="38"/>
    </row>
    <row r="15782" spans="53:54" x14ac:dyDescent="0.25">
      <c r="BA15782" s="38"/>
      <c r="BB15782" s="38"/>
    </row>
    <row r="15783" spans="53:54" x14ac:dyDescent="0.25">
      <c r="BA15783" s="38"/>
      <c r="BB15783" s="38"/>
    </row>
    <row r="15784" spans="53:54" x14ac:dyDescent="0.25">
      <c r="BA15784" s="38"/>
      <c r="BB15784" s="38"/>
    </row>
    <row r="15785" spans="53:54" x14ac:dyDescent="0.25">
      <c r="BA15785" s="38"/>
      <c r="BB15785" s="38"/>
    </row>
    <row r="15786" spans="53:54" x14ac:dyDescent="0.25">
      <c r="BA15786" s="38"/>
      <c r="BB15786" s="38"/>
    </row>
    <row r="15787" spans="53:54" x14ac:dyDescent="0.25">
      <c r="BA15787" s="38"/>
      <c r="BB15787" s="38"/>
    </row>
    <row r="15788" spans="53:54" x14ac:dyDescent="0.25">
      <c r="BA15788" s="38"/>
      <c r="BB15788" s="38"/>
    </row>
    <row r="15789" spans="53:54" x14ac:dyDescent="0.25">
      <c r="BA15789" s="38"/>
      <c r="BB15789" s="38"/>
    </row>
    <row r="15790" spans="53:54" x14ac:dyDescent="0.25">
      <c r="BA15790" s="38"/>
      <c r="BB15790" s="38"/>
    </row>
    <row r="15791" spans="53:54" x14ac:dyDescent="0.25">
      <c r="BA15791" s="38"/>
      <c r="BB15791" s="38"/>
    </row>
    <row r="15792" spans="53:54" x14ac:dyDescent="0.25">
      <c r="BA15792" s="38"/>
      <c r="BB15792" s="38"/>
    </row>
    <row r="15793" spans="53:54" x14ac:dyDescent="0.25">
      <c r="BA15793" s="38"/>
      <c r="BB15793" s="38"/>
    </row>
    <row r="15794" spans="53:54" x14ac:dyDescent="0.25">
      <c r="BA15794" s="38"/>
      <c r="BB15794" s="38"/>
    </row>
    <row r="15795" spans="53:54" x14ac:dyDescent="0.25">
      <c r="BA15795" s="38"/>
      <c r="BB15795" s="38"/>
    </row>
    <row r="15796" spans="53:54" x14ac:dyDescent="0.25">
      <c r="BA15796" s="38"/>
      <c r="BB15796" s="38"/>
    </row>
    <row r="15797" spans="53:54" x14ac:dyDescent="0.25">
      <c r="BA15797" s="38"/>
      <c r="BB15797" s="38"/>
    </row>
    <row r="15798" spans="53:54" x14ac:dyDescent="0.25">
      <c r="BA15798" s="38"/>
      <c r="BB15798" s="38"/>
    </row>
    <row r="15799" spans="53:54" x14ac:dyDescent="0.25">
      <c r="BA15799" s="38"/>
      <c r="BB15799" s="38"/>
    </row>
    <row r="15800" spans="53:54" x14ac:dyDescent="0.25">
      <c r="BA15800" s="38"/>
      <c r="BB15800" s="38"/>
    </row>
    <row r="15801" spans="53:54" x14ac:dyDescent="0.25">
      <c r="BA15801" s="38"/>
      <c r="BB15801" s="38"/>
    </row>
    <row r="15802" spans="53:54" x14ac:dyDescent="0.25">
      <c r="BA15802" s="38"/>
      <c r="BB15802" s="38"/>
    </row>
    <row r="15803" spans="53:54" x14ac:dyDescent="0.25">
      <c r="BA15803" s="38"/>
      <c r="BB15803" s="38"/>
    </row>
    <row r="15804" spans="53:54" x14ac:dyDescent="0.25">
      <c r="BA15804" s="38"/>
      <c r="BB15804" s="38"/>
    </row>
    <row r="15805" spans="53:54" x14ac:dyDescent="0.25">
      <c r="BA15805" s="38"/>
      <c r="BB15805" s="38"/>
    </row>
    <row r="15806" spans="53:54" x14ac:dyDescent="0.25">
      <c r="BA15806" s="38"/>
      <c r="BB15806" s="38"/>
    </row>
    <row r="15807" spans="53:54" x14ac:dyDescent="0.25">
      <c r="BA15807" s="38"/>
      <c r="BB15807" s="38"/>
    </row>
    <row r="15808" spans="53:54" x14ac:dyDescent="0.25">
      <c r="BA15808" s="38"/>
      <c r="BB15808" s="38"/>
    </row>
    <row r="15809" spans="53:54" x14ac:dyDescent="0.25">
      <c r="BA15809" s="38"/>
      <c r="BB15809" s="38"/>
    </row>
    <row r="15810" spans="53:54" x14ac:dyDescent="0.25">
      <c r="BA15810" s="38"/>
      <c r="BB15810" s="38"/>
    </row>
    <row r="15811" spans="53:54" x14ac:dyDescent="0.25">
      <c r="BA15811" s="38"/>
      <c r="BB15811" s="38"/>
    </row>
    <row r="15812" spans="53:54" x14ac:dyDescent="0.25">
      <c r="BA15812" s="38"/>
      <c r="BB15812" s="38"/>
    </row>
    <row r="15813" spans="53:54" x14ac:dyDescent="0.25">
      <c r="BA15813" s="38"/>
      <c r="BB15813" s="38"/>
    </row>
    <row r="15814" spans="53:54" x14ac:dyDescent="0.25">
      <c r="BA15814" s="38"/>
      <c r="BB15814" s="38"/>
    </row>
    <row r="15815" spans="53:54" x14ac:dyDescent="0.25">
      <c r="BA15815" s="38"/>
      <c r="BB15815" s="38"/>
    </row>
    <row r="15816" spans="53:54" x14ac:dyDescent="0.25">
      <c r="BA15816" s="38"/>
      <c r="BB15816" s="38"/>
    </row>
    <row r="15817" spans="53:54" x14ac:dyDescent="0.25">
      <c r="BA15817" s="38"/>
      <c r="BB15817" s="38"/>
    </row>
    <row r="15818" spans="53:54" x14ac:dyDescent="0.25">
      <c r="BA15818" s="38"/>
      <c r="BB15818" s="38"/>
    </row>
    <row r="15819" spans="53:54" x14ac:dyDescent="0.25">
      <c r="BA15819" s="38"/>
      <c r="BB15819" s="38"/>
    </row>
    <row r="15820" spans="53:54" x14ac:dyDescent="0.25">
      <c r="BA15820" s="38"/>
      <c r="BB15820" s="38"/>
    </row>
    <row r="15821" spans="53:54" x14ac:dyDescent="0.25">
      <c r="BA15821" s="38"/>
      <c r="BB15821" s="38"/>
    </row>
    <row r="15822" spans="53:54" x14ac:dyDescent="0.25">
      <c r="BA15822" s="38"/>
      <c r="BB15822" s="38"/>
    </row>
    <row r="15823" spans="53:54" x14ac:dyDescent="0.25">
      <c r="BA15823" s="38"/>
      <c r="BB15823" s="38"/>
    </row>
    <row r="15824" spans="53:54" x14ac:dyDescent="0.25">
      <c r="BA15824" s="38"/>
      <c r="BB15824" s="38"/>
    </row>
    <row r="15825" spans="53:54" x14ac:dyDescent="0.25">
      <c r="BA15825" s="38"/>
      <c r="BB15825" s="38"/>
    </row>
    <row r="15826" spans="53:54" x14ac:dyDescent="0.25">
      <c r="BA15826" s="38"/>
      <c r="BB15826" s="38"/>
    </row>
    <row r="15827" spans="53:54" x14ac:dyDescent="0.25">
      <c r="BA15827" s="38"/>
      <c r="BB15827" s="38"/>
    </row>
    <row r="15828" spans="53:54" x14ac:dyDescent="0.25">
      <c r="BA15828" s="38"/>
      <c r="BB15828" s="38"/>
    </row>
    <row r="15829" spans="53:54" x14ac:dyDescent="0.25">
      <c r="BA15829" s="38"/>
      <c r="BB15829" s="38"/>
    </row>
    <row r="15830" spans="53:54" x14ac:dyDescent="0.25">
      <c r="BA15830" s="38"/>
      <c r="BB15830" s="38"/>
    </row>
    <row r="15831" spans="53:54" x14ac:dyDescent="0.25">
      <c r="BA15831" s="38"/>
      <c r="BB15831" s="38"/>
    </row>
    <row r="15832" spans="53:54" x14ac:dyDescent="0.25">
      <c r="BA15832" s="38"/>
      <c r="BB15832" s="38"/>
    </row>
    <row r="15833" spans="53:54" x14ac:dyDescent="0.25">
      <c r="BA15833" s="38"/>
      <c r="BB15833" s="38"/>
    </row>
    <row r="15834" spans="53:54" x14ac:dyDescent="0.25">
      <c r="BA15834" s="38"/>
      <c r="BB15834" s="38"/>
    </row>
    <row r="15835" spans="53:54" x14ac:dyDescent="0.25">
      <c r="BA15835" s="38"/>
      <c r="BB15835" s="38"/>
    </row>
    <row r="15836" spans="53:54" x14ac:dyDescent="0.25">
      <c r="BA15836" s="38"/>
      <c r="BB15836" s="38"/>
    </row>
    <row r="15837" spans="53:54" x14ac:dyDescent="0.25">
      <c r="BA15837" s="38"/>
      <c r="BB15837" s="38"/>
    </row>
    <row r="15838" spans="53:54" x14ac:dyDescent="0.25">
      <c r="BA15838" s="38"/>
      <c r="BB15838" s="38"/>
    </row>
    <row r="15839" spans="53:54" x14ac:dyDescent="0.25">
      <c r="BA15839" s="38"/>
      <c r="BB15839" s="38"/>
    </row>
    <row r="15840" spans="53:54" x14ac:dyDescent="0.25">
      <c r="BA15840" s="38"/>
      <c r="BB15840" s="38"/>
    </row>
    <row r="15841" spans="53:54" x14ac:dyDescent="0.25">
      <c r="BA15841" s="38"/>
      <c r="BB15841" s="38"/>
    </row>
    <row r="15842" spans="53:54" x14ac:dyDescent="0.25">
      <c r="BA15842" s="38"/>
      <c r="BB15842" s="38"/>
    </row>
    <row r="15843" spans="53:54" x14ac:dyDescent="0.25">
      <c r="BA15843" s="38"/>
      <c r="BB15843" s="38"/>
    </row>
    <row r="15844" spans="53:54" x14ac:dyDescent="0.25">
      <c r="BA15844" s="38"/>
      <c r="BB15844" s="38"/>
    </row>
    <row r="15845" spans="53:54" x14ac:dyDescent="0.25">
      <c r="BA15845" s="38"/>
      <c r="BB15845" s="38"/>
    </row>
    <row r="15846" spans="53:54" x14ac:dyDescent="0.25">
      <c r="BA15846" s="38"/>
      <c r="BB15846" s="38"/>
    </row>
    <row r="15847" spans="53:54" x14ac:dyDescent="0.25">
      <c r="BA15847" s="38"/>
      <c r="BB15847" s="38"/>
    </row>
    <row r="15848" spans="53:54" x14ac:dyDescent="0.25">
      <c r="BA15848" s="38"/>
      <c r="BB15848" s="38"/>
    </row>
    <row r="15849" spans="53:54" x14ac:dyDescent="0.25">
      <c r="BA15849" s="38"/>
      <c r="BB15849" s="38"/>
    </row>
    <row r="15850" spans="53:54" x14ac:dyDescent="0.25">
      <c r="BA15850" s="38"/>
      <c r="BB15850" s="38"/>
    </row>
    <row r="15851" spans="53:54" x14ac:dyDescent="0.25">
      <c r="BA15851" s="38"/>
      <c r="BB15851" s="38"/>
    </row>
    <row r="15852" spans="53:54" x14ac:dyDescent="0.25">
      <c r="BA15852" s="38"/>
      <c r="BB15852" s="38"/>
    </row>
    <row r="15853" spans="53:54" x14ac:dyDescent="0.25">
      <c r="BA15853" s="38"/>
      <c r="BB15853" s="38"/>
    </row>
    <row r="15854" spans="53:54" x14ac:dyDescent="0.25">
      <c r="BA15854" s="38"/>
      <c r="BB15854" s="38"/>
    </row>
    <row r="15855" spans="53:54" x14ac:dyDescent="0.25">
      <c r="BA15855" s="38"/>
      <c r="BB15855" s="38"/>
    </row>
    <row r="15856" spans="53:54" x14ac:dyDescent="0.25">
      <c r="BA15856" s="38"/>
      <c r="BB15856" s="38"/>
    </row>
    <row r="15857" spans="53:54" x14ac:dyDescent="0.25">
      <c r="BA15857" s="38"/>
      <c r="BB15857" s="38"/>
    </row>
    <row r="15858" spans="53:54" x14ac:dyDescent="0.25">
      <c r="BA15858" s="38"/>
      <c r="BB15858" s="38"/>
    </row>
    <row r="15859" spans="53:54" x14ac:dyDescent="0.25">
      <c r="BA15859" s="38"/>
      <c r="BB15859" s="38"/>
    </row>
    <row r="15860" spans="53:54" x14ac:dyDescent="0.25">
      <c r="BA15860" s="38"/>
      <c r="BB15860" s="38"/>
    </row>
    <row r="15861" spans="53:54" x14ac:dyDescent="0.25">
      <c r="BA15861" s="38"/>
      <c r="BB15861" s="38"/>
    </row>
    <row r="15862" spans="53:54" x14ac:dyDescent="0.25">
      <c r="BA15862" s="38"/>
      <c r="BB15862" s="38"/>
    </row>
    <row r="15863" spans="53:54" x14ac:dyDescent="0.25">
      <c r="BA15863" s="38"/>
      <c r="BB15863" s="38"/>
    </row>
    <row r="15864" spans="53:54" x14ac:dyDescent="0.25">
      <c r="BA15864" s="38"/>
      <c r="BB15864" s="38"/>
    </row>
    <row r="15865" spans="53:54" x14ac:dyDescent="0.25">
      <c r="BA15865" s="38"/>
      <c r="BB15865" s="38"/>
    </row>
    <row r="15866" spans="53:54" x14ac:dyDescent="0.25">
      <c r="BA15866" s="38"/>
      <c r="BB15866" s="38"/>
    </row>
    <row r="15867" spans="53:54" x14ac:dyDescent="0.25">
      <c r="BA15867" s="38"/>
      <c r="BB15867" s="38"/>
    </row>
    <row r="15868" spans="53:54" x14ac:dyDescent="0.25">
      <c r="BA15868" s="38"/>
      <c r="BB15868" s="38"/>
    </row>
    <row r="15869" spans="53:54" x14ac:dyDescent="0.25">
      <c r="BA15869" s="38"/>
      <c r="BB15869" s="38"/>
    </row>
    <row r="15870" spans="53:54" x14ac:dyDescent="0.25">
      <c r="BA15870" s="38"/>
      <c r="BB15870" s="38"/>
    </row>
    <row r="15871" spans="53:54" x14ac:dyDescent="0.25">
      <c r="BA15871" s="38"/>
      <c r="BB15871" s="38"/>
    </row>
    <row r="15872" spans="53:54" x14ac:dyDescent="0.25">
      <c r="BA15872" s="38"/>
      <c r="BB15872" s="38"/>
    </row>
    <row r="15873" spans="53:54" x14ac:dyDescent="0.25">
      <c r="BA15873" s="38"/>
      <c r="BB15873" s="38"/>
    </row>
    <row r="15874" spans="53:54" x14ac:dyDescent="0.25">
      <c r="BA15874" s="38"/>
      <c r="BB15874" s="38"/>
    </row>
    <row r="15875" spans="53:54" x14ac:dyDescent="0.25">
      <c r="BA15875" s="38"/>
      <c r="BB15875" s="38"/>
    </row>
    <row r="15876" spans="53:54" x14ac:dyDescent="0.25">
      <c r="BA15876" s="38"/>
      <c r="BB15876" s="38"/>
    </row>
    <row r="15877" spans="53:54" x14ac:dyDescent="0.25">
      <c r="BA15877" s="38"/>
      <c r="BB15877" s="38"/>
    </row>
    <row r="15878" spans="53:54" x14ac:dyDescent="0.25">
      <c r="BA15878" s="38"/>
      <c r="BB15878" s="38"/>
    </row>
    <row r="15879" spans="53:54" x14ac:dyDescent="0.25">
      <c r="BA15879" s="38"/>
      <c r="BB15879" s="38"/>
    </row>
    <row r="15880" spans="53:54" x14ac:dyDescent="0.25">
      <c r="BA15880" s="38"/>
      <c r="BB15880" s="38"/>
    </row>
    <row r="15881" spans="53:54" x14ac:dyDescent="0.25">
      <c r="BA15881" s="38"/>
      <c r="BB15881" s="38"/>
    </row>
    <row r="15882" spans="53:54" x14ac:dyDescent="0.25">
      <c r="BA15882" s="38"/>
      <c r="BB15882" s="38"/>
    </row>
    <row r="15883" spans="53:54" x14ac:dyDescent="0.25">
      <c r="BA15883" s="38"/>
      <c r="BB15883" s="38"/>
    </row>
    <row r="15884" spans="53:54" x14ac:dyDescent="0.25">
      <c r="BA15884" s="38"/>
      <c r="BB15884" s="38"/>
    </row>
    <row r="15885" spans="53:54" x14ac:dyDescent="0.25">
      <c r="BA15885" s="38"/>
      <c r="BB15885" s="38"/>
    </row>
    <row r="15886" spans="53:54" x14ac:dyDescent="0.25">
      <c r="BA15886" s="38"/>
      <c r="BB15886" s="38"/>
    </row>
    <row r="15887" spans="53:54" x14ac:dyDescent="0.25">
      <c r="BA15887" s="38"/>
      <c r="BB15887" s="38"/>
    </row>
    <row r="15888" spans="53:54" x14ac:dyDescent="0.25">
      <c r="BA15888" s="38"/>
      <c r="BB15888" s="38"/>
    </row>
    <row r="15889" spans="53:54" x14ac:dyDescent="0.25">
      <c r="BA15889" s="38"/>
      <c r="BB15889" s="38"/>
    </row>
    <row r="15890" spans="53:54" x14ac:dyDescent="0.25">
      <c r="BA15890" s="38"/>
      <c r="BB15890" s="38"/>
    </row>
    <row r="15891" spans="53:54" x14ac:dyDescent="0.25">
      <c r="BA15891" s="38"/>
      <c r="BB15891" s="38"/>
    </row>
    <row r="15892" spans="53:54" x14ac:dyDescent="0.25">
      <c r="BA15892" s="38"/>
      <c r="BB15892" s="38"/>
    </row>
    <row r="15893" spans="53:54" x14ac:dyDescent="0.25">
      <c r="BA15893" s="38"/>
      <c r="BB15893" s="38"/>
    </row>
    <row r="15894" spans="53:54" x14ac:dyDescent="0.25">
      <c r="BA15894" s="38"/>
      <c r="BB15894" s="38"/>
    </row>
    <row r="15895" spans="53:54" x14ac:dyDescent="0.25">
      <c r="BA15895" s="38"/>
      <c r="BB15895" s="38"/>
    </row>
    <row r="15896" spans="53:54" x14ac:dyDescent="0.25">
      <c r="BA15896" s="38"/>
      <c r="BB15896" s="38"/>
    </row>
    <row r="15897" spans="53:54" x14ac:dyDescent="0.25">
      <c r="BA15897" s="38"/>
      <c r="BB15897" s="38"/>
    </row>
    <row r="15898" spans="53:54" x14ac:dyDescent="0.25">
      <c r="BA15898" s="38"/>
      <c r="BB15898" s="38"/>
    </row>
    <row r="15899" spans="53:54" x14ac:dyDescent="0.25">
      <c r="BA15899" s="38"/>
      <c r="BB15899" s="38"/>
    </row>
    <row r="15900" spans="53:54" x14ac:dyDescent="0.25">
      <c r="BA15900" s="38"/>
      <c r="BB15900" s="38"/>
    </row>
    <row r="15901" spans="53:54" x14ac:dyDescent="0.25">
      <c r="BA15901" s="38"/>
      <c r="BB15901" s="38"/>
    </row>
    <row r="15902" spans="53:54" x14ac:dyDescent="0.25">
      <c r="BA15902" s="38"/>
      <c r="BB15902" s="38"/>
    </row>
    <row r="15903" spans="53:54" x14ac:dyDescent="0.25">
      <c r="BA15903" s="38"/>
      <c r="BB15903" s="38"/>
    </row>
    <row r="15904" spans="53:54" x14ac:dyDescent="0.25">
      <c r="BA15904" s="38"/>
      <c r="BB15904" s="38"/>
    </row>
    <row r="15905" spans="53:54" x14ac:dyDescent="0.25">
      <c r="BA15905" s="38"/>
      <c r="BB15905" s="38"/>
    </row>
    <row r="15906" spans="53:54" x14ac:dyDescent="0.25">
      <c r="BA15906" s="38"/>
      <c r="BB15906" s="38"/>
    </row>
    <row r="15907" spans="53:54" x14ac:dyDescent="0.25">
      <c r="BA15907" s="38"/>
      <c r="BB15907" s="38"/>
    </row>
    <row r="15908" spans="53:54" x14ac:dyDescent="0.25">
      <c r="BA15908" s="38"/>
      <c r="BB15908" s="38"/>
    </row>
    <row r="15909" spans="53:54" x14ac:dyDescent="0.25">
      <c r="BA15909" s="38"/>
      <c r="BB15909" s="38"/>
    </row>
    <row r="15910" spans="53:54" x14ac:dyDescent="0.25">
      <c r="BA15910" s="38"/>
      <c r="BB15910" s="38"/>
    </row>
    <row r="15911" spans="53:54" x14ac:dyDescent="0.25">
      <c r="BA15911" s="38"/>
      <c r="BB15911" s="38"/>
    </row>
    <row r="15912" spans="53:54" x14ac:dyDescent="0.25">
      <c r="BA15912" s="38"/>
      <c r="BB15912" s="38"/>
    </row>
    <row r="15913" spans="53:54" x14ac:dyDescent="0.25">
      <c r="BA15913" s="38"/>
      <c r="BB15913" s="38"/>
    </row>
    <row r="15914" spans="53:54" x14ac:dyDescent="0.25">
      <c r="BA15914" s="38"/>
      <c r="BB15914" s="38"/>
    </row>
    <row r="15915" spans="53:54" x14ac:dyDescent="0.25">
      <c r="BA15915" s="38"/>
      <c r="BB15915" s="38"/>
    </row>
    <row r="15916" spans="53:54" x14ac:dyDescent="0.25">
      <c r="BA15916" s="38"/>
      <c r="BB15916" s="38"/>
    </row>
    <row r="15917" spans="53:54" x14ac:dyDescent="0.25">
      <c r="BA15917" s="38"/>
      <c r="BB15917" s="38"/>
    </row>
    <row r="15918" spans="53:54" x14ac:dyDescent="0.25">
      <c r="BA15918" s="38"/>
      <c r="BB15918" s="38"/>
    </row>
    <row r="15919" spans="53:54" x14ac:dyDescent="0.25">
      <c r="BA15919" s="38"/>
      <c r="BB15919" s="38"/>
    </row>
    <row r="15920" spans="53:54" x14ac:dyDescent="0.25">
      <c r="BA15920" s="38"/>
      <c r="BB15920" s="38"/>
    </row>
    <row r="15921" spans="53:54" x14ac:dyDescent="0.25">
      <c r="BA15921" s="38"/>
      <c r="BB15921" s="38"/>
    </row>
    <row r="15922" spans="53:54" x14ac:dyDescent="0.25">
      <c r="BA15922" s="38"/>
      <c r="BB15922" s="38"/>
    </row>
    <row r="15923" spans="53:54" x14ac:dyDescent="0.25">
      <c r="BA15923" s="38"/>
      <c r="BB15923" s="38"/>
    </row>
    <row r="15924" spans="53:54" x14ac:dyDescent="0.25">
      <c r="BA15924" s="38"/>
      <c r="BB15924" s="38"/>
    </row>
    <row r="15925" spans="53:54" x14ac:dyDescent="0.25">
      <c r="BA15925" s="38"/>
      <c r="BB15925" s="38"/>
    </row>
    <row r="15926" spans="53:54" x14ac:dyDescent="0.25">
      <c r="BA15926" s="38"/>
      <c r="BB15926" s="38"/>
    </row>
    <row r="15927" spans="53:54" x14ac:dyDescent="0.25">
      <c r="BA15927" s="38"/>
      <c r="BB15927" s="38"/>
    </row>
    <row r="15928" spans="53:54" x14ac:dyDescent="0.25">
      <c r="BA15928" s="38"/>
      <c r="BB15928" s="38"/>
    </row>
    <row r="15929" spans="53:54" x14ac:dyDescent="0.25">
      <c r="BA15929" s="38"/>
      <c r="BB15929" s="38"/>
    </row>
    <row r="15930" spans="53:54" x14ac:dyDescent="0.25">
      <c r="BA15930" s="38"/>
      <c r="BB15930" s="38"/>
    </row>
    <row r="15931" spans="53:54" x14ac:dyDescent="0.25">
      <c r="BA15931" s="38"/>
      <c r="BB15931" s="38"/>
    </row>
    <row r="15932" spans="53:54" x14ac:dyDescent="0.25">
      <c r="BA15932" s="38"/>
      <c r="BB15932" s="38"/>
    </row>
    <row r="15933" spans="53:54" x14ac:dyDescent="0.25">
      <c r="BA15933" s="38"/>
      <c r="BB15933" s="38"/>
    </row>
    <row r="15934" spans="53:54" x14ac:dyDescent="0.25">
      <c r="BA15934" s="38"/>
      <c r="BB15934" s="38"/>
    </row>
    <row r="15935" spans="53:54" x14ac:dyDescent="0.25">
      <c r="BA15935" s="38"/>
      <c r="BB15935" s="38"/>
    </row>
    <row r="15936" spans="53:54" x14ac:dyDescent="0.25">
      <c r="BA15936" s="38"/>
      <c r="BB15936" s="38"/>
    </row>
    <row r="15937" spans="53:54" x14ac:dyDescent="0.25">
      <c r="BA15937" s="38"/>
      <c r="BB15937" s="38"/>
    </row>
    <row r="15938" spans="53:54" x14ac:dyDescent="0.25">
      <c r="BA15938" s="38"/>
      <c r="BB15938" s="38"/>
    </row>
    <row r="15939" spans="53:54" x14ac:dyDescent="0.25">
      <c r="BA15939" s="38"/>
      <c r="BB15939" s="38"/>
    </row>
    <row r="15940" spans="53:54" x14ac:dyDescent="0.25">
      <c r="BA15940" s="38"/>
      <c r="BB15940" s="38"/>
    </row>
    <row r="15941" spans="53:54" x14ac:dyDescent="0.25">
      <c r="BA15941" s="38"/>
      <c r="BB15941" s="38"/>
    </row>
    <row r="15942" spans="53:54" x14ac:dyDescent="0.25">
      <c r="BA15942" s="38"/>
      <c r="BB15942" s="38"/>
    </row>
    <row r="15943" spans="53:54" x14ac:dyDescent="0.25">
      <c r="BA15943" s="38"/>
      <c r="BB15943" s="38"/>
    </row>
    <row r="15944" spans="53:54" x14ac:dyDescent="0.25">
      <c r="BA15944" s="38"/>
      <c r="BB15944" s="38"/>
    </row>
    <row r="15945" spans="53:54" x14ac:dyDescent="0.25">
      <c r="BA15945" s="38"/>
      <c r="BB15945" s="38"/>
    </row>
    <row r="15946" spans="53:54" x14ac:dyDescent="0.25">
      <c r="BA15946" s="38"/>
      <c r="BB15946" s="38"/>
    </row>
    <row r="15947" spans="53:54" x14ac:dyDescent="0.25">
      <c r="BA15947" s="38"/>
      <c r="BB15947" s="38"/>
    </row>
    <row r="15948" spans="53:54" x14ac:dyDescent="0.25">
      <c r="BA15948" s="38"/>
      <c r="BB15948" s="38"/>
    </row>
    <row r="15949" spans="53:54" x14ac:dyDescent="0.25">
      <c r="BA15949" s="38"/>
      <c r="BB15949" s="38"/>
    </row>
    <row r="15950" spans="53:54" x14ac:dyDescent="0.25">
      <c r="BA15950" s="38"/>
      <c r="BB15950" s="38"/>
    </row>
    <row r="15951" spans="53:54" x14ac:dyDescent="0.25">
      <c r="BA15951" s="38"/>
      <c r="BB15951" s="38"/>
    </row>
    <row r="15952" spans="53:54" x14ac:dyDescent="0.25">
      <c r="BA15952" s="38"/>
      <c r="BB15952" s="38"/>
    </row>
    <row r="15953" spans="53:54" x14ac:dyDescent="0.25">
      <c r="BA15953" s="38"/>
      <c r="BB15953" s="38"/>
    </row>
    <row r="15954" spans="53:54" x14ac:dyDescent="0.25">
      <c r="BA15954" s="38"/>
      <c r="BB15954" s="38"/>
    </row>
    <row r="15955" spans="53:54" x14ac:dyDescent="0.25">
      <c r="BA15955" s="38"/>
      <c r="BB15955" s="38"/>
    </row>
    <row r="15956" spans="53:54" x14ac:dyDescent="0.25">
      <c r="BA15956" s="38"/>
      <c r="BB15956" s="38"/>
    </row>
    <row r="15957" spans="53:54" x14ac:dyDescent="0.25">
      <c r="BA15957" s="38"/>
      <c r="BB15957" s="38"/>
    </row>
    <row r="15958" spans="53:54" x14ac:dyDescent="0.25">
      <c r="BA15958" s="38"/>
      <c r="BB15958" s="38"/>
    </row>
    <row r="15959" spans="53:54" x14ac:dyDescent="0.25">
      <c r="BA15959" s="38"/>
      <c r="BB15959" s="38"/>
    </row>
    <row r="15960" spans="53:54" x14ac:dyDescent="0.25">
      <c r="BA15960" s="38"/>
      <c r="BB15960" s="38"/>
    </row>
    <row r="15961" spans="53:54" x14ac:dyDescent="0.25">
      <c r="BA15961" s="38"/>
      <c r="BB15961" s="38"/>
    </row>
    <row r="15962" spans="53:54" x14ac:dyDescent="0.25">
      <c r="BA15962" s="38"/>
      <c r="BB15962" s="38"/>
    </row>
    <row r="15963" spans="53:54" x14ac:dyDescent="0.25">
      <c r="BA15963" s="38"/>
      <c r="BB15963" s="38"/>
    </row>
    <row r="15964" spans="53:54" x14ac:dyDescent="0.25">
      <c r="BA15964" s="38"/>
      <c r="BB15964" s="38"/>
    </row>
    <row r="15965" spans="53:54" x14ac:dyDescent="0.25">
      <c r="BA15965" s="38"/>
      <c r="BB15965" s="38"/>
    </row>
    <row r="15966" spans="53:54" x14ac:dyDescent="0.25">
      <c r="BA15966" s="38"/>
      <c r="BB15966" s="38"/>
    </row>
    <row r="15967" spans="53:54" x14ac:dyDescent="0.25">
      <c r="BA15967" s="38"/>
      <c r="BB15967" s="38"/>
    </row>
    <row r="15968" spans="53:54" x14ac:dyDescent="0.25">
      <c r="BA15968" s="38"/>
      <c r="BB15968" s="38"/>
    </row>
    <row r="15969" spans="53:54" x14ac:dyDescent="0.25">
      <c r="BA15969" s="38"/>
      <c r="BB15969" s="38"/>
    </row>
    <row r="15970" spans="53:54" x14ac:dyDescent="0.25">
      <c r="BA15970" s="38"/>
      <c r="BB15970" s="38"/>
    </row>
    <row r="15971" spans="53:54" x14ac:dyDescent="0.25">
      <c r="BA15971" s="38"/>
      <c r="BB15971" s="38"/>
    </row>
    <row r="15972" spans="53:54" x14ac:dyDescent="0.25">
      <c r="BA15972" s="38"/>
      <c r="BB15972" s="38"/>
    </row>
    <row r="15973" spans="53:54" x14ac:dyDescent="0.25">
      <c r="BA15973" s="38"/>
      <c r="BB15973" s="38"/>
    </row>
    <row r="15974" spans="53:54" x14ac:dyDescent="0.25">
      <c r="BA15974" s="38"/>
      <c r="BB15974" s="38"/>
    </row>
    <row r="15975" spans="53:54" x14ac:dyDescent="0.25">
      <c r="BA15975" s="38"/>
      <c r="BB15975" s="38"/>
    </row>
    <row r="15976" spans="53:54" x14ac:dyDescent="0.25">
      <c r="BA15976" s="38"/>
      <c r="BB15976" s="38"/>
    </row>
    <row r="15977" spans="53:54" x14ac:dyDescent="0.25">
      <c r="BA15977" s="38"/>
      <c r="BB15977" s="38"/>
    </row>
    <row r="15978" spans="53:54" x14ac:dyDescent="0.25">
      <c r="BA15978" s="38"/>
      <c r="BB15978" s="38"/>
    </row>
    <row r="15979" spans="53:54" x14ac:dyDescent="0.25">
      <c r="BA15979" s="38"/>
      <c r="BB15979" s="38"/>
    </row>
    <row r="15980" spans="53:54" x14ac:dyDescent="0.25">
      <c r="BA15980" s="38"/>
      <c r="BB15980" s="38"/>
    </row>
    <row r="15981" spans="53:54" x14ac:dyDescent="0.25">
      <c r="BA15981" s="38"/>
      <c r="BB15981" s="38"/>
    </row>
    <row r="15982" spans="53:54" x14ac:dyDescent="0.25">
      <c r="BA15982" s="38"/>
      <c r="BB15982" s="38"/>
    </row>
    <row r="15983" spans="53:54" x14ac:dyDescent="0.25">
      <c r="BA15983" s="38"/>
      <c r="BB15983" s="38"/>
    </row>
    <row r="15984" spans="53:54" x14ac:dyDescent="0.25">
      <c r="BA15984" s="38"/>
      <c r="BB15984" s="38"/>
    </row>
    <row r="15985" spans="53:54" x14ac:dyDescent="0.25">
      <c r="BA15985" s="38"/>
      <c r="BB15985" s="38"/>
    </row>
    <row r="15986" spans="53:54" x14ac:dyDescent="0.25">
      <c r="BA15986" s="38"/>
      <c r="BB15986" s="38"/>
    </row>
    <row r="15987" spans="53:54" x14ac:dyDescent="0.25">
      <c r="BA15987" s="38"/>
      <c r="BB15987" s="38"/>
    </row>
    <row r="15988" spans="53:54" x14ac:dyDescent="0.25">
      <c r="BA15988" s="38"/>
      <c r="BB15988" s="38"/>
    </row>
    <row r="15989" spans="53:54" x14ac:dyDescent="0.25">
      <c r="BA15989" s="38"/>
      <c r="BB15989" s="38"/>
    </row>
    <row r="15990" spans="53:54" x14ac:dyDescent="0.25">
      <c r="BA15990" s="38"/>
      <c r="BB15990" s="38"/>
    </row>
    <row r="15991" spans="53:54" x14ac:dyDescent="0.25">
      <c r="BA15991" s="38"/>
      <c r="BB15991" s="38"/>
    </row>
    <row r="15992" spans="53:54" x14ac:dyDescent="0.25">
      <c r="BA15992" s="38"/>
      <c r="BB15992" s="38"/>
    </row>
    <row r="15993" spans="53:54" x14ac:dyDescent="0.25">
      <c r="BA15993" s="38"/>
      <c r="BB15993" s="38"/>
    </row>
    <row r="15994" spans="53:54" x14ac:dyDescent="0.25">
      <c r="BA15994" s="38"/>
      <c r="BB15994" s="38"/>
    </row>
    <row r="15995" spans="53:54" x14ac:dyDescent="0.25">
      <c r="BA15995" s="38"/>
      <c r="BB15995" s="38"/>
    </row>
    <row r="15996" spans="53:54" x14ac:dyDescent="0.25">
      <c r="BA15996" s="38"/>
      <c r="BB15996" s="38"/>
    </row>
    <row r="15997" spans="53:54" x14ac:dyDescent="0.25">
      <c r="BA15997" s="38"/>
      <c r="BB15997" s="38"/>
    </row>
    <row r="15998" spans="53:54" x14ac:dyDescent="0.25">
      <c r="BA15998" s="38"/>
      <c r="BB15998" s="38"/>
    </row>
    <row r="15999" spans="53:54" x14ac:dyDescent="0.25">
      <c r="BA15999" s="38"/>
      <c r="BB15999" s="38"/>
    </row>
    <row r="16000" spans="53:54" x14ac:dyDescent="0.25">
      <c r="BA16000" s="38"/>
      <c r="BB16000" s="38"/>
    </row>
    <row r="16001" spans="53:54" x14ac:dyDescent="0.25">
      <c r="BA16001" s="38"/>
      <c r="BB16001" s="38"/>
    </row>
    <row r="16002" spans="53:54" x14ac:dyDescent="0.25">
      <c r="BA16002" s="38"/>
      <c r="BB16002" s="38"/>
    </row>
    <row r="16003" spans="53:54" x14ac:dyDescent="0.25">
      <c r="BA16003" s="38"/>
      <c r="BB16003" s="38"/>
    </row>
    <row r="16004" spans="53:54" x14ac:dyDescent="0.25">
      <c r="BA16004" s="38"/>
      <c r="BB16004" s="38"/>
    </row>
    <row r="16005" spans="53:54" x14ac:dyDescent="0.25">
      <c r="BA16005" s="38"/>
      <c r="BB16005" s="38"/>
    </row>
    <row r="16006" spans="53:54" x14ac:dyDescent="0.25">
      <c r="BA16006" s="38"/>
      <c r="BB16006" s="38"/>
    </row>
    <row r="16007" spans="53:54" x14ac:dyDescent="0.25">
      <c r="BA16007" s="38"/>
      <c r="BB16007" s="38"/>
    </row>
    <row r="16008" spans="53:54" x14ac:dyDescent="0.25">
      <c r="BA16008" s="38"/>
      <c r="BB16008" s="38"/>
    </row>
    <row r="16009" spans="53:54" x14ac:dyDescent="0.25">
      <c r="BA16009" s="38"/>
      <c r="BB16009" s="38"/>
    </row>
    <row r="16010" spans="53:54" x14ac:dyDescent="0.25">
      <c r="BA16010" s="38"/>
      <c r="BB16010" s="38"/>
    </row>
    <row r="16011" spans="53:54" x14ac:dyDescent="0.25">
      <c r="BA16011" s="38"/>
      <c r="BB16011" s="38"/>
    </row>
    <row r="16012" spans="53:54" x14ac:dyDescent="0.25">
      <c r="BA16012" s="38"/>
      <c r="BB16012" s="38"/>
    </row>
    <row r="16013" spans="53:54" x14ac:dyDescent="0.25">
      <c r="BA16013" s="38"/>
      <c r="BB16013" s="38"/>
    </row>
    <row r="16014" spans="53:54" x14ac:dyDescent="0.25">
      <c r="BA16014" s="38"/>
      <c r="BB16014" s="38"/>
    </row>
    <row r="16015" spans="53:54" x14ac:dyDescent="0.25">
      <c r="BA16015" s="38"/>
      <c r="BB16015" s="38"/>
    </row>
    <row r="16016" spans="53:54" x14ac:dyDescent="0.25">
      <c r="BA16016" s="38"/>
      <c r="BB16016" s="38"/>
    </row>
    <row r="16017" spans="53:54" x14ac:dyDescent="0.25">
      <c r="BA16017" s="38"/>
      <c r="BB16017" s="38"/>
    </row>
    <row r="16018" spans="53:54" x14ac:dyDescent="0.25">
      <c r="BA16018" s="38"/>
      <c r="BB16018" s="38"/>
    </row>
    <row r="16019" spans="53:54" x14ac:dyDescent="0.25">
      <c r="BA16019" s="38"/>
      <c r="BB16019" s="38"/>
    </row>
    <row r="16020" spans="53:54" x14ac:dyDescent="0.25">
      <c r="BA16020" s="38"/>
      <c r="BB16020" s="38"/>
    </row>
    <row r="16021" spans="53:54" x14ac:dyDescent="0.25">
      <c r="BA16021" s="38"/>
      <c r="BB16021" s="38"/>
    </row>
    <row r="16022" spans="53:54" x14ac:dyDescent="0.25">
      <c r="BA16022" s="38"/>
      <c r="BB16022" s="38"/>
    </row>
    <row r="16023" spans="53:54" x14ac:dyDescent="0.25">
      <c r="BA16023" s="38"/>
      <c r="BB16023" s="38"/>
    </row>
    <row r="16024" spans="53:54" x14ac:dyDescent="0.25">
      <c r="BA16024" s="38"/>
      <c r="BB16024" s="38"/>
    </row>
    <row r="16025" spans="53:54" x14ac:dyDescent="0.25">
      <c r="BA16025" s="38"/>
      <c r="BB16025" s="38"/>
    </row>
    <row r="16026" spans="53:54" x14ac:dyDescent="0.25">
      <c r="BA16026" s="38"/>
      <c r="BB16026" s="38"/>
    </row>
    <row r="16027" spans="53:54" x14ac:dyDescent="0.25">
      <c r="BA16027" s="38"/>
      <c r="BB16027" s="38"/>
    </row>
    <row r="16028" spans="53:54" x14ac:dyDescent="0.25">
      <c r="BA16028" s="38"/>
      <c r="BB16028" s="38"/>
    </row>
    <row r="16029" spans="53:54" x14ac:dyDescent="0.25">
      <c r="BA16029" s="38"/>
      <c r="BB16029" s="38"/>
    </row>
    <row r="16030" spans="53:54" x14ac:dyDescent="0.25">
      <c r="BA16030" s="38"/>
      <c r="BB16030" s="38"/>
    </row>
    <row r="16031" spans="53:54" x14ac:dyDescent="0.25">
      <c r="BA16031" s="38"/>
      <c r="BB16031" s="38"/>
    </row>
    <row r="16032" spans="53:54" x14ac:dyDescent="0.25">
      <c r="BA16032" s="38"/>
      <c r="BB16032" s="38"/>
    </row>
    <row r="16033" spans="53:54" x14ac:dyDescent="0.25">
      <c r="BA16033" s="38"/>
      <c r="BB16033" s="38"/>
    </row>
    <row r="16034" spans="53:54" x14ac:dyDescent="0.25">
      <c r="BA16034" s="38"/>
      <c r="BB16034" s="38"/>
    </row>
    <row r="16035" spans="53:54" x14ac:dyDescent="0.25">
      <c r="BA16035" s="38"/>
      <c r="BB16035" s="38"/>
    </row>
    <row r="16036" spans="53:54" x14ac:dyDescent="0.25">
      <c r="BA16036" s="38"/>
      <c r="BB16036" s="38"/>
    </row>
    <row r="16037" spans="53:54" x14ac:dyDescent="0.25">
      <c r="BA16037" s="38"/>
      <c r="BB16037" s="38"/>
    </row>
    <row r="16038" spans="53:54" x14ac:dyDescent="0.25">
      <c r="BA16038" s="38"/>
      <c r="BB16038" s="38"/>
    </row>
    <row r="16039" spans="53:54" x14ac:dyDescent="0.25">
      <c r="BA16039" s="38"/>
      <c r="BB16039" s="38"/>
    </row>
    <row r="16040" spans="53:54" x14ac:dyDescent="0.25">
      <c r="BA16040" s="38"/>
      <c r="BB16040" s="38"/>
    </row>
    <row r="16041" spans="53:54" x14ac:dyDescent="0.25">
      <c r="BA16041" s="38"/>
      <c r="BB16041" s="38"/>
    </row>
    <row r="16042" spans="53:54" x14ac:dyDescent="0.25">
      <c r="BA16042" s="38"/>
      <c r="BB16042" s="38"/>
    </row>
    <row r="16043" spans="53:54" x14ac:dyDescent="0.25">
      <c r="BA16043" s="38"/>
      <c r="BB16043" s="38"/>
    </row>
    <row r="16044" spans="53:54" x14ac:dyDescent="0.25">
      <c r="BA16044" s="38"/>
      <c r="BB16044" s="38"/>
    </row>
    <row r="16045" spans="53:54" x14ac:dyDescent="0.25">
      <c r="BA16045" s="38"/>
      <c r="BB16045" s="38"/>
    </row>
    <row r="16046" spans="53:54" x14ac:dyDescent="0.25">
      <c r="BA16046" s="38"/>
      <c r="BB16046" s="38"/>
    </row>
    <row r="16047" spans="53:54" x14ac:dyDescent="0.25">
      <c r="BA16047" s="38"/>
      <c r="BB16047" s="38"/>
    </row>
    <row r="16048" spans="53:54" x14ac:dyDescent="0.25">
      <c r="BA16048" s="38"/>
      <c r="BB16048" s="38"/>
    </row>
    <row r="16049" spans="53:54" x14ac:dyDescent="0.25">
      <c r="BA16049" s="38"/>
      <c r="BB16049" s="38"/>
    </row>
    <row r="16050" spans="53:54" x14ac:dyDescent="0.25">
      <c r="BA16050" s="38"/>
      <c r="BB16050" s="38"/>
    </row>
    <row r="16051" spans="53:54" x14ac:dyDescent="0.25">
      <c r="BA16051" s="38"/>
      <c r="BB16051" s="38"/>
    </row>
    <row r="16052" spans="53:54" x14ac:dyDescent="0.25">
      <c r="BA16052" s="38"/>
      <c r="BB16052" s="38"/>
    </row>
    <row r="16053" spans="53:54" x14ac:dyDescent="0.25">
      <c r="BA16053" s="38"/>
      <c r="BB16053" s="38"/>
    </row>
    <row r="16054" spans="53:54" x14ac:dyDescent="0.25">
      <c r="BA16054" s="38"/>
      <c r="BB16054" s="38"/>
    </row>
    <row r="16055" spans="53:54" x14ac:dyDescent="0.25">
      <c r="BA16055" s="38"/>
      <c r="BB16055" s="38"/>
    </row>
    <row r="16056" spans="53:54" x14ac:dyDescent="0.25">
      <c r="BA16056" s="38"/>
      <c r="BB16056" s="38"/>
    </row>
    <row r="16057" spans="53:54" x14ac:dyDescent="0.25">
      <c r="BA16057" s="38"/>
      <c r="BB16057" s="38"/>
    </row>
    <row r="16058" spans="53:54" x14ac:dyDescent="0.25">
      <c r="BA16058" s="38"/>
      <c r="BB16058" s="38"/>
    </row>
    <row r="16059" spans="53:54" x14ac:dyDescent="0.25">
      <c r="BA16059" s="38"/>
      <c r="BB16059" s="38"/>
    </row>
    <row r="16060" spans="53:54" x14ac:dyDescent="0.25">
      <c r="BA16060" s="38"/>
      <c r="BB16060" s="38"/>
    </row>
    <row r="16061" spans="53:54" x14ac:dyDescent="0.25">
      <c r="BA16061" s="38"/>
      <c r="BB16061" s="38"/>
    </row>
    <row r="16062" spans="53:54" x14ac:dyDescent="0.25">
      <c r="BA16062" s="38"/>
      <c r="BB16062" s="38"/>
    </row>
    <row r="16063" spans="53:54" x14ac:dyDescent="0.25">
      <c r="BA16063" s="38"/>
      <c r="BB16063" s="38"/>
    </row>
    <row r="16064" spans="53:54" x14ac:dyDescent="0.25">
      <c r="BA16064" s="38"/>
      <c r="BB16064" s="38"/>
    </row>
    <row r="16065" spans="53:54" x14ac:dyDescent="0.25">
      <c r="BA16065" s="38"/>
      <c r="BB16065" s="38"/>
    </row>
    <row r="16066" spans="53:54" x14ac:dyDescent="0.25">
      <c r="BA16066" s="38"/>
      <c r="BB16066" s="38"/>
    </row>
    <row r="16067" spans="53:54" x14ac:dyDescent="0.25">
      <c r="BA16067" s="38"/>
      <c r="BB16067" s="38"/>
    </row>
    <row r="16068" spans="53:54" x14ac:dyDescent="0.25">
      <c r="BA16068" s="38"/>
      <c r="BB16068" s="38"/>
    </row>
    <row r="16069" spans="53:54" x14ac:dyDescent="0.25">
      <c r="BA16069" s="38"/>
      <c r="BB16069" s="38"/>
    </row>
    <row r="16070" spans="53:54" x14ac:dyDescent="0.25">
      <c r="BA16070" s="38"/>
      <c r="BB16070" s="38"/>
    </row>
    <row r="16071" spans="53:54" x14ac:dyDescent="0.25">
      <c r="BA16071" s="38"/>
      <c r="BB16071" s="38"/>
    </row>
    <row r="16072" spans="53:54" x14ac:dyDescent="0.25">
      <c r="BA16072" s="38"/>
      <c r="BB16072" s="38"/>
    </row>
    <row r="16073" spans="53:54" x14ac:dyDescent="0.25">
      <c r="BA16073" s="38"/>
      <c r="BB16073" s="38"/>
    </row>
    <row r="16074" spans="53:54" x14ac:dyDescent="0.25">
      <c r="BA16074" s="38"/>
      <c r="BB16074" s="38"/>
    </row>
    <row r="16075" spans="53:54" x14ac:dyDescent="0.25">
      <c r="BA16075" s="38"/>
      <c r="BB16075" s="38"/>
    </row>
    <row r="16076" spans="53:54" x14ac:dyDescent="0.25">
      <c r="BA16076" s="38"/>
      <c r="BB16076" s="38"/>
    </row>
    <row r="16077" spans="53:54" x14ac:dyDescent="0.25">
      <c r="BA16077" s="38"/>
      <c r="BB16077" s="38"/>
    </row>
    <row r="16078" spans="53:54" x14ac:dyDescent="0.25">
      <c r="BA16078" s="38"/>
      <c r="BB16078" s="38"/>
    </row>
    <row r="16079" spans="53:54" x14ac:dyDescent="0.25">
      <c r="BA16079" s="38"/>
      <c r="BB16079" s="38"/>
    </row>
    <row r="16080" spans="53:54" x14ac:dyDescent="0.25">
      <c r="BA16080" s="38"/>
      <c r="BB16080" s="38"/>
    </row>
    <row r="16081" spans="53:54" x14ac:dyDescent="0.25">
      <c r="BA16081" s="38"/>
      <c r="BB16081" s="38"/>
    </row>
    <row r="16082" spans="53:54" x14ac:dyDescent="0.25">
      <c r="BA16082" s="38"/>
      <c r="BB16082" s="38"/>
    </row>
    <row r="16083" spans="53:54" x14ac:dyDescent="0.25">
      <c r="BA16083" s="38"/>
      <c r="BB16083" s="38"/>
    </row>
    <row r="16084" spans="53:54" x14ac:dyDescent="0.25">
      <c r="BA16084" s="38"/>
      <c r="BB16084" s="38"/>
    </row>
    <row r="16085" spans="53:54" x14ac:dyDescent="0.25">
      <c r="BA16085" s="38"/>
      <c r="BB16085" s="38"/>
    </row>
    <row r="16086" spans="53:54" x14ac:dyDescent="0.25">
      <c r="BA16086" s="38"/>
      <c r="BB16086" s="38"/>
    </row>
    <row r="16087" spans="53:54" x14ac:dyDescent="0.25">
      <c r="BA16087" s="38"/>
      <c r="BB16087" s="38"/>
    </row>
    <row r="16088" spans="53:54" x14ac:dyDescent="0.25">
      <c r="BA16088" s="38"/>
      <c r="BB16088" s="38"/>
    </row>
    <row r="16089" spans="53:54" x14ac:dyDescent="0.25">
      <c r="BA16089" s="38"/>
      <c r="BB16089" s="38"/>
    </row>
    <row r="16090" spans="53:54" x14ac:dyDescent="0.25">
      <c r="BA16090" s="38"/>
      <c r="BB16090" s="38"/>
    </row>
    <row r="16091" spans="53:54" x14ac:dyDescent="0.25">
      <c r="BA16091" s="38"/>
      <c r="BB16091" s="38"/>
    </row>
    <row r="16092" spans="53:54" x14ac:dyDescent="0.25">
      <c r="BA16092" s="38"/>
      <c r="BB16092" s="38"/>
    </row>
    <row r="16093" spans="53:54" x14ac:dyDescent="0.25">
      <c r="BA16093" s="38"/>
      <c r="BB16093" s="38"/>
    </row>
    <row r="16094" spans="53:54" x14ac:dyDescent="0.25">
      <c r="BA16094" s="38"/>
      <c r="BB16094" s="38"/>
    </row>
    <row r="16095" spans="53:54" x14ac:dyDescent="0.25">
      <c r="BA16095" s="38"/>
      <c r="BB16095" s="38"/>
    </row>
    <row r="16096" spans="53:54" x14ac:dyDescent="0.25">
      <c r="BA16096" s="38"/>
      <c r="BB16096" s="38"/>
    </row>
    <row r="16097" spans="53:54" x14ac:dyDescent="0.25">
      <c r="BA16097" s="38"/>
      <c r="BB16097" s="38"/>
    </row>
    <row r="16098" spans="53:54" x14ac:dyDescent="0.25">
      <c r="BA16098" s="38"/>
      <c r="BB16098" s="38"/>
    </row>
    <row r="16099" spans="53:54" x14ac:dyDescent="0.25">
      <c r="BA16099" s="38"/>
      <c r="BB16099" s="38"/>
    </row>
    <row r="16100" spans="53:54" x14ac:dyDescent="0.25">
      <c r="BA16100" s="38"/>
      <c r="BB16100" s="38"/>
    </row>
    <row r="16101" spans="53:54" x14ac:dyDescent="0.25">
      <c r="BA16101" s="38"/>
      <c r="BB16101" s="38"/>
    </row>
    <row r="16102" spans="53:54" x14ac:dyDescent="0.25">
      <c r="BA16102" s="38"/>
      <c r="BB16102" s="38"/>
    </row>
    <row r="16103" spans="53:54" x14ac:dyDescent="0.25">
      <c r="BA16103" s="38"/>
      <c r="BB16103" s="38"/>
    </row>
    <row r="16104" spans="53:54" x14ac:dyDescent="0.25">
      <c r="BA16104" s="38"/>
      <c r="BB16104" s="38"/>
    </row>
    <row r="16105" spans="53:54" x14ac:dyDescent="0.25">
      <c r="BA16105" s="38"/>
      <c r="BB16105" s="38"/>
    </row>
    <row r="16106" spans="53:54" x14ac:dyDescent="0.25">
      <c r="BA16106" s="38"/>
      <c r="BB16106" s="38"/>
    </row>
    <row r="16107" spans="53:54" x14ac:dyDescent="0.25">
      <c r="BA16107" s="38"/>
      <c r="BB16107" s="38"/>
    </row>
    <row r="16108" spans="53:54" x14ac:dyDescent="0.25">
      <c r="BA16108" s="38"/>
      <c r="BB16108" s="38"/>
    </row>
    <row r="16109" spans="53:54" x14ac:dyDescent="0.25">
      <c r="BA16109" s="38"/>
      <c r="BB16109" s="38"/>
    </row>
    <row r="16110" spans="53:54" x14ac:dyDescent="0.25">
      <c r="BA16110" s="38"/>
      <c r="BB16110" s="38"/>
    </row>
    <row r="16111" spans="53:54" x14ac:dyDescent="0.25">
      <c r="BA16111" s="38"/>
      <c r="BB16111" s="38"/>
    </row>
    <row r="16112" spans="53:54" x14ac:dyDescent="0.25">
      <c r="BA16112" s="38"/>
      <c r="BB16112" s="38"/>
    </row>
    <row r="16113" spans="53:54" x14ac:dyDescent="0.25">
      <c r="BA16113" s="38"/>
      <c r="BB16113" s="38"/>
    </row>
    <row r="16114" spans="53:54" x14ac:dyDescent="0.25">
      <c r="BA16114" s="38"/>
      <c r="BB16114" s="38"/>
    </row>
    <row r="16115" spans="53:54" x14ac:dyDescent="0.25">
      <c r="BA16115" s="38"/>
      <c r="BB16115" s="38"/>
    </row>
    <row r="16116" spans="53:54" x14ac:dyDescent="0.25">
      <c r="BA16116" s="38"/>
      <c r="BB16116" s="38"/>
    </row>
    <row r="16117" spans="53:54" x14ac:dyDescent="0.25">
      <c r="BA16117" s="38"/>
      <c r="BB16117" s="38"/>
    </row>
    <row r="16118" spans="53:54" x14ac:dyDescent="0.25">
      <c r="BA16118" s="38"/>
      <c r="BB16118" s="38"/>
    </row>
    <row r="16119" spans="53:54" x14ac:dyDescent="0.25">
      <c r="BA16119" s="38"/>
      <c r="BB16119" s="38"/>
    </row>
    <row r="16120" spans="53:54" x14ac:dyDescent="0.25">
      <c r="BA16120" s="38"/>
      <c r="BB16120" s="38"/>
    </row>
    <row r="16121" spans="53:54" x14ac:dyDescent="0.25">
      <c r="BA16121" s="38"/>
      <c r="BB16121" s="38"/>
    </row>
    <row r="16122" spans="53:54" x14ac:dyDescent="0.25">
      <c r="BA16122" s="38"/>
      <c r="BB16122" s="38"/>
    </row>
    <row r="16123" spans="53:54" x14ac:dyDescent="0.25">
      <c r="BA16123" s="38"/>
      <c r="BB16123" s="38"/>
    </row>
    <row r="16124" spans="53:54" x14ac:dyDescent="0.25">
      <c r="BA16124" s="38"/>
      <c r="BB16124" s="38"/>
    </row>
    <row r="16125" spans="53:54" x14ac:dyDescent="0.25">
      <c r="BA16125" s="38"/>
      <c r="BB16125" s="38"/>
    </row>
    <row r="16126" spans="53:54" x14ac:dyDescent="0.25">
      <c r="BA16126" s="38"/>
      <c r="BB16126" s="38"/>
    </row>
    <row r="16127" spans="53:54" x14ac:dyDescent="0.25">
      <c r="BA16127" s="38"/>
      <c r="BB16127" s="38"/>
    </row>
    <row r="16128" spans="53:54" x14ac:dyDescent="0.25">
      <c r="BA16128" s="38"/>
      <c r="BB16128" s="38"/>
    </row>
    <row r="16129" spans="53:54" x14ac:dyDescent="0.25">
      <c r="BA16129" s="38"/>
      <c r="BB16129" s="38"/>
    </row>
    <row r="16130" spans="53:54" x14ac:dyDescent="0.25">
      <c r="BA16130" s="38"/>
      <c r="BB16130" s="38"/>
    </row>
    <row r="16131" spans="53:54" x14ac:dyDescent="0.25">
      <c r="BA16131" s="38"/>
      <c r="BB16131" s="38"/>
    </row>
    <row r="16132" spans="53:54" x14ac:dyDescent="0.25">
      <c r="BA16132" s="38"/>
      <c r="BB16132" s="38"/>
    </row>
    <row r="16133" spans="53:54" x14ac:dyDescent="0.25">
      <c r="BA16133" s="38"/>
      <c r="BB16133" s="38"/>
    </row>
    <row r="16134" spans="53:54" x14ac:dyDescent="0.25">
      <c r="BA16134" s="38"/>
      <c r="BB16134" s="38"/>
    </row>
    <row r="16135" spans="53:54" x14ac:dyDescent="0.25">
      <c r="BA16135" s="38"/>
      <c r="BB16135" s="38"/>
    </row>
    <row r="16136" spans="53:54" x14ac:dyDescent="0.25">
      <c r="BA16136" s="38"/>
      <c r="BB16136" s="38"/>
    </row>
    <row r="16137" spans="53:54" x14ac:dyDescent="0.25">
      <c r="BA16137" s="38"/>
      <c r="BB16137" s="38"/>
    </row>
    <row r="16138" spans="53:54" x14ac:dyDescent="0.25">
      <c r="BA16138" s="38"/>
      <c r="BB16138" s="38"/>
    </row>
    <row r="16139" spans="53:54" x14ac:dyDescent="0.25">
      <c r="BA16139" s="38"/>
      <c r="BB16139" s="38"/>
    </row>
    <row r="16140" spans="53:54" x14ac:dyDescent="0.25">
      <c r="BA16140" s="38"/>
      <c r="BB16140" s="38"/>
    </row>
    <row r="16141" spans="53:54" x14ac:dyDescent="0.25">
      <c r="BA16141" s="38"/>
      <c r="BB16141" s="38"/>
    </row>
    <row r="16142" spans="53:54" x14ac:dyDescent="0.25">
      <c r="BA16142" s="38"/>
      <c r="BB16142" s="38"/>
    </row>
    <row r="16143" spans="53:54" x14ac:dyDescent="0.25">
      <c r="BA16143" s="38"/>
      <c r="BB16143" s="38"/>
    </row>
    <row r="16144" spans="53:54" x14ac:dyDescent="0.25">
      <c r="BA16144" s="38"/>
      <c r="BB16144" s="38"/>
    </row>
    <row r="16145" spans="53:54" x14ac:dyDescent="0.25">
      <c r="BA16145" s="38"/>
      <c r="BB16145" s="38"/>
    </row>
    <row r="16146" spans="53:54" x14ac:dyDescent="0.25">
      <c r="BA16146" s="38"/>
      <c r="BB16146" s="38"/>
    </row>
    <row r="16147" spans="53:54" x14ac:dyDescent="0.25">
      <c r="BA16147" s="38"/>
      <c r="BB16147" s="38"/>
    </row>
    <row r="16148" spans="53:54" x14ac:dyDescent="0.25">
      <c r="BA16148" s="38"/>
      <c r="BB16148" s="38"/>
    </row>
    <row r="16149" spans="53:54" x14ac:dyDescent="0.25">
      <c r="BA16149" s="38"/>
      <c r="BB16149" s="38"/>
    </row>
    <row r="16150" spans="53:54" x14ac:dyDescent="0.25">
      <c r="BA16150" s="38"/>
      <c r="BB16150" s="38"/>
    </row>
    <row r="16151" spans="53:54" x14ac:dyDescent="0.25">
      <c r="BA16151" s="38"/>
      <c r="BB16151" s="38"/>
    </row>
    <row r="16152" spans="53:54" x14ac:dyDescent="0.25">
      <c r="BA16152" s="38"/>
      <c r="BB16152" s="38"/>
    </row>
    <row r="16153" spans="53:54" x14ac:dyDescent="0.25">
      <c r="BA16153" s="38"/>
      <c r="BB16153" s="38"/>
    </row>
    <row r="16154" spans="53:54" x14ac:dyDescent="0.25">
      <c r="BA16154" s="38"/>
      <c r="BB16154" s="38"/>
    </row>
    <row r="16155" spans="53:54" x14ac:dyDescent="0.25">
      <c r="BA16155" s="38"/>
      <c r="BB16155" s="38"/>
    </row>
    <row r="16156" spans="53:54" x14ac:dyDescent="0.25">
      <c r="BA16156" s="38"/>
      <c r="BB16156" s="38"/>
    </row>
    <row r="16157" spans="53:54" x14ac:dyDescent="0.25">
      <c r="BA16157" s="38"/>
      <c r="BB16157" s="38"/>
    </row>
    <row r="16158" spans="53:54" x14ac:dyDescent="0.25">
      <c r="BA16158" s="38"/>
      <c r="BB16158" s="38"/>
    </row>
    <row r="16159" spans="53:54" x14ac:dyDescent="0.25">
      <c r="BA16159" s="38"/>
      <c r="BB16159" s="38"/>
    </row>
    <row r="16160" spans="53:54" x14ac:dyDescent="0.25">
      <c r="BA16160" s="38"/>
      <c r="BB16160" s="38"/>
    </row>
    <row r="16161" spans="53:54" x14ac:dyDescent="0.25">
      <c r="BA16161" s="38"/>
      <c r="BB16161" s="38"/>
    </row>
    <row r="16162" spans="53:54" x14ac:dyDescent="0.25">
      <c r="BA16162" s="38"/>
      <c r="BB16162" s="38"/>
    </row>
    <row r="16163" spans="53:54" x14ac:dyDescent="0.25">
      <c r="BA16163" s="38"/>
      <c r="BB16163" s="38"/>
    </row>
    <row r="16164" spans="53:54" x14ac:dyDescent="0.25">
      <c r="BA16164" s="38"/>
      <c r="BB16164" s="38"/>
    </row>
    <row r="16165" spans="53:54" x14ac:dyDescent="0.25">
      <c r="BA16165" s="38"/>
      <c r="BB16165" s="38"/>
    </row>
    <row r="16166" spans="53:54" x14ac:dyDescent="0.25">
      <c r="BA16166" s="38"/>
      <c r="BB16166" s="38"/>
    </row>
    <row r="16167" spans="53:54" x14ac:dyDescent="0.25">
      <c r="BA16167" s="38"/>
      <c r="BB16167" s="38"/>
    </row>
    <row r="16168" spans="53:54" x14ac:dyDescent="0.25">
      <c r="BA16168" s="38"/>
      <c r="BB16168" s="38"/>
    </row>
    <row r="16169" spans="53:54" x14ac:dyDescent="0.25">
      <c r="BA16169" s="38"/>
      <c r="BB16169" s="38"/>
    </row>
    <row r="16170" spans="53:54" x14ac:dyDescent="0.25">
      <c r="BA16170" s="38"/>
      <c r="BB16170" s="38"/>
    </row>
    <row r="16171" spans="53:54" x14ac:dyDescent="0.25">
      <c r="BA16171" s="38"/>
      <c r="BB16171" s="38"/>
    </row>
    <row r="16172" spans="53:54" x14ac:dyDescent="0.25">
      <c r="BA16172" s="38"/>
      <c r="BB16172" s="38"/>
    </row>
    <row r="16173" spans="53:54" x14ac:dyDescent="0.25">
      <c r="BA16173" s="38"/>
      <c r="BB16173" s="38"/>
    </row>
    <row r="16174" spans="53:54" x14ac:dyDescent="0.25">
      <c r="BA16174" s="38"/>
      <c r="BB16174" s="38"/>
    </row>
    <row r="16175" spans="53:54" x14ac:dyDescent="0.25">
      <c r="BA16175" s="38"/>
      <c r="BB16175" s="38"/>
    </row>
    <row r="16176" spans="53:54" x14ac:dyDescent="0.25">
      <c r="BA16176" s="38"/>
      <c r="BB16176" s="38"/>
    </row>
    <row r="16177" spans="53:54" x14ac:dyDescent="0.25">
      <c r="BA16177" s="38"/>
      <c r="BB16177" s="38"/>
    </row>
    <row r="16178" spans="53:54" x14ac:dyDescent="0.25">
      <c r="BA16178" s="38"/>
      <c r="BB16178" s="38"/>
    </row>
    <row r="16179" spans="53:54" x14ac:dyDescent="0.25">
      <c r="BA16179" s="38"/>
      <c r="BB16179" s="38"/>
    </row>
    <row r="16180" spans="53:54" x14ac:dyDescent="0.25">
      <c r="BA16180" s="38"/>
      <c r="BB16180" s="38"/>
    </row>
    <row r="16181" spans="53:54" x14ac:dyDescent="0.25">
      <c r="BA16181" s="38"/>
      <c r="BB16181" s="38"/>
    </row>
    <row r="16182" spans="53:54" x14ac:dyDescent="0.25">
      <c r="BA16182" s="38"/>
      <c r="BB16182" s="38"/>
    </row>
    <row r="16183" spans="53:54" x14ac:dyDescent="0.25">
      <c r="BA16183" s="38"/>
      <c r="BB16183" s="38"/>
    </row>
    <row r="16184" spans="53:54" x14ac:dyDescent="0.25">
      <c r="BA16184" s="38"/>
      <c r="BB16184" s="38"/>
    </row>
    <row r="16185" spans="53:54" x14ac:dyDescent="0.25">
      <c r="BA16185" s="38"/>
      <c r="BB16185" s="38"/>
    </row>
    <row r="16186" spans="53:54" x14ac:dyDescent="0.25">
      <c r="BA16186" s="38"/>
      <c r="BB16186" s="38"/>
    </row>
    <row r="16187" spans="53:54" x14ac:dyDescent="0.25">
      <c r="BA16187" s="38"/>
      <c r="BB16187" s="38"/>
    </row>
    <row r="16188" spans="53:54" x14ac:dyDescent="0.25">
      <c r="BA16188" s="38"/>
      <c r="BB16188" s="38"/>
    </row>
    <row r="16189" spans="53:54" x14ac:dyDescent="0.25">
      <c r="BA16189" s="38"/>
      <c r="BB16189" s="38"/>
    </row>
    <row r="16190" spans="53:54" x14ac:dyDescent="0.25">
      <c r="BA16190" s="38"/>
      <c r="BB16190" s="38"/>
    </row>
    <row r="16191" spans="53:54" x14ac:dyDescent="0.25">
      <c r="BA16191" s="38"/>
      <c r="BB16191" s="38"/>
    </row>
    <row r="16192" spans="53:54" x14ac:dyDescent="0.25">
      <c r="BA16192" s="38"/>
      <c r="BB16192" s="38"/>
    </row>
    <row r="16193" spans="53:54" x14ac:dyDescent="0.25">
      <c r="BA16193" s="38"/>
      <c r="BB16193" s="38"/>
    </row>
    <row r="16194" spans="53:54" x14ac:dyDescent="0.25">
      <c r="BA16194" s="38"/>
      <c r="BB16194" s="38"/>
    </row>
    <row r="16195" spans="53:54" x14ac:dyDescent="0.25">
      <c r="BA16195" s="38"/>
      <c r="BB16195" s="38"/>
    </row>
    <row r="16196" spans="53:54" x14ac:dyDescent="0.25">
      <c r="BA16196" s="38"/>
      <c r="BB16196" s="38"/>
    </row>
    <row r="16197" spans="53:54" x14ac:dyDescent="0.25">
      <c r="BA16197" s="38"/>
      <c r="BB16197" s="38"/>
    </row>
    <row r="16198" spans="53:54" x14ac:dyDescent="0.25">
      <c r="BA16198" s="38"/>
      <c r="BB16198" s="38"/>
    </row>
    <row r="16199" spans="53:54" x14ac:dyDescent="0.25">
      <c r="BA16199" s="38"/>
      <c r="BB16199" s="38"/>
    </row>
    <row r="16200" spans="53:54" x14ac:dyDescent="0.25">
      <c r="BA16200" s="38"/>
      <c r="BB16200" s="38"/>
    </row>
    <row r="16201" spans="53:54" x14ac:dyDescent="0.25">
      <c r="BA16201" s="38"/>
      <c r="BB16201" s="38"/>
    </row>
    <row r="16202" spans="53:54" x14ac:dyDescent="0.25">
      <c r="BA16202" s="38"/>
      <c r="BB16202" s="38"/>
    </row>
    <row r="16203" spans="53:54" x14ac:dyDescent="0.25">
      <c r="BA16203" s="38"/>
      <c r="BB16203" s="38"/>
    </row>
    <row r="16204" spans="53:54" x14ac:dyDescent="0.25">
      <c r="BA16204" s="38"/>
      <c r="BB16204" s="38"/>
    </row>
    <row r="16205" spans="53:54" x14ac:dyDescent="0.25">
      <c r="BA16205" s="38"/>
      <c r="BB16205" s="38"/>
    </row>
    <row r="16206" spans="53:54" x14ac:dyDescent="0.25">
      <c r="BA16206" s="38"/>
      <c r="BB16206" s="38"/>
    </row>
    <row r="16207" spans="53:54" x14ac:dyDescent="0.25">
      <c r="BA16207" s="38"/>
      <c r="BB16207" s="38"/>
    </row>
    <row r="16208" spans="53:54" x14ac:dyDescent="0.25">
      <c r="BA16208" s="38"/>
      <c r="BB16208" s="38"/>
    </row>
    <row r="16209" spans="53:54" x14ac:dyDescent="0.25">
      <c r="BA16209" s="38"/>
      <c r="BB16209" s="38"/>
    </row>
    <row r="16210" spans="53:54" x14ac:dyDescent="0.25">
      <c r="BA16210" s="38"/>
      <c r="BB16210" s="38"/>
    </row>
    <row r="16211" spans="53:54" x14ac:dyDescent="0.25">
      <c r="BA16211" s="38"/>
      <c r="BB16211" s="38"/>
    </row>
    <row r="16212" spans="53:54" x14ac:dyDescent="0.25">
      <c r="BA16212" s="38"/>
      <c r="BB16212" s="38"/>
    </row>
    <row r="16213" spans="53:54" x14ac:dyDescent="0.25">
      <c r="BA16213" s="38"/>
      <c r="BB16213" s="38"/>
    </row>
    <row r="16214" spans="53:54" x14ac:dyDescent="0.25">
      <c r="BA16214" s="38"/>
      <c r="BB16214" s="38"/>
    </row>
    <row r="16215" spans="53:54" x14ac:dyDescent="0.25">
      <c r="BA16215" s="38"/>
      <c r="BB16215" s="38"/>
    </row>
    <row r="16216" spans="53:54" x14ac:dyDescent="0.25">
      <c r="BA16216" s="38"/>
      <c r="BB16216" s="38"/>
    </row>
    <row r="16217" spans="53:54" x14ac:dyDescent="0.25">
      <c r="BA16217" s="38"/>
      <c r="BB16217" s="38"/>
    </row>
    <row r="16218" spans="53:54" x14ac:dyDescent="0.25">
      <c r="BA16218" s="38"/>
      <c r="BB16218" s="38"/>
    </row>
    <row r="16219" spans="53:54" x14ac:dyDescent="0.25">
      <c r="BA16219" s="38"/>
      <c r="BB16219" s="38"/>
    </row>
    <row r="16220" spans="53:54" x14ac:dyDescent="0.25">
      <c r="BA16220" s="38"/>
      <c r="BB16220" s="38"/>
    </row>
    <row r="16221" spans="53:54" x14ac:dyDescent="0.25">
      <c r="BA16221" s="38"/>
      <c r="BB16221" s="38"/>
    </row>
    <row r="16222" spans="53:54" x14ac:dyDescent="0.25">
      <c r="BA16222" s="38"/>
      <c r="BB16222" s="38"/>
    </row>
    <row r="16223" spans="53:54" x14ac:dyDescent="0.25">
      <c r="BA16223" s="38"/>
      <c r="BB16223" s="38"/>
    </row>
    <row r="16224" spans="53:54" x14ac:dyDescent="0.25">
      <c r="BA16224" s="38"/>
      <c r="BB16224" s="38"/>
    </row>
    <row r="16225" spans="53:54" x14ac:dyDescent="0.25">
      <c r="BA16225" s="38"/>
      <c r="BB16225" s="38"/>
    </row>
    <row r="16226" spans="53:54" x14ac:dyDescent="0.25">
      <c r="BA16226" s="38"/>
      <c r="BB16226" s="38"/>
    </row>
    <row r="16227" spans="53:54" x14ac:dyDescent="0.25">
      <c r="BA16227" s="38"/>
      <c r="BB16227" s="38"/>
    </row>
    <row r="16228" spans="53:54" x14ac:dyDescent="0.25">
      <c r="BA16228" s="38"/>
      <c r="BB16228" s="38"/>
    </row>
    <row r="16229" spans="53:54" x14ac:dyDescent="0.25">
      <c r="BA16229" s="38"/>
      <c r="BB16229" s="38"/>
    </row>
    <row r="16230" spans="53:54" x14ac:dyDescent="0.25">
      <c r="BA16230" s="38"/>
      <c r="BB16230" s="38"/>
    </row>
    <row r="16231" spans="53:54" x14ac:dyDescent="0.25">
      <c r="BA16231" s="38"/>
      <c r="BB16231" s="38"/>
    </row>
    <row r="16232" spans="53:54" x14ac:dyDescent="0.25">
      <c r="BA16232" s="38"/>
      <c r="BB16232" s="38"/>
    </row>
    <row r="16233" spans="53:54" x14ac:dyDescent="0.25">
      <c r="BA16233" s="38"/>
      <c r="BB16233" s="38"/>
    </row>
    <row r="16234" spans="53:54" x14ac:dyDescent="0.25">
      <c r="BA16234" s="38"/>
      <c r="BB16234" s="38"/>
    </row>
    <row r="16235" spans="53:54" x14ac:dyDescent="0.25">
      <c r="BA16235" s="38"/>
      <c r="BB16235" s="38"/>
    </row>
    <row r="16236" spans="53:54" x14ac:dyDescent="0.25">
      <c r="BA16236" s="38"/>
      <c r="BB16236" s="38"/>
    </row>
    <row r="16237" spans="53:54" x14ac:dyDescent="0.25">
      <c r="BA16237" s="38"/>
      <c r="BB16237" s="38"/>
    </row>
    <row r="16238" spans="53:54" x14ac:dyDescent="0.25">
      <c r="BA16238" s="38"/>
      <c r="BB16238" s="38"/>
    </row>
    <row r="16239" spans="53:54" x14ac:dyDescent="0.25">
      <c r="BA16239" s="38"/>
      <c r="BB16239" s="38"/>
    </row>
    <row r="16240" spans="53:54" x14ac:dyDescent="0.25">
      <c r="BA16240" s="38"/>
      <c r="BB16240" s="38"/>
    </row>
    <row r="16241" spans="53:54" x14ac:dyDescent="0.25">
      <c r="BA16241" s="38"/>
      <c r="BB16241" s="38"/>
    </row>
    <row r="16242" spans="53:54" x14ac:dyDescent="0.25">
      <c r="BA16242" s="38"/>
      <c r="BB16242" s="38"/>
    </row>
    <row r="16243" spans="53:54" x14ac:dyDescent="0.25">
      <c r="BA16243" s="38"/>
      <c r="BB16243" s="38"/>
    </row>
    <row r="16244" spans="53:54" x14ac:dyDescent="0.25">
      <c r="BA16244" s="38"/>
      <c r="BB16244" s="38"/>
    </row>
    <row r="16245" spans="53:54" x14ac:dyDescent="0.25">
      <c r="BA16245" s="38"/>
      <c r="BB16245" s="38"/>
    </row>
    <row r="16246" spans="53:54" x14ac:dyDescent="0.25">
      <c r="BA16246" s="38"/>
      <c r="BB16246" s="38"/>
    </row>
    <row r="16247" spans="53:54" x14ac:dyDescent="0.25">
      <c r="BA16247" s="38"/>
      <c r="BB16247" s="38"/>
    </row>
    <row r="16248" spans="53:54" x14ac:dyDescent="0.25">
      <c r="BA16248" s="38"/>
      <c r="BB16248" s="38"/>
    </row>
    <row r="16249" spans="53:54" x14ac:dyDescent="0.25">
      <c r="BA16249" s="38"/>
      <c r="BB16249" s="38"/>
    </row>
    <row r="16250" spans="53:54" x14ac:dyDescent="0.25">
      <c r="BA16250" s="38"/>
      <c r="BB16250" s="38"/>
    </row>
    <row r="16251" spans="53:54" x14ac:dyDescent="0.25">
      <c r="BA16251" s="38"/>
      <c r="BB16251" s="38"/>
    </row>
    <row r="16252" spans="53:54" x14ac:dyDescent="0.25">
      <c r="BA16252" s="38"/>
      <c r="BB16252" s="38"/>
    </row>
    <row r="16253" spans="53:54" x14ac:dyDescent="0.25">
      <c r="BA16253" s="38"/>
      <c r="BB16253" s="38"/>
    </row>
    <row r="16254" spans="53:54" x14ac:dyDescent="0.25">
      <c r="BA16254" s="38"/>
      <c r="BB16254" s="38"/>
    </row>
    <row r="16255" spans="53:54" x14ac:dyDescent="0.25">
      <c r="BA16255" s="38"/>
      <c r="BB16255" s="38"/>
    </row>
    <row r="16256" spans="53:54" x14ac:dyDescent="0.25">
      <c r="BA16256" s="38"/>
      <c r="BB16256" s="38"/>
    </row>
    <row r="16257" spans="53:54" x14ac:dyDescent="0.25">
      <c r="BA16257" s="38"/>
      <c r="BB16257" s="38"/>
    </row>
    <row r="16258" spans="53:54" x14ac:dyDescent="0.25">
      <c r="BA16258" s="38"/>
      <c r="BB16258" s="38"/>
    </row>
    <row r="16259" spans="53:54" x14ac:dyDescent="0.25">
      <c r="BA16259" s="38"/>
      <c r="BB16259" s="38"/>
    </row>
    <row r="16260" spans="53:54" x14ac:dyDescent="0.25">
      <c r="BA16260" s="38"/>
      <c r="BB16260" s="38"/>
    </row>
    <row r="16261" spans="53:54" x14ac:dyDescent="0.25">
      <c r="BA16261" s="38"/>
      <c r="BB16261" s="38"/>
    </row>
    <row r="16262" spans="53:54" x14ac:dyDescent="0.25">
      <c r="BA16262" s="38"/>
      <c r="BB16262" s="38"/>
    </row>
    <row r="16263" spans="53:54" x14ac:dyDescent="0.25">
      <c r="BA16263" s="38"/>
      <c r="BB16263" s="38"/>
    </row>
    <row r="16264" spans="53:54" x14ac:dyDescent="0.25">
      <c r="BA16264" s="38"/>
      <c r="BB16264" s="38"/>
    </row>
    <row r="16265" spans="53:54" x14ac:dyDescent="0.25">
      <c r="BA16265" s="38"/>
      <c r="BB16265" s="38"/>
    </row>
    <row r="16266" spans="53:54" x14ac:dyDescent="0.25">
      <c r="BA16266" s="38"/>
      <c r="BB16266" s="38"/>
    </row>
    <row r="16267" spans="53:54" x14ac:dyDescent="0.25">
      <c r="BA16267" s="38"/>
      <c r="BB16267" s="38"/>
    </row>
    <row r="16268" spans="53:54" x14ac:dyDescent="0.25">
      <c r="BA16268" s="38"/>
      <c r="BB16268" s="38"/>
    </row>
    <row r="16269" spans="53:54" x14ac:dyDescent="0.25">
      <c r="BA16269" s="38"/>
      <c r="BB16269" s="38"/>
    </row>
    <row r="16270" spans="53:54" x14ac:dyDescent="0.25">
      <c r="BA16270" s="38"/>
      <c r="BB16270" s="38"/>
    </row>
    <row r="16271" spans="53:54" x14ac:dyDescent="0.25">
      <c r="BA16271" s="38"/>
      <c r="BB16271" s="38"/>
    </row>
    <row r="16272" spans="53:54" x14ac:dyDescent="0.25">
      <c r="BA16272" s="38"/>
      <c r="BB16272" s="38"/>
    </row>
    <row r="16273" spans="53:54" x14ac:dyDescent="0.25">
      <c r="BA16273" s="38"/>
      <c r="BB16273" s="38"/>
    </row>
    <row r="16274" spans="53:54" x14ac:dyDescent="0.25">
      <c r="BA16274" s="38"/>
      <c r="BB16274" s="38"/>
    </row>
    <row r="16275" spans="53:54" x14ac:dyDescent="0.25">
      <c r="BA16275" s="38"/>
      <c r="BB16275" s="38"/>
    </row>
    <row r="16276" spans="53:54" x14ac:dyDescent="0.25">
      <c r="BA16276" s="38"/>
      <c r="BB16276" s="38"/>
    </row>
    <row r="16277" spans="53:54" x14ac:dyDescent="0.25">
      <c r="BA16277" s="38"/>
      <c r="BB16277" s="38"/>
    </row>
    <row r="16278" spans="53:54" x14ac:dyDescent="0.25">
      <c r="BA16278" s="38"/>
      <c r="BB16278" s="38"/>
    </row>
    <row r="16279" spans="53:54" x14ac:dyDescent="0.25">
      <c r="BA16279" s="38"/>
      <c r="BB16279" s="38"/>
    </row>
    <row r="16280" spans="53:54" x14ac:dyDescent="0.25">
      <c r="BA16280" s="38"/>
      <c r="BB16280" s="38"/>
    </row>
    <row r="16281" spans="53:54" x14ac:dyDescent="0.25">
      <c r="BA16281" s="38"/>
      <c r="BB16281" s="38"/>
    </row>
    <row r="16282" spans="53:54" x14ac:dyDescent="0.25">
      <c r="BA16282" s="38"/>
      <c r="BB16282" s="38"/>
    </row>
    <row r="16283" spans="53:54" x14ac:dyDescent="0.25">
      <c r="BA16283" s="38"/>
      <c r="BB16283" s="38"/>
    </row>
    <row r="16284" spans="53:54" x14ac:dyDescent="0.25">
      <c r="BA16284" s="38"/>
      <c r="BB16284" s="38"/>
    </row>
    <row r="16285" spans="53:54" x14ac:dyDescent="0.25">
      <c r="BA16285" s="38"/>
      <c r="BB16285" s="38"/>
    </row>
    <row r="16286" spans="53:54" x14ac:dyDescent="0.25">
      <c r="BA16286" s="38"/>
      <c r="BB16286" s="38"/>
    </row>
    <row r="16287" spans="53:54" x14ac:dyDescent="0.25">
      <c r="BA16287" s="38"/>
      <c r="BB16287" s="38"/>
    </row>
    <row r="16288" spans="53:54" x14ac:dyDescent="0.25">
      <c r="BA16288" s="38"/>
      <c r="BB16288" s="38"/>
    </row>
    <row r="16289" spans="53:54" x14ac:dyDescent="0.25">
      <c r="BA16289" s="38"/>
      <c r="BB16289" s="38"/>
    </row>
    <row r="16290" spans="53:54" x14ac:dyDescent="0.25">
      <c r="BA16290" s="38"/>
      <c r="BB16290" s="38"/>
    </row>
    <row r="16291" spans="53:54" x14ac:dyDescent="0.25">
      <c r="BA16291" s="38"/>
      <c r="BB16291" s="38"/>
    </row>
    <row r="16292" spans="53:54" x14ac:dyDescent="0.25">
      <c r="BA16292" s="38"/>
      <c r="BB16292" s="38"/>
    </row>
    <row r="16293" spans="53:54" x14ac:dyDescent="0.25">
      <c r="BA16293" s="38"/>
      <c r="BB16293" s="38"/>
    </row>
    <row r="16294" spans="53:54" x14ac:dyDescent="0.25">
      <c r="BA16294" s="38"/>
      <c r="BB16294" s="38"/>
    </row>
    <row r="16295" spans="53:54" x14ac:dyDescent="0.25">
      <c r="BA16295" s="38"/>
      <c r="BB16295" s="38"/>
    </row>
    <row r="16296" spans="53:54" x14ac:dyDescent="0.25">
      <c r="BA16296" s="38"/>
      <c r="BB16296" s="38"/>
    </row>
    <row r="16297" spans="53:54" x14ac:dyDescent="0.25">
      <c r="BA16297" s="38"/>
      <c r="BB16297" s="38"/>
    </row>
    <row r="16298" spans="53:54" x14ac:dyDescent="0.25">
      <c r="BA16298" s="38"/>
      <c r="BB16298" s="38"/>
    </row>
    <row r="16299" spans="53:54" x14ac:dyDescent="0.25">
      <c r="BA16299" s="38"/>
      <c r="BB16299" s="38"/>
    </row>
    <row r="16300" spans="53:54" x14ac:dyDescent="0.25">
      <c r="BA16300" s="38"/>
      <c r="BB16300" s="38"/>
    </row>
    <row r="16301" spans="53:54" x14ac:dyDescent="0.25">
      <c r="BA16301" s="38"/>
      <c r="BB16301" s="38"/>
    </row>
    <row r="16302" spans="53:54" x14ac:dyDescent="0.25">
      <c r="BA16302" s="38"/>
      <c r="BB16302" s="38"/>
    </row>
    <row r="16303" spans="53:54" x14ac:dyDescent="0.25">
      <c r="BA16303" s="38"/>
      <c r="BB16303" s="38"/>
    </row>
    <row r="16304" spans="53:54" x14ac:dyDescent="0.25">
      <c r="BA16304" s="38"/>
      <c r="BB16304" s="38"/>
    </row>
    <row r="16305" spans="53:54" x14ac:dyDescent="0.25">
      <c r="BA16305" s="38"/>
      <c r="BB16305" s="38"/>
    </row>
    <row r="16306" spans="53:54" x14ac:dyDescent="0.25">
      <c r="BA16306" s="38"/>
      <c r="BB16306" s="38"/>
    </row>
    <row r="16307" spans="53:54" x14ac:dyDescent="0.25">
      <c r="BA16307" s="38"/>
      <c r="BB16307" s="38"/>
    </row>
    <row r="16308" spans="53:54" x14ac:dyDescent="0.25">
      <c r="BA16308" s="38"/>
      <c r="BB16308" s="38"/>
    </row>
    <row r="16309" spans="53:54" x14ac:dyDescent="0.25">
      <c r="BA16309" s="38"/>
      <c r="BB16309" s="38"/>
    </row>
    <row r="16310" spans="53:54" x14ac:dyDescent="0.25">
      <c r="BA16310" s="38"/>
      <c r="BB16310" s="38"/>
    </row>
    <row r="16311" spans="53:54" x14ac:dyDescent="0.25">
      <c r="BA16311" s="38"/>
      <c r="BB16311" s="38"/>
    </row>
    <row r="16312" spans="53:54" x14ac:dyDescent="0.25">
      <c r="BA16312" s="38"/>
      <c r="BB16312" s="38"/>
    </row>
    <row r="16313" spans="53:54" x14ac:dyDescent="0.25">
      <c r="BA16313" s="38"/>
      <c r="BB16313" s="38"/>
    </row>
    <row r="16314" spans="53:54" x14ac:dyDescent="0.25">
      <c r="BA16314" s="38"/>
      <c r="BB16314" s="38"/>
    </row>
    <row r="16315" spans="53:54" x14ac:dyDescent="0.25">
      <c r="BA16315" s="38"/>
      <c r="BB16315" s="38"/>
    </row>
    <row r="16316" spans="53:54" x14ac:dyDescent="0.25">
      <c r="BA16316" s="38"/>
      <c r="BB16316" s="38"/>
    </row>
    <row r="16317" spans="53:54" x14ac:dyDescent="0.25">
      <c r="BA16317" s="38"/>
      <c r="BB16317" s="38"/>
    </row>
    <row r="16318" spans="53:54" x14ac:dyDescent="0.25">
      <c r="BA16318" s="38"/>
      <c r="BB16318" s="38"/>
    </row>
    <row r="16319" spans="53:54" x14ac:dyDescent="0.25">
      <c r="BA16319" s="38"/>
      <c r="BB16319" s="38"/>
    </row>
    <row r="16320" spans="53:54" x14ac:dyDescent="0.25">
      <c r="BA16320" s="38"/>
      <c r="BB16320" s="38"/>
    </row>
    <row r="16321" spans="53:54" x14ac:dyDescent="0.25">
      <c r="BA16321" s="38"/>
      <c r="BB16321" s="38"/>
    </row>
    <row r="16322" spans="53:54" x14ac:dyDescent="0.25">
      <c r="BA16322" s="38"/>
      <c r="BB16322" s="38"/>
    </row>
    <row r="16323" spans="53:54" x14ac:dyDescent="0.25">
      <c r="BA16323" s="38"/>
      <c r="BB16323" s="38"/>
    </row>
    <row r="16324" spans="53:54" x14ac:dyDescent="0.25">
      <c r="BA16324" s="38"/>
      <c r="BB16324" s="38"/>
    </row>
    <row r="16325" spans="53:54" x14ac:dyDescent="0.25">
      <c r="BA16325" s="38"/>
      <c r="BB16325" s="38"/>
    </row>
    <row r="16326" spans="53:54" x14ac:dyDescent="0.25">
      <c r="BA16326" s="38"/>
      <c r="BB16326" s="38"/>
    </row>
    <row r="16327" spans="53:54" x14ac:dyDescent="0.25">
      <c r="BA16327" s="38"/>
      <c r="BB16327" s="38"/>
    </row>
    <row r="16328" spans="53:54" x14ac:dyDescent="0.25">
      <c r="BA16328" s="38"/>
      <c r="BB16328" s="38"/>
    </row>
    <row r="16329" spans="53:54" x14ac:dyDescent="0.25">
      <c r="BA16329" s="38"/>
      <c r="BB16329" s="38"/>
    </row>
    <row r="16330" spans="53:54" x14ac:dyDescent="0.25">
      <c r="BA16330" s="38"/>
      <c r="BB16330" s="38"/>
    </row>
    <row r="16331" spans="53:54" x14ac:dyDescent="0.25">
      <c r="BA16331" s="38"/>
      <c r="BB16331" s="38"/>
    </row>
    <row r="16332" spans="53:54" x14ac:dyDescent="0.25">
      <c r="BA16332" s="38"/>
      <c r="BB16332" s="38"/>
    </row>
    <row r="16333" spans="53:54" x14ac:dyDescent="0.25">
      <c r="BA16333" s="38"/>
      <c r="BB16333" s="38"/>
    </row>
    <row r="16334" spans="53:54" x14ac:dyDescent="0.25">
      <c r="BA16334" s="38"/>
      <c r="BB16334" s="38"/>
    </row>
    <row r="16335" spans="53:54" x14ac:dyDescent="0.25">
      <c r="BA16335" s="38"/>
      <c r="BB16335" s="38"/>
    </row>
    <row r="16336" spans="53:54" x14ac:dyDescent="0.25">
      <c r="BA16336" s="38"/>
      <c r="BB16336" s="38"/>
    </row>
    <row r="16337" spans="53:54" x14ac:dyDescent="0.25">
      <c r="BA16337" s="38"/>
      <c r="BB16337" s="38"/>
    </row>
    <row r="16338" spans="53:54" x14ac:dyDescent="0.25">
      <c r="BA16338" s="38"/>
      <c r="BB16338" s="38"/>
    </row>
    <row r="16339" spans="53:54" x14ac:dyDescent="0.25">
      <c r="BA16339" s="38"/>
      <c r="BB16339" s="38"/>
    </row>
    <row r="16340" spans="53:54" x14ac:dyDescent="0.25">
      <c r="BA16340" s="38"/>
      <c r="BB16340" s="38"/>
    </row>
    <row r="16341" spans="53:54" x14ac:dyDescent="0.25">
      <c r="BA16341" s="38"/>
      <c r="BB16341" s="38"/>
    </row>
    <row r="16342" spans="53:54" x14ac:dyDescent="0.25">
      <c r="BA16342" s="38"/>
      <c r="BB16342" s="38"/>
    </row>
    <row r="16343" spans="53:54" x14ac:dyDescent="0.25">
      <c r="BA16343" s="38"/>
      <c r="BB16343" s="38"/>
    </row>
    <row r="16344" spans="53:54" x14ac:dyDescent="0.25">
      <c r="BA16344" s="38"/>
      <c r="BB16344" s="38"/>
    </row>
    <row r="16345" spans="53:54" x14ac:dyDescent="0.25">
      <c r="BA16345" s="38"/>
      <c r="BB16345" s="38"/>
    </row>
    <row r="16346" spans="53:54" x14ac:dyDescent="0.25">
      <c r="BA16346" s="38"/>
      <c r="BB16346" s="38"/>
    </row>
    <row r="16347" spans="53:54" x14ac:dyDescent="0.25">
      <c r="BA16347" s="38"/>
      <c r="BB16347" s="38"/>
    </row>
    <row r="16348" spans="53:54" x14ac:dyDescent="0.25">
      <c r="BA16348" s="38"/>
      <c r="BB16348" s="38"/>
    </row>
    <row r="16349" spans="53:54" x14ac:dyDescent="0.25">
      <c r="BA16349" s="38"/>
      <c r="BB16349" s="38"/>
    </row>
    <row r="16350" spans="53:54" x14ac:dyDescent="0.25">
      <c r="BA16350" s="38"/>
      <c r="BB16350" s="38"/>
    </row>
    <row r="16351" spans="53:54" x14ac:dyDescent="0.25">
      <c r="BA16351" s="38"/>
      <c r="BB16351" s="38"/>
    </row>
    <row r="16352" spans="53:54" x14ac:dyDescent="0.25">
      <c r="BA16352" s="38"/>
      <c r="BB16352" s="38"/>
    </row>
    <row r="16353" spans="53:54" x14ac:dyDescent="0.25">
      <c r="BA16353" s="38"/>
      <c r="BB16353" s="38"/>
    </row>
    <row r="16354" spans="53:54" x14ac:dyDescent="0.25">
      <c r="BA16354" s="38"/>
      <c r="BB16354" s="38"/>
    </row>
    <row r="16355" spans="53:54" x14ac:dyDescent="0.25">
      <c r="BA16355" s="38"/>
      <c r="BB16355" s="38"/>
    </row>
    <row r="16356" spans="53:54" x14ac:dyDescent="0.25">
      <c r="BA16356" s="38"/>
      <c r="BB16356" s="38"/>
    </row>
    <row r="16357" spans="53:54" x14ac:dyDescent="0.25">
      <c r="BA16357" s="38"/>
      <c r="BB16357" s="38"/>
    </row>
    <row r="16358" spans="53:54" x14ac:dyDescent="0.25">
      <c r="BA16358" s="38"/>
      <c r="BB16358" s="38"/>
    </row>
    <row r="16359" spans="53:54" x14ac:dyDescent="0.25">
      <c r="BA16359" s="38"/>
      <c r="BB16359" s="38"/>
    </row>
    <row r="16360" spans="53:54" x14ac:dyDescent="0.25">
      <c r="BA16360" s="38"/>
      <c r="BB16360" s="38"/>
    </row>
    <row r="16361" spans="53:54" x14ac:dyDescent="0.25">
      <c r="BA16361" s="38"/>
      <c r="BB16361" s="38"/>
    </row>
    <row r="16362" spans="53:54" x14ac:dyDescent="0.25">
      <c r="BA16362" s="38"/>
      <c r="BB16362" s="38"/>
    </row>
    <row r="16363" spans="53:54" x14ac:dyDescent="0.25">
      <c r="BA16363" s="38"/>
      <c r="BB16363" s="38"/>
    </row>
    <row r="16364" spans="53:54" x14ac:dyDescent="0.25">
      <c r="BA16364" s="38"/>
      <c r="BB16364" s="38"/>
    </row>
    <row r="16365" spans="53:54" x14ac:dyDescent="0.25">
      <c r="BA16365" s="38"/>
      <c r="BB16365" s="38"/>
    </row>
    <row r="16366" spans="53:54" x14ac:dyDescent="0.25">
      <c r="BA16366" s="38"/>
      <c r="BB16366" s="38"/>
    </row>
    <row r="16367" spans="53:54" x14ac:dyDescent="0.25">
      <c r="BA16367" s="38"/>
      <c r="BB16367" s="38"/>
    </row>
    <row r="16368" spans="53:54" x14ac:dyDescent="0.25">
      <c r="BA16368" s="38"/>
      <c r="BB16368" s="38"/>
    </row>
    <row r="16369" spans="53:54" x14ac:dyDescent="0.25">
      <c r="BA16369" s="38"/>
      <c r="BB16369" s="38"/>
    </row>
    <row r="16370" spans="53:54" x14ac:dyDescent="0.25">
      <c r="BA16370" s="38"/>
      <c r="BB16370" s="38"/>
    </row>
    <row r="16371" spans="53:54" x14ac:dyDescent="0.25">
      <c r="BA16371" s="38"/>
      <c r="BB16371" s="38"/>
    </row>
    <row r="16372" spans="53:54" x14ac:dyDescent="0.25">
      <c r="BA16372" s="38"/>
      <c r="BB16372" s="38"/>
    </row>
    <row r="16373" spans="53:54" x14ac:dyDescent="0.25">
      <c r="BA16373" s="38"/>
      <c r="BB16373" s="38"/>
    </row>
    <row r="16374" spans="53:54" x14ac:dyDescent="0.25">
      <c r="BA16374" s="38"/>
      <c r="BB16374" s="38"/>
    </row>
    <row r="16375" spans="53:54" x14ac:dyDescent="0.25">
      <c r="BA16375" s="38"/>
      <c r="BB16375" s="38"/>
    </row>
    <row r="16376" spans="53:54" x14ac:dyDescent="0.25">
      <c r="BA16376" s="38"/>
      <c r="BB16376" s="38"/>
    </row>
    <row r="16377" spans="53:54" x14ac:dyDescent="0.25">
      <c r="BA16377" s="38"/>
      <c r="BB16377" s="38"/>
    </row>
    <row r="16378" spans="53:54" x14ac:dyDescent="0.25">
      <c r="BA16378" s="38"/>
      <c r="BB16378" s="38"/>
    </row>
    <row r="16379" spans="53:54" x14ac:dyDescent="0.25">
      <c r="BA16379" s="38"/>
      <c r="BB16379" s="38"/>
    </row>
    <row r="16380" spans="53:54" x14ac:dyDescent="0.25">
      <c r="BA16380" s="38"/>
      <c r="BB16380" s="38"/>
    </row>
    <row r="16381" spans="53:54" x14ac:dyDescent="0.25">
      <c r="BA16381" s="38"/>
      <c r="BB16381" s="38"/>
    </row>
    <row r="16382" spans="53:54" x14ac:dyDescent="0.25">
      <c r="BA16382" s="38"/>
      <c r="BB16382" s="38"/>
    </row>
    <row r="16383" spans="53:54" x14ac:dyDescent="0.25">
      <c r="BA16383" s="38"/>
      <c r="BB16383" s="38"/>
    </row>
    <row r="16384" spans="53:54" x14ac:dyDescent="0.25">
      <c r="BA16384" s="38"/>
      <c r="BB16384" s="38"/>
    </row>
    <row r="16385" spans="53:54" x14ac:dyDescent="0.25">
      <c r="BA16385" s="38"/>
      <c r="BB16385" s="38"/>
    </row>
    <row r="16386" spans="53:54" x14ac:dyDescent="0.25">
      <c r="BA16386" s="38"/>
      <c r="BB16386" s="38"/>
    </row>
    <row r="16387" spans="53:54" x14ac:dyDescent="0.25">
      <c r="BA16387" s="38"/>
      <c r="BB16387" s="38"/>
    </row>
    <row r="16388" spans="53:54" x14ac:dyDescent="0.25">
      <c r="BA16388" s="38"/>
      <c r="BB16388" s="38"/>
    </row>
    <row r="16389" spans="53:54" x14ac:dyDescent="0.25">
      <c r="BA16389" s="38"/>
      <c r="BB16389" s="38"/>
    </row>
    <row r="16390" spans="53:54" x14ac:dyDescent="0.25">
      <c r="BA16390" s="38"/>
      <c r="BB16390" s="38"/>
    </row>
    <row r="16391" spans="53:54" x14ac:dyDescent="0.25">
      <c r="BA16391" s="38"/>
      <c r="BB16391" s="38"/>
    </row>
    <row r="16392" spans="53:54" x14ac:dyDescent="0.25">
      <c r="BA16392" s="38"/>
      <c r="BB16392" s="38"/>
    </row>
    <row r="16393" spans="53:54" x14ac:dyDescent="0.25">
      <c r="BA16393" s="38"/>
      <c r="BB16393" s="38"/>
    </row>
    <row r="16394" spans="53:54" x14ac:dyDescent="0.25">
      <c r="BA16394" s="38"/>
      <c r="BB16394" s="38"/>
    </row>
    <row r="16395" spans="53:54" x14ac:dyDescent="0.25">
      <c r="BA16395" s="38"/>
      <c r="BB16395" s="38"/>
    </row>
    <row r="16396" spans="53:54" x14ac:dyDescent="0.25">
      <c r="BA16396" s="38"/>
      <c r="BB16396" s="38"/>
    </row>
    <row r="16397" spans="53:54" x14ac:dyDescent="0.25">
      <c r="BA16397" s="38"/>
      <c r="BB16397" s="38"/>
    </row>
    <row r="16398" spans="53:54" x14ac:dyDescent="0.25">
      <c r="BA16398" s="38"/>
      <c r="BB16398" s="38"/>
    </row>
    <row r="16399" spans="53:54" x14ac:dyDescent="0.25">
      <c r="BA16399" s="38"/>
      <c r="BB16399" s="38"/>
    </row>
    <row r="16400" spans="53:54" x14ac:dyDescent="0.25">
      <c r="BA16400" s="38"/>
      <c r="BB16400" s="38"/>
    </row>
    <row r="16401" spans="53:54" x14ac:dyDescent="0.25">
      <c r="BA16401" s="38"/>
      <c r="BB16401" s="38"/>
    </row>
    <row r="16402" spans="53:54" x14ac:dyDescent="0.25">
      <c r="BA16402" s="38"/>
      <c r="BB16402" s="38"/>
    </row>
    <row r="16403" spans="53:54" x14ac:dyDescent="0.25">
      <c r="BA16403" s="38"/>
      <c r="BB16403" s="38"/>
    </row>
    <row r="16404" spans="53:54" x14ac:dyDescent="0.25">
      <c r="BA16404" s="38"/>
      <c r="BB16404" s="38"/>
    </row>
    <row r="16405" spans="53:54" x14ac:dyDescent="0.25">
      <c r="BA16405" s="38"/>
      <c r="BB16405" s="38"/>
    </row>
    <row r="16406" spans="53:54" x14ac:dyDescent="0.25">
      <c r="BA16406" s="38"/>
      <c r="BB16406" s="38"/>
    </row>
    <row r="16407" spans="53:54" x14ac:dyDescent="0.25">
      <c r="BA16407" s="38"/>
      <c r="BB16407" s="38"/>
    </row>
    <row r="16408" spans="53:54" x14ac:dyDescent="0.25">
      <c r="BA16408" s="38"/>
      <c r="BB16408" s="38"/>
    </row>
    <row r="16409" spans="53:54" x14ac:dyDescent="0.25">
      <c r="BA16409" s="38"/>
      <c r="BB16409" s="38"/>
    </row>
    <row r="16410" spans="53:54" x14ac:dyDescent="0.25">
      <c r="BA16410" s="38"/>
      <c r="BB16410" s="38"/>
    </row>
    <row r="16411" spans="53:54" x14ac:dyDescent="0.25">
      <c r="BA16411" s="38"/>
      <c r="BB16411" s="38"/>
    </row>
    <row r="16412" spans="53:54" x14ac:dyDescent="0.25">
      <c r="BA16412" s="38"/>
      <c r="BB16412" s="38"/>
    </row>
    <row r="16413" spans="53:54" x14ac:dyDescent="0.25">
      <c r="BA16413" s="38"/>
      <c r="BB16413" s="38"/>
    </row>
    <row r="16414" spans="53:54" x14ac:dyDescent="0.25">
      <c r="BA16414" s="38"/>
      <c r="BB16414" s="38"/>
    </row>
    <row r="16415" spans="53:54" x14ac:dyDescent="0.25">
      <c r="BA16415" s="38"/>
      <c r="BB16415" s="38"/>
    </row>
    <row r="16416" spans="53:54" x14ac:dyDescent="0.25">
      <c r="BA16416" s="38"/>
      <c r="BB16416" s="38"/>
    </row>
    <row r="16417" spans="53:54" x14ac:dyDescent="0.25">
      <c r="BA16417" s="38"/>
      <c r="BB16417" s="38"/>
    </row>
    <row r="16418" spans="53:54" x14ac:dyDescent="0.25">
      <c r="BA16418" s="38"/>
      <c r="BB16418" s="38"/>
    </row>
    <row r="16419" spans="53:54" x14ac:dyDescent="0.25">
      <c r="BA16419" s="38"/>
      <c r="BB16419" s="38"/>
    </row>
    <row r="16420" spans="53:54" x14ac:dyDescent="0.25">
      <c r="BA16420" s="38"/>
      <c r="BB16420" s="38"/>
    </row>
    <row r="16421" spans="53:54" x14ac:dyDescent="0.25">
      <c r="BA16421" s="38"/>
      <c r="BB16421" s="38"/>
    </row>
    <row r="16422" spans="53:54" x14ac:dyDescent="0.25">
      <c r="BA16422" s="38"/>
      <c r="BB16422" s="38"/>
    </row>
    <row r="16423" spans="53:54" x14ac:dyDescent="0.25">
      <c r="BA16423" s="38"/>
      <c r="BB16423" s="38"/>
    </row>
    <row r="16424" spans="53:54" x14ac:dyDescent="0.25">
      <c r="BA16424" s="38"/>
      <c r="BB16424" s="38"/>
    </row>
    <row r="16425" spans="53:54" x14ac:dyDescent="0.25">
      <c r="BA16425" s="38"/>
      <c r="BB16425" s="38"/>
    </row>
    <row r="16426" spans="53:54" x14ac:dyDescent="0.25">
      <c r="BA16426" s="38"/>
      <c r="BB16426" s="38"/>
    </row>
    <row r="16427" spans="53:54" x14ac:dyDescent="0.25">
      <c r="BA16427" s="38"/>
      <c r="BB16427" s="38"/>
    </row>
    <row r="16428" spans="53:54" x14ac:dyDescent="0.25">
      <c r="BA16428" s="38"/>
      <c r="BB16428" s="38"/>
    </row>
    <row r="16429" spans="53:54" x14ac:dyDescent="0.25">
      <c r="BA16429" s="38"/>
      <c r="BB16429" s="38"/>
    </row>
    <row r="16430" spans="53:54" x14ac:dyDescent="0.25">
      <c r="BA16430" s="38"/>
      <c r="BB16430" s="38"/>
    </row>
    <row r="16431" spans="53:54" x14ac:dyDescent="0.25">
      <c r="BA16431" s="38"/>
      <c r="BB16431" s="38"/>
    </row>
    <row r="16432" spans="53:54" x14ac:dyDescent="0.25">
      <c r="BA16432" s="38"/>
      <c r="BB16432" s="38"/>
    </row>
    <row r="16433" spans="53:54" x14ac:dyDescent="0.25">
      <c r="BA16433" s="38"/>
      <c r="BB16433" s="38"/>
    </row>
    <row r="16434" spans="53:54" x14ac:dyDescent="0.25">
      <c r="BA16434" s="38"/>
      <c r="BB16434" s="38"/>
    </row>
    <row r="16435" spans="53:54" x14ac:dyDescent="0.25">
      <c r="BA16435" s="38"/>
      <c r="BB16435" s="38"/>
    </row>
    <row r="16436" spans="53:54" x14ac:dyDescent="0.25">
      <c r="BA16436" s="38"/>
      <c r="BB16436" s="38"/>
    </row>
    <row r="16437" spans="53:54" x14ac:dyDescent="0.25">
      <c r="BA16437" s="38"/>
      <c r="BB16437" s="38"/>
    </row>
    <row r="16438" spans="53:54" x14ac:dyDescent="0.25">
      <c r="BA16438" s="38"/>
      <c r="BB16438" s="38"/>
    </row>
    <row r="16439" spans="53:54" x14ac:dyDescent="0.25">
      <c r="BA16439" s="38"/>
      <c r="BB16439" s="38"/>
    </row>
    <row r="16440" spans="53:54" x14ac:dyDescent="0.25">
      <c r="BA16440" s="38"/>
      <c r="BB16440" s="38"/>
    </row>
    <row r="16441" spans="53:54" x14ac:dyDescent="0.25">
      <c r="BA16441" s="38"/>
      <c r="BB16441" s="38"/>
    </row>
    <row r="16442" spans="53:54" x14ac:dyDescent="0.25">
      <c r="BA16442" s="38"/>
      <c r="BB16442" s="38"/>
    </row>
    <row r="16443" spans="53:54" x14ac:dyDescent="0.25">
      <c r="BA16443" s="38"/>
      <c r="BB16443" s="38"/>
    </row>
    <row r="16444" spans="53:54" x14ac:dyDescent="0.25">
      <c r="BA16444" s="38"/>
      <c r="BB16444" s="38"/>
    </row>
    <row r="16445" spans="53:54" x14ac:dyDescent="0.25">
      <c r="BA16445" s="38"/>
      <c r="BB16445" s="38"/>
    </row>
    <row r="16446" spans="53:54" x14ac:dyDescent="0.25">
      <c r="BA16446" s="38"/>
      <c r="BB16446" s="38"/>
    </row>
    <row r="16447" spans="53:54" x14ac:dyDescent="0.25">
      <c r="BA16447" s="38"/>
      <c r="BB16447" s="38"/>
    </row>
    <row r="16448" spans="53:54" x14ac:dyDescent="0.25">
      <c r="BA16448" s="38"/>
      <c r="BB16448" s="38"/>
    </row>
    <row r="16449" spans="53:54" x14ac:dyDescent="0.25">
      <c r="BA16449" s="38"/>
      <c r="BB16449" s="38"/>
    </row>
    <row r="16450" spans="53:54" x14ac:dyDescent="0.25">
      <c r="BA16450" s="38"/>
      <c r="BB16450" s="38"/>
    </row>
    <row r="16451" spans="53:54" x14ac:dyDescent="0.25">
      <c r="BA16451" s="38"/>
      <c r="BB16451" s="38"/>
    </row>
    <row r="16452" spans="53:54" x14ac:dyDescent="0.25">
      <c r="BA16452" s="38"/>
      <c r="BB16452" s="38"/>
    </row>
    <row r="16453" spans="53:54" x14ac:dyDescent="0.25">
      <c r="BA16453" s="38"/>
      <c r="BB16453" s="38"/>
    </row>
    <row r="16454" spans="53:54" x14ac:dyDescent="0.25">
      <c r="BA16454" s="38"/>
      <c r="BB16454" s="38"/>
    </row>
    <row r="16455" spans="53:54" x14ac:dyDescent="0.25">
      <c r="BA16455" s="38"/>
      <c r="BB16455" s="38"/>
    </row>
    <row r="16456" spans="53:54" x14ac:dyDescent="0.25">
      <c r="BA16456" s="38"/>
      <c r="BB16456" s="38"/>
    </row>
    <row r="16457" spans="53:54" x14ac:dyDescent="0.25">
      <c r="BA16457" s="38"/>
      <c r="BB16457" s="38"/>
    </row>
    <row r="16458" spans="53:54" x14ac:dyDescent="0.25">
      <c r="BA16458" s="38"/>
      <c r="BB16458" s="38"/>
    </row>
    <row r="16459" spans="53:54" x14ac:dyDescent="0.25">
      <c r="BA16459" s="38"/>
      <c r="BB16459" s="38"/>
    </row>
    <row r="16460" spans="53:54" x14ac:dyDescent="0.25">
      <c r="BA16460" s="38"/>
      <c r="BB16460" s="38"/>
    </row>
    <row r="16461" spans="53:54" x14ac:dyDescent="0.25">
      <c r="BA16461" s="38"/>
      <c r="BB16461" s="38"/>
    </row>
    <row r="16462" spans="53:54" x14ac:dyDescent="0.25">
      <c r="BA16462" s="38"/>
      <c r="BB16462" s="38"/>
    </row>
    <row r="16463" spans="53:54" x14ac:dyDescent="0.25">
      <c r="BA16463" s="38"/>
      <c r="BB16463" s="38"/>
    </row>
    <row r="16464" spans="53:54" x14ac:dyDescent="0.25">
      <c r="BA16464" s="38"/>
      <c r="BB16464" s="38"/>
    </row>
    <row r="16465" spans="53:54" x14ac:dyDescent="0.25">
      <c r="BA16465" s="38"/>
      <c r="BB16465" s="38"/>
    </row>
    <row r="16466" spans="53:54" x14ac:dyDescent="0.25">
      <c r="BA16466" s="38"/>
      <c r="BB16466" s="38"/>
    </row>
    <row r="16467" spans="53:54" x14ac:dyDescent="0.25">
      <c r="BA16467" s="38"/>
      <c r="BB16467" s="38"/>
    </row>
    <row r="16468" spans="53:54" x14ac:dyDescent="0.25">
      <c r="BA16468" s="38"/>
      <c r="BB16468" s="38"/>
    </row>
    <row r="16469" spans="53:54" x14ac:dyDescent="0.25">
      <c r="BA16469" s="38"/>
      <c r="BB16469" s="38"/>
    </row>
    <row r="16470" spans="53:54" x14ac:dyDescent="0.25">
      <c r="BA16470" s="38"/>
      <c r="BB16470" s="38"/>
    </row>
    <row r="16471" spans="53:54" x14ac:dyDescent="0.25">
      <c r="BA16471" s="38"/>
      <c r="BB16471" s="38"/>
    </row>
    <row r="16472" spans="53:54" x14ac:dyDescent="0.25">
      <c r="BA16472" s="38"/>
      <c r="BB16472" s="38"/>
    </row>
    <row r="16473" spans="53:54" x14ac:dyDescent="0.25">
      <c r="BA16473" s="38"/>
      <c r="BB16473" s="38"/>
    </row>
    <row r="16474" spans="53:54" x14ac:dyDescent="0.25">
      <c r="BA16474" s="38"/>
      <c r="BB16474" s="38"/>
    </row>
    <row r="16475" spans="53:54" x14ac:dyDescent="0.25">
      <c r="BA16475" s="38"/>
      <c r="BB16475" s="38"/>
    </row>
    <row r="16476" spans="53:54" x14ac:dyDescent="0.25">
      <c r="BA16476" s="38"/>
      <c r="BB16476" s="38"/>
    </row>
    <row r="16477" spans="53:54" x14ac:dyDescent="0.25">
      <c r="BA16477" s="38"/>
      <c r="BB16477" s="38"/>
    </row>
    <row r="16478" spans="53:54" x14ac:dyDescent="0.25">
      <c r="BA16478" s="38"/>
      <c r="BB16478" s="38"/>
    </row>
    <row r="16479" spans="53:54" x14ac:dyDescent="0.25">
      <c r="BA16479" s="38"/>
      <c r="BB16479" s="38"/>
    </row>
    <row r="16480" spans="53:54" x14ac:dyDescent="0.25">
      <c r="BA16480" s="38"/>
      <c r="BB16480" s="38"/>
    </row>
    <row r="16481" spans="53:54" x14ac:dyDescent="0.25">
      <c r="BA16481" s="38"/>
      <c r="BB16481" s="38"/>
    </row>
    <row r="16482" spans="53:54" x14ac:dyDescent="0.25">
      <c r="BA16482" s="38"/>
      <c r="BB16482" s="38"/>
    </row>
    <row r="16483" spans="53:54" x14ac:dyDescent="0.25">
      <c r="BA16483" s="38"/>
      <c r="BB16483" s="38"/>
    </row>
    <row r="16484" spans="53:54" x14ac:dyDescent="0.25">
      <c r="BA16484" s="38"/>
      <c r="BB16484" s="38"/>
    </row>
    <row r="16485" spans="53:54" x14ac:dyDescent="0.25">
      <c r="BA16485" s="38"/>
      <c r="BB16485" s="38"/>
    </row>
    <row r="16486" spans="53:54" x14ac:dyDescent="0.25">
      <c r="BA16486" s="38"/>
      <c r="BB16486" s="38"/>
    </row>
    <row r="16487" spans="53:54" x14ac:dyDescent="0.25">
      <c r="BA16487" s="38"/>
      <c r="BB16487" s="38"/>
    </row>
    <row r="16488" spans="53:54" x14ac:dyDescent="0.25">
      <c r="BA16488" s="38"/>
      <c r="BB16488" s="38"/>
    </row>
    <row r="16489" spans="53:54" x14ac:dyDescent="0.25">
      <c r="BA16489" s="38"/>
      <c r="BB16489" s="38"/>
    </row>
    <row r="16490" spans="53:54" x14ac:dyDescent="0.25">
      <c r="BA16490" s="38"/>
      <c r="BB16490" s="38"/>
    </row>
    <row r="16491" spans="53:54" x14ac:dyDescent="0.25">
      <c r="BA16491" s="38"/>
      <c r="BB16491" s="38"/>
    </row>
    <row r="16492" spans="53:54" x14ac:dyDescent="0.25">
      <c r="BA16492" s="38"/>
      <c r="BB16492" s="38"/>
    </row>
    <row r="16493" spans="53:54" x14ac:dyDescent="0.25">
      <c r="BA16493" s="38"/>
      <c r="BB16493" s="38"/>
    </row>
    <row r="16494" spans="53:54" x14ac:dyDescent="0.25">
      <c r="BA16494" s="38"/>
      <c r="BB16494" s="38"/>
    </row>
    <row r="16495" spans="53:54" x14ac:dyDescent="0.25">
      <c r="BA16495" s="38"/>
      <c r="BB16495" s="38"/>
    </row>
    <row r="16496" spans="53:54" x14ac:dyDescent="0.25">
      <c r="BA16496" s="38"/>
      <c r="BB16496" s="38"/>
    </row>
    <row r="16497" spans="53:54" x14ac:dyDescent="0.25">
      <c r="BA16497" s="38"/>
      <c r="BB16497" s="38"/>
    </row>
    <row r="16498" spans="53:54" x14ac:dyDescent="0.25">
      <c r="BA16498" s="38"/>
      <c r="BB16498" s="38"/>
    </row>
    <row r="16499" spans="53:54" x14ac:dyDescent="0.25">
      <c r="BA16499" s="38"/>
      <c r="BB16499" s="38"/>
    </row>
    <row r="16500" spans="53:54" x14ac:dyDescent="0.25">
      <c r="BA16500" s="38"/>
      <c r="BB16500" s="38"/>
    </row>
    <row r="16501" spans="53:54" x14ac:dyDescent="0.25">
      <c r="BA16501" s="38"/>
      <c r="BB16501" s="38"/>
    </row>
    <row r="16502" spans="53:54" x14ac:dyDescent="0.25">
      <c r="BA16502" s="38"/>
      <c r="BB16502" s="38"/>
    </row>
    <row r="16503" spans="53:54" x14ac:dyDescent="0.25">
      <c r="BA16503" s="38"/>
      <c r="BB16503" s="38"/>
    </row>
    <row r="16504" spans="53:54" x14ac:dyDescent="0.25">
      <c r="BA16504" s="38"/>
      <c r="BB16504" s="38"/>
    </row>
    <row r="16505" spans="53:54" x14ac:dyDescent="0.25">
      <c r="BA16505" s="38"/>
      <c r="BB16505" s="38"/>
    </row>
    <row r="16506" spans="53:54" x14ac:dyDescent="0.25">
      <c r="BA16506" s="38"/>
      <c r="BB16506" s="38"/>
    </row>
    <row r="16507" spans="53:54" x14ac:dyDescent="0.25">
      <c r="BA16507" s="38"/>
      <c r="BB16507" s="38"/>
    </row>
    <row r="16508" spans="53:54" x14ac:dyDescent="0.25">
      <c r="BA16508" s="38"/>
      <c r="BB16508" s="38"/>
    </row>
    <row r="16509" spans="53:54" x14ac:dyDescent="0.25">
      <c r="BA16509" s="38"/>
      <c r="BB16509" s="38"/>
    </row>
    <row r="16510" spans="53:54" x14ac:dyDescent="0.25">
      <c r="BA16510" s="38"/>
      <c r="BB16510" s="38"/>
    </row>
    <row r="16511" spans="53:54" x14ac:dyDescent="0.25">
      <c r="BA16511" s="38"/>
      <c r="BB16511" s="38"/>
    </row>
    <row r="16512" spans="53:54" x14ac:dyDescent="0.25">
      <c r="BA16512" s="38"/>
      <c r="BB16512" s="38"/>
    </row>
    <row r="16513" spans="53:54" x14ac:dyDescent="0.25">
      <c r="BA16513" s="38"/>
      <c r="BB16513" s="38"/>
    </row>
    <row r="16514" spans="53:54" x14ac:dyDescent="0.25">
      <c r="BA16514" s="38"/>
      <c r="BB16514" s="38"/>
    </row>
    <row r="16515" spans="53:54" x14ac:dyDescent="0.25">
      <c r="BA16515" s="38"/>
      <c r="BB16515" s="38"/>
    </row>
    <row r="16516" spans="53:54" x14ac:dyDescent="0.25">
      <c r="BA16516" s="38"/>
      <c r="BB16516" s="38"/>
    </row>
    <row r="16517" spans="53:54" x14ac:dyDescent="0.25">
      <c r="BA16517" s="38"/>
      <c r="BB16517" s="38"/>
    </row>
    <row r="16518" spans="53:54" x14ac:dyDescent="0.25">
      <c r="BA16518" s="38"/>
      <c r="BB16518" s="38"/>
    </row>
    <row r="16519" spans="53:54" x14ac:dyDescent="0.25">
      <c r="BA16519" s="38"/>
      <c r="BB16519" s="38"/>
    </row>
    <row r="16520" spans="53:54" x14ac:dyDescent="0.25">
      <c r="BA16520" s="38"/>
      <c r="BB16520" s="38"/>
    </row>
    <row r="16521" spans="53:54" x14ac:dyDescent="0.25">
      <c r="BA16521" s="38"/>
      <c r="BB16521" s="38"/>
    </row>
    <row r="16522" spans="53:54" x14ac:dyDescent="0.25">
      <c r="BA16522" s="38"/>
      <c r="BB16522" s="38"/>
    </row>
    <row r="16523" spans="53:54" x14ac:dyDescent="0.25">
      <c r="BA16523" s="38"/>
      <c r="BB16523" s="38"/>
    </row>
    <row r="16524" spans="53:54" x14ac:dyDescent="0.25">
      <c r="BA16524" s="38"/>
      <c r="BB16524" s="38"/>
    </row>
    <row r="16525" spans="53:54" x14ac:dyDescent="0.25">
      <c r="BA16525" s="38"/>
      <c r="BB16525" s="38"/>
    </row>
    <row r="16526" spans="53:54" x14ac:dyDescent="0.25">
      <c r="BA16526" s="38"/>
      <c r="BB16526" s="38"/>
    </row>
    <row r="16527" spans="53:54" x14ac:dyDescent="0.25">
      <c r="BA16527" s="38"/>
      <c r="BB16527" s="38"/>
    </row>
    <row r="16528" spans="53:54" x14ac:dyDescent="0.25">
      <c r="BA16528" s="38"/>
      <c r="BB16528" s="38"/>
    </row>
    <row r="16529" spans="53:54" x14ac:dyDescent="0.25">
      <c r="BA16529" s="38"/>
      <c r="BB16529" s="38"/>
    </row>
    <row r="16530" spans="53:54" x14ac:dyDescent="0.25">
      <c r="BA16530" s="38"/>
      <c r="BB16530" s="38"/>
    </row>
    <row r="16531" spans="53:54" x14ac:dyDescent="0.25">
      <c r="BA16531" s="38"/>
      <c r="BB16531" s="38"/>
    </row>
    <row r="16532" spans="53:54" x14ac:dyDescent="0.25">
      <c r="BA16532" s="38"/>
      <c r="BB16532" s="38"/>
    </row>
    <row r="16533" spans="53:54" x14ac:dyDescent="0.25">
      <c r="BA16533" s="38"/>
      <c r="BB16533" s="38"/>
    </row>
    <row r="16534" spans="53:54" x14ac:dyDescent="0.25">
      <c r="BA16534" s="38"/>
      <c r="BB16534" s="38"/>
    </row>
    <row r="16535" spans="53:54" x14ac:dyDescent="0.25">
      <c r="BA16535" s="38"/>
      <c r="BB16535" s="38"/>
    </row>
    <row r="16536" spans="53:54" x14ac:dyDescent="0.25">
      <c r="BA16536" s="38"/>
      <c r="BB16536" s="38"/>
    </row>
    <row r="16537" spans="53:54" x14ac:dyDescent="0.25">
      <c r="BA16537" s="38"/>
      <c r="BB16537" s="38"/>
    </row>
    <row r="16538" spans="53:54" x14ac:dyDescent="0.25">
      <c r="BA16538" s="38"/>
      <c r="BB16538" s="38"/>
    </row>
    <row r="16539" spans="53:54" x14ac:dyDescent="0.25">
      <c r="BA16539" s="38"/>
      <c r="BB16539" s="38"/>
    </row>
    <row r="16540" spans="53:54" x14ac:dyDescent="0.25">
      <c r="BA16540" s="38"/>
      <c r="BB16540" s="38"/>
    </row>
    <row r="16541" spans="53:54" x14ac:dyDescent="0.25">
      <c r="BA16541" s="38"/>
      <c r="BB16541" s="38"/>
    </row>
    <row r="16542" spans="53:54" x14ac:dyDescent="0.25">
      <c r="BA16542" s="38"/>
      <c r="BB16542" s="38"/>
    </row>
    <row r="16543" spans="53:54" x14ac:dyDescent="0.25">
      <c r="BA16543" s="38"/>
      <c r="BB16543" s="38"/>
    </row>
    <row r="16544" spans="53:54" x14ac:dyDescent="0.25">
      <c r="BA16544" s="38"/>
      <c r="BB16544" s="38"/>
    </row>
    <row r="16545" spans="53:54" x14ac:dyDescent="0.25">
      <c r="BA16545" s="38"/>
      <c r="BB16545" s="38"/>
    </row>
    <row r="16546" spans="53:54" x14ac:dyDescent="0.25">
      <c r="BA16546" s="38"/>
      <c r="BB16546" s="38"/>
    </row>
    <row r="16547" spans="53:54" x14ac:dyDescent="0.25">
      <c r="BA16547" s="38"/>
      <c r="BB16547" s="38"/>
    </row>
    <row r="16548" spans="53:54" x14ac:dyDescent="0.25">
      <c r="BA16548" s="38"/>
      <c r="BB16548" s="38"/>
    </row>
    <row r="16549" spans="53:54" x14ac:dyDescent="0.25">
      <c r="BA16549" s="38"/>
      <c r="BB16549" s="38"/>
    </row>
    <row r="16550" spans="53:54" x14ac:dyDescent="0.25">
      <c r="BA16550" s="38"/>
      <c r="BB16550" s="38"/>
    </row>
    <row r="16551" spans="53:54" x14ac:dyDescent="0.25">
      <c r="BA16551" s="38"/>
      <c r="BB16551" s="38"/>
    </row>
    <row r="16552" spans="53:54" x14ac:dyDescent="0.25">
      <c r="BA16552" s="38"/>
      <c r="BB16552" s="38"/>
    </row>
    <row r="16553" spans="53:54" x14ac:dyDescent="0.25">
      <c r="BA16553" s="38"/>
      <c r="BB16553" s="38"/>
    </row>
    <row r="16554" spans="53:54" x14ac:dyDescent="0.25">
      <c r="BA16554" s="38"/>
      <c r="BB16554" s="38"/>
    </row>
    <row r="16555" spans="53:54" x14ac:dyDescent="0.25">
      <c r="BA16555" s="38"/>
      <c r="BB16555" s="38"/>
    </row>
    <row r="16556" spans="53:54" x14ac:dyDescent="0.25">
      <c r="BA16556" s="38"/>
      <c r="BB16556" s="38"/>
    </row>
    <row r="16557" spans="53:54" x14ac:dyDescent="0.25">
      <c r="BA16557" s="38"/>
      <c r="BB16557" s="38"/>
    </row>
    <row r="16558" spans="53:54" x14ac:dyDescent="0.25">
      <c r="BA16558" s="38"/>
      <c r="BB16558" s="38"/>
    </row>
    <row r="16559" spans="53:54" x14ac:dyDescent="0.25">
      <c r="BA16559" s="38"/>
      <c r="BB16559" s="38"/>
    </row>
    <row r="16560" spans="53:54" x14ac:dyDescent="0.25">
      <c r="BA16560" s="38"/>
      <c r="BB16560" s="38"/>
    </row>
    <row r="16561" spans="53:54" x14ac:dyDescent="0.25">
      <c r="BA16561" s="38"/>
      <c r="BB16561" s="38"/>
    </row>
    <row r="16562" spans="53:54" x14ac:dyDescent="0.25">
      <c r="BA16562" s="38"/>
      <c r="BB16562" s="38"/>
    </row>
    <row r="16563" spans="53:54" x14ac:dyDescent="0.25">
      <c r="BA16563" s="38"/>
      <c r="BB16563" s="38"/>
    </row>
    <row r="16564" spans="53:54" x14ac:dyDescent="0.25">
      <c r="BA16564" s="38"/>
      <c r="BB16564" s="38"/>
    </row>
    <row r="16565" spans="53:54" x14ac:dyDescent="0.25">
      <c r="BA16565" s="38"/>
      <c r="BB16565" s="38"/>
    </row>
    <row r="16566" spans="53:54" x14ac:dyDescent="0.25">
      <c r="BA16566" s="38"/>
      <c r="BB16566" s="38"/>
    </row>
    <row r="16567" spans="53:54" x14ac:dyDescent="0.25">
      <c r="BA16567" s="38"/>
      <c r="BB16567" s="38"/>
    </row>
    <row r="16568" spans="53:54" x14ac:dyDescent="0.25">
      <c r="BA16568" s="38"/>
      <c r="BB16568" s="38"/>
    </row>
    <row r="16569" spans="53:54" x14ac:dyDescent="0.25">
      <c r="BA16569" s="38"/>
      <c r="BB16569" s="38"/>
    </row>
    <row r="16570" spans="53:54" x14ac:dyDescent="0.25">
      <c r="BA16570" s="38"/>
      <c r="BB16570" s="38"/>
    </row>
    <row r="16571" spans="53:54" x14ac:dyDescent="0.25">
      <c r="BA16571" s="38"/>
      <c r="BB16571" s="38"/>
    </row>
    <row r="16572" spans="53:54" x14ac:dyDescent="0.25">
      <c r="BA16572" s="38"/>
      <c r="BB16572" s="38"/>
    </row>
    <row r="16573" spans="53:54" x14ac:dyDescent="0.25">
      <c r="BA16573" s="38"/>
      <c r="BB16573" s="38"/>
    </row>
    <row r="16574" spans="53:54" x14ac:dyDescent="0.25">
      <c r="BA16574" s="38"/>
      <c r="BB16574" s="38"/>
    </row>
    <row r="16575" spans="53:54" x14ac:dyDescent="0.25">
      <c r="BA16575" s="38"/>
      <c r="BB16575" s="38"/>
    </row>
    <row r="16576" spans="53:54" x14ac:dyDescent="0.25">
      <c r="BA16576" s="38"/>
      <c r="BB16576" s="38"/>
    </row>
    <row r="16577" spans="53:54" x14ac:dyDescent="0.25">
      <c r="BA16577" s="38"/>
      <c r="BB16577" s="38"/>
    </row>
    <row r="16578" spans="53:54" x14ac:dyDescent="0.25">
      <c r="BA16578" s="38"/>
      <c r="BB16578" s="38"/>
    </row>
    <row r="16579" spans="53:54" x14ac:dyDescent="0.25">
      <c r="BA16579" s="38"/>
      <c r="BB16579" s="38"/>
    </row>
    <row r="16580" spans="53:54" x14ac:dyDescent="0.25">
      <c r="BA16580" s="38"/>
      <c r="BB16580" s="38"/>
    </row>
    <row r="16581" spans="53:54" x14ac:dyDescent="0.25">
      <c r="BA16581" s="38"/>
      <c r="BB16581" s="38"/>
    </row>
    <row r="16582" spans="53:54" x14ac:dyDescent="0.25">
      <c r="BA16582" s="38"/>
      <c r="BB16582" s="38"/>
    </row>
    <row r="16583" spans="53:54" x14ac:dyDescent="0.25">
      <c r="BA16583" s="38"/>
      <c r="BB16583" s="38"/>
    </row>
    <row r="16584" spans="53:54" x14ac:dyDescent="0.25">
      <c r="BA16584" s="38"/>
      <c r="BB16584" s="38"/>
    </row>
    <row r="16585" spans="53:54" x14ac:dyDescent="0.25">
      <c r="BA16585" s="38"/>
      <c r="BB16585" s="38"/>
    </row>
    <row r="16586" spans="53:54" x14ac:dyDescent="0.25">
      <c r="BA16586" s="38"/>
      <c r="BB16586" s="38"/>
    </row>
    <row r="16587" spans="53:54" x14ac:dyDescent="0.25">
      <c r="BA16587" s="38"/>
      <c r="BB16587" s="38"/>
    </row>
    <row r="16588" spans="53:54" x14ac:dyDescent="0.25">
      <c r="BA16588" s="38"/>
      <c r="BB16588" s="38"/>
    </row>
    <row r="16589" spans="53:54" x14ac:dyDescent="0.25">
      <c r="BA16589" s="38"/>
      <c r="BB16589" s="38"/>
    </row>
    <row r="16590" spans="53:54" x14ac:dyDescent="0.25">
      <c r="BA16590" s="38"/>
      <c r="BB16590" s="38"/>
    </row>
    <row r="16591" spans="53:54" x14ac:dyDescent="0.25">
      <c r="BA16591" s="38"/>
      <c r="BB16591" s="38"/>
    </row>
    <row r="16592" spans="53:54" x14ac:dyDescent="0.25">
      <c r="BA16592" s="38"/>
      <c r="BB16592" s="38"/>
    </row>
    <row r="16593" spans="53:54" x14ac:dyDescent="0.25">
      <c r="BA16593" s="38"/>
      <c r="BB16593" s="38"/>
    </row>
    <row r="16594" spans="53:54" x14ac:dyDescent="0.25">
      <c r="BA16594" s="38"/>
      <c r="BB16594" s="38"/>
    </row>
    <row r="16595" spans="53:54" x14ac:dyDescent="0.25">
      <c r="BA16595" s="38"/>
      <c r="BB16595" s="38"/>
    </row>
    <row r="16596" spans="53:54" x14ac:dyDescent="0.25">
      <c r="BA16596" s="38"/>
      <c r="BB16596" s="38"/>
    </row>
    <row r="16597" spans="53:54" x14ac:dyDescent="0.25">
      <c r="BA16597" s="38"/>
      <c r="BB16597" s="38"/>
    </row>
    <row r="16598" spans="53:54" x14ac:dyDescent="0.25">
      <c r="BA16598" s="38"/>
      <c r="BB16598" s="38"/>
    </row>
    <row r="16599" spans="53:54" x14ac:dyDescent="0.25">
      <c r="BA16599" s="38"/>
      <c r="BB16599" s="38"/>
    </row>
    <row r="16600" spans="53:54" x14ac:dyDescent="0.25">
      <c r="BA16600" s="38"/>
      <c r="BB16600" s="38"/>
    </row>
    <row r="16601" spans="53:54" x14ac:dyDescent="0.25">
      <c r="BA16601" s="38"/>
      <c r="BB16601" s="38"/>
    </row>
    <row r="16602" spans="53:54" x14ac:dyDescent="0.25">
      <c r="BA16602" s="38"/>
      <c r="BB16602" s="38"/>
    </row>
    <row r="16603" spans="53:54" x14ac:dyDescent="0.25">
      <c r="BA16603" s="38"/>
      <c r="BB16603" s="38"/>
    </row>
    <row r="16604" spans="53:54" x14ac:dyDescent="0.25">
      <c r="BA16604" s="38"/>
      <c r="BB16604" s="38"/>
    </row>
    <row r="16605" spans="53:54" x14ac:dyDescent="0.25">
      <c r="BA16605" s="38"/>
      <c r="BB16605" s="38"/>
    </row>
    <row r="16606" spans="53:54" x14ac:dyDescent="0.25">
      <c r="BA16606" s="38"/>
      <c r="BB16606" s="38"/>
    </row>
    <row r="16607" spans="53:54" x14ac:dyDescent="0.25">
      <c r="BA16607" s="38"/>
      <c r="BB16607" s="38"/>
    </row>
    <row r="16608" spans="53:54" x14ac:dyDescent="0.25">
      <c r="BA16608" s="38"/>
      <c r="BB16608" s="38"/>
    </row>
    <row r="16609" spans="53:54" x14ac:dyDescent="0.25">
      <c r="BA16609" s="38"/>
      <c r="BB16609" s="38"/>
    </row>
    <row r="16610" spans="53:54" x14ac:dyDescent="0.25">
      <c r="BA16610" s="38"/>
      <c r="BB16610" s="38"/>
    </row>
    <row r="16611" spans="53:54" x14ac:dyDescent="0.25">
      <c r="BA16611" s="38"/>
      <c r="BB16611" s="38"/>
    </row>
    <row r="16612" spans="53:54" x14ac:dyDescent="0.25">
      <c r="BA16612" s="38"/>
      <c r="BB16612" s="38"/>
    </row>
    <row r="16613" spans="53:54" x14ac:dyDescent="0.25">
      <c r="BA16613" s="38"/>
      <c r="BB16613" s="38"/>
    </row>
    <row r="16614" spans="53:54" x14ac:dyDescent="0.25">
      <c r="BA16614" s="38"/>
      <c r="BB16614" s="38"/>
    </row>
    <row r="16615" spans="53:54" x14ac:dyDescent="0.25">
      <c r="BA16615" s="38"/>
      <c r="BB16615" s="38"/>
    </row>
    <row r="16616" spans="53:54" x14ac:dyDescent="0.25">
      <c r="BA16616" s="38"/>
      <c r="BB16616" s="38"/>
    </row>
    <row r="16617" spans="53:54" x14ac:dyDescent="0.25">
      <c r="BA16617" s="38"/>
      <c r="BB16617" s="38"/>
    </row>
    <row r="16618" spans="53:54" x14ac:dyDescent="0.25">
      <c r="BA16618" s="38"/>
      <c r="BB16618" s="38"/>
    </row>
    <row r="16619" spans="53:54" x14ac:dyDescent="0.25">
      <c r="BA16619" s="38"/>
      <c r="BB16619" s="38"/>
    </row>
    <row r="16620" spans="53:54" x14ac:dyDescent="0.25">
      <c r="BA16620" s="38"/>
      <c r="BB16620" s="38"/>
    </row>
    <row r="16621" spans="53:54" x14ac:dyDescent="0.25">
      <c r="BA16621" s="38"/>
      <c r="BB16621" s="38"/>
    </row>
    <row r="16622" spans="53:54" x14ac:dyDescent="0.25">
      <c r="BA16622" s="38"/>
      <c r="BB16622" s="38"/>
    </row>
    <row r="16623" spans="53:54" x14ac:dyDescent="0.25">
      <c r="BA16623" s="38"/>
      <c r="BB16623" s="38"/>
    </row>
    <row r="16624" spans="53:54" x14ac:dyDescent="0.25">
      <c r="BA16624" s="38"/>
      <c r="BB16624" s="38"/>
    </row>
    <row r="16625" spans="53:54" x14ac:dyDescent="0.25">
      <c r="BA16625" s="38"/>
      <c r="BB16625" s="38"/>
    </row>
    <row r="16626" spans="53:54" x14ac:dyDescent="0.25">
      <c r="BA16626" s="38"/>
      <c r="BB16626" s="38"/>
    </row>
    <row r="16627" spans="53:54" x14ac:dyDescent="0.25">
      <c r="BA16627" s="38"/>
      <c r="BB16627" s="38"/>
    </row>
    <row r="16628" spans="53:54" x14ac:dyDescent="0.25">
      <c r="BA16628" s="38"/>
      <c r="BB16628" s="38"/>
    </row>
    <row r="16629" spans="53:54" x14ac:dyDescent="0.25">
      <c r="BA16629" s="38"/>
      <c r="BB16629" s="38"/>
    </row>
    <row r="16630" spans="53:54" x14ac:dyDescent="0.25">
      <c r="BA16630" s="38"/>
      <c r="BB16630" s="38"/>
    </row>
    <row r="16631" spans="53:54" x14ac:dyDescent="0.25">
      <c r="BA16631" s="38"/>
      <c r="BB16631" s="38"/>
    </row>
    <row r="16632" spans="53:54" x14ac:dyDescent="0.25">
      <c r="BA16632" s="38"/>
      <c r="BB16632" s="38"/>
    </row>
    <row r="16633" spans="53:54" x14ac:dyDescent="0.25">
      <c r="BA16633" s="38"/>
      <c r="BB16633" s="38"/>
    </row>
    <row r="16634" spans="53:54" x14ac:dyDescent="0.25">
      <c r="BA16634" s="38"/>
      <c r="BB16634" s="38"/>
    </row>
    <row r="16635" spans="53:54" x14ac:dyDescent="0.25">
      <c r="BA16635" s="38"/>
      <c r="BB16635" s="38"/>
    </row>
    <row r="16636" spans="53:54" x14ac:dyDescent="0.25">
      <c r="BA16636" s="38"/>
      <c r="BB16636" s="38"/>
    </row>
    <row r="16637" spans="53:54" x14ac:dyDescent="0.25">
      <c r="BA16637" s="38"/>
      <c r="BB16637" s="38"/>
    </row>
    <row r="16638" spans="53:54" x14ac:dyDescent="0.25">
      <c r="BA16638" s="38"/>
      <c r="BB16638" s="38"/>
    </row>
    <row r="16639" spans="53:54" x14ac:dyDescent="0.25">
      <c r="BA16639" s="38"/>
      <c r="BB16639" s="38"/>
    </row>
    <row r="16640" spans="53:54" x14ac:dyDescent="0.25">
      <c r="BA16640" s="38"/>
      <c r="BB16640" s="38"/>
    </row>
    <row r="16641" spans="53:54" x14ac:dyDescent="0.25">
      <c r="BA16641" s="38"/>
      <c r="BB16641" s="38"/>
    </row>
    <row r="16642" spans="53:54" x14ac:dyDescent="0.25">
      <c r="BA16642" s="38"/>
      <c r="BB16642" s="38"/>
    </row>
    <row r="16643" spans="53:54" x14ac:dyDescent="0.25">
      <c r="BA16643" s="38"/>
      <c r="BB16643" s="38"/>
    </row>
    <row r="16644" spans="53:54" x14ac:dyDescent="0.25">
      <c r="BA16644" s="38"/>
      <c r="BB16644" s="38"/>
    </row>
    <row r="16645" spans="53:54" x14ac:dyDescent="0.25">
      <c r="BA16645" s="38"/>
      <c r="BB16645" s="38"/>
    </row>
    <row r="16646" spans="53:54" x14ac:dyDescent="0.25">
      <c r="BA16646" s="38"/>
      <c r="BB16646" s="38"/>
    </row>
    <row r="16647" spans="53:54" x14ac:dyDescent="0.25">
      <c r="BA16647" s="38"/>
      <c r="BB16647" s="38"/>
    </row>
    <row r="16648" spans="53:54" x14ac:dyDescent="0.25">
      <c r="BA16648" s="38"/>
      <c r="BB16648" s="38"/>
    </row>
    <row r="16649" spans="53:54" x14ac:dyDescent="0.25">
      <c r="BA16649" s="38"/>
      <c r="BB16649" s="38"/>
    </row>
    <row r="16650" spans="53:54" x14ac:dyDescent="0.25">
      <c r="BA16650" s="38"/>
      <c r="BB16650" s="38"/>
    </row>
    <row r="16651" spans="53:54" x14ac:dyDescent="0.25">
      <c r="BA16651" s="38"/>
      <c r="BB16651" s="38"/>
    </row>
    <row r="16652" spans="53:54" x14ac:dyDescent="0.25">
      <c r="BA16652" s="38"/>
      <c r="BB16652" s="38"/>
    </row>
    <row r="16653" spans="53:54" x14ac:dyDescent="0.25">
      <c r="BA16653" s="38"/>
      <c r="BB16653" s="38"/>
    </row>
    <row r="16654" spans="53:54" x14ac:dyDescent="0.25">
      <c r="BA16654" s="38"/>
      <c r="BB16654" s="38"/>
    </row>
    <row r="16655" spans="53:54" x14ac:dyDescent="0.25">
      <c r="BA16655" s="38"/>
      <c r="BB16655" s="38"/>
    </row>
    <row r="16656" spans="53:54" x14ac:dyDescent="0.25">
      <c r="BA16656" s="38"/>
      <c r="BB16656" s="38"/>
    </row>
    <row r="16657" spans="53:54" x14ac:dyDescent="0.25">
      <c r="BA16657" s="38"/>
      <c r="BB16657" s="38"/>
    </row>
    <row r="16658" spans="53:54" x14ac:dyDescent="0.25">
      <c r="BA16658" s="38"/>
      <c r="BB16658" s="38"/>
    </row>
    <row r="16659" spans="53:54" x14ac:dyDescent="0.25">
      <c r="BA16659" s="38"/>
      <c r="BB16659" s="38"/>
    </row>
    <row r="16660" spans="53:54" x14ac:dyDescent="0.25">
      <c r="BA16660" s="38"/>
      <c r="BB16660" s="38"/>
    </row>
    <row r="16661" spans="53:54" x14ac:dyDescent="0.25">
      <c r="BA16661" s="38"/>
      <c r="BB16661" s="38"/>
    </row>
    <row r="16662" spans="53:54" x14ac:dyDescent="0.25">
      <c r="BA16662" s="38"/>
      <c r="BB16662" s="38"/>
    </row>
    <row r="16663" spans="53:54" x14ac:dyDescent="0.25">
      <c r="BA16663" s="38"/>
      <c r="BB16663" s="38"/>
    </row>
    <row r="16664" spans="53:54" x14ac:dyDescent="0.25">
      <c r="BA16664" s="38"/>
      <c r="BB16664" s="38"/>
    </row>
    <row r="16665" spans="53:54" x14ac:dyDescent="0.25">
      <c r="BA16665" s="38"/>
      <c r="BB16665" s="38"/>
    </row>
    <row r="16666" spans="53:54" x14ac:dyDescent="0.25">
      <c r="BA16666" s="38"/>
      <c r="BB16666" s="38"/>
    </row>
    <row r="16667" spans="53:54" x14ac:dyDescent="0.25">
      <c r="BA16667" s="38"/>
      <c r="BB16667" s="38"/>
    </row>
    <row r="16668" spans="53:54" x14ac:dyDescent="0.25">
      <c r="BA16668" s="38"/>
      <c r="BB16668" s="38"/>
    </row>
    <row r="16669" spans="53:54" x14ac:dyDescent="0.25">
      <c r="BA16669" s="38"/>
      <c r="BB16669" s="38"/>
    </row>
    <row r="16670" spans="53:54" x14ac:dyDescent="0.25">
      <c r="BA16670" s="38"/>
      <c r="BB16670" s="38"/>
    </row>
    <row r="16671" spans="53:54" x14ac:dyDescent="0.25">
      <c r="BA16671" s="38"/>
      <c r="BB16671" s="38"/>
    </row>
    <row r="16672" spans="53:54" x14ac:dyDescent="0.25">
      <c r="BA16672" s="38"/>
      <c r="BB16672" s="38"/>
    </row>
    <row r="16673" spans="53:54" x14ac:dyDescent="0.25">
      <c r="BA16673" s="38"/>
      <c r="BB16673" s="38"/>
    </row>
    <row r="16674" spans="53:54" x14ac:dyDescent="0.25">
      <c r="BA16674" s="38"/>
      <c r="BB16674" s="38"/>
    </row>
    <row r="16675" spans="53:54" x14ac:dyDescent="0.25">
      <c r="BA16675" s="38"/>
      <c r="BB16675" s="38"/>
    </row>
    <row r="16676" spans="53:54" x14ac:dyDescent="0.25">
      <c r="BA16676" s="38"/>
      <c r="BB16676" s="38"/>
    </row>
    <row r="16677" spans="53:54" x14ac:dyDescent="0.25">
      <c r="BA16677" s="38"/>
      <c r="BB16677" s="38"/>
    </row>
    <row r="16678" spans="53:54" x14ac:dyDescent="0.25">
      <c r="BA16678" s="38"/>
      <c r="BB16678" s="38"/>
    </row>
    <row r="16679" spans="53:54" x14ac:dyDescent="0.25">
      <c r="BA16679" s="38"/>
      <c r="BB16679" s="38"/>
    </row>
    <row r="16680" spans="53:54" x14ac:dyDescent="0.25">
      <c r="BA16680" s="38"/>
      <c r="BB16680" s="38"/>
    </row>
    <row r="16681" spans="53:54" x14ac:dyDescent="0.25">
      <c r="BA16681" s="38"/>
      <c r="BB16681" s="38"/>
    </row>
    <row r="16682" spans="53:54" x14ac:dyDescent="0.25">
      <c r="BA16682" s="38"/>
      <c r="BB16682" s="38"/>
    </row>
    <row r="16683" spans="53:54" x14ac:dyDescent="0.25">
      <c r="BA16683" s="38"/>
      <c r="BB16683" s="38"/>
    </row>
    <row r="16684" spans="53:54" x14ac:dyDescent="0.25">
      <c r="BA16684" s="38"/>
      <c r="BB16684" s="38"/>
    </row>
    <row r="16685" spans="53:54" x14ac:dyDescent="0.25">
      <c r="BA16685" s="38"/>
      <c r="BB16685" s="38"/>
    </row>
    <row r="16686" spans="53:54" x14ac:dyDescent="0.25">
      <c r="BA16686" s="38"/>
      <c r="BB16686" s="38"/>
    </row>
    <row r="16687" spans="53:54" x14ac:dyDescent="0.25">
      <c r="BA16687" s="38"/>
      <c r="BB16687" s="38"/>
    </row>
    <row r="16688" spans="53:54" x14ac:dyDescent="0.25">
      <c r="BA16688" s="38"/>
      <c r="BB16688" s="38"/>
    </row>
    <row r="16689" spans="53:54" x14ac:dyDescent="0.25">
      <c r="BA16689" s="38"/>
      <c r="BB16689" s="38"/>
    </row>
    <row r="16690" spans="53:54" x14ac:dyDescent="0.25">
      <c r="BA16690" s="38"/>
      <c r="BB16690" s="38"/>
    </row>
    <row r="16691" spans="53:54" x14ac:dyDescent="0.25">
      <c r="BA16691" s="38"/>
      <c r="BB16691" s="38"/>
    </row>
    <row r="16692" spans="53:54" x14ac:dyDescent="0.25">
      <c r="BA16692" s="38"/>
      <c r="BB16692" s="38"/>
    </row>
    <row r="16693" spans="53:54" x14ac:dyDescent="0.25">
      <c r="BA16693" s="38"/>
      <c r="BB16693" s="38"/>
    </row>
    <row r="16694" spans="53:54" x14ac:dyDescent="0.25">
      <c r="BA16694" s="38"/>
      <c r="BB16694" s="38"/>
    </row>
    <row r="16695" spans="53:54" x14ac:dyDescent="0.25">
      <c r="BA16695" s="38"/>
      <c r="BB16695" s="38"/>
    </row>
    <row r="16696" spans="53:54" x14ac:dyDescent="0.25">
      <c r="BA16696" s="38"/>
      <c r="BB16696" s="38"/>
    </row>
    <row r="16697" spans="53:54" x14ac:dyDescent="0.25">
      <c r="BA16697" s="38"/>
      <c r="BB16697" s="38"/>
    </row>
    <row r="16698" spans="53:54" x14ac:dyDescent="0.25">
      <c r="BA16698" s="38"/>
      <c r="BB16698" s="38"/>
    </row>
    <row r="16699" spans="53:54" x14ac:dyDescent="0.25">
      <c r="BA16699" s="38"/>
      <c r="BB16699" s="38"/>
    </row>
    <row r="16700" spans="53:54" x14ac:dyDescent="0.25">
      <c r="BA16700" s="38"/>
      <c r="BB16700" s="38"/>
    </row>
    <row r="16701" spans="53:54" x14ac:dyDescent="0.25">
      <c r="BA16701" s="38"/>
      <c r="BB16701" s="38"/>
    </row>
    <row r="16702" spans="53:54" x14ac:dyDescent="0.25">
      <c r="BA16702" s="38"/>
      <c r="BB16702" s="38"/>
    </row>
    <row r="16703" spans="53:54" x14ac:dyDescent="0.25">
      <c r="BA16703" s="38"/>
      <c r="BB16703" s="38"/>
    </row>
    <row r="16704" spans="53:54" x14ac:dyDescent="0.25">
      <c r="BA16704" s="38"/>
      <c r="BB16704" s="38"/>
    </row>
    <row r="16705" spans="53:54" x14ac:dyDescent="0.25">
      <c r="BA16705" s="38"/>
      <c r="BB16705" s="38"/>
    </row>
    <row r="16706" spans="53:54" x14ac:dyDescent="0.25">
      <c r="BA16706" s="38"/>
      <c r="BB16706" s="38"/>
    </row>
    <row r="16707" spans="53:54" x14ac:dyDescent="0.25">
      <c r="BA16707" s="38"/>
      <c r="BB16707" s="38"/>
    </row>
    <row r="16708" spans="53:54" x14ac:dyDescent="0.25">
      <c r="BA16708" s="38"/>
      <c r="BB16708" s="38"/>
    </row>
    <row r="16709" spans="53:54" x14ac:dyDescent="0.25">
      <c r="BA16709" s="38"/>
      <c r="BB16709" s="38"/>
    </row>
    <row r="16710" spans="53:54" x14ac:dyDescent="0.25">
      <c r="BA16710" s="38"/>
      <c r="BB16710" s="38"/>
    </row>
    <row r="16711" spans="53:54" x14ac:dyDescent="0.25">
      <c r="BA16711" s="38"/>
      <c r="BB16711" s="38"/>
    </row>
    <row r="16712" spans="53:54" x14ac:dyDescent="0.25">
      <c r="BA16712" s="38"/>
      <c r="BB16712" s="38"/>
    </row>
    <row r="16713" spans="53:54" x14ac:dyDescent="0.25">
      <c r="BA16713" s="38"/>
      <c r="BB16713" s="38"/>
    </row>
    <row r="16714" spans="53:54" x14ac:dyDescent="0.25">
      <c r="BA16714" s="38"/>
      <c r="BB16714" s="38"/>
    </row>
    <row r="16715" spans="53:54" x14ac:dyDescent="0.25">
      <c r="BA16715" s="38"/>
      <c r="BB16715" s="38"/>
    </row>
    <row r="16716" spans="53:54" x14ac:dyDescent="0.25">
      <c r="BA16716" s="38"/>
      <c r="BB16716" s="38"/>
    </row>
    <row r="16717" spans="53:54" x14ac:dyDescent="0.25">
      <c r="BA16717" s="38"/>
      <c r="BB16717" s="38"/>
    </row>
    <row r="16718" spans="53:54" x14ac:dyDescent="0.25">
      <c r="BA16718" s="38"/>
      <c r="BB16718" s="38"/>
    </row>
    <row r="16719" spans="53:54" x14ac:dyDescent="0.25">
      <c r="BA16719" s="38"/>
      <c r="BB16719" s="38"/>
    </row>
    <row r="16720" spans="53:54" x14ac:dyDescent="0.25">
      <c r="BA16720" s="38"/>
      <c r="BB16720" s="38"/>
    </row>
    <row r="16721" spans="53:54" x14ac:dyDescent="0.25">
      <c r="BA16721" s="38"/>
      <c r="BB16721" s="38"/>
    </row>
    <row r="16722" spans="53:54" x14ac:dyDescent="0.25">
      <c r="BA16722" s="38"/>
      <c r="BB16722" s="38"/>
    </row>
    <row r="16723" spans="53:54" x14ac:dyDescent="0.25">
      <c r="BA16723" s="38"/>
      <c r="BB16723" s="38"/>
    </row>
    <row r="16724" spans="53:54" x14ac:dyDescent="0.25">
      <c r="BA16724" s="38"/>
      <c r="BB16724" s="38"/>
    </row>
    <row r="16725" spans="53:54" x14ac:dyDescent="0.25">
      <c r="BA16725" s="38"/>
      <c r="BB16725" s="38"/>
    </row>
    <row r="16726" spans="53:54" x14ac:dyDescent="0.25">
      <c r="BA16726" s="38"/>
      <c r="BB16726" s="38"/>
    </row>
    <row r="16727" spans="53:54" x14ac:dyDescent="0.25">
      <c r="BA16727" s="38"/>
      <c r="BB16727" s="38"/>
    </row>
    <row r="16728" spans="53:54" x14ac:dyDescent="0.25">
      <c r="BA16728" s="38"/>
      <c r="BB16728" s="38"/>
    </row>
    <row r="16729" spans="53:54" x14ac:dyDescent="0.25">
      <c r="BA16729" s="38"/>
      <c r="BB16729" s="38"/>
    </row>
    <row r="16730" spans="53:54" x14ac:dyDescent="0.25">
      <c r="BA16730" s="38"/>
      <c r="BB16730" s="38"/>
    </row>
    <row r="16731" spans="53:54" x14ac:dyDescent="0.25">
      <c r="BA16731" s="38"/>
      <c r="BB16731" s="38"/>
    </row>
    <row r="16732" spans="53:54" x14ac:dyDescent="0.25">
      <c r="BA16732" s="38"/>
      <c r="BB16732" s="38"/>
    </row>
    <row r="16733" spans="53:54" x14ac:dyDescent="0.25">
      <c r="BA16733" s="38"/>
      <c r="BB16733" s="38"/>
    </row>
    <row r="16734" spans="53:54" x14ac:dyDescent="0.25">
      <c r="BA16734" s="38"/>
      <c r="BB16734" s="38"/>
    </row>
    <row r="16735" spans="53:54" x14ac:dyDescent="0.25">
      <c r="BA16735" s="38"/>
      <c r="BB16735" s="38"/>
    </row>
    <row r="16736" spans="53:54" x14ac:dyDescent="0.25">
      <c r="BA16736" s="38"/>
      <c r="BB16736" s="38"/>
    </row>
    <row r="16737" spans="53:54" x14ac:dyDescent="0.25">
      <c r="BA16737" s="38"/>
      <c r="BB16737" s="38"/>
    </row>
    <row r="16738" spans="53:54" x14ac:dyDescent="0.25">
      <c r="BA16738" s="38"/>
      <c r="BB16738" s="38"/>
    </row>
    <row r="16739" spans="53:54" x14ac:dyDescent="0.25">
      <c r="BA16739" s="38"/>
      <c r="BB16739" s="38"/>
    </row>
    <row r="16740" spans="53:54" x14ac:dyDescent="0.25">
      <c r="BA16740" s="38"/>
      <c r="BB16740" s="38"/>
    </row>
    <row r="16741" spans="53:54" x14ac:dyDescent="0.25">
      <c r="BA16741" s="38"/>
      <c r="BB16741" s="38"/>
    </row>
    <row r="16742" spans="53:54" x14ac:dyDescent="0.25">
      <c r="BA16742" s="38"/>
      <c r="BB16742" s="38"/>
    </row>
    <row r="16743" spans="53:54" x14ac:dyDescent="0.25">
      <c r="BA16743" s="38"/>
      <c r="BB16743" s="38"/>
    </row>
    <row r="16744" spans="53:54" x14ac:dyDescent="0.25">
      <c r="BA16744" s="38"/>
      <c r="BB16744" s="38"/>
    </row>
    <row r="16745" spans="53:54" x14ac:dyDescent="0.25">
      <c r="BA16745" s="38"/>
      <c r="BB16745" s="38"/>
    </row>
    <row r="16746" spans="53:54" x14ac:dyDescent="0.25">
      <c r="BA16746" s="38"/>
      <c r="BB16746" s="38"/>
    </row>
    <row r="16747" spans="53:54" x14ac:dyDescent="0.25">
      <c r="BA16747" s="38"/>
      <c r="BB16747" s="38"/>
    </row>
    <row r="16748" spans="53:54" x14ac:dyDescent="0.25">
      <c r="BA16748" s="38"/>
      <c r="BB16748" s="38"/>
    </row>
    <row r="16749" spans="53:54" x14ac:dyDescent="0.25">
      <c r="BA16749" s="38"/>
      <c r="BB16749" s="38"/>
    </row>
    <row r="16750" spans="53:54" x14ac:dyDescent="0.25">
      <c r="BA16750" s="38"/>
      <c r="BB16750" s="38"/>
    </row>
    <row r="16751" spans="53:54" x14ac:dyDescent="0.25">
      <c r="BA16751" s="38"/>
      <c r="BB16751" s="38"/>
    </row>
    <row r="16752" spans="53:54" x14ac:dyDescent="0.25">
      <c r="BA16752" s="38"/>
      <c r="BB16752" s="38"/>
    </row>
    <row r="16753" spans="53:54" x14ac:dyDescent="0.25">
      <c r="BA16753" s="38"/>
      <c r="BB16753" s="38"/>
    </row>
    <row r="16754" spans="53:54" x14ac:dyDescent="0.25">
      <c r="BA16754" s="38"/>
      <c r="BB16754" s="38"/>
    </row>
    <row r="16755" spans="53:54" x14ac:dyDescent="0.25">
      <c r="BA16755" s="38"/>
      <c r="BB16755" s="38"/>
    </row>
    <row r="16756" spans="53:54" x14ac:dyDescent="0.25">
      <c r="BA16756" s="38"/>
      <c r="BB16756" s="38"/>
    </row>
    <row r="16757" spans="53:54" x14ac:dyDescent="0.25">
      <c r="BA16757" s="38"/>
      <c r="BB16757" s="38"/>
    </row>
    <row r="16758" spans="53:54" x14ac:dyDescent="0.25">
      <c r="BA16758" s="38"/>
      <c r="BB16758" s="38"/>
    </row>
    <row r="16759" spans="53:54" x14ac:dyDescent="0.25">
      <c r="BA16759" s="38"/>
      <c r="BB16759" s="38"/>
    </row>
    <row r="16760" spans="53:54" x14ac:dyDescent="0.25">
      <c r="BA16760" s="38"/>
      <c r="BB16760" s="38"/>
    </row>
    <row r="16761" spans="53:54" x14ac:dyDescent="0.25">
      <c r="BA16761" s="38"/>
      <c r="BB16761" s="38"/>
    </row>
    <row r="16762" spans="53:54" x14ac:dyDescent="0.25">
      <c r="BA16762" s="38"/>
      <c r="BB16762" s="38"/>
    </row>
    <row r="16763" spans="53:54" x14ac:dyDescent="0.25">
      <c r="BA16763" s="38"/>
      <c r="BB16763" s="38"/>
    </row>
    <row r="16764" spans="53:54" x14ac:dyDescent="0.25">
      <c r="BA16764" s="38"/>
      <c r="BB16764" s="38"/>
    </row>
    <row r="16765" spans="53:54" x14ac:dyDescent="0.25">
      <c r="BA16765" s="38"/>
      <c r="BB16765" s="38"/>
    </row>
    <row r="16766" spans="53:54" x14ac:dyDescent="0.25">
      <c r="BA16766" s="38"/>
      <c r="BB16766" s="38"/>
    </row>
    <row r="16767" spans="53:54" x14ac:dyDescent="0.25">
      <c r="BA16767" s="38"/>
      <c r="BB16767" s="38"/>
    </row>
    <row r="16768" spans="53:54" x14ac:dyDescent="0.25">
      <c r="BA16768" s="38"/>
      <c r="BB16768" s="38"/>
    </row>
    <row r="16769" spans="53:54" x14ac:dyDescent="0.25">
      <c r="BA16769" s="38"/>
      <c r="BB16769" s="38"/>
    </row>
    <row r="16770" spans="53:54" x14ac:dyDescent="0.25">
      <c r="BA16770" s="38"/>
      <c r="BB16770" s="38"/>
    </row>
    <row r="16771" spans="53:54" x14ac:dyDescent="0.25">
      <c r="BA16771" s="38"/>
      <c r="BB16771" s="38"/>
    </row>
    <row r="16772" spans="53:54" x14ac:dyDescent="0.25">
      <c r="BA16772" s="38"/>
      <c r="BB16772" s="38"/>
    </row>
    <row r="16773" spans="53:54" x14ac:dyDescent="0.25">
      <c r="BA16773" s="38"/>
      <c r="BB16773" s="38"/>
    </row>
    <row r="16774" spans="53:54" x14ac:dyDescent="0.25">
      <c r="BA16774" s="38"/>
      <c r="BB16774" s="38"/>
    </row>
    <row r="16775" spans="53:54" x14ac:dyDescent="0.25">
      <c r="BA16775" s="38"/>
      <c r="BB16775" s="38"/>
    </row>
    <row r="16776" spans="53:54" x14ac:dyDescent="0.25">
      <c r="BA16776" s="38"/>
      <c r="BB16776" s="38"/>
    </row>
    <row r="16777" spans="53:54" x14ac:dyDescent="0.25">
      <c r="BA16777" s="38"/>
      <c r="BB16777" s="38"/>
    </row>
    <row r="16778" spans="53:54" x14ac:dyDescent="0.25">
      <c r="BA16778" s="38"/>
      <c r="BB16778" s="38"/>
    </row>
    <row r="16779" spans="53:54" x14ac:dyDescent="0.25">
      <c r="BA16779" s="38"/>
      <c r="BB16779" s="38"/>
    </row>
    <row r="16780" spans="53:54" x14ac:dyDescent="0.25">
      <c r="BA16780" s="38"/>
      <c r="BB16780" s="38"/>
    </row>
    <row r="16781" spans="53:54" x14ac:dyDescent="0.25">
      <c r="BA16781" s="38"/>
      <c r="BB16781" s="38"/>
    </row>
    <row r="16782" spans="53:54" x14ac:dyDescent="0.25">
      <c r="BA16782" s="38"/>
      <c r="BB16782" s="38"/>
    </row>
    <row r="16783" spans="53:54" x14ac:dyDescent="0.25">
      <c r="BA16783" s="38"/>
      <c r="BB16783" s="38"/>
    </row>
    <row r="16784" spans="53:54" x14ac:dyDescent="0.25">
      <c r="BA16784" s="38"/>
      <c r="BB16784" s="38"/>
    </row>
    <row r="16785" spans="53:54" x14ac:dyDescent="0.25">
      <c r="BA16785" s="38"/>
      <c r="BB16785" s="38"/>
    </row>
    <row r="16786" spans="53:54" x14ac:dyDescent="0.25">
      <c r="BA16786" s="38"/>
      <c r="BB16786" s="38"/>
    </row>
    <row r="16787" spans="53:54" x14ac:dyDescent="0.25">
      <c r="BA16787" s="38"/>
      <c r="BB16787" s="38"/>
    </row>
    <row r="16788" spans="53:54" x14ac:dyDescent="0.25">
      <c r="BA16788" s="38"/>
      <c r="BB16788" s="38"/>
    </row>
    <row r="16789" spans="53:54" x14ac:dyDescent="0.25">
      <c r="BA16789" s="38"/>
      <c r="BB16789" s="38"/>
    </row>
    <row r="16790" spans="53:54" x14ac:dyDescent="0.25">
      <c r="BA16790" s="38"/>
      <c r="BB16790" s="38"/>
    </row>
    <row r="16791" spans="53:54" x14ac:dyDescent="0.25">
      <c r="BA16791" s="38"/>
      <c r="BB16791" s="38"/>
    </row>
    <row r="16792" spans="53:54" x14ac:dyDescent="0.25">
      <c r="BA16792" s="38"/>
      <c r="BB16792" s="38"/>
    </row>
    <row r="16793" spans="53:54" x14ac:dyDescent="0.25">
      <c r="BA16793" s="38"/>
      <c r="BB16793" s="38"/>
    </row>
    <row r="16794" spans="53:54" x14ac:dyDescent="0.25">
      <c r="BA16794" s="38"/>
      <c r="BB16794" s="38"/>
    </row>
    <row r="16795" spans="53:54" x14ac:dyDescent="0.25">
      <c r="BA16795" s="38"/>
      <c r="BB16795" s="38"/>
    </row>
    <row r="16796" spans="53:54" x14ac:dyDescent="0.25">
      <c r="BA16796" s="38"/>
      <c r="BB16796" s="38"/>
    </row>
    <row r="16797" spans="53:54" x14ac:dyDescent="0.25">
      <c r="BA16797" s="38"/>
      <c r="BB16797" s="38"/>
    </row>
    <row r="16798" spans="53:54" x14ac:dyDescent="0.25">
      <c r="BA16798" s="38"/>
      <c r="BB16798" s="38"/>
    </row>
    <row r="16799" spans="53:54" x14ac:dyDescent="0.25">
      <c r="BA16799" s="38"/>
      <c r="BB16799" s="38"/>
    </row>
    <row r="16800" spans="53:54" x14ac:dyDescent="0.25">
      <c r="BA16800" s="38"/>
      <c r="BB16800" s="38"/>
    </row>
    <row r="16801" spans="53:54" x14ac:dyDescent="0.25">
      <c r="BA16801" s="38"/>
      <c r="BB16801" s="38"/>
    </row>
    <row r="16802" spans="53:54" x14ac:dyDescent="0.25">
      <c r="BA16802" s="38"/>
      <c r="BB16802" s="38"/>
    </row>
    <row r="16803" spans="53:54" x14ac:dyDescent="0.25">
      <c r="BA16803" s="38"/>
      <c r="BB16803" s="38"/>
    </row>
    <row r="16804" spans="53:54" x14ac:dyDescent="0.25">
      <c r="BA16804" s="38"/>
      <c r="BB16804" s="38"/>
    </row>
    <row r="16805" spans="53:54" x14ac:dyDescent="0.25">
      <c r="BA16805" s="38"/>
      <c r="BB16805" s="38"/>
    </row>
    <row r="16806" spans="53:54" x14ac:dyDescent="0.25">
      <c r="BA16806" s="38"/>
      <c r="BB16806" s="38"/>
    </row>
    <row r="16807" spans="53:54" x14ac:dyDescent="0.25">
      <c r="BA16807" s="38"/>
      <c r="BB16807" s="38"/>
    </row>
    <row r="16808" spans="53:54" x14ac:dyDescent="0.25">
      <c r="BA16808" s="38"/>
      <c r="BB16808" s="38"/>
    </row>
    <row r="16809" spans="53:54" x14ac:dyDescent="0.25">
      <c r="BA16809" s="38"/>
      <c r="BB16809" s="38"/>
    </row>
    <row r="16810" spans="53:54" x14ac:dyDescent="0.25">
      <c r="BA16810" s="38"/>
      <c r="BB16810" s="38"/>
    </row>
    <row r="16811" spans="53:54" x14ac:dyDescent="0.25">
      <c r="BA16811" s="38"/>
      <c r="BB16811" s="38"/>
    </row>
    <row r="16812" spans="53:54" x14ac:dyDescent="0.25">
      <c r="BA16812" s="38"/>
      <c r="BB16812" s="38"/>
    </row>
    <row r="16813" spans="53:54" x14ac:dyDescent="0.25">
      <c r="BA16813" s="38"/>
      <c r="BB16813" s="38"/>
    </row>
    <row r="16814" spans="53:54" x14ac:dyDescent="0.25">
      <c r="BA16814" s="38"/>
      <c r="BB16814" s="38"/>
    </row>
    <row r="16815" spans="53:54" x14ac:dyDescent="0.25">
      <c r="BA16815" s="38"/>
      <c r="BB16815" s="38"/>
    </row>
    <row r="16816" spans="53:54" x14ac:dyDescent="0.25">
      <c r="BA16816" s="38"/>
      <c r="BB16816" s="38"/>
    </row>
    <row r="16817" spans="53:54" x14ac:dyDescent="0.25">
      <c r="BA16817" s="38"/>
      <c r="BB16817" s="38"/>
    </row>
    <row r="16818" spans="53:54" x14ac:dyDescent="0.25">
      <c r="BA16818" s="38"/>
      <c r="BB16818" s="38"/>
    </row>
    <row r="16819" spans="53:54" x14ac:dyDescent="0.25">
      <c r="BA16819" s="38"/>
      <c r="BB16819" s="38"/>
    </row>
    <row r="16820" spans="53:54" x14ac:dyDescent="0.25">
      <c r="BA16820" s="38"/>
      <c r="BB16820" s="38"/>
    </row>
    <row r="16821" spans="53:54" x14ac:dyDescent="0.25">
      <c r="BA16821" s="38"/>
      <c r="BB16821" s="38"/>
    </row>
    <row r="16822" spans="53:54" x14ac:dyDescent="0.25">
      <c r="BA16822" s="38"/>
      <c r="BB16822" s="38"/>
    </row>
    <row r="16823" spans="53:54" x14ac:dyDescent="0.25">
      <c r="BA16823" s="38"/>
      <c r="BB16823" s="38"/>
    </row>
    <row r="16824" spans="53:54" x14ac:dyDescent="0.25">
      <c r="BA16824" s="38"/>
      <c r="BB16824" s="38"/>
    </row>
    <row r="16825" spans="53:54" x14ac:dyDescent="0.25">
      <c r="BA16825" s="38"/>
      <c r="BB16825" s="38"/>
    </row>
    <row r="16826" spans="53:54" x14ac:dyDescent="0.25">
      <c r="BA16826" s="38"/>
      <c r="BB16826" s="38"/>
    </row>
    <row r="16827" spans="53:54" x14ac:dyDescent="0.25">
      <c r="BA16827" s="38"/>
      <c r="BB16827" s="38"/>
    </row>
    <row r="16828" spans="53:54" x14ac:dyDescent="0.25">
      <c r="BA16828" s="38"/>
      <c r="BB16828" s="38"/>
    </row>
    <row r="16829" spans="53:54" x14ac:dyDescent="0.25">
      <c r="BA16829" s="38"/>
      <c r="BB16829" s="38"/>
    </row>
    <row r="16830" spans="53:54" x14ac:dyDescent="0.25">
      <c r="BA16830" s="38"/>
      <c r="BB16830" s="38"/>
    </row>
    <row r="16831" spans="53:54" x14ac:dyDescent="0.25">
      <c r="BA16831" s="38"/>
      <c r="BB16831" s="38"/>
    </row>
    <row r="16832" spans="53:54" x14ac:dyDescent="0.25">
      <c r="BA16832" s="38"/>
      <c r="BB16832" s="38"/>
    </row>
    <row r="16833" spans="53:54" x14ac:dyDescent="0.25">
      <c r="BA16833" s="38"/>
      <c r="BB16833" s="38"/>
    </row>
    <row r="16834" spans="53:54" x14ac:dyDescent="0.25">
      <c r="BA16834" s="38"/>
      <c r="BB16834" s="38"/>
    </row>
    <row r="16835" spans="53:54" x14ac:dyDescent="0.25">
      <c r="BA16835" s="38"/>
      <c r="BB16835" s="38"/>
    </row>
    <row r="16836" spans="53:54" x14ac:dyDescent="0.25">
      <c r="BA16836" s="38"/>
      <c r="BB16836" s="38"/>
    </row>
    <row r="16837" spans="53:54" x14ac:dyDescent="0.25">
      <c r="BA16837" s="38"/>
      <c r="BB16837" s="38"/>
    </row>
    <row r="16838" spans="53:54" x14ac:dyDescent="0.25">
      <c r="BA16838" s="38"/>
      <c r="BB16838" s="38"/>
    </row>
    <row r="16839" spans="53:54" x14ac:dyDescent="0.25">
      <c r="BA16839" s="38"/>
      <c r="BB16839" s="38"/>
    </row>
    <row r="16840" spans="53:54" x14ac:dyDescent="0.25">
      <c r="BA16840" s="38"/>
      <c r="BB16840" s="38"/>
    </row>
    <row r="16841" spans="53:54" x14ac:dyDescent="0.25">
      <c r="BA16841" s="38"/>
      <c r="BB16841" s="38"/>
    </row>
    <row r="16842" spans="53:54" x14ac:dyDescent="0.25">
      <c r="BA16842" s="38"/>
      <c r="BB16842" s="38"/>
    </row>
    <row r="16843" spans="53:54" x14ac:dyDescent="0.25">
      <c r="BA16843" s="38"/>
      <c r="BB16843" s="38"/>
    </row>
    <row r="16844" spans="53:54" x14ac:dyDescent="0.25">
      <c r="BA16844" s="38"/>
      <c r="BB16844" s="38"/>
    </row>
    <row r="16845" spans="53:54" x14ac:dyDescent="0.25">
      <c r="BA16845" s="38"/>
      <c r="BB16845" s="38"/>
    </row>
    <row r="16846" spans="53:54" x14ac:dyDescent="0.25">
      <c r="BA16846" s="38"/>
      <c r="BB16846" s="38"/>
    </row>
    <row r="16847" spans="53:54" x14ac:dyDescent="0.25">
      <c r="BA16847" s="38"/>
      <c r="BB16847" s="38"/>
    </row>
    <row r="16848" spans="53:54" x14ac:dyDescent="0.25">
      <c r="BA16848" s="38"/>
      <c r="BB16848" s="38"/>
    </row>
    <row r="16849" spans="53:54" x14ac:dyDescent="0.25">
      <c r="BA16849" s="38"/>
      <c r="BB16849" s="38"/>
    </row>
    <row r="16850" spans="53:54" x14ac:dyDescent="0.25">
      <c r="BA16850" s="38"/>
      <c r="BB16850" s="38"/>
    </row>
    <row r="16851" spans="53:54" x14ac:dyDescent="0.25">
      <c r="BA16851" s="38"/>
      <c r="BB16851" s="38"/>
    </row>
    <row r="16852" spans="53:54" x14ac:dyDescent="0.25">
      <c r="BA16852" s="38"/>
      <c r="BB16852" s="38"/>
    </row>
    <row r="16853" spans="53:54" x14ac:dyDescent="0.25">
      <c r="BA16853" s="38"/>
      <c r="BB16853" s="38"/>
    </row>
    <row r="16854" spans="53:54" x14ac:dyDescent="0.25">
      <c r="BA16854" s="38"/>
      <c r="BB16854" s="38"/>
    </row>
    <row r="16855" spans="53:54" x14ac:dyDescent="0.25">
      <c r="BA16855" s="38"/>
      <c r="BB16855" s="38"/>
    </row>
    <row r="16856" spans="53:54" x14ac:dyDescent="0.25">
      <c r="BA16856" s="38"/>
      <c r="BB16856" s="38"/>
    </row>
    <row r="16857" spans="53:54" x14ac:dyDescent="0.25">
      <c r="BA16857" s="38"/>
      <c r="BB16857" s="38"/>
    </row>
    <row r="16858" spans="53:54" x14ac:dyDescent="0.25">
      <c r="BA16858" s="38"/>
      <c r="BB16858" s="38"/>
    </row>
    <row r="16859" spans="53:54" x14ac:dyDescent="0.25">
      <c r="BA16859" s="38"/>
      <c r="BB16859" s="38"/>
    </row>
    <row r="16860" spans="53:54" x14ac:dyDescent="0.25">
      <c r="BA16860" s="38"/>
      <c r="BB16860" s="38"/>
    </row>
    <row r="16861" spans="53:54" x14ac:dyDescent="0.25">
      <c r="BA16861" s="38"/>
      <c r="BB16861" s="38"/>
    </row>
    <row r="16862" spans="53:54" x14ac:dyDescent="0.25">
      <c r="BA16862" s="38"/>
      <c r="BB16862" s="38"/>
    </row>
    <row r="16863" spans="53:54" x14ac:dyDescent="0.25">
      <c r="BA16863" s="38"/>
      <c r="BB16863" s="38"/>
    </row>
    <row r="16864" spans="53:54" x14ac:dyDescent="0.25">
      <c r="BA16864" s="38"/>
      <c r="BB16864" s="38"/>
    </row>
    <row r="16865" spans="53:54" x14ac:dyDescent="0.25">
      <c r="BA16865" s="38"/>
      <c r="BB16865" s="38"/>
    </row>
    <row r="16866" spans="53:54" x14ac:dyDescent="0.25">
      <c r="BA16866" s="38"/>
      <c r="BB16866" s="38"/>
    </row>
    <row r="16867" spans="53:54" x14ac:dyDescent="0.25">
      <c r="BA16867" s="38"/>
      <c r="BB16867" s="38"/>
    </row>
    <row r="16868" spans="53:54" x14ac:dyDescent="0.25">
      <c r="BA16868" s="38"/>
      <c r="BB16868" s="38"/>
    </row>
    <row r="16869" spans="53:54" x14ac:dyDescent="0.25">
      <c r="BA16869" s="38"/>
      <c r="BB16869" s="38"/>
    </row>
    <row r="16870" spans="53:54" x14ac:dyDescent="0.25">
      <c r="BA16870" s="38"/>
      <c r="BB16870" s="38"/>
    </row>
    <row r="16871" spans="53:54" x14ac:dyDescent="0.25">
      <c r="BA16871" s="38"/>
      <c r="BB16871" s="38"/>
    </row>
    <row r="16872" spans="53:54" x14ac:dyDescent="0.25">
      <c r="BA16872" s="38"/>
      <c r="BB16872" s="38"/>
    </row>
    <row r="16873" spans="53:54" x14ac:dyDescent="0.25">
      <c r="BA16873" s="38"/>
      <c r="BB16873" s="38"/>
    </row>
    <row r="16874" spans="53:54" x14ac:dyDescent="0.25">
      <c r="BA16874" s="38"/>
      <c r="BB16874" s="38"/>
    </row>
    <row r="16875" spans="53:54" x14ac:dyDescent="0.25">
      <c r="BA16875" s="38"/>
      <c r="BB16875" s="38"/>
    </row>
    <row r="16876" spans="53:54" x14ac:dyDescent="0.25">
      <c r="BA16876" s="38"/>
      <c r="BB16876" s="38"/>
    </row>
    <row r="16877" spans="53:54" x14ac:dyDescent="0.25">
      <c r="BA16877" s="38"/>
      <c r="BB16877" s="38"/>
    </row>
    <row r="16878" spans="53:54" x14ac:dyDescent="0.25">
      <c r="BA16878" s="38"/>
      <c r="BB16878" s="38"/>
    </row>
    <row r="16879" spans="53:54" x14ac:dyDescent="0.25">
      <c r="BA16879" s="38"/>
      <c r="BB16879" s="38"/>
    </row>
    <row r="16880" spans="53:54" x14ac:dyDescent="0.25">
      <c r="BA16880" s="38"/>
      <c r="BB16880" s="38"/>
    </row>
    <row r="16881" spans="53:54" x14ac:dyDescent="0.25">
      <c r="BA16881" s="38"/>
      <c r="BB16881" s="38"/>
    </row>
    <row r="16882" spans="53:54" x14ac:dyDescent="0.25">
      <c r="BA16882" s="38"/>
      <c r="BB16882" s="38"/>
    </row>
    <row r="16883" spans="53:54" x14ac:dyDescent="0.25">
      <c r="BA16883" s="38"/>
      <c r="BB16883" s="38"/>
    </row>
    <row r="16884" spans="53:54" x14ac:dyDescent="0.25">
      <c r="BA16884" s="38"/>
      <c r="BB16884" s="38"/>
    </row>
    <row r="16885" spans="53:54" x14ac:dyDescent="0.25">
      <c r="BA16885" s="38"/>
      <c r="BB16885" s="38"/>
    </row>
    <row r="16886" spans="53:54" x14ac:dyDescent="0.25">
      <c r="BA16886" s="38"/>
      <c r="BB16886" s="38"/>
    </row>
    <row r="16887" spans="53:54" x14ac:dyDescent="0.25">
      <c r="BA16887" s="38"/>
      <c r="BB16887" s="38"/>
    </row>
    <row r="16888" spans="53:54" x14ac:dyDescent="0.25">
      <c r="BA16888" s="38"/>
      <c r="BB16888" s="38"/>
    </row>
    <row r="16889" spans="53:54" x14ac:dyDescent="0.25">
      <c r="BA16889" s="38"/>
      <c r="BB16889" s="38"/>
    </row>
    <row r="16890" spans="53:54" x14ac:dyDescent="0.25">
      <c r="BA16890" s="38"/>
      <c r="BB16890" s="38"/>
    </row>
    <row r="16891" spans="53:54" x14ac:dyDescent="0.25">
      <c r="BA16891" s="38"/>
      <c r="BB16891" s="38"/>
    </row>
    <row r="16892" spans="53:54" x14ac:dyDescent="0.25">
      <c r="BA16892" s="38"/>
      <c r="BB16892" s="38"/>
    </row>
    <row r="16893" spans="53:54" x14ac:dyDescent="0.25">
      <c r="BA16893" s="38"/>
      <c r="BB16893" s="38"/>
    </row>
    <row r="16894" spans="53:54" x14ac:dyDescent="0.25">
      <c r="BA16894" s="38"/>
      <c r="BB16894" s="38"/>
    </row>
    <row r="16895" spans="53:54" x14ac:dyDescent="0.25">
      <c r="BA16895" s="38"/>
      <c r="BB16895" s="38"/>
    </row>
    <row r="16896" spans="53:54" x14ac:dyDescent="0.25">
      <c r="BA16896" s="38"/>
      <c r="BB16896" s="38"/>
    </row>
    <row r="16897" spans="53:54" x14ac:dyDescent="0.25">
      <c r="BA16897" s="38"/>
      <c r="BB16897" s="38"/>
    </row>
    <row r="16898" spans="53:54" x14ac:dyDescent="0.25">
      <c r="BA16898" s="38"/>
      <c r="BB16898" s="38"/>
    </row>
    <row r="16899" spans="53:54" x14ac:dyDescent="0.25">
      <c r="BA16899" s="38"/>
      <c r="BB16899" s="38"/>
    </row>
    <row r="16900" spans="53:54" x14ac:dyDescent="0.25">
      <c r="BA16900" s="38"/>
      <c r="BB16900" s="38"/>
    </row>
    <row r="16901" spans="53:54" x14ac:dyDescent="0.25">
      <c r="BA16901" s="38"/>
      <c r="BB16901" s="38"/>
    </row>
    <row r="16902" spans="53:54" x14ac:dyDescent="0.25">
      <c r="BA16902" s="38"/>
      <c r="BB16902" s="38"/>
    </row>
    <row r="16903" spans="53:54" x14ac:dyDescent="0.25">
      <c r="BA16903" s="38"/>
      <c r="BB16903" s="38"/>
    </row>
    <row r="16904" spans="53:54" x14ac:dyDescent="0.25">
      <c r="BA16904" s="38"/>
      <c r="BB16904" s="38"/>
    </row>
    <row r="16905" spans="53:54" x14ac:dyDescent="0.25">
      <c r="BA16905" s="38"/>
      <c r="BB16905" s="38"/>
    </row>
    <row r="16906" spans="53:54" x14ac:dyDescent="0.25">
      <c r="BA16906" s="38"/>
      <c r="BB16906" s="38"/>
    </row>
    <row r="16907" spans="53:54" x14ac:dyDescent="0.25">
      <c r="BA16907" s="38"/>
      <c r="BB16907" s="38"/>
    </row>
    <row r="16908" spans="53:54" x14ac:dyDescent="0.25">
      <c r="BA16908" s="38"/>
      <c r="BB16908" s="38"/>
    </row>
    <row r="16909" spans="53:54" x14ac:dyDescent="0.25">
      <c r="BA16909" s="38"/>
      <c r="BB16909" s="38"/>
    </row>
    <row r="16910" spans="53:54" x14ac:dyDescent="0.25">
      <c r="BA16910" s="38"/>
      <c r="BB16910" s="38"/>
    </row>
    <row r="16911" spans="53:54" x14ac:dyDescent="0.25">
      <c r="BA16911" s="38"/>
      <c r="BB16911" s="38"/>
    </row>
    <row r="16912" spans="53:54" x14ac:dyDescent="0.25">
      <c r="BA16912" s="38"/>
      <c r="BB16912" s="38"/>
    </row>
    <row r="16913" spans="53:54" x14ac:dyDescent="0.25">
      <c r="BA16913" s="38"/>
      <c r="BB16913" s="38"/>
    </row>
    <row r="16914" spans="53:54" x14ac:dyDescent="0.25">
      <c r="BA16914" s="38"/>
      <c r="BB16914" s="38"/>
    </row>
    <row r="16915" spans="53:54" x14ac:dyDescent="0.25">
      <c r="BA16915" s="38"/>
      <c r="BB16915" s="38"/>
    </row>
    <row r="16916" spans="53:54" x14ac:dyDescent="0.25">
      <c r="BA16916" s="38"/>
      <c r="BB16916" s="38"/>
    </row>
    <row r="16917" spans="53:54" x14ac:dyDescent="0.25">
      <c r="BA16917" s="38"/>
      <c r="BB16917" s="38"/>
    </row>
    <row r="16918" spans="53:54" x14ac:dyDescent="0.25">
      <c r="BA16918" s="38"/>
      <c r="BB16918" s="38"/>
    </row>
    <row r="16919" spans="53:54" x14ac:dyDescent="0.25">
      <c r="BA16919" s="38"/>
      <c r="BB16919" s="38"/>
    </row>
    <row r="16920" spans="53:54" x14ac:dyDescent="0.25">
      <c r="BA16920" s="38"/>
      <c r="BB16920" s="38"/>
    </row>
    <row r="16921" spans="53:54" x14ac:dyDescent="0.25">
      <c r="BA16921" s="38"/>
      <c r="BB16921" s="38"/>
    </row>
    <row r="16922" spans="53:54" x14ac:dyDescent="0.25">
      <c r="BA16922" s="38"/>
      <c r="BB16922" s="38"/>
    </row>
    <row r="16923" spans="53:54" x14ac:dyDescent="0.25">
      <c r="BA16923" s="38"/>
      <c r="BB16923" s="38"/>
    </row>
    <row r="16924" spans="53:54" x14ac:dyDescent="0.25">
      <c r="BA16924" s="38"/>
      <c r="BB16924" s="38"/>
    </row>
    <row r="16925" spans="53:54" x14ac:dyDescent="0.25">
      <c r="BA16925" s="38"/>
      <c r="BB16925" s="38"/>
    </row>
    <row r="16926" spans="53:54" x14ac:dyDescent="0.25">
      <c r="BA16926" s="38"/>
      <c r="BB16926" s="38"/>
    </row>
    <row r="16927" spans="53:54" x14ac:dyDescent="0.25">
      <c r="BA16927" s="38"/>
      <c r="BB16927" s="38"/>
    </row>
    <row r="16928" spans="53:54" x14ac:dyDescent="0.25">
      <c r="BA16928" s="38"/>
      <c r="BB16928" s="38"/>
    </row>
    <row r="16929" spans="53:54" x14ac:dyDescent="0.25">
      <c r="BA16929" s="38"/>
      <c r="BB16929" s="38"/>
    </row>
    <row r="16930" spans="53:54" x14ac:dyDescent="0.25">
      <c r="BA16930" s="38"/>
      <c r="BB16930" s="38"/>
    </row>
    <row r="16931" spans="53:54" x14ac:dyDescent="0.25">
      <c r="BA16931" s="38"/>
      <c r="BB16931" s="38"/>
    </row>
    <row r="16932" spans="53:54" x14ac:dyDescent="0.25">
      <c r="BA16932" s="38"/>
      <c r="BB16932" s="38"/>
    </row>
    <row r="16933" spans="53:54" x14ac:dyDescent="0.25">
      <c r="BA16933" s="38"/>
      <c r="BB16933" s="38"/>
    </row>
    <row r="16934" spans="53:54" x14ac:dyDescent="0.25">
      <c r="BA16934" s="38"/>
      <c r="BB16934" s="38"/>
    </row>
    <row r="16935" spans="53:54" x14ac:dyDescent="0.25">
      <c r="BA16935" s="38"/>
      <c r="BB16935" s="38"/>
    </row>
    <row r="16936" spans="53:54" x14ac:dyDescent="0.25">
      <c r="BA16936" s="38"/>
      <c r="BB16936" s="38"/>
    </row>
    <row r="16937" spans="53:54" x14ac:dyDescent="0.25">
      <c r="BA16937" s="38"/>
      <c r="BB16937" s="38"/>
    </row>
    <row r="16938" spans="53:54" x14ac:dyDescent="0.25">
      <c r="BA16938" s="38"/>
      <c r="BB16938" s="38"/>
    </row>
    <row r="16939" spans="53:54" x14ac:dyDescent="0.25">
      <c r="BA16939" s="38"/>
      <c r="BB16939" s="38"/>
    </row>
    <row r="16940" spans="53:54" x14ac:dyDescent="0.25">
      <c r="BA16940" s="38"/>
      <c r="BB16940" s="38"/>
    </row>
    <row r="16941" spans="53:54" x14ac:dyDescent="0.25">
      <c r="BA16941" s="38"/>
      <c r="BB16941" s="38"/>
    </row>
    <row r="16942" spans="53:54" x14ac:dyDescent="0.25">
      <c r="BA16942" s="38"/>
      <c r="BB16942" s="38"/>
    </row>
    <row r="16943" spans="53:54" x14ac:dyDescent="0.25">
      <c r="BA16943" s="38"/>
      <c r="BB16943" s="38"/>
    </row>
    <row r="16944" spans="53:54" x14ac:dyDescent="0.25">
      <c r="BA16944" s="38"/>
      <c r="BB16944" s="38"/>
    </row>
    <row r="16945" spans="53:54" x14ac:dyDescent="0.25">
      <c r="BA16945" s="38"/>
      <c r="BB16945" s="38"/>
    </row>
    <row r="16946" spans="53:54" x14ac:dyDescent="0.25">
      <c r="BA16946" s="38"/>
      <c r="BB16946" s="38"/>
    </row>
    <row r="16947" spans="53:54" x14ac:dyDescent="0.25">
      <c r="BA16947" s="38"/>
      <c r="BB16947" s="38"/>
    </row>
    <row r="16948" spans="53:54" x14ac:dyDescent="0.25">
      <c r="BA16948" s="38"/>
      <c r="BB16948" s="38"/>
    </row>
    <row r="16949" spans="53:54" x14ac:dyDescent="0.25">
      <c r="BA16949" s="38"/>
      <c r="BB16949" s="38"/>
    </row>
    <row r="16950" spans="53:54" x14ac:dyDescent="0.25">
      <c r="BA16950" s="38"/>
      <c r="BB16950" s="38"/>
    </row>
    <row r="16951" spans="53:54" x14ac:dyDescent="0.25">
      <c r="BA16951" s="38"/>
      <c r="BB16951" s="38"/>
    </row>
    <row r="16952" spans="53:54" x14ac:dyDescent="0.25">
      <c r="BA16952" s="38"/>
      <c r="BB16952" s="38"/>
    </row>
    <row r="16953" spans="53:54" x14ac:dyDescent="0.25">
      <c r="BA16953" s="38"/>
      <c r="BB16953" s="38"/>
    </row>
    <row r="16954" spans="53:54" x14ac:dyDescent="0.25">
      <c r="BA16954" s="38"/>
      <c r="BB16954" s="38"/>
    </row>
    <row r="16955" spans="53:54" x14ac:dyDescent="0.25">
      <c r="BA16955" s="38"/>
      <c r="BB16955" s="38"/>
    </row>
    <row r="16956" spans="53:54" x14ac:dyDescent="0.25">
      <c r="BA16956" s="38"/>
      <c r="BB16956" s="38"/>
    </row>
    <row r="16957" spans="53:54" x14ac:dyDescent="0.25">
      <c r="BA16957" s="38"/>
      <c r="BB16957" s="38"/>
    </row>
    <row r="16958" spans="53:54" x14ac:dyDescent="0.25">
      <c r="BA16958" s="38"/>
      <c r="BB16958" s="38"/>
    </row>
    <row r="16959" spans="53:54" x14ac:dyDescent="0.25">
      <c r="BA16959" s="38"/>
      <c r="BB16959" s="38"/>
    </row>
    <row r="16960" spans="53:54" x14ac:dyDescent="0.25">
      <c r="BA16960" s="38"/>
      <c r="BB16960" s="38"/>
    </row>
    <row r="16961" spans="53:54" x14ac:dyDescent="0.25">
      <c r="BA16961" s="38"/>
      <c r="BB16961" s="38"/>
    </row>
    <row r="16962" spans="53:54" x14ac:dyDescent="0.25">
      <c r="BA16962" s="38"/>
      <c r="BB16962" s="38"/>
    </row>
    <row r="16963" spans="53:54" x14ac:dyDescent="0.25">
      <c r="BA16963" s="38"/>
      <c r="BB16963" s="38"/>
    </row>
    <row r="16964" spans="53:54" x14ac:dyDescent="0.25">
      <c r="BA16964" s="38"/>
      <c r="BB16964" s="38"/>
    </row>
    <row r="16965" spans="53:54" x14ac:dyDescent="0.25">
      <c r="BA16965" s="38"/>
      <c r="BB16965" s="38"/>
    </row>
    <row r="16966" spans="53:54" x14ac:dyDescent="0.25">
      <c r="BA16966" s="38"/>
      <c r="BB16966" s="38"/>
    </row>
    <row r="16967" spans="53:54" x14ac:dyDescent="0.25">
      <c r="BA16967" s="38"/>
      <c r="BB16967" s="38"/>
    </row>
    <row r="16968" spans="53:54" x14ac:dyDescent="0.25">
      <c r="BA16968" s="38"/>
      <c r="BB16968" s="38"/>
    </row>
    <row r="16969" spans="53:54" x14ac:dyDescent="0.25">
      <c r="BA16969" s="38"/>
      <c r="BB16969" s="38"/>
    </row>
    <row r="16970" spans="53:54" x14ac:dyDescent="0.25">
      <c r="BA16970" s="38"/>
      <c r="BB16970" s="38"/>
    </row>
    <row r="16971" spans="53:54" x14ac:dyDescent="0.25">
      <c r="BA16971" s="38"/>
      <c r="BB16971" s="38"/>
    </row>
    <row r="16972" spans="53:54" x14ac:dyDescent="0.25">
      <c r="BA16972" s="38"/>
      <c r="BB16972" s="38"/>
    </row>
    <row r="16973" spans="53:54" x14ac:dyDescent="0.25">
      <c r="BA16973" s="38"/>
      <c r="BB16973" s="38"/>
    </row>
    <row r="16974" spans="53:54" x14ac:dyDescent="0.25">
      <c r="BA16974" s="38"/>
      <c r="BB16974" s="38"/>
    </row>
    <row r="16975" spans="53:54" x14ac:dyDescent="0.25">
      <c r="BA16975" s="38"/>
      <c r="BB16975" s="38"/>
    </row>
    <row r="16976" spans="53:54" x14ac:dyDescent="0.25">
      <c r="BA16976" s="38"/>
      <c r="BB16976" s="38"/>
    </row>
    <row r="16977" spans="53:54" x14ac:dyDescent="0.25">
      <c r="BA16977" s="38"/>
      <c r="BB16977" s="38"/>
    </row>
    <row r="16978" spans="53:54" x14ac:dyDescent="0.25">
      <c r="BA16978" s="38"/>
      <c r="BB16978" s="38"/>
    </row>
    <row r="16979" spans="53:54" x14ac:dyDescent="0.25">
      <c r="BA16979" s="38"/>
      <c r="BB16979" s="38"/>
    </row>
    <row r="16980" spans="53:54" x14ac:dyDescent="0.25">
      <c r="BA16980" s="38"/>
      <c r="BB16980" s="38"/>
    </row>
    <row r="16981" spans="53:54" x14ac:dyDescent="0.25">
      <c r="BA16981" s="38"/>
      <c r="BB16981" s="38"/>
    </row>
    <row r="16982" spans="53:54" x14ac:dyDescent="0.25">
      <c r="BA16982" s="38"/>
      <c r="BB16982" s="38"/>
    </row>
    <row r="16983" spans="53:54" x14ac:dyDescent="0.25">
      <c r="BA16983" s="38"/>
      <c r="BB16983" s="38"/>
    </row>
    <row r="16984" spans="53:54" x14ac:dyDescent="0.25">
      <c r="BA16984" s="38"/>
      <c r="BB16984" s="38"/>
    </row>
    <row r="16985" spans="53:54" x14ac:dyDescent="0.25">
      <c r="BA16985" s="38"/>
      <c r="BB16985" s="38"/>
    </row>
    <row r="16986" spans="53:54" x14ac:dyDescent="0.25">
      <c r="BA16986" s="38"/>
      <c r="BB16986" s="38"/>
    </row>
    <row r="16987" spans="53:54" x14ac:dyDescent="0.25">
      <c r="BA16987" s="38"/>
      <c r="BB16987" s="38"/>
    </row>
    <row r="16988" spans="53:54" x14ac:dyDescent="0.25">
      <c r="BA16988" s="38"/>
      <c r="BB16988" s="38"/>
    </row>
    <row r="16989" spans="53:54" x14ac:dyDescent="0.25">
      <c r="BA16989" s="38"/>
      <c r="BB16989" s="38"/>
    </row>
    <row r="16990" spans="53:54" x14ac:dyDescent="0.25">
      <c r="BA16990" s="38"/>
      <c r="BB16990" s="38"/>
    </row>
    <row r="16991" spans="53:54" x14ac:dyDescent="0.25">
      <c r="BA16991" s="38"/>
      <c r="BB16991" s="38"/>
    </row>
    <row r="16992" spans="53:54" x14ac:dyDescent="0.25">
      <c r="BA16992" s="38"/>
      <c r="BB16992" s="38"/>
    </row>
    <row r="16993" spans="53:54" x14ac:dyDescent="0.25">
      <c r="BA16993" s="38"/>
      <c r="BB16993" s="38"/>
    </row>
    <row r="16994" spans="53:54" x14ac:dyDescent="0.25">
      <c r="BA16994" s="38"/>
      <c r="BB16994" s="38"/>
    </row>
    <row r="16995" spans="53:54" x14ac:dyDescent="0.25">
      <c r="BA16995" s="38"/>
      <c r="BB16995" s="38"/>
    </row>
    <row r="16996" spans="53:54" x14ac:dyDescent="0.25">
      <c r="BA16996" s="38"/>
      <c r="BB16996" s="38"/>
    </row>
    <row r="16997" spans="53:54" x14ac:dyDescent="0.25">
      <c r="BA16997" s="38"/>
      <c r="BB16997" s="38"/>
    </row>
    <row r="16998" spans="53:54" x14ac:dyDescent="0.25">
      <c r="BA16998" s="38"/>
      <c r="BB16998" s="38"/>
    </row>
    <row r="16999" spans="53:54" x14ac:dyDescent="0.25">
      <c r="BA16999" s="38"/>
      <c r="BB16999" s="38"/>
    </row>
    <row r="17000" spans="53:54" x14ac:dyDescent="0.25">
      <c r="BA17000" s="38"/>
      <c r="BB17000" s="38"/>
    </row>
    <row r="17001" spans="53:54" x14ac:dyDescent="0.25">
      <c r="BA17001" s="38"/>
      <c r="BB17001" s="38"/>
    </row>
    <row r="17002" spans="53:54" x14ac:dyDescent="0.25">
      <c r="BA17002" s="38"/>
      <c r="BB17002" s="38"/>
    </row>
    <row r="17003" spans="53:54" x14ac:dyDescent="0.25">
      <c r="BA17003" s="38"/>
      <c r="BB17003" s="38"/>
    </row>
    <row r="17004" spans="53:54" x14ac:dyDescent="0.25">
      <c r="BA17004" s="38"/>
      <c r="BB17004" s="38"/>
    </row>
    <row r="17005" spans="53:54" x14ac:dyDescent="0.25">
      <c r="BA17005" s="38"/>
      <c r="BB17005" s="38"/>
    </row>
    <row r="17006" spans="53:54" x14ac:dyDescent="0.25">
      <c r="BA17006" s="38"/>
      <c r="BB17006" s="38"/>
    </row>
    <row r="17007" spans="53:54" x14ac:dyDescent="0.25">
      <c r="BA17007" s="38"/>
      <c r="BB17007" s="38"/>
    </row>
    <row r="17008" spans="53:54" x14ac:dyDescent="0.25">
      <c r="BA17008" s="38"/>
      <c r="BB17008" s="38"/>
    </row>
    <row r="17009" spans="53:54" x14ac:dyDescent="0.25">
      <c r="BA17009" s="38"/>
      <c r="BB17009" s="38"/>
    </row>
    <row r="17010" spans="53:54" x14ac:dyDescent="0.25">
      <c r="BA17010" s="38"/>
      <c r="BB17010" s="38"/>
    </row>
    <row r="17011" spans="53:54" x14ac:dyDescent="0.25">
      <c r="BA17011" s="38"/>
      <c r="BB17011" s="38"/>
    </row>
    <row r="17012" spans="53:54" x14ac:dyDescent="0.25">
      <c r="BA17012" s="38"/>
      <c r="BB17012" s="38"/>
    </row>
    <row r="17013" spans="53:54" x14ac:dyDescent="0.25">
      <c r="BA17013" s="38"/>
      <c r="BB17013" s="38"/>
    </row>
    <row r="17014" spans="53:54" x14ac:dyDescent="0.25">
      <c r="BA17014" s="38"/>
      <c r="BB17014" s="38"/>
    </row>
    <row r="17015" spans="53:54" x14ac:dyDescent="0.25">
      <c r="BA17015" s="38"/>
      <c r="BB17015" s="38"/>
    </row>
    <row r="17016" spans="53:54" x14ac:dyDescent="0.25">
      <c r="BA17016" s="38"/>
      <c r="BB17016" s="38"/>
    </row>
    <row r="17017" spans="53:54" x14ac:dyDescent="0.25">
      <c r="BA17017" s="38"/>
      <c r="BB17017" s="38"/>
    </row>
    <row r="17018" spans="53:54" x14ac:dyDescent="0.25">
      <c r="BA17018" s="38"/>
      <c r="BB17018" s="38"/>
    </row>
    <row r="17019" spans="53:54" x14ac:dyDescent="0.25">
      <c r="BA17019" s="38"/>
      <c r="BB17019" s="38"/>
    </row>
    <row r="17020" spans="53:54" x14ac:dyDescent="0.25">
      <c r="BA17020" s="38"/>
      <c r="BB17020" s="38"/>
    </row>
    <row r="17021" spans="53:54" x14ac:dyDescent="0.25">
      <c r="BA17021" s="38"/>
      <c r="BB17021" s="38"/>
    </row>
    <row r="17022" spans="53:54" x14ac:dyDescent="0.25">
      <c r="BA17022" s="38"/>
      <c r="BB17022" s="38"/>
    </row>
    <row r="17023" spans="53:54" x14ac:dyDescent="0.25">
      <c r="BA17023" s="38"/>
      <c r="BB17023" s="38"/>
    </row>
    <row r="17024" spans="53:54" x14ac:dyDescent="0.25">
      <c r="BA17024" s="38"/>
      <c r="BB17024" s="38"/>
    </row>
    <row r="17025" spans="53:54" x14ac:dyDescent="0.25">
      <c r="BA17025" s="38"/>
      <c r="BB17025" s="38"/>
    </row>
    <row r="17026" spans="53:54" x14ac:dyDescent="0.25">
      <c r="BA17026" s="38"/>
      <c r="BB17026" s="38"/>
    </row>
    <row r="17027" spans="53:54" x14ac:dyDescent="0.25">
      <c r="BA17027" s="38"/>
      <c r="BB17027" s="38"/>
    </row>
    <row r="17028" spans="53:54" x14ac:dyDescent="0.25">
      <c r="BA17028" s="38"/>
      <c r="BB17028" s="38"/>
    </row>
    <row r="17029" spans="53:54" x14ac:dyDescent="0.25">
      <c r="BA17029" s="38"/>
      <c r="BB17029" s="38"/>
    </row>
    <row r="17030" spans="53:54" x14ac:dyDescent="0.25">
      <c r="BA17030" s="38"/>
      <c r="BB17030" s="38"/>
    </row>
    <row r="17031" spans="53:54" x14ac:dyDescent="0.25">
      <c r="BA17031" s="38"/>
      <c r="BB17031" s="38"/>
    </row>
    <row r="17032" spans="53:54" x14ac:dyDescent="0.25">
      <c r="BA17032" s="38"/>
      <c r="BB17032" s="38"/>
    </row>
    <row r="17033" spans="53:54" x14ac:dyDescent="0.25">
      <c r="BA17033" s="38"/>
      <c r="BB17033" s="38"/>
    </row>
    <row r="17034" spans="53:54" x14ac:dyDescent="0.25">
      <c r="BA17034" s="38"/>
      <c r="BB17034" s="38"/>
    </row>
    <row r="17035" spans="53:54" x14ac:dyDescent="0.25">
      <c r="BA17035" s="38"/>
      <c r="BB17035" s="38"/>
    </row>
    <row r="17036" spans="53:54" x14ac:dyDescent="0.25">
      <c r="BA17036" s="38"/>
      <c r="BB17036" s="38"/>
    </row>
    <row r="17037" spans="53:54" x14ac:dyDescent="0.25">
      <c r="BA17037" s="38"/>
      <c r="BB17037" s="38"/>
    </row>
    <row r="17038" spans="53:54" x14ac:dyDescent="0.25">
      <c r="BA17038" s="38"/>
      <c r="BB17038" s="38"/>
    </row>
    <row r="17039" spans="53:54" x14ac:dyDescent="0.25">
      <c r="BA17039" s="38"/>
      <c r="BB17039" s="38"/>
    </row>
    <row r="17040" spans="53:54" x14ac:dyDescent="0.25">
      <c r="BA17040" s="38"/>
      <c r="BB17040" s="38"/>
    </row>
    <row r="17041" spans="53:54" x14ac:dyDescent="0.25">
      <c r="BA17041" s="38"/>
      <c r="BB17041" s="38"/>
    </row>
    <row r="17042" spans="53:54" x14ac:dyDescent="0.25">
      <c r="BA17042" s="38"/>
      <c r="BB17042" s="38"/>
    </row>
    <row r="17043" spans="53:54" x14ac:dyDescent="0.25">
      <c r="BA17043" s="38"/>
      <c r="BB17043" s="38"/>
    </row>
    <row r="17044" spans="53:54" x14ac:dyDescent="0.25">
      <c r="BA17044" s="38"/>
      <c r="BB17044" s="38"/>
    </row>
    <row r="17045" spans="53:54" x14ac:dyDescent="0.25">
      <c r="BA17045" s="38"/>
      <c r="BB17045" s="38"/>
    </row>
    <row r="17046" spans="53:54" x14ac:dyDescent="0.25">
      <c r="BA17046" s="38"/>
      <c r="BB17046" s="38"/>
    </row>
    <row r="17047" spans="53:54" x14ac:dyDescent="0.25">
      <c r="BA17047" s="38"/>
      <c r="BB17047" s="38"/>
    </row>
    <row r="17048" spans="53:54" x14ac:dyDescent="0.25">
      <c r="BA17048" s="38"/>
      <c r="BB17048" s="38"/>
    </row>
    <row r="17049" spans="53:54" x14ac:dyDescent="0.25">
      <c r="BA17049" s="38"/>
      <c r="BB17049" s="38"/>
    </row>
    <row r="17050" spans="53:54" x14ac:dyDescent="0.25">
      <c r="BA17050" s="38"/>
      <c r="BB17050" s="38"/>
    </row>
    <row r="17051" spans="53:54" x14ac:dyDescent="0.25">
      <c r="BA17051" s="38"/>
      <c r="BB17051" s="38"/>
    </row>
    <row r="17052" spans="53:54" x14ac:dyDescent="0.25">
      <c r="BA17052" s="38"/>
      <c r="BB17052" s="38"/>
    </row>
    <row r="17053" spans="53:54" x14ac:dyDescent="0.25">
      <c r="BA17053" s="38"/>
      <c r="BB17053" s="38"/>
    </row>
    <row r="17054" spans="53:54" x14ac:dyDescent="0.25">
      <c r="BA17054" s="38"/>
      <c r="BB17054" s="38"/>
    </row>
    <row r="17055" spans="53:54" x14ac:dyDescent="0.25">
      <c r="BA17055" s="38"/>
      <c r="BB17055" s="38"/>
    </row>
    <row r="17056" spans="53:54" x14ac:dyDescent="0.25">
      <c r="BA17056" s="38"/>
      <c r="BB17056" s="38"/>
    </row>
    <row r="17057" spans="53:54" x14ac:dyDescent="0.25">
      <c r="BA17057" s="38"/>
      <c r="BB17057" s="38"/>
    </row>
    <row r="17058" spans="53:54" x14ac:dyDescent="0.25">
      <c r="BA17058" s="38"/>
      <c r="BB17058" s="38"/>
    </row>
    <row r="17059" spans="53:54" x14ac:dyDescent="0.25">
      <c r="BA17059" s="38"/>
      <c r="BB17059" s="38"/>
    </row>
    <row r="17060" spans="53:54" x14ac:dyDescent="0.25">
      <c r="BA17060" s="38"/>
      <c r="BB17060" s="38"/>
    </row>
    <row r="17061" spans="53:54" x14ac:dyDescent="0.25">
      <c r="BA17061" s="38"/>
      <c r="BB17061" s="38"/>
    </row>
    <row r="17062" spans="53:54" x14ac:dyDescent="0.25">
      <c r="BA17062" s="38"/>
      <c r="BB17062" s="38"/>
    </row>
    <row r="17063" spans="53:54" x14ac:dyDescent="0.25">
      <c r="BA17063" s="38"/>
      <c r="BB17063" s="38"/>
    </row>
    <row r="17064" spans="53:54" x14ac:dyDescent="0.25">
      <c r="BA17064" s="38"/>
      <c r="BB17064" s="38"/>
    </row>
    <row r="17065" spans="53:54" x14ac:dyDescent="0.25">
      <c r="BA17065" s="38"/>
      <c r="BB17065" s="38"/>
    </row>
    <row r="17066" spans="53:54" x14ac:dyDescent="0.25">
      <c r="BA17066" s="38"/>
      <c r="BB17066" s="38"/>
    </row>
    <row r="17067" spans="53:54" x14ac:dyDescent="0.25">
      <c r="BA17067" s="38"/>
      <c r="BB17067" s="38"/>
    </row>
    <row r="17068" spans="53:54" x14ac:dyDescent="0.25">
      <c r="BA17068" s="38"/>
      <c r="BB17068" s="38"/>
    </row>
    <row r="17069" spans="53:54" x14ac:dyDescent="0.25">
      <c r="BA17069" s="38"/>
      <c r="BB17069" s="38"/>
    </row>
    <row r="17070" spans="53:54" x14ac:dyDescent="0.25">
      <c r="BA17070" s="38"/>
      <c r="BB17070" s="38"/>
    </row>
    <row r="17071" spans="53:54" x14ac:dyDescent="0.25">
      <c r="BA17071" s="38"/>
      <c r="BB17071" s="38"/>
    </row>
    <row r="17072" spans="53:54" x14ac:dyDescent="0.25">
      <c r="BA17072" s="38"/>
      <c r="BB17072" s="38"/>
    </row>
    <row r="17073" spans="53:54" x14ac:dyDescent="0.25">
      <c r="BA17073" s="38"/>
      <c r="BB17073" s="38"/>
    </row>
    <row r="17074" spans="53:54" x14ac:dyDescent="0.25">
      <c r="BA17074" s="38"/>
      <c r="BB17074" s="38"/>
    </row>
    <row r="17075" spans="53:54" x14ac:dyDescent="0.25">
      <c r="BA17075" s="38"/>
      <c r="BB17075" s="38"/>
    </row>
    <row r="17076" spans="53:54" x14ac:dyDescent="0.25">
      <c r="BA17076" s="38"/>
      <c r="BB17076" s="38"/>
    </row>
    <row r="17077" spans="53:54" x14ac:dyDescent="0.25">
      <c r="BA17077" s="38"/>
      <c r="BB17077" s="38"/>
    </row>
    <row r="17078" spans="53:54" x14ac:dyDescent="0.25">
      <c r="BA17078" s="38"/>
      <c r="BB17078" s="38"/>
    </row>
    <row r="17079" spans="53:54" x14ac:dyDescent="0.25">
      <c r="BA17079" s="38"/>
      <c r="BB17079" s="38"/>
    </row>
    <row r="17080" spans="53:54" x14ac:dyDescent="0.25">
      <c r="BA17080" s="38"/>
      <c r="BB17080" s="38"/>
    </row>
    <row r="17081" spans="53:54" x14ac:dyDescent="0.25">
      <c r="BA17081" s="38"/>
      <c r="BB17081" s="38"/>
    </row>
    <row r="17082" spans="53:54" x14ac:dyDescent="0.25">
      <c r="BA17082" s="38"/>
      <c r="BB17082" s="38"/>
    </row>
    <row r="17083" spans="53:54" x14ac:dyDescent="0.25">
      <c r="BA17083" s="38"/>
      <c r="BB17083" s="38"/>
    </row>
    <row r="17084" spans="53:54" x14ac:dyDescent="0.25">
      <c r="BA17084" s="38"/>
      <c r="BB17084" s="38"/>
    </row>
    <row r="17085" spans="53:54" x14ac:dyDescent="0.25">
      <c r="BA17085" s="38"/>
      <c r="BB17085" s="38"/>
    </row>
    <row r="17086" spans="53:54" x14ac:dyDescent="0.25">
      <c r="BA17086" s="38"/>
      <c r="BB17086" s="38"/>
    </row>
    <row r="17087" spans="53:54" x14ac:dyDescent="0.25">
      <c r="BA17087" s="38"/>
      <c r="BB17087" s="38"/>
    </row>
    <row r="17088" spans="53:54" x14ac:dyDescent="0.25">
      <c r="BA17088" s="38"/>
      <c r="BB17088" s="38"/>
    </row>
    <row r="17089" spans="53:54" x14ac:dyDescent="0.25">
      <c r="BA17089" s="38"/>
      <c r="BB17089" s="38"/>
    </row>
    <row r="17090" spans="53:54" x14ac:dyDescent="0.25">
      <c r="BA17090" s="38"/>
      <c r="BB17090" s="38"/>
    </row>
    <row r="17091" spans="53:54" x14ac:dyDescent="0.25">
      <c r="BA17091" s="38"/>
      <c r="BB17091" s="38"/>
    </row>
    <row r="17092" spans="53:54" x14ac:dyDescent="0.25">
      <c r="BA17092" s="38"/>
      <c r="BB17092" s="38"/>
    </row>
    <row r="17093" spans="53:54" x14ac:dyDescent="0.25">
      <c r="BA17093" s="38"/>
      <c r="BB17093" s="38"/>
    </row>
    <row r="17094" spans="53:54" x14ac:dyDescent="0.25">
      <c r="BA17094" s="38"/>
      <c r="BB17094" s="38"/>
    </row>
    <row r="17095" spans="53:54" x14ac:dyDescent="0.25">
      <c r="BA17095" s="38"/>
      <c r="BB17095" s="38"/>
    </row>
    <row r="17096" spans="53:54" x14ac:dyDescent="0.25">
      <c r="BA17096" s="38"/>
      <c r="BB17096" s="38"/>
    </row>
    <row r="17097" spans="53:54" x14ac:dyDescent="0.25">
      <c r="BA17097" s="38"/>
      <c r="BB17097" s="38"/>
    </row>
    <row r="17098" spans="53:54" x14ac:dyDescent="0.25">
      <c r="BA17098" s="38"/>
      <c r="BB17098" s="38"/>
    </row>
    <row r="17099" spans="53:54" x14ac:dyDescent="0.25">
      <c r="BA17099" s="38"/>
      <c r="BB17099" s="38"/>
    </row>
    <row r="17100" spans="53:54" x14ac:dyDescent="0.25">
      <c r="BA17100" s="38"/>
      <c r="BB17100" s="38"/>
    </row>
    <row r="17101" spans="53:54" x14ac:dyDescent="0.25">
      <c r="BA17101" s="38"/>
      <c r="BB17101" s="38"/>
    </row>
    <row r="17102" spans="53:54" x14ac:dyDescent="0.25">
      <c r="BA17102" s="38"/>
      <c r="BB17102" s="38"/>
    </row>
    <row r="17103" spans="53:54" x14ac:dyDescent="0.25">
      <c r="BA17103" s="38"/>
      <c r="BB17103" s="38"/>
    </row>
    <row r="17104" spans="53:54" x14ac:dyDescent="0.25">
      <c r="BA17104" s="38"/>
      <c r="BB17104" s="38"/>
    </row>
    <row r="17105" spans="53:54" x14ac:dyDescent="0.25">
      <c r="BA17105" s="38"/>
      <c r="BB17105" s="38"/>
    </row>
    <row r="17106" spans="53:54" x14ac:dyDescent="0.25">
      <c r="BA17106" s="38"/>
      <c r="BB17106" s="38"/>
    </row>
    <row r="17107" spans="53:54" x14ac:dyDescent="0.25">
      <c r="BA17107" s="38"/>
      <c r="BB17107" s="38"/>
    </row>
    <row r="17108" spans="53:54" x14ac:dyDescent="0.25">
      <c r="BA17108" s="38"/>
      <c r="BB17108" s="38"/>
    </row>
    <row r="17109" spans="53:54" x14ac:dyDescent="0.25">
      <c r="BA17109" s="38"/>
      <c r="BB17109" s="38"/>
    </row>
    <row r="17110" spans="53:54" x14ac:dyDescent="0.25">
      <c r="BA17110" s="38"/>
      <c r="BB17110" s="38"/>
    </row>
    <row r="17111" spans="53:54" x14ac:dyDescent="0.25">
      <c r="BA17111" s="38"/>
      <c r="BB17111" s="38"/>
    </row>
    <row r="17112" spans="53:54" x14ac:dyDescent="0.25">
      <c r="BA17112" s="38"/>
      <c r="BB17112" s="38"/>
    </row>
    <row r="17113" spans="53:54" x14ac:dyDescent="0.25">
      <c r="BA17113" s="38"/>
      <c r="BB17113" s="38"/>
    </row>
    <row r="17114" spans="53:54" x14ac:dyDescent="0.25">
      <c r="BA17114" s="38"/>
      <c r="BB17114" s="38"/>
    </row>
    <row r="17115" spans="53:54" x14ac:dyDescent="0.25">
      <c r="BA17115" s="38"/>
      <c r="BB17115" s="38"/>
    </row>
    <row r="17116" spans="53:54" x14ac:dyDescent="0.25">
      <c r="BA17116" s="38"/>
      <c r="BB17116" s="38"/>
    </row>
    <row r="17117" spans="53:54" x14ac:dyDescent="0.25">
      <c r="BA17117" s="38"/>
      <c r="BB17117" s="38"/>
    </row>
    <row r="17118" spans="53:54" x14ac:dyDescent="0.25">
      <c r="BA17118" s="38"/>
      <c r="BB17118" s="38"/>
    </row>
    <row r="17119" spans="53:54" x14ac:dyDescent="0.25">
      <c r="BA17119" s="38"/>
      <c r="BB17119" s="38"/>
    </row>
    <row r="17120" spans="53:54" x14ac:dyDescent="0.25">
      <c r="BA17120" s="38"/>
      <c r="BB17120" s="38"/>
    </row>
    <row r="17121" spans="53:54" x14ac:dyDescent="0.25">
      <c r="BA17121" s="38"/>
      <c r="BB17121" s="38"/>
    </row>
    <row r="17122" spans="53:54" x14ac:dyDescent="0.25">
      <c r="BA17122" s="38"/>
      <c r="BB17122" s="38"/>
    </row>
    <row r="17123" spans="53:54" x14ac:dyDescent="0.25">
      <c r="BA17123" s="38"/>
      <c r="BB17123" s="38"/>
    </row>
    <row r="17124" spans="53:54" x14ac:dyDescent="0.25">
      <c r="BA17124" s="38"/>
      <c r="BB17124" s="38"/>
    </row>
    <row r="17125" spans="53:54" x14ac:dyDescent="0.25">
      <c r="BA17125" s="38"/>
      <c r="BB17125" s="38"/>
    </row>
    <row r="17126" spans="53:54" x14ac:dyDescent="0.25">
      <c r="BA17126" s="38"/>
      <c r="BB17126" s="38"/>
    </row>
    <row r="17127" spans="53:54" x14ac:dyDescent="0.25">
      <c r="BA17127" s="38"/>
      <c r="BB17127" s="38"/>
    </row>
    <row r="17128" spans="53:54" x14ac:dyDescent="0.25">
      <c r="BA17128" s="38"/>
      <c r="BB17128" s="38"/>
    </row>
    <row r="17129" spans="53:54" x14ac:dyDescent="0.25">
      <c r="BA17129" s="38"/>
      <c r="BB17129" s="38"/>
    </row>
    <row r="17130" spans="53:54" x14ac:dyDescent="0.25">
      <c r="BA17130" s="38"/>
      <c r="BB17130" s="38"/>
    </row>
    <row r="17131" spans="53:54" x14ac:dyDescent="0.25">
      <c r="BA17131" s="38"/>
      <c r="BB17131" s="38"/>
    </row>
    <row r="17132" spans="53:54" x14ac:dyDescent="0.25">
      <c r="BA17132" s="38"/>
      <c r="BB17132" s="38"/>
    </row>
    <row r="17133" spans="53:54" x14ac:dyDescent="0.25">
      <c r="BA17133" s="38"/>
      <c r="BB17133" s="38"/>
    </row>
    <row r="17134" spans="53:54" x14ac:dyDescent="0.25">
      <c r="BA17134" s="38"/>
      <c r="BB17134" s="38"/>
    </row>
    <row r="17135" spans="53:54" x14ac:dyDescent="0.25">
      <c r="BA17135" s="38"/>
      <c r="BB17135" s="38"/>
    </row>
    <row r="17136" spans="53:54" x14ac:dyDescent="0.25">
      <c r="BA17136" s="38"/>
      <c r="BB17136" s="38"/>
    </row>
    <row r="17137" spans="53:54" x14ac:dyDescent="0.25">
      <c r="BA17137" s="38"/>
      <c r="BB17137" s="38"/>
    </row>
    <row r="17138" spans="53:54" x14ac:dyDescent="0.25">
      <c r="BA17138" s="38"/>
      <c r="BB17138" s="38"/>
    </row>
    <row r="17139" spans="53:54" x14ac:dyDescent="0.25">
      <c r="BA17139" s="38"/>
      <c r="BB17139" s="38"/>
    </row>
    <row r="17140" spans="53:54" x14ac:dyDescent="0.25">
      <c r="BA17140" s="38"/>
      <c r="BB17140" s="38"/>
    </row>
    <row r="17141" spans="53:54" x14ac:dyDescent="0.25">
      <c r="BA17141" s="38"/>
      <c r="BB17141" s="38"/>
    </row>
    <row r="17142" spans="53:54" x14ac:dyDescent="0.25">
      <c r="BA17142" s="38"/>
      <c r="BB17142" s="38"/>
    </row>
    <row r="17143" spans="53:54" x14ac:dyDescent="0.25">
      <c r="BA17143" s="38"/>
      <c r="BB17143" s="38"/>
    </row>
    <row r="17144" spans="53:54" x14ac:dyDescent="0.25">
      <c r="BA17144" s="38"/>
      <c r="BB17144" s="38"/>
    </row>
    <row r="17145" spans="53:54" x14ac:dyDescent="0.25">
      <c r="BA17145" s="38"/>
      <c r="BB17145" s="38"/>
    </row>
    <row r="17146" spans="53:54" x14ac:dyDescent="0.25">
      <c r="BA17146" s="38"/>
      <c r="BB17146" s="38"/>
    </row>
    <row r="17147" spans="53:54" x14ac:dyDescent="0.25">
      <c r="BA17147" s="38"/>
      <c r="BB17147" s="38"/>
    </row>
    <row r="17148" spans="53:54" x14ac:dyDescent="0.25">
      <c r="BA17148" s="38"/>
      <c r="BB17148" s="38"/>
    </row>
    <row r="17149" spans="53:54" x14ac:dyDescent="0.25">
      <c r="BA17149" s="38"/>
      <c r="BB17149" s="38"/>
    </row>
    <row r="17150" spans="53:54" x14ac:dyDescent="0.25">
      <c r="BA17150" s="38"/>
      <c r="BB17150" s="38"/>
    </row>
    <row r="17151" spans="53:54" x14ac:dyDescent="0.25">
      <c r="BA17151" s="38"/>
      <c r="BB17151" s="38"/>
    </row>
    <row r="17152" spans="53:54" x14ac:dyDescent="0.25">
      <c r="BA17152" s="38"/>
      <c r="BB17152" s="38"/>
    </row>
    <row r="17153" spans="53:54" x14ac:dyDescent="0.25">
      <c r="BA17153" s="38"/>
      <c r="BB17153" s="38"/>
    </row>
    <row r="17154" spans="53:54" x14ac:dyDescent="0.25">
      <c r="BA17154" s="38"/>
      <c r="BB17154" s="38"/>
    </row>
    <row r="17155" spans="53:54" x14ac:dyDescent="0.25">
      <c r="BA17155" s="38"/>
      <c r="BB17155" s="38"/>
    </row>
    <row r="17156" spans="53:54" x14ac:dyDescent="0.25">
      <c r="BA17156" s="38"/>
      <c r="BB17156" s="38"/>
    </row>
    <row r="17157" spans="53:54" x14ac:dyDescent="0.25">
      <c r="BA17157" s="38"/>
      <c r="BB17157" s="38"/>
    </row>
    <row r="17158" spans="53:54" x14ac:dyDescent="0.25">
      <c r="BA17158" s="38"/>
      <c r="BB17158" s="38"/>
    </row>
    <row r="17159" spans="53:54" x14ac:dyDescent="0.25">
      <c r="BA17159" s="38"/>
      <c r="BB17159" s="38"/>
    </row>
    <row r="17160" spans="53:54" x14ac:dyDescent="0.25">
      <c r="BA17160" s="38"/>
      <c r="BB17160" s="38"/>
    </row>
    <row r="17161" spans="53:54" x14ac:dyDescent="0.25">
      <c r="BA17161" s="38"/>
      <c r="BB17161" s="38"/>
    </row>
    <row r="17162" spans="53:54" x14ac:dyDescent="0.25">
      <c r="BA17162" s="38"/>
      <c r="BB17162" s="38"/>
    </row>
    <row r="17163" spans="53:54" x14ac:dyDescent="0.25">
      <c r="BA17163" s="38"/>
      <c r="BB17163" s="38"/>
    </row>
    <row r="17164" spans="53:54" x14ac:dyDescent="0.25">
      <c r="BA17164" s="38"/>
      <c r="BB17164" s="38"/>
    </row>
    <row r="17165" spans="53:54" x14ac:dyDescent="0.25">
      <c r="BA17165" s="38"/>
      <c r="BB17165" s="38"/>
    </row>
    <row r="17166" spans="53:54" x14ac:dyDescent="0.25">
      <c r="BA17166" s="38"/>
      <c r="BB17166" s="38"/>
    </row>
    <row r="17167" spans="53:54" x14ac:dyDescent="0.25">
      <c r="BA17167" s="38"/>
      <c r="BB17167" s="38"/>
    </row>
    <row r="17168" spans="53:54" x14ac:dyDescent="0.25">
      <c r="BA17168" s="38"/>
      <c r="BB17168" s="38"/>
    </row>
    <row r="17169" spans="53:54" x14ac:dyDescent="0.25">
      <c r="BA17169" s="38"/>
      <c r="BB17169" s="38"/>
    </row>
    <row r="17170" spans="53:54" x14ac:dyDescent="0.25">
      <c r="BA17170" s="38"/>
      <c r="BB17170" s="38"/>
    </row>
    <row r="17171" spans="53:54" x14ac:dyDescent="0.25">
      <c r="BA17171" s="38"/>
      <c r="BB17171" s="38"/>
    </row>
    <row r="17172" spans="53:54" x14ac:dyDescent="0.25">
      <c r="BA17172" s="38"/>
      <c r="BB17172" s="38"/>
    </row>
    <row r="17173" spans="53:54" x14ac:dyDescent="0.25">
      <c r="BA17173" s="38"/>
      <c r="BB17173" s="38"/>
    </row>
    <row r="17174" spans="53:54" x14ac:dyDescent="0.25">
      <c r="BA17174" s="38"/>
      <c r="BB17174" s="38"/>
    </row>
    <row r="17175" spans="53:54" x14ac:dyDescent="0.25">
      <c r="BA17175" s="38"/>
      <c r="BB17175" s="38"/>
    </row>
    <row r="17176" spans="53:54" x14ac:dyDescent="0.25">
      <c r="BA17176" s="38"/>
      <c r="BB17176" s="38"/>
    </row>
    <row r="17177" spans="53:54" x14ac:dyDescent="0.25">
      <c r="BA17177" s="38"/>
      <c r="BB17177" s="38"/>
    </row>
    <row r="17178" spans="53:54" x14ac:dyDescent="0.25">
      <c r="BA17178" s="38"/>
      <c r="BB17178" s="38"/>
    </row>
    <row r="17179" spans="53:54" x14ac:dyDescent="0.25">
      <c r="BA17179" s="38"/>
      <c r="BB17179" s="38"/>
    </row>
    <row r="17180" spans="53:54" x14ac:dyDescent="0.25">
      <c r="BA17180" s="38"/>
      <c r="BB17180" s="38"/>
    </row>
    <row r="17181" spans="53:54" x14ac:dyDescent="0.25">
      <c r="BA17181" s="38"/>
      <c r="BB17181" s="38"/>
    </row>
    <row r="17182" spans="53:54" x14ac:dyDescent="0.25">
      <c r="BA17182" s="38"/>
      <c r="BB17182" s="38"/>
    </row>
    <row r="17183" spans="53:54" x14ac:dyDescent="0.25">
      <c r="BA17183" s="38"/>
      <c r="BB17183" s="38"/>
    </row>
    <row r="17184" spans="53:54" x14ac:dyDescent="0.25">
      <c r="BA17184" s="38"/>
      <c r="BB17184" s="38"/>
    </row>
    <row r="17185" spans="53:54" x14ac:dyDescent="0.25">
      <c r="BA17185" s="38"/>
      <c r="BB17185" s="38"/>
    </row>
    <row r="17186" spans="53:54" x14ac:dyDescent="0.25">
      <c r="BA17186" s="38"/>
      <c r="BB17186" s="38"/>
    </row>
    <row r="17187" spans="53:54" x14ac:dyDescent="0.25">
      <c r="BA17187" s="38"/>
      <c r="BB17187" s="38"/>
    </row>
    <row r="17188" spans="53:54" x14ac:dyDescent="0.25">
      <c r="BA17188" s="38"/>
      <c r="BB17188" s="38"/>
    </row>
    <row r="17189" spans="53:54" x14ac:dyDescent="0.25">
      <c r="BA17189" s="38"/>
      <c r="BB17189" s="38"/>
    </row>
    <row r="17190" spans="53:54" x14ac:dyDescent="0.25">
      <c r="BA17190" s="38"/>
      <c r="BB17190" s="38"/>
    </row>
    <row r="17191" spans="53:54" x14ac:dyDescent="0.25">
      <c r="BA17191" s="38"/>
      <c r="BB17191" s="38"/>
    </row>
    <row r="17192" spans="53:54" x14ac:dyDescent="0.25">
      <c r="BA17192" s="38"/>
      <c r="BB17192" s="38"/>
    </row>
    <row r="17193" spans="53:54" x14ac:dyDescent="0.25">
      <c r="BA17193" s="38"/>
      <c r="BB17193" s="38"/>
    </row>
    <row r="17194" spans="53:54" x14ac:dyDescent="0.25">
      <c r="BA17194" s="38"/>
      <c r="BB17194" s="38"/>
    </row>
    <row r="17195" spans="53:54" x14ac:dyDescent="0.25">
      <c r="BA17195" s="38"/>
      <c r="BB17195" s="38"/>
    </row>
    <row r="17196" spans="53:54" x14ac:dyDescent="0.25">
      <c r="BA17196" s="38"/>
      <c r="BB17196" s="38"/>
    </row>
    <row r="17197" spans="53:54" x14ac:dyDescent="0.25">
      <c r="BA17197" s="38"/>
      <c r="BB17197" s="38"/>
    </row>
    <row r="17198" spans="53:54" x14ac:dyDescent="0.25">
      <c r="BA17198" s="38"/>
      <c r="BB17198" s="38"/>
    </row>
    <row r="17199" spans="53:54" x14ac:dyDescent="0.25">
      <c r="BA17199" s="38"/>
      <c r="BB17199" s="38"/>
    </row>
    <row r="17200" spans="53:54" x14ac:dyDescent="0.25">
      <c r="BA17200" s="38"/>
      <c r="BB17200" s="38"/>
    </row>
    <row r="17201" spans="53:54" x14ac:dyDescent="0.25">
      <c r="BA17201" s="38"/>
      <c r="BB17201" s="38"/>
    </row>
    <row r="17202" spans="53:54" x14ac:dyDescent="0.25">
      <c r="BA17202" s="38"/>
      <c r="BB17202" s="38"/>
    </row>
    <row r="17203" spans="53:54" x14ac:dyDescent="0.25">
      <c r="BA17203" s="38"/>
      <c r="BB17203" s="38"/>
    </row>
    <row r="17204" spans="53:54" x14ac:dyDescent="0.25">
      <c r="BA17204" s="38"/>
      <c r="BB17204" s="38"/>
    </row>
    <row r="17205" spans="53:54" x14ac:dyDescent="0.25">
      <c r="BA17205" s="38"/>
      <c r="BB17205" s="38"/>
    </row>
    <row r="17206" spans="53:54" x14ac:dyDescent="0.25">
      <c r="BA17206" s="38"/>
      <c r="BB17206" s="38"/>
    </row>
    <row r="17207" spans="53:54" x14ac:dyDescent="0.25">
      <c r="BA17207" s="38"/>
      <c r="BB17207" s="38"/>
    </row>
    <row r="17208" spans="53:54" x14ac:dyDescent="0.25">
      <c r="BA17208" s="38"/>
      <c r="BB17208" s="38"/>
    </row>
    <row r="17209" spans="53:54" x14ac:dyDescent="0.25">
      <c r="BA17209" s="38"/>
      <c r="BB17209" s="38"/>
    </row>
    <row r="17210" spans="53:54" x14ac:dyDescent="0.25">
      <c r="BA17210" s="38"/>
      <c r="BB17210" s="38"/>
    </row>
    <row r="17211" spans="53:54" x14ac:dyDescent="0.25">
      <c r="BA17211" s="38"/>
      <c r="BB17211" s="38"/>
    </row>
    <row r="17212" spans="53:54" x14ac:dyDescent="0.25">
      <c r="BA17212" s="38"/>
      <c r="BB17212" s="38"/>
    </row>
    <row r="17213" spans="53:54" x14ac:dyDescent="0.25">
      <c r="BA17213" s="38"/>
      <c r="BB17213" s="38"/>
    </row>
    <row r="17214" spans="53:54" x14ac:dyDescent="0.25">
      <c r="BA17214" s="38"/>
      <c r="BB17214" s="38"/>
    </row>
    <row r="17215" spans="53:54" x14ac:dyDescent="0.25">
      <c r="BA17215" s="38"/>
      <c r="BB17215" s="38"/>
    </row>
    <row r="17216" spans="53:54" x14ac:dyDescent="0.25">
      <c r="BA17216" s="38"/>
      <c r="BB17216" s="38"/>
    </row>
    <row r="17217" spans="53:54" x14ac:dyDescent="0.25">
      <c r="BA17217" s="38"/>
      <c r="BB17217" s="38"/>
    </row>
    <row r="17218" spans="53:54" x14ac:dyDescent="0.25">
      <c r="BA17218" s="38"/>
      <c r="BB17218" s="38"/>
    </row>
    <row r="17219" spans="53:54" x14ac:dyDescent="0.25">
      <c r="BA17219" s="38"/>
      <c r="BB17219" s="38"/>
    </row>
    <row r="17220" spans="53:54" x14ac:dyDescent="0.25">
      <c r="BA17220" s="38"/>
      <c r="BB17220" s="38"/>
    </row>
    <row r="17221" spans="53:54" x14ac:dyDescent="0.25">
      <c r="BA17221" s="38"/>
      <c r="BB17221" s="38"/>
    </row>
    <row r="17222" spans="53:54" x14ac:dyDescent="0.25">
      <c r="BA17222" s="38"/>
      <c r="BB17222" s="38"/>
    </row>
    <row r="17223" spans="53:54" x14ac:dyDescent="0.25">
      <c r="BA17223" s="38"/>
      <c r="BB17223" s="38"/>
    </row>
    <row r="17224" spans="53:54" x14ac:dyDescent="0.25">
      <c r="BA17224" s="38"/>
      <c r="BB17224" s="38"/>
    </row>
    <row r="17225" spans="53:54" x14ac:dyDescent="0.25">
      <c r="BA17225" s="38"/>
      <c r="BB17225" s="38"/>
    </row>
    <row r="17226" spans="53:54" x14ac:dyDescent="0.25">
      <c r="BA17226" s="38"/>
      <c r="BB17226" s="38"/>
    </row>
    <row r="17227" spans="53:54" x14ac:dyDescent="0.25">
      <c r="BA17227" s="38"/>
      <c r="BB17227" s="38"/>
    </row>
    <row r="17228" spans="53:54" x14ac:dyDescent="0.25">
      <c r="BA17228" s="38"/>
      <c r="BB17228" s="38"/>
    </row>
    <row r="17229" spans="53:54" x14ac:dyDescent="0.25">
      <c r="BA17229" s="38"/>
      <c r="BB17229" s="38"/>
    </row>
    <row r="17230" spans="53:54" x14ac:dyDescent="0.25">
      <c r="BA17230" s="38"/>
      <c r="BB17230" s="38"/>
    </row>
    <row r="17231" spans="53:54" x14ac:dyDescent="0.25">
      <c r="BA17231" s="38"/>
      <c r="BB17231" s="38"/>
    </row>
    <row r="17232" spans="53:54" x14ac:dyDescent="0.25">
      <c r="BA17232" s="38"/>
      <c r="BB17232" s="38"/>
    </row>
    <row r="17233" spans="53:54" x14ac:dyDescent="0.25">
      <c r="BA17233" s="38"/>
      <c r="BB17233" s="38"/>
    </row>
    <row r="17234" spans="53:54" x14ac:dyDescent="0.25">
      <c r="BA17234" s="38"/>
      <c r="BB17234" s="38"/>
    </row>
    <row r="17235" spans="53:54" x14ac:dyDescent="0.25">
      <c r="BA17235" s="38"/>
      <c r="BB17235" s="38"/>
    </row>
    <row r="17236" spans="53:54" x14ac:dyDescent="0.25">
      <c r="BA17236" s="38"/>
      <c r="BB17236" s="38"/>
    </row>
    <row r="17237" spans="53:54" x14ac:dyDescent="0.25">
      <c r="BA17237" s="38"/>
      <c r="BB17237" s="38"/>
    </row>
    <row r="17238" spans="53:54" x14ac:dyDescent="0.25">
      <c r="BA17238" s="38"/>
      <c r="BB17238" s="38"/>
    </row>
    <row r="17239" spans="53:54" x14ac:dyDescent="0.25">
      <c r="BA17239" s="38"/>
      <c r="BB17239" s="38"/>
    </row>
    <row r="17240" spans="53:54" x14ac:dyDescent="0.25">
      <c r="BA17240" s="38"/>
      <c r="BB17240" s="38"/>
    </row>
    <row r="17241" spans="53:54" x14ac:dyDescent="0.25">
      <c r="BA17241" s="38"/>
      <c r="BB17241" s="38"/>
    </row>
    <row r="17242" spans="53:54" x14ac:dyDescent="0.25">
      <c r="BA17242" s="38"/>
      <c r="BB17242" s="38"/>
    </row>
    <row r="17243" spans="53:54" x14ac:dyDescent="0.25">
      <c r="BA17243" s="38"/>
      <c r="BB17243" s="38"/>
    </row>
    <row r="17244" spans="53:54" x14ac:dyDescent="0.25">
      <c r="BA17244" s="38"/>
      <c r="BB17244" s="38"/>
    </row>
    <row r="17245" spans="53:54" x14ac:dyDescent="0.25">
      <c r="BA17245" s="38"/>
      <c r="BB17245" s="38"/>
    </row>
    <row r="17246" spans="53:54" x14ac:dyDescent="0.25">
      <c r="BA17246" s="38"/>
      <c r="BB17246" s="38"/>
    </row>
    <row r="17247" spans="53:54" x14ac:dyDescent="0.25">
      <c r="BA17247" s="38"/>
      <c r="BB17247" s="38"/>
    </row>
    <row r="17248" spans="53:54" x14ac:dyDescent="0.25">
      <c r="BA17248" s="38"/>
      <c r="BB17248" s="38"/>
    </row>
    <row r="17249" spans="53:54" x14ac:dyDescent="0.25">
      <c r="BA17249" s="38"/>
      <c r="BB17249" s="38"/>
    </row>
    <row r="17250" spans="53:54" x14ac:dyDescent="0.25">
      <c r="BA17250" s="38"/>
      <c r="BB17250" s="38"/>
    </row>
    <row r="17251" spans="53:54" x14ac:dyDescent="0.25">
      <c r="BA17251" s="38"/>
      <c r="BB17251" s="38"/>
    </row>
    <row r="17252" spans="53:54" x14ac:dyDescent="0.25">
      <c r="BA17252" s="38"/>
      <c r="BB17252" s="38"/>
    </row>
    <row r="17253" spans="53:54" x14ac:dyDescent="0.25">
      <c r="BA17253" s="38"/>
      <c r="BB17253" s="38"/>
    </row>
    <row r="17254" spans="53:54" x14ac:dyDescent="0.25">
      <c r="BA17254" s="38"/>
      <c r="BB17254" s="38"/>
    </row>
    <row r="17255" spans="53:54" x14ac:dyDescent="0.25">
      <c r="BA17255" s="38"/>
      <c r="BB17255" s="38"/>
    </row>
    <row r="17256" spans="53:54" x14ac:dyDescent="0.25">
      <c r="BA17256" s="38"/>
      <c r="BB17256" s="38"/>
    </row>
    <row r="17257" spans="53:54" x14ac:dyDescent="0.25">
      <c r="BA17257" s="38"/>
      <c r="BB17257" s="38"/>
    </row>
    <row r="17258" spans="53:54" x14ac:dyDescent="0.25">
      <c r="BA17258" s="38"/>
      <c r="BB17258" s="38"/>
    </row>
    <row r="17259" spans="53:54" x14ac:dyDescent="0.25">
      <c r="BA17259" s="38"/>
      <c r="BB17259" s="38"/>
    </row>
    <row r="17260" spans="53:54" x14ac:dyDescent="0.25">
      <c r="BA17260" s="38"/>
      <c r="BB17260" s="38"/>
    </row>
    <row r="17261" spans="53:54" x14ac:dyDescent="0.25">
      <c r="BA17261" s="38"/>
      <c r="BB17261" s="38"/>
    </row>
    <row r="17262" spans="53:54" x14ac:dyDescent="0.25">
      <c r="BA17262" s="38"/>
      <c r="BB17262" s="38"/>
    </row>
    <row r="17263" spans="53:54" x14ac:dyDescent="0.25">
      <c r="BA17263" s="38"/>
      <c r="BB17263" s="38"/>
    </row>
    <row r="17264" spans="53:54" x14ac:dyDescent="0.25">
      <c r="BA17264" s="38"/>
      <c r="BB17264" s="38"/>
    </row>
    <row r="17265" spans="53:54" x14ac:dyDescent="0.25">
      <c r="BA17265" s="38"/>
      <c r="BB17265" s="38"/>
    </row>
    <row r="17266" spans="53:54" x14ac:dyDescent="0.25">
      <c r="BA17266" s="38"/>
      <c r="BB17266" s="38"/>
    </row>
    <row r="17267" spans="53:54" x14ac:dyDescent="0.25">
      <c r="BA17267" s="38"/>
      <c r="BB17267" s="38"/>
    </row>
    <row r="17268" spans="53:54" x14ac:dyDescent="0.25">
      <c r="BA17268" s="38"/>
      <c r="BB17268" s="38"/>
    </row>
    <row r="17269" spans="53:54" x14ac:dyDescent="0.25">
      <c r="BA17269" s="38"/>
      <c r="BB17269" s="38"/>
    </row>
    <row r="17270" spans="53:54" x14ac:dyDescent="0.25">
      <c r="BA17270" s="38"/>
      <c r="BB17270" s="38"/>
    </row>
    <row r="17271" spans="53:54" x14ac:dyDescent="0.25">
      <c r="BA17271" s="38"/>
      <c r="BB17271" s="38"/>
    </row>
    <row r="17272" spans="53:54" x14ac:dyDescent="0.25">
      <c r="BA17272" s="38"/>
      <c r="BB17272" s="38"/>
    </row>
    <row r="17273" spans="53:54" x14ac:dyDescent="0.25">
      <c r="BA17273" s="38"/>
      <c r="BB17273" s="38"/>
    </row>
    <row r="17274" spans="53:54" x14ac:dyDescent="0.25">
      <c r="BA17274" s="38"/>
      <c r="BB17274" s="38"/>
    </row>
    <row r="17275" spans="53:54" x14ac:dyDescent="0.25">
      <c r="BA17275" s="38"/>
      <c r="BB17275" s="38"/>
    </row>
    <row r="17276" spans="53:54" x14ac:dyDescent="0.25">
      <c r="BA17276" s="38"/>
      <c r="BB17276" s="38"/>
    </row>
    <row r="17277" spans="53:54" x14ac:dyDescent="0.25">
      <c r="BA17277" s="38"/>
      <c r="BB17277" s="38"/>
    </row>
    <row r="17278" spans="53:54" x14ac:dyDescent="0.25">
      <c r="BA17278" s="38"/>
      <c r="BB17278" s="38"/>
    </row>
    <row r="17279" spans="53:54" x14ac:dyDescent="0.25">
      <c r="BA17279" s="38"/>
      <c r="BB17279" s="38"/>
    </row>
    <row r="17280" spans="53:54" x14ac:dyDescent="0.25">
      <c r="BA17280" s="38"/>
      <c r="BB17280" s="38"/>
    </row>
    <row r="17281" spans="53:54" x14ac:dyDescent="0.25">
      <c r="BA17281" s="38"/>
      <c r="BB17281" s="38"/>
    </row>
    <row r="17282" spans="53:54" x14ac:dyDescent="0.25">
      <c r="BA17282" s="38"/>
      <c r="BB17282" s="38"/>
    </row>
    <row r="17283" spans="53:54" x14ac:dyDescent="0.25">
      <c r="BA17283" s="38"/>
      <c r="BB17283" s="38"/>
    </row>
    <row r="17284" spans="53:54" x14ac:dyDescent="0.25">
      <c r="BA17284" s="38"/>
      <c r="BB17284" s="38"/>
    </row>
    <row r="17285" spans="53:54" x14ac:dyDescent="0.25">
      <c r="BA17285" s="38"/>
      <c r="BB17285" s="38"/>
    </row>
    <row r="17286" spans="53:54" x14ac:dyDescent="0.25">
      <c r="BA17286" s="38"/>
      <c r="BB17286" s="38"/>
    </row>
    <row r="17287" spans="53:54" x14ac:dyDescent="0.25">
      <c r="BA17287" s="38"/>
      <c r="BB17287" s="38"/>
    </row>
    <row r="17288" spans="53:54" x14ac:dyDescent="0.25">
      <c r="BA17288" s="38"/>
      <c r="BB17288" s="38"/>
    </row>
    <row r="17289" spans="53:54" x14ac:dyDescent="0.25">
      <c r="BA17289" s="38"/>
      <c r="BB17289" s="38"/>
    </row>
    <row r="17290" spans="53:54" x14ac:dyDescent="0.25">
      <c r="BA17290" s="38"/>
      <c r="BB17290" s="38"/>
    </row>
    <row r="17291" spans="53:54" x14ac:dyDescent="0.25">
      <c r="BA17291" s="38"/>
      <c r="BB17291" s="38"/>
    </row>
    <row r="17292" spans="53:54" x14ac:dyDescent="0.25">
      <c r="BA17292" s="38"/>
      <c r="BB17292" s="38"/>
    </row>
    <row r="17293" spans="53:54" x14ac:dyDescent="0.25">
      <c r="BA17293" s="38"/>
      <c r="BB17293" s="38"/>
    </row>
    <row r="17294" spans="53:54" x14ac:dyDescent="0.25">
      <c r="BA17294" s="38"/>
      <c r="BB17294" s="38"/>
    </row>
    <row r="17295" spans="53:54" x14ac:dyDescent="0.25">
      <c r="BA17295" s="38"/>
      <c r="BB17295" s="38"/>
    </row>
    <row r="17296" spans="53:54" x14ac:dyDescent="0.25">
      <c r="BA17296" s="38"/>
      <c r="BB17296" s="38"/>
    </row>
    <row r="17297" spans="53:54" x14ac:dyDescent="0.25">
      <c r="BA17297" s="38"/>
      <c r="BB17297" s="38"/>
    </row>
    <row r="17298" spans="53:54" x14ac:dyDescent="0.25">
      <c r="BA17298" s="38"/>
      <c r="BB17298" s="38"/>
    </row>
    <row r="17299" spans="53:54" x14ac:dyDescent="0.25">
      <c r="BA17299" s="38"/>
      <c r="BB17299" s="38"/>
    </row>
    <row r="17300" spans="53:54" x14ac:dyDescent="0.25">
      <c r="BA17300" s="38"/>
      <c r="BB17300" s="38"/>
    </row>
    <row r="17301" spans="53:54" x14ac:dyDescent="0.25">
      <c r="BA17301" s="38"/>
      <c r="BB17301" s="38"/>
    </row>
    <row r="17302" spans="53:54" x14ac:dyDescent="0.25">
      <c r="BA17302" s="38"/>
      <c r="BB17302" s="38"/>
    </row>
    <row r="17303" spans="53:54" x14ac:dyDescent="0.25">
      <c r="BA17303" s="38"/>
      <c r="BB17303" s="38"/>
    </row>
    <row r="17304" spans="53:54" x14ac:dyDescent="0.25">
      <c r="BA17304" s="38"/>
      <c r="BB17304" s="38"/>
    </row>
    <row r="17305" spans="53:54" x14ac:dyDescent="0.25">
      <c r="BA17305" s="38"/>
      <c r="BB17305" s="38"/>
    </row>
    <row r="17306" spans="53:54" x14ac:dyDescent="0.25">
      <c r="BA17306" s="38"/>
      <c r="BB17306" s="38"/>
    </row>
    <row r="17307" spans="53:54" x14ac:dyDescent="0.25">
      <c r="BA17307" s="38"/>
      <c r="BB17307" s="38"/>
    </row>
    <row r="17308" spans="53:54" x14ac:dyDescent="0.25">
      <c r="BA17308" s="38"/>
      <c r="BB17308" s="38"/>
    </row>
    <row r="17309" spans="53:54" x14ac:dyDescent="0.25">
      <c r="BA17309" s="38"/>
      <c r="BB17309" s="38"/>
    </row>
    <row r="17310" spans="53:54" x14ac:dyDescent="0.25">
      <c r="BA17310" s="38"/>
      <c r="BB17310" s="38"/>
    </row>
    <row r="17311" spans="53:54" x14ac:dyDescent="0.25">
      <c r="BA17311" s="38"/>
      <c r="BB17311" s="38"/>
    </row>
    <row r="17312" spans="53:54" x14ac:dyDescent="0.25">
      <c r="BA17312" s="38"/>
      <c r="BB17312" s="38"/>
    </row>
    <row r="17313" spans="53:54" x14ac:dyDescent="0.25">
      <c r="BA17313" s="38"/>
      <c r="BB17313" s="38"/>
    </row>
    <row r="17314" spans="53:54" x14ac:dyDescent="0.25">
      <c r="BA17314" s="38"/>
      <c r="BB17314" s="38"/>
    </row>
    <row r="17315" spans="53:54" x14ac:dyDescent="0.25">
      <c r="BA17315" s="38"/>
      <c r="BB17315" s="38"/>
    </row>
    <row r="17316" spans="53:54" x14ac:dyDescent="0.25">
      <c r="BA17316" s="38"/>
      <c r="BB17316" s="38"/>
    </row>
    <row r="17317" spans="53:54" x14ac:dyDescent="0.25">
      <c r="BA17317" s="38"/>
      <c r="BB17317" s="38"/>
    </row>
    <row r="17318" spans="53:54" x14ac:dyDescent="0.25">
      <c r="BA17318" s="38"/>
      <c r="BB17318" s="38"/>
    </row>
    <row r="17319" spans="53:54" x14ac:dyDescent="0.25">
      <c r="BA17319" s="38"/>
      <c r="BB17319" s="38"/>
    </row>
    <row r="17320" spans="53:54" x14ac:dyDescent="0.25">
      <c r="BA17320" s="38"/>
      <c r="BB17320" s="38"/>
    </row>
    <row r="17321" spans="53:54" x14ac:dyDescent="0.25">
      <c r="BA17321" s="38"/>
      <c r="BB17321" s="38"/>
    </row>
    <row r="17322" spans="53:54" x14ac:dyDescent="0.25">
      <c r="BA17322" s="38"/>
      <c r="BB17322" s="38"/>
    </row>
    <row r="17323" spans="53:54" x14ac:dyDescent="0.25">
      <c r="BA17323" s="38"/>
      <c r="BB17323" s="38"/>
    </row>
    <row r="17324" spans="53:54" x14ac:dyDescent="0.25">
      <c r="BA17324" s="38"/>
      <c r="BB17324" s="38"/>
    </row>
    <row r="17325" spans="53:54" x14ac:dyDescent="0.25">
      <c r="BA17325" s="38"/>
      <c r="BB17325" s="38"/>
    </row>
    <row r="17326" spans="53:54" x14ac:dyDescent="0.25">
      <c r="BA17326" s="38"/>
      <c r="BB17326" s="38"/>
    </row>
    <row r="17327" spans="53:54" x14ac:dyDescent="0.25">
      <c r="BA17327" s="38"/>
      <c r="BB17327" s="38"/>
    </row>
    <row r="17328" spans="53:54" x14ac:dyDescent="0.25">
      <c r="BA17328" s="38"/>
      <c r="BB17328" s="38"/>
    </row>
    <row r="17329" spans="53:54" x14ac:dyDescent="0.25">
      <c r="BA17329" s="38"/>
      <c r="BB17329" s="38"/>
    </row>
    <row r="17330" spans="53:54" x14ac:dyDescent="0.25">
      <c r="BA17330" s="38"/>
      <c r="BB17330" s="38"/>
    </row>
    <row r="17331" spans="53:54" x14ac:dyDescent="0.25">
      <c r="BA17331" s="38"/>
      <c r="BB17331" s="38"/>
    </row>
    <row r="17332" spans="53:54" x14ac:dyDescent="0.25">
      <c r="BA17332" s="38"/>
      <c r="BB17332" s="38"/>
    </row>
    <row r="17333" spans="53:54" x14ac:dyDescent="0.25">
      <c r="BA17333" s="38"/>
      <c r="BB17333" s="38"/>
    </row>
    <row r="17334" spans="53:54" x14ac:dyDescent="0.25">
      <c r="BA17334" s="38"/>
      <c r="BB17334" s="38"/>
    </row>
    <row r="17335" spans="53:54" x14ac:dyDescent="0.25">
      <c r="BA17335" s="38"/>
      <c r="BB17335" s="38"/>
    </row>
    <row r="17336" spans="53:54" x14ac:dyDescent="0.25">
      <c r="BA17336" s="38"/>
      <c r="BB17336" s="38"/>
    </row>
    <row r="17337" spans="53:54" x14ac:dyDescent="0.25">
      <c r="BA17337" s="38"/>
      <c r="BB17337" s="38"/>
    </row>
    <row r="17338" spans="53:54" x14ac:dyDescent="0.25">
      <c r="BA17338" s="38"/>
      <c r="BB17338" s="38"/>
    </row>
    <row r="17339" spans="53:54" x14ac:dyDescent="0.25">
      <c r="BA17339" s="38"/>
      <c r="BB17339" s="38"/>
    </row>
    <row r="17340" spans="53:54" x14ac:dyDescent="0.25">
      <c r="BA17340" s="38"/>
      <c r="BB17340" s="38"/>
    </row>
    <row r="17341" spans="53:54" x14ac:dyDescent="0.25">
      <c r="BA17341" s="38"/>
      <c r="BB17341" s="38"/>
    </row>
    <row r="17342" spans="53:54" x14ac:dyDescent="0.25">
      <c r="BA17342" s="38"/>
      <c r="BB17342" s="38"/>
    </row>
    <row r="17343" spans="53:54" x14ac:dyDescent="0.25">
      <c r="BA17343" s="38"/>
      <c r="BB17343" s="38"/>
    </row>
    <row r="17344" spans="53:54" x14ac:dyDescent="0.25">
      <c r="BA17344" s="38"/>
      <c r="BB17344" s="38"/>
    </row>
    <row r="17345" spans="53:54" x14ac:dyDescent="0.25">
      <c r="BA17345" s="38"/>
      <c r="BB17345" s="38"/>
    </row>
    <row r="17346" spans="53:54" x14ac:dyDescent="0.25">
      <c r="BA17346" s="38"/>
      <c r="BB17346" s="38"/>
    </row>
    <row r="17347" spans="53:54" x14ac:dyDescent="0.25">
      <c r="BA17347" s="38"/>
      <c r="BB17347" s="38"/>
    </row>
    <row r="17348" spans="53:54" x14ac:dyDescent="0.25">
      <c r="BA17348" s="38"/>
      <c r="BB17348" s="38"/>
    </row>
    <row r="17349" spans="53:54" x14ac:dyDescent="0.25">
      <c r="BA17349" s="38"/>
      <c r="BB17349" s="38"/>
    </row>
    <row r="17350" spans="53:54" x14ac:dyDescent="0.25">
      <c r="BA17350" s="38"/>
      <c r="BB17350" s="38"/>
    </row>
    <row r="17351" spans="53:54" x14ac:dyDescent="0.25">
      <c r="BA17351" s="38"/>
      <c r="BB17351" s="38"/>
    </row>
    <row r="17352" spans="53:54" x14ac:dyDescent="0.25">
      <c r="BA17352" s="38"/>
      <c r="BB17352" s="38"/>
    </row>
    <row r="17353" spans="53:54" x14ac:dyDescent="0.25">
      <c r="BA17353" s="38"/>
      <c r="BB17353" s="38"/>
    </row>
    <row r="17354" spans="53:54" x14ac:dyDescent="0.25">
      <c r="BA17354" s="38"/>
      <c r="BB17354" s="38"/>
    </row>
    <row r="17355" spans="53:54" x14ac:dyDescent="0.25">
      <c r="BA17355" s="38"/>
      <c r="BB17355" s="38"/>
    </row>
    <row r="17356" spans="53:54" x14ac:dyDescent="0.25">
      <c r="BA17356" s="38"/>
      <c r="BB17356" s="38"/>
    </row>
    <row r="17357" spans="53:54" x14ac:dyDescent="0.25">
      <c r="BA17357" s="38"/>
      <c r="BB17357" s="38"/>
    </row>
    <row r="17358" spans="53:54" x14ac:dyDescent="0.25">
      <c r="BA17358" s="38"/>
      <c r="BB17358" s="38"/>
    </row>
    <row r="17359" spans="53:54" x14ac:dyDescent="0.25">
      <c r="BA17359" s="38"/>
      <c r="BB17359" s="38"/>
    </row>
    <row r="17360" spans="53:54" x14ac:dyDescent="0.25">
      <c r="BA17360" s="38"/>
      <c r="BB17360" s="38"/>
    </row>
    <row r="17361" spans="53:54" x14ac:dyDescent="0.25">
      <c r="BA17361" s="38"/>
      <c r="BB17361" s="38"/>
    </row>
    <row r="17362" spans="53:54" x14ac:dyDescent="0.25">
      <c r="BA17362" s="38"/>
      <c r="BB17362" s="38"/>
    </row>
    <row r="17363" spans="53:54" x14ac:dyDescent="0.25">
      <c r="BA17363" s="38"/>
      <c r="BB17363" s="38"/>
    </row>
    <row r="17364" spans="53:54" x14ac:dyDescent="0.25">
      <c r="BA17364" s="38"/>
      <c r="BB17364" s="38"/>
    </row>
    <row r="17365" spans="53:54" x14ac:dyDescent="0.25">
      <c r="BA17365" s="38"/>
      <c r="BB17365" s="38"/>
    </row>
    <row r="17366" spans="53:54" x14ac:dyDescent="0.25">
      <c r="BA17366" s="38"/>
      <c r="BB17366" s="38"/>
    </row>
    <row r="17367" spans="53:54" x14ac:dyDescent="0.25">
      <c r="BA17367" s="38"/>
      <c r="BB17367" s="38"/>
    </row>
    <row r="17368" spans="53:54" x14ac:dyDescent="0.25">
      <c r="BA17368" s="38"/>
      <c r="BB17368" s="38"/>
    </row>
    <row r="17369" spans="53:54" x14ac:dyDescent="0.25">
      <c r="BA17369" s="38"/>
      <c r="BB17369" s="38"/>
    </row>
    <row r="17370" spans="53:54" x14ac:dyDescent="0.25">
      <c r="BA17370" s="38"/>
      <c r="BB17370" s="38"/>
    </row>
    <row r="17371" spans="53:54" x14ac:dyDescent="0.25">
      <c r="BA17371" s="38"/>
      <c r="BB17371" s="38"/>
    </row>
    <row r="17372" spans="53:54" x14ac:dyDescent="0.25">
      <c r="BA17372" s="38"/>
      <c r="BB17372" s="38"/>
    </row>
    <row r="17373" spans="53:54" x14ac:dyDescent="0.25">
      <c r="BA17373" s="38"/>
      <c r="BB17373" s="38"/>
    </row>
    <row r="17374" spans="53:54" x14ac:dyDescent="0.25">
      <c r="BA17374" s="38"/>
      <c r="BB17374" s="38"/>
    </row>
    <row r="17375" spans="53:54" x14ac:dyDescent="0.25">
      <c r="BA17375" s="38"/>
      <c r="BB17375" s="38"/>
    </row>
    <row r="17376" spans="53:54" x14ac:dyDescent="0.25">
      <c r="BA17376" s="38"/>
      <c r="BB17376" s="38"/>
    </row>
    <row r="17377" spans="53:54" x14ac:dyDescent="0.25">
      <c r="BA17377" s="38"/>
      <c r="BB17377" s="38"/>
    </row>
    <row r="17378" spans="53:54" x14ac:dyDescent="0.25">
      <c r="BA17378" s="38"/>
      <c r="BB17378" s="38"/>
    </row>
    <row r="17379" spans="53:54" x14ac:dyDescent="0.25">
      <c r="BA17379" s="38"/>
      <c r="BB17379" s="38"/>
    </row>
    <row r="17380" spans="53:54" x14ac:dyDescent="0.25">
      <c r="BA17380" s="38"/>
      <c r="BB17380" s="38"/>
    </row>
    <row r="17381" spans="53:54" x14ac:dyDescent="0.25">
      <c r="BA17381" s="38"/>
      <c r="BB17381" s="38"/>
    </row>
    <row r="17382" spans="53:54" x14ac:dyDescent="0.25">
      <c r="BA17382" s="38"/>
      <c r="BB17382" s="38"/>
    </row>
    <row r="17383" spans="53:54" x14ac:dyDescent="0.25">
      <c r="BA17383" s="38"/>
      <c r="BB17383" s="38"/>
    </row>
    <row r="17384" spans="53:54" x14ac:dyDescent="0.25">
      <c r="BA17384" s="38"/>
      <c r="BB17384" s="38"/>
    </row>
    <row r="17385" spans="53:54" x14ac:dyDescent="0.25">
      <c r="BA17385" s="38"/>
      <c r="BB17385" s="38"/>
    </row>
    <row r="17386" spans="53:54" x14ac:dyDescent="0.25">
      <c r="BA17386" s="38"/>
      <c r="BB17386" s="38"/>
    </row>
    <row r="17387" spans="53:54" x14ac:dyDescent="0.25">
      <c r="BA17387" s="38"/>
      <c r="BB17387" s="38"/>
    </row>
    <row r="17388" spans="53:54" x14ac:dyDescent="0.25">
      <c r="BA17388" s="38"/>
      <c r="BB17388" s="38"/>
    </row>
    <row r="17389" spans="53:54" x14ac:dyDescent="0.25">
      <c r="BA17389" s="38"/>
      <c r="BB17389" s="38"/>
    </row>
    <row r="17390" spans="53:54" x14ac:dyDescent="0.25">
      <c r="BA17390" s="38"/>
      <c r="BB17390" s="38"/>
    </row>
    <row r="17391" spans="53:54" x14ac:dyDescent="0.25">
      <c r="BA17391" s="38"/>
      <c r="BB17391" s="38"/>
    </row>
    <row r="17392" spans="53:54" x14ac:dyDescent="0.25">
      <c r="BA17392" s="38"/>
      <c r="BB17392" s="38"/>
    </row>
    <row r="17393" spans="53:54" x14ac:dyDescent="0.25">
      <c r="BA17393" s="38"/>
      <c r="BB17393" s="38"/>
    </row>
    <row r="17394" spans="53:54" x14ac:dyDescent="0.25">
      <c r="BA17394" s="38"/>
      <c r="BB17394" s="38"/>
    </row>
    <row r="17395" spans="53:54" x14ac:dyDescent="0.25">
      <c r="BA17395" s="38"/>
      <c r="BB17395" s="38"/>
    </row>
    <row r="17396" spans="53:54" x14ac:dyDescent="0.25">
      <c r="BA17396" s="38"/>
      <c r="BB17396" s="38"/>
    </row>
    <row r="17397" spans="53:54" x14ac:dyDescent="0.25">
      <c r="BA17397" s="38"/>
      <c r="BB17397" s="38"/>
    </row>
    <row r="17398" spans="53:54" x14ac:dyDescent="0.25">
      <c r="BA17398" s="38"/>
      <c r="BB17398" s="38"/>
    </row>
    <row r="17399" spans="53:54" x14ac:dyDescent="0.25">
      <c r="BA17399" s="38"/>
      <c r="BB17399" s="38"/>
    </row>
    <row r="17400" spans="53:54" x14ac:dyDescent="0.25">
      <c r="BA17400" s="38"/>
      <c r="BB17400" s="38"/>
    </row>
    <row r="17401" spans="53:54" x14ac:dyDescent="0.25">
      <c r="BA17401" s="38"/>
      <c r="BB17401" s="38"/>
    </row>
    <row r="17402" spans="53:54" x14ac:dyDescent="0.25">
      <c r="BA17402" s="38"/>
      <c r="BB17402" s="38"/>
    </row>
    <row r="17403" spans="53:54" x14ac:dyDescent="0.25">
      <c r="BA17403" s="38"/>
      <c r="BB17403" s="38"/>
    </row>
    <row r="17404" spans="53:54" x14ac:dyDescent="0.25">
      <c r="BA17404" s="38"/>
      <c r="BB17404" s="38"/>
    </row>
    <row r="17405" spans="53:54" x14ac:dyDescent="0.25">
      <c r="BA17405" s="38"/>
      <c r="BB17405" s="38"/>
    </row>
    <row r="17406" spans="53:54" x14ac:dyDescent="0.25">
      <c r="BA17406" s="38"/>
      <c r="BB17406" s="38"/>
    </row>
    <row r="17407" spans="53:54" x14ac:dyDescent="0.25">
      <c r="BA17407" s="38"/>
      <c r="BB17407" s="38"/>
    </row>
    <row r="17408" spans="53:54" x14ac:dyDescent="0.25">
      <c r="BA17408" s="38"/>
      <c r="BB17408" s="38"/>
    </row>
    <row r="17409" spans="53:54" x14ac:dyDescent="0.25">
      <c r="BA17409" s="38"/>
      <c r="BB17409" s="38"/>
    </row>
    <row r="17410" spans="53:54" x14ac:dyDescent="0.25">
      <c r="BA17410" s="38"/>
      <c r="BB17410" s="38"/>
    </row>
    <row r="17411" spans="53:54" x14ac:dyDescent="0.25">
      <c r="BA17411" s="38"/>
      <c r="BB17411" s="38"/>
    </row>
    <row r="17412" spans="53:54" x14ac:dyDescent="0.25">
      <c r="BA17412" s="38"/>
      <c r="BB17412" s="38"/>
    </row>
    <row r="17413" spans="53:54" x14ac:dyDescent="0.25">
      <c r="BA17413" s="38"/>
      <c r="BB17413" s="38"/>
    </row>
    <row r="17414" spans="53:54" x14ac:dyDescent="0.25">
      <c r="BA17414" s="38"/>
      <c r="BB17414" s="38"/>
    </row>
    <row r="17415" spans="53:54" x14ac:dyDescent="0.25">
      <c r="BA17415" s="38"/>
      <c r="BB17415" s="38"/>
    </row>
    <row r="17416" spans="53:54" x14ac:dyDescent="0.25">
      <c r="BA17416" s="38"/>
      <c r="BB17416" s="38"/>
    </row>
    <row r="17417" spans="53:54" x14ac:dyDescent="0.25">
      <c r="BA17417" s="38"/>
      <c r="BB17417" s="38"/>
    </row>
    <row r="17418" spans="53:54" x14ac:dyDescent="0.25">
      <c r="BA17418" s="38"/>
      <c r="BB17418" s="38"/>
    </row>
    <row r="17419" spans="53:54" x14ac:dyDescent="0.25">
      <c r="BA17419" s="38"/>
      <c r="BB17419" s="38"/>
    </row>
    <row r="17420" spans="53:54" x14ac:dyDescent="0.25">
      <c r="BA17420" s="38"/>
      <c r="BB17420" s="38"/>
    </row>
    <row r="17421" spans="53:54" x14ac:dyDescent="0.25">
      <c r="BA17421" s="38"/>
      <c r="BB17421" s="38"/>
    </row>
    <row r="17422" spans="53:54" x14ac:dyDescent="0.25">
      <c r="BA17422" s="38"/>
      <c r="BB17422" s="38"/>
    </row>
    <row r="17423" spans="53:54" x14ac:dyDescent="0.25">
      <c r="BA17423" s="38"/>
      <c r="BB17423" s="38"/>
    </row>
    <row r="17424" spans="53:54" x14ac:dyDescent="0.25">
      <c r="BA17424" s="38"/>
      <c r="BB17424" s="38"/>
    </row>
    <row r="17425" spans="53:54" x14ac:dyDescent="0.25">
      <c r="BA17425" s="38"/>
      <c r="BB17425" s="38"/>
    </row>
    <row r="17426" spans="53:54" x14ac:dyDescent="0.25">
      <c r="BA17426" s="38"/>
      <c r="BB17426" s="38"/>
    </row>
    <row r="17427" spans="53:54" x14ac:dyDescent="0.25">
      <c r="BA17427" s="38"/>
      <c r="BB17427" s="38"/>
    </row>
    <row r="17428" spans="53:54" x14ac:dyDescent="0.25">
      <c r="BA17428" s="38"/>
      <c r="BB17428" s="38"/>
    </row>
    <row r="17429" spans="53:54" x14ac:dyDescent="0.25">
      <c r="BA17429" s="38"/>
      <c r="BB17429" s="38"/>
    </row>
    <row r="17430" spans="53:54" x14ac:dyDescent="0.25">
      <c r="BA17430" s="38"/>
      <c r="BB17430" s="38"/>
    </row>
    <row r="17431" spans="53:54" x14ac:dyDescent="0.25">
      <c r="BA17431" s="38"/>
      <c r="BB17431" s="38"/>
    </row>
    <row r="17432" spans="53:54" x14ac:dyDescent="0.25">
      <c r="BA17432" s="38"/>
      <c r="BB17432" s="38"/>
    </row>
    <row r="17433" spans="53:54" x14ac:dyDescent="0.25">
      <c r="BA17433" s="38"/>
      <c r="BB17433" s="38"/>
    </row>
    <row r="17434" spans="53:54" x14ac:dyDescent="0.25">
      <c r="BA17434" s="38"/>
      <c r="BB17434" s="38"/>
    </row>
    <row r="17435" spans="53:54" x14ac:dyDescent="0.25">
      <c r="BA17435" s="38"/>
      <c r="BB17435" s="38"/>
    </row>
    <row r="17436" spans="53:54" x14ac:dyDescent="0.25">
      <c r="BA17436" s="38"/>
      <c r="BB17436" s="38"/>
    </row>
    <row r="17437" spans="53:54" x14ac:dyDescent="0.25">
      <c r="BA17437" s="38"/>
      <c r="BB17437" s="38"/>
    </row>
    <row r="17438" spans="53:54" x14ac:dyDescent="0.25">
      <c r="BA17438" s="38"/>
      <c r="BB17438" s="38"/>
    </row>
    <row r="17439" spans="53:54" x14ac:dyDescent="0.25">
      <c r="BA17439" s="38"/>
      <c r="BB17439" s="38"/>
    </row>
    <row r="17440" spans="53:54" x14ac:dyDescent="0.25">
      <c r="BA17440" s="38"/>
      <c r="BB17440" s="38"/>
    </row>
    <row r="17441" spans="53:54" x14ac:dyDescent="0.25">
      <c r="BA17441" s="38"/>
      <c r="BB17441" s="38"/>
    </row>
    <row r="17442" spans="53:54" x14ac:dyDescent="0.25">
      <c r="BA17442" s="38"/>
      <c r="BB17442" s="38"/>
    </row>
    <row r="17443" spans="53:54" x14ac:dyDescent="0.25">
      <c r="BA17443" s="38"/>
      <c r="BB17443" s="38"/>
    </row>
    <row r="17444" spans="53:54" x14ac:dyDescent="0.25">
      <c r="BA17444" s="38"/>
      <c r="BB17444" s="38"/>
    </row>
    <row r="17445" spans="53:54" x14ac:dyDescent="0.25">
      <c r="BA17445" s="38"/>
      <c r="BB17445" s="38"/>
    </row>
    <row r="17446" spans="53:54" x14ac:dyDescent="0.25">
      <c r="BA17446" s="38"/>
      <c r="BB17446" s="38"/>
    </row>
    <row r="17447" spans="53:54" x14ac:dyDescent="0.25">
      <c r="BA17447" s="38"/>
      <c r="BB17447" s="38"/>
    </row>
    <row r="17448" spans="53:54" x14ac:dyDescent="0.25">
      <c r="BA17448" s="38"/>
      <c r="BB17448" s="38"/>
    </row>
    <row r="17449" spans="53:54" x14ac:dyDescent="0.25">
      <c r="BA17449" s="38"/>
      <c r="BB17449" s="38"/>
    </row>
    <row r="17450" spans="53:54" x14ac:dyDescent="0.25">
      <c r="BA17450" s="38"/>
      <c r="BB17450" s="38"/>
    </row>
    <row r="17451" spans="53:54" x14ac:dyDescent="0.25">
      <c r="BA17451" s="38"/>
      <c r="BB17451" s="38"/>
    </row>
    <row r="17452" spans="53:54" x14ac:dyDescent="0.25">
      <c r="BA17452" s="38"/>
      <c r="BB17452" s="38"/>
    </row>
    <row r="17453" spans="53:54" x14ac:dyDescent="0.25">
      <c r="BA17453" s="38"/>
      <c r="BB17453" s="38"/>
    </row>
    <row r="17454" spans="53:54" x14ac:dyDescent="0.25">
      <c r="BA17454" s="38"/>
      <c r="BB17454" s="38"/>
    </row>
    <row r="17455" spans="53:54" x14ac:dyDescent="0.25">
      <c r="BA17455" s="38"/>
      <c r="BB17455" s="38"/>
    </row>
    <row r="17456" spans="53:54" x14ac:dyDescent="0.25">
      <c r="BA17456" s="38"/>
      <c r="BB17456" s="38"/>
    </row>
    <row r="17457" spans="53:54" x14ac:dyDescent="0.25">
      <c r="BA17457" s="38"/>
      <c r="BB17457" s="38"/>
    </row>
    <row r="17458" spans="53:54" x14ac:dyDescent="0.25">
      <c r="BA17458" s="38"/>
      <c r="BB17458" s="38"/>
    </row>
    <row r="17459" spans="53:54" x14ac:dyDescent="0.25">
      <c r="BA17459" s="38"/>
      <c r="BB17459" s="38"/>
    </row>
    <row r="17460" spans="53:54" x14ac:dyDescent="0.25">
      <c r="BA17460" s="38"/>
      <c r="BB17460" s="38"/>
    </row>
    <row r="17461" spans="53:54" x14ac:dyDescent="0.25">
      <c r="BA17461" s="38"/>
      <c r="BB17461" s="38"/>
    </row>
    <row r="17462" spans="53:54" x14ac:dyDescent="0.25">
      <c r="BA17462" s="38"/>
      <c r="BB17462" s="38"/>
    </row>
    <row r="17463" spans="53:54" x14ac:dyDescent="0.25">
      <c r="BA17463" s="38"/>
      <c r="BB17463" s="38"/>
    </row>
    <row r="17464" spans="53:54" x14ac:dyDescent="0.25">
      <c r="BA17464" s="38"/>
      <c r="BB17464" s="38"/>
    </row>
    <row r="17465" spans="53:54" x14ac:dyDescent="0.25">
      <c r="BA17465" s="38"/>
      <c r="BB17465" s="38"/>
    </row>
    <row r="17466" spans="53:54" x14ac:dyDescent="0.25">
      <c r="BA17466" s="38"/>
      <c r="BB17466" s="38"/>
    </row>
    <row r="17467" spans="53:54" x14ac:dyDescent="0.25">
      <c r="BA17467" s="38"/>
      <c r="BB17467" s="38"/>
    </row>
    <row r="17468" spans="53:54" x14ac:dyDescent="0.25">
      <c r="BA17468" s="38"/>
      <c r="BB17468" s="38"/>
    </row>
    <row r="17469" spans="53:54" x14ac:dyDescent="0.25">
      <c r="BA17469" s="38"/>
      <c r="BB17469" s="38"/>
    </row>
    <row r="17470" spans="53:54" x14ac:dyDescent="0.25">
      <c r="BA17470" s="38"/>
      <c r="BB17470" s="38"/>
    </row>
    <row r="17471" spans="53:54" x14ac:dyDescent="0.25">
      <c r="BA17471" s="38"/>
      <c r="BB17471" s="38"/>
    </row>
    <row r="17472" spans="53:54" x14ac:dyDescent="0.25">
      <c r="BA17472" s="38"/>
      <c r="BB17472" s="38"/>
    </row>
    <row r="17473" spans="53:54" x14ac:dyDescent="0.25">
      <c r="BA17473" s="38"/>
      <c r="BB17473" s="38"/>
    </row>
    <row r="17474" spans="53:54" x14ac:dyDescent="0.25">
      <c r="BA17474" s="38"/>
      <c r="BB17474" s="38"/>
    </row>
    <row r="17475" spans="53:54" x14ac:dyDescent="0.25">
      <c r="BA17475" s="38"/>
      <c r="BB17475" s="38"/>
    </row>
    <row r="17476" spans="53:54" x14ac:dyDescent="0.25">
      <c r="BA17476" s="38"/>
      <c r="BB17476" s="38"/>
    </row>
    <row r="17477" spans="53:54" x14ac:dyDescent="0.25">
      <c r="BA17477" s="38"/>
      <c r="BB17477" s="38"/>
    </row>
    <row r="17478" spans="53:54" x14ac:dyDescent="0.25">
      <c r="BA17478" s="38"/>
      <c r="BB17478" s="38"/>
    </row>
    <row r="17479" spans="53:54" x14ac:dyDescent="0.25">
      <c r="BA17479" s="38"/>
      <c r="BB17479" s="38"/>
    </row>
    <row r="17480" spans="53:54" x14ac:dyDescent="0.25">
      <c r="BA17480" s="38"/>
      <c r="BB17480" s="38"/>
    </row>
    <row r="17481" spans="53:54" x14ac:dyDescent="0.25">
      <c r="BA17481" s="38"/>
      <c r="BB17481" s="38"/>
    </row>
    <row r="17482" spans="53:54" x14ac:dyDescent="0.25">
      <c r="BA17482" s="38"/>
      <c r="BB17482" s="38"/>
    </row>
    <row r="17483" spans="53:54" x14ac:dyDescent="0.25">
      <c r="BA17483" s="38"/>
      <c r="BB17483" s="38"/>
    </row>
    <row r="17484" spans="53:54" x14ac:dyDescent="0.25">
      <c r="BA17484" s="38"/>
      <c r="BB17484" s="38"/>
    </row>
    <row r="17485" spans="53:54" x14ac:dyDescent="0.25">
      <c r="BA17485" s="38"/>
      <c r="BB17485" s="38"/>
    </row>
    <row r="17486" spans="53:54" x14ac:dyDescent="0.25">
      <c r="BA17486" s="38"/>
      <c r="BB17486" s="38"/>
    </row>
    <row r="17487" spans="53:54" x14ac:dyDescent="0.25">
      <c r="BA17487" s="38"/>
      <c r="BB17487" s="38"/>
    </row>
    <row r="17488" spans="53:54" x14ac:dyDescent="0.25">
      <c r="BA17488" s="38"/>
      <c r="BB17488" s="38"/>
    </row>
    <row r="17489" spans="53:54" x14ac:dyDescent="0.25">
      <c r="BA17489" s="38"/>
      <c r="BB17489" s="38"/>
    </row>
    <row r="17490" spans="53:54" x14ac:dyDescent="0.25">
      <c r="BA17490" s="38"/>
      <c r="BB17490" s="38"/>
    </row>
    <row r="17491" spans="53:54" x14ac:dyDescent="0.25">
      <c r="BA17491" s="38"/>
      <c r="BB17491" s="38"/>
    </row>
    <row r="17492" spans="53:54" x14ac:dyDescent="0.25">
      <c r="BA17492" s="38"/>
      <c r="BB17492" s="38"/>
    </row>
    <row r="17493" spans="53:54" x14ac:dyDescent="0.25">
      <c r="BA17493" s="38"/>
      <c r="BB17493" s="38"/>
    </row>
    <row r="17494" spans="53:54" x14ac:dyDescent="0.25">
      <c r="BA17494" s="38"/>
      <c r="BB17494" s="38"/>
    </row>
    <row r="17495" spans="53:54" x14ac:dyDescent="0.25">
      <c r="BA17495" s="38"/>
      <c r="BB17495" s="38"/>
    </row>
    <row r="17496" spans="53:54" x14ac:dyDescent="0.25">
      <c r="BA17496" s="38"/>
      <c r="BB17496" s="38"/>
    </row>
    <row r="17497" spans="53:54" x14ac:dyDescent="0.25">
      <c r="BA17497" s="38"/>
      <c r="BB17497" s="38"/>
    </row>
    <row r="17498" spans="53:54" x14ac:dyDescent="0.25">
      <c r="BA17498" s="38"/>
      <c r="BB17498" s="38"/>
    </row>
    <row r="17499" spans="53:54" x14ac:dyDescent="0.25">
      <c r="BA17499" s="38"/>
      <c r="BB17499" s="38"/>
    </row>
    <row r="17500" spans="53:54" x14ac:dyDescent="0.25">
      <c r="BA17500" s="38"/>
      <c r="BB17500" s="38"/>
    </row>
    <row r="17501" spans="53:54" x14ac:dyDescent="0.25">
      <c r="BA17501" s="38"/>
      <c r="BB17501" s="38"/>
    </row>
    <row r="17502" spans="53:54" x14ac:dyDescent="0.25">
      <c r="BA17502" s="38"/>
      <c r="BB17502" s="38"/>
    </row>
    <row r="17503" spans="53:54" x14ac:dyDescent="0.25">
      <c r="BA17503" s="38"/>
      <c r="BB17503" s="38"/>
    </row>
    <row r="17504" spans="53:54" x14ac:dyDescent="0.25">
      <c r="BA17504" s="38"/>
      <c r="BB17504" s="38"/>
    </row>
    <row r="17505" spans="53:54" x14ac:dyDescent="0.25">
      <c r="BA17505" s="38"/>
      <c r="BB17505" s="38"/>
    </row>
    <row r="17506" spans="53:54" x14ac:dyDescent="0.25">
      <c r="BA17506" s="38"/>
      <c r="BB17506" s="38"/>
    </row>
    <row r="17507" spans="53:54" x14ac:dyDescent="0.25">
      <c r="BA17507" s="38"/>
      <c r="BB17507" s="38"/>
    </row>
    <row r="17508" spans="53:54" x14ac:dyDescent="0.25">
      <c r="BA17508" s="38"/>
      <c r="BB17508" s="38"/>
    </row>
    <row r="17509" spans="53:54" x14ac:dyDescent="0.25">
      <c r="BA17509" s="38"/>
      <c r="BB17509" s="38"/>
    </row>
    <row r="17510" spans="53:54" x14ac:dyDescent="0.25">
      <c r="BA17510" s="38"/>
      <c r="BB17510" s="38"/>
    </row>
    <row r="17511" spans="53:54" x14ac:dyDescent="0.25">
      <c r="BA17511" s="38"/>
      <c r="BB17511" s="38"/>
    </row>
    <row r="17512" spans="53:54" x14ac:dyDescent="0.25">
      <c r="BA17512" s="38"/>
      <c r="BB17512" s="38"/>
    </row>
    <row r="17513" spans="53:54" x14ac:dyDescent="0.25">
      <c r="BA17513" s="38"/>
      <c r="BB17513" s="38"/>
    </row>
    <row r="17514" spans="53:54" x14ac:dyDescent="0.25">
      <c r="BA17514" s="38"/>
      <c r="BB17514" s="38"/>
    </row>
    <row r="17515" spans="53:54" x14ac:dyDescent="0.25">
      <c r="BA17515" s="38"/>
      <c r="BB17515" s="38"/>
    </row>
    <row r="17516" spans="53:54" x14ac:dyDescent="0.25">
      <c r="BA17516" s="38"/>
      <c r="BB17516" s="38"/>
    </row>
    <row r="17517" spans="53:54" x14ac:dyDescent="0.25">
      <c r="BA17517" s="38"/>
      <c r="BB17517" s="38"/>
    </row>
    <row r="17518" spans="53:54" x14ac:dyDescent="0.25">
      <c r="BA17518" s="38"/>
      <c r="BB17518" s="38"/>
    </row>
    <row r="17519" spans="53:54" x14ac:dyDescent="0.25">
      <c r="BA17519" s="38"/>
      <c r="BB17519" s="38"/>
    </row>
    <row r="17520" spans="53:54" x14ac:dyDescent="0.25">
      <c r="BA17520" s="38"/>
      <c r="BB17520" s="38"/>
    </row>
    <row r="17521" spans="53:54" x14ac:dyDescent="0.25">
      <c r="BA17521" s="38"/>
      <c r="BB17521" s="38"/>
    </row>
    <row r="17522" spans="53:54" x14ac:dyDescent="0.25">
      <c r="BA17522" s="38"/>
      <c r="BB17522" s="38"/>
    </row>
    <row r="17523" spans="53:54" x14ac:dyDescent="0.25">
      <c r="BA17523" s="38"/>
      <c r="BB17523" s="38"/>
    </row>
    <row r="17524" spans="53:54" x14ac:dyDescent="0.25">
      <c r="BA17524" s="38"/>
      <c r="BB17524" s="38"/>
    </row>
    <row r="17525" spans="53:54" x14ac:dyDescent="0.25">
      <c r="BA17525" s="38"/>
      <c r="BB17525" s="38"/>
    </row>
    <row r="17526" spans="53:54" x14ac:dyDescent="0.25">
      <c r="BA17526" s="38"/>
      <c r="BB17526" s="38"/>
    </row>
    <row r="17527" spans="53:54" x14ac:dyDescent="0.25">
      <c r="BA17527" s="38"/>
      <c r="BB17527" s="38"/>
    </row>
    <row r="17528" spans="53:54" x14ac:dyDescent="0.25">
      <c r="BA17528" s="38"/>
      <c r="BB17528" s="38"/>
    </row>
    <row r="17529" spans="53:54" x14ac:dyDescent="0.25">
      <c r="BA17529" s="38"/>
      <c r="BB17529" s="38"/>
    </row>
    <row r="17530" spans="53:54" x14ac:dyDescent="0.25">
      <c r="BA17530" s="38"/>
      <c r="BB17530" s="38"/>
    </row>
    <row r="17531" spans="53:54" x14ac:dyDescent="0.25">
      <c r="BA17531" s="38"/>
      <c r="BB17531" s="38"/>
    </row>
    <row r="17532" spans="53:54" x14ac:dyDescent="0.25">
      <c r="BA17532" s="38"/>
      <c r="BB17532" s="38"/>
    </row>
    <row r="17533" spans="53:54" x14ac:dyDescent="0.25">
      <c r="BA17533" s="38"/>
      <c r="BB17533" s="38"/>
    </row>
    <row r="17534" spans="53:54" x14ac:dyDescent="0.25">
      <c r="BA17534" s="38"/>
      <c r="BB17534" s="38"/>
    </row>
    <row r="17535" spans="53:54" x14ac:dyDescent="0.25">
      <c r="BA17535" s="38"/>
      <c r="BB17535" s="38"/>
    </row>
    <row r="17536" spans="53:54" x14ac:dyDescent="0.25">
      <c r="BA17536" s="38"/>
      <c r="BB17536" s="38"/>
    </row>
    <row r="17537" spans="53:54" x14ac:dyDescent="0.25">
      <c r="BA17537" s="38"/>
      <c r="BB17537" s="38"/>
    </row>
    <row r="17538" spans="53:54" x14ac:dyDescent="0.25">
      <c r="BA17538" s="38"/>
      <c r="BB17538" s="38"/>
    </row>
    <row r="17539" spans="53:54" x14ac:dyDescent="0.25">
      <c r="BA17539" s="38"/>
      <c r="BB17539" s="38"/>
    </row>
    <row r="17540" spans="53:54" x14ac:dyDescent="0.25">
      <c r="BA17540" s="38"/>
      <c r="BB17540" s="38"/>
    </row>
    <row r="17541" spans="53:54" x14ac:dyDescent="0.25">
      <c r="BA17541" s="38"/>
      <c r="BB17541" s="38"/>
    </row>
    <row r="17542" spans="53:54" x14ac:dyDescent="0.25">
      <c r="BA17542" s="38"/>
      <c r="BB17542" s="38"/>
    </row>
    <row r="17543" spans="53:54" x14ac:dyDescent="0.25">
      <c r="BA17543" s="38"/>
      <c r="BB17543" s="38"/>
    </row>
    <row r="17544" spans="53:54" x14ac:dyDescent="0.25">
      <c r="BA17544" s="38"/>
      <c r="BB17544" s="38"/>
    </row>
    <row r="17545" spans="53:54" x14ac:dyDescent="0.25">
      <c r="BA17545" s="38"/>
      <c r="BB17545" s="38"/>
    </row>
    <row r="17546" spans="53:54" x14ac:dyDescent="0.25">
      <c r="BA17546" s="38"/>
      <c r="BB17546" s="38"/>
    </row>
    <row r="17547" spans="53:54" x14ac:dyDescent="0.25">
      <c r="BA17547" s="38"/>
      <c r="BB17547" s="38"/>
    </row>
    <row r="17548" spans="53:54" x14ac:dyDescent="0.25">
      <c r="BA17548" s="38"/>
      <c r="BB17548" s="38"/>
    </row>
    <row r="17549" spans="53:54" x14ac:dyDescent="0.25">
      <c r="BA17549" s="38"/>
      <c r="BB17549" s="38"/>
    </row>
    <row r="17550" spans="53:54" x14ac:dyDescent="0.25">
      <c r="BA17550" s="38"/>
      <c r="BB17550" s="38"/>
    </row>
    <row r="17551" spans="53:54" x14ac:dyDescent="0.25">
      <c r="BA17551" s="38"/>
      <c r="BB17551" s="38"/>
    </row>
    <row r="17552" spans="53:54" x14ac:dyDescent="0.25">
      <c r="BA17552" s="38"/>
      <c r="BB17552" s="38"/>
    </row>
    <row r="17553" spans="53:54" x14ac:dyDescent="0.25">
      <c r="BA17553" s="38"/>
      <c r="BB17553" s="38"/>
    </row>
    <row r="17554" spans="53:54" x14ac:dyDescent="0.25">
      <c r="BA17554" s="38"/>
      <c r="BB17554" s="38"/>
    </row>
    <row r="17555" spans="53:54" x14ac:dyDescent="0.25">
      <c r="BA17555" s="38"/>
      <c r="BB17555" s="38"/>
    </row>
    <row r="17556" spans="53:54" x14ac:dyDescent="0.25">
      <c r="BA17556" s="38"/>
      <c r="BB17556" s="38"/>
    </row>
    <row r="17557" spans="53:54" x14ac:dyDescent="0.25">
      <c r="BA17557" s="38"/>
      <c r="BB17557" s="38"/>
    </row>
    <row r="17558" spans="53:54" x14ac:dyDescent="0.25">
      <c r="BA17558" s="38"/>
      <c r="BB17558" s="38"/>
    </row>
    <row r="17559" spans="53:54" x14ac:dyDescent="0.25">
      <c r="BA17559" s="38"/>
      <c r="BB17559" s="38"/>
    </row>
    <row r="17560" spans="53:54" x14ac:dyDescent="0.25">
      <c r="BA17560" s="38"/>
      <c r="BB17560" s="38"/>
    </row>
    <row r="17561" spans="53:54" x14ac:dyDescent="0.25">
      <c r="BA17561" s="38"/>
      <c r="BB17561" s="38"/>
    </row>
    <row r="17562" spans="53:54" x14ac:dyDescent="0.25">
      <c r="BA17562" s="38"/>
      <c r="BB17562" s="38"/>
    </row>
    <row r="17563" spans="53:54" x14ac:dyDescent="0.25">
      <c r="BA17563" s="38"/>
      <c r="BB17563" s="38"/>
    </row>
    <row r="17564" spans="53:54" x14ac:dyDescent="0.25">
      <c r="BA17564" s="38"/>
      <c r="BB17564" s="38"/>
    </row>
    <row r="17565" spans="53:54" x14ac:dyDescent="0.25">
      <c r="BA17565" s="38"/>
      <c r="BB17565" s="38"/>
    </row>
    <row r="17566" spans="53:54" x14ac:dyDescent="0.25">
      <c r="BA17566" s="38"/>
      <c r="BB17566" s="38"/>
    </row>
    <row r="17567" spans="53:54" x14ac:dyDescent="0.25">
      <c r="BA17567" s="38"/>
      <c r="BB17567" s="38"/>
    </row>
    <row r="17568" spans="53:54" x14ac:dyDescent="0.25">
      <c r="BA17568" s="38"/>
      <c r="BB17568" s="38"/>
    </row>
    <row r="17569" spans="53:54" x14ac:dyDescent="0.25">
      <c r="BA17569" s="38"/>
      <c r="BB17569" s="38"/>
    </row>
    <row r="17570" spans="53:54" x14ac:dyDescent="0.25">
      <c r="BA17570" s="38"/>
      <c r="BB17570" s="38"/>
    </row>
    <row r="17571" spans="53:54" x14ac:dyDescent="0.25">
      <c r="BA17571" s="38"/>
      <c r="BB17571" s="38"/>
    </row>
    <row r="17572" spans="53:54" x14ac:dyDescent="0.25">
      <c r="BA17572" s="38"/>
      <c r="BB17572" s="38"/>
    </row>
    <row r="17573" spans="53:54" x14ac:dyDescent="0.25">
      <c r="BA17573" s="38"/>
      <c r="BB17573" s="38"/>
    </row>
    <row r="17574" spans="53:54" x14ac:dyDescent="0.25">
      <c r="BA17574" s="38"/>
      <c r="BB17574" s="38"/>
    </row>
    <row r="17575" spans="53:54" x14ac:dyDescent="0.25">
      <c r="BA17575" s="38"/>
      <c r="BB17575" s="38"/>
    </row>
    <row r="17576" spans="53:54" x14ac:dyDescent="0.25">
      <c r="BA17576" s="38"/>
      <c r="BB17576" s="38"/>
    </row>
    <row r="17577" spans="53:54" x14ac:dyDescent="0.25">
      <c r="BA17577" s="38"/>
      <c r="BB17577" s="38"/>
    </row>
    <row r="17578" spans="53:54" x14ac:dyDescent="0.25">
      <c r="BA17578" s="38"/>
      <c r="BB17578" s="38"/>
    </row>
    <row r="17579" spans="53:54" x14ac:dyDescent="0.25">
      <c r="BA17579" s="38"/>
      <c r="BB17579" s="38"/>
    </row>
    <row r="17580" spans="53:54" x14ac:dyDescent="0.25">
      <c r="BA17580" s="38"/>
      <c r="BB17580" s="38"/>
    </row>
    <row r="17581" spans="53:54" x14ac:dyDescent="0.25">
      <c r="BA17581" s="38"/>
      <c r="BB17581" s="38"/>
    </row>
    <row r="17582" spans="53:54" x14ac:dyDescent="0.25">
      <c r="BA17582" s="38"/>
      <c r="BB17582" s="38"/>
    </row>
    <row r="17583" spans="53:54" x14ac:dyDescent="0.25">
      <c r="BA17583" s="38"/>
      <c r="BB17583" s="38"/>
    </row>
    <row r="17584" spans="53:54" x14ac:dyDescent="0.25">
      <c r="BA17584" s="38"/>
      <c r="BB17584" s="38"/>
    </row>
    <row r="17585" spans="53:54" x14ac:dyDescent="0.25">
      <c r="BA17585" s="38"/>
      <c r="BB17585" s="38"/>
    </row>
    <row r="17586" spans="53:54" x14ac:dyDescent="0.25">
      <c r="BA17586" s="38"/>
      <c r="BB17586" s="38"/>
    </row>
    <row r="17587" spans="53:54" x14ac:dyDescent="0.25">
      <c r="BA17587" s="38"/>
      <c r="BB17587" s="38"/>
    </row>
    <row r="17588" spans="53:54" x14ac:dyDescent="0.25">
      <c r="BA17588" s="38"/>
      <c r="BB17588" s="38"/>
    </row>
    <row r="17589" spans="53:54" x14ac:dyDescent="0.25">
      <c r="BA17589" s="38"/>
      <c r="BB17589" s="38"/>
    </row>
    <row r="17590" spans="53:54" x14ac:dyDescent="0.25">
      <c r="BA17590" s="38"/>
      <c r="BB17590" s="38"/>
    </row>
    <row r="17591" spans="53:54" x14ac:dyDescent="0.25">
      <c r="BA17591" s="38"/>
      <c r="BB17591" s="38"/>
    </row>
    <row r="17592" spans="53:54" x14ac:dyDescent="0.25">
      <c r="BA17592" s="38"/>
      <c r="BB17592" s="38"/>
    </row>
    <row r="17593" spans="53:54" x14ac:dyDescent="0.25">
      <c r="BA17593" s="38"/>
      <c r="BB17593" s="38"/>
    </row>
    <row r="17594" spans="53:54" x14ac:dyDescent="0.25">
      <c r="BA17594" s="38"/>
      <c r="BB17594" s="38"/>
    </row>
    <row r="17595" spans="53:54" x14ac:dyDescent="0.25">
      <c r="BA17595" s="38"/>
      <c r="BB17595" s="38"/>
    </row>
    <row r="17596" spans="53:54" x14ac:dyDescent="0.25">
      <c r="BA17596" s="38"/>
      <c r="BB17596" s="38"/>
    </row>
    <row r="17597" spans="53:54" x14ac:dyDescent="0.25">
      <c r="BA17597" s="38"/>
      <c r="BB17597" s="38"/>
    </row>
    <row r="17598" spans="53:54" x14ac:dyDescent="0.25">
      <c r="BA17598" s="38"/>
      <c r="BB17598" s="38"/>
    </row>
    <row r="17599" spans="53:54" x14ac:dyDescent="0.25">
      <c r="BA17599" s="38"/>
      <c r="BB17599" s="38"/>
    </row>
    <row r="17600" spans="53:54" x14ac:dyDescent="0.25">
      <c r="BA17600" s="38"/>
      <c r="BB17600" s="38"/>
    </row>
    <row r="17601" spans="53:54" x14ac:dyDescent="0.25">
      <c r="BA17601" s="38"/>
      <c r="BB17601" s="38"/>
    </row>
    <row r="17602" spans="53:54" x14ac:dyDescent="0.25">
      <c r="BA17602" s="38"/>
      <c r="BB17602" s="38"/>
    </row>
    <row r="17603" spans="53:54" x14ac:dyDescent="0.25">
      <c r="BA17603" s="38"/>
      <c r="BB17603" s="38"/>
    </row>
    <row r="17604" spans="53:54" x14ac:dyDescent="0.25">
      <c r="BA17604" s="38"/>
      <c r="BB17604" s="38"/>
    </row>
    <row r="17605" spans="53:54" x14ac:dyDescent="0.25">
      <c r="BA17605" s="38"/>
      <c r="BB17605" s="38"/>
    </row>
    <row r="17606" spans="53:54" x14ac:dyDescent="0.25">
      <c r="BA17606" s="38"/>
      <c r="BB17606" s="38"/>
    </row>
    <row r="17607" spans="53:54" x14ac:dyDescent="0.25">
      <c r="BA17607" s="38"/>
      <c r="BB17607" s="38"/>
    </row>
    <row r="17608" spans="53:54" x14ac:dyDescent="0.25">
      <c r="BA17608" s="38"/>
      <c r="BB17608" s="38"/>
    </row>
    <row r="17609" spans="53:54" x14ac:dyDescent="0.25">
      <c r="BA17609" s="38"/>
      <c r="BB17609" s="38"/>
    </row>
    <row r="17610" spans="53:54" x14ac:dyDescent="0.25">
      <c r="BA17610" s="38"/>
      <c r="BB17610" s="38"/>
    </row>
    <row r="17611" spans="53:54" x14ac:dyDescent="0.25">
      <c r="BA17611" s="38"/>
      <c r="BB17611" s="38"/>
    </row>
    <row r="17612" spans="53:54" x14ac:dyDescent="0.25">
      <c r="BA17612" s="38"/>
      <c r="BB17612" s="38"/>
    </row>
    <row r="17613" spans="53:54" x14ac:dyDescent="0.25">
      <c r="BA17613" s="38"/>
      <c r="BB17613" s="38"/>
    </row>
    <row r="17614" spans="53:54" x14ac:dyDescent="0.25">
      <c r="BA17614" s="38"/>
      <c r="BB17614" s="38"/>
    </row>
    <row r="17615" spans="53:54" x14ac:dyDescent="0.25">
      <c r="BA17615" s="38"/>
      <c r="BB17615" s="38"/>
    </row>
    <row r="17616" spans="53:54" x14ac:dyDescent="0.25">
      <c r="BA17616" s="38"/>
      <c r="BB17616" s="38"/>
    </row>
    <row r="17617" spans="53:54" x14ac:dyDescent="0.25">
      <c r="BA17617" s="38"/>
      <c r="BB17617" s="38"/>
    </row>
    <row r="17618" spans="53:54" x14ac:dyDescent="0.25">
      <c r="BA17618" s="38"/>
      <c r="BB17618" s="38"/>
    </row>
    <row r="17619" spans="53:54" x14ac:dyDescent="0.25">
      <c r="BA17619" s="38"/>
      <c r="BB17619" s="38"/>
    </row>
    <row r="17620" spans="53:54" x14ac:dyDescent="0.25">
      <c r="BA17620" s="38"/>
      <c r="BB17620" s="38"/>
    </row>
    <row r="17621" spans="53:54" x14ac:dyDescent="0.25">
      <c r="BA17621" s="38"/>
      <c r="BB17621" s="38"/>
    </row>
    <row r="17622" spans="53:54" x14ac:dyDescent="0.25">
      <c r="BA17622" s="38"/>
      <c r="BB17622" s="38"/>
    </row>
    <row r="17623" spans="53:54" x14ac:dyDescent="0.25">
      <c r="BA17623" s="38"/>
      <c r="BB17623" s="38"/>
    </row>
    <row r="17624" spans="53:54" x14ac:dyDescent="0.25">
      <c r="BA17624" s="38"/>
      <c r="BB17624" s="38"/>
    </row>
    <row r="17625" spans="53:54" x14ac:dyDescent="0.25">
      <c r="BA17625" s="38"/>
      <c r="BB17625" s="38"/>
    </row>
    <row r="17626" spans="53:54" x14ac:dyDescent="0.25">
      <c r="BA17626" s="38"/>
      <c r="BB17626" s="38"/>
    </row>
    <row r="17627" spans="53:54" x14ac:dyDescent="0.25">
      <c r="BA17627" s="38"/>
      <c r="BB17627" s="38"/>
    </row>
    <row r="17628" spans="53:54" x14ac:dyDescent="0.25">
      <c r="BA17628" s="38"/>
      <c r="BB17628" s="38"/>
    </row>
    <row r="17629" spans="53:54" x14ac:dyDescent="0.25">
      <c r="BA17629" s="38"/>
      <c r="BB17629" s="38"/>
    </row>
    <row r="17630" spans="53:54" x14ac:dyDescent="0.25">
      <c r="BA17630" s="38"/>
      <c r="BB17630" s="38"/>
    </row>
    <row r="17631" spans="53:54" x14ac:dyDescent="0.25">
      <c r="BA17631" s="38"/>
      <c r="BB17631" s="38"/>
    </row>
    <row r="17632" spans="53:54" x14ac:dyDescent="0.25">
      <c r="BA17632" s="38"/>
      <c r="BB17632" s="38"/>
    </row>
    <row r="17633" spans="53:54" x14ac:dyDescent="0.25">
      <c r="BA17633" s="38"/>
      <c r="BB17633" s="38"/>
    </row>
    <row r="17634" spans="53:54" x14ac:dyDescent="0.25">
      <c r="BA17634" s="38"/>
      <c r="BB17634" s="38"/>
    </row>
    <row r="17635" spans="53:54" x14ac:dyDescent="0.25">
      <c r="BA17635" s="38"/>
      <c r="BB17635" s="38"/>
    </row>
    <row r="17636" spans="53:54" x14ac:dyDescent="0.25">
      <c r="BA17636" s="38"/>
      <c r="BB17636" s="38"/>
    </row>
    <row r="17637" spans="53:54" x14ac:dyDescent="0.25">
      <c r="BA17637" s="38"/>
      <c r="BB17637" s="38"/>
    </row>
    <row r="17638" spans="53:54" x14ac:dyDescent="0.25">
      <c r="BA17638" s="38"/>
      <c r="BB17638" s="38"/>
    </row>
    <row r="17639" spans="53:54" x14ac:dyDescent="0.25">
      <c r="BA17639" s="38"/>
      <c r="BB17639" s="38"/>
    </row>
    <row r="17640" spans="53:54" x14ac:dyDescent="0.25">
      <c r="BA17640" s="38"/>
      <c r="BB17640" s="38"/>
    </row>
    <row r="17641" spans="53:54" x14ac:dyDescent="0.25">
      <c r="BA17641" s="38"/>
      <c r="BB17641" s="38"/>
    </row>
    <row r="17642" spans="53:54" x14ac:dyDescent="0.25">
      <c r="BA17642" s="38"/>
      <c r="BB17642" s="38"/>
    </row>
    <row r="17643" spans="53:54" x14ac:dyDescent="0.25">
      <c r="BA17643" s="38"/>
      <c r="BB17643" s="38"/>
    </row>
    <row r="17644" spans="53:54" x14ac:dyDescent="0.25">
      <c r="BA17644" s="38"/>
      <c r="BB17644" s="38"/>
    </row>
    <row r="17645" spans="53:54" x14ac:dyDescent="0.25">
      <c r="BA17645" s="38"/>
      <c r="BB17645" s="38"/>
    </row>
    <row r="17646" spans="53:54" x14ac:dyDescent="0.25">
      <c r="BA17646" s="38"/>
      <c r="BB17646" s="38"/>
    </row>
    <row r="17647" spans="53:54" x14ac:dyDescent="0.25">
      <c r="BA17647" s="38"/>
      <c r="BB17647" s="38"/>
    </row>
    <row r="17648" spans="53:54" x14ac:dyDescent="0.25">
      <c r="BA17648" s="38"/>
      <c r="BB17648" s="38"/>
    </row>
    <row r="17649" spans="53:54" x14ac:dyDescent="0.25">
      <c r="BA17649" s="38"/>
      <c r="BB17649" s="38"/>
    </row>
    <row r="17650" spans="53:54" x14ac:dyDescent="0.25">
      <c r="BA17650" s="38"/>
      <c r="BB17650" s="38"/>
    </row>
    <row r="17651" spans="53:54" x14ac:dyDescent="0.25">
      <c r="BA17651" s="38"/>
      <c r="BB17651" s="38"/>
    </row>
    <row r="17652" spans="53:54" x14ac:dyDescent="0.25">
      <c r="BA17652" s="38"/>
      <c r="BB17652" s="38"/>
    </row>
    <row r="17653" spans="53:54" x14ac:dyDescent="0.25">
      <c r="BA17653" s="38"/>
      <c r="BB17653" s="38"/>
    </row>
    <row r="17654" spans="53:54" x14ac:dyDescent="0.25">
      <c r="BA17654" s="38"/>
      <c r="BB17654" s="38"/>
    </row>
    <row r="17655" spans="53:54" x14ac:dyDescent="0.25">
      <c r="BA17655" s="38"/>
      <c r="BB17655" s="38"/>
    </row>
    <row r="17656" spans="53:54" x14ac:dyDescent="0.25">
      <c r="BA17656" s="38"/>
      <c r="BB17656" s="38"/>
    </row>
    <row r="17657" spans="53:54" x14ac:dyDescent="0.25">
      <c r="BA17657" s="38"/>
      <c r="BB17657" s="38"/>
    </row>
    <row r="17658" spans="53:54" x14ac:dyDescent="0.25">
      <c r="BA17658" s="38"/>
      <c r="BB17658" s="38"/>
    </row>
    <row r="17659" spans="53:54" x14ac:dyDescent="0.25">
      <c r="BA17659" s="38"/>
      <c r="BB17659" s="38"/>
    </row>
    <row r="17660" spans="53:54" x14ac:dyDescent="0.25">
      <c r="BA17660" s="38"/>
      <c r="BB17660" s="38"/>
    </row>
    <row r="17661" spans="53:54" x14ac:dyDescent="0.25">
      <c r="BA17661" s="38"/>
      <c r="BB17661" s="38"/>
    </row>
    <row r="17662" spans="53:54" x14ac:dyDescent="0.25">
      <c r="BA17662" s="38"/>
      <c r="BB17662" s="38"/>
    </row>
    <row r="17663" spans="53:54" x14ac:dyDescent="0.25">
      <c r="BA17663" s="38"/>
      <c r="BB17663" s="38"/>
    </row>
    <row r="17664" spans="53:54" x14ac:dyDescent="0.25">
      <c r="BA17664" s="38"/>
      <c r="BB17664" s="38"/>
    </row>
    <row r="17665" spans="53:54" x14ac:dyDescent="0.25">
      <c r="BA17665" s="38"/>
      <c r="BB17665" s="38"/>
    </row>
    <row r="17666" spans="53:54" x14ac:dyDescent="0.25">
      <c r="BA17666" s="38"/>
      <c r="BB17666" s="38"/>
    </row>
    <row r="17667" spans="53:54" x14ac:dyDescent="0.25">
      <c r="BA17667" s="38"/>
      <c r="BB17667" s="38"/>
    </row>
    <row r="17668" spans="53:54" x14ac:dyDescent="0.25">
      <c r="BA17668" s="38"/>
      <c r="BB17668" s="38"/>
    </row>
    <row r="17669" spans="53:54" x14ac:dyDescent="0.25">
      <c r="BA17669" s="38"/>
      <c r="BB17669" s="38"/>
    </row>
    <row r="17670" spans="53:54" x14ac:dyDescent="0.25">
      <c r="BA17670" s="38"/>
      <c r="BB17670" s="38"/>
    </row>
    <row r="17671" spans="53:54" x14ac:dyDescent="0.25">
      <c r="BA17671" s="38"/>
      <c r="BB17671" s="38"/>
    </row>
    <row r="17672" spans="53:54" x14ac:dyDescent="0.25">
      <c r="BA17672" s="38"/>
      <c r="BB17672" s="38"/>
    </row>
    <row r="17673" spans="53:54" x14ac:dyDescent="0.25">
      <c r="BA17673" s="38"/>
      <c r="BB17673" s="38"/>
    </row>
    <row r="17674" spans="53:54" x14ac:dyDescent="0.25">
      <c r="BA17674" s="38"/>
      <c r="BB17674" s="38"/>
    </row>
    <row r="17675" spans="53:54" x14ac:dyDescent="0.25">
      <c r="BA17675" s="38"/>
      <c r="BB17675" s="38"/>
    </row>
    <row r="17676" spans="53:54" x14ac:dyDescent="0.25">
      <c r="BA17676" s="38"/>
      <c r="BB17676" s="38"/>
    </row>
    <row r="17677" spans="53:54" x14ac:dyDescent="0.25">
      <c r="BA17677" s="38"/>
      <c r="BB17677" s="38"/>
    </row>
    <row r="17678" spans="53:54" x14ac:dyDescent="0.25">
      <c r="BA17678" s="38"/>
      <c r="BB17678" s="38"/>
    </row>
    <row r="17679" spans="53:54" x14ac:dyDescent="0.25">
      <c r="BA17679" s="38"/>
      <c r="BB17679" s="38"/>
    </row>
    <row r="17680" spans="53:54" x14ac:dyDescent="0.25">
      <c r="BA17680" s="38"/>
      <c r="BB17680" s="38"/>
    </row>
    <row r="17681" spans="53:54" x14ac:dyDescent="0.25">
      <c r="BA17681" s="38"/>
      <c r="BB17681" s="38"/>
    </row>
    <row r="17682" spans="53:54" x14ac:dyDescent="0.25">
      <c r="BA17682" s="38"/>
      <c r="BB17682" s="38"/>
    </row>
    <row r="17683" spans="53:54" x14ac:dyDescent="0.25">
      <c r="BA17683" s="38"/>
      <c r="BB17683" s="38"/>
    </row>
    <row r="17684" spans="53:54" x14ac:dyDescent="0.25">
      <c r="BA17684" s="38"/>
      <c r="BB17684" s="38"/>
    </row>
    <row r="17685" spans="53:54" x14ac:dyDescent="0.25">
      <c r="BA17685" s="38"/>
      <c r="BB17685" s="38"/>
    </row>
    <row r="17686" spans="53:54" x14ac:dyDescent="0.25">
      <c r="BA17686" s="38"/>
      <c r="BB17686" s="38"/>
    </row>
    <row r="17687" spans="53:54" x14ac:dyDescent="0.25">
      <c r="BA17687" s="38"/>
      <c r="BB17687" s="38"/>
    </row>
    <row r="17688" spans="53:54" x14ac:dyDescent="0.25">
      <c r="BA17688" s="38"/>
      <c r="BB17688" s="38"/>
    </row>
    <row r="17689" spans="53:54" x14ac:dyDescent="0.25">
      <c r="BA17689" s="38"/>
      <c r="BB17689" s="38"/>
    </row>
    <row r="17690" spans="53:54" x14ac:dyDescent="0.25">
      <c r="BA17690" s="38"/>
      <c r="BB17690" s="38"/>
    </row>
    <row r="17691" spans="53:54" x14ac:dyDescent="0.25">
      <c r="BA17691" s="38"/>
      <c r="BB17691" s="38"/>
    </row>
    <row r="17692" spans="53:54" x14ac:dyDescent="0.25">
      <c r="BA17692" s="38"/>
      <c r="BB17692" s="38"/>
    </row>
    <row r="17693" spans="53:54" x14ac:dyDescent="0.25">
      <c r="BA17693" s="38"/>
      <c r="BB17693" s="38"/>
    </row>
    <row r="17694" spans="53:54" x14ac:dyDescent="0.25">
      <c r="BA17694" s="38"/>
      <c r="BB17694" s="38"/>
    </row>
    <row r="17695" spans="53:54" x14ac:dyDescent="0.25">
      <c r="BA17695" s="38"/>
      <c r="BB17695" s="38"/>
    </row>
    <row r="17696" spans="53:54" x14ac:dyDescent="0.25">
      <c r="BA17696" s="38"/>
      <c r="BB17696" s="38"/>
    </row>
    <row r="17697" spans="53:54" x14ac:dyDescent="0.25">
      <c r="BA17697" s="38"/>
      <c r="BB17697" s="38"/>
    </row>
    <row r="17698" spans="53:54" x14ac:dyDescent="0.25">
      <c r="BA17698" s="38"/>
      <c r="BB17698" s="38"/>
    </row>
    <row r="17699" spans="53:54" x14ac:dyDescent="0.25">
      <c r="BA17699" s="38"/>
      <c r="BB17699" s="38"/>
    </row>
    <row r="17700" spans="53:54" x14ac:dyDescent="0.25">
      <c r="BA17700" s="38"/>
      <c r="BB17700" s="38"/>
    </row>
    <row r="17701" spans="53:54" x14ac:dyDescent="0.25">
      <c r="BA17701" s="38"/>
      <c r="BB17701" s="38"/>
    </row>
    <row r="17702" spans="53:54" x14ac:dyDescent="0.25">
      <c r="BA17702" s="38"/>
      <c r="BB17702" s="38"/>
    </row>
    <row r="17703" spans="53:54" x14ac:dyDescent="0.25">
      <c r="BA17703" s="38"/>
      <c r="BB17703" s="38"/>
    </row>
    <row r="17704" spans="53:54" x14ac:dyDescent="0.25">
      <c r="BA17704" s="38"/>
      <c r="BB17704" s="38"/>
    </row>
    <row r="17705" spans="53:54" x14ac:dyDescent="0.25">
      <c r="BA17705" s="38"/>
      <c r="BB17705" s="38"/>
    </row>
    <row r="17706" spans="53:54" x14ac:dyDescent="0.25">
      <c r="BA17706" s="38"/>
      <c r="BB17706" s="38"/>
    </row>
    <row r="17707" spans="53:54" x14ac:dyDescent="0.25">
      <c r="BA17707" s="38"/>
      <c r="BB17707" s="38"/>
    </row>
    <row r="17708" spans="53:54" x14ac:dyDescent="0.25">
      <c r="BA17708" s="38"/>
      <c r="BB17708" s="38"/>
    </row>
    <row r="17709" spans="53:54" x14ac:dyDescent="0.25">
      <c r="BA17709" s="38"/>
      <c r="BB17709" s="38"/>
    </row>
    <row r="17710" spans="53:54" x14ac:dyDescent="0.25">
      <c r="BA17710" s="38"/>
      <c r="BB17710" s="38"/>
    </row>
    <row r="17711" spans="53:54" x14ac:dyDescent="0.25">
      <c r="BA17711" s="38"/>
      <c r="BB17711" s="38"/>
    </row>
    <row r="17712" spans="53:54" x14ac:dyDescent="0.25">
      <c r="BA17712" s="38"/>
      <c r="BB17712" s="38"/>
    </row>
    <row r="17713" spans="53:54" x14ac:dyDescent="0.25">
      <c r="BA17713" s="38"/>
      <c r="BB17713" s="38"/>
    </row>
    <row r="17714" spans="53:54" x14ac:dyDescent="0.25">
      <c r="BA17714" s="38"/>
      <c r="BB17714" s="38"/>
    </row>
    <row r="17715" spans="53:54" x14ac:dyDescent="0.25">
      <c r="BA17715" s="38"/>
      <c r="BB17715" s="38"/>
    </row>
    <row r="17716" spans="53:54" x14ac:dyDescent="0.25">
      <c r="BA17716" s="38"/>
      <c r="BB17716" s="38"/>
    </row>
    <row r="17717" spans="53:54" x14ac:dyDescent="0.25">
      <c r="BA17717" s="38"/>
      <c r="BB17717" s="38"/>
    </row>
    <row r="17718" spans="53:54" x14ac:dyDescent="0.25">
      <c r="BA17718" s="38"/>
      <c r="BB17718" s="38"/>
    </row>
    <row r="17719" spans="53:54" x14ac:dyDescent="0.25">
      <c r="BA17719" s="38"/>
      <c r="BB17719" s="38"/>
    </row>
    <row r="17720" spans="53:54" x14ac:dyDescent="0.25">
      <c r="BA17720" s="38"/>
      <c r="BB17720" s="38"/>
    </row>
    <row r="17721" spans="53:54" x14ac:dyDescent="0.25">
      <c r="BA17721" s="38"/>
      <c r="BB17721" s="38"/>
    </row>
    <row r="17722" spans="53:54" x14ac:dyDescent="0.25">
      <c r="BA17722" s="38"/>
      <c r="BB17722" s="38"/>
    </row>
    <row r="17723" spans="53:54" x14ac:dyDescent="0.25">
      <c r="BA17723" s="38"/>
      <c r="BB17723" s="38"/>
    </row>
    <row r="17724" spans="53:54" x14ac:dyDescent="0.25">
      <c r="BA17724" s="38"/>
      <c r="BB17724" s="38"/>
    </row>
    <row r="17725" spans="53:54" x14ac:dyDescent="0.25">
      <c r="BA17725" s="38"/>
      <c r="BB17725" s="38"/>
    </row>
    <row r="17726" spans="53:54" x14ac:dyDescent="0.25">
      <c r="BA17726" s="38"/>
      <c r="BB17726" s="38"/>
    </row>
    <row r="17727" spans="53:54" x14ac:dyDescent="0.25">
      <c r="BA17727" s="38"/>
      <c r="BB17727" s="38"/>
    </row>
    <row r="17728" spans="53:54" x14ac:dyDescent="0.25">
      <c r="BA17728" s="38"/>
      <c r="BB17728" s="38"/>
    </row>
    <row r="17729" spans="53:54" x14ac:dyDescent="0.25">
      <c r="BA17729" s="38"/>
      <c r="BB17729" s="38"/>
    </row>
    <row r="17730" spans="53:54" x14ac:dyDescent="0.25">
      <c r="BA17730" s="38"/>
      <c r="BB17730" s="38"/>
    </row>
    <row r="17731" spans="53:54" x14ac:dyDescent="0.25">
      <c r="BA17731" s="38"/>
      <c r="BB17731" s="38"/>
    </row>
    <row r="17732" spans="53:54" x14ac:dyDescent="0.25">
      <c r="BA17732" s="38"/>
      <c r="BB17732" s="38"/>
    </row>
    <row r="17733" spans="53:54" x14ac:dyDescent="0.25">
      <c r="BA17733" s="38"/>
      <c r="BB17733" s="38"/>
    </row>
    <row r="17734" spans="53:54" x14ac:dyDescent="0.25">
      <c r="BA17734" s="38"/>
      <c r="BB17734" s="38"/>
    </row>
    <row r="17735" spans="53:54" x14ac:dyDescent="0.25">
      <c r="BA17735" s="38"/>
      <c r="BB17735" s="38"/>
    </row>
    <row r="17736" spans="53:54" x14ac:dyDescent="0.25">
      <c r="BA17736" s="38"/>
      <c r="BB17736" s="38"/>
    </row>
    <row r="17737" spans="53:54" x14ac:dyDescent="0.25">
      <c r="BA17737" s="38"/>
      <c r="BB17737" s="38"/>
    </row>
    <row r="17738" spans="53:54" x14ac:dyDescent="0.25">
      <c r="BA17738" s="38"/>
      <c r="BB17738" s="38"/>
    </row>
    <row r="17739" spans="53:54" x14ac:dyDescent="0.25">
      <c r="BA17739" s="38"/>
      <c r="BB17739" s="38"/>
    </row>
    <row r="17740" spans="53:54" x14ac:dyDescent="0.25">
      <c r="BA17740" s="38"/>
      <c r="BB17740" s="38"/>
    </row>
    <row r="17741" spans="53:54" x14ac:dyDescent="0.25">
      <c r="BA17741" s="38"/>
      <c r="BB17741" s="38"/>
    </row>
    <row r="17742" spans="53:54" x14ac:dyDescent="0.25">
      <c r="BA17742" s="38"/>
      <c r="BB17742" s="38"/>
    </row>
    <row r="17743" spans="53:54" x14ac:dyDescent="0.25">
      <c r="BA17743" s="38"/>
      <c r="BB17743" s="38"/>
    </row>
    <row r="17744" spans="53:54" x14ac:dyDescent="0.25">
      <c r="BA17744" s="38"/>
      <c r="BB17744" s="38"/>
    </row>
    <row r="17745" spans="53:54" x14ac:dyDescent="0.25">
      <c r="BA17745" s="38"/>
      <c r="BB17745" s="38"/>
    </row>
    <row r="17746" spans="53:54" x14ac:dyDescent="0.25">
      <c r="BA17746" s="38"/>
      <c r="BB17746" s="38"/>
    </row>
    <row r="17747" spans="53:54" x14ac:dyDescent="0.25">
      <c r="BA17747" s="38"/>
      <c r="BB17747" s="38"/>
    </row>
    <row r="17748" spans="53:54" x14ac:dyDescent="0.25">
      <c r="BA17748" s="38"/>
      <c r="BB17748" s="38"/>
    </row>
    <row r="17749" spans="53:54" x14ac:dyDescent="0.25">
      <c r="BA17749" s="38"/>
      <c r="BB17749" s="38"/>
    </row>
    <row r="17750" spans="53:54" x14ac:dyDescent="0.25">
      <c r="BA17750" s="38"/>
      <c r="BB17750" s="38"/>
    </row>
    <row r="17751" spans="53:54" x14ac:dyDescent="0.25">
      <c r="BA17751" s="38"/>
      <c r="BB17751" s="38"/>
    </row>
    <row r="17752" spans="53:54" x14ac:dyDescent="0.25">
      <c r="BA17752" s="38"/>
      <c r="BB17752" s="38"/>
    </row>
    <row r="17753" spans="53:54" x14ac:dyDescent="0.25">
      <c r="BA17753" s="38"/>
      <c r="BB17753" s="38"/>
    </row>
    <row r="17754" spans="53:54" x14ac:dyDescent="0.25">
      <c r="BA17754" s="38"/>
      <c r="BB17754" s="38"/>
    </row>
    <row r="17755" spans="53:54" x14ac:dyDescent="0.25">
      <c r="BA17755" s="38"/>
      <c r="BB17755" s="38"/>
    </row>
    <row r="17756" spans="53:54" x14ac:dyDescent="0.25">
      <c r="BA17756" s="38"/>
      <c r="BB17756" s="38"/>
    </row>
    <row r="17757" spans="53:54" x14ac:dyDescent="0.25">
      <c r="BA17757" s="38"/>
      <c r="BB17757" s="38"/>
    </row>
    <row r="17758" spans="53:54" x14ac:dyDescent="0.25">
      <c r="BA17758" s="38"/>
      <c r="BB17758" s="38"/>
    </row>
    <row r="17759" spans="53:54" x14ac:dyDescent="0.25">
      <c r="BA17759" s="38"/>
      <c r="BB17759" s="38"/>
    </row>
    <row r="17760" spans="53:54" x14ac:dyDescent="0.25">
      <c r="BA17760" s="38"/>
      <c r="BB17760" s="38"/>
    </row>
    <row r="17761" spans="53:54" x14ac:dyDescent="0.25">
      <c r="BA17761" s="38"/>
      <c r="BB17761" s="38"/>
    </row>
    <row r="17762" spans="53:54" x14ac:dyDescent="0.25">
      <c r="BA17762" s="38"/>
      <c r="BB17762" s="38"/>
    </row>
    <row r="17763" spans="53:54" x14ac:dyDescent="0.25">
      <c r="BA17763" s="38"/>
      <c r="BB17763" s="38"/>
    </row>
    <row r="17764" spans="53:54" x14ac:dyDescent="0.25">
      <c r="BA17764" s="38"/>
      <c r="BB17764" s="38"/>
    </row>
    <row r="17765" spans="53:54" x14ac:dyDescent="0.25">
      <c r="BA17765" s="38"/>
      <c r="BB17765" s="38"/>
    </row>
    <row r="17766" spans="53:54" x14ac:dyDescent="0.25">
      <c r="BA17766" s="38"/>
      <c r="BB17766" s="38"/>
    </row>
    <row r="17767" spans="53:54" x14ac:dyDescent="0.25">
      <c r="BA17767" s="38"/>
      <c r="BB17767" s="38"/>
    </row>
    <row r="17768" spans="53:54" x14ac:dyDescent="0.25">
      <c r="BA17768" s="38"/>
      <c r="BB17768" s="38"/>
    </row>
    <row r="17769" spans="53:54" x14ac:dyDescent="0.25">
      <c r="BA17769" s="38"/>
      <c r="BB17769" s="38"/>
    </row>
    <row r="17770" spans="53:54" x14ac:dyDescent="0.25">
      <c r="BA17770" s="38"/>
      <c r="BB17770" s="38"/>
    </row>
    <row r="17771" spans="53:54" x14ac:dyDescent="0.25">
      <c r="BA17771" s="38"/>
      <c r="BB17771" s="38"/>
    </row>
    <row r="17772" spans="53:54" x14ac:dyDescent="0.25">
      <c r="BA17772" s="38"/>
      <c r="BB17772" s="38"/>
    </row>
    <row r="17773" spans="53:54" x14ac:dyDescent="0.25">
      <c r="BA17773" s="38"/>
      <c r="BB17773" s="38"/>
    </row>
    <row r="17774" spans="53:54" x14ac:dyDescent="0.25">
      <c r="BA17774" s="38"/>
      <c r="BB17774" s="38"/>
    </row>
    <row r="17775" spans="53:54" x14ac:dyDescent="0.25">
      <c r="BA17775" s="38"/>
      <c r="BB17775" s="38"/>
    </row>
    <row r="17776" spans="53:54" x14ac:dyDescent="0.25">
      <c r="BA17776" s="38"/>
      <c r="BB17776" s="38"/>
    </row>
    <row r="17777" spans="53:54" x14ac:dyDescent="0.25">
      <c r="BA17777" s="38"/>
      <c r="BB17777" s="38"/>
    </row>
    <row r="17778" spans="53:54" x14ac:dyDescent="0.25">
      <c r="BA17778" s="38"/>
      <c r="BB17778" s="38"/>
    </row>
    <row r="17779" spans="53:54" x14ac:dyDescent="0.25">
      <c r="BA17779" s="38"/>
      <c r="BB17779" s="38"/>
    </row>
    <row r="17780" spans="53:54" x14ac:dyDescent="0.25">
      <c r="BA17780" s="38"/>
      <c r="BB17780" s="38"/>
    </row>
    <row r="17781" spans="53:54" x14ac:dyDescent="0.25">
      <c r="BA17781" s="38"/>
      <c r="BB17781" s="38"/>
    </row>
    <row r="17782" spans="53:54" x14ac:dyDescent="0.25">
      <c r="BA17782" s="38"/>
      <c r="BB17782" s="38"/>
    </row>
    <row r="17783" spans="53:54" x14ac:dyDescent="0.25">
      <c r="BA17783" s="38"/>
      <c r="BB17783" s="38"/>
    </row>
    <row r="17784" spans="53:54" x14ac:dyDescent="0.25">
      <c r="BA17784" s="38"/>
      <c r="BB17784" s="38"/>
    </row>
    <row r="17785" spans="53:54" x14ac:dyDescent="0.25">
      <c r="BA17785" s="38"/>
      <c r="BB17785" s="38"/>
    </row>
    <row r="17786" spans="53:54" x14ac:dyDescent="0.25">
      <c r="BA17786" s="38"/>
      <c r="BB17786" s="38"/>
    </row>
    <row r="17787" spans="53:54" x14ac:dyDescent="0.25">
      <c r="BA17787" s="38"/>
      <c r="BB17787" s="38"/>
    </row>
    <row r="17788" spans="53:54" x14ac:dyDescent="0.25">
      <c r="BA17788" s="38"/>
      <c r="BB17788" s="38"/>
    </row>
    <row r="17789" spans="53:54" x14ac:dyDescent="0.25">
      <c r="BA17789" s="38"/>
      <c r="BB17789" s="38"/>
    </row>
    <row r="17790" spans="53:54" x14ac:dyDescent="0.25">
      <c r="BA17790" s="38"/>
      <c r="BB17790" s="38"/>
    </row>
    <row r="17791" spans="53:54" x14ac:dyDescent="0.25">
      <c r="BA17791" s="38"/>
      <c r="BB17791" s="38"/>
    </row>
    <row r="17792" spans="53:54" x14ac:dyDescent="0.25">
      <c r="BA17792" s="38"/>
      <c r="BB17792" s="38"/>
    </row>
    <row r="17793" spans="53:54" x14ac:dyDescent="0.25">
      <c r="BA17793" s="38"/>
      <c r="BB17793" s="38"/>
    </row>
    <row r="17794" spans="53:54" x14ac:dyDescent="0.25">
      <c r="BA17794" s="38"/>
      <c r="BB17794" s="38"/>
    </row>
    <row r="17795" spans="53:54" x14ac:dyDescent="0.25">
      <c r="BA17795" s="38"/>
      <c r="BB17795" s="38"/>
    </row>
    <row r="17796" spans="53:54" x14ac:dyDescent="0.25">
      <c r="BA17796" s="38"/>
      <c r="BB17796" s="38"/>
    </row>
    <row r="17797" spans="53:54" x14ac:dyDescent="0.25">
      <c r="BA17797" s="38"/>
      <c r="BB17797" s="38"/>
    </row>
    <row r="17798" spans="53:54" x14ac:dyDescent="0.25">
      <c r="BA17798" s="38"/>
      <c r="BB17798" s="38"/>
    </row>
    <row r="17799" spans="53:54" x14ac:dyDescent="0.25">
      <c r="BA17799" s="38"/>
      <c r="BB17799" s="38"/>
    </row>
    <row r="17800" spans="53:54" x14ac:dyDescent="0.25">
      <c r="BA17800" s="38"/>
      <c r="BB17800" s="38"/>
    </row>
    <row r="17801" spans="53:54" x14ac:dyDescent="0.25">
      <c r="BA17801" s="38"/>
      <c r="BB17801" s="38"/>
    </row>
    <row r="17802" spans="53:54" x14ac:dyDescent="0.25">
      <c r="BA17802" s="38"/>
      <c r="BB17802" s="38"/>
    </row>
    <row r="17803" spans="53:54" x14ac:dyDescent="0.25">
      <c r="BA17803" s="38"/>
      <c r="BB17803" s="38"/>
    </row>
    <row r="17804" spans="53:54" x14ac:dyDescent="0.25">
      <c r="BA17804" s="38"/>
      <c r="BB17804" s="38"/>
    </row>
    <row r="17805" spans="53:54" x14ac:dyDescent="0.25">
      <c r="BA17805" s="38"/>
      <c r="BB17805" s="38"/>
    </row>
    <row r="17806" spans="53:54" x14ac:dyDescent="0.25">
      <c r="BA17806" s="38"/>
      <c r="BB17806" s="38"/>
    </row>
    <row r="17807" spans="53:54" x14ac:dyDescent="0.25">
      <c r="BA17807" s="38"/>
      <c r="BB17807" s="38"/>
    </row>
    <row r="17808" spans="53:54" x14ac:dyDescent="0.25">
      <c r="BA17808" s="38"/>
      <c r="BB17808" s="38"/>
    </row>
    <row r="17809" spans="53:54" x14ac:dyDescent="0.25">
      <c r="BA17809" s="38"/>
      <c r="BB17809" s="38"/>
    </row>
    <row r="17810" spans="53:54" x14ac:dyDescent="0.25">
      <c r="BA17810" s="38"/>
      <c r="BB17810" s="38"/>
    </row>
    <row r="17811" spans="53:54" x14ac:dyDescent="0.25">
      <c r="BA17811" s="38"/>
      <c r="BB17811" s="38"/>
    </row>
    <row r="17812" spans="53:54" x14ac:dyDescent="0.25">
      <c r="BA17812" s="38"/>
      <c r="BB17812" s="38"/>
    </row>
    <row r="17813" spans="53:54" x14ac:dyDescent="0.25">
      <c r="BA17813" s="38"/>
      <c r="BB17813" s="38"/>
    </row>
    <row r="17814" spans="53:54" x14ac:dyDescent="0.25">
      <c r="BA17814" s="38"/>
      <c r="BB17814" s="38"/>
    </row>
    <row r="17815" spans="53:54" x14ac:dyDescent="0.25">
      <c r="BA17815" s="38"/>
      <c r="BB17815" s="38"/>
    </row>
    <row r="17816" spans="53:54" x14ac:dyDescent="0.25">
      <c r="BA17816" s="38"/>
      <c r="BB17816" s="38"/>
    </row>
    <row r="17817" spans="53:54" x14ac:dyDescent="0.25">
      <c r="BA17817" s="38"/>
      <c r="BB17817" s="38"/>
    </row>
    <row r="17818" spans="53:54" x14ac:dyDescent="0.25">
      <c r="BA17818" s="38"/>
      <c r="BB17818" s="38"/>
    </row>
    <row r="17819" spans="53:54" x14ac:dyDescent="0.25">
      <c r="BA17819" s="38"/>
      <c r="BB17819" s="38"/>
    </row>
    <row r="17820" spans="53:54" x14ac:dyDescent="0.25">
      <c r="BA17820" s="38"/>
      <c r="BB17820" s="38"/>
    </row>
    <row r="17821" spans="53:54" x14ac:dyDescent="0.25">
      <c r="BA17821" s="38"/>
      <c r="BB17821" s="38"/>
    </row>
    <row r="17822" spans="53:54" x14ac:dyDescent="0.25">
      <c r="BA17822" s="38"/>
      <c r="BB17822" s="38"/>
    </row>
    <row r="17823" spans="53:54" x14ac:dyDescent="0.25">
      <c r="BA17823" s="38"/>
      <c r="BB17823" s="38"/>
    </row>
    <row r="17824" spans="53:54" x14ac:dyDescent="0.25">
      <c r="BA17824" s="38"/>
      <c r="BB17824" s="38"/>
    </row>
    <row r="17825" spans="53:54" x14ac:dyDescent="0.25">
      <c r="BA17825" s="38"/>
      <c r="BB17825" s="38"/>
    </row>
    <row r="17826" spans="53:54" x14ac:dyDescent="0.25">
      <c r="BA17826" s="38"/>
      <c r="BB17826" s="38"/>
    </row>
    <row r="17827" spans="53:54" x14ac:dyDescent="0.25">
      <c r="BA17827" s="38"/>
      <c r="BB17827" s="38"/>
    </row>
    <row r="17828" spans="53:54" x14ac:dyDescent="0.25">
      <c r="BA17828" s="38"/>
      <c r="BB17828" s="38"/>
    </row>
    <row r="17829" spans="53:54" x14ac:dyDescent="0.25">
      <c r="BA17829" s="38"/>
      <c r="BB17829" s="38"/>
    </row>
    <row r="17830" spans="53:54" x14ac:dyDescent="0.25">
      <c r="BA17830" s="38"/>
      <c r="BB17830" s="38"/>
    </row>
    <row r="17831" spans="53:54" x14ac:dyDescent="0.25">
      <c r="BA17831" s="38"/>
      <c r="BB17831" s="38"/>
    </row>
    <row r="17832" spans="53:54" x14ac:dyDescent="0.25">
      <c r="BA17832" s="38"/>
      <c r="BB17832" s="38"/>
    </row>
    <row r="17833" spans="53:54" x14ac:dyDescent="0.25">
      <c r="BA17833" s="38"/>
      <c r="BB17833" s="38"/>
    </row>
    <row r="17834" spans="53:54" x14ac:dyDescent="0.25">
      <c r="BA17834" s="38"/>
      <c r="BB17834" s="38"/>
    </row>
    <row r="17835" spans="53:54" x14ac:dyDescent="0.25">
      <c r="BA17835" s="38"/>
      <c r="BB17835" s="38"/>
    </row>
    <row r="17836" spans="53:54" x14ac:dyDescent="0.25">
      <c r="BA17836" s="38"/>
      <c r="BB17836" s="38"/>
    </row>
    <row r="17837" spans="53:54" x14ac:dyDescent="0.25">
      <c r="BA17837" s="38"/>
      <c r="BB17837" s="38"/>
    </row>
    <row r="17838" spans="53:54" x14ac:dyDescent="0.25">
      <c r="BA17838" s="38"/>
      <c r="BB17838" s="38"/>
    </row>
    <row r="17839" spans="53:54" x14ac:dyDescent="0.25">
      <c r="BA17839" s="38"/>
      <c r="BB17839" s="38"/>
    </row>
    <row r="17840" spans="53:54" x14ac:dyDescent="0.25">
      <c r="BA17840" s="38"/>
      <c r="BB17840" s="38"/>
    </row>
    <row r="17841" spans="53:54" x14ac:dyDescent="0.25">
      <c r="BA17841" s="38"/>
      <c r="BB17841" s="38"/>
    </row>
    <row r="17842" spans="53:54" x14ac:dyDescent="0.25">
      <c r="BA17842" s="38"/>
      <c r="BB17842" s="38"/>
    </row>
    <row r="17843" spans="53:54" x14ac:dyDescent="0.25">
      <c r="BA17843" s="38"/>
      <c r="BB17843" s="38"/>
    </row>
    <row r="17844" spans="53:54" x14ac:dyDescent="0.25">
      <c r="BA17844" s="38"/>
      <c r="BB17844" s="38"/>
    </row>
    <row r="17845" spans="53:54" x14ac:dyDescent="0.25">
      <c r="BA17845" s="38"/>
      <c r="BB17845" s="38"/>
    </row>
    <row r="17846" spans="53:54" x14ac:dyDescent="0.25">
      <c r="BA17846" s="38"/>
      <c r="BB17846" s="38"/>
    </row>
    <row r="17847" spans="53:54" x14ac:dyDescent="0.25">
      <c r="BA17847" s="38"/>
      <c r="BB17847" s="38"/>
    </row>
    <row r="17848" spans="53:54" x14ac:dyDescent="0.25">
      <c r="BA17848" s="38"/>
      <c r="BB17848" s="38"/>
    </row>
    <row r="17849" spans="53:54" x14ac:dyDescent="0.25">
      <c r="BA17849" s="38"/>
      <c r="BB17849" s="38"/>
    </row>
    <row r="17850" spans="53:54" x14ac:dyDescent="0.25">
      <c r="BA17850" s="38"/>
      <c r="BB17850" s="38"/>
    </row>
    <row r="17851" spans="53:54" x14ac:dyDescent="0.25">
      <c r="BA17851" s="38"/>
      <c r="BB17851" s="38"/>
    </row>
    <row r="17852" spans="53:54" x14ac:dyDescent="0.25">
      <c r="BA17852" s="38"/>
      <c r="BB17852" s="38"/>
    </row>
    <row r="17853" spans="53:54" x14ac:dyDescent="0.25">
      <c r="BA17853" s="38"/>
      <c r="BB17853" s="38"/>
    </row>
    <row r="17854" spans="53:54" x14ac:dyDescent="0.25">
      <c r="BA17854" s="38"/>
      <c r="BB17854" s="38"/>
    </row>
    <row r="17855" spans="53:54" x14ac:dyDescent="0.25">
      <c r="BA17855" s="38"/>
      <c r="BB17855" s="38"/>
    </row>
    <row r="17856" spans="53:54" x14ac:dyDescent="0.25">
      <c r="BA17856" s="38"/>
      <c r="BB17856" s="38"/>
    </row>
    <row r="17857" spans="53:54" x14ac:dyDescent="0.25">
      <c r="BA17857" s="38"/>
      <c r="BB17857" s="38"/>
    </row>
    <row r="17858" spans="53:54" x14ac:dyDescent="0.25">
      <c r="BA17858" s="38"/>
      <c r="BB17858" s="38"/>
    </row>
    <row r="17859" spans="53:54" x14ac:dyDescent="0.25">
      <c r="BA17859" s="38"/>
      <c r="BB17859" s="38"/>
    </row>
    <row r="17860" spans="53:54" x14ac:dyDescent="0.25">
      <c r="BA17860" s="38"/>
      <c r="BB17860" s="38"/>
    </row>
    <row r="17861" spans="53:54" x14ac:dyDescent="0.25">
      <c r="BA17861" s="38"/>
      <c r="BB17861" s="38"/>
    </row>
    <row r="17862" spans="53:54" x14ac:dyDescent="0.25">
      <c r="BA17862" s="38"/>
      <c r="BB17862" s="38"/>
    </row>
    <row r="17863" spans="53:54" x14ac:dyDescent="0.25">
      <c r="BA17863" s="38"/>
      <c r="BB17863" s="38"/>
    </row>
    <row r="17864" spans="53:54" x14ac:dyDescent="0.25">
      <c r="BA17864" s="38"/>
      <c r="BB17864" s="38"/>
    </row>
    <row r="17865" spans="53:54" x14ac:dyDescent="0.25">
      <c r="BA17865" s="38"/>
      <c r="BB17865" s="38"/>
    </row>
    <row r="17866" spans="53:54" x14ac:dyDescent="0.25">
      <c r="BA17866" s="38"/>
      <c r="BB17866" s="38"/>
    </row>
    <row r="17867" spans="53:54" x14ac:dyDescent="0.25">
      <c r="BA17867" s="38"/>
      <c r="BB17867" s="38"/>
    </row>
    <row r="17868" spans="53:54" x14ac:dyDescent="0.25">
      <c r="BA17868" s="38"/>
      <c r="BB17868" s="38"/>
    </row>
    <row r="17869" spans="53:54" x14ac:dyDescent="0.25">
      <c r="BA17869" s="38"/>
      <c r="BB17869" s="38"/>
    </row>
    <row r="17870" spans="53:54" x14ac:dyDescent="0.25">
      <c r="BA17870" s="38"/>
      <c r="BB17870" s="38"/>
    </row>
    <row r="17871" spans="53:54" x14ac:dyDescent="0.25">
      <c r="BA17871" s="38"/>
      <c r="BB17871" s="38"/>
    </row>
    <row r="17872" spans="53:54" x14ac:dyDescent="0.25">
      <c r="BA17872" s="38"/>
      <c r="BB17872" s="38"/>
    </row>
    <row r="17873" spans="53:54" x14ac:dyDescent="0.25">
      <c r="BA17873" s="38"/>
      <c r="BB17873" s="38"/>
    </row>
    <row r="17874" spans="53:54" x14ac:dyDescent="0.25">
      <c r="BA17874" s="38"/>
      <c r="BB17874" s="38"/>
    </row>
    <row r="17875" spans="53:54" x14ac:dyDescent="0.25">
      <c r="BA17875" s="38"/>
      <c r="BB17875" s="38"/>
    </row>
    <row r="17876" spans="53:54" x14ac:dyDescent="0.25">
      <c r="BA17876" s="38"/>
      <c r="BB17876" s="38"/>
    </row>
    <row r="17877" spans="53:54" x14ac:dyDescent="0.25">
      <c r="BA17877" s="38"/>
      <c r="BB17877" s="38"/>
    </row>
    <row r="17878" spans="53:54" x14ac:dyDescent="0.25">
      <c r="BA17878" s="38"/>
      <c r="BB17878" s="38"/>
    </row>
    <row r="17879" spans="53:54" x14ac:dyDescent="0.25">
      <c r="BA17879" s="38"/>
      <c r="BB17879" s="38"/>
    </row>
    <row r="17880" spans="53:54" x14ac:dyDescent="0.25">
      <c r="BA17880" s="38"/>
      <c r="BB17880" s="38"/>
    </row>
    <row r="17881" spans="53:54" x14ac:dyDescent="0.25">
      <c r="BA17881" s="38"/>
      <c r="BB17881" s="38"/>
    </row>
    <row r="17882" spans="53:54" x14ac:dyDescent="0.25">
      <c r="BA17882" s="38"/>
      <c r="BB17882" s="38"/>
    </row>
    <row r="17883" spans="53:54" x14ac:dyDescent="0.25">
      <c r="BA17883" s="38"/>
      <c r="BB17883" s="38"/>
    </row>
    <row r="17884" spans="53:54" x14ac:dyDescent="0.25">
      <c r="BA17884" s="38"/>
      <c r="BB17884" s="38"/>
    </row>
    <row r="17885" spans="53:54" x14ac:dyDescent="0.25">
      <c r="BA17885" s="38"/>
      <c r="BB17885" s="38"/>
    </row>
    <row r="17886" spans="53:54" x14ac:dyDescent="0.25">
      <c r="BA17886" s="38"/>
      <c r="BB17886" s="38"/>
    </row>
    <row r="17887" spans="53:54" x14ac:dyDescent="0.25">
      <c r="BA17887" s="38"/>
      <c r="BB17887" s="38"/>
    </row>
    <row r="17888" spans="53:54" x14ac:dyDescent="0.25">
      <c r="BA17888" s="38"/>
      <c r="BB17888" s="38"/>
    </row>
    <row r="17889" spans="53:54" x14ac:dyDescent="0.25">
      <c r="BA17889" s="38"/>
      <c r="BB17889" s="38"/>
    </row>
    <row r="17890" spans="53:54" x14ac:dyDescent="0.25">
      <c r="BA17890" s="38"/>
      <c r="BB17890" s="38"/>
    </row>
    <row r="17891" spans="53:54" x14ac:dyDescent="0.25">
      <c r="BA17891" s="38"/>
      <c r="BB17891" s="38"/>
    </row>
    <row r="17892" spans="53:54" x14ac:dyDescent="0.25">
      <c r="BA17892" s="38"/>
      <c r="BB17892" s="38"/>
    </row>
    <row r="17893" spans="53:54" x14ac:dyDescent="0.25">
      <c r="BA17893" s="38"/>
      <c r="BB17893" s="38"/>
    </row>
    <row r="17894" spans="53:54" x14ac:dyDescent="0.25">
      <c r="BA17894" s="38"/>
      <c r="BB17894" s="38"/>
    </row>
    <row r="17895" spans="53:54" x14ac:dyDescent="0.25">
      <c r="BA17895" s="38"/>
      <c r="BB17895" s="38"/>
    </row>
    <row r="17896" spans="53:54" x14ac:dyDescent="0.25">
      <c r="BA17896" s="38"/>
      <c r="BB17896" s="38"/>
    </row>
    <row r="17897" spans="53:54" x14ac:dyDescent="0.25">
      <c r="BA17897" s="38"/>
      <c r="BB17897" s="38"/>
    </row>
    <row r="17898" spans="53:54" x14ac:dyDescent="0.25">
      <c r="BA17898" s="38"/>
      <c r="BB17898" s="38"/>
    </row>
    <row r="17899" spans="53:54" x14ac:dyDescent="0.25">
      <c r="BA17899" s="38"/>
      <c r="BB17899" s="38"/>
    </row>
    <row r="17900" spans="53:54" x14ac:dyDescent="0.25">
      <c r="BA17900" s="38"/>
      <c r="BB17900" s="38"/>
    </row>
    <row r="17901" spans="53:54" x14ac:dyDescent="0.25">
      <c r="BA17901" s="38"/>
      <c r="BB17901" s="38"/>
    </row>
    <row r="17902" spans="53:54" x14ac:dyDescent="0.25">
      <c r="BA17902" s="38"/>
      <c r="BB17902" s="38"/>
    </row>
    <row r="17903" spans="53:54" x14ac:dyDescent="0.25">
      <c r="BA17903" s="38"/>
      <c r="BB17903" s="38"/>
    </row>
    <row r="17904" spans="53:54" x14ac:dyDescent="0.25">
      <c r="BA17904" s="38"/>
      <c r="BB17904" s="38"/>
    </row>
    <row r="17905" spans="53:54" x14ac:dyDescent="0.25">
      <c r="BA17905" s="38"/>
      <c r="BB17905" s="38"/>
    </row>
    <row r="17906" spans="53:54" x14ac:dyDescent="0.25">
      <c r="BA17906" s="38"/>
      <c r="BB17906" s="38"/>
    </row>
    <row r="17907" spans="53:54" x14ac:dyDescent="0.25">
      <c r="BA17907" s="38"/>
      <c r="BB17907" s="38"/>
    </row>
    <row r="17908" spans="53:54" x14ac:dyDescent="0.25">
      <c r="BA17908" s="38"/>
      <c r="BB17908" s="38"/>
    </row>
    <row r="17909" spans="53:54" x14ac:dyDescent="0.25">
      <c r="BA17909" s="38"/>
      <c r="BB17909" s="38"/>
    </row>
    <row r="17910" spans="53:54" x14ac:dyDescent="0.25">
      <c r="BA17910" s="38"/>
      <c r="BB17910" s="38"/>
    </row>
    <row r="17911" spans="53:54" x14ac:dyDescent="0.25">
      <c r="BA17911" s="38"/>
      <c r="BB17911" s="38"/>
    </row>
    <row r="17912" spans="53:54" x14ac:dyDescent="0.25">
      <c r="BA17912" s="38"/>
      <c r="BB17912" s="38"/>
    </row>
    <row r="17913" spans="53:54" x14ac:dyDescent="0.25">
      <c r="BA17913" s="38"/>
      <c r="BB17913" s="38"/>
    </row>
    <row r="17914" spans="53:54" x14ac:dyDescent="0.25">
      <c r="BA17914" s="38"/>
      <c r="BB17914" s="38"/>
    </row>
    <row r="17915" spans="53:54" x14ac:dyDescent="0.25">
      <c r="BA17915" s="38"/>
      <c r="BB17915" s="38"/>
    </row>
    <row r="17916" spans="53:54" x14ac:dyDescent="0.25">
      <c r="BA17916" s="38"/>
      <c r="BB17916" s="38"/>
    </row>
    <row r="17917" spans="53:54" x14ac:dyDescent="0.25">
      <c r="BA17917" s="38"/>
      <c r="BB17917" s="38"/>
    </row>
    <row r="17918" spans="53:54" x14ac:dyDescent="0.25">
      <c r="BA17918" s="38"/>
      <c r="BB17918" s="38"/>
    </row>
    <row r="17919" spans="53:54" x14ac:dyDescent="0.25">
      <c r="BA17919" s="38"/>
      <c r="BB17919" s="38"/>
    </row>
    <row r="17920" spans="53:54" x14ac:dyDescent="0.25">
      <c r="BA17920" s="38"/>
      <c r="BB17920" s="38"/>
    </row>
    <row r="17921" spans="53:54" x14ac:dyDescent="0.25">
      <c r="BA17921" s="38"/>
      <c r="BB17921" s="38"/>
    </row>
    <row r="17922" spans="53:54" x14ac:dyDescent="0.25">
      <c r="BA17922" s="38"/>
      <c r="BB17922" s="38"/>
    </row>
    <row r="17923" spans="53:54" x14ac:dyDescent="0.25">
      <c r="BA17923" s="38"/>
      <c r="BB17923" s="38"/>
    </row>
    <row r="17924" spans="53:54" x14ac:dyDescent="0.25">
      <c r="BA17924" s="38"/>
      <c r="BB17924" s="38"/>
    </row>
    <row r="17925" spans="53:54" x14ac:dyDescent="0.25">
      <c r="BA17925" s="38"/>
      <c r="BB17925" s="38"/>
    </row>
    <row r="17926" spans="53:54" x14ac:dyDescent="0.25">
      <c r="BA17926" s="38"/>
      <c r="BB17926" s="38"/>
    </row>
    <row r="17927" spans="53:54" x14ac:dyDescent="0.25">
      <c r="BA17927" s="38"/>
      <c r="BB17927" s="38"/>
    </row>
    <row r="17928" spans="53:54" x14ac:dyDescent="0.25">
      <c r="BA17928" s="38"/>
      <c r="BB17928" s="38"/>
    </row>
    <row r="17929" spans="53:54" x14ac:dyDescent="0.25">
      <c r="BA17929" s="38"/>
      <c r="BB17929" s="38"/>
    </row>
    <row r="17930" spans="53:54" x14ac:dyDescent="0.25">
      <c r="BA17930" s="38"/>
      <c r="BB17930" s="38"/>
    </row>
    <row r="17931" spans="53:54" x14ac:dyDescent="0.25">
      <c r="BA17931" s="38"/>
      <c r="BB17931" s="38"/>
    </row>
    <row r="17932" spans="53:54" x14ac:dyDescent="0.25">
      <c r="BA17932" s="38"/>
      <c r="BB17932" s="38"/>
    </row>
    <row r="17933" spans="53:54" x14ac:dyDescent="0.25">
      <c r="BA17933" s="38"/>
      <c r="BB17933" s="38"/>
    </row>
    <row r="17934" spans="53:54" x14ac:dyDescent="0.25">
      <c r="BA17934" s="38"/>
      <c r="BB17934" s="38"/>
    </row>
    <row r="17935" spans="53:54" x14ac:dyDescent="0.25">
      <c r="BA17935" s="38"/>
      <c r="BB17935" s="38"/>
    </row>
    <row r="17936" spans="53:54" x14ac:dyDescent="0.25">
      <c r="BA17936" s="38"/>
      <c r="BB17936" s="38"/>
    </row>
    <row r="17937" spans="53:54" x14ac:dyDescent="0.25">
      <c r="BA17937" s="38"/>
      <c r="BB17937" s="38"/>
    </row>
    <row r="17938" spans="53:54" x14ac:dyDescent="0.25">
      <c r="BA17938" s="38"/>
      <c r="BB17938" s="38"/>
    </row>
    <row r="17939" spans="53:54" x14ac:dyDescent="0.25">
      <c r="BA17939" s="38"/>
      <c r="BB17939" s="38"/>
    </row>
    <row r="17940" spans="53:54" x14ac:dyDescent="0.25">
      <c r="BA17940" s="38"/>
      <c r="BB17940" s="38"/>
    </row>
    <row r="17941" spans="53:54" x14ac:dyDescent="0.25">
      <c r="BA17941" s="38"/>
      <c r="BB17941" s="38"/>
    </row>
    <row r="17942" spans="53:54" x14ac:dyDescent="0.25">
      <c r="BA17942" s="38"/>
      <c r="BB17942" s="38"/>
    </row>
    <row r="17943" spans="53:54" x14ac:dyDescent="0.25">
      <c r="BA17943" s="38"/>
      <c r="BB17943" s="38"/>
    </row>
    <row r="17944" spans="53:54" x14ac:dyDescent="0.25">
      <c r="BA17944" s="38"/>
      <c r="BB17944" s="38"/>
    </row>
    <row r="17945" spans="53:54" x14ac:dyDescent="0.25">
      <c r="BA17945" s="38"/>
      <c r="BB17945" s="38"/>
    </row>
    <row r="17946" spans="53:54" x14ac:dyDescent="0.25">
      <c r="BA17946" s="38"/>
      <c r="BB17946" s="38"/>
    </row>
    <row r="17947" spans="53:54" x14ac:dyDescent="0.25">
      <c r="BA17947" s="38"/>
      <c r="BB17947" s="38"/>
    </row>
    <row r="17948" spans="53:54" x14ac:dyDescent="0.25">
      <c r="BA17948" s="38"/>
      <c r="BB17948" s="38"/>
    </row>
    <row r="17949" spans="53:54" x14ac:dyDescent="0.25">
      <c r="BA17949" s="38"/>
      <c r="BB17949" s="38"/>
    </row>
    <row r="17950" spans="53:54" x14ac:dyDescent="0.25">
      <c r="BA17950" s="38"/>
      <c r="BB17950" s="38"/>
    </row>
    <row r="17951" spans="53:54" x14ac:dyDescent="0.25">
      <c r="BA17951" s="38"/>
      <c r="BB17951" s="38"/>
    </row>
    <row r="17952" spans="53:54" x14ac:dyDescent="0.25">
      <c r="BA17952" s="38"/>
      <c r="BB17952" s="38"/>
    </row>
    <row r="17953" spans="53:54" x14ac:dyDescent="0.25">
      <c r="BA17953" s="38"/>
      <c r="BB17953" s="38"/>
    </row>
    <row r="17954" spans="53:54" x14ac:dyDescent="0.25">
      <c r="BA17954" s="38"/>
      <c r="BB17954" s="38"/>
    </row>
    <row r="17955" spans="53:54" x14ac:dyDescent="0.25">
      <c r="BA17955" s="38"/>
      <c r="BB17955" s="38"/>
    </row>
    <row r="17956" spans="53:54" x14ac:dyDescent="0.25">
      <c r="BA17956" s="38"/>
      <c r="BB17956" s="38"/>
    </row>
    <row r="17957" spans="53:54" x14ac:dyDescent="0.25">
      <c r="BA17957" s="38"/>
      <c r="BB17957" s="38"/>
    </row>
    <row r="17958" spans="53:54" x14ac:dyDescent="0.25">
      <c r="BA17958" s="38"/>
      <c r="BB17958" s="38"/>
    </row>
    <row r="17959" spans="53:54" x14ac:dyDescent="0.25">
      <c r="BA17959" s="38"/>
      <c r="BB17959" s="38"/>
    </row>
    <row r="17960" spans="53:54" x14ac:dyDescent="0.25">
      <c r="BA17960" s="38"/>
      <c r="BB17960" s="38"/>
    </row>
    <row r="17961" spans="53:54" x14ac:dyDescent="0.25">
      <c r="BA17961" s="38"/>
      <c r="BB17961" s="38"/>
    </row>
    <row r="17962" spans="53:54" x14ac:dyDescent="0.25">
      <c r="BA17962" s="38"/>
      <c r="BB17962" s="38"/>
    </row>
    <row r="17963" spans="53:54" x14ac:dyDescent="0.25">
      <c r="BA17963" s="38"/>
      <c r="BB17963" s="38"/>
    </row>
    <row r="17964" spans="53:54" x14ac:dyDescent="0.25">
      <c r="BA17964" s="38"/>
      <c r="BB17964" s="38"/>
    </row>
    <row r="17965" spans="53:54" x14ac:dyDescent="0.25">
      <c r="BA17965" s="38"/>
      <c r="BB17965" s="38"/>
    </row>
    <row r="17966" spans="53:54" x14ac:dyDescent="0.25">
      <c r="BA17966" s="38"/>
      <c r="BB17966" s="38"/>
    </row>
    <row r="17967" spans="53:54" x14ac:dyDescent="0.25">
      <c r="BA17967" s="38"/>
      <c r="BB17967" s="38"/>
    </row>
    <row r="17968" spans="53:54" x14ac:dyDescent="0.25">
      <c r="BA17968" s="38"/>
      <c r="BB17968" s="38"/>
    </row>
    <row r="17969" spans="53:54" x14ac:dyDescent="0.25">
      <c r="BA17969" s="38"/>
      <c r="BB17969" s="38"/>
    </row>
    <row r="17970" spans="53:54" x14ac:dyDescent="0.25">
      <c r="BA17970" s="38"/>
      <c r="BB17970" s="38"/>
    </row>
    <row r="17971" spans="53:54" x14ac:dyDescent="0.25">
      <c r="BA17971" s="38"/>
      <c r="BB17971" s="38"/>
    </row>
    <row r="17972" spans="53:54" x14ac:dyDescent="0.25">
      <c r="BA17972" s="38"/>
      <c r="BB17972" s="38"/>
    </row>
    <row r="17973" spans="53:54" x14ac:dyDescent="0.25">
      <c r="BA17973" s="38"/>
      <c r="BB17973" s="38"/>
    </row>
    <row r="17974" spans="53:54" x14ac:dyDescent="0.25">
      <c r="BA17974" s="38"/>
      <c r="BB17974" s="38"/>
    </row>
    <row r="17975" spans="53:54" x14ac:dyDescent="0.25">
      <c r="BA17975" s="38"/>
      <c r="BB17975" s="38"/>
    </row>
    <row r="17976" spans="53:54" x14ac:dyDescent="0.25">
      <c r="BA17976" s="38"/>
      <c r="BB17976" s="38"/>
    </row>
    <row r="17977" spans="53:54" x14ac:dyDescent="0.25">
      <c r="BA17977" s="38"/>
      <c r="BB17977" s="38"/>
    </row>
    <row r="17978" spans="53:54" x14ac:dyDescent="0.25">
      <c r="BA17978" s="38"/>
      <c r="BB17978" s="38"/>
    </row>
    <row r="17979" spans="53:54" x14ac:dyDescent="0.25">
      <c r="BA17979" s="38"/>
      <c r="BB17979" s="38"/>
    </row>
    <row r="17980" spans="53:54" x14ac:dyDescent="0.25">
      <c r="BA17980" s="38"/>
      <c r="BB17980" s="38"/>
    </row>
    <row r="17981" spans="53:54" x14ac:dyDescent="0.25">
      <c r="BA17981" s="38"/>
      <c r="BB17981" s="38"/>
    </row>
    <row r="17982" spans="53:54" x14ac:dyDescent="0.25">
      <c r="BA17982" s="38"/>
      <c r="BB17982" s="38"/>
    </row>
    <row r="17983" spans="53:54" x14ac:dyDescent="0.25">
      <c r="BA17983" s="38"/>
      <c r="BB17983" s="38"/>
    </row>
    <row r="17984" spans="53:54" x14ac:dyDescent="0.25">
      <c r="BA17984" s="38"/>
      <c r="BB17984" s="38"/>
    </row>
    <row r="17985" spans="53:54" x14ac:dyDescent="0.25">
      <c r="BA17985" s="38"/>
      <c r="BB17985" s="38"/>
    </row>
    <row r="17986" spans="53:54" x14ac:dyDescent="0.25">
      <c r="BA17986" s="38"/>
      <c r="BB17986" s="38"/>
    </row>
    <row r="17987" spans="53:54" x14ac:dyDescent="0.25">
      <c r="BA17987" s="38"/>
      <c r="BB17987" s="38"/>
    </row>
    <row r="17988" spans="53:54" x14ac:dyDescent="0.25">
      <c r="BA17988" s="38"/>
      <c r="BB17988" s="38"/>
    </row>
    <row r="17989" spans="53:54" x14ac:dyDescent="0.25">
      <c r="BA17989" s="38"/>
      <c r="BB17989" s="38"/>
    </row>
    <row r="17990" spans="53:54" x14ac:dyDescent="0.25">
      <c r="BA17990" s="38"/>
      <c r="BB17990" s="38"/>
    </row>
    <row r="17991" spans="53:54" x14ac:dyDescent="0.25">
      <c r="BA17991" s="38"/>
      <c r="BB17991" s="38"/>
    </row>
    <row r="17992" spans="53:54" x14ac:dyDescent="0.25">
      <c r="BA17992" s="38"/>
      <c r="BB17992" s="38"/>
    </row>
    <row r="17993" spans="53:54" x14ac:dyDescent="0.25">
      <c r="BA17993" s="38"/>
      <c r="BB17993" s="38"/>
    </row>
    <row r="17994" spans="53:54" x14ac:dyDescent="0.25">
      <c r="BA17994" s="38"/>
      <c r="BB17994" s="38"/>
    </row>
    <row r="17995" spans="53:54" x14ac:dyDescent="0.25">
      <c r="BA17995" s="38"/>
      <c r="BB17995" s="38"/>
    </row>
    <row r="17996" spans="53:54" x14ac:dyDescent="0.25">
      <c r="BA17996" s="38"/>
      <c r="BB17996" s="38"/>
    </row>
    <row r="17997" spans="53:54" x14ac:dyDescent="0.25">
      <c r="BA17997" s="38"/>
      <c r="BB17997" s="38"/>
    </row>
    <row r="17998" spans="53:54" x14ac:dyDescent="0.25">
      <c r="BA17998" s="38"/>
      <c r="BB17998" s="38"/>
    </row>
    <row r="17999" spans="53:54" x14ac:dyDescent="0.25">
      <c r="BA17999" s="38"/>
      <c r="BB17999" s="38"/>
    </row>
    <row r="18000" spans="53:54" x14ac:dyDescent="0.25">
      <c r="BA18000" s="38"/>
      <c r="BB18000" s="38"/>
    </row>
    <row r="18001" spans="53:54" x14ac:dyDescent="0.25">
      <c r="BA18001" s="38"/>
      <c r="BB18001" s="38"/>
    </row>
    <row r="18002" spans="53:54" x14ac:dyDescent="0.25">
      <c r="BA18002" s="38"/>
      <c r="BB18002" s="38"/>
    </row>
    <row r="18003" spans="53:54" x14ac:dyDescent="0.25">
      <c r="BA18003" s="38"/>
      <c r="BB18003" s="38"/>
    </row>
    <row r="18004" spans="53:54" x14ac:dyDescent="0.25">
      <c r="BA18004" s="38"/>
      <c r="BB18004" s="38"/>
    </row>
    <row r="18005" spans="53:54" x14ac:dyDescent="0.25">
      <c r="BA18005" s="38"/>
      <c r="BB18005" s="38"/>
    </row>
    <row r="18006" spans="53:54" x14ac:dyDescent="0.25">
      <c r="BA18006" s="38"/>
      <c r="BB18006" s="38"/>
    </row>
    <row r="18007" spans="53:54" x14ac:dyDescent="0.25">
      <c r="BA18007" s="38"/>
      <c r="BB18007" s="38"/>
    </row>
    <row r="18008" spans="53:54" x14ac:dyDescent="0.25">
      <c r="BA18008" s="38"/>
      <c r="BB18008" s="38"/>
    </row>
    <row r="18009" spans="53:54" x14ac:dyDescent="0.25">
      <c r="BA18009" s="38"/>
      <c r="BB18009" s="38"/>
    </row>
    <row r="18010" spans="53:54" x14ac:dyDescent="0.25">
      <c r="BA18010" s="38"/>
      <c r="BB18010" s="38"/>
    </row>
    <row r="18011" spans="53:54" x14ac:dyDescent="0.25">
      <c r="BA18011" s="38"/>
      <c r="BB18011" s="38"/>
    </row>
    <row r="18012" spans="53:54" x14ac:dyDescent="0.25">
      <c r="BA18012" s="38"/>
      <c r="BB18012" s="38"/>
    </row>
    <row r="18013" spans="53:54" x14ac:dyDescent="0.25">
      <c r="BA18013" s="38"/>
      <c r="BB18013" s="38"/>
    </row>
    <row r="18014" spans="53:54" x14ac:dyDescent="0.25">
      <c r="BA18014" s="38"/>
      <c r="BB18014" s="38"/>
    </row>
    <row r="18015" spans="53:54" x14ac:dyDescent="0.25">
      <c r="BA18015" s="38"/>
      <c r="BB18015" s="38"/>
    </row>
    <row r="18016" spans="53:54" x14ac:dyDescent="0.25">
      <c r="BA18016" s="38"/>
      <c r="BB18016" s="38"/>
    </row>
    <row r="18017" spans="53:54" x14ac:dyDescent="0.25">
      <c r="BA18017" s="38"/>
      <c r="BB18017" s="38"/>
    </row>
    <row r="18018" spans="53:54" x14ac:dyDescent="0.25">
      <c r="BA18018" s="38"/>
      <c r="BB18018" s="38"/>
    </row>
    <row r="18019" spans="53:54" x14ac:dyDescent="0.25">
      <c r="BA18019" s="38"/>
      <c r="BB18019" s="38"/>
    </row>
    <row r="18020" spans="53:54" x14ac:dyDescent="0.25">
      <c r="BA18020" s="38"/>
      <c r="BB18020" s="38"/>
    </row>
    <row r="18021" spans="53:54" x14ac:dyDescent="0.25">
      <c r="BA18021" s="38"/>
      <c r="BB18021" s="38"/>
    </row>
    <row r="18022" spans="53:54" x14ac:dyDescent="0.25">
      <c r="BA18022" s="38"/>
      <c r="BB18022" s="38"/>
    </row>
    <row r="18023" spans="53:54" x14ac:dyDescent="0.25">
      <c r="BA18023" s="38"/>
      <c r="BB18023" s="38"/>
    </row>
    <row r="18024" spans="53:54" x14ac:dyDescent="0.25">
      <c r="BA18024" s="38"/>
      <c r="BB18024" s="38"/>
    </row>
    <row r="18025" spans="53:54" x14ac:dyDescent="0.25">
      <c r="BA18025" s="38"/>
      <c r="BB18025" s="38"/>
    </row>
    <row r="18026" spans="53:54" x14ac:dyDescent="0.25">
      <c r="BA18026" s="38"/>
      <c r="BB18026" s="38"/>
    </row>
    <row r="18027" spans="53:54" x14ac:dyDescent="0.25">
      <c r="BA18027" s="38"/>
      <c r="BB18027" s="38"/>
    </row>
    <row r="18028" spans="53:54" x14ac:dyDescent="0.25">
      <c r="BA18028" s="38"/>
      <c r="BB18028" s="38"/>
    </row>
    <row r="18029" spans="53:54" x14ac:dyDescent="0.25">
      <c r="BA18029" s="38"/>
      <c r="BB18029" s="38"/>
    </row>
    <row r="18030" spans="53:54" x14ac:dyDescent="0.25">
      <c r="BA18030" s="38"/>
      <c r="BB18030" s="38"/>
    </row>
    <row r="18031" spans="53:54" x14ac:dyDescent="0.25">
      <c r="BA18031" s="38"/>
      <c r="BB18031" s="38"/>
    </row>
    <row r="18032" spans="53:54" x14ac:dyDescent="0.25">
      <c r="BA18032" s="38"/>
      <c r="BB18032" s="38"/>
    </row>
    <row r="18033" spans="53:54" x14ac:dyDescent="0.25">
      <c r="BA18033" s="38"/>
      <c r="BB18033" s="38"/>
    </row>
    <row r="18034" spans="53:54" x14ac:dyDescent="0.25">
      <c r="BA18034" s="38"/>
      <c r="BB18034" s="38"/>
    </row>
    <row r="18035" spans="53:54" x14ac:dyDescent="0.25">
      <c r="BA18035" s="38"/>
      <c r="BB18035" s="38"/>
    </row>
    <row r="18036" spans="53:54" x14ac:dyDescent="0.25">
      <c r="BA18036" s="38"/>
      <c r="BB18036" s="38"/>
    </row>
    <row r="18037" spans="53:54" x14ac:dyDescent="0.25">
      <c r="BA18037" s="38"/>
      <c r="BB18037" s="38"/>
    </row>
    <row r="18038" spans="53:54" x14ac:dyDescent="0.25">
      <c r="BA18038" s="38"/>
      <c r="BB18038" s="38"/>
    </row>
    <row r="18039" spans="53:54" x14ac:dyDescent="0.25">
      <c r="BA18039" s="38"/>
      <c r="BB18039" s="38"/>
    </row>
    <row r="18040" spans="53:54" x14ac:dyDescent="0.25">
      <c r="BA18040" s="38"/>
      <c r="BB18040" s="38"/>
    </row>
    <row r="18041" spans="53:54" x14ac:dyDescent="0.25">
      <c r="BA18041" s="38"/>
      <c r="BB18041" s="38"/>
    </row>
    <row r="18042" spans="53:54" x14ac:dyDescent="0.25">
      <c r="BA18042" s="38"/>
      <c r="BB18042" s="38"/>
    </row>
    <row r="18043" spans="53:54" x14ac:dyDescent="0.25">
      <c r="BA18043" s="38"/>
      <c r="BB18043" s="38"/>
    </row>
    <row r="18044" spans="53:54" x14ac:dyDescent="0.25">
      <c r="BA18044" s="38"/>
      <c r="BB18044" s="38"/>
    </row>
    <row r="18045" spans="53:54" x14ac:dyDescent="0.25">
      <c r="BA18045" s="38"/>
      <c r="BB18045" s="38"/>
    </row>
    <row r="18046" spans="53:54" x14ac:dyDescent="0.25">
      <c r="BA18046" s="38"/>
      <c r="BB18046" s="38"/>
    </row>
    <row r="18047" spans="53:54" x14ac:dyDescent="0.25">
      <c r="BA18047" s="38"/>
      <c r="BB18047" s="38"/>
    </row>
    <row r="18048" spans="53:54" x14ac:dyDescent="0.25">
      <c r="BA18048" s="38"/>
      <c r="BB18048" s="38"/>
    </row>
    <row r="18049" spans="53:54" x14ac:dyDescent="0.25">
      <c r="BA18049" s="38"/>
      <c r="BB18049" s="38"/>
    </row>
    <row r="18050" spans="53:54" x14ac:dyDescent="0.25">
      <c r="BA18050" s="38"/>
      <c r="BB18050" s="38"/>
    </row>
    <row r="18051" spans="53:54" x14ac:dyDescent="0.25">
      <c r="BA18051" s="38"/>
      <c r="BB18051" s="38"/>
    </row>
    <row r="18052" spans="53:54" x14ac:dyDescent="0.25">
      <c r="BA18052" s="38"/>
      <c r="BB18052" s="38"/>
    </row>
    <row r="18053" spans="53:54" x14ac:dyDescent="0.25">
      <c r="BA18053" s="38"/>
      <c r="BB18053" s="38"/>
    </row>
    <row r="18054" spans="53:54" x14ac:dyDescent="0.25">
      <c r="BA18054" s="38"/>
      <c r="BB18054" s="38"/>
    </row>
    <row r="18055" spans="53:54" x14ac:dyDescent="0.25">
      <c r="BA18055" s="38"/>
      <c r="BB18055" s="38"/>
    </row>
    <row r="18056" spans="53:54" x14ac:dyDescent="0.25">
      <c r="BA18056" s="38"/>
      <c r="BB18056" s="38"/>
    </row>
    <row r="18057" spans="53:54" x14ac:dyDescent="0.25">
      <c r="BA18057" s="38"/>
      <c r="BB18057" s="38"/>
    </row>
    <row r="18058" spans="53:54" x14ac:dyDescent="0.25">
      <c r="BA18058" s="38"/>
      <c r="BB18058" s="38"/>
    </row>
    <row r="18059" spans="53:54" x14ac:dyDescent="0.25">
      <c r="BA18059" s="38"/>
      <c r="BB18059" s="38"/>
    </row>
    <row r="18060" spans="53:54" x14ac:dyDescent="0.25">
      <c r="BA18060" s="38"/>
      <c r="BB18060" s="38"/>
    </row>
    <row r="18061" spans="53:54" x14ac:dyDescent="0.25">
      <c r="BA18061" s="38"/>
      <c r="BB18061" s="38"/>
    </row>
    <row r="18062" spans="53:54" x14ac:dyDescent="0.25">
      <c r="BA18062" s="38"/>
      <c r="BB18062" s="38"/>
    </row>
    <row r="18063" spans="53:54" x14ac:dyDescent="0.25">
      <c r="BA18063" s="38"/>
      <c r="BB18063" s="38"/>
    </row>
    <row r="18064" spans="53:54" x14ac:dyDescent="0.25">
      <c r="BA18064" s="38"/>
      <c r="BB18064" s="38"/>
    </row>
    <row r="18065" spans="53:54" x14ac:dyDescent="0.25">
      <c r="BA18065" s="38"/>
      <c r="BB18065" s="38"/>
    </row>
    <row r="18066" spans="53:54" x14ac:dyDescent="0.25">
      <c r="BA18066" s="38"/>
      <c r="BB18066" s="38"/>
    </row>
    <row r="18067" spans="53:54" x14ac:dyDescent="0.25">
      <c r="BA18067" s="38"/>
      <c r="BB18067" s="38"/>
    </row>
    <row r="18068" spans="53:54" x14ac:dyDescent="0.25">
      <c r="BA18068" s="38"/>
      <c r="BB18068" s="38"/>
    </row>
    <row r="18069" spans="53:54" x14ac:dyDescent="0.25">
      <c r="BA18069" s="38"/>
      <c r="BB18069" s="38"/>
    </row>
    <row r="18070" spans="53:54" x14ac:dyDescent="0.25">
      <c r="BA18070" s="38"/>
      <c r="BB18070" s="38"/>
    </row>
    <row r="18071" spans="53:54" x14ac:dyDescent="0.25">
      <c r="BA18071" s="38"/>
      <c r="BB18071" s="38"/>
    </row>
    <row r="18072" spans="53:54" x14ac:dyDescent="0.25">
      <c r="BA18072" s="38"/>
      <c r="BB18072" s="38"/>
    </row>
    <row r="18073" spans="53:54" x14ac:dyDescent="0.25">
      <c r="BA18073" s="38"/>
      <c r="BB18073" s="38"/>
    </row>
    <row r="18074" spans="53:54" x14ac:dyDescent="0.25">
      <c r="BA18074" s="38"/>
      <c r="BB18074" s="38"/>
    </row>
    <row r="18075" spans="53:54" x14ac:dyDescent="0.25">
      <c r="BA18075" s="38"/>
      <c r="BB18075" s="38"/>
    </row>
    <row r="18076" spans="53:54" x14ac:dyDescent="0.25">
      <c r="BA18076" s="38"/>
      <c r="BB18076" s="38"/>
    </row>
    <row r="18077" spans="53:54" x14ac:dyDescent="0.25">
      <c r="BA18077" s="38"/>
      <c r="BB18077" s="38"/>
    </row>
    <row r="18078" spans="53:54" x14ac:dyDescent="0.25">
      <c r="BA18078" s="38"/>
      <c r="BB18078" s="38"/>
    </row>
    <row r="18079" spans="53:54" x14ac:dyDescent="0.25">
      <c r="BA18079" s="38"/>
      <c r="BB18079" s="38"/>
    </row>
    <row r="18080" spans="53:54" x14ac:dyDescent="0.25">
      <c r="BA18080" s="38"/>
      <c r="BB18080" s="38"/>
    </row>
    <row r="18081" spans="53:54" x14ac:dyDescent="0.25">
      <c r="BA18081" s="38"/>
      <c r="BB18081" s="38"/>
    </row>
    <row r="18082" spans="53:54" x14ac:dyDescent="0.25">
      <c r="BA18082" s="38"/>
      <c r="BB18082" s="38"/>
    </row>
    <row r="18083" spans="53:54" x14ac:dyDescent="0.25">
      <c r="BA18083" s="38"/>
      <c r="BB18083" s="38"/>
    </row>
    <row r="18084" spans="53:54" x14ac:dyDescent="0.25">
      <c r="BA18084" s="38"/>
      <c r="BB18084" s="38"/>
    </row>
    <row r="18085" spans="53:54" x14ac:dyDescent="0.25">
      <c r="BA18085" s="38"/>
      <c r="BB18085" s="38"/>
    </row>
    <row r="18086" spans="53:54" x14ac:dyDescent="0.25">
      <c r="BA18086" s="38"/>
      <c r="BB18086" s="38"/>
    </row>
    <row r="18087" spans="53:54" x14ac:dyDescent="0.25">
      <c r="BA18087" s="38"/>
      <c r="BB18087" s="38"/>
    </row>
    <row r="18088" spans="53:54" x14ac:dyDescent="0.25">
      <c r="BA18088" s="38"/>
      <c r="BB18088" s="38"/>
    </row>
    <row r="18089" spans="53:54" x14ac:dyDescent="0.25">
      <c r="BA18089" s="38"/>
      <c r="BB18089" s="38"/>
    </row>
    <row r="18090" spans="53:54" x14ac:dyDescent="0.25">
      <c r="BA18090" s="38"/>
      <c r="BB18090" s="38"/>
    </row>
    <row r="18091" spans="53:54" x14ac:dyDescent="0.25">
      <c r="BA18091" s="38"/>
      <c r="BB18091" s="38"/>
    </row>
    <row r="18092" spans="53:54" x14ac:dyDescent="0.25">
      <c r="BA18092" s="38"/>
      <c r="BB18092" s="38"/>
    </row>
    <row r="18093" spans="53:54" x14ac:dyDescent="0.25">
      <c r="BA18093" s="38"/>
      <c r="BB18093" s="38"/>
    </row>
    <row r="18094" spans="53:54" x14ac:dyDescent="0.25">
      <c r="BA18094" s="38"/>
      <c r="BB18094" s="38"/>
    </row>
    <row r="18095" spans="53:54" x14ac:dyDescent="0.25">
      <c r="BA18095" s="38"/>
      <c r="BB18095" s="38"/>
    </row>
    <row r="18096" spans="53:54" x14ac:dyDescent="0.25">
      <c r="BA18096" s="38"/>
      <c r="BB18096" s="38"/>
    </row>
    <row r="18097" spans="53:54" x14ac:dyDescent="0.25">
      <c r="BA18097" s="38"/>
      <c r="BB18097" s="38"/>
    </row>
    <row r="18098" spans="53:54" x14ac:dyDescent="0.25">
      <c r="BA18098" s="38"/>
      <c r="BB18098" s="38"/>
    </row>
    <row r="18099" spans="53:54" x14ac:dyDescent="0.25">
      <c r="BA18099" s="38"/>
      <c r="BB18099" s="38"/>
    </row>
    <row r="18100" spans="53:54" x14ac:dyDescent="0.25">
      <c r="BA18100" s="38"/>
      <c r="BB18100" s="38"/>
    </row>
    <row r="18101" spans="53:54" x14ac:dyDescent="0.25">
      <c r="BA18101" s="38"/>
      <c r="BB18101" s="38"/>
    </row>
    <row r="18102" spans="53:54" x14ac:dyDescent="0.25">
      <c r="BA18102" s="38"/>
      <c r="BB18102" s="38"/>
    </row>
    <row r="18103" spans="53:54" x14ac:dyDescent="0.25">
      <c r="BA18103" s="38"/>
      <c r="BB18103" s="38"/>
    </row>
    <row r="18104" spans="53:54" x14ac:dyDescent="0.25">
      <c r="BA18104" s="38"/>
      <c r="BB18104" s="38"/>
    </row>
    <row r="18105" spans="53:54" x14ac:dyDescent="0.25">
      <c r="BA18105" s="38"/>
      <c r="BB18105" s="38"/>
    </row>
    <row r="18106" spans="53:54" x14ac:dyDescent="0.25">
      <c r="BA18106" s="38"/>
      <c r="BB18106" s="38"/>
    </row>
    <row r="18107" spans="53:54" x14ac:dyDescent="0.25">
      <c r="BA18107" s="38"/>
      <c r="BB18107" s="38"/>
    </row>
    <row r="18108" spans="53:54" x14ac:dyDescent="0.25">
      <c r="BA18108" s="38"/>
      <c r="BB18108" s="38"/>
    </row>
    <row r="18109" spans="53:54" x14ac:dyDescent="0.25">
      <c r="BA18109" s="38"/>
      <c r="BB18109" s="38"/>
    </row>
    <row r="18110" spans="53:54" x14ac:dyDescent="0.25">
      <c r="BA18110" s="38"/>
      <c r="BB18110" s="38"/>
    </row>
    <row r="18111" spans="53:54" x14ac:dyDescent="0.25">
      <c r="BA18111" s="38"/>
      <c r="BB18111" s="38"/>
    </row>
    <row r="18112" spans="53:54" x14ac:dyDescent="0.25">
      <c r="BA18112" s="38"/>
      <c r="BB18112" s="38"/>
    </row>
    <row r="18113" spans="53:54" x14ac:dyDescent="0.25">
      <c r="BA18113" s="38"/>
      <c r="BB18113" s="38"/>
    </row>
    <row r="18114" spans="53:54" x14ac:dyDescent="0.25">
      <c r="BA18114" s="38"/>
      <c r="BB18114" s="38"/>
    </row>
    <row r="18115" spans="53:54" x14ac:dyDescent="0.25">
      <c r="BA18115" s="38"/>
      <c r="BB18115" s="38"/>
    </row>
    <row r="18116" spans="53:54" x14ac:dyDescent="0.25">
      <c r="BA18116" s="38"/>
      <c r="BB18116" s="38"/>
    </row>
    <row r="18117" spans="53:54" x14ac:dyDescent="0.25">
      <c r="BA18117" s="38"/>
      <c r="BB18117" s="38"/>
    </row>
    <row r="18118" spans="53:54" x14ac:dyDescent="0.25">
      <c r="BA18118" s="38"/>
      <c r="BB18118" s="38"/>
    </row>
    <row r="18119" spans="53:54" x14ac:dyDescent="0.25">
      <c r="BA18119" s="38"/>
      <c r="BB18119" s="38"/>
    </row>
    <row r="18120" spans="53:54" x14ac:dyDescent="0.25">
      <c r="BA18120" s="38"/>
      <c r="BB18120" s="38"/>
    </row>
    <row r="18121" spans="53:54" x14ac:dyDescent="0.25">
      <c r="BA18121" s="38"/>
      <c r="BB18121" s="38"/>
    </row>
    <row r="18122" spans="53:54" x14ac:dyDescent="0.25">
      <c r="BA18122" s="38"/>
      <c r="BB18122" s="38"/>
    </row>
    <row r="18123" spans="53:54" x14ac:dyDescent="0.25">
      <c r="BA18123" s="38"/>
      <c r="BB18123" s="38"/>
    </row>
    <row r="18124" spans="53:54" x14ac:dyDescent="0.25">
      <c r="BA18124" s="38"/>
      <c r="BB18124" s="38"/>
    </row>
    <row r="18125" spans="53:54" x14ac:dyDescent="0.25">
      <c r="BA18125" s="38"/>
      <c r="BB18125" s="38"/>
    </row>
    <row r="18126" spans="53:54" x14ac:dyDescent="0.25">
      <c r="BA18126" s="38"/>
      <c r="BB18126" s="38"/>
    </row>
    <row r="18127" spans="53:54" x14ac:dyDescent="0.25">
      <c r="BA18127" s="38"/>
      <c r="BB18127" s="38"/>
    </row>
    <row r="18128" spans="53:54" x14ac:dyDescent="0.25">
      <c r="BA18128" s="38"/>
      <c r="BB18128" s="38"/>
    </row>
    <row r="18129" spans="53:54" x14ac:dyDescent="0.25">
      <c r="BA18129" s="38"/>
      <c r="BB18129" s="38"/>
    </row>
    <row r="18130" spans="53:54" x14ac:dyDescent="0.25">
      <c r="BA18130" s="38"/>
      <c r="BB18130" s="38"/>
    </row>
    <row r="18131" spans="53:54" x14ac:dyDescent="0.25">
      <c r="BA18131" s="38"/>
      <c r="BB18131" s="38"/>
    </row>
    <row r="18132" spans="53:54" x14ac:dyDescent="0.25">
      <c r="BA18132" s="38"/>
      <c r="BB18132" s="38"/>
    </row>
    <row r="18133" spans="53:54" x14ac:dyDescent="0.25">
      <c r="BA18133" s="38"/>
      <c r="BB18133" s="38"/>
    </row>
    <row r="18134" spans="53:54" x14ac:dyDescent="0.25">
      <c r="BA18134" s="38"/>
      <c r="BB18134" s="38"/>
    </row>
    <row r="18135" spans="53:54" x14ac:dyDescent="0.25">
      <c r="BA18135" s="38"/>
      <c r="BB18135" s="38"/>
    </row>
    <row r="18136" spans="53:54" x14ac:dyDescent="0.25">
      <c r="BA18136" s="38"/>
      <c r="BB18136" s="38"/>
    </row>
    <row r="18137" spans="53:54" x14ac:dyDescent="0.25">
      <c r="BA18137" s="38"/>
      <c r="BB18137" s="38"/>
    </row>
    <row r="18138" spans="53:54" x14ac:dyDescent="0.25">
      <c r="BA18138" s="38"/>
      <c r="BB18138" s="38"/>
    </row>
    <row r="18139" spans="53:54" x14ac:dyDescent="0.25">
      <c r="BA18139" s="38"/>
      <c r="BB18139" s="38"/>
    </row>
    <row r="18140" spans="53:54" x14ac:dyDescent="0.25">
      <c r="BA18140" s="38"/>
      <c r="BB18140" s="38"/>
    </row>
    <row r="18141" spans="53:54" x14ac:dyDescent="0.25">
      <c r="BA18141" s="38"/>
      <c r="BB18141" s="38"/>
    </row>
    <row r="18142" spans="53:54" x14ac:dyDescent="0.25">
      <c r="BA18142" s="38"/>
      <c r="BB18142" s="38"/>
    </row>
    <row r="18143" spans="53:54" x14ac:dyDescent="0.25">
      <c r="BA18143" s="38"/>
      <c r="BB18143" s="38"/>
    </row>
    <row r="18144" spans="53:54" x14ac:dyDescent="0.25">
      <c r="BA18144" s="38"/>
      <c r="BB18144" s="38"/>
    </row>
    <row r="18145" spans="53:54" x14ac:dyDescent="0.25">
      <c r="BA18145" s="38"/>
      <c r="BB18145" s="38"/>
    </row>
    <row r="18146" spans="53:54" x14ac:dyDescent="0.25">
      <c r="BA18146" s="38"/>
      <c r="BB18146" s="38"/>
    </row>
    <row r="18147" spans="53:54" x14ac:dyDescent="0.25">
      <c r="BA18147" s="38"/>
      <c r="BB18147" s="38"/>
    </row>
    <row r="18148" spans="53:54" x14ac:dyDescent="0.25">
      <c r="BA18148" s="38"/>
      <c r="BB18148" s="38"/>
    </row>
    <row r="18149" spans="53:54" x14ac:dyDescent="0.25">
      <c r="BA18149" s="38"/>
      <c r="BB18149" s="38"/>
    </row>
    <row r="18150" spans="53:54" x14ac:dyDescent="0.25">
      <c r="BA18150" s="38"/>
      <c r="BB18150" s="38"/>
    </row>
    <row r="18151" spans="53:54" x14ac:dyDescent="0.25">
      <c r="BA18151" s="38"/>
      <c r="BB18151" s="38"/>
    </row>
    <row r="18152" spans="53:54" x14ac:dyDescent="0.25">
      <c r="BA18152" s="38"/>
      <c r="BB18152" s="38"/>
    </row>
    <row r="18153" spans="53:54" x14ac:dyDescent="0.25">
      <c r="BA18153" s="38"/>
      <c r="BB18153" s="38"/>
    </row>
    <row r="18154" spans="53:54" x14ac:dyDescent="0.25">
      <c r="BA18154" s="38"/>
      <c r="BB18154" s="38"/>
    </row>
    <row r="18155" spans="53:54" x14ac:dyDescent="0.25">
      <c r="BA18155" s="38"/>
      <c r="BB18155" s="38"/>
    </row>
    <row r="18156" spans="53:54" x14ac:dyDescent="0.25">
      <c r="BA18156" s="38"/>
      <c r="BB18156" s="38"/>
    </row>
    <row r="18157" spans="53:54" x14ac:dyDescent="0.25">
      <c r="BA18157" s="38"/>
      <c r="BB18157" s="38"/>
    </row>
    <row r="18158" spans="53:54" x14ac:dyDescent="0.25">
      <c r="BA18158" s="38"/>
      <c r="BB18158" s="38"/>
    </row>
    <row r="18159" spans="53:54" x14ac:dyDescent="0.25">
      <c r="BA18159" s="38"/>
      <c r="BB18159" s="38"/>
    </row>
    <row r="18160" spans="53:54" x14ac:dyDescent="0.25">
      <c r="BA18160" s="38"/>
      <c r="BB18160" s="38"/>
    </row>
    <row r="18161" spans="53:54" x14ac:dyDescent="0.25">
      <c r="BA18161" s="38"/>
      <c r="BB18161" s="38"/>
    </row>
    <row r="18162" spans="53:54" x14ac:dyDescent="0.25">
      <c r="BA18162" s="38"/>
      <c r="BB18162" s="38"/>
    </row>
    <row r="18163" spans="53:54" x14ac:dyDescent="0.25">
      <c r="BA18163" s="38"/>
      <c r="BB18163" s="38"/>
    </row>
    <row r="18164" spans="53:54" x14ac:dyDescent="0.25">
      <c r="BA18164" s="38"/>
      <c r="BB18164" s="38"/>
    </row>
    <row r="18165" spans="53:54" x14ac:dyDescent="0.25">
      <c r="BA18165" s="38"/>
      <c r="BB18165" s="38"/>
    </row>
    <row r="18166" spans="53:54" x14ac:dyDescent="0.25">
      <c r="BA18166" s="38"/>
      <c r="BB18166" s="38"/>
    </row>
    <row r="18167" spans="53:54" x14ac:dyDescent="0.25">
      <c r="BA18167" s="38"/>
      <c r="BB18167" s="38"/>
    </row>
    <row r="18168" spans="53:54" x14ac:dyDescent="0.25">
      <c r="BA18168" s="38"/>
      <c r="BB18168" s="38"/>
    </row>
    <row r="18169" spans="53:54" x14ac:dyDescent="0.25">
      <c r="BA18169" s="38"/>
      <c r="BB18169" s="38"/>
    </row>
    <row r="18170" spans="53:54" x14ac:dyDescent="0.25">
      <c r="BA18170" s="38"/>
      <c r="BB18170" s="38"/>
    </row>
    <row r="18171" spans="53:54" x14ac:dyDescent="0.25">
      <c r="BA18171" s="38"/>
      <c r="BB18171" s="38"/>
    </row>
    <row r="18172" spans="53:54" x14ac:dyDescent="0.25">
      <c r="BA18172" s="38"/>
      <c r="BB18172" s="38"/>
    </row>
    <row r="18173" spans="53:54" x14ac:dyDescent="0.25">
      <c r="BA18173" s="38"/>
      <c r="BB18173" s="38"/>
    </row>
    <row r="18174" spans="53:54" x14ac:dyDescent="0.25">
      <c r="BA18174" s="38"/>
      <c r="BB18174" s="38"/>
    </row>
    <row r="18175" spans="53:54" x14ac:dyDescent="0.25">
      <c r="BA18175" s="38"/>
      <c r="BB18175" s="38"/>
    </row>
    <row r="18176" spans="53:54" x14ac:dyDescent="0.25">
      <c r="BA18176" s="38"/>
      <c r="BB18176" s="38"/>
    </row>
    <row r="18177" spans="53:54" x14ac:dyDescent="0.25">
      <c r="BA18177" s="38"/>
      <c r="BB18177" s="38"/>
    </row>
    <row r="18178" spans="53:54" x14ac:dyDescent="0.25">
      <c r="BA18178" s="38"/>
      <c r="BB18178" s="38"/>
    </row>
    <row r="18179" spans="53:54" x14ac:dyDescent="0.25">
      <c r="BA18179" s="38"/>
      <c r="BB18179" s="38"/>
    </row>
    <row r="18180" spans="53:54" x14ac:dyDescent="0.25">
      <c r="BA18180" s="38"/>
      <c r="BB18180" s="38"/>
    </row>
    <row r="18181" spans="53:54" x14ac:dyDescent="0.25">
      <c r="BA18181" s="38"/>
      <c r="BB18181" s="38"/>
    </row>
    <row r="18182" spans="53:54" x14ac:dyDescent="0.25">
      <c r="BA18182" s="38"/>
      <c r="BB18182" s="38"/>
    </row>
    <row r="18183" spans="53:54" x14ac:dyDescent="0.25">
      <c r="BA18183" s="38"/>
      <c r="BB18183" s="38"/>
    </row>
    <row r="18184" spans="53:54" x14ac:dyDescent="0.25">
      <c r="BA18184" s="38"/>
      <c r="BB18184" s="38"/>
    </row>
    <row r="18185" spans="53:54" x14ac:dyDescent="0.25">
      <c r="BA18185" s="38"/>
      <c r="BB18185" s="38"/>
    </row>
    <row r="18186" spans="53:54" x14ac:dyDescent="0.25">
      <c r="BA18186" s="38"/>
      <c r="BB18186" s="38"/>
    </row>
    <row r="18187" spans="53:54" x14ac:dyDescent="0.25">
      <c r="BA18187" s="38"/>
      <c r="BB18187" s="38"/>
    </row>
    <row r="18188" spans="53:54" x14ac:dyDescent="0.25">
      <c r="BA18188" s="38"/>
      <c r="BB18188" s="38"/>
    </row>
    <row r="18189" spans="53:54" x14ac:dyDescent="0.25">
      <c r="BA18189" s="38"/>
      <c r="BB18189" s="38"/>
    </row>
    <row r="18190" spans="53:54" x14ac:dyDescent="0.25">
      <c r="BA18190" s="38"/>
      <c r="BB18190" s="38"/>
    </row>
    <row r="18191" spans="53:54" x14ac:dyDescent="0.25">
      <c r="BA18191" s="38"/>
      <c r="BB18191" s="38"/>
    </row>
    <row r="18192" spans="53:54" x14ac:dyDescent="0.25">
      <c r="BA18192" s="38"/>
      <c r="BB18192" s="38"/>
    </row>
    <row r="18193" spans="53:54" x14ac:dyDescent="0.25">
      <c r="BA18193" s="38"/>
      <c r="BB18193" s="38"/>
    </row>
    <row r="18194" spans="53:54" x14ac:dyDescent="0.25">
      <c r="BA18194" s="38"/>
      <c r="BB18194" s="38"/>
    </row>
    <row r="18195" spans="53:54" x14ac:dyDescent="0.25">
      <c r="BA18195" s="38"/>
      <c r="BB18195" s="38"/>
    </row>
    <row r="18196" spans="53:54" x14ac:dyDescent="0.25">
      <c r="BA18196" s="38"/>
      <c r="BB18196" s="38"/>
    </row>
    <row r="18197" spans="53:54" x14ac:dyDescent="0.25">
      <c r="BA18197" s="38"/>
      <c r="BB18197" s="38"/>
    </row>
    <row r="18198" spans="53:54" x14ac:dyDescent="0.25">
      <c r="BA18198" s="38"/>
      <c r="BB18198" s="38"/>
    </row>
    <row r="18199" spans="53:54" x14ac:dyDescent="0.25">
      <c r="BA18199" s="38"/>
      <c r="BB18199" s="38"/>
    </row>
    <row r="18200" spans="53:54" x14ac:dyDescent="0.25">
      <c r="BA18200" s="38"/>
      <c r="BB18200" s="38"/>
    </row>
    <row r="18201" spans="53:54" x14ac:dyDescent="0.25">
      <c r="BA18201" s="38"/>
      <c r="BB18201" s="38"/>
    </row>
    <row r="18202" spans="53:54" x14ac:dyDescent="0.25">
      <c r="BA18202" s="38"/>
      <c r="BB18202" s="38"/>
    </row>
    <row r="18203" spans="53:54" x14ac:dyDescent="0.25">
      <c r="BA18203" s="38"/>
      <c r="BB18203" s="38"/>
    </row>
    <row r="18204" spans="53:54" x14ac:dyDescent="0.25">
      <c r="BA18204" s="38"/>
      <c r="BB18204" s="38"/>
    </row>
    <row r="18205" spans="53:54" x14ac:dyDescent="0.25">
      <c r="BA18205" s="38"/>
      <c r="BB18205" s="38"/>
    </row>
    <row r="18206" spans="53:54" x14ac:dyDescent="0.25">
      <c r="BA18206" s="38"/>
      <c r="BB18206" s="38"/>
    </row>
    <row r="18207" spans="53:54" x14ac:dyDescent="0.25">
      <c r="BA18207" s="38"/>
      <c r="BB18207" s="38"/>
    </row>
    <row r="18208" spans="53:54" x14ac:dyDescent="0.25">
      <c r="BA18208" s="38"/>
      <c r="BB18208" s="38"/>
    </row>
    <row r="18209" spans="53:54" x14ac:dyDescent="0.25">
      <c r="BA18209" s="38"/>
      <c r="BB18209" s="38"/>
    </row>
    <row r="18210" spans="53:54" x14ac:dyDescent="0.25">
      <c r="BA18210" s="38"/>
      <c r="BB18210" s="38"/>
    </row>
    <row r="18211" spans="53:54" x14ac:dyDescent="0.25">
      <c r="BA18211" s="38"/>
      <c r="BB18211" s="38"/>
    </row>
    <row r="18212" spans="53:54" x14ac:dyDescent="0.25">
      <c r="BA18212" s="38"/>
      <c r="BB18212" s="38"/>
    </row>
    <row r="18213" spans="53:54" x14ac:dyDescent="0.25">
      <c r="BA18213" s="38"/>
      <c r="BB18213" s="38"/>
    </row>
    <row r="18214" spans="53:54" x14ac:dyDescent="0.25">
      <c r="BA18214" s="38"/>
      <c r="BB18214" s="38"/>
    </row>
    <row r="18215" spans="53:54" x14ac:dyDescent="0.25">
      <c r="BA18215" s="38"/>
      <c r="BB18215" s="38"/>
    </row>
    <row r="18216" spans="53:54" x14ac:dyDescent="0.25">
      <c r="BA18216" s="38"/>
      <c r="BB18216" s="38"/>
    </row>
    <row r="18217" spans="53:54" x14ac:dyDescent="0.25">
      <c r="BA18217" s="38"/>
      <c r="BB18217" s="38"/>
    </row>
    <row r="18218" spans="53:54" x14ac:dyDescent="0.25">
      <c r="BA18218" s="38"/>
      <c r="BB18218" s="38"/>
    </row>
    <row r="18219" spans="53:54" x14ac:dyDescent="0.25">
      <c r="BA18219" s="38"/>
      <c r="BB18219" s="38"/>
    </row>
    <row r="18220" spans="53:54" x14ac:dyDescent="0.25">
      <c r="BA18220" s="38"/>
      <c r="BB18220" s="38"/>
    </row>
    <row r="18221" spans="53:54" x14ac:dyDescent="0.25">
      <c r="BA18221" s="38"/>
      <c r="BB18221" s="38"/>
    </row>
    <row r="18222" spans="53:54" x14ac:dyDescent="0.25">
      <c r="BA18222" s="38"/>
      <c r="BB18222" s="38"/>
    </row>
    <row r="18223" spans="53:54" x14ac:dyDescent="0.25">
      <c r="BA18223" s="38"/>
      <c r="BB18223" s="38"/>
    </row>
    <row r="18224" spans="53:54" x14ac:dyDescent="0.25">
      <c r="BA18224" s="38"/>
      <c r="BB18224" s="38"/>
    </row>
    <row r="18225" spans="53:54" x14ac:dyDescent="0.25">
      <c r="BA18225" s="38"/>
      <c r="BB18225" s="38"/>
    </row>
    <row r="18226" spans="53:54" x14ac:dyDescent="0.25">
      <c r="BA18226" s="38"/>
      <c r="BB18226" s="38"/>
    </row>
    <row r="18227" spans="53:54" x14ac:dyDescent="0.25">
      <c r="BA18227" s="38"/>
      <c r="BB18227" s="38"/>
    </row>
    <row r="18228" spans="53:54" x14ac:dyDescent="0.25">
      <c r="BA18228" s="38"/>
      <c r="BB18228" s="38"/>
    </row>
    <row r="18229" spans="53:54" x14ac:dyDescent="0.25">
      <c r="BA18229" s="38"/>
      <c r="BB18229" s="38"/>
    </row>
    <row r="18230" spans="53:54" x14ac:dyDescent="0.25">
      <c r="BA18230" s="38"/>
      <c r="BB18230" s="38"/>
    </row>
    <row r="18231" spans="53:54" x14ac:dyDescent="0.25">
      <c r="BA18231" s="38"/>
      <c r="BB18231" s="38"/>
    </row>
    <row r="18232" spans="53:54" x14ac:dyDescent="0.25">
      <c r="BA18232" s="38"/>
      <c r="BB18232" s="38"/>
    </row>
    <row r="18233" spans="53:54" x14ac:dyDescent="0.25">
      <c r="BA18233" s="38"/>
      <c r="BB18233" s="38"/>
    </row>
    <row r="18234" spans="53:54" x14ac:dyDescent="0.25">
      <c r="BA18234" s="38"/>
      <c r="BB18234" s="38"/>
    </row>
    <row r="18235" spans="53:54" x14ac:dyDescent="0.25">
      <c r="BA18235" s="38"/>
      <c r="BB18235" s="38"/>
    </row>
    <row r="18236" spans="53:54" x14ac:dyDescent="0.25">
      <c r="BA18236" s="38"/>
      <c r="BB18236" s="38"/>
    </row>
    <row r="18237" spans="53:54" x14ac:dyDescent="0.25">
      <c r="BA18237" s="38"/>
      <c r="BB18237" s="38"/>
    </row>
    <row r="18238" spans="53:54" x14ac:dyDescent="0.25">
      <c r="BA18238" s="38"/>
      <c r="BB18238" s="38"/>
    </row>
    <row r="18239" spans="53:54" x14ac:dyDescent="0.25">
      <c r="BA18239" s="38"/>
      <c r="BB18239" s="38"/>
    </row>
    <row r="18240" spans="53:54" x14ac:dyDescent="0.25">
      <c r="BA18240" s="38"/>
      <c r="BB18240" s="38"/>
    </row>
    <row r="18241" spans="53:54" x14ac:dyDescent="0.25">
      <c r="BA18241" s="38"/>
      <c r="BB18241" s="38"/>
    </row>
    <row r="18242" spans="53:54" x14ac:dyDescent="0.25">
      <c r="BA18242" s="38"/>
      <c r="BB18242" s="38"/>
    </row>
    <row r="18243" spans="53:54" x14ac:dyDescent="0.25">
      <c r="BA18243" s="38"/>
      <c r="BB18243" s="38"/>
    </row>
    <row r="18244" spans="53:54" x14ac:dyDescent="0.25">
      <c r="BA18244" s="38"/>
      <c r="BB18244" s="38"/>
    </row>
    <row r="18245" spans="53:54" x14ac:dyDescent="0.25">
      <c r="BA18245" s="38"/>
      <c r="BB18245" s="38"/>
    </row>
    <row r="18246" spans="53:54" x14ac:dyDescent="0.25">
      <c r="BA18246" s="38"/>
      <c r="BB18246" s="38"/>
    </row>
    <row r="18247" spans="53:54" x14ac:dyDescent="0.25">
      <c r="BA18247" s="38"/>
      <c r="BB18247" s="38"/>
    </row>
    <row r="18248" spans="53:54" x14ac:dyDescent="0.25">
      <c r="BA18248" s="38"/>
      <c r="BB18248" s="38"/>
    </row>
    <row r="18249" spans="53:54" x14ac:dyDescent="0.25">
      <c r="BA18249" s="38"/>
      <c r="BB18249" s="38"/>
    </row>
    <row r="18250" spans="53:54" x14ac:dyDescent="0.25">
      <c r="BA18250" s="38"/>
      <c r="BB18250" s="38"/>
    </row>
    <row r="18251" spans="53:54" x14ac:dyDescent="0.25">
      <c r="BA18251" s="38"/>
      <c r="BB18251" s="38"/>
    </row>
    <row r="18252" spans="53:54" x14ac:dyDescent="0.25">
      <c r="BA18252" s="38"/>
      <c r="BB18252" s="38"/>
    </row>
    <row r="18253" spans="53:54" x14ac:dyDescent="0.25">
      <c r="BA18253" s="38"/>
      <c r="BB18253" s="38"/>
    </row>
    <row r="18254" spans="53:54" x14ac:dyDescent="0.25">
      <c r="BA18254" s="38"/>
      <c r="BB18254" s="38"/>
    </row>
    <row r="18255" spans="53:54" x14ac:dyDescent="0.25">
      <c r="BA18255" s="38"/>
      <c r="BB18255" s="38"/>
    </row>
    <row r="18256" spans="53:54" x14ac:dyDescent="0.25">
      <c r="BA18256" s="38"/>
      <c r="BB18256" s="38"/>
    </row>
    <row r="18257" spans="53:54" x14ac:dyDescent="0.25">
      <c r="BA18257" s="38"/>
      <c r="BB18257" s="38"/>
    </row>
    <row r="18258" spans="53:54" x14ac:dyDescent="0.25">
      <c r="BA18258" s="38"/>
      <c r="BB18258" s="38"/>
    </row>
    <row r="18259" spans="53:54" x14ac:dyDescent="0.25">
      <c r="BA18259" s="38"/>
      <c r="BB18259" s="38"/>
    </row>
    <row r="18260" spans="53:54" x14ac:dyDescent="0.25">
      <c r="BA18260" s="38"/>
      <c r="BB18260" s="38"/>
    </row>
    <row r="18261" spans="53:54" x14ac:dyDescent="0.25">
      <c r="BA18261" s="38"/>
      <c r="BB18261" s="38"/>
    </row>
    <row r="18262" spans="53:54" x14ac:dyDescent="0.25">
      <c r="BA18262" s="38"/>
      <c r="BB18262" s="38"/>
    </row>
    <row r="18263" spans="53:54" x14ac:dyDescent="0.25">
      <c r="BA18263" s="38"/>
      <c r="BB18263" s="38"/>
    </row>
    <row r="18264" spans="53:54" x14ac:dyDescent="0.25">
      <c r="BA18264" s="38"/>
      <c r="BB18264" s="38"/>
    </row>
    <row r="18265" spans="53:54" x14ac:dyDescent="0.25">
      <c r="BA18265" s="38"/>
      <c r="BB18265" s="38"/>
    </row>
    <row r="18266" spans="53:54" x14ac:dyDescent="0.25">
      <c r="BA18266" s="38"/>
      <c r="BB18266" s="38"/>
    </row>
    <row r="18267" spans="53:54" x14ac:dyDescent="0.25">
      <c r="BA18267" s="38"/>
      <c r="BB18267" s="38"/>
    </row>
    <row r="18268" spans="53:54" x14ac:dyDescent="0.25">
      <c r="BA18268" s="38"/>
      <c r="BB18268" s="38"/>
    </row>
    <row r="18269" spans="53:54" x14ac:dyDescent="0.25">
      <c r="BA18269" s="38"/>
      <c r="BB18269" s="38"/>
    </row>
    <row r="18270" spans="53:54" x14ac:dyDescent="0.25">
      <c r="BA18270" s="38"/>
      <c r="BB18270" s="38"/>
    </row>
    <row r="18271" spans="53:54" x14ac:dyDescent="0.25">
      <c r="BA18271" s="38"/>
      <c r="BB18271" s="38"/>
    </row>
    <row r="18272" spans="53:54" x14ac:dyDescent="0.25">
      <c r="BA18272" s="38"/>
      <c r="BB18272" s="38"/>
    </row>
    <row r="18273" spans="53:54" x14ac:dyDescent="0.25">
      <c r="BA18273" s="38"/>
      <c r="BB18273" s="38"/>
    </row>
    <row r="18274" spans="53:54" x14ac:dyDescent="0.25">
      <c r="BA18274" s="38"/>
      <c r="BB18274" s="38"/>
    </row>
    <row r="18275" spans="53:54" x14ac:dyDescent="0.25">
      <c r="BA18275" s="38"/>
      <c r="BB18275" s="38"/>
    </row>
    <row r="18276" spans="53:54" x14ac:dyDescent="0.25">
      <c r="BA18276" s="38"/>
      <c r="BB18276" s="38"/>
    </row>
    <row r="18277" spans="53:54" x14ac:dyDescent="0.25">
      <c r="BA18277" s="38"/>
      <c r="BB18277" s="38"/>
    </row>
    <row r="18278" spans="53:54" x14ac:dyDescent="0.25">
      <c r="BA18278" s="38"/>
      <c r="BB18278" s="38"/>
    </row>
    <row r="18279" spans="53:54" x14ac:dyDescent="0.25">
      <c r="BA18279" s="38"/>
      <c r="BB18279" s="38"/>
    </row>
    <row r="18280" spans="53:54" x14ac:dyDescent="0.25">
      <c r="BA18280" s="38"/>
      <c r="BB18280" s="38"/>
    </row>
    <row r="18281" spans="53:54" x14ac:dyDescent="0.25">
      <c r="BA18281" s="38"/>
      <c r="BB18281" s="38"/>
    </row>
    <row r="18282" spans="53:54" x14ac:dyDescent="0.25">
      <c r="BA18282" s="38"/>
      <c r="BB18282" s="38"/>
    </row>
    <row r="18283" spans="53:54" x14ac:dyDescent="0.25">
      <c r="BA18283" s="38"/>
      <c r="BB18283" s="38"/>
    </row>
    <row r="18284" spans="53:54" x14ac:dyDescent="0.25">
      <c r="BA18284" s="38"/>
      <c r="BB18284" s="38"/>
    </row>
    <row r="18285" spans="53:54" x14ac:dyDescent="0.25">
      <c r="BA18285" s="38"/>
      <c r="BB18285" s="38"/>
    </row>
    <row r="18286" spans="53:54" x14ac:dyDescent="0.25">
      <c r="BA18286" s="38"/>
      <c r="BB18286" s="38"/>
    </row>
    <row r="18287" spans="53:54" x14ac:dyDescent="0.25">
      <c r="BA18287" s="38"/>
      <c r="BB18287" s="38"/>
    </row>
    <row r="18288" spans="53:54" x14ac:dyDescent="0.25">
      <c r="BA18288" s="38"/>
      <c r="BB18288" s="38"/>
    </row>
    <row r="18289" spans="53:54" x14ac:dyDescent="0.25">
      <c r="BA18289" s="38"/>
      <c r="BB18289" s="38"/>
    </row>
    <row r="18290" spans="53:54" x14ac:dyDescent="0.25">
      <c r="BA18290" s="38"/>
      <c r="BB18290" s="38"/>
    </row>
    <row r="18291" spans="53:54" x14ac:dyDescent="0.25">
      <c r="BA18291" s="38"/>
      <c r="BB18291" s="38"/>
    </row>
    <row r="18292" spans="53:54" x14ac:dyDescent="0.25">
      <c r="BA18292" s="38"/>
      <c r="BB18292" s="38"/>
    </row>
    <row r="18293" spans="53:54" x14ac:dyDescent="0.25">
      <c r="BA18293" s="38"/>
      <c r="BB18293" s="38"/>
    </row>
    <row r="18294" spans="53:54" x14ac:dyDescent="0.25">
      <c r="BA18294" s="38"/>
      <c r="BB18294" s="38"/>
    </row>
    <row r="18295" spans="53:54" x14ac:dyDescent="0.25">
      <c r="BA18295" s="38"/>
      <c r="BB18295" s="38"/>
    </row>
    <row r="18296" spans="53:54" x14ac:dyDescent="0.25">
      <c r="BA18296" s="38"/>
      <c r="BB18296" s="38"/>
    </row>
    <row r="18297" spans="53:54" x14ac:dyDescent="0.25">
      <c r="BA18297" s="38"/>
      <c r="BB18297" s="38"/>
    </row>
    <row r="18298" spans="53:54" x14ac:dyDescent="0.25">
      <c r="BA18298" s="38"/>
      <c r="BB18298" s="38"/>
    </row>
    <row r="18299" spans="53:54" x14ac:dyDescent="0.25">
      <c r="BA18299" s="38"/>
      <c r="BB18299" s="38"/>
    </row>
    <row r="18300" spans="53:54" x14ac:dyDescent="0.25">
      <c r="BA18300" s="38"/>
      <c r="BB18300" s="38"/>
    </row>
    <row r="18301" spans="53:54" x14ac:dyDescent="0.25">
      <c r="BA18301" s="38"/>
      <c r="BB18301" s="38"/>
    </row>
    <row r="18302" spans="53:54" x14ac:dyDescent="0.25">
      <c r="BA18302" s="38"/>
      <c r="BB18302" s="38"/>
    </row>
    <row r="18303" spans="53:54" x14ac:dyDescent="0.25">
      <c r="BA18303" s="38"/>
      <c r="BB18303" s="38"/>
    </row>
    <row r="18304" spans="53:54" x14ac:dyDescent="0.25">
      <c r="BA18304" s="38"/>
      <c r="BB18304" s="38"/>
    </row>
    <row r="18305" spans="53:54" x14ac:dyDescent="0.25">
      <c r="BA18305" s="38"/>
      <c r="BB18305" s="38"/>
    </row>
    <row r="18306" spans="53:54" x14ac:dyDescent="0.25">
      <c r="BA18306" s="38"/>
      <c r="BB18306" s="38"/>
    </row>
    <row r="18307" spans="53:54" x14ac:dyDescent="0.25">
      <c r="BA18307" s="38"/>
      <c r="BB18307" s="38"/>
    </row>
    <row r="18308" spans="53:54" x14ac:dyDescent="0.25">
      <c r="BA18308" s="38"/>
      <c r="BB18308" s="38"/>
    </row>
    <row r="18309" spans="53:54" x14ac:dyDescent="0.25">
      <c r="BA18309" s="38"/>
      <c r="BB18309" s="38"/>
    </row>
    <row r="18310" spans="53:54" x14ac:dyDescent="0.25">
      <c r="BA18310" s="38"/>
      <c r="BB18310" s="38"/>
    </row>
    <row r="18311" spans="53:54" x14ac:dyDescent="0.25">
      <c r="BA18311" s="38"/>
      <c r="BB18311" s="38"/>
    </row>
    <row r="18312" spans="53:54" x14ac:dyDescent="0.25">
      <c r="BA18312" s="38"/>
      <c r="BB18312" s="38"/>
    </row>
    <row r="18313" spans="53:54" x14ac:dyDescent="0.25">
      <c r="BA18313" s="38"/>
      <c r="BB18313" s="38"/>
    </row>
    <row r="18314" spans="53:54" x14ac:dyDescent="0.25">
      <c r="BA18314" s="38"/>
      <c r="BB18314" s="38"/>
    </row>
    <row r="18315" spans="53:54" x14ac:dyDescent="0.25">
      <c r="BA18315" s="38"/>
      <c r="BB18315" s="38"/>
    </row>
    <row r="18316" spans="53:54" x14ac:dyDescent="0.25">
      <c r="BA18316" s="38"/>
      <c r="BB18316" s="38"/>
    </row>
    <row r="18317" spans="53:54" x14ac:dyDescent="0.25">
      <c r="BA18317" s="38"/>
      <c r="BB18317" s="38"/>
    </row>
    <row r="18318" spans="53:54" x14ac:dyDescent="0.25">
      <c r="BA18318" s="38"/>
      <c r="BB18318" s="38"/>
    </row>
    <row r="18319" spans="53:54" x14ac:dyDescent="0.25">
      <c r="BA18319" s="38"/>
      <c r="BB18319" s="38"/>
    </row>
    <row r="18320" spans="53:54" x14ac:dyDescent="0.25">
      <c r="BA18320" s="38"/>
      <c r="BB18320" s="38"/>
    </row>
    <row r="18321" spans="53:54" x14ac:dyDescent="0.25">
      <c r="BA18321" s="38"/>
      <c r="BB18321" s="38"/>
    </row>
    <row r="18322" spans="53:54" x14ac:dyDescent="0.25">
      <c r="BA18322" s="38"/>
      <c r="BB18322" s="38"/>
    </row>
    <row r="18323" spans="53:54" x14ac:dyDescent="0.25">
      <c r="BA18323" s="38"/>
      <c r="BB18323" s="38"/>
    </row>
    <row r="18324" spans="53:54" x14ac:dyDescent="0.25">
      <c r="BA18324" s="38"/>
      <c r="BB18324" s="38"/>
    </row>
    <row r="18325" spans="53:54" x14ac:dyDescent="0.25">
      <c r="BA18325" s="38"/>
      <c r="BB18325" s="38"/>
    </row>
    <row r="18326" spans="53:54" x14ac:dyDescent="0.25">
      <c r="BA18326" s="38"/>
      <c r="BB18326" s="38"/>
    </row>
    <row r="18327" spans="53:54" x14ac:dyDescent="0.25">
      <c r="BA18327" s="38"/>
      <c r="BB18327" s="38"/>
    </row>
    <row r="18328" spans="53:54" x14ac:dyDescent="0.25">
      <c r="BA18328" s="38"/>
      <c r="BB18328" s="38"/>
    </row>
    <row r="18329" spans="53:54" x14ac:dyDescent="0.25">
      <c r="BA18329" s="38"/>
      <c r="BB18329" s="38"/>
    </row>
    <row r="18330" spans="53:54" x14ac:dyDescent="0.25">
      <c r="BA18330" s="38"/>
      <c r="BB18330" s="38"/>
    </row>
    <row r="18331" spans="53:54" x14ac:dyDescent="0.25">
      <c r="BA18331" s="38"/>
      <c r="BB18331" s="38"/>
    </row>
    <row r="18332" spans="53:54" x14ac:dyDescent="0.25">
      <c r="BA18332" s="38"/>
      <c r="BB18332" s="38"/>
    </row>
    <row r="18333" spans="53:54" x14ac:dyDescent="0.25">
      <c r="BA18333" s="38"/>
      <c r="BB18333" s="38"/>
    </row>
    <row r="18334" spans="53:54" x14ac:dyDescent="0.25">
      <c r="BA18334" s="38"/>
      <c r="BB18334" s="38"/>
    </row>
    <row r="18335" spans="53:54" x14ac:dyDescent="0.25">
      <c r="BA18335" s="38"/>
      <c r="BB18335" s="38"/>
    </row>
    <row r="18336" spans="53:54" x14ac:dyDescent="0.25">
      <c r="BA18336" s="38"/>
      <c r="BB18336" s="38"/>
    </row>
    <row r="18337" spans="53:54" x14ac:dyDescent="0.25">
      <c r="BA18337" s="38"/>
      <c r="BB18337" s="38"/>
    </row>
    <row r="18338" spans="53:54" x14ac:dyDescent="0.25">
      <c r="BA18338" s="38"/>
      <c r="BB18338" s="38"/>
    </row>
    <row r="18339" spans="53:54" x14ac:dyDescent="0.25">
      <c r="BA18339" s="38"/>
      <c r="BB18339" s="38"/>
    </row>
    <row r="18340" spans="53:54" x14ac:dyDescent="0.25">
      <c r="BA18340" s="38"/>
      <c r="BB18340" s="38"/>
    </row>
    <row r="18341" spans="53:54" x14ac:dyDescent="0.25">
      <c r="BA18341" s="38"/>
      <c r="BB18341" s="38"/>
    </row>
    <row r="18342" spans="53:54" x14ac:dyDescent="0.25">
      <c r="BA18342" s="38"/>
      <c r="BB18342" s="38"/>
    </row>
    <row r="18343" spans="53:54" x14ac:dyDescent="0.25">
      <c r="BA18343" s="38"/>
      <c r="BB18343" s="38"/>
    </row>
    <row r="18344" spans="53:54" x14ac:dyDescent="0.25">
      <c r="BA18344" s="38"/>
      <c r="BB18344" s="38"/>
    </row>
    <row r="18345" spans="53:54" x14ac:dyDescent="0.25">
      <c r="BA18345" s="38"/>
      <c r="BB18345" s="38"/>
    </row>
    <row r="18346" spans="53:54" x14ac:dyDescent="0.25">
      <c r="BA18346" s="38"/>
      <c r="BB18346" s="38"/>
    </row>
    <row r="18347" spans="53:54" x14ac:dyDescent="0.25">
      <c r="BA18347" s="38"/>
      <c r="BB18347" s="38"/>
    </row>
    <row r="18348" spans="53:54" x14ac:dyDescent="0.25">
      <c r="BA18348" s="38"/>
      <c r="BB18348" s="38"/>
    </row>
    <row r="18349" spans="53:54" x14ac:dyDescent="0.25">
      <c r="BA18349" s="38"/>
      <c r="BB18349" s="38"/>
    </row>
    <row r="18350" spans="53:54" x14ac:dyDescent="0.25">
      <c r="BA18350" s="38"/>
      <c r="BB18350" s="38"/>
    </row>
    <row r="18351" spans="53:54" x14ac:dyDescent="0.25">
      <c r="BA18351" s="38"/>
      <c r="BB18351" s="38"/>
    </row>
    <row r="18352" spans="53:54" x14ac:dyDescent="0.25">
      <c r="BA18352" s="38"/>
      <c r="BB18352" s="38"/>
    </row>
    <row r="18353" spans="53:54" x14ac:dyDescent="0.25">
      <c r="BA18353" s="38"/>
      <c r="BB18353" s="38"/>
    </row>
    <row r="18354" spans="53:54" x14ac:dyDescent="0.25">
      <c r="BA18354" s="38"/>
      <c r="BB18354" s="38"/>
    </row>
    <row r="18355" spans="53:54" x14ac:dyDescent="0.25">
      <c r="BA18355" s="38"/>
      <c r="BB18355" s="38"/>
    </row>
    <row r="18356" spans="53:54" x14ac:dyDescent="0.25">
      <c r="BA18356" s="38"/>
      <c r="BB18356" s="38"/>
    </row>
    <row r="18357" spans="53:54" x14ac:dyDescent="0.25">
      <c r="BA18357" s="38"/>
      <c r="BB18357" s="38"/>
    </row>
    <row r="18358" spans="53:54" x14ac:dyDescent="0.25">
      <c r="BA18358" s="38"/>
      <c r="BB18358" s="38"/>
    </row>
    <row r="18359" spans="53:54" x14ac:dyDescent="0.25">
      <c r="BA18359" s="38"/>
      <c r="BB18359" s="38"/>
    </row>
    <row r="18360" spans="53:54" x14ac:dyDescent="0.25">
      <c r="BA18360" s="38"/>
      <c r="BB18360" s="38"/>
    </row>
    <row r="18361" spans="53:54" x14ac:dyDescent="0.25">
      <c r="BA18361" s="38"/>
      <c r="BB18361" s="38"/>
    </row>
    <row r="18362" spans="53:54" x14ac:dyDescent="0.25">
      <c r="BA18362" s="38"/>
      <c r="BB18362" s="38"/>
    </row>
    <row r="18363" spans="53:54" x14ac:dyDescent="0.25">
      <c r="BA18363" s="38"/>
      <c r="BB18363" s="38"/>
    </row>
    <row r="18364" spans="53:54" x14ac:dyDescent="0.25">
      <c r="BA18364" s="38"/>
      <c r="BB18364" s="38"/>
    </row>
    <row r="18365" spans="53:54" x14ac:dyDescent="0.25">
      <c r="BA18365" s="38"/>
      <c r="BB18365" s="38"/>
    </row>
    <row r="18366" spans="53:54" x14ac:dyDescent="0.25">
      <c r="BA18366" s="38"/>
      <c r="BB18366" s="38"/>
    </row>
    <row r="18367" spans="53:54" x14ac:dyDescent="0.25">
      <c r="BA18367" s="38"/>
      <c r="BB18367" s="38"/>
    </row>
    <row r="18368" spans="53:54" x14ac:dyDescent="0.25">
      <c r="BA18368" s="38"/>
      <c r="BB18368" s="38"/>
    </row>
    <row r="18369" spans="53:54" x14ac:dyDescent="0.25">
      <c r="BA18369" s="38"/>
      <c r="BB18369" s="38"/>
    </row>
    <row r="18370" spans="53:54" x14ac:dyDescent="0.25">
      <c r="BA18370" s="38"/>
      <c r="BB18370" s="38"/>
    </row>
    <row r="18371" spans="53:54" x14ac:dyDescent="0.25">
      <c r="BA18371" s="38"/>
      <c r="BB18371" s="38"/>
    </row>
    <row r="18372" spans="53:54" x14ac:dyDescent="0.25">
      <c r="BA18372" s="38"/>
      <c r="BB18372" s="38"/>
    </row>
    <row r="18373" spans="53:54" x14ac:dyDescent="0.25">
      <c r="BA18373" s="38"/>
      <c r="BB18373" s="38"/>
    </row>
    <row r="18374" spans="53:54" x14ac:dyDescent="0.25">
      <c r="BA18374" s="38"/>
      <c r="BB18374" s="38"/>
    </row>
    <row r="18375" spans="53:54" x14ac:dyDescent="0.25">
      <c r="BA18375" s="38"/>
      <c r="BB18375" s="38"/>
    </row>
    <row r="18376" spans="53:54" x14ac:dyDescent="0.25">
      <c r="BA18376" s="38"/>
      <c r="BB18376" s="38"/>
    </row>
    <row r="18377" spans="53:54" x14ac:dyDescent="0.25">
      <c r="BA18377" s="38"/>
      <c r="BB18377" s="38"/>
    </row>
    <row r="18378" spans="53:54" x14ac:dyDescent="0.25">
      <c r="BA18378" s="38"/>
      <c r="BB18378" s="38"/>
    </row>
    <row r="18379" spans="53:54" x14ac:dyDescent="0.25">
      <c r="BA18379" s="38"/>
      <c r="BB18379" s="38"/>
    </row>
    <row r="18380" spans="53:54" x14ac:dyDescent="0.25">
      <c r="BA18380" s="38"/>
      <c r="BB18380" s="38"/>
    </row>
    <row r="18381" spans="53:54" x14ac:dyDescent="0.25">
      <c r="BA18381" s="38"/>
      <c r="BB18381" s="38"/>
    </row>
    <row r="18382" spans="53:54" x14ac:dyDescent="0.25">
      <c r="BA18382" s="38"/>
      <c r="BB18382" s="38"/>
    </row>
    <row r="18383" spans="53:54" x14ac:dyDescent="0.25">
      <c r="BA18383" s="38"/>
      <c r="BB18383" s="38"/>
    </row>
    <row r="18384" spans="53:54" x14ac:dyDescent="0.25">
      <c r="BA18384" s="38"/>
      <c r="BB18384" s="38"/>
    </row>
    <row r="18385" spans="53:54" x14ac:dyDescent="0.25">
      <c r="BA18385" s="38"/>
      <c r="BB18385" s="38"/>
    </row>
    <row r="18386" spans="53:54" x14ac:dyDescent="0.25">
      <c r="BA18386" s="38"/>
      <c r="BB18386" s="38"/>
    </row>
    <row r="18387" spans="53:54" x14ac:dyDescent="0.25">
      <c r="BA18387" s="38"/>
      <c r="BB18387" s="38"/>
    </row>
    <row r="18388" spans="53:54" x14ac:dyDescent="0.25">
      <c r="BA18388" s="38"/>
      <c r="BB18388" s="38"/>
    </row>
    <row r="18389" spans="53:54" x14ac:dyDescent="0.25">
      <c r="BA18389" s="38"/>
      <c r="BB18389" s="38"/>
    </row>
    <row r="18390" spans="53:54" x14ac:dyDescent="0.25">
      <c r="BA18390" s="38"/>
      <c r="BB18390" s="38"/>
    </row>
    <row r="18391" spans="53:54" x14ac:dyDescent="0.25">
      <c r="BA18391" s="38"/>
      <c r="BB18391" s="38"/>
    </row>
    <row r="18392" spans="53:54" x14ac:dyDescent="0.25">
      <c r="BA18392" s="38"/>
      <c r="BB18392" s="38"/>
    </row>
    <row r="18393" spans="53:54" x14ac:dyDescent="0.25">
      <c r="BA18393" s="38"/>
      <c r="BB18393" s="38"/>
    </row>
    <row r="18394" spans="53:54" x14ac:dyDescent="0.25">
      <c r="BA18394" s="38"/>
      <c r="BB18394" s="38"/>
    </row>
    <row r="18395" spans="53:54" x14ac:dyDescent="0.25">
      <c r="BA18395" s="38"/>
      <c r="BB18395" s="38"/>
    </row>
    <row r="18396" spans="53:54" x14ac:dyDescent="0.25">
      <c r="BA18396" s="38"/>
      <c r="BB18396" s="38"/>
    </row>
    <row r="18397" spans="53:54" x14ac:dyDescent="0.25">
      <c r="BA18397" s="38"/>
      <c r="BB18397" s="38"/>
    </row>
    <row r="18398" spans="53:54" x14ac:dyDescent="0.25">
      <c r="BA18398" s="38"/>
      <c r="BB18398" s="38"/>
    </row>
    <row r="18399" spans="53:54" x14ac:dyDescent="0.25">
      <c r="BA18399" s="38"/>
      <c r="BB18399" s="38"/>
    </row>
    <row r="18400" spans="53:54" x14ac:dyDescent="0.25">
      <c r="BA18400" s="38"/>
      <c r="BB18400" s="38"/>
    </row>
    <row r="18401" spans="53:54" x14ac:dyDescent="0.25">
      <c r="BA18401" s="38"/>
      <c r="BB18401" s="38"/>
    </row>
    <row r="18402" spans="53:54" x14ac:dyDescent="0.25">
      <c r="BA18402" s="38"/>
      <c r="BB18402" s="38"/>
    </row>
    <row r="18403" spans="53:54" x14ac:dyDescent="0.25">
      <c r="BA18403" s="38"/>
      <c r="BB18403" s="38"/>
    </row>
    <row r="18404" spans="53:54" x14ac:dyDescent="0.25">
      <c r="BA18404" s="38"/>
      <c r="BB18404" s="38"/>
    </row>
    <row r="18405" spans="53:54" x14ac:dyDescent="0.25">
      <c r="BA18405" s="38"/>
      <c r="BB18405" s="38"/>
    </row>
    <row r="18406" spans="53:54" x14ac:dyDescent="0.25">
      <c r="BA18406" s="38"/>
      <c r="BB18406" s="38"/>
    </row>
    <row r="18407" spans="53:54" x14ac:dyDescent="0.25">
      <c r="BA18407" s="38"/>
      <c r="BB18407" s="38"/>
    </row>
    <row r="18408" spans="53:54" x14ac:dyDescent="0.25">
      <c r="BA18408" s="38"/>
      <c r="BB18408" s="38"/>
    </row>
    <row r="18409" spans="53:54" x14ac:dyDescent="0.25">
      <c r="BA18409" s="38"/>
      <c r="BB18409" s="38"/>
    </row>
    <row r="18410" spans="53:54" x14ac:dyDescent="0.25">
      <c r="BA18410" s="38"/>
      <c r="BB18410" s="38"/>
    </row>
    <row r="18411" spans="53:54" x14ac:dyDescent="0.25">
      <c r="BA18411" s="38"/>
      <c r="BB18411" s="38"/>
    </row>
    <row r="18412" spans="53:54" x14ac:dyDescent="0.25">
      <c r="BA18412" s="38"/>
      <c r="BB18412" s="38"/>
    </row>
    <row r="18413" spans="53:54" x14ac:dyDescent="0.25">
      <c r="BA18413" s="38"/>
      <c r="BB18413" s="38"/>
    </row>
    <row r="18414" spans="53:54" x14ac:dyDescent="0.25">
      <c r="BA18414" s="38"/>
      <c r="BB18414" s="38"/>
    </row>
    <row r="18415" spans="53:54" x14ac:dyDescent="0.25">
      <c r="BA18415" s="38"/>
      <c r="BB18415" s="38"/>
    </row>
    <row r="18416" spans="53:54" x14ac:dyDescent="0.25">
      <c r="BA18416" s="38"/>
      <c r="BB18416" s="38"/>
    </row>
    <row r="18417" spans="53:54" x14ac:dyDescent="0.25">
      <c r="BA18417" s="38"/>
      <c r="BB18417" s="38"/>
    </row>
    <row r="18418" spans="53:54" x14ac:dyDescent="0.25">
      <c r="BA18418" s="38"/>
      <c r="BB18418" s="38"/>
    </row>
    <row r="18419" spans="53:54" x14ac:dyDescent="0.25">
      <c r="BA18419" s="38"/>
      <c r="BB18419" s="38"/>
    </row>
    <row r="18420" spans="53:54" x14ac:dyDescent="0.25">
      <c r="BA18420" s="38"/>
      <c r="BB18420" s="38"/>
    </row>
    <row r="18421" spans="53:54" x14ac:dyDescent="0.25">
      <c r="BA18421" s="38"/>
      <c r="BB18421" s="38"/>
    </row>
    <row r="18422" spans="53:54" x14ac:dyDescent="0.25">
      <c r="BA18422" s="38"/>
      <c r="BB18422" s="38"/>
    </row>
    <row r="18423" spans="53:54" x14ac:dyDescent="0.25">
      <c r="BA18423" s="38"/>
      <c r="BB18423" s="38"/>
    </row>
    <row r="18424" spans="53:54" x14ac:dyDescent="0.25">
      <c r="BA18424" s="38"/>
      <c r="BB18424" s="38"/>
    </row>
    <row r="18425" spans="53:54" x14ac:dyDescent="0.25">
      <c r="BA18425" s="38"/>
      <c r="BB18425" s="38"/>
    </row>
    <row r="18426" spans="53:54" x14ac:dyDescent="0.25">
      <c r="BA18426" s="38"/>
      <c r="BB18426" s="38"/>
    </row>
    <row r="18427" spans="53:54" x14ac:dyDescent="0.25">
      <c r="BA18427" s="38"/>
      <c r="BB18427" s="38"/>
    </row>
    <row r="18428" spans="53:54" x14ac:dyDescent="0.25">
      <c r="BA18428" s="38"/>
      <c r="BB18428" s="38"/>
    </row>
    <row r="18429" spans="53:54" x14ac:dyDescent="0.25">
      <c r="BA18429" s="38"/>
      <c r="BB18429" s="38"/>
    </row>
    <row r="18430" spans="53:54" x14ac:dyDescent="0.25">
      <c r="BA18430" s="38"/>
      <c r="BB18430" s="38"/>
    </row>
    <row r="18431" spans="53:54" x14ac:dyDescent="0.25">
      <c r="BA18431" s="38"/>
      <c r="BB18431" s="38"/>
    </row>
    <row r="18432" spans="53:54" x14ac:dyDescent="0.25">
      <c r="BA18432" s="38"/>
      <c r="BB18432" s="38"/>
    </row>
    <row r="18433" spans="53:54" x14ac:dyDescent="0.25">
      <c r="BA18433" s="38"/>
      <c r="BB18433" s="38"/>
    </row>
    <row r="18434" spans="53:54" x14ac:dyDescent="0.25">
      <c r="BA18434" s="38"/>
      <c r="BB18434" s="38"/>
    </row>
    <row r="18435" spans="53:54" x14ac:dyDescent="0.25">
      <c r="BA18435" s="38"/>
      <c r="BB18435" s="38"/>
    </row>
    <row r="18436" spans="53:54" x14ac:dyDescent="0.25">
      <c r="BA18436" s="38"/>
      <c r="BB18436" s="38"/>
    </row>
    <row r="18437" spans="53:54" x14ac:dyDescent="0.25">
      <c r="BA18437" s="38"/>
      <c r="BB18437" s="38"/>
    </row>
    <row r="18438" spans="53:54" x14ac:dyDescent="0.25">
      <c r="BA18438" s="38"/>
      <c r="BB18438" s="38"/>
    </row>
    <row r="18439" spans="53:54" x14ac:dyDescent="0.25">
      <c r="BA18439" s="38"/>
      <c r="BB18439" s="38"/>
    </row>
    <row r="18440" spans="53:54" x14ac:dyDescent="0.25">
      <c r="BA18440" s="38"/>
      <c r="BB18440" s="38"/>
    </row>
    <row r="18441" spans="53:54" x14ac:dyDescent="0.25">
      <c r="BA18441" s="38"/>
      <c r="BB18441" s="38"/>
    </row>
    <row r="18442" spans="53:54" x14ac:dyDescent="0.25">
      <c r="BA18442" s="38"/>
      <c r="BB18442" s="38"/>
    </row>
    <row r="18443" spans="53:54" x14ac:dyDescent="0.25">
      <c r="BA18443" s="38"/>
      <c r="BB18443" s="38"/>
    </row>
    <row r="18444" spans="53:54" x14ac:dyDescent="0.25">
      <c r="BA18444" s="38"/>
      <c r="BB18444" s="38"/>
    </row>
    <row r="18445" spans="53:54" x14ac:dyDescent="0.25">
      <c r="BA18445" s="38"/>
      <c r="BB18445" s="38"/>
    </row>
    <row r="18446" spans="53:54" x14ac:dyDescent="0.25">
      <c r="BA18446" s="38"/>
      <c r="BB18446" s="38"/>
    </row>
    <row r="18447" spans="53:54" x14ac:dyDescent="0.25">
      <c r="BA18447" s="38"/>
      <c r="BB18447" s="38"/>
    </row>
    <row r="18448" spans="53:54" x14ac:dyDescent="0.25">
      <c r="BA18448" s="38"/>
      <c r="BB18448" s="38"/>
    </row>
    <row r="18449" spans="53:54" x14ac:dyDescent="0.25">
      <c r="BA18449" s="38"/>
      <c r="BB18449" s="38"/>
    </row>
    <row r="18450" spans="53:54" x14ac:dyDescent="0.25">
      <c r="BA18450" s="38"/>
      <c r="BB18450" s="38"/>
    </row>
    <row r="18451" spans="53:54" x14ac:dyDescent="0.25">
      <c r="BA18451" s="38"/>
      <c r="BB18451" s="38"/>
    </row>
    <row r="18452" spans="53:54" x14ac:dyDescent="0.25">
      <c r="BA18452" s="38"/>
      <c r="BB18452" s="38"/>
    </row>
    <row r="18453" spans="53:54" x14ac:dyDescent="0.25">
      <c r="BA18453" s="38"/>
      <c r="BB18453" s="38"/>
    </row>
    <row r="18454" spans="53:54" x14ac:dyDescent="0.25">
      <c r="BA18454" s="38"/>
      <c r="BB18454" s="38"/>
    </row>
    <row r="18455" spans="53:54" x14ac:dyDescent="0.25">
      <c r="BA18455" s="38"/>
      <c r="BB18455" s="38"/>
    </row>
    <row r="18456" spans="53:54" x14ac:dyDescent="0.25">
      <c r="BA18456" s="38"/>
      <c r="BB18456" s="38"/>
    </row>
    <row r="18457" spans="53:54" x14ac:dyDescent="0.25">
      <c r="BA18457" s="38"/>
      <c r="BB18457" s="38"/>
    </row>
    <row r="18458" spans="53:54" x14ac:dyDescent="0.25">
      <c r="BA18458" s="38"/>
      <c r="BB18458" s="38"/>
    </row>
    <row r="18459" spans="53:54" x14ac:dyDescent="0.25">
      <c r="BA18459" s="38"/>
      <c r="BB18459" s="38"/>
    </row>
    <row r="18460" spans="53:54" x14ac:dyDescent="0.25">
      <c r="BA18460" s="38"/>
      <c r="BB18460" s="38"/>
    </row>
    <row r="18461" spans="53:54" x14ac:dyDescent="0.25">
      <c r="BA18461" s="38"/>
      <c r="BB18461" s="38"/>
    </row>
    <row r="18462" spans="53:54" x14ac:dyDescent="0.25">
      <c r="BA18462" s="38"/>
      <c r="BB18462" s="38"/>
    </row>
    <row r="18463" spans="53:54" x14ac:dyDescent="0.25">
      <c r="BA18463" s="38"/>
      <c r="BB18463" s="38"/>
    </row>
    <row r="18464" spans="53:54" x14ac:dyDescent="0.25">
      <c r="BA18464" s="38"/>
      <c r="BB18464" s="38"/>
    </row>
    <row r="18465" spans="53:54" x14ac:dyDescent="0.25">
      <c r="BA18465" s="38"/>
      <c r="BB18465" s="38"/>
    </row>
    <row r="18466" spans="53:54" x14ac:dyDescent="0.25">
      <c r="BA18466" s="38"/>
      <c r="BB18466" s="38"/>
    </row>
    <row r="18467" spans="53:54" x14ac:dyDescent="0.25">
      <c r="BA18467" s="38"/>
      <c r="BB18467" s="38"/>
    </row>
    <row r="18468" spans="53:54" x14ac:dyDescent="0.25">
      <c r="BA18468" s="38"/>
      <c r="BB18468" s="38"/>
    </row>
    <row r="18469" spans="53:54" x14ac:dyDescent="0.25">
      <c r="BA18469" s="38"/>
      <c r="BB18469" s="38"/>
    </row>
    <row r="18470" spans="53:54" x14ac:dyDescent="0.25">
      <c r="BA18470" s="38"/>
      <c r="BB18470" s="38"/>
    </row>
    <row r="18471" spans="53:54" x14ac:dyDescent="0.25">
      <c r="BA18471" s="38"/>
      <c r="BB18471" s="38"/>
    </row>
    <row r="18472" spans="53:54" x14ac:dyDescent="0.25">
      <c r="BA18472" s="38"/>
      <c r="BB18472" s="38"/>
    </row>
    <row r="18473" spans="53:54" x14ac:dyDescent="0.25">
      <c r="BA18473" s="38"/>
      <c r="BB18473" s="38"/>
    </row>
    <row r="18474" spans="53:54" x14ac:dyDescent="0.25">
      <c r="BA18474" s="38"/>
      <c r="BB18474" s="38"/>
    </row>
    <row r="18475" spans="53:54" x14ac:dyDescent="0.25">
      <c r="BA18475" s="38"/>
      <c r="BB18475" s="38"/>
    </row>
    <row r="18476" spans="53:54" x14ac:dyDescent="0.25">
      <c r="BA18476" s="38"/>
      <c r="BB18476" s="38"/>
    </row>
    <row r="18477" spans="53:54" x14ac:dyDescent="0.25">
      <c r="BA18477" s="38"/>
      <c r="BB18477" s="38"/>
    </row>
    <row r="18478" spans="53:54" x14ac:dyDescent="0.25">
      <c r="BA18478" s="38"/>
      <c r="BB18478" s="38"/>
    </row>
    <row r="18479" spans="53:54" x14ac:dyDescent="0.25">
      <c r="BA18479" s="38"/>
      <c r="BB18479" s="38"/>
    </row>
    <row r="18480" spans="53:54" x14ac:dyDescent="0.25">
      <c r="BA18480" s="38"/>
      <c r="BB18480" s="38"/>
    </row>
    <row r="18481" spans="53:54" x14ac:dyDescent="0.25">
      <c r="BA18481" s="38"/>
      <c r="BB18481" s="38"/>
    </row>
    <row r="18482" spans="53:54" x14ac:dyDescent="0.25">
      <c r="BA18482" s="38"/>
      <c r="BB18482" s="38"/>
    </row>
    <row r="18483" spans="53:54" x14ac:dyDescent="0.25">
      <c r="BA18483" s="38"/>
      <c r="BB18483" s="38"/>
    </row>
    <row r="18484" spans="53:54" x14ac:dyDescent="0.25">
      <c r="BA18484" s="38"/>
      <c r="BB18484" s="38"/>
    </row>
    <row r="18485" spans="53:54" x14ac:dyDescent="0.25">
      <c r="BA18485" s="38"/>
      <c r="BB18485" s="38"/>
    </row>
    <row r="18486" spans="53:54" x14ac:dyDescent="0.25">
      <c r="BA18486" s="38"/>
      <c r="BB18486" s="38"/>
    </row>
    <row r="18487" spans="53:54" x14ac:dyDescent="0.25">
      <c r="BA18487" s="38"/>
      <c r="BB18487" s="38"/>
    </row>
    <row r="18488" spans="53:54" x14ac:dyDescent="0.25">
      <c r="BA18488" s="38"/>
      <c r="BB18488" s="38"/>
    </row>
    <row r="18489" spans="53:54" x14ac:dyDescent="0.25">
      <c r="BA18489" s="38"/>
      <c r="BB18489" s="38"/>
    </row>
    <row r="18490" spans="53:54" x14ac:dyDescent="0.25">
      <c r="BA18490" s="38"/>
      <c r="BB18490" s="38"/>
    </row>
    <row r="18491" spans="53:54" x14ac:dyDescent="0.25">
      <c r="BA18491" s="38"/>
      <c r="BB18491" s="38"/>
    </row>
    <row r="18492" spans="53:54" x14ac:dyDescent="0.25">
      <c r="BA18492" s="38"/>
      <c r="BB18492" s="38"/>
    </row>
    <row r="18493" spans="53:54" x14ac:dyDescent="0.25">
      <c r="BA18493" s="38"/>
      <c r="BB18493" s="38"/>
    </row>
    <row r="18494" spans="53:54" x14ac:dyDescent="0.25">
      <c r="BA18494" s="38"/>
      <c r="BB18494" s="38"/>
    </row>
    <row r="18495" spans="53:54" x14ac:dyDescent="0.25">
      <c r="BA18495" s="38"/>
      <c r="BB18495" s="38"/>
    </row>
    <row r="18496" spans="53:54" x14ac:dyDescent="0.25">
      <c r="BA18496" s="38"/>
      <c r="BB18496" s="38"/>
    </row>
    <row r="18497" spans="53:54" x14ac:dyDescent="0.25">
      <c r="BA18497" s="38"/>
      <c r="BB18497" s="38"/>
    </row>
    <row r="18498" spans="53:54" x14ac:dyDescent="0.25">
      <c r="BA18498" s="38"/>
      <c r="BB18498" s="38"/>
    </row>
    <row r="18499" spans="53:54" x14ac:dyDescent="0.25">
      <c r="BA18499" s="38"/>
      <c r="BB18499" s="38"/>
    </row>
    <row r="18500" spans="53:54" x14ac:dyDescent="0.25">
      <c r="BA18500" s="38"/>
      <c r="BB18500" s="38"/>
    </row>
    <row r="18501" spans="53:54" x14ac:dyDescent="0.25">
      <c r="BA18501" s="38"/>
      <c r="BB18501" s="38"/>
    </row>
    <row r="18502" spans="53:54" x14ac:dyDescent="0.25">
      <c r="BA18502" s="38"/>
      <c r="BB18502" s="38"/>
    </row>
    <row r="18503" spans="53:54" x14ac:dyDescent="0.25">
      <c r="BA18503" s="38"/>
      <c r="BB18503" s="38"/>
    </row>
    <row r="18504" spans="53:54" x14ac:dyDescent="0.25">
      <c r="BA18504" s="38"/>
      <c r="BB18504" s="38"/>
    </row>
    <row r="18505" spans="53:54" x14ac:dyDescent="0.25">
      <c r="BA18505" s="38"/>
      <c r="BB18505" s="38"/>
    </row>
    <row r="18506" spans="53:54" x14ac:dyDescent="0.25">
      <c r="BA18506" s="38"/>
      <c r="BB18506" s="38"/>
    </row>
    <row r="18507" spans="53:54" x14ac:dyDescent="0.25">
      <c r="BA18507" s="38"/>
      <c r="BB18507" s="38"/>
    </row>
    <row r="18508" spans="53:54" x14ac:dyDescent="0.25">
      <c r="BA18508" s="38"/>
      <c r="BB18508" s="38"/>
    </row>
    <row r="18509" spans="53:54" x14ac:dyDescent="0.25">
      <c r="BA18509" s="38"/>
      <c r="BB18509" s="38"/>
    </row>
    <row r="18510" spans="53:54" x14ac:dyDescent="0.25">
      <c r="BA18510" s="38"/>
      <c r="BB18510" s="38"/>
    </row>
    <row r="18511" spans="53:54" x14ac:dyDescent="0.25">
      <c r="BA18511" s="38"/>
      <c r="BB18511" s="38"/>
    </row>
    <row r="18512" spans="53:54" x14ac:dyDescent="0.25">
      <c r="BA18512" s="38"/>
      <c r="BB18512" s="38"/>
    </row>
    <row r="18513" spans="53:54" x14ac:dyDescent="0.25">
      <c r="BA18513" s="38"/>
      <c r="BB18513" s="38"/>
    </row>
    <row r="18514" spans="53:54" x14ac:dyDescent="0.25">
      <c r="BA18514" s="38"/>
      <c r="BB18514" s="38"/>
    </row>
    <row r="18515" spans="53:54" x14ac:dyDescent="0.25">
      <c r="BA18515" s="38"/>
      <c r="BB18515" s="38"/>
    </row>
    <row r="18516" spans="53:54" x14ac:dyDescent="0.25">
      <c r="BA18516" s="38"/>
      <c r="BB18516" s="38"/>
    </row>
    <row r="18517" spans="53:54" x14ac:dyDescent="0.25">
      <c r="BA18517" s="38"/>
      <c r="BB18517" s="38"/>
    </row>
    <row r="18518" spans="53:54" x14ac:dyDescent="0.25">
      <c r="BA18518" s="38"/>
      <c r="BB18518" s="38"/>
    </row>
    <row r="18519" spans="53:54" x14ac:dyDescent="0.25">
      <c r="BA18519" s="38"/>
      <c r="BB18519" s="38"/>
    </row>
    <row r="18520" spans="53:54" x14ac:dyDescent="0.25">
      <c r="BA18520" s="38"/>
      <c r="BB18520" s="38"/>
    </row>
    <row r="18521" spans="53:54" x14ac:dyDescent="0.25">
      <c r="BA18521" s="38"/>
      <c r="BB18521" s="38"/>
    </row>
    <row r="18522" spans="53:54" x14ac:dyDescent="0.25">
      <c r="BA18522" s="38"/>
      <c r="BB18522" s="38"/>
    </row>
    <row r="18523" spans="53:54" x14ac:dyDescent="0.25">
      <c r="BA18523" s="38"/>
      <c r="BB18523" s="38"/>
    </row>
    <row r="18524" spans="53:54" x14ac:dyDescent="0.25">
      <c r="BA18524" s="38"/>
      <c r="BB18524" s="38"/>
    </row>
    <row r="18525" spans="53:54" x14ac:dyDescent="0.25">
      <c r="BA18525" s="38"/>
      <c r="BB18525" s="38"/>
    </row>
    <row r="18526" spans="53:54" x14ac:dyDescent="0.25">
      <c r="BA18526" s="38"/>
      <c r="BB18526" s="38"/>
    </row>
    <row r="18527" spans="53:54" x14ac:dyDescent="0.25">
      <c r="BA18527" s="38"/>
      <c r="BB18527" s="38"/>
    </row>
    <row r="18528" spans="53:54" x14ac:dyDescent="0.25">
      <c r="BA18528" s="38"/>
      <c r="BB18528" s="38"/>
    </row>
    <row r="18529" spans="53:54" x14ac:dyDescent="0.25">
      <c r="BA18529" s="38"/>
      <c r="BB18529" s="38"/>
    </row>
    <row r="18530" spans="53:54" x14ac:dyDescent="0.25">
      <c r="BA18530" s="38"/>
      <c r="BB18530" s="38"/>
    </row>
    <row r="18531" spans="53:54" x14ac:dyDescent="0.25">
      <c r="BA18531" s="38"/>
      <c r="BB18531" s="38"/>
    </row>
    <row r="18532" spans="53:54" x14ac:dyDescent="0.25">
      <c r="BA18532" s="38"/>
      <c r="BB18532" s="38"/>
    </row>
    <row r="18533" spans="53:54" x14ac:dyDescent="0.25">
      <c r="BA18533" s="38"/>
      <c r="BB18533" s="38"/>
    </row>
    <row r="18534" spans="53:54" x14ac:dyDescent="0.25">
      <c r="BA18534" s="38"/>
      <c r="BB18534" s="38"/>
    </row>
    <row r="18535" spans="53:54" x14ac:dyDescent="0.25">
      <c r="BA18535" s="38"/>
      <c r="BB18535" s="38"/>
    </row>
    <row r="18536" spans="53:54" x14ac:dyDescent="0.25">
      <c r="BA18536" s="38"/>
      <c r="BB18536" s="38"/>
    </row>
    <row r="18537" spans="53:54" x14ac:dyDescent="0.25">
      <c r="BA18537" s="38"/>
      <c r="BB18537" s="38"/>
    </row>
    <row r="18538" spans="53:54" x14ac:dyDescent="0.25">
      <c r="BA18538" s="38"/>
      <c r="BB18538" s="38"/>
    </row>
    <row r="18539" spans="53:54" x14ac:dyDescent="0.25">
      <c r="BA18539" s="38"/>
      <c r="BB18539" s="38"/>
    </row>
    <row r="18540" spans="53:54" x14ac:dyDescent="0.25">
      <c r="BA18540" s="38"/>
      <c r="BB18540" s="38"/>
    </row>
    <row r="18541" spans="53:54" x14ac:dyDescent="0.25">
      <c r="BA18541" s="38"/>
      <c r="BB18541" s="38"/>
    </row>
    <row r="18542" spans="53:54" x14ac:dyDescent="0.25">
      <c r="BA18542" s="38"/>
      <c r="BB18542" s="38"/>
    </row>
    <row r="18543" spans="53:54" x14ac:dyDescent="0.25">
      <c r="BA18543" s="38"/>
      <c r="BB18543" s="38"/>
    </row>
    <row r="18544" spans="53:54" x14ac:dyDescent="0.25">
      <c r="BA18544" s="38"/>
      <c r="BB18544" s="38"/>
    </row>
    <row r="18545" spans="53:54" x14ac:dyDescent="0.25">
      <c r="BA18545" s="38"/>
      <c r="BB18545" s="38"/>
    </row>
    <row r="18546" spans="53:54" x14ac:dyDescent="0.25">
      <c r="BA18546" s="38"/>
      <c r="BB18546" s="38"/>
    </row>
    <row r="18547" spans="53:54" x14ac:dyDescent="0.25">
      <c r="BA18547" s="38"/>
      <c r="BB18547" s="38"/>
    </row>
    <row r="18548" spans="53:54" x14ac:dyDescent="0.25">
      <c r="BA18548" s="38"/>
      <c r="BB18548" s="38"/>
    </row>
    <row r="18549" spans="53:54" x14ac:dyDescent="0.25">
      <c r="BA18549" s="38"/>
      <c r="BB18549" s="38"/>
    </row>
    <row r="18550" spans="53:54" x14ac:dyDescent="0.25">
      <c r="BA18550" s="38"/>
      <c r="BB18550" s="38"/>
    </row>
    <row r="18551" spans="53:54" x14ac:dyDescent="0.25">
      <c r="BA18551" s="38"/>
      <c r="BB18551" s="38"/>
    </row>
    <row r="18552" spans="53:54" x14ac:dyDescent="0.25">
      <c r="BA18552" s="38"/>
      <c r="BB18552" s="38"/>
    </row>
    <row r="18553" spans="53:54" x14ac:dyDescent="0.25">
      <c r="BA18553" s="38"/>
      <c r="BB18553" s="38"/>
    </row>
    <row r="18554" spans="53:54" x14ac:dyDescent="0.25">
      <c r="BA18554" s="38"/>
      <c r="BB18554" s="38"/>
    </row>
    <row r="18555" spans="53:54" x14ac:dyDescent="0.25">
      <c r="BA18555" s="38"/>
      <c r="BB18555" s="38"/>
    </row>
    <row r="18556" spans="53:54" x14ac:dyDescent="0.25">
      <c r="BA18556" s="38"/>
      <c r="BB18556" s="38"/>
    </row>
    <row r="18557" spans="53:54" x14ac:dyDescent="0.25">
      <c r="BA18557" s="38"/>
      <c r="BB18557" s="38"/>
    </row>
    <row r="18558" spans="53:54" x14ac:dyDescent="0.25">
      <c r="BA18558" s="38"/>
      <c r="BB18558" s="38"/>
    </row>
    <row r="18559" spans="53:54" x14ac:dyDescent="0.25">
      <c r="BA18559" s="38"/>
      <c r="BB18559" s="38"/>
    </row>
    <row r="18560" spans="53:54" x14ac:dyDescent="0.25">
      <c r="BA18560" s="38"/>
      <c r="BB18560" s="38"/>
    </row>
    <row r="18561" spans="53:54" x14ac:dyDescent="0.25">
      <c r="BA18561" s="38"/>
      <c r="BB18561" s="38"/>
    </row>
    <row r="18562" spans="53:54" x14ac:dyDescent="0.25">
      <c r="BA18562" s="38"/>
      <c r="BB18562" s="38"/>
    </row>
    <row r="18563" spans="53:54" x14ac:dyDescent="0.25">
      <c r="BA18563" s="38"/>
      <c r="BB18563" s="38"/>
    </row>
    <row r="18564" spans="53:54" x14ac:dyDescent="0.25">
      <c r="BA18564" s="38"/>
      <c r="BB18564" s="38"/>
    </row>
    <row r="18565" spans="53:54" x14ac:dyDescent="0.25">
      <c r="BA18565" s="38"/>
      <c r="BB18565" s="38"/>
    </row>
    <row r="18566" spans="53:54" x14ac:dyDescent="0.25">
      <c r="BA18566" s="38"/>
      <c r="BB18566" s="38"/>
    </row>
    <row r="18567" spans="53:54" x14ac:dyDescent="0.25">
      <c r="BA18567" s="38"/>
      <c r="BB18567" s="38"/>
    </row>
    <row r="18568" spans="53:54" x14ac:dyDescent="0.25">
      <c r="BA18568" s="38"/>
      <c r="BB18568" s="38"/>
    </row>
    <row r="18569" spans="53:54" x14ac:dyDescent="0.25">
      <c r="BA18569" s="38"/>
      <c r="BB18569" s="38"/>
    </row>
    <row r="18570" spans="53:54" x14ac:dyDescent="0.25">
      <c r="BA18570" s="38"/>
      <c r="BB18570" s="38"/>
    </row>
    <row r="18571" spans="53:54" x14ac:dyDescent="0.25">
      <c r="BA18571" s="38"/>
      <c r="BB18571" s="38"/>
    </row>
    <row r="18572" spans="53:54" x14ac:dyDescent="0.25">
      <c r="BA18572" s="38"/>
      <c r="BB18572" s="38"/>
    </row>
    <row r="18573" spans="53:54" x14ac:dyDescent="0.25">
      <c r="BA18573" s="38"/>
      <c r="BB18573" s="38"/>
    </row>
    <row r="18574" spans="53:54" x14ac:dyDescent="0.25">
      <c r="BA18574" s="38"/>
      <c r="BB18574" s="38"/>
    </row>
    <row r="18575" spans="53:54" x14ac:dyDescent="0.25">
      <c r="BA18575" s="38"/>
      <c r="BB18575" s="38"/>
    </row>
    <row r="18576" spans="53:54" x14ac:dyDescent="0.25">
      <c r="BA18576" s="38"/>
      <c r="BB18576" s="38"/>
    </row>
    <row r="18577" spans="53:54" x14ac:dyDescent="0.25">
      <c r="BA18577" s="38"/>
      <c r="BB18577" s="38"/>
    </row>
    <row r="18578" spans="53:54" x14ac:dyDescent="0.25">
      <c r="BA18578" s="38"/>
      <c r="BB18578" s="38"/>
    </row>
    <row r="18579" spans="53:54" x14ac:dyDescent="0.25">
      <c r="BA18579" s="38"/>
      <c r="BB18579" s="38"/>
    </row>
    <row r="18580" spans="53:54" x14ac:dyDescent="0.25">
      <c r="BA18580" s="38"/>
      <c r="BB18580" s="38"/>
    </row>
    <row r="18581" spans="53:54" x14ac:dyDescent="0.25">
      <c r="BA18581" s="38"/>
      <c r="BB18581" s="38"/>
    </row>
    <row r="18582" spans="53:54" x14ac:dyDescent="0.25">
      <c r="BA18582" s="38"/>
      <c r="BB18582" s="38"/>
    </row>
    <row r="18583" spans="53:54" x14ac:dyDescent="0.25">
      <c r="BA18583" s="38"/>
      <c r="BB18583" s="38"/>
    </row>
    <row r="18584" spans="53:54" x14ac:dyDescent="0.25">
      <c r="BA18584" s="38"/>
      <c r="BB18584" s="38"/>
    </row>
    <row r="18585" spans="53:54" x14ac:dyDescent="0.25">
      <c r="BA18585" s="38"/>
      <c r="BB18585" s="38"/>
    </row>
    <row r="18586" spans="53:54" x14ac:dyDescent="0.25">
      <c r="BA18586" s="38"/>
      <c r="BB18586" s="38"/>
    </row>
    <row r="18587" spans="53:54" x14ac:dyDescent="0.25">
      <c r="BA18587" s="38"/>
      <c r="BB18587" s="38"/>
    </row>
    <row r="18588" spans="53:54" x14ac:dyDescent="0.25">
      <c r="BA18588" s="38"/>
      <c r="BB18588" s="38"/>
    </row>
    <row r="18589" spans="53:54" x14ac:dyDescent="0.25">
      <c r="BA18589" s="38"/>
      <c r="BB18589" s="38"/>
    </row>
    <row r="18590" spans="53:54" x14ac:dyDescent="0.25">
      <c r="BA18590" s="38"/>
      <c r="BB18590" s="38"/>
    </row>
    <row r="18591" spans="53:54" x14ac:dyDescent="0.25">
      <c r="BA18591" s="38"/>
      <c r="BB18591" s="38"/>
    </row>
    <row r="18592" spans="53:54" x14ac:dyDescent="0.25">
      <c r="BA18592" s="38"/>
      <c r="BB18592" s="38"/>
    </row>
    <row r="18593" spans="53:54" x14ac:dyDescent="0.25">
      <c r="BA18593" s="38"/>
      <c r="BB18593" s="38"/>
    </row>
    <row r="18594" spans="53:54" x14ac:dyDescent="0.25">
      <c r="BA18594" s="38"/>
      <c r="BB18594" s="38"/>
    </row>
    <row r="18595" spans="53:54" x14ac:dyDescent="0.25">
      <c r="BA18595" s="38"/>
      <c r="BB18595" s="38"/>
    </row>
    <row r="18596" spans="53:54" x14ac:dyDescent="0.25">
      <c r="BA18596" s="38"/>
      <c r="BB18596" s="38"/>
    </row>
    <row r="18597" spans="53:54" x14ac:dyDescent="0.25">
      <c r="BA18597" s="38"/>
      <c r="BB18597" s="38"/>
    </row>
    <row r="18598" spans="53:54" x14ac:dyDescent="0.25">
      <c r="BA18598" s="38"/>
      <c r="BB18598" s="38"/>
    </row>
    <row r="18599" spans="53:54" x14ac:dyDescent="0.25">
      <c r="BA18599" s="38"/>
      <c r="BB18599" s="38"/>
    </row>
    <row r="18600" spans="53:54" x14ac:dyDescent="0.25">
      <c r="BA18600" s="38"/>
      <c r="BB18600" s="38"/>
    </row>
    <row r="18601" spans="53:54" x14ac:dyDescent="0.25">
      <c r="BA18601" s="38"/>
      <c r="BB18601" s="38"/>
    </row>
    <row r="18602" spans="53:54" x14ac:dyDescent="0.25">
      <c r="BA18602" s="38"/>
      <c r="BB18602" s="38"/>
    </row>
    <row r="18603" spans="53:54" x14ac:dyDescent="0.25">
      <c r="BA18603" s="38"/>
      <c r="BB18603" s="38"/>
    </row>
    <row r="18604" spans="53:54" x14ac:dyDescent="0.25">
      <c r="BA18604" s="38"/>
      <c r="BB18604" s="38"/>
    </row>
    <row r="18605" spans="53:54" x14ac:dyDescent="0.25">
      <c r="BA18605" s="38"/>
      <c r="BB18605" s="38"/>
    </row>
    <row r="18606" spans="53:54" x14ac:dyDescent="0.25">
      <c r="BA18606" s="38"/>
      <c r="BB18606" s="38"/>
    </row>
    <row r="18607" spans="53:54" x14ac:dyDescent="0.25">
      <c r="BA18607" s="38"/>
      <c r="BB18607" s="38"/>
    </row>
    <row r="18608" spans="53:54" x14ac:dyDescent="0.25">
      <c r="BA18608" s="38"/>
      <c r="BB18608" s="38"/>
    </row>
    <row r="18609" spans="53:54" x14ac:dyDescent="0.25">
      <c r="BA18609" s="38"/>
      <c r="BB18609" s="38"/>
    </row>
    <row r="18610" spans="53:54" x14ac:dyDescent="0.25">
      <c r="BA18610" s="38"/>
      <c r="BB18610" s="38"/>
    </row>
    <row r="18611" spans="53:54" x14ac:dyDescent="0.25">
      <c r="BA18611" s="38"/>
      <c r="BB18611" s="38"/>
    </row>
    <row r="18612" spans="53:54" x14ac:dyDescent="0.25">
      <c r="BA18612" s="38"/>
      <c r="BB18612" s="38"/>
    </row>
    <row r="18613" spans="53:54" x14ac:dyDescent="0.25">
      <c r="BA18613" s="38"/>
      <c r="BB18613" s="38"/>
    </row>
    <row r="18614" spans="53:54" x14ac:dyDescent="0.25">
      <c r="BA18614" s="38"/>
      <c r="BB18614" s="38"/>
    </row>
    <row r="18615" spans="53:54" x14ac:dyDescent="0.25">
      <c r="BA18615" s="38"/>
      <c r="BB18615" s="38"/>
    </row>
    <row r="18616" spans="53:54" x14ac:dyDescent="0.25">
      <c r="BA18616" s="38"/>
      <c r="BB18616" s="38"/>
    </row>
    <row r="18617" spans="53:54" x14ac:dyDescent="0.25">
      <c r="BA18617" s="38"/>
      <c r="BB18617" s="38"/>
    </row>
    <row r="18618" spans="53:54" x14ac:dyDescent="0.25">
      <c r="BA18618" s="38"/>
      <c r="BB18618" s="38"/>
    </row>
    <row r="18619" spans="53:54" x14ac:dyDescent="0.25">
      <c r="BA18619" s="38"/>
      <c r="BB18619" s="38"/>
    </row>
    <row r="18620" spans="53:54" x14ac:dyDescent="0.25">
      <c r="BA18620" s="38"/>
      <c r="BB18620" s="38"/>
    </row>
    <row r="18621" spans="53:54" x14ac:dyDescent="0.25">
      <c r="BA18621" s="38"/>
      <c r="BB18621" s="38"/>
    </row>
    <row r="18622" spans="53:54" x14ac:dyDescent="0.25">
      <c r="BA18622" s="38"/>
      <c r="BB18622" s="38"/>
    </row>
    <row r="18623" spans="53:54" x14ac:dyDescent="0.25">
      <c r="BA18623" s="38"/>
      <c r="BB18623" s="38"/>
    </row>
    <row r="18624" spans="53:54" x14ac:dyDescent="0.25">
      <c r="BA18624" s="38"/>
      <c r="BB18624" s="38"/>
    </row>
    <row r="18625" spans="53:54" x14ac:dyDescent="0.25">
      <c r="BA18625" s="38"/>
      <c r="BB18625" s="38"/>
    </row>
    <row r="18626" spans="53:54" x14ac:dyDescent="0.25">
      <c r="BA18626" s="38"/>
      <c r="BB18626" s="38"/>
    </row>
    <row r="18627" spans="53:54" x14ac:dyDescent="0.25">
      <c r="BA18627" s="38"/>
      <c r="BB18627" s="38"/>
    </row>
    <row r="18628" spans="53:54" x14ac:dyDescent="0.25">
      <c r="BA18628" s="38"/>
      <c r="BB18628" s="38"/>
    </row>
    <row r="18629" spans="53:54" x14ac:dyDescent="0.25">
      <c r="BA18629" s="38"/>
      <c r="BB18629" s="38"/>
    </row>
    <row r="18630" spans="53:54" x14ac:dyDescent="0.25">
      <c r="BA18630" s="38"/>
      <c r="BB18630" s="38"/>
    </row>
    <row r="18631" spans="53:54" x14ac:dyDescent="0.25">
      <c r="BA18631" s="38"/>
      <c r="BB18631" s="38"/>
    </row>
    <row r="18632" spans="53:54" x14ac:dyDescent="0.25">
      <c r="BA18632" s="38"/>
      <c r="BB18632" s="38"/>
    </row>
    <row r="18633" spans="53:54" x14ac:dyDescent="0.25">
      <c r="BA18633" s="38"/>
      <c r="BB18633" s="38"/>
    </row>
    <row r="18634" spans="53:54" x14ac:dyDescent="0.25">
      <c r="BA18634" s="38"/>
      <c r="BB18634" s="38"/>
    </row>
    <row r="18635" spans="53:54" x14ac:dyDescent="0.25">
      <c r="BA18635" s="38"/>
      <c r="BB18635" s="38"/>
    </row>
    <row r="18636" spans="53:54" x14ac:dyDescent="0.25">
      <c r="BA18636" s="38"/>
      <c r="BB18636" s="38"/>
    </row>
    <row r="18637" spans="53:54" x14ac:dyDescent="0.25">
      <c r="BA18637" s="38"/>
      <c r="BB18637" s="38"/>
    </row>
    <row r="18638" spans="53:54" x14ac:dyDescent="0.25">
      <c r="BA18638" s="38"/>
      <c r="BB18638" s="38"/>
    </row>
    <row r="18639" spans="53:54" x14ac:dyDescent="0.25">
      <c r="BA18639" s="38"/>
      <c r="BB18639" s="38"/>
    </row>
    <row r="18640" spans="53:54" x14ac:dyDescent="0.25">
      <c r="BA18640" s="38"/>
      <c r="BB18640" s="38"/>
    </row>
    <row r="18641" spans="53:54" x14ac:dyDescent="0.25">
      <c r="BA18641" s="38"/>
      <c r="BB18641" s="38"/>
    </row>
    <row r="18642" spans="53:54" x14ac:dyDescent="0.25">
      <c r="BA18642" s="38"/>
      <c r="BB18642" s="38"/>
    </row>
    <row r="18643" spans="53:54" x14ac:dyDescent="0.25">
      <c r="BA18643" s="38"/>
      <c r="BB18643" s="38"/>
    </row>
    <row r="18644" spans="53:54" x14ac:dyDescent="0.25">
      <c r="BA18644" s="38"/>
      <c r="BB18644" s="38"/>
    </row>
    <row r="18645" spans="53:54" x14ac:dyDescent="0.25">
      <c r="BA18645" s="38"/>
      <c r="BB18645" s="38"/>
    </row>
    <row r="18646" spans="53:54" x14ac:dyDescent="0.25">
      <c r="BA18646" s="38"/>
      <c r="BB18646" s="38"/>
    </row>
    <row r="18647" spans="53:54" x14ac:dyDescent="0.25">
      <c r="BA18647" s="38"/>
      <c r="BB18647" s="38"/>
    </row>
    <row r="18648" spans="53:54" x14ac:dyDescent="0.25">
      <c r="BA18648" s="38"/>
      <c r="BB18648" s="38"/>
    </row>
    <row r="18649" spans="53:54" x14ac:dyDescent="0.25">
      <c r="BA18649" s="38"/>
      <c r="BB18649" s="38"/>
    </row>
    <row r="18650" spans="53:54" x14ac:dyDescent="0.25">
      <c r="BA18650" s="38"/>
      <c r="BB18650" s="38"/>
    </row>
    <row r="18651" spans="53:54" x14ac:dyDescent="0.25">
      <c r="BA18651" s="38"/>
      <c r="BB18651" s="38"/>
    </row>
    <row r="18652" spans="53:54" x14ac:dyDescent="0.25">
      <c r="BA18652" s="38"/>
      <c r="BB18652" s="38"/>
    </row>
    <row r="18653" spans="53:54" x14ac:dyDescent="0.25">
      <c r="BA18653" s="38"/>
      <c r="BB18653" s="38"/>
    </row>
    <row r="18654" spans="53:54" x14ac:dyDescent="0.25">
      <c r="BA18654" s="38"/>
      <c r="BB18654" s="38"/>
    </row>
    <row r="18655" spans="53:54" x14ac:dyDescent="0.25">
      <c r="BA18655" s="38"/>
      <c r="BB18655" s="38"/>
    </row>
    <row r="18656" spans="53:54" x14ac:dyDescent="0.25">
      <c r="BA18656" s="38"/>
      <c r="BB18656" s="38"/>
    </row>
    <row r="18657" spans="53:54" x14ac:dyDescent="0.25">
      <c r="BA18657" s="38"/>
      <c r="BB18657" s="38"/>
    </row>
    <row r="18658" spans="53:54" x14ac:dyDescent="0.25">
      <c r="BA18658" s="38"/>
      <c r="BB18658" s="38"/>
    </row>
    <row r="18659" spans="53:54" x14ac:dyDescent="0.25">
      <c r="BA18659" s="38"/>
      <c r="BB18659" s="38"/>
    </row>
    <row r="18660" spans="53:54" x14ac:dyDescent="0.25">
      <c r="BA18660" s="38"/>
      <c r="BB18660" s="38"/>
    </row>
    <row r="18661" spans="53:54" x14ac:dyDescent="0.25">
      <c r="BA18661" s="38"/>
      <c r="BB18661" s="38"/>
    </row>
    <row r="18662" spans="53:54" x14ac:dyDescent="0.25">
      <c r="BA18662" s="38"/>
      <c r="BB18662" s="38"/>
    </row>
    <row r="18663" spans="53:54" x14ac:dyDescent="0.25">
      <c r="BA18663" s="38"/>
      <c r="BB18663" s="38"/>
    </row>
    <row r="18664" spans="53:54" x14ac:dyDescent="0.25">
      <c r="BA18664" s="38"/>
      <c r="BB18664" s="38"/>
    </row>
    <row r="18665" spans="53:54" x14ac:dyDescent="0.25">
      <c r="BA18665" s="38"/>
      <c r="BB18665" s="38"/>
    </row>
    <row r="18666" spans="53:54" x14ac:dyDescent="0.25">
      <c r="BA18666" s="38"/>
      <c r="BB18666" s="38"/>
    </row>
    <row r="18667" spans="53:54" x14ac:dyDescent="0.25">
      <c r="BA18667" s="38"/>
      <c r="BB18667" s="38"/>
    </row>
    <row r="18668" spans="53:54" x14ac:dyDescent="0.25">
      <c r="BA18668" s="38"/>
      <c r="BB18668" s="38"/>
    </row>
    <row r="18669" spans="53:54" x14ac:dyDescent="0.25">
      <c r="BA18669" s="38"/>
      <c r="BB18669" s="38"/>
    </row>
    <row r="18670" spans="53:54" x14ac:dyDescent="0.25">
      <c r="BA18670" s="38"/>
      <c r="BB18670" s="38"/>
    </row>
    <row r="18671" spans="53:54" x14ac:dyDescent="0.25">
      <c r="BA18671" s="38"/>
      <c r="BB18671" s="38"/>
    </row>
    <row r="18672" spans="53:54" x14ac:dyDescent="0.25">
      <c r="BA18672" s="38"/>
      <c r="BB18672" s="38"/>
    </row>
    <row r="18673" spans="53:54" x14ac:dyDescent="0.25">
      <c r="BA18673" s="38"/>
      <c r="BB18673" s="38"/>
    </row>
    <row r="18674" spans="53:54" x14ac:dyDescent="0.25">
      <c r="BA18674" s="38"/>
      <c r="BB18674" s="38"/>
    </row>
    <row r="18675" spans="53:54" x14ac:dyDescent="0.25">
      <c r="BA18675" s="38"/>
      <c r="BB18675" s="38"/>
    </row>
    <row r="18676" spans="53:54" x14ac:dyDescent="0.25">
      <c r="BA18676" s="38"/>
      <c r="BB18676" s="38"/>
    </row>
    <row r="18677" spans="53:54" x14ac:dyDescent="0.25">
      <c r="BA18677" s="38"/>
      <c r="BB18677" s="38"/>
    </row>
    <row r="18678" spans="53:54" x14ac:dyDescent="0.25">
      <c r="BA18678" s="38"/>
      <c r="BB18678" s="38"/>
    </row>
    <row r="18679" spans="53:54" x14ac:dyDescent="0.25">
      <c r="BA18679" s="38"/>
      <c r="BB18679" s="38"/>
    </row>
    <row r="18680" spans="53:54" x14ac:dyDescent="0.25">
      <c r="BA18680" s="38"/>
      <c r="BB18680" s="38"/>
    </row>
    <row r="18681" spans="53:54" x14ac:dyDescent="0.25">
      <c r="BA18681" s="38"/>
      <c r="BB18681" s="38"/>
    </row>
    <row r="18682" spans="53:54" x14ac:dyDescent="0.25">
      <c r="BA18682" s="38"/>
      <c r="BB18682" s="38"/>
    </row>
    <row r="18683" spans="53:54" x14ac:dyDescent="0.25">
      <c r="BA18683" s="38"/>
      <c r="BB18683" s="38"/>
    </row>
    <row r="18684" spans="53:54" x14ac:dyDescent="0.25">
      <c r="BA18684" s="38"/>
      <c r="BB18684" s="38"/>
    </row>
    <row r="18685" spans="53:54" x14ac:dyDescent="0.25">
      <c r="BA18685" s="38"/>
      <c r="BB18685" s="38"/>
    </row>
    <row r="18686" spans="53:54" x14ac:dyDescent="0.25">
      <c r="BA18686" s="38"/>
      <c r="BB18686" s="38"/>
    </row>
    <row r="18687" spans="53:54" x14ac:dyDescent="0.25">
      <c r="BA18687" s="38"/>
      <c r="BB18687" s="38"/>
    </row>
    <row r="18688" spans="53:54" x14ac:dyDescent="0.25">
      <c r="BA18688" s="38"/>
      <c r="BB18688" s="38"/>
    </row>
    <row r="18689" spans="53:54" x14ac:dyDescent="0.25">
      <c r="BA18689" s="38"/>
      <c r="BB18689" s="38"/>
    </row>
    <row r="18690" spans="53:54" x14ac:dyDescent="0.25">
      <c r="BA18690" s="38"/>
      <c r="BB18690" s="38"/>
    </row>
    <row r="18691" spans="53:54" x14ac:dyDescent="0.25">
      <c r="BA18691" s="38"/>
      <c r="BB18691" s="38"/>
    </row>
    <row r="18692" spans="53:54" x14ac:dyDescent="0.25">
      <c r="BA18692" s="38"/>
      <c r="BB18692" s="38"/>
    </row>
    <row r="18693" spans="53:54" x14ac:dyDescent="0.25">
      <c r="BA18693" s="38"/>
      <c r="BB18693" s="38"/>
    </row>
    <row r="18694" spans="53:54" x14ac:dyDescent="0.25">
      <c r="BA18694" s="38"/>
      <c r="BB18694" s="38"/>
    </row>
    <row r="18695" spans="53:54" x14ac:dyDescent="0.25">
      <c r="BA18695" s="38"/>
      <c r="BB18695" s="38"/>
    </row>
    <row r="18696" spans="53:54" x14ac:dyDescent="0.25">
      <c r="BA18696" s="38"/>
      <c r="BB18696" s="38"/>
    </row>
    <row r="18697" spans="53:54" x14ac:dyDescent="0.25">
      <c r="BA18697" s="38"/>
      <c r="BB18697" s="38"/>
    </row>
    <row r="18698" spans="53:54" x14ac:dyDescent="0.25">
      <c r="BA18698" s="38"/>
      <c r="BB18698" s="38"/>
    </row>
    <row r="18699" spans="53:54" x14ac:dyDescent="0.25">
      <c r="BA18699" s="38"/>
      <c r="BB18699" s="38"/>
    </row>
    <row r="18700" spans="53:54" x14ac:dyDescent="0.25">
      <c r="BA18700" s="38"/>
      <c r="BB18700" s="38"/>
    </row>
    <row r="18701" spans="53:54" x14ac:dyDescent="0.25">
      <c r="BA18701" s="38"/>
      <c r="BB18701" s="38"/>
    </row>
    <row r="18702" spans="53:54" x14ac:dyDescent="0.25">
      <c r="BA18702" s="38"/>
      <c r="BB18702" s="38"/>
    </row>
    <row r="18703" spans="53:54" x14ac:dyDescent="0.25">
      <c r="BA18703" s="38"/>
      <c r="BB18703" s="38"/>
    </row>
    <row r="18704" spans="53:54" x14ac:dyDescent="0.25">
      <c r="BA18704" s="38"/>
      <c r="BB18704" s="38"/>
    </row>
    <row r="18705" spans="53:54" x14ac:dyDescent="0.25">
      <c r="BA18705" s="38"/>
      <c r="BB18705" s="38"/>
    </row>
    <row r="18706" spans="53:54" x14ac:dyDescent="0.25">
      <c r="BA18706" s="38"/>
      <c r="BB18706" s="38"/>
    </row>
    <row r="18707" spans="53:54" x14ac:dyDescent="0.25">
      <c r="BA18707" s="38"/>
      <c r="BB18707" s="38"/>
    </row>
    <row r="18708" spans="53:54" x14ac:dyDescent="0.25">
      <c r="BA18708" s="38"/>
      <c r="BB18708" s="38"/>
    </row>
    <row r="18709" spans="53:54" x14ac:dyDescent="0.25">
      <c r="BA18709" s="38"/>
      <c r="BB18709" s="38"/>
    </row>
    <row r="18710" spans="53:54" x14ac:dyDescent="0.25">
      <c r="BA18710" s="38"/>
      <c r="BB18710" s="38"/>
    </row>
    <row r="18711" spans="53:54" x14ac:dyDescent="0.25">
      <c r="BA18711" s="38"/>
      <c r="BB18711" s="38"/>
    </row>
    <row r="18712" spans="53:54" x14ac:dyDescent="0.25">
      <c r="BA18712" s="38"/>
      <c r="BB18712" s="38"/>
    </row>
    <row r="18713" spans="53:54" x14ac:dyDescent="0.25">
      <c r="BA18713" s="38"/>
      <c r="BB18713" s="38"/>
    </row>
    <row r="18714" spans="53:54" x14ac:dyDescent="0.25">
      <c r="BA18714" s="38"/>
      <c r="BB18714" s="38"/>
    </row>
    <row r="18715" spans="53:54" x14ac:dyDescent="0.25">
      <c r="BA18715" s="38"/>
      <c r="BB18715" s="38"/>
    </row>
    <row r="18716" spans="53:54" x14ac:dyDescent="0.25">
      <c r="BA18716" s="38"/>
      <c r="BB18716" s="38"/>
    </row>
    <row r="18717" spans="53:54" x14ac:dyDescent="0.25">
      <c r="BA18717" s="38"/>
      <c r="BB18717" s="38"/>
    </row>
    <row r="18718" spans="53:54" x14ac:dyDescent="0.25">
      <c r="BA18718" s="38"/>
      <c r="BB18718" s="38"/>
    </row>
    <row r="18719" spans="53:54" x14ac:dyDescent="0.25">
      <c r="BA18719" s="38"/>
      <c r="BB18719" s="38"/>
    </row>
    <row r="18720" spans="53:54" x14ac:dyDescent="0.25">
      <c r="BA18720" s="38"/>
      <c r="BB18720" s="38"/>
    </row>
    <row r="18721" spans="53:54" x14ac:dyDescent="0.25">
      <c r="BA18721" s="38"/>
      <c r="BB18721" s="38"/>
    </row>
    <row r="18722" spans="53:54" x14ac:dyDescent="0.25">
      <c r="BA18722" s="38"/>
      <c r="BB18722" s="38"/>
    </row>
    <row r="18723" spans="53:54" x14ac:dyDescent="0.25">
      <c r="BA18723" s="38"/>
      <c r="BB18723" s="38"/>
    </row>
    <row r="18724" spans="53:54" x14ac:dyDescent="0.25">
      <c r="BA18724" s="38"/>
      <c r="BB18724" s="38"/>
    </row>
    <row r="18725" spans="53:54" x14ac:dyDescent="0.25">
      <c r="BA18725" s="38"/>
      <c r="BB18725" s="38"/>
    </row>
    <row r="18726" spans="53:54" x14ac:dyDescent="0.25">
      <c r="BA18726" s="38"/>
      <c r="BB18726" s="38"/>
    </row>
    <row r="18727" spans="53:54" x14ac:dyDescent="0.25">
      <c r="BA18727" s="38"/>
      <c r="BB18727" s="38"/>
    </row>
    <row r="18728" spans="53:54" x14ac:dyDescent="0.25">
      <c r="BA18728" s="38"/>
      <c r="BB18728" s="38"/>
    </row>
    <row r="18729" spans="53:54" x14ac:dyDescent="0.25">
      <c r="BA18729" s="38"/>
      <c r="BB18729" s="38"/>
    </row>
    <row r="18730" spans="53:54" x14ac:dyDescent="0.25">
      <c r="BA18730" s="38"/>
      <c r="BB18730" s="38"/>
    </row>
    <row r="18731" spans="53:54" x14ac:dyDescent="0.25">
      <c r="BA18731" s="38"/>
      <c r="BB18731" s="38"/>
    </row>
    <row r="18732" spans="53:54" x14ac:dyDescent="0.25">
      <c r="BA18732" s="38"/>
      <c r="BB18732" s="38"/>
    </row>
    <row r="18733" spans="53:54" x14ac:dyDescent="0.25">
      <c r="BA18733" s="38"/>
      <c r="BB18733" s="38"/>
    </row>
    <row r="18734" spans="53:54" x14ac:dyDescent="0.25">
      <c r="BA18734" s="38"/>
      <c r="BB18734" s="38"/>
    </row>
    <row r="18735" spans="53:54" x14ac:dyDescent="0.25">
      <c r="BA18735" s="38"/>
      <c r="BB18735" s="38"/>
    </row>
    <row r="18736" spans="53:54" x14ac:dyDescent="0.25">
      <c r="BA18736" s="38"/>
      <c r="BB18736" s="38"/>
    </row>
    <row r="18737" spans="53:54" x14ac:dyDescent="0.25">
      <c r="BA18737" s="38"/>
      <c r="BB18737" s="38"/>
    </row>
    <row r="18738" spans="53:54" x14ac:dyDescent="0.25">
      <c r="BA18738" s="38"/>
      <c r="BB18738" s="38"/>
    </row>
    <row r="18739" spans="53:54" x14ac:dyDescent="0.25">
      <c r="BA18739" s="38"/>
      <c r="BB18739" s="38"/>
    </row>
    <row r="18740" spans="53:54" x14ac:dyDescent="0.25">
      <c r="BA18740" s="38"/>
      <c r="BB18740" s="38"/>
    </row>
    <row r="18741" spans="53:54" x14ac:dyDescent="0.25">
      <c r="BA18741" s="38"/>
      <c r="BB18741" s="38"/>
    </row>
    <row r="18742" spans="53:54" x14ac:dyDescent="0.25">
      <c r="BA18742" s="38"/>
      <c r="BB18742" s="38"/>
    </row>
    <row r="18743" spans="53:54" x14ac:dyDescent="0.25">
      <c r="BA18743" s="38"/>
      <c r="BB18743" s="38"/>
    </row>
    <row r="18744" spans="53:54" x14ac:dyDescent="0.25">
      <c r="BA18744" s="38"/>
      <c r="BB18744" s="38"/>
    </row>
    <row r="18745" spans="53:54" x14ac:dyDescent="0.25">
      <c r="BA18745" s="38"/>
      <c r="BB18745" s="38"/>
    </row>
    <row r="18746" spans="53:54" x14ac:dyDescent="0.25">
      <c r="BA18746" s="38"/>
      <c r="BB18746" s="38"/>
    </row>
    <row r="18747" spans="53:54" x14ac:dyDescent="0.25">
      <c r="BA18747" s="38"/>
      <c r="BB18747" s="38"/>
    </row>
    <row r="18748" spans="53:54" x14ac:dyDescent="0.25">
      <c r="BA18748" s="38"/>
      <c r="BB18748" s="38"/>
    </row>
    <row r="18749" spans="53:54" x14ac:dyDescent="0.25">
      <c r="BA18749" s="38"/>
      <c r="BB18749" s="38"/>
    </row>
    <row r="18750" spans="53:54" x14ac:dyDescent="0.25">
      <c r="BA18750" s="38"/>
      <c r="BB18750" s="38"/>
    </row>
    <row r="18751" spans="53:54" x14ac:dyDescent="0.25">
      <c r="BA18751" s="38"/>
      <c r="BB18751" s="38"/>
    </row>
    <row r="18752" spans="53:54" x14ac:dyDescent="0.25">
      <c r="BA18752" s="38"/>
      <c r="BB18752" s="38"/>
    </row>
    <row r="18753" spans="53:54" x14ac:dyDescent="0.25">
      <c r="BA18753" s="38"/>
      <c r="BB18753" s="38"/>
    </row>
    <row r="18754" spans="53:54" x14ac:dyDescent="0.25">
      <c r="BA18754" s="38"/>
      <c r="BB18754" s="38"/>
    </row>
    <row r="18755" spans="53:54" x14ac:dyDescent="0.25">
      <c r="BA18755" s="38"/>
      <c r="BB18755" s="38"/>
    </row>
    <row r="18756" spans="53:54" x14ac:dyDescent="0.25">
      <c r="BA18756" s="38"/>
      <c r="BB18756" s="38"/>
    </row>
    <row r="18757" spans="53:54" x14ac:dyDescent="0.25">
      <c r="BA18757" s="38"/>
      <c r="BB18757" s="38"/>
    </row>
    <row r="18758" spans="53:54" x14ac:dyDescent="0.25">
      <c r="BA18758" s="38"/>
      <c r="BB18758" s="38"/>
    </row>
    <row r="18759" spans="53:54" x14ac:dyDescent="0.25">
      <c r="BA18759" s="38"/>
      <c r="BB18759" s="38"/>
    </row>
    <row r="18760" spans="53:54" x14ac:dyDescent="0.25">
      <c r="BA18760" s="38"/>
      <c r="BB18760" s="38"/>
    </row>
    <row r="18761" spans="53:54" x14ac:dyDescent="0.25">
      <c r="BA18761" s="38"/>
      <c r="BB18761" s="38"/>
    </row>
    <row r="18762" spans="53:54" x14ac:dyDescent="0.25">
      <c r="BA18762" s="38"/>
      <c r="BB18762" s="38"/>
    </row>
    <row r="18763" spans="53:54" x14ac:dyDescent="0.25">
      <c r="BA18763" s="38"/>
      <c r="BB18763" s="38"/>
    </row>
    <row r="18764" spans="53:54" x14ac:dyDescent="0.25">
      <c r="BA18764" s="38"/>
      <c r="BB18764" s="38"/>
    </row>
    <row r="18765" spans="53:54" x14ac:dyDescent="0.25">
      <c r="BA18765" s="38"/>
      <c r="BB18765" s="38"/>
    </row>
    <row r="18766" spans="53:54" x14ac:dyDescent="0.25">
      <c r="BA18766" s="38"/>
      <c r="BB18766" s="38"/>
    </row>
    <row r="18767" spans="53:54" x14ac:dyDescent="0.25">
      <c r="BA18767" s="38"/>
      <c r="BB18767" s="38"/>
    </row>
    <row r="18768" spans="53:54" x14ac:dyDescent="0.25">
      <c r="BA18768" s="38"/>
      <c r="BB18768" s="38"/>
    </row>
    <row r="18769" spans="53:54" x14ac:dyDescent="0.25">
      <c r="BA18769" s="38"/>
      <c r="BB18769" s="38"/>
    </row>
    <row r="18770" spans="53:54" x14ac:dyDescent="0.25">
      <c r="BA18770" s="38"/>
      <c r="BB18770" s="38"/>
    </row>
    <row r="18771" spans="53:54" x14ac:dyDescent="0.25">
      <c r="BA18771" s="38"/>
      <c r="BB18771" s="38"/>
    </row>
    <row r="18772" spans="53:54" x14ac:dyDescent="0.25">
      <c r="BA18772" s="38"/>
      <c r="BB18772" s="38"/>
    </row>
    <row r="18773" spans="53:54" x14ac:dyDescent="0.25">
      <c r="BA18773" s="38"/>
      <c r="BB18773" s="38"/>
    </row>
    <row r="18774" spans="53:54" x14ac:dyDescent="0.25">
      <c r="BA18774" s="38"/>
      <c r="BB18774" s="38"/>
    </row>
    <row r="18775" spans="53:54" x14ac:dyDescent="0.25">
      <c r="BA18775" s="38"/>
      <c r="BB18775" s="38"/>
    </row>
    <row r="18776" spans="53:54" x14ac:dyDescent="0.25">
      <c r="BA18776" s="38"/>
      <c r="BB18776" s="38"/>
    </row>
    <row r="18777" spans="53:54" x14ac:dyDescent="0.25">
      <c r="BA18777" s="38"/>
      <c r="BB18777" s="38"/>
    </row>
    <row r="18778" spans="53:54" x14ac:dyDescent="0.25">
      <c r="BA18778" s="38"/>
      <c r="BB18778" s="38"/>
    </row>
    <row r="18779" spans="53:54" x14ac:dyDescent="0.25">
      <c r="BA18779" s="38"/>
      <c r="BB18779" s="38"/>
    </row>
    <row r="18780" spans="53:54" x14ac:dyDescent="0.25">
      <c r="BA18780" s="38"/>
      <c r="BB18780" s="38"/>
    </row>
    <row r="18781" spans="53:54" x14ac:dyDescent="0.25">
      <c r="BA18781" s="38"/>
      <c r="BB18781" s="38"/>
    </row>
    <row r="18782" spans="53:54" x14ac:dyDescent="0.25">
      <c r="BA18782" s="38"/>
      <c r="BB18782" s="38"/>
    </row>
    <row r="18783" spans="53:54" x14ac:dyDescent="0.25">
      <c r="BA18783" s="38"/>
      <c r="BB18783" s="38"/>
    </row>
    <row r="18784" spans="53:54" x14ac:dyDescent="0.25">
      <c r="BA18784" s="38"/>
      <c r="BB18784" s="38"/>
    </row>
    <row r="18785" spans="53:54" x14ac:dyDescent="0.25">
      <c r="BA18785" s="38"/>
      <c r="BB18785" s="38"/>
    </row>
    <row r="18786" spans="53:54" x14ac:dyDescent="0.25">
      <c r="BA18786" s="38"/>
      <c r="BB18786" s="38"/>
    </row>
    <row r="18787" spans="53:54" x14ac:dyDescent="0.25">
      <c r="BA18787" s="38"/>
      <c r="BB18787" s="38"/>
    </row>
    <row r="18788" spans="53:54" x14ac:dyDescent="0.25">
      <c r="BA18788" s="38"/>
      <c r="BB18788" s="38"/>
    </row>
    <row r="18789" spans="53:54" x14ac:dyDescent="0.25">
      <c r="BA18789" s="38"/>
      <c r="BB18789" s="38"/>
    </row>
    <row r="18790" spans="53:54" x14ac:dyDescent="0.25">
      <c r="BA18790" s="38"/>
      <c r="BB18790" s="38"/>
    </row>
    <row r="18791" spans="53:54" x14ac:dyDescent="0.25">
      <c r="BA18791" s="38"/>
      <c r="BB18791" s="38"/>
    </row>
    <row r="18792" spans="53:54" x14ac:dyDescent="0.25">
      <c r="BA18792" s="38"/>
      <c r="BB18792" s="38"/>
    </row>
    <row r="18793" spans="53:54" x14ac:dyDescent="0.25">
      <c r="BA18793" s="38"/>
      <c r="BB18793" s="38"/>
    </row>
    <row r="18794" spans="53:54" x14ac:dyDescent="0.25">
      <c r="BA18794" s="38"/>
      <c r="BB18794" s="38"/>
    </row>
    <row r="18795" spans="53:54" x14ac:dyDescent="0.25">
      <c r="BA18795" s="38"/>
      <c r="BB18795" s="38"/>
    </row>
    <row r="18796" spans="53:54" x14ac:dyDescent="0.25">
      <c r="BA18796" s="38"/>
      <c r="BB18796" s="38"/>
    </row>
    <row r="18797" spans="53:54" x14ac:dyDescent="0.25">
      <c r="BA18797" s="38"/>
      <c r="BB18797" s="38"/>
    </row>
    <row r="18798" spans="53:54" x14ac:dyDescent="0.25">
      <c r="BA18798" s="38"/>
      <c r="BB18798" s="38"/>
    </row>
    <row r="18799" spans="53:54" x14ac:dyDescent="0.25">
      <c r="BA18799" s="38"/>
      <c r="BB18799" s="38"/>
    </row>
    <row r="18800" spans="53:54" x14ac:dyDescent="0.25">
      <c r="BA18800" s="38"/>
      <c r="BB18800" s="38"/>
    </row>
    <row r="18801" spans="53:54" x14ac:dyDescent="0.25">
      <c r="BA18801" s="38"/>
      <c r="BB18801" s="38"/>
    </row>
    <row r="18802" spans="53:54" x14ac:dyDescent="0.25">
      <c r="BA18802" s="38"/>
      <c r="BB18802" s="38"/>
    </row>
    <row r="18803" spans="53:54" x14ac:dyDescent="0.25">
      <c r="BA18803" s="38"/>
      <c r="BB18803" s="38"/>
    </row>
    <row r="18804" spans="53:54" x14ac:dyDescent="0.25">
      <c r="BA18804" s="38"/>
      <c r="BB18804" s="38"/>
    </row>
    <row r="18805" spans="53:54" x14ac:dyDescent="0.25">
      <c r="BA18805" s="38"/>
      <c r="BB18805" s="38"/>
    </row>
    <row r="18806" spans="53:54" x14ac:dyDescent="0.25">
      <c r="BA18806" s="38"/>
      <c r="BB18806" s="38"/>
    </row>
    <row r="18807" spans="53:54" x14ac:dyDescent="0.25">
      <c r="BA18807" s="38"/>
      <c r="BB18807" s="38"/>
    </row>
    <row r="18808" spans="53:54" x14ac:dyDescent="0.25">
      <c r="BA18808" s="38"/>
      <c r="BB18808" s="38"/>
    </row>
    <row r="18809" spans="53:54" x14ac:dyDescent="0.25">
      <c r="BA18809" s="38"/>
      <c r="BB18809" s="38"/>
    </row>
    <row r="18810" spans="53:54" x14ac:dyDescent="0.25">
      <c r="BA18810" s="38"/>
      <c r="BB18810" s="38"/>
    </row>
    <row r="18811" spans="53:54" x14ac:dyDescent="0.25">
      <c r="BA18811" s="38"/>
      <c r="BB18811" s="38"/>
    </row>
    <row r="18812" spans="53:54" x14ac:dyDescent="0.25">
      <c r="BA18812" s="38"/>
      <c r="BB18812" s="38"/>
    </row>
    <row r="18813" spans="53:54" x14ac:dyDescent="0.25">
      <c r="BA18813" s="38"/>
      <c r="BB18813" s="38"/>
    </row>
    <row r="18814" spans="53:54" x14ac:dyDescent="0.25">
      <c r="BA18814" s="38"/>
      <c r="BB18814" s="38"/>
    </row>
    <row r="18815" spans="53:54" x14ac:dyDescent="0.25">
      <c r="BA18815" s="38"/>
      <c r="BB18815" s="38"/>
    </row>
    <row r="18816" spans="53:54" x14ac:dyDescent="0.25">
      <c r="BA18816" s="38"/>
      <c r="BB18816" s="38"/>
    </row>
    <row r="18817" spans="53:54" x14ac:dyDescent="0.25">
      <c r="BA18817" s="38"/>
      <c r="BB18817" s="38"/>
    </row>
    <row r="18818" spans="53:54" x14ac:dyDescent="0.25">
      <c r="BA18818" s="38"/>
      <c r="BB18818" s="38"/>
    </row>
    <row r="18819" spans="53:54" x14ac:dyDescent="0.25">
      <c r="BA18819" s="38"/>
      <c r="BB18819" s="38"/>
    </row>
    <row r="18820" spans="53:54" x14ac:dyDescent="0.25">
      <c r="BA18820" s="38"/>
      <c r="BB18820" s="38"/>
    </row>
    <row r="18821" spans="53:54" x14ac:dyDescent="0.25">
      <c r="BA18821" s="38"/>
      <c r="BB18821" s="38"/>
    </row>
    <row r="18822" spans="53:54" x14ac:dyDescent="0.25">
      <c r="BA18822" s="38"/>
      <c r="BB18822" s="38"/>
    </row>
    <row r="18823" spans="53:54" x14ac:dyDescent="0.25">
      <c r="BA18823" s="38"/>
      <c r="BB18823" s="38"/>
    </row>
    <row r="18824" spans="53:54" x14ac:dyDescent="0.25">
      <c r="BA18824" s="38"/>
      <c r="BB18824" s="38"/>
    </row>
    <row r="18825" spans="53:54" x14ac:dyDescent="0.25">
      <c r="BA18825" s="38"/>
      <c r="BB18825" s="38"/>
    </row>
    <row r="18826" spans="53:54" x14ac:dyDescent="0.25">
      <c r="BA18826" s="38"/>
      <c r="BB18826" s="38"/>
    </row>
    <row r="18827" spans="53:54" x14ac:dyDescent="0.25">
      <c r="BA18827" s="38"/>
      <c r="BB18827" s="38"/>
    </row>
    <row r="18828" spans="53:54" x14ac:dyDescent="0.25">
      <c r="BA18828" s="38"/>
      <c r="BB18828" s="38"/>
    </row>
    <row r="18829" spans="53:54" x14ac:dyDescent="0.25">
      <c r="BA18829" s="38"/>
      <c r="BB18829" s="38"/>
    </row>
    <row r="18830" spans="53:54" x14ac:dyDescent="0.25">
      <c r="BA18830" s="38"/>
      <c r="BB18830" s="38"/>
    </row>
    <row r="18831" spans="53:54" x14ac:dyDescent="0.25">
      <c r="BA18831" s="38"/>
      <c r="BB18831" s="38"/>
    </row>
    <row r="18832" spans="53:54" x14ac:dyDescent="0.25">
      <c r="BA18832" s="38"/>
      <c r="BB18832" s="38"/>
    </row>
    <row r="18833" spans="53:54" x14ac:dyDescent="0.25">
      <c r="BA18833" s="38"/>
      <c r="BB18833" s="38"/>
    </row>
    <row r="18834" spans="53:54" x14ac:dyDescent="0.25">
      <c r="BA18834" s="38"/>
      <c r="BB18834" s="38"/>
    </row>
    <row r="18835" spans="53:54" x14ac:dyDescent="0.25">
      <c r="BA18835" s="38"/>
      <c r="BB18835" s="38"/>
    </row>
    <row r="18836" spans="53:54" x14ac:dyDescent="0.25">
      <c r="BA18836" s="38"/>
      <c r="BB18836" s="38"/>
    </row>
    <row r="18837" spans="53:54" x14ac:dyDescent="0.25">
      <c r="BA18837" s="38"/>
      <c r="BB18837" s="38"/>
    </row>
    <row r="18838" spans="53:54" x14ac:dyDescent="0.25">
      <c r="BA18838" s="38"/>
      <c r="BB18838" s="38"/>
    </row>
    <row r="18839" spans="53:54" x14ac:dyDescent="0.25">
      <c r="BA18839" s="38"/>
      <c r="BB18839" s="38"/>
    </row>
    <row r="18840" spans="53:54" x14ac:dyDescent="0.25">
      <c r="BA18840" s="38"/>
      <c r="BB18840" s="38"/>
    </row>
    <row r="18841" spans="53:54" x14ac:dyDescent="0.25">
      <c r="BA18841" s="38"/>
      <c r="BB18841" s="38"/>
    </row>
    <row r="18842" spans="53:54" x14ac:dyDescent="0.25">
      <c r="BA18842" s="38"/>
      <c r="BB18842" s="38"/>
    </row>
    <row r="18843" spans="53:54" x14ac:dyDescent="0.25">
      <c r="BA18843" s="38"/>
      <c r="BB18843" s="38"/>
    </row>
    <row r="18844" spans="53:54" x14ac:dyDescent="0.25">
      <c r="BA18844" s="38"/>
      <c r="BB18844" s="38"/>
    </row>
    <row r="18845" spans="53:54" x14ac:dyDescent="0.25">
      <c r="BA18845" s="38"/>
      <c r="BB18845" s="38"/>
    </row>
    <row r="18846" spans="53:54" x14ac:dyDescent="0.25">
      <c r="BA18846" s="38"/>
      <c r="BB18846" s="38"/>
    </row>
    <row r="18847" spans="53:54" x14ac:dyDescent="0.25">
      <c r="BA18847" s="38"/>
      <c r="BB18847" s="38"/>
    </row>
    <row r="18848" spans="53:54" x14ac:dyDescent="0.25">
      <c r="BA18848" s="38"/>
      <c r="BB18848" s="38"/>
    </row>
    <row r="18849" spans="53:54" x14ac:dyDescent="0.25">
      <c r="BA18849" s="38"/>
      <c r="BB18849" s="38"/>
    </row>
    <row r="18850" spans="53:54" x14ac:dyDescent="0.25">
      <c r="BA18850" s="38"/>
      <c r="BB18850" s="38"/>
    </row>
    <row r="18851" spans="53:54" x14ac:dyDescent="0.25">
      <c r="BA18851" s="38"/>
      <c r="BB18851" s="38"/>
    </row>
    <row r="18852" spans="53:54" x14ac:dyDescent="0.25">
      <c r="BA18852" s="38"/>
      <c r="BB18852" s="38"/>
    </row>
    <row r="18853" spans="53:54" x14ac:dyDescent="0.25">
      <c r="BA18853" s="38"/>
      <c r="BB18853" s="38"/>
    </row>
    <row r="18854" spans="53:54" x14ac:dyDescent="0.25">
      <c r="BA18854" s="38"/>
      <c r="BB18854" s="38"/>
    </row>
    <row r="18855" spans="53:54" x14ac:dyDescent="0.25">
      <c r="BA18855" s="38"/>
      <c r="BB18855" s="38"/>
    </row>
    <row r="18856" spans="53:54" x14ac:dyDescent="0.25">
      <c r="BA18856" s="38"/>
      <c r="BB18856" s="38"/>
    </row>
    <row r="18857" spans="53:54" x14ac:dyDescent="0.25">
      <c r="BA18857" s="38"/>
      <c r="BB18857" s="38"/>
    </row>
    <row r="18858" spans="53:54" x14ac:dyDescent="0.25">
      <c r="BA18858" s="38"/>
      <c r="BB18858" s="38"/>
    </row>
    <row r="18859" spans="53:54" x14ac:dyDescent="0.25">
      <c r="BA18859" s="38"/>
      <c r="BB18859" s="38"/>
    </row>
    <row r="18860" spans="53:54" x14ac:dyDescent="0.25">
      <c r="BA18860" s="38"/>
      <c r="BB18860" s="38"/>
    </row>
    <row r="18861" spans="53:54" x14ac:dyDescent="0.25">
      <c r="BA18861" s="38"/>
      <c r="BB18861" s="38"/>
    </row>
    <row r="18862" spans="53:54" x14ac:dyDescent="0.25">
      <c r="BA18862" s="38"/>
      <c r="BB18862" s="38"/>
    </row>
    <row r="18863" spans="53:54" x14ac:dyDescent="0.25">
      <c r="BA18863" s="38"/>
      <c r="BB18863" s="38"/>
    </row>
    <row r="18864" spans="53:54" x14ac:dyDescent="0.25">
      <c r="BA18864" s="38"/>
      <c r="BB18864" s="38"/>
    </row>
    <row r="18865" spans="53:54" x14ac:dyDescent="0.25">
      <c r="BA18865" s="38"/>
      <c r="BB18865" s="38"/>
    </row>
    <row r="18866" spans="53:54" x14ac:dyDescent="0.25">
      <c r="BA18866" s="38"/>
      <c r="BB18866" s="38"/>
    </row>
    <row r="18867" spans="53:54" x14ac:dyDescent="0.25">
      <c r="BA18867" s="38"/>
      <c r="BB18867" s="38"/>
    </row>
    <row r="18868" spans="53:54" x14ac:dyDescent="0.25">
      <c r="BA18868" s="38"/>
      <c r="BB18868" s="38"/>
    </row>
    <row r="18869" spans="53:54" x14ac:dyDescent="0.25">
      <c r="BA18869" s="38"/>
      <c r="BB18869" s="38"/>
    </row>
    <row r="18870" spans="53:54" x14ac:dyDescent="0.25">
      <c r="BA18870" s="38"/>
      <c r="BB18870" s="38"/>
    </row>
    <row r="18871" spans="53:54" x14ac:dyDescent="0.25">
      <c r="BA18871" s="38"/>
      <c r="BB18871" s="38"/>
    </row>
    <row r="18872" spans="53:54" x14ac:dyDescent="0.25">
      <c r="BA18872" s="38"/>
      <c r="BB18872" s="38"/>
    </row>
    <row r="18873" spans="53:54" x14ac:dyDescent="0.25">
      <c r="BA18873" s="38"/>
      <c r="BB18873" s="38"/>
    </row>
    <row r="18874" spans="53:54" x14ac:dyDescent="0.25">
      <c r="BA18874" s="38"/>
      <c r="BB18874" s="38"/>
    </row>
    <row r="18875" spans="53:54" x14ac:dyDescent="0.25">
      <c r="BA18875" s="38"/>
      <c r="BB18875" s="38"/>
    </row>
    <row r="18876" spans="53:54" x14ac:dyDescent="0.25">
      <c r="BA18876" s="38"/>
      <c r="BB18876" s="38"/>
    </row>
    <row r="18877" spans="53:54" x14ac:dyDescent="0.25">
      <c r="BA18877" s="38"/>
      <c r="BB18877" s="38"/>
    </row>
    <row r="18878" spans="53:54" x14ac:dyDescent="0.25">
      <c r="BA18878" s="38"/>
      <c r="BB18878" s="38"/>
    </row>
    <row r="18879" spans="53:54" x14ac:dyDescent="0.25">
      <c r="BA18879" s="38"/>
      <c r="BB18879" s="38"/>
    </row>
    <row r="18880" spans="53:54" x14ac:dyDescent="0.25">
      <c r="BA18880" s="38"/>
      <c r="BB18880" s="38"/>
    </row>
    <row r="18881" spans="53:54" x14ac:dyDescent="0.25">
      <c r="BA18881" s="38"/>
      <c r="BB18881" s="38"/>
    </row>
    <row r="18882" spans="53:54" x14ac:dyDescent="0.25">
      <c r="BA18882" s="38"/>
      <c r="BB18882" s="38"/>
    </row>
    <row r="18883" spans="53:54" x14ac:dyDescent="0.25">
      <c r="BA18883" s="38"/>
      <c r="BB18883" s="38"/>
    </row>
    <row r="18884" spans="53:54" x14ac:dyDescent="0.25">
      <c r="BA18884" s="38"/>
      <c r="BB18884" s="38"/>
    </row>
    <row r="18885" spans="53:54" x14ac:dyDescent="0.25">
      <c r="BA18885" s="38"/>
      <c r="BB18885" s="38"/>
    </row>
    <row r="18886" spans="53:54" x14ac:dyDescent="0.25">
      <c r="BA18886" s="38"/>
      <c r="BB18886" s="38"/>
    </row>
    <row r="18887" spans="53:54" x14ac:dyDescent="0.25">
      <c r="BA18887" s="38"/>
      <c r="BB18887" s="38"/>
    </row>
    <row r="18888" spans="53:54" x14ac:dyDescent="0.25">
      <c r="BA18888" s="38"/>
      <c r="BB18888" s="38"/>
    </row>
    <row r="18889" spans="53:54" x14ac:dyDescent="0.25">
      <c r="BA18889" s="38"/>
      <c r="BB18889" s="38"/>
    </row>
    <row r="18890" spans="53:54" x14ac:dyDescent="0.25">
      <c r="BA18890" s="38"/>
      <c r="BB18890" s="38"/>
    </row>
    <row r="18891" spans="53:54" x14ac:dyDescent="0.25">
      <c r="BA18891" s="38"/>
      <c r="BB18891" s="38"/>
    </row>
    <row r="18892" spans="53:54" x14ac:dyDescent="0.25">
      <c r="BA18892" s="38"/>
      <c r="BB18892" s="38"/>
    </row>
    <row r="18893" spans="53:54" x14ac:dyDescent="0.25">
      <c r="BA18893" s="38"/>
      <c r="BB18893" s="38"/>
    </row>
    <row r="18894" spans="53:54" x14ac:dyDescent="0.25">
      <c r="BA18894" s="38"/>
      <c r="BB18894" s="38"/>
    </row>
    <row r="18895" spans="53:54" x14ac:dyDescent="0.25">
      <c r="BA18895" s="38"/>
      <c r="BB18895" s="38"/>
    </row>
    <row r="18896" spans="53:54" x14ac:dyDescent="0.25">
      <c r="BA18896" s="38"/>
      <c r="BB18896" s="38"/>
    </row>
    <row r="18897" spans="53:54" x14ac:dyDescent="0.25">
      <c r="BA18897" s="38"/>
      <c r="BB18897" s="38"/>
    </row>
    <row r="18898" spans="53:54" x14ac:dyDescent="0.25">
      <c r="BA18898" s="38"/>
      <c r="BB18898" s="38"/>
    </row>
    <row r="18899" spans="53:54" x14ac:dyDescent="0.25">
      <c r="BA18899" s="38"/>
      <c r="BB18899" s="38"/>
    </row>
    <row r="18900" spans="53:54" x14ac:dyDescent="0.25">
      <c r="BA18900" s="38"/>
      <c r="BB18900" s="38"/>
    </row>
    <row r="18901" spans="53:54" x14ac:dyDescent="0.25">
      <c r="BA18901" s="38"/>
      <c r="BB18901" s="38"/>
    </row>
    <row r="18902" spans="53:54" x14ac:dyDescent="0.25">
      <c r="BA18902" s="38"/>
      <c r="BB18902" s="38"/>
    </row>
    <row r="18903" spans="53:54" x14ac:dyDescent="0.25">
      <c r="BA18903" s="38"/>
      <c r="BB18903" s="38"/>
    </row>
    <row r="18904" spans="53:54" x14ac:dyDescent="0.25">
      <c r="BA18904" s="38"/>
      <c r="BB18904" s="38"/>
    </row>
    <row r="18905" spans="53:54" x14ac:dyDescent="0.25">
      <c r="BA18905" s="38"/>
      <c r="BB18905" s="38"/>
    </row>
    <row r="18906" spans="53:54" x14ac:dyDescent="0.25">
      <c r="BA18906" s="38"/>
      <c r="BB18906" s="38"/>
    </row>
    <row r="18907" spans="53:54" x14ac:dyDescent="0.25">
      <c r="BA18907" s="38"/>
      <c r="BB18907" s="38"/>
    </row>
    <row r="18908" spans="53:54" x14ac:dyDescent="0.25">
      <c r="BA18908" s="38"/>
      <c r="BB18908" s="38"/>
    </row>
    <row r="18909" spans="53:54" x14ac:dyDescent="0.25">
      <c r="BA18909" s="38"/>
      <c r="BB18909" s="38"/>
    </row>
    <row r="18910" spans="53:54" x14ac:dyDescent="0.25">
      <c r="BA18910" s="38"/>
      <c r="BB18910" s="38"/>
    </row>
    <row r="18911" spans="53:54" x14ac:dyDescent="0.25">
      <c r="BA18911" s="38"/>
      <c r="BB18911" s="38"/>
    </row>
    <row r="18912" spans="53:54" x14ac:dyDescent="0.25">
      <c r="BA18912" s="38"/>
      <c r="BB18912" s="38"/>
    </row>
    <row r="18913" spans="53:54" x14ac:dyDescent="0.25">
      <c r="BA18913" s="38"/>
      <c r="BB18913" s="38"/>
    </row>
    <row r="18914" spans="53:54" x14ac:dyDescent="0.25">
      <c r="BA18914" s="38"/>
      <c r="BB18914" s="38"/>
    </row>
    <row r="18915" spans="53:54" x14ac:dyDescent="0.25">
      <c r="BA18915" s="38"/>
      <c r="BB18915" s="38"/>
    </row>
    <row r="18916" spans="53:54" x14ac:dyDescent="0.25">
      <c r="BA18916" s="38"/>
      <c r="BB18916" s="38"/>
    </row>
    <row r="18917" spans="53:54" x14ac:dyDescent="0.25">
      <c r="BA18917" s="38"/>
      <c r="BB18917" s="38"/>
    </row>
    <row r="18918" spans="53:54" x14ac:dyDescent="0.25">
      <c r="BA18918" s="38"/>
      <c r="BB18918" s="38"/>
    </row>
    <row r="18919" spans="53:54" x14ac:dyDescent="0.25">
      <c r="BA18919" s="38"/>
      <c r="BB18919" s="38"/>
    </row>
    <row r="18920" spans="53:54" x14ac:dyDescent="0.25">
      <c r="BA18920" s="38"/>
      <c r="BB18920" s="38"/>
    </row>
    <row r="18921" spans="53:54" x14ac:dyDescent="0.25">
      <c r="BA18921" s="38"/>
      <c r="BB18921" s="38"/>
    </row>
    <row r="18922" spans="53:54" x14ac:dyDescent="0.25">
      <c r="BA18922" s="38"/>
      <c r="BB18922" s="38"/>
    </row>
    <row r="18923" spans="53:54" x14ac:dyDescent="0.25">
      <c r="BA18923" s="38"/>
      <c r="BB18923" s="38"/>
    </row>
    <row r="18924" spans="53:54" x14ac:dyDescent="0.25">
      <c r="BA18924" s="38"/>
      <c r="BB18924" s="38"/>
    </row>
    <row r="18925" spans="53:54" x14ac:dyDescent="0.25">
      <c r="BA18925" s="38"/>
      <c r="BB18925" s="38"/>
    </row>
    <row r="18926" spans="53:54" x14ac:dyDescent="0.25">
      <c r="BA18926" s="38"/>
      <c r="BB18926" s="38"/>
    </row>
    <row r="18927" spans="53:54" x14ac:dyDescent="0.25">
      <c r="BA18927" s="38"/>
      <c r="BB18927" s="38"/>
    </row>
    <row r="18928" spans="53:54" x14ac:dyDescent="0.25">
      <c r="BA18928" s="38"/>
      <c r="BB18928" s="38"/>
    </row>
    <row r="18929" spans="53:54" x14ac:dyDescent="0.25">
      <c r="BA18929" s="38"/>
      <c r="BB18929" s="38"/>
    </row>
    <row r="18930" spans="53:54" x14ac:dyDescent="0.25">
      <c r="BA18930" s="38"/>
      <c r="BB18930" s="38"/>
    </row>
    <row r="18931" spans="53:54" x14ac:dyDescent="0.25">
      <c r="BA18931" s="38"/>
      <c r="BB18931" s="38"/>
    </row>
    <row r="18932" spans="53:54" x14ac:dyDescent="0.25">
      <c r="BA18932" s="38"/>
      <c r="BB18932" s="38"/>
    </row>
    <row r="18933" spans="53:54" x14ac:dyDescent="0.25">
      <c r="BA18933" s="38"/>
      <c r="BB18933" s="38"/>
    </row>
    <row r="18934" spans="53:54" x14ac:dyDescent="0.25">
      <c r="BA18934" s="38"/>
      <c r="BB18934" s="38"/>
    </row>
    <row r="18935" spans="53:54" x14ac:dyDescent="0.25">
      <c r="BA18935" s="38"/>
      <c r="BB18935" s="38"/>
    </row>
    <row r="18936" spans="53:54" x14ac:dyDescent="0.25">
      <c r="BA18936" s="38"/>
      <c r="BB18936" s="38"/>
    </row>
    <row r="18937" spans="53:54" x14ac:dyDescent="0.25">
      <c r="BA18937" s="38"/>
      <c r="BB18937" s="38"/>
    </row>
    <row r="18938" spans="53:54" x14ac:dyDescent="0.25">
      <c r="BA18938" s="38"/>
      <c r="BB18938" s="38"/>
    </row>
    <row r="18939" spans="53:54" x14ac:dyDescent="0.25">
      <c r="BA18939" s="38"/>
      <c r="BB18939" s="38"/>
    </row>
    <row r="18940" spans="53:54" x14ac:dyDescent="0.25">
      <c r="BA18940" s="38"/>
      <c r="BB18940" s="38"/>
    </row>
    <row r="18941" spans="53:54" x14ac:dyDescent="0.25">
      <c r="BA18941" s="38"/>
      <c r="BB18941" s="38"/>
    </row>
    <row r="18942" spans="53:54" x14ac:dyDescent="0.25">
      <c r="BA18942" s="38"/>
      <c r="BB18942" s="38"/>
    </row>
    <row r="18943" spans="53:54" x14ac:dyDescent="0.25">
      <c r="BA18943" s="38"/>
      <c r="BB18943" s="38"/>
    </row>
    <row r="18944" spans="53:54" x14ac:dyDescent="0.25">
      <c r="BA18944" s="38"/>
      <c r="BB18944" s="38"/>
    </row>
    <row r="18945" spans="53:54" x14ac:dyDescent="0.25">
      <c r="BA18945" s="38"/>
      <c r="BB18945" s="38"/>
    </row>
    <row r="18946" spans="53:54" x14ac:dyDescent="0.25">
      <c r="BA18946" s="38"/>
      <c r="BB18946" s="38"/>
    </row>
    <row r="18947" spans="53:54" x14ac:dyDescent="0.25">
      <c r="BA18947" s="38"/>
      <c r="BB18947" s="38"/>
    </row>
    <row r="18948" spans="53:54" x14ac:dyDescent="0.25">
      <c r="BA18948" s="38"/>
      <c r="BB18948" s="38"/>
    </row>
    <row r="18949" spans="53:54" x14ac:dyDescent="0.25">
      <c r="BA18949" s="38"/>
      <c r="BB18949" s="38"/>
    </row>
    <row r="18950" spans="53:54" x14ac:dyDescent="0.25">
      <c r="BA18950" s="38"/>
      <c r="BB18950" s="38"/>
    </row>
    <row r="18951" spans="53:54" x14ac:dyDescent="0.25">
      <c r="BA18951" s="38"/>
      <c r="BB18951" s="38"/>
    </row>
    <row r="18952" spans="53:54" x14ac:dyDescent="0.25">
      <c r="BA18952" s="38"/>
      <c r="BB18952" s="38"/>
    </row>
    <row r="18953" spans="53:54" x14ac:dyDescent="0.25">
      <c r="BA18953" s="38"/>
      <c r="BB18953" s="38"/>
    </row>
    <row r="18954" spans="53:54" x14ac:dyDescent="0.25">
      <c r="BA18954" s="38"/>
      <c r="BB18954" s="38"/>
    </row>
    <row r="18955" spans="53:54" x14ac:dyDescent="0.25">
      <c r="BA18955" s="38"/>
      <c r="BB18955" s="38"/>
    </row>
    <row r="18956" spans="53:54" x14ac:dyDescent="0.25">
      <c r="BA18956" s="38"/>
      <c r="BB18956" s="38"/>
    </row>
    <row r="18957" spans="53:54" x14ac:dyDescent="0.25">
      <c r="BA18957" s="38"/>
      <c r="BB18957" s="38"/>
    </row>
    <row r="18958" spans="53:54" x14ac:dyDescent="0.25">
      <c r="BA18958" s="38"/>
      <c r="BB18958" s="38"/>
    </row>
    <row r="18959" spans="53:54" x14ac:dyDescent="0.25">
      <c r="BA18959" s="38"/>
      <c r="BB18959" s="38"/>
    </row>
    <row r="18960" spans="53:54" x14ac:dyDescent="0.25">
      <c r="BA18960" s="38"/>
      <c r="BB18960" s="38"/>
    </row>
    <row r="18961" spans="53:54" x14ac:dyDescent="0.25">
      <c r="BA18961" s="38"/>
      <c r="BB18961" s="38"/>
    </row>
    <row r="18962" spans="53:54" x14ac:dyDescent="0.25">
      <c r="BA18962" s="38"/>
      <c r="BB18962" s="38"/>
    </row>
    <row r="18963" spans="53:54" x14ac:dyDescent="0.25">
      <c r="BA18963" s="38"/>
      <c r="BB18963" s="38"/>
    </row>
    <row r="18964" spans="53:54" x14ac:dyDescent="0.25">
      <c r="BA18964" s="38"/>
      <c r="BB18964" s="38"/>
    </row>
    <row r="18965" spans="53:54" x14ac:dyDescent="0.25">
      <c r="BA18965" s="38"/>
      <c r="BB18965" s="38"/>
    </row>
    <row r="18966" spans="53:54" x14ac:dyDescent="0.25">
      <c r="BA18966" s="38"/>
      <c r="BB18966" s="38"/>
    </row>
    <row r="18967" spans="53:54" x14ac:dyDescent="0.25">
      <c r="BA18967" s="38"/>
      <c r="BB18967" s="38"/>
    </row>
    <row r="18968" spans="53:54" x14ac:dyDescent="0.25">
      <c r="BA18968" s="38"/>
      <c r="BB18968" s="38"/>
    </row>
    <row r="18969" spans="53:54" x14ac:dyDescent="0.25">
      <c r="BA18969" s="38"/>
      <c r="BB18969" s="38"/>
    </row>
    <row r="18970" spans="53:54" x14ac:dyDescent="0.25">
      <c r="BA18970" s="38"/>
      <c r="BB18970" s="38"/>
    </row>
    <row r="18971" spans="53:54" x14ac:dyDescent="0.25">
      <c r="BA18971" s="38"/>
      <c r="BB18971" s="38"/>
    </row>
    <row r="18972" spans="53:54" x14ac:dyDescent="0.25">
      <c r="BA18972" s="38"/>
      <c r="BB18972" s="38"/>
    </row>
    <row r="18973" spans="53:54" x14ac:dyDescent="0.25">
      <c r="BA18973" s="38"/>
      <c r="BB18973" s="38"/>
    </row>
    <row r="18974" spans="53:54" x14ac:dyDescent="0.25">
      <c r="BA18974" s="38"/>
      <c r="BB18974" s="38"/>
    </row>
    <row r="18975" spans="53:54" x14ac:dyDescent="0.25">
      <c r="BA18975" s="38"/>
      <c r="BB18975" s="38"/>
    </row>
    <row r="18976" spans="53:54" x14ac:dyDescent="0.25">
      <c r="BA18976" s="38"/>
      <c r="BB18976" s="38"/>
    </row>
    <row r="18977" spans="53:54" x14ac:dyDescent="0.25">
      <c r="BA18977" s="38"/>
      <c r="BB18977" s="38"/>
    </row>
    <row r="18978" spans="53:54" x14ac:dyDescent="0.25">
      <c r="BA18978" s="38"/>
      <c r="BB18978" s="38"/>
    </row>
    <row r="18979" spans="53:54" x14ac:dyDescent="0.25">
      <c r="BA18979" s="38"/>
      <c r="BB18979" s="38"/>
    </row>
    <row r="18980" spans="53:54" x14ac:dyDescent="0.25">
      <c r="BA18980" s="38"/>
      <c r="BB18980" s="38"/>
    </row>
    <row r="18981" spans="53:54" x14ac:dyDescent="0.25">
      <c r="BA18981" s="38"/>
      <c r="BB18981" s="38"/>
    </row>
    <row r="18982" spans="53:54" x14ac:dyDescent="0.25">
      <c r="BA18982" s="38"/>
      <c r="BB18982" s="38"/>
    </row>
    <row r="18983" spans="53:54" x14ac:dyDescent="0.25">
      <c r="BA18983" s="38"/>
      <c r="BB18983" s="38"/>
    </row>
    <row r="18984" spans="53:54" x14ac:dyDescent="0.25">
      <c r="BA18984" s="38"/>
      <c r="BB18984" s="38"/>
    </row>
    <row r="18985" spans="53:54" x14ac:dyDescent="0.25">
      <c r="BA18985" s="38"/>
      <c r="BB18985" s="38"/>
    </row>
    <row r="18986" spans="53:54" x14ac:dyDescent="0.25">
      <c r="BA18986" s="38"/>
      <c r="BB18986" s="38"/>
    </row>
    <row r="18987" spans="53:54" x14ac:dyDescent="0.25">
      <c r="BA18987" s="38"/>
      <c r="BB18987" s="38"/>
    </row>
    <row r="18988" spans="53:54" x14ac:dyDescent="0.25">
      <c r="BA18988" s="38"/>
      <c r="BB18988" s="38"/>
    </row>
    <row r="18989" spans="53:54" x14ac:dyDescent="0.25">
      <c r="BA18989" s="38"/>
      <c r="BB18989" s="38"/>
    </row>
    <row r="18990" spans="53:54" x14ac:dyDescent="0.25">
      <c r="BA18990" s="38"/>
      <c r="BB18990" s="38"/>
    </row>
    <row r="18991" spans="53:54" x14ac:dyDescent="0.25">
      <c r="BA18991" s="38"/>
      <c r="BB18991" s="38"/>
    </row>
    <row r="18992" spans="53:54" x14ac:dyDescent="0.25">
      <c r="BA18992" s="38"/>
      <c r="BB18992" s="38"/>
    </row>
    <row r="18993" spans="53:54" x14ac:dyDescent="0.25">
      <c r="BA18993" s="38"/>
      <c r="BB18993" s="38"/>
    </row>
    <row r="18994" spans="53:54" x14ac:dyDescent="0.25">
      <c r="BA18994" s="38"/>
      <c r="BB18994" s="38"/>
    </row>
    <row r="18995" spans="53:54" x14ac:dyDescent="0.25">
      <c r="BA18995" s="38"/>
      <c r="BB18995" s="38"/>
    </row>
    <row r="18996" spans="53:54" x14ac:dyDescent="0.25">
      <c r="BA18996" s="38"/>
      <c r="BB18996" s="38"/>
    </row>
    <row r="18997" spans="53:54" x14ac:dyDescent="0.25">
      <c r="BA18997" s="38"/>
      <c r="BB18997" s="38"/>
    </row>
    <row r="18998" spans="53:54" x14ac:dyDescent="0.25">
      <c r="BA18998" s="38"/>
      <c r="BB18998" s="38"/>
    </row>
    <row r="18999" spans="53:54" x14ac:dyDescent="0.25">
      <c r="BA18999" s="38"/>
      <c r="BB18999" s="38"/>
    </row>
    <row r="19000" spans="53:54" x14ac:dyDescent="0.25">
      <c r="BA19000" s="38"/>
      <c r="BB19000" s="38"/>
    </row>
    <row r="19001" spans="53:54" x14ac:dyDescent="0.25">
      <c r="BA19001" s="38"/>
      <c r="BB19001" s="38"/>
    </row>
    <row r="19002" spans="53:54" x14ac:dyDescent="0.25">
      <c r="BA19002" s="38"/>
      <c r="BB19002" s="38"/>
    </row>
    <row r="19003" spans="53:54" x14ac:dyDescent="0.25">
      <c r="BA19003" s="38"/>
      <c r="BB19003" s="38"/>
    </row>
    <row r="19004" spans="53:54" x14ac:dyDescent="0.25">
      <c r="BA19004" s="38"/>
      <c r="BB19004" s="38"/>
    </row>
    <row r="19005" spans="53:54" x14ac:dyDescent="0.25">
      <c r="BA19005" s="38"/>
      <c r="BB19005" s="38"/>
    </row>
    <row r="19006" spans="53:54" x14ac:dyDescent="0.25">
      <c r="BA19006" s="38"/>
      <c r="BB19006" s="38"/>
    </row>
    <row r="19007" spans="53:54" x14ac:dyDescent="0.25">
      <c r="BA19007" s="38"/>
      <c r="BB19007" s="38"/>
    </row>
    <row r="19008" spans="53:54" x14ac:dyDescent="0.25">
      <c r="BA19008" s="38"/>
      <c r="BB19008" s="38"/>
    </row>
    <row r="19009" spans="53:54" x14ac:dyDescent="0.25">
      <c r="BA19009" s="38"/>
      <c r="BB19009" s="38"/>
    </row>
    <row r="19010" spans="53:54" x14ac:dyDescent="0.25">
      <c r="BA19010" s="38"/>
      <c r="BB19010" s="38"/>
    </row>
    <row r="19011" spans="53:54" x14ac:dyDescent="0.25">
      <c r="BA19011" s="38"/>
      <c r="BB19011" s="38"/>
    </row>
    <row r="19012" spans="53:54" x14ac:dyDescent="0.25">
      <c r="BA19012" s="38"/>
      <c r="BB19012" s="38"/>
    </row>
    <row r="19013" spans="53:54" x14ac:dyDescent="0.25">
      <c r="BA19013" s="38"/>
      <c r="BB19013" s="38"/>
    </row>
    <row r="19014" spans="53:54" x14ac:dyDescent="0.25">
      <c r="BA19014" s="38"/>
      <c r="BB19014" s="38"/>
    </row>
    <row r="19015" spans="53:54" x14ac:dyDescent="0.25">
      <c r="BA19015" s="38"/>
      <c r="BB19015" s="38"/>
    </row>
    <row r="19016" spans="53:54" x14ac:dyDescent="0.25">
      <c r="BA19016" s="38"/>
      <c r="BB19016" s="38"/>
    </row>
    <row r="19017" spans="53:54" x14ac:dyDescent="0.25">
      <c r="BA19017" s="38"/>
      <c r="BB19017" s="38"/>
    </row>
    <row r="19018" spans="53:54" x14ac:dyDescent="0.25">
      <c r="BA19018" s="38"/>
      <c r="BB19018" s="38"/>
    </row>
    <row r="19019" spans="53:54" x14ac:dyDescent="0.25">
      <c r="BA19019" s="38"/>
      <c r="BB19019" s="38"/>
    </row>
    <row r="19020" spans="53:54" x14ac:dyDescent="0.25">
      <c r="BA19020" s="38"/>
      <c r="BB19020" s="38"/>
    </row>
    <row r="19021" spans="53:54" x14ac:dyDescent="0.25">
      <c r="BA19021" s="38"/>
      <c r="BB19021" s="38"/>
    </row>
    <row r="19022" spans="53:54" x14ac:dyDescent="0.25">
      <c r="BA19022" s="38"/>
      <c r="BB19022" s="38"/>
    </row>
    <row r="19023" spans="53:54" x14ac:dyDescent="0.25">
      <c r="BA19023" s="38"/>
      <c r="BB19023" s="38"/>
    </row>
    <row r="19024" spans="53:54" x14ac:dyDescent="0.25">
      <c r="BA19024" s="38"/>
      <c r="BB19024" s="38"/>
    </row>
    <row r="19025" spans="53:54" x14ac:dyDescent="0.25">
      <c r="BA19025" s="38"/>
      <c r="BB19025" s="38"/>
    </row>
    <row r="19026" spans="53:54" x14ac:dyDescent="0.25">
      <c r="BA19026" s="38"/>
      <c r="BB19026" s="38"/>
    </row>
    <row r="19027" spans="53:54" x14ac:dyDescent="0.25">
      <c r="BA19027" s="38"/>
      <c r="BB19027" s="38"/>
    </row>
    <row r="19028" spans="53:54" x14ac:dyDescent="0.25">
      <c r="BA19028" s="38"/>
      <c r="BB19028" s="38"/>
    </row>
    <row r="19029" spans="53:54" x14ac:dyDescent="0.25">
      <c r="BA19029" s="38"/>
      <c r="BB19029" s="38"/>
    </row>
    <row r="19030" spans="53:54" x14ac:dyDescent="0.25">
      <c r="BA19030" s="38"/>
      <c r="BB19030" s="38"/>
    </row>
    <row r="19031" spans="53:54" x14ac:dyDescent="0.25">
      <c r="BA19031" s="38"/>
      <c r="BB19031" s="38"/>
    </row>
    <row r="19032" spans="53:54" x14ac:dyDescent="0.25">
      <c r="BA19032" s="38"/>
      <c r="BB19032" s="38"/>
    </row>
    <row r="19033" spans="53:54" x14ac:dyDescent="0.25">
      <c r="BA19033" s="38"/>
      <c r="BB19033" s="38"/>
    </row>
    <row r="19034" spans="53:54" x14ac:dyDescent="0.25">
      <c r="BA19034" s="38"/>
      <c r="BB19034" s="38"/>
    </row>
    <row r="19035" spans="53:54" x14ac:dyDescent="0.25">
      <c r="BA19035" s="38"/>
      <c r="BB19035" s="38"/>
    </row>
    <row r="19036" spans="53:54" x14ac:dyDescent="0.25">
      <c r="BA19036" s="38"/>
      <c r="BB19036" s="38"/>
    </row>
    <row r="19037" spans="53:54" x14ac:dyDescent="0.25">
      <c r="BA19037" s="38"/>
      <c r="BB19037" s="38"/>
    </row>
    <row r="19038" spans="53:54" x14ac:dyDescent="0.25">
      <c r="BA19038" s="38"/>
      <c r="BB19038" s="38"/>
    </row>
    <row r="19039" spans="53:54" x14ac:dyDescent="0.25">
      <c r="BA19039" s="38"/>
      <c r="BB19039" s="38"/>
    </row>
    <row r="19040" spans="53:54" x14ac:dyDescent="0.25">
      <c r="BA19040" s="38"/>
      <c r="BB19040" s="38"/>
    </row>
    <row r="19041" spans="53:54" x14ac:dyDescent="0.25">
      <c r="BA19041" s="38"/>
      <c r="BB19041" s="38"/>
    </row>
    <row r="19042" spans="53:54" x14ac:dyDescent="0.25">
      <c r="BA19042" s="38"/>
      <c r="BB19042" s="38"/>
    </row>
    <row r="19043" spans="53:54" x14ac:dyDescent="0.25">
      <c r="BA19043" s="38"/>
      <c r="BB19043" s="38"/>
    </row>
    <row r="19044" spans="53:54" x14ac:dyDescent="0.25">
      <c r="BA19044" s="38"/>
      <c r="BB19044" s="38"/>
    </row>
    <row r="19045" spans="53:54" x14ac:dyDescent="0.25">
      <c r="BA19045" s="38"/>
      <c r="BB19045" s="38"/>
    </row>
    <row r="19046" spans="53:54" x14ac:dyDescent="0.25">
      <c r="BA19046" s="38"/>
      <c r="BB19046" s="38"/>
    </row>
    <row r="19047" spans="53:54" x14ac:dyDescent="0.25">
      <c r="BA19047" s="38"/>
      <c r="BB19047" s="38"/>
    </row>
    <row r="19048" spans="53:54" x14ac:dyDescent="0.25">
      <c r="BA19048" s="38"/>
      <c r="BB19048" s="38"/>
    </row>
    <row r="19049" spans="53:54" x14ac:dyDescent="0.25">
      <c r="BA19049" s="38"/>
      <c r="BB19049" s="38"/>
    </row>
    <row r="19050" spans="53:54" x14ac:dyDescent="0.25">
      <c r="BA19050" s="38"/>
      <c r="BB19050" s="38"/>
    </row>
    <row r="19051" spans="53:54" x14ac:dyDescent="0.25">
      <c r="BA19051" s="38"/>
      <c r="BB19051" s="38"/>
    </row>
    <row r="19052" spans="53:54" x14ac:dyDescent="0.25">
      <c r="BA19052" s="38"/>
      <c r="BB19052" s="38"/>
    </row>
    <row r="19053" spans="53:54" x14ac:dyDescent="0.25">
      <c r="BA19053" s="38"/>
      <c r="BB19053" s="38"/>
    </row>
    <row r="19054" spans="53:54" x14ac:dyDescent="0.25">
      <c r="BA19054" s="38"/>
      <c r="BB19054" s="38"/>
    </row>
    <row r="19055" spans="53:54" x14ac:dyDescent="0.25">
      <c r="BA19055" s="38"/>
      <c r="BB19055" s="38"/>
    </row>
    <row r="19056" spans="53:54" x14ac:dyDescent="0.25">
      <c r="BA19056" s="38"/>
      <c r="BB19056" s="38"/>
    </row>
    <row r="19057" spans="53:54" x14ac:dyDescent="0.25">
      <c r="BA19057" s="38"/>
      <c r="BB19057" s="38"/>
    </row>
    <row r="19058" spans="53:54" x14ac:dyDescent="0.25">
      <c r="BA19058" s="38"/>
      <c r="BB19058" s="38"/>
    </row>
    <row r="19059" spans="53:54" x14ac:dyDescent="0.25">
      <c r="BA19059" s="38"/>
      <c r="BB19059" s="38"/>
    </row>
    <row r="19060" spans="53:54" x14ac:dyDescent="0.25">
      <c r="BA19060" s="38"/>
      <c r="BB19060" s="38"/>
    </row>
    <row r="19061" spans="53:54" x14ac:dyDescent="0.25">
      <c r="BA19061" s="38"/>
      <c r="BB19061" s="38"/>
    </row>
    <row r="19062" spans="53:54" x14ac:dyDescent="0.25">
      <c r="BA19062" s="38"/>
      <c r="BB19062" s="38"/>
    </row>
    <row r="19063" spans="53:54" x14ac:dyDescent="0.25">
      <c r="BA19063" s="38"/>
      <c r="BB19063" s="38"/>
    </row>
    <row r="19064" spans="53:54" x14ac:dyDescent="0.25">
      <c r="BA19064" s="38"/>
      <c r="BB19064" s="38"/>
    </row>
    <row r="19065" spans="53:54" x14ac:dyDescent="0.25">
      <c r="BA19065" s="38"/>
      <c r="BB19065" s="38"/>
    </row>
    <row r="19066" spans="53:54" x14ac:dyDescent="0.25">
      <c r="BA19066" s="38"/>
      <c r="BB19066" s="38"/>
    </row>
    <row r="19067" spans="53:54" x14ac:dyDescent="0.25">
      <c r="BA19067" s="38"/>
      <c r="BB19067" s="38"/>
    </row>
    <row r="19068" spans="53:54" x14ac:dyDescent="0.25">
      <c r="BA19068" s="38"/>
      <c r="BB19068" s="38"/>
    </row>
    <row r="19069" spans="53:54" x14ac:dyDescent="0.25">
      <c r="BA19069" s="38"/>
      <c r="BB19069" s="38"/>
    </row>
    <row r="19070" spans="53:54" x14ac:dyDescent="0.25">
      <c r="BA19070" s="38"/>
      <c r="BB19070" s="38"/>
    </row>
    <row r="19071" spans="53:54" x14ac:dyDescent="0.25">
      <c r="BA19071" s="38"/>
      <c r="BB19071" s="38"/>
    </row>
    <row r="19072" spans="53:54" x14ac:dyDescent="0.25">
      <c r="BA19072" s="38"/>
      <c r="BB19072" s="38"/>
    </row>
    <row r="19073" spans="53:54" x14ac:dyDescent="0.25">
      <c r="BA19073" s="38"/>
      <c r="BB19073" s="38"/>
    </row>
    <row r="19074" spans="53:54" x14ac:dyDescent="0.25">
      <c r="BA19074" s="38"/>
      <c r="BB19074" s="38"/>
    </row>
    <row r="19075" spans="53:54" x14ac:dyDescent="0.25">
      <c r="BA19075" s="38"/>
      <c r="BB19075" s="38"/>
    </row>
    <row r="19076" spans="53:54" x14ac:dyDescent="0.25">
      <c r="BA19076" s="38"/>
      <c r="BB19076" s="38"/>
    </row>
    <row r="19077" spans="53:54" x14ac:dyDescent="0.25">
      <c r="BA19077" s="38"/>
      <c r="BB19077" s="38"/>
    </row>
    <row r="19078" spans="53:54" x14ac:dyDescent="0.25">
      <c r="BA19078" s="38"/>
      <c r="BB19078" s="38"/>
    </row>
    <row r="19079" spans="53:54" x14ac:dyDescent="0.25">
      <c r="BA19079" s="38"/>
      <c r="BB19079" s="38"/>
    </row>
    <row r="19080" spans="53:54" x14ac:dyDescent="0.25">
      <c r="BA19080" s="38"/>
      <c r="BB19080" s="38"/>
    </row>
    <row r="19081" spans="53:54" x14ac:dyDescent="0.25">
      <c r="BA19081" s="38"/>
      <c r="BB19081" s="38"/>
    </row>
    <row r="19082" spans="53:54" x14ac:dyDescent="0.25">
      <c r="BA19082" s="38"/>
      <c r="BB19082" s="38"/>
    </row>
    <row r="19083" spans="53:54" x14ac:dyDescent="0.25">
      <c r="BA19083" s="38"/>
      <c r="BB19083" s="38"/>
    </row>
    <row r="19084" spans="53:54" x14ac:dyDescent="0.25">
      <c r="BA19084" s="38"/>
      <c r="BB19084" s="38"/>
    </row>
    <row r="19085" spans="53:54" x14ac:dyDescent="0.25">
      <c r="BA19085" s="38"/>
      <c r="BB19085" s="38"/>
    </row>
    <row r="19086" spans="53:54" x14ac:dyDescent="0.25">
      <c r="BA19086" s="38"/>
      <c r="BB19086" s="38"/>
    </row>
    <row r="19087" spans="53:54" x14ac:dyDescent="0.25">
      <c r="BA19087" s="38"/>
      <c r="BB19087" s="38"/>
    </row>
    <row r="19088" spans="53:54" x14ac:dyDescent="0.25">
      <c r="BA19088" s="38"/>
      <c r="BB19088" s="38"/>
    </row>
    <row r="19089" spans="53:54" x14ac:dyDescent="0.25">
      <c r="BA19089" s="38"/>
      <c r="BB19089" s="38"/>
    </row>
    <row r="19090" spans="53:54" x14ac:dyDescent="0.25">
      <c r="BA19090" s="38"/>
      <c r="BB19090" s="38"/>
    </row>
    <row r="19091" spans="53:54" x14ac:dyDescent="0.25">
      <c r="BA19091" s="38"/>
      <c r="BB19091" s="38"/>
    </row>
    <row r="19092" spans="53:54" x14ac:dyDescent="0.25">
      <c r="BA19092" s="38"/>
      <c r="BB19092" s="38"/>
    </row>
    <row r="19093" spans="53:54" x14ac:dyDescent="0.25">
      <c r="BA19093" s="38"/>
      <c r="BB19093" s="38"/>
    </row>
    <row r="19094" spans="53:54" x14ac:dyDescent="0.25">
      <c r="BA19094" s="38"/>
      <c r="BB19094" s="38"/>
    </row>
    <row r="19095" spans="53:54" x14ac:dyDescent="0.25">
      <c r="BA19095" s="38"/>
      <c r="BB19095" s="38"/>
    </row>
    <row r="19096" spans="53:54" x14ac:dyDescent="0.25">
      <c r="BA19096" s="38"/>
      <c r="BB19096" s="38"/>
    </row>
    <row r="19097" spans="53:54" x14ac:dyDescent="0.25">
      <c r="BA19097" s="38"/>
      <c r="BB19097" s="38"/>
    </row>
    <row r="19098" spans="53:54" x14ac:dyDescent="0.25">
      <c r="BA19098" s="38"/>
      <c r="BB19098" s="38"/>
    </row>
    <row r="19099" spans="53:54" x14ac:dyDescent="0.25">
      <c r="BA19099" s="38"/>
      <c r="BB19099" s="38"/>
    </row>
    <row r="19100" spans="53:54" x14ac:dyDescent="0.25">
      <c r="BA19100" s="38"/>
      <c r="BB19100" s="38"/>
    </row>
    <row r="19101" spans="53:54" x14ac:dyDescent="0.25">
      <c r="BA19101" s="38"/>
      <c r="BB19101" s="38"/>
    </row>
    <row r="19102" spans="53:54" x14ac:dyDescent="0.25">
      <c r="BA19102" s="38"/>
      <c r="BB19102" s="38"/>
    </row>
    <row r="19103" spans="53:54" x14ac:dyDescent="0.25">
      <c r="BA19103" s="38"/>
      <c r="BB19103" s="38"/>
    </row>
    <row r="19104" spans="53:54" x14ac:dyDescent="0.25">
      <c r="BA19104" s="38"/>
      <c r="BB19104" s="38"/>
    </row>
    <row r="19105" spans="53:54" x14ac:dyDescent="0.25">
      <c r="BA19105" s="38"/>
      <c r="BB19105" s="38"/>
    </row>
    <row r="19106" spans="53:54" x14ac:dyDescent="0.25">
      <c r="BA19106" s="38"/>
      <c r="BB19106" s="38"/>
    </row>
    <row r="19107" spans="53:54" x14ac:dyDescent="0.25">
      <c r="BA19107" s="38"/>
      <c r="BB19107" s="38"/>
    </row>
    <row r="19108" spans="53:54" x14ac:dyDescent="0.25">
      <c r="BA19108" s="38"/>
      <c r="BB19108" s="38"/>
    </row>
    <row r="19109" spans="53:54" x14ac:dyDescent="0.25">
      <c r="BA19109" s="38"/>
      <c r="BB19109" s="38"/>
    </row>
    <row r="19110" spans="53:54" x14ac:dyDescent="0.25">
      <c r="BA19110" s="38"/>
      <c r="BB19110" s="38"/>
    </row>
    <row r="19111" spans="53:54" x14ac:dyDescent="0.25">
      <c r="BA19111" s="38"/>
      <c r="BB19111" s="38"/>
    </row>
    <row r="19112" spans="53:54" x14ac:dyDescent="0.25">
      <c r="BA19112" s="38"/>
      <c r="BB19112" s="38"/>
    </row>
    <row r="19113" spans="53:54" x14ac:dyDescent="0.25">
      <c r="BA19113" s="38"/>
      <c r="BB19113" s="38"/>
    </row>
    <row r="19114" spans="53:54" x14ac:dyDescent="0.25">
      <c r="BA19114" s="38"/>
      <c r="BB19114" s="38"/>
    </row>
    <row r="19115" spans="53:54" x14ac:dyDescent="0.25">
      <c r="BA19115" s="38"/>
      <c r="BB19115" s="38"/>
    </row>
    <row r="19116" spans="53:54" x14ac:dyDescent="0.25">
      <c r="BA19116" s="38"/>
      <c r="BB19116" s="38"/>
    </row>
    <row r="19117" spans="53:54" x14ac:dyDescent="0.25">
      <c r="BA19117" s="38"/>
      <c r="BB19117" s="38"/>
    </row>
    <row r="19118" spans="53:54" x14ac:dyDescent="0.25">
      <c r="BA19118" s="38"/>
      <c r="BB19118" s="38"/>
    </row>
    <row r="19119" spans="53:54" x14ac:dyDescent="0.25">
      <c r="BA19119" s="38"/>
      <c r="BB19119" s="38"/>
    </row>
    <row r="19120" spans="53:54" x14ac:dyDescent="0.25">
      <c r="BA19120" s="38"/>
      <c r="BB19120" s="38"/>
    </row>
    <row r="19121" spans="53:54" x14ac:dyDescent="0.25">
      <c r="BA19121" s="38"/>
      <c r="BB19121" s="38"/>
    </row>
    <row r="19122" spans="53:54" x14ac:dyDescent="0.25">
      <c r="BA19122" s="38"/>
      <c r="BB19122" s="38"/>
    </row>
    <row r="19123" spans="53:54" x14ac:dyDescent="0.25">
      <c r="BA19123" s="38"/>
      <c r="BB19123" s="38"/>
    </row>
    <row r="19124" spans="53:54" x14ac:dyDescent="0.25">
      <c r="BA19124" s="38"/>
      <c r="BB19124" s="38"/>
    </row>
    <row r="19125" spans="53:54" x14ac:dyDescent="0.25">
      <c r="BA19125" s="38"/>
      <c r="BB19125" s="38"/>
    </row>
    <row r="19126" spans="53:54" x14ac:dyDescent="0.25">
      <c r="BA19126" s="38"/>
      <c r="BB19126" s="38"/>
    </row>
    <row r="19127" spans="53:54" x14ac:dyDescent="0.25">
      <c r="BA19127" s="38"/>
      <c r="BB19127" s="38"/>
    </row>
    <row r="19128" spans="53:54" x14ac:dyDescent="0.25">
      <c r="BA19128" s="38"/>
      <c r="BB19128" s="38"/>
    </row>
    <row r="19129" spans="53:54" x14ac:dyDescent="0.25">
      <c r="BA19129" s="38"/>
      <c r="BB19129" s="38"/>
    </row>
    <row r="19130" spans="53:54" x14ac:dyDescent="0.25">
      <c r="BA19130" s="38"/>
      <c r="BB19130" s="38"/>
    </row>
    <row r="19131" spans="53:54" x14ac:dyDescent="0.25">
      <c r="BA19131" s="38"/>
      <c r="BB19131" s="38"/>
    </row>
    <row r="19132" spans="53:54" x14ac:dyDescent="0.25">
      <c r="BA19132" s="38"/>
      <c r="BB19132" s="38"/>
    </row>
    <row r="19133" spans="53:54" x14ac:dyDescent="0.25">
      <c r="BA19133" s="38"/>
      <c r="BB19133" s="38"/>
    </row>
    <row r="19134" spans="53:54" x14ac:dyDescent="0.25">
      <c r="BA19134" s="38"/>
      <c r="BB19134" s="38"/>
    </row>
    <row r="19135" spans="53:54" x14ac:dyDescent="0.25">
      <c r="BA19135" s="38"/>
      <c r="BB19135" s="38"/>
    </row>
    <row r="19136" spans="53:54" x14ac:dyDescent="0.25">
      <c r="BA19136" s="38"/>
      <c r="BB19136" s="38"/>
    </row>
    <row r="19137" spans="53:54" x14ac:dyDescent="0.25">
      <c r="BA19137" s="38"/>
      <c r="BB19137" s="38"/>
    </row>
    <row r="19138" spans="53:54" x14ac:dyDescent="0.25">
      <c r="BA19138" s="38"/>
      <c r="BB19138" s="38"/>
    </row>
    <row r="19139" spans="53:54" x14ac:dyDescent="0.25">
      <c r="BA19139" s="38"/>
      <c r="BB19139" s="38"/>
    </row>
    <row r="19140" spans="53:54" x14ac:dyDescent="0.25">
      <c r="BA19140" s="38"/>
      <c r="BB19140" s="38"/>
    </row>
    <row r="19141" spans="53:54" x14ac:dyDescent="0.25">
      <c r="BA19141" s="38"/>
      <c r="BB19141" s="38"/>
    </row>
    <row r="19142" spans="53:54" x14ac:dyDescent="0.25">
      <c r="BA19142" s="38"/>
      <c r="BB19142" s="38"/>
    </row>
    <row r="19143" spans="53:54" x14ac:dyDescent="0.25">
      <c r="BA19143" s="38"/>
      <c r="BB19143" s="38"/>
    </row>
    <row r="19144" spans="53:54" x14ac:dyDescent="0.25">
      <c r="BA19144" s="38"/>
      <c r="BB19144" s="38"/>
    </row>
    <row r="19145" spans="53:54" x14ac:dyDescent="0.25">
      <c r="BA19145" s="38"/>
      <c r="BB19145" s="38"/>
    </row>
    <row r="19146" spans="53:54" x14ac:dyDescent="0.25">
      <c r="BA19146" s="38"/>
      <c r="BB19146" s="38"/>
    </row>
    <row r="19147" spans="53:54" x14ac:dyDescent="0.25">
      <c r="BA19147" s="38"/>
      <c r="BB19147" s="38"/>
    </row>
    <row r="19148" spans="53:54" x14ac:dyDescent="0.25">
      <c r="BA19148" s="38"/>
      <c r="BB19148" s="38"/>
    </row>
    <row r="19149" spans="53:54" x14ac:dyDescent="0.25">
      <c r="BA19149" s="38"/>
      <c r="BB19149" s="38"/>
    </row>
    <row r="19150" spans="53:54" x14ac:dyDescent="0.25">
      <c r="BA19150" s="38"/>
      <c r="BB19150" s="38"/>
    </row>
    <row r="19151" spans="53:54" x14ac:dyDescent="0.25">
      <c r="BA19151" s="38"/>
      <c r="BB19151" s="38"/>
    </row>
    <row r="19152" spans="53:54" x14ac:dyDescent="0.25">
      <c r="BA19152" s="38"/>
      <c r="BB19152" s="38"/>
    </row>
    <row r="19153" spans="53:54" x14ac:dyDescent="0.25">
      <c r="BA19153" s="38"/>
      <c r="BB19153" s="38"/>
    </row>
    <row r="19154" spans="53:54" x14ac:dyDescent="0.25">
      <c r="BA19154" s="38"/>
      <c r="BB19154" s="38"/>
    </row>
    <row r="19155" spans="53:54" x14ac:dyDescent="0.25">
      <c r="BA19155" s="38"/>
      <c r="BB19155" s="38"/>
    </row>
    <row r="19156" spans="53:54" x14ac:dyDescent="0.25">
      <c r="BA19156" s="38"/>
      <c r="BB19156" s="38"/>
    </row>
    <row r="19157" spans="53:54" x14ac:dyDescent="0.25">
      <c r="BA19157" s="38"/>
      <c r="BB19157" s="38"/>
    </row>
    <row r="19158" spans="53:54" x14ac:dyDescent="0.25">
      <c r="BA19158" s="38"/>
      <c r="BB19158" s="38"/>
    </row>
    <row r="19159" spans="53:54" x14ac:dyDescent="0.25">
      <c r="BA19159" s="38"/>
      <c r="BB19159" s="38"/>
    </row>
    <row r="19160" spans="53:54" x14ac:dyDescent="0.25">
      <c r="BA19160" s="38"/>
      <c r="BB19160" s="38"/>
    </row>
    <row r="19161" spans="53:54" x14ac:dyDescent="0.25">
      <c r="BA19161" s="38"/>
      <c r="BB19161" s="38"/>
    </row>
    <row r="19162" spans="53:54" x14ac:dyDescent="0.25">
      <c r="BA19162" s="38"/>
      <c r="BB19162" s="38"/>
    </row>
    <row r="19163" spans="53:54" x14ac:dyDescent="0.25">
      <c r="BA19163" s="38"/>
      <c r="BB19163" s="38"/>
    </row>
    <row r="19164" spans="53:54" x14ac:dyDescent="0.25">
      <c r="BA19164" s="38"/>
      <c r="BB19164" s="38"/>
    </row>
    <row r="19165" spans="53:54" x14ac:dyDescent="0.25">
      <c r="BA19165" s="38"/>
      <c r="BB19165" s="38"/>
    </row>
    <row r="19166" spans="53:54" x14ac:dyDescent="0.25">
      <c r="BA19166" s="38"/>
      <c r="BB19166" s="38"/>
    </row>
    <row r="19167" spans="53:54" x14ac:dyDescent="0.25">
      <c r="BA19167" s="38"/>
      <c r="BB19167" s="38"/>
    </row>
    <row r="19168" spans="53:54" x14ac:dyDescent="0.25">
      <c r="BA19168" s="38"/>
      <c r="BB19168" s="38"/>
    </row>
    <row r="19169" spans="53:54" x14ac:dyDescent="0.25">
      <c r="BA19169" s="38"/>
      <c r="BB19169" s="38"/>
    </row>
    <row r="19170" spans="53:54" x14ac:dyDescent="0.25">
      <c r="BA19170" s="38"/>
      <c r="BB19170" s="38"/>
    </row>
    <row r="19171" spans="53:54" x14ac:dyDescent="0.25">
      <c r="BA19171" s="38"/>
      <c r="BB19171" s="38"/>
    </row>
    <row r="19172" spans="53:54" x14ac:dyDescent="0.25">
      <c r="BA19172" s="38"/>
      <c r="BB19172" s="38"/>
    </row>
    <row r="19173" spans="53:54" x14ac:dyDescent="0.25">
      <c r="BA19173" s="38"/>
      <c r="BB19173" s="38"/>
    </row>
    <row r="19174" spans="53:54" x14ac:dyDescent="0.25">
      <c r="BA19174" s="38"/>
      <c r="BB19174" s="38"/>
    </row>
    <row r="19175" spans="53:54" x14ac:dyDescent="0.25">
      <c r="BA19175" s="38"/>
      <c r="BB19175" s="38"/>
    </row>
    <row r="19176" spans="53:54" x14ac:dyDescent="0.25">
      <c r="BA19176" s="38"/>
      <c r="BB19176" s="38"/>
    </row>
    <row r="19177" spans="53:54" x14ac:dyDescent="0.25">
      <c r="BA19177" s="38"/>
      <c r="BB19177" s="38"/>
    </row>
    <row r="19178" spans="53:54" x14ac:dyDescent="0.25">
      <c r="BA19178" s="38"/>
      <c r="BB19178" s="38"/>
    </row>
    <row r="19179" spans="53:54" x14ac:dyDescent="0.25">
      <c r="BA19179" s="38"/>
      <c r="BB19179" s="38"/>
    </row>
    <row r="19180" spans="53:54" x14ac:dyDescent="0.25">
      <c r="BA19180" s="38"/>
      <c r="BB19180" s="38"/>
    </row>
    <row r="19181" spans="53:54" x14ac:dyDescent="0.25">
      <c r="BA19181" s="38"/>
      <c r="BB19181" s="38"/>
    </row>
    <row r="19182" spans="53:54" x14ac:dyDescent="0.25">
      <c r="BA19182" s="38"/>
      <c r="BB19182" s="38"/>
    </row>
    <row r="19183" spans="53:54" x14ac:dyDescent="0.25">
      <c r="BA19183" s="38"/>
      <c r="BB19183" s="38"/>
    </row>
    <row r="19184" spans="53:54" x14ac:dyDescent="0.25">
      <c r="BA19184" s="38"/>
      <c r="BB19184" s="38"/>
    </row>
    <row r="19185" spans="53:54" x14ac:dyDescent="0.25">
      <c r="BA19185" s="38"/>
      <c r="BB19185" s="38"/>
    </row>
    <row r="19186" spans="53:54" x14ac:dyDescent="0.25">
      <c r="BA19186" s="38"/>
      <c r="BB19186" s="38"/>
    </row>
    <row r="19187" spans="53:54" x14ac:dyDescent="0.25">
      <c r="BA19187" s="38"/>
      <c r="BB19187" s="38"/>
    </row>
    <row r="19188" spans="53:54" x14ac:dyDescent="0.25">
      <c r="BA19188" s="38"/>
      <c r="BB19188" s="38"/>
    </row>
    <row r="19189" spans="53:54" x14ac:dyDescent="0.25">
      <c r="BA19189" s="38"/>
      <c r="BB19189" s="38"/>
    </row>
    <row r="19190" spans="53:54" x14ac:dyDescent="0.25">
      <c r="BA19190" s="38"/>
      <c r="BB19190" s="38"/>
    </row>
    <row r="19191" spans="53:54" x14ac:dyDescent="0.25">
      <c r="BA19191" s="38"/>
      <c r="BB19191" s="38"/>
    </row>
    <row r="19192" spans="53:54" x14ac:dyDescent="0.25">
      <c r="BA19192" s="38"/>
      <c r="BB19192" s="38"/>
    </row>
    <row r="19193" spans="53:54" x14ac:dyDescent="0.25">
      <c r="BA19193" s="38"/>
      <c r="BB19193" s="38"/>
    </row>
    <row r="19194" spans="53:54" x14ac:dyDescent="0.25">
      <c r="BA19194" s="38"/>
      <c r="BB19194" s="38"/>
    </row>
    <row r="19195" spans="53:54" x14ac:dyDescent="0.25">
      <c r="BA19195" s="38"/>
      <c r="BB19195" s="38"/>
    </row>
    <row r="19196" spans="53:54" x14ac:dyDescent="0.25">
      <c r="BA19196" s="38"/>
      <c r="BB19196" s="38"/>
    </row>
    <row r="19197" spans="53:54" x14ac:dyDescent="0.25">
      <c r="BA19197" s="38"/>
      <c r="BB19197" s="38"/>
    </row>
    <row r="19198" spans="53:54" x14ac:dyDescent="0.25">
      <c r="BA19198" s="38"/>
      <c r="BB19198" s="38"/>
    </row>
    <row r="19199" spans="53:54" x14ac:dyDescent="0.25">
      <c r="BA19199" s="38"/>
      <c r="BB19199" s="38"/>
    </row>
    <row r="19200" spans="53:54" x14ac:dyDescent="0.25">
      <c r="BA19200" s="38"/>
      <c r="BB19200" s="38"/>
    </row>
    <row r="19201" spans="53:54" x14ac:dyDescent="0.25">
      <c r="BA19201" s="38"/>
      <c r="BB19201" s="38"/>
    </row>
    <row r="19202" spans="53:54" x14ac:dyDescent="0.25">
      <c r="BA19202" s="38"/>
      <c r="BB19202" s="38"/>
    </row>
    <row r="19203" spans="53:54" x14ac:dyDescent="0.25">
      <c r="BA19203" s="38"/>
      <c r="BB19203" s="38"/>
    </row>
    <row r="19204" spans="53:54" x14ac:dyDescent="0.25">
      <c r="BA19204" s="38"/>
      <c r="BB19204" s="38"/>
    </row>
    <row r="19205" spans="53:54" x14ac:dyDescent="0.25">
      <c r="BA19205" s="38"/>
      <c r="BB19205" s="38"/>
    </row>
    <row r="19206" spans="53:54" x14ac:dyDescent="0.25">
      <c r="BA19206" s="38"/>
      <c r="BB19206" s="38"/>
    </row>
    <row r="19207" spans="53:54" x14ac:dyDescent="0.25">
      <c r="BA19207" s="38"/>
      <c r="BB19207" s="38"/>
    </row>
    <row r="19208" spans="53:54" x14ac:dyDescent="0.25">
      <c r="BA19208" s="38"/>
      <c r="BB19208" s="38"/>
    </row>
    <row r="19209" spans="53:54" x14ac:dyDescent="0.25">
      <c r="BA19209" s="38"/>
      <c r="BB19209" s="38"/>
    </row>
    <row r="19210" spans="53:54" x14ac:dyDescent="0.25">
      <c r="BA19210" s="38"/>
      <c r="BB19210" s="38"/>
    </row>
    <row r="19211" spans="53:54" x14ac:dyDescent="0.25">
      <c r="BA19211" s="38"/>
      <c r="BB19211" s="38"/>
    </row>
    <row r="19212" spans="53:54" x14ac:dyDescent="0.25">
      <c r="BA19212" s="38"/>
      <c r="BB19212" s="38"/>
    </row>
    <row r="19213" spans="53:54" x14ac:dyDescent="0.25">
      <c r="BA19213" s="38"/>
      <c r="BB19213" s="38"/>
    </row>
    <row r="19214" spans="53:54" x14ac:dyDescent="0.25">
      <c r="BA19214" s="38"/>
      <c r="BB19214" s="38"/>
    </row>
    <row r="19215" spans="53:54" x14ac:dyDescent="0.25">
      <c r="BA19215" s="38"/>
      <c r="BB19215" s="38"/>
    </row>
    <row r="19216" spans="53:54" x14ac:dyDescent="0.25">
      <c r="BA19216" s="38"/>
      <c r="BB19216" s="38"/>
    </row>
    <row r="19217" spans="53:54" x14ac:dyDescent="0.25">
      <c r="BA19217" s="38"/>
      <c r="BB19217" s="38"/>
    </row>
    <row r="19218" spans="53:54" x14ac:dyDescent="0.25">
      <c r="BA19218" s="38"/>
      <c r="BB19218" s="38"/>
    </row>
    <row r="19219" spans="53:54" x14ac:dyDescent="0.25">
      <c r="BA19219" s="38"/>
      <c r="BB19219" s="38"/>
    </row>
    <row r="19220" spans="53:54" x14ac:dyDescent="0.25">
      <c r="BA19220" s="38"/>
      <c r="BB19220" s="38"/>
    </row>
    <row r="19221" spans="53:54" x14ac:dyDescent="0.25">
      <c r="BA19221" s="38"/>
      <c r="BB19221" s="38"/>
    </row>
    <row r="19222" spans="53:54" x14ac:dyDescent="0.25">
      <c r="BA19222" s="38"/>
      <c r="BB19222" s="38"/>
    </row>
    <row r="19223" spans="53:54" x14ac:dyDescent="0.25">
      <c r="BA19223" s="38"/>
      <c r="BB19223" s="38"/>
    </row>
    <row r="19224" spans="53:54" x14ac:dyDescent="0.25">
      <c r="BA19224" s="38"/>
      <c r="BB19224" s="38"/>
    </row>
    <row r="19225" spans="53:54" x14ac:dyDescent="0.25">
      <c r="BA19225" s="38"/>
      <c r="BB19225" s="38"/>
    </row>
    <row r="19226" spans="53:54" x14ac:dyDescent="0.25">
      <c r="BA19226" s="38"/>
      <c r="BB19226" s="38"/>
    </row>
    <row r="19227" spans="53:54" x14ac:dyDescent="0.25">
      <c r="BA19227" s="38"/>
      <c r="BB19227" s="38"/>
    </row>
    <row r="19228" spans="53:54" x14ac:dyDescent="0.25">
      <c r="BA19228" s="38"/>
      <c r="BB19228" s="38"/>
    </row>
    <row r="19229" spans="53:54" x14ac:dyDescent="0.25">
      <c r="BA19229" s="38"/>
      <c r="BB19229" s="38"/>
    </row>
    <row r="19230" spans="53:54" x14ac:dyDescent="0.25">
      <c r="BA19230" s="38"/>
      <c r="BB19230" s="38"/>
    </row>
    <row r="19231" spans="53:54" x14ac:dyDescent="0.25">
      <c r="BA19231" s="38"/>
      <c r="BB19231" s="38"/>
    </row>
    <row r="19232" spans="53:54" x14ac:dyDescent="0.25">
      <c r="BA19232" s="38"/>
      <c r="BB19232" s="38"/>
    </row>
    <row r="19233" spans="53:54" x14ac:dyDescent="0.25">
      <c r="BA19233" s="38"/>
      <c r="BB19233" s="38"/>
    </row>
    <row r="19234" spans="53:54" x14ac:dyDescent="0.25">
      <c r="BA19234" s="38"/>
      <c r="BB19234" s="38"/>
    </row>
    <row r="19235" spans="53:54" x14ac:dyDescent="0.25">
      <c r="BA19235" s="38"/>
      <c r="BB19235" s="38"/>
    </row>
    <row r="19236" spans="53:54" x14ac:dyDescent="0.25">
      <c r="BA19236" s="38"/>
      <c r="BB19236" s="38"/>
    </row>
    <row r="19237" spans="53:54" x14ac:dyDescent="0.25">
      <c r="BA19237" s="38"/>
      <c r="BB19237" s="38"/>
    </row>
    <row r="19238" spans="53:54" x14ac:dyDescent="0.25">
      <c r="BA19238" s="38"/>
      <c r="BB19238" s="38"/>
    </row>
    <row r="19239" spans="53:54" x14ac:dyDescent="0.25">
      <c r="BA19239" s="38"/>
      <c r="BB19239" s="38"/>
    </row>
    <row r="19240" spans="53:54" x14ac:dyDescent="0.25">
      <c r="BA19240" s="38"/>
      <c r="BB19240" s="38"/>
    </row>
    <row r="19241" spans="53:54" x14ac:dyDescent="0.25">
      <c r="BA19241" s="38"/>
      <c r="BB19241" s="38"/>
    </row>
    <row r="19242" spans="53:54" x14ac:dyDescent="0.25">
      <c r="BA19242" s="38"/>
      <c r="BB19242" s="38"/>
    </row>
    <row r="19243" spans="53:54" x14ac:dyDescent="0.25">
      <c r="BA19243" s="38"/>
      <c r="BB19243" s="38"/>
    </row>
    <row r="19244" spans="53:54" x14ac:dyDescent="0.25">
      <c r="BA19244" s="38"/>
      <c r="BB19244" s="38"/>
    </row>
    <row r="19245" spans="53:54" x14ac:dyDescent="0.25">
      <c r="BA19245" s="38"/>
      <c r="BB19245" s="38"/>
    </row>
    <row r="19246" spans="53:54" x14ac:dyDescent="0.25">
      <c r="BA19246" s="38"/>
      <c r="BB19246" s="38"/>
    </row>
    <row r="19247" spans="53:54" x14ac:dyDescent="0.25">
      <c r="BA19247" s="38"/>
      <c r="BB19247" s="38"/>
    </row>
    <row r="19248" spans="53:54" x14ac:dyDescent="0.25">
      <c r="BA19248" s="38"/>
      <c r="BB19248" s="38"/>
    </row>
    <row r="19249" spans="53:54" x14ac:dyDescent="0.25">
      <c r="BA19249" s="38"/>
      <c r="BB19249" s="38"/>
    </row>
    <row r="19250" spans="53:54" x14ac:dyDescent="0.25">
      <c r="BA19250" s="38"/>
      <c r="BB19250" s="38"/>
    </row>
    <row r="19251" spans="53:54" x14ac:dyDescent="0.25">
      <c r="BA19251" s="38"/>
      <c r="BB19251" s="38"/>
    </row>
    <row r="19252" spans="53:54" x14ac:dyDescent="0.25">
      <c r="BA19252" s="38"/>
      <c r="BB19252" s="38"/>
    </row>
    <row r="19253" spans="53:54" x14ac:dyDescent="0.25">
      <c r="BA19253" s="38"/>
      <c r="BB19253" s="38"/>
    </row>
    <row r="19254" spans="53:54" x14ac:dyDescent="0.25">
      <c r="BA19254" s="38"/>
      <c r="BB19254" s="38"/>
    </row>
    <row r="19255" spans="53:54" x14ac:dyDescent="0.25">
      <c r="BA19255" s="38"/>
      <c r="BB19255" s="38"/>
    </row>
    <row r="19256" spans="53:54" x14ac:dyDescent="0.25">
      <c r="BA19256" s="38"/>
      <c r="BB19256" s="38"/>
    </row>
    <row r="19257" spans="53:54" x14ac:dyDescent="0.25">
      <c r="BA19257" s="38"/>
      <c r="BB19257" s="38"/>
    </row>
    <row r="19258" spans="53:54" x14ac:dyDescent="0.25">
      <c r="BA19258" s="38"/>
      <c r="BB19258" s="38"/>
    </row>
    <row r="19259" spans="53:54" x14ac:dyDescent="0.25">
      <c r="BA19259" s="38"/>
      <c r="BB19259" s="38"/>
    </row>
    <row r="19260" spans="53:54" x14ac:dyDescent="0.25">
      <c r="BA19260" s="38"/>
      <c r="BB19260" s="38"/>
    </row>
    <row r="19261" spans="53:54" x14ac:dyDescent="0.25">
      <c r="BA19261" s="38"/>
      <c r="BB19261" s="38"/>
    </row>
    <row r="19262" spans="53:54" x14ac:dyDescent="0.25">
      <c r="BA19262" s="38"/>
      <c r="BB19262" s="38"/>
    </row>
    <row r="19263" spans="53:54" x14ac:dyDescent="0.25">
      <c r="BA19263" s="38"/>
      <c r="BB19263" s="38"/>
    </row>
    <row r="19264" spans="53:54" x14ac:dyDescent="0.25">
      <c r="BA19264" s="38"/>
      <c r="BB19264" s="38"/>
    </row>
    <row r="19265" spans="53:54" x14ac:dyDescent="0.25">
      <c r="BA19265" s="38"/>
      <c r="BB19265" s="38"/>
    </row>
    <row r="19266" spans="53:54" x14ac:dyDescent="0.25">
      <c r="BA19266" s="38"/>
      <c r="BB19266" s="38"/>
    </row>
    <row r="19267" spans="53:54" x14ac:dyDescent="0.25">
      <c r="BA19267" s="38"/>
      <c r="BB19267" s="38"/>
    </row>
    <row r="19268" spans="53:54" x14ac:dyDescent="0.25">
      <c r="BA19268" s="38"/>
      <c r="BB19268" s="38"/>
    </row>
    <row r="19269" spans="53:54" x14ac:dyDescent="0.25">
      <c r="BA19269" s="38"/>
      <c r="BB19269" s="38"/>
    </row>
    <row r="19270" spans="53:54" x14ac:dyDescent="0.25">
      <c r="BA19270" s="38"/>
      <c r="BB19270" s="38"/>
    </row>
    <row r="19271" spans="53:54" x14ac:dyDescent="0.25">
      <c r="BA19271" s="38"/>
      <c r="BB19271" s="38"/>
    </row>
    <row r="19272" spans="53:54" x14ac:dyDescent="0.25">
      <c r="BA19272" s="38"/>
      <c r="BB19272" s="38"/>
    </row>
    <row r="19273" spans="53:54" x14ac:dyDescent="0.25">
      <c r="BA19273" s="38"/>
      <c r="BB19273" s="38"/>
    </row>
    <row r="19274" spans="53:54" x14ac:dyDescent="0.25">
      <c r="BA19274" s="38"/>
      <c r="BB19274" s="38"/>
    </row>
    <row r="19275" spans="53:54" x14ac:dyDescent="0.25">
      <c r="BA19275" s="38"/>
      <c r="BB19275" s="38"/>
    </row>
    <row r="19276" spans="53:54" x14ac:dyDescent="0.25">
      <c r="BA19276" s="38"/>
      <c r="BB19276" s="38"/>
    </row>
    <row r="19277" spans="53:54" x14ac:dyDescent="0.25">
      <c r="BA19277" s="38"/>
      <c r="BB19277" s="38"/>
    </row>
    <row r="19278" spans="53:54" x14ac:dyDescent="0.25">
      <c r="BA19278" s="38"/>
      <c r="BB19278" s="38"/>
    </row>
    <row r="19279" spans="53:54" x14ac:dyDescent="0.25">
      <c r="BA19279" s="38"/>
      <c r="BB19279" s="38"/>
    </row>
    <row r="19280" spans="53:54" x14ac:dyDescent="0.25">
      <c r="BA19280" s="38"/>
      <c r="BB19280" s="38"/>
    </row>
    <row r="19281" spans="53:54" x14ac:dyDescent="0.25">
      <c r="BA19281" s="38"/>
      <c r="BB19281" s="38"/>
    </row>
    <row r="19282" spans="53:54" x14ac:dyDescent="0.25">
      <c r="BA19282" s="38"/>
      <c r="BB19282" s="38"/>
    </row>
    <row r="19283" spans="53:54" x14ac:dyDescent="0.25">
      <c r="BA19283" s="38"/>
      <c r="BB19283" s="38"/>
    </row>
    <row r="19284" spans="53:54" x14ac:dyDescent="0.25">
      <c r="BA19284" s="38"/>
      <c r="BB19284" s="38"/>
    </row>
    <row r="19285" spans="53:54" x14ac:dyDescent="0.25">
      <c r="BA19285" s="38"/>
      <c r="BB19285" s="38"/>
    </row>
    <row r="19286" spans="53:54" x14ac:dyDescent="0.25">
      <c r="BA19286" s="38"/>
      <c r="BB19286" s="38"/>
    </row>
    <row r="19287" spans="53:54" x14ac:dyDescent="0.25">
      <c r="BA19287" s="38"/>
      <c r="BB19287" s="38"/>
    </row>
    <row r="19288" spans="53:54" x14ac:dyDescent="0.25">
      <c r="BA19288" s="38"/>
      <c r="BB19288" s="38"/>
    </row>
    <row r="19289" spans="53:54" x14ac:dyDescent="0.25">
      <c r="BA19289" s="38"/>
      <c r="BB19289" s="38"/>
    </row>
    <row r="19290" spans="53:54" x14ac:dyDescent="0.25">
      <c r="BA19290" s="38"/>
      <c r="BB19290" s="38"/>
    </row>
    <row r="19291" spans="53:54" x14ac:dyDescent="0.25">
      <c r="BA19291" s="38"/>
      <c r="BB19291" s="38"/>
    </row>
    <row r="19292" spans="53:54" x14ac:dyDescent="0.25">
      <c r="BA19292" s="38"/>
      <c r="BB19292" s="38"/>
    </row>
    <row r="19293" spans="53:54" x14ac:dyDescent="0.25">
      <c r="BA19293" s="38"/>
      <c r="BB19293" s="38"/>
    </row>
    <row r="19294" spans="53:54" x14ac:dyDescent="0.25">
      <c r="BA19294" s="38"/>
      <c r="BB19294" s="38"/>
    </row>
    <row r="19295" spans="53:54" x14ac:dyDescent="0.25">
      <c r="BA19295" s="38"/>
      <c r="BB19295" s="38"/>
    </row>
    <row r="19296" spans="53:54" x14ac:dyDescent="0.25">
      <c r="BA19296" s="38"/>
      <c r="BB19296" s="38"/>
    </row>
    <row r="19297" spans="53:54" x14ac:dyDescent="0.25">
      <c r="BA19297" s="38"/>
      <c r="BB19297" s="38"/>
    </row>
    <row r="19298" spans="53:54" x14ac:dyDescent="0.25">
      <c r="BA19298" s="38"/>
      <c r="BB19298" s="38"/>
    </row>
    <row r="19299" spans="53:54" x14ac:dyDescent="0.25">
      <c r="BA19299" s="38"/>
      <c r="BB19299" s="38"/>
    </row>
    <row r="19300" spans="53:54" x14ac:dyDescent="0.25">
      <c r="BA19300" s="38"/>
      <c r="BB19300" s="38"/>
    </row>
    <row r="19301" spans="53:54" x14ac:dyDescent="0.25">
      <c r="BA19301" s="38"/>
      <c r="BB19301" s="38"/>
    </row>
    <row r="19302" spans="53:54" x14ac:dyDescent="0.25">
      <c r="BA19302" s="38"/>
      <c r="BB19302" s="38"/>
    </row>
    <row r="19303" spans="53:54" x14ac:dyDescent="0.25">
      <c r="BA19303" s="38"/>
      <c r="BB19303" s="38"/>
    </row>
    <row r="19304" spans="53:54" x14ac:dyDescent="0.25">
      <c r="BA19304" s="38"/>
      <c r="BB19304" s="38"/>
    </row>
    <row r="19305" spans="53:54" x14ac:dyDescent="0.25">
      <c r="BA19305" s="38"/>
      <c r="BB19305" s="38"/>
    </row>
    <row r="19306" spans="53:54" x14ac:dyDescent="0.25">
      <c r="BA19306" s="38"/>
      <c r="BB19306" s="38"/>
    </row>
    <row r="19307" spans="53:54" x14ac:dyDescent="0.25">
      <c r="BA19307" s="38"/>
      <c r="BB19307" s="38"/>
    </row>
    <row r="19308" spans="53:54" x14ac:dyDescent="0.25">
      <c r="BA19308" s="38"/>
      <c r="BB19308" s="38"/>
    </row>
    <row r="19309" spans="53:54" x14ac:dyDescent="0.25">
      <c r="BA19309" s="38"/>
      <c r="BB19309" s="38"/>
    </row>
    <row r="19310" spans="53:54" x14ac:dyDescent="0.25">
      <c r="BA19310" s="38"/>
      <c r="BB19310" s="38"/>
    </row>
    <row r="19311" spans="53:54" x14ac:dyDescent="0.25">
      <c r="BA19311" s="38"/>
      <c r="BB19311" s="38"/>
    </row>
    <row r="19312" spans="53:54" x14ac:dyDescent="0.25">
      <c r="BA19312" s="38"/>
      <c r="BB19312" s="38"/>
    </row>
    <row r="19313" spans="53:54" x14ac:dyDescent="0.25">
      <c r="BA19313" s="38"/>
      <c r="BB19313" s="38"/>
    </row>
    <row r="19314" spans="53:54" x14ac:dyDescent="0.25">
      <c r="BA19314" s="38"/>
      <c r="BB19314" s="38"/>
    </row>
    <row r="19315" spans="53:54" x14ac:dyDescent="0.25">
      <c r="BA19315" s="38"/>
      <c r="BB19315" s="38"/>
    </row>
    <row r="19316" spans="53:54" x14ac:dyDescent="0.25">
      <c r="BA19316" s="38"/>
      <c r="BB19316" s="38"/>
    </row>
    <row r="19317" spans="53:54" x14ac:dyDescent="0.25">
      <c r="BA19317" s="38"/>
      <c r="BB19317" s="38"/>
    </row>
    <row r="19318" spans="53:54" x14ac:dyDescent="0.25">
      <c r="BA19318" s="38"/>
      <c r="BB19318" s="38"/>
    </row>
    <row r="19319" spans="53:54" x14ac:dyDescent="0.25">
      <c r="BA19319" s="38"/>
      <c r="BB19319" s="38"/>
    </row>
    <row r="19320" spans="53:54" x14ac:dyDescent="0.25">
      <c r="BA19320" s="38"/>
      <c r="BB19320" s="38"/>
    </row>
    <row r="19321" spans="53:54" x14ac:dyDescent="0.25">
      <c r="BA19321" s="38"/>
      <c r="BB19321" s="38"/>
    </row>
    <row r="19322" spans="53:54" x14ac:dyDescent="0.25">
      <c r="BA19322" s="38"/>
      <c r="BB19322" s="38"/>
    </row>
    <row r="19323" spans="53:54" x14ac:dyDescent="0.25">
      <c r="BA19323" s="38"/>
      <c r="BB19323" s="38"/>
    </row>
    <row r="19324" spans="53:54" x14ac:dyDescent="0.25">
      <c r="BA19324" s="38"/>
      <c r="BB19324" s="38"/>
    </row>
    <row r="19325" spans="53:54" x14ac:dyDescent="0.25">
      <c r="BA19325" s="38"/>
      <c r="BB19325" s="38"/>
    </row>
    <row r="19326" spans="53:54" x14ac:dyDescent="0.25">
      <c r="BA19326" s="38"/>
      <c r="BB19326" s="38"/>
    </row>
    <row r="19327" spans="53:54" x14ac:dyDescent="0.25">
      <c r="BA19327" s="38"/>
      <c r="BB19327" s="38"/>
    </row>
    <row r="19328" spans="53:54" x14ac:dyDescent="0.25">
      <c r="BA19328" s="38"/>
      <c r="BB19328" s="38"/>
    </row>
    <row r="19329" spans="53:54" x14ac:dyDescent="0.25">
      <c r="BA19329" s="38"/>
      <c r="BB19329" s="38"/>
    </row>
    <row r="19330" spans="53:54" x14ac:dyDescent="0.25">
      <c r="BA19330" s="38"/>
      <c r="BB19330" s="38"/>
    </row>
    <row r="19331" spans="53:54" x14ac:dyDescent="0.25">
      <c r="BA19331" s="38"/>
      <c r="BB19331" s="38"/>
    </row>
    <row r="19332" spans="53:54" x14ac:dyDescent="0.25">
      <c r="BA19332" s="38"/>
      <c r="BB19332" s="38"/>
    </row>
    <row r="19333" spans="53:54" x14ac:dyDescent="0.25">
      <c r="BA19333" s="38"/>
      <c r="BB19333" s="38"/>
    </row>
    <row r="19334" spans="53:54" x14ac:dyDescent="0.25">
      <c r="BA19334" s="38"/>
      <c r="BB19334" s="38"/>
    </row>
    <row r="19335" spans="53:54" x14ac:dyDescent="0.25">
      <c r="BA19335" s="38"/>
      <c r="BB19335" s="38"/>
    </row>
    <row r="19336" spans="53:54" x14ac:dyDescent="0.25">
      <c r="BA19336" s="38"/>
      <c r="BB19336" s="38"/>
    </row>
    <row r="19337" spans="53:54" x14ac:dyDescent="0.25">
      <c r="BA19337" s="38"/>
      <c r="BB19337" s="38"/>
    </row>
    <row r="19338" spans="53:54" x14ac:dyDescent="0.25">
      <c r="BA19338" s="38"/>
      <c r="BB19338" s="38"/>
    </row>
    <row r="19339" spans="53:54" x14ac:dyDescent="0.25">
      <c r="BA19339" s="38"/>
      <c r="BB19339" s="38"/>
    </row>
    <row r="19340" spans="53:54" x14ac:dyDescent="0.25">
      <c r="BA19340" s="38"/>
      <c r="BB19340" s="38"/>
    </row>
    <row r="19341" spans="53:54" x14ac:dyDescent="0.25">
      <c r="BA19341" s="38"/>
      <c r="BB19341" s="38"/>
    </row>
    <row r="19342" spans="53:54" x14ac:dyDescent="0.25">
      <c r="BA19342" s="38"/>
      <c r="BB19342" s="38"/>
    </row>
    <row r="19343" spans="53:54" x14ac:dyDescent="0.25">
      <c r="BA19343" s="38"/>
      <c r="BB19343" s="38"/>
    </row>
    <row r="19344" spans="53:54" x14ac:dyDescent="0.25">
      <c r="BA19344" s="38"/>
      <c r="BB19344" s="38"/>
    </row>
    <row r="19345" spans="53:54" x14ac:dyDescent="0.25">
      <c r="BA19345" s="38"/>
      <c r="BB19345" s="38"/>
    </row>
    <row r="19346" spans="53:54" x14ac:dyDescent="0.25">
      <c r="BA19346" s="38"/>
      <c r="BB19346" s="38"/>
    </row>
    <row r="19347" spans="53:54" x14ac:dyDescent="0.25">
      <c r="BA19347" s="38"/>
      <c r="BB19347" s="38"/>
    </row>
    <row r="19348" spans="53:54" x14ac:dyDescent="0.25">
      <c r="BA19348" s="38"/>
      <c r="BB19348" s="38"/>
    </row>
    <row r="19349" spans="53:54" x14ac:dyDescent="0.25">
      <c r="BA19349" s="38"/>
      <c r="BB19349" s="38"/>
    </row>
    <row r="19350" spans="53:54" x14ac:dyDescent="0.25">
      <c r="BA19350" s="38"/>
      <c r="BB19350" s="38"/>
    </row>
    <row r="19351" spans="53:54" x14ac:dyDescent="0.25">
      <c r="BA19351" s="38"/>
      <c r="BB19351" s="38"/>
    </row>
    <row r="19352" spans="53:54" x14ac:dyDescent="0.25">
      <c r="BA19352" s="38"/>
      <c r="BB19352" s="38"/>
    </row>
    <row r="19353" spans="53:54" x14ac:dyDescent="0.25">
      <c r="BA19353" s="38"/>
      <c r="BB19353" s="38"/>
    </row>
    <row r="19354" spans="53:54" x14ac:dyDescent="0.25">
      <c r="BA19354" s="38"/>
      <c r="BB19354" s="38"/>
    </row>
    <row r="19355" spans="53:54" x14ac:dyDescent="0.25">
      <c r="BA19355" s="38"/>
      <c r="BB19355" s="38"/>
    </row>
    <row r="19356" spans="53:54" x14ac:dyDescent="0.25">
      <c r="BA19356" s="38"/>
      <c r="BB19356" s="38"/>
    </row>
    <row r="19357" spans="53:54" x14ac:dyDescent="0.25">
      <c r="BA19357" s="38"/>
      <c r="BB19357" s="38"/>
    </row>
    <row r="19358" spans="53:54" x14ac:dyDescent="0.25">
      <c r="BA19358" s="38"/>
      <c r="BB19358" s="38"/>
    </row>
    <row r="19359" spans="53:54" x14ac:dyDescent="0.25">
      <c r="BA19359" s="38"/>
      <c r="BB19359" s="38"/>
    </row>
    <row r="19360" spans="53:54" x14ac:dyDescent="0.25">
      <c r="BA19360" s="38"/>
      <c r="BB19360" s="38"/>
    </row>
    <row r="19361" spans="53:54" x14ac:dyDescent="0.25">
      <c r="BA19361" s="38"/>
      <c r="BB19361" s="38"/>
    </row>
    <row r="19362" spans="53:54" x14ac:dyDescent="0.25">
      <c r="BA19362" s="38"/>
      <c r="BB19362" s="38"/>
    </row>
    <row r="19363" spans="53:54" x14ac:dyDescent="0.25">
      <c r="BA19363" s="38"/>
      <c r="BB19363" s="38"/>
    </row>
    <row r="19364" spans="53:54" x14ac:dyDescent="0.25">
      <c r="BA19364" s="38"/>
      <c r="BB19364" s="38"/>
    </row>
    <row r="19365" spans="53:54" x14ac:dyDescent="0.25">
      <c r="BA19365" s="38"/>
      <c r="BB19365" s="38"/>
    </row>
    <row r="19366" spans="53:54" x14ac:dyDescent="0.25">
      <c r="BA19366" s="38"/>
      <c r="BB19366" s="38"/>
    </row>
    <row r="19367" spans="53:54" x14ac:dyDescent="0.25">
      <c r="BA19367" s="38"/>
      <c r="BB19367" s="38"/>
    </row>
    <row r="19368" spans="53:54" x14ac:dyDescent="0.25">
      <c r="BA19368" s="38"/>
      <c r="BB19368" s="38"/>
    </row>
    <row r="19369" spans="53:54" x14ac:dyDescent="0.25">
      <c r="BA19369" s="38"/>
      <c r="BB19369" s="38"/>
    </row>
    <row r="19370" spans="53:54" x14ac:dyDescent="0.25">
      <c r="BA19370" s="38"/>
      <c r="BB19370" s="38"/>
    </row>
    <row r="19371" spans="53:54" x14ac:dyDescent="0.25">
      <c r="BA19371" s="38"/>
      <c r="BB19371" s="38"/>
    </row>
    <row r="19372" spans="53:54" x14ac:dyDescent="0.25">
      <c r="BA19372" s="38"/>
      <c r="BB19372" s="38"/>
    </row>
    <row r="19373" spans="53:54" x14ac:dyDescent="0.25">
      <c r="BA19373" s="38"/>
      <c r="BB19373" s="38"/>
    </row>
    <row r="19374" spans="53:54" x14ac:dyDescent="0.25">
      <c r="BA19374" s="38"/>
      <c r="BB19374" s="38"/>
    </row>
    <row r="19375" spans="53:54" x14ac:dyDescent="0.25">
      <c r="BA19375" s="38"/>
      <c r="BB19375" s="38"/>
    </row>
    <row r="19376" spans="53:54" x14ac:dyDescent="0.25">
      <c r="BA19376" s="38"/>
      <c r="BB19376" s="38"/>
    </row>
    <row r="19377" spans="53:54" x14ac:dyDescent="0.25">
      <c r="BA19377" s="38"/>
      <c r="BB19377" s="38"/>
    </row>
    <row r="19378" spans="53:54" x14ac:dyDescent="0.25">
      <c r="BA19378" s="38"/>
      <c r="BB19378" s="38"/>
    </row>
    <row r="19379" spans="53:54" x14ac:dyDescent="0.25">
      <c r="BA19379" s="38"/>
      <c r="BB19379" s="38"/>
    </row>
    <row r="19380" spans="53:54" x14ac:dyDescent="0.25">
      <c r="BA19380" s="38"/>
      <c r="BB19380" s="38"/>
    </row>
    <row r="19381" spans="53:54" x14ac:dyDescent="0.25">
      <c r="BA19381" s="38"/>
      <c r="BB19381" s="38"/>
    </row>
    <row r="19382" spans="53:54" x14ac:dyDescent="0.25">
      <c r="BA19382" s="38"/>
      <c r="BB19382" s="38"/>
    </row>
    <row r="19383" spans="53:54" x14ac:dyDescent="0.25">
      <c r="BA19383" s="38"/>
      <c r="BB19383" s="38"/>
    </row>
    <row r="19384" spans="53:54" x14ac:dyDescent="0.25">
      <c r="BA19384" s="38"/>
      <c r="BB19384" s="38"/>
    </row>
    <row r="19385" spans="53:54" x14ac:dyDescent="0.25">
      <c r="BA19385" s="38"/>
      <c r="BB19385" s="38"/>
    </row>
    <row r="19386" spans="53:54" x14ac:dyDescent="0.25">
      <c r="BA19386" s="38"/>
      <c r="BB19386" s="38"/>
    </row>
    <row r="19387" spans="53:54" x14ac:dyDescent="0.25">
      <c r="BA19387" s="38"/>
      <c r="BB19387" s="38"/>
    </row>
    <row r="19388" spans="53:54" x14ac:dyDescent="0.25">
      <c r="BA19388" s="38"/>
      <c r="BB19388" s="38"/>
    </row>
    <row r="19389" spans="53:54" x14ac:dyDescent="0.25">
      <c r="BA19389" s="38"/>
      <c r="BB19389" s="38"/>
    </row>
    <row r="19390" spans="53:54" x14ac:dyDescent="0.25">
      <c r="BA19390" s="38"/>
      <c r="BB19390" s="38"/>
    </row>
    <row r="19391" spans="53:54" x14ac:dyDescent="0.25">
      <c r="BA19391" s="38"/>
      <c r="BB19391" s="38"/>
    </row>
    <row r="19392" spans="53:54" x14ac:dyDescent="0.25">
      <c r="BA19392" s="38"/>
      <c r="BB19392" s="38"/>
    </row>
    <row r="19393" spans="53:54" x14ac:dyDescent="0.25">
      <c r="BA19393" s="38"/>
      <c r="BB19393" s="38"/>
    </row>
    <row r="19394" spans="53:54" x14ac:dyDescent="0.25">
      <c r="BA19394" s="38"/>
      <c r="BB19394" s="38"/>
    </row>
    <row r="19395" spans="53:54" x14ac:dyDescent="0.25">
      <c r="BA19395" s="38"/>
      <c r="BB19395" s="38"/>
    </row>
    <row r="19396" spans="53:54" x14ac:dyDescent="0.25">
      <c r="BA19396" s="38"/>
      <c r="BB19396" s="38"/>
    </row>
    <row r="19397" spans="53:54" x14ac:dyDescent="0.25">
      <c r="BA19397" s="38"/>
      <c r="BB19397" s="38"/>
    </row>
    <row r="19398" spans="53:54" x14ac:dyDescent="0.25">
      <c r="BA19398" s="38"/>
      <c r="BB19398" s="38"/>
    </row>
    <row r="19399" spans="53:54" x14ac:dyDescent="0.25">
      <c r="BA19399" s="38"/>
      <c r="BB19399" s="38"/>
    </row>
    <row r="19400" spans="53:54" x14ac:dyDescent="0.25">
      <c r="BA19400" s="38"/>
      <c r="BB19400" s="38"/>
    </row>
    <row r="19401" spans="53:54" x14ac:dyDescent="0.25">
      <c r="BA19401" s="38"/>
      <c r="BB19401" s="38"/>
    </row>
    <row r="19402" spans="53:54" x14ac:dyDescent="0.25">
      <c r="BA19402" s="38"/>
      <c r="BB19402" s="38"/>
    </row>
    <row r="19403" spans="53:54" x14ac:dyDescent="0.25">
      <c r="BA19403" s="38"/>
      <c r="BB19403" s="38"/>
    </row>
    <row r="19404" spans="53:54" x14ac:dyDescent="0.25">
      <c r="BA19404" s="38"/>
      <c r="BB19404" s="38"/>
    </row>
    <row r="19405" spans="53:54" x14ac:dyDescent="0.25">
      <c r="BA19405" s="38"/>
      <c r="BB19405" s="38"/>
    </row>
    <row r="19406" spans="53:54" x14ac:dyDescent="0.25">
      <c r="BA19406" s="38"/>
      <c r="BB19406" s="38"/>
    </row>
    <row r="19407" spans="53:54" x14ac:dyDescent="0.25">
      <c r="BA19407" s="38"/>
      <c r="BB19407" s="38"/>
    </row>
    <row r="19408" spans="53:54" x14ac:dyDescent="0.25">
      <c r="BA19408" s="38"/>
      <c r="BB19408" s="38"/>
    </row>
    <row r="19409" spans="53:54" x14ac:dyDescent="0.25">
      <c r="BA19409" s="38"/>
      <c r="BB19409" s="38"/>
    </row>
    <row r="19410" spans="53:54" x14ac:dyDescent="0.25">
      <c r="BA19410" s="38"/>
      <c r="BB19410" s="38"/>
    </row>
    <row r="19411" spans="53:54" x14ac:dyDescent="0.25">
      <c r="BA19411" s="38"/>
      <c r="BB19411" s="38"/>
    </row>
    <row r="19412" spans="53:54" x14ac:dyDescent="0.25">
      <c r="BA19412" s="38"/>
      <c r="BB19412" s="38"/>
    </row>
    <row r="19413" spans="53:54" x14ac:dyDescent="0.25">
      <c r="BA19413" s="38"/>
      <c r="BB19413" s="38"/>
    </row>
    <row r="19414" spans="53:54" x14ac:dyDescent="0.25">
      <c r="BA19414" s="38"/>
      <c r="BB19414" s="38"/>
    </row>
    <row r="19415" spans="53:54" x14ac:dyDescent="0.25">
      <c r="BA19415" s="38"/>
      <c r="BB19415" s="38"/>
    </row>
    <row r="19416" spans="53:54" x14ac:dyDescent="0.25">
      <c r="BA19416" s="38"/>
      <c r="BB19416" s="38"/>
    </row>
    <row r="19417" spans="53:54" x14ac:dyDescent="0.25">
      <c r="BA19417" s="38"/>
      <c r="BB19417" s="38"/>
    </row>
    <row r="19418" spans="53:54" x14ac:dyDescent="0.25">
      <c r="BA19418" s="38"/>
      <c r="BB19418" s="38"/>
    </row>
    <row r="19419" spans="53:54" x14ac:dyDescent="0.25">
      <c r="BA19419" s="38"/>
      <c r="BB19419" s="38"/>
    </row>
    <row r="19420" spans="53:54" x14ac:dyDescent="0.25">
      <c r="BA19420" s="38"/>
      <c r="BB19420" s="38"/>
    </row>
    <row r="19421" spans="53:54" x14ac:dyDescent="0.25">
      <c r="BA19421" s="38"/>
      <c r="BB19421" s="38"/>
    </row>
    <row r="19422" spans="53:54" x14ac:dyDescent="0.25">
      <c r="BA19422" s="38"/>
      <c r="BB19422" s="38"/>
    </row>
    <row r="19423" spans="53:54" x14ac:dyDescent="0.25">
      <c r="BA19423" s="38"/>
      <c r="BB19423" s="38"/>
    </row>
    <row r="19424" spans="53:54" x14ac:dyDescent="0.25">
      <c r="BA19424" s="38"/>
      <c r="BB19424" s="38"/>
    </row>
    <row r="19425" spans="53:54" x14ac:dyDescent="0.25">
      <c r="BA19425" s="38"/>
      <c r="BB19425" s="38"/>
    </row>
    <row r="19426" spans="53:54" x14ac:dyDescent="0.25">
      <c r="BA19426" s="38"/>
      <c r="BB19426" s="38"/>
    </row>
    <row r="19427" spans="53:54" x14ac:dyDescent="0.25">
      <c r="BA19427" s="38"/>
      <c r="BB19427" s="38"/>
    </row>
    <row r="19428" spans="53:54" x14ac:dyDescent="0.25">
      <c r="BA19428" s="38"/>
      <c r="BB19428" s="38"/>
    </row>
    <row r="19429" spans="53:54" x14ac:dyDescent="0.25">
      <c r="BA19429" s="38"/>
      <c r="BB19429" s="38"/>
    </row>
    <row r="19430" spans="53:54" x14ac:dyDescent="0.25">
      <c r="BA19430" s="38"/>
      <c r="BB19430" s="38"/>
    </row>
    <row r="19431" spans="53:54" x14ac:dyDescent="0.25">
      <c r="BA19431" s="38"/>
      <c r="BB19431" s="38"/>
    </row>
    <row r="19432" spans="53:54" x14ac:dyDescent="0.25">
      <c r="BA19432" s="38"/>
      <c r="BB19432" s="38"/>
    </row>
    <row r="19433" spans="53:54" x14ac:dyDescent="0.25">
      <c r="BA19433" s="38"/>
      <c r="BB19433" s="38"/>
    </row>
    <row r="19434" spans="53:54" x14ac:dyDescent="0.25">
      <c r="BA19434" s="38"/>
      <c r="BB19434" s="38"/>
    </row>
    <row r="19435" spans="53:54" x14ac:dyDescent="0.25">
      <c r="BA19435" s="38"/>
      <c r="BB19435" s="38"/>
    </row>
    <row r="19436" spans="53:54" x14ac:dyDescent="0.25">
      <c r="BA19436" s="38"/>
      <c r="BB19436" s="38"/>
    </row>
    <row r="19437" spans="53:54" x14ac:dyDescent="0.25">
      <c r="BA19437" s="38"/>
      <c r="BB19437" s="38"/>
    </row>
    <row r="19438" spans="53:54" x14ac:dyDescent="0.25">
      <c r="BA19438" s="38"/>
      <c r="BB19438" s="38"/>
    </row>
    <row r="19439" spans="53:54" x14ac:dyDescent="0.25">
      <c r="BA19439" s="38"/>
      <c r="BB19439" s="38"/>
    </row>
    <row r="19440" spans="53:54" x14ac:dyDescent="0.25">
      <c r="BA19440" s="38"/>
      <c r="BB19440" s="38"/>
    </row>
    <row r="19441" spans="53:54" x14ac:dyDescent="0.25">
      <c r="BA19441" s="38"/>
      <c r="BB19441" s="38"/>
    </row>
    <row r="19442" spans="53:54" x14ac:dyDescent="0.25">
      <c r="BA19442" s="38"/>
      <c r="BB19442" s="38"/>
    </row>
    <row r="19443" spans="53:54" x14ac:dyDescent="0.25">
      <c r="BA19443" s="38"/>
      <c r="BB19443" s="38"/>
    </row>
    <row r="19444" spans="53:54" x14ac:dyDescent="0.25">
      <c r="BA19444" s="38"/>
      <c r="BB19444" s="38"/>
    </row>
    <row r="19445" spans="53:54" x14ac:dyDescent="0.25">
      <c r="BA19445" s="38"/>
      <c r="BB19445" s="38"/>
    </row>
    <row r="19446" spans="53:54" x14ac:dyDescent="0.25">
      <c r="BA19446" s="38"/>
      <c r="BB19446" s="38"/>
    </row>
    <row r="19447" spans="53:54" x14ac:dyDescent="0.25">
      <c r="BA19447" s="38"/>
      <c r="BB19447" s="38"/>
    </row>
    <row r="19448" spans="53:54" x14ac:dyDescent="0.25">
      <c r="BA19448" s="38"/>
      <c r="BB19448" s="38"/>
    </row>
    <row r="19449" spans="53:54" x14ac:dyDescent="0.25">
      <c r="BA19449" s="38"/>
      <c r="BB19449" s="38"/>
    </row>
    <row r="19450" spans="53:54" x14ac:dyDescent="0.25">
      <c r="BA19450" s="38"/>
      <c r="BB19450" s="38"/>
    </row>
    <row r="19451" spans="53:54" x14ac:dyDescent="0.25">
      <c r="BA19451" s="38"/>
      <c r="BB19451" s="38"/>
    </row>
    <row r="19452" spans="53:54" x14ac:dyDescent="0.25">
      <c r="BA19452" s="38"/>
      <c r="BB19452" s="38"/>
    </row>
    <row r="19453" spans="53:54" x14ac:dyDescent="0.25">
      <c r="BA19453" s="38"/>
      <c r="BB19453" s="38"/>
    </row>
    <row r="19454" spans="53:54" x14ac:dyDescent="0.25">
      <c r="BA19454" s="38"/>
      <c r="BB19454" s="38"/>
    </row>
    <row r="19455" spans="53:54" x14ac:dyDescent="0.25">
      <c r="BA19455" s="38"/>
      <c r="BB19455" s="38"/>
    </row>
    <row r="19456" spans="53:54" x14ac:dyDescent="0.25">
      <c r="BA19456" s="38"/>
      <c r="BB19456" s="38"/>
    </row>
    <row r="19457" spans="53:54" x14ac:dyDescent="0.25">
      <c r="BA19457" s="38"/>
      <c r="BB19457" s="38"/>
    </row>
    <row r="19458" spans="53:54" x14ac:dyDescent="0.25">
      <c r="BA19458" s="38"/>
      <c r="BB19458" s="38"/>
    </row>
    <row r="19459" spans="53:54" x14ac:dyDescent="0.25">
      <c r="BA19459" s="38"/>
      <c r="BB19459" s="38"/>
    </row>
    <row r="19460" spans="53:54" x14ac:dyDescent="0.25">
      <c r="BA19460" s="38"/>
      <c r="BB19460" s="38"/>
    </row>
    <row r="19461" spans="53:54" x14ac:dyDescent="0.25">
      <c r="BA19461" s="38"/>
      <c r="BB19461" s="38"/>
    </row>
    <row r="19462" spans="53:54" x14ac:dyDescent="0.25">
      <c r="BA19462" s="38"/>
      <c r="BB19462" s="38"/>
    </row>
    <row r="19463" spans="53:54" x14ac:dyDescent="0.25">
      <c r="BA19463" s="38"/>
      <c r="BB19463" s="38"/>
    </row>
    <row r="19464" spans="53:54" x14ac:dyDescent="0.25">
      <c r="BA19464" s="38"/>
      <c r="BB19464" s="38"/>
    </row>
    <row r="19465" spans="53:54" x14ac:dyDescent="0.25">
      <c r="BA19465" s="38"/>
      <c r="BB19465" s="38"/>
    </row>
    <row r="19466" spans="53:54" x14ac:dyDescent="0.25">
      <c r="BA19466" s="38"/>
      <c r="BB19466" s="38"/>
    </row>
    <row r="19467" spans="53:54" x14ac:dyDescent="0.25">
      <c r="BA19467" s="38"/>
      <c r="BB19467" s="38"/>
    </row>
    <row r="19468" spans="53:54" x14ac:dyDescent="0.25">
      <c r="BA19468" s="38"/>
      <c r="BB19468" s="38"/>
    </row>
    <row r="19469" spans="53:54" x14ac:dyDescent="0.25">
      <c r="BA19469" s="38"/>
      <c r="BB19469" s="38"/>
    </row>
    <row r="19470" spans="53:54" x14ac:dyDescent="0.25">
      <c r="BA19470" s="38"/>
      <c r="BB19470" s="38"/>
    </row>
    <row r="19471" spans="53:54" x14ac:dyDescent="0.25">
      <c r="BA19471" s="38"/>
      <c r="BB19471" s="38"/>
    </row>
    <row r="19472" spans="53:54" x14ac:dyDescent="0.25">
      <c r="BA19472" s="38"/>
      <c r="BB19472" s="38"/>
    </row>
    <row r="19473" spans="53:54" x14ac:dyDescent="0.25">
      <c r="BA19473" s="38"/>
      <c r="BB19473" s="38"/>
    </row>
    <row r="19474" spans="53:54" x14ac:dyDescent="0.25">
      <c r="BA19474" s="38"/>
      <c r="BB19474" s="38"/>
    </row>
    <row r="19475" spans="53:54" x14ac:dyDescent="0.25">
      <c r="BA19475" s="38"/>
      <c r="BB19475" s="38"/>
    </row>
    <row r="19476" spans="53:54" x14ac:dyDescent="0.25">
      <c r="BA19476" s="38"/>
      <c r="BB19476" s="38"/>
    </row>
    <row r="19477" spans="53:54" x14ac:dyDescent="0.25">
      <c r="BA19477" s="38"/>
      <c r="BB19477" s="38"/>
    </row>
    <row r="19478" spans="53:54" x14ac:dyDescent="0.25">
      <c r="BA19478" s="38"/>
      <c r="BB19478" s="38"/>
    </row>
    <row r="19479" spans="53:54" x14ac:dyDescent="0.25">
      <c r="BA19479" s="38"/>
      <c r="BB19479" s="38"/>
    </row>
    <row r="19480" spans="53:54" x14ac:dyDescent="0.25">
      <c r="BA19480" s="38"/>
      <c r="BB19480" s="38"/>
    </row>
    <row r="19481" spans="53:54" x14ac:dyDescent="0.25">
      <c r="BA19481" s="38"/>
      <c r="BB19481" s="38"/>
    </row>
    <row r="19482" spans="53:54" x14ac:dyDescent="0.25">
      <c r="BA19482" s="38"/>
      <c r="BB19482" s="38"/>
    </row>
    <row r="19483" spans="53:54" x14ac:dyDescent="0.25">
      <c r="BA19483" s="38"/>
      <c r="BB19483" s="38"/>
    </row>
    <row r="19484" spans="53:54" x14ac:dyDescent="0.25">
      <c r="BA19484" s="38"/>
      <c r="BB19484" s="38"/>
    </row>
    <row r="19485" spans="53:54" x14ac:dyDescent="0.25">
      <c r="BA19485" s="38"/>
      <c r="BB19485" s="38"/>
    </row>
    <row r="19486" spans="53:54" x14ac:dyDescent="0.25">
      <c r="BA19486" s="38"/>
      <c r="BB19486" s="38"/>
    </row>
    <row r="19487" spans="53:54" x14ac:dyDescent="0.25">
      <c r="BA19487" s="38"/>
      <c r="BB19487" s="38"/>
    </row>
    <row r="19488" spans="53:54" x14ac:dyDescent="0.25">
      <c r="BA19488" s="38"/>
      <c r="BB19488" s="38"/>
    </row>
    <row r="19489" spans="53:54" x14ac:dyDescent="0.25">
      <c r="BA19489" s="38"/>
      <c r="BB19489" s="38"/>
    </row>
    <row r="19490" spans="53:54" x14ac:dyDescent="0.25">
      <c r="BA19490" s="38"/>
      <c r="BB19490" s="38"/>
    </row>
    <row r="19491" spans="53:54" x14ac:dyDescent="0.25">
      <c r="BA19491" s="38"/>
      <c r="BB19491" s="38"/>
    </row>
    <row r="19492" spans="53:54" x14ac:dyDescent="0.25">
      <c r="BA19492" s="38"/>
      <c r="BB19492" s="38"/>
    </row>
    <row r="19493" spans="53:54" x14ac:dyDescent="0.25">
      <c r="BA19493" s="38"/>
      <c r="BB19493" s="38"/>
    </row>
    <row r="19494" spans="53:54" x14ac:dyDescent="0.25">
      <c r="BA19494" s="38"/>
      <c r="BB19494" s="38"/>
    </row>
    <row r="19495" spans="53:54" x14ac:dyDescent="0.25">
      <c r="BA19495" s="38"/>
      <c r="BB19495" s="38"/>
    </row>
    <row r="19496" spans="53:54" x14ac:dyDescent="0.25">
      <c r="BA19496" s="38"/>
      <c r="BB19496" s="38"/>
    </row>
    <row r="19497" spans="53:54" x14ac:dyDescent="0.25">
      <c r="BA19497" s="38"/>
      <c r="BB19497" s="38"/>
    </row>
    <row r="19498" spans="53:54" x14ac:dyDescent="0.25">
      <c r="BA19498" s="38"/>
      <c r="BB19498" s="38"/>
    </row>
    <row r="19499" spans="53:54" x14ac:dyDescent="0.25">
      <c r="BA19499" s="38"/>
      <c r="BB19499" s="38"/>
    </row>
    <row r="19500" spans="53:54" x14ac:dyDescent="0.25">
      <c r="BA19500" s="38"/>
      <c r="BB19500" s="38"/>
    </row>
    <row r="19501" spans="53:54" x14ac:dyDescent="0.25">
      <c r="BA19501" s="38"/>
      <c r="BB19501" s="38"/>
    </row>
    <row r="19502" spans="53:54" x14ac:dyDescent="0.25">
      <c r="BA19502" s="38"/>
      <c r="BB19502" s="38"/>
    </row>
    <row r="19503" spans="53:54" x14ac:dyDescent="0.25">
      <c r="BA19503" s="38"/>
      <c r="BB19503" s="38"/>
    </row>
    <row r="19504" spans="53:54" x14ac:dyDescent="0.25">
      <c r="BA19504" s="38"/>
      <c r="BB19504" s="38"/>
    </row>
    <row r="19505" spans="53:54" x14ac:dyDescent="0.25">
      <c r="BA19505" s="38"/>
      <c r="BB19505" s="38"/>
    </row>
    <row r="19506" spans="53:54" x14ac:dyDescent="0.25">
      <c r="BA19506" s="38"/>
      <c r="BB19506" s="38"/>
    </row>
    <row r="19507" spans="53:54" x14ac:dyDescent="0.25">
      <c r="BA19507" s="38"/>
      <c r="BB19507" s="38"/>
    </row>
    <row r="19508" spans="53:54" x14ac:dyDescent="0.25">
      <c r="BA19508" s="38"/>
      <c r="BB19508" s="38"/>
    </row>
    <row r="19509" spans="53:54" x14ac:dyDescent="0.25">
      <c r="BA19509" s="38"/>
      <c r="BB19509" s="38"/>
    </row>
    <row r="19510" spans="53:54" x14ac:dyDescent="0.25">
      <c r="BA19510" s="38"/>
      <c r="BB19510" s="38"/>
    </row>
    <row r="19511" spans="53:54" x14ac:dyDescent="0.25">
      <c r="BA19511" s="38"/>
      <c r="BB19511" s="38"/>
    </row>
    <row r="19512" spans="53:54" x14ac:dyDescent="0.25">
      <c r="BA19512" s="38"/>
      <c r="BB19512" s="38"/>
    </row>
    <row r="19513" spans="53:54" x14ac:dyDescent="0.25">
      <c r="BA19513" s="38"/>
      <c r="BB19513" s="38"/>
    </row>
    <row r="19514" spans="53:54" x14ac:dyDescent="0.25">
      <c r="BA19514" s="38"/>
      <c r="BB19514" s="38"/>
    </row>
    <row r="19515" spans="53:54" x14ac:dyDescent="0.25">
      <c r="BA19515" s="38"/>
      <c r="BB19515" s="38"/>
    </row>
    <row r="19516" spans="53:54" x14ac:dyDescent="0.25">
      <c r="BA19516" s="38"/>
      <c r="BB19516" s="38"/>
    </row>
    <row r="19517" spans="53:54" x14ac:dyDescent="0.25">
      <c r="BA19517" s="38"/>
      <c r="BB19517" s="38"/>
    </row>
    <row r="19518" spans="53:54" x14ac:dyDescent="0.25">
      <c r="BA19518" s="38"/>
      <c r="BB19518" s="38"/>
    </row>
    <row r="19519" spans="53:54" x14ac:dyDescent="0.25">
      <c r="BA19519" s="38"/>
      <c r="BB19519" s="38"/>
    </row>
    <row r="19520" spans="53:54" x14ac:dyDescent="0.25">
      <c r="BA19520" s="38"/>
      <c r="BB19520" s="38"/>
    </row>
    <row r="19521" spans="53:54" x14ac:dyDescent="0.25">
      <c r="BA19521" s="38"/>
      <c r="BB19521" s="38"/>
    </row>
    <row r="19522" spans="53:54" x14ac:dyDescent="0.25">
      <c r="BA19522" s="38"/>
      <c r="BB19522" s="38"/>
    </row>
    <row r="19523" spans="53:54" x14ac:dyDescent="0.25">
      <c r="BA19523" s="38"/>
      <c r="BB19523" s="38"/>
    </row>
    <row r="19524" spans="53:54" x14ac:dyDescent="0.25">
      <c r="BA19524" s="38"/>
      <c r="BB19524" s="38"/>
    </row>
    <row r="19525" spans="53:54" x14ac:dyDescent="0.25">
      <c r="BA19525" s="38"/>
      <c r="BB19525" s="38"/>
    </row>
    <row r="19526" spans="53:54" x14ac:dyDescent="0.25">
      <c r="BA19526" s="38"/>
      <c r="BB19526" s="38"/>
    </row>
    <row r="19527" spans="53:54" x14ac:dyDescent="0.25">
      <c r="BA19527" s="38"/>
      <c r="BB19527" s="38"/>
    </row>
    <row r="19528" spans="53:54" x14ac:dyDescent="0.25">
      <c r="BA19528" s="38"/>
      <c r="BB19528" s="38"/>
    </row>
    <row r="19529" spans="53:54" x14ac:dyDescent="0.25">
      <c r="BA19529" s="38"/>
      <c r="BB19529" s="38"/>
    </row>
    <row r="19530" spans="53:54" x14ac:dyDescent="0.25">
      <c r="BA19530" s="38"/>
      <c r="BB19530" s="38"/>
    </row>
    <row r="19531" spans="53:54" x14ac:dyDescent="0.25">
      <c r="BA19531" s="38"/>
      <c r="BB19531" s="38"/>
    </row>
    <row r="19532" spans="53:54" x14ac:dyDescent="0.25">
      <c r="BA19532" s="38"/>
      <c r="BB19532" s="38"/>
    </row>
    <row r="19533" spans="53:54" x14ac:dyDescent="0.25">
      <c r="BA19533" s="38"/>
      <c r="BB19533" s="38"/>
    </row>
    <row r="19534" spans="53:54" x14ac:dyDescent="0.25">
      <c r="BA19534" s="38"/>
      <c r="BB19534" s="38"/>
    </row>
    <row r="19535" spans="53:54" x14ac:dyDescent="0.25">
      <c r="BA19535" s="38"/>
      <c r="BB19535" s="38"/>
    </row>
    <row r="19536" spans="53:54" x14ac:dyDescent="0.25">
      <c r="BA19536" s="38"/>
      <c r="BB19536" s="38"/>
    </row>
    <row r="19537" spans="53:54" x14ac:dyDescent="0.25">
      <c r="BA19537" s="38"/>
      <c r="BB19537" s="38"/>
    </row>
    <row r="19538" spans="53:54" x14ac:dyDescent="0.25">
      <c r="BA19538" s="38"/>
      <c r="BB19538" s="38"/>
    </row>
    <row r="19539" spans="53:54" x14ac:dyDescent="0.25">
      <c r="BA19539" s="38"/>
      <c r="BB19539" s="38"/>
    </row>
    <row r="19540" spans="53:54" x14ac:dyDescent="0.25">
      <c r="BA19540" s="38"/>
      <c r="BB19540" s="38"/>
    </row>
    <row r="19541" spans="53:54" x14ac:dyDescent="0.25">
      <c r="BA19541" s="38"/>
      <c r="BB19541" s="38"/>
    </row>
    <row r="19542" spans="53:54" x14ac:dyDescent="0.25">
      <c r="BA19542" s="38"/>
      <c r="BB19542" s="38"/>
    </row>
    <row r="19543" spans="53:54" x14ac:dyDescent="0.25">
      <c r="BA19543" s="38"/>
      <c r="BB19543" s="38"/>
    </row>
    <row r="19544" spans="53:54" x14ac:dyDescent="0.25">
      <c r="BA19544" s="38"/>
      <c r="BB19544" s="38"/>
    </row>
    <row r="19545" spans="53:54" x14ac:dyDescent="0.25">
      <c r="BA19545" s="38"/>
      <c r="BB19545" s="38"/>
    </row>
    <row r="19546" spans="53:54" x14ac:dyDescent="0.25">
      <c r="BA19546" s="38"/>
      <c r="BB19546" s="38"/>
    </row>
    <row r="19547" spans="53:54" x14ac:dyDescent="0.25">
      <c r="BA19547" s="38"/>
      <c r="BB19547" s="38"/>
    </row>
    <row r="19548" spans="53:54" x14ac:dyDescent="0.25">
      <c r="BA19548" s="38"/>
      <c r="BB19548" s="38"/>
    </row>
    <row r="19549" spans="53:54" x14ac:dyDescent="0.25">
      <c r="BA19549" s="38"/>
      <c r="BB19549" s="38"/>
    </row>
    <row r="19550" spans="53:54" x14ac:dyDescent="0.25">
      <c r="BA19550" s="38"/>
      <c r="BB19550" s="38"/>
    </row>
    <row r="19551" spans="53:54" x14ac:dyDescent="0.25">
      <c r="BA19551" s="38"/>
      <c r="BB19551" s="38"/>
    </row>
    <row r="19552" spans="53:54" x14ac:dyDescent="0.25">
      <c r="BA19552" s="38"/>
      <c r="BB19552" s="38"/>
    </row>
    <row r="19553" spans="53:54" x14ac:dyDescent="0.25">
      <c r="BA19553" s="38"/>
      <c r="BB19553" s="38"/>
    </row>
    <row r="19554" spans="53:54" x14ac:dyDescent="0.25">
      <c r="BA19554" s="38"/>
      <c r="BB19554" s="38"/>
    </row>
    <row r="19555" spans="53:54" x14ac:dyDescent="0.25">
      <c r="BA19555" s="38"/>
      <c r="BB19555" s="38"/>
    </row>
    <row r="19556" spans="53:54" x14ac:dyDescent="0.25">
      <c r="BA19556" s="38"/>
      <c r="BB19556" s="38"/>
    </row>
    <row r="19557" spans="53:54" x14ac:dyDescent="0.25">
      <c r="BA19557" s="38"/>
      <c r="BB19557" s="38"/>
    </row>
    <row r="19558" spans="53:54" x14ac:dyDescent="0.25">
      <c r="BA19558" s="38"/>
      <c r="BB19558" s="38"/>
    </row>
    <row r="19559" spans="53:54" x14ac:dyDescent="0.25">
      <c r="BA19559" s="38"/>
      <c r="BB19559" s="38"/>
    </row>
    <row r="19560" spans="53:54" x14ac:dyDescent="0.25">
      <c r="BA19560" s="38"/>
      <c r="BB19560" s="38"/>
    </row>
    <row r="19561" spans="53:54" x14ac:dyDescent="0.25">
      <c r="BA19561" s="38"/>
      <c r="BB19561" s="38"/>
    </row>
    <row r="19562" spans="53:54" x14ac:dyDescent="0.25">
      <c r="BA19562" s="38"/>
      <c r="BB19562" s="38"/>
    </row>
    <row r="19563" spans="53:54" x14ac:dyDescent="0.25">
      <c r="BA19563" s="38"/>
      <c r="BB19563" s="38"/>
    </row>
    <row r="19564" spans="53:54" x14ac:dyDescent="0.25">
      <c r="BA19564" s="38"/>
      <c r="BB19564" s="38"/>
    </row>
    <row r="19565" spans="53:54" x14ac:dyDescent="0.25">
      <c r="BA19565" s="38"/>
      <c r="BB19565" s="38"/>
    </row>
    <row r="19566" spans="53:54" x14ac:dyDescent="0.25">
      <c r="BA19566" s="38"/>
      <c r="BB19566" s="38"/>
    </row>
    <row r="19567" spans="53:54" x14ac:dyDescent="0.25">
      <c r="BA19567" s="38"/>
      <c r="BB19567" s="38"/>
    </row>
    <row r="19568" spans="53:54" x14ac:dyDescent="0.25">
      <c r="BA19568" s="38"/>
      <c r="BB19568" s="38"/>
    </row>
    <row r="19569" spans="53:54" x14ac:dyDescent="0.25">
      <c r="BA19569" s="38"/>
      <c r="BB19569" s="38"/>
    </row>
    <row r="19570" spans="53:54" x14ac:dyDescent="0.25">
      <c r="BA19570" s="38"/>
      <c r="BB19570" s="38"/>
    </row>
    <row r="19571" spans="53:54" x14ac:dyDescent="0.25">
      <c r="BA19571" s="38"/>
      <c r="BB19571" s="38"/>
    </row>
    <row r="19572" spans="53:54" x14ac:dyDescent="0.25">
      <c r="BA19572" s="38"/>
      <c r="BB19572" s="38"/>
    </row>
    <row r="19573" spans="53:54" x14ac:dyDescent="0.25">
      <c r="BA19573" s="38"/>
      <c r="BB19573" s="38"/>
    </row>
    <row r="19574" spans="53:54" x14ac:dyDescent="0.25">
      <c r="BA19574" s="38"/>
      <c r="BB19574" s="38"/>
    </row>
    <row r="19575" spans="53:54" x14ac:dyDescent="0.25">
      <c r="BA19575" s="38"/>
      <c r="BB19575" s="38"/>
    </row>
    <row r="19576" spans="53:54" x14ac:dyDescent="0.25">
      <c r="BA19576" s="38"/>
      <c r="BB19576" s="38"/>
    </row>
    <row r="19577" spans="53:54" x14ac:dyDescent="0.25">
      <c r="BA19577" s="38"/>
      <c r="BB19577" s="38"/>
    </row>
    <row r="19578" spans="53:54" x14ac:dyDescent="0.25">
      <c r="BA19578" s="38"/>
      <c r="BB19578" s="38"/>
    </row>
    <row r="19579" spans="53:54" x14ac:dyDescent="0.25">
      <c r="BA19579" s="38"/>
      <c r="BB19579" s="38"/>
    </row>
    <row r="19580" spans="53:54" x14ac:dyDescent="0.25">
      <c r="BA19580" s="38"/>
      <c r="BB19580" s="38"/>
    </row>
    <row r="19581" spans="53:54" x14ac:dyDescent="0.25">
      <c r="BA19581" s="38"/>
      <c r="BB19581" s="38"/>
    </row>
    <row r="19582" spans="53:54" x14ac:dyDescent="0.25">
      <c r="BA19582" s="38"/>
      <c r="BB19582" s="38"/>
    </row>
    <row r="19583" spans="53:54" x14ac:dyDescent="0.25">
      <c r="BA19583" s="38"/>
      <c r="BB19583" s="38"/>
    </row>
    <row r="19584" spans="53:54" x14ac:dyDescent="0.25">
      <c r="BA19584" s="38"/>
      <c r="BB19584" s="38"/>
    </row>
    <row r="19585" spans="53:54" x14ac:dyDescent="0.25">
      <c r="BA19585" s="38"/>
      <c r="BB19585" s="38"/>
    </row>
    <row r="19586" spans="53:54" x14ac:dyDescent="0.25">
      <c r="BA19586" s="38"/>
      <c r="BB19586" s="38"/>
    </row>
    <row r="19587" spans="53:54" x14ac:dyDescent="0.25">
      <c r="BA19587" s="38"/>
      <c r="BB19587" s="38"/>
    </row>
    <row r="19588" spans="53:54" x14ac:dyDescent="0.25">
      <c r="BA19588" s="38"/>
      <c r="BB19588" s="38"/>
    </row>
    <row r="19589" spans="53:54" x14ac:dyDescent="0.25">
      <c r="BA19589" s="38"/>
      <c r="BB19589" s="38"/>
    </row>
    <row r="19590" spans="53:54" x14ac:dyDescent="0.25">
      <c r="BA19590" s="38"/>
      <c r="BB19590" s="38"/>
    </row>
    <row r="19591" spans="53:54" x14ac:dyDescent="0.25">
      <c r="BA19591" s="38"/>
      <c r="BB19591" s="38"/>
    </row>
    <row r="19592" spans="53:54" x14ac:dyDescent="0.25">
      <c r="BA19592" s="38"/>
      <c r="BB19592" s="38"/>
    </row>
    <row r="19593" spans="53:54" x14ac:dyDescent="0.25">
      <c r="BA19593" s="38"/>
      <c r="BB19593" s="38"/>
    </row>
    <row r="19594" spans="53:54" x14ac:dyDescent="0.25">
      <c r="BA19594" s="38"/>
      <c r="BB19594" s="38"/>
    </row>
    <row r="19595" spans="53:54" x14ac:dyDescent="0.25">
      <c r="BA19595" s="38"/>
      <c r="BB19595" s="38"/>
    </row>
    <row r="19596" spans="53:54" x14ac:dyDescent="0.25">
      <c r="BA19596" s="38"/>
      <c r="BB19596" s="38"/>
    </row>
    <row r="19597" spans="53:54" x14ac:dyDescent="0.25">
      <c r="BA19597" s="38"/>
      <c r="BB19597" s="38"/>
    </row>
    <row r="19598" spans="53:54" x14ac:dyDescent="0.25">
      <c r="BA19598" s="38"/>
      <c r="BB19598" s="38"/>
    </row>
    <row r="19599" spans="53:54" x14ac:dyDescent="0.25">
      <c r="BA19599" s="38"/>
      <c r="BB19599" s="38"/>
    </row>
    <row r="19600" spans="53:54" x14ac:dyDescent="0.25">
      <c r="BA19600" s="38"/>
      <c r="BB19600" s="38"/>
    </row>
    <row r="19601" spans="53:54" x14ac:dyDescent="0.25">
      <c r="BA19601" s="38"/>
      <c r="BB19601" s="38"/>
    </row>
    <row r="19602" spans="53:54" x14ac:dyDescent="0.25">
      <c r="BA19602" s="38"/>
      <c r="BB19602" s="38"/>
    </row>
    <row r="19603" spans="53:54" x14ac:dyDescent="0.25">
      <c r="BA19603" s="38"/>
      <c r="BB19603" s="38"/>
    </row>
    <row r="19604" spans="53:54" x14ac:dyDescent="0.25">
      <c r="BA19604" s="38"/>
      <c r="BB19604" s="38"/>
    </row>
    <row r="19605" spans="53:54" x14ac:dyDescent="0.25">
      <c r="BA19605" s="38"/>
      <c r="BB19605" s="38"/>
    </row>
    <row r="19606" spans="53:54" x14ac:dyDescent="0.25">
      <c r="BA19606" s="38"/>
      <c r="BB19606" s="38"/>
    </row>
    <row r="19607" spans="53:54" x14ac:dyDescent="0.25">
      <c r="BA19607" s="38"/>
      <c r="BB19607" s="38"/>
    </row>
    <row r="19608" spans="53:54" x14ac:dyDescent="0.25">
      <c r="BA19608" s="38"/>
      <c r="BB19608" s="38"/>
    </row>
    <row r="19609" spans="53:54" x14ac:dyDescent="0.25">
      <c r="BA19609" s="38"/>
      <c r="BB19609" s="38"/>
    </row>
    <row r="19610" spans="53:54" x14ac:dyDescent="0.25">
      <c r="BA19610" s="38"/>
      <c r="BB19610" s="38"/>
    </row>
    <row r="19611" spans="53:54" x14ac:dyDescent="0.25">
      <c r="BA19611" s="38"/>
      <c r="BB19611" s="38"/>
    </row>
    <row r="19612" spans="53:54" x14ac:dyDescent="0.25">
      <c r="BA19612" s="38"/>
      <c r="BB19612" s="38"/>
    </row>
    <row r="19613" spans="53:54" x14ac:dyDescent="0.25">
      <c r="BA19613" s="38"/>
      <c r="BB19613" s="38"/>
    </row>
    <row r="19614" spans="53:54" x14ac:dyDescent="0.25">
      <c r="BA19614" s="38"/>
      <c r="BB19614" s="38"/>
    </row>
    <row r="19615" spans="53:54" x14ac:dyDescent="0.25">
      <c r="BA19615" s="38"/>
      <c r="BB19615" s="38"/>
    </row>
    <row r="19616" spans="53:54" x14ac:dyDescent="0.25">
      <c r="BA19616" s="38"/>
      <c r="BB19616" s="38"/>
    </row>
    <row r="19617" spans="53:54" x14ac:dyDescent="0.25">
      <c r="BA19617" s="38"/>
      <c r="BB19617" s="38"/>
    </row>
    <row r="19618" spans="53:54" x14ac:dyDescent="0.25">
      <c r="BA19618" s="38"/>
      <c r="BB19618" s="38"/>
    </row>
    <row r="19619" spans="53:54" x14ac:dyDescent="0.25">
      <c r="BA19619" s="38"/>
      <c r="BB19619" s="38"/>
    </row>
    <row r="19620" spans="53:54" x14ac:dyDescent="0.25">
      <c r="BA19620" s="38"/>
      <c r="BB19620" s="38"/>
    </row>
    <row r="19621" spans="53:54" x14ac:dyDescent="0.25">
      <c r="BA19621" s="38"/>
      <c r="BB19621" s="38"/>
    </row>
    <row r="19622" spans="53:54" x14ac:dyDescent="0.25">
      <c r="BA19622" s="38"/>
      <c r="BB19622" s="38"/>
    </row>
    <row r="19623" spans="53:54" x14ac:dyDescent="0.25">
      <c r="BA19623" s="38"/>
      <c r="BB19623" s="38"/>
    </row>
    <row r="19624" spans="53:54" x14ac:dyDescent="0.25">
      <c r="BA19624" s="38"/>
      <c r="BB19624" s="38"/>
    </row>
    <row r="19625" spans="53:54" x14ac:dyDescent="0.25">
      <c r="BA19625" s="38"/>
      <c r="BB19625" s="38"/>
    </row>
    <row r="19626" spans="53:54" x14ac:dyDescent="0.25">
      <c r="BA19626" s="38"/>
      <c r="BB19626" s="38"/>
    </row>
    <row r="19627" spans="53:54" x14ac:dyDescent="0.25">
      <c r="BA19627" s="38"/>
      <c r="BB19627" s="38"/>
    </row>
    <row r="19628" spans="53:54" x14ac:dyDescent="0.25">
      <c r="BA19628" s="38"/>
      <c r="BB19628" s="38"/>
    </row>
    <row r="19629" spans="53:54" x14ac:dyDescent="0.25">
      <c r="BA19629" s="38"/>
      <c r="BB19629" s="38"/>
    </row>
    <row r="19630" spans="53:54" x14ac:dyDescent="0.25">
      <c r="BA19630" s="38"/>
      <c r="BB19630" s="38"/>
    </row>
    <row r="19631" spans="53:54" x14ac:dyDescent="0.25">
      <c r="BA19631" s="38"/>
      <c r="BB19631" s="38"/>
    </row>
    <row r="19632" spans="53:54" x14ac:dyDescent="0.25">
      <c r="BA19632" s="38"/>
      <c r="BB19632" s="38"/>
    </row>
    <row r="19633" spans="53:54" x14ac:dyDescent="0.25">
      <c r="BA19633" s="38"/>
      <c r="BB19633" s="38"/>
    </row>
    <row r="19634" spans="53:54" x14ac:dyDescent="0.25">
      <c r="BA19634" s="38"/>
      <c r="BB19634" s="38"/>
    </row>
    <row r="19635" spans="53:54" x14ac:dyDescent="0.25">
      <c r="BA19635" s="38"/>
      <c r="BB19635" s="38"/>
    </row>
    <row r="19636" spans="53:54" x14ac:dyDescent="0.25">
      <c r="BA19636" s="38"/>
      <c r="BB19636" s="38"/>
    </row>
    <row r="19637" spans="53:54" x14ac:dyDescent="0.25">
      <c r="BA19637" s="38"/>
      <c r="BB19637" s="38"/>
    </row>
    <row r="19638" spans="53:54" x14ac:dyDescent="0.25">
      <c r="BA19638" s="38"/>
      <c r="BB19638" s="38"/>
    </row>
    <row r="19639" spans="53:54" x14ac:dyDescent="0.25">
      <c r="BA19639" s="38"/>
      <c r="BB19639" s="38"/>
    </row>
    <row r="19640" spans="53:54" x14ac:dyDescent="0.25">
      <c r="BA19640" s="38"/>
      <c r="BB19640" s="38"/>
    </row>
    <row r="19641" spans="53:54" x14ac:dyDescent="0.25">
      <c r="BA19641" s="38"/>
      <c r="BB19641" s="38"/>
    </row>
    <row r="19642" spans="53:54" x14ac:dyDescent="0.25">
      <c r="BA19642" s="38"/>
      <c r="BB19642" s="38"/>
    </row>
    <row r="19643" spans="53:54" x14ac:dyDescent="0.25">
      <c r="BA19643" s="38"/>
      <c r="BB19643" s="38"/>
    </row>
    <row r="19644" spans="53:54" x14ac:dyDescent="0.25">
      <c r="BA19644" s="38"/>
      <c r="BB19644" s="38"/>
    </row>
    <row r="19645" spans="53:54" x14ac:dyDescent="0.25">
      <c r="BA19645" s="38"/>
      <c r="BB19645" s="38"/>
    </row>
    <row r="19646" spans="53:54" x14ac:dyDescent="0.25">
      <c r="BA19646" s="38"/>
      <c r="BB19646" s="38"/>
    </row>
    <row r="19647" spans="53:54" x14ac:dyDescent="0.25">
      <c r="BA19647" s="38"/>
      <c r="BB19647" s="38"/>
    </row>
    <row r="19648" spans="53:54" x14ac:dyDescent="0.25">
      <c r="BA19648" s="38"/>
      <c r="BB19648" s="38"/>
    </row>
    <row r="19649" spans="53:54" x14ac:dyDescent="0.25">
      <c r="BA19649" s="38"/>
      <c r="BB19649" s="38"/>
    </row>
    <row r="19650" spans="53:54" x14ac:dyDescent="0.25">
      <c r="BA19650" s="38"/>
      <c r="BB19650" s="38"/>
    </row>
    <row r="19651" spans="53:54" x14ac:dyDescent="0.25">
      <c r="BA19651" s="38"/>
      <c r="BB19651" s="38"/>
    </row>
    <row r="19652" spans="53:54" x14ac:dyDescent="0.25">
      <c r="BA19652" s="38"/>
      <c r="BB19652" s="38"/>
    </row>
    <row r="19653" spans="53:54" x14ac:dyDescent="0.25">
      <c r="BA19653" s="38"/>
      <c r="BB19653" s="38"/>
    </row>
    <row r="19654" spans="53:54" x14ac:dyDescent="0.25">
      <c r="BA19654" s="38"/>
      <c r="BB19654" s="38"/>
    </row>
    <row r="19655" spans="53:54" x14ac:dyDescent="0.25">
      <c r="BA19655" s="38"/>
      <c r="BB19655" s="38"/>
    </row>
    <row r="19656" spans="53:54" x14ac:dyDescent="0.25">
      <c r="BA19656" s="38"/>
      <c r="BB19656" s="38"/>
    </row>
    <row r="19657" spans="53:54" x14ac:dyDescent="0.25">
      <c r="BA19657" s="38"/>
      <c r="BB19657" s="38"/>
    </row>
    <row r="19658" spans="53:54" x14ac:dyDescent="0.25">
      <c r="BA19658" s="38"/>
      <c r="BB19658" s="38"/>
    </row>
    <row r="19659" spans="53:54" x14ac:dyDescent="0.25">
      <c r="BA19659" s="38"/>
      <c r="BB19659" s="38"/>
    </row>
    <row r="19660" spans="53:54" x14ac:dyDescent="0.25">
      <c r="BA19660" s="38"/>
      <c r="BB19660" s="38"/>
    </row>
    <row r="19661" spans="53:54" x14ac:dyDescent="0.25">
      <c r="BA19661" s="38"/>
      <c r="BB19661" s="38"/>
    </row>
    <row r="19662" spans="53:54" x14ac:dyDescent="0.25">
      <c r="BA19662" s="38"/>
      <c r="BB19662" s="38"/>
    </row>
    <row r="19663" spans="53:54" x14ac:dyDescent="0.25">
      <c r="BA19663" s="38"/>
      <c r="BB19663" s="38"/>
    </row>
    <row r="19664" spans="53:54" x14ac:dyDescent="0.25">
      <c r="BA19664" s="38"/>
      <c r="BB19664" s="38"/>
    </row>
    <row r="19665" spans="53:54" x14ac:dyDescent="0.25">
      <c r="BA19665" s="38"/>
      <c r="BB19665" s="38"/>
    </row>
    <row r="19666" spans="53:54" x14ac:dyDescent="0.25">
      <c r="BA19666" s="38"/>
      <c r="BB19666" s="38"/>
    </row>
    <row r="19667" spans="53:54" x14ac:dyDescent="0.25">
      <c r="BA19667" s="38"/>
      <c r="BB19667" s="38"/>
    </row>
    <row r="19668" spans="53:54" x14ac:dyDescent="0.25">
      <c r="BA19668" s="38"/>
      <c r="BB19668" s="38"/>
    </row>
    <row r="19669" spans="53:54" x14ac:dyDescent="0.25">
      <c r="BA19669" s="38"/>
      <c r="BB19669" s="38"/>
    </row>
    <row r="19670" spans="53:54" x14ac:dyDescent="0.25">
      <c r="BA19670" s="38"/>
      <c r="BB19670" s="38"/>
    </row>
    <row r="19671" spans="53:54" x14ac:dyDescent="0.25">
      <c r="BA19671" s="38"/>
      <c r="BB19671" s="38"/>
    </row>
    <row r="19672" spans="53:54" x14ac:dyDescent="0.25">
      <c r="BA19672" s="38"/>
      <c r="BB19672" s="38"/>
    </row>
    <row r="19673" spans="53:54" x14ac:dyDescent="0.25">
      <c r="BA19673" s="38"/>
      <c r="BB19673" s="38"/>
    </row>
    <row r="19674" spans="53:54" x14ac:dyDescent="0.25">
      <c r="BA19674" s="38"/>
      <c r="BB19674" s="38"/>
    </row>
    <row r="19675" spans="53:54" x14ac:dyDescent="0.25">
      <c r="BA19675" s="38"/>
      <c r="BB19675" s="38"/>
    </row>
    <row r="19676" spans="53:54" x14ac:dyDescent="0.25">
      <c r="BA19676" s="38"/>
      <c r="BB19676" s="38"/>
    </row>
    <row r="19677" spans="53:54" x14ac:dyDescent="0.25">
      <c r="BA19677" s="38"/>
      <c r="BB19677" s="38"/>
    </row>
    <row r="19678" spans="53:54" x14ac:dyDescent="0.25">
      <c r="BA19678" s="38"/>
      <c r="BB19678" s="38"/>
    </row>
    <row r="19679" spans="53:54" x14ac:dyDescent="0.25">
      <c r="BA19679" s="38"/>
      <c r="BB19679" s="38"/>
    </row>
    <row r="19680" spans="53:54" x14ac:dyDescent="0.25">
      <c r="BA19680" s="38"/>
      <c r="BB19680" s="38"/>
    </row>
    <row r="19681" spans="53:54" x14ac:dyDescent="0.25">
      <c r="BA19681" s="38"/>
      <c r="BB19681" s="38"/>
    </row>
    <row r="19682" spans="53:54" x14ac:dyDescent="0.25">
      <c r="BA19682" s="38"/>
      <c r="BB19682" s="38"/>
    </row>
    <row r="19683" spans="53:54" x14ac:dyDescent="0.25">
      <c r="BA19683" s="38"/>
      <c r="BB19683" s="38"/>
    </row>
    <row r="19684" spans="53:54" x14ac:dyDescent="0.25">
      <c r="BA19684" s="38"/>
      <c r="BB19684" s="38"/>
    </row>
    <row r="19685" spans="53:54" x14ac:dyDescent="0.25">
      <c r="BA19685" s="38"/>
      <c r="BB19685" s="38"/>
    </row>
    <row r="19686" spans="53:54" x14ac:dyDescent="0.25">
      <c r="BA19686" s="38"/>
      <c r="BB19686" s="38"/>
    </row>
    <row r="19687" spans="53:54" x14ac:dyDescent="0.25">
      <c r="BA19687" s="38"/>
      <c r="BB19687" s="38"/>
    </row>
    <row r="19688" spans="53:54" x14ac:dyDescent="0.25">
      <c r="BA19688" s="38"/>
      <c r="BB19688" s="38"/>
    </row>
    <row r="19689" spans="53:54" x14ac:dyDescent="0.25">
      <c r="BA19689" s="38"/>
      <c r="BB19689" s="38"/>
    </row>
    <row r="19690" spans="53:54" x14ac:dyDescent="0.25">
      <c r="BA19690" s="38"/>
      <c r="BB19690" s="38"/>
    </row>
    <row r="19691" spans="53:54" x14ac:dyDescent="0.25">
      <c r="BA19691" s="38"/>
      <c r="BB19691" s="38"/>
    </row>
    <row r="19692" spans="53:54" x14ac:dyDescent="0.25">
      <c r="BA19692" s="38"/>
      <c r="BB19692" s="38"/>
    </row>
    <row r="19693" spans="53:54" x14ac:dyDescent="0.25">
      <c r="BA19693" s="38"/>
      <c r="BB19693" s="38"/>
    </row>
    <row r="19694" spans="53:54" x14ac:dyDescent="0.25">
      <c r="BA19694" s="38"/>
      <c r="BB19694" s="38"/>
    </row>
    <row r="19695" spans="53:54" x14ac:dyDescent="0.25">
      <c r="BA19695" s="38"/>
      <c r="BB19695" s="38"/>
    </row>
    <row r="19696" spans="53:54" x14ac:dyDescent="0.25">
      <c r="BA19696" s="38"/>
      <c r="BB19696" s="38"/>
    </row>
    <row r="19697" spans="53:54" x14ac:dyDescent="0.25">
      <c r="BA19697" s="38"/>
      <c r="BB19697" s="38"/>
    </row>
    <row r="19698" spans="53:54" x14ac:dyDescent="0.25">
      <c r="BA19698" s="38"/>
      <c r="BB19698" s="38"/>
    </row>
    <row r="19699" spans="53:54" x14ac:dyDescent="0.25">
      <c r="BA19699" s="38"/>
      <c r="BB19699" s="38"/>
    </row>
    <row r="19700" spans="53:54" x14ac:dyDescent="0.25">
      <c r="BA19700" s="38"/>
      <c r="BB19700" s="38"/>
    </row>
    <row r="19701" spans="53:54" x14ac:dyDescent="0.25">
      <c r="BA19701" s="38"/>
      <c r="BB19701" s="38"/>
    </row>
    <row r="19702" spans="53:54" x14ac:dyDescent="0.25">
      <c r="BA19702" s="38"/>
      <c r="BB19702" s="38"/>
    </row>
    <row r="19703" spans="53:54" x14ac:dyDescent="0.25">
      <c r="BA19703" s="38"/>
      <c r="BB19703" s="38"/>
    </row>
    <row r="19704" spans="53:54" x14ac:dyDescent="0.25">
      <c r="BA19704" s="38"/>
      <c r="BB19704" s="38"/>
    </row>
    <row r="19705" spans="53:54" x14ac:dyDescent="0.25">
      <c r="BA19705" s="38"/>
      <c r="BB19705" s="38"/>
    </row>
    <row r="19706" spans="53:54" x14ac:dyDescent="0.25">
      <c r="BA19706" s="38"/>
      <c r="BB19706" s="38"/>
    </row>
    <row r="19707" spans="53:54" x14ac:dyDescent="0.25">
      <c r="BA19707" s="38"/>
      <c r="BB19707" s="38"/>
    </row>
    <row r="19708" spans="53:54" x14ac:dyDescent="0.25">
      <c r="BA19708" s="38"/>
      <c r="BB19708" s="38"/>
    </row>
    <row r="19709" spans="53:54" x14ac:dyDescent="0.25">
      <c r="BA19709" s="38"/>
      <c r="BB19709" s="38"/>
    </row>
    <row r="19710" spans="53:54" x14ac:dyDescent="0.25">
      <c r="BA19710" s="38"/>
      <c r="BB19710" s="38"/>
    </row>
    <row r="19711" spans="53:54" x14ac:dyDescent="0.25">
      <c r="BA19711" s="38"/>
      <c r="BB19711" s="38"/>
    </row>
    <row r="19712" spans="53:54" x14ac:dyDescent="0.25">
      <c r="BA19712" s="38"/>
      <c r="BB19712" s="38"/>
    </row>
    <row r="19713" spans="53:54" x14ac:dyDescent="0.25">
      <c r="BA19713" s="38"/>
      <c r="BB19713" s="38"/>
    </row>
    <row r="19714" spans="53:54" x14ac:dyDescent="0.25">
      <c r="BA19714" s="38"/>
      <c r="BB19714" s="38"/>
    </row>
    <row r="19715" spans="53:54" x14ac:dyDescent="0.25">
      <c r="BA19715" s="38"/>
      <c r="BB19715" s="38"/>
    </row>
    <row r="19716" spans="53:54" x14ac:dyDescent="0.25">
      <c r="BA19716" s="38"/>
      <c r="BB19716" s="38"/>
    </row>
    <row r="19717" spans="53:54" x14ac:dyDescent="0.25">
      <c r="BA19717" s="38"/>
      <c r="BB19717" s="38"/>
    </row>
    <row r="19718" spans="53:54" x14ac:dyDescent="0.25">
      <c r="BA19718" s="38"/>
      <c r="BB19718" s="38"/>
    </row>
    <row r="19719" spans="53:54" x14ac:dyDescent="0.25">
      <c r="BA19719" s="38"/>
      <c r="BB19719" s="38"/>
    </row>
    <row r="19720" spans="53:54" x14ac:dyDescent="0.25">
      <c r="BA19720" s="38"/>
      <c r="BB19720" s="38"/>
    </row>
    <row r="19721" spans="53:54" x14ac:dyDescent="0.25">
      <c r="BA19721" s="38"/>
      <c r="BB19721" s="38"/>
    </row>
    <row r="19722" spans="53:54" x14ac:dyDescent="0.25">
      <c r="BA19722" s="38"/>
      <c r="BB19722" s="38"/>
    </row>
    <row r="19723" spans="53:54" x14ac:dyDescent="0.25">
      <c r="BA19723" s="38"/>
      <c r="BB19723" s="38"/>
    </row>
    <row r="19724" spans="53:54" x14ac:dyDescent="0.25">
      <c r="BA19724" s="38"/>
      <c r="BB19724" s="38"/>
    </row>
    <row r="19725" spans="53:54" x14ac:dyDescent="0.25">
      <c r="BA19725" s="38"/>
      <c r="BB19725" s="38"/>
    </row>
    <row r="19726" spans="53:54" x14ac:dyDescent="0.25">
      <c r="BA19726" s="38"/>
      <c r="BB19726" s="38"/>
    </row>
    <row r="19727" spans="53:54" x14ac:dyDescent="0.25">
      <c r="BA19727" s="38"/>
      <c r="BB19727" s="38"/>
    </row>
    <row r="19728" spans="53:54" x14ac:dyDescent="0.25">
      <c r="BA19728" s="38"/>
      <c r="BB19728" s="38"/>
    </row>
    <row r="19729" spans="53:54" x14ac:dyDescent="0.25">
      <c r="BA19729" s="38"/>
      <c r="BB19729" s="38"/>
    </row>
    <row r="19730" spans="53:54" x14ac:dyDescent="0.25">
      <c r="BA19730" s="38"/>
      <c r="BB19730" s="38"/>
    </row>
    <row r="19731" spans="53:54" x14ac:dyDescent="0.25">
      <c r="BA19731" s="38"/>
      <c r="BB19731" s="38"/>
    </row>
    <row r="19732" spans="53:54" x14ac:dyDescent="0.25">
      <c r="BA19732" s="38"/>
      <c r="BB19732" s="38"/>
    </row>
    <row r="19733" spans="53:54" x14ac:dyDescent="0.25">
      <c r="BA19733" s="38"/>
      <c r="BB19733" s="38"/>
    </row>
    <row r="19734" spans="53:54" x14ac:dyDescent="0.25">
      <c r="BA19734" s="38"/>
      <c r="BB19734" s="38"/>
    </row>
    <row r="19735" spans="53:54" x14ac:dyDescent="0.25">
      <c r="BA19735" s="38"/>
      <c r="BB19735" s="38"/>
    </row>
    <row r="19736" spans="53:54" x14ac:dyDescent="0.25">
      <c r="BA19736" s="38"/>
      <c r="BB19736" s="38"/>
    </row>
    <row r="19737" spans="53:54" x14ac:dyDescent="0.25">
      <c r="BA19737" s="38"/>
      <c r="BB19737" s="38"/>
    </row>
    <row r="19738" spans="53:54" x14ac:dyDescent="0.25">
      <c r="BA19738" s="38"/>
      <c r="BB19738" s="38"/>
    </row>
    <row r="19739" spans="53:54" x14ac:dyDescent="0.25">
      <c r="BA19739" s="38"/>
      <c r="BB19739" s="38"/>
    </row>
    <row r="19740" spans="53:54" x14ac:dyDescent="0.25">
      <c r="BA19740" s="38"/>
      <c r="BB19740" s="38"/>
    </row>
    <row r="19741" spans="53:54" x14ac:dyDescent="0.25">
      <c r="BA19741" s="38"/>
      <c r="BB19741" s="38"/>
    </row>
    <row r="19742" spans="53:54" x14ac:dyDescent="0.25">
      <c r="BA19742" s="38"/>
      <c r="BB19742" s="38"/>
    </row>
    <row r="19743" spans="53:54" x14ac:dyDescent="0.25">
      <c r="BA19743" s="38"/>
      <c r="BB19743" s="38"/>
    </row>
    <row r="19744" spans="53:54" x14ac:dyDescent="0.25">
      <c r="BA19744" s="38"/>
      <c r="BB19744" s="38"/>
    </row>
    <row r="19745" spans="53:54" x14ac:dyDescent="0.25">
      <c r="BA19745" s="38"/>
      <c r="BB19745" s="38"/>
    </row>
    <row r="19746" spans="53:54" x14ac:dyDescent="0.25">
      <c r="BA19746" s="38"/>
      <c r="BB19746" s="38"/>
    </row>
    <row r="19747" spans="53:54" x14ac:dyDescent="0.25">
      <c r="BA19747" s="38"/>
      <c r="BB19747" s="38"/>
    </row>
    <row r="19748" spans="53:54" x14ac:dyDescent="0.25">
      <c r="BA19748" s="38"/>
      <c r="BB19748" s="38"/>
    </row>
    <row r="19749" spans="53:54" x14ac:dyDescent="0.25">
      <c r="BA19749" s="38"/>
      <c r="BB19749" s="38"/>
    </row>
    <row r="19750" spans="53:54" x14ac:dyDescent="0.25">
      <c r="BA19750" s="38"/>
      <c r="BB19750" s="38"/>
    </row>
    <row r="19751" spans="53:54" x14ac:dyDescent="0.25">
      <c r="BA19751" s="38"/>
      <c r="BB19751" s="38"/>
    </row>
    <row r="19752" spans="53:54" x14ac:dyDescent="0.25">
      <c r="BA19752" s="38"/>
      <c r="BB19752" s="38"/>
    </row>
    <row r="19753" spans="53:54" x14ac:dyDescent="0.25">
      <c r="BA19753" s="38"/>
      <c r="BB19753" s="38"/>
    </row>
    <row r="19754" spans="53:54" x14ac:dyDescent="0.25">
      <c r="BA19754" s="38"/>
      <c r="BB19754" s="38"/>
    </row>
    <row r="19755" spans="53:54" x14ac:dyDescent="0.25">
      <c r="BA19755" s="38"/>
      <c r="BB19755" s="38"/>
    </row>
    <row r="19756" spans="53:54" x14ac:dyDescent="0.25">
      <c r="BA19756" s="38"/>
      <c r="BB19756" s="38"/>
    </row>
    <row r="19757" spans="53:54" x14ac:dyDescent="0.25">
      <c r="BA19757" s="38"/>
      <c r="BB19757" s="38"/>
    </row>
    <row r="19758" spans="53:54" x14ac:dyDescent="0.25">
      <c r="BA19758" s="38"/>
      <c r="BB19758" s="38"/>
    </row>
    <row r="19759" spans="53:54" x14ac:dyDescent="0.25">
      <c r="BA19759" s="38"/>
      <c r="BB19759" s="38"/>
    </row>
    <row r="19760" spans="53:54" x14ac:dyDescent="0.25">
      <c r="BA19760" s="38"/>
      <c r="BB19760" s="38"/>
    </row>
    <row r="19761" spans="53:54" x14ac:dyDescent="0.25">
      <c r="BA19761" s="38"/>
      <c r="BB19761" s="38"/>
    </row>
    <row r="19762" spans="53:54" x14ac:dyDescent="0.25">
      <c r="BA19762" s="38"/>
      <c r="BB19762" s="38"/>
    </row>
    <row r="19763" spans="53:54" x14ac:dyDescent="0.25">
      <c r="BA19763" s="38"/>
      <c r="BB19763" s="38"/>
    </row>
    <row r="19764" spans="53:54" x14ac:dyDescent="0.25">
      <c r="BA19764" s="38"/>
      <c r="BB19764" s="38"/>
    </row>
    <row r="19765" spans="53:54" x14ac:dyDescent="0.25">
      <c r="BA19765" s="38"/>
      <c r="BB19765" s="38"/>
    </row>
    <row r="19766" spans="53:54" x14ac:dyDescent="0.25">
      <c r="BA19766" s="38"/>
      <c r="BB19766" s="38"/>
    </row>
    <row r="19767" spans="53:54" x14ac:dyDescent="0.25">
      <c r="BA19767" s="38"/>
      <c r="BB19767" s="38"/>
    </row>
    <row r="19768" spans="53:54" x14ac:dyDescent="0.25">
      <c r="BA19768" s="38"/>
      <c r="BB19768" s="38"/>
    </row>
    <row r="19769" spans="53:54" x14ac:dyDescent="0.25">
      <c r="BA19769" s="38"/>
      <c r="BB19769" s="38"/>
    </row>
    <row r="19770" spans="53:54" x14ac:dyDescent="0.25">
      <c r="BA19770" s="38"/>
      <c r="BB19770" s="38"/>
    </row>
    <row r="19771" spans="53:54" x14ac:dyDescent="0.25">
      <c r="BA19771" s="38"/>
      <c r="BB19771" s="38"/>
    </row>
    <row r="19772" spans="53:54" x14ac:dyDescent="0.25">
      <c r="BA19772" s="38"/>
      <c r="BB19772" s="38"/>
    </row>
    <row r="19773" spans="53:54" x14ac:dyDescent="0.25">
      <c r="BA19773" s="38"/>
      <c r="BB19773" s="38"/>
    </row>
    <row r="19774" spans="53:54" x14ac:dyDescent="0.25">
      <c r="BA19774" s="38"/>
      <c r="BB19774" s="38"/>
    </row>
    <row r="19775" spans="53:54" x14ac:dyDescent="0.25">
      <c r="BA19775" s="38"/>
      <c r="BB19775" s="38"/>
    </row>
    <row r="19776" spans="53:54" x14ac:dyDescent="0.25">
      <c r="BA19776" s="38"/>
      <c r="BB19776" s="38"/>
    </row>
    <row r="19777" spans="53:54" x14ac:dyDescent="0.25">
      <c r="BA19777" s="38"/>
      <c r="BB19777" s="38"/>
    </row>
    <row r="19778" spans="53:54" x14ac:dyDescent="0.25">
      <c r="BA19778" s="38"/>
      <c r="BB19778" s="38"/>
    </row>
    <row r="19779" spans="53:54" x14ac:dyDescent="0.25">
      <c r="BA19779" s="38"/>
      <c r="BB19779" s="38"/>
    </row>
    <row r="19780" spans="53:54" x14ac:dyDescent="0.25">
      <c r="BA19780" s="38"/>
      <c r="BB19780" s="38"/>
    </row>
    <row r="19781" spans="53:54" x14ac:dyDescent="0.25">
      <c r="BA19781" s="38"/>
      <c r="BB19781" s="38"/>
    </row>
    <row r="19782" spans="53:54" x14ac:dyDescent="0.25">
      <c r="BA19782" s="38"/>
      <c r="BB19782" s="38"/>
    </row>
    <row r="19783" spans="53:54" x14ac:dyDescent="0.25">
      <c r="BA19783" s="38"/>
      <c r="BB19783" s="38"/>
    </row>
    <row r="19784" spans="53:54" x14ac:dyDescent="0.25">
      <c r="BA19784" s="38"/>
      <c r="BB19784" s="38"/>
    </row>
    <row r="19785" spans="53:54" x14ac:dyDescent="0.25">
      <c r="BA19785" s="38"/>
      <c r="BB19785" s="38"/>
    </row>
    <row r="19786" spans="53:54" x14ac:dyDescent="0.25">
      <c r="BA19786" s="38"/>
      <c r="BB19786" s="38"/>
    </row>
    <row r="19787" spans="53:54" x14ac:dyDescent="0.25">
      <c r="BA19787" s="38"/>
      <c r="BB19787" s="38"/>
    </row>
    <row r="19788" spans="53:54" x14ac:dyDescent="0.25">
      <c r="BA19788" s="38"/>
      <c r="BB19788" s="38"/>
    </row>
    <row r="19789" spans="53:54" x14ac:dyDescent="0.25">
      <c r="BA19789" s="38"/>
      <c r="BB19789" s="38"/>
    </row>
    <row r="19790" spans="53:54" x14ac:dyDescent="0.25">
      <c r="BA19790" s="38"/>
      <c r="BB19790" s="38"/>
    </row>
    <row r="19791" spans="53:54" x14ac:dyDescent="0.25">
      <c r="BA19791" s="38"/>
      <c r="BB19791" s="38"/>
    </row>
    <row r="19792" spans="53:54" x14ac:dyDescent="0.25">
      <c r="BA19792" s="38"/>
      <c r="BB19792" s="38"/>
    </row>
    <row r="19793" spans="53:54" x14ac:dyDescent="0.25">
      <c r="BA19793" s="38"/>
      <c r="BB19793" s="38"/>
    </row>
    <row r="19794" spans="53:54" x14ac:dyDescent="0.25">
      <c r="BA19794" s="38"/>
      <c r="BB19794" s="38"/>
    </row>
    <row r="19795" spans="53:54" x14ac:dyDescent="0.25">
      <c r="BA19795" s="38"/>
      <c r="BB19795" s="38"/>
    </row>
    <row r="19796" spans="53:54" x14ac:dyDescent="0.25">
      <c r="BA19796" s="38"/>
      <c r="BB19796" s="38"/>
    </row>
    <row r="19797" spans="53:54" x14ac:dyDescent="0.25">
      <c r="BA19797" s="38"/>
      <c r="BB19797" s="38"/>
    </row>
    <row r="19798" spans="53:54" x14ac:dyDescent="0.25">
      <c r="BA19798" s="38"/>
      <c r="BB19798" s="38"/>
    </row>
    <row r="19799" spans="53:54" x14ac:dyDescent="0.25">
      <c r="BA19799" s="38"/>
      <c r="BB19799" s="38"/>
    </row>
    <row r="19800" spans="53:54" x14ac:dyDescent="0.25">
      <c r="BA19800" s="38"/>
      <c r="BB19800" s="38"/>
    </row>
    <row r="19801" spans="53:54" x14ac:dyDescent="0.25">
      <c r="BA19801" s="38"/>
      <c r="BB19801" s="38"/>
    </row>
    <row r="19802" spans="53:54" x14ac:dyDescent="0.25">
      <c r="BA19802" s="38"/>
      <c r="BB19802" s="38"/>
    </row>
    <row r="19803" spans="53:54" x14ac:dyDescent="0.25">
      <c r="BA19803" s="38"/>
      <c r="BB19803" s="38"/>
    </row>
    <row r="19804" spans="53:54" x14ac:dyDescent="0.25">
      <c r="BA19804" s="38"/>
      <c r="BB19804" s="38"/>
    </row>
    <row r="19805" spans="53:54" x14ac:dyDescent="0.25">
      <c r="BA19805" s="38"/>
      <c r="BB19805" s="38"/>
    </row>
    <row r="19806" spans="53:54" x14ac:dyDescent="0.25">
      <c r="BA19806" s="38"/>
      <c r="BB19806" s="38"/>
    </row>
    <row r="19807" spans="53:54" x14ac:dyDescent="0.25">
      <c r="BA19807" s="38"/>
      <c r="BB19807" s="38"/>
    </row>
    <row r="19808" spans="53:54" x14ac:dyDescent="0.25">
      <c r="BA19808" s="38"/>
      <c r="BB19808" s="38"/>
    </row>
    <row r="19809" spans="53:54" x14ac:dyDescent="0.25">
      <c r="BA19809" s="38"/>
      <c r="BB19809" s="38"/>
    </row>
    <row r="19810" spans="53:54" x14ac:dyDescent="0.25">
      <c r="BA19810" s="38"/>
      <c r="BB19810" s="38"/>
    </row>
    <row r="19811" spans="53:54" x14ac:dyDescent="0.25">
      <c r="BA19811" s="38"/>
      <c r="BB19811" s="38"/>
    </row>
    <row r="19812" spans="53:54" x14ac:dyDescent="0.25">
      <c r="BA19812" s="38"/>
      <c r="BB19812" s="38"/>
    </row>
    <row r="19813" spans="53:54" x14ac:dyDescent="0.25">
      <c r="BA19813" s="38"/>
      <c r="BB19813" s="38"/>
    </row>
    <row r="19814" spans="53:54" x14ac:dyDescent="0.25">
      <c r="BA19814" s="38"/>
      <c r="BB19814" s="38"/>
    </row>
    <row r="19815" spans="53:54" x14ac:dyDescent="0.25">
      <c r="BA19815" s="38"/>
      <c r="BB19815" s="38"/>
    </row>
    <row r="19816" spans="53:54" x14ac:dyDescent="0.25">
      <c r="BA19816" s="38"/>
      <c r="BB19816" s="38"/>
    </row>
    <row r="19817" spans="53:54" x14ac:dyDescent="0.25">
      <c r="BA19817" s="38"/>
      <c r="BB19817" s="38"/>
    </row>
    <row r="19818" spans="53:54" x14ac:dyDescent="0.25">
      <c r="BA19818" s="38"/>
      <c r="BB19818" s="38"/>
    </row>
    <row r="19819" spans="53:54" x14ac:dyDescent="0.25">
      <c r="BA19819" s="38"/>
      <c r="BB19819" s="38"/>
    </row>
    <row r="19820" spans="53:54" x14ac:dyDescent="0.25">
      <c r="BA19820" s="38"/>
      <c r="BB19820" s="38"/>
    </row>
    <row r="19821" spans="53:54" x14ac:dyDescent="0.25">
      <c r="BA19821" s="38"/>
      <c r="BB19821" s="38"/>
    </row>
    <row r="19822" spans="53:54" x14ac:dyDescent="0.25">
      <c r="BA19822" s="38"/>
      <c r="BB19822" s="38"/>
    </row>
    <row r="19823" spans="53:54" x14ac:dyDescent="0.25">
      <c r="BA19823" s="38"/>
      <c r="BB19823" s="38"/>
    </row>
    <row r="19824" spans="53:54" x14ac:dyDescent="0.25">
      <c r="BA19824" s="38"/>
      <c r="BB19824" s="38"/>
    </row>
    <row r="19825" spans="53:54" x14ac:dyDescent="0.25">
      <c r="BA19825" s="38"/>
      <c r="BB19825" s="38"/>
    </row>
    <row r="19826" spans="53:54" x14ac:dyDescent="0.25">
      <c r="BA19826" s="38"/>
      <c r="BB19826" s="38"/>
    </row>
    <row r="19827" spans="53:54" x14ac:dyDescent="0.25">
      <c r="BA19827" s="38"/>
      <c r="BB19827" s="38"/>
    </row>
    <row r="19828" spans="53:54" x14ac:dyDescent="0.25">
      <c r="BA19828" s="38"/>
      <c r="BB19828" s="38"/>
    </row>
    <row r="19829" spans="53:54" x14ac:dyDescent="0.25">
      <c r="BA19829" s="38"/>
      <c r="BB19829" s="38"/>
    </row>
    <row r="19830" spans="53:54" x14ac:dyDescent="0.25">
      <c r="BA19830" s="38"/>
      <c r="BB19830" s="38"/>
    </row>
    <row r="19831" spans="53:54" x14ac:dyDescent="0.25">
      <c r="BA19831" s="38"/>
      <c r="BB19831" s="38"/>
    </row>
    <row r="19832" spans="53:54" x14ac:dyDescent="0.25">
      <c r="BA19832" s="38"/>
      <c r="BB19832" s="38"/>
    </row>
    <row r="19833" spans="53:54" x14ac:dyDescent="0.25">
      <c r="BA19833" s="38"/>
      <c r="BB19833" s="38"/>
    </row>
    <row r="19834" spans="53:54" x14ac:dyDescent="0.25">
      <c r="BA19834" s="38"/>
      <c r="BB19834" s="38"/>
    </row>
    <row r="19835" spans="53:54" x14ac:dyDescent="0.25">
      <c r="BA19835" s="38"/>
      <c r="BB19835" s="38"/>
    </row>
    <row r="19836" spans="53:54" x14ac:dyDescent="0.25">
      <c r="BA19836" s="38"/>
      <c r="BB19836" s="38"/>
    </row>
    <row r="19837" spans="53:54" x14ac:dyDescent="0.25">
      <c r="BA19837" s="38"/>
      <c r="BB19837" s="38"/>
    </row>
    <row r="19838" spans="53:54" x14ac:dyDescent="0.25">
      <c r="BA19838" s="38"/>
      <c r="BB19838" s="38"/>
    </row>
    <row r="19839" spans="53:54" x14ac:dyDescent="0.25">
      <c r="BA19839" s="38"/>
      <c r="BB19839" s="38"/>
    </row>
    <row r="19840" spans="53:54" x14ac:dyDescent="0.25">
      <c r="BA19840" s="38"/>
      <c r="BB19840" s="38"/>
    </row>
    <row r="19841" spans="53:54" x14ac:dyDescent="0.25">
      <c r="BA19841" s="38"/>
      <c r="BB19841" s="38"/>
    </row>
    <row r="19842" spans="53:54" x14ac:dyDescent="0.25">
      <c r="BA19842" s="38"/>
      <c r="BB19842" s="38"/>
    </row>
    <row r="19843" spans="53:54" x14ac:dyDescent="0.25">
      <c r="BA19843" s="38"/>
      <c r="BB19843" s="38"/>
    </row>
    <row r="19844" spans="53:54" x14ac:dyDescent="0.25">
      <c r="BA19844" s="38"/>
      <c r="BB19844" s="38"/>
    </row>
    <row r="19845" spans="53:54" x14ac:dyDescent="0.25">
      <c r="BA19845" s="38"/>
      <c r="BB19845" s="38"/>
    </row>
    <row r="19846" spans="53:54" x14ac:dyDescent="0.25">
      <c r="BA19846" s="38"/>
      <c r="BB19846" s="38"/>
    </row>
    <row r="19847" spans="53:54" x14ac:dyDescent="0.25">
      <c r="BA19847" s="38"/>
      <c r="BB19847" s="38"/>
    </row>
    <row r="19848" spans="53:54" x14ac:dyDescent="0.25">
      <c r="BA19848" s="38"/>
      <c r="BB19848" s="38"/>
    </row>
    <row r="19849" spans="53:54" x14ac:dyDescent="0.25">
      <c r="BA19849" s="38"/>
      <c r="BB19849" s="38"/>
    </row>
    <row r="19850" spans="53:54" x14ac:dyDescent="0.25">
      <c r="BA19850" s="38"/>
      <c r="BB19850" s="38"/>
    </row>
    <row r="19851" spans="53:54" x14ac:dyDescent="0.25">
      <c r="BA19851" s="38"/>
      <c r="BB19851" s="38"/>
    </row>
    <row r="19852" spans="53:54" x14ac:dyDescent="0.25">
      <c r="BA19852" s="38"/>
      <c r="BB19852" s="38"/>
    </row>
    <row r="19853" spans="53:54" x14ac:dyDescent="0.25">
      <c r="BA19853" s="38"/>
      <c r="BB19853" s="38"/>
    </row>
    <row r="19854" spans="53:54" x14ac:dyDescent="0.25">
      <c r="BA19854" s="38"/>
      <c r="BB19854" s="38"/>
    </row>
    <row r="19855" spans="53:54" x14ac:dyDescent="0.25">
      <c r="BA19855" s="38"/>
      <c r="BB19855" s="38"/>
    </row>
    <row r="19856" spans="53:54" x14ac:dyDescent="0.25">
      <c r="BA19856" s="38"/>
      <c r="BB19856" s="38"/>
    </row>
    <row r="19857" spans="53:54" x14ac:dyDescent="0.25">
      <c r="BA19857" s="38"/>
      <c r="BB19857" s="38"/>
    </row>
    <row r="19858" spans="53:54" x14ac:dyDescent="0.25">
      <c r="BA19858" s="38"/>
      <c r="BB19858" s="38"/>
    </row>
    <row r="19859" spans="53:54" x14ac:dyDescent="0.25">
      <c r="BA19859" s="38"/>
      <c r="BB19859" s="38"/>
    </row>
    <row r="19860" spans="53:54" x14ac:dyDescent="0.25">
      <c r="BA19860" s="38"/>
      <c r="BB19860" s="38"/>
    </row>
    <row r="19861" spans="53:54" x14ac:dyDescent="0.25">
      <c r="BA19861" s="38"/>
      <c r="BB19861" s="38"/>
    </row>
    <row r="19862" spans="53:54" x14ac:dyDescent="0.25">
      <c r="BA19862" s="38"/>
      <c r="BB19862" s="38"/>
    </row>
    <row r="19863" spans="53:54" x14ac:dyDescent="0.25">
      <c r="BA19863" s="38"/>
      <c r="BB19863" s="38"/>
    </row>
    <row r="19864" spans="53:54" x14ac:dyDescent="0.25">
      <c r="BA19864" s="38"/>
      <c r="BB19864" s="38"/>
    </row>
    <row r="19865" spans="53:54" x14ac:dyDescent="0.25">
      <c r="BA19865" s="38"/>
      <c r="BB19865" s="38"/>
    </row>
    <row r="19866" spans="53:54" x14ac:dyDescent="0.25">
      <c r="BA19866" s="38"/>
      <c r="BB19866" s="38"/>
    </row>
    <row r="19867" spans="53:54" x14ac:dyDescent="0.25">
      <c r="BA19867" s="38"/>
      <c r="BB19867" s="38"/>
    </row>
    <row r="19868" spans="53:54" x14ac:dyDescent="0.25">
      <c r="BA19868" s="38"/>
      <c r="BB19868" s="38"/>
    </row>
    <row r="19869" spans="53:54" x14ac:dyDescent="0.25">
      <c r="BA19869" s="38"/>
      <c r="BB19869" s="38"/>
    </row>
    <row r="19870" spans="53:54" x14ac:dyDescent="0.25">
      <c r="BA19870" s="38"/>
      <c r="BB19870" s="38"/>
    </row>
    <row r="19871" spans="53:54" x14ac:dyDescent="0.25">
      <c r="BA19871" s="38"/>
      <c r="BB19871" s="38"/>
    </row>
    <row r="19872" spans="53:54" x14ac:dyDescent="0.25">
      <c r="BA19872" s="38"/>
      <c r="BB19872" s="38"/>
    </row>
    <row r="19873" spans="53:54" x14ac:dyDescent="0.25">
      <c r="BA19873" s="38"/>
      <c r="BB19873" s="38"/>
    </row>
    <row r="19874" spans="53:54" x14ac:dyDescent="0.25">
      <c r="BA19874" s="38"/>
      <c r="BB19874" s="38"/>
    </row>
    <row r="19875" spans="53:54" x14ac:dyDescent="0.25">
      <c r="BA19875" s="38"/>
      <c r="BB19875" s="38"/>
    </row>
    <row r="19876" spans="53:54" x14ac:dyDescent="0.25">
      <c r="BA19876" s="38"/>
      <c r="BB19876" s="38"/>
    </row>
    <row r="19877" spans="53:54" x14ac:dyDescent="0.25">
      <c r="BA19877" s="38"/>
      <c r="BB19877" s="38"/>
    </row>
    <row r="19878" spans="53:54" x14ac:dyDescent="0.25">
      <c r="BA19878" s="38"/>
      <c r="BB19878" s="38"/>
    </row>
    <row r="19879" spans="53:54" x14ac:dyDescent="0.25">
      <c r="BA19879" s="38"/>
      <c r="BB19879" s="38"/>
    </row>
    <row r="19880" spans="53:54" x14ac:dyDescent="0.25">
      <c r="BA19880" s="38"/>
      <c r="BB19880" s="38"/>
    </row>
    <row r="19881" spans="53:54" x14ac:dyDescent="0.25">
      <c r="BA19881" s="38"/>
      <c r="BB19881" s="38"/>
    </row>
    <row r="19882" spans="53:54" x14ac:dyDescent="0.25">
      <c r="BA19882" s="38"/>
      <c r="BB19882" s="38"/>
    </row>
    <row r="19883" spans="53:54" x14ac:dyDescent="0.25">
      <c r="BA19883" s="38"/>
      <c r="BB19883" s="38"/>
    </row>
    <row r="19884" spans="53:54" x14ac:dyDescent="0.25">
      <c r="BA19884" s="38"/>
      <c r="BB19884" s="38"/>
    </row>
    <row r="19885" spans="53:54" x14ac:dyDescent="0.25">
      <c r="BA19885" s="38"/>
      <c r="BB19885" s="38"/>
    </row>
    <row r="19886" spans="53:54" x14ac:dyDescent="0.25">
      <c r="BA19886" s="38"/>
      <c r="BB19886" s="38"/>
    </row>
    <row r="19887" spans="53:54" x14ac:dyDescent="0.25">
      <c r="BA19887" s="38"/>
      <c r="BB19887" s="38"/>
    </row>
    <row r="19888" spans="53:54" x14ac:dyDescent="0.25">
      <c r="BA19888" s="38"/>
      <c r="BB19888" s="38"/>
    </row>
    <row r="19889" spans="53:54" x14ac:dyDescent="0.25">
      <c r="BA19889" s="38"/>
      <c r="BB19889" s="38"/>
    </row>
    <row r="19890" spans="53:54" x14ac:dyDescent="0.25">
      <c r="BA19890" s="38"/>
      <c r="BB19890" s="38"/>
    </row>
    <row r="19891" spans="53:54" x14ac:dyDescent="0.25">
      <c r="BA19891" s="38"/>
      <c r="BB19891" s="38"/>
    </row>
    <row r="19892" spans="53:54" x14ac:dyDescent="0.25">
      <c r="BA19892" s="38"/>
      <c r="BB19892" s="38"/>
    </row>
    <row r="19893" spans="53:54" x14ac:dyDescent="0.25">
      <c r="BA19893" s="38"/>
      <c r="BB19893" s="38"/>
    </row>
    <row r="19894" spans="53:54" x14ac:dyDescent="0.25">
      <c r="BA19894" s="38"/>
      <c r="BB19894" s="38"/>
    </row>
    <row r="19895" spans="53:54" x14ac:dyDescent="0.25">
      <c r="BA19895" s="38"/>
      <c r="BB19895" s="38"/>
    </row>
    <row r="19896" spans="53:54" x14ac:dyDescent="0.25">
      <c r="BA19896" s="38"/>
      <c r="BB19896" s="38"/>
    </row>
    <row r="19897" spans="53:54" x14ac:dyDescent="0.25">
      <c r="BA19897" s="38"/>
      <c r="BB19897" s="38"/>
    </row>
    <row r="19898" spans="53:54" x14ac:dyDescent="0.25">
      <c r="BA19898" s="38"/>
      <c r="BB19898" s="38"/>
    </row>
    <row r="19899" spans="53:54" x14ac:dyDescent="0.25">
      <c r="BA19899" s="38"/>
      <c r="BB19899" s="38"/>
    </row>
    <row r="19900" spans="53:54" x14ac:dyDescent="0.25">
      <c r="BA19900" s="38"/>
      <c r="BB19900" s="38"/>
    </row>
    <row r="19901" spans="53:54" x14ac:dyDescent="0.25">
      <c r="BA19901" s="38"/>
      <c r="BB19901" s="38"/>
    </row>
    <row r="19902" spans="53:54" x14ac:dyDescent="0.25">
      <c r="BA19902" s="38"/>
      <c r="BB19902" s="38"/>
    </row>
    <row r="19903" spans="53:54" x14ac:dyDescent="0.25">
      <c r="BA19903" s="38"/>
      <c r="BB19903" s="38"/>
    </row>
    <row r="19904" spans="53:54" x14ac:dyDescent="0.25">
      <c r="BA19904" s="38"/>
      <c r="BB19904" s="38"/>
    </row>
    <row r="19905" spans="53:54" x14ac:dyDescent="0.25">
      <c r="BA19905" s="38"/>
      <c r="BB19905" s="38"/>
    </row>
    <row r="19906" spans="53:54" x14ac:dyDescent="0.25">
      <c r="BA19906" s="38"/>
      <c r="BB19906" s="38"/>
    </row>
    <row r="19907" spans="53:54" x14ac:dyDescent="0.25">
      <c r="BA19907" s="38"/>
      <c r="BB19907" s="38"/>
    </row>
    <row r="19908" spans="53:54" x14ac:dyDescent="0.25">
      <c r="BA19908" s="38"/>
      <c r="BB19908" s="38"/>
    </row>
    <row r="19909" spans="53:54" x14ac:dyDescent="0.25">
      <c r="BA19909" s="38"/>
      <c r="BB19909" s="38"/>
    </row>
    <row r="19910" spans="53:54" x14ac:dyDescent="0.25">
      <c r="BA19910" s="38"/>
      <c r="BB19910" s="38"/>
    </row>
    <row r="19911" spans="53:54" x14ac:dyDescent="0.25">
      <c r="BA19911" s="38"/>
      <c r="BB19911" s="38"/>
    </row>
    <row r="19912" spans="53:54" x14ac:dyDescent="0.25">
      <c r="BA19912" s="38"/>
      <c r="BB19912" s="38"/>
    </row>
    <row r="19913" spans="53:54" x14ac:dyDescent="0.25">
      <c r="BA19913" s="38"/>
      <c r="BB19913" s="38"/>
    </row>
    <row r="19914" spans="53:54" x14ac:dyDescent="0.25">
      <c r="BA19914" s="38"/>
      <c r="BB19914" s="38"/>
    </row>
    <row r="19915" spans="53:54" x14ac:dyDescent="0.25">
      <c r="BA19915" s="38"/>
      <c r="BB19915" s="38"/>
    </row>
    <row r="19916" spans="53:54" x14ac:dyDescent="0.25">
      <c r="BA19916" s="38"/>
      <c r="BB19916" s="38"/>
    </row>
    <row r="19917" spans="53:54" x14ac:dyDescent="0.25">
      <c r="BA19917" s="38"/>
      <c r="BB19917" s="38"/>
    </row>
    <row r="19918" spans="53:54" x14ac:dyDescent="0.25">
      <c r="BA19918" s="38"/>
      <c r="BB19918" s="38"/>
    </row>
    <row r="19919" spans="53:54" x14ac:dyDescent="0.25">
      <c r="BA19919" s="38"/>
      <c r="BB19919" s="38"/>
    </row>
    <row r="19920" spans="53:54" x14ac:dyDescent="0.25">
      <c r="BA19920" s="38"/>
      <c r="BB19920" s="38"/>
    </row>
    <row r="19921" spans="53:54" x14ac:dyDescent="0.25">
      <c r="BA19921" s="38"/>
      <c r="BB19921" s="38"/>
    </row>
    <row r="19922" spans="53:54" x14ac:dyDescent="0.25">
      <c r="BA19922" s="38"/>
      <c r="BB19922" s="38"/>
    </row>
    <row r="19923" spans="53:54" x14ac:dyDescent="0.25">
      <c r="BA19923" s="38"/>
      <c r="BB19923" s="38"/>
    </row>
    <row r="19924" spans="53:54" x14ac:dyDescent="0.25">
      <c r="BA19924" s="38"/>
      <c r="BB19924" s="38"/>
    </row>
    <row r="19925" spans="53:54" x14ac:dyDescent="0.25">
      <c r="BA19925" s="38"/>
      <c r="BB19925" s="38"/>
    </row>
    <row r="19926" spans="53:54" x14ac:dyDescent="0.25">
      <c r="BA19926" s="38"/>
      <c r="BB19926" s="38"/>
    </row>
    <row r="19927" spans="53:54" x14ac:dyDescent="0.25">
      <c r="BA19927" s="38"/>
      <c r="BB19927" s="38"/>
    </row>
    <row r="19928" spans="53:54" x14ac:dyDescent="0.25">
      <c r="BA19928" s="38"/>
      <c r="BB19928" s="38"/>
    </row>
    <row r="19929" spans="53:54" x14ac:dyDescent="0.25">
      <c r="BA19929" s="38"/>
      <c r="BB19929" s="38"/>
    </row>
    <row r="19930" spans="53:54" x14ac:dyDescent="0.25">
      <c r="BA19930" s="38"/>
      <c r="BB19930" s="38"/>
    </row>
    <row r="19931" spans="53:54" x14ac:dyDescent="0.25">
      <c r="BA19931" s="38"/>
      <c r="BB19931" s="38"/>
    </row>
    <row r="19932" spans="53:54" x14ac:dyDescent="0.25">
      <c r="BA19932" s="38"/>
      <c r="BB19932" s="38"/>
    </row>
    <row r="19933" spans="53:54" x14ac:dyDescent="0.25">
      <c r="BA19933" s="38"/>
      <c r="BB19933" s="38"/>
    </row>
    <row r="19934" spans="53:54" x14ac:dyDescent="0.25">
      <c r="BA19934" s="38"/>
      <c r="BB19934" s="38"/>
    </row>
    <row r="19935" spans="53:54" x14ac:dyDescent="0.25">
      <c r="BA19935" s="38"/>
      <c r="BB19935" s="38"/>
    </row>
    <row r="19936" spans="53:54" x14ac:dyDescent="0.25">
      <c r="BA19936" s="38"/>
      <c r="BB19936" s="38"/>
    </row>
    <row r="19937" spans="53:54" x14ac:dyDescent="0.25">
      <c r="BA19937" s="38"/>
      <c r="BB19937" s="38"/>
    </row>
    <row r="19938" spans="53:54" x14ac:dyDescent="0.25">
      <c r="BA19938" s="38"/>
      <c r="BB19938" s="38"/>
    </row>
    <row r="19939" spans="53:54" x14ac:dyDescent="0.25">
      <c r="BA19939" s="38"/>
      <c r="BB19939" s="38"/>
    </row>
    <row r="19940" spans="53:54" x14ac:dyDescent="0.25">
      <c r="BA19940" s="38"/>
      <c r="BB19940" s="38"/>
    </row>
    <row r="19941" spans="53:54" x14ac:dyDescent="0.25">
      <c r="BA19941" s="38"/>
      <c r="BB19941" s="38"/>
    </row>
    <row r="19942" spans="53:54" x14ac:dyDescent="0.25">
      <c r="BA19942" s="38"/>
      <c r="BB19942" s="38"/>
    </row>
    <row r="19943" spans="53:54" x14ac:dyDescent="0.25">
      <c r="BA19943" s="38"/>
      <c r="BB19943" s="38"/>
    </row>
    <row r="19944" spans="53:54" x14ac:dyDescent="0.25">
      <c r="BA19944" s="38"/>
      <c r="BB19944" s="38"/>
    </row>
    <row r="19945" spans="53:54" x14ac:dyDescent="0.25">
      <c r="BA19945" s="38"/>
      <c r="BB19945" s="38"/>
    </row>
    <row r="19946" spans="53:54" x14ac:dyDescent="0.25">
      <c r="BA19946" s="38"/>
      <c r="BB19946" s="38"/>
    </row>
    <row r="19947" spans="53:54" x14ac:dyDescent="0.25">
      <c r="BA19947" s="38"/>
      <c r="BB19947" s="38"/>
    </row>
    <row r="19948" spans="53:54" x14ac:dyDescent="0.25">
      <c r="BA19948" s="38"/>
      <c r="BB19948" s="38"/>
    </row>
    <row r="19949" spans="53:54" x14ac:dyDescent="0.25">
      <c r="BA19949" s="38"/>
      <c r="BB19949" s="38"/>
    </row>
    <row r="19950" spans="53:54" x14ac:dyDescent="0.25">
      <c r="BA19950" s="38"/>
      <c r="BB19950" s="38"/>
    </row>
    <row r="19951" spans="53:54" x14ac:dyDescent="0.25">
      <c r="BA19951" s="38"/>
      <c r="BB19951" s="38"/>
    </row>
    <row r="19952" spans="53:54" x14ac:dyDescent="0.25">
      <c r="BA19952" s="38"/>
      <c r="BB19952" s="38"/>
    </row>
    <row r="19953" spans="53:54" x14ac:dyDescent="0.25">
      <c r="BA19953" s="38"/>
      <c r="BB19953" s="38"/>
    </row>
    <row r="19954" spans="53:54" x14ac:dyDescent="0.25">
      <c r="BA19954" s="38"/>
      <c r="BB19954" s="38"/>
    </row>
    <row r="19955" spans="53:54" x14ac:dyDescent="0.25">
      <c r="BA19955" s="38"/>
      <c r="BB19955" s="38"/>
    </row>
    <row r="19956" spans="53:54" x14ac:dyDescent="0.25">
      <c r="BA19956" s="38"/>
      <c r="BB19956" s="38"/>
    </row>
    <row r="19957" spans="53:54" x14ac:dyDescent="0.25">
      <c r="BA19957" s="38"/>
      <c r="BB19957" s="38"/>
    </row>
    <row r="19958" spans="53:54" x14ac:dyDescent="0.25">
      <c r="BA19958" s="38"/>
      <c r="BB19958" s="38"/>
    </row>
    <row r="19959" spans="53:54" x14ac:dyDescent="0.25">
      <c r="BA19959" s="38"/>
      <c r="BB19959" s="38"/>
    </row>
    <row r="19960" spans="53:54" x14ac:dyDescent="0.25">
      <c r="BA19960" s="38"/>
      <c r="BB19960" s="38"/>
    </row>
    <row r="19961" spans="53:54" x14ac:dyDescent="0.25">
      <c r="BA19961" s="38"/>
      <c r="BB19961" s="38"/>
    </row>
    <row r="19962" spans="53:54" x14ac:dyDescent="0.25">
      <c r="BA19962" s="38"/>
      <c r="BB19962" s="38"/>
    </row>
    <row r="19963" spans="53:54" x14ac:dyDescent="0.25">
      <c r="BA19963" s="38"/>
      <c r="BB19963" s="38"/>
    </row>
    <row r="19964" spans="53:54" x14ac:dyDescent="0.25">
      <c r="BA19964" s="38"/>
      <c r="BB19964" s="38"/>
    </row>
    <row r="19965" spans="53:54" x14ac:dyDescent="0.25">
      <c r="BA19965" s="38"/>
      <c r="BB19965" s="38"/>
    </row>
    <row r="19966" spans="53:54" x14ac:dyDescent="0.25">
      <c r="BA19966" s="38"/>
      <c r="BB19966" s="38"/>
    </row>
    <row r="19967" spans="53:54" x14ac:dyDescent="0.25">
      <c r="BA19967" s="38"/>
      <c r="BB19967" s="38"/>
    </row>
    <row r="19968" spans="53:54" x14ac:dyDescent="0.25">
      <c r="BA19968" s="38"/>
      <c r="BB19968" s="38"/>
    </row>
    <row r="19969" spans="53:54" x14ac:dyDescent="0.25">
      <c r="BA19969" s="38"/>
      <c r="BB19969" s="38"/>
    </row>
    <row r="19970" spans="53:54" x14ac:dyDescent="0.25">
      <c r="BA19970" s="38"/>
      <c r="BB19970" s="38"/>
    </row>
    <row r="19971" spans="53:54" x14ac:dyDescent="0.25">
      <c r="BA19971" s="38"/>
      <c r="BB19971" s="38"/>
    </row>
    <row r="19972" spans="53:54" x14ac:dyDescent="0.25">
      <c r="BA19972" s="38"/>
      <c r="BB19972" s="38"/>
    </row>
    <row r="19973" spans="53:54" x14ac:dyDescent="0.25">
      <c r="BA19973" s="38"/>
      <c r="BB19973" s="38"/>
    </row>
    <row r="19974" spans="53:54" x14ac:dyDescent="0.25">
      <c r="BA19974" s="38"/>
      <c r="BB19974" s="38"/>
    </row>
    <row r="19975" spans="53:54" x14ac:dyDescent="0.25">
      <c r="BA19975" s="38"/>
      <c r="BB19975" s="38"/>
    </row>
    <row r="19976" spans="53:54" x14ac:dyDescent="0.25">
      <c r="BA19976" s="38"/>
      <c r="BB19976" s="38"/>
    </row>
    <row r="19977" spans="53:54" x14ac:dyDescent="0.25">
      <c r="BA19977" s="38"/>
      <c r="BB19977" s="38"/>
    </row>
    <row r="19978" spans="53:54" x14ac:dyDescent="0.25">
      <c r="BA19978" s="38"/>
      <c r="BB19978" s="38"/>
    </row>
    <row r="19979" spans="53:54" x14ac:dyDescent="0.25">
      <c r="BA19979" s="38"/>
      <c r="BB19979" s="38"/>
    </row>
    <row r="19980" spans="53:54" x14ac:dyDescent="0.25">
      <c r="BA19980" s="38"/>
      <c r="BB19980" s="38"/>
    </row>
    <row r="19981" spans="53:54" x14ac:dyDescent="0.25">
      <c r="BA19981" s="38"/>
      <c r="BB19981" s="38"/>
    </row>
    <row r="19982" spans="53:54" x14ac:dyDescent="0.25">
      <c r="BA19982" s="38"/>
      <c r="BB19982" s="38"/>
    </row>
    <row r="19983" spans="53:54" x14ac:dyDescent="0.25">
      <c r="BA19983" s="38"/>
      <c r="BB19983" s="38"/>
    </row>
    <row r="19984" spans="53:54" x14ac:dyDescent="0.25">
      <c r="BA19984" s="38"/>
      <c r="BB19984" s="38"/>
    </row>
    <row r="19985" spans="53:54" x14ac:dyDescent="0.25">
      <c r="BA19985" s="38"/>
      <c r="BB19985" s="38"/>
    </row>
    <row r="19986" spans="53:54" x14ac:dyDescent="0.25">
      <c r="BA19986" s="38"/>
      <c r="BB19986" s="38"/>
    </row>
    <row r="19987" spans="53:54" x14ac:dyDescent="0.25">
      <c r="BA19987" s="38"/>
      <c r="BB19987" s="38"/>
    </row>
    <row r="19988" spans="53:54" x14ac:dyDescent="0.25">
      <c r="BA19988" s="38"/>
      <c r="BB19988" s="38"/>
    </row>
    <row r="19989" spans="53:54" x14ac:dyDescent="0.25">
      <c r="BA19989" s="38"/>
      <c r="BB19989" s="38"/>
    </row>
    <row r="19990" spans="53:54" x14ac:dyDescent="0.25">
      <c r="BA19990" s="38"/>
      <c r="BB19990" s="38"/>
    </row>
    <row r="19991" spans="53:54" x14ac:dyDescent="0.25">
      <c r="BA19991" s="38"/>
      <c r="BB19991" s="38"/>
    </row>
    <row r="19992" spans="53:54" x14ac:dyDescent="0.25">
      <c r="BA19992" s="38"/>
      <c r="BB19992" s="38"/>
    </row>
    <row r="19993" spans="53:54" x14ac:dyDescent="0.25">
      <c r="BA19993" s="38"/>
      <c r="BB19993" s="38"/>
    </row>
    <row r="19994" spans="53:54" x14ac:dyDescent="0.25">
      <c r="BA19994" s="38"/>
      <c r="BB19994" s="38"/>
    </row>
    <row r="19995" spans="53:54" x14ac:dyDescent="0.25">
      <c r="BA19995" s="38"/>
      <c r="BB19995" s="38"/>
    </row>
    <row r="19996" spans="53:54" x14ac:dyDescent="0.25">
      <c r="BA19996" s="38"/>
      <c r="BB19996" s="38"/>
    </row>
    <row r="19997" spans="53:54" x14ac:dyDescent="0.25">
      <c r="BA19997" s="38"/>
      <c r="BB19997" s="38"/>
    </row>
    <row r="19998" spans="53:54" x14ac:dyDescent="0.25">
      <c r="BA19998" s="38"/>
      <c r="BB19998" s="38"/>
    </row>
    <row r="19999" spans="53:54" x14ac:dyDescent="0.25">
      <c r="BA19999" s="38"/>
      <c r="BB19999" s="38"/>
    </row>
    <row r="20000" spans="53:54" x14ac:dyDescent="0.25">
      <c r="BA20000" s="38"/>
      <c r="BB20000" s="38"/>
    </row>
    <row r="20001" spans="53:54" x14ac:dyDescent="0.25">
      <c r="BA20001" s="38"/>
      <c r="BB20001" s="38"/>
    </row>
    <row r="20002" spans="53:54" x14ac:dyDescent="0.25">
      <c r="BA20002" s="38"/>
      <c r="BB20002" s="38"/>
    </row>
    <row r="20003" spans="53:54" x14ac:dyDescent="0.25">
      <c r="BA20003" s="38"/>
      <c r="BB20003" s="38"/>
    </row>
    <row r="20004" spans="53:54" x14ac:dyDescent="0.25">
      <c r="BA20004" s="38"/>
      <c r="BB20004" s="38"/>
    </row>
    <row r="20005" spans="53:54" x14ac:dyDescent="0.25">
      <c r="BA20005" s="38"/>
      <c r="BB20005" s="38"/>
    </row>
    <row r="20006" spans="53:54" x14ac:dyDescent="0.25">
      <c r="BA20006" s="38"/>
      <c r="BB20006" s="38"/>
    </row>
    <row r="20007" spans="53:54" x14ac:dyDescent="0.25">
      <c r="BA20007" s="38"/>
      <c r="BB20007" s="38"/>
    </row>
    <row r="20008" spans="53:54" x14ac:dyDescent="0.25">
      <c r="BA20008" s="38"/>
      <c r="BB20008" s="38"/>
    </row>
    <row r="20009" spans="53:54" x14ac:dyDescent="0.25">
      <c r="BA20009" s="38"/>
      <c r="BB20009" s="38"/>
    </row>
    <row r="20010" spans="53:54" x14ac:dyDescent="0.25">
      <c r="BA20010" s="38"/>
      <c r="BB20010" s="38"/>
    </row>
    <row r="20011" spans="53:54" x14ac:dyDescent="0.25">
      <c r="BA20011" s="38"/>
      <c r="BB20011" s="38"/>
    </row>
    <row r="20012" spans="53:54" x14ac:dyDescent="0.25">
      <c r="BA20012" s="38"/>
      <c r="BB20012" s="38"/>
    </row>
    <row r="20013" spans="53:54" x14ac:dyDescent="0.25">
      <c r="BA20013" s="38"/>
      <c r="BB20013" s="38"/>
    </row>
    <row r="20014" spans="53:54" x14ac:dyDescent="0.25">
      <c r="BA20014" s="38"/>
      <c r="BB20014" s="38"/>
    </row>
    <row r="20015" spans="53:54" x14ac:dyDescent="0.25">
      <c r="BA20015" s="38"/>
      <c r="BB20015" s="38"/>
    </row>
    <row r="20016" spans="53:54" x14ac:dyDescent="0.25">
      <c r="BA20016" s="38"/>
      <c r="BB20016" s="38"/>
    </row>
    <row r="20017" spans="53:54" x14ac:dyDescent="0.25">
      <c r="BA20017" s="38"/>
      <c r="BB20017" s="38"/>
    </row>
    <row r="20018" spans="53:54" x14ac:dyDescent="0.25">
      <c r="BA20018" s="38"/>
      <c r="BB20018" s="38"/>
    </row>
    <row r="20019" spans="53:54" x14ac:dyDescent="0.25">
      <c r="BA20019" s="38"/>
      <c r="BB20019" s="38"/>
    </row>
    <row r="20020" spans="53:54" x14ac:dyDescent="0.25">
      <c r="BA20020" s="38"/>
      <c r="BB20020" s="38"/>
    </row>
    <row r="20021" spans="53:54" x14ac:dyDescent="0.25">
      <c r="BA20021" s="38"/>
      <c r="BB20021" s="38"/>
    </row>
    <row r="20022" spans="53:54" x14ac:dyDescent="0.25">
      <c r="BA20022" s="38"/>
      <c r="BB20022" s="38"/>
    </row>
    <row r="20023" spans="53:54" x14ac:dyDescent="0.25">
      <c r="BA20023" s="38"/>
      <c r="BB20023" s="38"/>
    </row>
    <row r="20024" spans="53:54" x14ac:dyDescent="0.25">
      <c r="BA20024" s="38"/>
      <c r="BB20024" s="38"/>
    </row>
    <row r="20025" spans="53:54" x14ac:dyDescent="0.25">
      <c r="BA20025" s="38"/>
      <c r="BB20025" s="38"/>
    </row>
    <row r="20026" spans="53:54" x14ac:dyDescent="0.25">
      <c r="BA20026" s="38"/>
      <c r="BB20026" s="38"/>
    </row>
    <row r="20027" spans="53:54" x14ac:dyDescent="0.25">
      <c r="BA20027" s="38"/>
      <c r="BB20027" s="38"/>
    </row>
    <row r="20028" spans="53:54" x14ac:dyDescent="0.25">
      <c r="BA20028" s="38"/>
      <c r="BB20028" s="38"/>
    </row>
    <row r="20029" spans="53:54" x14ac:dyDescent="0.25">
      <c r="BA20029" s="38"/>
      <c r="BB20029" s="38"/>
    </row>
    <row r="20030" spans="53:54" x14ac:dyDescent="0.25">
      <c r="BA20030" s="38"/>
      <c r="BB20030" s="38"/>
    </row>
    <row r="20031" spans="53:54" x14ac:dyDescent="0.25">
      <c r="BA20031" s="38"/>
      <c r="BB20031" s="38"/>
    </row>
    <row r="20032" spans="53:54" x14ac:dyDescent="0.25">
      <c r="BA20032" s="38"/>
      <c r="BB20032" s="38"/>
    </row>
    <row r="20033" spans="53:54" x14ac:dyDescent="0.25">
      <c r="BA20033" s="38"/>
      <c r="BB20033" s="38"/>
    </row>
    <row r="20034" spans="53:54" x14ac:dyDescent="0.25">
      <c r="BA20034" s="38"/>
      <c r="BB20034" s="38"/>
    </row>
    <row r="20035" spans="53:54" x14ac:dyDescent="0.25">
      <c r="BA20035" s="38"/>
      <c r="BB20035" s="38"/>
    </row>
    <row r="20036" spans="53:54" x14ac:dyDescent="0.25">
      <c r="BA20036" s="38"/>
      <c r="BB20036" s="38"/>
    </row>
    <row r="20037" spans="53:54" x14ac:dyDescent="0.25">
      <c r="BA20037" s="38"/>
      <c r="BB20037" s="38"/>
    </row>
    <row r="20038" spans="53:54" x14ac:dyDescent="0.25">
      <c r="BA20038" s="38"/>
      <c r="BB20038" s="38"/>
    </row>
    <row r="20039" spans="53:54" x14ac:dyDescent="0.25">
      <c r="BA20039" s="38"/>
      <c r="BB20039" s="38"/>
    </row>
    <row r="20040" spans="53:54" x14ac:dyDescent="0.25">
      <c r="BA20040" s="38"/>
      <c r="BB20040" s="38"/>
    </row>
    <row r="20041" spans="53:54" x14ac:dyDescent="0.25">
      <c r="BA20041" s="38"/>
      <c r="BB20041" s="38"/>
    </row>
    <row r="20042" spans="53:54" x14ac:dyDescent="0.25">
      <c r="BA20042" s="38"/>
      <c r="BB20042" s="38"/>
    </row>
    <row r="20043" spans="53:54" x14ac:dyDescent="0.25">
      <c r="BA20043" s="38"/>
      <c r="BB20043" s="38"/>
    </row>
    <row r="20044" spans="53:54" x14ac:dyDescent="0.25">
      <c r="BA20044" s="38"/>
      <c r="BB20044" s="38"/>
    </row>
    <row r="20045" spans="53:54" x14ac:dyDescent="0.25">
      <c r="BA20045" s="38"/>
      <c r="BB20045" s="38"/>
    </row>
    <row r="20046" spans="53:54" x14ac:dyDescent="0.25">
      <c r="BA20046" s="38"/>
      <c r="BB20046" s="38"/>
    </row>
    <row r="20047" spans="53:54" x14ac:dyDescent="0.25">
      <c r="BA20047" s="38"/>
      <c r="BB20047" s="38"/>
    </row>
    <row r="20048" spans="53:54" x14ac:dyDescent="0.25">
      <c r="BA20048" s="38"/>
      <c r="BB20048" s="38"/>
    </row>
    <row r="20049" spans="53:54" x14ac:dyDescent="0.25">
      <c r="BA20049" s="38"/>
      <c r="BB20049" s="38"/>
    </row>
    <row r="20050" spans="53:54" x14ac:dyDescent="0.25">
      <c r="BA20050" s="38"/>
      <c r="BB20050" s="38"/>
    </row>
    <row r="20051" spans="53:54" x14ac:dyDescent="0.25">
      <c r="BA20051" s="38"/>
      <c r="BB20051" s="38"/>
    </row>
    <row r="20052" spans="53:54" x14ac:dyDescent="0.25">
      <c r="BA20052" s="38"/>
      <c r="BB20052" s="38"/>
    </row>
    <row r="20053" spans="53:54" x14ac:dyDescent="0.25">
      <c r="BA20053" s="38"/>
      <c r="BB20053" s="38"/>
    </row>
    <row r="20054" spans="53:54" x14ac:dyDescent="0.25">
      <c r="BA20054" s="38"/>
      <c r="BB20054" s="38"/>
    </row>
    <row r="20055" spans="53:54" x14ac:dyDescent="0.25">
      <c r="BA20055" s="38"/>
      <c r="BB20055" s="38"/>
    </row>
    <row r="20056" spans="53:54" x14ac:dyDescent="0.25">
      <c r="BA20056" s="38"/>
      <c r="BB20056" s="38"/>
    </row>
    <row r="20057" spans="53:54" x14ac:dyDescent="0.25">
      <c r="BA20057" s="38"/>
      <c r="BB20057" s="38"/>
    </row>
    <row r="20058" spans="53:54" x14ac:dyDescent="0.25">
      <c r="BA20058" s="38"/>
      <c r="BB20058" s="38"/>
    </row>
    <row r="20059" spans="53:54" x14ac:dyDescent="0.25">
      <c r="BA20059" s="38"/>
      <c r="BB20059" s="38"/>
    </row>
    <row r="20060" spans="53:54" x14ac:dyDescent="0.25">
      <c r="BA20060" s="38"/>
      <c r="BB20060" s="38"/>
    </row>
    <row r="20061" spans="53:54" x14ac:dyDescent="0.25">
      <c r="BA20061" s="38"/>
      <c r="BB20061" s="38"/>
    </row>
    <row r="20062" spans="53:54" x14ac:dyDescent="0.25">
      <c r="BA20062" s="38"/>
      <c r="BB20062" s="38"/>
    </row>
    <row r="20063" spans="53:54" x14ac:dyDescent="0.25">
      <c r="BA20063" s="38"/>
      <c r="BB20063" s="38"/>
    </row>
    <row r="20064" spans="53:54" x14ac:dyDescent="0.25">
      <c r="BA20064" s="38"/>
      <c r="BB20064" s="38"/>
    </row>
    <row r="20065" spans="53:54" x14ac:dyDescent="0.25">
      <c r="BA20065" s="38"/>
      <c r="BB20065" s="38"/>
    </row>
    <row r="20066" spans="53:54" x14ac:dyDescent="0.25">
      <c r="BA20066" s="38"/>
      <c r="BB20066" s="38"/>
    </row>
    <row r="20067" spans="53:54" x14ac:dyDescent="0.25">
      <c r="BA20067" s="38"/>
      <c r="BB20067" s="38"/>
    </row>
    <row r="20068" spans="53:54" x14ac:dyDescent="0.25">
      <c r="BA20068" s="38"/>
      <c r="BB20068" s="38"/>
    </row>
    <row r="20069" spans="53:54" x14ac:dyDescent="0.25">
      <c r="BA20069" s="38"/>
      <c r="BB20069" s="38"/>
    </row>
    <row r="20070" spans="53:54" x14ac:dyDescent="0.25">
      <c r="BA20070" s="38"/>
      <c r="BB20070" s="38"/>
    </row>
    <row r="20071" spans="53:54" x14ac:dyDescent="0.25">
      <c r="BA20071" s="38"/>
      <c r="BB20071" s="38"/>
    </row>
    <row r="20072" spans="53:54" x14ac:dyDescent="0.25">
      <c r="BA20072" s="38"/>
      <c r="BB20072" s="38"/>
    </row>
    <row r="20073" spans="53:54" x14ac:dyDescent="0.25">
      <c r="BA20073" s="38"/>
      <c r="BB20073" s="38"/>
    </row>
    <row r="20074" spans="53:54" x14ac:dyDescent="0.25">
      <c r="BA20074" s="38"/>
      <c r="BB20074" s="38"/>
    </row>
    <row r="20075" spans="53:54" x14ac:dyDescent="0.25">
      <c r="BA20075" s="38"/>
      <c r="BB20075" s="38"/>
    </row>
    <row r="20076" spans="53:54" x14ac:dyDescent="0.25">
      <c r="BA20076" s="38"/>
      <c r="BB20076" s="38"/>
    </row>
    <row r="20077" spans="53:54" x14ac:dyDescent="0.25">
      <c r="BA20077" s="38"/>
      <c r="BB20077" s="38"/>
    </row>
    <row r="20078" spans="53:54" x14ac:dyDescent="0.25">
      <c r="BA20078" s="38"/>
      <c r="BB20078" s="38"/>
    </row>
    <row r="20079" spans="53:54" x14ac:dyDescent="0.25">
      <c r="BA20079" s="38"/>
      <c r="BB20079" s="38"/>
    </row>
    <row r="20080" spans="53:54" x14ac:dyDescent="0.25">
      <c r="BA20080" s="38"/>
      <c r="BB20080" s="38"/>
    </row>
    <row r="20081" spans="53:54" x14ac:dyDescent="0.25">
      <c r="BA20081" s="38"/>
      <c r="BB20081" s="38"/>
    </row>
    <row r="20082" spans="53:54" x14ac:dyDescent="0.25">
      <c r="BA20082" s="38"/>
      <c r="BB20082" s="38"/>
    </row>
    <row r="20083" spans="53:54" x14ac:dyDescent="0.25">
      <c r="BA20083" s="38"/>
      <c r="BB20083" s="38"/>
    </row>
    <row r="20084" spans="53:54" x14ac:dyDescent="0.25">
      <c r="BA20084" s="38"/>
      <c r="BB20084" s="38"/>
    </row>
    <row r="20085" spans="53:54" x14ac:dyDescent="0.25">
      <c r="BA20085" s="38"/>
      <c r="BB20085" s="38"/>
    </row>
    <row r="20086" spans="53:54" x14ac:dyDescent="0.25">
      <c r="BA20086" s="38"/>
      <c r="BB20086" s="38"/>
    </row>
    <row r="20087" spans="53:54" x14ac:dyDescent="0.25">
      <c r="BA20087" s="38"/>
      <c r="BB20087" s="38"/>
    </row>
    <row r="20088" spans="53:54" x14ac:dyDescent="0.25">
      <c r="BA20088" s="38"/>
      <c r="BB20088" s="38"/>
    </row>
    <row r="20089" spans="53:54" x14ac:dyDescent="0.25">
      <c r="BA20089" s="38"/>
      <c r="BB20089" s="38"/>
    </row>
    <row r="20090" spans="53:54" x14ac:dyDescent="0.25">
      <c r="BA20090" s="38"/>
      <c r="BB20090" s="38"/>
    </row>
    <row r="20091" spans="53:54" x14ac:dyDescent="0.25">
      <c r="BA20091" s="38"/>
      <c r="BB20091" s="38"/>
    </row>
    <row r="20092" spans="53:54" x14ac:dyDescent="0.25">
      <c r="BA20092" s="38"/>
      <c r="BB20092" s="38"/>
    </row>
    <row r="20093" spans="53:54" x14ac:dyDescent="0.25">
      <c r="BA20093" s="38"/>
      <c r="BB20093" s="38"/>
    </row>
    <row r="20094" spans="53:54" x14ac:dyDescent="0.25">
      <c r="BA20094" s="38"/>
      <c r="BB20094" s="38"/>
    </row>
    <row r="20095" spans="53:54" x14ac:dyDescent="0.25">
      <c r="BA20095" s="38"/>
      <c r="BB20095" s="38"/>
    </row>
    <row r="20096" spans="53:54" x14ac:dyDescent="0.25">
      <c r="BA20096" s="38"/>
      <c r="BB20096" s="38"/>
    </row>
    <row r="20097" spans="53:54" x14ac:dyDescent="0.25">
      <c r="BA20097" s="38"/>
      <c r="BB20097" s="38"/>
    </row>
    <row r="20098" spans="53:54" x14ac:dyDescent="0.25">
      <c r="BA20098" s="38"/>
      <c r="BB20098" s="38"/>
    </row>
    <row r="20099" spans="53:54" x14ac:dyDescent="0.25">
      <c r="BA20099" s="38"/>
      <c r="BB20099" s="38"/>
    </row>
    <row r="20100" spans="53:54" x14ac:dyDescent="0.25">
      <c r="BA20100" s="38"/>
      <c r="BB20100" s="38"/>
    </row>
    <row r="20101" spans="53:54" x14ac:dyDescent="0.25">
      <c r="BA20101" s="38"/>
      <c r="BB20101" s="38"/>
    </row>
    <row r="20102" spans="53:54" x14ac:dyDescent="0.25">
      <c r="BA20102" s="38"/>
      <c r="BB20102" s="38"/>
    </row>
    <row r="20103" spans="53:54" x14ac:dyDescent="0.25">
      <c r="BA20103" s="38"/>
      <c r="BB20103" s="38"/>
    </row>
    <row r="20104" spans="53:54" x14ac:dyDescent="0.25">
      <c r="BA20104" s="38"/>
      <c r="BB20104" s="38"/>
    </row>
    <row r="20105" spans="53:54" x14ac:dyDescent="0.25">
      <c r="BA20105" s="38"/>
      <c r="BB20105" s="38"/>
    </row>
    <row r="20106" spans="53:54" x14ac:dyDescent="0.25">
      <c r="BA20106" s="38"/>
      <c r="BB20106" s="38"/>
    </row>
    <row r="20107" spans="53:54" x14ac:dyDescent="0.25">
      <c r="BA20107" s="38"/>
      <c r="BB20107" s="38"/>
    </row>
    <row r="20108" spans="53:54" x14ac:dyDescent="0.25">
      <c r="BA20108" s="38"/>
      <c r="BB20108" s="38"/>
    </row>
    <row r="20109" spans="53:54" x14ac:dyDescent="0.25">
      <c r="BA20109" s="38"/>
      <c r="BB20109" s="38"/>
    </row>
    <row r="20110" spans="53:54" x14ac:dyDescent="0.25">
      <c r="BA20110" s="38"/>
      <c r="BB20110" s="38"/>
    </row>
    <row r="20111" spans="53:54" x14ac:dyDescent="0.25">
      <c r="BA20111" s="38"/>
      <c r="BB20111" s="38"/>
    </row>
    <row r="20112" spans="53:54" x14ac:dyDescent="0.25">
      <c r="BA20112" s="38"/>
      <c r="BB20112" s="38"/>
    </row>
    <row r="20113" spans="53:54" x14ac:dyDescent="0.25">
      <c r="BA20113" s="38"/>
      <c r="BB20113" s="38"/>
    </row>
    <row r="20114" spans="53:54" x14ac:dyDescent="0.25">
      <c r="BA20114" s="38"/>
      <c r="BB20114" s="38"/>
    </row>
    <row r="20115" spans="53:54" x14ac:dyDescent="0.25">
      <c r="BA20115" s="38"/>
      <c r="BB20115" s="38"/>
    </row>
    <row r="20116" spans="53:54" x14ac:dyDescent="0.25">
      <c r="BA20116" s="38"/>
      <c r="BB20116" s="38"/>
    </row>
    <row r="20117" spans="53:54" x14ac:dyDescent="0.25">
      <c r="BA20117" s="38"/>
      <c r="BB20117" s="38"/>
    </row>
    <row r="20118" spans="53:54" x14ac:dyDescent="0.25">
      <c r="BA20118" s="38"/>
      <c r="BB20118" s="38"/>
    </row>
    <row r="20119" spans="53:54" x14ac:dyDescent="0.25">
      <c r="BA20119" s="38"/>
      <c r="BB20119" s="38"/>
    </row>
    <row r="20120" spans="53:54" x14ac:dyDescent="0.25">
      <c r="BA20120" s="38"/>
      <c r="BB20120" s="38"/>
    </row>
    <row r="20121" spans="53:54" x14ac:dyDescent="0.25">
      <c r="BA20121" s="38"/>
      <c r="BB20121" s="38"/>
    </row>
    <row r="20122" spans="53:54" x14ac:dyDescent="0.25">
      <c r="BA20122" s="38"/>
      <c r="BB20122" s="38"/>
    </row>
    <row r="20123" spans="53:54" x14ac:dyDescent="0.25">
      <c r="BA20123" s="38"/>
      <c r="BB20123" s="38"/>
    </row>
    <row r="20124" spans="53:54" x14ac:dyDescent="0.25">
      <c r="BA20124" s="38"/>
      <c r="BB20124" s="38"/>
    </row>
    <row r="20125" spans="53:54" x14ac:dyDescent="0.25">
      <c r="BA20125" s="38"/>
      <c r="BB20125" s="38"/>
    </row>
    <row r="20126" spans="53:54" x14ac:dyDescent="0.25">
      <c r="BA20126" s="38"/>
      <c r="BB20126" s="38"/>
    </row>
    <row r="20127" spans="53:54" x14ac:dyDescent="0.25">
      <c r="BA20127" s="38"/>
      <c r="BB20127" s="38"/>
    </row>
    <row r="20128" spans="53:54" x14ac:dyDescent="0.25">
      <c r="BA20128" s="38"/>
      <c r="BB20128" s="38"/>
    </row>
    <row r="20129" spans="53:54" x14ac:dyDescent="0.25">
      <c r="BA20129" s="38"/>
      <c r="BB20129" s="38"/>
    </row>
    <row r="20130" spans="53:54" x14ac:dyDescent="0.25">
      <c r="BA20130" s="38"/>
      <c r="BB20130" s="38"/>
    </row>
    <row r="20131" spans="53:54" x14ac:dyDescent="0.25">
      <c r="BA20131" s="38"/>
      <c r="BB20131" s="38"/>
    </row>
    <row r="20132" spans="53:54" x14ac:dyDescent="0.25">
      <c r="BA20132" s="38"/>
      <c r="BB20132" s="38"/>
    </row>
    <row r="20133" spans="53:54" x14ac:dyDescent="0.25">
      <c r="BA20133" s="38"/>
      <c r="BB20133" s="38"/>
    </row>
    <row r="20134" spans="53:54" x14ac:dyDescent="0.25">
      <c r="BA20134" s="38"/>
      <c r="BB20134" s="38"/>
    </row>
    <row r="20135" spans="53:54" x14ac:dyDescent="0.25">
      <c r="BA20135" s="38"/>
      <c r="BB20135" s="38"/>
    </row>
    <row r="20136" spans="53:54" x14ac:dyDescent="0.25">
      <c r="BA20136" s="38"/>
      <c r="BB20136" s="38"/>
    </row>
    <row r="20137" spans="53:54" x14ac:dyDescent="0.25">
      <c r="BA20137" s="38"/>
      <c r="BB20137" s="38"/>
    </row>
    <row r="20138" spans="53:54" x14ac:dyDescent="0.25">
      <c r="BA20138" s="38"/>
      <c r="BB20138" s="38"/>
    </row>
    <row r="20139" spans="53:54" x14ac:dyDescent="0.25">
      <c r="BA20139" s="38"/>
      <c r="BB20139" s="38"/>
    </row>
    <row r="20140" spans="53:54" x14ac:dyDescent="0.25">
      <c r="BA20140" s="38"/>
      <c r="BB20140" s="38"/>
    </row>
    <row r="20141" spans="53:54" x14ac:dyDescent="0.25">
      <c r="BA20141" s="38"/>
      <c r="BB20141" s="38"/>
    </row>
    <row r="20142" spans="53:54" x14ac:dyDescent="0.25">
      <c r="BA20142" s="38"/>
      <c r="BB20142" s="38"/>
    </row>
    <row r="20143" spans="53:54" x14ac:dyDescent="0.25">
      <c r="BA20143" s="38"/>
      <c r="BB20143" s="38"/>
    </row>
    <row r="20144" spans="53:54" x14ac:dyDescent="0.25">
      <c r="BA20144" s="38"/>
      <c r="BB20144" s="38"/>
    </row>
    <row r="20145" spans="53:54" x14ac:dyDescent="0.25">
      <c r="BA20145" s="38"/>
      <c r="BB20145" s="38"/>
    </row>
    <row r="20146" spans="53:54" x14ac:dyDescent="0.25">
      <c r="BA20146" s="38"/>
      <c r="BB20146" s="38"/>
    </row>
    <row r="20147" spans="53:54" x14ac:dyDescent="0.25">
      <c r="BA20147" s="38"/>
      <c r="BB20147" s="38"/>
    </row>
    <row r="20148" spans="53:54" x14ac:dyDescent="0.25">
      <c r="BA20148" s="38"/>
      <c r="BB20148" s="38"/>
    </row>
    <row r="20149" spans="53:54" x14ac:dyDescent="0.25">
      <c r="BA20149" s="38"/>
      <c r="BB20149" s="38"/>
    </row>
    <row r="20150" spans="53:54" x14ac:dyDescent="0.25">
      <c r="BA20150" s="38"/>
      <c r="BB20150" s="38"/>
    </row>
    <row r="20151" spans="53:54" x14ac:dyDescent="0.25">
      <c r="BA20151" s="38"/>
      <c r="BB20151" s="38"/>
    </row>
    <row r="20152" spans="53:54" x14ac:dyDescent="0.25">
      <c r="BA20152" s="38"/>
      <c r="BB20152" s="38"/>
    </row>
    <row r="20153" spans="53:54" x14ac:dyDescent="0.25">
      <c r="BA20153" s="38"/>
      <c r="BB20153" s="38"/>
    </row>
    <row r="20154" spans="53:54" x14ac:dyDescent="0.25">
      <c r="BA20154" s="38"/>
      <c r="BB20154" s="38"/>
    </row>
    <row r="20155" spans="53:54" x14ac:dyDescent="0.25">
      <c r="BA20155" s="38"/>
      <c r="BB20155" s="38"/>
    </row>
    <row r="20156" spans="53:54" x14ac:dyDescent="0.25">
      <c r="BA20156" s="38"/>
      <c r="BB20156" s="38"/>
    </row>
    <row r="20157" spans="53:54" x14ac:dyDescent="0.25">
      <c r="BA20157" s="38"/>
      <c r="BB20157" s="38"/>
    </row>
    <row r="20158" spans="53:54" x14ac:dyDescent="0.25">
      <c r="BA20158" s="38"/>
      <c r="BB20158" s="38"/>
    </row>
    <row r="20159" spans="53:54" x14ac:dyDescent="0.25">
      <c r="BA20159" s="38"/>
      <c r="BB20159" s="38"/>
    </row>
    <row r="20160" spans="53:54" x14ac:dyDescent="0.25">
      <c r="BA20160" s="38"/>
      <c r="BB20160" s="38"/>
    </row>
    <row r="20161" spans="53:54" x14ac:dyDescent="0.25">
      <c r="BA20161" s="38"/>
      <c r="BB20161" s="38"/>
    </row>
    <row r="20162" spans="53:54" x14ac:dyDescent="0.25">
      <c r="BA20162" s="38"/>
      <c r="BB20162" s="38"/>
    </row>
    <row r="20163" spans="53:54" x14ac:dyDescent="0.25">
      <c r="BA20163" s="38"/>
      <c r="BB20163" s="38"/>
    </row>
    <row r="20164" spans="53:54" x14ac:dyDescent="0.25">
      <c r="BA20164" s="38"/>
      <c r="BB20164" s="38"/>
    </row>
    <row r="20165" spans="53:54" x14ac:dyDescent="0.25">
      <c r="BA20165" s="38"/>
      <c r="BB20165" s="38"/>
    </row>
    <row r="20166" spans="53:54" x14ac:dyDescent="0.25">
      <c r="BA20166" s="38"/>
      <c r="BB20166" s="38"/>
    </row>
    <row r="20167" spans="53:54" x14ac:dyDescent="0.25">
      <c r="BA20167" s="38"/>
      <c r="BB20167" s="38"/>
    </row>
    <row r="20168" spans="53:54" x14ac:dyDescent="0.25">
      <c r="BA20168" s="38"/>
      <c r="BB20168" s="38"/>
    </row>
    <row r="20169" spans="53:54" x14ac:dyDescent="0.25">
      <c r="BA20169" s="38"/>
      <c r="BB20169" s="38"/>
    </row>
    <row r="20170" spans="53:54" x14ac:dyDescent="0.25">
      <c r="BA20170" s="38"/>
      <c r="BB20170" s="38"/>
    </row>
    <row r="20171" spans="53:54" x14ac:dyDescent="0.25">
      <c r="BA20171" s="38"/>
      <c r="BB20171" s="38"/>
    </row>
    <row r="20172" spans="53:54" x14ac:dyDescent="0.25">
      <c r="BA20172" s="38"/>
      <c r="BB20172" s="38"/>
    </row>
    <row r="20173" spans="53:54" x14ac:dyDescent="0.25">
      <c r="BA20173" s="38"/>
      <c r="BB20173" s="38"/>
    </row>
    <row r="20174" spans="53:54" x14ac:dyDescent="0.25">
      <c r="BA20174" s="38"/>
      <c r="BB20174" s="38"/>
    </row>
    <row r="20175" spans="53:54" x14ac:dyDescent="0.25">
      <c r="BA20175" s="38"/>
      <c r="BB20175" s="38"/>
    </row>
    <row r="20176" spans="53:54" x14ac:dyDescent="0.25">
      <c r="BA20176" s="38"/>
      <c r="BB20176" s="38"/>
    </row>
    <row r="20177" spans="53:54" x14ac:dyDescent="0.25">
      <c r="BA20177" s="38"/>
      <c r="BB20177" s="38"/>
    </row>
    <row r="20178" spans="53:54" x14ac:dyDescent="0.25">
      <c r="BA20178" s="38"/>
      <c r="BB20178" s="38"/>
    </row>
    <row r="20179" spans="53:54" x14ac:dyDescent="0.25">
      <c r="BA20179" s="38"/>
      <c r="BB20179" s="38"/>
    </row>
    <row r="20180" spans="53:54" x14ac:dyDescent="0.25">
      <c r="BA20180" s="38"/>
      <c r="BB20180" s="38"/>
    </row>
    <row r="20181" spans="53:54" x14ac:dyDescent="0.25">
      <c r="BA20181" s="38"/>
      <c r="BB20181" s="38"/>
    </row>
    <row r="20182" spans="53:54" x14ac:dyDescent="0.25">
      <c r="BA20182" s="38"/>
      <c r="BB20182" s="38"/>
    </row>
    <row r="20183" spans="53:54" x14ac:dyDescent="0.25">
      <c r="BA20183" s="38"/>
      <c r="BB20183" s="38"/>
    </row>
    <row r="20184" spans="53:54" x14ac:dyDescent="0.25">
      <c r="BA20184" s="38"/>
      <c r="BB20184" s="38"/>
    </row>
    <row r="20185" spans="53:54" x14ac:dyDescent="0.25">
      <c r="BA20185" s="38"/>
      <c r="BB20185" s="38"/>
    </row>
    <row r="20186" spans="53:54" x14ac:dyDescent="0.25">
      <c r="BA20186" s="38"/>
      <c r="BB20186" s="38"/>
    </row>
    <row r="20187" spans="53:54" x14ac:dyDescent="0.25">
      <c r="BA20187" s="38"/>
      <c r="BB20187" s="38"/>
    </row>
    <row r="20188" spans="53:54" x14ac:dyDescent="0.25">
      <c r="BA20188" s="38"/>
      <c r="BB20188" s="38"/>
    </row>
    <row r="20189" spans="53:54" x14ac:dyDescent="0.25">
      <c r="BA20189" s="38"/>
      <c r="BB20189" s="38"/>
    </row>
    <row r="20190" spans="53:54" x14ac:dyDescent="0.25">
      <c r="BA20190" s="38"/>
      <c r="BB20190" s="38"/>
    </row>
    <row r="20191" spans="53:54" x14ac:dyDescent="0.25">
      <c r="BA20191" s="38"/>
      <c r="BB20191" s="38"/>
    </row>
    <row r="20192" spans="53:54" x14ac:dyDescent="0.25">
      <c r="BA20192" s="38"/>
      <c r="BB20192" s="38"/>
    </row>
    <row r="20193" spans="53:54" x14ac:dyDescent="0.25">
      <c r="BA20193" s="38"/>
      <c r="BB20193" s="38"/>
    </row>
    <row r="20194" spans="53:54" x14ac:dyDescent="0.25">
      <c r="BA20194" s="38"/>
      <c r="BB20194" s="38"/>
    </row>
    <row r="20195" spans="53:54" x14ac:dyDescent="0.25">
      <c r="BA20195" s="38"/>
      <c r="BB20195" s="38"/>
    </row>
    <row r="20196" spans="53:54" x14ac:dyDescent="0.25">
      <c r="BA20196" s="38"/>
      <c r="BB20196" s="38"/>
    </row>
    <row r="20197" spans="53:54" x14ac:dyDescent="0.25">
      <c r="BA20197" s="38"/>
      <c r="BB20197" s="38"/>
    </row>
    <row r="20198" spans="53:54" x14ac:dyDescent="0.25">
      <c r="BA20198" s="38"/>
      <c r="BB20198" s="38"/>
    </row>
    <row r="20199" spans="53:54" x14ac:dyDescent="0.25">
      <c r="BA20199" s="38"/>
      <c r="BB20199" s="38"/>
    </row>
    <row r="20200" spans="53:54" x14ac:dyDescent="0.25">
      <c r="BA20200" s="38"/>
      <c r="BB20200" s="38"/>
    </row>
    <row r="20201" spans="53:54" x14ac:dyDescent="0.25">
      <c r="BA20201" s="38"/>
      <c r="BB20201" s="38"/>
    </row>
    <row r="20202" spans="53:54" x14ac:dyDescent="0.25">
      <c r="BA20202" s="38"/>
      <c r="BB20202" s="38"/>
    </row>
    <row r="20203" spans="53:54" x14ac:dyDescent="0.25">
      <c r="BA20203" s="38"/>
      <c r="BB20203" s="38"/>
    </row>
    <row r="20204" spans="53:54" x14ac:dyDescent="0.25">
      <c r="BA20204" s="38"/>
      <c r="BB20204" s="38"/>
    </row>
    <row r="20205" spans="53:54" x14ac:dyDescent="0.25">
      <c r="BA20205" s="38"/>
      <c r="BB20205" s="38"/>
    </row>
    <row r="20206" spans="53:54" x14ac:dyDescent="0.25">
      <c r="BA20206" s="38"/>
      <c r="BB20206" s="38"/>
    </row>
    <row r="20207" spans="53:54" x14ac:dyDescent="0.25">
      <c r="BA20207" s="38"/>
      <c r="BB20207" s="38"/>
    </row>
    <row r="20208" spans="53:54" x14ac:dyDescent="0.25">
      <c r="BA20208" s="38"/>
      <c r="BB20208" s="38"/>
    </row>
    <row r="20209" spans="53:54" x14ac:dyDescent="0.25">
      <c r="BA20209" s="38"/>
      <c r="BB20209" s="38"/>
    </row>
    <row r="20210" spans="53:54" x14ac:dyDescent="0.25">
      <c r="BA20210" s="38"/>
      <c r="BB20210" s="38"/>
    </row>
    <row r="20211" spans="53:54" x14ac:dyDescent="0.25">
      <c r="BA20211" s="38"/>
      <c r="BB20211" s="38"/>
    </row>
    <row r="20212" spans="53:54" x14ac:dyDescent="0.25">
      <c r="BA20212" s="38"/>
      <c r="BB20212" s="38"/>
    </row>
    <row r="20213" spans="53:54" x14ac:dyDescent="0.25">
      <c r="BA20213" s="38"/>
      <c r="BB20213" s="38"/>
    </row>
    <row r="20214" spans="53:54" x14ac:dyDescent="0.25">
      <c r="BA20214" s="38"/>
      <c r="BB20214" s="38"/>
    </row>
    <row r="20215" spans="53:54" x14ac:dyDescent="0.25">
      <c r="BA20215" s="38"/>
      <c r="BB20215" s="38"/>
    </row>
    <row r="20216" spans="53:54" x14ac:dyDescent="0.25">
      <c r="BA20216" s="38"/>
      <c r="BB20216" s="38"/>
    </row>
    <row r="20217" spans="53:54" x14ac:dyDescent="0.25">
      <c r="BA20217" s="38"/>
      <c r="BB20217" s="38"/>
    </row>
    <row r="20218" spans="53:54" x14ac:dyDescent="0.25">
      <c r="BA20218" s="38"/>
      <c r="BB20218" s="38"/>
    </row>
    <row r="20219" spans="53:54" x14ac:dyDescent="0.25">
      <c r="BA20219" s="38"/>
      <c r="BB20219" s="38"/>
    </row>
    <row r="20220" spans="53:54" x14ac:dyDescent="0.25">
      <c r="BA20220" s="38"/>
      <c r="BB20220" s="38"/>
    </row>
    <row r="20221" spans="53:54" x14ac:dyDescent="0.25">
      <c r="BA20221" s="38"/>
      <c r="BB20221" s="38"/>
    </row>
    <row r="20222" spans="53:54" x14ac:dyDescent="0.25">
      <c r="BA20222" s="38"/>
      <c r="BB20222" s="38"/>
    </row>
    <row r="20223" spans="53:54" x14ac:dyDescent="0.25">
      <c r="BA20223" s="38"/>
      <c r="BB20223" s="38"/>
    </row>
    <row r="20224" spans="53:54" x14ac:dyDescent="0.25">
      <c r="BA20224" s="38"/>
      <c r="BB20224" s="38"/>
    </row>
    <row r="20225" spans="53:54" x14ac:dyDescent="0.25">
      <c r="BA20225" s="38"/>
      <c r="BB20225" s="38"/>
    </row>
    <row r="20226" spans="53:54" x14ac:dyDescent="0.25">
      <c r="BA20226" s="38"/>
      <c r="BB20226" s="38"/>
    </row>
    <row r="20227" spans="53:54" x14ac:dyDescent="0.25">
      <c r="BA20227" s="38"/>
      <c r="BB20227" s="38"/>
    </row>
    <row r="20228" spans="53:54" x14ac:dyDescent="0.25">
      <c r="BA20228" s="38"/>
      <c r="BB20228" s="38"/>
    </row>
    <row r="20229" spans="53:54" x14ac:dyDescent="0.25">
      <c r="BA20229" s="38"/>
      <c r="BB20229" s="38"/>
    </row>
    <row r="20230" spans="53:54" x14ac:dyDescent="0.25">
      <c r="BA20230" s="38"/>
      <c r="BB20230" s="38"/>
    </row>
    <row r="20231" spans="53:54" x14ac:dyDescent="0.25">
      <c r="BA20231" s="38"/>
      <c r="BB20231" s="38"/>
    </row>
    <row r="20232" spans="53:54" x14ac:dyDescent="0.25">
      <c r="BA20232" s="38"/>
      <c r="BB20232" s="38"/>
    </row>
    <row r="20233" spans="53:54" x14ac:dyDescent="0.25">
      <c r="BA20233" s="38"/>
      <c r="BB20233" s="38"/>
    </row>
    <row r="20234" spans="53:54" x14ac:dyDescent="0.25">
      <c r="BA20234" s="38"/>
      <c r="BB20234" s="38"/>
    </row>
    <row r="20235" spans="53:54" x14ac:dyDescent="0.25">
      <c r="BA20235" s="38"/>
      <c r="BB20235" s="38"/>
    </row>
    <row r="20236" spans="53:54" x14ac:dyDescent="0.25">
      <c r="BA20236" s="38"/>
      <c r="BB20236" s="38"/>
    </row>
    <row r="20237" spans="53:54" x14ac:dyDescent="0.25">
      <c r="BA20237" s="38"/>
      <c r="BB20237" s="38"/>
    </row>
    <row r="20238" spans="53:54" x14ac:dyDescent="0.25">
      <c r="BA20238" s="38"/>
      <c r="BB20238" s="38"/>
    </row>
    <row r="20239" spans="53:54" x14ac:dyDescent="0.25">
      <c r="BA20239" s="38"/>
      <c r="BB20239" s="38"/>
    </row>
    <row r="20240" spans="53:54" x14ac:dyDescent="0.25">
      <c r="BA20240" s="38"/>
      <c r="BB20240" s="38"/>
    </row>
    <row r="20241" spans="53:54" x14ac:dyDescent="0.25">
      <c r="BA20241" s="38"/>
      <c r="BB20241" s="38"/>
    </row>
    <row r="20242" spans="53:54" x14ac:dyDescent="0.25">
      <c r="BA20242" s="38"/>
      <c r="BB20242" s="38"/>
    </row>
    <row r="20243" spans="53:54" x14ac:dyDescent="0.25">
      <c r="BA20243" s="38"/>
      <c r="BB20243" s="38"/>
    </row>
    <row r="20244" spans="53:54" x14ac:dyDescent="0.25">
      <c r="BA20244" s="38"/>
      <c r="BB20244" s="38"/>
    </row>
    <row r="20245" spans="53:54" x14ac:dyDescent="0.25">
      <c r="BA20245" s="38"/>
      <c r="BB20245" s="38"/>
    </row>
    <row r="20246" spans="53:54" x14ac:dyDescent="0.25">
      <c r="BA20246" s="38"/>
      <c r="BB20246" s="38"/>
    </row>
    <row r="20247" spans="53:54" x14ac:dyDescent="0.25">
      <c r="BA20247" s="38"/>
      <c r="BB20247" s="38"/>
    </row>
    <row r="20248" spans="53:54" x14ac:dyDescent="0.25">
      <c r="BA20248" s="38"/>
      <c r="BB20248" s="38"/>
    </row>
    <row r="20249" spans="53:54" x14ac:dyDescent="0.25">
      <c r="BA20249" s="38"/>
      <c r="BB20249" s="38"/>
    </row>
    <row r="20250" spans="53:54" x14ac:dyDescent="0.25">
      <c r="BA20250" s="38"/>
      <c r="BB20250" s="38"/>
    </row>
    <row r="20251" spans="53:54" x14ac:dyDescent="0.25">
      <c r="BA20251" s="38"/>
      <c r="BB20251" s="38"/>
    </row>
    <row r="20252" spans="53:54" x14ac:dyDescent="0.25">
      <c r="BA20252" s="38"/>
      <c r="BB20252" s="38"/>
    </row>
    <row r="20253" spans="53:54" x14ac:dyDescent="0.25">
      <c r="BA20253" s="38"/>
      <c r="BB20253" s="38"/>
    </row>
    <row r="20254" spans="53:54" x14ac:dyDescent="0.25">
      <c r="BA20254" s="38"/>
      <c r="BB20254" s="38"/>
    </row>
    <row r="20255" spans="53:54" x14ac:dyDescent="0.25">
      <c r="BA20255" s="38"/>
      <c r="BB20255" s="38"/>
    </row>
    <row r="20256" spans="53:54" x14ac:dyDescent="0.25">
      <c r="BA20256" s="38"/>
      <c r="BB20256" s="38"/>
    </row>
    <row r="20257" spans="53:54" x14ac:dyDescent="0.25">
      <c r="BA20257" s="38"/>
      <c r="BB20257" s="38"/>
    </row>
    <row r="20258" spans="53:54" x14ac:dyDescent="0.25">
      <c r="BA20258" s="38"/>
      <c r="BB20258" s="38"/>
    </row>
    <row r="20259" spans="53:54" x14ac:dyDescent="0.25">
      <c r="BA20259" s="38"/>
      <c r="BB20259" s="38"/>
    </row>
    <row r="20260" spans="53:54" x14ac:dyDescent="0.25">
      <c r="BA20260" s="38"/>
      <c r="BB20260" s="38"/>
    </row>
    <row r="20261" spans="53:54" x14ac:dyDescent="0.25">
      <c r="BA20261" s="38"/>
      <c r="BB20261" s="38"/>
    </row>
    <row r="20262" spans="53:54" x14ac:dyDescent="0.25">
      <c r="BA20262" s="38"/>
      <c r="BB20262" s="38"/>
    </row>
    <row r="20263" spans="53:54" x14ac:dyDescent="0.25">
      <c r="BA20263" s="38"/>
      <c r="BB20263" s="38"/>
    </row>
    <row r="20264" spans="53:54" x14ac:dyDescent="0.25">
      <c r="BA20264" s="38"/>
      <c r="BB20264" s="38"/>
    </row>
    <row r="20265" spans="53:54" x14ac:dyDescent="0.25">
      <c r="BA20265" s="38"/>
      <c r="BB20265" s="38"/>
    </row>
    <row r="20266" spans="53:54" x14ac:dyDescent="0.25">
      <c r="BA20266" s="38"/>
      <c r="BB20266" s="38"/>
    </row>
    <row r="20267" spans="53:54" x14ac:dyDescent="0.25">
      <c r="BA20267" s="38"/>
      <c r="BB20267" s="38"/>
    </row>
    <row r="20268" spans="53:54" x14ac:dyDescent="0.25">
      <c r="BA20268" s="38"/>
      <c r="BB20268" s="38"/>
    </row>
    <row r="20269" spans="53:54" x14ac:dyDescent="0.25">
      <c r="BA20269" s="38"/>
      <c r="BB20269" s="38"/>
    </row>
    <row r="20270" spans="53:54" x14ac:dyDescent="0.25">
      <c r="BA20270" s="38"/>
      <c r="BB20270" s="38"/>
    </row>
    <row r="20271" spans="53:54" x14ac:dyDescent="0.25">
      <c r="BA20271" s="38"/>
      <c r="BB20271" s="38"/>
    </row>
    <row r="20272" spans="53:54" x14ac:dyDescent="0.25">
      <c r="BA20272" s="38"/>
      <c r="BB20272" s="38"/>
    </row>
    <row r="20273" spans="53:54" x14ac:dyDescent="0.25">
      <c r="BA20273" s="38"/>
      <c r="BB20273" s="38"/>
    </row>
    <row r="20274" spans="53:54" x14ac:dyDescent="0.25">
      <c r="BA20274" s="38"/>
      <c r="BB20274" s="38"/>
    </row>
    <row r="20275" spans="53:54" x14ac:dyDescent="0.25">
      <c r="BA20275" s="38"/>
      <c r="BB20275" s="38"/>
    </row>
    <row r="20276" spans="53:54" x14ac:dyDescent="0.25">
      <c r="BA20276" s="38"/>
      <c r="BB20276" s="38"/>
    </row>
    <row r="20277" spans="53:54" x14ac:dyDescent="0.25">
      <c r="BA20277" s="38"/>
      <c r="BB20277" s="38"/>
    </row>
    <row r="20278" spans="53:54" x14ac:dyDescent="0.25">
      <c r="BA20278" s="38"/>
      <c r="BB20278" s="38"/>
    </row>
    <row r="20279" spans="53:54" x14ac:dyDescent="0.25">
      <c r="BA20279" s="38"/>
      <c r="BB20279" s="38"/>
    </row>
    <row r="20280" spans="53:54" x14ac:dyDescent="0.25">
      <c r="BA20280" s="38"/>
      <c r="BB20280" s="38"/>
    </row>
    <row r="20281" spans="53:54" x14ac:dyDescent="0.25">
      <c r="BA20281" s="38"/>
      <c r="BB20281" s="38"/>
    </row>
    <row r="20282" spans="53:54" x14ac:dyDescent="0.25">
      <c r="BA20282" s="38"/>
      <c r="BB20282" s="38"/>
    </row>
    <row r="20283" spans="53:54" x14ac:dyDescent="0.25">
      <c r="BA20283" s="38"/>
      <c r="BB20283" s="38"/>
    </row>
    <row r="20284" spans="53:54" x14ac:dyDescent="0.25">
      <c r="BA20284" s="38"/>
      <c r="BB20284" s="38"/>
    </row>
    <row r="20285" spans="53:54" x14ac:dyDescent="0.25">
      <c r="BA20285" s="38"/>
      <c r="BB20285" s="38"/>
    </row>
    <row r="20286" spans="53:54" x14ac:dyDescent="0.25">
      <c r="BA20286" s="38"/>
      <c r="BB20286" s="38"/>
    </row>
    <row r="20287" spans="53:54" x14ac:dyDescent="0.25">
      <c r="BA20287" s="38"/>
      <c r="BB20287" s="38"/>
    </row>
    <row r="20288" spans="53:54" x14ac:dyDescent="0.25">
      <c r="BA20288" s="38"/>
      <c r="BB20288" s="38"/>
    </row>
    <row r="20289" spans="53:54" x14ac:dyDescent="0.25">
      <c r="BA20289" s="38"/>
      <c r="BB20289" s="38"/>
    </row>
    <row r="20290" spans="53:54" x14ac:dyDescent="0.25">
      <c r="BA20290" s="38"/>
      <c r="BB20290" s="38"/>
    </row>
    <row r="20291" spans="53:54" x14ac:dyDescent="0.25">
      <c r="BA20291" s="38"/>
      <c r="BB20291" s="38"/>
    </row>
    <row r="20292" spans="53:54" x14ac:dyDescent="0.25">
      <c r="BA20292" s="38"/>
      <c r="BB20292" s="38"/>
    </row>
    <row r="20293" spans="53:54" x14ac:dyDescent="0.25">
      <c r="BA20293" s="38"/>
      <c r="BB20293" s="38"/>
    </row>
    <row r="20294" spans="53:54" x14ac:dyDescent="0.25">
      <c r="BA20294" s="38"/>
      <c r="BB20294" s="38"/>
    </row>
    <row r="20295" spans="53:54" x14ac:dyDescent="0.25">
      <c r="BA20295" s="38"/>
      <c r="BB20295" s="38"/>
    </row>
    <row r="20296" spans="53:54" x14ac:dyDescent="0.25">
      <c r="BA20296" s="38"/>
      <c r="BB20296" s="38"/>
    </row>
    <row r="20297" spans="53:54" x14ac:dyDescent="0.25">
      <c r="BA20297" s="38"/>
      <c r="BB20297" s="38"/>
    </row>
    <row r="20298" spans="53:54" x14ac:dyDescent="0.25">
      <c r="BA20298" s="38"/>
      <c r="BB20298" s="38"/>
    </row>
    <row r="20299" spans="53:54" x14ac:dyDescent="0.25">
      <c r="BA20299" s="38"/>
      <c r="BB20299" s="38"/>
    </row>
    <row r="20300" spans="53:54" x14ac:dyDescent="0.25">
      <c r="BA20300" s="38"/>
      <c r="BB20300" s="38"/>
    </row>
    <row r="20301" spans="53:54" x14ac:dyDescent="0.25">
      <c r="BA20301" s="38"/>
      <c r="BB20301" s="38"/>
    </row>
    <row r="20302" spans="53:54" x14ac:dyDescent="0.25">
      <c r="BA20302" s="38"/>
      <c r="BB20302" s="38"/>
    </row>
    <row r="20303" spans="53:54" x14ac:dyDescent="0.25">
      <c r="BA20303" s="38"/>
      <c r="BB20303" s="38"/>
    </row>
    <row r="20304" spans="53:54" x14ac:dyDescent="0.25">
      <c r="BA20304" s="38"/>
      <c r="BB20304" s="38"/>
    </row>
    <row r="20305" spans="53:54" x14ac:dyDescent="0.25">
      <c r="BA20305" s="38"/>
      <c r="BB20305" s="38"/>
    </row>
    <row r="20306" spans="53:54" x14ac:dyDescent="0.25">
      <c r="BA20306" s="38"/>
      <c r="BB20306" s="38"/>
    </row>
    <row r="20307" spans="53:54" x14ac:dyDescent="0.25">
      <c r="BA20307" s="38"/>
      <c r="BB20307" s="38"/>
    </row>
    <row r="20308" spans="53:54" x14ac:dyDescent="0.25">
      <c r="BA20308" s="38"/>
      <c r="BB20308" s="38"/>
    </row>
    <row r="20309" spans="53:54" x14ac:dyDescent="0.25">
      <c r="BA20309" s="38"/>
      <c r="BB20309" s="38"/>
    </row>
    <row r="20310" spans="53:54" x14ac:dyDescent="0.25">
      <c r="BA20310" s="38"/>
      <c r="BB20310" s="38"/>
    </row>
    <row r="20311" spans="53:54" x14ac:dyDescent="0.25">
      <c r="BA20311" s="38"/>
      <c r="BB20311" s="38"/>
    </row>
    <row r="20312" spans="53:54" x14ac:dyDescent="0.25">
      <c r="BA20312" s="38"/>
      <c r="BB20312" s="38"/>
    </row>
    <row r="20313" spans="53:54" x14ac:dyDescent="0.25">
      <c r="BA20313" s="38"/>
      <c r="BB20313" s="38"/>
    </row>
    <row r="20314" spans="53:54" x14ac:dyDescent="0.25">
      <c r="BA20314" s="38"/>
      <c r="BB20314" s="38"/>
    </row>
    <row r="20315" spans="53:54" x14ac:dyDescent="0.25">
      <c r="BA20315" s="38"/>
      <c r="BB20315" s="38"/>
    </row>
    <row r="20316" spans="53:54" x14ac:dyDescent="0.25">
      <c r="BA20316" s="38"/>
      <c r="BB20316" s="38"/>
    </row>
    <row r="20317" spans="53:54" x14ac:dyDescent="0.25">
      <c r="BA20317" s="38"/>
      <c r="BB20317" s="38"/>
    </row>
    <row r="20318" spans="53:54" x14ac:dyDescent="0.25">
      <c r="BA20318" s="38"/>
      <c r="BB20318" s="38"/>
    </row>
    <row r="20319" spans="53:54" x14ac:dyDescent="0.25">
      <c r="BA20319" s="38"/>
      <c r="BB20319" s="38"/>
    </row>
    <row r="20320" spans="53:54" x14ac:dyDescent="0.25">
      <c r="BA20320" s="38"/>
      <c r="BB20320" s="38"/>
    </row>
    <row r="20321" spans="53:54" x14ac:dyDescent="0.25">
      <c r="BA20321" s="38"/>
      <c r="BB20321" s="38"/>
    </row>
    <row r="20322" spans="53:54" x14ac:dyDescent="0.25">
      <c r="BA20322" s="38"/>
      <c r="BB20322" s="38"/>
    </row>
    <row r="20323" spans="53:54" x14ac:dyDescent="0.25">
      <c r="BA20323" s="38"/>
      <c r="BB20323" s="38"/>
    </row>
    <row r="20324" spans="53:54" x14ac:dyDescent="0.25">
      <c r="BA20324" s="38"/>
      <c r="BB20324" s="38"/>
    </row>
    <row r="20325" spans="53:54" x14ac:dyDescent="0.25">
      <c r="BA20325" s="38"/>
      <c r="BB20325" s="38"/>
    </row>
    <row r="20326" spans="53:54" x14ac:dyDescent="0.25">
      <c r="BA20326" s="38"/>
      <c r="BB20326" s="38"/>
    </row>
    <row r="20327" spans="53:54" x14ac:dyDescent="0.25">
      <c r="BA20327" s="38"/>
      <c r="BB20327" s="38"/>
    </row>
    <row r="20328" spans="53:54" x14ac:dyDescent="0.25">
      <c r="BA20328" s="38"/>
      <c r="BB20328" s="38"/>
    </row>
    <row r="20329" spans="53:54" x14ac:dyDescent="0.25">
      <c r="BA20329" s="38"/>
      <c r="BB20329" s="38"/>
    </row>
    <row r="20330" spans="53:54" x14ac:dyDescent="0.25">
      <c r="BA20330" s="38"/>
      <c r="BB20330" s="38"/>
    </row>
    <row r="20331" spans="53:54" x14ac:dyDescent="0.25">
      <c r="BA20331" s="38"/>
      <c r="BB20331" s="38"/>
    </row>
    <row r="20332" spans="53:54" x14ac:dyDescent="0.25">
      <c r="BA20332" s="38"/>
      <c r="BB20332" s="38"/>
    </row>
    <row r="20333" spans="53:54" x14ac:dyDescent="0.25">
      <c r="BA20333" s="38"/>
      <c r="BB20333" s="38"/>
    </row>
    <row r="20334" spans="53:54" x14ac:dyDescent="0.25">
      <c r="BA20334" s="38"/>
      <c r="BB20334" s="38"/>
    </row>
    <row r="20335" spans="53:54" x14ac:dyDescent="0.25">
      <c r="BA20335" s="38"/>
      <c r="BB20335" s="38"/>
    </row>
    <row r="20336" spans="53:54" x14ac:dyDescent="0.25">
      <c r="BA20336" s="38"/>
      <c r="BB20336" s="38"/>
    </row>
    <row r="20337" spans="53:54" x14ac:dyDescent="0.25">
      <c r="BA20337" s="38"/>
      <c r="BB20337" s="38"/>
    </row>
    <row r="20338" spans="53:54" x14ac:dyDescent="0.25">
      <c r="BA20338" s="38"/>
      <c r="BB20338" s="38"/>
    </row>
    <row r="20339" spans="53:54" x14ac:dyDescent="0.25">
      <c r="BA20339" s="38"/>
      <c r="BB20339" s="38"/>
    </row>
    <row r="20340" spans="53:54" x14ac:dyDescent="0.25">
      <c r="BA20340" s="38"/>
      <c r="BB20340" s="38"/>
    </row>
    <row r="20341" spans="53:54" x14ac:dyDescent="0.25">
      <c r="BA20341" s="38"/>
      <c r="BB20341" s="38"/>
    </row>
    <row r="20342" spans="53:54" x14ac:dyDescent="0.25">
      <c r="BA20342" s="38"/>
      <c r="BB20342" s="38"/>
    </row>
    <row r="20343" spans="53:54" x14ac:dyDescent="0.25">
      <c r="BA20343" s="38"/>
      <c r="BB20343" s="38"/>
    </row>
    <row r="20344" spans="53:54" x14ac:dyDescent="0.25">
      <c r="BA20344" s="38"/>
      <c r="BB20344" s="38"/>
    </row>
    <row r="20345" spans="53:54" x14ac:dyDescent="0.25">
      <c r="BA20345" s="38"/>
      <c r="BB20345" s="38"/>
    </row>
    <row r="20346" spans="53:54" x14ac:dyDescent="0.25">
      <c r="BA20346" s="38"/>
      <c r="BB20346" s="38"/>
    </row>
    <row r="20347" spans="53:54" x14ac:dyDescent="0.25">
      <c r="BA20347" s="38"/>
      <c r="BB20347" s="38"/>
    </row>
    <row r="20348" spans="53:54" x14ac:dyDescent="0.25">
      <c r="BA20348" s="38"/>
      <c r="BB20348" s="38"/>
    </row>
    <row r="20349" spans="53:54" x14ac:dyDescent="0.25">
      <c r="BA20349" s="38"/>
      <c r="BB20349" s="38"/>
    </row>
    <row r="20350" spans="53:54" x14ac:dyDescent="0.25">
      <c r="BA20350" s="38"/>
      <c r="BB20350" s="38"/>
    </row>
    <row r="20351" spans="53:54" x14ac:dyDescent="0.25">
      <c r="BA20351" s="38"/>
      <c r="BB20351" s="38"/>
    </row>
    <row r="20352" spans="53:54" x14ac:dyDescent="0.25">
      <c r="BA20352" s="38"/>
      <c r="BB20352" s="38"/>
    </row>
    <row r="20353" spans="53:54" x14ac:dyDescent="0.25">
      <c r="BA20353" s="38"/>
      <c r="BB20353" s="38"/>
    </row>
    <row r="20354" spans="53:54" x14ac:dyDescent="0.25">
      <c r="BA20354" s="38"/>
      <c r="BB20354" s="38"/>
    </row>
    <row r="20355" spans="53:54" x14ac:dyDescent="0.25">
      <c r="BA20355" s="38"/>
      <c r="BB20355" s="38"/>
    </row>
    <row r="20356" spans="53:54" x14ac:dyDescent="0.25">
      <c r="BA20356" s="38"/>
      <c r="BB20356" s="38"/>
    </row>
    <row r="20357" spans="53:54" x14ac:dyDescent="0.25">
      <c r="BA20357" s="38"/>
      <c r="BB20357" s="38"/>
    </row>
    <row r="20358" spans="53:54" x14ac:dyDescent="0.25">
      <c r="BA20358" s="38"/>
      <c r="BB20358" s="38"/>
    </row>
    <row r="20359" spans="53:54" x14ac:dyDescent="0.25">
      <c r="BA20359" s="38"/>
      <c r="BB20359" s="38"/>
    </row>
    <row r="20360" spans="53:54" x14ac:dyDescent="0.25">
      <c r="BA20360" s="38"/>
      <c r="BB20360" s="38"/>
    </row>
    <row r="20361" spans="53:54" x14ac:dyDescent="0.25">
      <c r="BA20361" s="38"/>
      <c r="BB20361" s="38"/>
    </row>
    <row r="20362" spans="53:54" x14ac:dyDescent="0.25">
      <c r="BA20362" s="38"/>
      <c r="BB20362" s="38"/>
    </row>
    <row r="20363" spans="53:54" x14ac:dyDescent="0.25">
      <c r="BA20363" s="38"/>
      <c r="BB20363" s="38"/>
    </row>
    <row r="20364" spans="53:54" x14ac:dyDescent="0.25">
      <c r="BA20364" s="38"/>
      <c r="BB20364" s="38"/>
    </row>
    <row r="20365" spans="53:54" x14ac:dyDescent="0.25">
      <c r="BA20365" s="38"/>
      <c r="BB20365" s="38"/>
    </row>
    <row r="20366" spans="53:54" x14ac:dyDescent="0.25">
      <c r="BA20366" s="38"/>
      <c r="BB20366" s="38"/>
    </row>
    <row r="20367" spans="53:54" x14ac:dyDescent="0.25">
      <c r="BA20367" s="38"/>
      <c r="BB20367" s="38"/>
    </row>
    <row r="20368" spans="53:54" x14ac:dyDescent="0.25">
      <c r="BA20368" s="38"/>
      <c r="BB20368" s="38"/>
    </row>
    <row r="20369" spans="53:54" x14ac:dyDescent="0.25">
      <c r="BA20369" s="38"/>
      <c r="BB20369" s="38"/>
    </row>
    <row r="20370" spans="53:54" x14ac:dyDescent="0.25">
      <c r="BA20370" s="38"/>
      <c r="BB20370" s="38"/>
    </row>
    <row r="20371" spans="53:54" x14ac:dyDescent="0.25">
      <c r="BA20371" s="38"/>
      <c r="BB20371" s="38"/>
    </row>
    <row r="20372" spans="53:54" x14ac:dyDescent="0.25">
      <c r="BA20372" s="38"/>
      <c r="BB20372" s="38"/>
    </row>
    <row r="20373" spans="53:54" x14ac:dyDescent="0.25">
      <c r="BA20373" s="38"/>
      <c r="BB20373" s="38"/>
    </row>
    <row r="20374" spans="53:54" x14ac:dyDescent="0.25">
      <c r="BA20374" s="38"/>
      <c r="BB20374" s="38"/>
    </row>
    <row r="20375" spans="53:54" x14ac:dyDescent="0.25">
      <c r="BA20375" s="38"/>
      <c r="BB20375" s="38"/>
    </row>
    <row r="20376" spans="53:54" x14ac:dyDescent="0.25">
      <c r="BA20376" s="38"/>
      <c r="BB20376" s="38"/>
    </row>
    <row r="20377" spans="53:54" x14ac:dyDescent="0.25">
      <c r="BA20377" s="38"/>
      <c r="BB20377" s="38"/>
    </row>
    <row r="20378" spans="53:54" x14ac:dyDescent="0.25">
      <c r="BA20378" s="38"/>
      <c r="BB20378" s="38"/>
    </row>
    <row r="20379" spans="53:54" x14ac:dyDescent="0.25">
      <c r="BA20379" s="38"/>
      <c r="BB20379" s="38"/>
    </row>
    <row r="20380" spans="53:54" x14ac:dyDescent="0.25">
      <c r="BA20380" s="38"/>
      <c r="BB20380" s="38"/>
    </row>
    <row r="20381" spans="53:54" x14ac:dyDescent="0.25">
      <c r="BA20381" s="38"/>
      <c r="BB20381" s="38"/>
    </row>
    <row r="20382" spans="53:54" x14ac:dyDescent="0.25">
      <c r="BA20382" s="38"/>
      <c r="BB20382" s="38"/>
    </row>
    <row r="20383" spans="53:54" x14ac:dyDescent="0.25">
      <c r="BA20383" s="38"/>
      <c r="BB20383" s="38"/>
    </row>
    <row r="20384" spans="53:54" x14ac:dyDescent="0.25">
      <c r="BA20384" s="38"/>
      <c r="BB20384" s="38"/>
    </row>
    <row r="20385" spans="53:54" x14ac:dyDescent="0.25">
      <c r="BA20385" s="38"/>
      <c r="BB20385" s="38"/>
    </row>
    <row r="20386" spans="53:54" x14ac:dyDescent="0.25">
      <c r="BA20386" s="38"/>
      <c r="BB20386" s="38"/>
    </row>
    <row r="20387" spans="53:54" x14ac:dyDescent="0.25">
      <c r="BA20387" s="38"/>
      <c r="BB20387" s="38"/>
    </row>
    <row r="20388" spans="53:54" x14ac:dyDescent="0.25">
      <c r="BA20388" s="38"/>
      <c r="BB20388" s="38"/>
    </row>
    <row r="20389" spans="53:54" x14ac:dyDescent="0.25">
      <c r="BA20389" s="38"/>
      <c r="BB20389" s="38"/>
    </row>
    <row r="20390" spans="53:54" x14ac:dyDescent="0.25">
      <c r="BA20390" s="38"/>
      <c r="BB20390" s="38"/>
    </row>
    <row r="20391" spans="53:54" x14ac:dyDescent="0.25">
      <c r="BA20391" s="38"/>
      <c r="BB20391" s="38"/>
    </row>
    <row r="20392" spans="53:54" x14ac:dyDescent="0.25">
      <c r="BA20392" s="38"/>
      <c r="BB20392" s="38"/>
    </row>
    <row r="20393" spans="53:54" x14ac:dyDescent="0.25">
      <c r="BA20393" s="38"/>
      <c r="BB20393" s="38"/>
    </row>
    <row r="20394" spans="53:54" x14ac:dyDescent="0.25">
      <c r="BA20394" s="38"/>
      <c r="BB20394" s="38"/>
    </row>
    <row r="20395" spans="53:54" x14ac:dyDescent="0.25">
      <c r="BA20395" s="38"/>
      <c r="BB20395" s="38"/>
    </row>
    <row r="20396" spans="53:54" x14ac:dyDescent="0.25">
      <c r="BA20396" s="38"/>
      <c r="BB20396" s="38"/>
    </row>
    <row r="20397" spans="53:54" x14ac:dyDescent="0.25">
      <c r="BA20397" s="38"/>
      <c r="BB20397" s="38"/>
    </row>
    <row r="20398" spans="53:54" x14ac:dyDescent="0.25">
      <c r="BA20398" s="38"/>
      <c r="BB20398" s="38"/>
    </row>
    <row r="20399" spans="53:54" x14ac:dyDescent="0.25">
      <c r="BA20399" s="38"/>
      <c r="BB20399" s="38"/>
    </row>
    <row r="20400" spans="53:54" x14ac:dyDescent="0.25">
      <c r="BA20400" s="38"/>
      <c r="BB20400" s="38"/>
    </row>
    <row r="20401" spans="53:54" x14ac:dyDescent="0.25">
      <c r="BA20401" s="38"/>
      <c r="BB20401" s="38"/>
    </row>
    <row r="20402" spans="53:54" x14ac:dyDescent="0.25">
      <c r="BA20402" s="38"/>
      <c r="BB20402" s="38"/>
    </row>
    <row r="20403" spans="53:54" x14ac:dyDescent="0.25">
      <c r="BA20403" s="38"/>
      <c r="BB20403" s="38"/>
    </row>
    <row r="20404" spans="53:54" x14ac:dyDescent="0.25">
      <c r="BA20404" s="38"/>
      <c r="BB20404" s="38"/>
    </row>
    <row r="20405" spans="53:54" x14ac:dyDescent="0.25">
      <c r="BA20405" s="38"/>
      <c r="BB20405" s="38"/>
    </row>
    <row r="20406" spans="53:54" x14ac:dyDescent="0.25">
      <c r="BA20406" s="38"/>
      <c r="BB20406" s="38"/>
    </row>
    <row r="20407" spans="53:54" x14ac:dyDescent="0.25">
      <c r="BA20407" s="38"/>
      <c r="BB20407" s="38"/>
    </row>
    <row r="20408" spans="53:54" x14ac:dyDescent="0.25">
      <c r="BA20408" s="38"/>
      <c r="BB20408" s="38"/>
    </row>
    <row r="20409" spans="53:54" x14ac:dyDescent="0.25">
      <c r="BA20409" s="38"/>
      <c r="BB20409" s="38"/>
    </row>
    <row r="20410" spans="53:54" x14ac:dyDescent="0.25">
      <c r="BA20410" s="38"/>
      <c r="BB20410" s="38"/>
    </row>
    <row r="20411" spans="53:54" x14ac:dyDescent="0.25">
      <c r="BA20411" s="38"/>
      <c r="BB20411" s="38"/>
    </row>
    <row r="20412" spans="53:54" x14ac:dyDescent="0.25">
      <c r="BA20412" s="38"/>
      <c r="BB20412" s="38"/>
    </row>
    <row r="20413" spans="53:54" x14ac:dyDescent="0.25">
      <c r="BA20413" s="38"/>
      <c r="BB20413" s="38"/>
    </row>
    <row r="20414" spans="53:54" x14ac:dyDescent="0.25">
      <c r="BA20414" s="38"/>
      <c r="BB20414" s="38"/>
    </row>
    <row r="20415" spans="53:54" x14ac:dyDescent="0.25">
      <c r="BA20415" s="38"/>
      <c r="BB20415" s="38"/>
    </row>
    <row r="20416" spans="53:54" x14ac:dyDescent="0.25">
      <c r="BA20416" s="38"/>
      <c r="BB20416" s="38"/>
    </row>
    <row r="20417" spans="53:54" x14ac:dyDescent="0.25">
      <c r="BA20417" s="38"/>
      <c r="BB20417" s="38"/>
    </row>
    <row r="20418" spans="53:54" x14ac:dyDescent="0.25">
      <c r="BA20418" s="38"/>
      <c r="BB20418" s="38"/>
    </row>
    <row r="20419" spans="53:54" x14ac:dyDescent="0.25">
      <c r="BA20419" s="38"/>
      <c r="BB20419" s="38"/>
    </row>
    <row r="20420" spans="53:54" x14ac:dyDescent="0.25">
      <c r="BA20420" s="38"/>
      <c r="BB20420" s="38"/>
    </row>
    <row r="20421" spans="53:54" x14ac:dyDescent="0.25">
      <c r="BA20421" s="38"/>
      <c r="BB20421" s="38"/>
    </row>
    <row r="20422" spans="53:54" x14ac:dyDescent="0.25">
      <c r="BA20422" s="38"/>
      <c r="BB20422" s="38"/>
    </row>
    <row r="20423" spans="53:54" x14ac:dyDescent="0.25">
      <c r="BA20423" s="38"/>
      <c r="BB20423" s="38"/>
    </row>
    <row r="20424" spans="53:54" x14ac:dyDescent="0.25">
      <c r="BA20424" s="38"/>
      <c r="BB20424" s="38"/>
    </row>
    <row r="20425" spans="53:54" x14ac:dyDescent="0.25">
      <c r="BA20425" s="38"/>
      <c r="BB20425" s="38"/>
    </row>
    <row r="20426" spans="53:54" x14ac:dyDescent="0.25">
      <c r="BA20426" s="38"/>
      <c r="BB20426" s="38"/>
    </row>
    <row r="20427" spans="53:54" x14ac:dyDescent="0.25">
      <c r="BA20427" s="38"/>
      <c r="BB20427" s="38"/>
    </row>
    <row r="20428" spans="53:54" x14ac:dyDescent="0.25">
      <c r="BA20428" s="38"/>
      <c r="BB20428" s="38"/>
    </row>
    <row r="20429" spans="53:54" x14ac:dyDescent="0.25">
      <c r="BA20429" s="38"/>
      <c r="BB20429" s="38"/>
    </row>
    <row r="20430" spans="53:54" x14ac:dyDescent="0.25">
      <c r="BA20430" s="38"/>
      <c r="BB20430" s="38"/>
    </row>
    <row r="20431" spans="53:54" x14ac:dyDescent="0.25">
      <c r="BA20431" s="38"/>
      <c r="BB20431" s="38"/>
    </row>
    <row r="20432" spans="53:54" x14ac:dyDescent="0.25">
      <c r="BA20432" s="38"/>
      <c r="BB20432" s="38"/>
    </row>
    <row r="20433" spans="53:54" x14ac:dyDescent="0.25">
      <c r="BA20433" s="38"/>
      <c r="BB20433" s="38"/>
    </row>
    <row r="20434" spans="53:54" x14ac:dyDescent="0.25">
      <c r="BA20434" s="38"/>
      <c r="BB20434" s="38"/>
    </row>
    <row r="20435" spans="53:54" x14ac:dyDescent="0.25">
      <c r="BA20435" s="38"/>
      <c r="BB20435" s="38"/>
    </row>
    <row r="20436" spans="53:54" x14ac:dyDescent="0.25">
      <c r="BA20436" s="38"/>
      <c r="BB20436" s="38"/>
    </row>
    <row r="20437" spans="53:54" x14ac:dyDescent="0.25">
      <c r="BA20437" s="38"/>
      <c r="BB20437" s="38"/>
    </row>
    <row r="20438" spans="53:54" x14ac:dyDescent="0.25">
      <c r="BA20438" s="38"/>
      <c r="BB20438" s="38"/>
    </row>
    <row r="20439" spans="53:54" x14ac:dyDescent="0.25">
      <c r="BA20439" s="38"/>
      <c r="BB20439" s="38"/>
    </row>
    <row r="20440" spans="53:54" x14ac:dyDescent="0.25">
      <c r="BA20440" s="38"/>
      <c r="BB20440" s="38"/>
    </row>
    <row r="20441" spans="53:54" x14ac:dyDescent="0.25">
      <c r="BA20441" s="38"/>
      <c r="BB20441" s="38"/>
    </row>
    <row r="20442" spans="53:54" x14ac:dyDescent="0.25">
      <c r="BA20442" s="38"/>
      <c r="BB20442" s="38"/>
    </row>
    <row r="20443" spans="53:54" x14ac:dyDescent="0.25">
      <c r="BA20443" s="38"/>
      <c r="BB20443" s="38"/>
    </row>
    <row r="20444" spans="53:54" x14ac:dyDescent="0.25">
      <c r="BA20444" s="38"/>
      <c r="BB20444" s="38"/>
    </row>
    <row r="20445" spans="53:54" x14ac:dyDescent="0.25">
      <c r="BA20445" s="38"/>
      <c r="BB20445" s="38"/>
    </row>
    <row r="20446" spans="53:54" x14ac:dyDescent="0.25">
      <c r="BA20446" s="38"/>
      <c r="BB20446" s="38"/>
    </row>
    <row r="20447" spans="53:54" x14ac:dyDescent="0.25">
      <c r="BA20447" s="38"/>
      <c r="BB20447" s="38"/>
    </row>
    <row r="20448" spans="53:54" x14ac:dyDescent="0.25">
      <c r="BA20448" s="38"/>
      <c r="BB20448" s="38"/>
    </row>
    <row r="20449" spans="53:54" x14ac:dyDescent="0.25">
      <c r="BA20449" s="38"/>
      <c r="BB20449" s="38"/>
    </row>
    <row r="20450" spans="53:54" x14ac:dyDescent="0.25">
      <c r="BA20450" s="38"/>
      <c r="BB20450" s="38"/>
    </row>
    <row r="20451" spans="53:54" x14ac:dyDescent="0.25">
      <c r="BA20451" s="38"/>
      <c r="BB20451" s="38"/>
    </row>
    <row r="20452" spans="53:54" x14ac:dyDescent="0.25">
      <c r="BA20452" s="38"/>
      <c r="BB20452" s="38"/>
    </row>
    <row r="20453" spans="53:54" x14ac:dyDescent="0.25">
      <c r="BA20453" s="38"/>
      <c r="BB20453" s="38"/>
    </row>
    <row r="20454" spans="53:54" x14ac:dyDescent="0.25">
      <c r="BA20454" s="38"/>
      <c r="BB20454" s="38"/>
    </row>
    <row r="20455" spans="53:54" x14ac:dyDescent="0.25">
      <c r="BA20455" s="38"/>
      <c r="BB20455" s="38"/>
    </row>
    <row r="20456" spans="53:54" x14ac:dyDescent="0.25">
      <c r="BA20456" s="38"/>
      <c r="BB20456" s="38"/>
    </row>
    <row r="20457" spans="53:54" x14ac:dyDescent="0.25">
      <c r="BA20457" s="38"/>
      <c r="BB20457" s="38"/>
    </row>
    <row r="20458" spans="53:54" x14ac:dyDescent="0.25">
      <c r="BA20458" s="38"/>
      <c r="BB20458" s="38"/>
    </row>
    <row r="20459" spans="53:54" x14ac:dyDescent="0.25">
      <c r="BA20459" s="38"/>
      <c r="BB20459" s="38"/>
    </row>
    <row r="20460" spans="53:54" x14ac:dyDescent="0.25">
      <c r="BA20460" s="38"/>
      <c r="BB20460" s="38"/>
    </row>
    <row r="20461" spans="53:54" x14ac:dyDescent="0.25">
      <c r="BA20461" s="38"/>
      <c r="BB20461" s="38"/>
    </row>
    <row r="20462" spans="53:54" x14ac:dyDescent="0.25">
      <c r="BA20462" s="38"/>
      <c r="BB20462" s="38"/>
    </row>
    <row r="20463" spans="53:54" x14ac:dyDescent="0.25">
      <c r="BA20463" s="38"/>
      <c r="BB20463" s="38"/>
    </row>
    <row r="20464" spans="53:54" x14ac:dyDescent="0.25">
      <c r="BA20464" s="38"/>
      <c r="BB20464" s="38"/>
    </row>
    <row r="20465" spans="53:54" x14ac:dyDescent="0.25">
      <c r="BA20465" s="38"/>
      <c r="BB20465" s="38"/>
    </row>
    <row r="20466" spans="53:54" x14ac:dyDescent="0.25">
      <c r="BA20466" s="38"/>
      <c r="BB20466" s="38"/>
    </row>
    <row r="20467" spans="53:54" x14ac:dyDescent="0.25">
      <c r="BA20467" s="38"/>
      <c r="BB20467" s="38"/>
    </row>
    <row r="20468" spans="53:54" x14ac:dyDescent="0.25">
      <c r="BA20468" s="38"/>
      <c r="BB20468" s="38"/>
    </row>
    <row r="20469" spans="53:54" x14ac:dyDescent="0.25">
      <c r="BA20469" s="38"/>
      <c r="BB20469" s="38"/>
    </row>
    <row r="20470" spans="53:54" x14ac:dyDescent="0.25">
      <c r="BA20470" s="38"/>
      <c r="BB20470" s="38"/>
    </row>
    <row r="20471" spans="53:54" x14ac:dyDescent="0.25">
      <c r="BA20471" s="38"/>
      <c r="BB20471" s="38"/>
    </row>
    <row r="20472" spans="53:54" x14ac:dyDescent="0.25">
      <c r="BA20472" s="38"/>
      <c r="BB20472" s="38"/>
    </row>
    <row r="20473" spans="53:54" x14ac:dyDescent="0.25">
      <c r="BA20473" s="38"/>
      <c r="BB20473" s="38"/>
    </row>
    <row r="20474" spans="53:54" x14ac:dyDescent="0.25">
      <c r="BA20474" s="38"/>
      <c r="BB20474" s="38"/>
    </row>
    <row r="20475" spans="53:54" x14ac:dyDescent="0.25">
      <c r="BA20475" s="38"/>
      <c r="BB20475" s="38"/>
    </row>
    <row r="20476" spans="53:54" x14ac:dyDescent="0.25">
      <c r="BA20476" s="38"/>
      <c r="BB20476" s="38"/>
    </row>
    <row r="20477" spans="53:54" x14ac:dyDescent="0.25">
      <c r="BA20477" s="38"/>
      <c r="BB20477" s="38"/>
    </row>
    <row r="20478" spans="53:54" x14ac:dyDescent="0.25">
      <c r="BA20478" s="38"/>
      <c r="BB20478" s="38"/>
    </row>
    <row r="20479" spans="53:54" x14ac:dyDescent="0.25">
      <c r="BA20479" s="38"/>
      <c r="BB20479" s="38"/>
    </row>
    <row r="20480" spans="53:54" x14ac:dyDescent="0.25">
      <c r="BA20480" s="38"/>
      <c r="BB20480" s="38"/>
    </row>
    <row r="20481" spans="53:54" x14ac:dyDescent="0.25">
      <c r="BA20481" s="38"/>
      <c r="BB20481" s="38"/>
    </row>
    <row r="20482" spans="53:54" x14ac:dyDescent="0.25">
      <c r="BA20482" s="38"/>
      <c r="BB20482" s="38"/>
    </row>
    <row r="20483" spans="53:54" x14ac:dyDescent="0.25">
      <c r="BA20483" s="38"/>
      <c r="BB20483" s="38"/>
    </row>
    <row r="20484" spans="53:54" x14ac:dyDescent="0.25">
      <c r="BA20484" s="38"/>
      <c r="BB20484" s="38"/>
    </row>
    <row r="20485" spans="53:54" x14ac:dyDescent="0.25">
      <c r="BA20485" s="38"/>
      <c r="BB20485" s="38"/>
    </row>
    <row r="20486" spans="53:54" x14ac:dyDescent="0.25">
      <c r="BA20486" s="38"/>
      <c r="BB20486" s="38"/>
    </row>
    <row r="20487" spans="53:54" x14ac:dyDescent="0.25">
      <c r="BA20487" s="38"/>
      <c r="BB20487" s="38"/>
    </row>
    <row r="20488" spans="53:54" x14ac:dyDescent="0.25">
      <c r="BA20488" s="38"/>
      <c r="BB20488" s="38"/>
    </row>
    <row r="20489" spans="53:54" x14ac:dyDescent="0.25">
      <c r="BA20489" s="38"/>
      <c r="BB20489" s="38"/>
    </row>
    <row r="20490" spans="53:54" x14ac:dyDescent="0.25">
      <c r="BA20490" s="38"/>
      <c r="BB20490" s="38"/>
    </row>
    <row r="20491" spans="53:54" x14ac:dyDescent="0.25">
      <c r="BA20491" s="38"/>
      <c r="BB20491" s="38"/>
    </row>
    <row r="20492" spans="53:54" x14ac:dyDescent="0.25">
      <c r="BA20492" s="38"/>
      <c r="BB20492" s="38"/>
    </row>
    <row r="20493" spans="53:54" x14ac:dyDescent="0.25">
      <c r="BA20493" s="38"/>
      <c r="BB20493" s="38"/>
    </row>
    <row r="20494" spans="53:54" x14ac:dyDescent="0.25">
      <c r="BA20494" s="38"/>
      <c r="BB20494" s="38"/>
    </row>
    <row r="20495" spans="53:54" x14ac:dyDescent="0.25">
      <c r="BA20495" s="38"/>
      <c r="BB20495" s="38"/>
    </row>
    <row r="20496" spans="53:54" x14ac:dyDescent="0.25">
      <c r="BA20496" s="38"/>
      <c r="BB20496" s="38"/>
    </row>
    <row r="20497" spans="53:54" x14ac:dyDescent="0.25">
      <c r="BA20497" s="38"/>
      <c r="BB20497" s="38"/>
    </row>
    <row r="20498" spans="53:54" x14ac:dyDescent="0.25">
      <c r="BA20498" s="38"/>
      <c r="BB20498" s="38"/>
    </row>
    <row r="20499" spans="53:54" x14ac:dyDescent="0.25">
      <c r="BA20499" s="38"/>
      <c r="BB20499" s="38"/>
    </row>
    <row r="20500" spans="53:54" x14ac:dyDescent="0.25">
      <c r="BA20500" s="38"/>
      <c r="BB20500" s="38"/>
    </row>
    <row r="20501" spans="53:54" x14ac:dyDescent="0.25">
      <c r="BA20501" s="38"/>
      <c r="BB20501" s="38"/>
    </row>
    <row r="20502" spans="53:54" x14ac:dyDescent="0.25">
      <c r="BA20502" s="38"/>
      <c r="BB20502" s="38"/>
    </row>
    <row r="20503" spans="53:54" x14ac:dyDescent="0.25">
      <c r="BA20503" s="38"/>
      <c r="BB20503" s="38"/>
    </row>
    <row r="20504" spans="53:54" x14ac:dyDescent="0.25">
      <c r="BA20504" s="38"/>
      <c r="BB20504" s="38"/>
    </row>
    <row r="20505" spans="53:54" x14ac:dyDescent="0.25">
      <c r="BA20505" s="38"/>
      <c r="BB20505" s="38"/>
    </row>
    <row r="20506" spans="53:54" x14ac:dyDescent="0.25">
      <c r="BA20506" s="38"/>
      <c r="BB20506" s="38"/>
    </row>
    <row r="20507" spans="53:54" x14ac:dyDescent="0.25">
      <c r="BA20507" s="38"/>
      <c r="BB20507" s="38"/>
    </row>
    <row r="20508" spans="53:54" x14ac:dyDescent="0.25">
      <c r="BA20508" s="38"/>
      <c r="BB20508" s="38"/>
    </row>
    <row r="20509" spans="53:54" x14ac:dyDescent="0.25">
      <c r="BA20509" s="38"/>
      <c r="BB20509" s="38"/>
    </row>
    <row r="20510" spans="53:54" x14ac:dyDescent="0.25">
      <c r="BA20510" s="38"/>
      <c r="BB20510" s="38"/>
    </row>
    <row r="20511" spans="53:54" x14ac:dyDescent="0.25">
      <c r="BA20511" s="38"/>
      <c r="BB20511" s="38"/>
    </row>
    <row r="20512" spans="53:54" x14ac:dyDescent="0.25">
      <c r="BA20512" s="38"/>
      <c r="BB20512" s="38"/>
    </row>
    <row r="20513" spans="53:54" x14ac:dyDescent="0.25">
      <c r="BA20513" s="38"/>
      <c r="BB20513" s="38"/>
    </row>
    <row r="20514" spans="53:54" x14ac:dyDescent="0.25">
      <c r="BA20514" s="38"/>
      <c r="BB20514" s="38"/>
    </row>
    <row r="20515" spans="53:54" x14ac:dyDescent="0.25">
      <c r="BA20515" s="38"/>
      <c r="BB20515" s="38"/>
    </row>
    <row r="20516" spans="53:54" x14ac:dyDescent="0.25">
      <c r="BA20516" s="38"/>
      <c r="BB20516" s="38"/>
    </row>
    <row r="20517" spans="53:54" x14ac:dyDescent="0.25">
      <c r="BA20517" s="38"/>
      <c r="BB20517" s="38"/>
    </row>
    <row r="20518" spans="53:54" x14ac:dyDescent="0.25">
      <c r="BA20518" s="38"/>
      <c r="BB20518" s="38"/>
    </row>
    <row r="20519" spans="53:54" x14ac:dyDescent="0.25">
      <c r="BA20519" s="38"/>
      <c r="BB20519" s="38"/>
    </row>
    <row r="20520" spans="53:54" x14ac:dyDescent="0.25">
      <c r="BA20520" s="38"/>
      <c r="BB20520" s="38"/>
    </row>
    <row r="20521" spans="53:54" x14ac:dyDescent="0.25">
      <c r="BA20521" s="38"/>
      <c r="BB20521" s="38"/>
    </row>
    <row r="20522" spans="53:54" x14ac:dyDescent="0.25">
      <c r="BA20522" s="38"/>
      <c r="BB20522" s="38"/>
    </row>
    <row r="20523" spans="53:54" x14ac:dyDescent="0.25">
      <c r="BA20523" s="38"/>
      <c r="BB20523" s="38"/>
    </row>
    <row r="20524" spans="53:54" x14ac:dyDescent="0.25">
      <c r="BA20524" s="38"/>
      <c r="BB20524" s="38"/>
    </row>
    <row r="20525" spans="53:54" x14ac:dyDescent="0.25">
      <c r="BA20525" s="38"/>
      <c r="BB20525" s="38"/>
    </row>
    <row r="20526" spans="53:54" x14ac:dyDescent="0.25">
      <c r="BA20526" s="38"/>
      <c r="BB20526" s="38"/>
    </row>
    <row r="20527" spans="53:54" x14ac:dyDescent="0.25">
      <c r="BA20527" s="38"/>
      <c r="BB20527" s="38"/>
    </row>
    <row r="20528" spans="53:54" x14ac:dyDescent="0.25">
      <c r="BA20528" s="38"/>
      <c r="BB20528" s="38"/>
    </row>
    <row r="20529" spans="53:54" x14ac:dyDescent="0.25">
      <c r="BA20529" s="38"/>
      <c r="BB20529" s="38"/>
    </row>
    <row r="20530" spans="53:54" x14ac:dyDescent="0.25">
      <c r="BA20530" s="38"/>
      <c r="BB20530" s="38"/>
    </row>
    <row r="20531" spans="53:54" x14ac:dyDescent="0.25">
      <c r="BA20531" s="38"/>
      <c r="BB20531" s="38"/>
    </row>
    <row r="20532" spans="53:54" x14ac:dyDescent="0.25">
      <c r="BA20532" s="38"/>
      <c r="BB20532" s="38"/>
    </row>
    <row r="20533" spans="53:54" x14ac:dyDescent="0.25">
      <c r="BA20533" s="38"/>
      <c r="BB20533" s="38"/>
    </row>
    <row r="20534" spans="53:54" x14ac:dyDescent="0.25">
      <c r="BA20534" s="38"/>
      <c r="BB20534" s="38"/>
    </row>
    <row r="20535" spans="53:54" x14ac:dyDescent="0.25">
      <c r="BA20535" s="38"/>
      <c r="BB20535" s="38"/>
    </row>
    <row r="20536" spans="53:54" x14ac:dyDescent="0.25">
      <c r="BA20536" s="38"/>
      <c r="BB20536" s="38"/>
    </row>
    <row r="20537" spans="53:54" x14ac:dyDescent="0.25">
      <c r="BA20537" s="38"/>
      <c r="BB20537" s="38"/>
    </row>
    <row r="20538" spans="53:54" x14ac:dyDescent="0.25">
      <c r="BA20538" s="38"/>
      <c r="BB20538" s="38"/>
    </row>
    <row r="20539" spans="53:54" x14ac:dyDescent="0.25">
      <c r="BA20539" s="38"/>
      <c r="BB20539" s="38"/>
    </row>
    <row r="20540" spans="53:54" x14ac:dyDescent="0.25">
      <c r="BA20540" s="38"/>
      <c r="BB20540" s="38"/>
    </row>
    <row r="20541" spans="53:54" x14ac:dyDescent="0.25">
      <c r="BA20541" s="38"/>
      <c r="BB20541" s="38"/>
    </row>
    <row r="20542" spans="53:54" x14ac:dyDescent="0.25">
      <c r="BA20542" s="38"/>
      <c r="BB20542" s="38"/>
    </row>
    <row r="20543" spans="53:54" x14ac:dyDescent="0.25">
      <c r="BA20543" s="38"/>
      <c r="BB20543" s="38"/>
    </row>
    <row r="20544" spans="53:54" x14ac:dyDescent="0.25">
      <c r="BA20544" s="38"/>
      <c r="BB20544" s="38"/>
    </row>
    <row r="20545" spans="53:54" x14ac:dyDescent="0.25">
      <c r="BA20545" s="38"/>
      <c r="BB20545" s="38"/>
    </row>
    <row r="20546" spans="53:54" x14ac:dyDescent="0.25">
      <c r="BA20546" s="38"/>
      <c r="BB20546" s="38"/>
    </row>
    <row r="20547" spans="53:54" x14ac:dyDescent="0.25">
      <c r="BA20547" s="38"/>
      <c r="BB20547" s="38"/>
    </row>
    <row r="20548" spans="53:54" x14ac:dyDescent="0.25">
      <c r="BA20548" s="38"/>
      <c r="BB20548" s="38"/>
    </row>
    <row r="20549" spans="53:54" x14ac:dyDescent="0.25">
      <c r="BA20549" s="38"/>
      <c r="BB20549" s="38"/>
    </row>
    <row r="20550" spans="53:54" x14ac:dyDescent="0.25">
      <c r="BA20550" s="38"/>
      <c r="BB20550" s="38"/>
    </row>
    <row r="20551" spans="53:54" x14ac:dyDescent="0.25">
      <c r="BA20551" s="38"/>
      <c r="BB20551" s="38"/>
    </row>
    <row r="20552" spans="53:54" x14ac:dyDescent="0.25">
      <c r="BA20552" s="38"/>
      <c r="BB20552" s="38"/>
    </row>
    <row r="20553" spans="53:54" x14ac:dyDescent="0.25">
      <c r="BA20553" s="38"/>
      <c r="BB20553" s="38"/>
    </row>
    <row r="20554" spans="53:54" x14ac:dyDescent="0.25">
      <c r="BA20554" s="38"/>
      <c r="BB20554" s="38"/>
    </row>
    <row r="20555" spans="53:54" x14ac:dyDescent="0.25">
      <c r="BA20555" s="38"/>
      <c r="BB20555" s="38"/>
    </row>
    <row r="20556" spans="53:54" x14ac:dyDescent="0.25">
      <c r="BA20556" s="38"/>
      <c r="BB20556" s="38"/>
    </row>
    <row r="20557" spans="53:54" x14ac:dyDescent="0.25">
      <c r="BA20557" s="38"/>
      <c r="BB20557" s="38"/>
    </row>
    <row r="20558" spans="53:54" x14ac:dyDescent="0.25">
      <c r="BA20558" s="38"/>
      <c r="BB20558" s="38"/>
    </row>
    <row r="20559" spans="53:54" x14ac:dyDescent="0.25">
      <c r="BA20559" s="38"/>
      <c r="BB20559" s="38"/>
    </row>
    <row r="20560" spans="53:54" x14ac:dyDescent="0.25">
      <c r="BA20560" s="38"/>
      <c r="BB20560" s="38"/>
    </row>
    <row r="20561" spans="53:54" x14ac:dyDescent="0.25">
      <c r="BA20561" s="38"/>
      <c r="BB20561" s="38"/>
    </row>
    <row r="20562" spans="53:54" x14ac:dyDescent="0.25">
      <c r="BA20562" s="38"/>
      <c r="BB20562" s="38"/>
    </row>
    <row r="20563" spans="53:54" x14ac:dyDescent="0.25">
      <c r="BA20563" s="38"/>
      <c r="BB20563" s="38"/>
    </row>
    <row r="20564" spans="53:54" x14ac:dyDescent="0.25">
      <c r="BA20564" s="38"/>
      <c r="BB20564" s="38"/>
    </row>
    <row r="20565" spans="53:54" x14ac:dyDescent="0.25">
      <c r="BA20565" s="38"/>
      <c r="BB20565" s="38"/>
    </row>
    <row r="20566" spans="53:54" x14ac:dyDescent="0.25">
      <c r="BA20566" s="38"/>
      <c r="BB20566" s="38"/>
    </row>
    <row r="20567" spans="53:54" x14ac:dyDescent="0.25">
      <c r="BA20567" s="38"/>
      <c r="BB20567" s="38"/>
    </row>
    <row r="20568" spans="53:54" x14ac:dyDescent="0.25">
      <c r="BA20568" s="38"/>
      <c r="BB20568" s="38"/>
    </row>
    <row r="20569" spans="53:54" x14ac:dyDescent="0.25">
      <c r="BA20569" s="38"/>
      <c r="BB20569" s="38"/>
    </row>
    <row r="20570" spans="53:54" x14ac:dyDescent="0.25">
      <c r="BA20570" s="38"/>
      <c r="BB20570" s="38"/>
    </row>
    <row r="20571" spans="53:54" x14ac:dyDescent="0.25">
      <c r="BA20571" s="38"/>
      <c r="BB20571" s="38"/>
    </row>
    <row r="20572" spans="53:54" x14ac:dyDescent="0.25">
      <c r="BA20572" s="38"/>
      <c r="BB20572" s="38"/>
    </row>
    <row r="20573" spans="53:54" x14ac:dyDescent="0.25">
      <c r="BA20573" s="38"/>
      <c r="BB20573" s="38"/>
    </row>
    <row r="20574" spans="53:54" x14ac:dyDescent="0.25">
      <c r="BA20574" s="38"/>
      <c r="BB20574" s="38"/>
    </row>
    <row r="20575" spans="53:54" x14ac:dyDescent="0.25">
      <c r="BA20575" s="38"/>
      <c r="BB20575" s="38"/>
    </row>
    <row r="20576" spans="53:54" x14ac:dyDescent="0.25">
      <c r="BA20576" s="38"/>
      <c r="BB20576" s="38"/>
    </row>
    <row r="20577" spans="53:54" x14ac:dyDescent="0.25">
      <c r="BA20577" s="38"/>
      <c r="BB20577" s="38"/>
    </row>
    <row r="20578" spans="53:54" x14ac:dyDescent="0.25">
      <c r="BA20578" s="38"/>
      <c r="BB20578" s="38"/>
    </row>
    <row r="20579" spans="53:54" x14ac:dyDescent="0.25">
      <c r="BA20579" s="38"/>
      <c r="BB20579" s="38"/>
    </row>
    <row r="20580" spans="53:54" x14ac:dyDescent="0.25">
      <c r="BA20580" s="38"/>
      <c r="BB20580" s="38"/>
    </row>
    <row r="20581" spans="53:54" x14ac:dyDescent="0.25">
      <c r="BA20581" s="38"/>
      <c r="BB20581" s="38"/>
    </row>
    <row r="20582" spans="53:54" x14ac:dyDescent="0.25">
      <c r="BA20582" s="38"/>
      <c r="BB20582" s="38"/>
    </row>
    <row r="20583" spans="53:54" x14ac:dyDescent="0.25">
      <c r="BA20583" s="38"/>
      <c r="BB20583" s="38"/>
    </row>
    <row r="20584" spans="53:54" x14ac:dyDescent="0.25">
      <c r="BA20584" s="38"/>
      <c r="BB20584" s="38"/>
    </row>
    <row r="20585" spans="53:54" x14ac:dyDescent="0.25">
      <c r="BA20585" s="38"/>
      <c r="BB20585" s="38"/>
    </row>
    <row r="20586" spans="53:54" x14ac:dyDescent="0.25">
      <c r="BA20586" s="38"/>
      <c r="BB20586" s="38"/>
    </row>
    <row r="20587" spans="53:54" x14ac:dyDescent="0.25">
      <c r="BA20587" s="38"/>
      <c r="BB20587" s="38"/>
    </row>
    <row r="20588" spans="53:54" x14ac:dyDescent="0.25">
      <c r="BA20588" s="38"/>
      <c r="BB20588" s="38"/>
    </row>
    <row r="20589" spans="53:54" x14ac:dyDescent="0.25">
      <c r="BA20589" s="38"/>
      <c r="BB20589" s="38"/>
    </row>
    <row r="20590" spans="53:54" x14ac:dyDescent="0.25">
      <c r="BA20590" s="38"/>
      <c r="BB20590" s="38"/>
    </row>
    <row r="20591" spans="53:54" x14ac:dyDescent="0.25">
      <c r="BA20591" s="38"/>
      <c r="BB20591" s="38"/>
    </row>
    <row r="20592" spans="53:54" x14ac:dyDescent="0.25">
      <c r="BA20592" s="38"/>
      <c r="BB20592" s="38"/>
    </row>
    <row r="20593" spans="53:54" x14ac:dyDescent="0.25">
      <c r="BA20593" s="38"/>
      <c r="BB20593" s="38"/>
    </row>
    <row r="20594" spans="53:54" x14ac:dyDescent="0.25">
      <c r="BA20594" s="38"/>
      <c r="BB20594" s="38"/>
    </row>
    <row r="20595" spans="53:54" x14ac:dyDescent="0.25">
      <c r="BA20595" s="38"/>
      <c r="BB20595" s="38"/>
    </row>
    <row r="20596" spans="53:54" x14ac:dyDescent="0.25">
      <c r="BA20596" s="38"/>
      <c r="BB20596" s="38"/>
    </row>
    <row r="20597" spans="53:54" x14ac:dyDescent="0.25">
      <c r="BA20597" s="38"/>
      <c r="BB20597" s="38"/>
    </row>
    <row r="20598" spans="53:54" x14ac:dyDescent="0.25">
      <c r="BA20598" s="38"/>
      <c r="BB20598" s="38"/>
    </row>
    <row r="20599" spans="53:54" x14ac:dyDescent="0.25">
      <c r="BA20599" s="38"/>
      <c r="BB20599" s="38"/>
    </row>
    <row r="20600" spans="53:54" x14ac:dyDescent="0.25">
      <c r="BA20600" s="38"/>
      <c r="BB20600" s="38"/>
    </row>
    <row r="20601" spans="53:54" x14ac:dyDescent="0.25">
      <c r="BA20601" s="38"/>
      <c r="BB20601" s="38"/>
    </row>
    <row r="20602" spans="53:54" x14ac:dyDescent="0.25">
      <c r="BA20602" s="38"/>
      <c r="BB20602" s="38"/>
    </row>
    <row r="20603" spans="53:54" x14ac:dyDescent="0.25">
      <c r="BA20603" s="38"/>
      <c r="BB20603" s="38"/>
    </row>
    <row r="20604" spans="53:54" x14ac:dyDescent="0.25">
      <c r="BA20604" s="38"/>
      <c r="BB20604" s="38"/>
    </row>
    <row r="20605" spans="53:54" x14ac:dyDescent="0.25">
      <c r="BA20605" s="38"/>
      <c r="BB20605" s="38"/>
    </row>
    <row r="20606" spans="53:54" x14ac:dyDescent="0.25">
      <c r="BA20606" s="38"/>
      <c r="BB20606" s="38"/>
    </row>
    <row r="20607" spans="53:54" x14ac:dyDescent="0.25">
      <c r="BA20607" s="38"/>
      <c r="BB20607" s="38"/>
    </row>
    <row r="20608" spans="53:54" x14ac:dyDescent="0.25">
      <c r="BA20608" s="38"/>
      <c r="BB20608" s="38"/>
    </row>
    <row r="20609" spans="53:54" x14ac:dyDescent="0.25">
      <c r="BA20609" s="38"/>
      <c r="BB20609" s="38"/>
    </row>
    <row r="20610" spans="53:54" x14ac:dyDescent="0.25">
      <c r="BA20610" s="38"/>
      <c r="BB20610" s="38"/>
    </row>
    <row r="20611" spans="53:54" x14ac:dyDescent="0.25">
      <c r="BA20611" s="38"/>
      <c r="BB20611" s="38"/>
    </row>
    <row r="20612" spans="53:54" x14ac:dyDescent="0.25">
      <c r="BA20612" s="38"/>
      <c r="BB20612" s="38"/>
    </row>
    <row r="20613" spans="53:54" x14ac:dyDescent="0.25">
      <c r="BA20613" s="38"/>
      <c r="BB20613" s="38"/>
    </row>
    <row r="20614" spans="53:54" x14ac:dyDescent="0.25">
      <c r="BA20614" s="38"/>
      <c r="BB20614" s="38"/>
    </row>
    <row r="20615" spans="53:54" x14ac:dyDescent="0.25">
      <c r="BA20615" s="38"/>
      <c r="BB20615" s="38"/>
    </row>
    <row r="20616" spans="53:54" x14ac:dyDescent="0.25">
      <c r="BA20616" s="38"/>
      <c r="BB20616" s="38"/>
    </row>
    <row r="20617" spans="53:54" x14ac:dyDescent="0.25">
      <c r="BA20617" s="38"/>
      <c r="BB20617" s="38"/>
    </row>
    <row r="20618" spans="53:54" x14ac:dyDescent="0.25">
      <c r="BA20618" s="38"/>
      <c r="BB20618" s="38"/>
    </row>
    <row r="20619" spans="53:54" x14ac:dyDescent="0.25">
      <c r="BA20619" s="38"/>
      <c r="BB20619" s="38"/>
    </row>
    <row r="20620" spans="53:54" x14ac:dyDescent="0.25">
      <c r="BA20620" s="38"/>
      <c r="BB20620" s="38"/>
    </row>
    <row r="20621" spans="53:54" x14ac:dyDescent="0.25">
      <c r="BA20621" s="38"/>
      <c r="BB20621" s="38"/>
    </row>
    <row r="20622" spans="53:54" x14ac:dyDescent="0.25">
      <c r="BA20622" s="38"/>
      <c r="BB20622" s="38"/>
    </row>
    <row r="20623" spans="53:54" x14ac:dyDescent="0.25">
      <c r="BA20623" s="38"/>
      <c r="BB20623" s="38"/>
    </row>
    <row r="20624" spans="53:54" x14ac:dyDescent="0.25">
      <c r="BA20624" s="38"/>
      <c r="BB20624" s="38"/>
    </row>
    <row r="20625" spans="53:54" x14ac:dyDescent="0.25">
      <c r="BA20625" s="38"/>
      <c r="BB20625" s="38"/>
    </row>
    <row r="20626" spans="53:54" x14ac:dyDescent="0.25">
      <c r="BA20626" s="38"/>
      <c r="BB20626" s="38"/>
    </row>
    <row r="20627" spans="53:54" x14ac:dyDescent="0.25">
      <c r="BA20627" s="38"/>
      <c r="BB20627" s="38"/>
    </row>
    <row r="20628" spans="53:54" x14ac:dyDescent="0.25">
      <c r="BA20628" s="38"/>
      <c r="BB20628" s="38"/>
    </row>
    <row r="20629" spans="53:54" x14ac:dyDescent="0.25">
      <c r="BA20629" s="38"/>
      <c r="BB20629" s="38"/>
    </row>
    <row r="20630" spans="53:54" x14ac:dyDescent="0.25">
      <c r="BA20630" s="38"/>
      <c r="BB20630" s="38"/>
    </row>
    <row r="20631" spans="53:54" x14ac:dyDescent="0.25">
      <c r="BA20631" s="38"/>
      <c r="BB20631" s="38"/>
    </row>
    <row r="20632" spans="53:54" x14ac:dyDescent="0.25">
      <c r="BA20632" s="38"/>
      <c r="BB20632" s="38"/>
    </row>
    <row r="20633" spans="53:54" x14ac:dyDescent="0.25">
      <c r="BA20633" s="38"/>
      <c r="BB20633" s="38"/>
    </row>
    <row r="20634" spans="53:54" x14ac:dyDescent="0.25">
      <c r="BA20634" s="38"/>
      <c r="BB20634" s="38"/>
    </row>
    <row r="20635" spans="53:54" x14ac:dyDescent="0.25">
      <c r="BA20635" s="38"/>
      <c r="BB20635" s="38"/>
    </row>
    <row r="20636" spans="53:54" x14ac:dyDescent="0.25">
      <c r="BA20636" s="38"/>
      <c r="BB20636" s="38"/>
    </row>
    <row r="20637" spans="53:54" x14ac:dyDescent="0.25">
      <c r="BA20637" s="38"/>
      <c r="BB20637" s="38"/>
    </row>
    <row r="20638" spans="53:54" x14ac:dyDescent="0.25">
      <c r="BA20638" s="38"/>
      <c r="BB20638" s="38"/>
    </row>
    <row r="20639" spans="53:54" x14ac:dyDescent="0.25">
      <c r="BA20639" s="38"/>
      <c r="BB20639" s="38"/>
    </row>
    <row r="20640" spans="53:54" x14ac:dyDescent="0.25">
      <c r="BA20640" s="38"/>
      <c r="BB20640" s="38"/>
    </row>
    <row r="20641" spans="53:54" x14ac:dyDescent="0.25">
      <c r="BA20641" s="38"/>
      <c r="BB20641" s="38"/>
    </row>
    <row r="20642" spans="53:54" x14ac:dyDescent="0.25">
      <c r="BA20642" s="38"/>
      <c r="BB20642" s="38"/>
    </row>
    <row r="20643" spans="53:54" x14ac:dyDescent="0.25">
      <c r="BA20643" s="38"/>
      <c r="BB20643" s="38"/>
    </row>
    <row r="20644" spans="53:54" x14ac:dyDescent="0.25">
      <c r="BA20644" s="38"/>
      <c r="BB20644" s="38"/>
    </row>
    <row r="20645" spans="53:54" x14ac:dyDescent="0.25">
      <c r="BA20645" s="38"/>
      <c r="BB20645" s="38"/>
    </row>
    <row r="20646" spans="53:54" x14ac:dyDescent="0.25">
      <c r="BA20646" s="38"/>
      <c r="BB20646" s="38"/>
    </row>
    <row r="20647" spans="53:54" x14ac:dyDescent="0.25">
      <c r="BA20647" s="38"/>
      <c r="BB20647" s="38"/>
    </row>
    <row r="20648" spans="53:54" x14ac:dyDescent="0.25">
      <c r="BA20648" s="38"/>
      <c r="BB20648" s="38"/>
    </row>
    <row r="20649" spans="53:54" x14ac:dyDescent="0.25">
      <c r="BA20649" s="38"/>
      <c r="BB20649" s="38"/>
    </row>
    <row r="20650" spans="53:54" x14ac:dyDescent="0.25">
      <c r="BA20650" s="38"/>
      <c r="BB20650" s="38"/>
    </row>
    <row r="20651" spans="53:54" x14ac:dyDescent="0.25">
      <c r="BA20651" s="38"/>
      <c r="BB20651" s="38"/>
    </row>
    <row r="20652" spans="53:54" x14ac:dyDescent="0.25">
      <c r="BA20652" s="38"/>
      <c r="BB20652" s="38"/>
    </row>
    <row r="20653" spans="53:54" x14ac:dyDescent="0.25">
      <c r="BA20653" s="38"/>
      <c r="BB20653" s="38"/>
    </row>
    <row r="20654" spans="53:54" x14ac:dyDescent="0.25">
      <c r="BA20654" s="38"/>
      <c r="BB20654" s="38"/>
    </row>
    <row r="20655" spans="53:54" x14ac:dyDescent="0.25">
      <c r="BA20655" s="38"/>
      <c r="BB20655" s="38"/>
    </row>
    <row r="20656" spans="53:54" x14ac:dyDescent="0.25">
      <c r="BA20656" s="38"/>
      <c r="BB20656" s="38"/>
    </row>
    <row r="20657" spans="53:54" x14ac:dyDescent="0.25">
      <c r="BA20657" s="38"/>
      <c r="BB20657" s="38"/>
    </row>
    <row r="20658" spans="53:54" x14ac:dyDescent="0.25">
      <c r="BA20658" s="38"/>
      <c r="BB20658" s="38"/>
    </row>
    <row r="20659" spans="53:54" x14ac:dyDescent="0.25">
      <c r="BA20659" s="38"/>
      <c r="BB20659" s="38"/>
    </row>
    <row r="20660" spans="53:54" x14ac:dyDescent="0.25">
      <c r="BA20660" s="38"/>
      <c r="BB20660" s="38"/>
    </row>
    <row r="20661" spans="53:54" x14ac:dyDescent="0.25">
      <c r="BA20661" s="38"/>
      <c r="BB20661" s="38"/>
    </row>
    <row r="20662" spans="53:54" x14ac:dyDescent="0.25">
      <c r="BA20662" s="38"/>
      <c r="BB20662" s="38"/>
    </row>
    <row r="20663" spans="53:54" x14ac:dyDescent="0.25">
      <c r="BA20663" s="38"/>
      <c r="BB20663" s="38"/>
    </row>
    <row r="20664" spans="53:54" x14ac:dyDescent="0.25">
      <c r="BA20664" s="38"/>
      <c r="BB20664" s="38"/>
    </row>
    <row r="20665" spans="53:54" x14ac:dyDescent="0.25">
      <c r="BA20665" s="38"/>
      <c r="BB20665" s="38"/>
    </row>
    <row r="20666" spans="53:54" x14ac:dyDescent="0.25">
      <c r="BA20666" s="38"/>
      <c r="BB20666" s="38"/>
    </row>
    <row r="20667" spans="53:54" x14ac:dyDescent="0.25">
      <c r="BA20667" s="38"/>
      <c r="BB20667" s="38"/>
    </row>
    <row r="20668" spans="53:54" x14ac:dyDescent="0.25">
      <c r="BA20668" s="38"/>
      <c r="BB20668" s="38"/>
    </row>
    <row r="20669" spans="53:54" x14ac:dyDescent="0.25">
      <c r="BA20669" s="38"/>
      <c r="BB20669" s="38"/>
    </row>
    <row r="20670" spans="53:54" x14ac:dyDescent="0.25">
      <c r="BA20670" s="38"/>
      <c r="BB20670" s="38"/>
    </row>
    <row r="20671" spans="53:54" x14ac:dyDescent="0.25">
      <c r="BA20671" s="38"/>
      <c r="BB20671" s="38"/>
    </row>
    <row r="20672" spans="53:54" x14ac:dyDescent="0.25">
      <c r="BA20672" s="38"/>
      <c r="BB20672" s="38"/>
    </row>
    <row r="20673" spans="53:54" x14ac:dyDescent="0.25">
      <c r="BA20673" s="38"/>
      <c r="BB20673" s="38"/>
    </row>
    <row r="20674" spans="53:54" x14ac:dyDescent="0.25">
      <c r="BA20674" s="38"/>
      <c r="BB20674" s="38"/>
    </row>
    <row r="20675" spans="53:54" x14ac:dyDescent="0.25">
      <c r="BA20675" s="38"/>
      <c r="BB20675" s="38"/>
    </row>
    <row r="20676" spans="53:54" x14ac:dyDescent="0.25">
      <c r="BA20676" s="38"/>
      <c r="BB20676" s="38"/>
    </row>
    <row r="20677" spans="53:54" x14ac:dyDescent="0.25">
      <c r="BA20677" s="38"/>
      <c r="BB20677" s="38"/>
    </row>
    <row r="20678" spans="53:54" x14ac:dyDescent="0.25">
      <c r="BA20678" s="38"/>
      <c r="BB20678" s="38"/>
    </row>
    <row r="20679" spans="53:54" x14ac:dyDescent="0.25">
      <c r="BA20679" s="38"/>
      <c r="BB20679" s="38"/>
    </row>
    <row r="20680" spans="53:54" x14ac:dyDescent="0.25">
      <c r="BA20680" s="38"/>
      <c r="BB20680" s="38"/>
    </row>
    <row r="20681" spans="53:54" x14ac:dyDescent="0.25">
      <c r="BA20681" s="38"/>
      <c r="BB20681" s="38"/>
    </row>
    <row r="20682" spans="53:54" x14ac:dyDescent="0.25">
      <c r="BA20682" s="38"/>
      <c r="BB20682" s="38"/>
    </row>
    <row r="20683" spans="53:54" x14ac:dyDescent="0.25">
      <c r="BA20683" s="38"/>
      <c r="BB20683" s="38"/>
    </row>
    <row r="20684" spans="53:54" x14ac:dyDescent="0.25">
      <c r="BA20684" s="38"/>
      <c r="BB20684" s="38"/>
    </row>
    <row r="20685" spans="53:54" x14ac:dyDescent="0.25">
      <c r="BA20685" s="38"/>
      <c r="BB20685" s="38"/>
    </row>
    <row r="20686" spans="53:54" x14ac:dyDescent="0.25">
      <c r="BA20686" s="38"/>
      <c r="BB20686" s="38"/>
    </row>
    <row r="20687" spans="53:54" x14ac:dyDescent="0.25">
      <c r="BA20687" s="38"/>
      <c r="BB20687" s="38"/>
    </row>
    <row r="20688" spans="53:54" x14ac:dyDescent="0.25">
      <c r="BA20688" s="38"/>
      <c r="BB20688" s="38"/>
    </row>
    <row r="20689" spans="53:54" x14ac:dyDescent="0.25">
      <c r="BA20689" s="38"/>
      <c r="BB20689" s="38"/>
    </row>
    <row r="20690" spans="53:54" x14ac:dyDescent="0.25">
      <c r="BA20690" s="38"/>
      <c r="BB20690" s="38"/>
    </row>
    <row r="20691" spans="53:54" x14ac:dyDescent="0.25">
      <c r="BA20691" s="38"/>
      <c r="BB20691" s="38"/>
    </row>
    <row r="20692" spans="53:54" x14ac:dyDescent="0.25">
      <c r="BA20692" s="38"/>
      <c r="BB20692" s="38"/>
    </row>
    <row r="20693" spans="53:54" x14ac:dyDescent="0.25">
      <c r="BA20693" s="38"/>
      <c r="BB20693" s="38"/>
    </row>
    <row r="20694" spans="53:54" x14ac:dyDescent="0.25">
      <c r="BA20694" s="38"/>
      <c r="BB20694" s="38"/>
    </row>
    <row r="20695" spans="53:54" x14ac:dyDescent="0.25">
      <c r="BA20695" s="38"/>
      <c r="BB20695" s="38"/>
    </row>
    <row r="20696" spans="53:54" x14ac:dyDescent="0.25">
      <c r="BA20696" s="38"/>
      <c r="BB20696" s="38"/>
    </row>
    <row r="20697" spans="53:54" x14ac:dyDescent="0.25">
      <c r="BA20697" s="38"/>
      <c r="BB20697" s="38"/>
    </row>
    <row r="20698" spans="53:54" x14ac:dyDescent="0.25">
      <c r="BA20698" s="38"/>
      <c r="BB20698" s="38"/>
    </row>
    <row r="20699" spans="53:54" x14ac:dyDescent="0.25">
      <c r="BA20699" s="38"/>
      <c r="BB20699" s="38"/>
    </row>
    <row r="20700" spans="53:54" x14ac:dyDescent="0.25">
      <c r="BA20700" s="38"/>
      <c r="BB20700" s="38"/>
    </row>
    <row r="20701" spans="53:54" x14ac:dyDescent="0.25">
      <c r="BA20701" s="38"/>
      <c r="BB20701" s="38"/>
    </row>
    <row r="20702" spans="53:54" x14ac:dyDescent="0.25">
      <c r="BA20702" s="38"/>
      <c r="BB20702" s="38"/>
    </row>
    <row r="20703" spans="53:54" x14ac:dyDescent="0.25">
      <c r="BA20703" s="38"/>
      <c r="BB20703" s="38"/>
    </row>
    <row r="20704" spans="53:54" x14ac:dyDescent="0.25">
      <c r="BA20704" s="38"/>
      <c r="BB20704" s="38"/>
    </row>
    <row r="20705" spans="53:54" x14ac:dyDescent="0.25">
      <c r="BA20705" s="38"/>
      <c r="BB20705" s="38"/>
    </row>
    <row r="20706" spans="53:54" x14ac:dyDescent="0.25">
      <c r="BA20706" s="38"/>
      <c r="BB20706" s="38"/>
    </row>
    <row r="20707" spans="53:54" x14ac:dyDescent="0.25">
      <c r="BA20707" s="38"/>
      <c r="BB20707" s="38"/>
    </row>
    <row r="20708" spans="53:54" x14ac:dyDescent="0.25">
      <c r="BA20708" s="38"/>
      <c r="BB20708" s="38"/>
    </row>
    <row r="20709" spans="53:54" x14ac:dyDescent="0.25">
      <c r="BA20709" s="38"/>
      <c r="BB20709" s="38"/>
    </row>
    <row r="20710" spans="53:54" x14ac:dyDescent="0.25">
      <c r="BA20710" s="38"/>
      <c r="BB20710" s="38"/>
    </row>
    <row r="20711" spans="53:54" x14ac:dyDescent="0.25">
      <c r="BA20711" s="38"/>
      <c r="BB20711" s="38"/>
    </row>
    <row r="20712" spans="53:54" x14ac:dyDescent="0.25">
      <c r="BA20712" s="38"/>
      <c r="BB20712" s="38"/>
    </row>
    <row r="20713" spans="53:54" x14ac:dyDescent="0.25">
      <c r="BA20713" s="38"/>
      <c r="BB20713" s="38"/>
    </row>
    <row r="20714" spans="53:54" x14ac:dyDescent="0.25">
      <c r="BA20714" s="38"/>
      <c r="BB20714" s="38"/>
    </row>
    <row r="20715" spans="53:54" x14ac:dyDescent="0.25">
      <c r="BA20715" s="38"/>
      <c r="BB20715" s="38"/>
    </row>
    <row r="20716" spans="53:54" x14ac:dyDescent="0.25">
      <c r="BA20716" s="38"/>
      <c r="BB20716" s="38"/>
    </row>
    <row r="20717" spans="53:54" x14ac:dyDescent="0.25">
      <c r="BA20717" s="38"/>
      <c r="BB20717" s="38"/>
    </row>
    <row r="20718" spans="53:54" x14ac:dyDescent="0.25">
      <c r="BA20718" s="38"/>
      <c r="BB20718" s="38"/>
    </row>
    <row r="20719" spans="53:54" x14ac:dyDescent="0.25">
      <c r="BA20719" s="38"/>
      <c r="BB20719" s="38"/>
    </row>
    <row r="20720" spans="53:54" x14ac:dyDescent="0.25">
      <c r="BA20720" s="38"/>
      <c r="BB20720" s="38"/>
    </row>
    <row r="20721" spans="53:54" x14ac:dyDescent="0.25">
      <c r="BA20721" s="38"/>
      <c r="BB20721" s="38"/>
    </row>
    <row r="20722" spans="53:54" x14ac:dyDescent="0.25">
      <c r="BA20722" s="38"/>
      <c r="BB20722" s="38"/>
    </row>
    <row r="20723" spans="53:54" x14ac:dyDescent="0.25">
      <c r="BA20723" s="38"/>
      <c r="BB20723" s="38"/>
    </row>
    <row r="20724" spans="53:54" x14ac:dyDescent="0.25">
      <c r="BA20724" s="38"/>
      <c r="BB20724" s="38"/>
    </row>
    <row r="20725" spans="53:54" x14ac:dyDescent="0.25">
      <c r="BA20725" s="38"/>
      <c r="BB20725" s="38"/>
    </row>
    <row r="20726" spans="53:54" x14ac:dyDescent="0.25">
      <c r="BA20726" s="38"/>
      <c r="BB20726" s="38"/>
    </row>
    <row r="20727" spans="53:54" x14ac:dyDescent="0.25">
      <c r="BA20727" s="38"/>
      <c r="BB20727" s="38"/>
    </row>
    <row r="20728" spans="53:54" x14ac:dyDescent="0.25">
      <c r="BA20728" s="38"/>
      <c r="BB20728" s="38"/>
    </row>
    <row r="20729" spans="53:54" x14ac:dyDescent="0.25">
      <c r="BA20729" s="38"/>
      <c r="BB20729" s="38"/>
    </row>
    <row r="20730" spans="53:54" x14ac:dyDescent="0.25">
      <c r="BA20730" s="38"/>
      <c r="BB20730" s="38"/>
    </row>
    <row r="20731" spans="53:54" x14ac:dyDescent="0.25">
      <c r="BA20731" s="38"/>
      <c r="BB20731" s="38"/>
    </row>
    <row r="20732" spans="53:54" x14ac:dyDescent="0.25">
      <c r="BA20732" s="38"/>
      <c r="BB20732" s="38"/>
    </row>
    <row r="20733" spans="53:54" x14ac:dyDescent="0.25">
      <c r="BA20733" s="38"/>
      <c r="BB20733" s="38"/>
    </row>
    <row r="20734" spans="53:54" x14ac:dyDescent="0.25">
      <c r="BA20734" s="38"/>
      <c r="BB20734" s="38"/>
    </row>
    <row r="20735" spans="53:54" x14ac:dyDescent="0.25">
      <c r="BA20735" s="38"/>
      <c r="BB20735" s="38"/>
    </row>
    <row r="20736" spans="53:54" x14ac:dyDescent="0.25">
      <c r="BA20736" s="38"/>
      <c r="BB20736" s="38"/>
    </row>
    <row r="20737" spans="53:54" x14ac:dyDescent="0.25">
      <c r="BA20737" s="38"/>
      <c r="BB20737" s="38"/>
    </row>
    <row r="20738" spans="53:54" x14ac:dyDescent="0.25">
      <c r="BA20738" s="38"/>
      <c r="BB20738" s="38"/>
    </row>
    <row r="20739" spans="53:54" x14ac:dyDescent="0.25">
      <c r="BA20739" s="38"/>
      <c r="BB20739" s="38"/>
    </row>
    <row r="20740" spans="53:54" x14ac:dyDescent="0.25">
      <c r="BA20740" s="38"/>
      <c r="BB20740" s="38"/>
    </row>
    <row r="20741" spans="53:54" x14ac:dyDescent="0.25">
      <c r="BA20741" s="38"/>
      <c r="BB20741" s="38"/>
    </row>
    <row r="20742" spans="53:54" x14ac:dyDescent="0.25">
      <c r="BA20742" s="38"/>
      <c r="BB20742" s="38"/>
    </row>
    <row r="20743" spans="53:54" x14ac:dyDescent="0.25">
      <c r="BA20743" s="38"/>
      <c r="BB20743" s="38"/>
    </row>
    <row r="20744" spans="53:54" x14ac:dyDescent="0.25">
      <c r="BA20744" s="38"/>
      <c r="BB20744" s="38"/>
    </row>
    <row r="20745" spans="53:54" x14ac:dyDescent="0.25">
      <c r="BA20745" s="38"/>
      <c r="BB20745" s="38"/>
    </row>
    <row r="20746" spans="53:54" x14ac:dyDescent="0.25">
      <c r="BA20746" s="38"/>
      <c r="BB20746" s="38"/>
    </row>
    <row r="20747" spans="53:54" x14ac:dyDescent="0.25">
      <c r="BA20747" s="38"/>
      <c r="BB20747" s="38"/>
    </row>
    <row r="20748" spans="53:54" x14ac:dyDescent="0.25">
      <c r="BA20748" s="38"/>
      <c r="BB20748" s="38"/>
    </row>
    <row r="20749" spans="53:54" x14ac:dyDescent="0.25">
      <c r="BA20749" s="38"/>
      <c r="BB20749" s="38"/>
    </row>
    <row r="20750" spans="53:54" x14ac:dyDescent="0.25">
      <c r="BA20750" s="38"/>
      <c r="BB20750" s="38"/>
    </row>
    <row r="20751" spans="53:54" x14ac:dyDescent="0.25">
      <c r="BA20751" s="38"/>
      <c r="BB20751" s="38"/>
    </row>
    <row r="20752" spans="53:54" x14ac:dyDescent="0.25">
      <c r="BA20752" s="38"/>
      <c r="BB20752" s="38"/>
    </row>
    <row r="20753" spans="53:54" x14ac:dyDescent="0.25">
      <c r="BA20753" s="38"/>
      <c r="BB20753" s="38"/>
    </row>
    <row r="20754" spans="53:54" x14ac:dyDescent="0.25">
      <c r="BA20754" s="38"/>
      <c r="BB20754" s="38"/>
    </row>
    <row r="20755" spans="53:54" x14ac:dyDescent="0.25">
      <c r="BA20755" s="38"/>
      <c r="BB20755" s="38"/>
    </row>
    <row r="20756" spans="53:54" x14ac:dyDescent="0.25">
      <c r="BA20756" s="38"/>
      <c r="BB20756" s="38"/>
    </row>
    <row r="20757" spans="53:54" x14ac:dyDescent="0.25">
      <c r="BA20757" s="38"/>
      <c r="BB20757" s="38"/>
    </row>
    <row r="20758" spans="53:54" x14ac:dyDescent="0.25">
      <c r="BA20758" s="38"/>
      <c r="BB20758" s="38"/>
    </row>
    <row r="20759" spans="53:54" x14ac:dyDescent="0.25">
      <c r="BA20759" s="38"/>
      <c r="BB20759" s="38"/>
    </row>
    <row r="20760" spans="53:54" x14ac:dyDescent="0.25">
      <c r="BA20760" s="38"/>
      <c r="BB20760" s="38"/>
    </row>
    <row r="20761" spans="53:54" x14ac:dyDescent="0.25">
      <c r="BA20761" s="38"/>
      <c r="BB20761" s="38"/>
    </row>
    <row r="20762" spans="53:54" x14ac:dyDescent="0.25">
      <c r="BA20762" s="38"/>
      <c r="BB20762" s="38"/>
    </row>
    <row r="20763" spans="53:54" x14ac:dyDescent="0.25">
      <c r="BA20763" s="38"/>
      <c r="BB20763" s="38"/>
    </row>
    <row r="20764" spans="53:54" x14ac:dyDescent="0.25">
      <c r="BA20764" s="38"/>
      <c r="BB20764" s="38"/>
    </row>
    <row r="20765" spans="53:54" x14ac:dyDescent="0.25">
      <c r="BA20765" s="38"/>
      <c r="BB20765" s="38"/>
    </row>
    <row r="20766" spans="53:54" x14ac:dyDescent="0.25">
      <c r="BA20766" s="38"/>
      <c r="BB20766" s="38"/>
    </row>
    <row r="20767" spans="53:54" x14ac:dyDescent="0.25">
      <c r="BA20767" s="38"/>
      <c r="BB20767" s="38"/>
    </row>
    <row r="20768" spans="53:54" x14ac:dyDescent="0.25">
      <c r="BA20768" s="38"/>
      <c r="BB20768" s="38"/>
    </row>
    <row r="20769" spans="53:54" x14ac:dyDescent="0.25">
      <c r="BA20769" s="38"/>
      <c r="BB20769" s="38"/>
    </row>
    <row r="20770" spans="53:54" x14ac:dyDescent="0.25">
      <c r="BA20770" s="38"/>
      <c r="BB20770" s="38"/>
    </row>
    <row r="20771" spans="53:54" x14ac:dyDescent="0.25">
      <c r="BA20771" s="38"/>
      <c r="BB20771" s="38"/>
    </row>
    <row r="20772" spans="53:54" x14ac:dyDescent="0.25">
      <c r="BA20772" s="38"/>
      <c r="BB20772" s="38"/>
    </row>
    <row r="20773" spans="53:54" x14ac:dyDescent="0.25">
      <c r="BA20773" s="38"/>
      <c r="BB20773" s="38"/>
    </row>
    <row r="20774" spans="53:54" x14ac:dyDescent="0.25">
      <c r="BA20774" s="38"/>
      <c r="BB20774" s="38"/>
    </row>
    <row r="20775" spans="53:54" x14ac:dyDescent="0.25">
      <c r="BA20775" s="38"/>
      <c r="BB20775" s="38"/>
    </row>
    <row r="20776" spans="53:54" x14ac:dyDescent="0.25">
      <c r="BA20776" s="38"/>
      <c r="BB20776" s="38"/>
    </row>
    <row r="20777" spans="53:54" x14ac:dyDescent="0.25">
      <c r="BA20777" s="38"/>
      <c r="BB20777" s="38"/>
    </row>
    <row r="20778" spans="53:54" x14ac:dyDescent="0.25">
      <c r="BA20778" s="38"/>
      <c r="BB20778" s="38"/>
    </row>
    <row r="20779" spans="53:54" x14ac:dyDescent="0.25">
      <c r="BA20779" s="38"/>
      <c r="BB20779" s="38"/>
    </row>
    <row r="20780" spans="53:54" x14ac:dyDescent="0.25">
      <c r="BA20780" s="38"/>
      <c r="BB20780" s="38"/>
    </row>
    <row r="20781" spans="53:54" x14ac:dyDescent="0.25">
      <c r="BA20781" s="38"/>
      <c r="BB20781" s="38"/>
    </row>
    <row r="20782" spans="53:54" x14ac:dyDescent="0.25">
      <c r="BA20782" s="38"/>
      <c r="BB20782" s="38"/>
    </row>
    <row r="20783" spans="53:54" x14ac:dyDescent="0.25">
      <c r="BA20783" s="38"/>
      <c r="BB20783" s="38"/>
    </row>
    <row r="20784" spans="53:54" x14ac:dyDescent="0.25">
      <c r="BA20784" s="38"/>
      <c r="BB20784" s="38"/>
    </row>
    <row r="20785" spans="53:54" x14ac:dyDescent="0.25">
      <c r="BA20785" s="38"/>
      <c r="BB20785" s="38"/>
    </row>
    <row r="20786" spans="53:54" x14ac:dyDescent="0.25">
      <c r="BA20786" s="38"/>
      <c r="BB20786" s="38"/>
    </row>
    <row r="20787" spans="53:54" x14ac:dyDescent="0.25">
      <c r="BA20787" s="38"/>
      <c r="BB20787" s="38"/>
    </row>
    <row r="20788" spans="53:54" x14ac:dyDescent="0.25">
      <c r="BA20788" s="38"/>
      <c r="BB20788" s="38"/>
    </row>
    <row r="20789" spans="53:54" x14ac:dyDescent="0.25">
      <c r="BA20789" s="38"/>
      <c r="BB20789" s="38"/>
    </row>
    <row r="20790" spans="53:54" x14ac:dyDescent="0.25">
      <c r="BA20790" s="38"/>
      <c r="BB20790" s="38"/>
    </row>
    <row r="20791" spans="53:54" x14ac:dyDescent="0.25">
      <c r="BA20791" s="38"/>
      <c r="BB20791" s="38"/>
    </row>
    <row r="20792" spans="53:54" x14ac:dyDescent="0.25">
      <c r="BA20792" s="38"/>
      <c r="BB20792" s="38"/>
    </row>
    <row r="20793" spans="53:54" x14ac:dyDescent="0.25">
      <c r="BA20793" s="38"/>
      <c r="BB20793" s="38"/>
    </row>
    <row r="20794" spans="53:54" x14ac:dyDescent="0.25">
      <c r="BA20794" s="38"/>
      <c r="BB20794" s="38"/>
    </row>
    <row r="20795" spans="53:54" x14ac:dyDescent="0.25">
      <c r="BA20795" s="38"/>
      <c r="BB20795" s="38"/>
    </row>
    <row r="20796" spans="53:54" x14ac:dyDescent="0.25">
      <c r="BA20796" s="38"/>
      <c r="BB20796" s="38"/>
    </row>
    <row r="20797" spans="53:54" x14ac:dyDescent="0.25">
      <c r="BA20797" s="38"/>
      <c r="BB20797" s="38"/>
    </row>
    <row r="20798" spans="53:54" x14ac:dyDescent="0.25">
      <c r="BA20798" s="38"/>
      <c r="BB20798" s="38"/>
    </row>
    <row r="20799" spans="53:54" x14ac:dyDescent="0.25">
      <c r="BA20799" s="38"/>
      <c r="BB20799" s="38"/>
    </row>
    <row r="20800" spans="53:54" x14ac:dyDescent="0.25">
      <c r="BA20800" s="38"/>
      <c r="BB20800" s="38"/>
    </row>
    <row r="20801" spans="53:54" x14ac:dyDescent="0.25">
      <c r="BA20801" s="38"/>
      <c r="BB20801" s="38"/>
    </row>
    <row r="20802" spans="53:54" x14ac:dyDescent="0.25">
      <c r="BA20802" s="38"/>
      <c r="BB20802" s="38"/>
    </row>
    <row r="20803" spans="53:54" x14ac:dyDescent="0.25">
      <c r="BA20803" s="38"/>
      <c r="BB20803" s="38"/>
    </row>
    <row r="20804" spans="53:54" x14ac:dyDescent="0.25">
      <c r="BA20804" s="38"/>
      <c r="BB20804" s="38"/>
    </row>
    <row r="20805" spans="53:54" x14ac:dyDescent="0.25">
      <c r="BA20805" s="38"/>
      <c r="BB20805" s="38"/>
    </row>
    <row r="20806" spans="53:54" x14ac:dyDescent="0.25">
      <c r="BA20806" s="38"/>
      <c r="BB20806" s="38"/>
    </row>
    <row r="20807" spans="53:54" x14ac:dyDescent="0.25">
      <c r="BA20807" s="38"/>
      <c r="BB20807" s="38"/>
    </row>
    <row r="20808" spans="53:54" x14ac:dyDescent="0.25">
      <c r="BA20808" s="38"/>
      <c r="BB20808" s="38"/>
    </row>
    <row r="20809" spans="53:54" x14ac:dyDescent="0.25">
      <c r="BA20809" s="38"/>
      <c r="BB20809" s="38"/>
    </row>
    <row r="20810" spans="53:54" x14ac:dyDescent="0.25">
      <c r="BA20810" s="38"/>
      <c r="BB20810" s="38"/>
    </row>
    <row r="20811" spans="53:54" x14ac:dyDescent="0.25">
      <c r="BA20811" s="38"/>
      <c r="BB20811" s="38"/>
    </row>
    <row r="20812" spans="53:54" x14ac:dyDescent="0.25">
      <c r="BA20812" s="38"/>
      <c r="BB20812" s="38"/>
    </row>
    <row r="20813" spans="53:54" x14ac:dyDescent="0.25">
      <c r="BA20813" s="38"/>
      <c r="BB20813" s="38"/>
    </row>
    <row r="20814" spans="53:54" x14ac:dyDescent="0.25">
      <c r="BA20814" s="38"/>
      <c r="BB20814" s="38"/>
    </row>
    <row r="20815" spans="53:54" x14ac:dyDescent="0.25">
      <c r="BA20815" s="38"/>
      <c r="BB20815" s="38"/>
    </row>
    <row r="20816" spans="53:54" x14ac:dyDescent="0.25">
      <c r="BA20816" s="38"/>
      <c r="BB20816" s="38"/>
    </row>
    <row r="20817" spans="53:54" x14ac:dyDescent="0.25">
      <c r="BA20817" s="38"/>
      <c r="BB20817" s="38"/>
    </row>
    <row r="20818" spans="53:54" x14ac:dyDescent="0.25">
      <c r="BA20818" s="38"/>
      <c r="BB20818" s="38"/>
    </row>
    <row r="20819" spans="53:54" x14ac:dyDescent="0.25">
      <c r="BA20819" s="38"/>
      <c r="BB20819" s="38"/>
    </row>
    <row r="20820" spans="53:54" x14ac:dyDescent="0.25">
      <c r="BA20820" s="38"/>
      <c r="BB20820" s="38"/>
    </row>
    <row r="20821" spans="53:54" x14ac:dyDescent="0.25">
      <c r="BA20821" s="38"/>
      <c r="BB20821" s="38"/>
    </row>
    <row r="20822" spans="53:54" x14ac:dyDescent="0.25">
      <c r="BA20822" s="38"/>
      <c r="BB20822" s="38"/>
    </row>
    <row r="20823" spans="53:54" x14ac:dyDescent="0.25">
      <c r="BA20823" s="38"/>
      <c r="BB20823" s="38"/>
    </row>
    <row r="20824" spans="53:54" x14ac:dyDescent="0.25">
      <c r="BA20824" s="38"/>
      <c r="BB20824" s="38"/>
    </row>
    <row r="20825" spans="53:54" x14ac:dyDescent="0.25">
      <c r="BA20825" s="38"/>
      <c r="BB20825" s="38"/>
    </row>
    <row r="20826" spans="53:54" x14ac:dyDescent="0.25">
      <c r="BA20826" s="38"/>
      <c r="BB20826" s="38"/>
    </row>
    <row r="20827" spans="53:54" x14ac:dyDescent="0.25">
      <c r="BA20827" s="38"/>
      <c r="BB20827" s="38"/>
    </row>
    <row r="20828" spans="53:54" x14ac:dyDescent="0.25">
      <c r="BA20828" s="38"/>
      <c r="BB20828" s="38"/>
    </row>
    <row r="20829" spans="53:54" x14ac:dyDescent="0.25">
      <c r="BA20829" s="38"/>
      <c r="BB20829" s="38"/>
    </row>
    <row r="20830" spans="53:54" x14ac:dyDescent="0.25">
      <c r="BA20830" s="38"/>
      <c r="BB20830" s="38"/>
    </row>
    <row r="20831" spans="53:54" x14ac:dyDescent="0.25">
      <c r="BA20831" s="38"/>
      <c r="BB20831" s="38"/>
    </row>
    <row r="20832" spans="53:54" x14ac:dyDescent="0.25">
      <c r="BA20832" s="38"/>
      <c r="BB20832" s="38"/>
    </row>
    <row r="20833" spans="53:54" x14ac:dyDescent="0.25">
      <c r="BA20833" s="38"/>
      <c r="BB20833" s="38"/>
    </row>
    <row r="20834" spans="53:54" x14ac:dyDescent="0.25">
      <c r="BA20834" s="38"/>
      <c r="BB20834" s="38"/>
    </row>
    <row r="20835" spans="53:54" x14ac:dyDescent="0.25">
      <c r="BA20835" s="38"/>
      <c r="BB20835" s="38"/>
    </row>
    <row r="20836" spans="53:54" x14ac:dyDescent="0.25">
      <c r="BA20836" s="38"/>
      <c r="BB20836" s="38"/>
    </row>
    <row r="20837" spans="53:54" x14ac:dyDescent="0.25">
      <c r="BA20837" s="38"/>
      <c r="BB20837" s="38"/>
    </row>
    <row r="20838" spans="53:54" x14ac:dyDescent="0.25">
      <c r="BA20838" s="38"/>
      <c r="BB20838" s="38"/>
    </row>
    <row r="20839" spans="53:54" x14ac:dyDescent="0.25">
      <c r="BA20839" s="38"/>
      <c r="BB20839" s="38"/>
    </row>
    <row r="20840" spans="53:54" x14ac:dyDescent="0.25">
      <c r="BA20840" s="38"/>
      <c r="BB20840" s="38"/>
    </row>
    <row r="20841" spans="53:54" x14ac:dyDescent="0.25">
      <c r="BA20841" s="38"/>
      <c r="BB20841" s="38"/>
    </row>
    <row r="20842" spans="53:54" x14ac:dyDescent="0.25">
      <c r="BA20842" s="38"/>
      <c r="BB20842" s="38"/>
    </row>
    <row r="20843" spans="53:54" x14ac:dyDescent="0.25">
      <c r="BA20843" s="38"/>
      <c r="BB20843" s="38"/>
    </row>
    <row r="20844" spans="53:54" x14ac:dyDescent="0.25">
      <c r="BA20844" s="38"/>
      <c r="BB20844" s="38"/>
    </row>
    <row r="20845" spans="53:54" x14ac:dyDescent="0.25">
      <c r="BA20845" s="38"/>
      <c r="BB20845" s="38"/>
    </row>
    <row r="20846" spans="53:54" x14ac:dyDescent="0.25">
      <c r="BA20846" s="38"/>
      <c r="BB20846" s="38"/>
    </row>
    <row r="20847" spans="53:54" x14ac:dyDescent="0.25">
      <c r="BA20847" s="38"/>
      <c r="BB20847" s="38"/>
    </row>
    <row r="20848" spans="53:54" x14ac:dyDescent="0.25">
      <c r="BA20848" s="38"/>
      <c r="BB20848" s="38"/>
    </row>
    <row r="20849" spans="53:54" x14ac:dyDescent="0.25">
      <c r="BA20849" s="38"/>
      <c r="BB20849" s="38"/>
    </row>
    <row r="20850" spans="53:54" x14ac:dyDescent="0.25">
      <c r="BA20850" s="38"/>
      <c r="BB20850" s="38"/>
    </row>
    <row r="20851" spans="53:54" x14ac:dyDescent="0.25">
      <c r="BA20851" s="38"/>
      <c r="BB20851" s="38"/>
    </row>
    <row r="20852" spans="53:54" x14ac:dyDescent="0.25">
      <c r="BA20852" s="38"/>
      <c r="BB20852" s="38"/>
    </row>
    <row r="20853" spans="53:54" x14ac:dyDescent="0.25">
      <c r="BA20853" s="38"/>
      <c r="BB20853" s="38"/>
    </row>
    <row r="20854" spans="53:54" x14ac:dyDescent="0.25">
      <c r="BA20854" s="38"/>
      <c r="BB20854" s="38"/>
    </row>
    <row r="20855" spans="53:54" x14ac:dyDescent="0.25">
      <c r="BA20855" s="38"/>
      <c r="BB20855" s="38"/>
    </row>
    <row r="20856" spans="53:54" x14ac:dyDescent="0.25">
      <c r="BA20856" s="38"/>
      <c r="BB20856" s="38"/>
    </row>
    <row r="20857" spans="53:54" x14ac:dyDescent="0.25">
      <c r="BA20857" s="38"/>
      <c r="BB20857" s="38"/>
    </row>
    <row r="20858" spans="53:54" x14ac:dyDescent="0.25">
      <c r="BA20858" s="38"/>
      <c r="BB20858" s="38"/>
    </row>
    <row r="20859" spans="53:54" x14ac:dyDescent="0.25">
      <c r="BA20859" s="38"/>
      <c r="BB20859" s="38"/>
    </row>
    <row r="20860" spans="53:54" x14ac:dyDescent="0.25">
      <c r="BA20860" s="38"/>
      <c r="BB20860" s="38"/>
    </row>
    <row r="20861" spans="53:54" x14ac:dyDescent="0.25">
      <c r="BA20861" s="38"/>
      <c r="BB20861" s="38"/>
    </row>
    <row r="20862" spans="53:54" x14ac:dyDescent="0.25">
      <c r="BA20862" s="38"/>
      <c r="BB20862" s="38"/>
    </row>
    <row r="20863" spans="53:54" x14ac:dyDescent="0.25">
      <c r="BA20863" s="38"/>
      <c r="BB20863" s="38"/>
    </row>
    <row r="20864" spans="53:54" x14ac:dyDescent="0.25">
      <c r="BA20864" s="38"/>
      <c r="BB20864" s="38"/>
    </row>
    <row r="20865" spans="53:54" x14ac:dyDescent="0.25">
      <c r="BA20865" s="38"/>
      <c r="BB20865" s="38"/>
    </row>
    <row r="20866" spans="53:54" x14ac:dyDescent="0.25">
      <c r="BA20866" s="38"/>
      <c r="BB20866" s="38"/>
    </row>
    <row r="20867" spans="53:54" x14ac:dyDescent="0.25">
      <c r="BA20867" s="38"/>
      <c r="BB20867" s="38"/>
    </row>
    <row r="20868" spans="53:54" x14ac:dyDescent="0.25">
      <c r="BA20868" s="38"/>
      <c r="BB20868" s="38"/>
    </row>
    <row r="20869" spans="53:54" x14ac:dyDescent="0.25">
      <c r="BA20869" s="38"/>
      <c r="BB20869" s="38"/>
    </row>
    <row r="20870" spans="53:54" x14ac:dyDescent="0.25">
      <c r="BA20870" s="38"/>
      <c r="BB20870" s="38"/>
    </row>
    <row r="20871" spans="53:54" x14ac:dyDescent="0.25">
      <c r="BA20871" s="38"/>
      <c r="BB20871" s="38"/>
    </row>
    <row r="20872" spans="53:54" x14ac:dyDescent="0.25">
      <c r="BA20872" s="38"/>
      <c r="BB20872" s="38"/>
    </row>
    <row r="20873" spans="53:54" x14ac:dyDescent="0.25">
      <c r="BA20873" s="38"/>
      <c r="BB20873" s="38"/>
    </row>
    <row r="20874" spans="53:54" x14ac:dyDescent="0.25">
      <c r="BA20874" s="38"/>
      <c r="BB20874" s="38"/>
    </row>
    <row r="20875" spans="53:54" x14ac:dyDescent="0.25">
      <c r="BA20875" s="38"/>
      <c r="BB20875" s="38"/>
    </row>
    <row r="20876" spans="53:54" x14ac:dyDescent="0.25">
      <c r="BA20876" s="38"/>
      <c r="BB20876" s="38"/>
    </row>
    <row r="20877" spans="53:54" x14ac:dyDescent="0.25">
      <c r="BA20877" s="38"/>
      <c r="BB20877" s="38"/>
    </row>
    <row r="20878" spans="53:54" x14ac:dyDescent="0.25">
      <c r="BA20878" s="38"/>
      <c r="BB20878" s="38"/>
    </row>
    <row r="20879" spans="53:54" x14ac:dyDescent="0.25">
      <c r="BA20879" s="38"/>
      <c r="BB20879" s="38"/>
    </row>
    <row r="20880" spans="53:54" x14ac:dyDescent="0.25">
      <c r="BA20880" s="38"/>
      <c r="BB20880" s="38"/>
    </row>
    <row r="20881" spans="53:54" x14ac:dyDescent="0.25">
      <c r="BA20881" s="38"/>
      <c r="BB20881" s="38"/>
    </row>
    <row r="20882" spans="53:54" x14ac:dyDescent="0.25">
      <c r="BA20882" s="38"/>
      <c r="BB20882" s="38"/>
    </row>
    <row r="20883" spans="53:54" x14ac:dyDescent="0.25">
      <c r="BA20883" s="38"/>
      <c r="BB20883" s="38"/>
    </row>
    <row r="20884" spans="53:54" x14ac:dyDescent="0.25">
      <c r="BA20884" s="38"/>
      <c r="BB20884" s="38"/>
    </row>
    <row r="20885" spans="53:54" x14ac:dyDescent="0.25">
      <c r="BA20885" s="38"/>
      <c r="BB20885" s="38"/>
    </row>
    <row r="20886" spans="53:54" x14ac:dyDescent="0.25">
      <c r="BA20886" s="38"/>
      <c r="BB20886" s="38"/>
    </row>
    <row r="20887" spans="53:54" x14ac:dyDescent="0.25">
      <c r="BA20887" s="38"/>
      <c r="BB20887" s="38"/>
    </row>
    <row r="20888" spans="53:54" x14ac:dyDescent="0.25">
      <c r="BA20888" s="38"/>
      <c r="BB20888" s="38"/>
    </row>
    <row r="20889" spans="53:54" x14ac:dyDescent="0.25">
      <c r="BA20889" s="38"/>
      <c r="BB20889" s="38"/>
    </row>
    <row r="20890" spans="53:54" x14ac:dyDescent="0.25">
      <c r="BA20890" s="38"/>
      <c r="BB20890" s="38"/>
    </row>
    <row r="20891" spans="53:54" x14ac:dyDescent="0.25">
      <c r="BA20891" s="38"/>
      <c r="BB20891" s="38"/>
    </row>
    <row r="20892" spans="53:54" x14ac:dyDescent="0.25">
      <c r="BA20892" s="38"/>
      <c r="BB20892" s="38"/>
    </row>
    <row r="20893" spans="53:54" x14ac:dyDescent="0.25">
      <c r="BA20893" s="38"/>
      <c r="BB20893" s="38"/>
    </row>
    <row r="20894" spans="53:54" x14ac:dyDescent="0.25">
      <c r="BA20894" s="38"/>
      <c r="BB20894" s="38"/>
    </row>
    <row r="20895" spans="53:54" x14ac:dyDescent="0.25">
      <c r="BA20895" s="38"/>
      <c r="BB20895" s="38"/>
    </row>
    <row r="20896" spans="53:54" x14ac:dyDescent="0.25">
      <c r="BA20896" s="38"/>
      <c r="BB20896" s="38"/>
    </row>
    <row r="20897" spans="53:54" x14ac:dyDescent="0.25">
      <c r="BA20897" s="38"/>
      <c r="BB20897" s="38"/>
    </row>
    <row r="20898" spans="53:54" x14ac:dyDescent="0.25">
      <c r="BA20898" s="38"/>
      <c r="BB20898" s="38"/>
    </row>
    <row r="20899" spans="53:54" x14ac:dyDescent="0.25">
      <c r="BA20899" s="38"/>
      <c r="BB20899" s="38"/>
    </row>
    <row r="20900" spans="53:54" x14ac:dyDescent="0.25">
      <c r="BA20900" s="38"/>
      <c r="BB20900" s="38"/>
    </row>
    <row r="20901" spans="53:54" x14ac:dyDescent="0.25">
      <c r="BA20901" s="38"/>
      <c r="BB20901" s="38"/>
    </row>
    <row r="20902" spans="53:54" x14ac:dyDescent="0.25">
      <c r="BA20902" s="38"/>
      <c r="BB20902" s="38"/>
    </row>
    <row r="20903" spans="53:54" x14ac:dyDescent="0.25">
      <c r="BA20903" s="38"/>
      <c r="BB20903" s="38"/>
    </row>
    <row r="20904" spans="53:54" x14ac:dyDescent="0.25">
      <c r="BA20904" s="38"/>
      <c r="BB20904" s="38"/>
    </row>
    <row r="20905" spans="53:54" x14ac:dyDescent="0.25">
      <c r="BA20905" s="38"/>
      <c r="BB20905" s="38"/>
    </row>
    <row r="20906" spans="53:54" x14ac:dyDescent="0.25">
      <c r="BA20906" s="38"/>
      <c r="BB20906" s="38"/>
    </row>
    <row r="20907" spans="53:54" x14ac:dyDescent="0.25">
      <c r="BA20907" s="38"/>
      <c r="BB20907" s="38"/>
    </row>
    <row r="20908" spans="53:54" x14ac:dyDescent="0.25">
      <c r="BA20908" s="38"/>
      <c r="BB20908" s="38"/>
    </row>
    <row r="20909" spans="53:54" x14ac:dyDescent="0.25">
      <c r="BA20909" s="38"/>
      <c r="BB20909" s="38"/>
    </row>
    <row r="20910" spans="53:54" x14ac:dyDescent="0.25">
      <c r="BA20910" s="38"/>
      <c r="BB20910" s="38"/>
    </row>
    <row r="20911" spans="53:54" x14ac:dyDescent="0.25">
      <c r="BA20911" s="38"/>
      <c r="BB20911" s="38"/>
    </row>
    <row r="20912" spans="53:54" x14ac:dyDescent="0.25">
      <c r="BA20912" s="38"/>
      <c r="BB20912" s="38"/>
    </row>
    <row r="20913" spans="53:54" x14ac:dyDescent="0.25">
      <c r="BA20913" s="38"/>
      <c r="BB20913" s="38"/>
    </row>
    <row r="20914" spans="53:54" x14ac:dyDescent="0.25">
      <c r="BA20914" s="38"/>
      <c r="BB20914" s="38"/>
    </row>
    <row r="20915" spans="53:54" x14ac:dyDescent="0.25">
      <c r="BA20915" s="38"/>
      <c r="BB20915" s="38"/>
    </row>
    <row r="20916" spans="53:54" x14ac:dyDescent="0.25">
      <c r="BA20916" s="38"/>
      <c r="BB20916" s="38"/>
    </row>
    <row r="20917" spans="53:54" x14ac:dyDescent="0.25">
      <c r="BA20917" s="38"/>
      <c r="BB20917" s="38"/>
    </row>
    <row r="20918" spans="53:54" x14ac:dyDescent="0.25">
      <c r="BA20918" s="38"/>
      <c r="BB20918" s="38"/>
    </row>
    <row r="20919" spans="53:54" x14ac:dyDescent="0.25">
      <c r="BA20919" s="38"/>
      <c r="BB20919" s="38"/>
    </row>
    <row r="20920" spans="53:54" x14ac:dyDescent="0.25">
      <c r="BA20920" s="38"/>
      <c r="BB20920" s="38"/>
    </row>
    <row r="20921" spans="53:54" x14ac:dyDescent="0.25">
      <c r="BA20921" s="38"/>
      <c r="BB20921" s="38"/>
    </row>
    <row r="20922" spans="53:54" x14ac:dyDescent="0.25">
      <c r="BA20922" s="38"/>
      <c r="BB20922" s="38"/>
    </row>
    <row r="20923" spans="53:54" x14ac:dyDescent="0.25">
      <c r="BA20923" s="38"/>
      <c r="BB20923" s="38"/>
    </row>
    <row r="20924" spans="53:54" x14ac:dyDescent="0.25">
      <c r="BA20924" s="38"/>
      <c r="BB20924" s="38"/>
    </row>
    <row r="20925" spans="53:54" x14ac:dyDescent="0.25">
      <c r="BA20925" s="38"/>
      <c r="BB20925" s="38"/>
    </row>
    <row r="20926" spans="53:54" x14ac:dyDescent="0.25">
      <c r="BA20926" s="38"/>
      <c r="BB20926" s="38"/>
    </row>
    <row r="20927" spans="53:54" x14ac:dyDescent="0.25">
      <c r="BA20927" s="38"/>
      <c r="BB20927" s="38"/>
    </row>
    <row r="20928" spans="53:54" x14ac:dyDescent="0.25">
      <c r="BA20928" s="38"/>
      <c r="BB20928" s="38"/>
    </row>
    <row r="20929" spans="53:54" x14ac:dyDescent="0.25">
      <c r="BA20929" s="38"/>
      <c r="BB20929" s="38"/>
    </row>
    <row r="20930" spans="53:54" x14ac:dyDescent="0.25">
      <c r="BA20930" s="38"/>
      <c r="BB20930" s="38"/>
    </row>
    <row r="20931" spans="53:54" x14ac:dyDescent="0.25">
      <c r="BA20931" s="38"/>
      <c r="BB20931" s="38"/>
    </row>
    <row r="20932" spans="53:54" x14ac:dyDescent="0.25">
      <c r="BA20932" s="38"/>
      <c r="BB20932" s="38"/>
    </row>
    <row r="20933" spans="53:54" x14ac:dyDescent="0.25">
      <c r="BA20933" s="38"/>
      <c r="BB20933" s="38"/>
    </row>
    <row r="20934" spans="53:54" x14ac:dyDescent="0.25">
      <c r="BA20934" s="38"/>
      <c r="BB20934" s="38"/>
    </row>
    <row r="20935" spans="53:54" x14ac:dyDescent="0.25">
      <c r="BA20935" s="38"/>
      <c r="BB20935" s="38"/>
    </row>
    <row r="20936" spans="53:54" x14ac:dyDescent="0.25">
      <c r="BA20936" s="38"/>
      <c r="BB20936" s="38"/>
    </row>
    <row r="20937" spans="53:54" x14ac:dyDescent="0.25">
      <c r="BA20937" s="38"/>
      <c r="BB20937" s="38"/>
    </row>
    <row r="20938" spans="53:54" x14ac:dyDescent="0.25">
      <c r="BA20938" s="38"/>
      <c r="BB20938" s="38"/>
    </row>
    <row r="20939" spans="53:54" x14ac:dyDescent="0.25">
      <c r="BA20939" s="38"/>
      <c r="BB20939" s="38"/>
    </row>
    <row r="20940" spans="53:54" x14ac:dyDescent="0.25">
      <c r="BA20940" s="38"/>
      <c r="BB20940" s="38"/>
    </row>
    <row r="20941" spans="53:54" x14ac:dyDescent="0.25">
      <c r="BA20941" s="38"/>
      <c r="BB20941" s="38"/>
    </row>
    <row r="20942" spans="53:54" x14ac:dyDescent="0.25">
      <c r="BA20942" s="38"/>
      <c r="BB20942" s="38"/>
    </row>
    <row r="20943" spans="53:54" x14ac:dyDescent="0.25">
      <c r="BA20943" s="38"/>
      <c r="BB20943" s="38"/>
    </row>
    <row r="20944" spans="53:54" x14ac:dyDescent="0.25">
      <c r="BA20944" s="38"/>
      <c r="BB20944" s="38"/>
    </row>
    <row r="20945" spans="53:54" x14ac:dyDescent="0.25">
      <c r="BA20945" s="38"/>
      <c r="BB20945" s="38"/>
    </row>
    <row r="20946" spans="53:54" x14ac:dyDescent="0.25">
      <c r="BA20946" s="38"/>
      <c r="BB20946" s="38"/>
    </row>
    <row r="20947" spans="53:54" x14ac:dyDescent="0.25">
      <c r="BA20947" s="38"/>
      <c r="BB20947" s="38"/>
    </row>
    <row r="20948" spans="53:54" x14ac:dyDescent="0.25">
      <c r="BA20948" s="38"/>
      <c r="BB20948" s="38"/>
    </row>
    <row r="20949" spans="53:54" x14ac:dyDescent="0.25">
      <c r="BA20949" s="38"/>
      <c r="BB20949" s="38"/>
    </row>
    <row r="20950" spans="53:54" x14ac:dyDescent="0.25">
      <c r="BA20950" s="38"/>
      <c r="BB20950" s="38"/>
    </row>
    <row r="20951" spans="53:54" x14ac:dyDescent="0.25">
      <c r="BA20951" s="38"/>
      <c r="BB20951" s="38"/>
    </row>
    <row r="20952" spans="53:54" x14ac:dyDescent="0.25">
      <c r="BA20952" s="38"/>
      <c r="BB20952" s="38"/>
    </row>
    <row r="20953" spans="53:54" x14ac:dyDescent="0.25">
      <c r="BA20953" s="38"/>
      <c r="BB20953" s="38"/>
    </row>
    <row r="20954" spans="53:54" x14ac:dyDescent="0.25">
      <c r="BA20954" s="38"/>
      <c r="BB20954" s="38"/>
    </row>
    <row r="20955" spans="53:54" x14ac:dyDescent="0.25">
      <c r="BA20955" s="38"/>
      <c r="BB20955" s="38"/>
    </row>
    <row r="20956" spans="53:54" x14ac:dyDescent="0.25">
      <c r="BA20956" s="38"/>
      <c r="BB20956" s="38"/>
    </row>
    <row r="20957" spans="53:54" x14ac:dyDescent="0.25">
      <c r="BA20957" s="38"/>
      <c r="BB20957" s="38"/>
    </row>
    <row r="20958" spans="53:54" x14ac:dyDescent="0.25">
      <c r="BA20958" s="38"/>
      <c r="BB20958" s="38"/>
    </row>
    <row r="20959" spans="53:54" x14ac:dyDescent="0.25">
      <c r="BA20959" s="38"/>
      <c r="BB20959" s="38"/>
    </row>
    <row r="20960" spans="53:54" x14ac:dyDescent="0.25">
      <c r="BA20960" s="38"/>
      <c r="BB20960" s="38"/>
    </row>
    <row r="20961" spans="53:54" x14ac:dyDescent="0.25">
      <c r="BA20961" s="38"/>
      <c r="BB20961" s="38"/>
    </row>
    <row r="20962" spans="53:54" x14ac:dyDescent="0.25">
      <c r="BA20962" s="38"/>
      <c r="BB20962" s="38"/>
    </row>
    <row r="20963" spans="53:54" x14ac:dyDescent="0.25">
      <c r="BA20963" s="38"/>
      <c r="BB20963" s="38"/>
    </row>
    <row r="20964" spans="53:54" x14ac:dyDescent="0.25">
      <c r="BA20964" s="38"/>
      <c r="BB20964" s="38"/>
    </row>
    <row r="20965" spans="53:54" x14ac:dyDescent="0.25">
      <c r="BA20965" s="38"/>
      <c r="BB20965" s="38"/>
    </row>
    <row r="20966" spans="53:54" x14ac:dyDescent="0.25">
      <c r="BA20966" s="38"/>
      <c r="BB20966" s="38"/>
    </row>
    <row r="20967" spans="53:54" x14ac:dyDescent="0.25">
      <c r="BA20967" s="38"/>
      <c r="BB20967" s="38"/>
    </row>
    <row r="20968" spans="53:54" x14ac:dyDescent="0.25">
      <c r="BA20968" s="38"/>
      <c r="BB20968" s="38"/>
    </row>
    <row r="20969" spans="53:54" x14ac:dyDescent="0.25">
      <c r="BA20969" s="38"/>
      <c r="BB20969" s="38"/>
    </row>
    <row r="20970" spans="53:54" x14ac:dyDescent="0.25">
      <c r="BA20970" s="38"/>
      <c r="BB20970" s="38"/>
    </row>
    <row r="20971" spans="53:54" x14ac:dyDescent="0.25">
      <c r="BA20971" s="38"/>
      <c r="BB20971" s="38"/>
    </row>
    <row r="20972" spans="53:54" x14ac:dyDescent="0.25">
      <c r="BA20972" s="38"/>
      <c r="BB20972" s="38"/>
    </row>
    <row r="20973" spans="53:54" x14ac:dyDescent="0.25">
      <c r="BA20973" s="38"/>
      <c r="BB20973" s="38"/>
    </row>
    <row r="20974" spans="53:54" x14ac:dyDescent="0.25">
      <c r="BA20974" s="38"/>
      <c r="BB20974" s="38"/>
    </row>
    <row r="20975" spans="53:54" x14ac:dyDescent="0.25">
      <c r="BA20975" s="38"/>
      <c r="BB20975" s="38"/>
    </row>
    <row r="20976" spans="53:54" x14ac:dyDescent="0.25">
      <c r="BA20976" s="38"/>
      <c r="BB20976" s="38"/>
    </row>
    <row r="20977" spans="53:54" x14ac:dyDescent="0.25">
      <c r="BA20977" s="38"/>
      <c r="BB20977" s="38"/>
    </row>
    <row r="20978" spans="53:54" x14ac:dyDescent="0.25">
      <c r="BA20978" s="38"/>
      <c r="BB20978" s="38"/>
    </row>
    <row r="20979" spans="53:54" x14ac:dyDescent="0.25">
      <c r="BA20979" s="38"/>
      <c r="BB20979" s="38"/>
    </row>
    <row r="20980" spans="53:54" x14ac:dyDescent="0.25">
      <c r="BA20980" s="38"/>
      <c r="BB20980" s="38"/>
    </row>
    <row r="20981" spans="53:54" x14ac:dyDescent="0.25">
      <c r="BA20981" s="38"/>
      <c r="BB20981" s="38"/>
    </row>
    <row r="20982" spans="53:54" x14ac:dyDescent="0.25">
      <c r="BA20982" s="38"/>
      <c r="BB20982" s="38"/>
    </row>
    <row r="20983" spans="53:54" x14ac:dyDescent="0.25">
      <c r="BA20983" s="38"/>
      <c r="BB20983" s="38"/>
    </row>
    <row r="20984" spans="53:54" x14ac:dyDescent="0.25">
      <c r="BA20984" s="38"/>
      <c r="BB20984" s="38"/>
    </row>
    <row r="20985" spans="53:54" x14ac:dyDescent="0.25">
      <c r="BA20985" s="38"/>
      <c r="BB20985" s="38"/>
    </row>
    <row r="20986" spans="53:54" x14ac:dyDescent="0.25">
      <c r="BA20986" s="38"/>
      <c r="BB20986" s="38"/>
    </row>
    <row r="20987" spans="53:54" x14ac:dyDescent="0.25">
      <c r="BA20987" s="38"/>
      <c r="BB20987" s="38"/>
    </row>
    <row r="20988" spans="53:54" x14ac:dyDescent="0.25">
      <c r="BA20988" s="38"/>
      <c r="BB20988" s="38"/>
    </row>
    <row r="20989" spans="53:54" x14ac:dyDescent="0.25">
      <c r="BA20989" s="38"/>
      <c r="BB20989" s="38"/>
    </row>
    <row r="20990" spans="53:54" x14ac:dyDescent="0.25">
      <c r="BA20990" s="38"/>
      <c r="BB20990" s="38"/>
    </row>
    <row r="20991" spans="53:54" x14ac:dyDescent="0.25">
      <c r="BA20991" s="38"/>
      <c r="BB20991" s="38"/>
    </row>
    <row r="20992" spans="53:54" x14ac:dyDescent="0.25">
      <c r="BA20992" s="38"/>
      <c r="BB20992" s="38"/>
    </row>
    <row r="20993" spans="53:54" x14ac:dyDescent="0.25">
      <c r="BA20993" s="38"/>
      <c r="BB20993" s="38"/>
    </row>
    <row r="20994" spans="53:54" x14ac:dyDescent="0.25">
      <c r="BA20994" s="38"/>
      <c r="BB20994" s="38"/>
    </row>
    <row r="20995" spans="53:54" x14ac:dyDescent="0.25">
      <c r="BA20995" s="38"/>
      <c r="BB20995" s="38"/>
    </row>
    <row r="20996" spans="53:54" x14ac:dyDescent="0.25">
      <c r="BA20996" s="38"/>
      <c r="BB20996" s="38"/>
    </row>
    <row r="20997" spans="53:54" x14ac:dyDescent="0.25">
      <c r="BA20997" s="38"/>
      <c r="BB20997" s="38"/>
    </row>
    <row r="20998" spans="53:54" x14ac:dyDescent="0.25">
      <c r="BA20998" s="38"/>
      <c r="BB20998" s="38"/>
    </row>
    <row r="20999" spans="53:54" x14ac:dyDescent="0.25">
      <c r="BA20999" s="38"/>
      <c r="BB20999" s="38"/>
    </row>
    <row r="21000" spans="53:54" x14ac:dyDescent="0.25">
      <c r="BA21000" s="38"/>
      <c r="BB21000" s="38"/>
    </row>
    <row r="21001" spans="53:54" x14ac:dyDescent="0.25">
      <c r="BA21001" s="38"/>
      <c r="BB21001" s="38"/>
    </row>
    <row r="21002" spans="53:54" x14ac:dyDescent="0.25">
      <c r="BA21002" s="38"/>
      <c r="BB21002" s="38"/>
    </row>
    <row r="21003" spans="53:54" x14ac:dyDescent="0.25">
      <c r="BA21003" s="38"/>
      <c r="BB21003" s="38"/>
    </row>
    <row r="21004" spans="53:54" x14ac:dyDescent="0.25">
      <c r="BA21004" s="38"/>
      <c r="BB21004" s="38"/>
    </row>
    <row r="21005" spans="53:54" x14ac:dyDescent="0.25">
      <c r="BA21005" s="38"/>
      <c r="BB21005" s="38"/>
    </row>
    <row r="21006" spans="53:54" x14ac:dyDescent="0.25">
      <c r="BA21006" s="38"/>
      <c r="BB21006" s="38"/>
    </row>
    <row r="21007" spans="53:54" x14ac:dyDescent="0.25">
      <c r="BA21007" s="38"/>
      <c r="BB21007" s="38"/>
    </row>
    <row r="21008" spans="53:54" x14ac:dyDescent="0.25">
      <c r="BA21008" s="38"/>
      <c r="BB21008" s="38"/>
    </row>
    <row r="21009" spans="53:54" x14ac:dyDescent="0.25">
      <c r="BA21009" s="38"/>
      <c r="BB21009" s="38"/>
    </row>
    <row r="21010" spans="53:54" x14ac:dyDescent="0.25">
      <c r="BA21010" s="38"/>
      <c r="BB21010" s="38"/>
    </row>
    <row r="21011" spans="53:54" x14ac:dyDescent="0.25">
      <c r="BA21011" s="38"/>
      <c r="BB21011" s="38"/>
    </row>
    <row r="21012" spans="53:54" x14ac:dyDescent="0.25">
      <c r="BA21012" s="38"/>
      <c r="BB21012" s="38"/>
    </row>
    <row r="21013" spans="53:54" x14ac:dyDescent="0.25">
      <c r="BA21013" s="38"/>
      <c r="BB21013" s="38"/>
    </row>
    <row r="21014" spans="53:54" x14ac:dyDescent="0.25">
      <c r="BA21014" s="38"/>
      <c r="BB21014" s="38"/>
    </row>
    <row r="21015" spans="53:54" x14ac:dyDescent="0.25">
      <c r="BA21015" s="38"/>
      <c r="BB21015" s="38"/>
    </row>
    <row r="21016" spans="53:54" x14ac:dyDescent="0.25">
      <c r="BA21016" s="38"/>
      <c r="BB21016" s="38"/>
    </row>
    <row r="21017" spans="53:54" x14ac:dyDescent="0.25">
      <c r="BA21017" s="38"/>
      <c r="BB21017" s="38"/>
    </row>
    <row r="21018" spans="53:54" x14ac:dyDescent="0.25">
      <c r="BA21018" s="38"/>
      <c r="BB21018" s="38"/>
    </row>
    <row r="21019" spans="53:54" x14ac:dyDescent="0.25">
      <c r="BA21019" s="38"/>
      <c r="BB21019" s="38"/>
    </row>
    <row r="21020" spans="53:54" x14ac:dyDescent="0.25">
      <c r="BA21020" s="38"/>
      <c r="BB21020" s="38"/>
    </row>
    <row r="21021" spans="53:54" x14ac:dyDescent="0.25">
      <c r="BA21021" s="38"/>
      <c r="BB21021" s="38"/>
    </row>
    <row r="21022" spans="53:54" x14ac:dyDescent="0.25">
      <c r="BA21022" s="38"/>
      <c r="BB21022" s="38"/>
    </row>
    <row r="21023" spans="53:54" x14ac:dyDescent="0.25">
      <c r="BA21023" s="38"/>
      <c r="BB21023" s="38"/>
    </row>
    <row r="21024" spans="53:54" x14ac:dyDescent="0.25">
      <c r="BA21024" s="38"/>
      <c r="BB21024" s="38"/>
    </row>
    <row r="21025" spans="53:54" x14ac:dyDescent="0.25">
      <c r="BA21025" s="38"/>
      <c r="BB21025" s="38"/>
    </row>
    <row r="21026" spans="53:54" x14ac:dyDescent="0.25">
      <c r="BA21026" s="38"/>
      <c r="BB21026" s="38"/>
    </row>
    <row r="21027" spans="53:54" x14ac:dyDescent="0.25">
      <c r="BA21027" s="38"/>
      <c r="BB21027" s="38"/>
    </row>
    <row r="21028" spans="53:54" x14ac:dyDescent="0.25">
      <c r="BA21028" s="38"/>
      <c r="BB21028" s="38"/>
    </row>
    <row r="21029" spans="53:54" x14ac:dyDescent="0.25">
      <c r="BA21029" s="38"/>
      <c r="BB21029" s="38"/>
    </row>
    <row r="21030" spans="53:54" x14ac:dyDescent="0.25">
      <c r="BA21030" s="38"/>
      <c r="BB21030" s="38"/>
    </row>
    <row r="21031" spans="53:54" x14ac:dyDescent="0.25">
      <c r="BA21031" s="38"/>
      <c r="BB21031" s="38"/>
    </row>
    <row r="21032" spans="53:54" x14ac:dyDescent="0.25">
      <c r="BA21032" s="38"/>
      <c r="BB21032" s="38"/>
    </row>
    <row r="21033" spans="53:54" x14ac:dyDescent="0.25">
      <c r="BA21033" s="38"/>
      <c r="BB21033" s="38"/>
    </row>
    <row r="21034" spans="53:54" x14ac:dyDescent="0.25">
      <c r="BA21034" s="38"/>
      <c r="BB21034" s="38"/>
    </row>
    <row r="21035" spans="53:54" x14ac:dyDescent="0.25">
      <c r="BA21035" s="38"/>
      <c r="BB21035" s="38"/>
    </row>
    <row r="21036" spans="53:54" x14ac:dyDescent="0.25">
      <c r="BA21036" s="38"/>
      <c r="BB21036" s="38"/>
    </row>
    <row r="21037" spans="53:54" x14ac:dyDescent="0.25">
      <c r="BA21037" s="38"/>
      <c r="BB21037" s="38"/>
    </row>
    <row r="21038" spans="53:54" x14ac:dyDescent="0.25">
      <c r="BA21038" s="38"/>
      <c r="BB21038" s="38"/>
    </row>
    <row r="21039" spans="53:54" x14ac:dyDescent="0.25">
      <c r="BA21039" s="38"/>
      <c r="BB21039" s="38"/>
    </row>
    <row r="21040" spans="53:54" x14ac:dyDescent="0.25">
      <c r="BA21040" s="38"/>
      <c r="BB21040" s="38"/>
    </row>
    <row r="21041" spans="53:54" x14ac:dyDescent="0.25">
      <c r="BA21041" s="38"/>
      <c r="BB21041" s="38"/>
    </row>
    <row r="21042" spans="53:54" x14ac:dyDescent="0.25">
      <c r="BA21042" s="38"/>
      <c r="BB21042" s="38"/>
    </row>
    <row r="21043" spans="53:54" x14ac:dyDescent="0.25">
      <c r="BA21043" s="38"/>
      <c r="BB21043" s="38"/>
    </row>
    <row r="21044" spans="53:54" x14ac:dyDescent="0.25">
      <c r="BA21044" s="38"/>
      <c r="BB21044" s="38"/>
    </row>
    <row r="21045" spans="53:54" x14ac:dyDescent="0.25">
      <c r="BA21045" s="38"/>
      <c r="BB21045" s="38"/>
    </row>
    <row r="21046" spans="53:54" x14ac:dyDescent="0.25">
      <c r="BA21046" s="38"/>
      <c r="BB21046" s="38"/>
    </row>
    <row r="21047" spans="53:54" x14ac:dyDescent="0.25">
      <c r="BA21047" s="38"/>
      <c r="BB21047" s="38"/>
    </row>
    <row r="21048" spans="53:54" x14ac:dyDescent="0.25">
      <c r="BA21048" s="38"/>
      <c r="BB21048" s="38"/>
    </row>
    <row r="21049" spans="53:54" x14ac:dyDescent="0.25">
      <c r="BA21049" s="38"/>
      <c r="BB21049" s="38"/>
    </row>
    <row r="21050" spans="53:54" x14ac:dyDescent="0.25">
      <c r="BA21050" s="38"/>
      <c r="BB21050" s="38"/>
    </row>
    <row r="21051" spans="53:54" x14ac:dyDescent="0.25">
      <c r="BA21051" s="38"/>
      <c r="BB21051" s="38"/>
    </row>
    <row r="21052" spans="53:54" x14ac:dyDescent="0.25">
      <c r="BA21052" s="38"/>
      <c r="BB21052" s="38"/>
    </row>
    <row r="21053" spans="53:54" x14ac:dyDescent="0.25">
      <c r="BA21053" s="38"/>
      <c r="BB21053" s="38"/>
    </row>
    <row r="21054" spans="53:54" x14ac:dyDescent="0.25">
      <c r="BA21054" s="38"/>
      <c r="BB21054" s="38"/>
    </row>
    <row r="21055" spans="53:54" x14ac:dyDescent="0.25">
      <c r="BA21055" s="38"/>
      <c r="BB21055" s="38"/>
    </row>
    <row r="21056" spans="53:54" x14ac:dyDescent="0.25">
      <c r="BA21056" s="38"/>
      <c r="BB21056" s="38"/>
    </row>
    <row r="21057" spans="53:54" x14ac:dyDescent="0.25">
      <c r="BA21057" s="38"/>
      <c r="BB21057" s="38"/>
    </row>
    <row r="21058" spans="53:54" x14ac:dyDescent="0.25">
      <c r="BA21058" s="38"/>
      <c r="BB21058" s="38"/>
    </row>
    <row r="21059" spans="53:54" x14ac:dyDescent="0.25">
      <c r="BA21059" s="38"/>
      <c r="BB21059" s="38"/>
    </row>
    <row r="21060" spans="53:54" x14ac:dyDescent="0.25">
      <c r="BA21060" s="38"/>
      <c r="BB21060" s="38"/>
    </row>
    <row r="21061" spans="53:54" x14ac:dyDescent="0.25">
      <c r="BA21061" s="38"/>
      <c r="BB21061" s="38"/>
    </row>
    <row r="21062" spans="53:54" x14ac:dyDescent="0.25">
      <c r="BA21062" s="38"/>
      <c r="BB21062" s="38"/>
    </row>
    <row r="21063" spans="53:54" x14ac:dyDescent="0.25">
      <c r="BA21063" s="38"/>
      <c r="BB21063" s="38"/>
    </row>
    <row r="21064" spans="53:54" x14ac:dyDescent="0.25">
      <c r="BA21064" s="38"/>
      <c r="BB21064" s="38"/>
    </row>
    <row r="21065" spans="53:54" x14ac:dyDescent="0.25">
      <c r="BA21065" s="38"/>
      <c r="BB21065" s="38"/>
    </row>
    <row r="21066" spans="53:54" x14ac:dyDescent="0.25">
      <c r="BA21066" s="38"/>
      <c r="BB21066" s="38"/>
    </row>
    <row r="21067" spans="53:54" x14ac:dyDescent="0.25">
      <c r="BA21067" s="38"/>
      <c r="BB21067" s="38"/>
    </row>
    <row r="21068" spans="53:54" x14ac:dyDescent="0.25">
      <c r="BA21068" s="38"/>
      <c r="BB21068" s="38"/>
    </row>
    <row r="21069" spans="53:54" x14ac:dyDescent="0.25">
      <c r="BA21069" s="38"/>
      <c r="BB21069" s="38"/>
    </row>
    <row r="21070" spans="53:54" x14ac:dyDescent="0.25">
      <c r="BA21070" s="38"/>
      <c r="BB21070" s="38"/>
    </row>
    <row r="21071" spans="53:54" x14ac:dyDescent="0.25">
      <c r="BA21071" s="38"/>
      <c r="BB21071" s="38"/>
    </row>
    <row r="21072" spans="53:54" x14ac:dyDescent="0.25">
      <c r="BA21072" s="38"/>
      <c r="BB21072" s="38"/>
    </row>
    <row r="21073" spans="53:54" x14ac:dyDescent="0.25">
      <c r="BA21073" s="38"/>
      <c r="BB21073" s="38"/>
    </row>
    <row r="21074" spans="53:54" x14ac:dyDescent="0.25">
      <c r="BA21074" s="38"/>
      <c r="BB21074" s="38"/>
    </row>
    <row r="21075" spans="53:54" x14ac:dyDescent="0.25">
      <c r="BA21075" s="38"/>
      <c r="BB21075" s="38"/>
    </row>
    <row r="21076" spans="53:54" x14ac:dyDescent="0.25">
      <c r="BA21076" s="38"/>
      <c r="BB21076" s="38"/>
    </row>
    <row r="21077" spans="53:54" x14ac:dyDescent="0.25">
      <c r="BA21077" s="38"/>
      <c r="BB21077" s="38"/>
    </row>
    <row r="21078" spans="53:54" x14ac:dyDescent="0.25">
      <c r="BA21078" s="38"/>
      <c r="BB21078" s="38"/>
    </row>
    <row r="21079" spans="53:54" x14ac:dyDescent="0.25">
      <c r="BA21079" s="38"/>
      <c r="BB21079" s="38"/>
    </row>
    <row r="21080" spans="53:54" x14ac:dyDescent="0.25">
      <c r="BA21080" s="38"/>
      <c r="BB21080" s="38"/>
    </row>
    <row r="21081" spans="53:54" x14ac:dyDescent="0.25">
      <c r="BA21081" s="38"/>
      <c r="BB21081" s="38"/>
    </row>
    <row r="21082" spans="53:54" x14ac:dyDescent="0.25">
      <c r="BA21082" s="38"/>
      <c r="BB21082" s="38"/>
    </row>
    <row r="21083" spans="53:54" x14ac:dyDescent="0.25">
      <c r="BA21083" s="38"/>
      <c r="BB21083" s="38"/>
    </row>
    <row r="21084" spans="53:54" x14ac:dyDescent="0.25">
      <c r="BA21084" s="38"/>
      <c r="BB21084" s="38"/>
    </row>
    <row r="21085" spans="53:54" x14ac:dyDescent="0.25">
      <c r="BA21085" s="38"/>
      <c r="BB21085" s="38"/>
    </row>
    <row r="21086" spans="53:54" x14ac:dyDescent="0.25">
      <c r="BA21086" s="38"/>
      <c r="BB21086" s="38"/>
    </row>
    <row r="21087" spans="53:54" x14ac:dyDescent="0.25">
      <c r="BA21087" s="38"/>
      <c r="BB21087" s="38"/>
    </row>
    <row r="21088" spans="53:54" x14ac:dyDescent="0.25">
      <c r="BA21088" s="38"/>
      <c r="BB21088" s="38"/>
    </row>
    <row r="21089" spans="53:54" x14ac:dyDescent="0.25">
      <c r="BA21089" s="38"/>
      <c r="BB21089" s="38"/>
    </row>
    <row r="21090" spans="53:54" x14ac:dyDescent="0.25">
      <c r="BA21090" s="38"/>
      <c r="BB21090" s="38"/>
    </row>
    <row r="21091" spans="53:54" x14ac:dyDescent="0.25">
      <c r="BA21091" s="38"/>
      <c r="BB21091" s="38"/>
    </row>
    <row r="21092" spans="53:54" x14ac:dyDescent="0.25">
      <c r="BA21092" s="38"/>
      <c r="BB21092" s="38"/>
    </row>
    <row r="21093" spans="53:54" x14ac:dyDescent="0.25">
      <c r="BA21093" s="38"/>
      <c r="BB21093" s="38"/>
    </row>
    <row r="21094" spans="53:54" x14ac:dyDescent="0.25">
      <c r="BA21094" s="38"/>
      <c r="BB21094" s="38"/>
    </row>
    <row r="21095" spans="53:54" x14ac:dyDescent="0.25">
      <c r="BA21095" s="38"/>
      <c r="BB21095" s="38"/>
    </row>
    <row r="21096" spans="53:54" x14ac:dyDescent="0.25">
      <c r="BA21096" s="38"/>
      <c r="BB21096" s="38"/>
    </row>
    <row r="21097" spans="53:54" x14ac:dyDescent="0.25">
      <c r="BA21097" s="38"/>
      <c r="BB21097" s="38"/>
    </row>
    <row r="21098" spans="53:54" x14ac:dyDescent="0.25">
      <c r="BA21098" s="38"/>
      <c r="BB21098" s="38"/>
    </row>
    <row r="21099" spans="53:54" x14ac:dyDescent="0.25">
      <c r="BA21099" s="38"/>
      <c r="BB21099" s="38"/>
    </row>
    <row r="21100" spans="53:54" x14ac:dyDescent="0.25">
      <c r="BA21100" s="38"/>
      <c r="BB21100" s="38"/>
    </row>
    <row r="21101" spans="53:54" x14ac:dyDescent="0.25">
      <c r="BA21101" s="38"/>
      <c r="BB21101" s="38"/>
    </row>
    <row r="21102" spans="53:54" x14ac:dyDescent="0.25">
      <c r="BA21102" s="38"/>
      <c r="BB21102" s="38"/>
    </row>
    <row r="21103" spans="53:54" x14ac:dyDescent="0.25">
      <c r="BA21103" s="38"/>
      <c r="BB21103" s="38"/>
    </row>
    <row r="21104" spans="53:54" x14ac:dyDescent="0.25">
      <c r="BA21104" s="38"/>
      <c r="BB21104" s="38"/>
    </row>
    <row r="21105" spans="53:54" x14ac:dyDescent="0.25">
      <c r="BA21105" s="38"/>
      <c r="BB21105" s="38"/>
    </row>
    <row r="21106" spans="53:54" x14ac:dyDescent="0.25">
      <c r="BA21106" s="38"/>
      <c r="BB21106" s="38"/>
    </row>
    <row r="21107" spans="53:54" x14ac:dyDescent="0.25">
      <c r="BA21107" s="38"/>
      <c r="BB21107" s="38"/>
    </row>
    <row r="21108" spans="53:54" x14ac:dyDescent="0.25">
      <c r="BA21108" s="38"/>
      <c r="BB21108" s="38"/>
    </row>
    <row r="21109" spans="53:54" x14ac:dyDescent="0.25">
      <c r="BA21109" s="38"/>
      <c r="BB21109" s="38"/>
    </row>
    <row r="21110" spans="53:54" x14ac:dyDescent="0.25">
      <c r="BA21110" s="38"/>
      <c r="BB21110" s="38"/>
    </row>
    <row r="21111" spans="53:54" x14ac:dyDescent="0.25">
      <c r="BA21111" s="38"/>
      <c r="BB21111" s="38"/>
    </row>
    <row r="21112" spans="53:54" x14ac:dyDescent="0.25">
      <c r="BA21112" s="38"/>
      <c r="BB21112" s="38"/>
    </row>
    <row r="21113" spans="53:54" x14ac:dyDescent="0.25">
      <c r="BA21113" s="38"/>
      <c r="BB21113" s="38"/>
    </row>
    <row r="21114" spans="53:54" x14ac:dyDescent="0.25">
      <c r="BA21114" s="38"/>
      <c r="BB21114" s="38"/>
    </row>
    <row r="21115" spans="53:54" x14ac:dyDescent="0.25">
      <c r="BA21115" s="38"/>
      <c r="BB21115" s="38"/>
    </row>
    <row r="21116" spans="53:54" x14ac:dyDescent="0.25">
      <c r="BA21116" s="38"/>
      <c r="BB21116" s="38"/>
    </row>
    <row r="21117" spans="53:54" x14ac:dyDescent="0.25">
      <c r="BA21117" s="38"/>
      <c r="BB21117" s="38"/>
    </row>
    <row r="21118" spans="53:54" x14ac:dyDescent="0.25">
      <c r="BA21118" s="38"/>
      <c r="BB21118" s="38"/>
    </row>
    <row r="21119" spans="53:54" x14ac:dyDescent="0.25">
      <c r="BA21119" s="38"/>
      <c r="BB21119" s="38"/>
    </row>
    <row r="21120" spans="53:54" x14ac:dyDescent="0.25">
      <c r="BA21120" s="38"/>
      <c r="BB21120" s="38"/>
    </row>
    <row r="21121" spans="53:54" x14ac:dyDescent="0.25">
      <c r="BA21121" s="38"/>
      <c r="BB21121" s="38"/>
    </row>
    <row r="21122" spans="53:54" x14ac:dyDescent="0.25">
      <c r="BA21122" s="38"/>
      <c r="BB21122" s="38"/>
    </row>
    <row r="21123" spans="53:54" x14ac:dyDescent="0.25">
      <c r="BA21123" s="38"/>
      <c r="BB21123" s="38"/>
    </row>
    <row r="21124" spans="53:54" x14ac:dyDescent="0.25">
      <c r="BA21124" s="38"/>
      <c r="BB21124" s="38"/>
    </row>
    <row r="21125" spans="53:54" x14ac:dyDescent="0.25">
      <c r="BA21125" s="38"/>
      <c r="BB21125" s="38"/>
    </row>
    <row r="21126" spans="53:54" x14ac:dyDescent="0.25">
      <c r="BA21126" s="38"/>
      <c r="BB21126" s="38"/>
    </row>
    <row r="21127" spans="53:54" x14ac:dyDescent="0.25">
      <c r="BA21127" s="38"/>
      <c r="BB21127" s="38"/>
    </row>
    <row r="21128" spans="53:54" x14ac:dyDescent="0.25">
      <c r="BA21128" s="38"/>
      <c r="BB21128" s="38"/>
    </row>
    <row r="21129" spans="53:54" x14ac:dyDescent="0.25">
      <c r="BA21129" s="38"/>
      <c r="BB21129" s="38"/>
    </row>
    <row r="21130" spans="53:54" x14ac:dyDescent="0.25">
      <c r="BA21130" s="38"/>
      <c r="BB21130" s="38"/>
    </row>
    <row r="21131" spans="53:54" x14ac:dyDescent="0.25">
      <c r="BA21131" s="38"/>
      <c r="BB21131" s="38"/>
    </row>
    <row r="21132" spans="53:54" x14ac:dyDescent="0.25">
      <c r="BA21132" s="38"/>
      <c r="BB21132" s="38"/>
    </row>
    <row r="21133" spans="53:54" x14ac:dyDescent="0.25">
      <c r="BA21133" s="38"/>
      <c r="BB21133" s="38"/>
    </row>
    <row r="21134" spans="53:54" x14ac:dyDescent="0.25">
      <c r="BA21134" s="38"/>
      <c r="BB21134" s="38"/>
    </row>
    <row r="21135" spans="53:54" x14ac:dyDescent="0.25">
      <c r="BA21135" s="38"/>
      <c r="BB21135" s="38"/>
    </row>
    <row r="21136" spans="53:54" x14ac:dyDescent="0.25">
      <c r="BA21136" s="38"/>
      <c r="BB21136" s="38"/>
    </row>
    <row r="21137" spans="53:54" x14ac:dyDescent="0.25">
      <c r="BA21137" s="38"/>
      <c r="BB21137" s="38"/>
    </row>
    <row r="21138" spans="53:54" x14ac:dyDescent="0.25">
      <c r="BA21138" s="38"/>
      <c r="BB21138" s="38"/>
    </row>
    <row r="21139" spans="53:54" x14ac:dyDescent="0.25">
      <c r="BA21139" s="38"/>
      <c r="BB21139" s="38"/>
    </row>
    <row r="21140" spans="53:54" x14ac:dyDescent="0.25">
      <c r="BA21140" s="38"/>
      <c r="BB21140" s="38"/>
    </row>
    <row r="21141" spans="53:54" x14ac:dyDescent="0.25">
      <c r="BA21141" s="38"/>
      <c r="BB21141" s="38"/>
    </row>
    <row r="21142" spans="53:54" x14ac:dyDescent="0.25">
      <c r="BA21142" s="38"/>
      <c r="BB21142" s="38"/>
    </row>
    <row r="21143" spans="53:54" x14ac:dyDescent="0.25">
      <c r="BA21143" s="38"/>
      <c r="BB21143" s="38"/>
    </row>
    <row r="21144" spans="53:54" x14ac:dyDescent="0.25">
      <c r="BA21144" s="38"/>
      <c r="BB21144" s="38"/>
    </row>
    <row r="21145" spans="53:54" x14ac:dyDescent="0.25">
      <c r="BA21145" s="38"/>
      <c r="BB21145" s="38"/>
    </row>
    <row r="21146" spans="53:54" x14ac:dyDescent="0.25">
      <c r="BA21146" s="38"/>
      <c r="BB21146" s="38"/>
    </row>
    <row r="21147" spans="53:54" x14ac:dyDescent="0.25">
      <c r="BA21147" s="38"/>
      <c r="BB21147" s="38"/>
    </row>
    <row r="21148" spans="53:54" x14ac:dyDescent="0.25">
      <c r="BA21148" s="38"/>
      <c r="BB21148" s="38"/>
    </row>
    <row r="21149" spans="53:54" x14ac:dyDescent="0.25">
      <c r="BA21149" s="38"/>
      <c r="BB21149" s="38"/>
    </row>
    <row r="21150" spans="53:54" x14ac:dyDescent="0.25">
      <c r="BA21150" s="38"/>
      <c r="BB21150" s="38"/>
    </row>
    <row r="21151" spans="53:54" x14ac:dyDescent="0.25">
      <c r="BA21151" s="38"/>
      <c r="BB21151" s="38"/>
    </row>
    <row r="21152" spans="53:54" x14ac:dyDescent="0.25">
      <c r="BA21152" s="38"/>
      <c r="BB21152" s="38"/>
    </row>
    <row r="21153" spans="53:54" x14ac:dyDescent="0.25">
      <c r="BA21153" s="38"/>
      <c r="BB21153" s="38"/>
    </row>
    <row r="21154" spans="53:54" x14ac:dyDescent="0.25">
      <c r="BA21154" s="38"/>
      <c r="BB21154" s="38"/>
    </row>
    <row r="21155" spans="53:54" x14ac:dyDescent="0.25">
      <c r="BA21155" s="38"/>
      <c r="BB21155" s="38"/>
    </row>
    <row r="21156" spans="53:54" x14ac:dyDescent="0.25">
      <c r="BA21156" s="38"/>
      <c r="BB21156" s="38"/>
    </row>
    <row r="21157" spans="53:54" x14ac:dyDescent="0.25">
      <c r="BA21157" s="38"/>
      <c r="BB21157" s="38"/>
    </row>
    <row r="21158" spans="53:54" x14ac:dyDescent="0.25">
      <c r="BA21158" s="38"/>
      <c r="BB21158" s="38"/>
    </row>
    <row r="21159" spans="53:54" x14ac:dyDescent="0.25">
      <c r="BA21159" s="38"/>
      <c r="BB21159" s="38"/>
    </row>
    <row r="21160" spans="53:54" x14ac:dyDescent="0.25">
      <c r="BA21160" s="38"/>
      <c r="BB21160" s="38"/>
    </row>
    <row r="21161" spans="53:54" x14ac:dyDescent="0.25">
      <c r="BA21161" s="38"/>
      <c r="BB21161" s="38"/>
    </row>
    <row r="21162" spans="53:54" x14ac:dyDescent="0.25">
      <c r="BA21162" s="38"/>
      <c r="BB21162" s="38"/>
    </row>
    <row r="21163" spans="53:54" x14ac:dyDescent="0.25">
      <c r="BA21163" s="38"/>
      <c r="BB21163" s="38"/>
    </row>
    <row r="21164" spans="53:54" x14ac:dyDescent="0.25">
      <c r="BA21164" s="38"/>
      <c r="BB21164" s="38"/>
    </row>
    <row r="21165" spans="53:54" x14ac:dyDescent="0.25">
      <c r="BA21165" s="38"/>
      <c r="BB21165" s="38"/>
    </row>
    <row r="21166" spans="53:54" x14ac:dyDescent="0.25">
      <c r="BA21166" s="38"/>
      <c r="BB21166" s="38"/>
    </row>
    <row r="21167" spans="53:54" x14ac:dyDescent="0.25">
      <c r="BA21167" s="38"/>
      <c r="BB21167" s="38"/>
    </row>
    <row r="21168" spans="53:54" x14ac:dyDescent="0.25">
      <c r="BA21168" s="38"/>
      <c r="BB21168" s="38"/>
    </row>
    <row r="21169" spans="53:54" x14ac:dyDescent="0.25">
      <c r="BA21169" s="38"/>
      <c r="BB21169" s="38"/>
    </row>
    <row r="21170" spans="53:54" x14ac:dyDescent="0.25">
      <c r="BA21170" s="38"/>
      <c r="BB21170" s="38"/>
    </row>
    <row r="21171" spans="53:54" x14ac:dyDescent="0.25">
      <c r="BA21171" s="38"/>
      <c r="BB21171" s="38"/>
    </row>
    <row r="21172" spans="53:54" x14ac:dyDescent="0.25">
      <c r="BA21172" s="38"/>
      <c r="BB21172" s="38"/>
    </row>
    <row r="21173" spans="53:54" x14ac:dyDescent="0.25">
      <c r="BA21173" s="38"/>
      <c r="BB21173" s="38"/>
    </row>
    <row r="21174" spans="53:54" x14ac:dyDescent="0.25">
      <c r="BA21174" s="38"/>
      <c r="BB21174" s="38"/>
    </row>
    <row r="21175" spans="53:54" x14ac:dyDescent="0.25">
      <c r="BA21175" s="38"/>
      <c r="BB21175" s="38"/>
    </row>
    <row r="21176" spans="53:54" x14ac:dyDescent="0.25">
      <c r="BA21176" s="38"/>
      <c r="BB21176" s="38"/>
    </row>
    <row r="21177" spans="53:54" x14ac:dyDescent="0.25">
      <c r="BA21177" s="38"/>
      <c r="BB21177" s="38"/>
    </row>
    <row r="21178" spans="53:54" x14ac:dyDescent="0.25">
      <c r="BA21178" s="38"/>
      <c r="BB21178" s="38"/>
    </row>
    <row r="21179" spans="53:54" x14ac:dyDescent="0.25">
      <c r="BA21179" s="38"/>
      <c r="BB21179" s="38"/>
    </row>
    <row r="21180" spans="53:54" x14ac:dyDescent="0.25">
      <c r="BA21180" s="38"/>
      <c r="BB21180" s="38"/>
    </row>
    <row r="21181" spans="53:54" x14ac:dyDescent="0.25">
      <c r="BA21181" s="38"/>
      <c r="BB21181" s="38"/>
    </row>
    <row r="21182" spans="53:54" x14ac:dyDescent="0.25">
      <c r="BA21182" s="38"/>
      <c r="BB21182" s="38"/>
    </row>
    <row r="21183" spans="53:54" x14ac:dyDescent="0.25">
      <c r="BA21183" s="38"/>
      <c r="BB21183" s="38"/>
    </row>
    <row r="21184" spans="53:54" x14ac:dyDescent="0.25">
      <c r="BA21184" s="38"/>
      <c r="BB21184" s="38"/>
    </row>
    <row r="21185" spans="53:54" x14ac:dyDescent="0.25">
      <c r="BA21185" s="38"/>
      <c r="BB21185" s="38"/>
    </row>
    <row r="21186" spans="53:54" x14ac:dyDescent="0.25">
      <c r="BA21186" s="38"/>
      <c r="BB21186" s="38"/>
    </row>
    <row r="21187" spans="53:54" x14ac:dyDescent="0.25">
      <c r="BA21187" s="38"/>
      <c r="BB21187" s="38"/>
    </row>
    <row r="21188" spans="53:54" x14ac:dyDescent="0.25">
      <c r="BA21188" s="38"/>
      <c r="BB21188" s="38"/>
    </row>
    <row r="21189" spans="53:54" x14ac:dyDescent="0.25">
      <c r="BA21189" s="38"/>
      <c r="BB21189" s="38"/>
    </row>
    <row r="21190" spans="53:54" x14ac:dyDescent="0.25">
      <c r="BA21190" s="38"/>
      <c r="BB21190" s="38"/>
    </row>
    <row r="21191" spans="53:54" x14ac:dyDescent="0.25">
      <c r="BA21191" s="38"/>
      <c r="BB21191" s="38"/>
    </row>
    <row r="21192" spans="53:54" x14ac:dyDescent="0.25">
      <c r="BA21192" s="38"/>
      <c r="BB21192" s="38"/>
    </row>
    <row r="21193" spans="53:54" x14ac:dyDescent="0.25">
      <c r="BA21193" s="38"/>
      <c r="BB21193" s="38"/>
    </row>
    <row r="21194" spans="53:54" x14ac:dyDescent="0.25">
      <c r="BA21194" s="38"/>
      <c r="BB21194" s="38"/>
    </row>
    <row r="21195" spans="53:54" x14ac:dyDescent="0.25">
      <c r="BA21195" s="38"/>
      <c r="BB21195" s="38"/>
    </row>
    <row r="21196" spans="53:54" x14ac:dyDescent="0.25">
      <c r="BA21196" s="38"/>
      <c r="BB21196" s="38"/>
    </row>
    <row r="21197" spans="53:54" x14ac:dyDescent="0.25">
      <c r="BA21197" s="38"/>
      <c r="BB21197" s="38"/>
    </row>
    <row r="21198" spans="53:54" x14ac:dyDescent="0.25">
      <c r="BA21198" s="38"/>
      <c r="BB21198" s="38"/>
    </row>
    <row r="21199" spans="53:54" x14ac:dyDescent="0.25">
      <c r="BA21199" s="38"/>
      <c r="BB21199" s="38"/>
    </row>
    <row r="21200" spans="53:54" x14ac:dyDescent="0.25">
      <c r="BA21200" s="38"/>
      <c r="BB21200" s="38"/>
    </row>
    <row r="21201" spans="53:54" x14ac:dyDescent="0.25">
      <c r="BA21201" s="38"/>
      <c r="BB21201" s="38"/>
    </row>
    <row r="21202" spans="53:54" x14ac:dyDescent="0.25">
      <c r="BA21202" s="38"/>
      <c r="BB21202" s="38"/>
    </row>
    <row r="21203" spans="53:54" x14ac:dyDescent="0.25">
      <c r="BA21203" s="38"/>
      <c r="BB21203" s="38"/>
    </row>
    <row r="21204" spans="53:54" x14ac:dyDescent="0.25">
      <c r="BA21204" s="38"/>
      <c r="BB21204" s="38"/>
    </row>
    <row r="21205" spans="53:54" x14ac:dyDescent="0.25">
      <c r="BA21205" s="38"/>
      <c r="BB21205" s="38"/>
    </row>
    <row r="21206" spans="53:54" x14ac:dyDescent="0.25">
      <c r="BA21206" s="38"/>
      <c r="BB21206" s="38"/>
    </row>
    <row r="21207" spans="53:54" x14ac:dyDescent="0.25">
      <c r="BA21207" s="38"/>
      <c r="BB21207" s="38"/>
    </row>
    <row r="21208" spans="53:54" x14ac:dyDescent="0.25">
      <c r="BA21208" s="38"/>
      <c r="BB21208" s="38"/>
    </row>
    <row r="21209" spans="53:54" x14ac:dyDescent="0.25">
      <c r="BA21209" s="38"/>
      <c r="BB21209" s="38"/>
    </row>
    <row r="21210" spans="53:54" x14ac:dyDescent="0.25">
      <c r="BA21210" s="38"/>
      <c r="BB21210" s="38"/>
    </row>
    <row r="21211" spans="53:54" x14ac:dyDescent="0.25">
      <c r="BA21211" s="38"/>
      <c r="BB21211" s="38"/>
    </row>
    <row r="21212" spans="53:54" x14ac:dyDescent="0.25">
      <c r="BA21212" s="38"/>
      <c r="BB21212" s="38"/>
    </row>
    <row r="21213" spans="53:54" x14ac:dyDescent="0.25">
      <c r="BA21213" s="38"/>
      <c r="BB21213" s="38"/>
    </row>
    <row r="21214" spans="53:54" x14ac:dyDescent="0.25">
      <c r="BA21214" s="38"/>
      <c r="BB21214" s="38"/>
    </row>
    <row r="21215" spans="53:54" x14ac:dyDescent="0.25">
      <c r="BA21215" s="38"/>
      <c r="BB21215" s="38"/>
    </row>
    <row r="21216" spans="53:54" x14ac:dyDescent="0.25">
      <c r="BA21216" s="38"/>
      <c r="BB21216" s="38"/>
    </row>
    <row r="21217" spans="53:54" x14ac:dyDescent="0.25">
      <c r="BA21217" s="38"/>
      <c r="BB21217" s="38"/>
    </row>
    <row r="21218" spans="53:54" x14ac:dyDescent="0.25">
      <c r="BA21218" s="38"/>
      <c r="BB21218" s="38"/>
    </row>
    <row r="21219" spans="53:54" x14ac:dyDescent="0.25">
      <c r="BA21219" s="38"/>
      <c r="BB21219" s="38"/>
    </row>
    <row r="21220" spans="53:54" x14ac:dyDescent="0.25">
      <c r="BA21220" s="38"/>
      <c r="BB21220" s="38"/>
    </row>
    <row r="21221" spans="53:54" x14ac:dyDescent="0.25">
      <c r="BA21221" s="38"/>
      <c r="BB21221" s="38"/>
    </row>
    <row r="21222" spans="53:54" x14ac:dyDescent="0.25">
      <c r="BA21222" s="38"/>
      <c r="BB21222" s="38"/>
    </row>
    <row r="21223" spans="53:54" x14ac:dyDescent="0.25">
      <c r="BA21223" s="38"/>
      <c r="BB21223" s="38"/>
    </row>
    <row r="21224" spans="53:54" x14ac:dyDescent="0.25">
      <c r="BA21224" s="38"/>
      <c r="BB21224" s="38"/>
    </row>
    <row r="21225" spans="53:54" x14ac:dyDescent="0.25">
      <c r="BA21225" s="38"/>
      <c r="BB21225" s="38"/>
    </row>
    <row r="21226" spans="53:54" x14ac:dyDescent="0.25">
      <c r="BA21226" s="38"/>
      <c r="BB21226" s="38"/>
    </row>
    <row r="21227" spans="53:54" x14ac:dyDescent="0.25">
      <c r="BA21227" s="38"/>
      <c r="BB21227" s="38"/>
    </row>
    <row r="21228" spans="53:54" x14ac:dyDescent="0.25">
      <c r="BA21228" s="38"/>
      <c r="BB21228" s="38"/>
    </row>
    <row r="21229" spans="53:54" x14ac:dyDescent="0.25">
      <c r="BA21229" s="38"/>
      <c r="BB21229" s="38"/>
    </row>
    <row r="21230" spans="53:54" x14ac:dyDescent="0.25">
      <c r="BA21230" s="38"/>
      <c r="BB21230" s="38"/>
    </row>
    <row r="21231" spans="53:54" x14ac:dyDescent="0.25">
      <c r="BA21231" s="38"/>
      <c r="BB21231" s="38"/>
    </row>
    <row r="21232" spans="53:54" x14ac:dyDescent="0.25">
      <c r="BA21232" s="38"/>
      <c r="BB21232" s="38"/>
    </row>
    <row r="21233" spans="53:54" x14ac:dyDescent="0.25">
      <c r="BA21233" s="38"/>
      <c r="BB21233" s="38"/>
    </row>
    <row r="21234" spans="53:54" x14ac:dyDescent="0.25">
      <c r="BA21234" s="38"/>
      <c r="BB21234" s="38"/>
    </row>
    <row r="21235" spans="53:54" x14ac:dyDescent="0.25">
      <c r="BA21235" s="38"/>
      <c r="BB21235" s="38"/>
    </row>
    <row r="21236" spans="53:54" x14ac:dyDescent="0.25">
      <c r="BA21236" s="38"/>
      <c r="BB21236" s="38"/>
    </row>
    <row r="21237" spans="53:54" x14ac:dyDescent="0.25">
      <c r="BA21237" s="38"/>
      <c r="BB21237" s="38"/>
    </row>
    <row r="21238" spans="53:54" x14ac:dyDescent="0.25">
      <c r="BA21238" s="38"/>
      <c r="BB21238" s="38"/>
    </row>
    <row r="21239" spans="53:54" x14ac:dyDescent="0.25">
      <c r="BA21239" s="38"/>
      <c r="BB21239" s="38"/>
    </row>
    <row r="21240" spans="53:54" x14ac:dyDescent="0.25">
      <c r="BA21240" s="38"/>
      <c r="BB21240" s="38"/>
    </row>
    <row r="21241" spans="53:54" x14ac:dyDescent="0.25">
      <c r="BA21241" s="38"/>
      <c r="BB21241" s="38"/>
    </row>
    <row r="21242" spans="53:54" x14ac:dyDescent="0.25">
      <c r="BA21242" s="38"/>
      <c r="BB21242" s="38"/>
    </row>
    <row r="21243" spans="53:54" x14ac:dyDescent="0.25">
      <c r="BA21243" s="38"/>
      <c r="BB21243" s="38"/>
    </row>
    <row r="21244" spans="53:54" x14ac:dyDescent="0.25">
      <c r="BA21244" s="38"/>
      <c r="BB21244" s="38"/>
    </row>
    <row r="21245" spans="53:54" x14ac:dyDescent="0.25">
      <c r="BA21245" s="38"/>
      <c r="BB21245" s="38"/>
    </row>
    <row r="21246" spans="53:54" x14ac:dyDescent="0.25">
      <c r="BA21246" s="38"/>
      <c r="BB21246" s="38"/>
    </row>
    <row r="21247" spans="53:54" x14ac:dyDescent="0.25">
      <c r="BA21247" s="38"/>
      <c r="BB21247" s="38"/>
    </row>
    <row r="21248" spans="53:54" x14ac:dyDescent="0.25">
      <c r="BA21248" s="38"/>
      <c r="BB21248" s="38"/>
    </row>
    <row r="21249" spans="53:54" x14ac:dyDescent="0.25">
      <c r="BA21249" s="38"/>
      <c r="BB21249" s="38"/>
    </row>
    <row r="21250" spans="53:54" x14ac:dyDescent="0.25">
      <c r="BA21250" s="38"/>
      <c r="BB21250" s="38"/>
    </row>
    <row r="21251" spans="53:54" x14ac:dyDescent="0.25">
      <c r="BA21251" s="38"/>
      <c r="BB21251" s="38"/>
    </row>
    <row r="21252" spans="53:54" x14ac:dyDescent="0.25">
      <c r="BA21252" s="38"/>
      <c r="BB21252" s="38"/>
    </row>
    <row r="21253" spans="53:54" x14ac:dyDescent="0.25">
      <c r="BA21253" s="38"/>
      <c r="BB21253" s="38"/>
    </row>
    <row r="21254" spans="53:54" x14ac:dyDescent="0.25">
      <c r="BA21254" s="38"/>
      <c r="BB21254" s="38"/>
    </row>
    <row r="21255" spans="53:54" x14ac:dyDescent="0.25">
      <c r="BA21255" s="38"/>
      <c r="BB21255" s="38"/>
    </row>
    <row r="21256" spans="53:54" x14ac:dyDescent="0.25">
      <c r="BA21256" s="38"/>
      <c r="BB21256" s="38"/>
    </row>
    <row r="21257" spans="53:54" x14ac:dyDescent="0.25">
      <c r="BA21257" s="38"/>
      <c r="BB21257" s="38"/>
    </row>
    <row r="21258" spans="53:54" x14ac:dyDescent="0.25">
      <c r="BA21258" s="38"/>
      <c r="BB21258" s="38"/>
    </row>
    <row r="21259" spans="53:54" x14ac:dyDescent="0.25">
      <c r="BA21259" s="38"/>
      <c r="BB21259" s="38"/>
    </row>
    <row r="21260" spans="53:54" x14ac:dyDescent="0.25">
      <c r="BA21260" s="38"/>
      <c r="BB21260" s="38"/>
    </row>
    <row r="21261" spans="53:54" x14ac:dyDescent="0.25">
      <c r="BA21261" s="38"/>
      <c r="BB21261" s="38"/>
    </row>
    <row r="21262" spans="53:54" x14ac:dyDescent="0.25">
      <c r="BA21262" s="38"/>
      <c r="BB21262" s="38"/>
    </row>
    <row r="21263" spans="53:54" x14ac:dyDescent="0.25">
      <c r="BA21263" s="38"/>
      <c r="BB21263" s="38"/>
    </row>
    <row r="21264" spans="53:54" x14ac:dyDescent="0.25">
      <c r="BA21264" s="38"/>
      <c r="BB21264" s="38"/>
    </row>
    <row r="21265" spans="53:54" x14ac:dyDescent="0.25">
      <c r="BA21265" s="38"/>
      <c r="BB21265" s="38"/>
    </row>
    <row r="21266" spans="53:54" x14ac:dyDescent="0.25">
      <c r="BA21266" s="38"/>
      <c r="BB21266" s="38"/>
    </row>
    <row r="21267" spans="53:54" x14ac:dyDescent="0.25">
      <c r="BA21267" s="38"/>
      <c r="BB21267" s="38"/>
    </row>
    <row r="21268" spans="53:54" x14ac:dyDescent="0.25">
      <c r="BA21268" s="38"/>
      <c r="BB21268" s="38"/>
    </row>
    <row r="21269" spans="53:54" x14ac:dyDescent="0.25">
      <c r="BA21269" s="38"/>
      <c r="BB21269" s="38"/>
    </row>
    <row r="21270" spans="53:54" x14ac:dyDescent="0.25">
      <c r="BA21270" s="38"/>
      <c r="BB21270" s="38"/>
    </row>
    <row r="21271" spans="53:54" x14ac:dyDescent="0.25">
      <c r="BA21271" s="38"/>
      <c r="BB21271" s="38"/>
    </row>
    <row r="21272" spans="53:54" x14ac:dyDescent="0.25">
      <c r="BA21272" s="38"/>
      <c r="BB21272" s="38"/>
    </row>
    <row r="21273" spans="53:54" x14ac:dyDescent="0.25">
      <c r="BA21273" s="38"/>
      <c r="BB21273" s="38"/>
    </row>
    <row r="21274" spans="53:54" x14ac:dyDescent="0.25">
      <c r="BA21274" s="38"/>
      <c r="BB21274" s="38"/>
    </row>
    <row r="21275" spans="53:54" x14ac:dyDescent="0.25">
      <c r="BA21275" s="38"/>
      <c r="BB21275" s="38"/>
    </row>
    <row r="21276" spans="53:54" x14ac:dyDescent="0.25">
      <c r="BA21276" s="38"/>
      <c r="BB21276" s="38"/>
    </row>
    <row r="21277" spans="53:54" x14ac:dyDescent="0.25">
      <c r="BA21277" s="38"/>
      <c r="BB21277" s="38"/>
    </row>
    <row r="21278" spans="53:54" x14ac:dyDescent="0.25">
      <c r="BA21278" s="38"/>
      <c r="BB21278" s="38"/>
    </row>
    <row r="21279" spans="53:54" x14ac:dyDescent="0.25">
      <c r="BA21279" s="38"/>
      <c r="BB21279" s="38"/>
    </row>
    <row r="21280" spans="53:54" x14ac:dyDescent="0.25">
      <c r="BA21280" s="38"/>
      <c r="BB21280" s="38"/>
    </row>
    <row r="21281" spans="53:54" x14ac:dyDescent="0.25">
      <c r="BA21281" s="38"/>
      <c r="BB21281" s="38"/>
    </row>
    <row r="21282" spans="53:54" x14ac:dyDescent="0.25">
      <c r="BA21282" s="38"/>
      <c r="BB21282" s="38"/>
    </row>
    <row r="21283" spans="53:54" x14ac:dyDescent="0.25">
      <c r="BA21283" s="38"/>
      <c r="BB21283" s="38"/>
    </row>
    <row r="21284" spans="53:54" x14ac:dyDescent="0.25">
      <c r="BA21284" s="38"/>
      <c r="BB21284" s="38"/>
    </row>
    <row r="21285" spans="53:54" x14ac:dyDescent="0.25">
      <c r="BA21285" s="38"/>
      <c r="BB21285" s="38"/>
    </row>
    <row r="21286" spans="53:54" x14ac:dyDescent="0.25">
      <c r="BA21286" s="38"/>
      <c r="BB21286" s="38"/>
    </row>
    <row r="21287" spans="53:54" x14ac:dyDescent="0.25">
      <c r="BA21287" s="38"/>
      <c r="BB21287" s="38"/>
    </row>
    <row r="21288" spans="53:54" x14ac:dyDescent="0.25">
      <c r="BA21288" s="38"/>
      <c r="BB21288" s="38"/>
    </row>
    <row r="21289" spans="53:54" x14ac:dyDescent="0.25">
      <c r="BA21289" s="38"/>
      <c r="BB21289" s="38"/>
    </row>
    <row r="21290" spans="53:54" x14ac:dyDescent="0.25">
      <c r="BA21290" s="38"/>
      <c r="BB21290" s="38"/>
    </row>
    <row r="21291" spans="53:54" x14ac:dyDescent="0.25">
      <c r="BA21291" s="38"/>
      <c r="BB21291" s="38"/>
    </row>
    <row r="21292" spans="53:54" x14ac:dyDescent="0.25">
      <c r="BA21292" s="38"/>
      <c r="BB21292" s="38"/>
    </row>
    <row r="21293" spans="53:54" x14ac:dyDescent="0.25">
      <c r="BA21293" s="38"/>
      <c r="BB21293" s="38"/>
    </row>
    <row r="21294" spans="53:54" x14ac:dyDescent="0.25">
      <c r="BA21294" s="38"/>
      <c r="BB21294" s="38"/>
    </row>
    <row r="21295" spans="53:54" x14ac:dyDescent="0.25">
      <c r="BA21295" s="38"/>
      <c r="BB21295" s="38"/>
    </row>
    <row r="21296" spans="53:54" x14ac:dyDescent="0.25">
      <c r="BA21296" s="38"/>
      <c r="BB21296" s="38"/>
    </row>
    <row r="21297" spans="53:54" x14ac:dyDescent="0.25">
      <c r="BA21297" s="38"/>
      <c r="BB21297" s="38"/>
    </row>
    <row r="21298" spans="53:54" x14ac:dyDescent="0.25">
      <c r="BA21298" s="38"/>
      <c r="BB21298" s="38"/>
    </row>
    <row r="21299" spans="53:54" x14ac:dyDescent="0.25">
      <c r="BA21299" s="38"/>
      <c r="BB21299" s="38"/>
    </row>
    <row r="21300" spans="53:54" x14ac:dyDescent="0.25">
      <c r="BA21300" s="38"/>
      <c r="BB21300" s="38"/>
    </row>
    <row r="21301" spans="53:54" x14ac:dyDescent="0.25">
      <c r="BA21301" s="38"/>
      <c r="BB21301" s="38"/>
    </row>
    <row r="21302" spans="53:54" x14ac:dyDescent="0.25">
      <c r="BA21302" s="38"/>
      <c r="BB21302" s="38"/>
    </row>
    <row r="21303" spans="53:54" x14ac:dyDescent="0.25">
      <c r="BA21303" s="38"/>
      <c r="BB21303" s="38"/>
    </row>
    <row r="21304" spans="53:54" x14ac:dyDescent="0.25">
      <c r="BA21304" s="38"/>
      <c r="BB21304" s="38"/>
    </row>
    <row r="21305" spans="53:54" x14ac:dyDescent="0.25">
      <c r="BA21305" s="38"/>
      <c r="BB21305" s="38"/>
    </row>
    <row r="21306" spans="53:54" x14ac:dyDescent="0.25">
      <c r="BA21306" s="38"/>
      <c r="BB21306" s="38"/>
    </row>
    <row r="21307" spans="53:54" x14ac:dyDescent="0.25">
      <c r="BA21307" s="38"/>
      <c r="BB21307" s="38"/>
    </row>
    <row r="21308" spans="53:54" x14ac:dyDescent="0.25">
      <c r="BA21308" s="38"/>
      <c r="BB21308" s="38"/>
    </row>
    <row r="21309" spans="53:54" x14ac:dyDescent="0.25">
      <c r="BA21309" s="38"/>
      <c r="BB21309" s="38"/>
    </row>
    <row r="21310" spans="53:54" x14ac:dyDescent="0.25">
      <c r="BA21310" s="38"/>
      <c r="BB21310" s="38"/>
    </row>
    <row r="21311" spans="53:54" x14ac:dyDescent="0.25">
      <c r="BA21311" s="38"/>
      <c r="BB21311" s="38"/>
    </row>
    <row r="21312" spans="53:54" x14ac:dyDescent="0.25">
      <c r="BA21312" s="38"/>
      <c r="BB21312" s="38"/>
    </row>
    <row r="21313" spans="53:54" x14ac:dyDescent="0.25">
      <c r="BA21313" s="38"/>
      <c r="BB21313" s="38"/>
    </row>
    <row r="21314" spans="53:54" x14ac:dyDescent="0.25">
      <c r="BA21314" s="38"/>
      <c r="BB21314" s="38"/>
    </row>
    <row r="21315" spans="53:54" x14ac:dyDescent="0.25">
      <c r="BA21315" s="38"/>
      <c r="BB21315" s="38"/>
    </row>
    <row r="21316" spans="53:54" x14ac:dyDescent="0.25">
      <c r="BA21316" s="38"/>
      <c r="BB21316" s="38"/>
    </row>
    <row r="21317" spans="53:54" x14ac:dyDescent="0.25">
      <c r="BA21317" s="38"/>
      <c r="BB21317" s="38"/>
    </row>
    <row r="21318" spans="53:54" x14ac:dyDescent="0.25">
      <c r="BA21318" s="38"/>
      <c r="BB21318" s="38"/>
    </row>
    <row r="21319" spans="53:54" x14ac:dyDescent="0.25">
      <c r="BA21319" s="38"/>
      <c r="BB21319" s="38"/>
    </row>
    <row r="21320" spans="53:54" x14ac:dyDescent="0.25">
      <c r="BA21320" s="38"/>
      <c r="BB21320" s="38"/>
    </row>
    <row r="21321" spans="53:54" x14ac:dyDescent="0.25">
      <c r="BA21321" s="38"/>
      <c r="BB21321" s="38"/>
    </row>
    <row r="21322" spans="53:54" x14ac:dyDescent="0.25">
      <c r="BA21322" s="38"/>
      <c r="BB21322" s="38"/>
    </row>
    <row r="21323" spans="53:54" x14ac:dyDescent="0.25">
      <c r="BA21323" s="38"/>
      <c r="BB21323" s="38"/>
    </row>
    <row r="21324" spans="53:54" x14ac:dyDescent="0.25">
      <c r="BA21324" s="38"/>
      <c r="BB21324" s="38"/>
    </row>
    <row r="21325" spans="53:54" x14ac:dyDescent="0.25">
      <c r="BA21325" s="38"/>
      <c r="BB21325" s="38"/>
    </row>
    <row r="21326" spans="53:54" x14ac:dyDescent="0.25">
      <c r="BA21326" s="38"/>
      <c r="BB21326" s="38"/>
    </row>
    <row r="21327" spans="53:54" x14ac:dyDescent="0.25">
      <c r="BA21327" s="38"/>
      <c r="BB21327" s="38"/>
    </row>
    <row r="21328" spans="53:54" x14ac:dyDescent="0.25">
      <c r="BA21328" s="38"/>
      <c r="BB21328" s="38"/>
    </row>
    <row r="21329" spans="53:54" x14ac:dyDescent="0.25">
      <c r="BA21329" s="38"/>
      <c r="BB21329" s="38"/>
    </row>
    <row r="21330" spans="53:54" x14ac:dyDescent="0.25">
      <c r="BA21330" s="38"/>
      <c r="BB21330" s="38"/>
    </row>
    <row r="21331" spans="53:54" x14ac:dyDescent="0.25">
      <c r="BA21331" s="38"/>
      <c r="BB21331" s="38"/>
    </row>
    <row r="21332" spans="53:54" x14ac:dyDescent="0.25">
      <c r="BA21332" s="38"/>
      <c r="BB21332" s="38"/>
    </row>
    <row r="21333" spans="53:54" x14ac:dyDescent="0.25">
      <c r="BA21333" s="38"/>
      <c r="BB21333" s="38"/>
    </row>
    <row r="21334" spans="53:54" x14ac:dyDescent="0.25">
      <c r="BA21334" s="38"/>
      <c r="BB21334" s="38"/>
    </row>
    <row r="21335" spans="53:54" x14ac:dyDescent="0.25">
      <c r="BA21335" s="38"/>
      <c r="BB21335" s="38"/>
    </row>
    <row r="21336" spans="53:54" x14ac:dyDescent="0.25">
      <c r="BA21336" s="38"/>
      <c r="BB21336" s="38"/>
    </row>
    <row r="21337" spans="53:54" x14ac:dyDescent="0.25">
      <c r="BA21337" s="38"/>
      <c r="BB21337" s="38"/>
    </row>
    <row r="21338" spans="53:54" x14ac:dyDescent="0.25">
      <c r="BA21338" s="38"/>
      <c r="BB21338" s="38"/>
    </row>
    <row r="21339" spans="53:54" x14ac:dyDescent="0.25">
      <c r="BA21339" s="38"/>
      <c r="BB21339" s="38"/>
    </row>
    <row r="21340" spans="53:54" x14ac:dyDescent="0.25">
      <c r="BA21340" s="38"/>
      <c r="BB21340" s="38"/>
    </row>
    <row r="21341" spans="53:54" x14ac:dyDescent="0.25">
      <c r="BA21341" s="38"/>
      <c r="BB21341" s="38"/>
    </row>
    <row r="21342" spans="53:54" x14ac:dyDescent="0.25">
      <c r="BA21342" s="38"/>
      <c r="BB21342" s="38"/>
    </row>
    <row r="21343" spans="53:54" x14ac:dyDescent="0.25">
      <c r="BA21343" s="38"/>
      <c r="BB21343" s="38"/>
    </row>
    <row r="21344" spans="53:54" x14ac:dyDescent="0.25">
      <c r="BA21344" s="38"/>
      <c r="BB21344" s="38"/>
    </row>
    <row r="21345" spans="53:54" x14ac:dyDescent="0.25">
      <c r="BA21345" s="38"/>
      <c r="BB21345" s="38"/>
    </row>
    <row r="21346" spans="53:54" x14ac:dyDescent="0.25">
      <c r="BA21346" s="38"/>
      <c r="BB21346" s="38"/>
    </row>
    <row r="21347" spans="53:54" x14ac:dyDescent="0.25">
      <c r="BA21347" s="38"/>
      <c r="BB21347" s="38"/>
    </row>
    <row r="21348" spans="53:54" x14ac:dyDescent="0.25">
      <c r="BA21348" s="38"/>
      <c r="BB21348" s="38"/>
    </row>
    <row r="21349" spans="53:54" x14ac:dyDescent="0.25">
      <c r="BA21349" s="38"/>
      <c r="BB21349" s="38"/>
    </row>
    <row r="21350" spans="53:54" x14ac:dyDescent="0.25">
      <c r="BA21350" s="38"/>
      <c r="BB21350" s="38"/>
    </row>
    <row r="21351" spans="53:54" x14ac:dyDescent="0.25">
      <c r="BA21351" s="38"/>
      <c r="BB21351" s="38"/>
    </row>
    <row r="21352" spans="53:54" x14ac:dyDescent="0.25">
      <c r="BA21352" s="38"/>
      <c r="BB21352" s="38"/>
    </row>
    <row r="21353" spans="53:54" x14ac:dyDescent="0.25">
      <c r="BA21353" s="38"/>
      <c r="BB21353" s="38"/>
    </row>
    <row r="21354" spans="53:54" x14ac:dyDescent="0.25">
      <c r="BA21354" s="38"/>
      <c r="BB21354" s="38"/>
    </row>
    <row r="21355" spans="53:54" x14ac:dyDescent="0.25">
      <c r="BA21355" s="38"/>
      <c r="BB21355" s="38"/>
    </row>
    <row r="21356" spans="53:54" x14ac:dyDescent="0.25">
      <c r="BA21356" s="38"/>
      <c r="BB21356" s="38"/>
    </row>
    <row r="21357" spans="53:54" x14ac:dyDescent="0.25">
      <c r="BA21357" s="38"/>
      <c r="BB21357" s="38"/>
    </row>
    <row r="21358" spans="53:54" x14ac:dyDescent="0.25">
      <c r="BA21358" s="38"/>
      <c r="BB21358" s="38"/>
    </row>
    <row r="21359" spans="53:54" x14ac:dyDescent="0.25">
      <c r="BA21359" s="38"/>
      <c r="BB21359" s="38"/>
    </row>
    <row r="21360" spans="53:54" x14ac:dyDescent="0.25">
      <c r="BA21360" s="38"/>
      <c r="BB21360" s="38"/>
    </row>
    <row r="21361" spans="53:54" x14ac:dyDescent="0.25">
      <c r="BA21361" s="38"/>
      <c r="BB21361" s="38"/>
    </row>
    <row r="21362" spans="53:54" x14ac:dyDescent="0.25">
      <c r="BA21362" s="38"/>
      <c r="BB21362" s="38"/>
    </row>
    <row r="21363" spans="53:54" x14ac:dyDescent="0.25">
      <c r="BA21363" s="38"/>
      <c r="BB21363" s="38"/>
    </row>
    <row r="21364" spans="53:54" x14ac:dyDescent="0.25">
      <c r="BA21364" s="38"/>
      <c r="BB21364" s="38"/>
    </row>
    <row r="21365" spans="53:54" x14ac:dyDescent="0.25">
      <c r="BA21365" s="38"/>
      <c r="BB21365" s="38"/>
    </row>
    <row r="21366" spans="53:54" x14ac:dyDescent="0.25">
      <c r="BA21366" s="38"/>
      <c r="BB21366" s="38"/>
    </row>
    <row r="21367" spans="53:54" x14ac:dyDescent="0.25">
      <c r="BA21367" s="38"/>
      <c r="BB21367" s="38"/>
    </row>
    <row r="21368" spans="53:54" x14ac:dyDescent="0.25">
      <c r="BA21368" s="38"/>
      <c r="BB21368" s="38"/>
    </row>
    <row r="21369" spans="53:54" x14ac:dyDescent="0.25">
      <c r="BA21369" s="38"/>
      <c r="BB21369" s="38"/>
    </row>
    <row r="21370" spans="53:54" x14ac:dyDescent="0.25">
      <c r="BA21370" s="38"/>
      <c r="BB21370" s="38"/>
    </row>
    <row r="21371" spans="53:54" x14ac:dyDescent="0.25">
      <c r="BA21371" s="38"/>
      <c r="BB21371" s="38"/>
    </row>
    <row r="21372" spans="53:54" x14ac:dyDescent="0.25">
      <c r="BA21372" s="38"/>
      <c r="BB21372" s="38"/>
    </row>
    <row r="21373" spans="53:54" x14ac:dyDescent="0.25">
      <c r="BA21373" s="38"/>
      <c r="BB21373" s="38"/>
    </row>
    <row r="21374" spans="53:54" x14ac:dyDescent="0.25">
      <c r="BA21374" s="38"/>
      <c r="BB21374" s="38"/>
    </row>
    <row r="21375" spans="53:54" x14ac:dyDescent="0.25">
      <c r="BA21375" s="38"/>
      <c r="BB21375" s="38"/>
    </row>
    <row r="21376" spans="53:54" x14ac:dyDescent="0.25">
      <c r="BA21376" s="38"/>
      <c r="BB21376" s="38"/>
    </row>
    <row r="21377" spans="53:54" x14ac:dyDescent="0.25">
      <c r="BA21377" s="38"/>
      <c r="BB21377" s="38"/>
    </row>
    <row r="21378" spans="53:54" x14ac:dyDescent="0.25">
      <c r="BA21378" s="38"/>
      <c r="BB21378" s="38"/>
    </row>
    <row r="21379" spans="53:54" x14ac:dyDescent="0.25">
      <c r="BA21379" s="38"/>
      <c r="BB21379" s="38"/>
    </row>
    <row r="21380" spans="53:54" x14ac:dyDescent="0.25">
      <c r="BA21380" s="38"/>
      <c r="BB21380" s="38"/>
    </row>
    <row r="21381" spans="53:54" x14ac:dyDescent="0.25">
      <c r="BA21381" s="38"/>
      <c r="BB21381" s="38"/>
    </row>
    <row r="21382" spans="53:54" x14ac:dyDescent="0.25">
      <c r="BA21382" s="38"/>
      <c r="BB21382" s="38"/>
    </row>
    <row r="21383" spans="53:54" x14ac:dyDescent="0.25">
      <c r="BA21383" s="38"/>
      <c r="BB21383" s="38"/>
    </row>
    <row r="21384" spans="53:54" x14ac:dyDescent="0.25">
      <c r="BA21384" s="38"/>
      <c r="BB21384" s="38"/>
    </row>
    <row r="21385" spans="53:54" x14ac:dyDescent="0.25">
      <c r="BA21385" s="38"/>
      <c r="BB21385" s="38"/>
    </row>
    <row r="21386" spans="53:54" x14ac:dyDescent="0.25">
      <c r="BA21386" s="38"/>
      <c r="BB21386" s="38"/>
    </row>
    <row r="21387" spans="53:54" x14ac:dyDescent="0.25">
      <c r="BA21387" s="38"/>
      <c r="BB21387" s="38"/>
    </row>
    <row r="21388" spans="53:54" x14ac:dyDescent="0.25">
      <c r="BA21388" s="38"/>
      <c r="BB21388" s="38"/>
    </row>
    <row r="21389" spans="53:54" x14ac:dyDescent="0.25">
      <c r="BA21389" s="38"/>
      <c r="BB21389" s="38"/>
    </row>
    <row r="21390" spans="53:54" x14ac:dyDescent="0.25">
      <c r="BA21390" s="38"/>
      <c r="BB21390" s="38"/>
    </row>
    <row r="21391" spans="53:54" x14ac:dyDescent="0.25">
      <c r="BA21391" s="38"/>
      <c r="BB21391" s="38"/>
    </row>
    <row r="21392" spans="53:54" x14ac:dyDescent="0.25">
      <c r="BA21392" s="38"/>
      <c r="BB21392" s="38"/>
    </row>
    <row r="21393" spans="53:54" x14ac:dyDescent="0.25">
      <c r="BA21393" s="38"/>
      <c r="BB21393" s="38"/>
    </row>
    <row r="21394" spans="53:54" x14ac:dyDescent="0.25">
      <c r="BA21394" s="38"/>
      <c r="BB21394" s="38"/>
    </row>
    <row r="21395" spans="53:54" x14ac:dyDescent="0.25">
      <c r="BA21395" s="38"/>
      <c r="BB21395" s="38"/>
    </row>
    <row r="21396" spans="53:54" x14ac:dyDescent="0.25">
      <c r="BA21396" s="38"/>
      <c r="BB21396" s="38"/>
    </row>
    <row r="21397" spans="53:54" x14ac:dyDescent="0.25">
      <c r="BA21397" s="38"/>
      <c r="BB21397" s="38"/>
    </row>
    <row r="21398" spans="53:54" x14ac:dyDescent="0.25">
      <c r="BA21398" s="38"/>
      <c r="BB21398" s="38"/>
    </row>
    <row r="21399" spans="53:54" x14ac:dyDescent="0.25">
      <c r="BA21399" s="38"/>
      <c r="BB21399" s="38"/>
    </row>
    <row r="21400" spans="53:54" x14ac:dyDescent="0.25">
      <c r="BA21400" s="38"/>
      <c r="BB21400" s="38"/>
    </row>
    <row r="21401" spans="53:54" x14ac:dyDescent="0.25">
      <c r="BA21401" s="38"/>
      <c r="BB21401" s="38"/>
    </row>
    <row r="21402" spans="53:54" x14ac:dyDescent="0.25">
      <c r="BA21402" s="38"/>
      <c r="BB21402" s="38"/>
    </row>
    <row r="21403" spans="53:54" x14ac:dyDescent="0.25">
      <c r="BA21403" s="38"/>
      <c r="BB21403" s="38"/>
    </row>
    <row r="21404" spans="53:54" x14ac:dyDescent="0.25">
      <c r="BA21404" s="38"/>
      <c r="BB21404" s="38"/>
    </row>
    <row r="21405" spans="53:54" x14ac:dyDescent="0.25">
      <c r="BA21405" s="38"/>
      <c r="BB21405" s="38"/>
    </row>
    <row r="21406" spans="53:54" x14ac:dyDescent="0.25">
      <c r="BA21406" s="38"/>
      <c r="BB21406" s="38"/>
    </row>
    <row r="21407" spans="53:54" x14ac:dyDescent="0.25">
      <c r="BA21407" s="38"/>
      <c r="BB21407" s="38"/>
    </row>
    <row r="21408" spans="53:54" x14ac:dyDescent="0.25">
      <c r="BA21408" s="38"/>
      <c r="BB21408" s="38"/>
    </row>
    <row r="21409" spans="53:54" x14ac:dyDescent="0.25">
      <c r="BA21409" s="38"/>
      <c r="BB21409" s="38"/>
    </row>
    <row r="21410" spans="53:54" x14ac:dyDescent="0.25">
      <c r="BA21410" s="38"/>
      <c r="BB21410" s="38"/>
    </row>
    <row r="21411" spans="53:54" x14ac:dyDescent="0.25">
      <c r="BA21411" s="38"/>
      <c r="BB21411" s="38"/>
    </row>
    <row r="21412" spans="53:54" x14ac:dyDescent="0.25">
      <c r="BA21412" s="38"/>
      <c r="BB21412" s="38"/>
    </row>
    <row r="21413" spans="53:54" x14ac:dyDescent="0.25">
      <c r="BA21413" s="38"/>
      <c r="BB21413" s="38"/>
    </row>
    <row r="21414" spans="53:54" x14ac:dyDescent="0.25">
      <c r="BA21414" s="38"/>
      <c r="BB21414" s="38"/>
    </row>
    <row r="21415" spans="53:54" x14ac:dyDescent="0.25">
      <c r="BA21415" s="38"/>
      <c r="BB21415" s="38"/>
    </row>
    <row r="21416" spans="53:54" x14ac:dyDescent="0.25">
      <c r="BA21416" s="38"/>
      <c r="BB21416" s="38"/>
    </row>
    <row r="21417" spans="53:54" x14ac:dyDescent="0.25">
      <c r="BA21417" s="38"/>
      <c r="BB21417" s="38"/>
    </row>
    <row r="21418" spans="53:54" x14ac:dyDescent="0.25">
      <c r="BA21418" s="38"/>
      <c r="BB21418" s="38"/>
    </row>
    <row r="21419" spans="53:54" x14ac:dyDescent="0.25">
      <c r="BA21419" s="38"/>
      <c r="BB21419" s="38"/>
    </row>
    <row r="21420" spans="53:54" x14ac:dyDescent="0.25">
      <c r="BA21420" s="38"/>
      <c r="BB21420" s="38"/>
    </row>
    <row r="21421" spans="53:54" x14ac:dyDescent="0.25">
      <c r="BA21421" s="38"/>
      <c r="BB21421" s="38"/>
    </row>
    <row r="21422" spans="53:54" x14ac:dyDescent="0.25">
      <c r="BA21422" s="38"/>
      <c r="BB21422" s="38"/>
    </row>
    <row r="21423" spans="53:54" x14ac:dyDescent="0.25">
      <c r="BA21423" s="38"/>
      <c r="BB21423" s="38"/>
    </row>
    <row r="21424" spans="53:54" x14ac:dyDescent="0.25">
      <c r="BA21424" s="38"/>
      <c r="BB21424" s="38"/>
    </row>
    <row r="21425" spans="53:54" x14ac:dyDescent="0.25">
      <c r="BA21425" s="38"/>
      <c r="BB21425" s="38"/>
    </row>
    <row r="21426" spans="53:54" x14ac:dyDescent="0.25">
      <c r="BA21426" s="38"/>
      <c r="BB21426" s="38"/>
    </row>
    <row r="21427" spans="53:54" x14ac:dyDescent="0.25">
      <c r="BA21427" s="38"/>
      <c r="BB21427" s="38"/>
    </row>
    <row r="21428" spans="53:54" x14ac:dyDescent="0.25">
      <c r="BA21428" s="38"/>
      <c r="BB21428" s="38"/>
    </row>
    <row r="21429" spans="53:54" x14ac:dyDescent="0.25">
      <c r="BA21429" s="38"/>
      <c r="BB21429" s="38"/>
    </row>
    <row r="21430" spans="53:54" x14ac:dyDescent="0.25">
      <c r="BA21430" s="38"/>
      <c r="BB21430" s="38"/>
    </row>
    <row r="21431" spans="53:54" x14ac:dyDescent="0.25">
      <c r="BA21431" s="38"/>
      <c r="BB21431" s="38"/>
    </row>
    <row r="21432" spans="53:54" x14ac:dyDescent="0.25">
      <c r="BA21432" s="38"/>
      <c r="BB21432" s="38"/>
    </row>
    <row r="21433" spans="53:54" x14ac:dyDescent="0.25">
      <c r="BA21433" s="38"/>
      <c r="BB21433" s="38"/>
    </row>
    <row r="21434" spans="53:54" x14ac:dyDescent="0.25">
      <c r="BA21434" s="38"/>
      <c r="BB21434" s="38"/>
    </row>
    <row r="21435" spans="53:54" x14ac:dyDescent="0.25">
      <c r="BA21435" s="38"/>
      <c r="BB21435" s="38"/>
    </row>
    <row r="21436" spans="53:54" x14ac:dyDescent="0.25">
      <c r="BA21436" s="38"/>
      <c r="BB21436" s="38"/>
    </row>
    <row r="21437" spans="53:54" x14ac:dyDescent="0.25">
      <c r="BA21437" s="38"/>
      <c r="BB21437" s="38"/>
    </row>
    <row r="21438" spans="53:54" x14ac:dyDescent="0.25">
      <c r="BA21438" s="38"/>
      <c r="BB21438" s="38"/>
    </row>
    <row r="21439" spans="53:54" x14ac:dyDescent="0.25">
      <c r="BA21439" s="38"/>
      <c r="BB21439" s="38"/>
    </row>
    <row r="21440" spans="53:54" x14ac:dyDescent="0.25">
      <c r="BA21440" s="38"/>
      <c r="BB21440" s="38"/>
    </row>
    <row r="21441" spans="53:54" x14ac:dyDescent="0.25">
      <c r="BA21441" s="38"/>
      <c r="BB21441" s="38"/>
    </row>
    <row r="21442" spans="53:54" x14ac:dyDescent="0.25">
      <c r="BA21442" s="38"/>
      <c r="BB21442" s="38"/>
    </row>
    <row r="21443" spans="53:54" x14ac:dyDescent="0.25">
      <c r="BA21443" s="38"/>
      <c r="BB21443" s="38"/>
    </row>
    <row r="21444" spans="53:54" x14ac:dyDescent="0.25">
      <c r="BA21444" s="38"/>
      <c r="BB21444" s="38"/>
    </row>
    <row r="21445" spans="53:54" x14ac:dyDescent="0.25">
      <c r="BA21445" s="38"/>
      <c r="BB21445" s="38"/>
    </row>
    <row r="21446" spans="53:54" x14ac:dyDescent="0.25">
      <c r="BA21446" s="38"/>
      <c r="BB21446" s="38"/>
    </row>
    <row r="21447" spans="53:54" x14ac:dyDescent="0.25">
      <c r="BA21447" s="38"/>
      <c r="BB21447" s="38"/>
    </row>
    <row r="21448" spans="53:54" x14ac:dyDescent="0.25">
      <c r="BA21448" s="38"/>
      <c r="BB21448" s="38"/>
    </row>
    <row r="21449" spans="53:54" x14ac:dyDescent="0.25">
      <c r="BA21449" s="38"/>
      <c r="BB21449" s="38"/>
    </row>
    <row r="21450" spans="53:54" x14ac:dyDescent="0.25">
      <c r="BA21450" s="38"/>
      <c r="BB21450" s="38"/>
    </row>
    <row r="21451" spans="53:54" x14ac:dyDescent="0.25">
      <c r="BA21451" s="38"/>
      <c r="BB21451" s="38"/>
    </row>
    <row r="21452" spans="53:54" x14ac:dyDescent="0.25">
      <c r="BA21452" s="38"/>
      <c r="BB21452" s="38"/>
    </row>
    <row r="21453" spans="53:54" x14ac:dyDescent="0.25">
      <c r="BA21453" s="38"/>
      <c r="BB21453" s="38"/>
    </row>
    <row r="21454" spans="53:54" x14ac:dyDescent="0.25">
      <c r="BA21454" s="38"/>
      <c r="BB21454" s="38"/>
    </row>
    <row r="21455" spans="53:54" x14ac:dyDescent="0.25">
      <c r="BA21455" s="38"/>
      <c r="BB21455" s="38"/>
    </row>
    <row r="21456" spans="53:54" x14ac:dyDescent="0.25">
      <c r="BA21456" s="38"/>
      <c r="BB21456" s="38"/>
    </row>
    <row r="21457" spans="53:54" x14ac:dyDescent="0.25">
      <c r="BA21457" s="38"/>
      <c r="BB21457" s="38"/>
    </row>
    <row r="21458" spans="53:54" x14ac:dyDescent="0.25">
      <c r="BA21458" s="38"/>
      <c r="BB21458" s="38"/>
    </row>
    <row r="21459" spans="53:54" x14ac:dyDescent="0.25">
      <c r="BA21459" s="38"/>
      <c r="BB21459" s="38"/>
    </row>
    <row r="21460" spans="53:54" x14ac:dyDescent="0.25">
      <c r="BA21460" s="38"/>
      <c r="BB21460" s="38"/>
    </row>
    <row r="21461" spans="53:54" x14ac:dyDescent="0.25">
      <c r="BA21461" s="38"/>
      <c r="BB21461" s="38"/>
    </row>
    <row r="21462" spans="53:54" x14ac:dyDescent="0.25">
      <c r="BA21462" s="38"/>
      <c r="BB21462" s="38"/>
    </row>
    <row r="21463" spans="53:54" x14ac:dyDescent="0.25">
      <c r="BA21463" s="38"/>
      <c r="BB21463" s="38"/>
    </row>
    <row r="21464" spans="53:54" x14ac:dyDescent="0.25">
      <c r="BA21464" s="38"/>
      <c r="BB21464" s="38"/>
    </row>
    <row r="21465" spans="53:54" x14ac:dyDescent="0.25">
      <c r="BA21465" s="38"/>
      <c r="BB21465" s="38"/>
    </row>
    <row r="21466" spans="53:54" x14ac:dyDescent="0.25">
      <c r="BA21466" s="38"/>
      <c r="BB21466" s="38"/>
    </row>
    <row r="21467" spans="53:54" x14ac:dyDescent="0.25">
      <c r="BA21467" s="38"/>
      <c r="BB21467" s="38"/>
    </row>
    <row r="21468" spans="53:54" x14ac:dyDescent="0.25">
      <c r="BA21468" s="38"/>
      <c r="BB21468" s="38"/>
    </row>
    <row r="21469" spans="53:54" x14ac:dyDescent="0.25">
      <c r="BA21469" s="38"/>
      <c r="BB21469" s="38"/>
    </row>
    <row r="21470" spans="53:54" x14ac:dyDescent="0.25">
      <c r="BA21470" s="38"/>
      <c r="BB21470" s="38"/>
    </row>
    <row r="21471" spans="53:54" x14ac:dyDescent="0.25">
      <c r="BA21471" s="38"/>
      <c r="BB21471" s="38"/>
    </row>
    <row r="21472" spans="53:54" x14ac:dyDescent="0.25">
      <c r="BA21472" s="38"/>
      <c r="BB21472" s="38"/>
    </row>
    <row r="21473" spans="53:54" x14ac:dyDescent="0.25">
      <c r="BA21473" s="38"/>
      <c r="BB21473" s="38"/>
    </row>
    <row r="21474" spans="53:54" x14ac:dyDescent="0.25">
      <c r="BA21474" s="38"/>
      <c r="BB21474" s="38"/>
    </row>
    <row r="21475" spans="53:54" x14ac:dyDescent="0.25">
      <c r="BA21475" s="38"/>
      <c r="BB21475" s="38"/>
    </row>
    <row r="21476" spans="53:54" x14ac:dyDescent="0.25">
      <c r="BA21476" s="38"/>
      <c r="BB21476" s="38"/>
    </row>
    <row r="21477" spans="53:54" x14ac:dyDescent="0.25">
      <c r="BA21477" s="38"/>
      <c r="BB21477" s="38"/>
    </row>
    <row r="21478" spans="53:54" x14ac:dyDescent="0.25">
      <c r="BA21478" s="38"/>
      <c r="BB21478" s="38"/>
    </row>
    <row r="21479" spans="53:54" x14ac:dyDescent="0.25">
      <c r="BA21479" s="38"/>
      <c r="BB21479" s="38"/>
    </row>
    <row r="21480" spans="53:54" x14ac:dyDescent="0.25">
      <c r="BA21480" s="38"/>
      <c r="BB21480" s="38"/>
    </row>
    <row r="21481" spans="53:54" x14ac:dyDescent="0.25">
      <c r="BA21481" s="38"/>
      <c r="BB21481" s="38"/>
    </row>
    <row r="21482" spans="53:54" x14ac:dyDescent="0.25">
      <c r="BA21482" s="38"/>
      <c r="BB21482" s="38"/>
    </row>
    <row r="21483" spans="53:54" x14ac:dyDescent="0.25">
      <c r="BA21483" s="38"/>
      <c r="BB21483" s="38"/>
    </row>
    <row r="21484" spans="53:54" x14ac:dyDescent="0.25">
      <c r="BA21484" s="38"/>
      <c r="BB21484" s="38"/>
    </row>
    <row r="21485" spans="53:54" x14ac:dyDescent="0.25">
      <c r="BA21485" s="38"/>
      <c r="BB21485" s="38"/>
    </row>
    <row r="21486" spans="53:54" x14ac:dyDescent="0.25">
      <c r="BA21486" s="38"/>
      <c r="BB21486" s="38"/>
    </row>
    <row r="21487" spans="53:54" x14ac:dyDescent="0.25">
      <c r="BA21487" s="38"/>
      <c r="BB21487" s="38"/>
    </row>
    <row r="21488" spans="53:54" x14ac:dyDescent="0.25">
      <c r="BA21488" s="38"/>
      <c r="BB21488" s="38"/>
    </row>
    <row r="21489" spans="53:54" x14ac:dyDescent="0.25">
      <c r="BA21489" s="38"/>
      <c r="BB21489" s="38"/>
    </row>
    <row r="21490" spans="53:54" x14ac:dyDescent="0.25">
      <c r="BA21490" s="38"/>
      <c r="BB21490" s="38"/>
    </row>
    <row r="21491" spans="53:54" x14ac:dyDescent="0.25">
      <c r="BA21491" s="38"/>
      <c r="BB21491" s="38"/>
    </row>
    <row r="21492" spans="53:54" x14ac:dyDescent="0.25">
      <c r="BA21492" s="38"/>
      <c r="BB21492" s="38"/>
    </row>
    <row r="21493" spans="53:54" x14ac:dyDescent="0.25">
      <c r="BA21493" s="38"/>
      <c r="BB21493" s="38"/>
    </row>
    <row r="21494" spans="53:54" x14ac:dyDescent="0.25">
      <c r="BA21494" s="38"/>
      <c r="BB21494" s="38"/>
    </row>
    <row r="21495" spans="53:54" x14ac:dyDescent="0.25">
      <c r="BA21495" s="38"/>
      <c r="BB21495" s="38"/>
    </row>
    <row r="21496" spans="53:54" x14ac:dyDescent="0.25">
      <c r="BA21496" s="38"/>
      <c r="BB21496" s="38"/>
    </row>
    <row r="21497" spans="53:54" x14ac:dyDescent="0.25">
      <c r="BA21497" s="38"/>
      <c r="BB21497" s="38"/>
    </row>
    <row r="21498" spans="53:54" x14ac:dyDescent="0.25">
      <c r="BA21498" s="38"/>
      <c r="BB21498" s="38"/>
    </row>
    <row r="21499" spans="53:54" x14ac:dyDescent="0.25">
      <c r="BA21499" s="38"/>
      <c r="BB21499" s="38"/>
    </row>
    <row r="21500" spans="53:54" x14ac:dyDescent="0.25">
      <c r="BA21500" s="38"/>
      <c r="BB21500" s="38"/>
    </row>
    <row r="21501" spans="53:54" x14ac:dyDescent="0.25">
      <c r="BA21501" s="38"/>
      <c r="BB21501" s="38"/>
    </row>
    <row r="21502" spans="53:54" x14ac:dyDescent="0.25">
      <c r="BA21502" s="38"/>
      <c r="BB21502" s="38"/>
    </row>
    <row r="21503" spans="53:54" x14ac:dyDescent="0.25">
      <c r="BA21503" s="38"/>
      <c r="BB21503" s="38"/>
    </row>
    <row r="21504" spans="53:54" x14ac:dyDescent="0.25">
      <c r="BA21504" s="38"/>
      <c r="BB21504" s="38"/>
    </row>
    <row r="21505" spans="53:54" x14ac:dyDescent="0.25">
      <c r="BA21505" s="38"/>
      <c r="BB21505" s="38"/>
    </row>
    <row r="21506" spans="53:54" x14ac:dyDescent="0.25">
      <c r="BA21506" s="38"/>
      <c r="BB21506" s="38"/>
    </row>
    <row r="21507" spans="53:54" x14ac:dyDescent="0.25">
      <c r="BA21507" s="38"/>
      <c r="BB21507" s="38"/>
    </row>
    <row r="21508" spans="53:54" x14ac:dyDescent="0.25">
      <c r="BA21508" s="38"/>
      <c r="BB21508" s="38"/>
    </row>
    <row r="21509" spans="53:54" x14ac:dyDescent="0.25">
      <c r="BA21509" s="38"/>
      <c r="BB21509" s="38"/>
    </row>
    <row r="21510" spans="53:54" x14ac:dyDescent="0.25">
      <c r="BA21510" s="38"/>
      <c r="BB21510" s="38"/>
    </row>
    <row r="21511" spans="53:54" x14ac:dyDescent="0.25">
      <c r="BA21511" s="38"/>
      <c r="BB21511" s="38"/>
    </row>
    <row r="21512" spans="53:54" x14ac:dyDescent="0.25">
      <c r="BA21512" s="38"/>
      <c r="BB21512" s="38"/>
    </row>
    <row r="21513" spans="53:54" x14ac:dyDescent="0.25">
      <c r="BA21513" s="38"/>
      <c r="BB21513" s="38"/>
    </row>
    <row r="21514" spans="53:54" x14ac:dyDescent="0.25">
      <c r="BA21514" s="38"/>
      <c r="BB21514" s="38"/>
    </row>
    <row r="21515" spans="53:54" x14ac:dyDescent="0.25">
      <c r="BA21515" s="38"/>
      <c r="BB21515" s="38"/>
    </row>
    <row r="21516" spans="53:54" x14ac:dyDescent="0.25">
      <c r="BA21516" s="38"/>
      <c r="BB21516" s="38"/>
    </row>
    <row r="21517" spans="53:54" x14ac:dyDescent="0.25">
      <c r="BA21517" s="38"/>
      <c r="BB21517" s="38"/>
    </row>
    <row r="21518" spans="53:54" x14ac:dyDescent="0.25">
      <c r="BA21518" s="38"/>
      <c r="BB21518" s="38"/>
    </row>
    <row r="21519" spans="53:54" x14ac:dyDescent="0.25">
      <c r="BA21519" s="38"/>
      <c r="BB21519" s="38"/>
    </row>
    <row r="21520" spans="53:54" x14ac:dyDescent="0.25">
      <c r="BA21520" s="38"/>
      <c r="BB21520" s="38"/>
    </row>
    <row r="21521" spans="53:54" x14ac:dyDescent="0.25">
      <c r="BA21521" s="38"/>
      <c r="BB21521" s="38"/>
    </row>
    <row r="21522" spans="53:54" x14ac:dyDescent="0.25">
      <c r="BA21522" s="38"/>
      <c r="BB21522" s="38"/>
    </row>
    <row r="21523" spans="53:54" x14ac:dyDescent="0.25">
      <c r="BA21523" s="38"/>
      <c r="BB21523" s="38"/>
    </row>
    <row r="21524" spans="53:54" x14ac:dyDescent="0.25">
      <c r="BA21524" s="38"/>
      <c r="BB21524" s="38"/>
    </row>
    <row r="21525" spans="53:54" x14ac:dyDescent="0.25">
      <c r="BA21525" s="38"/>
      <c r="BB21525" s="38"/>
    </row>
    <row r="21526" spans="53:54" x14ac:dyDescent="0.25">
      <c r="BA21526" s="38"/>
      <c r="BB21526" s="38"/>
    </row>
    <row r="21527" spans="53:54" x14ac:dyDescent="0.25">
      <c r="BA21527" s="38"/>
      <c r="BB21527" s="38"/>
    </row>
    <row r="21528" spans="53:54" x14ac:dyDescent="0.25">
      <c r="BA21528" s="38"/>
      <c r="BB21528" s="38"/>
    </row>
    <row r="21529" spans="53:54" x14ac:dyDescent="0.25">
      <c r="BA21529" s="38"/>
      <c r="BB21529" s="38"/>
    </row>
    <row r="21530" spans="53:54" x14ac:dyDescent="0.25">
      <c r="BA21530" s="38"/>
      <c r="BB21530" s="38"/>
    </row>
    <row r="21531" spans="53:54" x14ac:dyDescent="0.25">
      <c r="BA21531" s="38"/>
      <c r="BB21531" s="38"/>
    </row>
    <row r="21532" spans="53:54" x14ac:dyDescent="0.25">
      <c r="BA21532" s="38"/>
      <c r="BB21532" s="38"/>
    </row>
    <row r="21533" spans="53:54" x14ac:dyDescent="0.25">
      <c r="BA21533" s="38"/>
      <c r="BB21533" s="38"/>
    </row>
    <row r="21534" spans="53:54" x14ac:dyDescent="0.25">
      <c r="BA21534" s="38"/>
      <c r="BB21534" s="38"/>
    </row>
    <row r="21535" spans="53:54" x14ac:dyDescent="0.25">
      <c r="BA21535" s="38"/>
      <c r="BB21535" s="38"/>
    </row>
    <row r="21536" spans="53:54" x14ac:dyDescent="0.25">
      <c r="BA21536" s="38"/>
      <c r="BB21536" s="38"/>
    </row>
    <row r="21537" spans="53:54" x14ac:dyDescent="0.25">
      <c r="BA21537" s="38"/>
      <c r="BB21537" s="38"/>
    </row>
    <row r="21538" spans="53:54" x14ac:dyDescent="0.25">
      <c r="BA21538" s="38"/>
      <c r="BB21538" s="38"/>
    </row>
    <row r="21539" spans="53:54" x14ac:dyDescent="0.25">
      <c r="BA21539" s="38"/>
      <c r="BB21539" s="38"/>
    </row>
    <row r="21540" spans="53:54" x14ac:dyDescent="0.25">
      <c r="BA21540" s="38"/>
      <c r="BB21540" s="38"/>
    </row>
    <row r="21541" spans="53:54" x14ac:dyDescent="0.25">
      <c r="BA21541" s="38"/>
      <c r="BB21541" s="38"/>
    </row>
    <row r="21542" spans="53:54" x14ac:dyDescent="0.25">
      <c r="BA21542" s="38"/>
      <c r="BB21542" s="38"/>
    </row>
    <row r="21543" spans="53:54" x14ac:dyDescent="0.25">
      <c r="BA21543" s="38"/>
      <c r="BB21543" s="38"/>
    </row>
    <row r="21544" spans="53:54" x14ac:dyDescent="0.25">
      <c r="BA21544" s="38"/>
      <c r="BB21544" s="38"/>
    </row>
    <row r="21545" spans="53:54" x14ac:dyDescent="0.25">
      <c r="BA21545" s="38"/>
      <c r="BB21545" s="38"/>
    </row>
    <row r="21546" spans="53:54" x14ac:dyDescent="0.25">
      <c r="BA21546" s="38"/>
      <c r="BB21546" s="38"/>
    </row>
    <row r="21547" spans="53:54" x14ac:dyDescent="0.25">
      <c r="BA21547" s="38"/>
      <c r="BB21547" s="38"/>
    </row>
    <row r="21548" spans="53:54" x14ac:dyDescent="0.25">
      <c r="BA21548" s="38"/>
      <c r="BB21548" s="38"/>
    </row>
    <row r="21549" spans="53:54" x14ac:dyDescent="0.25">
      <c r="BA21549" s="38"/>
      <c r="BB21549" s="38"/>
    </row>
    <row r="21550" spans="53:54" x14ac:dyDescent="0.25">
      <c r="BA21550" s="38"/>
      <c r="BB21550" s="38"/>
    </row>
    <row r="21551" spans="53:54" x14ac:dyDescent="0.25">
      <c r="BA21551" s="38"/>
      <c r="BB21551" s="38"/>
    </row>
    <row r="21552" spans="53:54" x14ac:dyDescent="0.25">
      <c r="BA21552" s="38"/>
      <c r="BB21552" s="38"/>
    </row>
    <row r="21553" spans="53:54" x14ac:dyDescent="0.25">
      <c r="BA21553" s="38"/>
      <c r="BB21553" s="38"/>
    </row>
    <row r="21554" spans="53:54" x14ac:dyDescent="0.25">
      <c r="BA21554" s="38"/>
      <c r="BB21554" s="38"/>
    </row>
    <row r="21555" spans="53:54" x14ac:dyDescent="0.25">
      <c r="BA21555" s="38"/>
      <c r="BB21555" s="38"/>
    </row>
    <row r="21556" spans="53:54" x14ac:dyDescent="0.25">
      <c r="BA21556" s="38"/>
      <c r="BB21556" s="38"/>
    </row>
    <row r="21557" spans="53:54" x14ac:dyDescent="0.25">
      <c r="BA21557" s="38"/>
      <c r="BB21557" s="38"/>
    </row>
    <row r="21558" spans="53:54" x14ac:dyDescent="0.25">
      <c r="BA21558" s="38"/>
      <c r="BB21558" s="38"/>
    </row>
    <row r="21559" spans="53:54" x14ac:dyDescent="0.25">
      <c r="BA21559" s="38"/>
      <c r="BB21559" s="38"/>
    </row>
    <row r="21560" spans="53:54" x14ac:dyDescent="0.25">
      <c r="BA21560" s="38"/>
      <c r="BB21560" s="38"/>
    </row>
    <row r="21561" spans="53:54" x14ac:dyDescent="0.25">
      <c r="BA21561" s="38"/>
      <c r="BB21561" s="38"/>
    </row>
    <row r="21562" spans="53:54" x14ac:dyDescent="0.25">
      <c r="BA21562" s="38"/>
      <c r="BB21562" s="38"/>
    </row>
    <row r="21563" spans="53:54" x14ac:dyDescent="0.25">
      <c r="BA21563" s="38"/>
      <c r="BB21563" s="38"/>
    </row>
    <row r="21564" spans="53:54" x14ac:dyDescent="0.25">
      <c r="BA21564" s="38"/>
      <c r="BB21564" s="38"/>
    </row>
    <row r="21565" spans="53:54" x14ac:dyDescent="0.25">
      <c r="BA21565" s="38"/>
      <c r="BB21565" s="38"/>
    </row>
    <row r="21566" spans="53:54" x14ac:dyDescent="0.25">
      <c r="BA21566" s="38"/>
      <c r="BB21566" s="38"/>
    </row>
    <row r="21567" spans="53:54" x14ac:dyDescent="0.25">
      <c r="BA21567" s="38"/>
      <c r="BB21567" s="38"/>
    </row>
    <row r="21568" spans="53:54" x14ac:dyDescent="0.25">
      <c r="BA21568" s="38"/>
      <c r="BB21568" s="38"/>
    </row>
    <row r="21569" spans="53:54" x14ac:dyDescent="0.25">
      <c r="BA21569" s="38"/>
      <c r="BB21569" s="38"/>
    </row>
    <row r="21570" spans="53:54" x14ac:dyDescent="0.25">
      <c r="BA21570" s="38"/>
      <c r="BB21570" s="38"/>
    </row>
    <row r="21571" spans="53:54" x14ac:dyDescent="0.25">
      <c r="BA21571" s="38"/>
      <c r="BB21571" s="38"/>
    </row>
    <row r="21572" spans="53:54" x14ac:dyDescent="0.25">
      <c r="BA21572" s="38"/>
      <c r="BB21572" s="38"/>
    </row>
    <row r="21573" spans="53:54" x14ac:dyDescent="0.25">
      <c r="BA21573" s="38"/>
      <c r="BB21573" s="38"/>
    </row>
    <row r="21574" spans="53:54" x14ac:dyDescent="0.25">
      <c r="BA21574" s="38"/>
      <c r="BB21574" s="38"/>
    </row>
    <row r="21575" spans="53:54" x14ac:dyDescent="0.25">
      <c r="BA21575" s="38"/>
      <c r="BB21575" s="38"/>
    </row>
    <row r="21576" spans="53:54" x14ac:dyDescent="0.25">
      <c r="BA21576" s="38"/>
      <c r="BB21576" s="38"/>
    </row>
    <row r="21577" spans="53:54" x14ac:dyDescent="0.25">
      <c r="BA21577" s="38"/>
      <c r="BB21577" s="38"/>
    </row>
    <row r="21578" spans="53:54" x14ac:dyDescent="0.25">
      <c r="BA21578" s="38"/>
      <c r="BB21578" s="38"/>
    </row>
    <row r="21579" spans="53:54" x14ac:dyDescent="0.25">
      <c r="BA21579" s="38"/>
      <c r="BB21579" s="38"/>
    </row>
    <row r="21580" spans="53:54" x14ac:dyDescent="0.25">
      <c r="BA21580" s="38"/>
      <c r="BB21580" s="38"/>
    </row>
    <row r="21581" spans="53:54" x14ac:dyDescent="0.25">
      <c r="BA21581" s="38"/>
      <c r="BB21581" s="38"/>
    </row>
    <row r="21582" spans="53:54" x14ac:dyDescent="0.25">
      <c r="BA21582" s="38"/>
      <c r="BB21582" s="38"/>
    </row>
    <row r="21583" spans="53:54" x14ac:dyDescent="0.25">
      <c r="BA21583" s="38"/>
      <c r="BB21583" s="38"/>
    </row>
    <row r="21584" spans="53:54" x14ac:dyDescent="0.25">
      <c r="BA21584" s="38"/>
      <c r="BB21584" s="38"/>
    </row>
    <row r="21585" spans="53:54" x14ac:dyDescent="0.25">
      <c r="BA21585" s="38"/>
      <c r="BB21585" s="38"/>
    </row>
    <row r="21586" spans="53:54" x14ac:dyDescent="0.25">
      <c r="BA21586" s="38"/>
      <c r="BB21586" s="38"/>
    </row>
    <row r="21587" spans="53:54" x14ac:dyDescent="0.25">
      <c r="BA21587" s="38"/>
      <c r="BB21587" s="38"/>
    </row>
    <row r="21588" spans="53:54" x14ac:dyDescent="0.25">
      <c r="BA21588" s="38"/>
      <c r="BB21588" s="38"/>
    </row>
    <row r="21589" spans="53:54" x14ac:dyDescent="0.25">
      <c r="BA21589" s="38"/>
      <c r="BB21589" s="38"/>
    </row>
    <row r="21590" spans="53:54" x14ac:dyDescent="0.25">
      <c r="BA21590" s="38"/>
      <c r="BB21590" s="38"/>
    </row>
    <row r="21591" spans="53:54" x14ac:dyDescent="0.25">
      <c r="BA21591" s="38"/>
      <c r="BB21591" s="38"/>
    </row>
    <row r="21592" spans="53:54" x14ac:dyDescent="0.25">
      <c r="BA21592" s="38"/>
      <c r="BB21592" s="38"/>
    </row>
    <row r="21593" spans="53:54" x14ac:dyDescent="0.25">
      <c r="BA21593" s="38"/>
      <c r="BB21593" s="38"/>
    </row>
    <row r="21594" spans="53:54" x14ac:dyDescent="0.25">
      <c r="BA21594" s="38"/>
      <c r="BB21594" s="38"/>
    </row>
    <row r="21595" spans="53:54" x14ac:dyDescent="0.25">
      <c r="BA21595" s="38"/>
      <c r="BB21595" s="38"/>
    </row>
    <row r="21596" spans="53:54" x14ac:dyDescent="0.25">
      <c r="BA21596" s="38"/>
      <c r="BB21596" s="38"/>
    </row>
    <row r="21597" spans="53:54" x14ac:dyDescent="0.25">
      <c r="BA21597" s="38"/>
      <c r="BB21597" s="38"/>
    </row>
    <row r="21598" spans="53:54" x14ac:dyDescent="0.25">
      <c r="BA21598" s="38"/>
      <c r="BB21598" s="38"/>
    </row>
    <row r="21599" spans="53:54" x14ac:dyDescent="0.25">
      <c r="BA21599" s="38"/>
      <c r="BB21599" s="38"/>
    </row>
    <row r="21600" spans="53:54" x14ac:dyDescent="0.25">
      <c r="BA21600" s="38"/>
      <c r="BB21600" s="38"/>
    </row>
    <row r="21601" spans="53:54" x14ac:dyDescent="0.25">
      <c r="BA21601" s="38"/>
      <c r="BB21601" s="38"/>
    </row>
    <row r="21602" spans="53:54" x14ac:dyDescent="0.25">
      <c r="BA21602" s="38"/>
      <c r="BB21602" s="38"/>
    </row>
    <row r="21603" spans="53:54" x14ac:dyDescent="0.25">
      <c r="BA21603" s="38"/>
      <c r="BB21603" s="38"/>
    </row>
    <row r="21604" spans="53:54" x14ac:dyDescent="0.25">
      <c r="BA21604" s="38"/>
      <c r="BB21604" s="38"/>
    </row>
    <row r="21605" spans="53:54" x14ac:dyDescent="0.25">
      <c r="BA21605" s="38"/>
      <c r="BB21605" s="38"/>
    </row>
    <row r="21606" spans="53:54" x14ac:dyDescent="0.25">
      <c r="BA21606" s="38"/>
      <c r="BB21606" s="38"/>
    </row>
    <row r="21607" spans="53:54" x14ac:dyDescent="0.25">
      <c r="BA21607" s="38"/>
      <c r="BB21607" s="38"/>
    </row>
    <row r="21608" spans="53:54" x14ac:dyDescent="0.25">
      <c r="BA21608" s="38"/>
      <c r="BB21608" s="38"/>
    </row>
    <row r="21609" spans="53:54" x14ac:dyDescent="0.25">
      <c r="BA21609" s="38"/>
      <c r="BB21609" s="38"/>
    </row>
    <row r="21610" spans="53:54" x14ac:dyDescent="0.25">
      <c r="BA21610" s="38"/>
      <c r="BB21610" s="38"/>
    </row>
    <row r="21611" spans="53:54" x14ac:dyDescent="0.25">
      <c r="BA21611" s="38"/>
      <c r="BB21611" s="38"/>
    </row>
    <row r="21612" spans="53:54" x14ac:dyDescent="0.25">
      <c r="BA21612" s="38"/>
      <c r="BB21612" s="38"/>
    </row>
    <row r="21613" spans="53:54" x14ac:dyDescent="0.25">
      <c r="BA21613" s="38"/>
      <c r="BB21613" s="38"/>
    </row>
    <row r="21614" spans="53:54" x14ac:dyDescent="0.25">
      <c r="BA21614" s="38"/>
      <c r="BB21614" s="38"/>
    </row>
    <row r="21615" spans="53:54" x14ac:dyDescent="0.25">
      <c r="BA21615" s="38"/>
      <c r="BB21615" s="38"/>
    </row>
    <row r="21616" spans="53:54" x14ac:dyDescent="0.25">
      <c r="BA21616" s="38"/>
      <c r="BB21616" s="38"/>
    </row>
    <row r="21617" spans="53:54" x14ac:dyDescent="0.25">
      <c r="BA21617" s="38"/>
      <c r="BB21617" s="38"/>
    </row>
    <row r="21618" spans="53:54" x14ac:dyDescent="0.25">
      <c r="BA21618" s="38"/>
      <c r="BB21618" s="38"/>
    </row>
    <row r="21619" spans="53:54" x14ac:dyDescent="0.25">
      <c r="BA21619" s="38"/>
      <c r="BB21619" s="38"/>
    </row>
    <row r="21620" spans="53:54" x14ac:dyDescent="0.25">
      <c r="BA21620" s="38"/>
      <c r="BB21620" s="38"/>
    </row>
    <row r="21621" spans="53:54" x14ac:dyDescent="0.25">
      <c r="BA21621" s="38"/>
      <c r="BB21621" s="38"/>
    </row>
    <row r="21622" spans="53:54" x14ac:dyDescent="0.25">
      <c r="BA21622" s="38"/>
      <c r="BB21622" s="38"/>
    </row>
    <row r="21623" spans="53:54" x14ac:dyDescent="0.25">
      <c r="BA21623" s="38"/>
      <c r="BB21623" s="38"/>
    </row>
    <row r="21624" spans="53:54" x14ac:dyDescent="0.25">
      <c r="BA21624" s="38"/>
      <c r="BB21624" s="38"/>
    </row>
    <row r="21625" spans="53:54" x14ac:dyDescent="0.25">
      <c r="BA21625" s="38"/>
      <c r="BB21625" s="38"/>
    </row>
    <row r="21626" spans="53:54" x14ac:dyDescent="0.25">
      <c r="BA21626" s="38"/>
      <c r="BB21626" s="38"/>
    </row>
    <row r="21627" spans="53:54" x14ac:dyDescent="0.25">
      <c r="BA21627" s="38"/>
      <c r="BB21627" s="38"/>
    </row>
    <row r="21628" spans="53:54" x14ac:dyDescent="0.25">
      <c r="BA21628" s="38"/>
      <c r="BB21628" s="38"/>
    </row>
    <row r="21629" spans="53:54" x14ac:dyDescent="0.25">
      <c r="BA21629" s="38"/>
      <c r="BB21629" s="38"/>
    </row>
    <row r="21630" spans="53:54" x14ac:dyDescent="0.25">
      <c r="BA21630" s="38"/>
      <c r="BB21630" s="38"/>
    </row>
    <row r="21631" spans="53:54" x14ac:dyDescent="0.25">
      <c r="BA21631" s="38"/>
      <c r="BB21631" s="38"/>
    </row>
    <row r="21632" spans="53:54" x14ac:dyDescent="0.25">
      <c r="BA21632" s="38"/>
      <c r="BB21632" s="38"/>
    </row>
    <row r="21633" spans="53:54" x14ac:dyDescent="0.25">
      <c r="BA21633" s="38"/>
      <c r="BB21633" s="38"/>
    </row>
    <row r="21634" spans="53:54" x14ac:dyDescent="0.25">
      <c r="BA21634" s="38"/>
      <c r="BB21634" s="38"/>
    </row>
    <row r="21635" spans="53:54" x14ac:dyDescent="0.25">
      <c r="BA21635" s="38"/>
      <c r="BB21635" s="38"/>
    </row>
    <row r="21636" spans="53:54" x14ac:dyDescent="0.25">
      <c r="BA21636" s="38"/>
      <c r="BB21636" s="38"/>
    </row>
    <row r="21637" spans="53:54" x14ac:dyDescent="0.25">
      <c r="BA21637" s="38"/>
      <c r="BB21637" s="38"/>
    </row>
    <row r="21638" spans="53:54" x14ac:dyDescent="0.25">
      <c r="BA21638" s="38"/>
      <c r="BB21638" s="38"/>
    </row>
    <row r="21639" spans="53:54" x14ac:dyDescent="0.25">
      <c r="BA21639" s="38"/>
      <c r="BB21639" s="38"/>
    </row>
    <row r="21640" spans="53:54" x14ac:dyDescent="0.25">
      <c r="BA21640" s="38"/>
      <c r="BB21640" s="38"/>
    </row>
    <row r="21641" spans="53:54" x14ac:dyDescent="0.25">
      <c r="BA21641" s="38"/>
      <c r="BB21641" s="38"/>
    </row>
    <row r="21642" spans="53:54" x14ac:dyDescent="0.25">
      <c r="BA21642" s="38"/>
      <c r="BB21642" s="38"/>
    </row>
    <row r="21643" spans="53:54" x14ac:dyDescent="0.25">
      <c r="BA21643" s="38"/>
      <c r="BB21643" s="38"/>
    </row>
    <row r="21644" spans="53:54" x14ac:dyDescent="0.25">
      <c r="BA21644" s="38"/>
      <c r="BB21644" s="38"/>
    </row>
    <row r="21645" spans="53:54" x14ac:dyDescent="0.25">
      <c r="BA21645" s="38"/>
      <c r="BB21645" s="38"/>
    </row>
    <row r="21646" spans="53:54" x14ac:dyDescent="0.25">
      <c r="BA21646" s="38"/>
      <c r="BB21646" s="38"/>
    </row>
    <row r="21647" spans="53:54" x14ac:dyDescent="0.25">
      <c r="BA21647" s="38"/>
      <c r="BB21647" s="38"/>
    </row>
    <row r="21648" spans="53:54" x14ac:dyDescent="0.25">
      <c r="BA21648" s="38"/>
      <c r="BB21648" s="38"/>
    </row>
    <row r="21649" spans="53:54" x14ac:dyDescent="0.25">
      <c r="BA21649" s="38"/>
      <c r="BB21649" s="38"/>
    </row>
    <row r="21650" spans="53:54" x14ac:dyDescent="0.25">
      <c r="BA21650" s="38"/>
      <c r="BB21650" s="38"/>
    </row>
    <row r="21651" spans="53:54" x14ac:dyDescent="0.25">
      <c r="BA21651" s="38"/>
      <c r="BB21651" s="38"/>
    </row>
    <row r="21652" spans="53:54" x14ac:dyDescent="0.25">
      <c r="BA21652" s="38"/>
      <c r="BB21652" s="38"/>
    </row>
    <row r="21653" spans="53:54" x14ac:dyDescent="0.25">
      <c r="BA21653" s="38"/>
      <c r="BB21653" s="38"/>
    </row>
    <row r="21654" spans="53:54" x14ac:dyDescent="0.25">
      <c r="BA21654" s="38"/>
      <c r="BB21654" s="38"/>
    </row>
    <row r="21655" spans="53:54" x14ac:dyDescent="0.25">
      <c r="BA21655" s="38"/>
      <c r="BB21655" s="38"/>
    </row>
    <row r="21656" spans="53:54" x14ac:dyDescent="0.25">
      <c r="BA21656" s="38"/>
      <c r="BB21656" s="38"/>
    </row>
    <row r="21657" spans="53:54" x14ac:dyDescent="0.25">
      <c r="BA21657" s="38"/>
      <c r="BB21657" s="38"/>
    </row>
    <row r="21658" spans="53:54" x14ac:dyDescent="0.25">
      <c r="BA21658" s="38"/>
      <c r="BB21658" s="38"/>
    </row>
    <row r="21659" spans="53:54" x14ac:dyDescent="0.25">
      <c r="BA21659" s="38"/>
      <c r="BB21659" s="38"/>
    </row>
    <row r="21660" spans="53:54" x14ac:dyDescent="0.25">
      <c r="BA21660" s="38"/>
      <c r="BB21660" s="38"/>
    </row>
    <row r="21661" spans="53:54" x14ac:dyDescent="0.25">
      <c r="BA21661" s="38"/>
      <c r="BB21661" s="38"/>
    </row>
    <row r="21662" spans="53:54" x14ac:dyDescent="0.25">
      <c r="BA21662" s="38"/>
      <c r="BB21662" s="38"/>
    </row>
    <row r="21663" spans="53:54" x14ac:dyDescent="0.25">
      <c r="BA21663" s="38"/>
      <c r="BB21663" s="38"/>
    </row>
    <row r="21664" spans="53:54" x14ac:dyDescent="0.25">
      <c r="BA21664" s="38"/>
      <c r="BB21664" s="38"/>
    </row>
    <row r="21665" spans="53:54" x14ac:dyDescent="0.25">
      <c r="BA21665" s="38"/>
      <c r="BB21665" s="38"/>
    </row>
    <row r="21666" spans="53:54" x14ac:dyDescent="0.25">
      <c r="BA21666" s="38"/>
      <c r="BB21666" s="38"/>
    </row>
    <row r="21667" spans="53:54" x14ac:dyDescent="0.25">
      <c r="BA21667" s="38"/>
      <c r="BB21667" s="38"/>
    </row>
    <row r="21668" spans="53:54" x14ac:dyDescent="0.25">
      <c r="BA21668" s="38"/>
      <c r="BB21668" s="38"/>
    </row>
    <row r="21669" spans="53:54" x14ac:dyDescent="0.25">
      <c r="BA21669" s="38"/>
      <c r="BB21669" s="38"/>
    </row>
    <row r="21670" spans="53:54" x14ac:dyDescent="0.25">
      <c r="BA21670" s="38"/>
      <c r="BB21670" s="38"/>
    </row>
    <row r="21671" spans="53:54" x14ac:dyDescent="0.25">
      <c r="BA21671" s="38"/>
      <c r="BB21671" s="38"/>
    </row>
    <row r="21672" spans="53:54" x14ac:dyDescent="0.25">
      <c r="BA21672" s="38"/>
      <c r="BB21672" s="38"/>
    </row>
    <row r="21673" spans="53:54" x14ac:dyDescent="0.25">
      <c r="BA21673" s="38"/>
      <c r="BB21673" s="38"/>
    </row>
    <row r="21674" spans="53:54" x14ac:dyDescent="0.25">
      <c r="BA21674" s="38"/>
      <c r="BB21674" s="38"/>
    </row>
    <row r="21675" spans="53:54" x14ac:dyDescent="0.25">
      <c r="BA21675" s="38"/>
      <c r="BB21675" s="38"/>
    </row>
    <row r="21676" spans="53:54" x14ac:dyDescent="0.25">
      <c r="BA21676" s="38"/>
      <c r="BB21676" s="38"/>
    </row>
    <row r="21677" spans="53:54" x14ac:dyDescent="0.25">
      <c r="BA21677" s="38"/>
      <c r="BB21677" s="38"/>
    </row>
    <row r="21678" spans="53:54" x14ac:dyDescent="0.25">
      <c r="BA21678" s="38"/>
      <c r="BB21678" s="38"/>
    </row>
    <row r="21679" spans="53:54" x14ac:dyDescent="0.25">
      <c r="BA21679" s="38"/>
      <c r="BB21679" s="38"/>
    </row>
    <row r="21680" spans="53:54" x14ac:dyDescent="0.25">
      <c r="BA21680" s="38"/>
      <c r="BB21680" s="38"/>
    </row>
    <row r="21681" spans="53:54" x14ac:dyDescent="0.25">
      <c r="BA21681" s="38"/>
      <c r="BB21681" s="38"/>
    </row>
    <row r="21682" spans="53:54" x14ac:dyDescent="0.25">
      <c r="BA21682" s="38"/>
      <c r="BB21682" s="38"/>
    </row>
    <row r="21683" spans="53:54" x14ac:dyDescent="0.25">
      <c r="BA21683" s="38"/>
      <c r="BB21683" s="38"/>
    </row>
    <row r="21684" spans="53:54" x14ac:dyDescent="0.25">
      <c r="BA21684" s="38"/>
      <c r="BB21684" s="38"/>
    </row>
    <row r="21685" spans="53:54" x14ac:dyDescent="0.25">
      <c r="BA21685" s="38"/>
      <c r="BB21685" s="38"/>
    </row>
    <row r="21686" spans="53:54" x14ac:dyDescent="0.25">
      <c r="BA21686" s="38"/>
      <c r="BB21686" s="38"/>
    </row>
    <row r="21687" spans="53:54" x14ac:dyDescent="0.25">
      <c r="BA21687" s="38"/>
      <c r="BB21687" s="38"/>
    </row>
    <row r="21688" spans="53:54" x14ac:dyDescent="0.25">
      <c r="BA21688" s="38"/>
      <c r="BB21688" s="38"/>
    </row>
    <row r="21689" spans="53:54" x14ac:dyDescent="0.25">
      <c r="BA21689" s="38"/>
      <c r="BB21689" s="38"/>
    </row>
    <row r="21690" spans="53:54" x14ac:dyDescent="0.25">
      <c r="BA21690" s="38"/>
      <c r="BB21690" s="38"/>
    </row>
    <row r="21691" spans="53:54" x14ac:dyDescent="0.25">
      <c r="BA21691" s="38"/>
      <c r="BB21691" s="38"/>
    </row>
    <row r="21692" spans="53:54" x14ac:dyDescent="0.25">
      <c r="BA21692" s="38"/>
      <c r="BB21692" s="38"/>
    </row>
    <row r="21693" spans="53:54" x14ac:dyDescent="0.25">
      <c r="BA21693" s="38"/>
      <c r="BB21693" s="38"/>
    </row>
    <row r="21694" spans="53:54" x14ac:dyDescent="0.25">
      <c r="BA21694" s="38"/>
      <c r="BB21694" s="38"/>
    </row>
    <row r="21695" spans="53:54" x14ac:dyDescent="0.25">
      <c r="BA21695" s="38"/>
      <c r="BB21695" s="38"/>
    </row>
    <row r="21696" spans="53:54" x14ac:dyDescent="0.25">
      <c r="BA21696" s="38"/>
      <c r="BB21696" s="38"/>
    </row>
    <row r="21697" spans="53:54" x14ac:dyDescent="0.25">
      <c r="BA21697" s="38"/>
      <c r="BB21697" s="38"/>
    </row>
    <row r="21698" spans="53:54" x14ac:dyDescent="0.25">
      <c r="BA21698" s="38"/>
      <c r="BB21698" s="38"/>
    </row>
    <row r="21699" spans="53:54" x14ac:dyDescent="0.25">
      <c r="BA21699" s="38"/>
      <c r="BB21699" s="38"/>
    </row>
    <row r="21700" spans="53:54" x14ac:dyDescent="0.25">
      <c r="BA21700" s="38"/>
      <c r="BB21700" s="38"/>
    </row>
    <row r="21701" spans="53:54" x14ac:dyDescent="0.25">
      <c r="BA21701" s="38"/>
      <c r="BB21701" s="38"/>
    </row>
    <row r="21702" spans="53:54" x14ac:dyDescent="0.25">
      <c r="BA21702" s="38"/>
      <c r="BB21702" s="38"/>
    </row>
    <row r="21703" spans="53:54" x14ac:dyDescent="0.25">
      <c r="BA21703" s="38"/>
      <c r="BB21703" s="38"/>
    </row>
    <row r="21704" spans="53:54" x14ac:dyDescent="0.25">
      <c r="BA21704" s="38"/>
      <c r="BB21704" s="38"/>
    </row>
    <row r="21705" spans="53:54" x14ac:dyDescent="0.25">
      <c r="BA21705" s="38"/>
      <c r="BB21705" s="38"/>
    </row>
    <row r="21706" spans="53:54" x14ac:dyDescent="0.25">
      <c r="BA21706" s="38"/>
      <c r="BB21706" s="38"/>
    </row>
    <row r="21707" spans="53:54" x14ac:dyDescent="0.25">
      <c r="BA21707" s="38"/>
      <c r="BB21707" s="38"/>
    </row>
    <row r="21708" spans="53:54" x14ac:dyDescent="0.25">
      <c r="BA21708" s="38"/>
      <c r="BB21708" s="38"/>
    </row>
    <row r="21709" spans="53:54" x14ac:dyDescent="0.25">
      <c r="BA21709" s="38"/>
      <c r="BB21709" s="38"/>
    </row>
    <row r="21710" spans="53:54" x14ac:dyDescent="0.25">
      <c r="BA21710" s="38"/>
      <c r="BB21710" s="38"/>
    </row>
    <row r="21711" spans="53:54" x14ac:dyDescent="0.25">
      <c r="BA21711" s="38"/>
      <c r="BB21711" s="38"/>
    </row>
    <row r="21712" spans="53:54" x14ac:dyDescent="0.25">
      <c r="BA21712" s="38"/>
      <c r="BB21712" s="38"/>
    </row>
    <row r="21713" spans="53:54" x14ac:dyDescent="0.25">
      <c r="BA21713" s="38"/>
      <c r="BB21713" s="38"/>
    </row>
    <row r="21714" spans="53:54" x14ac:dyDescent="0.25">
      <c r="BA21714" s="38"/>
      <c r="BB21714" s="38"/>
    </row>
    <row r="21715" spans="53:54" x14ac:dyDescent="0.25">
      <c r="BA21715" s="38"/>
      <c r="BB21715" s="38"/>
    </row>
    <row r="21716" spans="53:54" x14ac:dyDescent="0.25">
      <c r="BA21716" s="38"/>
      <c r="BB21716" s="38"/>
    </row>
    <row r="21717" spans="53:54" x14ac:dyDescent="0.25">
      <c r="BA21717" s="38"/>
      <c r="BB21717" s="38"/>
    </row>
    <row r="21718" spans="53:54" x14ac:dyDescent="0.25">
      <c r="BA21718" s="38"/>
      <c r="BB21718" s="38"/>
    </row>
    <row r="21719" spans="53:54" x14ac:dyDescent="0.25">
      <c r="BA21719" s="38"/>
      <c r="BB21719" s="38"/>
    </row>
    <row r="21720" spans="53:54" x14ac:dyDescent="0.25">
      <c r="BA21720" s="38"/>
      <c r="BB21720" s="38"/>
    </row>
    <row r="21721" spans="53:54" x14ac:dyDescent="0.25">
      <c r="BA21721" s="38"/>
      <c r="BB21721" s="38"/>
    </row>
    <row r="21722" spans="53:54" x14ac:dyDescent="0.25">
      <c r="BA21722" s="38"/>
      <c r="BB21722" s="38"/>
    </row>
    <row r="21723" spans="53:54" x14ac:dyDescent="0.25">
      <c r="BA21723" s="38"/>
      <c r="BB21723" s="38"/>
    </row>
    <row r="21724" spans="53:54" x14ac:dyDescent="0.25">
      <c r="BA21724" s="38"/>
      <c r="BB21724" s="38"/>
    </row>
    <row r="21725" spans="53:54" x14ac:dyDescent="0.25">
      <c r="BA21725" s="38"/>
      <c r="BB21725" s="38"/>
    </row>
    <row r="21726" spans="53:54" x14ac:dyDescent="0.25">
      <c r="BA21726" s="38"/>
      <c r="BB21726" s="38"/>
    </row>
    <row r="21727" spans="53:54" x14ac:dyDescent="0.25">
      <c r="BA21727" s="38"/>
      <c r="BB21727" s="38"/>
    </row>
    <row r="21728" spans="53:54" x14ac:dyDescent="0.25">
      <c r="BA21728" s="38"/>
      <c r="BB21728" s="38"/>
    </row>
    <row r="21729" spans="53:54" x14ac:dyDescent="0.25">
      <c r="BA21729" s="38"/>
      <c r="BB21729" s="38"/>
    </row>
    <row r="21730" spans="53:54" x14ac:dyDescent="0.25">
      <c r="BA21730" s="38"/>
      <c r="BB21730" s="38"/>
    </row>
    <row r="21731" spans="53:54" x14ac:dyDescent="0.25">
      <c r="BA21731" s="38"/>
      <c r="BB21731" s="38"/>
    </row>
    <row r="21732" spans="53:54" x14ac:dyDescent="0.25">
      <c r="BA21732" s="38"/>
      <c r="BB21732" s="38"/>
    </row>
    <row r="21733" spans="53:54" x14ac:dyDescent="0.25">
      <c r="BA21733" s="38"/>
      <c r="BB21733" s="38"/>
    </row>
    <row r="21734" spans="53:54" x14ac:dyDescent="0.25">
      <c r="BA21734" s="38"/>
      <c r="BB21734" s="38"/>
    </row>
    <row r="21735" spans="53:54" x14ac:dyDescent="0.25">
      <c r="BA21735" s="38"/>
      <c r="BB21735" s="38"/>
    </row>
    <row r="21736" spans="53:54" x14ac:dyDescent="0.25">
      <c r="BA21736" s="38"/>
      <c r="BB21736" s="38"/>
    </row>
    <row r="21737" spans="53:54" x14ac:dyDescent="0.25">
      <c r="BA21737" s="38"/>
      <c r="BB21737" s="38"/>
    </row>
    <row r="21738" spans="53:54" x14ac:dyDescent="0.25">
      <c r="BA21738" s="38"/>
      <c r="BB21738" s="38"/>
    </row>
    <row r="21739" spans="53:54" x14ac:dyDescent="0.25">
      <c r="BA21739" s="38"/>
      <c r="BB21739" s="38"/>
    </row>
    <row r="21740" spans="53:54" x14ac:dyDescent="0.25">
      <c r="BA21740" s="38"/>
      <c r="BB21740" s="38"/>
    </row>
    <row r="21741" spans="53:54" x14ac:dyDescent="0.25">
      <c r="BA21741" s="38"/>
      <c r="BB21741" s="38"/>
    </row>
    <row r="21742" spans="53:54" x14ac:dyDescent="0.25">
      <c r="BA21742" s="38"/>
      <c r="BB21742" s="38"/>
    </row>
    <row r="21743" spans="53:54" x14ac:dyDescent="0.25">
      <c r="BA21743" s="38"/>
      <c r="BB21743" s="38"/>
    </row>
    <row r="21744" spans="53:54" x14ac:dyDescent="0.25">
      <c r="BA21744" s="38"/>
      <c r="BB21744" s="38"/>
    </row>
    <row r="21745" spans="53:54" x14ac:dyDescent="0.25">
      <c r="BA21745" s="38"/>
      <c r="BB21745" s="38"/>
    </row>
    <row r="21746" spans="53:54" x14ac:dyDescent="0.25">
      <c r="BA21746" s="38"/>
      <c r="BB21746" s="38"/>
    </row>
    <row r="21747" spans="53:54" x14ac:dyDescent="0.25">
      <c r="BA21747" s="38"/>
      <c r="BB21747" s="38"/>
    </row>
    <row r="21748" spans="53:54" x14ac:dyDescent="0.25">
      <c r="BA21748" s="38"/>
      <c r="BB21748" s="38"/>
    </row>
    <row r="21749" spans="53:54" x14ac:dyDescent="0.25">
      <c r="BA21749" s="38"/>
      <c r="BB21749" s="38"/>
    </row>
    <row r="21750" spans="53:54" x14ac:dyDescent="0.25">
      <c r="BA21750" s="38"/>
      <c r="BB21750" s="38"/>
    </row>
    <row r="21751" spans="53:54" x14ac:dyDescent="0.25">
      <c r="BA21751" s="38"/>
      <c r="BB21751" s="38"/>
    </row>
    <row r="21752" spans="53:54" x14ac:dyDescent="0.25">
      <c r="BA21752" s="38"/>
      <c r="BB21752" s="38"/>
    </row>
    <row r="21753" spans="53:54" x14ac:dyDescent="0.25">
      <c r="BA21753" s="38"/>
      <c r="BB21753" s="38"/>
    </row>
    <row r="21754" spans="53:54" x14ac:dyDescent="0.25">
      <c r="BA21754" s="38"/>
      <c r="BB21754" s="38"/>
    </row>
    <row r="21755" spans="53:54" x14ac:dyDescent="0.25">
      <c r="BA21755" s="38"/>
      <c r="BB21755" s="38"/>
    </row>
    <row r="21756" spans="53:54" x14ac:dyDescent="0.25">
      <c r="BA21756" s="38"/>
      <c r="BB21756" s="38"/>
    </row>
    <row r="21757" spans="53:54" x14ac:dyDescent="0.25">
      <c r="BA21757" s="38"/>
      <c r="BB21757" s="38"/>
    </row>
    <row r="21758" spans="53:54" x14ac:dyDescent="0.25">
      <c r="BA21758" s="38"/>
      <c r="BB21758" s="38"/>
    </row>
    <row r="21759" spans="53:54" x14ac:dyDescent="0.25">
      <c r="BA21759" s="38"/>
      <c r="BB21759" s="38"/>
    </row>
    <row r="21760" spans="53:54" x14ac:dyDescent="0.25">
      <c r="BA21760" s="38"/>
      <c r="BB21760" s="38"/>
    </row>
    <row r="21761" spans="53:54" x14ac:dyDescent="0.25">
      <c r="BA21761" s="38"/>
      <c r="BB21761" s="38"/>
    </row>
    <row r="21762" spans="53:54" x14ac:dyDescent="0.25">
      <c r="BA21762" s="38"/>
      <c r="BB21762" s="38"/>
    </row>
    <row r="21763" spans="53:54" x14ac:dyDescent="0.25">
      <c r="BA21763" s="38"/>
      <c r="BB21763" s="38"/>
    </row>
    <row r="21764" spans="53:54" x14ac:dyDescent="0.25">
      <c r="BA21764" s="38"/>
      <c r="BB21764" s="38"/>
    </row>
    <row r="21765" spans="53:54" x14ac:dyDescent="0.25">
      <c r="BA21765" s="38"/>
      <c r="BB21765" s="38"/>
    </row>
    <row r="21766" spans="53:54" x14ac:dyDescent="0.25">
      <c r="BA21766" s="38"/>
      <c r="BB21766" s="38"/>
    </row>
    <row r="21767" spans="53:54" x14ac:dyDescent="0.25">
      <c r="BA21767" s="38"/>
      <c r="BB21767" s="38"/>
    </row>
    <row r="21768" spans="53:54" x14ac:dyDescent="0.25">
      <c r="BA21768" s="38"/>
      <c r="BB21768" s="38"/>
    </row>
    <row r="21769" spans="53:54" x14ac:dyDescent="0.25">
      <c r="BA21769" s="38"/>
      <c r="BB21769" s="38"/>
    </row>
    <row r="21770" spans="53:54" x14ac:dyDescent="0.25">
      <c r="BA21770" s="38"/>
      <c r="BB21770" s="38"/>
    </row>
    <row r="21771" spans="53:54" x14ac:dyDescent="0.25">
      <c r="BA21771" s="38"/>
      <c r="BB21771" s="38"/>
    </row>
    <row r="21772" spans="53:54" x14ac:dyDescent="0.25">
      <c r="BA21772" s="38"/>
      <c r="BB21772" s="38"/>
    </row>
    <row r="21773" spans="53:54" x14ac:dyDescent="0.25">
      <c r="BA21773" s="38"/>
      <c r="BB21773" s="38"/>
    </row>
    <row r="21774" spans="53:54" x14ac:dyDescent="0.25">
      <c r="BA21774" s="38"/>
      <c r="BB21774" s="38"/>
    </row>
    <row r="21775" spans="53:54" x14ac:dyDescent="0.25">
      <c r="BA21775" s="38"/>
      <c r="BB21775" s="38"/>
    </row>
    <row r="21776" spans="53:54" x14ac:dyDescent="0.25">
      <c r="BA21776" s="38"/>
      <c r="BB21776" s="38"/>
    </row>
    <row r="21777" spans="53:54" x14ac:dyDescent="0.25">
      <c r="BA21777" s="38"/>
      <c r="BB21777" s="38"/>
    </row>
    <row r="21778" spans="53:54" x14ac:dyDescent="0.25">
      <c r="BA21778" s="38"/>
      <c r="BB21778" s="38"/>
    </row>
    <row r="21779" spans="53:54" x14ac:dyDescent="0.25">
      <c r="BA21779" s="38"/>
      <c r="BB21779" s="38"/>
    </row>
    <row r="21780" spans="53:54" x14ac:dyDescent="0.25">
      <c r="BA21780" s="38"/>
      <c r="BB21780" s="38"/>
    </row>
    <row r="21781" spans="53:54" x14ac:dyDescent="0.25">
      <c r="BA21781" s="38"/>
      <c r="BB21781" s="38"/>
    </row>
    <row r="21782" spans="53:54" x14ac:dyDescent="0.25">
      <c r="BA21782" s="38"/>
      <c r="BB21782" s="38"/>
    </row>
    <row r="21783" spans="53:54" x14ac:dyDescent="0.25">
      <c r="BA21783" s="38"/>
      <c r="BB21783" s="38"/>
    </row>
    <row r="21784" spans="53:54" x14ac:dyDescent="0.25">
      <c r="BA21784" s="38"/>
      <c r="BB21784" s="38"/>
    </row>
    <row r="21785" spans="53:54" x14ac:dyDescent="0.25">
      <c r="BA21785" s="38"/>
      <c r="BB21785" s="38"/>
    </row>
    <row r="21786" spans="53:54" x14ac:dyDescent="0.25">
      <c r="BA21786" s="38"/>
      <c r="BB21786" s="38"/>
    </row>
    <row r="21787" spans="53:54" x14ac:dyDescent="0.25">
      <c r="BA21787" s="38"/>
      <c r="BB21787" s="38"/>
    </row>
    <row r="21788" spans="53:54" x14ac:dyDescent="0.25">
      <c r="BA21788" s="38"/>
      <c r="BB21788" s="38"/>
    </row>
    <row r="21789" spans="53:54" x14ac:dyDescent="0.25">
      <c r="BA21789" s="38"/>
      <c r="BB21789" s="38"/>
    </row>
    <row r="21790" spans="53:54" x14ac:dyDescent="0.25">
      <c r="BA21790" s="38"/>
      <c r="BB21790" s="38"/>
    </row>
    <row r="21791" spans="53:54" x14ac:dyDescent="0.25">
      <c r="BA21791" s="38"/>
      <c r="BB21791" s="38"/>
    </row>
    <row r="21792" spans="53:54" x14ac:dyDescent="0.25">
      <c r="BA21792" s="38"/>
      <c r="BB21792" s="38"/>
    </row>
    <row r="21793" spans="53:54" x14ac:dyDescent="0.25">
      <c r="BA21793" s="38"/>
      <c r="BB21793" s="38"/>
    </row>
    <row r="21794" spans="53:54" x14ac:dyDescent="0.25">
      <c r="BA21794" s="38"/>
      <c r="BB21794" s="38"/>
    </row>
    <row r="21795" spans="53:54" x14ac:dyDescent="0.25">
      <c r="BA21795" s="38"/>
      <c r="BB21795" s="38"/>
    </row>
    <row r="21796" spans="53:54" x14ac:dyDescent="0.25">
      <c r="BA21796" s="38"/>
      <c r="BB21796" s="38"/>
    </row>
    <row r="21797" spans="53:54" x14ac:dyDescent="0.25">
      <c r="BA21797" s="38"/>
      <c r="BB21797" s="38"/>
    </row>
    <row r="21798" spans="53:54" x14ac:dyDescent="0.25">
      <c r="BA21798" s="38"/>
      <c r="BB21798" s="38"/>
    </row>
    <row r="21799" spans="53:54" x14ac:dyDescent="0.25">
      <c r="BA21799" s="38"/>
      <c r="BB21799" s="38"/>
    </row>
    <row r="21800" spans="53:54" x14ac:dyDescent="0.25">
      <c r="BA21800" s="38"/>
      <c r="BB21800" s="38"/>
    </row>
    <row r="21801" spans="53:54" x14ac:dyDescent="0.25">
      <c r="BA21801" s="38"/>
      <c r="BB21801" s="38"/>
    </row>
    <row r="21802" spans="53:54" x14ac:dyDescent="0.25">
      <c r="BA21802" s="38"/>
      <c r="BB21802" s="38"/>
    </row>
    <row r="21803" spans="53:54" x14ac:dyDescent="0.25">
      <c r="BA21803" s="38"/>
      <c r="BB21803" s="38"/>
    </row>
    <row r="21804" spans="53:54" x14ac:dyDescent="0.25">
      <c r="BA21804" s="38"/>
      <c r="BB21804" s="38"/>
    </row>
    <row r="21805" spans="53:54" x14ac:dyDescent="0.25">
      <c r="BA21805" s="38"/>
      <c r="BB21805" s="38"/>
    </row>
    <row r="21806" spans="53:54" x14ac:dyDescent="0.25">
      <c r="BA21806" s="38"/>
      <c r="BB21806" s="38"/>
    </row>
    <row r="21807" spans="53:54" x14ac:dyDescent="0.25">
      <c r="BA21807" s="38"/>
      <c r="BB21807" s="38"/>
    </row>
    <row r="21808" spans="53:54" x14ac:dyDescent="0.25">
      <c r="BA21808" s="38"/>
      <c r="BB21808" s="38"/>
    </row>
    <row r="21809" spans="53:54" x14ac:dyDescent="0.25">
      <c r="BA21809" s="38"/>
      <c r="BB21809" s="38"/>
    </row>
    <row r="21810" spans="53:54" x14ac:dyDescent="0.25">
      <c r="BA21810" s="38"/>
      <c r="BB21810" s="38"/>
    </row>
    <row r="21811" spans="53:54" x14ac:dyDescent="0.25">
      <c r="BA21811" s="38"/>
      <c r="BB21811" s="38"/>
    </row>
    <row r="21812" spans="53:54" x14ac:dyDescent="0.25">
      <c r="BA21812" s="38"/>
      <c r="BB21812" s="38"/>
    </row>
    <row r="21813" spans="53:54" x14ac:dyDescent="0.25">
      <c r="BA21813" s="38"/>
      <c r="BB21813" s="38"/>
    </row>
    <row r="21814" spans="53:54" x14ac:dyDescent="0.25">
      <c r="BA21814" s="38"/>
      <c r="BB21814" s="38"/>
    </row>
    <row r="21815" spans="53:54" x14ac:dyDescent="0.25">
      <c r="BA21815" s="38"/>
      <c r="BB21815" s="38"/>
    </row>
    <row r="21816" spans="53:54" x14ac:dyDescent="0.25">
      <c r="BA21816" s="38"/>
      <c r="BB21816" s="38"/>
    </row>
    <row r="21817" spans="53:54" x14ac:dyDescent="0.25">
      <c r="BA21817" s="38"/>
      <c r="BB21817" s="38"/>
    </row>
    <row r="21818" spans="53:54" x14ac:dyDescent="0.25">
      <c r="BA21818" s="38"/>
      <c r="BB21818" s="38"/>
    </row>
    <row r="21819" spans="53:54" x14ac:dyDescent="0.25">
      <c r="BA21819" s="38"/>
      <c r="BB21819" s="38"/>
    </row>
    <row r="21820" spans="53:54" x14ac:dyDescent="0.25">
      <c r="BA21820" s="38"/>
      <c r="BB21820" s="38"/>
    </row>
    <row r="21821" spans="53:54" x14ac:dyDescent="0.25">
      <c r="BA21821" s="38"/>
      <c r="BB21821" s="38"/>
    </row>
    <row r="21822" spans="53:54" x14ac:dyDescent="0.25">
      <c r="BA21822" s="38"/>
      <c r="BB21822" s="38"/>
    </row>
    <row r="21823" spans="53:54" x14ac:dyDescent="0.25">
      <c r="BA21823" s="38"/>
      <c r="BB21823" s="38"/>
    </row>
    <row r="21824" spans="53:54" x14ac:dyDescent="0.25">
      <c r="BA21824" s="38"/>
      <c r="BB21824" s="38"/>
    </row>
    <row r="21825" spans="53:54" x14ac:dyDescent="0.25">
      <c r="BA21825" s="38"/>
      <c r="BB21825" s="38"/>
    </row>
    <row r="21826" spans="53:54" x14ac:dyDescent="0.25">
      <c r="BA21826" s="38"/>
      <c r="BB21826" s="38"/>
    </row>
    <row r="21827" spans="53:54" x14ac:dyDescent="0.25">
      <c r="BA21827" s="38"/>
      <c r="BB21827" s="38"/>
    </row>
    <row r="21828" spans="53:54" x14ac:dyDescent="0.25">
      <c r="BA21828" s="38"/>
      <c r="BB21828" s="38"/>
    </row>
    <row r="21829" spans="53:54" x14ac:dyDescent="0.25">
      <c r="BA21829" s="38"/>
      <c r="BB21829" s="38"/>
    </row>
    <row r="21830" spans="53:54" x14ac:dyDescent="0.25">
      <c r="BA21830" s="38"/>
      <c r="BB21830" s="38"/>
    </row>
    <row r="21831" spans="53:54" x14ac:dyDescent="0.25">
      <c r="BA21831" s="38"/>
      <c r="BB21831" s="38"/>
    </row>
    <row r="21832" spans="53:54" x14ac:dyDescent="0.25">
      <c r="BA21832" s="38"/>
      <c r="BB21832" s="38"/>
    </row>
    <row r="21833" spans="53:54" x14ac:dyDescent="0.25">
      <c r="BA21833" s="38"/>
      <c r="BB21833" s="38"/>
    </row>
    <row r="21834" spans="53:54" x14ac:dyDescent="0.25">
      <c r="BA21834" s="38"/>
      <c r="BB21834" s="38"/>
    </row>
    <row r="21835" spans="53:54" x14ac:dyDescent="0.25">
      <c r="BA21835" s="38"/>
      <c r="BB21835" s="38"/>
    </row>
    <row r="21836" spans="53:54" x14ac:dyDescent="0.25">
      <c r="BA21836" s="38"/>
      <c r="BB21836" s="38"/>
    </row>
    <row r="21837" spans="53:54" x14ac:dyDescent="0.25">
      <c r="BA21837" s="38"/>
      <c r="BB21837" s="38"/>
    </row>
    <row r="21838" spans="53:54" x14ac:dyDescent="0.25">
      <c r="BA21838" s="38"/>
      <c r="BB21838" s="38"/>
    </row>
    <row r="21839" spans="53:54" x14ac:dyDescent="0.25">
      <c r="BA21839" s="38"/>
      <c r="BB21839" s="38"/>
    </row>
    <row r="21840" spans="53:54" x14ac:dyDescent="0.25">
      <c r="BA21840" s="38"/>
      <c r="BB21840" s="38"/>
    </row>
    <row r="21841" spans="53:54" x14ac:dyDescent="0.25">
      <c r="BA21841" s="38"/>
      <c r="BB21841" s="38"/>
    </row>
    <row r="21842" spans="53:54" x14ac:dyDescent="0.25">
      <c r="BA21842" s="38"/>
      <c r="BB21842" s="38"/>
    </row>
    <row r="21843" spans="53:54" x14ac:dyDescent="0.25">
      <c r="BA21843" s="38"/>
      <c r="BB21843" s="38"/>
    </row>
    <row r="21844" spans="53:54" x14ac:dyDescent="0.25">
      <c r="BA21844" s="38"/>
      <c r="BB21844" s="38"/>
    </row>
    <row r="21845" spans="53:54" x14ac:dyDescent="0.25">
      <c r="BA21845" s="38"/>
      <c r="BB21845" s="38"/>
    </row>
    <row r="21846" spans="53:54" x14ac:dyDescent="0.25">
      <c r="BA21846" s="38"/>
      <c r="BB21846" s="38"/>
    </row>
    <row r="21847" spans="53:54" x14ac:dyDescent="0.25">
      <c r="BA21847" s="38"/>
      <c r="BB21847" s="38"/>
    </row>
    <row r="21848" spans="53:54" x14ac:dyDescent="0.25">
      <c r="BA21848" s="38"/>
      <c r="BB21848" s="38"/>
    </row>
    <row r="21849" spans="53:54" x14ac:dyDescent="0.25">
      <c r="BA21849" s="38"/>
      <c r="BB21849" s="38"/>
    </row>
    <row r="21850" spans="53:54" x14ac:dyDescent="0.25">
      <c r="BA21850" s="38"/>
      <c r="BB21850" s="38"/>
    </row>
    <row r="21851" spans="53:54" x14ac:dyDescent="0.25">
      <c r="BA21851" s="38"/>
      <c r="BB21851" s="38"/>
    </row>
    <row r="21852" spans="53:54" x14ac:dyDescent="0.25">
      <c r="BA21852" s="38"/>
      <c r="BB21852" s="38"/>
    </row>
    <row r="21853" spans="53:54" x14ac:dyDescent="0.25">
      <c r="BA21853" s="38"/>
      <c r="BB21853" s="38"/>
    </row>
    <row r="21854" spans="53:54" x14ac:dyDescent="0.25">
      <c r="BA21854" s="38"/>
      <c r="BB21854" s="38"/>
    </row>
    <row r="21855" spans="53:54" x14ac:dyDescent="0.25">
      <c r="BA21855" s="38"/>
      <c r="BB21855" s="38"/>
    </row>
    <row r="21856" spans="53:54" x14ac:dyDescent="0.25">
      <c r="BA21856" s="38"/>
      <c r="BB21856" s="38"/>
    </row>
    <row r="21857" spans="53:54" x14ac:dyDescent="0.25">
      <c r="BA21857" s="38"/>
      <c r="BB21857" s="38"/>
    </row>
    <row r="21858" spans="53:54" x14ac:dyDescent="0.25">
      <c r="BA21858" s="38"/>
      <c r="BB21858" s="38"/>
    </row>
    <row r="21859" spans="53:54" x14ac:dyDescent="0.25">
      <c r="BA21859" s="38"/>
      <c r="BB21859" s="38"/>
    </row>
    <row r="21860" spans="53:54" x14ac:dyDescent="0.25">
      <c r="BA21860" s="38"/>
      <c r="BB21860" s="38"/>
    </row>
    <row r="21861" spans="53:54" x14ac:dyDescent="0.25">
      <c r="BA21861" s="38"/>
      <c r="BB21861" s="38"/>
    </row>
    <row r="21862" spans="53:54" x14ac:dyDescent="0.25">
      <c r="BA21862" s="38"/>
      <c r="BB21862" s="38"/>
    </row>
    <row r="21863" spans="53:54" x14ac:dyDescent="0.25">
      <c r="BA21863" s="38"/>
      <c r="BB21863" s="38"/>
    </row>
    <row r="21864" spans="53:54" x14ac:dyDescent="0.25">
      <c r="BA21864" s="38"/>
      <c r="BB21864" s="38"/>
    </row>
    <row r="21865" spans="53:54" x14ac:dyDescent="0.25">
      <c r="BA21865" s="38"/>
      <c r="BB21865" s="38"/>
    </row>
    <row r="21866" spans="53:54" x14ac:dyDescent="0.25">
      <c r="BA21866" s="38"/>
      <c r="BB21866" s="38"/>
    </row>
    <row r="21867" spans="53:54" x14ac:dyDescent="0.25">
      <c r="BA21867" s="38"/>
      <c r="BB21867" s="38"/>
    </row>
    <row r="21868" spans="53:54" x14ac:dyDescent="0.25">
      <c r="BA21868" s="38"/>
      <c r="BB21868" s="38"/>
    </row>
    <row r="21869" spans="53:54" x14ac:dyDescent="0.25">
      <c r="BA21869" s="38"/>
      <c r="BB21869" s="38"/>
    </row>
    <row r="21870" spans="53:54" x14ac:dyDescent="0.25">
      <c r="BA21870" s="38"/>
      <c r="BB21870" s="38"/>
    </row>
    <row r="21871" spans="53:54" x14ac:dyDescent="0.25">
      <c r="BA21871" s="38"/>
      <c r="BB21871" s="38"/>
    </row>
    <row r="21872" spans="53:54" x14ac:dyDescent="0.25">
      <c r="BA21872" s="38"/>
      <c r="BB21872" s="38"/>
    </row>
    <row r="21873" spans="53:54" x14ac:dyDescent="0.25">
      <c r="BA21873" s="38"/>
      <c r="BB21873" s="38"/>
    </row>
    <row r="21874" spans="53:54" x14ac:dyDescent="0.25">
      <c r="BA21874" s="38"/>
      <c r="BB21874" s="38"/>
    </row>
    <row r="21875" spans="53:54" x14ac:dyDescent="0.25">
      <c r="BA21875" s="38"/>
      <c r="BB21875" s="38"/>
    </row>
    <row r="21876" spans="53:54" x14ac:dyDescent="0.25">
      <c r="BA21876" s="38"/>
      <c r="BB21876" s="38"/>
    </row>
    <row r="21877" spans="53:54" x14ac:dyDescent="0.25">
      <c r="BA21877" s="38"/>
      <c r="BB21877" s="38"/>
    </row>
    <row r="21878" spans="53:54" x14ac:dyDescent="0.25">
      <c r="BA21878" s="38"/>
      <c r="BB21878" s="38"/>
    </row>
    <row r="21879" spans="53:54" x14ac:dyDescent="0.25">
      <c r="BA21879" s="38"/>
      <c r="BB21879" s="38"/>
    </row>
    <row r="21880" spans="53:54" x14ac:dyDescent="0.25">
      <c r="BA21880" s="38"/>
      <c r="BB21880" s="38"/>
    </row>
    <row r="21881" spans="53:54" x14ac:dyDescent="0.25">
      <c r="BA21881" s="38"/>
      <c r="BB21881" s="38"/>
    </row>
    <row r="21882" spans="53:54" x14ac:dyDescent="0.25">
      <c r="BA21882" s="38"/>
      <c r="BB21882" s="38"/>
    </row>
    <row r="21883" spans="53:54" x14ac:dyDescent="0.25">
      <c r="BA21883" s="38"/>
      <c r="BB21883" s="38"/>
    </row>
    <row r="21884" spans="53:54" x14ac:dyDescent="0.25">
      <c r="BA21884" s="38"/>
      <c r="BB21884" s="38"/>
    </row>
    <row r="21885" spans="53:54" x14ac:dyDescent="0.25">
      <c r="BA21885" s="38"/>
      <c r="BB21885" s="38"/>
    </row>
    <row r="21886" spans="53:54" x14ac:dyDescent="0.25">
      <c r="BA21886" s="38"/>
      <c r="BB21886" s="38"/>
    </row>
    <row r="21887" spans="53:54" x14ac:dyDescent="0.25">
      <c r="BA21887" s="38"/>
      <c r="BB21887" s="38"/>
    </row>
    <row r="21888" spans="53:54" x14ac:dyDescent="0.25">
      <c r="BA21888" s="38"/>
      <c r="BB21888" s="38"/>
    </row>
    <row r="21889" spans="53:54" x14ac:dyDescent="0.25">
      <c r="BA21889" s="38"/>
      <c r="BB21889" s="38"/>
    </row>
    <row r="21890" spans="53:54" x14ac:dyDescent="0.25">
      <c r="BA21890" s="38"/>
      <c r="BB21890" s="38"/>
    </row>
    <row r="21891" spans="53:54" x14ac:dyDescent="0.25">
      <c r="BA21891" s="38"/>
      <c r="BB21891" s="38"/>
    </row>
    <row r="21892" spans="53:54" x14ac:dyDescent="0.25">
      <c r="BA21892" s="38"/>
      <c r="BB21892" s="38"/>
    </row>
    <row r="21893" spans="53:54" x14ac:dyDescent="0.25">
      <c r="BA21893" s="38"/>
      <c r="BB21893" s="38"/>
    </row>
    <row r="21894" spans="53:54" x14ac:dyDescent="0.25">
      <c r="BA21894" s="38"/>
      <c r="BB21894" s="38"/>
    </row>
    <row r="21895" spans="53:54" x14ac:dyDescent="0.25">
      <c r="BA21895" s="38"/>
      <c r="BB21895" s="38"/>
    </row>
    <row r="21896" spans="53:54" x14ac:dyDescent="0.25">
      <c r="BA21896" s="38"/>
      <c r="BB21896" s="38"/>
    </row>
    <row r="21897" spans="53:54" x14ac:dyDescent="0.25">
      <c r="BA21897" s="38"/>
      <c r="BB21897" s="38"/>
    </row>
    <row r="21898" spans="53:54" x14ac:dyDescent="0.25">
      <c r="BA21898" s="38"/>
      <c r="BB21898" s="38"/>
    </row>
    <row r="21899" spans="53:54" x14ac:dyDescent="0.25">
      <c r="BA21899" s="38"/>
      <c r="BB21899" s="38"/>
    </row>
    <row r="21900" spans="53:54" x14ac:dyDescent="0.25">
      <c r="BA21900" s="38"/>
      <c r="BB21900" s="38"/>
    </row>
    <row r="21901" spans="53:54" x14ac:dyDescent="0.25">
      <c r="BA21901" s="38"/>
      <c r="BB21901" s="38"/>
    </row>
    <row r="21902" spans="53:54" x14ac:dyDescent="0.25">
      <c r="BA21902" s="38"/>
      <c r="BB21902" s="38"/>
    </row>
    <row r="21903" spans="53:54" x14ac:dyDescent="0.25">
      <c r="BA21903" s="38"/>
      <c r="BB21903" s="38"/>
    </row>
    <row r="21904" spans="53:54" x14ac:dyDescent="0.25">
      <c r="BA21904" s="38"/>
      <c r="BB21904" s="38"/>
    </row>
    <row r="21905" spans="53:54" x14ac:dyDescent="0.25">
      <c r="BA21905" s="38"/>
      <c r="BB21905" s="38"/>
    </row>
    <row r="21906" spans="53:54" x14ac:dyDescent="0.25">
      <c r="BA21906" s="38"/>
      <c r="BB21906" s="38"/>
    </row>
    <row r="21907" spans="53:54" x14ac:dyDescent="0.25">
      <c r="BA21907" s="38"/>
      <c r="BB21907" s="38"/>
    </row>
    <row r="21908" spans="53:54" x14ac:dyDescent="0.25">
      <c r="BA21908" s="38"/>
      <c r="BB21908" s="38"/>
    </row>
    <row r="21909" spans="53:54" x14ac:dyDescent="0.25">
      <c r="BA21909" s="38"/>
      <c r="BB21909" s="38"/>
    </row>
    <row r="21910" spans="53:54" x14ac:dyDescent="0.25">
      <c r="BA21910" s="38"/>
      <c r="BB21910" s="38"/>
    </row>
    <row r="21911" spans="53:54" x14ac:dyDescent="0.25">
      <c r="BA21911" s="38"/>
      <c r="BB21911" s="38"/>
    </row>
    <row r="21912" spans="53:54" x14ac:dyDescent="0.25">
      <c r="BA21912" s="38"/>
      <c r="BB21912" s="38"/>
    </row>
    <row r="21913" spans="53:54" x14ac:dyDescent="0.25">
      <c r="BA21913" s="38"/>
      <c r="BB21913" s="38"/>
    </row>
    <row r="21914" spans="53:54" x14ac:dyDescent="0.25">
      <c r="BA21914" s="38"/>
      <c r="BB21914" s="38"/>
    </row>
    <row r="21915" spans="53:54" x14ac:dyDescent="0.25">
      <c r="BA21915" s="38"/>
      <c r="BB21915" s="38"/>
    </row>
    <row r="21916" spans="53:54" x14ac:dyDescent="0.25">
      <c r="BA21916" s="38"/>
      <c r="BB21916" s="38"/>
    </row>
    <row r="21917" spans="53:54" x14ac:dyDescent="0.25">
      <c r="BA21917" s="38"/>
      <c r="BB21917" s="38"/>
    </row>
    <row r="21918" spans="53:54" x14ac:dyDescent="0.25">
      <c r="BA21918" s="38"/>
      <c r="BB21918" s="38"/>
    </row>
    <row r="21919" spans="53:54" x14ac:dyDescent="0.25">
      <c r="BA21919" s="38"/>
      <c r="BB21919" s="38"/>
    </row>
    <row r="21920" spans="53:54" x14ac:dyDescent="0.25">
      <c r="BA21920" s="38"/>
      <c r="BB21920" s="38"/>
    </row>
    <row r="21921" spans="53:54" x14ac:dyDescent="0.25">
      <c r="BA21921" s="38"/>
      <c r="BB21921" s="38"/>
    </row>
    <row r="21922" spans="53:54" x14ac:dyDescent="0.25">
      <c r="BA21922" s="38"/>
      <c r="BB21922" s="38"/>
    </row>
    <row r="21923" spans="53:54" x14ac:dyDescent="0.25">
      <c r="BA21923" s="38"/>
      <c r="BB21923" s="38"/>
    </row>
    <row r="21924" spans="53:54" x14ac:dyDescent="0.25">
      <c r="BA21924" s="38"/>
      <c r="BB21924" s="38"/>
    </row>
    <row r="21925" spans="53:54" x14ac:dyDescent="0.25">
      <c r="BA21925" s="38"/>
      <c r="BB21925" s="38"/>
    </row>
    <row r="21926" spans="53:54" x14ac:dyDescent="0.25">
      <c r="BA21926" s="38"/>
      <c r="BB21926" s="38"/>
    </row>
    <row r="21927" spans="53:54" x14ac:dyDescent="0.25">
      <c r="BA21927" s="38"/>
      <c r="BB21927" s="38"/>
    </row>
    <row r="21928" spans="53:54" x14ac:dyDescent="0.25">
      <c r="BA21928" s="38"/>
      <c r="BB21928" s="38"/>
    </row>
    <row r="21929" spans="53:54" x14ac:dyDescent="0.25">
      <c r="BA21929" s="38"/>
      <c r="BB21929" s="38"/>
    </row>
    <row r="21930" spans="53:54" x14ac:dyDescent="0.25">
      <c r="BA21930" s="38"/>
      <c r="BB21930" s="38"/>
    </row>
    <row r="21931" spans="53:54" x14ac:dyDescent="0.25">
      <c r="BA21931" s="38"/>
      <c r="BB21931" s="38"/>
    </row>
    <row r="21932" spans="53:54" x14ac:dyDescent="0.25">
      <c r="BA21932" s="38"/>
      <c r="BB21932" s="38"/>
    </row>
    <row r="21933" spans="53:54" x14ac:dyDescent="0.25">
      <c r="BA21933" s="38"/>
      <c r="BB21933" s="38"/>
    </row>
    <row r="21934" spans="53:54" x14ac:dyDescent="0.25">
      <c r="BA21934" s="38"/>
      <c r="BB21934" s="38"/>
    </row>
    <row r="21935" spans="53:54" x14ac:dyDescent="0.25">
      <c r="BA21935" s="38"/>
      <c r="BB21935" s="38"/>
    </row>
    <row r="21936" spans="53:54" x14ac:dyDescent="0.25">
      <c r="BA21936" s="38"/>
      <c r="BB21936" s="38"/>
    </row>
    <row r="21937" spans="53:54" x14ac:dyDescent="0.25">
      <c r="BA21937" s="38"/>
      <c r="BB21937" s="38"/>
    </row>
    <row r="21938" spans="53:54" x14ac:dyDescent="0.25">
      <c r="BA21938" s="38"/>
      <c r="BB21938" s="38"/>
    </row>
    <row r="21939" spans="53:54" x14ac:dyDescent="0.25">
      <c r="BA21939" s="38"/>
      <c r="BB21939" s="38"/>
    </row>
    <row r="21940" spans="53:54" x14ac:dyDescent="0.25">
      <c r="BA21940" s="38"/>
      <c r="BB21940" s="38"/>
    </row>
    <row r="21941" spans="53:54" x14ac:dyDescent="0.25">
      <c r="BA21941" s="38"/>
      <c r="BB21941" s="38"/>
    </row>
    <row r="21942" spans="53:54" x14ac:dyDescent="0.25">
      <c r="BA21942" s="38"/>
      <c r="BB21942" s="38"/>
    </row>
    <row r="21943" spans="53:54" x14ac:dyDescent="0.25">
      <c r="BA21943" s="38"/>
      <c r="BB21943" s="38"/>
    </row>
    <row r="21944" spans="53:54" x14ac:dyDescent="0.25">
      <c r="BA21944" s="38"/>
      <c r="BB21944" s="38"/>
    </row>
    <row r="21945" spans="53:54" x14ac:dyDescent="0.25">
      <c r="BA21945" s="38"/>
      <c r="BB21945" s="38"/>
    </row>
    <row r="21946" spans="53:54" x14ac:dyDescent="0.25">
      <c r="BA21946" s="38"/>
      <c r="BB21946" s="38"/>
    </row>
    <row r="21947" spans="53:54" x14ac:dyDescent="0.25">
      <c r="BA21947" s="38"/>
      <c r="BB21947" s="38"/>
    </row>
    <row r="21948" spans="53:54" x14ac:dyDescent="0.25">
      <c r="BA21948" s="38"/>
      <c r="BB21948" s="38"/>
    </row>
    <row r="21949" spans="53:54" x14ac:dyDescent="0.25">
      <c r="BA21949" s="38"/>
      <c r="BB21949" s="38"/>
    </row>
    <row r="21950" spans="53:54" x14ac:dyDescent="0.25">
      <c r="BA21950" s="38"/>
      <c r="BB21950" s="38"/>
    </row>
    <row r="21951" spans="53:54" x14ac:dyDescent="0.25">
      <c r="BA21951" s="38"/>
      <c r="BB21951" s="38"/>
    </row>
    <row r="21952" spans="53:54" x14ac:dyDescent="0.25">
      <c r="BA21952" s="38"/>
      <c r="BB21952" s="38"/>
    </row>
    <row r="21953" spans="53:54" x14ac:dyDescent="0.25">
      <c r="BA21953" s="38"/>
      <c r="BB21953" s="38"/>
    </row>
    <row r="21954" spans="53:54" x14ac:dyDescent="0.25">
      <c r="BA21954" s="38"/>
      <c r="BB21954" s="38"/>
    </row>
    <row r="21955" spans="53:54" x14ac:dyDescent="0.25">
      <c r="BA21955" s="38"/>
      <c r="BB21955" s="38"/>
    </row>
    <row r="21956" spans="53:54" x14ac:dyDescent="0.25">
      <c r="BA21956" s="38"/>
      <c r="BB21956" s="38"/>
    </row>
    <row r="21957" spans="53:54" x14ac:dyDescent="0.25">
      <c r="BA21957" s="38"/>
      <c r="BB21957" s="38"/>
    </row>
    <row r="21958" spans="53:54" x14ac:dyDescent="0.25">
      <c r="BA21958" s="38"/>
      <c r="BB21958" s="38"/>
    </row>
    <row r="21959" spans="53:54" x14ac:dyDescent="0.25">
      <c r="BA21959" s="38"/>
      <c r="BB21959" s="38"/>
    </row>
    <row r="21960" spans="53:54" x14ac:dyDescent="0.25">
      <c r="BA21960" s="38"/>
      <c r="BB21960" s="38"/>
    </row>
    <row r="21961" spans="53:54" x14ac:dyDescent="0.25">
      <c r="BA21961" s="38"/>
      <c r="BB21961" s="38"/>
    </row>
    <row r="21962" spans="53:54" x14ac:dyDescent="0.25">
      <c r="BA21962" s="38"/>
      <c r="BB21962" s="38"/>
    </row>
    <row r="21963" spans="53:54" x14ac:dyDescent="0.25">
      <c r="BA21963" s="38"/>
      <c r="BB21963" s="38"/>
    </row>
    <row r="21964" spans="53:54" x14ac:dyDescent="0.25">
      <c r="BA21964" s="38"/>
      <c r="BB21964" s="38"/>
    </row>
    <row r="21965" spans="53:54" x14ac:dyDescent="0.25">
      <c r="BA21965" s="38"/>
      <c r="BB21965" s="38"/>
    </row>
    <row r="21966" spans="53:54" x14ac:dyDescent="0.25">
      <c r="BA21966" s="38"/>
      <c r="BB21966" s="38"/>
    </row>
    <row r="21967" spans="53:54" x14ac:dyDescent="0.25">
      <c r="BA21967" s="38"/>
      <c r="BB21967" s="38"/>
    </row>
    <row r="21968" spans="53:54" x14ac:dyDescent="0.25">
      <c r="BA21968" s="38"/>
      <c r="BB21968" s="38"/>
    </row>
    <row r="21969" spans="53:54" x14ac:dyDescent="0.25">
      <c r="BA21969" s="38"/>
      <c r="BB21969" s="38"/>
    </row>
    <row r="21970" spans="53:54" x14ac:dyDescent="0.25">
      <c r="BA21970" s="38"/>
      <c r="BB21970" s="38"/>
    </row>
    <row r="21971" spans="53:54" x14ac:dyDescent="0.25">
      <c r="BA21971" s="38"/>
      <c r="BB21971" s="38"/>
    </row>
    <row r="21972" spans="53:54" x14ac:dyDescent="0.25">
      <c r="BA21972" s="38"/>
      <c r="BB21972" s="38"/>
    </row>
    <row r="21973" spans="53:54" x14ac:dyDescent="0.25">
      <c r="BA21973" s="38"/>
      <c r="BB21973" s="38"/>
    </row>
    <row r="21974" spans="53:54" x14ac:dyDescent="0.25">
      <c r="BA21974" s="38"/>
      <c r="BB21974" s="38"/>
    </row>
    <row r="21975" spans="53:54" x14ac:dyDescent="0.25">
      <c r="BA21975" s="38"/>
      <c r="BB21975" s="38"/>
    </row>
    <row r="21976" spans="53:54" x14ac:dyDescent="0.25">
      <c r="BA21976" s="38"/>
      <c r="BB21976" s="38"/>
    </row>
    <row r="21977" spans="53:54" x14ac:dyDescent="0.25">
      <c r="BA21977" s="38"/>
      <c r="BB21977" s="38"/>
    </row>
    <row r="21978" spans="53:54" x14ac:dyDescent="0.25">
      <c r="BA21978" s="38"/>
      <c r="BB21978" s="38"/>
    </row>
    <row r="21979" spans="53:54" x14ac:dyDescent="0.25">
      <c r="BA21979" s="38"/>
      <c r="BB21979" s="38"/>
    </row>
    <row r="21980" spans="53:54" x14ac:dyDescent="0.25">
      <c r="BA21980" s="38"/>
      <c r="BB21980" s="38"/>
    </row>
    <row r="21981" spans="53:54" x14ac:dyDescent="0.25">
      <c r="BA21981" s="38"/>
      <c r="BB21981" s="38"/>
    </row>
    <row r="21982" spans="53:54" x14ac:dyDescent="0.25">
      <c r="BA21982" s="38"/>
      <c r="BB21982" s="38"/>
    </row>
    <row r="21983" spans="53:54" x14ac:dyDescent="0.25">
      <c r="BA21983" s="38"/>
      <c r="BB21983" s="38"/>
    </row>
    <row r="21984" spans="53:54" x14ac:dyDescent="0.25">
      <c r="BA21984" s="38"/>
      <c r="BB21984" s="38"/>
    </row>
    <row r="21985" spans="53:54" x14ac:dyDescent="0.25">
      <c r="BA21985" s="38"/>
      <c r="BB21985" s="38"/>
    </row>
    <row r="21986" spans="53:54" x14ac:dyDescent="0.25">
      <c r="BA21986" s="38"/>
      <c r="BB21986" s="38"/>
    </row>
    <row r="21987" spans="53:54" x14ac:dyDescent="0.25">
      <c r="BA21987" s="38"/>
      <c r="BB21987" s="38"/>
    </row>
    <row r="21988" spans="53:54" x14ac:dyDescent="0.25">
      <c r="BA21988" s="38"/>
      <c r="BB21988" s="38"/>
    </row>
    <row r="21989" spans="53:54" x14ac:dyDescent="0.25">
      <c r="BA21989" s="38"/>
      <c r="BB21989" s="38"/>
    </row>
    <row r="21990" spans="53:54" x14ac:dyDescent="0.25">
      <c r="BA21990" s="38"/>
      <c r="BB21990" s="38"/>
    </row>
    <row r="21991" spans="53:54" x14ac:dyDescent="0.25">
      <c r="BA21991" s="38"/>
      <c r="BB21991" s="38"/>
    </row>
    <row r="21992" spans="53:54" x14ac:dyDescent="0.25">
      <c r="BA21992" s="38"/>
      <c r="BB21992" s="38"/>
    </row>
    <row r="21993" spans="53:54" x14ac:dyDescent="0.25">
      <c r="BA21993" s="38"/>
      <c r="BB21993" s="38"/>
    </row>
    <row r="21994" spans="53:54" x14ac:dyDescent="0.25">
      <c r="BA21994" s="38"/>
      <c r="BB21994" s="38"/>
    </row>
    <row r="21995" spans="53:54" x14ac:dyDescent="0.25">
      <c r="BA21995" s="38"/>
      <c r="BB21995" s="38"/>
    </row>
    <row r="21996" spans="53:54" x14ac:dyDescent="0.25">
      <c r="BA21996" s="38"/>
      <c r="BB21996" s="38"/>
    </row>
    <row r="21997" spans="53:54" x14ac:dyDescent="0.25">
      <c r="BA21997" s="38"/>
      <c r="BB21997" s="38"/>
    </row>
    <row r="21998" spans="53:54" x14ac:dyDescent="0.25">
      <c r="BA21998" s="38"/>
      <c r="BB21998" s="38"/>
    </row>
    <row r="21999" spans="53:54" x14ac:dyDescent="0.25">
      <c r="BA21999" s="38"/>
      <c r="BB21999" s="38"/>
    </row>
    <row r="22000" spans="53:54" x14ac:dyDescent="0.25">
      <c r="BA22000" s="38"/>
      <c r="BB22000" s="38"/>
    </row>
    <row r="22001" spans="53:54" x14ac:dyDescent="0.25">
      <c r="BA22001" s="38"/>
      <c r="BB22001" s="38"/>
    </row>
    <row r="22002" spans="53:54" x14ac:dyDescent="0.25">
      <c r="BA22002" s="38"/>
      <c r="BB22002" s="38"/>
    </row>
    <row r="22003" spans="53:54" x14ac:dyDescent="0.25">
      <c r="BA22003" s="38"/>
      <c r="BB22003" s="38"/>
    </row>
    <row r="22004" spans="53:54" x14ac:dyDescent="0.25">
      <c r="BA22004" s="38"/>
      <c r="BB22004" s="38"/>
    </row>
    <row r="22005" spans="53:54" x14ac:dyDescent="0.25">
      <c r="BA22005" s="38"/>
      <c r="BB22005" s="38"/>
    </row>
    <row r="22006" spans="53:54" x14ac:dyDescent="0.25">
      <c r="BA22006" s="38"/>
      <c r="BB22006" s="38"/>
    </row>
    <row r="22007" spans="53:54" x14ac:dyDescent="0.25">
      <c r="BA22007" s="38"/>
      <c r="BB22007" s="38"/>
    </row>
    <row r="22008" spans="53:54" x14ac:dyDescent="0.25">
      <c r="BA22008" s="38"/>
      <c r="BB22008" s="38"/>
    </row>
    <row r="22009" spans="53:54" x14ac:dyDescent="0.25">
      <c r="BA22009" s="38"/>
      <c r="BB22009" s="38"/>
    </row>
    <row r="22010" spans="53:54" x14ac:dyDescent="0.25">
      <c r="BA22010" s="38"/>
      <c r="BB22010" s="38"/>
    </row>
    <row r="22011" spans="53:54" x14ac:dyDescent="0.25">
      <c r="BA22011" s="38"/>
      <c r="BB22011" s="38"/>
    </row>
    <row r="22012" spans="53:54" x14ac:dyDescent="0.25">
      <c r="BA22012" s="38"/>
      <c r="BB22012" s="38"/>
    </row>
    <row r="22013" spans="53:54" x14ac:dyDescent="0.25">
      <c r="BA22013" s="38"/>
      <c r="BB22013" s="38"/>
    </row>
    <row r="22014" spans="53:54" x14ac:dyDescent="0.25">
      <c r="BA22014" s="38"/>
      <c r="BB22014" s="38"/>
    </row>
    <row r="22015" spans="53:54" x14ac:dyDescent="0.25">
      <c r="BA22015" s="38"/>
      <c r="BB22015" s="38"/>
    </row>
    <row r="22016" spans="53:54" x14ac:dyDescent="0.25">
      <c r="BA22016" s="38"/>
      <c r="BB22016" s="38"/>
    </row>
    <row r="22017" spans="53:54" x14ac:dyDescent="0.25">
      <c r="BA22017" s="38"/>
      <c r="BB22017" s="38"/>
    </row>
    <row r="22018" spans="53:54" x14ac:dyDescent="0.25">
      <c r="BA22018" s="38"/>
      <c r="BB22018" s="38"/>
    </row>
    <row r="22019" spans="53:54" x14ac:dyDescent="0.25">
      <c r="BA22019" s="38"/>
      <c r="BB22019" s="38"/>
    </row>
    <row r="22020" spans="53:54" x14ac:dyDescent="0.25">
      <c r="BA22020" s="38"/>
      <c r="BB22020" s="38"/>
    </row>
    <row r="22021" spans="53:54" x14ac:dyDescent="0.25">
      <c r="BA22021" s="38"/>
      <c r="BB22021" s="38"/>
    </row>
    <row r="22022" spans="53:54" x14ac:dyDescent="0.25">
      <c r="BA22022" s="38"/>
      <c r="BB22022" s="38"/>
    </row>
    <row r="22023" spans="53:54" x14ac:dyDescent="0.25">
      <c r="BA22023" s="38"/>
      <c r="BB22023" s="38"/>
    </row>
    <row r="22024" spans="53:54" x14ac:dyDescent="0.25">
      <c r="BA22024" s="38"/>
      <c r="BB22024" s="38"/>
    </row>
    <row r="22025" spans="53:54" x14ac:dyDescent="0.25">
      <c r="BA22025" s="38"/>
      <c r="BB22025" s="38"/>
    </row>
    <row r="22026" spans="53:54" x14ac:dyDescent="0.25">
      <c r="BA22026" s="38"/>
      <c r="BB22026" s="38"/>
    </row>
    <row r="22027" spans="53:54" x14ac:dyDescent="0.25">
      <c r="BA22027" s="38"/>
      <c r="BB22027" s="38"/>
    </row>
    <row r="22028" spans="53:54" x14ac:dyDescent="0.25">
      <c r="BA22028" s="38"/>
      <c r="BB22028" s="38"/>
    </row>
    <row r="22029" spans="53:54" x14ac:dyDescent="0.25">
      <c r="BA22029" s="38"/>
      <c r="BB22029" s="38"/>
    </row>
    <row r="22030" spans="53:54" x14ac:dyDescent="0.25">
      <c r="BA22030" s="38"/>
      <c r="BB22030" s="38"/>
    </row>
    <row r="22031" spans="53:54" x14ac:dyDescent="0.25">
      <c r="BA22031" s="38"/>
      <c r="BB22031" s="38"/>
    </row>
    <row r="22032" spans="53:54" x14ac:dyDescent="0.25">
      <c r="BA22032" s="38"/>
      <c r="BB22032" s="38"/>
    </row>
    <row r="22033" spans="53:54" x14ac:dyDescent="0.25">
      <c r="BA22033" s="38"/>
      <c r="BB22033" s="38"/>
    </row>
    <row r="22034" spans="53:54" x14ac:dyDescent="0.25">
      <c r="BA22034" s="38"/>
      <c r="BB22034" s="38"/>
    </row>
    <row r="22035" spans="53:54" x14ac:dyDescent="0.25">
      <c r="BA22035" s="38"/>
      <c r="BB22035" s="38"/>
    </row>
    <row r="22036" spans="53:54" x14ac:dyDescent="0.25">
      <c r="BA22036" s="38"/>
      <c r="BB22036" s="38"/>
    </row>
    <row r="22037" spans="53:54" x14ac:dyDescent="0.25">
      <c r="BA22037" s="38"/>
      <c r="BB22037" s="38"/>
    </row>
    <row r="22038" spans="53:54" x14ac:dyDescent="0.25">
      <c r="BA22038" s="38"/>
      <c r="BB22038" s="38"/>
    </row>
    <row r="22039" spans="53:54" x14ac:dyDescent="0.25">
      <c r="BA22039" s="38"/>
      <c r="BB22039" s="38"/>
    </row>
    <row r="22040" spans="53:54" x14ac:dyDescent="0.25">
      <c r="BA22040" s="38"/>
      <c r="BB22040" s="38"/>
    </row>
    <row r="22041" spans="53:54" x14ac:dyDescent="0.25">
      <c r="BA22041" s="38"/>
      <c r="BB22041" s="38"/>
    </row>
    <row r="22042" spans="53:54" x14ac:dyDescent="0.25">
      <c r="BA22042" s="38"/>
      <c r="BB22042" s="38"/>
    </row>
    <row r="22043" spans="53:54" x14ac:dyDescent="0.25">
      <c r="BA22043" s="38"/>
      <c r="BB22043" s="38"/>
    </row>
    <row r="22044" spans="53:54" x14ac:dyDescent="0.25">
      <c r="BA22044" s="38"/>
      <c r="BB22044" s="38"/>
    </row>
    <row r="22045" spans="53:54" x14ac:dyDescent="0.25">
      <c r="BA22045" s="38"/>
      <c r="BB22045" s="38"/>
    </row>
    <row r="22046" spans="53:54" x14ac:dyDescent="0.25">
      <c r="BA22046" s="38"/>
      <c r="BB22046" s="38"/>
    </row>
    <row r="22047" spans="53:54" x14ac:dyDescent="0.25">
      <c r="BA22047" s="38"/>
      <c r="BB22047" s="38"/>
    </row>
    <row r="22048" spans="53:54" x14ac:dyDescent="0.25">
      <c r="BA22048" s="38"/>
      <c r="BB22048" s="38"/>
    </row>
    <row r="22049" spans="53:54" x14ac:dyDescent="0.25">
      <c r="BA22049" s="38"/>
      <c r="BB22049" s="38"/>
    </row>
    <row r="22050" spans="53:54" x14ac:dyDescent="0.25">
      <c r="BA22050" s="38"/>
      <c r="BB22050" s="38"/>
    </row>
    <row r="22051" spans="53:54" x14ac:dyDescent="0.25">
      <c r="BA22051" s="38"/>
      <c r="BB22051" s="38"/>
    </row>
    <row r="22052" spans="53:54" x14ac:dyDescent="0.25">
      <c r="BA22052" s="38"/>
      <c r="BB22052" s="38"/>
    </row>
    <row r="22053" spans="53:54" x14ac:dyDescent="0.25">
      <c r="BA22053" s="38"/>
      <c r="BB22053" s="38"/>
    </row>
    <row r="22054" spans="53:54" x14ac:dyDescent="0.25">
      <c r="BA22054" s="38"/>
      <c r="BB22054" s="38"/>
    </row>
    <row r="22055" spans="53:54" x14ac:dyDescent="0.25">
      <c r="BA22055" s="38"/>
      <c r="BB22055" s="38"/>
    </row>
    <row r="22056" spans="53:54" x14ac:dyDescent="0.25">
      <c r="BA22056" s="38"/>
      <c r="BB22056" s="38"/>
    </row>
    <row r="22057" spans="53:54" x14ac:dyDescent="0.25">
      <c r="BA22057" s="38"/>
      <c r="BB22057" s="38"/>
    </row>
    <row r="22058" spans="53:54" x14ac:dyDescent="0.25">
      <c r="BA22058" s="38"/>
      <c r="BB22058" s="38"/>
    </row>
    <row r="22059" spans="53:54" x14ac:dyDescent="0.25">
      <c r="BA22059" s="38"/>
      <c r="BB22059" s="38"/>
    </row>
    <row r="22060" spans="53:54" x14ac:dyDescent="0.25">
      <c r="BA22060" s="38"/>
      <c r="BB22060" s="38"/>
    </row>
    <row r="22061" spans="53:54" x14ac:dyDescent="0.25">
      <c r="BA22061" s="38"/>
      <c r="BB22061" s="38"/>
    </row>
    <row r="22062" spans="53:54" x14ac:dyDescent="0.25">
      <c r="BA22062" s="38"/>
      <c r="BB22062" s="38"/>
    </row>
    <row r="22063" spans="53:54" x14ac:dyDescent="0.25">
      <c r="BA22063" s="38"/>
      <c r="BB22063" s="38"/>
    </row>
    <row r="22064" spans="53:54" x14ac:dyDescent="0.25">
      <c r="BA22064" s="38"/>
      <c r="BB22064" s="38"/>
    </row>
    <row r="22065" spans="53:54" x14ac:dyDescent="0.25">
      <c r="BA22065" s="38"/>
      <c r="BB22065" s="38"/>
    </row>
    <row r="22066" spans="53:54" x14ac:dyDescent="0.25">
      <c r="BA22066" s="38"/>
      <c r="BB22066" s="38"/>
    </row>
    <row r="22067" spans="53:54" x14ac:dyDescent="0.25">
      <c r="BA22067" s="38"/>
      <c r="BB22067" s="38"/>
    </row>
    <row r="22068" spans="53:54" x14ac:dyDescent="0.25">
      <c r="BA22068" s="38"/>
      <c r="BB22068" s="38"/>
    </row>
    <row r="22069" spans="53:54" x14ac:dyDescent="0.25">
      <c r="BA22069" s="38"/>
      <c r="BB22069" s="38"/>
    </row>
    <row r="22070" spans="53:54" x14ac:dyDescent="0.25">
      <c r="BA22070" s="38"/>
      <c r="BB22070" s="38"/>
    </row>
    <row r="22071" spans="53:54" x14ac:dyDescent="0.25">
      <c r="BA22071" s="38"/>
      <c r="BB22071" s="38"/>
    </row>
    <row r="22072" spans="53:54" x14ac:dyDescent="0.25">
      <c r="BA22072" s="38"/>
      <c r="BB22072" s="38"/>
    </row>
    <row r="22073" spans="53:54" x14ac:dyDescent="0.25">
      <c r="BA22073" s="38"/>
      <c r="BB22073" s="38"/>
    </row>
    <row r="22074" spans="53:54" x14ac:dyDescent="0.25">
      <c r="BA22074" s="38"/>
      <c r="BB22074" s="38"/>
    </row>
    <row r="22075" spans="53:54" x14ac:dyDescent="0.25">
      <c r="BA22075" s="38"/>
      <c r="BB22075" s="38"/>
    </row>
    <row r="22076" spans="53:54" x14ac:dyDescent="0.25">
      <c r="BA22076" s="38"/>
      <c r="BB22076" s="38"/>
    </row>
    <row r="22077" spans="53:54" x14ac:dyDescent="0.25">
      <c r="BA22077" s="38"/>
      <c r="BB22077" s="38"/>
    </row>
    <row r="22078" spans="53:54" x14ac:dyDescent="0.25">
      <c r="BA22078" s="38"/>
      <c r="BB22078" s="38"/>
    </row>
    <row r="22079" spans="53:54" x14ac:dyDescent="0.25">
      <c r="BA22079" s="38"/>
      <c r="BB22079" s="38"/>
    </row>
    <row r="22080" spans="53:54" x14ac:dyDescent="0.25">
      <c r="BA22080" s="38"/>
      <c r="BB22080" s="38"/>
    </row>
    <row r="22081" spans="53:54" x14ac:dyDescent="0.25">
      <c r="BA22081" s="38"/>
      <c r="BB22081" s="38"/>
    </row>
    <row r="22082" spans="53:54" x14ac:dyDescent="0.25">
      <c r="BA22082" s="38"/>
      <c r="BB22082" s="38"/>
    </row>
    <row r="22083" spans="53:54" x14ac:dyDescent="0.25">
      <c r="BA22083" s="38"/>
      <c r="BB22083" s="38"/>
    </row>
    <row r="22084" spans="53:54" x14ac:dyDescent="0.25">
      <c r="BA22084" s="38"/>
      <c r="BB22084" s="38"/>
    </row>
    <row r="22085" spans="53:54" x14ac:dyDescent="0.25">
      <c r="BA22085" s="38"/>
      <c r="BB22085" s="38"/>
    </row>
    <row r="22086" spans="53:54" x14ac:dyDescent="0.25">
      <c r="BA22086" s="38"/>
      <c r="BB22086" s="38"/>
    </row>
    <row r="22087" spans="53:54" x14ac:dyDescent="0.25">
      <c r="BA22087" s="38"/>
      <c r="BB22087" s="38"/>
    </row>
    <row r="22088" spans="53:54" x14ac:dyDescent="0.25">
      <c r="BA22088" s="38"/>
      <c r="BB22088" s="38"/>
    </row>
    <row r="22089" spans="53:54" x14ac:dyDescent="0.25">
      <c r="BA22089" s="38"/>
      <c r="BB22089" s="38"/>
    </row>
    <row r="22090" spans="53:54" x14ac:dyDescent="0.25">
      <c r="BA22090" s="38"/>
      <c r="BB22090" s="38"/>
    </row>
    <row r="22091" spans="53:54" x14ac:dyDescent="0.25">
      <c r="BA22091" s="38"/>
      <c r="BB22091" s="38"/>
    </row>
    <row r="22092" spans="53:54" x14ac:dyDescent="0.25">
      <c r="BA22092" s="38"/>
      <c r="BB22092" s="38"/>
    </row>
    <row r="22093" spans="53:54" x14ac:dyDescent="0.25">
      <c r="BA22093" s="38"/>
      <c r="BB22093" s="38"/>
    </row>
    <row r="22094" spans="53:54" x14ac:dyDescent="0.25">
      <c r="BA22094" s="38"/>
      <c r="BB22094" s="38"/>
    </row>
    <row r="22095" spans="53:54" x14ac:dyDescent="0.25">
      <c r="BA22095" s="38"/>
      <c r="BB22095" s="38"/>
    </row>
    <row r="22096" spans="53:54" x14ac:dyDescent="0.25">
      <c r="BA22096" s="38"/>
      <c r="BB22096" s="38"/>
    </row>
    <row r="22097" spans="53:54" x14ac:dyDescent="0.25">
      <c r="BA22097" s="38"/>
      <c r="BB22097" s="38"/>
    </row>
    <row r="22098" spans="53:54" x14ac:dyDescent="0.25">
      <c r="BA22098" s="38"/>
      <c r="BB22098" s="38"/>
    </row>
    <row r="22099" spans="53:54" x14ac:dyDescent="0.25">
      <c r="BA22099" s="38"/>
      <c r="BB22099" s="38"/>
    </row>
    <row r="22100" spans="53:54" x14ac:dyDescent="0.25">
      <c r="BA22100" s="38"/>
      <c r="BB22100" s="38"/>
    </row>
    <row r="22101" spans="53:54" x14ac:dyDescent="0.25">
      <c r="BA22101" s="38"/>
      <c r="BB22101" s="38"/>
    </row>
    <row r="22102" spans="53:54" x14ac:dyDescent="0.25">
      <c r="BA22102" s="38"/>
      <c r="BB22102" s="38"/>
    </row>
    <row r="22103" spans="53:54" x14ac:dyDescent="0.25">
      <c r="BA22103" s="38"/>
      <c r="BB22103" s="38"/>
    </row>
    <row r="22104" spans="53:54" x14ac:dyDescent="0.25">
      <c r="BA22104" s="38"/>
      <c r="BB22104" s="38"/>
    </row>
    <row r="22105" spans="53:54" x14ac:dyDescent="0.25">
      <c r="BA22105" s="38"/>
      <c r="BB22105" s="38"/>
    </row>
    <row r="22106" spans="53:54" x14ac:dyDescent="0.25">
      <c r="BA22106" s="38"/>
      <c r="BB22106" s="38"/>
    </row>
    <row r="22107" spans="53:54" x14ac:dyDescent="0.25">
      <c r="BA22107" s="38"/>
      <c r="BB22107" s="38"/>
    </row>
    <row r="22108" spans="53:54" x14ac:dyDescent="0.25">
      <c r="BA22108" s="38"/>
      <c r="BB22108" s="38"/>
    </row>
    <row r="22109" spans="53:54" x14ac:dyDescent="0.25">
      <c r="BA22109" s="38"/>
      <c r="BB22109" s="38"/>
    </row>
    <row r="22110" spans="53:54" x14ac:dyDescent="0.25">
      <c r="BA22110" s="38"/>
      <c r="BB22110" s="38"/>
    </row>
    <row r="22111" spans="53:54" x14ac:dyDescent="0.25">
      <c r="BA22111" s="38"/>
      <c r="BB22111" s="38"/>
    </row>
    <row r="22112" spans="53:54" x14ac:dyDescent="0.25">
      <c r="BA22112" s="38"/>
      <c r="BB22112" s="38"/>
    </row>
    <row r="22113" spans="53:54" x14ac:dyDescent="0.25">
      <c r="BA22113" s="38"/>
      <c r="BB22113" s="38"/>
    </row>
    <row r="22114" spans="53:54" x14ac:dyDescent="0.25">
      <c r="BA22114" s="38"/>
      <c r="BB22114" s="38"/>
    </row>
    <row r="22115" spans="53:54" x14ac:dyDescent="0.25">
      <c r="BA22115" s="38"/>
      <c r="BB22115" s="38"/>
    </row>
    <row r="22116" spans="53:54" x14ac:dyDescent="0.25">
      <c r="BA22116" s="38"/>
      <c r="BB22116" s="38"/>
    </row>
    <row r="22117" spans="53:54" x14ac:dyDescent="0.25">
      <c r="BA22117" s="38"/>
      <c r="BB22117" s="38"/>
    </row>
    <row r="22118" spans="53:54" x14ac:dyDescent="0.25">
      <c r="BA22118" s="38"/>
      <c r="BB22118" s="38"/>
    </row>
    <row r="22119" spans="53:54" x14ac:dyDescent="0.25">
      <c r="BA22119" s="38"/>
      <c r="BB22119" s="38"/>
    </row>
    <row r="22120" spans="53:54" x14ac:dyDescent="0.25">
      <c r="BA22120" s="38"/>
      <c r="BB22120" s="38"/>
    </row>
    <row r="22121" spans="53:54" x14ac:dyDescent="0.25">
      <c r="BA22121" s="38"/>
      <c r="BB22121" s="38"/>
    </row>
    <row r="22122" spans="53:54" x14ac:dyDescent="0.25">
      <c r="BA22122" s="38"/>
      <c r="BB22122" s="38"/>
    </row>
    <row r="22123" spans="53:54" x14ac:dyDescent="0.25">
      <c r="BA22123" s="38"/>
      <c r="BB22123" s="38"/>
    </row>
    <row r="22124" spans="53:54" x14ac:dyDescent="0.25">
      <c r="BA22124" s="38"/>
      <c r="BB22124" s="38"/>
    </row>
    <row r="22125" spans="53:54" x14ac:dyDescent="0.25">
      <c r="BA22125" s="38"/>
      <c r="BB22125" s="38"/>
    </row>
    <row r="22126" spans="53:54" x14ac:dyDescent="0.25">
      <c r="BA22126" s="38"/>
      <c r="BB22126" s="38"/>
    </row>
    <row r="22127" spans="53:54" x14ac:dyDescent="0.25">
      <c r="BA22127" s="38"/>
      <c r="BB22127" s="38"/>
    </row>
    <row r="22128" spans="53:54" x14ac:dyDescent="0.25">
      <c r="BA22128" s="38"/>
      <c r="BB22128" s="38"/>
    </row>
    <row r="22129" spans="53:54" x14ac:dyDescent="0.25">
      <c r="BA22129" s="38"/>
      <c r="BB22129" s="38"/>
    </row>
    <row r="22130" spans="53:54" x14ac:dyDescent="0.25">
      <c r="BA22130" s="38"/>
      <c r="BB22130" s="38"/>
    </row>
    <row r="22131" spans="53:54" x14ac:dyDescent="0.25">
      <c r="BA22131" s="38"/>
      <c r="BB22131" s="38"/>
    </row>
    <row r="22132" spans="53:54" x14ac:dyDescent="0.25">
      <c r="BA22132" s="38"/>
      <c r="BB22132" s="38"/>
    </row>
    <row r="22133" spans="53:54" x14ac:dyDescent="0.25">
      <c r="BA22133" s="38"/>
      <c r="BB22133" s="38"/>
    </row>
    <row r="22134" spans="53:54" x14ac:dyDescent="0.25">
      <c r="BA22134" s="38"/>
      <c r="BB22134" s="38"/>
    </row>
    <row r="22135" spans="53:54" x14ac:dyDescent="0.25">
      <c r="BA22135" s="38"/>
      <c r="BB22135" s="38"/>
    </row>
    <row r="22136" spans="53:54" x14ac:dyDescent="0.25">
      <c r="BA22136" s="38"/>
      <c r="BB22136" s="38"/>
    </row>
    <row r="22137" spans="53:54" x14ac:dyDescent="0.25">
      <c r="BA22137" s="38"/>
      <c r="BB22137" s="38"/>
    </row>
    <row r="22138" spans="53:54" x14ac:dyDescent="0.25">
      <c r="BA22138" s="38"/>
      <c r="BB22138" s="38"/>
    </row>
    <row r="22139" spans="53:54" x14ac:dyDescent="0.25">
      <c r="BA22139" s="38"/>
      <c r="BB22139" s="38"/>
    </row>
    <row r="22140" spans="53:54" x14ac:dyDescent="0.25">
      <c r="BA22140" s="38"/>
      <c r="BB22140" s="38"/>
    </row>
    <row r="22141" spans="53:54" x14ac:dyDescent="0.25">
      <c r="BA22141" s="38"/>
      <c r="BB22141" s="38"/>
    </row>
    <row r="22142" spans="53:54" x14ac:dyDescent="0.25">
      <c r="BA22142" s="38"/>
      <c r="BB22142" s="38"/>
    </row>
    <row r="22143" spans="53:54" x14ac:dyDescent="0.25">
      <c r="BA22143" s="38"/>
      <c r="BB22143" s="38"/>
    </row>
    <row r="22144" spans="53:54" x14ac:dyDescent="0.25">
      <c r="BA22144" s="38"/>
      <c r="BB22144" s="38"/>
    </row>
    <row r="22145" spans="53:54" x14ac:dyDescent="0.25">
      <c r="BA22145" s="38"/>
      <c r="BB22145" s="38"/>
    </row>
    <row r="22146" spans="53:54" x14ac:dyDescent="0.25">
      <c r="BA22146" s="38"/>
      <c r="BB22146" s="38"/>
    </row>
    <row r="22147" spans="53:54" x14ac:dyDescent="0.25">
      <c r="BA22147" s="38"/>
      <c r="BB22147" s="38"/>
    </row>
    <row r="22148" spans="53:54" x14ac:dyDescent="0.25">
      <c r="BA22148" s="38"/>
      <c r="BB22148" s="38"/>
    </row>
    <row r="22149" spans="53:54" x14ac:dyDescent="0.25">
      <c r="BA22149" s="38"/>
      <c r="BB22149" s="38"/>
    </row>
    <row r="22150" spans="53:54" x14ac:dyDescent="0.25">
      <c r="BA22150" s="38"/>
      <c r="BB22150" s="38"/>
    </row>
    <row r="22151" spans="53:54" x14ac:dyDescent="0.25">
      <c r="BA22151" s="38"/>
      <c r="BB22151" s="38"/>
    </row>
    <row r="22152" spans="53:54" x14ac:dyDescent="0.25">
      <c r="BA22152" s="38"/>
      <c r="BB22152" s="38"/>
    </row>
    <row r="22153" spans="53:54" x14ac:dyDescent="0.25">
      <c r="BA22153" s="38"/>
      <c r="BB22153" s="38"/>
    </row>
    <row r="22154" spans="53:54" x14ac:dyDescent="0.25">
      <c r="BA22154" s="38"/>
      <c r="BB22154" s="38"/>
    </row>
    <row r="22155" spans="53:54" x14ac:dyDescent="0.25">
      <c r="BA22155" s="38"/>
      <c r="BB22155" s="38"/>
    </row>
    <row r="22156" spans="53:54" x14ac:dyDescent="0.25">
      <c r="BA22156" s="38"/>
      <c r="BB22156" s="38"/>
    </row>
    <row r="22157" spans="53:54" x14ac:dyDescent="0.25">
      <c r="BA22157" s="38"/>
      <c r="BB22157" s="38"/>
    </row>
    <row r="22158" spans="53:54" x14ac:dyDescent="0.25">
      <c r="BA22158" s="38"/>
      <c r="BB22158" s="38"/>
    </row>
    <row r="22159" spans="53:54" x14ac:dyDescent="0.25">
      <c r="BA22159" s="38"/>
      <c r="BB22159" s="38"/>
    </row>
    <row r="22160" spans="53:54" x14ac:dyDescent="0.25">
      <c r="BA22160" s="38"/>
      <c r="BB22160" s="38"/>
    </row>
    <row r="22161" spans="53:54" x14ac:dyDescent="0.25">
      <c r="BA22161" s="38"/>
      <c r="BB22161" s="38"/>
    </row>
    <row r="22162" spans="53:54" x14ac:dyDescent="0.25">
      <c r="BA22162" s="38"/>
      <c r="BB22162" s="38"/>
    </row>
    <row r="22163" spans="53:54" x14ac:dyDescent="0.25">
      <c r="BA22163" s="38"/>
      <c r="BB22163" s="38"/>
    </row>
    <row r="22164" spans="53:54" x14ac:dyDescent="0.25">
      <c r="BA22164" s="38"/>
      <c r="BB22164" s="38"/>
    </row>
    <row r="22165" spans="53:54" x14ac:dyDescent="0.25">
      <c r="BA22165" s="38"/>
      <c r="BB22165" s="38"/>
    </row>
    <row r="22166" spans="53:54" x14ac:dyDescent="0.25">
      <c r="BA22166" s="38"/>
      <c r="BB22166" s="38"/>
    </row>
    <row r="22167" spans="53:54" x14ac:dyDescent="0.25">
      <c r="BA22167" s="38"/>
      <c r="BB22167" s="38"/>
    </row>
    <row r="22168" spans="53:54" x14ac:dyDescent="0.25">
      <c r="BA22168" s="38"/>
      <c r="BB22168" s="38"/>
    </row>
    <row r="22169" spans="53:54" x14ac:dyDescent="0.25">
      <c r="BA22169" s="38"/>
      <c r="BB22169" s="38"/>
    </row>
    <row r="22170" spans="53:54" x14ac:dyDescent="0.25">
      <c r="BA22170" s="38"/>
      <c r="BB22170" s="38"/>
    </row>
    <row r="22171" spans="53:54" x14ac:dyDescent="0.25">
      <c r="BA22171" s="38"/>
      <c r="BB22171" s="38"/>
    </row>
    <row r="22172" spans="53:54" x14ac:dyDescent="0.25">
      <c r="BA22172" s="38"/>
      <c r="BB22172" s="38"/>
    </row>
    <row r="22173" spans="53:54" x14ac:dyDescent="0.25">
      <c r="BA22173" s="38"/>
      <c r="BB22173" s="38"/>
    </row>
    <row r="22174" spans="53:54" x14ac:dyDescent="0.25">
      <c r="BA22174" s="38"/>
      <c r="BB22174" s="38"/>
    </row>
    <row r="22175" spans="53:54" x14ac:dyDescent="0.25">
      <c r="BA22175" s="38"/>
      <c r="BB22175" s="38"/>
    </row>
    <row r="22176" spans="53:54" x14ac:dyDescent="0.25">
      <c r="BA22176" s="38"/>
      <c r="BB22176" s="38"/>
    </row>
    <row r="22177" spans="53:54" x14ac:dyDescent="0.25">
      <c r="BA22177" s="38"/>
      <c r="BB22177" s="38"/>
    </row>
    <row r="22178" spans="53:54" x14ac:dyDescent="0.25">
      <c r="BA22178" s="38"/>
      <c r="BB22178" s="38"/>
    </row>
    <row r="22179" spans="53:54" x14ac:dyDescent="0.25">
      <c r="BA22179" s="38"/>
      <c r="BB22179" s="38"/>
    </row>
    <row r="22180" spans="53:54" x14ac:dyDescent="0.25">
      <c r="BA22180" s="38"/>
      <c r="BB22180" s="38"/>
    </row>
    <row r="22181" spans="53:54" x14ac:dyDescent="0.25">
      <c r="BA22181" s="38"/>
      <c r="BB22181" s="38"/>
    </row>
    <row r="22182" spans="53:54" x14ac:dyDescent="0.25">
      <c r="BA22182" s="38"/>
      <c r="BB22182" s="38"/>
    </row>
    <row r="22183" spans="53:54" x14ac:dyDescent="0.25">
      <c r="BA22183" s="38"/>
      <c r="BB22183" s="38"/>
    </row>
    <row r="22184" spans="53:54" x14ac:dyDescent="0.25">
      <c r="BA22184" s="38"/>
      <c r="BB22184" s="38"/>
    </row>
    <row r="22185" spans="53:54" x14ac:dyDescent="0.25">
      <c r="BA22185" s="38"/>
      <c r="BB22185" s="38"/>
    </row>
    <row r="22186" spans="53:54" x14ac:dyDescent="0.25">
      <c r="BA22186" s="38"/>
      <c r="BB22186" s="38"/>
    </row>
    <row r="22187" spans="53:54" x14ac:dyDescent="0.25">
      <c r="BA22187" s="38"/>
      <c r="BB22187" s="38"/>
    </row>
    <row r="22188" spans="53:54" x14ac:dyDescent="0.25">
      <c r="BA22188" s="38"/>
      <c r="BB22188" s="38"/>
    </row>
    <row r="22189" spans="53:54" x14ac:dyDescent="0.25">
      <c r="BA22189" s="38"/>
      <c r="BB22189" s="38"/>
    </row>
    <row r="22190" spans="53:54" x14ac:dyDescent="0.25">
      <c r="BA22190" s="38"/>
      <c r="BB22190" s="38"/>
    </row>
    <row r="22191" spans="53:54" x14ac:dyDescent="0.25">
      <c r="BA22191" s="38"/>
      <c r="BB22191" s="38"/>
    </row>
    <row r="22192" spans="53:54" x14ac:dyDescent="0.25">
      <c r="BA22192" s="38"/>
      <c r="BB22192" s="38"/>
    </row>
    <row r="22193" spans="53:54" x14ac:dyDescent="0.25">
      <c r="BA22193" s="38"/>
      <c r="BB22193" s="38"/>
    </row>
    <row r="22194" spans="53:54" x14ac:dyDescent="0.25">
      <c r="BA22194" s="38"/>
      <c r="BB22194" s="38"/>
    </row>
    <row r="22195" spans="53:54" x14ac:dyDescent="0.25">
      <c r="BA22195" s="38"/>
      <c r="BB22195" s="38"/>
    </row>
    <row r="22196" spans="53:54" x14ac:dyDescent="0.25">
      <c r="BA22196" s="38"/>
      <c r="BB22196" s="38"/>
    </row>
    <row r="22197" spans="53:54" x14ac:dyDescent="0.25">
      <c r="BA22197" s="38"/>
      <c r="BB22197" s="38"/>
    </row>
    <row r="22198" spans="53:54" x14ac:dyDescent="0.25">
      <c r="BA22198" s="38"/>
      <c r="BB22198" s="38"/>
    </row>
    <row r="22199" spans="53:54" x14ac:dyDescent="0.25">
      <c r="BA22199" s="38"/>
      <c r="BB22199" s="38"/>
    </row>
    <row r="22200" spans="53:54" x14ac:dyDescent="0.25">
      <c r="BA22200" s="38"/>
      <c r="BB22200" s="38"/>
    </row>
    <row r="22201" spans="53:54" x14ac:dyDescent="0.25">
      <c r="BA22201" s="38"/>
      <c r="BB22201" s="38"/>
    </row>
    <row r="22202" spans="53:54" x14ac:dyDescent="0.25">
      <c r="BA22202" s="38"/>
      <c r="BB22202" s="38"/>
    </row>
    <row r="22203" spans="53:54" x14ac:dyDescent="0.25">
      <c r="BA22203" s="38"/>
      <c r="BB22203" s="38"/>
    </row>
    <row r="22204" spans="53:54" x14ac:dyDescent="0.25">
      <c r="BA22204" s="38"/>
      <c r="BB22204" s="38"/>
    </row>
    <row r="22205" spans="53:54" x14ac:dyDescent="0.25">
      <c r="BA22205" s="38"/>
      <c r="BB22205" s="38"/>
    </row>
    <row r="22206" spans="53:54" x14ac:dyDescent="0.25">
      <c r="BA22206" s="38"/>
      <c r="BB22206" s="38"/>
    </row>
    <row r="22207" spans="53:54" x14ac:dyDescent="0.25">
      <c r="BA22207" s="38"/>
      <c r="BB22207" s="38"/>
    </row>
    <row r="22208" spans="53:54" x14ac:dyDescent="0.25">
      <c r="BA22208" s="38"/>
      <c r="BB22208" s="38"/>
    </row>
    <row r="22209" spans="53:54" x14ac:dyDescent="0.25">
      <c r="BA22209" s="38"/>
      <c r="BB22209" s="38"/>
    </row>
    <row r="22210" spans="53:54" x14ac:dyDescent="0.25">
      <c r="BA22210" s="38"/>
      <c r="BB22210" s="38"/>
    </row>
    <row r="22211" spans="53:54" x14ac:dyDescent="0.25">
      <c r="BA22211" s="38"/>
      <c r="BB22211" s="38"/>
    </row>
    <row r="22212" spans="53:54" x14ac:dyDescent="0.25">
      <c r="BA22212" s="38"/>
      <c r="BB22212" s="38"/>
    </row>
    <row r="22213" spans="53:54" x14ac:dyDescent="0.25">
      <c r="BA22213" s="38"/>
      <c r="BB22213" s="38"/>
    </row>
    <row r="22214" spans="53:54" x14ac:dyDescent="0.25">
      <c r="BA22214" s="38"/>
      <c r="BB22214" s="38"/>
    </row>
    <row r="22215" spans="53:54" x14ac:dyDescent="0.25">
      <c r="BA22215" s="38"/>
      <c r="BB22215" s="38"/>
    </row>
    <row r="22216" spans="53:54" x14ac:dyDescent="0.25">
      <c r="BA22216" s="38"/>
      <c r="BB22216" s="38"/>
    </row>
    <row r="22217" spans="53:54" x14ac:dyDescent="0.25">
      <c r="BA22217" s="38"/>
      <c r="BB22217" s="38"/>
    </row>
    <row r="22218" spans="53:54" x14ac:dyDescent="0.25">
      <c r="BA22218" s="38"/>
      <c r="BB22218" s="38"/>
    </row>
    <row r="22219" spans="53:54" x14ac:dyDescent="0.25">
      <c r="BA22219" s="38"/>
      <c r="BB22219" s="38"/>
    </row>
    <row r="22220" spans="53:54" x14ac:dyDescent="0.25">
      <c r="BA22220" s="38"/>
      <c r="BB22220" s="38"/>
    </row>
    <row r="22221" spans="53:54" x14ac:dyDescent="0.25">
      <c r="BA22221" s="38"/>
      <c r="BB22221" s="38"/>
    </row>
    <row r="22222" spans="53:54" x14ac:dyDescent="0.25">
      <c r="BA22222" s="38"/>
      <c r="BB22222" s="38"/>
    </row>
    <row r="22223" spans="53:54" x14ac:dyDescent="0.25">
      <c r="BA22223" s="38"/>
      <c r="BB22223" s="38"/>
    </row>
    <row r="22224" spans="53:54" x14ac:dyDescent="0.25">
      <c r="BA22224" s="38"/>
      <c r="BB22224" s="38"/>
    </row>
    <row r="22225" spans="53:54" x14ac:dyDescent="0.25">
      <c r="BA22225" s="38"/>
      <c r="BB22225" s="38"/>
    </row>
    <row r="22226" spans="53:54" x14ac:dyDescent="0.25">
      <c r="BA22226" s="38"/>
      <c r="BB22226" s="38"/>
    </row>
    <row r="22227" spans="53:54" x14ac:dyDescent="0.25">
      <c r="BA22227" s="38"/>
      <c r="BB22227" s="38"/>
    </row>
    <row r="22228" spans="53:54" x14ac:dyDescent="0.25">
      <c r="BA22228" s="38"/>
      <c r="BB22228" s="38"/>
    </row>
    <row r="22229" spans="53:54" x14ac:dyDescent="0.25">
      <c r="BA22229" s="38"/>
      <c r="BB22229" s="38"/>
    </row>
    <row r="22230" spans="53:54" x14ac:dyDescent="0.25">
      <c r="BA22230" s="38"/>
      <c r="BB22230" s="38"/>
    </row>
    <row r="22231" spans="53:54" x14ac:dyDescent="0.25">
      <c r="BA22231" s="38"/>
      <c r="BB22231" s="38"/>
    </row>
    <row r="22232" spans="53:54" x14ac:dyDescent="0.25">
      <c r="BA22232" s="38"/>
      <c r="BB22232" s="38"/>
    </row>
    <row r="22233" spans="53:54" x14ac:dyDescent="0.25">
      <c r="BA22233" s="38"/>
      <c r="BB22233" s="38"/>
    </row>
    <row r="22234" spans="53:54" x14ac:dyDescent="0.25">
      <c r="BA22234" s="38"/>
      <c r="BB22234" s="38"/>
    </row>
    <row r="22235" spans="53:54" x14ac:dyDescent="0.25">
      <c r="BA22235" s="38"/>
      <c r="BB22235" s="38"/>
    </row>
    <row r="22236" spans="53:54" x14ac:dyDescent="0.25">
      <c r="BA22236" s="38"/>
      <c r="BB22236" s="38"/>
    </row>
    <row r="22237" spans="53:54" x14ac:dyDescent="0.25">
      <c r="BA22237" s="38"/>
      <c r="BB22237" s="38"/>
    </row>
    <row r="22238" spans="53:54" x14ac:dyDescent="0.25">
      <c r="BA22238" s="38"/>
      <c r="BB22238" s="38"/>
    </row>
    <row r="22239" spans="53:54" x14ac:dyDescent="0.25">
      <c r="BA22239" s="38"/>
      <c r="BB22239" s="38"/>
    </row>
    <row r="22240" spans="53:54" x14ac:dyDescent="0.25">
      <c r="BA22240" s="38"/>
      <c r="BB22240" s="38"/>
    </row>
    <row r="22241" spans="53:54" x14ac:dyDescent="0.25">
      <c r="BA22241" s="38"/>
      <c r="BB22241" s="38"/>
    </row>
    <row r="22242" spans="53:54" x14ac:dyDescent="0.25">
      <c r="BA22242" s="38"/>
      <c r="BB22242" s="38"/>
    </row>
    <row r="22243" spans="53:54" x14ac:dyDescent="0.25">
      <c r="BA22243" s="38"/>
      <c r="BB22243" s="38"/>
    </row>
    <row r="22244" spans="53:54" x14ac:dyDescent="0.25">
      <c r="BA22244" s="38"/>
      <c r="BB22244" s="38"/>
    </row>
    <row r="22245" spans="53:54" x14ac:dyDescent="0.25">
      <c r="BA22245" s="38"/>
      <c r="BB22245" s="38"/>
    </row>
    <row r="22246" spans="53:54" x14ac:dyDescent="0.25">
      <c r="BA22246" s="38"/>
      <c r="BB22246" s="38"/>
    </row>
    <row r="22247" spans="53:54" x14ac:dyDescent="0.25">
      <c r="BA22247" s="38"/>
      <c r="BB22247" s="38"/>
    </row>
    <row r="22248" spans="53:54" x14ac:dyDescent="0.25">
      <c r="BA22248" s="38"/>
      <c r="BB22248" s="38"/>
    </row>
    <row r="22249" spans="53:54" x14ac:dyDescent="0.25">
      <c r="BA22249" s="38"/>
      <c r="BB22249" s="38"/>
    </row>
    <row r="22250" spans="53:54" x14ac:dyDescent="0.25">
      <c r="BA22250" s="38"/>
      <c r="BB22250" s="38"/>
    </row>
    <row r="22251" spans="53:54" x14ac:dyDescent="0.25">
      <c r="BA22251" s="38"/>
      <c r="BB22251" s="38"/>
    </row>
    <row r="22252" spans="53:54" x14ac:dyDescent="0.25">
      <c r="BA22252" s="38"/>
      <c r="BB22252" s="38"/>
    </row>
    <row r="22253" spans="53:54" x14ac:dyDescent="0.25">
      <c r="BA22253" s="38"/>
      <c r="BB22253" s="38"/>
    </row>
    <row r="22254" spans="53:54" x14ac:dyDescent="0.25">
      <c r="BA22254" s="38"/>
      <c r="BB22254" s="38"/>
    </row>
    <row r="22255" spans="53:54" x14ac:dyDescent="0.25">
      <c r="BA22255" s="38"/>
      <c r="BB22255" s="38"/>
    </row>
    <row r="22256" spans="53:54" x14ac:dyDescent="0.25">
      <c r="BA22256" s="38"/>
      <c r="BB22256" s="38"/>
    </row>
    <row r="22257" spans="53:54" x14ac:dyDescent="0.25">
      <c r="BA22257" s="38"/>
      <c r="BB22257" s="38"/>
    </row>
    <row r="22258" spans="53:54" x14ac:dyDescent="0.25">
      <c r="BA22258" s="38"/>
      <c r="BB22258" s="38"/>
    </row>
    <row r="22259" spans="53:54" x14ac:dyDescent="0.25">
      <c r="BA22259" s="38"/>
      <c r="BB22259" s="38"/>
    </row>
    <row r="22260" spans="53:54" x14ac:dyDescent="0.25">
      <c r="BA22260" s="38"/>
      <c r="BB22260" s="38"/>
    </row>
    <row r="22261" spans="53:54" x14ac:dyDescent="0.25">
      <c r="BA22261" s="38"/>
      <c r="BB22261" s="38"/>
    </row>
    <row r="22262" spans="53:54" x14ac:dyDescent="0.25">
      <c r="BA22262" s="38"/>
      <c r="BB22262" s="38"/>
    </row>
    <row r="22263" spans="53:54" x14ac:dyDescent="0.25">
      <c r="BA22263" s="38"/>
      <c r="BB22263" s="38"/>
    </row>
    <row r="22264" spans="53:54" x14ac:dyDescent="0.25">
      <c r="BA22264" s="38"/>
      <c r="BB22264" s="38"/>
    </row>
    <row r="22265" spans="53:54" x14ac:dyDescent="0.25">
      <c r="BA22265" s="38"/>
      <c r="BB22265" s="38"/>
    </row>
    <row r="22266" spans="53:54" x14ac:dyDescent="0.25">
      <c r="BA22266" s="38"/>
      <c r="BB22266" s="38"/>
    </row>
    <row r="22267" spans="53:54" x14ac:dyDescent="0.25">
      <c r="BA22267" s="38"/>
      <c r="BB22267" s="38"/>
    </row>
    <row r="22268" spans="53:54" x14ac:dyDescent="0.25">
      <c r="BA22268" s="38"/>
      <c r="BB22268" s="38"/>
    </row>
    <row r="22269" spans="53:54" x14ac:dyDescent="0.25">
      <c r="BA22269" s="38"/>
      <c r="BB22269" s="38"/>
    </row>
    <row r="22270" spans="53:54" x14ac:dyDescent="0.25">
      <c r="BA22270" s="38"/>
      <c r="BB22270" s="38"/>
    </row>
    <row r="22271" spans="53:54" x14ac:dyDescent="0.25">
      <c r="BA22271" s="38"/>
      <c r="BB22271" s="38"/>
    </row>
    <row r="22272" spans="53:54" x14ac:dyDescent="0.25">
      <c r="BA22272" s="38"/>
      <c r="BB22272" s="38"/>
    </row>
    <row r="22273" spans="53:54" x14ac:dyDescent="0.25">
      <c r="BA22273" s="38"/>
      <c r="BB22273" s="38"/>
    </row>
    <row r="22274" spans="53:54" x14ac:dyDescent="0.25">
      <c r="BA22274" s="38"/>
      <c r="BB22274" s="38"/>
    </row>
    <row r="22275" spans="53:54" x14ac:dyDescent="0.25">
      <c r="BA22275" s="38"/>
      <c r="BB22275" s="38"/>
    </row>
    <row r="22276" spans="53:54" x14ac:dyDescent="0.25">
      <c r="BA22276" s="38"/>
      <c r="BB22276" s="38"/>
    </row>
    <row r="22277" spans="53:54" x14ac:dyDescent="0.25">
      <c r="BA22277" s="38"/>
      <c r="BB22277" s="38"/>
    </row>
    <row r="22278" spans="53:54" x14ac:dyDescent="0.25">
      <c r="BA22278" s="38"/>
      <c r="BB22278" s="38"/>
    </row>
    <row r="22279" spans="53:54" x14ac:dyDescent="0.25">
      <c r="BA22279" s="38"/>
      <c r="BB22279" s="38"/>
    </row>
    <row r="22280" spans="53:54" x14ac:dyDescent="0.25">
      <c r="BA22280" s="38"/>
      <c r="BB22280" s="38"/>
    </row>
    <row r="22281" spans="53:54" x14ac:dyDescent="0.25">
      <c r="BA22281" s="38"/>
      <c r="BB22281" s="38"/>
    </row>
    <row r="22282" spans="53:54" x14ac:dyDescent="0.25">
      <c r="BA22282" s="38"/>
      <c r="BB22282" s="38"/>
    </row>
    <row r="22283" spans="53:54" x14ac:dyDescent="0.25">
      <c r="BA22283" s="38"/>
      <c r="BB22283" s="38"/>
    </row>
    <row r="22284" spans="53:54" x14ac:dyDescent="0.25">
      <c r="BA22284" s="38"/>
      <c r="BB22284" s="38"/>
    </row>
    <row r="22285" spans="53:54" x14ac:dyDescent="0.25">
      <c r="BA22285" s="38"/>
      <c r="BB22285" s="38"/>
    </row>
    <row r="22286" spans="53:54" x14ac:dyDescent="0.25">
      <c r="BA22286" s="38"/>
      <c r="BB22286" s="38"/>
    </row>
    <row r="22287" spans="53:54" x14ac:dyDescent="0.25">
      <c r="BA22287" s="38"/>
      <c r="BB22287" s="38"/>
    </row>
    <row r="22288" spans="53:54" x14ac:dyDescent="0.25">
      <c r="BA22288" s="38"/>
      <c r="BB22288" s="38"/>
    </row>
    <row r="22289" spans="53:54" x14ac:dyDescent="0.25">
      <c r="BA22289" s="38"/>
      <c r="BB22289" s="38"/>
    </row>
    <row r="22290" spans="53:54" x14ac:dyDescent="0.25">
      <c r="BA22290" s="38"/>
      <c r="BB22290" s="38"/>
    </row>
    <row r="22291" spans="53:54" x14ac:dyDescent="0.25">
      <c r="BA22291" s="38"/>
      <c r="BB22291" s="38"/>
    </row>
    <row r="22292" spans="53:54" x14ac:dyDescent="0.25">
      <c r="BA22292" s="38"/>
      <c r="BB22292" s="38"/>
    </row>
    <row r="22293" spans="53:54" x14ac:dyDescent="0.25">
      <c r="BA22293" s="38"/>
      <c r="BB22293" s="38"/>
    </row>
    <row r="22294" spans="53:54" x14ac:dyDescent="0.25">
      <c r="BA22294" s="38"/>
      <c r="BB22294" s="38"/>
    </row>
    <row r="22295" spans="53:54" x14ac:dyDescent="0.25">
      <c r="BA22295" s="38"/>
      <c r="BB22295" s="38"/>
    </row>
    <row r="22296" spans="53:54" x14ac:dyDescent="0.25">
      <c r="BA22296" s="38"/>
      <c r="BB22296" s="38"/>
    </row>
    <row r="22297" spans="53:54" x14ac:dyDescent="0.25">
      <c r="BA22297" s="38"/>
      <c r="BB22297" s="38"/>
    </row>
    <row r="22298" spans="53:54" x14ac:dyDescent="0.25">
      <c r="BA22298" s="38"/>
      <c r="BB22298" s="38"/>
    </row>
    <row r="22299" spans="53:54" x14ac:dyDescent="0.25">
      <c r="BA22299" s="38"/>
      <c r="BB22299" s="38"/>
    </row>
    <row r="22300" spans="53:54" x14ac:dyDescent="0.25">
      <c r="BA22300" s="38"/>
      <c r="BB22300" s="38"/>
    </row>
    <row r="22301" spans="53:54" x14ac:dyDescent="0.25">
      <c r="BA22301" s="38"/>
      <c r="BB22301" s="38"/>
    </row>
    <row r="22302" spans="53:54" x14ac:dyDescent="0.25">
      <c r="BA22302" s="38"/>
      <c r="BB22302" s="38"/>
    </row>
    <row r="22303" spans="53:54" x14ac:dyDescent="0.25">
      <c r="BA22303" s="38"/>
      <c r="BB22303" s="38"/>
    </row>
    <row r="22304" spans="53:54" x14ac:dyDescent="0.25">
      <c r="BA22304" s="38"/>
      <c r="BB22304" s="38"/>
    </row>
    <row r="22305" spans="53:54" x14ac:dyDescent="0.25">
      <c r="BA22305" s="38"/>
      <c r="BB22305" s="38"/>
    </row>
    <row r="22306" spans="53:54" x14ac:dyDescent="0.25">
      <c r="BA22306" s="38"/>
      <c r="BB22306" s="38"/>
    </row>
    <row r="22307" spans="53:54" x14ac:dyDescent="0.25">
      <c r="BA22307" s="38"/>
      <c r="BB22307" s="38"/>
    </row>
    <row r="22308" spans="53:54" x14ac:dyDescent="0.25">
      <c r="BA22308" s="38"/>
      <c r="BB22308" s="38"/>
    </row>
    <row r="22309" spans="53:54" x14ac:dyDescent="0.25">
      <c r="BA22309" s="38"/>
      <c r="BB22309" s="38"/>
    </row>
    <row r="22310" spans="53:54" x14ac:dyDescent="0.25">
      <c r="BA22310" s="38"/>
      <c r="BB22310" s="38"/>
    </row>
    <row r="22311" spans="53:54" x14ac:dyDescent="0.25">
      <c r="BA22311" s="38"/>
      <c r="BB22311" s="38"/>
    </row>
    <row r="22312" spans="53:54" x14ac:dyDescent="0.25">
      <c r="BA22312" s="38"/>
      <c r="BB22312" s="38"/>
    </row>
    <row r="22313" spans="53:54" x14ac:dyDescent="0.25">
      <c r="BA22313" s="38"/>
      <c r="BB22313" s="38"/>
    </row>
    <row r="22314" spans="53:54" x14ac:dyDescent="0.25">
      <c r="BA22314" s="38"/>
      <c r="BB22314" s="38"/>
    </row>
    <row r="22315" spans="53:54" x14ac:dyDescent="0.25">
      <c r="BA22315" s="38"/>
      <c r="BB22315" s="38"/>
    </row>
    <row r="22316" spans="53:54" x14ac:dyDescent="0.25">
      <c r="BA22316" s="38"/>
      <c r="BB22316" s="38"/>
    </row>
    <row r="22317" spans="53:54" x14ac:dyDescent="0.25">
      <c r="BA22317" s="38"/>
      <c r="BB22317" s="38"/>
    </row>
    <row r="22318" spans="53:54" x14ac:dyDescent="0.25">
      <c r="BA22318" s="38"/>
      <c r="BB22318" s="38"/>
    </row>
    <row r="22319" spans="53:54" x14ac:dyDescent="0.25">
      <c r="BA22319" s="38"/>
      <c r="BB22319" s="38"/>
    </row>
    <row r="22320" spans="53:54" x14ac:dyDescent="0.25">
      <c r="BA22320" s="38"/>
      <c r="BB22320" s="38"/>
    </row>
    <row r="22321" spans="53:54" x14ac:dyDescent="0.25">
      <c r="BA22321" s="38"/>
      <c r="BB22321" s="38"/>
    </row>
    <row r="22322" spans="53:54" x14ac:dyDescent="0.25">
      <c r="BA22322" s="38"/>
      <c r="BB22322" s="38"/>
    </row>
    <row r="22323" spans="53:54" x14ac:dyDescent="0.25">
      <c r="BA22323" s="38"/>
      <c r="BB22323" s="38"/>
    </row>
    <row r="22324" spans="53:54" x14ac:dyDescent="0.25">
      <c r="BA22324" s="38"/>
      <c r="BB22324" s="38"/>
    </row>
    <row r="22325" spans="53:54" x14ac:dyDescent="0.25">
      <c r="BA22325" s="38"/>
      <c r="BB22325" s="38"/>
    </row>
    <row r="22326" spans="53:54" x14ac:dyDescent="0.25">
      <c r="BA22326" s="38"/>
      <c r="BB22326" s="38"/>
    </row>
    <row r="22327" spans="53:54" x14ac:dyDescent="0.25">
      <c r="BA22327" s="38"/>
      <c r="BB22327" s="38"/>
    </row>
    <row r="22328" spans="53:54" x14ac:dyDescent="0.25">
      <c r="BA22328" s="38"/>
      <c r="BB22328" s="38"/>
    </row>
    <row r="22329" spans="53:54" x14ac:dyDescent="0.25">
      <c r="BA22329" s="38"/>
      <c r="BB22329" s="38"/>
    </row>
    <row r="22330" spans="53:54" x14ac:dyDescent="0.25">
      <c r="BA22330" s="38"/>
      <c r="BB22330" s="38"/>
    </row>
    <row r="22331" spans="53:54" x14ac:dyDescent="0.25">
      <c r="BA22331" s="38"/>
      <c r="BB22331" s="38"/>
    </row>
    <row r="22332" spans="53:54" x14ac:dyDescent="0.25">
      <c r="BA22332" s="38"/>
      <c r="BB22332" s="38"/>
    </row>
    <row r="22333" spans="53:54" x14ac:dyDescent="0.25">
      <c r="BA22333" s="38"/>
      <c r="BB22333" s="38"/>
    </row>
    <row r="22334" spans="53:54" x14ac:dyDescent="0.25">
      <c r="BA22334" s="38"/>
      <c r="BB22334" s="38"/>
    </row>
    <row r="22335" spans="53:54" x14ac:dyDescent="0.25">
      <c r="BA22335" s="38"/>
      <c r="BB22335" s="38"/>
    </row>
    <row r="22336" spans="53:54" x14ac:dyDescent="0.25">
      <c r="BA22336" s="38"/>
      <c r="BB22336" s="38"/>
    </row>
    <row r="22337" spans="53:54" x14ac:dyDescent="0.25">
      <c r="BA22337" s="38"/>
      <c r="BB22337" s="38"/>
    </row>
    <row r="22338" spans="53:54" x14ac:dyDescent="0.25">
      <c r="BA22338" s="38"/>
      <c r="BB22338" s="38"/>
    </row>
    <row r="22339" spans="53:54" x14ac:dyDescent="0.25">
      <c r="BA22339" s="38"/>
      <c r="BB22339" s="38"/>
    </row>
    <row r="22340" spans="53:54" x14ac:dyDescent="0.25">
      <c r="BA22340" s="38"/>
      <c r="BB22340" s="38"/>
    </row>
    <row r="22341" spans="53:54" x14ac:dyDescent="0.25">
      <c r="BA22341" s="38"/>
      <c r="BB22341" s="38"/>
    </row>
    <row r="22342" spans="53:54" x14ac:dyDescent="0.25">
      <c r="BA22342" s="38"/>
      <c r="BB22342" s="38"/>
    </row>
    <row r="22343" spans="53:54" x14ac:dyDescent="0.25">
      <c r="BA22343" s="38"/>
      <c r="BB22343" s="38"/>
    </row>
    <row r="22344" spans="53:54" x14ac:dyDescent="0.25">
      <c r="BA22344" s="38"/>
      <c r="BB22344" s="38"/>
    </row>
    <row r="22345" spans="53:54" x14ac:dyDescent="0.25">
      <c r="BA22345" s="38"/>
      <c r="BB22345" s="38"/>
    </row>
    <row r="22346" spans="53:54" x14ac:dyDescent="0.25">
      <c r="BA22346" s="38"/>
      <c r="BB22346" s="38"/>
    </row>
    <row r="22347" spans="53:54" x14ac:dyDescent="0.25">
      <c r="BA22347" s="38"/>
      <c r="BB22347" s="38"/>
    </row>
    <row r="22348" spans="53:54" x14ac:dyDescent="0.25">
      <c r="BA22348" s="38"/>
      <c r="BB22348" s="38"/>
    </row>
    <row r="22349" spans="53:54" x14ac:dyDescent="0.25">
      <c r="BA22349" s="38"/>
      <c r="BB22349" s="38"/>
    </row>
    <row r="22350" spans="53:54" x14ac:dyDescent="0.25">
      <c r="BA22350" s="38"/>
      <c r="BB22350" s="38"/>
    </row>
    <row r="22351" spans="53:54" x14ac:dyDescent="0.25">
      <c r="BA22351" s="38"/>
      <c r="BB22351" s="38"/>
    </row>
    <row r="22352" spans="53:54" x14ac:dyDescent="0.25">
      <c r="BA22352" s="38"/>
      <c r="BB22352" s="38"/>
    </row>
    <row r="22353" spans="53:54" x14ac:dyDescent="0.25">
      <c r="BA22353" s="38"/>
      <c r="BB22353" s="38"/>
    </row>
    <row r="22354" spans="53:54" x14ac:dyDescent="0.25">
      <c r="BA22354" s="38"/>
      <c r="BB22354" s="38"/>
    </row>
    <row r="22355" spans="53:54" x14ac:dyDescent="0.25">
      <c r="BA22355" s="38"/>
      <c r="BB22355" s="38"/>
    </row>
    <row r="22356" spans="53:54" x14ac:dyDescent="0.25">
      <c r="BA22356" s="38"/>
      <c r="BB22356" s="38"/>
    </row>
    <row r="22357" spans="53:54" x14ac:dyDescent="0.25">
      <c r="BA22357" s="38"/>
      <c r="BB22357" s="38"/>
    </row>
    <row r="22358" spans="53:54" x14ac:dyDescent="0.25">
      <c r="BA22358" s="38"/>
      <c r="BB22358" s="38"/>
    </row>
    <row r="22359" spans="53:54" x14ac:dyDescent="0.25">
      <c r="BA22359" s="38"/>
      <c r="BB22359" s="38"/>
    </row>
    <row r="22360" spans="53:54" x14ac:dyDescent="0.25">
      <c r="BA22360" s="38"/>
      <c r="BB22360" s="38"/>
    </row>
    <row r="22361" spans="53:54" x14ac:dyDescent="0.25">
      <c r="BA22361" s="38"/>
      <c r="BB22361" s="38"/>
    </row>
    <row r="22362" spans="53:54" x14ac:dyDescent="0.25">
      <c r="BA22362" s="38"/>
      <c r="BB22362" s="38"/>
    </row>
    <row r="22363" spans="53:54" x14ac:dyDescent="0.25">
      <c r="BA22363" s="38"/>
      <c r="BB22363" s="38"/>
    </row>
    <row r="22364" spans="53:54" x14ac:dyDescent="0.25">
      <c r="BA22364" s="38"/>
      <c r="BB22364" s="38"/>
    </row>
    <row r="22365" spans="53:54" x14ac:dyDescent="0.25">
      <c r="BA22365" s="38"/>
      <c r="BB22365" s="38"/>
    </row>
    <row r="22366" spans="53:54" x14ac:dyDescent="0.25">
      <c r="BA22366" s="38"/>
      <c r="BB22366" s="38"/>
    </row>
    <row r="22367" spans="53:54" x14ac:dyDescent="0.25">
      <c r="BA22367" s="38"/>
      <c r="BB22367" s="38"/>
    </row>
    <row r="22368" spans="53:54" x14ac:dyDescent="0.25">
      <c r="BA22368" s="38"/>
      <c r="BB22368" s="38"/>
    </row>
    <row r="22369" spans="53:54" x14ac:dyDescent="0.25">
      <c r="BA22369" s="38"/>
      <c r="BB22369" s="38"/>
    </row>
    <row r="22370" spans="53:54" x14ac:dyDescent="0.25">
      <c r="BA22370" s="38"/>
      <c r="BB22370" s="38"/>
    </row>
    <row r="22371" spans="53:54" x14ac:dyDescent="0.25">
      <c r="BA22371" s="38"/>
      <c r="BB22371" s="38"/>
    </row>
    <row r="22372" spans="53:54" x14ac:dyDescent="0.25">
      <c r="BA22372" s="38"/>
      <c r="BB22372" s="38"/>
    </row>
    <row r="22373" spans="53:54" x14ac:dyDescent="0.25">
      <c r="BA22373" s="38"/>
      <c r="BB22373" s="38"/>
    </row>
    <row r="22374" spans="53:54" x14ac:dyDescent="0.25">
      <c r="BA22374" s="38"/>
      <c r="BB22374" s="38"/>
    </row>
    <row r="22375" spans="53:54" x14ac:dyDescent="0.25">
      <c r="BA22375" s="38"/>
      <c r="BB22375" s="38"/>
    </row>
    <row r="22376" spans="53:54" x14ac:dyDescent="0.25">
      <c r="BA22376" s="38"/>
      <c r="BB22376" s="38"/>
    </row>
    <row r="22377" spans="53:54" x14ac:dyDescent="0.25">
      <c r="BA22377" s="38"/>
      <c r="BB22377" s="38"/>
    </row>
    <row r="22378" spans="53:54" x14ac:dyDescent="0.25">
      <c r="BA22378" s="38"/>
      <c r="BB22378" s="38"/>
    </row>
    <row r="22379" spans="53:54" x14ac:dyDescent="0.25">
      <c r="BA22379" s="38"/>
      <c r="BB22379" s="38"/>
    </row>
    <row r="22380" spans="53:54" x14ac:dyDescent="0.25">
      <c r="BA22380" s="38"/>
      <c r="BB22380" s="38"/>
    </row>
    <row r="22381" spans="53:54" x14ac:dyDescent="0.25">
      <c r="BA22381" s="38"/>
      <c r="BB22381" s="38"/>
    </row>
    <row r="22382" spans="53:54" x14ac:dyDescent="0.25">
      <c r="BA22382" s="38"/>
      <c r="BB22382" s="38"/>
    </row>
    <row r="22383" spans="53:54" x14ac:dyDescent="0.25">
      <c r="BA22383" s="38"/>
      <c r="BB22383" s="38"/>
    </row>
    <row r="22384" spans="53:54" x14ac:dyDescent="0.25">
      <c r="BA22384" s="38"/>
      <c r="BB22384" s="38"/>
    </row>
    <row r="22385" spans="53:54" x14ac:dyDescent="0.25">
      <c r="BA22385" s="38"/>
      <c r="BB22385" s="38"/>
    </row>
    <row r="22386" spans="53:54" x14ac:dyDescent="0.25">
      <c r="BA22386" s="38"/>
      <c r="BB22386" s="38"/>
    </row>
    <row r="22387" spans="53:54" x14ac:dyDescent="0.25">
      <c r="BA22387" s="38"/>
      <c r="BB22387" s="38"/>
    </row>
    <row r="22388" spans="53:54" x14ac:dyDescent="0.25">
      <c r="BA22388" s="38"/>
      <c r="BB22388" s="38"/>
    </row>
    <row r="22389" spans="53:54" x14ac:dyDescent="0.25">
      <c r="BA22389" s="38"/>
      <c r="BB22389" s="38"/>
    </row>
    <row r="22390" spans="53:54" x14ac:dyDescent="0.25">
      <c r="BA22390" s="38"/>
      <c r="BB22390" s="38"/>
    </row>
    <row r="22391" spans="53:54" x14ac:dyDescent="0.25">
      <c r="BA22391" s="38"/>
      <c r="BB22391" s="38"/>
    </row>
    <row r="22392" spans="53:54" x14ac:dyDescent="0.25">
      <c r="BA22392" s="38"/>
      <c r="BB22392" s="38"/>
    </row>
    <row r="22393" spans="53:54" x14ac:dyDescent="0.25">
      <c r="BA22393" s="38"/>
      <c r="BB22393" s="38"/>
    </row>
    <row r="22394" spans="53:54" x14ac:dyDescent="0.25">
      <c r="BA22394" s="38"/>
      <c r="BB22394" s="38"/>
    </row>
    <row r="22395" spans="53:54" x14ac:dyDescent="0.25">
      <c r="BA22395" s="38"/>
      <c r="BB22395" s="38"/>
    </row>
    <row r="22396" spans="53:54" x14ac:dyDescent="0.25">
      <c r="BA22396" s="38"/>
      <c r="BB22396" s="38"/>
    </row>
    <row r="22397" spans="53:54" x14ac:dyDescent="0.25">
      <c r="BA22397" s="38"/>
      <c r="BB22397" s="38"/>
    </row>
    <row r="22398" spans="53:54" x14ac:dyDescent="0.25">
      <c r="BA22398" s="38"/>
      <c r="BB22398" s="38"/>
    </row>
    <row r="22399" spans="53:54" x14ac:dyDescent="0.25">
      <c r="BA22399" s="38"/>
      <c r="BB22399" s="38"/>
    </row>
    <row r="22400" spans="53:54" x14ac:dyDescent="0.25">
      <c r="BA22400" s="38"/>
      <c r="BB22400" s="38"/>
    </row>
    <row r="22401" spans="53:54" x14ac:dyDescent="0.25">
      <c r="BA22401" s="38"/>
      <c r="BB22401" s="38"/>
    </row>
    <row r="22402" spans="53:54" x14ac:dyDescent="0.25">
      <c r="BA22402" s="38"/>
      <c r="BB22402" s="38"/>
    </row>
    <row r="22403" spans="53:54" x14ac:dyDescent="0.25">
      <c r="BA22403" s="38"/>
      <c r="BB22403" s="38"/>
    </row>
    <row r="22404" spans="53:54" x14ac:dyDescent="0.25">
      <c r="BA22404" s="38"/>
      <c r="BB22404" s="38"/>
    </row>
    <row r="22405" spans="53:54" x14ac:dyDescent="0.25">
      <c r="BA22405" s="38"/>
      <c r="BB22405" s="38"/>
    </row>
    <row r="22406" spans="53:54" x14ac:dyDescent="0.25">
      <c r="BA22406" s="38"/>
      <c r="BB22406" s="38"/>
    </row>
    <row r="22407" spans="53:54" x14ac:dyDescent="0.25">
      <c r="BA22407" s="38"/>
      <c r="BB22407" s="38"/>
    </row>
    <row r="22408" spans="53:54" x14ac:dyDescent="0.25">
      <c r="BA22408" s="38"/>
      <c r="BB22408" s="38"/>
    </row>
    <row r="22409" spans="53:54" x14ac:dyDescent="0.25">
      <c r="BA22409" s="38"/>
      <c r="BB22409" s="38"/>
    </row>
    <row r="22410" spans="53:54" x14ac:dyDescent="0.25">
      <c r="BA22410" s="38"/>
      <c r="BB22410" s="38"/>
    </row>
    <row r="22411" spans="53:54" x14ac:dyDescent="0.25">
      <c r="BA22411" s="38"/>
      <c r="BB22411" s="38"/>
    </row>
    <row r="22412" spans="53:54" x14ac:dyDescent="0.25">
      <c r="BA22412" s="38"/>
      <c r="BB22412" s="38"/>
    </row>
    <row r="22413" spans="53:54" x14ac:dyDescent="0.25">
      <c r="BA22413" s="38"/>
      <c r="BB22413" s="38"/>
    </row>
    <row r="22414" spans="53:54" x14ac:dyDescent="0.25">
      <c r="BA22414" s="38"/>
      <c r="BB22414" s="38"/>
    </row>
    <row r="22415" spans="53:54" x14ac:dyDescent="0.25">
      <c r="BA22415" s="38"/>
      <c r="BB22415" s="38"/>
    </row>
    <row r="22416" spans="53:54" x14ac:dyDescent="0.25">
      <c r="BA22416" s="38"/>
      <c r="BB22416" s="38"/>
    </row>
    <row r="22417" spans="53:54" x14ac:dyDescent="0.25">
      <c r="BA22417" s="38"/>
      <c r="BB22417" s="38"/>
    </row>
    <row r="22418" spans="53:54" x14ac:dyDescent="0.25">
      <c r="BA22418" s="38"/>
      <c r="BB22418" s="38"/>
    </row>
    <row r="22419" spans="53:54" x14ac:dyDescent="0.25">
      <c r="BA22419" s="38"/>
      <c r="BB22419" s="38"/>
    </row>
    <row r="22420" spans="53:54" x14ac:dyDescent="0.25">
      <c r="BA22420" s="38"/>
      <c r="BB22420" s="38"/>
    </row>
    <row r="22421" spans="53:54" x14ac:dyDescent="0.25">
      <c r="BA22421" s="38"/>
      <c r="BB22421" s="38"/>
    </row>
    <row r="22422" spans="53:54" x14ac:dyDescent="0.25">
      <c r="BA22422" s="38"/>
      <c r="BB22422" s="38"/>
    </row>
    <row r="22423" spans="53:54" x14ac:dyDescent="0.25">
      <c r="BA22423" s="38"/>
      <c r="BB22423" s="38"/>
    </row>
    <row r="22424" spans="53:54" x14ac:dyDescent="0.25">
      <c r="BA22424" s="38"/>
      <c r="BB22424" s="38"/>
    </row>
    <row r="22425" spans="53:54" x14ac:dyDescent="0.25">
      <c r="BA22425" s="38"/>
      <c r="BB22425" s="38"/>
    </row>
    <row r="22426" spans="53:54" x14ac:dyDescent="0.25">
      <c r="BA22426" s="38"/>
      <c r="BB22426" s="38"/>
    </row>
    <row r="22427" spans="53:54" x14ac:dyDescent="0.25">
      <c r="BA22427" s="38"/>
      <c r="BB22427" s="38"/>
    </row>
    <row r="22428" spans="53:54" x14ac:dyDescent="0.25">
      <c r="BA22428" s="38"/>
      <c r="BB22428" s="38"/>
    </row>
    <row r="22429" spans="53:54" x14ac:dyDescent="0.25">
      <c r="BA22429" s="38"/>
      <c r="BB22429" s="38"/>
    </row>
    <row r="22430" spans="53:54" x14ac:dyDescent="0.25">
      <c r="BA22430" s="38"/>
      <c r="BB22430" s="38"/>
    </row>
    <row r="22431" spans="53:54" x14ac:dyDescent="0.25">
      <c r="BA22431" s="38"/>
      <c r="BB22431" s="38"/>
    </row>
    <row r="22432" spans="53:54" x14ac:dyDescent="0.25">
      <c r="BA22432" s="38"/>
      <c r="BB22432" s="38"/>
    </row>
    <row r="22433" spans="53:54" x14ac:dyDescent="0.25">
      <c r="BA22433" s="38"/>
      <c r="BB22433" s="38"/>
    </row>
    <row r="22434" spans="53:54" x14ac:dyDescent="0.25">
      <c r="BA22434" s="38"/>
      <c r="BB22434" s="38"/>
    </row>
    <row r="22435" spans="53:54" x14ac:dyDescent="0.25">
      <c r="BA22435" s="38"/>
      <c r="BB22435" s="38"/>
    </row>
    <row r="22436" spans="53:54" x14ac:dyDescent="0.25">
      <c r="BA22436" s="38"/>
      <c r="BB22436" s="38"/>
    </row>
    <row r="22437" spans="53:54" x14ac:dyDescent="0.25">
      <c r="BA22437" s="38"/>
      <c r="BB22437" s="38"/>
    </row>
    <row r="22438" spans="53:54" x14ac:dyDescent="0.25">
      <c r="BA22438" s="38"/>
      <c r="BB22438" s="38"/>
    </row>
    <row r="22439" spans="53:54" x14ac:dyDescent="0.25">
      <c r="BA22439" s="38"/>
      <c r="BB22439" s="38"/>
    </row>
    <row r="22440" spans="53:54" x14ac:dyDescent="0.25">
      <c r="BA22440" s="38"/>
      <c r="BB22440" s="38"/>
    </row>
    <row r="22441" spans="53:54" x14ac:dyDescent="0.25">
      <c r="BA22441" s="38"/>
      <c r="BB22441" s="38"/>
    </row>
    <row r="22442" spans="53:54" x14ac:dyDescent="0.25">
      <c r="BA22442" s="38"/>
      <c r="BB22442" s="38"/>
    </row>
    <row r="22443" spans="53:54" x14ac:dyDescent="0.25">
      <c r="BA22443" s="38"/>
      <c r="BB22443" s="38"/>
    </row>
    <row r="22444" spans="53:54" x14ac:dyDescent="0.25">
      <c r="BA22444" s="38"/>
      <c r="BB22444" s="38"/>
    </row>
    <row r="22445" spans="53:54" x14ac:dyDescent="0.25">
      <c r="BA22445" s="38"/>
      <c r="BB22445" s="38"/>
    </row>
    <row r="22446" spans="53:54" x14ac:dyDescent="0.25">
      <c r="BA22446" s="38"/>
      <c r="BB22446" s="38"/>
    </row>
    <row r="22447" spans="53:54" x14ac:dyDescent="0.25">
      <c r="BA22447" s="38"/>
      <c r="BB22447" s="38"/>
    </row>
    <row r="22448" spans="53:54" x14ac:dyDescent="0.25">
      <c r="BA22448" s="38"/>
      <c r="BB22448" s="38"/>
    </row>
    <row r="22449" spans="53:54" x14ac:dyDescent="0.25">
      <c r="BA22449" s="38"/>
      <c r="BB22449" s="38"/>
    </row>
    <row r="22450" spans="53:54" x14ac:dyDescent="0.25">
      <c r="BA22450" s="38"/>
      <c r="BB22450" s="38"/>
    </row>
    <row r="22451" spans="53:54" x14ac:dyDescent="0.25">
      <c r="BA22451" s="38"/>
      <c r="BB22451" s="38"/>
    </row>
    <row r="22452" spans="53:54" x14ac:dyDescent="0.25">
      <c r="BA22452" s="38"/>
      <c r="BB22452" s="38"/>
    </row>
    <row r="22453" spans="53:54" x14ac:dyDescent="0.25">
      <c r="BA22453" s="38"/>
      <c r="BB22453" s="38"/>
    </row>
    <row r="22454" spans="53:54" x14ac:dyDescent="0.25">
      <c r="BA22454" s="38"/>
      <c r="BB22454" s="38"/>
    </row>
    <row r="22455" spans="53:54" x14ac:dyDescent="0.25">
      <c r="BA22455" s="38"/>
      <c r="BB22455" s="38"/>
    </row>
    <row r="22456" spans="53:54" x14ac:dyDescent="0.25">
      <c r="BA22456" s="38"/>
      <c r="BB22456" s="38"/>
    </row>
    <row r="22457" spans="53:54" x14ac:dyDescent="0.25">
      <c r="BA22457" s="38"/>
      <c r="BB22457" s="38"/>
    </row>
    <row r="22458" spans="53:54" x14ac:dyDescent="0.25">
      <c r="BA22458" s="38"/>
      <c r="BB22458" s="38"/>
    </row>
    <row r="22459" spans="53:54" x14ac:dyDescent="0.25">
      <c r="BA22459" s="38"/>
      <c r="BB22459" s="38"/>
    </row>
    <row r="22460" spans="53:54" x14ac:dyDescent="0.25">
      <c r="BA22460" s="38"/>
      <c r="BB22460" s="38"/>
    </row>
    <row r="22461" spans="53:54" x14ac:dyDescent="0.25">
      <c r="BA22461" s="38"/>
      <c r="BB22461" s="38"/>
    </row>
    <row r="22462" spans="53:54" x14ac:dyDescent="0.25">
      <c r="BA22462" s="38"/>
      <c r="BB22462" s="38"/>
    </row>
    <row r="22463" spans="53:54" x14ac:dyDescent="0.25">
      <c r="BA22463" s="38"/>
      <c r="BB22463" s="38"/>
    </row>
    <row r="22464" spans="53:54" x14ac:dyDescent="0.25">
      <c r="BA22464" s="38"/>
      <c r="BB22464" s="38"/>
    </row>
    <row r="22465" spans="53:54" x14ac:dyDescent="0.25">
      <c r="BA22465" s="38"/>
      <c r="BB22465" s="38"/>
    </row>
    <row r="22466" spans="53:54" x14ac:dyDescent="0.25">
      <c r="BA22466" s="38"/>
      <c r="BB22466" s="38"/>
    </row>
    <row r="22467" spans="53:54" x14ac:dyDescent="0.25">
      <c r="BA22467" s="38"/>
      <c r="BB22467" s="38"/>
    </row>
    <row r="22468" spans="53:54" x14ac:dyDescent="0.25">
      <c r="BA22468" s="38"/>
      <c r="BB22468" s="38"/>
    </row>
    <row r="22469" spans="53:54" x14ac:dyDescent="0.25">
      <c r="BA22469" s="38"/>
      <c r="BB22469" s="38"/>
    </row>
    <row r="22470" spans="53:54" x14ac:dyDescent="0.25">
      <c r="BA22470" s="38"/>
      <c r="BB22470" s="38"/>
    </row>
    <row r="22471" spans="53:54" x14ac:dyDescent="0.25">
      <c r="BA22471" s="38"/>
      <c r="BB22471" s="38"/>
    </row>
    <row r="22472" spans="53:54" x14ac:dyDescent="0.25">
      <c r="BA22472" s="38"/>
      <c r="BB22472" s="38"/>
    </row>
    <row r="22473" spans="53:54" x14ac:dyDescent="0.25">
      <c r="BA22473" s="38"/>
      <c r="BB22473" s="38"/>
    </row>
    <row r="22474" spans="53:54" x14ac:dyDescent="0.25">
      <c r="BA22474" s="38"/>
      <c r="BB22474" s="38"/>
    </row>
    <row r="22475" spans="53:54" x14ac:dyDescent="0.25">
      <c r="BA22475" s="38"/>
      <c r="BB22475" s="38"/>
    </row>
    <row r="22476" spans="53:54" x14ac:dyDescent="0.25">
      <c r="BA22476" s="38"/>
      <c r="BB22476" s="38"/>
    </row>
    <row r="22477" spans="53:54" x14ac:dyDescent="0.25">
      <c r="BA22477" s="38"/>
      <c r="BB22477" s="38"/>
    </row>
    <row r="22478" spans="53:54" x14ac:dyDescent="0.25">
      <c r="BA22478" s="38"/>
      <c r="BB22478" s="38"/>
    </row>
    <row r="22479" spans="53:54" x14ac:dyDescent="0.25">
      <c r="BA22479" s="38"/>
      <c r="BB22479" s="38"/>
    </row>
    <row r="22480" spans="53:54" x14ac:dyDescent="0.25">
      <c r="BA22480" s="38"/>
      <c r="BB22480" s="38"/>
    </row>
    <row r="22481" spans="53:54" x14ac:dyDescent="0.25">
      <c r="BA22481" s="38"/>
      <c r="BB22481" s="38"/>
    </row>
    <row r="22482" spans="53:54" x14ac:dyDescent="0.25">
      <c r="BA22482" s="38"/>
      <c r="BB22482" s="38"/>
    </row>
    <row r="22483" spans="53:54" x14ac:dyDescent="0.25">
      <c r="BA22483" s="38"/>
      <c r="BB22483" s="38"/>
    </row>
    <row r="22484" spans="53:54" x14ac:dyDescent="0.25">
      <c r="BA22484" s="38"/>
      <c r="BB22484" s="38"/>
    </row>
    <row r="22485" spans="53:54" x14ac:dyDescent="0.25">
      <c r="BA22485" s="38"/>
      <c r="BB22485" s="38"/>
    </row>
    <row r="22486" spans="53:54" x14ac:dyDescent="0.25">
      <c r="BA22486" s="38"/>
      <c r="BB22486" s="38"/>
    </row>
    <row r="22487" spans="53:54" x14ac:dyDescent="0.25">
      <c r="BA22487" s="38"/>
      <c r="BB22487" s="38"/>
    </row>
    <row r="22488" spans="53:54" x14ac:dyDescent="0.25">
      <c r="BA22488" s="38"/>
      <c r="BB22488" s="38"/>
    </row>
    <row r="22489" spans="53:54" x14ac:dyDescent="0.25">
      <c r="BA22489" s="38"/>
      <c r="BB22489" s="38"/>
    </row>
    <row r="22490" spans="53:54" x14ac:dyDescent="0.25">
      <c r="BA22490" s="38"/>
      <c r="BB22490" s="38"/>
    </row>
    <row r="22491" spans="53:54" x14ac:dyDescent="0.25">
      <c r="BA22491" s="38"/>
      <c r="BB22491" s="38"/>
    </row>
    <row r="22492" spans="53:54" x14ac:dyDescent="0.25">
      <c r="BA22492" s="38"/>
      <c r="BB22492" s="38"/>
    </row>
    <row r="22493" spans="53:54" x14ac:dyDescent="0.25">
      <c r="BA22493" s="38"/>
      <c r="BB22493" s="38"/>
    </row>
    <row r="22494" spans="53:54" x14ac:dyDescent="0.25">
      <c r="BA22494" s="38"/>
      <c r="BB22494" s="38"/>
    </row>
    <row r="22495" spans="53:54" x14ac:dyDescent="0.25">
      <c r="BA22495" s="38"/>
      <c r="BB22495" s="38"/>
    </row>
    <row r="22496" spans="53:54" x14ac:dyDescent="0.25">
      <c r="BA22496" s="38"/>
      <c r="BB22496" s="38"/>
    </row>
    <row r="22497" spans="53:54" x14ac:dyDescent="0.25">
      <c r="BA22497" s="38"/>
      <c r="BB22497" s="38"/>
    </row>
    <row r="22498" spans="53:54" x14ac:dyDescent="0.25">
      <c r="BA22498" s="38"/>
      <c r="BB22498" s="38"/>
    </row>
    <row r="22499" spans="53:54" x14ac:dyDescent="0.25">
      <c r="BA22499" s="38"/>
      <c r="BB22499" s="38"/>
    </row>
    <row r="22500" spans="53:54" x14ac:dyDescent="0.25">
      <c r="BA22500" s="38"/>
      <c r="BB22500" s="38"/>
    </row>
    <row r="22501" spans="53:54" x14ac:dyDescent="0.25">
      <c r="BA22501" s="38"/>
      <c r="BB22501" s="38"/>
    </row>
    <row r="22502" spans="53:54" x14ac:dyDescent="0.25">
      <c r="BA22502" s="38"/>
      <c r="BB22502" s="38"/>
    </row>
    <row r="22503" spans="53:54" x14ac:dyDescent="0.25">
      <c r="BA22503" s="38"/>
      <c r="BB22503" s="38"/>
    </row>
    <row r="22504" spans="53:54" x14ac:dyDescent="0.25">
      <c r="BA22504" s="38"/>
      <c r="BB22504" s="38"/>
    </row>
    <row r="22505" spans="53:54" x14ac:dyDescent="0.25">
      <c r="BA22505" s="38"/>
      <c r="BB22505" s="38"/>
    </row>
    <row r="22506" spans="53:54" x14ac:dyDescent="0.25">
      <c r="BA22506" s="38"/>
      <c r="BB22506" s="38"/>
    </row>
    <row r="22507" spans="53:54" x14ac:dyDescent="0.25">
      <c r="BA22507" s="38"/>
      <c r="BB22507" s="38"/>
    </row>
    <row r="22508" spans="53:54" x14ac:dyDescent="0.25">
      <c r="BA22508" s="38"/>
      <c r="BB22508" s="38"/>
    </row>
    <row r="22509" spans="53:54" x14ac:dyDescent="0.25">
      <c r="BA22509" s="38"/>
      <c r="BB22509" s="38"/>
    </row>
    <row r="22510" spans="53:54" x14ac:dyDescent="0.25">
      <c r="BA22510" s="38"/>
      <c r="BB22510" s="38"/>
    </row>
    <row r="22511" spans="53:54" x14ac:dyDescent="0.25">
      <c r="BA22511" s="38"/>
      <c r="BB22511" s="38"/>
    </row>
    <row r="22512" spans="53:54" x14ac:dyDescent="0.25">
      <c r="BA22512" s="38"/>
      <c r="BB22512" s="38"/>
    </row>
    <row r="22513" spans="53:54" x14ac:dyDescent="0.25">
      <c r="BA22513" s="38"/>
      <c r="BB22513" s="38"/>
    </row>
    <row r="22514" spans="53:54" x14ac:dyDescent="0.25">
      <c r="BA22514" s="38"/>
      <c r="BB22514" s="38"/>
    </row>
    <row r="22515" spans="53:54" x14ac:dyDescent="0.25">
      <c r="BA22515" s="38"/>
      <c r="BB22515" s="38"/>
    </row>
    <row r="22516" spans="53:54" x14ac:dyDescent="0.25">
      <c r="BA22516" s="38"/>
      <c r="BB22516" s="38"/>
    </row>
    <row r="22517" spans="53:54" x14ac:dyDescent="0.25">
      <c r="BA22517" s="38"/>
      <c r="BB22517" s="38"/>
    </row>
    <row r="22518" spans="53:54" x14ac:dyDescent="0.25">
      <c r="BA22518" s="38"/>
      <c r="BB22518" s="38"/>
    </row>
    <row r="22519" spans="53:54" x14ac:dyDescent="0.25">
      <c r="BA22519" s="38"/>
      <c r="BB22519" s="38"/>
    </row>
    <row r="22520" spans="53:54" x14ac:dyDescent="0.25">
      <c r="BA22520" s="38"/>
      <c r="BB22520" s="38"/>
    </row>
    <row r="22521" spans="53:54" x14ac:dyDescent="0.25">
      <c r="BA22521" s="38"/>
      <c r="BB22521" s="38"/>
    </row>
    <row r="22522" spans="53:54" x14ac:dyDescent="0.25">
      <c r="BA22522" s="38"/>
      <c r="BB22522" s="38"/>
    </row>
    <row r="22523" spans="53:54" x14ac:dyDescent="0.25">
      <c r="BA22523" s="38"/>
      <c r="BB22523" s="38"/>
    </row>
    <row r="22524" spans="53:54" x14ac:dyDescent="0.25">
      <c r="BA22524" s="38"/>
      <c r="BB22524" s="38"/>
    </row>
    <row r="22525" spans="53:54" x14ac:dyDescent="0.25">
      <c r="BA22525" s="38"/>
      <c r="BB22525" s="38"/>
    </row>
    <row r="22526" spans="53:54" x14ac:dyDescent="0.25">
      <c r="BA22526" s="38"/>
      <c r="BB22526" s="38"/>
    </row>
    <row r="22527" spans="53:54" x14ac:dyDescent="0.25">
      <c r="BA22527" s="38"/>
      <c r="BB22527" s="38"/>
    </row>
    <row r="22528" spans="53:54" x14ac:dyDescent="0.25">
      <c r="BA22528" s="38"/>
      <c r="BB22528" s="38"/>
    </row>
    <row r="22529" spans="53:54" x14ac:dyDescent="0.25">
      <c r="BA22529" s="38"/>
      <c r="BB22529" s="38"/>
    </row>
    <row r="22530" spans="53:54" x14ac:dyDescent="0.25">
      <c r="BA22530" s="38"/>
      <c r="BB22530" s="38"/>
    </row>
    <row r="22531" spans="53:54" x14ac:dyDescent="0.25">
      <c r="BA22531" s="38"/>
      <c r="BB22531" s="38"/>
    </row>
    <row r="22532" spans="53:54" x14ac:dyDescent="0.25">
      <c r="BA22532" s="38"/>
      <c r="BB22532" s="38"/>
    </row>
    <row r="22533" spans="53:54" x14ac:dyDescent="0.25">
      <c r="BA22533" s="38"/>
      <c r="BB22533" s="38"/>
    </row>
    <row r="22534" spans="53:54" x14ac:dyDescent="0.25">
      <c r="BA22534" s="38"/>
      <c r="BB22534" s="38"/>
    </row>
    <row r="22535" spans="53:54" x14ac:dyDescent="0.25">
      <c r="BA22535" s="38"/>
      <c r="BB22535" s="38"/>
    </row>
    <row r="22536" spans="53:54" x14ac:dyDescent="0.25">
      <c r="BA22536" s="38"/>
      <c r="BB22536" s="38"/>
    </row>
    <row r="22537" spans="53:54" x14ac:dyDescent="0.25">
      <c r="BA22537" s="38"/>
      <c r="BB22537" s="38"/>
    </row>
    <row r="22538" spans="53:54" x14ac:dyDescent="0.25">
      <c r="BA22538" s="38"/>
      <c r="BB22538" s="38"/>
    </row>
    <row r="22539" spans="53:54" x14ac:dyDescent="0.25">
      <c r="BA22539" s="38"/>
      <c r="BB22539" s="38"/>
    </row>
    <row r="22540" spans="53:54" x14ac:dyDescent="0.25">
      <c r="BA22540" s="38"/>
      <c r="BB22540" s="38"/>
    </row>
    <row r="22541" spans="53:54" x14ac:dyDescent="0.25">
      <c r="BA22541" s="38"/>
      <c r="BB22541" s="38"/>
    </row>
    <row r="22542" spans="53:54" x14ac:dyDescent="0.25">
      <c r="BA22542" s="38"/>
      <c r="BB22542" s="38"/>
    </row>
    <row r="22543" spans="53:54" x14ac:dyDescent="0.25">
      <c r="BA22543" s="38"/>
      <c r="BB22543" s="38"/>
    </row>
    <row r="22544" spans="53:54" x14ac:dyDescent="0.25">
      <c r="BA22544" s="38"/>
      <c r="BB22544" s="38"/>
    </row>
    <row r="22545" spans="53:54" x14ac:dyDescent="0.25">
      <c r="BA22545" s="38"/>
      <c r="BB22545" s="38"/>
    </row>
    <row r="22546" spans="53:54" x14ac:dyDescent="0.25">
      <c r="BA22546" s="38"/>
      <c r="BB22546" s="38"/>
    </row>
    <row r="22547" spans="53:54" x14ac:dyDescent="0.25">
      <c r="BA22547" s="38"/>
      <c r="BB22547" s="38"/>
    </row>
    <row r="22548" spans="53:54" x14ac:dyDescent="0.25">
      <c r="BA22548" s="38"/>
      <c r="BB22548" s="38"/>
    </row>
    <row r="22549" spans="53:54" x14ac:dyDescent="0.25">
      <c r="BA22549" s="38"/>
      <c r="BB22549" s="38"/>
    </row>
    <row r="22550" spans="53:54" x14ac:dyDescent="0.25">
      <c r="BA22550" s="38"/>
      <c r="BB22550" s="38"/>
    </row>
    <row r="22551" spans="53:54" x14ac:dyDescent="0.25">
      <c r="BA22551" s="38"/>
      <c r="BB22551" s="38"/>
    </row>
    <row r="22552" spans="53:54" x14ac:dyDescent="0.25">
      <c r="BA22552" s="38"/>
      <c r="BB22552" s="38"/>
    </row>
    <row r="22553" spans="53:54" x14ac:dyDescent="0.25">
      <c r="BA22553" s="38"/>
      <c r="BB22553" s="38"/>
    </row>
    <row r="22554" spans="53:54" x14ac:dyDescent="0.25">
      <c r="BA22554" s="38"/>
      <c r="BB22554" s="38"/>
    </row>
    <row r="22555" spans="53:54" x14ac:dyDescent="0.25">
      <c r="BA22555" s="38"/>
      <c r="BB22555" s="38"/>
    </row>
    <row r="22556" spans="53:54" x14ac:dyDescent="0.25">
      <c r="BA22556" s="38"/>
      <c r="BB22556" s="38"/>
    </row>
    <row r="22557" spans="53:54" x14ac:dyDescent="0.25">
      <c r="BA22557" s="38"/>
      <c r="BB22557" s="38"/>
    </row>
    <row r="22558" spans="53:54" x14ac:dyDescent="0.25">
      <c r="BA22558" s="38"/>
      <c r="BB22558" s="38"/>
    </row>
    <row r="22559" spans="53:54" x14ac:dyDescent="0.25">
      <c r="BA22559" s="38"/>
      <c r="BB22559" s="38"/>
    </row>
    <row r="22560" spans="53:54" x14ac:dyDescent="0.25">
      <c r="BA22560" s="38"/>
      <c r="BB22560" s="38"/>
    </row>
    <row r="22561" spans="53:54" x14ac:dyDescent="0.25">
      <c r="BA22561" s="38"/>
      <c r="BB22561" s="38"/>
    </row>
    <row r="22562" spans="53:54" x14ac:dyDescent="0.25">
      <c r="BA22562" s="38"/>
      <c r="BB22562" s="38"/>
    </row>
    <row r="22563" spans="53:54" x14ac:dyDescent="0.25">
      <c r="BA22563" s="38"/>
      <c r="BB22563" s="38"/>
    </row>
    <row r="22564" spans="53:54" x14ac:dyDescent="0.25">
      <c r="BA22564" s="38"/>
      <c r="BB22564" s="38"/>
    </row>
    <row r="22565" spans="53:54" x14ac:dyDescent="0.25">
      <c r="BA22565" s="38"/>
      <c r="BB22565" s="38"/>
    </row>
    <row r="22566" spans="53:54" x14ac:dyDescent="0.25">
      <c r="BA22566" s="38"/>
      <c r="BB22566" s="38"/>
    </row>
    <row r="22567" spans="53:54" x14ac:dyDescent="0.25">
      <c r="BA22567" s="38"/>
      <c r="BB22567" s="38"/>
    </row>
    <row r="22568" spans="53:54" x14ac:dyDescent="0.25">
      <c r="BA22568" s="38"/>
      <c r="BB22568" s="38"/>
    </row>
    <row r="22569" spans="53:54" x14ac:dyDescent="0.25">
      <c r="BA22569" s="38"/>
      <c r="BB22569" s="38"/>
    </row>
    <row r="22570" spans="53:54" x14ac:dyDescent="0.25">
      <c r="BA22570" s="38"/>
      <c r="BB22570" s="38"/>
    </row>
    <row r="22571" spans="53:54" x14ac:dyDescent="0.25">
      <c r="BA22571" s="38"/>
      <c r="BB22571" s="38"/>
    </row>
    <row r="22572" spans="53:54" x14ac:dyDescent="0.25">
      <c r="BA22572" s="38"/>
      <c r="BB22572" s="38"/>
    </row>
    <row r="22573" spans="53:54" x14ac:dyDescent="0.25">
      <c r="BA22573" s="38"/>
      <c r="BB22573" s="38"/>
    </row>
    <row r="22574" spans="53:54" x14ac:dyDescent="0.25">
      <c r="BA22574" s="38"/>
      <c r="BB22574" s="38"/>
    </row>
    <row r="22575" spans="53:54" x14ac:dyDescent="0.25">
      <c r="BA22575" s="38"/>
      <c r="BB22575" s="38"/>
    </row>
    <row r="22576" spans="53:54" x14ac:dyDescent="0.25">
      <c r="BA22576" s="38"/>
      <c r="BB22576" s="38"/>
    </row>
    <row r="22577" spans="53:54" x14ac:dyDescent="0.25">
      <c r="BA22577" s="38"/>
      <c r="BB22577" s="38"/>
    </row>
    <row r="22578" spans="53:54" x14ac:dyDescent="0.25">
      <c r="BA22578" s="38"/>
      <c r="BB22578" s="38"/>
    </row>
    <row r="22579" spans="53:54" x14ac:dyDescent="0.25">
      <c r="BA22579" s="38"/>
      <c r="BB22579" s="38"/>
    </row>
    <row r="22580" spans="53:54" x14ac:dyDescent="0.25">
      <c r="BA22580" s="38"/>
      <c r="BB22580" s="38"/>
    </row>
    <row r="22581" spans="53:54" x14ac:dyDescent="0.25">
      <c r="BA22581" s="38"/>
      <c r="BB22581" s="38"/>
    </row>
    <row r="22582" spans="53:54" x14ac:dyDescent="0.25">
      <c r="BA22582" s="38"/>
      <c r="BB22582" s="38"/>
    </row>
    <row r="22583" spans="53:54" x14ac:dyDescent="0.25">
      <c r="BA22583" s="38"/>
      <c r="BB22583" s="38"/>
    </row>
    <row r="22584" spans="53:54" x14ac:dyDescent="0.25">
      <c r="BA22584" s="38"/>
      <c r="BB22584" s="38"/>
    </row>
    <row r="22585" spans="53:54" x14ac:dyDescent="0.25">
      <c r="BA22585" s="38"/>
      <c r="BB22585" s="38"/>
    </row>
    <row r="22586" spans="53:54" x14ac:dyDescent="0.25">
      <c r="BA22586" s="38"/>
      <c r="BB22586" s="38"/>
    </row>
    <row r="22587" spans="53:54" x14ac:dyDescent="0.25">
      <c r="BA22587" s="38"/>
      <c r="BB22587" s="38"/>
    </row>
    <row r="22588" spans="53:54" x14ac:dyDescent="0.25">
      <c r="BA22588" s="38"/>
      <c r="BB22588" s="38"/>
    </row>
    <row r="22589" spans="53:54" x14ac:dyDescent="0.25">
      <c r="BA22589" s="38"/>
      <c r="BB22589" s="38"/>
    </row>
    <row r="22590" spans="53:54" x14ac:dyDescent="0.25">
      <c r="BA22590" s="38"/>
      <c r="BB22590" s="38"/>
    </row>
    <row r="22591" spans="53:54" x14ac:dyDescent="0.25">
      <c r="BA22591" s="38"/>
      <c r="BB22591" s="38"/>
    </row>
    <row r="22592" spans="53:54" x14ac:dyDescent="0.25">
      <c r="BA22592" s="38"/>
      <c r="BB22592" s="38"/>
    </row>
    <row r="22593" spans="53:54" x14ac:dyDescent="0.25">
      <c r="BA22593" s="38"/>
      <c r="BB22593" s="38"/>
    </row>
    <row r="22594" spans="53:54" x14ac:dyDescent="0.25">
      <c r="BA22594" s="38"/>
      <c r="BB22594" s="38"/>
    </row>
    <row r="22595" spans="53:54" x14ac:dyDescent="0.25">
      <c r="BA22595" s="38"/>
      <c r="BB22595" s="38"/>
    </row>
    <row r="22596" spans="53:54" x14ac:dyDescent="0.25">
      <c r="BA22596" s="38"/>
      <c r="BB22596" s="38"/>
    </row>
    <row r="22597" spans="53:54" x14ac:dyDescent="0.25">
      <c r="BA22597" s="38"/>
      <c r="BB22597" s="38"/>
    </row>
    <row r="22598" spans="53:54" x14ac:dyDescent="0.25">
      <c r="BA22598" s="38"/>
      <c r="BB22598" s="38"/>
    </row>
    <row r="22599" spans="53:54" x14ac:dyDescent="0.25">
      <c r="BA22599" s="38"/>
      <c r="BB22599" s="38"/>
    </row>
    <row r="22600" spans="53:54" x14ac:dyDescent="0.25">
      <c r="BA22600" s="38"/>
      <c r="BB22600" s="38"/>
    </row>
    <row r="22601" spans="53:54" x14ac:dyDescent="0.25">
      <c r="BA22601" s="38"/>
      <c r="BB22601" s="38"/>
    </row>
    <row r="22602" spans="53:54" x14ac:dyDescent="0.25">
      <c r="BA22602" s="38"/>
      <c r="BB22602" s="38"/>
    </row>
    <row r="22603" spans="53:54" x14ac:dyDescent="0.25">
      <c r="BA22603" s="38"/>
      <c r="BB22603" s="38"/>
    </row>
    <row r="22604" spans="53:54" x14ac:dyDescent="0.25">
      <c r="BA22604" s="38"/>
      <c r="BB22604" s="38"/>
    </row>
    <row r="22605" spans="53:54" x14ac:dyDescent="0.25">
      <c r="BA22605" s="38"/>
      <c r="BB22605" s="38"/>
    </row>
    <row r="22606" spans="53:54" x14ac:dyDescent="0.25">
      <c r="BA22606" s="38"/>
      <c r="BB22606" s="38"/>
    </row>
    <row r="22607" spans="53:54" x14ac:dyDescent="0.25">
      <c r="BA22607" s="38"/>
      <c r="BB22607" s="38"/>
    </row>
    <row r="22608" spans="53:54" x14ac:dyDescent="0.25">
      <c r="BA22608" s="38"/>
      <c r="BB22608" s="38"/>
    </row>
    <row r="22609" spans="53:54" x14ac:dyDescent="0.25">
      <c r="BA22609" s="38"/>
      <c r="BB22609" s="38"/>
    </row>
    <row r="22610" spans="53:54" x14ac:dyDescent="0.25">
      <c r="BA22610" s="38"/>
      <c r="BB22610" s="38"/>
    </row>
    <row r="22611" spans="53:54" x14ac:dyDescent="0.25">
      <c r="BA22611" s="38"/>
      <c r="BB22611" s="38"/>
    </row>
    <row r="22612" spans="53:54" x14ac:dyDescent="0.25">
      <c r="BA22612" s="38"/>
      <c r="BB22612" s="38"/>
    </row>
    <row r="22613" spans="53:54" x14ac:dyDescent="0.25">
      <c r="BA22613" s="38"/>
      <c r="BB22613" s="38"/>
    </row>
    <row r="22614" spans="53:54" x14ac:dyDescent="0.25">
      <c r="BA22614" s="38"/>
      <c r="BB22614" s="38"/>
    </row>
    <row r="22615" spans="53:54" x14ac:dyDescent="0.25">
      <c r="BA22615" s="38"/>
      <c r="BB22615" s="38"/>
    </row>
    <row r="22616" spans="53:54" x14ac:dyDescent="0.25">
      <c r="BA22616" s="38"/>
      <c r="BB22616" s="38"/>
    </row>
    <row r="22617" spans="53:54" x14ac:dyDescent="0.25">
      <c r="BA22617" s="38"/>
      <c r="BB22617" s="38"/>
    </row>
    <row r="22618" spans="53:54" x14ac:dyDescent="0.25">
      <c r="BA22618" s="38"/>
      <c r="BB22618" s="38"/>
    </row>
    <row r="22619" spans="53:54" x14ac:dyDescent="0.25">
      <c r="BA22619" s="38"/>
      <c r="BB22619" s="38"/>
    </row>
    <row r="22620" spans="53:54" x14ac:dyDescent="0.25">
      <c r="BA22620" s="38"/>
      <c r="BB22620" s="38"/>
    </row>
    <row r="22621" spans="53:54" x14ac:dyDescent="0.25">
      <c r="BA22621" s="38"/>
      <c r="BB22621" s="38"/>
    </row>
    <row r="22622" spans="53:54" x14ac:dyDescent="0.25">
      <c r="BA22622" s="38"/>
      <c r="BB22622" s="38"/>
    </row>
    <row r="22623" spans="53:54" x14ac:dyDescent="0.25">
      <c r="BA22623" s="38"/>
      <c r="BB22623" s="38"/>
    </row>
    <row r="22624" spans="53:54" x14ac:dyDescent="0.25">
      <c r="BA22624" s="38"/>
      <c r="BB22624" s="38"/>
    </row>
    <row r="22625" spans="53:54" x14ac:dyDescent="0.25">
      <c r="BA22625" s="38"/>
      <c r="BB22625" s="38"/>
    </row>
    <row r="22626" spans="53:54" x14ac:dyDescent="0.25">
      <c r="BA22626" s="38"/>
      <c r="BB22626" s="38"/>
    </row>
    <row r="22627" spans="53:54" x14ac:dyDescent="0.25">
      <c r="BA22627" s="38"/>
      <c r="BB22627" s="38"/>
    </row>
    <row r="22628" spans="53:54" x14ac:dyDescent="0.25">
      <c r="BA22628" s="38"/>
      <c r="BB22628" s="38"/>
    </row>
    <row r="22629" spans="53:54" x14ac:dyDescent="0.25">
      <c r="BA22629" s="38"/>
      <c r="BB22629" s="38"/>
    </row>
    <row r="22630" spans="53:54" x14ac:dyDescent="0.25">
      <c r="BA22630" s="38"/>
      <c r="BB22630" s="38"/>
    </row>
    <row r="22631" spans="53:54" x14ac:dyDescent="0.25">
      <c r="BA22631" s="38"/>
      <c r="BB22631" s="38"/>
    </row>
    <row r="22632" spans="53:54" x14ac:dyDescent="0.25">
      <c r="BA22632" s="38"/>
      <c r="BB22632" s="38"/>
    </row>
    <row r="22633" spans="53:54" x14ac:dyDescent="0.25">
      <c r="BA22633" s="38"/>
      <c r="BB22633" s="38"/>
    </row>
    <row r="22634" spans="53:54" x14ac:dyDescent="0.25">
      <c r="BA22634" s="38"/>
      <c r="BB22634" s="38"/>
    </row>
    <row r="22635" spans="53:54" x14ac:dyDescent="0.25">
      <c r="BA22635" s="38"/>
      <c r="BB22635" s="38"/>
    </row>
    <row r="22636" spans="53:54" x14ac:dyDescent="0.25">
      <c r="BA22636" s="38"/>
      <c r="BB22636" s="38"/>
    </row>
    <row r="22637" spans="53:54" x14ac:dyDescent="0.25">
      <c r="BA22637" s="38"/>
      <c r="BB22637" s="38"/>
    </row>
    <row r="22638" spans="53:54" x14ac:dyDescent="0.25">
      <c r="BA22638" s="38"/>
      <c r="BB22638" s="38"/>
    </row>
    <row r="22639" spans="53:54" x14ac:dyDescent="0.25">
      <c r="BA22639" s="38"/>
      <c r="BB22639" s="38"/>
    </row>
    <row r="22640" spans="53:54" x14ac:dyDescent="0.25">
      <c r="BA22640" s="38"/>
      <c r="BB22640" s="38"/>
    </row>
    <row r="22641" spans="53:54" x14ac:dyDescent="0.25">
      <c r="BA22641" s="38"/>
      <c r="BB22641" s="38"/>
    </row>
    <row r="22642" spans="53:54" x14ac:dyDescent="0.25">
      <c r="BA22642" s="38"/>
      <c r="BB22642" s="38"/>
    </row>
    <row r="22643" spans="53:54" x14ac:dyDescent="0.25">
      <c r="BA22643" s="38"/>
      <c r="BB22643" s="38"/>
    </row>
    <row r="22644" spans="53:54" x14ac:dyDescent="0.25">
      <c r="BA22644" s="38"/>
      <c r="BB22644" s="38"/>
    </row>
    <row r="22645" spans="53:54" x14ac:dyDescent="0.25">
      <c r="BA22645" s="38"/>
      <c r="BB22645" s="38"/>
    </row>
    <row r="22646" spans="53:54" x14ac:dyDescent="0.25">
      <c r="BA22646" s="38"/>
      <c r="BB22646" s="38"/>
    </row>
    <row r="22647" spans="53:54" x14ac:dyDescent="0.25">
      <c r="BA22647" s="38"/>
      <c r="BB22647" s="38"/>
    </row>
    <row r="22648" spans="53:54" x14ac:dyDescent="0.25">
      <c r="BA22648" s="38"/>
      <c r="BB22648" s="38"/>
    </row>
    <row r="22649" spans="53:54" x14ac:dyDescent="0.25">
      <c r="BA22649" s="38"/>
      <c r="BB22649" s="38"/>
    </row>
    <row r="22650" spans="53:54" x14ac:dyDescent="0.25">
      <c r="BA22650" s="38"/>
      <c r="BB22650" s="38"/>
    </row>
    <row r="22651" spans="53:54" x14ac:dyDescent="0.25">
      <c r="BA22651" s="38"/>
      <c r="BB22651" s="38"/>
    </row>
    <row r="22652" spans="53:54" x14ac:dyDescent="0.25">
      <c r="BA22652" s="38"/>
      <c r="BB22652" s="38"/>
    </row>
    <row r="22653" spans="53:54" x14ac:dyDescent="0.25">
      <c r="BA22653" s="38"/>
      <c r="BB22653" s="38"/>
    </row>
    <row r="22654" spans="53:54" x14ac:dyDescent="0.25">
      <c r="BA22654" s="38"/>
      <c r="BB22654" s="38"/>
    </row>
    <row r="22655" spans="53:54" x14ac:dyDescent="0.25">
      <c r="BA22655" s="38"/>
      <c r="BB22655" s="38"/>
    </row>
    <row r="22656" spans="53:54" x14ac:dyDescent="0.25">
      <c r="BA22656" s="38"/>
      <c r="BB22656" s="38"/>
    </row>
    <row r="22657" spans="53:54" x14ac:dyDescent="0.25">
      <c r="BA22657" s="38"/>
      <c r="BB22657" s="38"/>
    </row>
    <row r="22658" spans="53:54" x14ac:dyDescent="0.25">
      <c r="BA22658" s="38"/>
      <c r="BB22658" s="38"/>
    </row>
    <row r="22659" spans="53:54" x14ac:dyDescent="0.25">
      <c r="BA22659" s="38"/>
      <c r="BB22659" s="38"/>
    </row>
    <row r="22660" spans="53:54" x14ac:dyDescent="0.25">
      <c r="BA22660" s="38"/>
      <c r="BB22660" s="38"/>
    </row>
    <row r="22661" spans="53:54" x14ac:dyDescent="0.25">
      <c r="BA22661" s="38"/>
      <c r="BB22661" s="38"/>
    </row>
    <row r="22662" spans="53:54" x14ac:dyDescent="0.25">
      <c r="BA22662" s="38"/>
      <c r="BB22662" s="38"/>
    </row>
    <row r="22663" spans="53:54" x14ac:dyDescent="0.25">
      <c r="BA22663" s="38"/>
      <c r="BB22663" s="38"/>
    </row>
    <row r="22664" spans="53:54" x14ac:dyDescent="0.25">
      <c r="BA22664" s="38"/>
      <c r="BB22664" s="38"/>
    </row>
    <row r="22665" spans="53:54" x14ac:dyDescent="0.25">
      <c r="BA22665" s="38"/>
      <c r="BB22665" s="38"/>
    </row>
    <row r="22666" spans="53:54" x14ac:dyDescent="0.25">
      <c r="BA22666" s="38"/>
      <c r="BB22666" s="38"/>
    </row>
    <row r="22667" spans="53:54" x14ac:dyDescent="0.25">
      <c r="BA22667" s="38"/>
      <c r="BB22667" s="38"/>
    </row>
    <row r="22668" spans="53:54" x14ac:dyDescent="0.25">
      <c r="BA22668" s="38"/>
      <c r="BB22668" s="38"/>
    </row>
    <row r="22669" spans="53:54" x14ac:dyDescent="0.25">
      <c r="BA22669" s="38"/>
      <c r="BB22669" s="38"/>
    </row>
    <row r="22670" spans="53:54" x14ac:dyDescent="0.25">
      <c r="BA22670" s="38"/>
      <c r="BB22670" s="38"/>
    </row>
    <row r="22671" spans="53:54" x14ac:dyDescent="0.25">
      <c r="BA22671" s="38"/>
      <c r="BB22671" s="38"/>
    </row>
    <row r="22672" spans="53:54" x14ac:dyDescent="0.25">
      <c r="BA22672" s="38"/>
      <c r="BB22672" s="38"/>
    </row>
    <row r="22673" spans="53:54" x14ac:dyDescent="0.25">
      <c r="BA22673" s="38"/>
      <c r="BB22673" s="38"/>
    </row>
    <row r="22674" spans="53:54" x14ac:dyDescent="0.25">
      <c r="BA22674" s="38"/>
      <c r="BB22674" s="38"/>
    </row>
    <row r="22675" spans="53:54" x14ac:dyDescent="0.25">
      <c r="BA22675" s="38"/>
      <c r="BB22675" s="38"/>
    </row>
    <row r="22676" spans="53:54" x14ac:dyDescent="0.25">
      <c r="BA22676" s="38"/>
      <c r="BB22676" s="38"/>
    </row>
    <row r="22677" spans="53:54" x14ac:dyDescent="0.25">
      <c r="BA22677" s="38"/>
      <c r="BB22677" s="38"/>
    </row>
    <row r="22678" spans="53:54" x14ac:dyDescent="0.25">
      <c r="BA22678" s="38"/>
      <c r="BB22678" s="38"/>
    </row>
    <row r="22679" spans="53:54" x14ac:dyDescent="0.25">
      <c r="BA22679" s="38"/>
      <c r="BB22679" s="38"/>
    </row>
    <row r="22680" spans="53:54" x14ac:dyDescent="0.25">
      <c r="BA22680" s="38"/>
      <c r="BB22680" s="38"/>
    </row>
    <row r="22681" spans="53:54" x14ac:dyDescent="0.25">
      <c r="BA22681" s="38"/>
      <c r="BB22681" s="38"/>
    </row>
    <row r="22682" spans="53:54" x14ac:dyDescent="0.25">
      <c r="BA22682" s="38"/>
      <c r="BB22682" s="38"/>
    </row>
    <row r="22683" spans="53:54" x14ac:dyDescent="0.25">
      <c r="BA22683" s="38"/>
      <c r="BB22683" s="38"/>
    </row>
    <row r="22684" spans="53:54" x14ac:dyDescent="0.25">
      <c r="BA22684" s="38"/>
      <c r="BB22684" s="38"/>
    </row>
    <row r="22685" spans="53:54" x14ac:dyDescent="0.25">
      <c r="BA22685" s="38"/>
      <c r="BB22685" s="38"/>
    </row>
    <row r="22686" spans="53:54" x14ac:dyDescent="0.25">
      <c r="BA22686" s="38"/>
      <c r="BB22686" s="38"/>
    </row>
    <row r="22687" spans="53:54" x14ac:dyDescent="0.25">
      <c r="BA22687" s="38"/>
      <c r="BB22687" s="38"/>
    </row>
    <row r="22688" spans="53:54" x14ac:dyDescent="0.25">
      <c r="BA22688" s="38"/>
      <c r="BB22688" s="38"/>
    </row>
    <row r="22689" spans="53:54" x14ac:dyDescent="0.25">
      <c r="BA22689" s="38"/>
      <c r="BB22689" s="38"/>
    </row>
    <row r="22690" spans="53:54" x14ac:dyDescent="0.25">
      <c r="BA22690" s="38"/>
      <c r="BB22690" s="38"/>
    </row>
    <row r="22691" spans="53:54" x14ac:dyDescent="0.25">
      <c r="BA22691" s="38"/>
      <c r="BB22691" s="38"/>
    </row>
    <row r="22692" spans="53:54" x14ac:dyDescent="0.25">
      <c r="BA22692" s="38"/>
      <c r="BB22692" s="38"/>
    </row>
    <row r="22693" spans="53:54" x14ac:dyDescent="0.25">
      <c r="BA22693" s="38"/>
      <c r="BB22693" s="38"/>
    </row>
    <row r="22694" spans="53:54" x14ac:dyDescent="0.25">
      <c r="BA22694" s="38"/>
      <c r="BB22694" s="38"/>
    </row>
    <row r="22695" spans="53:54" x14ac:dyDescent="0.25">
      <c r="BA22695" s="38"/>
      <c r="BB22695" s="38"/>
    </row>
    <row r="22696" spans="53:54" x14ac:dyDescent="0.25">
      <c r="BA22696" s="38"/>
      <c r="BB22696" s="38"/>
    </row>
    <row r="22697" spans="53:54" x14ac:dyDescent="0.25">
      <c r="BA22697" s="38"/>
      <c r="BB22697" s="38"/>
    </row>
    <row r="22698" spans="53:54" x14ac:dyDescent="0.25">
      <c r="BA22698" s="38"/>
      <c r="BB22698" s="38"/>
    </row>
    <row r="22699" spans="53:54" x14ac:dyDescent="0.25">
      <c r="BA22699" s="38"/>
      <c r="BB22699" s="38"/>
    </row>
    <row r="22700" spans="53:54" x14ac:dyDescent="0.25">
      <c r="BA22700" s="38"/>
      <c r="BB22700" s="38"/>
    </row>
    <row r="22701" spans="53:54" x14ac:dyDescent="0.25">
      <c r="BA22701" s="38"/>
      <c r="BB22701" s="38"/>
    </row>
    <row r="22702" spans="53:54" x14ac:dyDescent="0.25">
      <c r="BA22702" s="38"/>
      <c r="BB22702" s="38"/>
    </row>
    <row r="22703" spans="53:54" x14ac:dyDescent="0.25">
      <c r="BA22703" s="38"/>
      <c r="BB22703" s="38"/>
    </row>
    <row r="22704" spans="53:54" x14ac:dyDescent="0.25">
      <c r="BA22704" s="38"/>
      <c r="BB22704" s="38"/>
    </row>
    <row r="22705" spans="53:54" x14ac:dyDescent="0.25">
      <c r="BA22705" s="38"/>
      <c r="BB22705" s="38"/>
    </row>
    <row r="22706" spans="53:54" x14ac:dyDescent="0.25">
      <c r="BA22706" s="38"/>
      <c r="BB22706" s="38"/>
    </row>
    <row r="22707" spans="53:54" x14ac:dyDescent="0.25">
      <c r="BA22707" s="38"/>
      <c r="BB22707" s="38"/>
    </row>
    <row r="22708" spans="53:54" x14ac:dyDescent="0.25">
      <c r="BA22708" s="38"/>
      <c r="BB22708" s="38"/>
    </row>
    <row r="22709" spans="53:54" x14ac:dyDescent="0.25">
      <c r="BA22709" s="38"/>
      <c r="BB22709" s="38"/>
    </row>
    <row r="22710" spans="53:54" x14ac:dyDescent="0.25">
      <c r="BA22710" s="38"/>
      <c r="BB22710" s="38"/>
    </row>
    <row r="22711" spans="53:54" x14ac:dyDescent="0.25">
      <c r="BA22711" s="38"/>
      <c r="BB22711" s="38"/>
    </row>
    <row r="22712" spans="53:54" x14ac:dyDescent="0.25">
      <c r="BA22712" s="38"/>
      <c r="BB22712" s="38"/>
    </row>
    <row r="22713" spans="53:54" x14ac:dyDescent="0.25">
      <c r="BA22713" s="38"/>
      <c r="BB22713" s="38"/>
    </row>
    <row r="22714" spans="53:54" x14ac:dyDescent="0.25">
      <c r="BA22714" s="38"/>
      <c r="BB22714" s="38"/>
    </row>
    <row r="22715" spans="53:54" x14ac:dyDescent="0.25">
      <c r="BA22715" s="38"/>
      <c r="BB22715" s="38"/>
    </row>
    <row r="22716" spans="53:54" x14ac:dyDescent="0.25">
      <c r="BA22716" s="38"/>
      <c r="BB22716" s="38"/>
    </row>
    <row r="22717" spans="53:54" x14ac:dyDescent="0.25">
      <c r="BA22717" s="38"/>
      <c r="BB22717" s="38"/>
    </row>
    <row r="22718" spans="53:54" x14ac:dyDescent="0.25">
      <c r="BA22718" s="38"/>
      <c r="BB22718" s="38"/>
    </row>
    <row r="22719" spans="53:54" x14ac:dyDescent="0.25">
      <c r="BA22719" s="38"/>
      <c r="BB22719" s="38"/>
    </row>
    <row r="22720" spans="53:54" x14ac:dyDescent="0.25">
      <c r="BA22720" s="38"/>
      <c r="BB22720" s="38"/>
    </row>
    <row r="22721" spans="53:54" x14ac:dyDescent="0.25">
      <c r="BA22721" s="38"/>
      <c r="BB22721" s="38"/>
    </row>
    <row r="22722" spans="53:54" x14ac:dyDescent="0.25">
      <c r="BA22722" s="38"/>
      <c r="BB22722" s="38"/>
    </row>
    <row r="22723" spans="53:54" x14ac:dyDescent="0.25">
      <c r="BA22723" s="38"/>
      <c r="BB22723" s="38"/>
    </row>
    <row r="22724" spans="53:54" x14ac:dyDescent="0.25">
      <c r="BA22724" s="38"/>
      <c r="BB22724" s="38"/>
    </row>
    <row r="22725" spans="53:54" x14ac:dyDescent="0.25">
      <c r="BA22725" s="38"/>
      <c r="BB22725" s="38"/>
    </row>
    <row r="22726" spans="53:54" x14ac:dyDescent="0.25">
      <c r="BA22726" s="38"/>
      <c r="BB22726" s="38"/>
    </row>
    <row r="22727" spans="53:54" x14ac:dyDescent="0.25">
      <c r="BA22727" s="38"/>
      <c r="BB22727" s="38"/>
    </row>
    <row r="22728" spans="53:54" x14ac:dyDescent="0.25">
      <c r="BA22728" s="38"/>
      <c r="BB22728" s="38"/>
    </row>
    <row r="22729" spans="53:54" x14ac:dyDescent="0.25">
      <c r="BA22729" s="38"/>
      <c r="BB22729" s="38"/>
    </row>
    <row r="22730" spans="53:54" x14ac:dyDescent="0.25">
      <c r="BA22730" s="38"/>
      <c r="BB22730" s="38"/>
    </row>
    <row r="22731" spans="53:54" x14ac:dyDescent="0.25">
      <c r="BA22731" s="38"/>
      <c r="BB22731" s="38"/>
    </row>
    <row r="22732" spans="53:54" x14ac:dyDescent="0.25">
      <c r="BA22732" s="38"/>
      <c r="BB22732" s="38"/>
    </row>
    <row r="22733" spans="53:54" x14ac:dyDescent="0.25">
      <c r="BA22733" s="38"/>
      <c r="BB22733" s="38"/>
    </row>
    <row r="22734" spans="53:54" x14ac:dyDescent="0.25">
      <c r="BA22734" s="38"/>
      <c r="BB22734" s="38"/>
    </row>
    <row r="22735" spans="53:54" x14ac:dyDescent="0.25">
      <c r="BA22735" s="38"/>
      <c r="BB22735" s="38"/>
    </row>
    <row r="22736" spans="53:54" x14ac:dyDescent="0.25">
      <c r="BA22736" s="38"/>
      <c r="BB22736" s="38"/>
    </row>
    <row r="22737" spans="53:54" x14ac:dyDescent="0.25">
      <c r="BA22737" s="38"/>
      <c r="BB22737" s="38"/>
    </row>
    <row r="22738" spans="53:54" x14ac:dyDescent="0.25">
      <c r="BA22738" s="38"/>
      <c r="BB22738" s="38"/>
    </row>
    <row r="22739" spans="53:54" x14ac:dyDescent="0.25">
      <c r="BA22739" s="38"/>
      <c r="BB22739" s="38"/>
    </row>
    <row r="22740" spans="53:54" x14ac:dyDescent="0.25">
      <c r="BA22740" s="38"/>
      <c r="BB22740" s="38"/>
    </row>
    <row r="22741" spans="53:54" x14ac:dyDescent="0.25">
      <c r="BA22741" s="38"/>
      <c r="BB22741" s="38"/>
    </row>
    <row r="22742" spans="53:54" x14ac:dyDescent="0.25">
      <c r="BA22742" s="38"/>
      <c r="BB22742" s="38"/>
    </row>
    <row r="22743" spans="53:54" x14ac:dyDescent="0.25">
      <c r="BA22743" s="38"/>
      <c r="BB22743" s="38"/>
    </row>
    <row r="22744" spans="53:54" x14ac:dyDescent="0.25">
      <c r="BA22744" s="38"/>
      <c r="BB22744" s="38"/>
    </row>
    <row r="22745" spans="53:54" x14ac:dyDescent="0.25">
      <c r="BA22745" s="38"/>
      <c r="BB22745" s="38"/>
    </row>
    <row r="22746" spans="53:54" x14ac:dyDescent="0.25">
      <c r="BA22746" s="38"/>
      <c r="BB22746" s="38"/>
    </row>
    <row r="22747" spans="53:54" x14ac:dyDescent="0.25">
      <c r="BA22747" s="38"/>
      <c r="BB22747" s="38"/>
    </row>
    <row r="22748" spans="53:54" x14ac:dyDescent="0.25">
      <c r="BA22748" s="38"/>
      <c r="BB22748" s="38"/>
    </row>
    <row r="22749" spans="53:54" x14ac:dyDescent="0.25">
      <c r="BA22749" s="38"/>
      <c r="BB22749" s="38"/>
    </row>
    <row r="22750" spans="53:54" x14ac:dyDescent="0.25">
      <c r="BA22750" s="38"/>
      <c r="BB22750" s="38"/>
    </row>
    <row r="22751" spans="53:54" x14ac:dyDescent="0.25">
      <c r="BA22751" s="38"/>
      <c r="BB22751" s="38"/>
    </row>
    <row r="22752" spans="53:54" x14ac:dyDescent="0.25">
      <c r="BA22752" s="38"/>
      <c r="BB22752" s="38"/>
    </row>
    <row r="22753" spans="53:54" x14ac:dyDescent="0.25">
      <c r="BA22753" s="38"/>
      <c r="BB22753" s="38"/>
    </row>
    <row r="22754" spans="53:54" x14ac:dyDescent="0.25">
      <c r="BA22754" s="38"/>
      <c r="BB22754" s="38"/>
    </row>
    <row r="22755" spans="53:54" x14ac:dyDescent="0.25">
      <c r="BA22755" s="38"/>
      <c r="BB22755" s="38"/>
    </row>
    <row r="22756" spans="53:54" x14ac:dyDescent="0.25">
      <c r="BA22756" s="38"/>
      <c r="BB22756" s="38"/>
    </row>
    <row r="22757" spans="53:54" x14ac:dyDescent="0.25">
      <c r="BA22757" s="38"/>
      <c r="BB22757" s="38"/>
    </row>
    <row r="22758" spans="53:54" x14ac:dyDescent="0.25">
      <c r="BA22758" s="38"/>
      <c r="BB22758" s="38"/>
    </row>
    <row r="22759" spans="53:54" x14ac:dyDescent="0.25">
      <c r="BA22759" s="38"/>
      <c r="BB22759" s="38"/>
    </row>
    <row r="22760" spans="53:54" x14ac:dyDescent="0.25">
      <c r="BA22760" s="38"/>
      <c r="BB22760" s="38"/>
    </row>
    <row r="22761" spans="53:54" x14ac:dyDescent="0.25">
      <c r="BA22761" s="38"/>
      <c r="BB22761" s="38"/>
    </row>
    <row r="22762" spans="53:54" x14ac:dyDescent="0.25">
      <c r="BA22762" s="38"/>
      <c r="BB22762" s="38"/>
    </row>
    <row r="22763" spans="53:54" x14ac:dyDescent="0.25">
      <c r="BA22763" s="38"/>
      <c r="BB22763" s="38"/>
    </row>
    <row r="22764" spans="53:54" x14ac:dyDescent="0.25">
      <c r="BA22764" s="38"/>
      <c r="BB22764" s="38"/>
    </row>
    <row r="22765" spans="53:54" x14ac:dyDescent="0.25">
      <c r="BA22765" s="38"/>
      <c r="BB22765" s="38"/>
    </row>
    <row r="22766" spans="53:54" x14ac:dyDescent="0.25">
      <c r="BA22766" s="38"/>
      <c r="BB22766" s="38"/>
    </row>
    <row r="22767" spans="53:54" x14ac:dyDescent="0.25">
      <c r="BA22767" s="38"/>
      <c r="BB22767" s="38"/>
    </row>
    <row r="22768" spans="53:54" x14ac:dyDescent="0.25">
      <c r="BA22768" s="38"/>
      <c r="BB22768" s="38"/>
    </row>
    <row r="22769" spans="53:54" x14ac:dyDescent="0.25">
      <c r="BA22769" s="38"/>
      <c r="BB22769" s="38"/>
    </row>
    <row r="22770" spans="53:54" x14ac:dyDescent="0.25">
      <c r="BA22770" s="38"/>
      <c r="BB22770" s="38"/>
    </row>
    <row r="22771" spans="53:54" x14ac:dyDescent="0.25">
      <c r="BA22771" s="38"/>
      <c r="BB22771" s="38"/>
    </row>
    <row r="22772" spans="53:54" x14ac:dyDescent="0.25">
      <c r="BA22772" s="38"/>
      <c r="BB22772" s="38"/>
    </row>
    <row r="22773" spans="53:54" x14ac:dyDescent="0.25">
      <c r="BA22773" s="38"/>
      <c r="BB22773" s="38"/>
    </row>
    <row r="22774" spans="53:54" x14ac:dyDescent="0.25">
      <c r="BA22774" s="38"/>
      <c r="BB22774" s="38"/>
    </row>
    <row r="22775" spans="53:54" x14ac:dyDescent="0.25">
      <c r="BA22775" s="38"/>
      <c r="BB22775" s="38"/>
    </row>
    <row r="22776" spans="53:54" x14ac:dyDescent="0.25">
      <c r="BA22776" s="38"/>
      <c r="BB22776" s="38"/>
    </row>
    <row r="22777" spans="53:54" x14ac:dyDescent="0.25">
      <c r="BA22777" s="38"/>
      <c r="BB22777" s="38"/>
    </row>
    <row r="22778" spans="53:54" x14ac:dyDescent="0.25">
      <c r="BA22778" s="38"/>
      <c r="BB22778" s="38"/>
    </row>
    <row r="22779" spans="53:54" x14ac:dyDescent="0.25">
      <c r="BA22779" s="38"/>
      <c r="BB22779" s="38"/>
    </row>
    <row r="22780" spans="53:54" x14ac:dyDescent="0.25">
      <c r="BA22780" s="38"/>
      <c r="BB22780" s="38"/>
    </row>
    <row r="22781" spans="53:54" x14ac:dyDescent="0.25">
      <c r="BA22781" s="38"/>
      <c r="BB22781" s="38"/>
    </row>
    <row r="22782" spans="53:54" x14ac:dyDescent="0.25">
      <c r="BA22782" s="38"/>
      <c r="BB22782" s="38"/>
    </row>
    <row r="22783" spans="53:54" x14ac:dyDescent="0.25">
      <c r="BA22783" s="38"/>
      <c r="BB22783" s="38"/>
    </row>
    <row r="22784" spans="53:54" x14ac:dyDescent="0.25">
      <c r="BA22784" s="38"/>
      <c r="BB22784" s="38"/>
    </row>
    <row r="22785" spans="53:54" x14ac:dyDescent="0.25">
      <c r="BA22785" s="38"/>
      <c r="BB22785" s="38"/>
    </row>
    <row r="22786" spans="53:54" x14ac:dyDescent="0.25">
      <c r="BA22786" s="38"/>
      <c r="BB22786" s="38"/>
    </row>
    <row r="22787" spans="53:54" x14ac:dyDescent="0.25">
      <c r="BA22787" s="38"/>
      <c r="BB22787" s="38"/>
    </row>
    <row r="22788" spans="53:54" x14ac:dyDescent="0.25">
      <c r="BA22788" s="38"/>
      <c r="BB22788" s="38"/>
    </row>
    <row r="22789" spans="53:54" x14ac:dyDescent="0.25">
      <c r="BA22789" s="38"/>
      <c r="BB22789" s="38"/>
    </row>
    <row r="22790" spans="53:54" x14ac:dyDescent="0.25">
      <c r="BA22790" s="38"/>
      <c r="BB22790" s="38"/>
    </row>
    <row r="22791" spans="53:54" x14ac:dyDescent="0.25">
      <c r="BA22791" s="38"/>
      <c r="BB22791" s="38"/>
    </row>
    <row r="22792" spans="53:54" x14ac:dyDescent="0.25">
      <c r="BA22792" s="38"/>
      <c r="BB22792" s="38"/>
    </row>
    <row r="22793" spans="53:54" x14ac:dyDescent="0.25">
      <c r="BA22793" s="38"/>
      <c r="BB22793" s="38"/>
    </row>
    <row r="22794" spans="53:54" x14ac:dyDescent="0.25">
      <c r="BA22794" s="38"/>
      <c r="BB22794" s="38"/>
    </row>
    <row r="22795" spans="53:54" x14ac:dyDescent="0.25">
      <c r="BA22795" s="38"/>
      <c r="BB22795" s="38"/>
    </row>
    <row r="22796" spans="53:54" x14ac:dyDescent="0.25">
      <c r="BA22796" s="38"/>
      <c r="BB22796" s="38"/>
    </row>
    <row r="22797" spans="53:54" x14ac:dyDescent="0.25">
      <c r="BA22797" s="38"/>
      <c r="BB22797" s="38"/>
    </row>
    <row r="22798" spans="53:54" x14ac:dyDescent="0.25">
      <c r="BA22798" s="38"/>
      <c r="BB22798" s="38"/>
    </row>
    <row r="22799" spans="53:54" x14ac:dyDescent="0.25">
      <c r="BA22799" s="38"/>
      <c r="BB22799" s="38"/>
    </row>
    <row r="22800" spans="53:54" x14ac:dyDescent="0.25">
      <c r="BA22800" s="38"/>
      <c r="BB22800" s="38"/>
    </row>
    <row r="22801" spans="53:54" x14ac:dyDescent="0.25">
      <c r="BA22801" s="38"/>
      <c r="BB22801" s="38"/>
    </row>
    <row r="22802" spans="53:54" x14ac:dyDescent="0.25">
      <c r="BA22802" s="38"/>
      <c r="BB22802" s="38"/>
    </row>
    <row r="22803" spans="53:54" x14ac:dyDescent="0.25">
      <c r="BA22803" s="38"/>
      <c r="BB22803" s="38"/>
    </row>
    <row r="22804" spans="53:54" x14ac:dyDescent="0.25">
      <c r="BA22804" s="38"/>
      <c r="BB22804" s="38"/>
    </row>
    <row r="22805" spans="53:54" x14ac:dyDescent="0.25">
      <c r="BA22805" s="38"/>
      <c r="BB22805" s="38"/>
    </row>
    <row r="22806" spans="53:54" x14ac:dyDescent="0.25">
      <c r="BA22806" s="38"/>
      <c r="BB22806" s="38"/>
    </row>
    <row r="22807" spans="53:54" x14ac:dyDescent="0.25">
      <c r="BA22807" s="38"/>
      <c r="BB22807" s="38"/>
    </row>
    <row r="22808" spans="53:54" x14ac:dyDescent="0.25">
      <c r="BA22808" s="38"/>
      <c r="BB22808" s="38"/>
    </row>
    <row r="22809" spans="53:54" x14ac:dyDescent="0.25">
      <c r="BA22809" s="38"/>
      <c r="BB22809" s="38"/>
    </row>
    <row r="22810" spans="53:54" x14ac:dyDescent="0.25">
      <c r="BA22810" s="38"/>
      <c r="BB22810" s="38"/>
    </row>
    <row r="22811" spans="53:54" x14ac:dyDescent="0.25">
      <c r="BA22811" s="38"/>
      <c r="BB22811" s="38"/>
    </row>
    <row r="22812" spans="53:54" x14ac:dyDescent="0.25">
      <c r="BA22812" s="38"/>
      <c r="BB22812" s="38"/>
    </row>
    <row r="22813" spans="53:54" x14ac:dyDescent="0.25">
      <c r="BA22813" s="38"/>
      <c r="BB22813" s="38"/>
    </row>
    <row r="22814" spans="53:54" x14ac:dyDescent="0.25">
      <c r="BA22814" s="38"/>
      <c r="BB22814" s="38"/>
    </row>
    <row r="22815" spans="53:54" x14ac:dyDescent="0.25">
      <c r="BA22815" s="38"/>
      <c r="BB22815" s="38"/>
    </row>
    <row r="22816" spans="53:54" x14ac:dyDescent="0.25">
      <c r="BA22816" s="38"/>
      <c r="BB22816" s="38"/>
    </row>
    <row r="22817" spans="53:54" x14ac:dyDescent="0.25">
      <c r="BA22817" s="38"/>
      <c r="BB22817" s="38"/>
    </row>
    <row r="22818" spans="53:54" x14ac:dyDescent="0.25">
      <c r="BA22818" s="38"/>
      <c r="BB22818" s="38"/>
    </row>
    <row r="22819" spans="53:54" x14ac:dyDescent="0.25">
      <c r="BA22819" s="38"/>
      <c r="BB22819" s="38"/>
    </row>
    <row r="22820" spans="53:54" x14ac:dyDescent="0.25">
      <c r="BA22820" s="38"/>
      <c r="BB22820" s="38"/>
    </row>
    <row r="22821" spans="53:54" x14ac:dyDescent="0.25">
      <c r="BA22821" s="38"/>
      <c r="BB22821" s="38"/>
    </row>
    <row r="22822" spans="53:54" x14ac:dyDescent="0.25">
      <c r="BA22822" s="38"/>
      <c r="BB22822" s="38"/>
    </row>
    <row r="22823" spans="53:54" x14ac:dyDescent="0.25">
      <c r="BA22823" s="38"/>
      <c r="BB22823" s="38"/>
    </row>
    <row r="22824" spans="53:54" x14ac:dyDescent="0.25">
      <c r="BA22824" s="38"/>
      <c r="BB22824" s="38"/>
    </row>
    <row r="22825" spans="53:54" x14ac:dyDescent="0.25">
      <c r="BA22825" s="38"/>
      <c r="BB22825" s="38"/>
    </row>
    <row r="22826" spans="53:54" x14ac:dyDescent="0.25">
      <c r="BA22826" s="38"/>
      <c r="BB22826" s="38"/>
    </row>
    <row r="22827" spans="53:54" x14ac:dyDescent="0.25">
      <c r="BA22827" s="38"/>
      <c r="BB22827" s="38"/>
    </row>
    <row r="22828" spans="53:54" x14ac:dyDescent="0.25">
      <c r="BA22828" s="38"/>
      <c r="BB22828" s="38"/>
    </row>
    <row r="22829" spans="53:54" x14ac:dyDescent="0.25">
      <c r="BA22829" s="38"/>
      <c r="BB22829" s="38"/>
    </row>
    <row r="22830" spans="53:54" x14ac:dyDescent="0.25">
      <c r="BA22830" s="38"/>
      <c r="BB22830" s="38"/>
    </row>
    <row r="22831" spans="53:54" x14ac:dyDescent="0.25">
      <c r="BA22831" s="38"/>
      <c r="BB22831" s="38"/>
    </row>
    <row r="22832" spans="53:54" x14ac:dyDescent="0.25">
      <c r="BA22832" s="38"/>
      <c r="BB22832" s="38"/>
    </row>
    <row r="22833" spans="53:54" x14ac:dyDescent="0.25">
      <c r="BA22833" s="38"/>
      <c r="BB22833" s="38"/>
    </row>
    <row r="22834" spans="53:54" x14ac:dyDescent="0.25">
      <c r="BA22834" s="38"/>
      <c r="BB22834" s="38"/>
    </row>
    <row r="22835" spans="53:54" x14ac:dyDescent="0.25">
      <c r="BA22835" s="38"/>
      <c r="BB22835" s="38"/>
    </row>
    <row r="22836" spans="53:54" x14ac:dyDescent="0.25">
      <c r="BA22836" s="38"/>
      <c r="BB22836" s="38"/>
    </row>
    <row r="22837" spans="53:54" x14ac:dyDescent="0.25">
      <c r="BA22837" s="38"/>
      <c r="BB22837" s="38"/>
    </row>
    <row r="22838" spans="53:54" x14ac:dyDescent="0.25">
      <c r="BA22838" s="38"/>
      <c r="BB22838" s="38"/>
    </row>
    <row r="22839" spans="53:54" x14ac:dyDescent="0.25">
      <c r="BA22839" s="38"/>
      <c r="BB22839" s="38"/>
    </row>
    <row r="22840" spans="53:54" x14ac:dyDescent="0.25">
      <c r="BA22840" s="38"/>
      <c r="BB22840" s="38"/>
    </row>
    <row r="22841" spans="53:54" x14ac:dyDescent="0.25">
      <c r="BA22841" s="38"/>
      <c r="BB22841" s="38"/>
    </row>
    <row r="22842" spans="53:54" x14ac:dyDescent="0.25">
      <c r="BA22842" s="38"/>
      <c r="BB22842" s="38"/>
    </row>
    <row r="22843" spans="53:54" x14ac:dyDescent="0.25">
      <c r="BA22843" s="38"/>
      <c r="BB22843" s="38"/>
    </row>
    <row r="22844" spans="53:54" x14ac:dyDescent="0.25">
      <c r="BA22844" s="38"/>
      <c r="BB22844" s="38"/>
    </row>
    <row r="22845" spans="53:54" x14ac:dyDescent="0.25">
      <c r="BA22845" s="38"/>
      <c r="BB22845" s="38"/>
    </row>
    <row r="22846" spans="53:54" x14ac:dyDescent="0.25">
      <c r="BA22846" s="38"/>
      <c r="BB22846" s="38"/>
    </row>
    <row r="22847" spans="53:54" x14ac:dyDescent="0.25">
      <c r="BA22847" s="38"/>
      <c r="BB22847" s="38"/>
    </row>
    <row r="22848" spans="53:54" x14ac:dyDescent="0.25">
      <c r="BA22848" s="38"/>
      <c r="BB22848" s="38"/>
    </row>
    <row r="22849" spans="53:54" x14ac:dyDescent="0.25">
      <c r="BA22849" s="38"/>
      <c r="BB22849" s="38"/>
    </row>
    <row r="22850" spans="53:54" x14ac:dyDescent="0.25">
      <c r="BA22850" s="38"/>
      <c r="BB22850" s="38"/>
    </row>
    <row r="22851" spans="53:54" x14ac:dyDescent="0.25">
      <c r="BA22851" s="38"/>
      <c r="BB22851" s="38"/>
    </row>
    <row r="22852" spans="53:54" x14ac:dyDescent="0.25">
      <c r="BA22852" s="38"/>
      <c r="BB22852" s="38"/>
    </row>
    <row r="22853" spans="53:54" x14ac:dyDescent="0.25">
      <c r="BA22853" s="38"/>
      <c r="BB22853" s="38"/>
    </row>
    <row r="22854" spans="53:54" x14ac:dyDescent="0.25">
      <c r="BA22854" s="38"/>
      <c r="BB22854" s="38"/>
    </row>
    <row r="22855" spans="53:54" x14ac:dyDescent="0.25">
      <c r="BA22855" s="38"/>
      <c r="BB22855" s="38"/>
    </row>
    <row r="22856" spans="53:54" x14ac:dyDescent="0.25">
      <c r="BA22856" s="38"/>
      <c r="BB22856" s="38"/>
    </row>
    <row r="22857" spans="53:54" x14ac:dyDescent="0.25">
      <c r="BA22857" s="38"/>
      <c r="BB22857" s="38"/>
    </row>
    <row r="22858" spans="53:54" x14ac:dyDescent="0.25">
      <c r="BA22858" s="38"/>
      <c r="BB22858" s="38"/>
    </row>
    <row r="22859" spans="53:54" x14ac:dyDescent="0.25">
      <c r="BA22859" s="38"/>
      <c r="BB22859" s="38"/>
    </row>
    <row r="22860" spans="53:54" x14ac:dyDescent="0.25">
      <c r="BA22860" s="38"/>
      <c r="BB22860" s="38"/>
    </row>
    <row r="22861" spans="53:54" x14ac:dyDescent="0.25">
      <c r="BA22861" s="38"/>
      <c r="BB22861" s="38"/>
    </row>
    <row r="22862" spans="53:54" x14ac:dyDescent="0.25">
      <c r="BA22862" s="38"/>
      <c r="BB22862" s="38"/>
    </row>
    <row r="22863" spans="53:54" x14ac:dyDescent="0.25">
      <c r="BA22863" s="38"/>
      <c r="BB22863" s="38"/>
    </row>
    <row r="22864" spans="53:54" x14ac:dyDescent="0.25">
      <c r="BA22864" s="38"/>
      <c r="BB22864" s="38"/>
    </row>
    <row r="22865" spans="53:54" x14ac:dyDescent="0.25">
      <c r="BA22865" s="38"/>
      <c r="BB22865" s="38"/>
    </row>
    <row r="22866" spans="53:54" x14ac:dyDescent="0.25">
      <c r="BA22866" s="38"/>
      <c r="BB22866" s="38"/>
    </row>
    <row r="22867" spans="53:54" x14ac:dyDescent="0.25">
      <c r="BA22867" s="38"/>
      <c r="BB22867" s="38"/>
    </row>
    <row r="22868" spans="53:54" x14ac:dyDescent="0.25">
      <c r="BA22868" s="38"/>
      <c r="BB22868" s="38"/>
    </row>
    <row r="22869" spans="53:54" x14ac:dyDescent="0.25">
      <c r="BA22869" s="38"/>
      <c r="BB22869" s="38"/>
    </row>
    <row r="22870" spans="53:54" x14ac:dyDescent="0.25">
      <c r="BA22870" s="38"/>
      <c r="BB22870" s="38"/>
    </row>
    <row r="22871" spans="53:54" x14ac:dyDescent="0.25">
      <c r="BA22871" s="38"/>
      <c r="BB22871" s="38"/>
    </row>
    <row r="22872" spans="53:54" x14ac:dyDescent="0.25">
      <c r="BA22872" s="38"/>
      <c r="BB22872" s="38"/>
    </row>
    <row r="22873" spans="53:54" x14ac:dyDescent="0.25">
      <c r="BA22873" s="38"/>
      <c r="BB22873" s="38"/>
    </row>
    <row r="22874" spans="53:54" x14ac:dyDescent="0.25">
      <c r="BA22874" s="38"/>
      <c r="BB22874" s="38"/>
    </row>
    <row r="22875" spans="53:54" x14ac:dyDescent="0.25">
      <c r="BA22875" s="38"/>
      <c r="BB22875" s="38"/>
    </row>
    <row r="22876" spans="53:54" x14ac:dyDescent="0.25">
      <c r="BA22876" s="38"/>
      <c r="BB22876" s="38"/>
    </row>
    <row r="22877" spans="53:54" x14ac:dyDescent="0.25">
      <c r="BA22877" s="38"/>
      <c r="BB22877" s="38"/>
    </row>
    <row r="22878" spans="53:54" x14ac:dyDescent="0.25">
      <c r="BA22878" s="38"/>
      <c r="BB22878" s="38"/>
    </row>
    <row r="22879" spans="53:54" x14ac:dyDescent="0.25">
      <c r="BA22879" s="38"/>
      <c r="BB22879" s="38"/>
    </row>
    <row r="22880" spans="53:54" x14ac:dyDescent="0.25">
      <c r="BA22880" s="38"/>
      <c r="BB22880" s="38"/>
    </row>
    <row r="22881" spans="53:54" x14ac:dyDescent="0.25">
      <c r="BA22881" s="38"/>
      <c r="BB22881" s="38"/>
    </row>
    <row r="22882" spans="53:54" x14ac:dyDescent="0.25">
      <c r="BA22882" s="38"/>
      <c r="BB22882" s="38"/>
    </row>
    <row r="22883" spans="53:54" x14ac:dyDescent="0.25">
      <c r="BA22883" s="38"/>
      <c r="BB22883" s="38"/>
    </row>
    <row r="22884" spans="53:54" x14ac:dyDescent="0.25">
      <c r="BA22884" s="38"/>
      <c r="BB22884" s="38"/>
    </row>
    <row r="22885" spans="53:54" x14ac:dyDescent="0.25">
      <c r="BA22885" s="38"/>
      <c r="BB22885" s="38"/>
    </row>
    <row r="22886" spans="53:54" x14ac:dyDescent="0.25">
      <c r="BA22886" s="38"/>
      <c r="BB22886" s="38"/>
    </row>
    <row r="22887" spans="53:54" x14ac:dyDescent="0.25">
      <c r="BA22887" s="38"/>
      <c r="BB22887" s="38"/>
    </row>
    <row r="22888" spans="53:54" x14ac:dyDescent="0.25">
      <c r="BA22888" s="38"/>
      <c r="BB22888" s="38"/>
    </row>
    <row r="22889" spans="53:54" x14ac:dyDescent="0.25">
      <c r="BA22889" s="38"/>
      <c r="BB22889" s="38"/>
    </row>
    <row r="22890" spans="53:54" x14ac:dyDescent="0.25">
      <c r="BA22890" s="38"/>
      <c r="BB22890" s="38"/>
    </row>
    <row r="22891" spans="53:54" x14ac:dyDescent="0.25">
      <c r="BA22891" s="38"/>
      <c r="BB22891" s="38"/>
    </row>
    <row r="22892" spans="53:54" x14ac:dyDescent="0.25">
      <c r="BA22892" s="38"/>
      <c r="BB22892" s="38"/>
    </row>
    <row r="22893" spans="53:54" x14ac:dyDescent="0.25">
      <c r="BA22893" s="38"/>
      <c r="BB22893" s="38"/>
    </row>
    <row r="22894" spans="53:54" x14ac:dyDescent="0.25">
      <c r="BA22894" s="38"/>
      <c r="BB22894" s="38"/>
    </row>
    <row r="22895" spans="53:54" x14ac:dyDescent="0.25">
      <c r="BA22895" s="38"/>
      <c r="BB22895" s="38"/>
    </row>
    <row r="22896" spans="53:54" x14ac:dyDescent="0.25">
      <c r="BA22896" s="38"/>
      <c r="BB22896" s="38"/>
    </row>
    <row r="22897" spans="53:54" x14ac:dyDescent="0.25">
      <c r="BA22897" s="38"/>
      <c r="BB22897" s="38"/>
    </row>
    <row r="22898" spans="53:54" x14ac:dyDescent="0.25">
      <c r="BA22898" s="38"/>
      <c r="BB22898" s="38"/>
    </row>
    <row r="22899" spans="53:54" x14ac:dyDescent="0.25">
      <c r="BA22899" s="38"/>
      <c r="BB22899" s="38"/>
    </row>
    <row r="22900" spans="53:54" x14ac:dyDescent="0.25">
      <c r="BA22900" s="38"/>
      <c r="BB22900" s="38"/>
    </row>
    <row r="22901" spans="53:54" x14ac:dyDescent="0.25">
      <c r="BA22901" s="38"/>
      <c r="BB22901" s="38"/>
    </row>
    <row r="22902" spans="53:54" x14ac:dyDescent="0.25">
      <c r="BA22902" s="38"/>
      <c r="BB22902" s="38"/>
    </row>
    <row r="22903" spans="53:54" x14ac:dyDescent="0.25">
      <c r="BA22903" s="38"/>
      <c r="BB22903" s="38"/>
    </row>
    <row r="22904" spans="53:54" x14ac:dyDescent="0.25">
      <c r="BA22904" s="38"/>
      <c r="BB22904" s="38"/>
    </row>
    <row r="22905" spans="53:54" x14ac:dyDescent="0.25">
      <c r="BA22905" s="38"/>
      <c r="BB22905" s="38"/>
    </row>
    <row r="22906" spans="53:54" x14ac:dyDescent="0.25">
      <c r="BA22906" s="38"/>
      <c r="BB22906" s="38"/>
    </row>
    <row r="22907" spans="53:54" x14ac:dyDescent="0.25">
      <c r="BA22907" s="38"/>
      <c r="BB22907" s="38"/>
    </row>
    <row r="22908" spans="53:54" x14ac:dyDescent="0.25">
      <c r="BA22908" s="38"/>
      <c r="BB22908" s="38"/>
    </row>
    <row r="22909" spans="53:54" x14ac:dyDescent="0.25">
      <c r="BA22909" s="38"/>
      <c r="BB22909" s="38"/>
    </row>
    <row r="22910" spans="53:54" x14ac:dyDescent="0.25">
      <c r="BA22910" s="38"/>
      <c r="BB22910" s="38"/>
    </row>
    <row r="22911" spans="53:54" x14ac:dyDescent="0.25">
      <c r="BA22911" s="38"/>
      <c r="BB22911" s="38"/>
    </row>
    <row r="22912" spans="53:54" x14ac:dyDescent="0.25">
      <c r="BA22912" s="38"/>
      <c r="BB22912" s="38"/>
    </row>
    <row r="22913" spans="53:54" x14ac:dyDescent="0.25">
      <c r="BA22913" s="38"/>
      <c r="BB22913" s="38"/>
    </row>
    <row r="22914" spans="53:54" x14ac:dyDescent="0.25">
      <c r="BA22914" s="38"/>
      <c r="BB22914" s="38"/>
    </row>
    <row r="22915" spans="53:54" x14ac:dyDescent="0.25">
      <c r="BA22915" s="38"/>
      <c r="BB22915" s="38"/>
    </row>
    <row r="22916" spans="53:54" x14ac:dyDescent="0.25">
      <c r="BA22916" s="38"/>
      <c r="BB22916" s="38"/>
    </row>
    <row r="22917" spans="53:54" x14ac:dyDescent="0.25">
      <c r="BA22917" s="38"/>
      <c r="BB22917" s="38"/>
    </row>
    <row r="22918" spans="53:54" x14ac:dyDescent="0.25">
      <c r="BA22918" s="38"/>
      <c r="BB22918" s="38"/>
    </row>
    <row r="22919" spans="53:54" x14ac:dyDescent="0.25">
      <c r="BA22919" s="38"/>
      <c r="BB22919" s="38"/>
    </row>
    <row r="22920" spans="53:54" x14ac:dyDescent="0.25">
      <c r="BA22920" s="38"/>
      <c r="BB22920" s="38"/>
    </row>
    <row r="22921" spans="53:54" x14ac:dyDescent="0.25">
      <c r="BA22921" s="38"/>
      <c r="BB22921" s="38"/>
    </row>
    <row r="22922" spans="53:54" x14ac:dyDescent="0.25">
      <c r="BA22922" s="38"/>
      <c r="BB22922" s="38"/>
    </row>
    <row r="22923" spans="53:54" x14ac:dyDescent="0.25">
      <c r="BA22923" s="38"/>
      <c r="BB22923" s="38"/>
    </row>
    <row r="22924" spans="53:54" x14ac:dyDescent="0.25">
      <c r="BA22924" s="38"/>
      <c r="BB22924" s="38"/>
    </row>
    <row r="22925" spans="53:54" x14ac:dyDescent="0.25">
      <c r="BA22925" s="38"/>
      <c r="BB22925" s="38"/>
    </row>
    <row r="22926" spans="53:54" x14ac:dyDescent="0.25">
      <c r="BA22926" s="38"/>
      <c r="BB22926" s="38"/>
    </row>
    <row r="22927" spans="53:54" x14ac:dyDescent="0.25">
      <c r="BA22927" s="38"/>
      <c r="BB22927" s="38"/>
    </row>
    <row r="22928" spans="53:54" x14ac:dyDescent="0.25">
      <c r="BA22928" s="38"/>
      <c r="BB22928" s="38"/>
    </row>
    <row r="22929" spans="53:54" x14ac:dyDescent="0.25">
      <c r="BA22929" s="38"/>
      <c r="BB22929" s="38"/>
    </row>
    <row r="22930" spans="53:54" x14ac:dyDescent="0.25">
      <c r="BA22930" s="38"/>
      <c r="BB22930" s="38"/>
    </row>
    <row r="22931" spans="53:54" x14ac:dyDescent="0.25">
      <c r="BA22931" s="38"/>
      <c r="BB22931" s="38"/>
    </row>
    <row r="22932" spans="53:54" x14ac:dyDescent="0.25">
      <c r="BA22932" s="38"/>
      <c r="BB22932" s="38"/>
    </row>
    <row r="22933" spans="53:54" x14ac:dyDescent="0.25">
      <c r="BA22933" s="38"/>
      <c r="BB22933" s="38"/>
    </row>
    <row r="22934" spans="53:54" x14ac:dyDescent="0.25">
      <c r="BA22934" s="38"/>
      <c r="BB22934" s="38"/>
    </row>
    <row r="22935" spans="53:54" x14ac:dyDescent="0.25">
      <c r="BA22935" s="38"/>
      <c r="BB22935" s="38"/>
    </row>
    <row r="22936" spans="53:54" x14ac:dyDescent="0.25">
      <c r="BA22936" s="38"/>
      <c r="BB22936" s="38"/>
    </row>
    <row r="22937" spans="53:54" x14ac:dyDescent="0.25">
      <c r="BA22937" s="38"/>
      <c r="BB22937" s="38"/>
    </row>
    <row r="22938" spans="53:54" x14ac:dyDescent="0.25">
      <c r="BA22938" s="38"/>
      <c r="BB22938" s="38"/>
    </row>
    <row r="22939" spans="53:54" x14ac:dyDescent="0.25">
      <c r="BA22939" s="38"/>
      <c r="BB22939" s="38"/>
    </row>
    <row r="22940" spans="53:54" x14ac:dyDescent="0.25">
      <c r="BA22940" s="38"/>
      <c r="BB22940" s="38"/>
    </row>
    <row r="22941" spans="53:54" x14ac:dyDescent="0.25">
      <c r="BA22941" s="38"/>
      <c r="BB22941" s="38"/>
    </row>
    <row r="22942" spans="53:54" x14ac:dyDescent="0.25">
      <c r="BA22942" s="38"/>
      <c r="BB22942" s="38"/>
    </row>
    <row r="22943" spans="53:54" x14ac:dyDescent="0.25">
      <c r="BA22943" s="38"/>
      <c r="BB22943" s="38"/>
    </row>
    <row r="22944" spans="53:54" x14ac:dyDescent="0.25">
      <c r="BA22944" s="38"/>
      <c r="BB22944" s="38"/>
    </row>
    <row r="22945" spans="53:54" x14ac:dyDescent="0.25">
      <c r="BA22945" s="38"/>
      <c r="BB22945" s="38"/>
    </row>
    <row r="22946" spans="53:54" x14ac:dyDescent="0.25">
      <c r="BA22946" s="38"/>
      <c r="BB22946" s="38"/>
    </row>
    <row r="22947" spans="53:54" x14ac:dyDescent="0.25">
      <c r="BA22947" s="38"/>
      <c r="BB22947" s="38"/>
    </row>
    <row r="22948" spans="53:54" x14ac:dyDescent="0.25">
      <c r="BA22948" s="38"/>
      <c r="BB22948" s="38"/>
    </row>
    <row r="22949" spans="53:54" x14ac:dyDescent="0.25">
      <c r="BA22949" s="38"/>
      <c r="BB22949" s="38"/>
    </row>
    <row r="22950" spans="53:54" x14ac:dyDescent="0.25">
      <c r="BA22950" s="38"/>
      <c r="BB22950" s="38"/>
    </row>
    <row r="22951" spans="53:54" x14ac:dyDescent="0.25">
      <c r="BA22951" s="38"/>
      <c r="BB22951" s="38"/>
    </row>
    <row r="22952" spans="53:54" x14ac:dyDescent="0.25">
      <c r="BA22952" s="38"/>
      <c r="BB22952" s="38"/>
    </row>
    <row r="22953" spans="53:54" x14ac:dyDescent="0.25">
      <c r="BA22953" s="38"/>
      <c r="BB22953" s="38"/>
    </row>
    <row r="22954" spans="53:54" x14ac:dyDescent="0.25">
      <c r="BA22954" s="38"/>
      <c r="BB22954" s="38"/>
    </row>
    <row r="22955" spans="53:54" x14ac:dyDescent="0.25">
      <c r="BA22955" s="38"/>
      <c r="BB22955" s="38"/>
    </row>
    <row r="22956" spans="53:54" x14ac:dyDescent="0.25">
      <c r="BA22956" s="38"/>
      <c r="BB22956" s="38"/>
    </row>
    <row r="22957" spans="53:54" x14ac:dyDescent="0.25">
      <c r="BA22957" s="38"/>
      <c r="BB22957" s="38"/>
    </row>
    <row r="22958" spans="53:54" x14ac:dyDescent="0.25">
      <c r="BA22958" s="38"/>
      <c r="BB22958" s="38"/>
    </row>
    <row r="22959" spans="53:54" x14ac:dyDescent="0.25">
      <c r="BA22959" s="38"/>
      <c r="BB22959" s="38"/>
    </row>
    <row r="22960" spans="53:54" x14ac:dyDescent="0.25">
      <c r="BA22960" s="38"/>
      <c r="BB22960" s="38"/>
    </row>
    <row r="22961" spans="53:54" x14ac:dyDescent="0.25">
      <c r="BA22961" s="38"/>
      <c r="BB22961" s="38"/>
    </row>
    <row r="22962" spans="53:54" x14ac:dyDescent="0.25">
      <c r="BA22962" s="38"/>
      <c r="BB22962" s="38"/>
    </row>
    <row r="22963" spans="53:54" x14ac:dyDescent="0.25">
      <c r="BA22963" s="38"/>
      <c r="BB22963" s="38"/>
    </row>
    <row r="22964" spans="53:54" x14ac:dyDescent="0.25">
      <c r="BA22964" s="38"/>
      <c r="BB22964" s="38"/>
    </row>
    <row r="22965" spans="53:54" x14ac:dyDescent="0.25">
      <c r="BA22965" s="38"/>
      <c r="BB22965" s="38"/>
    </row>
    <row r="22966" spans="53:54" x14ac:dyDescent="0.25">
      <c r="BA22966" s="38"/>
      <c r="BB22966" s="38"/>
    </row>
    <row r="22967" spans="53:54" x14ac:dyDescent="0.25">
      <c r="BA22967" s="38"/>
      <c r="BB22967" s="38"/>
    </row>
    <row r="22968" spans="53:54" x14ac:dyDescent="0.25">
      <c r="BA22968" s="38"/>
      <c r="BB22968" s="38"/>
    </row>
    <row r="22969" spans="53:54" x14ac:dyDescent="0.25">
      <c r="BA22969" s="38"/>
      <c r="BB22969" s="38"/>
    </row>
    <row r="22970" spans="53:54" x14ac:dyDescent="0.25">
      <c r="BA22970" s="38"/>
      <c r="BB22970" s="38"/>
    </row>
    <row r="22971" spans="53:54" x14ac:dyDescent="0.25">
      <c r="BA22971" s="38"/>
      <c r="BB22971" s="38"/>
    </row>
    <row r="22972" spans="53:54" x14ac:dyDescent="0.25">
      <c r="BA22972" s="38"/>
      <c r="BB22972" s="38"/>
    </row>
    <row r="22973" spans="53:54" x14ac:dyDescent="0.25">
      <c r="BA22973" s="38"/>
      <c r="BB22973" s="38"/>
    </row>
    <row r="22974" spans="53:54" x14ac:dyDescent="0.25">
      <c r="BA22974" s="38"/>
      <c r="BB22974" s="38"/>
    </row>
    <row r="22975" spans="53:54" x14ac:dyDescent="0.25">
      <c r="BA22975" s="38"/>
      <c r="BB22975" s="38"/>
    </row>
    <row r="22976" spans="53:54" x14ac:dyDescent="0.25">
      <c r="BA22976" s="38"/>
      <c r="BB22976" s="38"/>
    </row>
    <row r="22977" spans="53:54" x14ac:dyDescent="0.25">
      <c r="BA22977" s="38"/>
      <c r="BB22977" s="38"/>
    </row>
    <row r="22978" spans="53:54" x14ac:dyDescent="0.25">
      <c r="BA22978" s="38"/>
      <c r="BB22978" s="38"/>
    </row>
    <row r="22979" spans="53:54" x14ac:dyDescent="0.25">
      <c r="BA22979" s="38"/>
      <c r="BB22979" s="38"/>
    </row>
    <row r="22980" spans="53:54" x14ac:dyDescent="0.25">
      <c r="BA22980" s="38"/>
      <c r="BB22980" s="38"/>
    </row>
    <row r="22981" spans="53:54" x14ac:dyDescent="0.25">
      <c r="BA22981" s="38"/>
      <c r="BB22981" s="38"/>
    </row>
    <row r="22982" spans="53:54" x14ac:dyDescent="0.25">
      <c r="BA22982" s="38"/>
      <c r="BB22982" s="38"/>
    </row>
    <row r="22983" spans="53:54" x14ac:dyDescent="0.25">
      <c r="BA22983" s="38"/>
      <c r="BB22983" s="38"/>
    </row>
    <row r="22984" spans="53:54" x14ac:dyDescent="0.25">
      <c r="BA22984" s="38"/>
      <c r="BB22984" s="38"/>
    </row>
    <row r="22985" spans="53:54" x14ac:dyDescent="0.25">
      <c r="BA22985" s="38"/>
      <c r="BB22985" s="38"/>
    </row>
    <row r="22986" spans="53:54" x14ac:dyDescent="0.25">
      <c r="BA22986" s="38"/>
      <c r="BB22986" s="38"/>
    </row>
    <row r="22987" spans="53:54" x14ac:dyDescent="0.25">
      <c r="BA22987" s="38"/>
      <c r="BB22987" s="38"/>
    </row>
    <row r="22988" spans="53:54" x14ac:dyDescent="0.25">
      <c r="BA22988" s="38"/>
      <c r="BB22988" s="38"/>
    </row>
    <row r="22989" spans="53:54" x14ac:dyDescent="0.25">
      <c r="BA22989" s="38"/>
      <c r="BB22989" s="38"/>
    </row>
    <row r="22990" spans="53:54" x14ac:dyDescent="0.25">
      <c r="BA22990" s="38"/>
      <c r="BB22990" s="38"/>
    </row>
    <row r="22991" spans="53:54" x14ac:dyDescent="0.25">
      <c r="BA22991" s="38"/>
      <c r="BB22991" s="38"/>
    </row>
    <row r="22992" spans="53:54" x14ac:dyDescent="0.25">
      <c r="BA22992" s="38"/>
      <c r="BB22992" s="38"/>
    </row>
    <row r="22993" spans="53:54" x14ac:dyDescent="0.25">
      <c r="BA22993" s="38"/>
      <c r="BB22993" s="38"/>
    </row>
    <row r="22994" spans="53:54" x14ac:dyDescent="0.25">
      <c r="BA22994" s="38"/>
      <c r="BB22994" s="38"/>
    </row>
    <row r="22995" spans="53:54" x14ac:dyDescent="0.25">
      <c r="BA22995" s="38"/>
      <c r="BB22995" s="38"/>
    </row>
    <row r="22996" spans="53:54" x14ac:dyDescent="0.25">
      <c r="BA22996" s="38"/>
      <c r="BB22996" s="38"/>
    </row>
    <row r="22997" spans="53:54" x14ac:dyDescent="0.25">
      <c r="BA22997" s="38"/>
      <c r="BB22997" s="38"/>
    </row>
    <row r="22998" spans="53:54" x14ac:dyDescent="0.25">
      <c r="BA22998" s="38"/>
      <c r="BB22998" s="38"/>
    </row>
    <row r="22999" spans="53:54" x14ac:dyDescent="0.25">
      <c r="BA22999" s="38"/>
      <c r="BB22999" s="38"/>
    </row>
    <row r="23000" spans="53:54" x14ac:dyDescent="0.25">
      <c r="BA23000" s="38"/>
      <c r="BB23000" s="38"/>
    </row>
    <row r="23001" spans="53:54" x14ac:dyDescent="0.25">
      <c r="BA23001" s="38"/>
      <c r="BB23001" s="38"/>
    </row>
    <row r="23002" spans="53:54" x14ac:dyDescent="0.25">
      <c r="BA23002" s="38"/>
      <c r="BB23002" s="38"/>
    </row>
    <row r="23003" spans="53:54" x14ac:dyDescent="0.25">
      <c r="BA23003" s="38"/>
      <c r="BB23003" s="38"/>
    </row>
    <row r="23004" spans="53:54" x14ac:dyDescent="0.25">
      <c r="BA23004" s="38"/>
      <c r="BB23004" s="38"/>
    </row>
    <row r="23005" spans="53:54" x14ac:dyDescent="0.25">
      <c r="BA23005" s="38"/>
      <c r="BB23005" s="38"/>
    </row>
    <row r="23006" spans="53:54" x14ac:dyDescent="0.25">
      <c r="BA23006" s="38"/>
      <c r="BB23006" s="38"/>
    </row>
    <row r="23007" spans="53:54" x14ac:dyDescent="0.25">
      <c r="BA23007" s="38"/>
      <c r="BB23007" s="38"/>
    </row>
    <row r="23008" spans="53:54" x14ac:dyDescent="0.25">
      <c r="BA23008" s="38"/>
      <c r="BB23008" s="38"/>
    </row>
    <row r="23009" spans="53:54" x14ac:dyDescent="0.25">
      <c r="BA23009" s="38"/>
      <c r="BB23009" s="38"/>
    </row>
    <row r="23010" spans="53:54" x14ac:dyDescent="0.25">
      <c r="BA23010" s="38"/>
      <c r="BB23010" s="38"/>
    </row>
    <row r="23011" spans="53:54" x14ac:dyDescent="0.25">
      <c r="BA23011" s="38"/>
      <c r="BB23011" s="38"/>
    </row>
    <row r="23012" spans="53:54" x14ac:dyDescent="0.25">
      <c r="BA23012" s="38"/>
      <c r="BB23012" s="38"/>
    </row>
    <row r="23013" spans="53:54" x14ac:dyDescent="0.25">
      <c r="BA23013" s="38"/>
      <c r="BB23013" s="38"/>
    </row>
    <row r="23014" spans="53:54" x14ac:dyDescent="0.25">
      <c r="BA23014" s="38"/>
      <c r="BB23014" s="38"/>
    </row>
    <row r="23015" spans="53:54" x14ac:dyDescent="0.25">
      <c r="BA23015" s="38"/>
      <c r="BB23015" s="38"/>
    </row>
    <row r="23016" spans="53:54" x14ac:dyDescent="0.25">
      <c r="BA23016" s="38"/>
      <c r="BB23016" s="38"/>
    </row>
    <row r="23017" spans="53:54" x14ac:dyDescent="0.25">
      <c r="BA23017" s="38"/>
      <c r="BB23017" s="38"/>
    </row>
    <row r="23018" spans="53:54" x14ac:dyDescent="0.25">
      <c r="BA23018" s="38"/>
      <c r="BB23018" s="38"/>
    </row>
    <row r="23019" spans="53:54" x14ac:dyDescent="0.25">
      <c r="BA23019" s="38"/>
      <c r="BB23019" s="38"/>
    </row>
    <row r="23020" spans="53:54" x14ac:dyDescent="0.25">
      <c r="BA23020" s="38"/>
      <c r="BB23020" s="38"/>
    </row>
    <row r="23021" spans="53:54" x14ac:dyDescent="0.25">
      <c r="BA23021" s="38"/>
      <c r="BB23021" s="38"/>
    </row>
    <row r="23022" spans="53:54" x14ac:dyDescent="0.25">
      <c r="BA23022" s="38"/>
      <c r="BB23022" s="38"/>
    </row>
    <row r="23023" spans="53:54" x14ac:dyDescent="0.25">
      <c r="BA23023" s="38"/>
      <c r="BB23023" s="38"/>
    </row>
    <row r="23024" spans="53:54" x14ac:dyDescent="0.25">
      <c r="BA23024" s="38"/>
      <c r="BB23024" s="38"/>
    </row>
    <row r="23025" spans="53:54" x14ac:dyDescent="0.25">
      <c r="BA23025" s="38"/>
      <c r="BB23025" s="38"/>
    </row>
    <row r="23026" spans="53:54" x14ac:dyDescent="0.25">
      <c r="BA23026" s="38"/>
      <c r="BB23026" s="38"/>
    </row>
    <row r="23027" spans="53:54" x14ac:dyDescent="0.25">
      <c r="BA23027" s="38"/>
      <c r="BB23027" s="38"/>
    </row>
    <row r="23028" spans="53:54" x14ac:dyDescent="0.25">
      <c r="BA23028" s="38"/>
      <c r="BB23028" s="38"/>
    </row>
    <row r="23029" spans="53:54" x14ac:dyDescent="0.25">
      <c r="BA23029" s="38"/>
      <c r="BB23029" s="38"/>
    </row>
    <row r="23030" spans="53:54" x14ac:dyDescent="0.25">
      <c r="BA23030" s="38"/>
      <c r="BB23030" s="38"/>
    </row>
    <row r="23031" spans="53:54" x14ac:dyDescent="0.25">
      <c r="BA23031" s="38"/>
      <c r="BB23031" s="38"/>
    </row>
    <row r="23032" spans="53:54" x14ac:dyDescent="0.25">
      <c r="BA23032" s="38"/>
      <c r="BB23032" s="38"/>
    </row>
    <row r="23033" spans="53:54" x14ac:dyDescent="0.25">
      <c r="BA23033" s="38"/>
      <c r="BB23033" s="38"/>
    </row>
    <row r="23034" spans="53:54" x14ac:dyDescent="0.25">
      <c r="BA23034" s="38"/>
      <c r="BB23034" s="38"/>
    </row>
    <row r="23035" spans="53:54" x14ac:dyDescent="0.25">
      <c r="BA23035" s="38"/>
      <c r="BB23035" s="38"/>
    </row>
    <row r="23036" spans="53:54" x14ac:dyDescent="0.25">
      <c r="BA23036" s="38"/>
      <c r="BB23036" s="38"/>
    </row>
    <row r="23037" spans="53:54" x14ac:dyDescent="0.25">
      <c r="BA23037" s="38"/>
      <c r="BB23037" s="38"/>
    </row>
    <row r="23038" spans="53:54" x14ac:dyDescent="0.25">
      <c r="BA23038" s="38"/>
      <c r="BB23038" s="38"/>
    </row>
    <row r="23039" spans="53:54" x14ac:dyDescent="0.25">
      <c r="BA23039" s="38"/>
      <c r="BB23039" s="38"/>
    </row>
    <row r="23040" spans="53:54" x14ac:dyDescent="0.25">
      <c r="BA23040" s="38"/>
      <c r="BB23040" s="38"/>
    </row>
    <row r="23041" spans="53:54" x14ac:dyDescent="0.25">
      <c r="BA23041" s="38"/>
      <c r="BB23041" s="38"/>
    </row>
    <row r="23042" spans="53:54" x14ac:dyDescent="0.25">
      <c r="BA23042" s="38"/>
      <c r="BB23042" s="38"/>
    </row>
    <row r="23043" spans="53:54" x14ac:dyDescent="0.25">
      <c r="BA23043" s="38"/>
      <c r="BB23043" s="38"/>
    </row>
    <row r="23044" spans="53:54" x14ac:dyDescent="0.25">
      <c r="BA23044" s="38"/>
      <c r="BB23044" s="38"/>
    </row>
    <row r="23045" spans="53:54" x14ac:dyDescent="0.25">
      <c r="BA23045" s="38"/>
      <c r="BB23045" s="38"/>
    </row>
    <row r="23046" spans="53:54" x14ac:dyDescent="0.25">
      <c r="BA23046" s="38"/>
      <c r="BB23046" s="38"/>
    </row>
    <row r="23047" spans="53:54" x14ac:dyDescent="0.25">
      <c r="BA23047" s="38"/>
      <c r="BB23047" s="38"/>
    </row>
    <row r="23048" spans="53:54" x14ac:dyDescent="0.25">
      <c r="BA23048" s="38"/>
      <c r="BB23048" s="38"/>
    </row>
    <row r="23049" spans="53:54" x14ac:dyDescent="0.25">
      <c r="BA23049" s="38"/>
      <c r="BB23049" s="38"/>
    </row>
    <row r="23050" spans="53:54" x14ac:dyDescent="0.25">
      <c r="BA23050" s="38"/>
      <c r="BB23050" s="38"/>
    </row>
    <row r="23051" spans="53:54" x14ac:dyDescent="0.25">
      <c r="BA23051" s="38"/>
      <c r="BB23051" s="38"/>
    </row>
    <row r="23052" spans="53:54" x14ac:dyDescent="0.25">
      <c r="BA23052" s="38"/>
      <c r="BB23052" s="38"/>
    </row>
    <row r="23053" spans="53:54" x14ac:dyDescent="0.25">
      <c r="BA23053" s="38"/>
      <c r="BB23053" s="38"/>
    </row>
    <row r="23054" spans="53:54" x14ac:dyDescent="0.25">
      <c r="BA23054" s="38"/>
      <c r="BB23054" s="38"/>
    </row>
    <row r="23055" spans="53:54" x14ac:dyDescent="0.25">
      <c r="BA23055" s="38"/>
      <c r="BB23055" s="38"/>
    </row>
    <row r="23056" spans="53:54" x14ac:dyDescent="0.25">
      <c r="BA23056" s="38"/>
      <c r="BB23056" s="38"/>
    </row>
    <row r="23057" spans="53:54" x14ac:dyDescent="0.25">
      <c r="BA23057" s="38"/>
      <c r="BB23057" s="38"/>
    </row>
    <row r="23058" spans="53:54" x14ac:dyDescent="0.25">
      <c r="BA23058" s="38"/>
      <c r="BB23058" s="38"/>
    </row>
    <row r="23059" spans="53:54" x14ac:dyDescent="0.25">
      <c r="BA23059" s="38"/>
      <c r="BB23059" s="38"/>
    </row>
    <row r="23060" spans="53:54" x14ac:dyDescent="0.25">
      <c r="BA23060" s="38"/>
      <c r="BB23060" s="38"/>
    </row>
    <row r="23061" spans="53:54" x14ac:dyDescent="0.25">
      <c r="BA23061" s="38"/>
      <c r="BB23061" s="38"/>
    </row>
    <row r="23062" spans="53:54" x14ac:dyDescent="0.25">
      <c r="BA23062" s="38"/>
      <c r="BB23062" s="38"/>
    </row>
    <row r="23063" spans="53:54" x14ac:dyDescent="0.25">
      <c r="BA23063" s="38"/>
      <c r="BB23063" s="38"/>
    </row>
    <row r="23064" spans="53:54" x14ac:dyDescent="0.25">
      <c r="BA23064" s="38"/>
      <c r="BB23064" s="38"/>
    </row>
    <row r="23065" spans="53:54" x14ac:dyDescent="0.25">
      <c r="BA23065" s="38"/>
      <c r="BB23065" s="38"/>
    </row>
    <row r="23066" spans="53:54" x14ac:dyDescent="0.25">
      <c r="BA23066" s="38"/>
      <c r="BB23066" s="38"/>
    </row>
    <row r="23067" spans="53:54" x14ac:dyDescent="0.25">
      <c r="BA23067" s="38"/>
      <c r="BB23067" s="38"/>
    </row>
    <row r="23068" spans="53:54" x14ac:dyDescent="0.25">
      <c r="BA23068" s="38"/>
      <c r="BB23068" s="38"/>
    </row>
    <row r="23069" spans="53:54" x14ac:dyDescent="0.25">
      <c r="BA23069" s="38"/>
      <c r="BB23069" s="38"/>
    </row>
    <row r="23070" spans="53:54" x14ac:dyDescent="0.25">
      <c r="BA23070" s="38"/>
      <c r="BB23070" s="38"/>
    </row>
    <row r="23071" spans="53:54" x14ac:dyDescent="0.25">
      <c r="BA23071" s="38"/>
      <c r="BB23071" s="38"/>
    </row>
    <row r="23072" spans="53:54" x14ac:dyDescent="0.25">
      <c r="BA23072" s="38"/>
      <c r="BB23072" s="38"/>
    </row>
    <row r="23073" spans="53:54" x14ac:dyDescent="0.25">
      <c r="BA23073" s="38"/>
      <c r="BB23073" s="38"/>
    </row>
    <row r="23074" spans="53:54" x14ac:dyDescent="0.25">
      <c r="BA23074" s="38"/>
      <c r="BB23074" s="38"/>
    </row>
    <row r="23075" spans="53:54" x14ac:dyDescent="0.25">
      <c r="BA23075" s="38"/>
      <c r="BB23075" s="38"/>
    </row>
    <row r="23076" spans="53:54" x14ac:dyDescent="0.25">
      <c r="BA23076" s="38"/>
      <c r="BB23076" s="38"/>
    </row>
    <row r="23077" spans="53:54" x14ac:dyDescent="0.25">
      <c r="BA23077" s="38"/>
      <c r="BB23077" s="38"/>
    </row>
    <row r="23078" spans="53:54" x14ac:dyDescent="0.25">
      <c r="BA23078" s="38"/>
      <c r="BB23078" s="38"/>
    </row>
    <row r="23079" spans="53:54" x14ac:dyDescent="0.25">
      <c r="BA23079" s="38"/>
      <c r="BB23079" s="38"/>
    </row>
    <row r="23080" spans="53:54" x14ac:dyDescent="0.25">
      <c r="BA23080" s="38"/>
      <c r="BB23080" s="38"/>
    </row>
    <row r="23081" spans="53:54" x14ac:dyDescent="0.25">
      <c r="BA23081" s="38"/>
      <c r="BB23081" s="38"/>
    </row>
    <row r="23082" spans="53:54" x14ac:dyDescent="0.25">
      <c r="BA23082" s="38"/>
      <c r="BB23082" s="38"/>
    </row>
    <row r="23083" spans="53:54" x14ac:dyDescent="0.25">
      <c r="BA23083" s="38"/>
      <c r="BB23083" s="38"/>
    </row>
    <row r="23084" spans="53:54" x14ac:dyDescent="0.25">
      <c r="BA23084" s="38"/>
      <c r="BB23084" s="38"/>
    </row>
    <row r="23085" spans="53:54" x14ac:dyDescent="0.25">
      <c r="BA23085" s="38"/>
      <c r="BB23085" s="38"/>
    </row>
    <row r="23086" spans="53:54" x14ac:dyDescent="0.25">
      <c r="BA23086" s="38"/>
      <c r="BB23086" s="38"/>
    </row>
    <row r="23087" spans="53:54" x14ac:dyDescent="0.25">
      <c r="BA23087" s="38"/>
      <c r="BB23087" s="38"/>
    </row>
    <row r="23088" spans="53:54" x14ac:dyDescent="0.25">
      <c r="BA23088" s="38"/>
      <c r="BB23088" s="38"/>
    </row>
    <row r="23089" spans="53:54" x14ac:dyDescent="0.25">
      <c r="BA23089" s="38"/>
      <c r="BB23089" s="38"/>
    </row>
    <row r="23090" spans="53:54" x14ac:dyDescent="0.25">
      <c r="BA23090" s="38"/>
      <c r="BB23090" s="38"/>
    </row>
    <row r="23091" spans="53:54" x14ac:dyDescent="0.25">
      <c r="BA23091" s="38"/>
      <c r="BB23091" s="38"/>
    </row>
    <row r="23092" spans="53:54" x14ac:dyDescent="0.25">
      <c r="BA23092" s="38"/>
      <c r="BB23092" s="38"/>
    </row>
    <row r="23093" spans="53:54" x14ac:dyDescent="0.25">
      <c r="BA23093" s="38"/>
      <c r="BB23093" s="38"/>
    </row>
    <row r="23094" spans="53:54" x14ac:dyDescent="0.25">
      <c r="BA23094" s="38"/>
      <c r="BB23094" s="38"/>
    </row>
    <row r="23095" spans="53:54" x14ac:dyDescent="0.25">
      <c r="BA23095" s="38"/>
      <c r="BB23095" s="38"/>
    </row>
    <row r="23096" spans="53:54" x14ac:dyDescent="0.25">
      <c r="BA23096" s="38"/>
      <c r="BB23096" s="38"/>
    </row>
    <row r="23097" spans="53:54" x14ac:dyDescent="0.25">
      <c r="BA23097" s="38"/>
      <c r="BB23097" s="38"/>
    </row>
    <row r="23098" spans="53:54" x14ac:dyDescent="0.25">
      <c r="BA23098" s="38"/>
      <c r="BB23098" s="38"/>
    </row>
    <row r="23099" spans="53:54" x14ac:dyDescent="0.25">
      <c r="BA23099" s="38"/>
      <c r="BB23099" s="38"/>
    </row>
    <row r="23100" spans="53:54" x14ac:dyDescent="0.25">
      <c r="BA23100" s="38"/>
      <c r="BB23100" s="38"/>
    </row>
    <row r="23101" spans="53:54" x14ac:dyDescent="0.25">
      <c r="BA23101" s="38"/>
      <c r="BB23101" s="38"/>
    </row>
    <row r="23102" spans="53:54" x14ac:dyDescent="0.25">
      <c r="BA23102" s="38"/>
      <c r="BB23102" s="38"/>
    </row>
    <row r="23103" spans="53:54" x14ac:dyDescent="0.25">
      <c r="BA23103" s="38"/>
      <c r="BB23103" s="38"/>
    </row>
    <row r="23104" spans="53:54" x14ac:dyDescent="0.25">
      <c r="BA23104" s="38"/>
      <c r="BB23104" s="38"/>
    </row>
    <row r="23105" spans="53:54" x14ac:dyDescent="0.25">
      <c r="BA23105" s="38"/>
      <c r="BB23105" s="38"/>
    </row>
    <row r="23106" spans="53:54" x14ac:dyDescent="0.25">
      <c r="BA23106" s="38"/>
      <c r="BB23106" s="38"/>
    </row>
    <row r="23107" spans="53:54" x14ac:dyDescent="0.25">
      <c r="BA23107" s="38"/>
      <c r="BB23107" s="38"/>
    </row>
    <row r="23108" spans="53:54" x14ac:dyDescent="0.25">
      <c r="BA23108" s="38"/>
      <c r="BB23108" s="38"/>
    </row>
    <row r="23109" spans="53:54" x14ac:dyDescent="0.25">
      <c r="BA23109" s="38"/>
      <c r="BB23109" s="38"/>
    </row>
    <row r="23110" spans="53:54" x14ac:dyDescent="0.25">
      <c r="BA23110" s="38"/>
      <c r="BB23110" s="38"/>
    </row>
    <row r="23111" spans="53:54" x14ac:dyDescent="0.25">
      <c r="BA23111" s="38"/>
      <c r="BB23111" s="38"/>
    </row>
    <row r="23112" spans="53:54" x14ac:dyDescent="0.25">
      <c r="BA23112" s="38"/>
      <c r="BB23112" s="38"/>
    </row>
    <row r="23113" spans="53:54" x14ac:dyDescent="0.25">
      <c r="BA23113" s="38"/>
      <c r="BB23113" s="38"/>
    </row>
    <row r="23114" spans="53:54" x14ac:dyDescent="0.25">
      <c r="BA23114" s="38"/>
      <c r="BB23114" s="38"/>
    </row>
    <row r="23115" spans="53:54" x14ac:dyDescent="0.25">
      <c r="BA23115" s="38"/>
      <c r="BB23115" s="38"/>
    </row>
    <row r="23116" spans="53:54" x14ac:dyDescent="0.25">
      <c r="BA23116" s="38"/>
      <c r="BB23116" s="38"/>
    </row>
    <row r="23117" spans="53:54" x14ac:dyDescent="0.25">
      <c r="BA23117" s="38"/>
      <c r="BB23117" s="38"/>
    </row>
    <row r="23118" spans="53:54" x14ac:dyDescent="0.25">
      <c r="BA23118" s="38"/>
      <c r="BB23118" s="38"/>
    </row>
    <row r="23119" spans="53:54" x14ac:dyDescent="0.25">
      <c r="BA23119" s="38"/>
      <c r="BB23119" s="38"/>
    </row>
    <row r="23120" spans="53:54" x14ac:dyDescent="0.25">
      <c r="BA23120" s="38"/>
      <c r="BB23120" s="38"/>
    </row>
    <row r="23121" spans="53:54" x14ac:dyDescent="0.25">
      <c r="BA23121" s="38"/>
      <c r="BB23121" s="38"/>
    </row>
    <row r="23122" spans="53:54" x14ac:dyDescent="0.25">
      <c r="BA23122" s="38"/>
      <c r="BB23122" s="38"/>
    </row>
    <row r="23123" spans="53:54" x14ac:dyDescent="0.25">
      <c r="BA23123" s="38"/>
      <c r="BB23123" s="38"/>
    </row>
    <row r="23124" spans="53:54" x14ac:dyDescent="0.25">
      <c r="BA23124" s="38"/>
      <c r="BB23124" s="38"/>
    </row>
    <row r="23125" spans="53:54" x14ac:dyDescent="0.25">
      <c r="BA23125" s="38"/>
      <c r="BB23125" s="38"/>
    </row>
    <row r="23126" spans="53:54" x14ac:dyDescent="0.25">
      <c r="BA23126" s="38"/>
      <c r="BB23126" s="38"/>
    </row>
    <row r="23127" spans="53:54" x14ac:dyDescent="0.25">
      <c r="BA23127" s="38"/>
      <c r="BB23127" s="38"/>
    </row>
    <row r="23128" spans="53:54" x14ac:dyDescent="0.25">
      <c r="BA23128" s="38"/>
      <c r="BB23128" s="38"/>
    </row>
    <row r="23129" spans="53:54" x14ac:dyDescent="0.25">
      <c r="BA23129" s="38"/>
      <c r="BB23129" s="38"/>
    </row>
    <row r="23130" spans="53:54" x14ac:dyDescent="0.25">
      <c r="BA23130" s="38"/>
      <c r="BB23130" s="38"/>
    </row>
    <row r="23131" spans="53:54" x14ac:dyDescent="0.25">
      <c r="BA23131" s="38"/>
      <c r="BB23131" s="38"/>
    </row>
    <row r="23132" spans="53:54" x14ac:dyDescent="0.25">
      <c r="BA23132" s="38"/>
      <c r="BB23132" s="38"/>
    </row>
    <row r="23133" spans="53:54" x14ac:dyDescent="0.25">
      <c r="BA23133" s="38"/>
      <c r="BB23133" s="38"/>
    </row>
    <row r="23134" spans="53:54" x14ac:dyDescent="0.25">
      <c r="BA23134" s="38"/>
      <c r="BB23134" s="38"/>
    </row>
    <row r="23135" spans="53:54" x14ac:dyDescent="0.25">
      <c r="BA23135" s="38"/>
      <c r="BB23135" s="38"/>
    </row>
    <row r="23136" spans="53:54" x14ac:dyDescent="0.25">
      <c r="BA23136" s="38"/>
      <c r="BB23136" s="38"/>
    </row>
    <row r="23137" spans="53:54" x14ac:dyDescent="0.25">
      <c r="BA23137" s="38"/>
      <c r="BB23137" s="38"/>
    </row>
    <row r="23138" spans="53:54" x14ac:dyDescent="0.25">
      <c r="BA23138" s="38"/>
      <c r="BB23138" s="38"/>
    </row>
    <row r="23139" spans="53:54" x14ac:dyDescent="0.25">
      <c r="BA23139" s="38"/>
      <c r="BB23139" s="38"/>
    </row>
    <row r="23140" spans="53:54" x14ac:dyDescent="0.25">
      <c r="BA23140" s="38"/>
      <c r="BB23140" s="38"/>
    </row>
    <row r="23141" spans="53:54" x14ac:dyDescent="0.25">
      <c r="BA23141" s="38"/>
      <c r="BB23141" s="38"/>
    </row>
    <row r="23142" spans="53:54" x14ac:dyDescent="0.25">
      <c r="BA23142" s="38"/>
      <c r="BB23142" s="38"/>
    </row>
    <row r="23143" spans="53:54" x14ac:dyDescent="0.25">
      <c r="BA23143" s="38"/>
      <c r="BB23143" s="38"/>
    </row>
    <row r="23144" spans="53:54" x14ac:dyDescent="0.25">
      <c r="BA23144" s="38"/>
      <c r="BB23144" s="38"/>
    </row>
    <row r="23145" spans="53:54" x14ac:dyDescent="0.25">
      <c r="BA23145" s="38"/>
      <c r="BB23145" s="38"/>
    </row>
    <row r="23146" spans="53:54" x14ac:dyDescent="0.25">
      <c r="BA23146" s="38"/>
      <c r="BB23146" s="38"/>
    </row>
    <row r="23147" spans="53:54" x14ac:dyDescent="0.25">
      <c r="BA23147" s="38"/>
      <c r="BB23147" s="38"/>
    </row>
    <row r="23148" spans="53:54" x14ac:dyDescent="0.25">
      <c r="BA23148" s="38"/>
      <c r="BB23148" s="38"/>
    </row>
    <row r="23149" spans="53:54" x14ac:dyDescent="0.25">
      <c r="BA23149" s="38"/>
      <c r="BB23149" s="38"/>
    </row>
    <row r="23150" spans="53:54" x14ac:dyDescent="0.25">
      <c r="BA23150" s="38"/>
      <c r="BB23150" s="38"/>
    </row>
    <row r="23151" spans="53:54" x14ac:dyDescent="0.25">
      <c r="BA23151" s="38"/>
      <c r="BB23151" s="38"/>
    </row>
    <row r="23152" spans="53:54" x14ac:dyDescent="0.25">
      <c r="BA23152" s="38"/>
      <c r="BB23152" s="38"/>
    </row>
    <row r="23153" spans="53:54" x14ac:dyDescent="0.25">
      <c r="BA23153" s="38"/>
      <c r="BB23153" s="38"/>
    </row>
    <row r="23154" spans="53:54" x14ac:dyDescent="0.25">
      <c r="BA23154" s="38"/>
      <c r="BB23154" s="38"/>
    </row>
    <row r="23155" spans="53:54" x14ac:dyDescent="0.25">
      <c r="BA23155" s="38"/>
      <c r="BB23155" s="38"/>
    </row>
    <row r="23156" spans="53:54" x14ac:dyDescent="0.25">
      <c r="BA23156" s="38"/>
      <c r="BB23156" s="38"/>
    </row>
    <row r="23157" spans="53:54" x14ac:dyDescent="0.25">
      <c r="BA23157" s="38"/>
      <c r="BB23157" s="38"/>
    </row>
    <row r="23158" spans="53:54" x14ac:dyDescent="0.25">
      <c r="BA23158" s="38"/>
      <c r="BB23158" s="38"/>
    </row>
    <row r="23159" spans="53:54" x14ac:dyDescent="0.25">
      <c r="BA23159" s="38"/>
      <c r="BB23159" s="38"/>
    </row>
    <row r="23160" spans="53:54" x14ac:dyDescent="0.25">
      <c r="BA23160" s="38"/>
      <c r="BB23160" s="38"/>
    </row>
    <row r="23161" spans="53:54" x14ac:dyDescent="0.25">
      <c r="BA23161" s="38"/>
      <c r="BB23161" s="38"/>
    </row>
    <row r="23162" spans="53:54" x14ac:dyDescent="0.25">
      <c r="BA23162" s="38"/>
      <c r="BB23162" s="38"/>
    </row>
    <row r="23163" spans="53:54" x14ac:dyDescent="0.25">
      <c r="BA23163" s="38"/>
      <c r="BB23163" s="38"/>
    </row>
    <row r="23164" spans="53:54" x14ac:dyDescent="0.25">
      <c r="BA23164" s="38"/>
      <c r="BB23164" s="38"/>
    </row>
    <row r="23165" spans="53:54" x14ac:dyDescent="0.25">
      <c r="BA23165" s="38"/>
      <c r="BB23165" s="38"/>
    </row>
    <row r="23166" spans="53:54" x14ac:dyDescent="0.25">
      <c r="BA23166" s="38"/>
      <c r="BB23166" s="38"/>
    </row>
    <row r="23167" spans="53:54" x14ac:dyDescent="0.25">
      <c r="BA23167" s="38"/>
      <c r="BB23167" s="38"/>
    </row>
    <row r="23168" spans="53:54" x14ac:dyDescent="0.25">
      <c r="BA23168" s="38"/>
      <c r="BB23168" s="38"/>
    </row>
    <row r="23169" spans="53:54" x14ac:dyDescent="0.25">
      <c r="BA23169" s="38"/>
      <c r="BB23169" s="38"/>
    </row>
    <row r="23170" spans="53:54" x14ac:dyDescent="0.25">
      <c r="BA23170" s="38"/>
      <c r="BB23170" s="38"/>
    </row>
    <row r="23171" spans="53:54" x14ac:dyDescent="0.25">
      <c r="BA23171" s="38"/>
      <c r="BB23171" s="38"/>
    </row>
    <row r="23172" spans="53:54" x14ac:dyDescent="0.25">
      <c r="BA23172" s="38"/>
      <c r="BB23172" s="38"/>
    </row>
    <row r="23173" spans="53:54" x14ac:dyDescent="0.25">
      <c r="BA23173" s="38"/>
      <c r="BB23173" s="38"/>
    </row>
    <row r="23174" spans="53:54" x14ac:dyDescent="0.25">
      <c r="BA23174" s="38"/>
      <c r="BB23174" s="38"/>
    </row>
    <row r="23175" spans="53:54" x14ac:dyDescent="0.25">
      <c r="BA23175" s="38"/>
      <c r="BB23175" s="38"/>
    </row>
    <row r="23176" spans="53:54" x14ac:dyDescent="0.25">
      <c r="BA23176" s="38"/>
      <c r="BB23176" s="38"/>
    </row>
    <row r="23177" spans="53:54" x14ac:dyDescent="0.25">
      <c r="BA23177" s="38"/>
      <c r="BB23177" s="38"/>
    </row>
    <row r="23178" spans="53:54" x14ac:dyDescent="0.25">
      <c r="BA23178" s="38"/>
      <c r="BB23178" s="38"/>
    </row>
    <row r="23179" spans="53:54" x14ac:dyDescent="0.25">
      <c r="BA23179" s="38"/>
      <c r="BB23179" s="38"/>
    </row>
    <row r="23180" spans="53:54" x14ac:dyDescent="0.25">
      <c r="BA23180" s="38"/>
      <c r="BB23180" s="38"/>
    </row>
    <row r="23181" spans="53:54" x14ac:dyDescent="0.25">
      <c r="BA23181" s="38"/>
      <c r="BB23181" s="38"/>
    </row>
    <row r="23182" spans="53:54" x14ac:dyDescent="0.25">
      <c r="BA23182" s="38"/>
      <c r="BB23182" s="38"/>
    </row>
    <row r="23183" spans="53:54" x14ac:dyDescent="0.25">
      <c r="BA23183" s="38"/>
      <c r="BB23183" s="38"/>
    </row>
    <row r="23184" spans="53:54" x14ac:dyDescent="0.25">
      <c r="BA23184" s="38"/>
      <c r="BB23184" s="38"/>
    </row>
    <row r="23185" spans="53:54" x14ac:dyDescent="0.25">
      <c r="BA23185" s="38"/>
      <c r="BB23185" s="38"/>
    </row>
    <row r="23186" spans="53:54" x14ac:dyDescent="0.25">
      <c r="BA23186" s="38"/>
      <c r="BB23186" s="38"/>
    </row>
    <row r="23187" spans="53:54" x14ac:dyDescent="0.25">
      <c r="BA23187" s="38"/>
      <c r="BB23187" s="38"/>
    </row>
    <row r="23188" spans="53:54" x14ac:dyDescent="0.25">
      <c r="BA23188" s="38"/>
      <c r="BB23188" s="38"/>
    </row>
    <row r="23189" spans="53:54" x14ac:dyDescent="0.25">
      <c r="BA23189" s="38"/>
      <c r="BB23189" s="38"/>
    </row>
    <row r="23190" spans="53:54" x14ac:dyDescent="0.25">
      <c r="BA23190" s="38"/>
      <c r="BB23190" s="38"/>
    </row>
    <row r="23191" spans="53:54" x14ac:dyDescent="0.25">
      <c r="BA23191" s="38"/>
      <c r="BB23191" s="38"/>
    </row>
    <row r="23192" spans="53:54" x14ac:dyDescent="0.25">
      <c r="BA23192" s="38"/>
      <c r="BB23192" s="38"/>
    </row>
    <row r="23193" spans="53:54" x14ac:dyDescent="0.25">
      <c r="BA23193" s="38"/>
      <c r="BB23193" s="38"/>
    </row>
    <row r="23194" spans="53:54" x14ac:dyDescent="0.25">
      <c r="BA23194" s="38"/>
      <c r="BB23194" s="38"/>
    </row>
    <row r="23195" spans="53:54" x14ac:dyDescent="0.25">
      <c r="BA23195" s="38"/>
      <c r="BB23195" s="38"/>
    </row>
    <row r="23196" spans="53:54" x14ac:dyDescent="0.25">
      <c r="BA23196" s="38"/>
      <c r="BB23196" s="38"/>
    </row>
    <row r="23197" spans="53:54" x14ac:dyDescent="0.25">
      <c r="BA23197" s="38"/>
      <c r="BB23197" s="38"/>
    </row>
    <row r="23198" spans="53:54" x14ac:dyDescent="0.25">
      <c r="BA23198" s="38"/>
      <c r="BB23198" s="38"/>
    </row>
    <row r="23199" spans="53:54" x14ac:dyDescent="0.25">
      <c r="BA23199" s="38"/>
      <c r="BB23199" s="38"/>
    </row>
    <row r="23200" spans="53:54" x14ac:dyDescent="0.25">
      <c r="BA23200" s="38"/>
      <c r="BB23200" s="38"/>
    </row>
    <row r="23201" spans="53:54" x14ac:dyDescent="0.25">
      <c r="BA23201" s="38"/>
      <c r="BB23201" s="38"/>
    </row>
    <row r="23202" spans="53:54" x14ac:dyDescent="0.25">
      <c r="BA23202" s="38"/>
      <c r="BB23202" s="38"/>
    </row>
    <row r="23203" spans="53:54" x14ac:dyDescent="0.25">
      <c r="BA23203" s="38"/>
      <c r="BB23203" s="38"/>
    </row>
    <row r="23204" spans="53:54" x14ac:dyDescent="0.25">
      <c r="BA23204" s="38"/>
      <c r="BB23204" s="38"/>
    </row>
    <row r="23205" spans="53:54" x14ac:dyDescent="0.25">
      <c r="BA23205" s="38"/>
      <c r="BB23205" s="38"/>
    </row>
    <row r="23206" spans="53:54" x14ac:dyDescent="0.25">
      <c r="BA23206" s="38"/>
      <c r="BB23206" s="38"/>
    </row>
    <row r="23207" spans="53:54" x14ac:dyDescent="0.25">
      <c r="BA23207" s="38"/>
      <c r="BB23207" s="38"/>
    </row>
    <row r="23208" spans="53:54" x14ac:dyDescent="0.25">
      <c r="BA23208" s="38"/>
      <c r="BB23208" s="38"/>
    </row>
    <row r="23209" spans="53:54" x14ac:dyDescent="0.25">
      <c r="BA23209" s="38"/>
      <c r="BB23209" s="38"/>
    </row>
    <row r="23210" spans="53:54" x14ac:dyDescent="0.25">
      <c r="BA23210" s="38"/>
      <c r="BB23210" s="38"/>
    </row>
    <row r="23211" spans="53:54" x14ac:dyDescent="0.25">
      <c r="BA23211" s="38"/>
      <c r="BB23211" s="38"/>
    </row>
    <row r="23212" spans="53:54" x14ac:dyDescent="0.25">
      <c r="BA23212" s="38"/>
      <c r="BB23212" s="38"/>
    </row>
    <row r="23213" spans="53:54" x14ac:dyDescent="0.25">
      <c r="BA23213" s="38"/>
      <c r="BB23213" s="38"/>
    </row>
    <row r="23214" spans="53:54" x14ac:dyDescent="0.25">
      <c r="BA23214" s="38"/>
      <c r="BB23214" s="38"/>
    </row>
    <row r="23215" spans="53:54" x14ac:dyDescent="0.25">
      <c r="BA23215" s="38"/>
      <c r="BB23215" s="38"/>
    </row>
    <row r="23216" spans="53:54" x14ac:dyDescent="0.25">
      <c r="BA23216" s="38"/>
      <c r="BB23216" s="38"/>
    </row>
    <row r="23217" spans="53:54" x14ac:dyDescent="0.25">
      <c r="BA23217" s="38"/>
      <c r="BB23217" s="38"/>
    </row>
    <row r="23218" spans="53:54" x14ac:dyDescent="0.25">
      <c r="BA23218" s="38"/>
      <c r="BB23218" s="38"/>
    </row>
    <row r="23219" spans="53:54" x14ac:dyDescent="0.25">
      <c r="BA23219" s="38"/>
      <c r="BB23219" s="38"/>
    </row>
    <row r="23220" spans="53:54" x14ac:dyDescent="0.25">
      <c r="BA23220" s="38"/>
      <c r="BB23220" s="38"/>
    </row>
    <row r="23221" spans="53:54" x14ac:dyDescent="0.25">
      <c r="BA23221" s="38"/>
      <c r="BB23221" s="38"/>
    </row>
    <row r="23222" spans="53:54" x14ac:dyDescent="0.25">
      <c r="BA23222" s="38"/>
      <c r="BB23222" s="38"/>
    </row>
    <row r="23223" spans="53:54" x14ac:dyDescent="0.25">
      <c r="BA23223" s="38"/>
      <c r="BB23223" s="38"/>
    </row>
    <row r="23224" spans="53:54" x14ac:dyDescent="0.25">
      <c r="BA23224" s="38"/>
      <c r="BB23224" s="38"/>
    </row>
    <row r="23225" spans="53:54" x14ac:dyDescent="0.25">
      <c r="BA23225" s="38"/>
      <c r="BB23225" s="38"/>
    </row>
    <row r="23226" spans="53:54" x14ac:dyDescent="0.25">
      <c r="BA23226" s="38"/>
      <c r="BB23226" s="38"/>
    </row>
    <row r="23227" spans="53:54" x14ac:dyDescent="0.25">
      <c r="BA23227" s="38"/>
      <c r="BB23227" s="38"/>
    </row>
    <row r="23228" spans="53:54" x14ac:dyDescent="0.25">
      <c r="BA23228" s="38"/>
      <c r="BB23228" s="38"/>
    </row>
    <row r="23229" spans="53:54" x14ac:dyDescent="0.25">
      <c r="BA23229" s="38"/>
      <c r="BB23229" s="38"/>
    </row>
    <row r="23230" spans="53:54" x14ac:dyDescent="0.25">
      <c r="BA23230" s="38"/>
      <c r="BB23230" s="38"/>
    </row>
    <row r="23231" spans="53:54" x14ac:dyDescent="0.25">
      <c r="BA23231" s="38"/>
      <c r="BB23231" s="38"/>
    </row>
    <row r="23232" spans="53:54" x14ac:dyDescent="0.25">
      <c r="BA23232" s="38"/>
      <c r="BB23232" s="38"/>
    </row>
    <row r="23233" spans="53:54" x14ac:dyDescent="0.25">
      <c r="BA23233" s="38"/>
      <c r="BB23233" s="38"/>
    </row>
    <row r="23234" spans="53:54" x14ac:dyDescent="0.25">
      <c r="BA23234" s="38"/>
      <c r="BB23234" s="38"/>
    </row>
    <row r="23235" spans="53:54" x14ac:dyDescent="0.25">
      <c r="BA23235" s="38"/>
      <c r="BB23235" s="38"/>
    </row>
    <row r="23236" spans="53:54" x14ac:dyDescent="0.25">
      <c r="BA23236" s="38"/>
      <c r="BB23236" s="38"/>
    </row>
    <row r="23237" spans="53:54" x14ac:dyDescent="0.25">
      <c r="BA23237" s="38"/>
      <c r="BB23237" s="38"/>
    </row>
    <row r="23238" spans="53:54" x14ac:dyDescent="0.25">
      <c r="BA23238" s="38"/>
      <c r="BB23238" s="38"/>
    </row>
    <row r="23239" spans="53:54" x14ac:dyDescent="0.25">
      <c r="BA23239" s="38"/>
      <c r="BB23239" s="38"/>
    </row>
    <row r="23240" spans="53:54" x14ac:dyDescent="0.25">
      <c r="BA23240" s="38"/>
      <c r="BB23240" s="38"/>
    </row>
    <row r="23241" spans="53:54" x14ac:dyDescent="0.25">
      <c r="BA23241" s="38"/>
      <c r="BB23241" s="38"/>
    </row>
    <row r="23242" spans="53:54" x14ac:dyDescent="0.25">
      <c r="BA23242" s="38"/>
      <c r="BB23242" s="38"/>
    </row>
    <row r="23243" spans="53:54" x14ac:dyDescent="0.25">
      <c r="BA23243" s="38"/>
      <c r="BB23243" s="38"/>
    </row>
    <row r="23244" spans="53:54" x14ac:dyDescent="0.25">
      <c r="BA23244" s="38"/>
      <c r="BB23244" s="38"/>
    </row>
    <row r="23245" spans="53:54" x14ac:dyDescent="0.25">
      <c r="BA23245" s="38"/>
      <c r="BB23245" s="38"/>
    </row>
    <row r="23246" spans="53:54" x14ac:dyDescent="0.25">
      <c r="BA23246" s="38"/>
      <c r="BB23246" s="38"/>
    </row>
    <row r="23247" spans="53:54" x14ac:dyDescent="0.25">
      <c r="BA23247" s="38"/>
      <c r="BB23247" s="38"/>
    </row>
    <row r="23248" spans="53:54" x14ac:dyDescent="0.25">
      <c r="BA23248" s="38"/>
      <c r="BB23248" s="38"/>
    </row>
    <row r="23249" spans="53:54" x14ac:dyDescent="0.25">
      <c r="BA23249" s="38"/>
      <c r="BB23249" s="38"/>
    </row>
    <row r="23250" spans="53:54" x14ac:dyDescent="0.25">
      <c r="BA23250" s="38"/>
      <c r="BB23250" s="38"/>
    </row>
    <row r="23251" spans="53:54" x14ac:dyDescent="0.25">
      <c r="BA23251" s="38"/>
      <c r="BB23251" s="38"/>
    </row>
    <row r="23252" spans="53:54" x14ac:dyDescent="0.25">
      <c r="BA23252" s="38"/>
      <c r="BB23252" s="38"/>
    </row>
    <row r="23253" spans="53:54" x14ac:dyDescent="0.25">
      <c r="BA23253" s="38"/>
      <c r="BB23253" s="38"/>
    </row>
    <row r="23254" spans="53:54" x14ac:dyDescent="0.25">
      <c r="BA23254" s="38"/>
      <c r="BB23254" s="38"/>
    </row>
    <row r="23255" spans="53:54" x14ac:dyDescent="0.25">
      <c r="BA23255" s="38"/>
      <c r="BB23255" s="38"/>
    </row>
    <row r="23256" spans="53:54" x14ac:dyDescent="0.25">
      <c r="BA23256" s="38"/>
      <c r="BB23256" s="38"/>
    </row>
    <row r="23257" spans="53:54" x14ac:dyDescent="0.25">
      <c r="BA23257" s="38"/>
      <c r="BB23257" s="38"/>
    </row>
    <row r="23258" spans="53:54" x14ac:dyDescent="0.25">
      <c r="BA23258" s="38"/>
      <c r="BB23258" s="38"/>
    </row>
    <row r="23259" spans="53:54" x14ac:dyDescent="0.25">
      <c r="BA23259" s="38"/>
      <c r="BB23259" s="38"/>
    </row>
    <row r="23260" spans="53:54" x14ac:dyDescent="0.25">
      <c r="BA23260" s="38"/>
      <c r="BB23260" s="38"/>
    </row>
    <row r="23261" spans="53:54" x14ac:dyDescent="0.25">
      <c r="BA23261" s="38"/>
      <c r="BB23261" s="38"/>
    </row>
    <row r="23262" spans="53:54" x14ac:dyDescent="0.25">
      <c r="BA23262" s="38"/>
      <c r="BB23262" s="38"/>
    </row>
    <row r="23263" spans="53:54" x14ac:dyDescent="0.25">
      <c r="BA23263" s="38"/>
      <c r="BB23263" s="38"/>
    </row>
    <row r="23264" spans="53:54" x14ac:dyDescent="0.25">
      <c r="BA23264" s="38"/>
      <c r="BB23264" s="38"/>
    </row>
    <row r="23265" spans="53:54" x14ac:dyDescent="0.25">
      <c r="BA23265" s="38"/>
      <c r="BB23265" s="38"/>
    </row>
    <row r="23266" spans="53:54" x14ac:dyDescent="0.25">
      <c r="BA23266" s="38"/>
      <c r="BB23266" s="38"/>
    </row>
    <row r="23267" spans="53:54" x14ac:dyDescent="0.25">
      <c r="BA23267" s="38"/>
      <c r="BB23267" s="38"/>
    </row>
    <row r="23268" spans="53:54" x14ac:dyDescent="0.25">
      <c r="BA23268" s="38"/>
      <c r="BB23268" s="38"/>
    </row>
    <row r="23269" spans="53:54" x14ac:dyDescent="0.25">
      <c r="BA23269" s="38"/>
      <c r="BB23269" s="38"/>
    </row>
    <row r="23270" spans="53:54" x14ac:dyDescent="0.25">
      <c r="BA23270" s="38"/>
      <c r="BB23270" s="38"/>
    </row>
    <row r="23271" spans="53:54" x14ac:dyDescent="0.25">
      <c r="BA23271" s="38"/>
      <c r="BB23271" s="38"/>
    </row>
    <row r="23272" spans="53:54" x14ac:dyDescent="0.25">
      <c r="BA23272" s="38"/>
      <c r="BB23272" s="38"/>
    </row>
    <row r="23273" spans="53:54" x14ac:dyDescent="0.25">
      <c r="BA23273" s="38"/>
      <c r="BB23273" s="38"/>
    </row>
    <row r="23274" spans="53:54" x14ac:dyDescent="0.25">
      <c r="BA23274" s="38"/>
      <c r="BB23274" s="38"/>
    </row>
    <row r="23275" spans="53:54" x14ac:dyDescent="0.25">
      <c r="BA23275" s="38"/>
      <c r="BB23275" s="38"/>
    </row>
    <row r="23276" spans="53:54" x14ac:dyDescent="0.25">
      <c r="BA23276" s="38"/>
      <c r="BB23276" s="38"/>
    </row>
    <row r="23277" spans="53:54" x14ac:dyDescent="0.25">
      <c r="BA23277" s="38"/>
      <c r="BB23277" s="38"/>
    </row>
    <row r="23278" spans="53:54" x14ac:dyDescent="0.25">
      <c r="BA23278" s="38"/>
      <c r="BB23278" s="38"/>
    </row>
    <row r="23279" spans="53:54" x14ac:dyDescent="0.25">
      <c r="BA23279" s="38"/>
      <c r="BB23279" s="38"/>
    </row>
    <row r="23280" spans="53:54" x14ac:dyDescent="0.25">
      <c r="BA23280" s="38"/>
      <c r="BB23280" s="38"/>
    </row>
    <row r="23281" spans="53:54" x14ac:dyDescent="0.25">
      <c r="BA23281" s="38"/>
      <c r="BB23281" s="38"/>
    </row>
    <row r="23282" spans="53:54" x14ac:dyDescent="0.25">
      <c r="BA23282" s="38"/>
      <c r="BB23282" s="38"/>
    </row>
    <row r="23283" spans="53:54" x14ac:dyDescent="0.25">
      <c r="BA23283" s="38"/>
      <c r="BB23283" s="38"/>
    </row>
    <row r="23284" spans="53:54" x14ac:dyDescent="0.25">
      <c r="BA23284" s="38"/>
      <c r="BB23284" s="38"/>
    </row>
    <row r="23285" spans="53:54" x14ac:dyDescent="0.25">
      <c r="BA23285" s="38"/>
      <c r="BB23285" s="38"/>
    </row>
    <row r="23286" spans="53:54" x14ac:dyDescent="0.25">
      <c r="BA23286" s="38"/>
      <c r="BB23286" s="38"/>
    </row>
    <row r="23287" spans="53:54" x14ac:dyDescent="0.25">
      <c r="BA23287" s="38"/>
      <c r="BB23287" s="38"/>
    </row>
    <row r="23288" spans="53:54" x14ac:dyDescent="0.25">
      <c r="BA23288" s="38"/>
      <c r="BB23288" s="38"/>
    </row>
    <row r="23289" spans="53:54" x14ac:dyDescent="0.25">
      <c r="BA23289" s="38"/>
      <c r="BB23289" s="38"/>
    </row>
    <row r="23290" spans="53:54" x14ac:dyDescent="0.25">
      <c r="BA23290" s="38"/>
      <c r="BB23290" s="38"/>
    </row>
    <row r="23291" spans="53:54" x14ac:dyDescent="0.25">
      <c r="BA23291" s="38"/>
      <c r="BB23291" s="38"/>
    </row>
    <row r="23292" spans="53:54" x14ac:dyDescent="0.25">
      <c r="BA23292" s="38"/>
      <c r="BB23292" s="38"/>
    </row>
    <row r="23293" spans="53:54" x14ac:dyDescent="0.25">
      <c r="BA23293" s="38"/>
      <c r="BB23293" s="38"/>
    </row>
    <row r="23294" spans="53:54" x14ac:dyDescent="0.25">
      <c r="BA23294" s="38"/>
      <c r="BB23294" s="38"/>
    </row>
    <row r="23295" spans="53:54" x14ac:dyDescent="0.25">
      <c r="BA23295" s="38"/>
      <c r="BB23295" s="38"/>
    </row>
    <row r="23296" spans="53:54" x14ac:dyDescent="0.25">
      <c r="BA23296" s="38"/>
      <c r="BB23296" s="38"/>
    </row>
    <row r="23297" spans="53:54" x14ac:dyDescent="0.25">
      <c r="BA23297" s="38"/>
      <c r="BB23297" s="38"/>
    </row>
    <row r="23298" spans="53:54" x14ac:dyDescent="0.25">
      <c r="BA23298" s="38"/>
      <c r="BB23298" s="38"/>
    </row>
    <row r="23299" spans="53:54" x14ac:dyDescent="0.25">
      <c r="BA23299" s="38"/>
      <c r="BB23299" s="38"/>
    </row>
    <row r="23300" spans="53:54" x14ac:dyDescent="0.25">
      <c r="BA23300" s="38"/>
      <c r="BB23300" s="38"/>
    </row>
    <row r="23301" spans="53:54" x14ac:dyDescent="0.25">
      <c r="BA23301" s="38"/>
      <c r="BB23301" s="38"/>
    </row>
    <row r="23302" spans="53:54" x14ac:dyDescent="0.25">
      <c r="BA23302" s="38"/>
      <c r="BB23302" s="38"/>
    </row>
    <row r="23303" spans="53:54" x14ac:dyDescent="0.25">
      <c r="BA23303" s="38"/>
      <c r="BB23303" s="38"/>
    </row>
    <row r="23304" spans="53:54" x14ac:dyDescent="0.25">
      <c r="BA23304" s="38"/>
      <c r="BB23304" s="38"/>
    </row>
    <row r="23305" spans="53:54" x14ac:dyDescent="0.25">
      <c r="BA23305" s="38"/>
      <c r="BB23305" s="38"/>
    </row>
    <row r="23306" spans="53:54" x14ac:dyDescent="0.25">
      <c r="BA23306" s="38"/>
      <c r="BB23306" s="38"/>
    </row>
    <row r="23307" spans="53:54" x14ac:dyDescent="0.25">
      <c r="BA23307" s="38"/>
      <c r="BB23307" s="38"/>
    </row>
    <row r="23308" spans="53:54" x14ac:dyDescent="0.25">
      <c r="BA23308" s="38"/>
      <c r="BB23308" s="38"/>
    </row>
    <row r="23309" spans="53:54" x14ac:dyDescent="0.25">
      <c r="BA23309" s="38"/>
      <c r="BB23309" s="38"/>
    </row>
    <row r="23310" spans="53:54" x14ac:dyDescent="0.25">
      <c r="BA23310" s="38"/>
      <c r="BB23310" s="38"/>
    </row>
    <row r="23311" spans="53:54" x14ac:dyDescent="0.25">
      <c r="BA23311" s="38"/>
      <c r="BB23311" s="38"/>
    </row>
    <row r="23312" spans="53:54" x14ac:dyDescent="0.25">
      <c r="BA23312" s="38"/>
      <c r="BB23312" s="38"/>
    </row>
    <row r="23313" spans="53:54" x14ac:dyDescent="0.25">
      <c r="BA23313" s="38"/>
      <c r="BB23313" s="38"/>
    </row>
    <row r="23314" spans="53:54" x14ac:dyDescent="0.25">
      <c r="BA23314" s="38"/>
      <c r="BB23314" s="38"/>
    </row>
    <row r="23315" spans="53:54" x14ac:dyDescent="0.25">
      <c r="BA23315" s="38"/>
      <c r="BB23315" s="38"/>
    </row>
    <row r="23316" spans="53:54" x14ac:dyDescent="0.25">
      <c r="BA23316" s="38"/>
      <c r="BB23316" s="38"/>
    </row>
    <row r="23317" spans="53:54" x14ac:dyDescent="0.25">
      <c r="BA23317" s="38"/>
      <c r="BB23317" s="38"/>
    </row>
    <row r="23318" spans="53:54" x14ac:dyDescent="0.25">
      <c r="BA23318" s="38"/>
      <c r="BB23318" s="38"/>
    </row>
    <row r="23319" spans="53:54" x14ac:dyDescent="0.25">
      <c r="BA23319" s="38"/>
      <c r="BB23319" s="38"/>
    </row>
    <row r="23320" spans="53:54" x14ac:dyDescent="0.25">
      <c r="BA23320" s="38"/>
      <c r="BB23320" s="38"/>
    </row>
    <row r="23321" spans="53:54" x14ac:dyDescent="0.25">
      <c r="BA23321" s="38"/>
      <c r="BB23321" s="38"/>
    </row>
    <row r="23322" spans="53:54" x14ac:dyDescent="0.25">
      <c r="BA23322" s="38"/>
      <c r="BB23322" s="38"/>
    </row>
    <row r="23323" spans="53:54" x14ac:dyDescent="0.25">
      <c r="BA23323" s="38"/>
      <c r="BB23323" s="38"/>
    </row>
    <row r="23324" spans="53:54" x14ac:dyDescent="0.25">
      <c r="BA23324" s="38"/>
      <c r="BB23324" s="38"/>
    </row>
    <row r="23325" spans="53:54" x14ac:dyDescent="0.25">
      <c r="BA23325" s="38"/>
      <c r="BB23325" s="38"/>
    </row>
    <row r="23326" spans="53:54" x14ac:dyDescent="0.25">
      <c r="BA23326" s="38"/>
      <c r="BB23326" s="38"/>
    </row>
    <row r="23327" spans="53:54" x14ac:dyDescent="0.25">
      <c r="BA23327" s="38"/>
      <c r="BB23327" s="38"/>
    </row>
    <row r="23328" spans="53:54" x14ac:dyDescent="0.25">
      <c r="BA23328" s="38"/>
      <c r="BB23328" s="38"/>
    </row>
    <row r="23329" spans="53:54" x14ac:dyDescent="0.25">
      <c r="BA23329" s="38"/>
      <c r="BB23329" s="38"/>
    </row>
    <row r="23330" spans="53:54" x14ac:dyDescent="0.25">
      <c r="BA23330" s="38"/>
      <c r="BB23330" s="38"/>
    </row>
    <row r="23331" spans="53:54" x14ac:dyDescent="0.25">
      <c r="BA23331" s="38"/>
      <c r="BB23331" s="38"/>
    </row>
    <row r="23332" spans="53:54" x14ac:dyDescent="0.25">
      <c r="BA23332" s="38"/>
      <c r="BB23332" s="38"/>
    </row>
    <row r="23333" spans="53:54" x14ac:dyDescent="0.25">
      <c r="BA23333" s="38"/>
      <c r="BB23333" s="38"/>
    </row>
    <row r="23334" spans="53:54" x14ac:dyDescent="0.25">
      <c r="BA23334" s="38"/>
      <c r="BB23334" s="38"/>
    </row>
    <row r="23335" spans="53:54" x14ac:dyDescent="0.25">
      <c r="BA23335" s="38"/>
      <c r="BB23335" s="38"/>
    </row>
    <row r="23336" spans="53:54" x14ac:dyDescent="0.25">
      <c r="BA23336" s="38"/>
      <c r="BB23336" s="38"/>
    </row>
    <row r="23337" spans="53:54" x14ac:dyDescent="0.25">
      <c r="BA23337" s="38"/>
      <c r="BB23337" s="38"/>
    </row>
    <row r="23338" spans="53:54" x14ac:dyDescent="0.25">
      <c r="BA23338" s="38"/>
      <c r="BB23338" s="38"/>
    </row>
    <row r="23339" spans="53:54" x14ac:dyDescent="0.25">
      <c r="BA23339" s="38"/>
      <c r="BB23339" s="38"/>
    </row>
    <row r="23340" spans="53:54" x14ac:dyDescent="0.25">
      <c r="BA23340" s="38"/>
      <c r="BB23340" s="38"/>
    </row>
    <row r="23341" spans="53:54" x14ac:dyDescent="0.25">
      <c r="BA23341" s="38"/>
      <c r="BB23341" s="38"/>
    </row>
    <row r="23342" spans="53:54" x14ac:dyDescent="0.25">
      <c r="BA23342" s="38"/>
      <c r="BB23342" s="38"/>
    </row>
    <row r="23343" spans="53:54" x14ac:dyDescent="0.25">
      <c r="BA23343" s="38"/>
      <c r="BB23343" s="38"/>
    </row>
    <row r="23344" spans="53:54" x14ac:dyDescent="0.25">
      <c r="BA23344" s="38"/>
      <c r="BB23344" s="38"/>
    </row>
    <row r="23345" spans="53:54" x14ac:dyDescent="0.25">
      <c r="BA23345" s="38"/>
      <c r="BB23345" s="38"/>
    </row>
    <row r="23346" spans="53:54" x14ac:dyDescent="0.25">
      <c r="BA23346" s="38"/>
      <c r="BB23346" s="38"/>
    </row>
    <row r="23347" spans="53:54" x14ac:dyDescent="0.25">
      <c r="BA23347" s="38"/>
      <c r="BB23347" s="38"/>
    </row>
    <row r="23348" spans="53:54" x14ac:dyDescent="0.25">
      <c r="BA23348" s="38"/>
      <c r="BB23348" s="38"/>
    </row>
    <row r="23349" spans="53:54" x14ac:dyDescent="0.25">
      <c r="BA23349" s="38"/>
      <c r="BB23349" s="38"/>
    </row>
    <row r="23350" spans="53:54" x14ac:dyDescent="0.25">
      <c r="BA23350" s="38"/>
      <c r="BB23350" s="38"/>
    </row>
    <row r="23351" spans="53:54" x14ac:dyDescent="0.25">
      <c r="BA23351" s="38"/>
      <c r="BB23351" s="38"/>
    </row>
    <row r="23352" spans="53:54" x14ac:dyDescent="0.25">
      <c r="BA23352" s="38"/>
      <c r="BB23352" s="38"/>
    </row>
    <row r="23353" spans="53:54" x14ac:dyDescent="0.25">
      <c r="BA23353" s="38"/>
      <c r="BB23353" s="38"/>
    </row>
    <row r="23354" spans="53:54" x14ac:dyDescent="0.25">
      <c r="BA23354" s="38"/>
      <c r="BB23354" s="38"/>
    </row>
    <row r="23355" spans="53:54" x14ac:dyDescent="0.25">
      <c r="BA23355" s="38"/>
      <c r="BB23355" s="38"/>
    </row>
    <row r="23356" spans="53:54" x14ac:dyDescent="0.25">
      <c r="BA23356" s="38"/>
      <c r="BB23356" s="38"/>
    </row>
    <row r="23357" spans="53:54" x14ac:dyDescent="0.25">
      <c r="BA23357" s="38"/>
      <c r="BB23357" s="38"/>
    </row>
    <row r="23358" spans="53:54" x14ac:dyDescent="0.25">
      <c r="BA23358" s="38"/>
      <c r="BB23358" s="38"/>
    </row>
    <row r="23359" spans="53:54" x14ac:dyDescent="0.25">
      <c r="BA23359" s="38"/>
      <c r="BB23359" s="38"/>
    </row>
    <row r="23360" spans="53:54" x14ac:dyDescent="0.25">
      <c r="BA23360" s="38"/>
      <c r="BB23360" s="38"/>
    </row>
    <row r="23361" spans="53:54" x14ac:dyDescent="0.25">
      <c r="BA23361" s="38"/>
      <c r="BB23361" s="38"/>
    </row>
    <row r="23362" spans="53:54" x14ac:dyDescent="0.25">
      <c r="BA23362" s="38"/>
      <c r="BB23362" s="38"/>
    </row>
    <row r="23363" spans="53:54" x14ac:dyDescent="0.25">
      <c r="BA23363" s="38"/>
      <c r="BB23363" s="38"/>
    </row>
    <row r="23364" spans="53:54" x14ac:dyDescent="0.25">
      <c r="BA23364" s="38"/>
      <c r="BB23364" s="38"/>
    </row>
    <row r="23365" spans="53:54" x14ac:dyDescent="0.25">
      <c r="BA23365" s="38"/>
      <c r="BB23365" s="38"/>
    </row>
    <row r="23366" spans="53:54" x14ac:dyDescent="0.25">
      <c r="BA23366" s="38"/>
      <c r="BB23366" s="38"/>
    </row>
    <row r="23367" spans="53:54" x14ac:dyDescent="0.25">
      <c r="BA23367" s="38"/>
      <c r="BB23367" s="38"/>
    </row>
    <row r="23368" spans="53:54" x14ac:dyDescent="0.25">
      <c r="BA23368" s="38"/>
      <c r="BB23368" s="38"/>
    </row>
    <row r="23369" spans="53:54" x14ac:dyDescent="0.25">
      <c r="BA23369" s="38"/>
      <c r="BB23369" s="38"/>
    </row>
    <row r="23370" spans="53:54" x14ac:dyDescent="0.25">
      <c r="BA23370" s="38"/>
      <c r="BB23370" s="38"/>
    </row>
    <row r="23371" spans="53:54" x14ac:dyDescent="0.25">
      <c r="BA23371" s="38"/>
      <c r="BB23371" s="38"/>
    </row>
    <row r="23372" spans="53:54" x14ac:dyDescent="0.25">
      <c r="BA23372" s="38"/>
      <c r="BB23372" s="38"/>
    </row>
    <row r="23373" spans="53:54" x14ac:dyDescent="0.25">
      <c r="BA23373" s="38"/>
      <c r="BB23373" s="38"/>
    </row>
    <row r="23374" spans="53:54" x14ac:dyDescent="0.25">
      <c r="BA23374" s="38"/>
      <c r="BB23374" s="38"/>
    </row>
    <row r="23375" spans="53:54" x14ac:dyDescent="0.25">
      <c r="BA23375" s="38"/>
      <c r="BB23375" s="38"/>
    </row>
    <row r="23376" spans="53:54" x14ac:dyDescent="0.25">
      <c r="BA23376" s="38"/>
      <c r="BB23376" s="38"/>
    </row>
    <row r="23377" spans="53:54" x14ac:dyDescent="0.25">
      <c r="BA23377" s="38"/>
      <c r="BB23377" s="38"/>
    </row>
    <row r="23378" spans="53:54" x14ac:dyDescent="0.25">
      <c r="BA23378" s="38"/>
      <c r="BB23378" s="38"/>
    </row>
    <row r="23379" spans="53:54" x14ac:dyDescent="0.25">
      <c r="BA23379" s="38"/>
      <c r="BB23379" s="38"/>
    </row>
    <row r="23380" spans="53:54" x14ac:dyDescent="0.25">
      <c r="BA23380" s="38"/>
      <c r="BB23380" s="38"/>
    </row>
    <row r="23381" spans="53:54" x14ac:dyDescent="0.25">
      <c r="BA23381" s="38"/>
      <c r="BB23381" s="38"/>
    </row>
    <row r="23382" spans="53:54" x14ac:dyDescent="0.25">
      <c r="BA23382" s="38"/>
      <c r="BB23382" s="38"/>
    </row>
    <row r="23383" spans="53:54" x14ac:dyDescent="0.25">
      <c r="BA23383" s="38"/>
      <c r="BB23383" s="38"/>
    </row>
    <row r="23384" spans="53:54" x14ac:dyDescent="0.25">
      <c r="BA23384" s="38"/>
      <c r="BB23384" s="38"/>
    </row>
    <row r="23385" spans="53:54" x14ac:dyDescent="0.25">
      <c r="BA23385" s="38"/>
      <c r="BB23385" s="38"/>
    </row>
    <row r="23386" spans="53:54" x14ac:dyDescent="0.25">
      <c r="BA23386" s="38"/>
      <c r="BB23386" s="38"/>
    </row>
    <row r="23387" spans="53:54" x14ac:dyDescent="0.25">
      <c r="BA23387" s="38"/>
      <c r="BB23387" s="38"/>
    </row>
    <row r="23388" spans="53:54" x14ac:dyDescent="0.25">
      <c r="BA23388" s="38"/>
      <c r="BB23388" s="38"/>
    </row>
    <row r="23389" spans="53:54" x14ac:dyDescent="0.25">
      <c r="BA23389" s="38"/>
      <c r="BB23389" s="38"/>
    </row>
    <row r="23390" spans="53:54" x14ac:dyDescent="0.25">
      <c r="BA23390" s="38"/>
      <c r="BB23390" s="38"/>
    </row>
    <row r="23391" spans="53:54" x14ac:dyDescent="0.25">
      <c r="BA23391" s="38"/>
      <c r="BB23391" s="38"/>
    </row>
    <row r="23392" spans="53:54" x14ac:dyDescent="0.25">
      <c r="BA23392" s="38"/>
      <c r="BB23392" s="38"/>
    </row>
    <row r="23393" spans="53:54" x14ac:dyDescent="0.25">
      <c r="BA23393" s="38"/>
      <c r="BB23393" s="38"/>
    </row>
    <row r="23394" spans="53:54" x14ac:dyDescent="0.25">
      <c r="BA23394" s="38"/>
      <c r="BB23394" s="38"/>
    </row>
    <row r="23395" spans="53:54" x14ac:dyDescent="0.25">
      <c r="BA23395" s="38"/>
      <c r="BB23395" s="38"/>
    </row>
    <row r="23396" spans="53:54" x14ac:dyDescent="0.25">
      <c r="BA23396" s="38"/>
      <c r="BB23396" s="38"/>
    </row>
    <row r="23397" spans="53:54" x14ac:dyDescent="0.25">
      <c r="BA23397" s="38"/>
      <c r="BB23397" s="38"/>
    </row>
    <row r="23398" spans="53:54" x14ac:dyDescent="0.25">
      <c r="BA23398" s="38"/>
      <c r="BB23398" s="38"/>
    </row>
    <row r="23399" spans="53:54" x14ac:dyDescent="0.25">
      <c r="BA23399" s="38"/>
      <c r="BB23399" s="38"/>
    </row>
    <row r="23400" spans="53:54" x14ac:dyDescent="0.25">
      <c r="BA23400" s="38"/>
      <c r="BB23400" s="38"/>
    </row>
    <row r="23401" spans="53:54" x14ac:dyDescent="0.25">
      <c r="BA23401" s="38"/>
      <c r="BB23401" s="38"/>
    </row>
    <row r="23402" spans="53:54" x14ac:dyDescent="0.25">
      <c r="BA23402" s="38"/>
      <c r="BB23402" s="38"/>
    </row>
    <row r="23403" spans="53:54" x14ac:dyDescent="0.25">
      <c r="BA23403" s="38"/>
      <c r="BB23403" s="38"/>
    </row>
    <row r="23404" spans="53:54" x14ac:dyDescent="0.25">
      <c r="BA23404" s="38"/>
      <c r="BB23404" s="38"/>
    </row>
    <row r="23405" spans="53:54" x14ac:dyDescent="0.25">
      <c r="BA23405" s="38"/>
      <c r="BB23405" s="38"/>
    </row>
    <row r="23406" spans="53:54" x14ac:dyDescent="0.25">
      <c r="BA23406" s="38"/>
      <c r="BB23406" s="38"/>
    </row>
    <row r="23407" spans="53:54" x14ac:dyDescent="0.25">
      <c r="BA23407" s="38"/>
      <c r="BB23407" s="38"/>
    </row>
    <row r="23408" spans="53:54" x14ac:dyDescent="0.25">
      <c r="BA23408" s="38"/>
      <c r="BB23408" s="38"/>
    </row>
    <row r="23409" spans="53:54" x14ac:dyDescent="0.25">
      <c r="BA23409" s="38"/>
      <c r="BB23409" s="38"/>
    </row>
    <row r="23410" spans="53:54" x14ac:dyDescent="0.25">
      <c r="BA23410" s="38"/>
      <c r="BB23410" s="38"/>
    </row>
    <row r="23411" spans="53:54" x14ac:dyDescent="0.25">
      <c r="BA23411" s="38"/>
      <c r="BB23411" s="38"/>
    </row>
    <row r="23412" spans="53:54" x14ac:dyDescent="0.25">
      <c r="BA23412" s="38"/>
      <c r="BB23412" s="38"/>
    </row>
    <row r="23413" spans="53:54" x14ac:dyDescent="0.25">
      <c r="BA23413" s="38"/>
      <c r="BB23413" s="38"/>
    </row>
    <row r="23414" spans="53:54" x14ac:dyDescent="0.25">
      <c r="BA23414" s="38"/>
      <c r="BB23414" s="38"/>
    </row>
    <row r="23415" spans="53:54" x14ac:dyDescent="0.25">
      <c r="BA23415" s="38"/>
      <c r="BB23415" s="38"/>
    </row>
    <row r="23416" spans="53:54" x14ac:dyDescent="0.25">
      <c r="BA23416" s="38"/>
      <c r="BB23416" s="38"/>
    </row>
    <row r="23417" spans="53:54" x14ac:dyDescent="0.25">
      <c r="BA23417" s="38"/>
      <c r="BB23417" s="38"/>
    </row>
    <row r="23418" spans="53:54" x14ac:dyDescent="0.25">
      <c r="BA23418" s="38"/>
      <c r="BB23418" s="38"/>
    </row>
    <row r="23419" spans="53:54" x14ac:dyDescent="0.25">
      <c r="BA23419" s="38"/>
      <c r="BB23419" s="38"/>
    </row>
    <row r="23420" spans="53:54" x14ac:dyDescent="0.25">
      <c r="BA23420" s="38"/>
      <c r="BB23420" s="38"/>
    </row>
    <row r="23421" spans="53:54" x14ac:dyDescent="0.25">
      <c r="BA23421" s="38"/>
      <c r="BB23421" s="38"/>
    </row>
    <row r="23422" spans="53:54" x14ac:dyDescent="0.25">
      <c r="BA23422" s="38"/>
      <c r="BB23422" s="38"/>
    </row>
    <row r="23423" spans="53:54" x14ac:dyDescent="0.25">
      <c r="BA23423" s="38"/>
      <c r="BB23423" s="38"/>
    </row>
    <row r="23424" spans="53:54" x14ac:dyDescent="0.25">
      <c r="BA23424" s="38"/>
      <c r="BB23424" s="38"/>
    </row>
    <row r="23425" spans="53:54" x14ac:dyDescent="0.25">
      <c r="BA23425" s="38"/>
      <c r="BB23425" s="38"/>
    </row>
    <row r="23426" spans="53:54" x14ac:dyDescent="0.25">
      <c r="BA23426" s="38"/>
      <c r="BB23426" s="38"/>
    </row>
    <row r="23427" spans="53:54" x14ac:dyDescent="0.25">
      <c r="BA23427" s="38"/>
      <c r="BB23427" s="38"/>
    </row>
    <row r="23428" spans="53:54" x14ac:dyDescent="0.25">
      <c r="BA23428" s="38"/>
      <c r="BB23428" s="38"/>
    </row>
    <row r="23429" spans="53:54" x14ac:dyDescent="0.25">
      <c r="BA23429" s="38"/>
      <c r="BB23429" s="38"/>
    </row>
    <row r="23430" spans="53:54" x14ac:dyDescent="0.25">
      <c r="BA23430" s="38"/>
      <c r="BB23430" s="38"/>
    </row>
    <row r="23431" spans="53:54" x14ac:dyDescent="0.25">
      <c r="BA23431" s="38"/>
      <c r="BB23431" s="38"/>
    </row>
    <row r="23432" spans="53:54" x14ac:dyDescent="0.25">
      <c r="BA23432" s="38"/>
      <c r="BB23432" s="38"/>
    </row>
    <row r="23433" spans="53:54" x14ac:dyDescent="0.25">
      <c r="BA23433" s="38"/>
      <c r="BB23433" s="38"/>
    </row>
    <row r="23434" spans="53:54" x14ac:dyDescent="0.25">
      <c r="BA23434" s="38"/>
      <c r="BB23434" s="38"/>
    </row>
    <row r="23435" spans="53:54" x14ac:dyDescent="0.25">
      <c r="BA23435" s="38"/>
      <c r="BB23435" s="38"/>
    </row>
    <row r="23436" spans="53:54" x14ac:dyDescent="0.25">
      <c r="BA23436" s="38"/>
      <c r="BB23436" s="38"/>
    </row>
    <row r="23437" spans="53:54" x14ac:dyDescent="0.25">
      <c r="BA23437" s="38"/>
      <c r="BB23437" s="38"/>
    </row>
    <row r="23438" spans="53:54" x14ac:dyDescent="0.25">
      <c r="BA23438" s="38"/>
      <c r="BB23438" s="38"/>
    </row>
    <row r="23439" spans="53:54" x14ac:dyDescent="0.25">
      <c r="BA23439" s="38"/>
      <c r="BB23439" s="38"/>
    </row>
    <row r="23440" spans="53:54" x14ac:dyDescent="0.25">
      <c r="BA23440" s="38"/>
      <c r="BB23440" s="38"/>
    </row>
    <row r="23441" spans="53:54" x14ac:dyDescent="0.25">
      <c r="BA23441" s="38"/>
      <c r="BB23441" s="38"/>
    </row>
    <row r="23442" spans="53:54" x14ac:dyDescent="0.25">
      <c r="BA23442" s="38"/>
      <c r="BB23442" s="38"/>
    </row>
    <row r="23443" spans="53:54" x14ac:dyDescent="0.25">
      <c r="BA23443" s="38"/>
      <c r="BB23443" s="38"/>
    </row>
    <row r="23444" spans="53:54" x14ac:dyDescent="0.25">
      <c r="BA23444" s="38"/>
      <c r="BB23444" s="38"/>
    </row>
    <row r="23445" spans="53:54" x14ac:dyDescent="0.25">
      <c r="BA23445" s="38"/>
      <c r="BB23445" s="38"/>
    </row>
    <row r="23446" spans="53:54" x14ac:dyDescent="0.25">
      <c r="BA23446" s="38"/>
      <c r="BB23446" s="38"/>
    </row>
    <row r="23447" spans="53:54" x14ac:dyDescent="0.25">
      <c r="BA23447" s="38"/>
      <c r="BB23447" s="38"/>
    </row>
    <row r="23448" spans="53:54" x14ac:dyDescent="0.25">
      <c r="BA23448" s="38"/>
      <c r="BB23448" s="38"/>
    </row>
    <row r="23449" spans="53:54" x14ac:dyDescent="0.25">
      <c r="BA23449" s="38"/>
      <c r="BB23449" s="38"/>
    </row>
    <row r="23450" spans="53:54" x14ac:dyDescent="0.25">
      <c r="BA23450" s="38"/>
      <c r="BB23450" s="38"/>
    </row>
    <row r="23451" spans="53:54" x14ac:dyDescent="0.25">
      <c r="BA23451" s="38"/>
      <c r="BB23451" s="38"/>
    </row>
    <row r="23452" spans="53:54" x14ac:dyDescent="0.25">
      <c r="BA23452" s="38"/>
      <c r="BB23452" s="38"/>
    </row>
    <row r="23453" spans="53:54" x14ac:dyDescent="0.25">
      <c r="BA23453" s="38"/>
      <c r="BB23453" s="38"/>
    </row>
    <row r="23454" spans="53:54" x14ac:dyDescent="0.25">
      <c r="BA23454" s="38"/>
      <c r="BB23454" s="38"/>
    </row>
    <row r="23455" spans="53:54" x14ac:dyDescent="0.25">
      <c r="BA23455" s="38"/>
      <c r="BB23455" s="38"/>
    </row>
    <row r="23456" spans="53:54" x14ac:dyDescent="0.25">
      <c r="BA23456" s="38"/>
      <c r="BB23456" s="38"/>
    </row>
    <row r="23457" spans="53:54" x14ac:dyDescent="0.25">
      <c r="BA23457" s="38"/>
      <c r="BB23457" s="38"/>
    </row>
    <row r="23458" spans="53:54" x14ac:dyDescent="0.25">
      <c r="BA23458" s="38"/>
      <c r="BB23458" s="38"/>
    </row>
    <row r="23459" spans="53:54" x14ac:dyDescent="0.25">
      <c r="BA23459" s="38"/>
      <c r="BB23459" s="38"/>
    </row>
    <row r="23460" spans="53:54" x14ac:dyDescent="0.25">
      <c r="BA23460" s="38"/>
      <c r="BB23460" s="38"/>
    </row>
    <row r="23461" spans="53:54" x14ac:dyDescent="0.25">
      <c r="BA23461" s="38"/>
      <c r="BB23461" s="38"/>
    </row>
    <row r="23462" spans="53:54" x14ac:dyDescent="0.25">
      <c r="BA23462" s="38"/>
      <c r="BB23462" s="38"/>
    </row>
    <row r="23463" spans="53:54" x14ac:dyDescent="0.25">
      <c r="BA23463" s="38"/>
      <c r="BB23463" s="38"/>
    </row>
    <row r="23464" spans="53:54" x14ac:dyDescent="0.25">
      <c r="BA23464" s="38"/>
      <c r="BB23464" s="38"/>
    </row>
    <row r="23465" spans="53:54" x14ac:dyDescent="0.25">
      <c r="BA23465" s="38"/>
      <c r="BB23465" s="38"/>
    </row>
    <row r="23466" spans="53:54" x14ac:dyDescent="0.25">
      <c r="BA23466" s="38"/>
      <c r="BB23466" s="38"/>
    </row>
    <row r="23467" spans="53:54" x14ac:dyDescent="0.25">
      <c r="BA23467" s="38"/>
      <c r="BB23467" s="38"/>
    </row>
    <row r="23468" spans="53:54" x14ac:dyDescent="0.25">
      <c r="BA23468" s="38"/>
      <c r="BB23468" s="38"/>
    </row>
    <row r="23469" spans="53:54" x14ac:dyDescent="0.25">
      <c r="BA23469" s="38"/>
      <c r="BB23469" s="38"/>
    </row>
    <row r="23470" spans="53:54" x14ac:dyDescent="0.25">
      <c r="BA23470" s="38"/>
      <c r="BB23470" s="38"/>
    </row>
    <row r="23471" spans="53:54" x14ac:dyDescent="0.25">
      <c r="BA23471" s="38"/>
      <c r="BB23471" s="38"/>
    </row>
    <row r="23472" spans="53:54" x14ac:dyDescent="0.25">
      <c r="BA23472" s="38"/>
      <c r="BB23472" s="38"/>
    </row>
    <row r="23473" spans="53:54" x14ac:dyDescent="0.25">
      <c r="BA23473" s="38"/>
      <c r="BB23473" s="38"/>
    </row>
    <row r="23474" spans="53:54" x14ac:dyDescent="0.25">
      <c r="BA23474" s="38"/>
      <c r="BB23474" s="38"/>
    </row>
    <row r="23475" spans="53:54" x14ac:dyDescent="0.25">
      <c r="BA23475" s="38"/>
      <c r="BB23475" s="38"/>
    </row>
    <row r="23476" spans="53:54" x14ac:dyDescent="0.25">
      <c r="BA23476" s="38"/>
      <c r="BB23476" s="38"/>
    </row>
    <row r="23477" spans="53:54" x14ac:dyDescent="0.25">
      <c r="BA23477" s="38"/>
      <c r="BB23477" s="38"/>
    </row>
    <row r="23478" spans="53:54" x14ac:dyDescent="0.25">
      <c r="BA23478" s="38"/>
      <c r="BB23478" s="38"/>
    </row>
    <row r="23479" spans="53:54" x14ac:dyDescent="0.25">
      <c r="BA23479" s="38"/>
      <c r="BB23479" s="38"/>
    </row>
    <row r="23480" spans="53:54" x14ac:dyDescent="0.25">
      <c r="BA23480" s="38"/>
      <c r="BB23480" s="38"/>
    </row>
    <row r="23481" spans="53:54" x14ac:dyDescent="0.25">
      <c r="BA23481" s="38"/>
      <c r="BB23481" s="38"/>
    </row>
    <row r="23482" spans="53:54" x14ac:dyDescent="0.25">
      <c r="BA23482" s="38"/>
      <c r="BB23482" s="38"/>
    </row>
    <row r="23483" spans="53:54" x14ac:dyDescent="0.25">
      <c r="BA23483" s="38"/>
      <c r="BB23483" s="38"/>
    </row>
    <row r="23484" spans="53:54" x14ac:dyDescent="0.25">
      <c r="BA23484" s="38"/>
      <c r="BB23484" s="38"/>
    </row>
    <row r="23485" spans="53:54" x14ac:dyDescent="0.25">
      <c r="BA23485" s="38"/>
      <c r="BB23485" s="38"/>
    </row>
    <row r="23486" spans="53:54" x14ac:dyDescent="0.25">
      <c r="BA23486" s="38"/>
      <c r="BB23486" s="38"/>
    </row>
    <row r="23487" spans="53:54" x14ac:dyDescent="0.25">
      <c r="BA23487" s="38"/>
      <c r="BB23487" s="38"/>
    </row>
    <row r="23488" spans="53:54" x14ac:dyDescent="0.25">
      <c r="BA23488" s="38"/>
      <c r="BB23488" s="38"/>
    </row>
    <row r="23489" spans="53:54" x14ac:dyDescent="0.25">
      <c r="BA23489" s="38"/>
      <c r="BB23489" s="38"/>
    </row>
    <row r="23490" spans="53:54" x14ac:dyDescent="0.25">
      <c r="BA23490" s="38"/>
      <c r="BB23490" s="38"/>
    </row>
    <row r="23491" spans="53:54" x14ac:dyDescent="0.25">
      <c r="BA23491" s="38"/>
      <c r="BB23491" s="38"/>
    </row>
    <row r="23492" spans="53:54" x14ac:dyDescent="0.25">
      <c r="BA23492" s="38"/>
      <c r="BB23492" s="38"/>
    </row>
    <row r="23493" spans="53:54" x14ac:dyDescent="0.25">
      <c r="BA23493" s="38"/>
      <c r="BB23493" s="38"/>
    </row>
    <row r="23494" spans="53:54" x14ac:dyDescent="0.25">
      <c r="BA23494" s="38"/>
      <c r="BB23494" s="38"/>
    </row>
    <row r="23495" spans="53:54" x14ac:dyDescent="0.25">
      <c r="BA23495" s="38"/>
      <c r="BB23495" s="38"/>
    </row>
    <row r="23496" spans="53:54" x14ac:dyDescent="0.25">
      <c r="BA23496" s="38"/>
      <c r="BB23496" s="38"/>
    </row>
    <row r="23497" spans="53:54" x14ac:dyDescent="0.25">
      <c r="BA23497" s="38"/>
      <c r="BB23497" s="38"/>
    </row>
    <row r="23498" spans="53:54" x14ac:dyDescent="0.25">
      <c r="BA23498" s="38"/>
      <c r="BB23498" s="38"/>
    </row>
    <row r="23499" spans="53:54" x14ac:dyDescent="0.25">
      <c r="BA23499" s="38"/>
      <c r="BB23499" s="38"/>
    </row>
    <row r="23500" spans="53:54" x14ac:dyDescent="0.25">
      <c r="BA23500" s="38"/>
      <c r="BB23500" s="38"/>
    </row>
    <row r="23501" spans="53:54" x14ac:dyDescent="0.25">
      <c r="BA23501" s="38"/>
      <c r="BB23501" s="38"/>
    </row>
    <row r="23502" spans="53:54" x14ac:dyDescent="0.25">
      <c r="BA23502" s="38"/>
      <c r="BB23502" s="38"/>
    </row>
    <row r="23503" spans="53:54" x14ac:dyDescent="0.25">
      <c r="BA23503" s="38"/>
      <c r="BB23503" s="38"/>
    </row>
    <row r="23504" spans="53:54" x14ac:dyDescent="0.25">
      <c r="BA23504" s="38"/>
      <c r="BB23504" s="38"/>
    </row>
    <row r="23505" spans="53:54" x14ac:dyDescent="0.25">
      <c r="BA23505" s="38"/>
      <c r="BB23505" s="38"/>
    </row>
    <row r="23506" spans="53:54" x14ac:dyDescent="0.25">
      <c r="BA23506" s="38"/>
      <c r="BB23506" s="38"/>
    </row>
    <row r="23507" spans="53:54" x14ac:dyDescent="0.25">
      <c r="BA23507" s="38"/>
      <c r="BB23507" s="38"/>
    </row>
    <row r="23508" spans="53:54" x14ac:dyDescent="0.25">
      <c r="BA23508" s="38"/>
      <c r="BB23508" s="38"/>
    </row>
    <row r="23509" spans="53:54" x14ac:dyDescent="0.25">
      <c r="BA23509" s="38"/>
      <c r="BB23509" s="38"/>
    </row>
    <row r="23510" spans="53:54" x14ac:dyDescent="0.25">
      <c r="BA23510" s="38"/>
      <c r="BB23510" s="38"/>
    </row>
    <row r="23511" spans="53:54" x14ac:dyDescent="0.25">
      <c r="BA23511" s="38"/>
      <c r="BB23511" s="38"/>
    </row>
    <row r="23512" spans="53:54" x14ac:dyDescent="0.25">
      <c r="BA23512" s="38"/>
      <c r="BB23512" s="38"/>
    </row>
    <row r="23513" spans="53:54" x14ac:dyDescent="0.25">
      <c r="BA23513" s="38"/>
      <c r="BB23513" s="38"/>
    </row>
    <row r="23514" spans="53:54" x14ac:dyDescent="0.25">
      <c r="BA23514" s="38"/>
      <c r="BB23514" s="38"/>
    </row>
    <row r="23515" spans="53:54" x14ac:dyDescent="0.25">
      <c r="BA23515" s="38"/>
      <c r="BB23515" s="38"/>
    </row>
    <row r="23516" spans="53:54" x14ac:dyDescent="0.25">
      <c r="BA23516" s="38"/>
      <c r="BB23516" s="38"/>
    </row>
    <row r="23517" spans="53:54" x14ac:dyDescent="0.25">
      <c r="BA23517" s="38"/>
      <c r="BB23517" s="38"/>
    </row>
    <row r="23518" spans="53:54" x14ac:dyDescent="0.25">
      <c r="BA23518" s="38"/>
      <c r="BB23518" s="38"/>
    </row>
    <row r="23519" spans="53:54" x14ac:dyDescent="0.25">
      <c r="BA23519" s="38"/>
      <c r="BB23519" s="38"/>
    </row>
    <row r="23520" spans="53:54" x14ac:dyDescent="0.25">
      <c r="BA23520" s="38"/>
      <c r="BB23520" s="38"/>
    </row>
    <row r="23521" spans="53:54" x14ac:dyDescent="0.25">
      <c r="BA23521" s="38"/>
      <c r="BB23521" s="38"/>
    </row>
    <row r="23522" spans="53:54" x14ac:dyDescent="0.25">
      <c r="BA23522" s="38"/>
      <c r="BB23522" s="38"/>
    </row>
    <row r="23523" spans="53:54" x14ac:dyDescent="0.25">
      <c r="BA23523" s="38"/>
      <c r="BB23523" s="38"/>
    </row>
    <row r="23524" spans="53:54" x14ac:dyDescent="0.25">
      <c r="BA23524" s="38"/>
      <c r="BB23524" s="38"/>
    </row>
    <row r="23525" spans="53:54" x14ac:dyDescent="0.25">
      <c r="BA23525" s="38"/>
      <c r="BB23525" s="38"/>
    </row>
    <row r="23526" spans="53:54" x14ac:dyDescent="0.25">
      <c r="BA23526" s="38"/>
      <c r="BB23526" s="38"/>
    </row>
    <row r="23527" spans="53:54" x14ac:dyDescent="0.25">
      <c r="BA23527" s="38"/>
      <c r="BB23527" s="38"/>
    </row>
    <row r="23528" spans="53:54" x14ac:dyDescent="0.25">
      <c r="BA23528" s="38"/>
      <c r="BB23528" s="38"/>
    </row>
    <row r="23529" spans="53:54" x14ac:dyDescent="0.25">
      <c r="BA23529" s="38"/>
      <c r="BB23529" s="38"/>
    </row>
    <row r="23530" spans="53:54" x14ac:dyDescent="0.25">
      <c r="BA23530" s="38"/>
      <c r="BB23530" s="38"/>
    </row>
    <row r="23531" spans="53:54" x14ac:dyDescent="0.25">
      <c r="BA23531" s="38"/>
      <c r="BB23531" s="38"/>
    </row>
    <row r="23532" spans="53:54" x14ac:dyDescent="0.25">
      <c r="BA23532" s="38"/>
      <c r="BB23532" s="38"/>
    </row>
    <row r="23533" spans="53:54" x14ac:dyDescent="0.25">
      <c r="BA23533" s="38"/>
      <c r="BB23533" s="38"/>
    </row>
    <row r="23534" spans="53:54" x14ac:dyDescent="0.25">
      <c r="BA23534" s="38"/>
      <c r="BB23534" s="38"/>
    </row>
    <row r="23535" spans="53:54" x14ac:dyDescent="0.25">
      <c r="BA23535" s="38"/>
      <c r="BB23535" s="38"/>
    </row>
    <row r="23536" spans="53:54" x14ac:dyDescent="0.25">
      <c r="BA23536" s="38"/>
      <c r="BB23536" s="38"/>
    </row>
    <row r="23537" spans="53:54" x14ac:dyDescent="0.25">
      <c r="BA23537" s="38"/>
      <c r="BB23537" s="38"/>
    </row>
    <row r="23538" spans="53:54" x14ac:dyDescent="0.25">
      <c r="BA23538" s="38"/>
      <c r="BB23538" s="38"/>
    </row>
    <row r="23539" spans="53:54" x14ac:dyDescent="0.25">
      <c r="BA23539" s="38"/>
      <c r="BB23539" s="38"/>
    </row>
    <row r="23540" spans="53:54" x14ac:dyDescent="0.25">
      <c r="BA23540" s="38"/>
      <c r="BB23540" s="38"/>
    </row>
    <row r="23541" spans="53:54" x14ac:dyDescent="0.25">
      <c r="BA23541" s="38"/>
      <c r="BB23541" s="38"/>
    </row>
    <row r="23542" spans="53:54" x14ac:dyDescent="0.25">
      <c r="BA23542" s="38"/>
      <c r="BB23542" s="38"/>
    </row>
    <row r="23543" spans="53:54" x14ac:dyDescent="0.25">
      <c r="BA23543" s="38"/>
      <c r="BB23543" s="38"/>
    </row>
    <row r="23544" spans="53:54" x14ac:dyDescent="0.25">
      <c r="BA23544" s="38"/>
      <c r="BB23544" s="38"/>
    </row>
    <row r="23545" spans="53:54" x14ac:dyDescent="0.25">
      <c r="BA23545" s="38"/>
      <c r="BB23545" s="38"/>
    </row>
    <row r="23546" spans="53:54" x14ac:dyDescent="0.25">
      <c r="BA23546" s="38"/>
      <c r="BB23546" s="38"/>
    </row>
    <row r="23547" spans="53:54" x14ac:dyDescent="0.25">
      <c r="BA23547" s="38"/>
      <c r="BB23547" s="38"/>
    </row>
    <row r="23548" spans="53:54" x14ac:dyDescent="0.25">
      <c r="BA23548" s="38"/>
      <c r="BB23548" s="38"/>
    </row>
    <row r="23549" spans="53:54" x14ac:dyDescent="0.25">
      <c r="BA23549" s="38"/>
      <c r="BB23549" s="38"/>
    </row>
    <row r="23550" spans="53:54" x14ac:dyDescent="0.25">
      <c r="BA23550" s="38"/>
      <c r="BB23550" s="38"/>
    </row>
    <row r="23551" spans="53:54" x14ac:dyDescent="0.25">
      <c r="BA23551" s="38"/>
      <c r="BB23551" s="38"/>
    </row>
    <row r="23552" spans="53:54" x14ac:dyDescent="0.25">
      <c r="BA23552" s="38"/>
      <c r="BB23552" s="38"/>
    </row>
    <row r="23553" spans="53:54" x14ac:dyDescent="0.25">
      <c r="BA23553" s="38"/>
      <c r="BB23553" s="38"/>
    </row>
    <row r="23554" spans="53:54" x14ac:dyDescent="0.25">
      <c r="BA23554" s="38"/>
      <c r="BB23554" s="38"/>
    </row>
    <row r="23555" spans="53:54" x14ac:dyDescent="0.25">
      <c r="BA23555" s="38"/>
      <c r="BB23555" s="38"/>
    </row>
    <row r="23556" spans="53:54" x14ac:dyDescent="0.25">
      <c r="BA23556" s="38"/>
      <c r="BB23556" s="38"/>
    </row>
    <row r="23557" spans="53:54" x14ac:dyDescent="0.25">
      <c r="BA23557" s="38"/>
      <c r="BB23557" s="38"/>
    </row>
    <row r="23558" spans="53:54" x14ac:dyDescent="0.25">
      <c r="BA23558" s="38"/>
      <c r="BB23558" s="38"/>
    </row>
    <row r="23559" spans="53:54" x14ac:dyDescent="0.25">
      <c r="BA23559" s="38"/>
      <c r="BB23559" s="38"/>
    </row>
    <row r="23560" spans="53:54" x14ac:dyDescent="0.25">
      <c r="BA23560" s="38"/>
      <c r="BB23560" s="38"/>
    </row>
    <row r="23561" spans="53:54" x14ac:dyDescent="0.25">
      <c r="BA23561" s="38"/>
      <c r="BB23561" s="38"/>
    </row>
    <row r="23562" spans="53:54" x14ac:dyDescent="0.25">
      <c r="BA23562" s="38"/>
      <c r="BB23562" s="38"/>
    </row>
    <row r="23563" spans="53:54" x14ac:dyDescent="0.25">
      <c r="BA23563" s="38"/>
      <c r="BB23563" s="38"/>
    </row>
    <row r="23564" spans="53:54" x14ac:dyDescent="0.25">
      <c r="BA23564" s="38"/>
      <c r="BB23564" s="38"/>
    </row>
    <row r="23565" spans="53:54" x14ac:dyDescent="0.25">
      <c r="BA23565" s="38"/>
      <c r="BB23565" s="38"/>
    </row>
    <row r="23566" spans="53:54" x14ac:dyDescent="0.25">
      <c r="BA23566" s="38"/>
      <c r="BB23566" s="38"/>
    </row>
    <row r="23567" spans="53:54" x14ac:dyDescent="0.25">
      <c r="BA23567" s="38"/>
      <c r="BB23567" s="38"/>
    </row>
    <row r="23568" spans="53:54" x14ac:dyDescent="0.25">
      <c r="BA23568" s="38"/>
      <c r="BB23568" s="38"/>
    </row>
    <row r="23569" spans="53:54" x14ac:dyDescent="0.25">
      <c r="BA23569" s="38"/>
      <c r="BB23569" s="38"/>
    </row>
    <row r="23570" spans="53:54" x14ac:dyDescent="0.25">
      <c r="BA23570" s="38"/>
      <c r="BB23570" s="38"/>
    </row>
    <row r="23571" spans="53:54" x14ac:dyDescent="0.25">
      <c r="BA23571" s="38"/>
      <c r="BB23571" s="38"/>
    </row>
    <row r="23572" spans="53:54" x14ac:dyDescent="0.25">
      <c r="BA23572" s="38"/>
      <c r="BB23572" s="38"/>
    </row>
    <row r="23573" spans="53:54" x14ac:dyDescent="0.25">
      <c r="BA23573" s="38"/>
      <c r="BB23573" s="38"/>
    </row>
    <row r="23574" spans="53:54" x14ac:dyDescent="0.25">
      <c r="BA23574" s="38"/>
      <c r="BB23574" s="38"/>
    </row>
    <row r="23575" spans="53:54" x14ac:dyDescent="0.25">
      <c r="BA23575" s="38"/>
      <c r="BB23575" s="38"/>
    </row>
    <row r="23576" spans="53:54" x14ac:dyDescent="0.25">
      <c r="BA23576" s="38"/>
      <c r="BB23576" s="38"/>
    </row>
    <row r="23577" spans="53:54" x14ac:dyDescent="0.25">
      <c r="BA23577" s="38"/>
      <c r="BB23577" s="38"/>
    </row>
    <row r="23578" spans="53:54" x14ac:dyDescent="0.25">
      <c r="BA23578" s="38"/>
      <c r="BB23578" s="38"/>
    </row>
    <row r="23579" spans="53:54" x14ac:dyDescent="0.25">
      <c r="BA23579" s="38"/>
      <c r="BB23579" s="38"/>
    </row>
    <row r="23580" spans="53:54" x14ac:dyDescent="0.25">
      <c r="BA23580" s="38"/>
      <c r="BB23580" s="38"/>
    </row>
    <row r="23581" spans="53:54" x14ac:dyDescent="0.25">
      <c r="BA23581" s="38"/>
      <c r="BB23581" s="38"/>
    </row>
    <row r="23582" spans="53:54" x14ac:dyDescent="0.25">
      <c r="BA23582" s="38"/>
      <c r="BB23582" s="38"/>
    </row>
    <row r="23583" spans="53:54" x14ac:dyDescent="0.25">
      <c r="BA23583" s="38"/>
      <c r="BB23583" s="38"/>
    </row>
    <row r="23584" spans="53:54" x14ac:dyDescent="0.25">
      <c r="BA23584" s="38"/>
      <c r="BB23584" s="38"/>
    </row>
    <row r="23585" spans="53:54" x14ac:dyDescent="0.25">
      <c r="BA23585" s="38"/>
      <c r="BB23585" s="38"/>
    </row>
    <row r="23586" spans="53:54" x14ac:dyDescent="0.25">
      <c r="BA23586" s="38"/>
      <c r="BB23586" s="38"/>
    </row>
    <row r="23587" spans="53:54" x14ac:dyDescent="0.25">
      <c r="BA23587" s="38"/>
      <c r="BB23587" s="38"/>
    </row>
    <row r="23588" spans="53:54" x14ac:dyDescent="0.25">
      <c r="BA23588" s="38"/>
      <c r="BB23588" s="38"/>
    </row>
    <row r="23589" spans="53:54" x14ac:dyDescent="0.25">
      <c r="BA23589" s="38"/>
      <c r="BB23589" s="38"/>
    </row>
    <row r="23590" spans="53:54" x14ac:dyDescent="0.25">
      <c r="BA23590" s="38"/>
      <c r="BB23590" s="38"/>
    </row>
    <row r="23591" spans="53:54" x14ac:dyDescent="0.25">
      <c r="BA23591" s="38"/>
      <c r="BB23591" s="38"/>
    </row>
    <row r="23592" spans="53:54" x14ac:dyDescent="0.25">
      <c r="BA23592" s="38"/>
      <c r="BB23592" s="38"/>
    </row>
    <row r="23593" spans="53:54" x14ac:dyDescent="0.25">
      <c r="BA23593" s="38"/>
      <c r="BB23593" s="38"/>
    </row>
    <row r="23594" spans="53:54" x14ac:dyDescent="0.25">
      <c r="BA23594" s="38"/>
      <c r="BB23594" s="38"/>
    </row>
    <row r="23595" spans="53:54" x14ac:dyDescent="0.25">
      <c r="BA23595" s="38"/>
      <c r="BB23595" s="38"/>
    </row>
    <row r="23596" spans="53:54" x14ac:dyDescent="0.25">
      <c r="BA23596" s="38"/>
      <c r="BB23596" s="38"/>
    </row>
    <row r="23597" spans="53:54" x14ac:dyDescent="0.25">
      <c r="BA23597" s="38"/>
      <c r="BB23597" s="38"/>
    </row>
    <row r="23598" spans="53:54" x14ac:dyDescent="0.25">
      <c r="BA23598" s="38"/>
      <c r="BB23598" s="38"/>
    </row>
    <row r="23599" spans="53:54" x14ac:dyDescent="0.25">
      <c r="BA23599" s="38"/>
      <c r="BB23599" s="38"/>
    </row>
    <row r="23600" spans="53:54" x14ac:dyDescent="0.25">
      <c r="BA23600" s="38"/>
      <c r="BB23600" s="38"/>
    </row>
    <row r="23601" spans="53:54" x14ac:dyDescent="0.25">
      <c r="BA23601" s="38"/>
      <c r="BB23601" s="38"/>
    </row>
    <row r="23602" spans="53:54" x14ac:dyDescent="0.25">
      <c r="BA23602" s="38"/>
      <c r="BB23602" s="38"/>
    </row>
    <row r="23603" spans="53:54" x14ac:dyDescent="0.25">
      <c r="BA23603" s="38"/>
      <c r="BB23603" s="38"/>
    </row>
    <row r="23604" spans="53:54" x14ac:dyDescent="0.25">
      <c r="BA23604" s="38"/>
      <c r="BB23604" s="38"/>
    </row>
    <row r="23605" spans="53:54" x14ac:dyDescent="0.25">
      <c r="BA23605" s="38"/>
      <c r="BB23605" s="38"/>
    </row>
    <row r="23606" spans="53:54" x14ac:dyDescent="0.25">
      <c r="BA23606" s="38"/>
      <c r="BB23606" s="38"/>
    </row>
    <row r="23607" spans="53:54" x14ac:dyDescent="0.25">
      <c r="BA23607" s="38"/>
      <c r="BB23607" s="38"/>
    </row>
    <row r="23608" spans="53:54" x14ac:dyDescent="0.25">
      <c r="BA23608" s="38"/>
      <c r="BB23608" s="38"/>
    </row>
    <row r="23609" spans="53:54" x14ac:dyDescent="0.25">
      <c r="BA23609" s="38"/>
      <c r="BB23609" s="38"/>
    </row>
    <row r="23610" spans="53:54" x14ac:dyDescent="0.25">
      <c r="BA23610" s="38"/>
      <c r="BB23610" s="38"/>
    </row>
    <row r="23611" spans="53:54" x14ac:dyDescent="0.25">
      <c r="BA23611" s="38"/>
      <c r="BB23611" s="38"/>
    </row>
    <row r="23612" spans="53:54" x14ac:dyDescent="0.25">
      <c r="BA23612" s="38"/>
      <c r="BB23612" s="38"/>
    </row>
    <row r="23613" spans="53:54" x14ac:dyDescent="0.25">
      <c r="BA23613" s="38"/>
      <c r="BB23613" s="38"/>
    </row>
    <row r="23614" spans="53:54" x14ac:dyDescent="0.25">
      <c r="BA23614" s="38"/>
      <c r="BB23614" s="38"/>
    </row>
    <row r="23615" spans="53:54" x14ac:dyDescent="0.25">
      <c r="BA23615" s="38"/>
      <c r="BB23615" s="38"/>
    </row>
    <row r="23616" spans="53:54" x14ac:dyDescent="0.25">
      <c r="BA23616" s="38"/>
      <c r="BB23616" s="38"/>
    </row>
    <row r="23617" spans="53:54" x14ac:dyDescent="0.25">
      <c r="BA23617" s="38"/>
      <c r="BB23617" s="38"/>
    </row>
    <row r="23618" spans="53:54" x14ac:dyDescent="0.25">
      <c r="BA23618" s="38"/>
      <c r="BB23618" s="38"/>
    </row>
    <row r="23619" spans="53:54" x14ac:dyDescent="0.25">
      <c r="BA23619" s="38"/>
      <c r="BB23619" s="38"/>
    </row>
    <row r="23620" spans="53:54" x14ac:dyDescent="0.25">
      <c r="BA23620" s="38"/>
      <c r="BB23620" s="38"/>
    </row>
    <row r="23621" spans="53:54" x14ac:dyDescent="0.25">
      <c r="BA23621" s="38"/>
      <c r="BB23621" s="38"/>
    </row>
    <row r="23622" spans="53:54" x14ac:dyDescent="0.25">
      <c r="BA23622" s="38"/>
      <c r="BB23622" s="38"/>
    </row>
    <row r="23623" spans="53:54" x14ac:dyDescent="0.25">
      <c r="BA23623" s="38"/>
      <c r="BB23623" s="38"/>
    </row>
    <row r="23624" spans="53:54" x14ac:dyDescent="0.25">
      <c r="BA23624" s="38"/>
      <c r="BB23624" s="38"/>
    </row>
    <row r="23625" spans="53:54" x14ac:dyDescent="0.25">
      <c r="BA23625" s="38"/>
      <c r="BB23625" s="38"/>
    </row>
    <row r="23626" spans="53:54" x14ac:dyDescent="0.25">
      <c r="BA23626" s="38"/>
      <c r="BB23626" s="38"/>
    </row>
    <row r="23627" spans="53:54" x14ac:dyDescent="0.25">
      <c r="BA23627" s="38"/>
      <c r="BB23627" s="38"/>
    </row>
    <row r="23628" spans="53:54" x14ac:dyDescent="0.25">
      <c r="BA23628" s="38"/>
      <c r="BB23628" s="38"/>
    </row>
    <row r="23629" spans="53:54" x14ac:dyDescent="0.25">
      <c r="BA23629" s="38"/>
      <c r="BB23629" s="38"/>
    </row>
    <row r="23630" spans="53:54" x14ac:dyDescent="0.25">
      <c r="BA23630" s="38"/>
      <c r="BB23630" s="38"/>
    </row>
    <row r="23631" spans="53:54" x14ac:dyDescent="0.25">
      <c r="BA23631" s="38"/>
      <c r="BB23631" s="38"/>
    </row>
    <row r="23632" spans="53:54" x14ac:dyDescent="0.25">
      <c r="BA23632" s="38"/>
      <c r="BB23632" s="38"/>
    </row>
    <row r="23633" spans="53:54" x14ac:dyDescent="0.25">
      <c r="BA23633" s="38"/>
      <c r="BB23633" s="38"/>
    </row>
    <row r="23634" spans="53:54" x14ac:dyDescent="0.25">
      <c r="BA23634" s="38"/>
      <c r="BB23634" s="38"/>
    </row>
    <row r="23635" spans="53:54" x14ac:dyDescent="0.25">
      <c r="BA23635" s="38"/>
      <c r="BB23635" s="38"/>
    </row>
    <row r="23636" spans="53:54" x14ac:dyDescent="0.25">
      <c r="BA23636" s="38"/>
      <c r="BB23636" s="38"/>
    </row>
    <row r="23637" spans="53:54" x14ac:dyDescent="0.25">
      <c r="BA23637" s="38"/>
      <c r="BB23637" s="38"/>
    </row>
    <row r="23638" spans="53:54" x14ac:dyDescent="0.25">
      <c r="BA23638" s="38"/>
      <c r="BB23638" s="38"/>
    </row>
    <row r="23639" spans="53:54" x14ac:dyDescent="0.25">
      <c r="BA23639" s="38"/>
      <c r="BB23639" s="38"/>
    </row>
    <row r="23640" spans="53:54" x14ac:dyDescent="0.25">
      <c r="BA23640" s="38"/>
      <c r="BB23640" s="38"/>
    </row>
    <row r="23641" spans="53:54" x14ac:dyDescent="0.25">
      <c r="BA23641" s="38"/>
      <c r="BB23641" s="38"/>
    </row>
    <row r="23642" spans="53:54" x14ac:dyDescent="0.25">
      <c r="BA23642" s="38"/>
      <c r="BB23642" s="38"/>
    </row>
    <row r="23643" spans="53:54" x14ac:dyDescent="0.25">
      <c r="BA23643" s="38"/>
      <c r="BB23643" s="38"/>
    </row>
    <row r="23644" spans="53:54" x14ac:dyDescent="0.25">
      <c r="BA23644" s="38"/>
      <c r="BB23644" s="38"/>
    </row>
    <row r="23645" spans="53:54" x14ac:dyDescent="0.25">
      <c r="BA23645" s="38"/>
      <c r="BB23645" s="38"/>
    </row>
    <row r="23646" spans="53:54" x14ac:dyDescent="0.25">
      <c r="BA23646" s="38"/>
      <c r="BB23646" s="38"/>
    </row>
    <row r="23647" spans="53:54" x14ac:dyDescent="0.25">
      <c r="BA23647" s="38"/>
      <c r="BB23647" s="38"/>
    </row>
    <row r="23648" spans="53:54" x14ac:dyDescent="0.25">
      <c r="BA23648" s="38"/>
      <c r="BB23648" s="38"/>
    </row>
    <row r="23649" spans="53:54" x14ac:dyDescent="0.25">
      <c r="BA23649" s="38"/>
      <c r="BB23649" s="38"/>
    </row>
    <row r="23650" spans="53:54" x14ac:dyDescent="0.25">
      <c r="BA23650" s="38"/>
      <c r="BB23650" s="38"/>
    </row>
    <row r="23651" spans="53:54" x14ac:dyDescent="0.25">
      <c r="BA23651" s="38"/>
      <c r="BB23651" s="38"/>
    </row>
    <row r="23652" spans="53:54" x14ac:dyDescent="0.25">
      <c r="BA23652" s="38"/>
      <c r="BB23652" s="38"/>
    </row>
    <row r="23653" spans="53:54" x14ac:dyDescent="0.25">
      <c r="BA23653" s="38"/>
      <c r="BB23653" s="38"/>
    </row>
    <row r="23654" spans="53:54" x14ac:dyDescent="0.25">
      <c r="BA23654" s="38"/>
      <c r="BB23654" s="38"/>
    </row>
    <row r="23655" spans="53:54" x14ac:dyDescent="0.25">
      <c r="BA23655" s="38"/>
      <c r="BB23655" s="38"/>
    </row>
    <row r="23656" spans="53:54" x14ac:dyDescent="0.25">
      <c r="BA23656" s="38"/>
      <c r="BB23656" s="38"/>
    </row>
    <row r="23657" spans="53:54" x14ac:dyDescent="0.25">
      <c r="BA23657" s="38"/>
      <c r="BB23657" s="38"/>
    </row>
    <row r="23658" spans="53:54" x14ac:dyDescent="0.25">
      <c r="BA23658" s="38"/>
      <c r="BB23658" s="38"/>
    </row>
    <row r="23659" spans="53:54" x14ac:dyDescent="0.25">
      <c r="BA23659" s="38"/>
      <c r="BB23659" s="38"/>
    </row>
    <row r="23660" spans="53:54" x14ac:dyDescent="0.25">
      <c r="BA23660" s="38"/>
      <c r="BB23660" s="38"/>
    </row>
    <row r="23661" spans="53:54" x14ac:dyDescent="0.25">
      <c r="BA23661" s="38"/>
      <c r="BB23661" s="38"/>
    </row>
    <row r="23662" spans="53:54" x14ac:dyDescent="0.25">
      <c r="BA23662" s="38"/>
      <c r="BB23662" s="38"/>
    </row>
    <row r="23663" spans="53:54" x14ac:dyDescent="0.25">
      <c r="BA23663" s="38"/>
      <c r="BB23663" s="38"/>
    </row>
    <row r="23664" spans="53:54" x14ac:dyDescent="0.25">
      <c r="BA23664" s="38"/>
      <c r="BB23664" s="38"/>
    </row>
    <row r="23665" spans="53:54" x14ac:dyDescent="0.25">
      <c r="BA23665" s="38"/>
      <c r="BB23665" s="38"/>
    </row>
    <row r="23666" spans="53:54" x14ac:dyDescent="0.25">
      <c r="BA23666" s="38"/>
      <c r="BB23666" s="38"/>
    </row>
    <row r="23667" spans="53:54" x14ac:dyDescent="0.25">
      <c r="BA23667" s="38"/>
      <c r="BB23667" s="38"/>
    </row>
    <row r="23668" spans="53:54" x14ac:dyDescent="0.25">
      <c r="BA23668" s="38"/>
      <c r="BB23668" s="38"/>
    </row>
    <row r="23669" spans="53:54" x14ac:dyDescent="0.25">
      <c r="BA23669" s="38"/>
      <c r="BB23669" s="38"/>
    </row>
    <row r="23670" spans="53:54" x14ac:dyDescent="0.25">
      <c r="BA23670" s="38"/>
      <c r="BB23670" s="38"/>
    </row>
    <row r="23671" spans="53:54" x14ac:dyDescent="0.25">
      <c r="BA23671" s="38"/>
      <c r="BB23671" s="38"/>
    </row>
    <row r="23672" spans="53:54" x14ac:dyDescent="0.25">
      <c r="BA23672" s="38"/>
      <c r="BB23672" s="38"/>
    </row>
    <row r="23673" spans="53:54" x14ac:dyDescent="0.25">
      <c r="BA23673" s="38"/>
      <c r="BB23673" s="38"/>
    </row>
    <row r="23674" spans="53:54" x14ac:dyDescent="0.25">
      <c r="BA23674" s="38"/>
      <c r="BB23674" s="38"/>
    </row>
    <row r="23675" spans="53:54" x14ac:dyDescent="0.25">
      <c r="BA23675" s="38"/>
      <c r="BB23675" s="38"/>
    </row>
    <row r="23676" spans="53:54" x14ac:dyDescent="0.25">
      <c r="BA23676" s="38"/>
      <c r="BB23676" s="38"/>
    </row>
    <row r="23677" spans="53:54" x14ac:dyDescent="0.25">
      <c r="BA23677" s="38"/>
      <c r="BB23677" s="38"/>
    </row>
    <row r="23678" spans="53:54" x14ac:dyDescent="0.25">
      <c r="BA23678" s="38"/>
      <c r="BB23678" s="38"/>
    </row>
    <row r="23679" spans="53:54" x14ac:dyDescent="0.25">
      <c r="BA23679" s="38"/>
      <c r="BB23679" s="38"/>
    </row>
    <row r="23680" spans="53:54" x14ac:dyDescent="0.25">
      <c r="BA23680" s="38"/>
      <c r="BB23680" s="38"/>
    </row>
    <row r="23681" spans="53:54" x14ac:dyDescent="0.25">
      <c r="BA23681" s="38"/>
      <c r="BB23681" s="38"/>
    </row>
    <row r="23682" spans="53:54" x14ac:dyDescent="0.25">
      <c r="BA23682" s="38"/>
      <c r="BB23682" s="38"/>
    </row>
    <row r="23683" spans="53:54" x14ac:dyDescent="0.25">
      <c r="BA23683" s="38"/>
      <c r="BB23683" s="38"/>
    </row>
    <row r="23684" spans="53:54" x14ac:dyDescent="0.25">
      <c r="BA23684" s="38"/>
      <c r="BB23684" s="38"/>
    </row>
    <row r="23685" spans="53:54" x14ac:dyDescent="0.25">
      <c r="BA23685" s="38"/>
      <c r="BB23685" s="38"/>
    </row>
    <row r="23686" spans="53:54" x14ac:dyDescent="0.25">
      <c r="BA23686" s="38"/>
      <c r="BB23686" s="38"/>
    </row>
    <row r="23687" spans="53:54" x14ac:dyDescent="0.25">
      <c r="BA23687" s="38"/>
      <c r="BB23687" s="38"/>
    </row>
    <row r="23688" spans="53:54" x14ac:dyDescent="0.25">
      <c r="BA23688" s="38"/>
      <c r="BB23688" s="38"/>
    </row>
    <row r="23689" spans="53:54" x14ac:dyDescent="0.25">
      <c r="BA23689" s="38"/>
      <c r="BB23689" s="38"/>
    </row>
    <row r="23690" spans="53:54" x14ac:dyDescent="0.25">
      <c r="BA23690" s="38"/>
      <c r="BB23690" s="38"/>
    </row>
    <row r="23691" spans="53:54" x14ac:dyDescent="0.25">
      <c r="BA23691" s="38"/>
      <c r="BB23691" s="38"/>
    </row>
    <row r="23692" spans="53:54" x14ac:dyDescent="0.25">
      <c r="BA23692" s="38"/>
      <c r="BB23692" s="38"/>
    </row>
    <row r="23693" spans="53:54" x14ac:dyDescent="0.25">
      <c r="BA23693" s="38"/>
      <c r="BB23693" s="38"/>
    </row>
    <row r="23694" spans="53:54" x14ac:dyDescent="0.25">
      <c r="BA23694" s="38"/>
      <c r="BB23694" s="38"/>
    </row>
    <row r="23695" spans="53:54" x14ac:dyDescent="0.25">
      <c r="BA23695" s="38"/>
      <c r="BB23695" s="38"/>
    </row>
    <row r="23696" spans="53:54" x14ac:dyDescent="0.25">
      <c r="BA23696" s="38"/>
      <c r="BB23696" s="38"/>
    </row>
    <row r="23697" spans="53:54" x14ac:dyDescent="0.25">
      <c r="BA23697" s="38"/>
      <c r="BB23697" s="38"/>
    </row>
    <row r="23698" spans="53:54" x14ac:dyDescent="0.25">
      <c r="BA23698" s="38"/>
      <c r="BB23698" s="38"/>
    </row>
    <row r="23699" spans="53:54" x14ac:dyDescent="0.25">
      <c r="BA23699" s="38"/>
      <c r="BB23699" s="38"/>
    </row>
    <row r="23700" spans="53:54" x14ac:dyDescent="0.25">
      <c r="BA23700" s="38"/>
      <c r="BB23700" s="38"/>
    </row>
    <row r="23701" spans="53:54" x14ac:dyDescent="0.25">
      <c r="BA23701" s="38"/>
      <c r="BB23701" s="38"/>
    </row>
    <row r="23702" spans="53:54" x14ac:dyDescent="0.25">
      <c r="BA23702" s="38"/>
      <c r="BB23702" s="38"/>
    </row>
    <row r="23703" spans="53:54" x14ac:dyDescent="0.25">
      <c r="BA23703" s="38"/>
      <c r="BB23703" s="38"/>
    </row>
    <row r="23704" spans="53:54" x14ac:dyDescent="0.25">
      <c r="BA23704" s="38"/>
      <c r="BB23704" s="38"/>
    </row>
    <row r="23705" spans="53:54" x14ac:dyDescent="0.25">
      <c r="BA23705" s="38"/>
      <c r="BB23705" s="38"/>
    </row>
    <row r="23706" spans="53:54" x14ac:dyDescent="0.25">
      <c r="BA23706" s="38"/>
      <c r="BB23706" s="38"/>
    </row>
    <row r="23707" spans="53:54" x14ac:dyDescent="0.25">
      <c r="BA23707" s="38"/>
      <c r="BB23707" s="38"/>
    </row>
    <row r="23708" spans="53:54" x14ac:dyDescent="0.25">
      <c r="BA23708" s="38"/>
      <c r="BB23708" s="38"/>
    </row>
    <row r="23709" spans="53:54" x14ac:dyDescent="0.25">
      <c r="BA23709" s="38"/>
      <c r="BB23709" s="38"/>
    </row>
    <row r="23710" spans="53:54" x14ac:dyDescent="0.25">
      <c r="BA23710" s="38"/>
      <c r="BB23710" s="38"/>
    </row>
    <row r="23711" spans="53:54" x14ac:dyDescent="0.25">
      <c r="BA23711" s="38"/>
      <c r="BB23711" s="38"/>
    </row>
    <row r="23712" spans="53:54" x14ac:dyDescent="0.25">
      <c r="BA23712" s="38"/>
      <c r="BB23712" s="38"/>
    </row>
    <row r="23713" spans="53:54" x14ac:dyDescent="0.25">
      <c r="BA23713" s="38"/>
      <c r="BB23713" s="38"/>
    </row>
    <row r="23714" spans="53:54" x14ac:dyDescent="0.25">
      <c r="BA23714" s="38"/>
      <c r="BB23714" s="38"/>
    </row>
    <row r="23715" spans="53:54" x14ac:dyDescent="0.25">
      <c r="BA23715" s="38"/>
      <c r="BB23715" s="38"/>
    </row>
    <row r="23716" spans="53:54" x14ac:dyDescent="0.25">
      <c r="BA23716" s="38"/>
      <c r="BB23716" s="38"/>
    </row>
    <row r="23717" spans="53:54" x14ac:dyDescent="0.25">
      <c r="BA23717" s="38"/>
      <c r="BB23717" s="38"/>
    </row>
    <row r="23718" spans="53:54" x14ac:dyDescent="0.25">
      <c r="BA23718" s="38"/>
      <c r="BB23718" s="38"/>
    </row>
    <row r="23719" spans="53:54" x14ac:dyDescent="0.25">
      <c r="BA23719" s="38"/>
      <c r="BB23719" s="38"/>
    </row>
    <row r="23720" spans="53:54" x14ac:dyDescent="0.25">
      <c r="BA23720" s="38"/>
      <c r="BB23720" s="38"/>
    </row>
    <row r="23721" spans="53:54" x14ac:dyDescent="0.25">
      <c r="BA23721" s="38"/>
      <c r="BB23721" s="38"/>
    </row>
    <row r="23722" spans="53:54" x14ac:dyDescent="0.25">
      <c r="BA23722" s="38"/>
      <c r="BB23722" s="38"/>
    </row>
    <row r="23723" spans="53:54" x14ac:dyDescent="0.25">
      <c r="BA23723" s="38"/>
      <c r="BB23723" s="38"/>
    </row>
    <row r="23724" spans="53:54" x14ac:dyDescent="0.25">
      <c r="BA23724" s="38"/>
      <c r="BB23724" s="38"/>
    </row>
    <row r="23725" spans="53:54" x14ac:dyDescent="0.25">
      <c r="BA23725" s="38"/>
      <c r="BB23725" s="38"/>
    </row>
    <row r="23726" spans="53:54" x14ac:dyDescent="0.25">
      <c r="BA23726" s="38"/>
      <c r="BB23726" s="38"/>
    </row>
    <row r="23727" spans="53:54" x14ac:dyDescent="0.25">
      <c r="BA23727" s="38"/>
      <c r="BB23727" s="38"/>
    </row>
    <row r="23728" spans="53:54" x14ac:dyDescent="0.25">
      <c r="BA23728" s="38"/>
      <c r="BB23728" s="38"/>
    </row>
    <row r="23729" spans="53:54" x14ac:dyDescent="0.25">
      <c r="BA23729" s="38"/>
      <c r="BB23729" s="38"/>
    </row>
    <row r="23730" spans="53:54" x14ac:dyDescent="0.25">
      <c r="BA23730" s="38"/>
      <c r="BB23730" s="38"/>
    </row>
    <row r="23731" spans="53:54" x14ac:dyDescent="0.25">
      <c r="BA23731" s="38"/>
      <c r="BB23731" s="38"/>
    </row>
    <row r="23732" spans="53:54" x14ac:dyDescent="0.25">
      <c r="BA23732" s="38"/>
      <c r="BB23732" s="38"/>
    </row>
    <row r="23733" spans="53:54" x14ac:dyDescent="0.25">
      <c r="BA23733" s="38"/>
      <c r="BB23733" s="38"/>
    </row>
    <row r="23734" spans="53:54" x14ac:dyDescent="0.25">
      <c r="BA23734" s="38"/>
      <c r="BB23734" s="38"/>
    </row>
    <row r="23735" spans="53:54" x14ac:dyDescent="0.25">
      <c r="BA23735" s="38"/>
      <c r="BB23735" s="38"/>
    </row>
    <row r="23736" spans="53:54" x14ac:dyDescent="0.25">
      <c r="BA23736" s="38"/>
      <c r="BB23736" s="38"/>
    </row>
    <row r="23737" spans="53:54" x14ac:dyDescent="0.25">
      <c r="BA23737" s="38"/>
      <c r="BB23737" s="38"/>
    </row>
    <row r="23738" spans="53:54" x14ac:dyDescent="0.25">
      <c r="BA23738" s="38"/>
      <c r="BB23738" s="38"/>
    </row>
    <row r="23739" spans="53:54" x14ac:dyDescent="0.25">
      <c r="BA23739" s="38"/>
      <c r="BB23739" s="38"/>
    </row>
    <row r="23740" spans="53:54" x14ac:dyDescent="0.25">
      <c r="BA23740" s="38"/>
      <c r="BB23740" s="38"/>
    </row>
    <row r="23741" spans="53:54" x14ac:dyDescent="0.25">
      <c r="BA23741" s="38"/>
      <c r="BB23741" s="38"/>
    </row>
    <row r="23742" spans="53:54" x14ac:dyDescent="0.25">
      <c r="BA23742" s="38"/>
      <c r="BB23742" s="38"/>
    </row>
    <row r="23743" spans="53:54" x14ac:dyDescent="0.25">
      <c r="BA23743" s="38"/>
      <c r="BB23743" s="38"/>
    </row>
    <row r="23744" spans="53:54" x14ac:dyDescent="0.25">
      <c r="BA23744" s="38"/>
      <c r="BB23744" s="38"/>
    </row>
    <row r="23745" spans="53:54" x14ac:dyDescent="0.25">
      <c r="BA23745" s="38"/>
      <c r="BB23745" s="38"/>
    </row>
    <row r="23746" spans="53:54" x14ac:dyDescent="0.25">
      <c r="BA23746" s="38"/>
      <c r="BB23746" s="38"/>
    </row>
    <row r="23747" spans="53:54" x14ac:dyDescent="0.25">
      <c r="BA23747" s="38"/>
      <c r="BB23747" s="38"/>
    </row>
    <row r="23748" spans="53:54" x14ac:dyDescent="0.25">
      <c r="BA23748" s="38"/>
      <c r="BB23748" s="38"/>
    </row>
    <row r="23749" spans="53:54" x14ac:dyDescent="0.25">
      <c r="BA23749" s="38"/>
      <c r="BB23749" s="38"/>
    </row>
    <row r="23750" spans="53:54" x14ac:dyDescent="0.25">
      <c r="BA23750" s="38"/>
      <c r="BB23750" s="38"/>
    </row>
    <row r="23751" spans="53:54" x14ac:dyDescent="0.25">
      <c r="BA23751" s="38"/>
      <c r="BB23751" s="38"/>
    </row>
    <row r="23752" spans="53:54" x14ac:dyDescent="0.25">
      <c r="BA23752" s="38"/>
      <c r="BB23752" s="38"/>
    </row>
    <row r="23753" spans="53:54" x14ac:dyDescent="0.25">
      <c r="BA23753" s="38"/>
      <c r="BB23753" s="38"/>
    </row>
    <row r="23754" spans="53:54" x14ac:dyDescent="0.25">
      <c r="BA23754" s="38"/>
      <c r="BB23754" s="38"/>
    </row>
    <row r="23755" spans="53:54" x14ac:dyDescent="0.25">
      <c r="BA23755" s="38"/>
      <c r="BB23755" s="38"/>
    </row>
    <row r="23756" spans="53:54" x14ac:dyDescent="0.25">
      <c r="BA23756" s="38"/>
      <c r="BB23756" s="38"/>
    </row>
    <row r="23757" spans="53:54" x14ac:dyDescent="0.25">
      <c r="BA23757" s="38"/>
      <c r="BB23757" s="38"/>
    </row>
    <row r="23758" spans="53:54" x14ac:dyDescent="0.25">
      <c r="BA23758" s="38"/>
      <c r="BB23758" s="38"/>
    </row>
    <row r="23759" spans="53:54" x14ac:dyDescent="0.25">
      <c r="BA23759" s="38"/>
      <c r="BB23759" s="38"/>
    </row>
    <row r="23760" spans="53:54" x14ac:dyDescent="0.25">
      <c r="BA23760" s="38"/>
      <c r="BB23760" s="38"/>
    </row>
    <row r="23761" spans="53:54" x14ac:dyDescent="0.25">
      <c r="BA23761" s="38"/>
      <c r="BB23761" s="38"/>
    </row>
    <row r="23762" spans="53:54" x14ac:dyDescent="0.25">
      <c r="BA23762" s="38"/>
      <c r="BB23762" s="38"/>
    </row>
    <row r="23763" spans="53:54" x14ac:dyDescent="0.25">
      <c r="BA23763" s="38"/>
      <c r="BB23763" s="38"/>
    </row>
    <row r="23764" spans="53:54" x14ac:dyDescent="0.25">
      <c r="BA23764" s="38"/>
      <c r="BB23764" s="38"/>
    </row>
    <row r="23765" spans="53:54" x14ac:dyDescent="0.25">
      <c r="BA23765" s="38"/>
      <c r="BB23765" s="38"/>
    </row>
    <row r="23766" spans="53:54" x14ac:dyDescent="0.25">
      <c r="BA23766" s="38"/>
      <c r="BB23766" s="38"/>
    </row>
    <row r="23767" spans="53:54" x14ac:dyDescent="0.25">
      <c r="BA23767" s="38"/>
      <c r="BB23767" s="38"/>
    </row>
    <row r="23768" spans="53:54" x14ac:dyDescent="0.25">
      <c r="BA23768" s="38"/>
      <c r="BB23768" s="38"/>
    </row>
    <row r="23769" spans="53:54" x14ac:dyDescent="0.25">
      <c r="BA23769" s="38"/>
      <c r="BB23769" s="38"/>
    </row>
    <row r="23770" spans="53:54" x14ac:dyDescent="0.25">
      <c r="BA23770" s="38"/>
      <c r="BB23770" s="38"/>
    </row>
    <row r="23771" spans="53:54" x14ac:dyDescent="0.25">
      <c r="BA23771" s="38"/>
      <c r="BB23771" s="38"/>
    </row>
    <row r="23772" spans="53:54" x14ac:dyDescent="0.25">
      <c r="BA23772" s="38"/>
      <c r="BB23772" s="38"/>
    </row>
    <row r="23773" spans="53:54" x14ac:dyDescent="0.25">
      <c r="BA23773" s="38"/>
      <c r="BB23773" s="38"/>
    </row>
    <row r="23774" spans="53:54" x14ac:dyDescent="0.25">
      <c r="BA23774" s="38"/>
      <c r="BB23774" s="38"/>
    </row>
    <row r="23775" spans="53:54" x14ac:dyDescent="0.25">
      <c r="BA23775" s="38"/>
      <c r="BB23775" s="38"/>
    </row>
    <row r="23776" spans="53:54" x14ac:dyDescent="0.25">
      <c r="BA23776" s="38"/>
      <c r="BB23776" s="38"/>
    </row>
    <row r="23777" spans="53:54" x14ac:dyDescent="0.25">
      <c r="BA23777" s="38"/>
      <c r="BB23777" s="38"/>
    </row>
    <row r="23778" spans="53:54" x14ac:dyDescent="0.25">
      <c r="BA23778" s="38"/>
      <c r="BB23778" s="38"/>
    </row>
    <row r="23779" spans="53:54" x14ac:dyDescent="0.25">
      <c r="BA23779" s="38"/>
      <c r="BB23779" s="38"/>
    </row>
    <row r="23780" spans="53:54" x14ac:dyDescent="0.25">
      <c r="BA23780" s="38"/>
      <c r="BB23780" s="38"/>
    </row>
    <row r="23781" spans="53:54" x14ac:dyDescent="0.25">
      <c r="BA23781" s="38"/>
      <c r="BB23781" s="38"/>
    </row>
    <row r="23782" spans="53:54" x14ac:dyDescent="0.25">
      <c r="BA23782" s="38"/>
      <c r="BB23782" s="38"/>
    </row>
    <row r="23783" spans="53:54" x14ac:dyDescent="0.25">
      <c r="BA23783" s="38"/>
      <c r="BB23783" s="38"/>
    </row>
    <row r="23784" spans="53:54" x14ac:dyDescent="0.25">
      <c r="BA23784" s="38"/>
      <c r="BB23784" s="38"/>
    </row>
    <row r="23785" spans="53:54" x14ac:dyDescent="0.25">
      <c r="BA23785" s="38"/>
      <c r="BB23785" s="38"/>
    </row>
    <row r="23786" spans="53:54" x14ac:dyDescent="0.25">
      <c r="BA23786" s="38"/>
      <c r="BB23786" s="38"/>
    </row>
    <row r="23787" spans="53:54" x14ac:dyDescent="0.25">
      <c r="BA23787" s="38"/>
      <c r="BB23787" s="38"/>
    </row>
    <row r="23788" spans="53:54" x14ac:dyDescent="0.25">
      <c r="BA23788" s="38"/>
      <c r="BB23788" s="38"/>
    </row>
    <row r="23789" spans="53:54" x14ac:dyDescent="0.25">
      <c r="BA23789" s="38"/>
      <c r="BB23789" s="38"/>
    </row>
    <row r="23790" spans="53:54" x14ac:dyDescent="0.25">
      <c r="BA23790" s="38"/>
      <c r="BB23790" s="38"/>
    </row>
    <row r="23791" spans="53:54" x14ac:dyDescent="0.25">
      <c r="BA23791" s="38"/>
      <c r="BB23791" s="38"/>
    </row>
    <row r="23792" spans="53:54" x14ac:dyDescent="0.25">
      <c r="BA23792" s="38"/>
      <c r="BB23792" s="38"/>
    </row>
    <row r="23793" spans="53:54" x14ac:dyDescent="0.25">
      <c r="BA23793" s="38"/>
      <c r="BB23793" s="38"/>
    </row>
    <row r="23794" spans="53:54" x14ac:dyDescent="0.25">
      <c r="BA23794" s="38"/>
      <c r="BB23794" s="38"/>
    </row>
    <row r="23795" spans="53:54" x14ac:dyDescent="0.25">
      <c r="BA23795" s="38"/>
      <c r="BB23795" s="38"/>
    </row>
    <row r="23796" spans="53:54" x14ac:dyDescent="0.25">
      <c r="BA23796" s="38"/>
      <c r="BB23796" s="38"/>
    </row>
    <row r="23797" spans="53:54" x14ac:dyDescent="0.25">
      <c r="BA23797" s="38"/>
      <c r="BB23797" s="38"/>
    </row>
    <row r="23798" spans="53:54" x14ac:dyDescent="0.25">
      <c r="BA23798" s="38"/>
      <c r="BB23798" s="38"/>
    </row>
    <row r="23799" spans="53:54" x14ac:dyDescent="0.25">
      <c r="BA23799" s="38"/>
      <c r="BB23799" s="38"/>
    </row>
    <row r="23800" spans="53:54" x14ac:dyDescent="0.25">
      <c r="BA23800" s="38"/>
      <c r="BB23800" s="38"/>
    </row>
    <row r="23801" spans="53:54" x14ac:dyDescent="0.25">
      <c r="BA23801" s="38"/>
      <c r="BB23801" s="38"/>
    </row>
    <row r="23802" spans="53:54" x14ac:dyDescent="0.25">
      <c r="BA23802" s="38"/>
      <c r="BB23802" s="38"/>
    </row>
    <row r="23803" spans="53:54" x14ac:dyDescent="0.25">
      <c r="BA23803" s="38"/>
      <c r="BB23803" s="38"/>
    </row>
    <row r="23804" spans="53:54" x14ac:dyDescent="0.25">
      <c r="BA23804" s="38"/>
      <c r="BB23804" s="38"/>
    </row>
    <row r="23805" spans="53:54" x14ac:dyDescent="0.25">
      <c r="BA23805" s="38"/>
      <c r="BB23805" s="38"/>
    </row>
    <row r="23806" spans="53:54" x14ac:dyDescent="0.25">
      <c r="BA23806" s="38"/>
      <c r="BB23806" s="38"/>
    </row>
    <row r="23807" spans="53:54" x14ac:dyDescent="0.25">
      <c r="BA23807" s="38"/>
      <c r="BB23807" s="38"/>
    </row>
    <row r="23808" spans="53:54" x14ac:dyDescent="0.25">
      <c r="BA23808" s="38"/>
      <c r="BB23808" s="38"/>
    </row>
    <row r="23809" spans="53:54" x14ac:dyDescent="0.25">
      <c r="BA23809" s="38"/>
      <c r="BB23809" s="38"/>
    </row>
    <row r="23810" spans="53:54" x14ac:dyDescent="0.25">
      <c r="BA23810" s="38"/>
      <c r="BB23810" s="38"/>
    </row>
    <row r="23811" spans="53:54" x14ac:dyDescent="0.25">
      <c r="BA23811" s="38"/>
      <c r="BB23811" s="38"/>
    </row>
    <row r="23812" spans="53:54" x14ac:dyDescent="0.25">
      <c r="BA23812" s="38"/>
      <c r="BB23812" s="38"/>
    </row>
    <row r="23813" spans="53:54" x14ac:dyDescent="0.25">
      <c r="BA23813" s="38"/>
      <c r="BB23813" s="38"/>
    </row>
    <row r="23814" spans="53:54" x14ac:dyDescent="0.25">
      <c r="BA23814" s="38"/>
      <c r="BB23814" s="38"/>
    </row>
    <row r="23815" spans="53:54" x14ac:dyDescent="0.25">
      <c r="BA23815" s="38"/>
      <c r="BB23815" s="38"/>
    </row>
    <row r="23816" spans="53:54" x14ac:dyDescent="0.25">
      <c r="BA23816" s="38"/>
      <c r="BB23816" s="38"/>
    </row>
    <row r="23817" spans="53:54" x14ac:dyDescent="0.25">
      <c r="BA23817" s="38"/>
      <c r="BB23817" s="38"/>
    </row>
    <row r="23818" spans="53:54" x14ac:dyDescent="0.25">
      <c r="BA23818" s="38"/>
      <c r="BB23818" s="38"/>
    </row>
    <row r="23819" spans="53:54" x14ac:dyDescent="0.25">
      <c r="BA23819" s="38"/>
      <c r="BB23819" s="38"/>
    </row>
    <row r="23820" spans="53:54" x14ac:dyDescent="0.25">
      <c r="BA23820" s="38"/>
      <c r="BB23820" s="38"/>
    </row>
    <row r="23821" spans="53:54" x14ac:dyDescent="0.25">
      <c r="BA23821" s="38"/>
      <c r="BB23821" s="38"/>
    </row>
    <row r="23822" spans="53:54" x14ac:dyDescent="0.25">
      <c r="BA23822" s="38"/>
      <c r="BB23822" s="38"/>
    </row>
    <row r="23823" spans="53:54" x14ac:dyDescent="0.25">
      <c r="BA23823" s="38"/>
      <c r="BB23823" s="38"/>
    </row>
    <row r="23824" spans="53:54" x14ac:dyDescent="0.25">
      <c r="BA23824" s="38"/>
      <c r="BB23824" s="38"/>
    </row>
    <row r="23825" spans="53:54" x14ac:dyDescent="0.25">
      <c r="BA23825" s="38"/>
      <c r="BB23825" s="38"/>
    </row>
    <row r="23826" spans="53:54" x14ac:dyDescent="0.25">
      <c r="BA23826" s="38"/>
      <c r="BB23826" s="38"/>
    </row>
    <row r="23827" spans="53:54" x14ac:dyDescent="0.25">
      <c r="BA23827" s="38"/>
      <c r="BB23827" s="38"/>
    </row>
    <row r="23828" spans="53:54" x14ac:dyDescent="0.25">
      <c r="BA23828" s="38"/>
      <c r="BB23828" s="38"/>
    </row>
    <row r="23829" spans="53:54" x14ac:dyDescent="0.25">
      <c r="BA23829" s="38"/>
      <c r="BB23829" s="38"/>
    </row>
    <row r="23830" spans="53:54" x14ac:dyDescent="0.25">
      <c r="BA23830" s="38"/>
      <c r="BB23830" s="38"/>
    </row>
    <row r="23831" spans="53:54" x14ac:dyDescent="0.25">
      <c r="BA23831" s="38"/>
      <c r="BB23831" s="38"/>
    </row>
    <row r="23832" spans="53:54" x14ac:dyDescent="0.25">
      <c r="BA23832" s="38"/>
      <c r="BB23832" s="38"/>
    </row>
    <row r="23833" spans="53:54" x14ac:dyDescent="0.25">
      <c r="BA23833" s="38"/>
      <c r="BB23833" s="38"/>
    </row>
    <row r="23834" spans="53:54" x14ac:dyDescent="0.25">
      <c r="BA23834" s="38"/>
      <c r="BB23834" s="38"/>
    </row>
    <row r="23835" spans="53:54" x14ac:dyDescent="0.25">
      <c r="BA23835" s="38"/>
      <c r="BB23835" s="38"/>
    </row>
    <row r="23836" spans="53:54" x14ac:dyDescent="0.25">
      <c r="BA23836" s="38"/>
      <c r="BB23836" s="38"/>
    </row>
    <row r="23837" spans="53:54" x14ac:dyDescent="0.25">
      <c r="BA23837" s="38"/>
      <c r="BB23837" s="38"/>
    </row>
    <row r="23838" spans="53:54" x14ac:dyDescent="0.25">
      <c r="BA23838" s="38"/>
      <c r="BB23838" s="38"/>
    </row>
    <row r="23839" spans="53:54" x14ac:dyDescent="0.25">
      <c r="BA23839" s="38"/>
      <c r="BB23839" s="38"/>
    </row>
    <row r="23840" spans="53:54" x14ac:dyDescent="0.25">
      <c r="BA23840" s="38"/>
      <c r="BB23840" s="38"/>
    </row>
    <row r="23841" spans="53:54" x14ac:dyDescent="0.25">
      <c r="BA23841" s="38"/>
      <c r="BB23841" s="38"/>
    </row>
    <row r="23842" spans="53:54" x14ac:dyDescent="0.25">
      <c r="BA23842" s="38"/>
      <c r="BB23842" s="38"/>
    </row>
    <row r="23843" spans="53:54" x14ac:dyDescent="0.25">
      <c r="BA23843" s="38"/>
      <c r="BB23843" s="38"/>
    </row>
    <row r="23844" spans="53:54" x14ac:dyDescent="0.25">
      <c r="BA23844" s="38"/>
      <c r="BB23844" s="38"/>
    </row>
    <row r="23845" spans="53:54" x14ac:dyDescent="0.25">
      <c r="BA23845" s="38"/>
      <c r="BB23845" s="38"/>
    </row>
    <row r="23846" spans="53:54" x14ac:dyDescent="0.25">
      <c r="BA23846" s="38"/>
      <c r="BB23846" s="38"/>
    </row>
    <row r="23847" spans="53:54" x14ac:dyDescent="0.25">
      <c r="BA23847" s="38"/>
      <c r="BB23847" s="38"/>
    </row>
    <row r="23848" spans="53:54" x14ac:dyDescent="0.25">
      <c r="BA23848" s="38"/>
      <c r="BB23848" s="38"/>
    </row>
    <row r="23849" spans="53:54" x14ac:dyDescent="0.25">
      <c r="BA23849" s="38"/>
      <c r="BB23849" s="38"/>
    </row>
    <row r="23850" spans="53:54" x14ac:dyDescent="0.25">
      <c r="BA23850" s="38"/>
      <c r="BB23850" s="38"/>
    </row>
    <row r="23851" spans="53:54" x14ac:dyDescent="0.25">
      <c r="BA23851" s="38"/>
      <c r="BB23851" s="38"/>
    </row>
    <row r="23852" spans="53:54" x14ac:dyDescent="0.25">
      <c r="BA23852" s="38"/>
      <c r="BB23852" s="38"/>
    </row>
    <row r="23853" spans="53:54" x14ac:dyDescent="0.25">
      <c r="BA23853" s="38"/>
      <c r="BB23853" s="38"/>
    </row>
    <row r="23854" spans="53:54" x14ac:dyDescent="0.25">
      <c r="BA23854" s="38"/>
      <c r="BB23854" s="38"/>
    </row>
    <row r="23855" spans="53:54" x14ac:dyDescent="0.25">
      <c r="BA23855" s="38"/>
      <c r="BB23855" s="38"/>
    </row>
    <row r="23856" spans="53:54" x14ac:dyDescent="0.25">
      <c r="BA23856" s="38"/>
      <c r="BB23856" s="38"/>
    </row>
    <row r="23857" spans="53:54" x14ac:dyDescent="0.25">
      <c r="BA23857" s="38"/>
      <c r="BB23857" s="38"/>
    </row>
    <row r="23858" spans="53:54" x14ac:dyDescent="0.25">
      <c r="BA23858" s="38"/>
      <c r="BB23858" s="38"/>
    </row>
    <row r="23859" spans="53:54" x14ac:dyDescent="0.25">
      <c r="BA23859" s="38"/>
      <c r="BB23859" s="38"/>
    </row>
    <row r="23860" spans="53:54" x14ac:dyDescent="0.25">
      <c r="BA23860" s="38"/>
      <c r="BB23860" s="38"/>
    </row>
    <row r="23861" spans="53:54" x14ac:dyDescent="0.25">
      <c r="BA23861" s="38"/>
      <c r="BB23861" s="38"/>
    </row>
    <row r="23862" spans="53:54" x14ac:dyDescent="0.25">
      <c r="BA23862" s="38"/>
      <c r="BB23862" s="38"/>
    </row>
    <row r="23863" spans="53:54" x14ac:dyDescent="0.25">
      <c r="BA23863" s="38"/>
      <c r="BB23863" s="38"/>
    </row>
    <row r="23864" spans="53:54" x14ac:dyDescent="0.25">
      <c r="BA23864" s="38"/>
      <c r="BB23864" s="38"/>
    </row>
    <row r="23865" spans="53:54" x14ac:dyDescent="0.25">
      <c r="BA23865" s="38"/>
      <c r="BB23865" s="38"/>
    </row>
    <row r="23866" spans="53:54" x14ac:dyDescent="0.25">
      <c r="BA23866" s="38"/>
      <c r="BB23866" s="38"/>
    </row>
    <row r="23867" spans="53:54" x14ac:dyDescent="0.25">
      <c r="BA23867" s="38"/>
      <c r="BB23867" s="38"/>
    </row>
    <row r="23868" spans="53:54" x14ac:dyDescent="0.25">
      <c r="BA23868" s="38"/>
      <c r="BB23868" s="38"/>
    </row>
    <row r="23869" spans="53:54" x14ac:dyDescent="0.25">
      <c r="BA23869" s="38"/>
      <c r="BB23869" s="38"/>
    </row>
    <row r="23870" spans="53:54" x14ac:dyDescent="0.25">
      <c r="BA23870" s="38"/>
      <c r="BB23870" s="38"/>
    </row>
    <row r="23871" spans="53:54" x14ac:dyDescent="0.25">
      <c r="BA23871" s="38"/>
      <c r="BB23871" s="38"/>
    </row>
    <row r="23872" spans="53:54" x14ac:dyDescent="0.25">
      <c r="BA23872" s="38"/>
      <c r="BB23872" s="38"/>
    </row>
    <row r="23873" spans="53:54" x14ac:dyDescent="0.25">
      <c r="BA23873" s="38"/>
      <c r="BB23873" s="38"/>
    </row>
    <row r="23874" spans="53:54" x14ac:dyDescent="0.25">
      <c r="BA23874" s="38"/>
      <c r="BB23874" s="38"/>
    </row>
    <row r="23875" spans="53:54" x14ac:dyDescent="0.25">
      <c r="BA23875" s="38"/>
      <c r="BB23875" s="38"/>
    </row>
    <row r="23876" spans="53:54" x14ac:dyDescent="0.25">
      <c r="BA23876" s="38"/>
      <c r="BB23876" s="38"/>
    </row>
    <row r="23877" spans="53:54" x14ac:dyDescent="0.25">
      <c r="BA23877" s="38"/>
      <c r="BB23877" s="38"/>
    </row>
    <row r="23878" spans="53:54" x14ac:dyDescent="0.25">
      <c r="BA23878" s="38"/>
      <c r="BB23878" s="38"/>
    </row>
    <row r="23879" spans="53:54" x14ac:dyDescent="0.25">
      <c r="BA23879" s="38"/>
      <c r="BB23879" s="38"/>
    </row>
    <row r="23880" spans="53:54" x14ac:dyDescent="0.25">
      <c r="BA23880" s="38"/>
      <c r="BB23880" s="38"/>
    </row>
    <row r="23881" spans="53:54" x14ac:dyDescent="0.25">
      <c r="BA23881" s="38"/>
      <c r="BB23881" s="38"/>
    </row>
    <row r="23882" spans="53:54" x14ac:dyDescent="0.25">
      <c r="BA23882" s="38"/>
      <c r="BB23882" s="38"/>
    </row>
    <row r="23883" spans="53:54" x14ac:dyDescent="0.25">
      <c r="BA23883" s="38"/>
      <c r="BB23883" s="38"/>
    </row>
    <row r="23884" spans="53:54" x14ac:dyDescent="0.25">
      <c r="BA23884" s="38"/>
      <c r="BB23884" s="38"/>
    </row>
    <row r="23885" spans="53:54" x14ac:dyDescent="0.25">
      <c r="BA23885" s="38"/>
      <c r="BB23885" s="38"/>
    </row>
    <row r="23886" spans="53:54" x14ac:dyDescent="0.25">
      <c r="BA23886" s="38"/>
      <c r="BB23886" s="38"/>
    </row>
    <row r="23887" spans="53:54" x14ac:dyDescent="0.25">
      <c r="BA23887" s="38"/>
      <c r="BB23887" s="38"/>
    </row>
    <row r="23888" spans="53:54" x14ac:dyDescent="0.25">
      <c r="BA23888" s="38"/>
      <c r="BB23888" s="38"/>
    </row>
    <row r="23889" spans="53:54" x14ac:dyDescent="0.25">
      <c r="BA23889" s="38"/>
      <c r="BB23889" s="38"/>
    </row>
    <row r="23890" spans="53:54" x14ac:dyDescent="0.25">
      <c r="BA23890" s="38"/>
      <c r="BB23890" s="38"/>
    </row>
    <row r="23891" spans="53:54" x14ac:dyDescent="0.25">
      <c r="BA23891" s="38"/>
      <c r="BB23891" s="38"/>
    </row>
    <row r="23892" spans="53:54" x14ac:dyDescent="0.25">
      <c r="BA23892" s="38"/>
      <c r="BB23892" s="38"/>
    </row>
    <row r="23893" spans="53:54" x14ac:dyDescent="0.25">
      <c r="BA23893" s="38"/>
      <c r="BB23893" s="38"/>
    </row>
    <row r="23894" spans="53:54" x14ac:dyDescent="0.25">
      <c r="BA23894" s="38"/>
      <c r="BB23894" s="38"/>
    </row>
    <row r="23895" spans="53:54" x14ac:dyDescent="0.25">
      <c r="BA23895" s="38"/>
      <c r="BB23895" s="38"/>
    </row>
    <row r="23896" spans="53:54" x14ac:dyDescent="0.25">
      <c r="BA23896" s="38"/>
      <c r="BB23896" s="38"/>
    </row>
    <row r="23897" spans="53:54" x14ac:dyDescent="0.25">
      <c r="BA23897" s="38"/>
      <c r="BB23897" s="38"/>
    </row>
    <row r="23898" spans="53:54" x14ac:dyDescent="0.25">
      <c r="BA23898" s="38"/>
      <c r="BB23898" s="38"/>
    </row>
    <row r="23899" spans="53:54" x14ac:dyDescent="0.25">
      <c r="BA23899" s="38"/>
      <c r="BB23899" s="38"/>
    </row>
    <row r="23900" spans="53:54" x14ac:dyDescent="0.25">
      <c r="BA23900" s="38"/>
      <c r="BB23900" s="38"/>
    </row>
    <row r="23901" spans="53:54" x14ac:dyDescent="0.25">
      <c r="BA23901" s="38"/>
      <c r="BB23901" s="38"/>
    </row>
    <row r="23902" spans="53:54" x14ac:dyDescent="0.25">
      <c r="BA23902" s="38"/>
      <c r="BB23902" s="38"/>
    </row>
    <row r="23903" spans="53:54" x14ac:dyDescent="0.25">
      <c r="BA23903" s="38"/>
      <c r="BB23903" s="38"/>
    </row>
    <row r="23904" spans="53:54" x14ac:dyDescent="0.25">
      <c r="BA23904" s="38"/>
      <c r="BB23904" s="38"/>
    </row>
    <row r="23905" spans="53:54" x14ac:dyDescent="0.25">
      <c r="BA23905" s="38"/>
      <c r="BB23905" s="38"/>
    </row>
    <row r="23906" spans="53:54" x14ac:dyDescent="0.25">
      <c r="BA23906" s="38"/>
      <c r="BB23906" s="38"/>
    </row>
    <row r="23907" spans="53:54" x14ac:dyDescent="0.25">
      <c r="BA23907" s="38"/>
      <c r="BB23907" s="38"/>
    </row>
    <row r="23908" spans="53:54" x14ac:dyDescent="0.25">
      <c r="BA23908" s="38"/>
      <c r="BB23908" s="38"/>
    </row>
    <row r="23909" spans="53:54" x14ac:dyDescent="0.25">
      <c r="BA23909" s="38"/>
      <c r="BB23909" s="38"/>
    </row>
    <row r="23910" spans="53:54" x14ac:dyDescent="0.25">
      <c r="BA23910" s="38"/>
      <c r="BB23910" s="38"/>
    </row>
    <row r="23911" spans="53:54" x14ac:dyDescent="0.25">
      <c r="BA23911" s="38"/>
      <c r="BB23911" s="38"/>
    </row>
    <row r="23912" spans="53:54" x14ac:dyDescent="0.25">
      <c r="BA23912" s="38"/>
      <c r="BB23912" s="38"/>
    </row>
    <row r="23913" spans="53:54" x14ac:dyDescent="0.25">
      <c r="BA23913" s="38"/>
      <c r="BB23913" s="38"/>
    </row>
    <row r="23914" spans="53:54" x14ac:dyDescent="0.25">
      <c r="BA23914" s="38"/>
      <c r="BB23914" s="38"/>
    </row>
    <row r="23915" spans="53:54" x14ac:dyDescent="0.25">
      <c r="BA23915" s="38"/>
      <c r="BB23915" s="38"/>
    </row>
    <row r="23916" spans="53:54" x14ac:dyDescent="0.25">
      <c r="BA23916" s="38"/>
      <c r="BB23916" s="38"/>
    </row>
    <row r="23917" spans="53:54" x14ac:dyDescent="0.25">
      <c r="BA23917" s="38"/>
      <c r="BB23917" s="38"/>
    </row>
    <row r="23918" spans="53:54" x14ac:dyDescent="0.25">
      <c r="BA23918" s="38"/>
      <c r="BB23918" s="38"/>
    </row>
    <row r="23919" spans="53:54" x14ac:dyDescent="0.25">
      <c r="BA23919" s="38"/>
      <c r="BB23919" s="38"/>
    </row>
    <row r="23920" spans="53:54" x14ac:dyDescent="0.25">
      <c r="BA23920" s="38"/>
      <c r="BB23920" s="38"/>
    </row>
    <row r="23921" spans="53:54" x14ac:dyDescent="0.25">
      <c r="BA23921" s="38"/>
      <c r="BB23921" s="38"/>
    </row>
    <row r="23922" spans="53:54" x14ac:dyDescent="0.25">
      <c r="BA23922" s="38"/>
      <c r="BB23922" s="38"/>
    </row>
    <row r="23923" spans="53:54" x14ac:dyDescent="0.25">
      <c r="BA23923" s="38"/>
      <c r="BB23923" s="38"/>
    </row>
    <row r="23924" spans="53:54" x14ac:dyDescent="0.25">
      <c r="BA23924" s="38"/>
      <c r="BB23924" s="38"/>
    </row>
    <row r="23925" spans="53:54" x14ac:dyDescent="0.25">
      <c r="BA23925" s="38"/>
      <c r="BB23925" s="38"/>
    </row>
    <row r="23926" spans="53:54" x14ac:dyDescent="0.25">
      <c r="BA23926" s="38"/>
      <c r="BB23926" s="38"/>
    </row>
    <row r="23927" spans="53:54" x14ac:dyDescent="0.25">
      <c r="BA23927" s="38"/>
      <c r="BB23927" s="38"/>
    </row>
    <row r="23928" spans="53:54" x14ac:dyDescent="0.25">
      <c r="BA23928" s="38"/>
      <c r="BB23928" s="38"/>
    </row>
    <row r="23929" spans="53:54" x14ac:dyDescent="0.25">
      <c r="BA23929" s="38"/>
      <c r="BB23929" s="38"/>
    </row>
    <row r="23930" spans="53:54" x14ac:dyDescent="0.25">
      <c r="BA23930" s="38"/>
      <c r="BB23930" s="38"/>
    </row>
    <row r="23931" spans="53:54" x14ac:dyDescent="0.25">
      <c r="BA23931" s="38"/>
      <c r="BB23931" s="38"/>
    </row>
    <row r="23932" spans="53:54" x14ac:dyDescent="0.25">
      <c r="BA23932" s="38"/>
      <c r="BB23932" s="38"/>
    </row>
    <row r="23933" spans="53:54" x14ac:dyDescent="0.25">
      <c r="BA23933" s="38"/>
      <c r="BB23933" s="38"/>
    </row>
    <row r="23934" spans="53:54" x14ac:dyDescent="0.25">
      <c r="BA23934" s="38"/>
      <c r="BB23934" s="38"/>
    </row>
    <row r="23935" spans="53:54" x14ac:dyDescent="0.25">
      <c r="BA23935" s="38"/>
      <c r="BB23935" s="38"/>
    </row>
    <row r="23936" spans="53:54" x14ac:dyDescent="0.25">
      <c r="BA23936" s="38"/>
      <c r="BB23936" s="38"/>
    </row>
    <row r="23937" spans="53:54" x14ac:dyDescent="0.25">
      <c r="BA23937" s="38"/>
      <c r="BB23937" s="38"/>
    </row>
    <row r="23938" spans="53:54" x14ac:dyDescent="0.25">
      <c r="BA23938" s="38"/>
      <c r="BB23938" s="38"/>
    </row>
    <row r="23939" spans="53:54" x14ac:dyDescent="0.25">
      <c r="BA23939" s="38"/>
      <c r="BB23939" s="38"/>
    </row>
    <row r="23940" spans="53:54" x14ac:dyDescent="0.25">
      <c r="BA23940" s="38"/>
      <c r="BB23940" s="38"/>
    </row>
    <row r="23941" spans="53:54" x14ac:dyDescent="0.25">
      <c r="BA23941" s="38"/>
      <c r="BB23941" s="38"/>
    </row>
    <row r="23942" spans="53:54" x14ac:dyDescent="0.25">
      <c r="BA23942" s="38"/>
      <c r="BB23942" s="38"/>
    </row>
    <row r="23943" spans="53:54" x14ac:dyDescent="0.25">
      <c r="BA23943" s="38"/>
      <c r="BB23943" s="38"/>
    </row>
    <row r="23944" spans="53:54" x14ac:dyDescent="0.25">
      <c r="BA23944" s="38"/>
      <c r="BB23944" s="38"/>
    </row>
    <row r="23945" spans="53:54" x14ac:dyDescent="0.25">
      <c r="BA23945" s="38"/>
      <c r="BB23945" s="38"/>
    </row>
    <row r="23946" spans="53:54" x14ac:dyDescent="0.25">
      <c r="BA23946" s="38"/>
      <c r="BB23946" s="38"/>
    </row>
    <row r="23947" spans="53:54" x14ac:dyDescent="0.25">
      <c r="BA23947" s="38"/>
      <c r="BB23947" s="38"/>
    </row>
    <row r="23948" spans="53:54" x14ac:dyDescent="0.25">
      <c r="BA23948" s="38"/>
      <c r="BB23948" s="38"/>
    </row>
    <row r="23949" spans="53:54" x14ac:dyDescent="0.25">
      <c r="BA23949" s="38"/>
      <c r="BB23949" s="38"/>
    </row>
    <row r="23950" spans="53:54" x14ac:dyDescent="0.25">
      <c r="BA23950" s="38"/>
      <c r="BB23950" s="38"/>
    </row>
    <row r="23951" spans="53:54" x14ac:dyDescent="0.25">
      <c r="BA23951" s="38"/>
      <c r="BB23951" s="38"/>
    </row>
    <row r="23952" spans="53:54" x14ac:dyDescent="0.25">
      <c r="BA23952" s="38"/>
      <c r="BB23952" s="38"/>
    </row>
    <row r="23953" spans="53:54" x14ac:dyDescent="0.25">
      <c r="BA23953" s="38"/>
      <c r="BB23953" s="38"/>
    </row>
    <row r="23954" spans="53:54" x14ac:dyDescent="0.25">
      <c r="BA23954" s="38"/>
      <c r="BB23954" s="38"/>
    </row>
    <row r="23955" spans="53:54" x14ac:dyDescent="0.25">
      <c r="BA23955" s="38"/>
      <c r="BB23955" s="38"/>
    </row>
    <row r="23956" spans="53:54" x14ac:dyDescent="0.25">
      <c r="BA23956" s="38"/>
      <c r="BB23956" s="38"/>
    </row>
    <row r="23957" spans="53:54" x14ac:dyDescent="0.25">
      <c r="BA23957" s="38"/>
      <c r="BB23957" s="38"/>
    </row>
    <row r="23958" spans="53:54" x14ac:dyDescent="0.25">
      <c r="BA23958" s="38"/>
      <c r="BB23958" s="38"/>
    </row>
    <row r="23959" spans="53:54" x14ac:dyDescent="0.25">
      <c r="BA23959" s="38"/>
      <c r="BB23959" s="38"/>
    </row>
    <row r="23960" spans="53:54" x14ac:dyDescent="0.25">
      <c r="BA23960" s="38"/>
      <c r="BB23960" s="38"/>
    </row>
    <row r="23961" spans="53:54" x14ac:dyDescent="0.25">
      <c r="BA23961" s="38"/>
      <c r="BB23961" s="38"/>
    </row>
    <row r="23962" spans="53:54" x14ac:dyDescent="0.25">
      <c r="BA23962" s="38"/>
      <c r="BB23962" s="38"/>
    </row>
    <row r="23963" spans="53:54" x14ac:dyDescent="0.25">
      <c r="BA23963" s="38"/>
      <c r="BB23963" s="38"/>
    </row>
    <row r="23964" spans="53:54" x14ac:dyDescent="0.25">
      <c r="BA23964" s="38"/>
      <c r="BB23964" s="38"/>
    </row>
    <row r="23965" spans="53:54" x14ac:dyDescent="0.25">
      <c r="BA23965" s="38"/>
      <c r="BB23965" s="38"/>
    </row>
    <row r="23966" spans="53:54" x14ac:dyDescent="0.25">
      <c r="BA23966" s="38"/>
      <c r="BB23966" s="38"/>
    </row>
    <row r="23967" spans="53:54" x14ac:dyDescent="0.25">
      <c r="BA23967" s="38"/>
      <c r="BB23967" s="38"/>
    </row>
    <row r="23968" spans="53:54" x14ac:dyDescent="0.25">
      <c r="BA23968" s="38"/>
      <c r="BB23968" s="38"/>
    </row>
    <row r="23969" spans="53:54" x14ac:dyDescent="0.25">
      <c r="BA23969" s="38"/>
      <c r="BB23969" s="38"/>
    </row>
    <row r="23970" spans="53:54" x14ac:dyDescent="0.25">
      <c r="BA23970" s="38"/>
      <c r="BB23970" s="38"/>
    </row>
    <row r="23971" spans="53:54" x14ac:dyDescent="0.25">
      <c r="BA23971" s="38"/>
      <c r="BB23971" s="38"/>
    </row>
    <row r="23972" spans="53:54" x14ac:dyDescent="0.25">
      <c r="BA23972" s="38"/>
      <c r="BB23972" s="38"/>
    </row>
    <row r="23973" spans="53:54" x14ac:dyDescent="0.25">
      <c r="BA23973" s="38"/>
      <c r="BB23973" s="38"/>
    </row>
    <row r="23974" spans="53:54" x14ac:dyDescent="0.25">
      <c r="BA23974" s="38"/>
      <c r="BB23974" s="38"/>
    </row>
    <row r="23975" spans="53:54" x14ac:dyDescent="0.25">
      <c r="BA23975" s="38"/>
      <c r="BB23975" s="38"/>
    </row>
    <row r="23976" spans="53:54" x14ac:dyDescent="0.25">
      <c r="BA23976" s="38"/>
      <c r="BB23976" s="38"/>
    </row>
    <row r="23977" spans="53:54" x14ac:dyDescent="0.25">
      <c r="BA23977" s="38"/>
      <c r="BB23977" s="38"/>
    </row>
    <row r="23978" spans="53:54" x14ac:dyDescent="0.25">
      <c r="BA23978" s="38"/>
      <c r="BB23978" s="38"/>
    </row>
    <row r="23979" spans="53:54" x14ac:dyDescent="0.25">
      <c r="BA23979" s="38"/>
      <c r="BB23979" s="38"/>
    </row>
    <row r="23980" spans="53:54" x14ac:dyDescent="0.25">
      <c r="BA23980" s="38"/>
      <c r="BB23980" s="38"/>
    </row>
    <row r="23981" spans="53:54" x14ac:dyDescent="0.25">
      <c r="BA23981" s="38"/>
      <c r="BB23981" s="38"/>
    </row>
    <row r="23982" spans="53:54" x14ac:dyDescent="0.25">
      <c r="BA23982" s="38"/>
      <c r="BB23982" s="38"/>
    </row>
    <row r="23983" spans="53:54" x14ac:dyDescent="0.25">
      <c r="BA23983" s="38"/>
      <c r="BB23983" s="38"/>
    </row>
    <row r="23984" spans="53:54" x14ac:dyDescent="0.25">
      <c r="BA23984" s="38"/>
      <c r="BB23984" s="38"/>
    </row>
    <row r="23985" spans="53:54" x14ac:dyDescent="0.25">
      <c r="BA23985" s="38"/>
      <c r="BB23985" s="38"/>
    </row>
    <row r="23986" spans="53:54" x14ac:dyDescent="0.25">
      <c r="BA23986" s="38"/>
      <c r="BB23986" s="38"/>
    </row>
    <row r="23987" spans="53:54" x14ac:dyDescent="0.25">
      <c r="BA23987" s="38"/>
      <c r="BB23987" s="38"/>
    </row>
    <row r="23988" spans="53:54" x14ac:dyDescent="0.25">
      <c r="BA23988" s="38"/>
      <c r="BB23988" s="38"/>
    </row>
    <row r="23989" spans="53:54" x14ac:dyDescent="0.25">
      <c r="BA23989" s="38"/>
      <c r="BB23989" s="38"/>
    </row>
    <row r="23990" spans="53:54" x14ac:dyDescent="0.25">
      <c r="BA23990" s="38"/>
      <c r="BB23990" s="38"/>
    </row>
    <row r="23991" spans="53:54" x14ac:dyDescent="0.25">
      <c r="BA23991" s="38"/>
      <c r="BB23991" s="38"/>
    </row>
    <row r="23992" spans="53:54" x14ac:dyDescent="0.25">
      <c r="BA23992" s="38"/>
      <c r="BB23992" s="38"/>
    </row>
    <row r="23993" spans="53:54" x14ac:dyDescent="0.25">
      <c r="BA23993" s="38"/>
      <c r="BB23993" s="38"/>
    </row>
    <row r="23994" spans="53:54" x14ac:dyDescent="0.25">
      <c r="BA23994" s="38"/>
      <c r="BB23994" s="38"/>
    </row>
    <row r="23995" spans="53:54" x14ac:dyDescent="0.25">
      <c r="BA23995" s="38"/>
      <c r="BB23995" s="38"/>
    </row>
    <row r="23996" spans="53:54" x14ac:dyDescent="0.25">
      <c r="BA23996" s="38"/>
      <c r="BB23996" s="38"/>
    </row>
    <row r="23997" spans="53:54" x14ac:dyDescent="0.25">
      <c r="BA23997" s="38"/>
      <c r="BB23997" s="38"/>
    </row>
    <row r="23998" spans="53:54" x14ac:dyDescent="0.25">
      <c r="BA23998" s="38"/>
      <c r="BB23998" s="38"/>
    </row>
    <row r="23999" spans="53:54" x14ac:dyDescent="0.25">
      <c r="BA23999" s="38"/>
      <c r="BB23999" s="38"/>
    </row>
    <row r="24000" spans="53:54" x14ac:dyDescent="0.25">
      <c r="BA24000" s="38"/>
      <c r="BB24000" s="38"/>
    </row>
    <row r="24001" spans="53:54" x14ac:dyDescent="0.25">
      <c r="BA24001" s="38"/>
      <c r="BB24001" s="38"/>
    </row>
    <row r="24002" spans="53:54" x14ac:dyDescent="0.25">
      <c r="BA24002" s="38"/>
      <c r="BB24002" s="38"/>
    </row>
    <row r="24003" spans="53:54" x14ac:dyDescent="0.25">
      <c r="BA24003" s="38"/>
      <c r="BB24003" s="38"/>
    </row>
    <row r="24004" spans="53:54" x14ac:dyDescent="0.25">
      <c r="BA24004" s="38"/>
      <c r="BB24004" s="38"/>
    </row>
    <row r="24005" spans="53:54" x14ac:dyDescent="0.25">
      <c r="BA24005" s="38"/>
      <c r="BB24005" s="38"/>
    </row>
    <row r="24006" spans="53:54" x14ac:dyDescent="0.25">
      <c r="BA24006" s="38"/>
      <c r="BB24006" s="38"/>
    </row>
    <row r="24007" spans="53:54" x14ac:dyDescent="0.25">
      <c r="BA24007" s="38"/>
      <c r="BB24007" s="38"/>
    </row>
    <row r="24008" spans="53:54" x14ac:dyDescent="0.25">
      <c r="BA24008" s="38"/>
      <c r="BB24008" s="38"/>
    </row>
    <row r="24009" spans="53:54" x14ac:dyDescent="0.25">
      <c r="BA24009" s="38"/>
      <c r="BB24009" s="38"/>
    </row>
    <row r="24010" spans="53:54" x14ac:dyDescent="0.25">
      <c r="BA24010" s="38"/>
      <c r="BB24010" s="38"/>
    </row>
    <row r="24011" spans="53:54" x14ac:dyDescent="0.25">
      <c r="BA24011" s="38"/>
      <c r="BB24011" s="38"/>
    </row>
    <row r="24012" spans="53:54" x14ac:dyDescent="0.25">
      <c r="BA24012" s="38"/>
      <c r="BB24012" s="38"/>
    </row>
    <row r="24013" spans="53:54" x14ac:dyDescent="0.25">
      <c r="BA24013" s="38"/>
      <c r="BB24013" s="38"/>
    </row>
    <row r="24014" spans="53:54" x14ac:dyDescent="0.25">
      <c r="BA24014" s="38"/>
      <c r="BB24014" s="38"/>
    </row>
    <row r="24015" spans="53:54" x14ac:dyDescent="0.25">
      <c r="BA24015" s="38"/>
      <c r="BB24015" s="38"/>
    </row>
    <row r="24016" spans="53:54" x14ac:dyDescent="0.25">
      <c r="BA24016" s="38"/>
      <c r="BB24016" s="38"/>
    </row>
    <row r="24017" spans="53:54" x14ac:dyDescent="0.25">
      <c r="BA24017" s="38"/>
      <c r="BB24017" s="38"/>
    </row>
    <row r="24018" spans="53:54" x14ac:dyDescent="0.25">
      <c r="BA24018" s="38"/>
      <c r="BB24018" s="38"/>
    </row>
    <row r="24019" spans="53:54" x14ac:dyDescent="0.25">
      <c r="BA24019" s="38"/>
      <c r="BB24019" s="38"/>
    </row>
    <row r="24020" spans="53:54" x14ac:dyDescent="0.25">
      <c r="BA24020" s="38"/>
      <c r="BB24020" s="38"/>
    </row>
    <row r="24021" spans="53:54" x14ac:dyDescent="0.25">
      <c r="BA24021" s="38"/>
      <c r="BB24021" s="38"/>
    </row>
    <row r="24022" spans="53:54" x14ac:dyDescent="0.25">
      <c r="BA24022" s="38"/>
      <c r="BB24022" s="38"/>
    </row>
    <row r="24023" spans="53:54" x14ac:dyDescent="0.25">
      <c r="BA24023" s="38"/>
      <c r="BB24023" s="38"/>
    </row>
    <row r="24024" spans="53:54" x14ac:dyDescent="0.25">
      <c r="BA24024" s="38"/>
      <c r="BB24024" s="38"/>
    </row>
    <row r="24025" spans="53:54" x14ac:dyDescent="0.25">
      <c r="BA24025" s="38"/>
      <c r="BB24025" s="38"/>
    </row>
    <row r="24026" spans="53:54" x14ac:dyDescent="0.25">
      <c r="BA24026" s="38"/>
      <c r="BB24026" s="38"/>
    </row>
    <row r="24027" spans="53:54" x14ac:dyDescent="0.25">
      <c r="BA24027" s="38"/>
      <c r="BB24027" s="38"/>
    </row>
    <row r="24028" spans="53:54" x14ac:dyDescent="0.25">
      <c r="BA24028" s="38"/>
      <c r="BB24028" s="38"/>
    </row>
    <row r="24029" spans="53:54" x14ac:dyDescent="0.25">
      <c r="BA24029" s="38"/>
      <c r="BB24029" s="38"/>
    </row>
    <row r="24030" spans="53:54" x14ac:dyDescent="0.25">
      <c r="BA24030" s="38"/>
      <c r="BB24030" s="38"/>
    </row>
    <row r="24031" spans="53:54" x14ac:dyDescent="0.25">
      <c r="BA24031" s="38"/>
      <c r="BB24031" s="38"/>
    </row>
    <row r="24032" spans="53:54" x14ac:dyDescent="0.25">
      <c r="BA24032" s="38"/>
      <c r="BB24032" s="38"/>
    </row>
    <row r="24033" spans="53:54" x14ac:dyDescent="0.25">
      <c r="BA24033" s="38"/>
      <c r="BB24033" s="38"/>
    </row>
    <row r="24034" spans="53:54" x14ac:dyDescent="0.25">
      <c r="BA24034" s="38"/>
      <c r="BB24034" s="38"/>
    </row>
    <row r="24035" spans="53:54" x14ac:dyDescent="0.25">
      <c r="BA24035" s="38"/>
      <c r="BB24035" s="38"/>
    </row>
    <row r="24036" spans="53:54" x14ac:dyDescent="0.25">
      <c r="BA24036" s="38"/>
      <c r="BB24036" s="38"/>
    </row>
    <row r="24037" spans="53:54" x14ac:dyDescent="0.25">
      <c r="BA24037" s="38"/>
      <c r="BB24037" s="38"/>
    </row>
    <row r="24038" spans="53:54" x14ac:dyDescent="0.25">
      <c r="BA24038" s="38"/>
      <c r="BB24038" s="38"/>
    </row>
    <row r="24039" spans="53:54" x14ac:dyDescent="0.25">
      <c r="BA24039" s="38"/>
      <c r="BB24039" s="38"/>
    </row>
    <row r="24040" spans="53:54" x14ac:dyDescent="0.25">
      <c r="BA24040" s="38"/>
      <c r="BB24040" s="38"/>
    </row>
    <row r="24041" spans="53:54" x14ac:dyDescent="0.25">
      <c r="BA24041" s="38"/>
      <c r="BB24041" s="38"/>
    </row>
    <row r="24042" spans="53:54" x14ac:dyDescent="0.25">
      <c r="BA24042" s="38"/>
      <c r="BB24042" s="38"/>
    </row>
    <row r="24043" spans="53:54" x14ac:dyDescent="0.25">
      <c r="BA24043" s="38"/>
      <c r="BB24043" s="38"/>
    </row>
    <row r="24044" spans="53:54" x14ac:dyDescent="0.25">
      <c r="BA24044" s="38"/>
      <c r="BB24044" s="38"/>
    </row>
    <row r="24045" spans="53:54" x14ac:dyDescent="0.25">
      <c r="BA24045" s="38"/>
      <c r="BB24045" s="38"/>
    </row>
    <row r="24046" spans="53:54" x14ac:dyDescent="0.25">
      <c r="BA24046" s="38"/>
      <c r="BB24046" s="38"/>
    </row>
    <row r="24047" spans="53:54" x14ac:dyDescent="0.25">
      <c r="BA24047" s="38"/>
      <c r="BB24047" s="38"/>
    </row>
    <row r="24048" spans="53:54" x14ac:dyDescent="0.25">
      <c r="BA24048" s="38"/>
      <c r="BB24048" s="38"/>
    </row>
    <row r="24049" spans="53:54" x14ac:dyDescent="0.25">
      <c r="BA24049" s="38"/>
      <c r="BB24049" s="38"/>
    </row>
    <row r="24050" spans="53:54" x14ac:dyDescent="0.25">
      <c r="BA24050" s="38"/>
      <c r="BB24050" s="38"/>
    </row>
    <row r="24051" spans="53:54" x14ac:dyDescent="0.25">
      <c r="BA24051" s="38"/>
      <c r="BB24051" s="38"/>
    </row>
    <row r="24052" spans="53:54" x14ac:dyDescent="0.25">
      <c r="BA24052" s="38"/>
      <c r="BB24052" s="38"/>
    </row>
    <row r="24053" spans="53:54" x14ac:dyDescent="0.25">
      <c r="BA24053" s="38"/>
      <c r="BB24053" s="38"/>
    </row>
    <row r="24054" spans="53:54" x14ac:dyDescent="0.25">
      <c r="BA24054" s="38"/>
      <c r="BB24054" s="38"/>
    </row>
    <row r="24055" spans="53:54" x14ac:dyDescent="0.25">
      <c r="BA24055" s="38"/>
      <c r="BB24055" s="38"/>
    </row>
    <row r="24056" spans="53:54" x14ac:dyDescent="0.25">
      <c r="BA24056" s="38"/>
      <c r="BB24056" s="38"/>
    </row>
    <row r="24057" spans="53:54" x14ac:dyDescent="0.25">
      <c r="BA24057" s="38"/>
      <c r="BB24057" s="38"/>
    </row>
    <row r="24058" spans="53:54" x14ac:dyDescent="0.25">
      <c r="BA24058" s="38"/>
      <c r="BB24058" s="38"/>
    </row>
    <row r="24059" spans="53:54" x14ac:dyDescent="0.25">
      <c r="BA24059" s="38"/>
      <c r="BB24059" s="38"/>
    </row>
    <row r="24060" spans="53:54" x14ac:dyDescent="0.25">
      <c r="BA24060" s="38"/>
      <c r="BB24060" s="38"/>
    </row>
    <row r="24061" spans="53:54" x14ac:dyDescent="0.25">
      <c r="BA24061" s="38"/>
      <c r="BB24061" s="38"/>
    </row>
    <row r="24062" spans="53:54" x14ac:dyDescent="0.25">
      <c r="BA24062" s="38"/>
      <c r="BB24062" s="38"/>
    </row>
    <row r="24063" spans="53:54" x14ac:dyDescent="0.25">
      <c r="BA24063" s="38"/>
      <c r="BB24063" s="38"/>
    </row>
    <row r="24064" spans="53:54" x14ac:dyDescent="0.25">
      <c r="BA24064" s="38"/>
      <c r="BB24064" s="38"/>
    </row>
    <row r="24065" spans="53:54" x14ac:dyDescent="0.25">
      <c r="BA24065" s="38"/>
      <c r="BB24065" s="38"/>
    </row>
    <row r="24066" spans="53:54" x14ac:dyDescent="0.25">
      <c r="BA24066" s="38"/>
      <c r="BB24066" s="38"/>
    </row>
    <row r="24067" spans="53:54" x14ac:dyDescent="0.25">
      <c r="BA24067" s="38"/>
      <c r="BB24067" s="38"/>
    </row>
    <row r="24068" spans="53:54" x14ac:dyDescent="0.25">
      <c r="BA24068" s="38"/>
      <c r="BB24068" s="38"/>
    </row>
    <row r="24069" spans="53:54" x14ac:dyDescent="0.25">
      <c r="BA24069" s="38"/>
      <c r="BB24069" s="38"/>
    </row>
    <row r="24070" spans="53:54" x14ac:dyDescent="0.25">
      <c r="BA24070" s="38"/>
      <c r="BB24070" s="38"/>
    </row>
    <row r="24071" spans="53:54" x14ac:dyDescent="0.25">
      <c r="BA24071" s="38"/>
      <c r="BB24071" s="38"/>
    </row>
    <row r="24072" spans="53:54" x14ac:dyDescent="0.25">
      <c r="BA24072" s="38"/>
      <c r="BB24072" s="38"/>
    </row>
    <row r="24073" spans="53:54" x14ac:dyDescent="0.25">
      <c r="BA24073" s="38"/>
      <c r="BB24073" s="38"/>
    </row>
    <row r="24074" spans="53:54" x14ac:dyDescent="0.25">
      <c r="BA24074" s="38"/>
      <c r="BB24074" s="38"/>
    </row>
    <row r="24075" spans="53:54" x14ac:dyDescent="0.25">
      <c r="BA24075" s="38"/>
      <c r="BB24075" s="38"/>
    </row>
    <row r="24076" spans="53:54" x14ac:dyDescent="0.25">
      <c r="BA24076" s="38"/>
      <c r="BB24076" s="38"/>
    </row>
    <row r="24077" spans="53:54" x14ac:dyDescent="0.25">
      <c r="BA24077" s="38"/>
      <c r="BB24077" s="38"/>
    </row>
    <row r="24078" spans="53:54" x14ac:dyDescent="0.25">
      <c r="BA24078" s="38"/>
      <c r="BB24078" s="38"/>
    </row>
    <row r="24079" spans="53:54" x14ac:dyDescent="0.25">
      <c r="BA24079" s="38"/>
      <c r="BB24079" s="38"/>
    </row>
    <row r="24080" spans="53:54" x14ac:dyDescent="0.25">
      <c r="BA24080" s="38"/>
      <c r="BB24080" s="38"/>
    </row>
    <row r="24081" spans="53:54" x14ac:dyDescent="0.25">
      <c r="BA24081" s="38"/>
      <c r="BB24081" s="38"/>
    </row>
    <row r="24082" spans="53:54" x14ac:dyDescent="0.25">
      <c r="BA24082" s="38"/>
      <c r="BB24082" s="38"/>
    </row>
    <row r="24083" spans="53:54" x14ac:dyDescent="0.25">
      <c r="BA24083" s="38"/>
      <c r="BB24083" s="38"/>
    </row>
    <row r="24084" spans="53:54" x14ac:dyDescent="0.25">
      <c r="BA24084" s="38"/>
      <c r="BB24084" s="38"/>
    </row>
    <row r="24085" spans="53:54" x14ac:dyDescent="0.25">
      <c r="BA24085" s="38"/>
      <c r="BB24085" s="38"/>
    </row>
    <row r="24086" spans="53:54" x14ac:dyDescent="0.25">
      <c r="BA24086" s="38"/>
      <c r="BB24086" s="38"/>
    </row>
    <row r="24087" spans="53:54" x14ac:dyDescent="0.25">
      <c r="BA24087" s="38"/>
      <c r="BB24087" s="38"/>
    </row>
    <row r="24088" spans="53:54" x14ac:dyDescent="0.25">
      <c r="BA24088" s="38"/>
      <c r="BB24088" s="38"/>
    </row>
    <row r="24089" spans="53:54" x14ac:dyDescent="0.25">
      <c r="BA24089" s="38"/>
      <c r="BB24089" s="38"/>
    </row>
    <row r="24090" spans="53:54" x14ac:dyDescent="0.25">
      <c r="BA24090" s="38"/>
      <c r="BB24090" s="38"/>
    </row>
    <row r="24091" spans="53:54" x14ac:dyDescent="0.25">
      <c r="BA24091" s="38"/>
      <c r="BB24091" s="38"/>
    </row>
    <row r="24092" spans="53:54" x14ac:dyDescent="0.25">
      <c r="BA24092" s="38"/>
      <c r="BB24092" s="38"/>
    </row>
    <row r="24093" spans="53:54" x14ac:dyDescent="0.25">
      <c r="BA24093" s="38"/>
      <c r="BB24093" s="38"/>
    </row>
    <row r="24094" spans="53:54" x14ac:dyDescent="0.25">
      <c r="BA24094" s="38"/>
      <c r="BB24094" s="38"/>
    </row>
    <row r="24095" spans="53:54" x14ac:dyDescent="0.25">
      <c r="BA24095" s="38"/>
      <c r="BB24095" s="38"/>
    </row>
    <row r="24096" spans="53:54" x14ac:dyDescent="0.25">
      <c r="BA24096" s="38"/>
      <c r="BB24096" s="38"/>
    </row>
    <row r="24097" spans="53:54" x14ac:dyDescent="0.25">
      <c r="BA24097" s="38"/>
      <c r="BB24097" s="38"/>
    </row>
    <row r="24098" spans="53:54" x14ac:dyDescent="0.25">
      <c r="BA24098" s="38"/>
      <c r="BB24098" s="38"/>
    </row>
    <row r="24099" spans="53:54" x14ac:dyDescent="0.25">
      <c r="BA24099" s="38"/>
      <c r="BB24099" s="38"/>
    </row>
    <row r="24100" spans="53:54" x14ac:dyDescent="0.25">
      <c r="BA24100" s="38"/>
      <c r="BB24100" s="38"/>
    </row>
    <row r="24101" spans="53:54" x14ac:dyDescent="0.25">
      <c r="BA24101" s="38"/>
      <c r="BB24101" s="38"/>
    </row>
    <row r="24102" spans="53:54" x14ac:dyDescent="0.25">
      <c r="BA24102" s="38"/>
      <c r="BB24102" s="38"/>
    </row>
    <row r="24103" spans="53:54" x14ac:dyDescent="0.25">
      <c r="BA24103" s="38"/>
      <c r="BB24103" s="38"/>
    </row>
    <row r="24104" spans="53:54" x14ac:dyDescent="0.25">
      <c r="BA24104" s="38"/>
      <c r="BB24104" s="38"/>
    </row>
    <row r="24105" spans="53:54" x14ac:dyDescent="0.25">
      <c r="BA24105" s="38"/>
      <c r="BB24105" s="38"/>
    </row>
    <row r="24106" spans="53:54" x14ac:dyDescent="0.25">
      <c r="BA24106" s="38"/>
      <c r="BB24106" s="38"/>
    </row>
    <row r="24107" spans="53:54" x14ac:dyDescent="0.25">
      <c r="BA24107" s="38"/>
      <c r="BB24107" s="38"/>
    </row>
    <row r="24108" spans="53:54" x14ac:dyDescent="0.25">
      <c r="BA24108" s="38"/>
      <c r="BB24108" s="38"/>
    </row>
    <row r="24109" spans="53:54" x14ac:dyDescent="0.25">
      <c r="BA24109" s="38"/>
      <c r="BB24109" s="38"/>
    </row>
    <row r="24110" spans="53:54" x14ac:dyDescent="0.25">
      <c r="BA24110" s="38"/>
      <c r="BB24110" s="38"/>
    </row>
    <row r="24111" spans="53:54" x14ac:dyDescent="0.25">
      <c r="BA24111" s="38"/>
      <c r="BB24111" s="38"/>
    </row>
    <row r="24112" spans="53:54" x14ac:dyDescent="0.25">
      <c r="BA24112" s="38"/>
      <c r="BB24112" s="38"/>
    </row>
    <row r="24113" spans="53:54" x14ac:dyDescent="0.25">
      <c r="BA24113" s="38"/>
      <c r="BB24113" s="38"/>
    </row>
    <row r="24114" spans="53:54" x14ac:dyDescent="0.25">
      <c r="BA24114" s="38"/>
      <c r="BB24114" s="38"/>
    </row>
    <row r="24115" spans="53:54" x14ac:dyDescent="0.25">
      <c r="BA24115" s="38"/>
      <c r="BB24115" s="38"/>
    </row>
    <row r="24116" spans="53:54" x14ac:dyDescent="0.25">
      <c r="BA24116" s="38"/>
      <c r="BB24116" s="38"/>
    </row>
    <row r="24117" spans="53:54" x14ac:dyDescent="0.25">
      <c r="BA24117" s="38"/>
      <c r="BB24117" s="38"/>
    </row>
    <row r="24118" spans="53:54" x14ac:dyDescent="0.25">
      <c r="BA24118" s="38"/>
      <c r="BB24118" s="38"/>
    </row>
    <row r="24119" spans="53:54" x14ac:dyDescent="0.25">
      <c r="BA24119" s="38"/>
      <c r="BB24119" s="38"/>
    </row>
    <row r="24120" spans="53:54" x14ac:dyDescent="0.25">
      <c r="BA24120" s="38"/>
      <c r="BB24120" s="38"/>
    </row>
    <row r="24121" spans="53:54" x14ac:dyDescent="0.25">
      <c r="BA24121" s="38"/>
      <c r="BB24121" s="38"/>
    </row>
    <row r="24122" spans="53:54" x14ac:dyDescent="0.25">
      <c r="BA24122" s="38"/>
      <c r="BB24122" s="38"/>
    </row>
    <row r="24123" spans="53:54" x14ac:dyDescent="0.25">
      <c r="BA24123" s="38"/>
      <c r="BB24123" s="38"/>
    </row>
    <row r="24124" spans="53:54" x14ac:dyDescent="0.25">
      <c r="BA24124" s="38"/>
      <c r="BB24124" s="38"/>
    </row>
    <row r="24125" spans="53:54" x14ac:dyDescent="0.25">
      <c r="BA24125" s="38"/>
      <c r="BB24125" s="38"/>
    </row>
    <row r="24126" spans="53:54" x14ac:dyDescent="0.25">
      <c r="BA24126" s="38"/>
      <c r="BB24126" s="38"/>
    </row>
    <row r="24127" spans="53:54" x14ac:dyDescent="0.25">
      <c r="BA24127" s="38"/>
      <c r="BB24127" s="38"/>
    </row>
    <row r="24128" spans="53:54" x14ac:dyDescent="0.25">
      <c r="BA24128" s="38"/>
      <c r="BB24128" s="38"/>
    </row>
    <row r="24129" spans="53:54" x14ac:dyDescent="0.25">
      <c r="BA24129" s="38"/>
      <c r="BB24129" s="38"/>
    </row>
    <row r="24130" spans="53:54" x14ac:dyDescent="0.25">
      <c r="BA24130" s="38"/>
      <c r="BB24130" s="38"/>
    </row>
    <row r="24131" spans="53:54" x14ac:dyDescent="0.25">
      <c r="BA24131" s="38"/>
      <c r="BB24131" s="38"/>
    </row>
    <row r="24132" spans="53:54" x14ac:dyDescent="0.25">
      <c r="BA24132" s="38"/>
      <c r="BB24132" s="38"/>
    </row>
    <row r="24133" spans="53:54" x14ac:dyDescent="0.25">
      <c r="BA24133" s="38"/>
      <c r="BB24133" s="38"/>
    </row>
    <row r="24134" spans="53:54" x14ac:dyDescent="0.25">
      <c r="BA24134" s="38"/>
      <c r="BB24134" s="38"/>
    </row>
    <row r="24135" spans="53:54" x14ac:dyDescent="0.25">
      <c r="BA24135" s="38"/>
      <c r="BB24135" s="38"/>
    </row>
    <row r="24136" spans="53:54" x14ac:dyDescent="0.25">
      <c r="BA24136" s="38"/>
      <c r="BB24136" s="38"/>
    </row>
    <row r="24137" spans="53:54" x14ac:dyDescent="0.25">
      <c r="BA24137" s="38"/>
      <c r="BB24137" s="38"/>
    </row>
    <row r="24138" spans="53:54" x14ac:dyDescent="0.25">
      <c r="BA24138" s="38"/>
      <c r="BB24138" s="38"/>
    </row>
    <row r="24139" spans="53:54" x14ac:dyDescent="0.25">
      <c r="BA24139" s="38"/>
      <c r="BB24139" s="38"/>
    </row>
    <row r="24140" spans="53:54" x14ac:dyDescent="0.25">
      <c r="BA24140" s="38"/>
      <c r="BB24140" s="38"/>
    </row>
    <row r="24141" spans="53:54" x14ac:dyDescent="0.25">
      <c r="BA24141" s="38"/>
      <c r="BB24141" s="38"/>
    </row>
    <row r="24142" spans="53:54" x14ac:dyDescent="0.25">
      <c r="BA24142" s="38"/>
      <c r="BB24142" s="38"/>
    </row>
    <row r="24143" spans="53:54" x14ac:dyDescent="0.25">
      <c r="BA24143" s="38"/>
      <c r="BB24143" s="38"/>
    </row>
    <row r="24144" spans="53:54" x14ac:dyDescent="0.25">
      <c r="BA24144" s="38"/>
      <c r="BB24144" s="38"/>
    </row>
    <row r="24145" spans="53:54" x14ac:dyDescent="0.25">
      <c r="BA24145" s="38"/>
      <c r="BB24145" s="38"/>
    </row>
    <row r="24146" spans="53:54" x14ac:dyDescent="0.25">
      <c r="BA24146" s="38"/>
      <c r="BB24146" s="38"/>
    </row>
    <row r="24147" spans="53:54" x14ac:dyDescent="0.25">
      <c r="BA24147" s="38"/>
      <c r="BB24147" s="38"/>
    </row>
    <row r="24148" spans="53:54" x14ac:dyDescent="0.25">
      <c r="BA24148" s="38"/>
      <c r="BB24148" s="38"/>
    </row>
    <row r="24149" spans="53:54" x14ac:dyDescent="0.25">
      <c r="BA24149" s="38"/>
      <c r="BB24149" s="38"/>
    </row>
    <row r="24150" spans="53:54" x14ac:dyDescent="0.25">
      <c r="BA24150" s="38"/>
      <c r="BB24150" s="38"/>
    </row>
    <row r="24151" spans="53:54" x14ac:dyDescent="0.25">
      <c r="BA24151" s="38"/>
      <c r="BB24151" s="38"/>
    </row>
    <row r="24152" spans="53:54" x14ac:dyDescent="0.25">
      <c r="BA24152" s="38"/>
      <c r="BB24152" s="38"/>
    </row>
    <row r="24153" spans="53:54" x14ac:dyDescent="0.25">
      <c r="BA24153" s="38"/>
      <c r="BB24153" s="38"/>
    </row>
    <row r="24154" spans="53:54" x14ac:dyDescent="0.25">
      <c r="BA24154" s="38"/>
      <c r="BB24154" s="38"/>
    </row>
    <row r="24155" spans="53:54" x14ac:dyDescent="0.25">
      <c r="BA24155" s="38"/>
      <c r="BB24155" s="38"/>
    </row>
    <row r="24156" spans="53:54" x14ac:dyDescent="0.25">
      <c r="BA24156" s="38"/>
      <c r="BB24156" s="38"/>
    </row>
    <row r="24157" spans="53:54" x14ac:dyDescent="0.25">
      <c r="BA24157" s="38"/>
      <c r="BB24157" s="38"/>
    </row>
    <row r="24158" spans="53:54" x14ac:dyDescent="0.25">
      <c r="BA24158" s="38"/>
      <c r="BB24158" s="38"/>
    </row>
    <row r="24159" spans="53:54" x14ac:dyDescent="0.25">
      <c r="BA24159" s="38"/>
      <c r="BB24159" s="38"/>
    </row>
    <row r="24160" spans="53:54" x14ac:dyDescent="0.25">
      <c r="BA24160" s="38"/>
      <c r="BB24160" s="38"/>
    </row>
    <row r="24161" spans="53:54" x14ac:dyDescent="0.25">
      <c r="BA24161" s="38"/>
      <c r="BB24161" s="38"/>
    </row>
    <row r="24162" spans="53:54" x14ac:dyDescent="0.25">
      <c r="BA24162" s="38"/>
      <c r="BB24162" s="38"/>
    </row>
    <row r="24163" spans="53:54" x14ac:dyDescent="0.25">
      <c r="BA24163" s="38"/>
      <c r="BB24163" s="38"/>
    </row>
    <row r="24164" spans="53:54" x14ac:dyDescent="0.25">
      <c r="BA24164" s="38"/>
      <c r="BB24164" s="38"/>
    </row>
    <row r="24165" spans="53:54" x14ac:dyDescent="0.25">
      <c r="BA24165" s="38"/>
      <c r="BB24165" s="38"/>
    </row>
    <row r="24166" spans="53:54" x14ac:dyDescent="0.25">
      <c r="BA24166" s="38"/>
      <c r="BB24166" s="38"/>
    </row>
    <row r="24167" spans="53:54" x14ac:dyDescent="0.25">
      <c r="BA24167" s="38"/>
      <c r="BB24167" s="38"/>
    </row>
    <row r="24168" spans="53:54" x14ac:dyDescent="0.25">
      <c r="BA24168" s="38"/>
      <c r="BB24168" s="38"/>
    </row>
    <row r="24169" spans="53:54" x14ac:dyDescent="0.25">
      <c r="BA24169" s="38"/>
      <c r="BB24169" s="38"/>
    </row>
    <row r="24170" spans="53:54" x14ac:dyDescent="0.25">
      <c r="BA24170" s="38"/>
      <c r="BB24170" s="38"/>
    </row>
    <row r="24171" spans="53:54" x14ac:dyDescent="0.25">
      <c r="BA24171" s="38"/>
      <c r="BB24171" s="38"/>
    </row>
    <row r="24172" spans="53:54" x14ac:dyDescent="0.25">
      <c r="BA24172" s="38"/>
      <c r="BB24172" s="38"/>
    </row>
    <row r="24173" spans="53:54" x14ac:dyDescent="0.25">
      <c r="BA24173" s="38"/>
      <c r="BB24173" s="38"/>
    </row>
    <row r="24174" spans="53:54" x14ac:dyDescent="0.25">
      <c r="BA24174" s="38"/>
      <c r="BB24174" s="38"/>
    </row>
    <row r="24175" spans="53:54" x14ac:dyDescent="0.25">
      <c r="BA24175" s="38"/>
      <c r="BB24175" s="38"/>
    </row>
    <row r="24176" spans="53:54" x14ac:dyDescent="0.25">
      <c r="BA24176" s="38"/>
      <c r="BB24176" s="38"/>
    </row>
    <row r="24177" spans="53:54" x14ac:dyDescent="0.25">
      <c r="BA24177" s="38"/>
      <c r="BB24177" s="38"/>
    </row>
    <row r="24178" spans="53:54" x14ac:dyDescent="0.25">
      <c r="BA24178" s="38"/>
      <c r="BB24178" s="38"/>
    </row>
    <row r="24179" spans="53:54" x14ac:dyDescent="0.25">
      <c r="BA24179" s="38"/>
      <c r="BB24179" s="38"/>
    </row>
    <row r="24180" spans="53:54" x14ac:dyDescent="0.25">
      <c r="BA24180" s="38"/>
      <c r="BB24180" s="38"/>
    </row>
    <row r="24181" spans="53:54" x14ac:dyDescent="0.25">
      <c r="BA24181" s="38"/>
      <c r="BB24181" s="38"/>
    </row>
    <row r="24182" spans="53:54" x14ac:dyDescent="0.25">
      <c r="BA24182" s="38"/>
      <c r="BB24182" s="38"/>
    </row>
    <row r="24183" spans="53:54" x14ac:dyDescent="0.25">
      <c r="BA24183" s="38"/>
      <c r="BB24183" s="38"/>
    </row>
    <row r="24184" spans="53:54" x14ac:dyDescent="0.25">
      <c r="BA24184" s="38"/>
      <c r="BB24184" s="38"/>
    </row>
    <row r="24185" spans="53:54" x14ac:dyDescent="0.25">
      <c r="BA24185" s="38"/>
      <c r="BB24185" s="38"/>
    </row>
    <row r="24186" spans="53:54" x14ac:dyDescent="0.25">
      <c r="BA24186" s="38"/>
      <c r="BB24186" s="38"/>
    </row>
    <row r="24187" spans="53:54" x14ac:dyDescent="0.25">
      <c r="BA24187" s="38"/>
      <c r="BB24187" s="38"/>
    </row>
    <row r="24188" spans="53:54" x14ac:dyDescent="0.25">
      <c r="BA24188" s="38"/>
      <c r="BB24188" s="38"/>
    </row>
    <row r="24189" spans="53:54" x14ac:dyDescent="0.25">
      <c r="BA24189" s="38"/>
      <c r="BB24189" s="38"/>
    </row>
    <row r="24190" spans="53:54" x14ac:dyDescent="0.25">
      <c r="BA24190" s="38"/>
      <c r="BB24190" s="38"/>
    </row>
    <row r="24191" spans="53:54" x14ac:dyDescent="0.25">
      <c r="BA24191" s="38"/>
      <c r="BB24191" s="38"/>
    </row>
    <row r="24192" spans="53:54" x14ac:dyDescent="0.25">
      <c r="BA24192" s="38"/>
      <c r="BB24192" s="38"/>
    </row>
    <row r="24193" spans="53:54" x14ac:dyDescent="0.25">
      <c r="BA24193" s="38"/>
      <c r="BB24193" s="38"/>
    </row>
    <row r="24194" spans="53:54" x14ac:dyDescent="0.25">
      <c r="BA24194" s="38"/>
      <c r="BB24194" s="38"/>
    </row>
    <row r="24195" spans="53:54" x14ac:dyDescent="0.25">
      <c r="BA24195" s="38"/>
      <c r="BB24195" s="38"/>
    </row>
    <row r="24196" spans="53:54" x14ac:dyDescent="0.25">
      <c r="BA24196" s="38"/>
      <c r="BB24196" s="38"/>
    </row>
    <row r="24197" spans="53:54" x14ac:dyDescent="0.25">
      <c r="BA24197" s="38"/>
      <c r="BB24197" s="38"/>
    </row>
    <row r="24198" spans="53:54" x14ac:dyDescent="0.25">
      <c r="BA24198" s="38"/>
      <c r="BB24198" s="38"/>
    </row>
    <row r="24199" spans="53:54" x14ac:dyDescent="0.25">
      <c r="BA24199" s="38"/>
      <c r="BB24199" s="38"/>
    </row>
    <row r="24200" spans="53:54" x14ac:dyDescent="0.25">
      <c r="BA24200" s="38"/>
      <c r="BB24200" s="38"/>
    </row>
    <row r="24201" spans="53:54" x14ac:dyDescent="0.25">
      <c r="BA24201" s="38"/>
      <c r="BB24201" s="38"/>
    </row>
    <row r="24202" spans="53:54" x14ac:dyDescent="0.25">
      <c r="BA24202" s="38"/>
      <c r="BB24202" s="38"/>
    </row>
    <row r="24203" spans="53:54" x14ac:dyDescent="0.25">
      <c r="BA24203" s="38"/>
      <c r="BB24203" s="38"/>
    </row>
    <row r="24204" spans="53:54" x14ac:dyDescent="0.25">
      <c r="BA24204" s="38"/>
      <c r="BB24204" s="38"/>
    </row>
    <row r="24205" spans="53:54" x14ac:dyDescent="0.25">
      <c r="BA24205" s="38"/>
      <c r="BB24205" s="38"/>
    </row>
    <row r="24206" spans="53:54" x14ac:dyDescent="0.25">
      <c r="BA24206" s="38"/>
      <c r="BB24206" s="38"/>
    </row>
    <row r="24207" spans="53:54" x14ac:dyDescent="0.25">
      <c r="BA24207" s="38"/>
      <c r="BB24207" s="38"/>
    </row>
    <row r="24208" spans="53:54" x14ac:dyDescent="0.25">
      <c r="BA24208" s="38"/>
      <c r="BB24208" s="38"/>
    </row>
    <row r="24209" spans="53:54" x14ac:dyDescent="0.25">
      <c r="BA24209" s="38"/>
      <c r="BB24209" s="38"/>
    </row>
    <row r="24210" spans="53:54" x14ac:dyDescent="0.25">
      <c r="BA24210" s="38"/>
      <c r="BB24210" s="38"/>
    </row>
    <row r="24211" spans="53:54" x14ac:dyDescent="0.25">
      <c r="BA24211" s="38"/>
      <c r="BB24211" s="38"/>
    </row>
    <row r="24212" spans="53:54" x14ac:dyDescent="0.25">
      <c r="BA24212" s="38"/>
      <c r="BB24212" s="38"/>
    </row>
    <row r="24213" spans="53:54" x14ac:dyDescent="0.25">
      <c r="BA24213" s="38"/>
      <c r="BB24213" s="38"/>
    </row>
    <row r="24214" spans="53:54" x14ac:dyDescent="0.25">
      <c r="BA24214" s="38"/>
      <c r="BB24214" s="38"/>
    </row>
    <row r="24215" spans="53:54" x14ac:dyDescent="0.25">
      <c r="BA24215" s="38"/>
      <c r="BB24215" s="38"/>
    </row>
    <row r="24216" spans="53:54" x14ac:dyDescent="0.25">
      <c r="BA24216" s="38"/>
      <c r="BB24216" s="38"/>
    </row>
    <row r="24217" spans="53:54" x14ac:dyDescent="0.25">
      <c r="BA24217" s="38"/>
      <c r="BB24217" s="38"/>
    </row>
    <row r="24218" spans="53:54" x14ac:dyDescent="0.25">
      <c r="BA24218" s="38"/>
      <c r="BB24218" s="38"/>
    </row>
    <row r="24219" spans="53:54" x14ac:dyDescent="0.25">
      <c r="BA24219" s="38"/>
      <c r="BB24219" s="38"/>
    </row>
    <row r="24220" spans="53:54" x14ac:dyDescent="0.25">
      <c r="BA24220" s="38"/>
      <c r="BB24220" s="38"/>
    </row>
    <row r="24221" spans="53:54" x14ac:dyDescent="0.25">
      <c r="BA24221" s="38"/>
      <c r="BB24221" s="38"/>
    </row>
    <row r="24222" spans="53:54" x14ac:dyDescent="0.25">
      <c r="BA24222" s="38"/>
      <c r="BB24222" s="38"/>
    </row>
    <row r="24223" spans="53:54" x14ac:dyDescent="0.25">
      <c r="BA24223" s="38"/>
      <c r="BB24223" s="38"/>
    </row>
    <row r="24224" spans="53:54" x14ac:dyDescent="0.25">
      <c r="BA24224" s="38"/>
      <c r="BB24224" s="38"/>
    </row>
    <row r="24225" spans="53:54" x14ac:dyDescent="0.25">
      <c r="BA24225" s="38"/>
      <c r="BB24225" s="38"/>
    </row>
    <row r="24226" spans="53:54" x14ac:dyDescent="0.25">
      <c r="BA24226" s="38"/>
      <c r="BB24226" s="38"/>
    </row>
    <row r="24227" spans="53:54" x14ac:dyDescent="0.25">
      <c r="BA24227" s="38"/>
      <c r="BB24227" s="38"/>
    </row>
    <row r="24228" spans="53:54" x14ac:dyDescent="0.25">
      <c r="BA24228" s="38"/>
      <c r="BB24228" s="38"/>
    </row>
    <row r="24229" spans="53:54" x14ac:dyDescent="0.25">
      <c r="BA24229" s="38"/>
      <c r="BB24229" s="38"/>
    </row>
    <row r="24230" spans="53:54" x14ac:dyDescent="0.25">
      <c r="BA24230" s="38"/>
      <c r="BB24230" s="38"/>
    </row>
    <row r="24231" spans="53:54" x14ac:dyDescent="0.25">
      <c r="BA24231" s="38"/>
      <c r="BB24231" s="38"/>
    </row>
    <row r="24232" spans="53:54" x14ac:dyDescent="0.25">
      <c r="BA24232" s="38"/>
      <c r="BB24232" s="38"/>
    </row>
    <row r="24233" spans="53:54" x14ac:dyDescent="0.25">
      <c r="BA24233" s="38"/>
      <c r="BB24233" s="38"/>
    </row>
    <row r="24234" spans="53:54" x14ac:dyDescent="0.25">
      <c r="BA24234" s="38"/>
      <c r="BB24234" s="38"/>
    </row>
    <row r="24235" spans="53:54" x14ac:dyDescent="0.25">
      <c r="BA24235" s="38"/>
      <c r="BB24235" s="38"/>
    </row>
    <row r="24236" spans="53:54" x14ac:dyDescent="0.25">
      <c r="BA24236" s="38"/>
      <c r="BB24236" s="38"/>
    </row>
    <row r="24237" spans="53:54" x14ac:dyDescent="0.25">
      <c r="BA24237" s="38"/>
      <c r="BB24237" s="38"/>
    </row>
    <row r="24238" spans="53:54" x14ac:dyDescent="0.25">
      <c r="BA24238" s="38"/>
      <c r="BB24238" s="38"/>
    </row>
    <row r="24239" spans="53:54" x14ac:dyDescent="0.25">
      <c r="BA24239" s="38"/>
      <c r="BB24239" s="38"/>
    </row>
    <row r="24240" spans="53:54" x14ac:dyDescent="0.25">
      <c r="BA24240" s="38"/>
      <c r="BB24240" s="38"/>
    </row>
    <row r="24241" spans="53:54" x14ac:dyDescent="0.25">
      <c r="BA24241" s="38"/>
      <c r="BB24241" s="38"/>
    </row>
    <row r="24242" spans="53:54" x14ac:dyDescent="0.25">
      <c r="BA24242" s="38"/>
      <c r="BB24242" s="38"/>
    </row>
    <row r="24243" spans="53:54" x14ac:dyDescent="0.25">
      <c r="BA24243" s="38"/>
      <c r="BB24243" s="38"/>
    </row>
    <row r="24244" spans="53:54" x14ac:dyDescent="0.25">
      <c r="BA24244" s="38"/>
      <c r="BB24244" s="38"/>
    </row>
    <row r="24245" spans="53:54" x14ac:dyDescent="0.25">
      <c r="BA24245" s="38"/>
      <c r="BB24245" s="38"/>
    </row>
    <row r="24246" spans="53:54" x14ac:dyDescent="0.25">
      <c r="BA24246" s="38"/>
      <c r="BB24246" s="38"/>
    </row>
    <row r="24247" spans="53:54" x14ac:dyDescent="0.25">
      <c r="BA24247" s="38"/>
      <c r="BB24247" s="38"/>
    </row>
    <row r="24248" spans="53:54" x14ac:dyDescent="0.25">
      <c r="BA24248" s="38"/>
      <c r="BB24248" s="38"/>
    </row>
    <row r="24249" spans="53:54" x14ac:dyDescent="0.25">
      <c r="BA24249" s="38"/>
      <c r="BB24249" s="38"/>
    </row>
    <row r="24250" spans="53:54" x14ac:dyDescent="0.25">
      <c r="BA24250" s="38"/>
      <c r="BB24250" s="38"/>
    </row>
    <row r="24251" spans="53:54" x14ac:dyDescent="0.25">
      <c r="BA24251" s="38"/>
      <c r="BB24251" s="38"/>
    </row>
    <row r="24252" spans="53:54" x14ac:dyDescent="0.25">
      <c r="BA24252" s="38"/>
      <c r="BB24252" s="38"/>
    </row>
    <row r="24253" spans="53:54" x14ac:dyDescent="0.25">
      <c r="BA24253" s="38"/>
      <c r="BB24253" s="38"/>
    </row>
    <row r="24254" spans="53:54" x14ac:dyDescent="0.25">
      <c r="BA24254" s="38"/>
      <c r="BB24254" s="38"/>
    </row>
    <row r="24255" spans="53:54" x14ac:dyDescent="0.25">
      <c r="BA24255" s="38"/>
      <c r="BB24255" s="38"/>
    </row>
    <row r="24256" spans="53:54" x14ac:dyDescent="0.25">
      <c r="BA24256" s="38"/>
      <c r="BB24256" s="38"/>
    </row>
    <row r="24257" spans="53:54" x14ac:dyDescent="0.25">
      <c r="BA24257" s="38"/>
      <c r="BB24257" s="38"/>
    </row>
    <row r="24258" spans="53:54" x14ac:dyDescent="0.25">
      <c r="BA24258" s="38"/>
      <c r="BB24258" s="38"/>
    </row>
    <row r="24259" spans="53:54" x14ac:dyDescent="0.25">
      <c r="BA24259" s="38"/>
      <c r="BB24259" s="38"/>
    </row>
    <row r="24260" spans="53:54" x14ac:dyDescent="0.25">
      <c r="BA24260" s="38"/>
      <c r="BB24260" s="38"/>
    </row>
    <row r="24261" spans="53:54" x14ac:dyDescent="0.25">
      <c r="BA24261" s="38"/>
      <c r="BB24261" s="38"/>
    </row>
    <row r="24262" spans="53:54" x14ac:dyDescent="0.25">
      <c r="BA24262" s="38"/>
      <c r="BB24262" s="38"/>
    </row>
    <row r="24263" spans="53:54" x14ac:dyDescent="0.25">
      <c r="BA24263" s="38"/>
      <c r="BB24263" s="38"/>
    </row>
    <row r="24264" spans="53:54" x14ac:dyDescent="0.25">
      <c r="BA24264" s="38"/>
      <c r="BB24264" s="38"/>
    </row>
    <row r="24265" spans="53:54" x14ac:dyDescent="0.25">
      <c r="BA24265" s="38"/>
      <c r="BB24265" s="38"/>
    </row>
    <row r="24266" spans="53:54" x14ac:dyDescent="0.25">
      <c r="BA24266" s="38"/>
      <c r="BB24266" s="38"/>
    </row>
    <row r="24267" spans="53:54" x14ac:dyDescent="0.25">
      <c r="BA24267" s="38"/>
      <c r="BB24267" s="38"/>
    </row>
    <row r="24268" spans="53:54" x14ac:dyDescent="0.25">
      <c r="BA24268" s="38"/>
      <c r="BB24268" s="38"/>
    </row>
    <row r="24269" spans="53:54" x14ac:dyDescent="0.25">
      <c r="BA24269" s="38"/>
      <c r="BB24269" s="38"/>
    </row>
    <row r="24270" spans="53:54" x14ac:dyDescent="0.25">
      <c r="BA24270" s="38"/>
      <c r="BB24270" s="38"/>
    </row>
    <row r="24271" spans="53:54" x14ac:dyDescent="0.25">
      <c r="BA24271" s="38"/>
      <c r="BB24271" s="38"/>
    </row>
    <row r="24272" spans="53:54" x14ac:dyDescent="0.25">
      <c r="BA24272" s="38"/>
      <c r="BB24272" s="38"/>
    </row>
    <row r="24273" spans="53:54" x14ac:dyDescent="0.25">
      <c r="BA24273" s="38"/>
      <c r="BB24273" s="38"/>
    </row>
    <row r="24274" spans="53:54" x14ac:dyDescent="0.25">
      <c r="BA24274" s="38"/>
      <c r="BB24274" s="38"/>
    </row>
    <row r="24275" spans="53:54" x14ac:dyDescent="0.25">
      <c r="BA24275" s="38"/>
      <c r="BB24275" s="38"/>
    </row>
    <row r="24276" spans="53:54" x14ac:dyDescent="0.25">
      <c r="BA24276" s="38"/>
      <c r="BB24276" s="38"/>
    </row>
    <row r="24277" spans="53:54" x14ac:dyDescent="0.25">
      <c r="BA24277" s="38"/>
      <c r="BB24277" s="38"/>
    </row>
    <row r="24278" spans="53:54" x14ac:dyDescent="0.25">
      <c r="BA24278" s="38"/>
      <c r="BB24278" s="38"/>
    </row>
    <row r="24279" spans="53:54" x14ac:dyDescent="0.25">
      <c r="BA24279" s="38"/>
      <c r="BB24279" s="38"/>
    </row>
    <row r="24280" spans="53:54" x14ac:dyDescent="0.25">
      <c r="BA24280" s="38"/>
      <c r="BB24280" s="38"/>
    </row>
    <row r="24281" spans="53:54" x14ac:dyDescent="0.25">
      <c r="BA24281" s="38"/>
      <c r="BB24281" s="38"/>
    </row>
    <row r="24282" spans="53:54" x14ac:dyDescent="0.25">
      <c r="BA24282" s="38"/>
      <c r="BB24282" s="38"/>
    </row>
    <row r="24283" spans="53:54" x14ac:dyDescent="0.25">
      <c r="BA24283" s="38"/>
      <c r="BB24283" s="38"/>
    </row>
    <row r="24284" spans="53:54" x14ac:dyDescent="0.25">
      <c r="BA24284" s="38"/>
      <c r="BB24284" s="38"/>
    </row>
    <row r="24285" spans="53:54" x14ac:dyDescent="0.25">
      <c r="BA24285" s="38"/>
      <c r="BB24285" s="38"/>
    </row>
    <row r="24286" spans="53:54" x14ac:dyDescent="0.25">
      <c r="BA24286" s="38"/>
      <c r="BB24286" s="38"/>
    </row>
    <row r="24287" spans="53:54" x14ac:dyDescent="0.25">
      <c r="BA24287" s="38"/>
      <c r="BB24287" s="38"/>
    </row>
    <row r="24288" spans="53:54" x14ac:dyDescent="0.25">
      <c r="BA24288" s="38"/>
      <c r="BB24288" s="38"/>
    </row>
    <row r="24289" spans="53:54" x14ac:dyDescent="0.25">
      <c r="BA24289" s="38"/>
      <c r="BB24289" s="38"/>
    </row>
    <row r="24290" spans="53:54" x14ac:dyDescent="0.25">
      <c r="BA24290" s="38"/>
      <c r="BB24290" s="38"/>
    </row>
    <row r="24291" spans="53:54" x14ac:dyDescent="0.25">
      <c r="BA24291" s="38"/>
      <c r="BB24291" s="38"/>
    </row>
    <row r="24292" spans="53:54" x14ac:dyDescent="0.25">
      <c r="BA24292" s="38"/>
      <c r="BB24292" s="38"/>
    </row>
    <row r="24293" spans="53:54" x14ac:dyDescent="0.25">
      <c r="BA24293" s="38"/>
      <c r="BB24293" s="38"/>
    </row>
    <row r="24294" spans="53:54" x14ac:dyDescent="0.25">
      <c r="BA24294" s="38"/>
      <c r="BB24294" s="38"/>
    </row>
    <row r="24295" spans="53:54" x14ac:dyDescent="0.25">
      <c r="BA24295" s="38"/>
      <c r="BB24295" s="38"/>
    </row>
    <row r="24296" spans="53:54" x14ac:dyDescent="0.25">
      <c r="BA24296" s="38"/>
      <c r="BB24296" s="38"/>
    </row>
    <row r="24297" spans="53:54" x14ac:dyDescent="0.25">
      <c r="BA24297" s="38"/>
      <c r="BB24297" s="38"/>
    </row>
    <row r="24298" spans="53:54" x14ac:dyDescent="0.25">
      <c r="BA24298" s="38"/>
      <c r="BB24298" s="38"/>
    </row>
    <row r="24299" spans="53:54" x14ac:dyDescent="0.25">
      <c r="BA24299" s="38"/>
      <c r="BB24299" s="38"/>
    </row>
    <row r="24300" spans="53:54" x14ac:dyDescent="0.25">
      <c r="BA24300" s="38"/>
      <c r="BB24300" s="38"/>
    </row>
    <row r="24301" spans="53:54" x14ac:dyDescent="0.25">
      <c r="BA24301" s="38"/>
      <c r="BB24301" s="38"/>
    </row>
    <row r="24302" spans="53:54" x14ac:dyDescent="0.25">
      <c r="BA24302" s="38"/>
      <c r="BB24302" s="38"/>
    </row>
    <row r="24303" spans="53:54" x14ac:dyDescent="0.25">
      <c r="BA24303" s="38"/>
      <c r="BB24303" s="38"/>
    </row>
    <row r="24304" spans="53:54" x14ac:dyDescent="0.25">
      <c r="BA24304" s="38"/>
      <c r="BB24304" s="38"/>
    </row>
    <row r="24305" spans="53:54" x14ac:dyDescent="0.25">
      <c r="BA24305" s="38"/>
      <c r="BB24305" s="38"/>
    </row>
    <row r="24306" spans="53:54" x14ac:dyDescent="0.25">
      <c r="BA24306" s="38"/>
      <c r="BB24306" s="38"/>
    </row>
    <row r="24307" spans="53:54" x14ac:dyDescent="0.25">
      <c r="BA24307" s="38"/>
      <c r="BB24307" s="38"/>
    </row>
    <row r="24308" spans="53:54" x14ac:dyDescent="0.25">
      <c r="BA24308" s="38"/>
      <c r="BB24308" s="38"/>
    </row>
    <row r="24309" spans="53:54" x14ac:dyDescent="0.25">
      <c r="BA24309" s="38"/>
      <c r="BB24309" s="38"/>
    </row>
    <row r="24310" spans="53:54" x14ac:dyDescent="0.25">
      <c r="BA24310" s="38"/>
      <c r="BB24310" s="38"/>
    </row>
    <row r="24311" spans="53:54" x14ac:dyDescent="0.25">
      <c r="BA24311" s="38"/>
      <c r="BB24311" s="38"/>
    </row>
    <row r="24312" spans="53:54" x14ac:dyDescent="0.25">
      <c r="BA24312" s="38"/>
      <c r="BB24312" s="38"/>
    </row>
    <row r="24313" spans="53:54" x14ac:dyDescent="0.25">
      <c r="BA24313" s="38"/>
      <c r="BB24313" s="38"/>
    </row>
    <row r="24314" spans="53:54" x14ac:dyDescent="0.25">
      <c r="BA24314" s="38"/>
      <c r="BB24314" s="38"/>
    </row>
    <row r="24315" spans="53:54" x14ac:dyDescent="0.25">
      <c r="BA24315" s="38"/>
      <c r="BB24315" s="38"/>
    </row>
    <row r="24316" spans="53:54" x14ac:dyDescent="0.25">
      <c r="BA24316" s="38"/>
      <c r="BB24316" s="38"/>
    </row>
    <row r="24317" spans="53:54" x14ac:dyDescent="0.25">
      <c r="BA24317" s="38"/>
      <c r="BB24317" s="38"/>
    </row>
    <row r="24318" spans="53:54" x14ac:dyDescent="0.25">
      <c r="BA24318" s="38"/>
      <c r="BB24318" s="38"/>
    </row>
    <row r="24319" spans="53:54" x14ac:dyDescent="0.25">
      <c r="BA24319" s="38"/>
      <c r="BB24319" s="38"/>
    </row>
    <row r="24320" spans="53:54" x14ac:dyDescent="0.25">
      <c r="BA24320" s="38"/>
      <c r="BB24320" s="38"/>
    </row>
    <row r="24321" spans="53:54" x14ac:dyDescent="0.25">
      <c r="BA24321" s="38"/>
      <c r="BB24321" s="38"/>
    </row>
    <row r="24322" spans="53:54" x14ac:dyDescent="0.25">
      <c r="BA24322" s="38"/>
      <c r="BB24322" s="38"/>
    </row>
    <row r="24323" spans="53:54" x14ac:dyDescent="0.25">
      <c r="BA24323" s="38"/>
      <c r="BB24323" s="38"/>
    </row>
    <row r="24324" spans="53:54" x14ac:dyDescent="0.25">
      <c r="BA24324" s="38"/>
      <c r="BB24324" s="38"/>
    </row>
    <row r="24325" spans="53:54" x14ac:dyDescent="0.25">
      <c r="BA24325" s="38"/>
      <c r="BB24325" s="38"/>
    </row>
    <row r="24326" spans="53:54" x14ac:dyDescent="0.25">
      <c r="BA24326" s="38"/>
      <c r="BB24326" s="38"/>
    </row>
    <row r="24327" spans="53:54" x14ac:dyDescent="0.25">
      <c r="BA24327" s="38"/>
      <c r="BB24327" s="38"/>
    </row>
    <row r="24328" spans="53:54" x14ac:dyDescent="0.25">
      <c r="BA24328" s="38"/>
      <c r="BB24328" s="38"/>
    </row>
    <row r="24329" spans="53:54" x14ac:dyDescent="0.25">
      <c r="BA24329" s="38"/>
      <c r="BB24329" s="38"/>
    </row>
    <row r="24330" spans="53:54" x14ac:dyDescent="0.25">
      <c r="BA24330" s="38"/>
      <c r="BB24330" s="38"/>
    </row>
    <row r="24331" spans="53:54" x14ac:dyDescent="0.25">
      <c r="BA24331" s="38"/>
      <c r="BB24331" s="38"/>
    </row>
    <row r="24332" spans="53:54" x14ac:dyDescent="0.25">
      <c r="BA24332" s="38"/>
      <c r="BB24332" s="38"/>
    </row>
    <row r="24333" spans="53:54" x14ac:dyDescent="0.25">
      <c r="BA24333" s="38"/>
      <c r="BB24333" s="38"/>
    </row>
    <row r="24334" spans="53:54" x14ac:dyDescent="0.25">
      <c r="BA24334" s="38"/>
      <c r="BB24334" s="38"/>
    </row>
    <row r="24335" spans="53:54" x14ac:dyDescent="0.25">
      <c r="BA24335" s="38"/>
      <c r="BB24335" s="38"/>
    </row>
    <row r="24336" spans="53:54" x14ac:dyDescent="0.25">
      <c r="BA24336" s="38"/>
      <c r="BB24336" s="38"/>
    </row>
    <row r="24337" spans="53:54" x14ac:dyDescent="0.25">
      <c r="BA24337" s="38"/>
      <c r="BB24337" s="38"/>
    </row>
    <row r="24338" spans="53:54" x14ac:dyDescent="0.25">
      <c r="BA24338" s="38"/>
      <c r="BB24338" s="38"/>
    </row>
    <row r="24339" spans="53:54" x14ac:dyDescent="0.25">
      <c r="BA24339" s="38"/>
      <c r="BB24339" s="38"/>
    </row>
    <row r="24340" spans="53:54" x14ac:dyDescent="0.25">
      <c r="BA24340" s="38"/>
      <c r="BB24340" s="38"/>
    </row>
    <row r="24341" spans="53:54" x14ac:dyDescent="0.25">
      <c r="BA24341" s="38"/>
      <c r="BB24341" s="38"/>
    </row>
    <row r="24342" spans="53:54" x14ac:dyDescent="0.25">
      <c r="BA24342" s="38"/>
      <c r="BB24342" s="38"/>
    </row>
    <row r="24343" spans="53:54" x14ac:dyDescent="0.25">
      <c r="BA24343" s="38"/>
      <c r="BB24343" s="38"/>
    </row>
    <row r="24344" spans="53:54" x14ac:dyDescent="0.25">
      <c r="BA24344" s="38"/>
      <c r="BB24344" s="38"/>
    </row>
    <row r="24345" spans="53:54" x14ac:dyDescent="0.25">
      <c r="BA24345" s="38"/>
      <c r="BB24345" s="38"/>
    </row>
    <row r="24346" spans="53:54" x14ac:dyDescent="0.25">
      <c r="BA24346" s="38"/>
      <c r="BB24346" s="38"/>
    </row>
    <row r="24347" spans="53:54" x14ac:dyDescent="0.25">
      <c r="BA24347" s="38"/>
      <c r="BB24347" s="38"/>
    </row>
    <row r="24348" spans="53:54" x14ac:dyDescent="0.25">
      <c r="BA24348" s="38"/>
      <c r="BB24348" s="38"/>
    </row>
    <row r="24349" spans="53:54" x14ac:dyDescent="0.25">
      <c r="BA24349" s="38"/>
      <c r="BB24349" s="38"/>
    </row>
    <row r="24350" spans="53:54" x14ac:dyDescent="0.25">
      <c r="BA24350" s="38"/>
      <c r="BB24350" s="38"/>
    </row>
    <row r="24351" spans="53:54" x14ac:dyDescent="0.25">
      <c r="BA24351" s="38"/>
      <c r="BB24351" s="38"/>
    </row>
    <row r="24352" spans="53:54" x14ac:dyDescent="0.25">
      <c r="BA24352" s="38"/>
      <c r="BB24352" s="38"/>
    </row>
    <row r="24353" spans="53:54" x14ac:dyDescent="0.25">
      <c r="BA24353" s="38"/>
      <c r="BB24353" s="38"/>
    </row>
    <row r="24354" spans="53:54" x14ac:dyDescent="0.25">
      <c r="BA24354" s="38"/>
      <c r="BB24354" s="38"/>
    </row>
    <row r="24355" spans="53:54" x14ac:dyDescent="0.25">
      <c r="BA24355" s="38"/>
      <c r="BB24355" s="38"/>
    </row>
    <row r="24356" spans="53:54" x14ac:dyDescent="0.25">
      <c r="BA24356" s="38"/>
      <c r="BB24356" s="38"/>
    </row>
    <row r="24357" spans="53:54" x14ac:dyDescent="0.25">
      <c r="BA24357" s="38"/>
      <c r="BB24357" s="38"/>
    </row>
    <row r="24358" spans="53:54" x14ac:dyDescent="0.25">
      <c r="BA24358" s="38"/>
      <c r="BB24358" s="38"/>
    </row>
    <row r="24359" spans="53:54" x14ac:dyDescent="0.25">
      <c r="BA24359" s="38"/>
      <c r="BB24359" s="38"/>
    </row>
    <row r="24360" spans="53:54" x14ac:dyDescent="0.25">
      <c r="BA24360" s="38"/>
      <c r="BB24360" s="38"/>
    </row>
    <row r="24361" spans="53:54" x14ac:dyDescent="0.25">
      <c r="BA24361" s="38"/>
      <c r="BB24361" s="38"/>
    </row>
    <row r="24362" spans="53:54" x14ac:dyDescent="0.25">
      <c r="BA24362" s="38"/>
      <c r="BB24362" s="38"/>
    </row>
    <row r="24363" spans="53:54" x14ac:dyDescent="0.25">
      <c r="BA24363" s="38"/>
      <c r="BB24363" s="38"/>
    </row>
    <row r="24364" spans="53:54" x14ac:dyDescent="0.25">
      <c r="BA24364" s="38"/>
      <c r="BB24364" s="38"/>
    </row>
    <row r="24365" spans="53:54" x14ac:dyDescent="0.25">
      <c r="BA24365" s="38"/>
      <c r="BB24365" s="38"/>
    </row>
    <row r="24366" spans="53:54" x14ac:dyDescent="0.25">
      <c r="BA24366" s="38"/>
      <c r="BB24366" s="38"/>
    </row>
    <row r="24367" spans="53:54" x14ac:dyDescent="0.25">
      <c r="BA24367" s="38"/>
      <c r="BB24367" s="38"/>
    </row>
    <row r="24368" spans="53:54" x14ac:dyDescent="0.25">
      <c r="BA24368" s="38"/>
      <c r="BB24368" s="38"/>
    </row>
    <row r="24369" spans="53:54" x14ac:dyDescent="0.25">
      <c r="BA24369" s="38"/>
      <c r="BB24369" s="38"/>
    </row>
    <row r="24370" spans="53:54" x14ac:dyDescent="0.25">
      <c r="BA24370" s="38"/>
      <c r="BB24370" s="38"/>
    </row>
    <row r="24371" spans="53:54" x14ac:dyDescent="0.25">
      <c r="BA24371" s="38"/>
      <c r="BB24371" s="38"/>
    </row>
    <row r="24372" spans="53:54" x14ac:dyDescent="0.25">
      <c r="BA24372" s="38"/>
      <c r="BB24372" s="38"/>
    </row>
    <row r="24373" spans="53:54" x14ac:dyDescent="0.25">
      <c r="BA24373" s="38"/>
      <c r="BB24373" s="38"/>
    </row>
    <row r="24374" spans="53:54" x14ac:dyDescent="0.25">
      <c r="BA24374" s="38"/>
      <c r="BB24374" s="38"/>
    </row>
    <row r="24375" spans="53:54" x14ac:dyDescent="0.25">
      <c r="BA24375" s="38"/>
      <c r="BB24375" s="38"/>
    </row>
    <row r="24376" spans="53:54" x14ac:dyDescent="0.25">
      <c r="BA24376" s="38"/>
      <c r="BB24376" s="38"/>
    </row>
    <row r="24377" spans="53:54" x14ac:dyDescent="0.25">
      <c r="BA24377" s="38"/>
      <c r="BB24377" s="38"/>
    </row>
    <row r="24378" spans="53:54" x14ac:dyDescent="0.25">
      <c r="BA24378" s="38"/>
      <c r="BB24378" s="38"/>
    </row>
    <row r="24379" spans="53:54" x14ac:dyDescent="0.25">
      <c r="BA24379" s="38"/>
      <c r="BB24379" s="38"/>
    </row>
    <row r="24380" spans="53:54" x14ac:dyDescent="0.25">
      <c r="BA24380" s="38"/>
      <c r="BB24380" s="38"/>
    </row>
    <row r="24381" spans="53:54" x14ac:dyDescent="0.25">
      <c r="BA24381" s="38"/>
      <c r="BB24381" s="38"/>
    </row>
    <row r="24382" spans="53:54" x14ac:dyDescent="0.25">
      <c r="BA24382" s="38"/>
      <c r="BB24382" s="38"/>
    </row>
    <row r="24383" spans="53:54" x14ac:dyDescent="0.25">
      <c r="BA24383" s="38"/>
      <c r="BB24383" s="38"/>
    </row>
    <row r="24384" spans="53:54" x14ac:dyDescent="0.25">
      <c r="BA24384" s="38"/>
      <c r="BB24384" s="38"/>
    </row>
    <row r="24385" spans="53:54" x14ac:dyDescent="0.25">
      <c r="BA24385" s="38"/>
      <c r="BB24385" s="38"/>
    </row>
    <row r="24386" spans="53:54" x14ac:dyDescent="0.25">
      <c r="BA24386" s="38"/>
      <c r="BB24386" s="38"/>
    </row>
    <row r="24387" spans="53:54" x14ac:dyDescent="0.25">
      <c r="BA24387" s="38"/>
      <c r="BB24387" s="38"/>
    </row>
    <row r="24388" spans="53:54" x14ac:dyDescent="0.25">
      <c r="BA24388" s="38"/>
      <c r="BB24388" s="38"/>
    </row>
    <row r="24389" spans="53:54" x14ac:dyDescent="0.25">
      <c r="BA24389" s="38"/>
      <c r="BB24389" s="38"/>
    </row>
    <row r="24390" spans="53:54" x14ac:dyDescent="0.25">
      <c r="BA24390" s="38"/>
      <c r="BB24390" s="38"/>
    </row>
    <row r="24391" spans="53:54" x14ac:dyDescent="0.25">
      <c r="BA24391" s="38"/>
      <c r="BB24391" s="38"/>
    </row>
    <row r="24392" spans="53:54" x14ac:dyDescent="0.25">
      <c r="BA24392" s="38"/>
      <c r="BB24392" s="38"/>
    </row>
    <row r="24393" spans="53:54" x14ac:dyDescent="0.25">
      <c r="BA24393" s="38"/>
      <c r="BB24393" s="38"/>
    </row>
    <row r="24394" spans="53:54" x14ac:dyDescent="0.25">
      <c r="BA24394" s="38"/>
      <c r="BB24394" s="38"/>
    </row>
    <row r="24395" spans="53:54" x14ac:dyDescent="0.25">
      <c r="BA24395" s="38"/>
      <c r="BB24395" s="38"/>
    </row>
    <row r="24396" spans="53:54" x14ac:dyDescent="0.25">
      <c r="BA24396" s="38"/>
      <c r="BB24396" s="38"/>
    </row>
    <row r="24397" spans="53:54" x14ac:dyDescent="0.25">
      <c r="BA24397" s="38"/>
      <c r="BB24397" s="38"/>
    </row>
    <row r="24398" spans="53:54" x14ac:dyDescent="0.25">
      <c r="BA24398" s="38"/>
      <c r="BB24398" s="38"/>
    </row>
    <row r="24399" spans="53:54" x14ac:dyDescent="0.25">
      <c r="BA24399" s="38"/>
      <c r="BB24399" s="38"/>
    </row>
    <row r="24400" spans="53:54" x14ac:dyDescent="0.25">
      <c r="BA24400" s="38"/>
      <c r="BB24400" s="38"/>
    </row>
    <row r="24401" spans="53:54" x14ac:dyDescent="0.25">
      <c r="BA24401" s="38"/>
      <c r="BB24401" s="38"/>
    </row>
    <row r="24402" spans="53:54" x14ac:dyDescent="0.25">
      <c r="BA24402" s="38"/>
      <c r="BB24402" s="38"/>
    </row>
    <row r="24403" spans="53:54" x14ac:dyDescent="0.25">
      <c r="BA24403" s="38"/>
      <c r="BB24403" s="38"/>
    </row>
    <row r="24404" spans="53:54" x14ac:dyDescent="0.25">
      <c r="BA24404" s="38"/>
      <c r="BB24404" s="38"/>
    </row>
    <row r="24405" spans="53:54" x14ac:dyDescent="0.25">
      <c r="BA24405" s="38"/>
      <c r="BB24405" s="38"/>
    </row>
    <row r="24406" spans="53:54" x14ac:dyDescent="0.25">
      <c r="BA24406" s="38"/>
      <c r="BB24406" s="38"/>
    </row>
    <row r="24407" spans="53:54" x14ac:dyDescent="0.25">
      <c r="BA24407" s="38"/>
      <c r="BB24407" s="38"/>
    </row>
    <row r="24408" spans="53:54" x14ac:dyDescent="0.25">
      <c r="BA24408" s="38"/>
      <c r="BB24408" s="38"/>
    </row>
    <row r="24409" spans="53:54" x14ac:dyDescent="0.25">
      <c r="BA24409" s="38"/>
      <c r="BB24409" s="38"/>
    </row>
    <row r="24410" spans="53:54" x14ac:dyDescent="0.25">
      <c r="BA24410" s="38"/>
      <c r="BB24410" s="38"/>
    </row>
    <row r="24411" spans="53:54" x14ac:dyDescent="0.25">
      <c r="BA24411" s="38"/>
      <c r="BB24411" s="38"/>
    </row>
    <row r="24412" spans="53:54" x14ac:dyDescent="0.25">
      <c r="BA24412" s="38"/>
      <c r="BB24412" s="38"/>
    </row>
    <row r="24413" spans="53:54" x14ac:dyDescent="0.25">
      <c r="BA24413" s="38"/>
      <c r="BB24413" s="38"/>
    </row>
    <row r="24414" spans="53:54" x14ac:dyDescent="0.25">
      <c r="BA24414" s="38"/>
      <c r="BB24414" s="38"/>
    </row>
    <row r="24415" spans="53:54" x14ac:dyDescent="0.25">
      <c r="BA24415" s="38"/>
      <c r="BB24415" s="38"/>
    </row>
    <row r="24416" spans="53:54" x14ac:dyDescent="0.25">
      <c r="BA24416" s="38"/>
      <c r="BB24416" s="38"/>
    </row>
    <row r="24417" spans="53:54" x14ac:dyDescent="0.25">
      <c r="BA24417" s="38"/>
      <c r="BB24417" s="38"/>
    </row>
    <row r="24418" spans="53:54" x14ac:dyDescent="0.25">
      <c r="BA24418" s="38"/>
      <c r="BB24418" s="38"/>
    </row>
    <row r="24419" spans="53:54" x14ac:dyDescent="0.25">
      <c r="BA24419" s="38"/>
      <c r="BB24419" s="38"/>
    </row>
    <row r="24420" spans="53:54" x14ac:dyDescent="0.25">
      <c r="BA24420" s="38"/>
      <c r="BB24420" s="38"/>
    </row>
    <row r="24421" spans="53:54" x14ac:dyDescent="0.25">
      <c r="BA24421" s="38"/>
      <c r="BB24421" s="38"/>
    </row>
    <row r="24422" spans="53:54" x14ac:dyDescent="0.25">
      <c r="BA24422" s="38"/>
      <c r="BB24422" s="38"/>
    </row>
    <row r="24423" spans="53:54" x14ac:dyDescent="0.25">
      <c r="BA24423" s="38"/>
      <c r="BB24423" s="38"/>
    </row>
    <row r="24424" spans="53:54" x14ac:dyDescent="0.25">
      <c r="BA24424" s="38"/>
      <c r="BB24424" s="38"/>
    </row>
    <row r="24425" spans="53:54" x14ac:dyDescent="0.25">
      <c r="BA24425" s="38"/>
      <c r="BB24425" s="38"/>
    </row>
    <row r="24426" spans="53:54" x14ac:dyDescent="0.25">
      <c r="BA24426" s="38"/>
      <c r="BB24426" s="38"/>
    </row>
    <row r="24427" spans="53:54" x14ac:dyDescent="0.25">
      <c r="BA24427" s="38"/>
      <c r="BB24427" s="38"/>
    </row>
    <row r="24428" spans="53:54" x14ac:dyDescent="0.25">
      <c r="BA24428" s="38"/>
      <c r="BB24428" s="38"/>
    </row>
    <row r="24429" spans="53:54" x14ac:dyDescent="0.25">
      <c r="BA24429" s="38"/>
      <c r="BB24429" s="38"/>
    </row>
    <row r="24430" spans="53:54" x14ac:dyDescent="0.25">
      <c r="BA24430" s="38"/>
      <c r="BB24430" s="38"/>
    </row>
    <row r="24431" spans="53:54" x14ac:dyDescent="0.25">
      <c r="BA24431" s="38"/>
      <c r="BB24431" s="38"/>
    </row>
    <row r="24432" spans="53:54" x14ac:dyDescent="0.25">
      <c r="BA24432" s="38"/>
      <c r="BB24432" s="38"/>
    </row>
    <row r="24433" spans="53:54" x14ac:dyDescent="0.25">
      <c r="BA24433" s="38"/>
      <c r="BB24433" s="38"/>
    </row>
    <row r="24434" spans="53:54" x14ac:dyDescent="0.25">
      <c r="BA24434" s="38"/>
      <c r="BB24434" s="38"/>
    </row>
    <row r="24435" spans="53:54" x14ac:dyDescent="0.25">
      <c r="BA24435" s="38"/>
      <c r="BB24435" s="38"/>
    </row>
    <row r="24436" spans="53:54" x14ac:dyDescent="0.25">
      <c r="BA24436" s="38"/>
      <c r="BB24436" s="38"/>
    </row>
    <row r="24437" spans="53:54" x14ac:dyDescent="0.25">
      <c r="BA24437" s="38"/>
      <c r="BB24437" s="38"/>
    </row>
    <row r="24438" spans="53:54" x14ac:dyDescent="0.25">
      <c r="BA24438" s="38"/>
      <c r="BB24438" s="38"/>
    </row>
    <row r="24439" spans="53:54" x14ac:dyDescent="0.25">
      <c r="BA24439" s="38"/>
      <c r="BB24439" s="38"/>
    </row>
    <row r="24440" spans="53:54" x14ac:dyDescent="0.25">
      <c r="BA24440" s="38"/>
      <c r="BB24440" s="38"/>
    </row>
    <row r="24441" spans="53:54" x14ac:dyDescent="0.25">
      <c r="BA24441" s="38"/>
      <c r="BB24441" s="38"/>
    </row>
    <row r="24442" spans="53:54" x14ac:dyDescent="0.25">
      <c r="BA24442" s="38"/>
      <c r="BB24442" s="38"/>
    </row>
    <row r="24443" spans="53:54" x14ac:dyDescent="0.25">
      <c r="BA24443" s="38"/>
      <c r="BB24443" s="38"/>
    </row>
    <row r="24444" spans="53:54" x14ac:dyDescent="0.25">
      <c r="BA24444" s="38"/>
      <c r="BB24444" s="38"/>
    </row>
    <row r="24445" spans="53:54" x14ac:dyDescent="0.25">
      <c r="BA24445" s="38"/>
      <c r="BB24445" s="38"/>
    </row>
    <row r="24446" spans="53:54" x14ac:dyDescent="0.25">
      <c r="BA24446" s="38"/>
      <c r="BB24446" s="38"/>
    </row>
    <row r="24447" spans="53:54" x14ac:dyDescent="0.25">
      <c r="BA24447" s="38"/>
      <c r="BB24447" s="38"/>
    </row>
    <row r="24448" spans="53:54" x14ac:dyDescent="0.25">
      <c r="BA24448" s="38"/>
      <c r="BB24448" s="38"/>
    </row>
    <row r="24449" spans="53:54" x14ac:dyDescent="0.25">
      <c r="BA24449" s="38"/>
      <c r="BB24449" s="38"/>
    </row>
    <row r="24450" spans="53:54" x14ac:dyDescent="0.25">
      <c r="BA24450" s="38"/>
      <c r="BB24450" s="38"/>
    </row>
    <row r="24451" spans="53:54" x14ac:dyDescent="0.25">
      <c r="BA24451" s="38"/>
      <c r="BB24451" s="38"/>
    </row>
    <row r="24452" spans="53:54" x14ac:dyDescent="0.25">
      <c r="BA24452" s="38"/>
      <c r="BB24452" s="38"/>
    </row>
    <row r="24453" spans="53:54" x14ac:dyDescent="0.25">
      <c r="BA24453" s="38"/>
      <c r="BB24453" s="38"/>
    </row>
    <row r="24454" spans="53:54" x14ac:dyDescent="0.25">
      <c r="BA24454" s="38"/>
      <c r="BB24454" s="38"/>
    </row>
    <row r="24455" spans="53:54" x14ac:dyDescent="0.25">
      <c r="BA24455" s="38"/>
      <c r="BB24455" s="38"/>
    </row>
    <row r="24456" spans="53:54" x14ac:dyDescent="0.25">
      <c r="BA24456" s="38"/>
      <c r="BB24456" s="38"/>
    </row>
    <row r="24457" spans="53:54" x14ac:dyDescent="0.25">
      <c r="BA24457" s="38"/>
      <c r="BB24457" s="38"/>
    </row>
    <row r="24458" spans="53:54" x14ac:dyDescent="0.25">
      <c r="BA24458" s="38"/>
      <c r="BB24458" s="38"/>
    </row>
    <row r="24459" spans="53:54" x14ac:dyDescent="0.25">
      <c r="BA24459" s="38"/>
      <c r="BB24459" s="38"/>
    </row>
    <row r="24460" spans="53:54" x14ac:dyDescent="0.25">
      <c r="BA24460" s="38"/>
      <c r="BB24460" s="38"/>
    </row>
    <row r="24461" spans="53:54" x14ac:dyDescent="0.25">
      <c r="BA24461" s="38"/>
      <c r="BB24461" s="38"/>
    </row>
    <row r="24462" spans="53:54" x14ac:dyDescent="0.25">
      <c r="BA24462" s="38"/>
      <c r="BB24462" s="38"/>
    </row>
    <row r="24463" spans="53:54" x14ac:dyDescent="0.25">
      <c r="BA24463" s="38"/>
      <c r="BB24463" s="38"/>
    </row>
    <row r="24464" spans="53:54" x14ac:dyDescent="0.25">
      <c r="BA24464" s="38"/>
      <c r="BB24464" s="38"/>
    </row>
    <row r="24465" spans="53:54" x14ac:dyDescent="0.25">
      <c r="BA24465" s="38"/>
      <c r="BB24465" s="38"/>
    </row>
    <row r="24466" spans="53:54" x14ac:dyDescent="0.25">
      <c r="BA24466" s="38"/>
      <c r="BB24466" s="38"/>
    </row>
    <row r="24467" spans="53:54" x14ac:dyDescent="0.25">
      <c r="BA24467" s="38"/>
      <c r="BB24467" s="38"/>
    </row>
    <row r="24468" spans="53:54" x14ac:dyDescent="0.25">
      <c r="BA24468" s="38"/>
      <c r="BB24468" s="38"/>
    </row>
    <row r="24469" spans="53:54" x14ac:dyDescent="0.25">
      <c r="BA24469" s="38"/>
      <c r="BB24469" s="38"/>
    </row>
    <row r="24470" spans="53:54" x14ac:dyDescent="0.25">
      <c r="BA24470" s="38"/>
      <c r="BB24470" s="38"/>
    </row>
    <row r="24471" spans="53:54" x14ac:dyDescent="0.25">
      <c r="BA24471" s="38"/>
      <c r="BB24471" s="38"/>
    </row>
    <row r="24472" spans="53:54" x14ac:dyDescent="0.25">
      <c r="BA24472" s="38"/>
      <c r="BB24472" s="38"/>
    </row>
    <row r="24473" spans="53:54" x14ac:dyDescent="0.25">
      <c r="BA24473" s="38"/>
      <c r="BB24473" s="38"/>
    </row>
    <row r="24474" spans="53:54" x14ac:dyDescent="0.25">
      <c r="BA24474" s="38"/>
      <c r="BB24474" s="38"/>
    </row>
    <row r="24475" spans="53:54" x14ac:dyDescent="0.25">
      <c r="BA24475" s="38"/>
      <c r="BB24475" s="38"/>
    </row>
    <row r="24476" spans="53:54" x14ac:dyDescent="0.25">
      <c r="BA24476" s="38"/>
      <c r="BB24476" s="38"/>
    </row>
    <row r="24477" spans="53:54" x14ac:dyDescent="0.25">
      <c r="BA24477" s="38"/>
      <c r="BB24477" s="38"/>
    </row>
    <row r="24478" spans="53:54" x14ac:dyDescent="0.25">
      <c r="BA24478" s="38"/>
      <c r="BB24478" s="38"/>
    </row>
    <row r="24479" spans="53:54" x14ac:dyDescent="0.25">
      <c r="BA24479" s="38"/>
      <c r="BB24479" s="38"/>
    </row>
    <row r="24480" spans="53:54" x14ac:dyDescent="0.25">
      <c r="BA24480" s="38"/>
      <c r="BB24480" s="38"/>
    </row>
    <row r="24481" spans="53:54" x14ac:dyDescent="0.25">
      <c r="BA24481" s="38"/>
      <c r="BB24481" s="38"/>
    </row>
    <row r="24482" spans="53:54" x14ac:dyDescent="0.25">
      <c r="BA24482" s="38"/>
      <c r="BB24482" s="38"/>
    </row>
    <row r="24483" spans="53:54" x14ac:dyDescent="0.25">
      <c r="BA24483" s="38"/>
      <c r="BB24483" s="38"/>
    </row>
    <row r="24484" spans="53:54" x14ac:dyDescent="0.25">
      <c r="BA24484" s="38"/>
      <c r="BB24484" s="38"/>
    </row>
    <row r="24485" spans="53:54" x14ac:dyDescent="0.25">
      <c r="BA24485" s="38"/>
      <c r="BB24485" s="38"/>
    </row>
    <row r="24486" spans="53:54" x14ac:dyDescent="0.25">
      <c r="BA24486" s="38"/>
      <c r="BB24486" s="38"/>
    </row>
    <row r="24487" spans="53:54" x14ac:dyDescent="0.25">
      <c r="BA24487" s="38"/>
      <c r="BB24487" s="38"/>
    </row>
    <row r="24488" spans="53:54" x14ac:dyDescent="0.25">
      <c r="BA24488" s="38"/>
      <c r="BB24488" s="38"/>
    </row>
    <row r="24489" spans="53:54" x14ac:dyDescent="0.25">
      <c r="BA24489" s="38"/>
      <c r="BB24489" s="38"/>
    </row>
    <row r="24490" spans="53:54" x14ac:dyDescent="0.25">
      <c r="BA24490" s="38"/>
      <c r="BB24490" s="38"/>
    </row>
    <row r="24491" spans="53:54" x14ac:dyDescent="0.25">
      <c r="BA24491" s="38"/>
      <c r="BB24491" s="38"/>
    </row>
    <row r="24492" spans="53:54" x14ac:dyDescent="0.25">
      <c r="BA24492" s="38"/>
      <c r="BB24492" s="38"/>
    </row>
    <row r="24493" spans="53:54" x14ac:dyDescent="0.25">
      <c r="BA24493" s="38"/>
      <c r="BB24493" s="38"/>
    </row>
    <row r="24494" spans="53:54" x14ac:dyDescent="0.25">
      <c r="BA24494" s="38"/>
      <c r="BB24494" s="38"/>
    </row>
    <row r="24495" spans="53:54" x14ac:dyDescent="0.25">
      <c r="BA24495" s="38"/>
      <c r="BB24495" s="38"/>
    </row>
    <row r="24496" spans="53:54" x14ac:dyDescent="0.25">
      <c r="BA24496" s="38"/>
      <c r="BB24496" s="38"/>
    </row>
    <row r="24497" spans="53:54" x14ac:dyDescent="0.25">
      <c r="BA24497" s="38"/>
      <c r="BB24497" s="38"/>
    </row>
    <row r="24498" spans="53:54" x14ac:dyDescent="0.25">
      <c r="BA24498" s="38"/>
      <c r="BB24498" s="38"/>
    </row>
    <row r="24499" spans="53:54" x14ac:dyDescent="0.25">
      <c r="BA24499" s="38"/>
      <c r="BB24499" s="38"/>
    </row>
    <row r="24500" spans="53:54" x14ac:dyDescent="0.25">
      <c r="BA24500" s="38"/>
      <c r="BB24500" s="38"/>
    </row>
    <row r="24501" spans="53:54" x14ac:dyDescent="0.25">
      <c r="BA24501" s="38"/>
      <c r="BB24501" s="38"/>
    </row>
    <row r="24502" spans="53:54" x14ac:dyDescent="0.25">
      <c r="BA24502" s="38"/>
      <c r="BB24502" s="38"/>
    </row>
    <row r="24503" spans="53:54" x14ac:dyDescent="0.25">
      <c r="BA24503" s="38"/>
      <c r="BB24503" s="38"/>
    </row>
    <row r="24504" spans="53:54" x14ac:dyDescent="0.25">
      <c r="BA24504" s="38"/>
      <c r="BB24504" s="38"/>
    </row>
    <row r="24505" spans="53:54" x14ac:dyDescent="0.25">
      <c r="BA24505" s="38"/>
      <c r="BB24505" s="38"/>
    </row>
    <row r="24506" spans="53:54" x14ac:dyDescent="0.25">
      <c r="BA24506" s="38"/>
      <c r="BB24506" s="38"/>
    </row>
    <row r="24507" spans="53:54" x14ac:dyDescent="0.25">
      <c r="BA24507" s="38"/>
      <c r="BB24507" s="38"/>
    </row>
    <row r="24508" spans="53:54" x14ac:dyDescent="0.25">
      <c r="BA24508" s="38"/>
      <c r="BB24508" s="38"/>
    </row>
    <row r="24509" spans="53:54" x14ac:dyDescent="0.25">
      <c r="BA24509" s="38"/>
      <c r="BB24509" s="38"/>
    </row>
    <row r="24510" spans="53:54" x14ac:dyDescent="0.25">
      <c r="BA24510" s="38"/>
      <c r="BB24510" s="38"/>
    </row>
    <row r="24511" spans="53:54" x14ac:dyDescent="0.25">
      <c r="BA24511" s="38"/>
      <c r="BB24511" s="38"/>
    </row>
    <row r="24512" spans="53:54" x14ac:dyDescent="0.25">
      <c r="BA24512" s="38"/>
      <c r="BB24512" s="38"/>
    </row>
    <row r="24513" spans="53:54" x14ac:dyDescent="0.25">
      <c r="BA24513" s="38"/>
      <c r="BB24513" s="38"/>
    </row>
    <row r="24514" spans="53:54" x14ac:dyDescent="0.25">
      <c r="BA24514" s="38"/>
      <c r="BB24514" s="38"/>
    </row>
    <row r="24515" spans="53:54" x14ac:dyDescent="0.25">
      <c r="BA24515" s="38"/>
      <c r="BB24515" s="38"/>
    </row>
    <row r="24516" spans="53:54" x14ac:dyDescent="0.25">
      <c r="BA24516" s="38"/>
      <c r="BB24516" s="38"/>
    </row>
    <row r="24517" spans="53:54" x14ac:dyDescent="0.25">
      <c r="BA24517" s="38"/>
      <c r="BB24517" s="38"/>
    </row>
    <row r="24518" spans="53:54" x14ac:dyDescent="0.25">
      <c r="BA24518" s="38"/>
      <c r="BB24518" s="38"/>
    </row>
    <row r="24519" spans="53:54" x14ac:dyDescent="0.25">
      <c r="BA24519" s="38"/>
      <c r="BB24519" s="38"/>
    </row>
    <row r="24520" spans="53:54" x14ac:dyDescent="0.25">
      <c r="BA24520" s="38"/>
      <c r="BB24520" s="38"/>
    </row>
    <row r="24521" spans="53:54" x14ac:dyDescent="0.25">
      <c r="BA24521" s="38"/>
      <c r="BB24521" s="38"/>
    </row>
    <row r="24522" spans="53:54" x14ac:dyDescent="0.25">
      <c r="BA24522" s="38"/>
      <c r="BB24522" s="38"/>
    </row>
    <row r="24523" spans="53:54" x14ac:dyDescent="0.25">
      <c r="BA24523" s="38"/>
      <c r="BB24523" s="38"/>
    </row>
    <row r="24524" spans="53:54" x14ac:dyDescent="0.25">
      <c r="BA24524" s="38"/>
      <c r="BB24524" s="38"/>
    </row>
    <row r="24525" spans="53:54" x14ac:dyDescent="0.25">
      <c r="BA24525" s="38"/>
      <c r="BB24525" s="38"/>
    </row>
    <row r="24526" spans="53:54" x14ac:dyDescent="0.25">
      <c r="BA24526" s="38"/>
      <c r="BB24526" s="38"/>
    </row>
    <row r="24527" spans="53:54" x14ac:dyDescent="0.25">
      <c r="BA24527" s="38"/>
      <c r="BB24527" s="38"/>
    </row>
    <row r="24528" spans="53:54" x14ac:dyDescent="0.25">
      <c r="BA24528" s="38"/>
      <c r="BB24528" s="38"/>
    </row>
    <row r="24529" spans="53:54" x14ac:dyDescent="0.25">
      <c r="BA24529" s="38"/>
      <c r="BB24529" s="38"/>
    </row>
    <row r="24530" spans="53:54" x14ac:dyDescent="0.25">
      <c r="BA24530" s="38"/>
      <c r="BB24530" s="38"/>
    </row>
    <row r="24531" spans="53:54" x14ac:dyDescent="0.25">
      <c r="BA24531" s="38"/>
      <c r="BB24531" s="38"/>
    </row>
    <row r="24532" spans="53:54" x14ac:dyDescent="0.25">
      <c r="BA24532" s="38"/>
      <c r="BB24532" s="38"/>
    </row>
    <row r="24533" spans="53:54" x14ac:dyDescent="0.25">
      <c r="BA24533" s="38"/>
      <c r="BB24533" s="38"/>
    </row>
    <row r="24534" spans="53:54" x14ac:dyDescent="0.25">
      <c r="BA24534" s="38"/>
      <c r="BB24534" s="38"/>
    </row>
    <row r="24535" spans="53:54" x14ac:dyDescent="0.25">
      <c r="BA24535" s="38"/>
      <c r="BB24535" s="38"/>
    </row>
    <row r="24536" spans="53:54" x14ac:dyDescent="0.25">
      <c r="BA24536" s="38"/>
      <c r="BB24536" s="38"/>
    </row>
    <row r="24537" spans="53:54" x14ac:dyDescent="0.25">
      <c r="BA24537" s="38"/>
      <c r="BB24537" s="38"/>
    </row>
    <row r="24538" spans="53:54" x14ac:dyDescent="0.25">
      <c r="BA24538" s="38"/>
      <c r="BB24538" s="38"/>
    </row>
    <row r="24539" spans="53:54" x14ac:dyDescent="0.25">
      <c r="BA24539" s="38"/>
      <c r="BB24539" s="38"/>
    </row>
    <row r="24540" spans="53:54" x14ac:dyDescent="0.25">
      <c r="BA24540" s="38"/>
      <c r="BB24540" s="38"/>
    </row>
    <row r="24541" spans="53:54" x14ac:dyDescent="0.25">
      <c r="BA24541" s="38"/>
      <c r="BB24541" s="38"/>
    </row>
    <row r="24542" spans="53:54" x14ac:dyDescent="0.25">
      <c r="BA24542" s="38"/>
      <c r="BB24542" s="38"/>
    </row>
    <row r="24543" spans="53:54" x14ac:dyDescent="0.25">
      <c r="BA24543" s="38"/>
      <c r="BB24543" s="38"/>
    </row>
    <row r="24544" spans="53:54" x14ac:dyDescent="0.25">
      <c r="BA24544" s="38"/>
      <c r="BB24544" s="38"/>
    </row>
    <row r="24545" spans="53:54" x14ac:dyDescent="0.25">
      <c r="BA24545" s="38"/>
      <c r="BB24545" s="38"/>
    </row>
    <row r="24546" spans="53:54" x14ac:dyDescent="0.25">
      <c r="BA24546" s="38"/>
      <c r="BB24546" s="38"/>
    </row>
    <row r="24547" spans="53:54" x14ac:dyDescent="0.25">
      <c r="BA24547" s="38"/>
      <c r="BB24547" s="38"/>
    </row>
    <row r="24548" spans="53:54" x14ac:dyDescent="0.25">
      <c r="BA24548" s="38"/>
      <c r="BB24548" s="38"/>
    </row>
    <row r="24549" spans="53:54" x14ac:dyDescent="0.25">
      <c r="BA24549" s="38"/>
      <c r="BB24549" s="38"/>
    </row>
    <row r="24550" spans="53:54" x14ac:dyDescent="0.25">
      <c r="BA24550" s="38"/>
      <c r="BB24550" s="38"/>
    </row>
    <row r="24551" spans="53:54" x14ac:dyDescent="0.25">
      <c r="BA24551" s="38"/>
      <c r="BB24551" s="38"/>
    </row>
    <row r="24552" spans="53:54" x14ac:dyDescent="0.25">
      <c r="BA24552" s="38"/>
      <c r="BB24552" s="38"/>
    </row>
    <row r="24553" spans="53:54" x14ac:dyDescent="0.25">
      <c r="BA24553" s="38"/>
      <c r="BB24553" s="38"/>
    </row>
    <row r="24554" spans="53:54" x14ac:dyDescent="0.25">
      <c r="BA24554" s="38"/>
      <c r="BB24554" s="38"/>
    </row>
    <row r="24555" spans="53:54" x14ac:dyDescent="0.25">
      <c r="BA24555" s="38"/>
      <c r="BB24555" s="38"/>
    </row>
    <row r="24556" spans="53:54" x14ac:dyDescent="0.25">
      <c r="BA24556" s="38"/>
      <c r="BB24556" s="38"/>
    </row>
    <row r="24557" spans="53:54" x14ac:dyDescent="0.25">
      <c r="BA24557" s="38"/>
      <c r="BB24557" s="38"/>
    </row>
    <row r="24558" spans="53:54" x14ac:dyDescent="0.25">
      <c r="BA24558" s="38"/>
      <c r="BB24558" s="38"/>
    </row>
    <row r="24559" spans="53:54" x14ac:dyDescent="0.25">
      <c r="BA24559" s="38"/>
      <c r="BB24559" s="38"/>
    </row>
    <row r="24560" spans="53:54" x14ac:dyDescent="0.25">
      <c r="BA24560" s="38"/>
      <c r="BB24560" s="38"/>
    </row>
    <row r="24561" spans="53:54" x14ac:dyDescent="0.25">
      <c r="BA24561" s="38"/>
      <c r="BB24561" s="38"/>
    </row>
    <row r="24562" spans="53:54" x14ac:dyDescent="0.25">
      <c r="BA24562" s="38"/>
      <c r="BB24562" s="38"/>
    </row>
    <row r="24563" spans="53:54" x14ac:dyDescent="0.25">
      <c r="BA24563" s="38"/>
      <c r="BB24563" s="38"/>
    </row>
    <row r="24564" spans="53:54" x14ac:dyDescent="0.25">
      <c r="BA24564" s="38"/>
      <c r="BB24564" s="38"/>
    </row>
    <row r="24565" spans="53:54" x14ac:dyDescent="0.25">
      <c r="BA24565" s="38"/>
      <c r="BB24565" s="38"/>
    </row>
    <row r="24566" spans="53:54" x14ac:dyDescent="0.25">
      <c r="BA24566" s="38"/>
      <c r="BB24566" s="38"/>
    </row>
    <row r="24567" spans="53:54" x14ac:dyDescent="0.25">
      <c r="BA24567" s="38"/>
      <c r="BB24567" s="38"/>
    </row>
    <row r="24568" spans="53:54" x14ac:dyDescent="0.25">
      <c r="BA24568" s="38"/>
      <c r="BB24568" s="38"/>
    </row>
    <row r="24569" spans="53:54" x14ac:dyDescent="0.25">
      <c r="BA24569" s="38"/>
      <c r="BB24569" s="38"/>
    </row>
    <row r="24570" spans="53:54" x14ac:dyDescent="0.25">
      <c r="BA24570" s="38"/>
      <c r="BB24570" s="38"/>
    </row>
    <row r="24571" spans="53:54" x14ac:dyDescent="0.25">
      <c r="BA24571" s="38"/>
      <c r="BB24571" s="38"/>
    </row>
    <row r="24572" spans="53:54" x14ac:dyDescent="0.25">
      <c r="BA24572" s="38"/>
      <c r="BB24572" s="38"/>
    </row>
    <row r="24573" spans="53:54" x14ac:dyDescent="0.25">
      <c r="BA24573" s="38"/>
      <c r="BB24573" s="38"/>
    </row>
    <row r="24574" spans="53:54" x14ac:dyDescent="0.25">
      <c r="BA24574" s="38"/>
      <c r="BB24574" s="38"/>
    </row>
    <row r="24575" spans="53:54" x14ac:dyDescent="0.25">
      <c r="BA24575" s="38"/>
      <c r="BB24575" s="38"/>
    </row>
    <row r="24576" spans="53:54" x14ac:dyDescent="0.25">
      <c r="BA24576" s="38"/>
      <c r="BB24576" s="38"/>
    </row>
    <row r="24577" spans="53:54" x14ac:dyDescent="0.25">
      <c r="BA24577" s="38"/>
      <c r="BB24577" s="38"/>
    </row>
    <row r="24578" spans="53:54" x14ac:dyDescent="0.25">
      <c r="BA24578" s="38"/>
      <c r="BB24578" s="38"/>
    </row>
    <row r="24579" spans="53:54" x14ac:dyDescent="0.25">
      <c r="BA24579" s="38"/>
      <c r="BB24579" s="38"/>
    </row>
    <row r="24580" spans="53:54" x14ac:dyDescent="0.25">
      <c r="BA24580" s="38"/>
      <c r="BB24580" s="38"/>
    </row>
    <row r="24581" spans="53:54" x14ac:dyDescent="0.25">
      <c r="BA24581" s="38"/>
      <c r="BB24581" s="38"/>
    </row>
    <row r="24582" spans="53:54" x14ac:dyDescent="0.25">
      <c r="BA24582" s="38"/>
      <c r="BB24582" s="38"/>
    </row>
    <row r="24583" spans="53:54" x14ac:dyDescent="0.25">
      <c r="BA24583" s="38"/>
      <c r="BB24583" s="38"/>
    </row>
    <row r="24584" spans="53:54" x14ac:dyDescent="0.25">
      <c r="BA24584" s="38"/>
      <c r="BB24584" s="38"/>
    </row>
    <row r="24585" spans="53:54" x14ac:dyDescent="0.25">
      <c r="BA24585" s="38"/>
      <c r="BB24585" s="38"/>
    </row>
    <row r="24586" spans="53:54" x14ac:dyDescent="0.25">
      <c r="BA24586" s="38"/>
      <c r="BB24586" s="38"/>
    </row>
    <row r="24587" spans="53:54" x14ac:dyDescent="0.25">
      <c r="BA24587" s="38"/>
      <c r="BB24587" s="38"/>
    </row>
    <row r="24588" spans="53:54" x14ac:dyDescent="0.25">
      <c r="BA24588" s="38"/>
      <c r="BB24588" s="38"/>
    </row>
    <row r="24589" spans="53:54" x14ac:dyDescent="0.25">
      <c r="BA24589" s="38"/>
      <c r="BB24589" s="38"/>
    </row>
    <row r="24590" spans="53:54" x14ac:dyDescent="0.25">
      <c r="BA24590" s="38"/>
      <c r="BB24590" s="38"/>
    </row>
    <row r="24591" spans="53:54" x14ac:dyDescent="0.25">
      <c r="BA24591" s="38"/>
      <c r="BB24591" s="38"/>
    </row>
    <row r="24592" spans="53:54" x14ac:dyDescent="0.25">
      <c r="BA24592" s="38"/>
      <c r="BB24592" s="38"/>
    </row>
    <row r="24593" spans="53:54" x14ac:dyDescent="0.25">
      <c r="BA24593" s="38"/>
      <c r="BB24593" s="38"/>
    </row>
    <row r="24594" spans="53:54" x14ac:dyDescent="0.25">
      <c r="BA24594" s="38"/>
      <c r="BB24594" s="38"/>
    </row>
    <row r="24595" spans="53:54" x14ac:dyDescent="0.25">
      <c r="BA24595" s="38"/>
      <c r="BB24595" s="38"/>
    </row>
    <row r="24596" spans="53:54" x14ac:dyDescent="0.25">
      <c r="BA24596" s="38"/>
      <c r="BB24596" s="38"/>
    </row>
    <row r="24597" spans="53:54" x14ac:dyDescent="0.25">
      <c r="BA24597" s="38"/>
      <c r="BB24597" s="38"/>
    </row>
    <row r="24598" spans="53:54" x14ac:dyDescent="0.25">
      <c r="BA24598" s="38"/>
      <c r="BB24598" s="38"/>
    </row>
    <row r="24599" spans="53:54" x14ac:dyDescent="0.25">
      <c r="BA24599" s="38"/>
      <c r="BB24599" s="38"/>
    </row>
    <row r="24600" spans="53:54" x14ac:dyDescent="0.25">
      <c r="BA24600" s="38"/>
      <c r="BB24600" s="38"/>
    </row>
    <row r="24601" spans="53:54" x14ac:dyDescent="0.25">
      <c r="BA24601" s="38"/>
      <c r="BB24601" s="38"/>
    </row>
    <row r="24602" spans="53:54" x14ac:dyDescent="0.25">
      <c r="BA24602" s="38"/>
      <c r="BB24602" s="38"/>
    </row>
    <row r="24603" spans="53:54" x14ac:dyDescent="0.25">
      <c r="BA24603" s="38"/>
      <c r="BB24603" s="38"/>
    </row>
    <row r="24604" spans="53:54" x14ac:dyDescent="0.25">
      <c r="BA24604" s="38"/>
      <c r="BB24604" s="38"/>
    </row>
    <row r="24605" spans="53:54" x14ac:dyDescent="0.25">
      <c r="BA24605" s="38"/>
      <c r="BB24605" s="38"/>
    </row>
    <row r="24606" spans="53:54" x14ac:dyDescent="0.25">
      <c r="BA24606" s="38"/>
      <c r="BB24606" s="38"/>
    </row>
    <row r="24607" spans="53:54" x14ac:dyDescent="0.25">
      <c r="BA24607" s="38"/>
      <c r="BB24607" s="38"/>
    </row>
    <row r="24608" spans="53:54" x14ac:dyDescent="0.25">
      <c r="BA24608" s="38"/>
      <c r="BB24608" s="38"/>
    </row>
    <row r="24609" spans="53:54" x14ac:dyDescent="0.25">
      <c r="BA24609" s="38"/>
      <c r="BB24609" s="38"/>
    </row>
    <row r="24610" spans="53:54" x14ac:dyDescent="0.25">
      <c r="BA24610" s="38"/>
      <c r="BB24610" s="38"/>
    </row>
    <row r="24611" spans="53:54" x14ac:dyDescent="0.25">
      <c r="BA24611" s="38"/>
      <c r="BB24611" s="38"/>
    </row>
    <row r="24612" spans="53:54" x14ac:dyDescent="0.25">
      <c r="BA24612" s="38"/>
      <c r="BB24612" s="38"/>
    </row>
    <row r="24613" spans="53:54" x14ac:dyDescent="0.25">
      <c r="BA24613" s="38"/>
      <c r="BB24613" s="38"/>
    </row>
    <row r="24614" spans="53:54" x14ac:dyDescent="0.25">
      <c r="BA24614" s="38"/>
      <c r="BB24614" s="38"/>
    </row>
    <row r="24615" spans="53:54" x14ac:dyDescent="0.25">
      <c r="BA24615" s="38"/>
      <c r="BB24615" s="38"/>
    </row>
    <row r="24616" spans="53:54" x14ac:dyDescent="0.25">
      <c r="BA24616" s="38"/>
      <c r="BB24616" s="38"/>
    </row>
    <row r="24617" spans="53:54" x14ac:dyDescent="0.25">
      <c r="BA24617" s="38"/>
      <c r="BB24617" s="38"/>
    </row>
    <row r="24618" spans="53:54" x14ac:dyDescent="0.25">
      <c r="BA24618" s="38"/>
      <c r="BB24618" s="38"/>
    </row>
    <row r="24619" spans="53:54" x14ac:dyDescent="0.25">
      <c r="BA24619" s="38"/>
      <c r="BB24619" s="38"/>
    </row>
    <row r="24620" spans="53:54" x14ac:dyDescent="0.25">
      <c r="BA24620" s="38"/>
      <c r="BB24620" s="38"/>
    </row>
    <row r="24621" spans="53:54" x14ac:dyDescent="0.25">
      <c r="BA24621" s="38"/>
      <c r="BB24621" s="38"/>
    </row>
    <row r="24622" spans="53:54" x14ac:dyDescent="0.25">
      <c r="BA24622" s="38"/>
      <c r="BB24622" s="38"/>
    </row>
    <row r="24623" spans="53:54" x14ac:dyDescent="0.25">
      <c r="BA24623" s="38"/>
      <c r="BB24623" s="38"/>
    </row>
    <row r="24624" spans="53:54" x14ac:dyDescent="0.25">
      <c r="BA24624" s="38"/>
      <c r="BB24624" s="38"/>
    </row>
    <row r="24625" spans="53:54" x14ac:dyDescent="0.25">
      <c r="BA24625" s="38"/>
      <c r="BB24625" s="38"/>
    </row>
    <row r="24626" spans="53:54" x14ac:dyDescent="0.25">
      <c r="BA24626" s="38"/>
      <c r="BB24626" s="38"/>
    </row>
    <row r="24627" spans="53:54" x14ac:dyDescent="0.25">
      <c r="BA24627" s="38"/>
      <c r="BB24627" s="38"/>
    </row>
    <row r="24628" spans="53:54" x14ac:dyDescent="0.25">
      <c r="BA24628" s="38"/>
      <c r="BB24628" s="38"/>
    </row>
    <row r="24629" spans="53:54" x14ac:dyDescent="0.25">
      <c r="BA24629" s="38"/>
      <c r="BB24629" s="38"/>
    </row>
    <row r="24630" spans="53:54" x14ac:dyDescent="0.25">
      <c r="BA24630" s="38"/>
      <c r="BB24630" s="38"/>
    </row>
    <row r="24631" spans="53:54" x14ac:dyDescent="0.25">
      <c r="BA24631" s="38"/>
      <c r="BB24631" s="38"/>
    </row>
    <row r="24632" spans="53:54" x14ac:dyDescent="0.25">
      <c r="BA24632" s="38"/>
      <c r="BB24632" s="38"/>
    </row>
    <row r="24633" spans="53:54" x14ac:dyDescent="0.25">
      <c r="BA24633" s="38"/>
      <c r="BB24633" s="38"/>
    </row>
    <row r="24634" spans="53:54" x14ac:dyDescent="0.25">
      <c r="BA24634" s="38"/>
      <c r="BB24634" s="38"/>
    </row>
    <row r="24635" spans="53:54" x14ac:dyDescent="0.25">
      <c r="BA24635" s="38"/>
      <c r="BB24635" s="38"/>
    </row>
    <row r="24636" spans="53:54" x14ac:dyDescent="0.25">
      <c r="BA24636" s="38"/>
      <c r="BB24636" s="38"/>
    </row>
    <row r="24637" spans="53:54" x14ac:dyDescent="0.25">
      <c r="BA24637" s="38"/>
      <c r="BB24637" s="38"/>
    </row>
    <row r="24638" spans="53:54" x14ac:dyDescent="0.25">
      <c r="BA24638" s="38"/>
      <c r="BB24638" s="38"/>
    </row>
    <row r="24639" spans="53:54" x14ac:dyDescent="0.25">
      <c r="BA24639" s="38"/>
      <c r="BB24639" s="38"/>
    </row>
    <row r="24640" spans="53:54" x14ac:dyDescent="0.25">
      <c r="BA24640" s="38"/>
      <c r="BB24640" s="38"/>
    </row>
    <row r="24641" spans="53:54" x14ac:dyDescent="0.25">
      <c r="BA24641" s="38"/>
      <c r="BB24641" s="38"/>
    </row>
    <row r="24642" spans="53:54" x14ac:dyDescent="0.25">
      <c r="BA24642" s="38"/>
      <c r="BB24642" s="38"/>
    </row>
    <row r="24643" spans="53:54" x14ac:dyDescent="0.25">
      <c r="BA24643" s="38"/>
      <c r="BB24643" s="38"/>
    </row>
    <row r="24644" spans="53:54" x14ac:dyDescent="0.25">
      <c r="BA24644" s="38"/>
      <c r="BB24644" s="38"/>
    </row>
    <row r="24645" spans="53:54" x14ac:dyDescent="0.25">
      <c r="BA24645" s="38"/>
      <c r="BB24645" s="38"/>
    </row>
    <row r="24646" spans="53:54" x14ac:dyDescent="0.25">
      <c r="BA24646" s="38"/>
      <c r="BB24646" s="38"/>
    </row>
    <row r="24647" spans="53:54" x14ac:dyDescent="0.25">
      <c r="BA24647" s="38"/>
      <c r="BB24647" s="38"/>
    </row>
    <row r="24648" spans="53:54" x14ac:dyDescent="0.25">
      <c r="BA24648" s="38"/>
      <c r="BB24648" s="38"/>
    </row>
    <row r="24649" spans="53:54" x14ac:dyDescent="0.25">
      <c r="BA24649" s="38"/>
      <c r="BB24649" s="38"/>
    </row>
    <row r="24650" spans="53:54" x14ac:dyDescent="0.25">
      <c r="BA24650" s="38"/>
      <c r="BB24650" s="38"/>
    </row>
    <row r="24651" spans="53:54" x14ac:dyDescent="0.25">
      <c r="BA24651" s="38"/>
      <c r="BB24651" s="38"/>
    </row>
    <row r="24652" spans="53:54" x14ac:dyDescent="0.25">
      <c r="BA24652" s="38"/>
      <c r="BB24652" s="38"/>
    </row>
    <row r="24653" spans="53:54" x14ac:dyDescent="0.25">
      <c r="BA24653" s="38"/>
      <c r="BB24653" s="38"/>
    </row>
    <row r="24654" spans="53:54" x14ac:dyDescent="0.25">
      <c r="BA24654" s="38"/>
      <c r="BB24654" s="38"/>
    </row>
    <row r="24655" spans="53:54" x14ac:dyDescent="0.25">
      <c r="BA24655" s="38"/>
      <c r="BB24655" s="38"/>
    </row>
    <row r="24656" spans="53:54" x14ac:dyDescent="0.25">
      <c r="BA24656" s="38"/>
      <c r="BB24656" s="38"/>
    </row>
    <row r="24657" spans="53:54" x14ac:dyDescent="0.25">
      <c r="BA24657" s="38"/>
      <c r="BB24657" s="38"/>
    </row>
    <row r="24658" spans="53:54" x14ac:dyDescent="0.25">
      <c r="BA24658" s="38"/>
      <c r="BB24658" s="38"/>
    </row>
    <row r="24659" spans="53:54" x14ac:dyDescent="0.25">
      <c r="BA24659" s="38"/>
      <c r="BB24659" s="38"/>
    </row>
    <row r="24660" spans="53:54" x14ac:dyDescent="0.25">
      <c r="BA24660" s="38"/>
      <c r="BB24660" s="38"/>
    </row>
    <row r="24661" spans="53:54" x14ac:dyDescent="0.25">
      <c r="BA24661" s="38"/>
      <c r="BB24661" s="38"/>
    </row>
    <row r="24662" spans="53:54" x14ac:dyDescent="0.25">
      <c r="BA24662" s="38"/>
      <c r="BB24662" s="38"/>
    </row>
    <row r="24663" spans="53:54" x14ac:dyDescent="0.25">
      <c r="BA24663" s="38"/>
      <c r="BB24663" s="38"/>
    </row>
    <row r="24664" spans="53:54" x14ac:dyDescent="0.25">
      <c r="BA24664" s="38"/>
      <c r="BB24664" s="38"/>
    </row>
    <row r="24665" spans="53:54" x14ac:dyDescent="0.25">
      <c r="BA24665" s="38"/>
      <c r="BB24665" s="38"/>
    </row>
    <row r="24666" spans="53:54" x14ac:dyDescent="0.25">
      <c r="BA24666" s="38"/>
      <c r="BB24666" s="38"/>
    </row>
    <row r="24667" spans="53:54" x14ac:dyDescent="0.25">
      <c r="BA24667" s="38"/>
      <c r="BB24667" s="38"/>
    </row>
    <row r="24668" spans="53:54" x14ac:dyDescent="0.25">
      <c r="BA24668" s="38"/>
      <c r="BB24668" s="38"/>
    </row>
    <row r="24669" spans="53:54" x14ac:dyDescent="0.25">
      <c r="BA24669" s="38"/>
      <c r="BB24669" s="38"/>
    </row>
    <row r="24670" spans="53:54" x14ac:dyDescent="0.25">
      <c r="BA24670" s="38"/>
      <c r="BB24670" s="38"/>
    </row>
    <row r="24671" spans="53:54" x14ac:dyDescent="0.25">
      <c r="BA24671" s="38"/>
      <c r="BB24671" s="38"/>
    </row>
    <row r="24672" spans="53:54" x14ac:dyDescent="0.25">
      <c r="BA24672" s="38"/>
      <c r="BB24672" s="38"/>
    </row>
    <row r="24673" spans="53:54" x14ac:dyDescent="0.25">
      <c r="BA24673" s="38"/>
      <c r="BB24673" s="38"/>
    </row>
    <row r="24674" spans="53:54" x14ac:dyDescent="0.25">
      <c r="BA24674" s="38"/>
      <c r="BB24674" s="38"/>
    </row>
    <row r="24675" spans="53:54" x14ac:dyDescent="0.25">
      <c r="BA24675" s="38"/>
      <c r="BB24675" s="38"/>
    </row>
    <row r="24676" spans="53:54" x14ac:dyDescent="0.25">
      <c r="BA24676" s="38"/>
      <c r="BB24676" s="38"/>
    </row>
    <row r="24677" spans="53:54" x14ac:dyDescent="0.25">
      <c r="BA24677" s="38"/>
      <c r="BB24677" s="38"/>
    </row>
    <row r="24678" spans="53:54" x14ac:dyDescent="0.25">
      <c r="BA24678" s="38"/>
      <c r="BB24678" s="38"/>
    </row>
    <row r="24679" spans="53:54" x14ac:dyDescent="0.25">
      <c r="BA24679" s="38"/>
      <c r="BB24679" s="38"/>
    </row>
    <row r="24680" spans="53:54" x14ac:dyDescent="0.25">
      <c r="BA24680" s="38"/>
      <c r="BB24680" s="38"/>
    </row>
    <row r="24681" spans="53:54" x14ac:dyDescent="0.25">
      <c r="BA24681" s="38"/>
      <c r="BB24681" s="38"/>
    </row>
    <row r="24682" spans="53:54" x14ac:dyDescent="0.25">
      <c r="BA24682" s="38"/>
      <c r="BB24682" s="38"/>
    </row>
    <row r="24683" spans="53:54" x14ac:dyDescent="0.25">
      <c r="BA24683" s="38"/>
      <c r="BB24683" s="38"/>
    </row>
    <row r="24684" spans="53:54" x14ac:dyDescent="0.25">
      <c r="BA24684" s="38"/>
      <c r="BB24684" s="38"/>
    </row>
    <row r="24685" spans="53:54" x14ac:dyDescent="0.25">
      <c r="BA24685" s="38"/>
      <c r="BB24685" s="38"/>
    </row>
    <row r="24686" spans="53:54" x14ac:dyDescent="0.25">
      <c r="BA24686" s="38"/>
      <c r="BB24686" s="38"/>
    </row>
    <row r="24687" spans="53:54" x14ac:dyDescent="0.25">
      <c r="BA24687" s="38"/>
      <c r="BB24687" s="38"/>
    </row>
    <row r="24688" spans="53:54" x14ac:dyDescent="0.25">
      <c r="BA24688" s="38"/>
      <c r="BB24688" s="38"/>
    </row>
    <row r="24689" spans="53:54" x14ac:dyDescent="0.25">
      <c r="BA24689" s="38"/>
      <c r="BB24689" s="38"/>
    </row>
    <row r="24690" spans="53:54" x14ac:dyDescent="0.25">
      <c r="BA24690" s="38"/>
      <c r="BB24690" s="38"/>
    </row>
    <row r="24691" spans="53:54" x14ac:dyDescent="0.25">
      <c r="BA24691" s="38"/>
      <c r="BB24691" s="38"/>
    </row>
    <row r="24692" spans="53:54" x14ac:dyDescent="0.25">
      <c r="BA24692" s="38"/>
      <c r="BB24692" s="38"/>
    </row>
    <row r="24693" spans="53:54" x14ac:dyDescent="0.25">
      <c r="BA24693" s="38"/>
      <c r="BB24693" s="38"/>
    </row>
    <row r="24694" spans="53:54" x14ac:dyDescent="0.25">
      <c r="BA24694" s="38"/>
      <c r="BB24694" s="38"/>
    </row>
    <row r="24695" spans="53:54" x14ac:dyDescent="0.25">
      <c r="BA24695" s="38"/>
      <c r="BB24695" s="38"/>
    </row>
    <row r="24696" spans="53:54" x14ac:dyDescent="0.25">
      <c r="BA24696" s="38"/>
      <c r="BB24696" s="38"/>
    </row>
    <row r="24697" spans="53:54" x14ac:dyDescent="0.25">
      <c r="BA24697" s="38"/>
      <c r="BB24697" s="38"/>
    </row>
    <row r="24698" spans="53:54" x14ac:dyDescent="0.25">
      <c r="BA24698" s="38"/>
      <c r="BB24698" s="38"/>
    </row>
    <row r="24699" spans="53:54" x14ac:dyDescent="0.25">
      <c r="BA24699" s="38"/>
      <c r="BB24699" s="38"/>
    </row>
    <row r="24700" spans="53:54" x14ac:dyDescent="0.25">
      <c r="BA24700" s="38"/>
      <c r="BB24700" s="38"/>
    </row>
    <row r="24701" spans="53:54" x14ac:dyDescent="0.25">
      <c r="BA24701" s="38"/>
      <c r="BB24701" s="38"/>
    </row>
    <row r="24702" spans="53:54" x14ac:dyDescent="0.25">
      <c r="BA24702" s="38"/>
      <c r="BB24702" s="38"/>
    </row>
    <row r="24703" spans="53:54" x14ac:dyDescent="0.25">
      <c r="BA24703" s="38"/>
      <c r="BB24703" s="38"/>
    </row>
    <row r="24704" spans="53:54" x14ac:dyDescent="0.25">
      <c r="BA24704" s="38"/>
      <c r="BB24704" s="38"/>
    </row>
    <row r="24705" spans="53:54" x14ac:dyDescent="0.25">
      <c r="BA24705" s="38"/>
      <c r="BB24705" s="38"/>
    </row>
    <row r="24706" spans="53:54" x14ac:dyDescent="0.25">
      <c r="BA24706" s="38"/>
      <c r="BB24706" s="38"/>
    </row>
    <row r="24707" spans="53:54" x14ac:dyDescent="0.25">
      <c r="BA24707" s="38"/>
      <c r="BB24707" s="38"/>
    </row>
    <row r="24708" spans="53:54" x14ac:dyDescent="0.25">
      <c r="BA24708" s="38"/>
      <c r="BB24708" s="38"/>
    </row>
    <row r="24709" spans="53:54" x14ac:dyDescent="0.25">
      <c r="BA24709" s="38"/>
      <c r="BB24709" s="38"/>
    </row>
    <row r="24710" spans="53:54" x14ac:dyDescent="0.25">
      <c r="BA24710" s="38"/>
      <c r="BB24710" s="38"/>
    </row>
    <row r="24711" spans="53:54" x14ac:dyDescent="0.25">
      <c r="BA24711" s="38"/>
      <c r="BB24711" s="38"/>
    </row>
    <row r="24712" spans="53:54" x14ac:dyDescent="0.25">
      <c r="BA24712" s="38"/>
      <c r="BB24712" s="38"/>
    </row>
    <row r="24713" spans="53:54" x14ac:dyDescent="0.25">
      <c r="BA24713" s="38"/>
      <c r="BB24713" s="38"/>
    </row>
    <row r="24714" spans="53:54" x14ac:dyDescent="0.25">
      <c r="BA24714" s="38"/>
      <c r="BB24714" s="38"/>
    </row>
    <row r="24715" spans="53:54" x14ac:dyDescent="0.25">
      <c r="BA24715" s="38"/>
      <c r="BB24715" s="38"/>
    </row>
    <row r="24716" spans="53:54" x14ac:dyDescent="0.25">
      <c r="BA24716" s="38"/>
      <c r="BB24716" s="38"/>
    </row>
    <row r="24717" spans="53:54" x14ac:dyDescent="0.25">
      <c r="BA24717" s="38"/>
      <c r="BB24717" s="38"/>
    </row>
    <row r="24718" spans="53:54" x14ac:dyDescent="0.25">
      <c r="BA24718" s="38"/>
      <c r="BB24718" s="38"/>
    </row>
    <row r="24719" spans="53:54" x14ac:dyDescent="0.25">
      <c r="BA24719" s="38"/>
      <c r="BB24719" s="38"/>
    </row>
    <row r="24720" spans="53:54" x14ac:dyDescent="0.25">
      <c r="BA24720" s="38"/>
      <c r="BB24720" s="38"/>
    </row>
    <row r="24721" spans="53:54" x14ac:dyDescent="0.25">
      <c r="BA24721" s="38"/>
      <c r="BB24721" s="38"/>
    </row>
    <row r="24722" spans="53:54" x14ac:dyDescent="0.25">
      <c r="BA24722" s="38"/>
      <c r="BB24722" s="38"/>
    </row>
    <row r="24723" spans="53:54" x14ac:dyDescent="0.25">
      <c r="BA24723" s="38"/>
      <c r="BB24723" s="38"/>
    </row>
    <row r="24724" spans="53:54" x14ac:dyDescent="0.25">
      <c r="BA24724" s="38"/>
      <c r="BB24724" s="38"/>
    </row>
    <row r="24725" spans="53:54" x14ac:dyDescent="0.25">
      <c r="BA24725" s="38"/>
      <c r="BB24725" s="38"/>
    </row>
    <row r="24726" spans="53:54" x14ac:dyDescent="0.25">
      <c r="BA24726" s="38"/>
      <c r="BB24726" s="38"/>
    </row>
    <row r="24727" spans="53:54" x14ac:dyDescent="0.25">
      <c r="BA24727" s="38"/>
      <c r="BB24727" s="38"/>
    </row>
    <row r="24728" spans="53:54" x14ac:dyDescent="0.25">
      <c r="BA24728" s="38"/>
      <c r="BB24728" s="38"/>
    </row>
    <row r="24729" spans="53:54" x14ac:dyDescent="0.25">
      <c r="BA24729" s="38"/>
      <c r="BB24729" s="38"/>
    </row>
    <row r="24730" spans="53:54" x14ac:dyDescent="0.25">
      <c r="BA24730" s="38"/>
      <c r="BB24730" s="38"/>
    </row>
    <row r="24731" spans="53:54" x14ac:dyDescent="0.25">
      <c r="BA24731" s="38"/>
      <c r="BB24731" s="38"/>
    </row>
    <row r="24732" spans="53:54" x14ac:dyDescent="0.25">
      <c r="BA24732" s="38"/>
      <c r="BB24732" s="38"/>
    </row>
    <row r="24733" spans="53:54" x14ac:dyDescent="0.25">
      <c r="BA24733" s="38"/>
      <c r="BB24733" s="38"/>
    </row>
    <row r="24734" spans="53:54" x14ac:dyDescent="0.25">
      <c r="BA24734" s="38"/>
      <c r="BB24734" s="38"/>
    </row>
    <row r="24735" spans="53:54" x14ac:dyDescent="0.25">
      <c r="BA24735" s="38"/>
      <c r="BB24735" s="38"/>
    </row>
    <row r="24736" spans="53:54" x14ac:dyDescent="0.25">
      <c r="BA24736" s="38"/>
      <c r="BB24736" s="38"/>
    </row>
    <row r="24737" spans="53:54" x14ac:dyDescent="0.25">
      <c r="BA24737" s="38"/>
      <c r="BB24737" s="38"/>
    </row>
    <row r="24738" spans="53:54" x14ac:dyDescent="0.25">
      <c r="BA24738" s="38"/>
      <c r="BB24738" s="38"/>
    </row>
    <row r="24739" spans="53:54" x14ac:dyDescent="0.25">
      <c r="BA24739" s="38"/>
      <c r="BB24739" s="38"/>
    </row>
    <row r="24740" spans="53:54" x14ac:dyDescent="0.25">
      <c r="BA24740" s="38"/>
      <c r="BB24740" s="38"/>
    </row>
    <row r="24741" spans="53:54" x14ac:dyDescent="0.25">
      <c r="BA24741" s="38"/>
      <c r="BB24741" s="38"/>
    </row>
    <row r="24742" spans="53:54" x14ac:dyDescent="0.25">
      <c r="BA24742" s="38"/>
      <c r="BB24742" s="38"/>
    </row>
    <row r="24743" spans="53:54" x14ac:dyDescent="0.25">
      <c r="BA24743" s="38"/>
      <c r="BB24743" s="38"/>
    </row>
    <row r="24744" spans="53:54" x14ac:dyDescent="0.25">
      <c r="BA24744" s="38"/>
      <c r="BB24744" s="38"/>
    </row>
    <row r="24745" spans="53:54" x14ac:dyDescent="0.25">
      <c r="BA24745" s="38"/>
      <c r="BB24745" s="38"/>
    </row>
    <row r="24746" spans="53:54" x14ac:dyDescent="0.25">
      <c r="BA24746" s="38"/>
      <c r="BB24746" s="38"/>
    </row>
    <row r="24747" spans="53:54" x14ac:dyDescent="0.25">
      <c r="BA24747" s="38"/>
      <c r="BB24747" s="38"/>
    </row>
    <row r="24748" spans="53:54" x14ac:dyDescent="0.25">
      <c r="BA24748" s="38"/>
      <c r="BB24748" s="38"/>
    </row>
    <row r="24749" spans="53:54" x14ac:dyDescent="0.25">
      <c r="BA24749" s="38"/>
      <c r="BB24749" s="38"/>
    </row>
    <row r="24750" spans="53:54" x14ac:dyDescent="0.25">
      <c r="BA24750" s="38"/>
      <c r="BB24750" s="38"/>
    </row>
    <row r="24751" spans="53:54" x14ac:dyDescent="0.25">
      <c r="BA24751" s="38"/>
      <c r="BB24751" s="38"/>
    </row>
    <row r="24752" spans="53:54" x14ac:dyDescent="0.25">
      <c r="BA24752" s="38"/>
      <c r="BB24752" s="38"/>
    </row>
    <row r="24753" spans="53:54" x14ac:dyDescent="0.25">
      <c r="BA24753" s="38"/>
      <c r="BB24753" s="38"/>
    </row>
    <row r="24754" spans="53:54" x14ac:dyDescent="0.25">
      <c r="BA24754" s="38"/>
      <c r="BB24754" s="38"/>
    </row>
    <row r="24755" spans="53:54" x14ac:dyDescent="0.25">
      <c r="BA24755" s="38"/>
      <c r="BB24755" s="38"/>
    </row>
    <row r="24756" spans="53:54" x14ac:dyDescent="0.25">
      <c r="BA24756" s="38"/>
      <c r="BB24756" s="38"/>
    </row>
    <row r="24757" spans="53:54" x14ac:dyDescent="0.25">
      <c r="BA24757" s="38"/>
      <c r="BB24757" s="38"/>
    </row>
    <row r="24758" spans="53:54" x14ac:dyDescent="0.25">
      <c r="BA24758" s="38"/>
      <c r="BB24758" s="38"/>
    </row>
    <row r="24759" spans="53:54" x14ac:dyDescent="0.25">
      <c r="BA24759" s="38"/>
      <c r="BB24759" s="38"/>
    </row>
    <row r="24760" spans="53:54" x14ac:dyDescent="0.25">
      <c r="BA24760" s="38"/>
      <c r="BB24760" s="38"/>
    </row>
    <row r="24761" spans="53:54" x14ac:dyDescent="0.25">
      <c r="BA24761" s="38"/>
      <c r="BB24761" s="38"/>
    </row>
    <row r="24762" spans="53:54" x14ac:dyDescent="0.25">
      <c r="BA24762" s="38"/>
      <c r="BB24762" s="38"/>
    </row>
    <row r="24763" spans="53:54" x14ac:dyDescent="0.25">
      <c r="BA24763" s="38"/>
      <c r="BB24763" s="38"/>
    </row>
    <row r="24764" spans="53:54" x14ac:dyDescent="0.25">
      <c r="BA24764" s="38"/>
      <c r="BB24764" s="38"/>
    </row>
    <row r="24765" spans="53:54" x14ac:dyDescent="0.25">
      <c r="BA24765" s="38"/>
      <c r="BB24765" s="38"/>
    </row>
    <row r="24766" spans="53:54" x14ac:dyDescent="0.25">
      <c r="BA24766" s="38"/>
      <c r="BB24766" s="38"/>
    </row>
    <row r="24767" spans="53:54" x14ac:dyDescent="0.25">
      <c r="BA24767" s="38"/>
      <c r="BB24767" s="38"/>
    </row>
    <row r="24768" spans="53:54" x14ac:dyDescent="0.25">
      <c r="BA24768" s="38"/>
      <c r="BB24768" s="38"/>
    </row>
    <row r="24769" spans="53:54" x14ac:dyDescent="0.25">
      <c r="BA24769" s="38"/>
      <c r="BB24769" s="38"/>
    </row>
    <row r="24770" spans="53:54" x14ac:dyDescent="0.25">
      <c r="BA24770" s="38"/>
      <c r="BB24770" s="38"/>
    </row>
    <row r="24771" spans="53:54" x14ac:dyDescent="0.25">
      <c r="BA24771" s="38"/>
      <c r="BB24771" s="38"/>
    </row>
    <row r="24772" spans="53:54" x14ac:dyDescent="0.25">
      <c r="BA24772" s="38"/>
      <c r="BB24772" s="38"/>
    </row>
    <row r="24773" spans="53:54" x14ac:dyDescent="0.25">
      <c r="BA24773" s="38"/>
      <c r="BB24773" s="38"/>
    </row>
    <row r="24774" spans="53:54" x14ac:dyDescent="0.25">
      <c r="BA24774" s="38"/>
      <c r="BB24774" s="38"/>
    </row>
    <row r="24775" spans="53:54" x14ac:dyDescent="0.25">
      <c r="BA24775" s="38"/>
      <c r="BB24775" s="38"/>
    </row>
    <row r="24776" spans="53:54" x14ac:dyDescent="0.25">
      <c r="BA24776" s="38"/>
      <c r="BB24776" s="38"/>
    </row>
    <row r="24777" spans="53:54" x14ac:dyDescent="0.25">
      <c r="BA24777" s="38"/>
      <c r="BB24777" s="38"/>
    </row>
    <row r="24778" spans="53:54" x14ac:dyDescent="0.25">
      <c r="BA24778" s="38"/>
      <c r="BB24778" s="38"/>
    </row>
    <row r="24779" spans="53:54" x14ac:dyDescent="0.25">
      <c r="BA24779" s="38"/>
      <c r="BB24779" s="38"/>
    </row>
    <row r="24780" spans="53:54" x14ac:dyDescent="0.25">
      <c r="BA24780" s="38"/>
      <c r="BB24780" s="38"/>
    </row>
    <row r="24781" spans="53:54" x14ac:dyDescent="0.25">
      <c r="BA24781" s="38"/>
      <c r="BB24781" s="38"/>
    </row>
    <row r="24782" spans="53:54" x14ac:dyDescent="0.25">
      <c r="BA24782" s="38"/>
      <c r="BB24782" s="38"/>
    </row>
    <row r="24783" spans="53:54" x14ac:dyDescent="0.25">
      <c r="BA24783" s="38"/>
      <c r="BB24783" s="38"/>
    </row>
    <row r="24784" spans="53:54" x14ac:dyDescent="0.25">
      <c r="BA24784" s="38"/>
      <c r="BB24784" s="38"/>
    </row>
    <row r="24785" spans="53:54" x14ac:dyDescent="0.25">
      <c r="BA24785" s="38"/>
      <c r="BB24785" s="38"/>
    </row>
    <row r="24786" spans="53:54" x14ac:dyDescent="0.25">
      <c r="BA24786" s="38"/>
      <c r="BB24786" s="38"/>
    </row>
    <row r="24787" spans="53:54" x14ac:dyDescent="0.25">
      <c r="BA24787" s="38"/>
      <c r="BB24787" s="38"/>
    </row>
    <row r="24788" spans="53:54" x14ac:dyDescent="0.25">
      <c r="BA24788" s="38"/>
      <c r="BB24788" s="38"/>
    </row>
    <row r="24789" spans="53:54" x14ac:dyDescent="0.25">
      <c r="BA24789" s="38"/>
      <c r="BB24789" s="38"/>
    </row>
    <row r="24790" spans="53:54" x14ac:dyDescent="0.25">
      <c r="BA24790" s="38"/>
      <c r="BB24790" s="38"/>
    </row>
    <row r="24791" spans="53:54" x14ac:dyDescent="0.25">
      <c r="BA24791" s="38"/>
      <c r="BB24791" s="38"/>
    </row>
    <row r="24792" spans="53:54" x14ac:dyDescent="0.25">
      <c r="BA24792" s="38"/>
      <c r="BB24792" s="38"/>
    </row>
    <row r="24793" spans="53:54" x14ac:dyDescent="0.25">
      <c r="BA24793" s="38"/>
      <c r="BB24793" s="38"/>
    </row>
    <row r="24794" spans="53:54" x14ac:dyDescent="0.25">
      <c r="BA24794" s="38"/>
      <c r="BB24794" s="38"/>
    </row>
    <row r="24795" spans="53:54" x14ac:dyDescent="0.25">
      <c r="BA24795" s="38"/>
      <c r="BB24795" s="38"/>
    </row>
    <row r="24796" spans="53:54" x14ac:dyDescent="0.25">
      <c r="BA24796" s="38"/>
      <c r="BB24796" s="38"/>
    </row>
    <row r="24797" spans="53:54" x14ac:dyDescent="0.25">
      <c r="BA24797" s="38"/>
      <c r="BB24797" s="38"/>
    </row>
    <row r="24798" spans="53:54" x14ac:dyDescent="0.25">
      <c r="BA24798" s="38"/>
      <c r="BB24798" s="38"/>
    </row>
    <row r="24799" spans="53:54" x14ac:dyDescent="0.25">
      <c r="BA24799" s="38"/>
      <c r="BB24799" s="38"/>
    </row>
    <row r="24800" spans="53:54" x14ac:dyDescent="0.25">
      <c r="BA24800" s="38"/>
      <c r="BB24800" s="38"/>
    </row>
    <row r="24801" spans="53:54" x14ac:dyDescent="0.25">
      <c r="BA24801" s="38"/>
      <c r="BB24801" s="38"/>
    </row>
    <row r="24802" spans="53:54" x14ac:dyDescent="0.25">
      <c r="BA24802" s="38"/>
      <c r="BB24802" s="38"/>
    </row>
    <row r="24803" spans="53:54" x14ac:dyDescent="0.25">
      <c r="BA24803" s="38"/>
      <c r="BB24803" s="38"/>
    </row>
    <row r="24804" spans="53:54" x14ac:dyDescent="0.25">
      <c r="BA24804" s="38"/>
      <c r="BB24804" s="38"/>
    </row>
    <row r="24805" spans="53:54" x14ac:dyDescent="0.25">
      <c r="BA24805" s="38"/>
      <c r="BB24805" s="38"/>
    </row>
    <row r="24806" spans="53:54" x14ac:dyDescent="0.25">
      <c r="BA24806" s="38"/>
      <c r="BB24806" s="38"/>
    </row>
    <row r="24807" spans="53:54" x14ac:dyDescent="0.25">
      <c r="BA24807" s="38"/>
      <c r="BB24807" s="38"/>
    </row>
    <row r="24808" spans="53:54" x14ac:dyDescent="0.25">
      <c r="BA24808" s="38"/>
      <c r="BB24808" s="38"/>
    </row>
    <row r="24809" spans="53:54" x14ac:dyDescent="0.25">
      <c r="BA24809" s="38"/>
      <c r="BB24809" s="38"/>
    </row>
    <row r="24810" spans="53:54" x14ac:dyDescent="0.25">
      <c r="BA24810" s="38"/>
      <c r="BB24810" s="38"/>
    </row>
    <row r="24811" spans="53:54" x14ac:dyDescent="0.25">
      <c r="BA24811" s="38"/>
      <c r="BB24811" s="38"/>
    </row>
    <row r="24812" spans="53:54" x14ac:dyDescent="0.25">
      <c r="BA24812" s="38"/>
      <c r="BB24812" s="38"/>
    </row>
    <row r="24813" spans="53:54" x14ac:dyDescent="0.25">
      <c r="BA24813" s="38"/>
      <c r="BB24813" s="38"/>
    </row>
    <row r="24814" spans="53:54" x14ac:dyDescent="0.25">
      <c r="BA24814" s="38"/>
      <c r="BB24814" s="38"/>
    </row>
    <row r="24815" spans="53:54" x14ac:dyDescent="0.25">
      <c r="BA24815" s="38"/>
      <c r="BB24815" s="38"/>
    </row>
    <row r="24816" spans="53:54" x14ac:dyDescent="0.25">
      <c r="BA24816" s="38"/>
      <c r="BB24816" s="38"/>
    </row>
    <row r="24817" spans="53:54" x14ac:dyDescent="0.25">
      <c r="BA24817" s="38"/>
      <c r="BB24817" s="38"/>
    </row>
    <row r="24818" spans="53:54" x14ac:dyDescent="0.25">
      <c r="BA24818" s="38"/>
      <c r="BB24818" s="38"/>
    </row>
    <row r="24819" spans="53:54" x14ac:dyDescent="0.25">
      <c r="BA24819" s="38"/>
      <c r="BB24819" s="38"/>
    </row>
    <row r="24820" spans="53:54" x14ac:dyDescent="0.25">
      <c r="BA24820" s="38"/>
      <c r="BB24820" s="38"/>
    </row>
    <row r="24821" spans="53:54" x14ac:dyDescent="0.25">
      <c r="BA24821" s="38"/>
      <c r="BB24821" s="38"/>
    </row>
    <row r="24822" spans="53:54" x14ac:dyDescent="0.25">
      <c r="BA24822" s="38"/>
      <c r="BB24822" s="38"/>
    </row>
    <row r="24823" spans="53:54" x14ac:dyDescent="0.25">
      <c r="BA24823" s="38"/>
      <c r="BB24823" s="38"/>
    </row>
    <row r="24824" spans="53:54" x14ac:dyDescent="0.25">
      <c r="BA24824" s="38"/>
      <c r="BB24824" s="38"/>
    </row>
    <row r="24825" spans="53:54" x14ac:dyDescent="0.25">
      <c r="BA24825" s="38"/>
      <c r="BB24825" s="38"/>
    </row>
    <row r="24826" spans="53:54" x14ac:dyDescent="0.25">
      <c r="BA24826" s="38"/>
      <c r="BB24826" s="38"/>
    </row>
    <row r="24827" spans="53:54" x14ac:dyDescent="0.25">
      <c r="BA24827" s="38"/>
      <c r="BB24827" s="38"/>
    </row>
    <row r="24828" spans="53:54" x14ac:dyDescent="0.25">
      <c r="BA24828" s="38"/>
      <c r="BB24828" s="38"/>
    </row>
    <row r="24829" spans="53:54" x14ac:dyDescent="0.25">
      <c r="BA24829" s="38"/>
      <c r="BB24829" s="38"/>
    </row>
    <row r="24830" spans="53:54" x14ac:dyDescent="0.25">
      <c r="BA24830" s="38"/>
      <c r="BB24830" s="38"/>
    </row>
    <row r="24831" spans="53:54" x14ac:dyDescent="0.25">
      <c r="BA24831" s="38"/>
      <c r="BB24831" s="38"/>
    </row>
    <row r="24832" spans="53:54" x14ac:dyDescent="0.25">
      <c r="BA24832" s="38"/>
      <c r="BB24832" s="38"/>
    </row>
    <row r="24833" spans="53:54" x14ac:dyDescent="0.25">
      <c r="BA24833" s="38"/>
      <c r="BB24833" s="38"/>
    </row>
    <row r="24834" spans="53:54" x14ac:dyDescent="0.25">
      <c r="BA24834" s="38"/>
      <c r="BB24834" s="38"/>
    </row>
    <row r="24835" spans="53:54" x14ac:dyDescent="0.25">
      <c r="BA24835" s="38"/>
      <c r="BB24835" s="38"/>
    </row>
    <row r="24836" spans="53:54" x14ac:dyDescent="0.25">
      <c r="BA24836" s="38"/>
      <c r="BB24836" s="38"/>
    </row>
    <row r="24837" spans="53:54" x14ac:dyDescent="0.25">
      <c r="BA24837" s="38"/>
      <c r="BB24837" s="38"/>
    </row>
    <row r="24838" spans="53:54" x14ac:dyDescent="0.25">
      <c r="BA24838" s="38"/>
      <c r="BB24838" s="38"/>
    </row>
    <row r="24839" spans="53:54" x14ac:dyDescent="0.25">
      <c r="BA24839" s="38"/>
      <c r="BB24839" s="38"/>
    </row>
    <row r="24840" spans="53:54" x14ac:dyDescent="0.25">
      <c r="BA24840" s="38"/>
      <c r="BB24840" s="38"/>
    </row>
    <row r="24841" spans="53:54" x14ac:dyDescent="0.25">
      <c r="BA24841" s="38"/>
      <c r="BB24841" s="38"/>
    </row>
    <row r="24842" spans="53:54" x14ac:dyDescent="0.25">
      <c r="BA24842" s="38"/>
      <c r="BB24842" s="38"/>
    </row>
    <row r="24843" spans="53:54" x14ac:dyDescent="0.25">
      <c r="BA24843" s="38"/>
      <c r="BB24843" s="38"/>
    </row>
    <row r="24844" spans="53:54" x14ac:dyDescent="0.25">
      <c r="BA24844" s="38"/>
      <c r="BB24844" s="38"/>
    </row>
    <row r="24845" spans="53:54" x14ac:dyDescent="0.25">
      <c r="BA24845" s="38"/>
      <c r="BB24845" s="38"/>
    </row>
    <row r="24846" spans="53:54" x14ac:dyDescent="0.25">
      <c r="BA24846" s="38"/>
      <c r="BB24846" s="38"/>
    </row>
    <row r="24847" spans="53:54" x14ac:dyDescent="0.25">
      <c r="BA24847" s="38"/>
      <c r="BB24847" s="38"/>
    </row>
    <row r="24848" spans="53:54" x14ac:dyDescent="0.25">
      <c r="BA24848" s="38"/>
      <c r="BB24848" s="38"/>
    </row>
    <row r="24849" spans="53:54" x14ac:dyDescent="0.25">
      <c r="BA24849" s="38"/>
      <c r="BB24849" s="38"/>
    </row>
    <row r="24850" spans="53:54" x14ac:dyDescent="0.25">
      <c r="BA24850" s="38"/>
      <c r="BB24850" s="38"/>
    </row>
    <row r="24851" spans="53:54" x14ac:dyDescent="0.25">
      <c r="BA24851" s="38"/>
      <c r="BB24851" s="38"/>
    </row>
    <row r="24852" spans="53:54" x14ac:dyDescent="0.25">
      <c r="BA24852" s="38"/>
      <c r="BB24852" s="38"/>
    </row>
    <row r="24853" spans="53:54" x14ac:dyDescent="0.25">
      <c r="BA24853" s="38"/>
      <c r="BB24853" s="38"/>
    </row>
    <row r="24854" spans="53:54" x14ac:dyDescent="0.25">
      <c r="BA24854" s="38"/>
      <c r="BB24854" s="38"/>
    </row>
    <row r="24855" spans="53:54" x14ac:dyDescent="0.25">
      <c r="BA24855" s="38"/>
      <c r="BB24855" s="38"/>
    </row>
    <row r="24856" spans="53:54" x14ac:dyDescent="0.25">
      <c r="BA24856" s="38"/>
      <c r="BB24856" s="38"/>
    </row>
    <row r="24857" spans="53:54" x14ac:dyDescent="0.25">
      <c r="BA24857" s="38"/>
      <c r="BB24857" s="38"/>
    </row>
    <row r="24858" spans="53:54" x14ac:dyDescent="0.25">
      <c r="BA24858" s="38"/>
      <c r="BB24858" s="38"/>
    </row>
    <row r="24859" spans="53:54" x14ac:dyDescent="0.25">
      <c r="BA24859" s="38"/>
      <c r="BB24859" s="38"/>
    </row>
    <row r="24860" spans="53:54" x14ac:dyDescent="0.25">
      <c r="BA24860" s="38"/>
      <c r="BB24860" s="38"/>
    </row>
    <row r="24861" spans="53:54" x14ac:dyDescent="0.25">
      <c r="BA24861" s="38"/>
      <c r="BB24861" s="38"/>
    </row>
    <row r="24862" spans="53:54" x14ac:dyDescent="0.25">
      <c r="BA24862" s="38"/>
      <c r="BB24862" s="38"/>
    </row>
    <row r="24863" spans="53:54" x14ac:dyDescent="0.25">
      <c r="BA24863" s="38"/>
      <c r="BB24863" s="38"/>
    </row>
    <row r="24864" spans="53:54" x14ac:dyDescent="0.25">
      <c r="BA24864" s="38"/>
      <c r="BB24864" s="38"/>
    </row>
    <row r="24865" spans="53:54" x14ac:dyDescent="0.25">
      <c r="BA24865" s="38"/>
      <c r="BB24865" s="38"/>
    </row>
    <row r="24866" spans="53:54" x14ac:dyDescent="0.25">
      <c r="BA24866" s="38"/>
      <c r="BB24866" s="38"/>
    </row>
    <row r="24867" spans="53:54" x14ac:dyDescent="0.25">
      <c r="BA24867" s="38"/>
      <c r="BB24867" s="38"/>
    </row>
    <row r="24868" spans="53:54" x14ac:dyDescent="0.25">
      <c r="BA24868" s="38"/>
      <c r="BB24868" s="38"/>
    </row>
    <row r="24869" spans="53:54" x14ac:dyDescent="0.25">
      <c r="BA24869" s="38"/>
      <c r="BB24869" s="38"/>
    </row>
    <row r="24870" spans="53:54" x14ac:dyDescent="0.25">
      <c r="BA24870" s="38"/>
      <c r="BB24870" s="38"/>
    </row>
    <row r="24871" spans="53:54" x14ac:dyDescent="0.25">
      <c r="BA24871" s="38"/>
      <c r="BB24871" s="38"/>
    </row>
    <row r="24872" spans="53:54" x14ac:dyDescent="0.25">
      <c r="BA24872" s="38"/>
      <c r="BB24872" s="38"/>
    </row>
    <row r="24873" spans="53:54" x14ac:dyDescent="0.25">
      <c r="BA24873" s="38"/>
      <c r="BB24873" s="38"/>
    </row>
    <row r="24874" spans="53:54" x14ac:dyDescent="0.25">
      <c r="BA24874" s="38"/>
      <c r="BB24874" s="38"/>
    </row>
    <row r="24875" spans="53:54" x14ac:dyDescent="0.25">
      <c r="BA24875" s="38"/>
      <c r="BB24875" s="38"/>
    </row>
    <row r="24876" spans="53:54" x14ac:dyDescent="0.25">
      <c r="BA24876" s="38"/>
      <c r="BB24876" s="38"/>
    </row>
    <row r="24877" spans="53:54" x14ac:dyDescent="0.25">
      <c r="BA24877" s="38"/>
      <c r="BB24877" s="38"/>
    </row>
    <row r="24878" spans="53:54" x14ac:dyDescent="0.25">
      <c r="BA24878" s="38"/>
      <c r="BB24878" s="38"/>
    </row>
    <row r="24879" spans="53:54" x14ac:dyDescent="0.25">
      <c r="BA24879" s="38"/>
      <c r="BB24879" s="38"/>
    </row>
    <row r="24880" spans="53:54" x14ac:dyDescent="0.25">
      <c r="BA24880" s="38"/>
      <c r="BB24880" s="38"/>
    </row>
    <row r="24881" spans="53:54" x14ac:dyDescent="0.25">
      <c r="BA24881" s="38"/>
      <c r="BB24881" s="38"/>
    </row>
    <row r="24882" spans="53:54" x14ac:dyDescent="0.25">
      <c r="BA24882" s="38"/>
      <c r="BB24882" s="38"/>
    </row>
    <row r="24883" spans="53:54" x14ac:dyDescent="0.25">
      <c r="BA24883" s="38"/>
      <c r="BB24883" s="38"/>
    </row>
    <row r="24884" spans="53:54" x14ac:dyDescent="0.25">
      <c r="BA24884" s="38"/>
      <c r="BB24884" s="38"/>
    </row>
    <row r="24885" spans="53:54" x14ac:dyDescent="0.25">
      <c r="BA24885" s="38"/>
      <c r="BB24885" s="38"/>
    </row>
    <row r="24886" spans="53:54" x14ac:dyDescent="0.25">
      <c r="BA24886" s="38"/>
      <c r="BB24886" s="38"/>
    </row>
    <row r="24887" spans="53:54" x14ac:dyDescent="0.25">
      <c r="BA24887" s="38"/>
      <c r="BB24887" s="38"/>
    </row>
    <row r="24888" spans="53:54" x14ac:dyDescent="0.25">
      <c r="BA24888" s="38"/>
      <c r="BB24888" s="38"/>
    </row>
    <row r="24889" spans="53:54" x14ac:dyDescent="0.25">
      <c r="BA24889" s="38"/>
      <c r="BB24889" s="38"/>
    </row>
    <row r="24890" spans="53:54" x14ac:dyDescent="0.25">
      <c r="BA24890" s="38"/>
      <c r="BB24890" s="38"/>
    </row>
    <row r="24891" spans="53:54" x14ac:dyDescent="0.25">
      <c r="BA24891" s="38"/>
      <c r="BB24891" s="38"/>
    </row>
    <row r="24892" spans="53:54" x14ac:dyDescent="0.25">
      <c r="BA24892" s="38"/>
      <c r="BB24892" s="38"/>
    </row>
    <row r="24893" spans="53:54" x14ac:dyDescent="0.25">
      <c r="BA24893" s="38"/>
      <c r="BB24893" s="38"/>
    </row>
    <row r="24894" spans="53:54" x14ac:dyDescent="0.25">
      <c r="BA24894" s="38"/>
      <c r="BB24894" s="38"/>
    </row>
    <row r="24895" spans="53:54" x14ac:dyDescent="0.25">
      <c r="BA24895" s="38"/>
      <c r="BB24895" s="38"/>
    </row>
    <row r="24896" spans="53:54" x14ac:dyDescent="0.25">
      <c r="BA24896" s="38"/>
      <c r="BB24896" s="38"/>
    </row>
    <row r="24897" spans="53:54" x14ac:dyDescent="0.25">
      <c r="BA24897" s="38"/>
      <c r="BB24897" s="38"/>
    </row>
    <row r="24898" spans="53:54" x14ac:dyDescent="0.25">
      <c r="BA24898" s="38"/>
      <c r="BB24898" s="38"/>
    </row>
    <row r="24899" spans="53:54" x14ac:dyDescent="0.25">
      <c r="BA24899" s="38"/>
      <c r="BB24899" s="38"/>
    </row>
    <row r="24900" spans="53:54" x14ac:dyDescent="0.25">
      <c r="BA24900" s="38"/>
      <c r="BB24900" s="38"/>
    </row>
    <row r="24901" spans="53:54" x14ac:dyDescent="0.25">
      <c r="BA24901" s="38"/>
      <c r="BB24901" s="38"/>
    </row>
    <row r="24902" spans="53:54" x14ac:dyDescent="0.25">
      <c r="BA24902" s="38"/>
      <c r="BB24902" s="38"/>
    </row>
    <row r="24903" spans="53:54" x14ac:dyDescent="0.25">
      <c r="BA24903" s="38"/>
      <c r="BB24903" s="38"/>
    </row>
    <row r="24904" spans="53:54" x14ac:dyDescent="0.25">
      <c r="BA24904" s="38"/>
      <c r="BB24904" s="38"/>
    </row>
    <row r="24905" spans="53:54" x14ac:dyDescent="0.25">
      <c r="BA24905" s="38"/>
      <c r="BB24905" s="38"/>
    </row>
    <row r="24906" spans="53:54" x14ac:dyDescent="0.25">
      <c r="BA24906" s="38"/>
      <c r="BB24906" s="38"/>
    </row>
    <row r="24907" spans="53:54" x14ac:dyDescent="0.25">
      <c r="BA24907" s="38"/>
      <c r="BB24907" s="38"/>
    </row>
    <row r="24908" spans="53:54" x14ac:dyDescent="0.25">
      <c r="BA24908" s="38"/>
      <c r="BB24908" s="38"/>
    </row>
    <row r="24909" spans="53:54" x14ac:dyDescent="0.25">
      <c r="BA24909" s="38"/>
      <c r="BB24909" s="38"/>
    </row>
    <row r="24910" spans="53:54" x14ac:dyDescent="0.25">
      <c r="BA24910" s="38"/>
      <c r="BB24910" s="38"/>
    </row>
    <row r="24911" spans="53:54" x14ac:dyDescent="0.25">
      <c r="BA24911" s="38"/>
      <c r="BB24911" s="38"/>
    </row>
    <row r="24912" spans="53:54" x14ac:dyDescent="0.25">
      <c r="BA24912" s="38"/>
      <c r="BB24912" s="38"/>
    </row>
    <row r="24913" spans="53:54" x14ac:dyDescent="0.25">
      <c r="BA24913" s="38"/>
      <c r="BB24913" s="38"/>
    </row>
    <row r="24914" spans="53:54" x14ac:dyDescent="0.25">
      <c r="BA24914" s="38"/>
      <c r="BB24914" s="38"/>
    </row>
    <row r="24915" spans="53:54" x14ac:dyDescent="0.25">
      <c r="BA24915" s="38"/>
      <c r="BB24915" s="38"/>
    </row>
    <row r="24916" spans="53:54" x14ac:dyDescent="0.25">
      <c r="BA24916" s="38"/>
      <c r="BB24916" s="38"/>
    </row>
    <row r="24917" spans="53:54" x14ac:dyDescent="0.25">
      <c r="BA24917" s="38"/>
      <c r="BB24917" s="38"/>
    </row>
    <row r="24918" spans="53:54" x14ac:dyDescent="0.25">
      <c r="BA24918" s="38"/>
      <c r="BB24918" s="38"/>
    </row>
    <row r="24919" spans="53:54" x14ac:dyDescent="0.25">
      <c r="BA24919" s="38"/>
      <c r="BB24919" s="38"/>
    </row>
    <row r="24920" spans="53:54" x14ac:dyDescent="0.25">
      <c r="BA24920" s="38"/>
      <c r="BB24920" s="38"/>
    </row>
    <row r="24921" spans="53:54" x14ac:dyDescent="0.25">
      <c r="BA24921" s="38"/>
      <c r="BB24921" s="38"/>
    </row>
    <row r="24922" spans="53:54" x14ac:dyDescent="0.25">
      <c r="BA24922" s="38"/>
      <c r="BB24922" s="38"/>
    </row>
    <row r="24923" spans="53:54" x14ac:dyDescent="0.25">
      <c r="BA24923" s="38"/>
      <c r="BB24923" s="38"/>
    </row>
    <row r="24924" spans="53:54" x14ac:dyDescent="0.25">
      <c r="BA24924" s="38"/>
      <c r="BB24924" s="38"/>
    </row>
    <row r="24925" spans="53:54" x14ac:dyDescent="0.25">
      <c r="BA24925" s="38"/>
      <c r="BB24925" s="38"/>
    </row>
    <row r="24926" spans="53:54" x14ac:dyDescent="0.25">
      <c r="BA24926" s="38"/>
      <c r="BB24926" s="38"/>
    </row>
    <row r="24927" spans="53:54" x14ac:dyDescent="0.25">
      <c r="BA24927" s="38"/>
      <c r="BB24927" s="38"/>
    </row>
    <row r="24928" spans="53:54" x14ac:dyDescent="0.25">
      <c r="BA24928" s="38"/>
      <c r="BB24928" s="38"/>
    </row>
    <row r="24929" spans="53:54" x14ac:dyDescent="0.25">
      <c r="BA24929" s="38"/>
      <c r="BB24929" s="38"/>
    </row>
    <row r="24930" spans="53:54" x14ac:dyDescent="0.25">
      <c r="BA24930" s="38"/>
      <c r="BB24930" s="38"/>
    </row>
    <row r="24931" spans="53:54" x14ac:dyDescent="0.25">
      <c r="BA24931" s="38"/>
      <c r="BB24931" s="38"/>
    </row>
    <row r="24932" spans="53:54" x14ac:dyDescent="0.25">
      <c r="BA24932" s="38"/>
      <c r="BB24932" s="38"/>
    </row>
    <row r="24933" spans="53:54" x14ac:dyDescent="0.25">
      <c r="BA24933" s="38"/>
      <c r="BB24933" s="38"/>
    </row>
    <row r="24934" spans="53:54" x14ac:dyDescent="0.25">
      <c r="BA24934" s="38"/>
      <c r="BB24934" s="38"/>
    </row>
    <row r="24935" spans="53:54" x14ac:dyDescent="0.25">
      <c r="BA24935" s="38"/>
      <c r="BB24935" s="38"/>
    </row>
    <row r="24936" spans="53:54" x14ac:dyDescent="0.25">
      <c r="BA24936" s="38"/>
      <c r="BB24936" s="38"/>
    </row>
    <row r="24937" spans="53:54" x14ac:dyDescent="0.25">
      <c r="BA24937" s="38"/>
      <c r="BB24937" s="38"/>
    </row>
    <row r="24938" spans="53:54" x14ac:dyDescent="0.25">
      <c r="BA24938" s="38"/>
      <c r="BB24938" s="38"/>
    </row>
    <row r="24939" spans="53:54" x14ac:dyDescent="0.25">
      <c r="BA24939" s="38"/>
      <c r="BB24939" s="38"/>
    </row>
    <row r="24940" spans="53:54" x14ac:dyDescent="0.25">
      <c r="BA24940" s="38"/>
      <c r="BB24940" s="38"/>
    </row>
    <row r="24941" spans="53:54" x14ac:dyDescent="0.25">
      <c r="BA24941" s="38"/>
      <c r="BB24941" s="38"/>
    </row>
    <row r="24942" spans="53:54" x14ac:dyDescent="0.25">
      <c r="BA24942" s="38"/>
      <c r="BB24942" s="38"/>
    </row>
    <row r="24943" spans="53:54" x14ac:dyDescent="0.25">
      <c r="BA24943" s="38"/>
      <c r="BB24943" s="38"/>
    </row>
    <row r="24944" spans="53:54" x14ac:dyDescent="0.25">
      <c r="BA24944" s="38"/>
      <c r="BB24944" s="38"/>
    </row>
    <row r="24945" spans="53:54" x14ac:dyDescent="0.25">
      <c r="BA24945" s="38"/>
      <c r="BB24945" s="38"/>
    </row>
    <row r="24946" spans="53:54" x14ac:dyDescent="0.25">
      <c r="BA24946" s="38"/>
      <c r="BB24946" s="38"/>
    </row>
    <row r="24947" spans="53:54" x14ac:dyDescent="0.25">
      <c r="BA24947" s="38"/>
      <c r="BB24947" s="38"/>
    </row>
    <row r="24948" spans="53:54" x14ac:dyDescent="0.25">
      <c r="BA24948" s="38"/>
      <c r="BB24948" s="38"/>
    </row>
    <row r="24949" spans="53:54" x14ac:dyDescent="0.25">
      <c r="BA24949" s="38"/>
      <c r="BB24949" s="38"/>
    </row>
    <row r="24950" spans="53:54" x14ac:dyDescent="0.25">
      <c r="BA24950" s="38"/>
      <c r="BB24950" s="38"/>
    </row>
    <row r="24951" spans="53:54" x14ac:dyDescent="0.25">
      <c r="BA24951" s="38"/>
      <c r="BB24951" s="38"/>
    </row>
    <row r="24952" spans="53:54" x14ac:dyDescent="0.25">
      <c r="BA24952" s="38"/>
      <c r="BB24952" s="38"/>
    </row>
    <row r="24953" spans="53:54" x14ac:dyDescent="0.25">
      <c r="BA24953" s="38"/>
      <c r="BB24953" s="38"/>
    </row>
    <row r="24954" spans="53:54" x14ac:dyDescent="0.25">
      <c r="BA24954" s="38"/>
      <c r="BB24954" s="38"/>
    </row>
    <row r="24955" spans="53:54" x14ac:dyDescent="0.25">
      <c r="BA24955" s="38"/>
      <c r="BB24955" s="38"/>
    </row>
    <row r="24956" spans="53:54" x14ac:dyDescent="0.25">
      <c r="BA24956" s="38"/>
      <c r="BB24956" s="38"/>
    </row>
    <row r="24957" spans="53:54" x14ac:dyDescent="0.25">
      <c r="BA24957" s="38"/>
      <c r="BB24957" s="38"/>
    </row>
    <row r="24958" spans="53:54" x14ac:dyDescent="0.25">
      <c r="BA24958" s="38"/>
      <c r="BB24958" s="38"/>
    </row>
    <row r="24959" spans="53:54" x14ac:dyDescent="0.25">
      <c r="BA24959" s="38"/>
      <c r="BB24959" s="38"/>
    </row>
    <row r="24960" spans="53:54" x14ac:dyDescent="0.25">
      <c r="BA24960" s="38"/>
      <c r="BB24960" s="38"/>
    </row>
    <row r="24961" spans="53:54" x14ac:dyDescent="0.25">
      <c r="BA24961" s="38"/>
      <c r="BB24961" s="38"/>
    </row>
    <row r="24962" spans="53:54" x14ac:dyDescent="0.25">
      <c r="BA24962" s="38"/>
      <c r="BB24962" s="38"/>
    </row>
    <row r="24963" spans="53:54" x14ac:dyDescent="0.25">
      <c r="BA24963" s="38"/>
      <c r="BB24963" s="38"/>
    </row>
    <row r="24964" spans="53:54" x14ac:dyDescent="0.25">
      <c r="BA24964" s="38"/>
      <c r="BB24964" s="38"/>
    </row>
    <row r="24965" spans="53:54" x14ac:dyDescent="0.25">
      <c r="BA24965" s="38"/>
      <c r="BB24965" s="38"/>
    </row>
    <row r="24966" spans="53:54" x14ac:dyDescent="0.25">
      <c r="BA24966" s="38"/>
      <c r="BB24966" s="38"/>
    </row>
    <row r="24967" spans="53:54" x14ac:dyDescent="0.25">
      <c r="BA24967" s="38"/>
      <c r="BB24967" s="38"/>
    </row>
    <row r="24968" spans="53:54" x14ac:dyDescent="0.25">
      <c r="BA24968" s="38"/>
      <c r="BB24968" s="38"/>
    </row>
    <row r="24969" spans="53:54" x14ac:dyDescent="0.25">
      <c r="BA24969" s="38"/>
      <c r="BB24969" s="38"/>
    </row>
    <row r="24970" spans="53:54" x14ac:dyDescent="0.25">
      <c r="BA24970" s="38"/>
      <c r="BB24970" s="38"/>
    </row>
    <row r="24971" spans="53:54" x14ac:dyDescent="0.25">
      <c r="BA24971" s="38"/>
      <c r="BB24971" s="38"/>
    </row>
    <row r="24972" spans="53:54" x14ac:dyDescent="0.25">
      <c r="BA24972" s="38"/>
      <c r="BB24972" s="38"/>
    </row>
    <row r="24973" spans="53:54" x14ac:dyDescent="0.25">
      <c r="BA24973" s="38"/>
      <c r="BB24973" s="38"/>
    </row>
    <row r="24974" spans="53:54" x14ac:dyDescent="0.25">
      <c r="BA24974" s="38"/>
      <c r="BB24974" s="38"/>
    </row>
    <row r="24975" spans="53:54" x14ac:dyDescent="0.25">
      <c r="BA24975" s="38"/>
      <c r="BB24975" s="38"/>
    </row>
    <row r="24976" spans="53:54" x14ac:dyDescent="0.25">
      <c r="BA24976" s="38"/>
      <c r="BB24976" s="38"/>
    </row>
    <row r="24977" spans="53:54" x14ac:dyDescent="0.25">
      <c r="BA24977" s="38"/>
      <c r="BB24977" s="38"/>
    </row>
    <row r="24978" spans="53:54" x14ac:dyDescent="0.25">
      <c r="BA24978" s="38"/>
      <c r="BB24978" s="38"/>
    </row>
    <row r="24979" spans="53:54" x14ac:dyDescent="0.25">
      <c r="BA24979" s="38"/>
      <c r="BB24979" s="38"/>
    </row>
    <row r="24980" spans="53:54" x14ac:dyDescent="0.25">
      <c r="BA24980" s="38"/>
      <c r="BB24980" s="38"/>
    </row>
    <row r="24981" spans="53:54" x14ac:dyDescent="0.25">
      <c r="BA24981" s="38"/>
      <c r="BB24981" s="38"/>
    </row>
    <row r="24982" spans="53:54" x14ac:dyDescent="0.25">
      <c r="BA24982" s="38"/>
      <c r="BB24982" s="38"/>
    </row>
    <row r="24983" spans="53:54" x14ac:dyDescent="0.25">
      <c r="BA24983" s="38"/>
      <c r="BB24983" s="38"/>
    </row>
    <row r="24984" spans="53:54" x14ac:dyDescent="0.25">
      <c r="BA24984" s="38"/>
      <c r="BB24984" s="38"/>
    </row>
    <row r="24985" spans="53:54" x14ac:dyDescent="0.25">
      <c r="BA24985" s="38"/>
      <c r="BB24985" s="38"/>
    </row>
    <row r="24986" spans="53:54" x14ac:dyDescent="0.25">
      <c r="BA24986" s="38"/>
      <c r="BB24986" s="38"/>
    </row>
    <row r="24987" spans="53:54" x14ac:dyDescent="0.25">
      <c r="BA24987" s="38"/>
      <c r="BB24987" s="38"/>
    </row>
    <row r="24988" spans="53:54" x14ac:dyDescent="0.25">
      <c r="BA24988" s="38"/>
      <c r="BB24988" s="38"/>
    </row>
    <row r="24989" spans="53:54" x14ac:dyDescent="0.25">
      <c r="BA24989" s="38"/>
      <c r="BB24989" s="38"/>
    </row>
    <row r="24990" spans="53:54" x14ac:dyDescent="0.25">
      <c r="BA24990" s="38"/>
      <c r="BB24990" s="38"/>
    </row>
    <row r="24991" spans="53:54" x14ac:dyDescent="0.25">
      <c r="BA24991" s="38"/>
      <c r="BB24991" s="38"/>
    </row>
    <row r="24992" spans="53:54" x14ac:dyDescent="0.25">
      <c r="BA24992" s="38"/>
      <c r="BB24992" s="38"/>
    </row>
    <row r="24993" spans="53:54" x14ac:dyDescent="0.25">
      <c r="BA24993" s="38"/>
      <c r="BB24993" s="38"/>
    </row>
    <row r="24994" spans="53:54" x14ac:dyDescent="0.25">
      <c r="BA24994" s="38"/>
      <c r="BB24994" s="38"/>
    </row>
    <row r="24995" spans="53:54" x14ac:dyDescent="0.25">
      <c r="BA24995" s="38"/>
      <c r="BB24995" s="38"/>
    </row>
    <row r="24996" spans="53:54" x14ac:dyDescent="0.25">
      <c r="BA24996" s="38"/>
      <c r="BB24996" s="38"/>
    </row>
    <row r="24997" spans="53:54" x14ac:dyDescent="0.25">
      <c r="BA24997" s="38"/>
      <c r="BB24997" s="38"/>
    </row>
    <row r="24998" spans="53:54" x14ac:dyDescent="0.25">
      <c r="BA24998" s="38"/>
      <c r="BB24998" s="38"/>
    </row>
    <row r="24999" spans="53:54" x14ac:dyDescent="0.25">
      <c r="BA24999" s="38"/>
      <c r="BB24999" s="38"/>
    </row>
    <row r="25000" spans="53:54" x14ac:dyDescent="0.25">
      <c r="BA25000" s="38"/>
      <c r="BB25000" s="38"/>
    </row>
    <row r="25001" spans="53:54" x14ac:dyDescent="0.25">
      <c r="BA25001" s="38"/>
      <c r="BB25001" s="38"/>
    </row>
    <row r="25002" spans="53:54" x14ac:dyDescent="0.25">
      <c r="BA25002" s="38"/>
      <c r="BB25002" s="38"/>
    </row>
    <row r="25003" spans="53:54" x14ac:dyDescent="0.25">
      <c r="BA25003" s="38"/>
      <c r="BB25003" s="38"/>
    </row>
    <row r="25004" spans="53:54" x14ac:dyDescent="0.25">
      <c r="BA25004" s="38"/>
      <c r="BB25004" s="38"/>
    </row>
    <row r="25005" spans="53:54" x14ac:dyDescent="0.25">
      <c r="BA25005" s="38"/>
      <c r="BB25005" s="38"/>
    </row>
    <row r="25006" spans="53:54" x14ac:dyDescent="0.25">
      <c r="BA25006" s="38"/>
      <c r="BB25006" s="38"/>
    </row>
    <row r="25007" spans="53:54" x14ac:dyDescent="0.25">
      <c r="BA25007" s="38"/>
      <c r="BB25007" s="38"/>
    </row>
    <row r="25008" spans="53:54" x14ac:dyDescent="0.25">
      <c r="BA25008" s="38"/>
      <c r="BB25008" s="38"/>
    </row>
    <row r="25009" spans="53:54" x14ac:dyDescent="0.25">
      <c r="BA25009" s="38"/>
      <c r="BB25009" s="38"/>
    </row>
    <row r="25010" spans="53:54" x14ac:dyDescent="0.25">
      <c r="BA25010" s="38"/>
      <c r="BB25010" s="38"/>
    </row>
    <row r="25011" spans="53:54" x14ac:dyDescent="0.25">
      <c r="BA25011" s="38"/>
      <c r="BB25011" s="38"/>
    </row>
    <row r="25012" spans="53:54" x14ac:dyDescent="0.25">
      <c r="BA25012" s="38"/>
      <c r="BB25012" s="38"/>
    </row>
    <row r="25013" spans="53:54" x14ac:dyDescent="0.25">
      <c r="BA25013" s="38"/>
      <c r="BB25013" s="38"/>
    </row>
    <row r="25014" spans="53:54" x14ac:dyDescent="0.25">
      <c r="BA25014" s="38"/>
      <c r="BB25014" s="38"/>
    </row>
    <row r="25015" spans="53:54" x14ac:dyDescent="0.25">
      <c r="BA25015" s="38"/>
      <c r="BB25015" s="38"/>
    </row>
    <row r="25016" spans="53:54" x14ac:dyDescent="0.25">
      <c r="BA25016" s="38"/>
      <c r="BB25016" s="38"/>
    </row>
    <row r="25017" spans="53:54" x14ac:dyDescent="0.25">
      <c r="BA25017" s="38"/>
      <c r="BB25017" s="38"/>
    </row>
    <row r="25018" spans="53:54" x14ac:dyDescent="0.25">
      <c r="BA25018" s="38"/>
      <c r="BB25018" s="38"/>
    </row>
    <row r="25019" spans="53:54" x14ac:dyDescent="0.25">
      <c r="BA25019" s="38"/>
      <c r="BB25019" s="38"/>
    </row>
    <row r="25020" spans="53:54" x14ac:dyDescent="0.25">
      <c r="BA25020" s="38"/>
      <c r="BB25020" s="38"/>
    </row>
    <row r="25021" spans="53:54" x14ac:dyDescent="0.25">
      <c r="BA25021" s="38"/>
      <c r="BB25021" s="38"/>
    </row>
    <row r="25022" spans="53:54" x14ac:dyDescent="0.25">
      <c r="BA25022" s="38"/>
      <c r="BB25022" s="38"/>
    </row>
    <row r="25023" spans="53:54" x14ac:dyDescent="0.25">
      <c r="BA25023" s="38"/>
      <c r="BB25023" s="38"/>
    </row>
    <row r="25024" spans="53:54" x14ac:dyDescent="0.25">
      <c r="BA25024" s="38"/>
      <c r="BB25024" s="38"/>
    </row>
    <row r="25025" spans="53:54" x14ac:dyDescent="0.25">
      <c r="BA25025" s="38"/>
      <c r="BB25025" s="38"/>
    </row>
    <row r="25026" spans="53:54" x14ac:dyDescent="0.25">
      <c r="BA25026" s="38"/>
      <c r="BB25026" s="38"/>
    </row>
    <row r="25027" spans="53:54" x14ac:dyDescent="0.25">
      <c r="BA25027" s="38"/>
      <c r="BB25027" s="38"/>
    </row>
    <row r="25028" spans="53:54" x14ac:dyDescent="0.25">
      <c r="BA25028" s="38"/>
      <c r="BB25028" s="38"/>
    </row>
    <row r="25029" spans="53:54" x14ac:dyDescent="0.25">
      <c r="BA25029" s="38"/>
      <c r="BB25029" s="38"/>
    </row>
    <row r="25030" spans="53:54" x14ac:dyDescent="0.25">
      <c r="BA25030" s="38"/>
      <c r="BB25030" s="38"/>
    </row>
    <row r="25031" spans="53:54" x14ac:dyDescent="0.25">
      <c r="BA25031" s="38"/>
      <c r="BB25031" s="38"/>
    </row>
    <row r="25032" spans="53:54" x14ac:dyDescent="0.25">
      <c r="BA25032" s="38"/>
      <c r="BB25032" s="38"/>
    </row>
    <row r="25033" spans="53:54" x14ac:dyDescent="0.25">
      <c r="BA25033" s="38"/>
      <c r="BB25033" s="38"/>
    </row>
    <row r="25034" spans="53:54" x14ac:dyDescent="0.25">
      <c r="BA25034" s="38"/>
      <c r="BB25034" s="38"/>
    </row>
    <row r="25035" spans="53:54" x14ac:dyDescent="0.25">
      <c r="BA25035" s="38"/>
      <c r="BB25035" s="38"/>
    </row>
    <row r="25036" spans="53:54" x14ac:dyDescent="0.25">
      <c r="BA25036" s="38"/>
      <c r="BB25036" s="38"/>
    </row>
    <row r="25037" spans="53:54" x14ac:dyDescent="0.25">
      <c r="BA25037" s="38"/>
      <c r="BB25037" s="38"/>
    </row>
    <row r="25038" spans="53:54" x14ac:dyDescent="0.25">
      <c r="BA25038" s="38"/>
      <c r="BB25038" s="38"/>
    </row>
    <row r="25039" spans="53:54" x14ac:dyDescent="0.25">
      <c r="BA25039" s="38"/>
      <c r="BB25039" s="38"/>
    </row>
    <row r="25040" spans="53:54" x14ac:dyDescent="0.25">
      <c r="BA25040" s="38"/>
      <c r="BB25040" s="38"/>
    </row>
    <row r="25041" spans="53:54" x14ac:dyDescent="0.25">
      <c r="BA25041" s="38"/>
      <c r="BB25041" s="38"/>
    </row>
    <row r="25042" spans="53:54" x14ac:dyDescent="0.25">
      <c r="BA25042" s="38"/>
      <c r="BB25042" s="38"/>
    </row>
    <row r="25043" spans="53:54" x14ac:dyDescent="0.25">
      <c r="BA25043" s="38"/>
      <c r="BB25043" s="38"/>
    </row>
    <row r="25044" spans="53:54" x14ac:dyDescent="0.25">
      <c r="BA25044" s="38"/>
      <c r="BB25044" s="38"/>
    </row>
    <row r="25045" spans="53:54" x14ac:dyDescent="0.25">
      <c r="BA25045" s="38"/>
      <c r="BB25045" s="38"/>
    </row>
    <row r="25046" spans="53:54" x14ac:dyDescent="0.25">
      <c r="BA25046" s="38"/>
      <c r="BB25046" s="38"/>
    </row>
    <row r="25047" spans="53:54" x14ac:dyDescent="0.25">
      <c r="BA25047" s="38"/>
      <c r="BB25047" s="38"/>
    </row>
    <row r="25048" spans="53:54" x14ac:dyDescent="0.25">
      <c r="BA25048" s="38"/>
      <c r="BB25048" s="38"/>
    </row>
    <row r="25049" spans="53:54" x14ac:dyDescent="0.25">
      <c r="BA25049" s="38"/>
      <c r="BB25049" s="38"/>
    </row>
    <row r="25050" spans="53:54" x14ac:dyDescent="0.25">
      <c r="BA25050" s="38"/>
      <c r="BB25050" s="38"/>
    </row>
    <row r="25051" spans="53:54" x14ac:dyDescent="0.25">
      <c r="BA25051" s="38"/>
      <c r="BB25051" s="38"/>
    </row>
    <row r="25052" spans="53:54" x14ac:dyDescent="0.25">
      <c r="BA25052" s="38"/>
      <c r="BB25052" s="38"/>
    </row>
    <row r="25053" spans="53:54" x14ac:dyDescent="0.25">
      <c r="BA25053" s="38"/>
      <c r="BB25053" s="38"/>
    </row>
    <row r="25054" spans="53:54" x14ac:dyDescent="0.25">
      <c r="BA25054" s="38"/>
      <c r="BB25054" s="38"/>
    </row>
    <row r="25055" spans="53:54" x14ac:dyDescent="0.25">
      <c r="BA25055" s="38"/>
      <c r="BB25055" s="38"/>
    </row>
    <row r="25056" spans="53:54" x14ac:dyDescent="0.25">
      <c r="BA25056" s="38"/>
      <c r="BB25056" s="38"/>
    </row>
    <row r="25057" spans="53:54" x14ac:dyDescent="0.25">
      <c r="BA25057" s="38"/>
      <c r="BB25057" s="38"/>
    </row>
    <row r="25058" spans="53:54" x14ac:dyDescent="0.25">
      <c r="BA25058" s="38"/>
      <c r="BB25058" s="38"/>
    </row>
    <row r="25059" spans="53:54" x14ac:dyDescent="0.25">
      <c r="BA25059" s="38"/>
      <c r="BB25059" s="38"/>
    </row>
    <row r="25060" spans="53:54" x14ac:dyDescent="0.25">
      <c r="BA25060" s="38"/>
      <c r="BB25060" s="38"/>
    </row>
    <row r="25061" spans="53:54" x14ac:dyDescent="0.25">
      <c r="BA25061" s="38"/>
      <c r="BB25061" s="38"/>
    </row>
    <row r="25062" spans="53:54" x14ac:dyDescent="0.25">
      <c r="BA25062" s="38"/>
      <c r="BB25062" s="38"/>
    </row>
    <row r="25063" spans="53:54" x14ac:dyDescent="0.25">
      <c r="BA25063" s="38"/>
      <c r="BB25063" s="38"/>
    </row>
    <row r="25064" spans="53:54" x14ac:dyDescent="0.25">
      <c r="BA25064" s="38"/>
      <c r="BB25064" s="38"/>
    </row>
    <row r="25065" spans="53:54" x14ac:dyDescent="0.25">
      <c r="BA25065" s="38"/>
      <c r="BB25065" s="38"/>
    </row>
    <row r="25066" spans="53:54" x14ac:dyDescent="0.25">
      <c r="BA25066" s="38"/>
      <c r="BB25066" s="38"/>
    </row>
    <row r="25067" spans="53:54" x14ac:dyDescent="0.25">
      <c r="BA25067" s="38"/>
      <c r="BB25067" s="38"/>
    </row>
    <row r="25068" spans="53:54" x14ac:dyDescent="0.25">
      <c r="BA25068" s="38"/>
      <c r="BB25068" s="38"/>
    </row>
    <row r="25069" spans="53:54" x14ac:dyDescent="0.25">
      <c r="BA25069" s="38"/>
      <c r="BB25069" s="38"/>
    </row>
    <row r="25070" spans="53:54" x14ac:dyDescent="0.25">
      <c r="BA25070" s="38"/>
      <c r="BB25070" s="38"/>
    </row>
    <row r="25071" spans="53:54" x14ac:dyDescent="0.25">
      <c r="BA25071" s="38"/>
      <c r="BB25071" s="38"/>
    </row>
    <row r="25072" spans="53:54" x14ac:dyDescent="0.25">
      <c r="BA25072" s="38"/>
      <c r="BB25072" s="38"/>
    </row>
    <row r="25073" spans="53:54" x14ac:dyDescent="0.25">
      <c r="BA25073" s="38"/>
      <c r="BB25073" s="38"/>
    </row>
    <row r="25074" spans="53:54" x14ac:dyDescent="0.25">
      <c r="BA25074" s="38"/>
      <c r="BB25074" s="38"/>
    </row>
    <row r="25075" spans="53:54" x14ac:dyDescent="0.25">
      <c r="BA25075" s="38"/>
      <c r="BB25075" s="38"/>
    </row>
    <row r="25076" spans="53:54" x14ac:dyDescent="0.25">
      <c r="BA25076" s="38"/>
      <c r="BB25076" s="38"/>
    </row>
    <row r="25077" spans="53:54" x14ac:dyDescent="0.25">
      <c r="BA25077" s="38"/>
      <c r="BB25077" s="38"/>
    </row>
    <row r="25078" spans="53:54" x14ac:dyDescent="0.25">
      <c r="BA25078" s="38"/>
      <c r="BB25078" s="38"/>
    </row>
    <row r="25079" spans="53:54" x14ac:dyDescent="0.25">
      <c r="BA25079" s="38"/>
      <c r="BB25079" s="38"/>
    </row>
    <row r="25080" spans="53:54" x14ac:dyDescent="0.25">
      <c r="BA25080" s="38"/>
      <c r="BB25080" s="38"/>
    </row>
    <row r="25081" spans="53:54" x14ac:dyDescent="0.25">
      <c r="BA25081" s="38"/>
      <c r="BB25081" s="38"/>
    </row>
    <row r="25082" spans="53:54" x14ac:dyDescent="0.25">
      <c r="BA25082" s="38"/>
      <c r="BB25082" s="38"/>
    </row>
    <row r="25083" spans="53:54" x14ac:dyDescent="0.25">
      <c r="BA25083" s="38"/>
      <c r="BB25083" s="38"/>
    </row>
    <row r="25084" spans="53:54" x14ac:dyDescent="0.25">
      <c r="BA25084" s="38"/>
      <c r="BB25084" s="38"/>
    </row>
    <row r="25085" spans="53:54" x14ac:dyDescent="0.25">
      <c r="BA25085" s="38"/>
      <c r="BB25085" s="38"/>
    </row>
    <row r="25086" spans="53:54" x14ac:dyDescent="0.25">
      <c r="BA25086" s="38"/>
      <c r="BB25086" s="38"/>
    </row>
    <row r="25087" spans="53:54" x14ac:dyDescent="0.25">
      <c r="BA25087" s="38"/>
      <c r="BB25087" s="38"/>
    </row>
    <row r="25088" spans="53:54" x14ac:dyDescent="0.25">
      <c r="BA25088" s="38"/>
      <c r="BB25088" s="38"/>
    </row>
    <row r="25089" spans="53:54" x14ac:dyDescent="0.25">
      <c r="BA25089" s="38"/>
      <c r="BB25089" s="38"/>
    </row>
    <row r="25090" spans="53:54" x14ac:dyDescent="0.25">
      <c r="BA25090" s="38"/>
      <c r="BB25090" s="38"/>
    </row>
    <row r="25091" spans="53:54" x14ac:dyDescent="0.25">
      <c r="BA25091" s="38"/>
      <c r="BB25091" s="38"/>
    </row>
    <row r="25092" spans="53:54" x14ac:dyDescent="0.25">
      <c r="BA25092" s="38"/>
      <c r="BB25092" s="38"/>
    </row>
    <row r="25093" spans="53:54" x14ac:dyDescent="0.25">
      <c r="BA25093" s="38"/>
      <c r="BB25093" s="38"/>
    </row>
    <row r="25094" spans="53:54" x14ac:dyDescent="0.25">
      <c r="BA25094" s="38"/>
      <c r="BB25094" s="38"/>
    </row>
    <row r="25095" spans="53:54" x14ac:dyDescent="0.25">
      <c r="BA25095" s="38"/>
      <c r="BB25095" s="38"/>
    </row>
    <row r="25096" spans="53:54" x14ac:dyDescent="0.25">
      <c r="BA25096" s="38"/>
      <c r="BB25096" s="38"/>
    </row>
    <row r="25097" spans="53:54" x14ac:dyDescent="0.25">
      <c r="BA25097" s="38"/>
      <c r="BB25097" s="38"/>
    </row>
    <row r="25098" spans="53:54" x14ac:dyDescent="0.25">
      <c r="BA25098" s="38"/>
      <c r="BB25098" s="38"/>
    </row>
    <row r="25099" spans="53:54" x14ac:dyDescent="0.25">
      <c r="BA25099" s="38"/>
      <c r="BB25099" s="38"/>
    </row>
    <row r="25100" spans="53:54" x14ac:dyDescent="0.25">
      <c r="BA25100" s="38"/>
      <c r="BB25100" s="38"/>
    </row>
    <row r="25101" spans="53:54" x14ac:dyDescent="0.25">
      <c r="BA25101" s="38"/>
      <c r="BB25101" s="38"/>
    </row>
    <row r="25102" spans="53:54" x14ac:dyDescent="0.25">
      <c r="BA25102" s="38"/>
      <c r="BB25102" s="38"/>
    </row>
    <row r="25103" spans="53:54" x14ac:dyDescent="0.25">
      <c r="BA25103" s="38"/>
      <c r="BB25103" s="38"/>
    </row>
    <row r="25104" spans="53:54" x14ac:dyDescent="0.25">
      <c r="BA25104" s="38"/>
      <c r="BB25104" s="38"/>
    </row>
    <row r="25105" spans="53:54" x14ac:dyDescent="0.25">
      <c r="BA25105" s="38"/>
      <c r="BB25105" s="38"/>
    </row>
    <row r="25106" spans="53:54" x14ac:dyDescent="0.25">
      <c r="BA25106" s="38"/>
      <c r="BB25106" s="38"/>
    </row>
    <row r="25107" spans="53:54" x14ac:dyDescent="0.25">
      <c r="BA25107" s="38"/>
      <c r="BB25107" s="38"/>
    </row>
    <row r="25108" spans="53:54" x14ac:dyDescent="0.25">
      <c r="BA25108" s="38"/>
      <c r="BB25108" s="38"/>
    </row>
    <row r="25109" spans="53:54" x14ac:dyDescent="0.25">
      <c r="BA25109" s="38"/>
      <c r="BB25109" s="38"/>
    </row>
    <row r="25110" spans="53:54" x14ac:dyDescent="0.25">
      <c r="BA25110" s="38"/>
      <c r="BB25110" s="38"/>
    </row>
    <row r="25111" spans="53:54" x14ac:dyDescent="0.25">
      <c r="BA25111" s="38"/>
      <c r="BB25111" s="38"/>
    </row>
    <row r="25112" spans="53:54" x14ac:dyDescent="0.25">
      <c r="BA25112" s="38"/>
      <c r="BB25112" s="38"/>
    </row>
    <row r="25113" spans="53:54" x14ac:dyDescent="0.25">
      <c r="BA25113" s="38"/>
      <c r="BB25113" s="38"/>
    </row>
    <row r="25114" spans="53:54" x14ac:dyDescent="0.25">
      <c r="BA25114" s="38"/>
      <c r="BB25114" s="38"/>
    </row>
    <row r="25115" spans="53:54" x14ac:dyDescent="0.25">
      <c r="BA25115" s="38"/>
      <c r="BB25115" s="38"/>
    </row>
    <row r="25116" spans="53:54" x14ac:dyDescent="0.25">
      <c r="BA25116" s="38"/>
      <c r="BB25116" s="38"/>
    </row>
    <row r="25117" spans="53:54" x14ac:dyDescent="0.25">
      <c r="BA25117" s="38"/>
      <c r="BB25117" s="38"/>
    </row>
    <row r="25118" spans="53:54" x14ac:dyDescent="0.25">
      <c r="BA25118" s="38"/>
      <c r="BB25118" s="38"/>
    </row>
    <row r="25119" spans="53:54" x14ac:dyDescent="0.25">
      <c r="BA25119" s="38"/>
      <c r="BB25119" s="38"/>
    </row>
    <row r="25120" spans="53:54" x14ac:dyDescent="0.25">
      <c r="BA25120" s="38"/>
      <c r="BB25120" s="38"/>
    </row>
    <row r="25121" spans="53:54" x14ac:dyDescent="0.25">
      <c r="BA25121" s="38"/>
      <c r="BB25121" s="38"/>
    </row>
    <row r="25122" spans="53:54" x14ac:dyDescent="0.25">
      <c r="BA25122" s="38"/>
      <c r="BB25122" s="38"/>
    </row>
    <row r="25123" spans="53:54" x14ac:dyDescent="0.25">
      <c r="BA25123" s="38"/>
      <c r="BB25123" s="38"/>
    </row>
    <row r="25124" spans="53:54" x14ac:dyDescent="0.25">
      <c r="BA25124" s="38"/>
      <c r="BB25124" s="38"/>
    </row>
    <row r="25125" spans="53:54" x14ac:dyDescent="0.25">
      <c r="BA25125" s="38"/>
      <c r="BB25125" s="38"/>
    </row>
    <row r="25126" spans="53:54" x14ac:dyDescent="0.25">
      <c r="BA25126" s="38"/>
      <c r="BB25126" s="38"/>
    </row>
    <row r="25127" spans="53:54" x14ac:dyDescent="0.25">
      <c r="BA25127" s="38"/>
      <c r="BB25127" s="38"/>
    </row>
    <row r="25128" spans="53:54" x14ac:dyDescent="0.25">
      <c r="BA25128" s="38"/>
      <c r="BB25128" s="38"/>
    </row>
    <row r="25129" spans="53:54" x14ac:dyDescent="0.25">
      <c r="BA25129" s="38"/>
      <c r="BB25129" s="38"/>
    </row>
    <row r="25130" spans="53:54" x14ac:dyDescent="0.25">
      <c r="BA25130" s="38"/>
      <c r="BB25130" s="38"/>
    </row>
    <row r="25131" spans="53:54" x14ac:dyDescent="0.25">
      <c r="BA25131" s="38"/>
      <c r="BB25131" s="38"/>
    </row>
    <row r="25132" spans="53:54" x14ac:dyDescent="0.25">
      <c r="BA25132" s="38"/>
      <c r="BB25132" s="38"/>
    </row>
    <row r="25133" spans="53:54" x14ac:dyDescent="0.25">
      <c r="BA25133" s="38"/>
      <c r="BB25133" s="38"/>
    </row>
    <row r="25134" spans="53:54" x14ac:dyDescent="0.25">
      <c r="BA25134" s="38"/>
      <c r="BB25134" s="38"/>
    </row>
    <row r="25135" spans="53:54" x14ac:dyDescent="0.25">
      <c r="BA25135" s="38"/>
      <c r="BB25135" s="38"/>
    </row>
    <row r="25136" spans="53:54" x14ac:dyDescent="0.25">
      <c r="BA25136" s="38"/>
      <c r="BB25136" s="38"/>
    </row>
    <row r="25137" spans="53:54" x14ac:dyDescent="0.25">
      <c r="BA25137" s="38"/>
      <c r="BB25137" s="38"/>
    </row>
    <row r="25138" spans="53:54" x14ac:dyDescent="0.25">
      <c r="BA25138" s="38"/>
      <c r="BB25138" s="38"/>
    </row>
    <row r="25139" spans="53:54" x14ac:dyDescent="0.25">
      <c r="BA25139" s="38"/>
      <c r="BB25139" s="38"/>
    </row>
    <row r="25140" spans="53:54" x14ac:dyDescent="0.25">
      <c r="BA25140" s="38"/>
      <c r="BB25140" s="38"/>
    </row>
    <row r="25141" spans="53:54" x14ac:dyDescent="0.25">
      <c r="BA25141" s="38"/>
      <c r="BB25141" s="38"/>
    </row>
    <row r="25142" spans="53:54" x14ac:dyDescent="0.25">
      <c r="BA25142" s="38"/>
      <c r="BB25142" s="38"/>
    </row>
    <row r="25143" spans="53:54" x14ac:dyDescent="0.25">
      <c r="BA25143" s="38"/>
      <c r="BB25143" s="38"/>
    </row>
    <row r="25144" spans="53:54" x14ac:dyDescent="0.25">
      <c r="BA25144" s="38"/>
      <c r="BB25144" s="38"/>
    </row>
    <row r="25145" spans="53:54" x14ac:dyDescent="0.25">
      <c r="BA25145" s="38"/>
      <c r="BB25145" s="38"/>
    </row>
    <row r="25146" spans="53:54" x14ac:dyDescent="0.25">
      <c r="BA25146" s="38"/>
      <c r="BB25146" s="38"/>
    </row>
    <row r="25147" spans="53:54" x14ac:dyDescent="0.25">
      <c r="BA25147" s="38"/>
      <c r="BB25147" s="38"/>
    </row>
    <row r="25148" spans="53:54" x14ac:dyDescent="0.25">
      <c r="BA25148" s="38"/>
      <c r="BB25148" s="38"/>
    </row>
    <row r="25149" spans="53:54" x14ac:dyDescent="0.25">
      <c r="BA25149" s="38"/>
      <c r="BB25149" s="38"/>
    </row>
    <row r="25150" spans="53:54" x14ac:dyDescent="0.25">
      <c r="BA25150" s="38"/>
      <c r="BB25150" s="38"/>
    </row>
    <row r="25151" spans="53:54" x14ac:dyDescent="0.25">
      <c r="BA25151" s="38"/>
      <c r="BB25151" s="38"/>
    </row>
    <row r="25152" spans="53:54" x14ac:dyDescent="0.25">
      <c r="BA25152" s="38"/>
      <c r="BB25152" s="38"/>
    </row>
    <row r="25153" spans="53:54" x14ac:dyDescent="0.25">
      <c r="BA25153" s="38"/>
      <c r="BB25153" s="38"/>
    </row>
    <row r="25154" spans="53:54" x14ac:dyDescent="0.25">
      <c r="BA25154" s="38"/>
      <c r="BB25154" s="38"/>
    </row>
    <row r="25155" spans="53:54" x14ac:dyDescent="0.25">
      <c r="BA25155" s="38"/>
      <c r="BB25155" s="38"/>
    </row>
    <row r="25156" spans="53:54" x14ac:dyDescent="0.25">
      <c r="BA25156" s="38"/>
      <c r="BB25156" s="38"/>
    </row>
    <row r="25157" spans="53:54" x14ac:dyDescent="0.25">
      <c r="BA25157" s="38"/>
      <c r="BB25157" s="38"/>
    </row>
    <row r="25158" spans="53:54" x14ac:dyDescent="0.25">
      <c r="BA25158" s="38"/>
      <c r="BB25158" s="38"/>
    </row>
    <row r="25159" spans="53:54" x14ac:dyDescent="0.25">
      <c r="BA25159" s="38"/>
      <c r="BB25159" s="38"/>
    </row>
    <row r="25160" spans="53:54" x14ac:dyDescent="0.25">
      <c r="BA25160" s="38"/>
      <c r="BB25160" s="38"/>
    </row>
    <row r="25161" spans="53:54" x14ac:dyDescent="0.25">
      <c r="BA25161" s="38"/>
      <c r="BB25161" s="38"/>
    </row>
    <row r="25162" spans="53:54" x14ac:dyDescent="0.25">
      <c r="BA25162" s="38"/>
      <c r="BB25162" s="38"/>
    </row>
    <row r="25163" spans="53:54" x14ac:dyDescent="0.25">
      <c r="BA25163" s="38"/>
      <c r="BB25163" s="38"/>
    </row>
    <row r="25164" spans="53:54" x14ac:dyDescent="0.25">
      <c r="BA25164" s="38"/>
      <c r="BB25164" s="38"/>
    </row>
    <row r="25165" spans="53:54" x14ac:dyDescent="0.25">
      <c r="BA25165" s="38"/>
      <c r="BB25165" s="38"/>
    </row>
    <row r="25166" spans="53:54" x14ac:dyDescent="0.25">
      <c r="BA25166" s="38"/>
      <c r="BB25166" s="38"/>
    </row>
    <row r="25167" spans="53:54" x14ac:dyDescent="0.25">
      <c r="BA25167" s="38"/>
      <c r="BB25167" s="38"/>
    </row>
    <row r="25168" spans="53:54" x14ac:dyDescent="0.25">
      <c r="BA25168" s="38"/>
      <c r="BB25168" s="38"/>
    </row>
    <row r="25169" spans="53:54" x14ac:dyDescent="0.25">
      <c r="BA25169" s="38"/>
      <c r="BB25169" s="38"/>
    </row>
    <row r="25170" spans="53:54" x14ac:dyDescent="0.25">
      <c r="BA25170" s="38"/>
      <c r="BB25170" s="38"/>
    </row>
    <row r="25171" spans="53:54" x14ac:dyDescent="0.25">
      <c r="BA25171" s="38"/>
      <c r="BB25171" s="38"/>
    </row>
    <row r="25172" spans="53:54" x14ac:dyDescent="0.25">
      <c r="BA25172" s="38"/>
      <c r="BB25172" s="38"/>
    </row>
    <row r="25173" spans="53:54" x14ac:dyDescent="0.25">
      <c r="BA25173" s="38"/>
      <c r="BB25173" s="38"/>
    </row>
    <row r="25174" spans="53:54" x14ac:dyDescent="0.25">
      <c r="BA25174" s="38"/>
      <c r="BB25174" s="38"/>
    </row>
    <row r="25175" spans="53:54" x14ac:dyDescent="0.25">
      <c r="BA25175" s="38"/>
      <c r="BB25175" s="38"/>
    </row>
    <row r="25176" spans="53:54" x14ac:dyDescent="0.25">
      <c r="BA25176" s="38"/>
      <c r="BB25176" s="38"/>
    </row>
    <row r="25177" spans="53:54" x14ac:dyDescent="0.25">
      <c r="BA25177" s="38"/>
      <c r="BB25177" s="38"/>
    </row>
    <row r="25178" spans="53:54" x14ac:dyDescent="0.25">
      <c r="BA25178" s="38"/>
      <c r="BB25178" s="38"/>
    </row>
    <row r="25179" spans="53:54" x14ac:dyDescent="0.25">
      <c r="BA25179" s="38"/>
      <c r="BB25179" s="38"/>
    </row>
    <row r="25180" spans="53:54" x14ac:dyDescent="0.25">
      <c r="BA25180" s="38"/>
      <c r="BB25180" s="38"/>
    </row>
    <row r="25181" spans="53:54" x14ac:dyDescent="0.25">
      <c r="BA25181" s="38"/>
      <c r="BB25181" s="38"/>
    </row>
    <row r="25182" spans="53:54" x14ac:dyDescent="0.25">
      <c r="BA25182" s="38"/>
      <c r="BB25182" s="38"/>
    </row>
    <row r="25183" spans="53:54" x14ac:dyDescent="0.25">
      <c r="BA25183" s="38"/>
      <c r="BB25183" s="38"/>
    </row>
    <row r="25184" spans="53:54" x14ac:dyDescent="0.25">
      <c r="BA25184" s="38"/>
      <c r="BB25184" s="38"/>
    </row>
    <row r="25185" spans="53:54" x14ac:dyDescent="0.25">
      <c r="BA25185" s="38"/>
      <c r="BB25185" s="38"/>
    </row>
    <row r="25186" spans="53:54" x14ac:dyDescent="0.25">
      <c r="BA25186" s="38"/>
      <c r="BB25186" s="38"/>
    </row>
    <row r="25187" spans="53:54" x14ac:dyDescent="0.25">
      <c r="BA25187" s="38"/>
      <c r="BB25187" s="38"/>
    </row>
    <row r="25188" spans="53:54" x14ac:dyDescent="0.25">
      <c r="BA25188" s="38"/>
      <c r="BB25188" s="38"/>
    </row>
    <row r="25189" spans="53:54" x14ac:dyDescent="0.25">
      <c r="BA25189" s="38"/>
      <c r="BB25189" s="38"/>
    </row>
    <row r="25190" spans="53:54" x14ac:dyDescent="0.25">
      <c r="BA25190" s="38"/>
      <c r="BB25190" s="38"/>
    </row>
    <row r="25191" spans="53:54" x14ac:dyDescent="0.25">
      <c r="BA25191" s="38"/>
      <c r="BB25191" s="38"/>
    </row>
    <row r="25192" spans="53:54" x14ac:dyDescent="0.25">
      <c r="BA25192" s="38"/>
      <c r="BB25192" s="38"/>
    </row>
    <row r="25193" spans="53:54" x14ac:dyDescent="0.25">
      <c r="BA25193" s="38"/>
      <c r="BB25193" s="38"/>
    </row>
    <row r="25194" spans="53:54" x14ac:dyDescent="0.25">
      <c r="BA25194" s="38"/>
      <c r="BB25194" s="38"/>
    </row>
    <row r="25195" spans="53:54" x14ac:dyDescent="0.25">
      <c r="BA25195" s="38"/>
      <c r="BB25195" s="38"/>
    </row>
    <row r="25196" spans="53:54" x14ac:dyDescent="0.25">
      <c r="BA25196" s="38"/>
      <c r="BB25196" s="38"/>
    </row>
    <row r="25197" spans="53:54" x14ac:dyDescent="0.25">
      <c r="BA25197" s="38"/>
      <c r="BB25197" s="38"/>
    </row>
    <row r="25198" spans="53:54" x14ac:dyDescent="0.25">
      <c r="BA25198" s="38"/>
      <c r="BB25198" s="38"/>
    </row>
    <row r="25199" spans="53:54" x14ac:dyDescent="0.25">
      <c r="BA25199" s="38"/>
      <c r="BB25199" s="38"/>
    </row>
    <row r="25200" spans="53:54" x14ac:dyDescent="0.25">
      <c r="BA25200" s="38"/>
      <c r="BB25200" s="38"/>
    </row>
    <row r="25201" spans="53:54" x14ac:dyDescent="0.25">
      <c r="BA25201" s="38"/>
      <c r="BB25201" s="38"/>
    </row>
    <row r="25202" spans="53:54" x14ac:dyDescent="0.25">
      <c r="BA25202" s="38"/>
      <c r="BB25202" s="38"/>
    </row>
    <row r="25203" spans="53:54" x14ac:dyDescent="0.25">
      <c r="BA25203" s="38"/>
      <c r="BB25203" s="38"/>
    </row>
    <row r="25204" spans="53:54" x14ac:dyDescent="0.25">
      <c r="BA25204" s="38"/>
      <c r="BB25204" s="38"/>
    </row>
    <row r="25205" spans="53:54" x14ac:dyDescent="0.25">
      <c r="BA25205" s="38"/>
      <c r="BB25205" s="38"/>
    </row>
    <row r="25206" spans="53:54" x14ac:dyDescent="0.25">
      <c r="BA25206" s="38"/>
      <c r="BB25206" s="38"/>
    </row>
    <row r="25207" spans="53:54" x14ac:dyDescent="0.25">
      <c r="BA25207" s="38"/>
      <c r="BB25207" s="38"/>
    </row>
    <row r="25208" spans="53:54" x14ac:dyDescent="0.25">
      <c r="BA25208" s="38"/>
      <c r="BB25208" s="38"/>
    </row>
    <row r="25209" spans="53:54" x14ac:dyDescent="0.25">
      <c r="BA25209" s="38"/>
      <c r="BB25209" s="38"/>
    </row>
    <row r="25210" spans="53:54" x14ac:dyDescent="0.25">
      <c r="BA25210" s="38"/>
      <c r="BB25210" s="38"/>
    </row>
    <row r="25211" spans="53:54" x14ac:dyDescent="0.25">
      <c r="BA25211" s="38"/>
      <c r="BB25211" s="38"/>
    </row>
    <row r="25212" spans="53:54" x14ac:dyDescent="0.25">
      <c r="BA25212" s="38"/>
      <c r="BB25212" s="38"/>
    </row>
    <row r="25213" spans="53:54" x14ac:dyDescent="0.25">
      <c r="BA25213" s="38"/>
      <c r="BB25213" s="38"/>
    </row>
    <row r="25214" spans="53:54" x14ac:dyDescent="0.25">
      <c r="BA25214" s="38"/>
      <c r="BB25214" s="38"/>
    </row>
    <row r="25215" spans="53:54" x14ac:dyDescent="0.25">
      <c r="BA25215" s="38"/>
      <c r="BB25215" s="38"/>
    </row>
    <row r="25216" spans="53:54" x14ac:dyDescent="0.25">
      <c r="BA25216" s="38"/>
      <c r="BB25216" s="38"/>
    </row>
    <row r="25217" spans="53:54" x14ac:dyDescent="0.25">
      <c r="BA25217" s="38"/>
      <c r="BB25217" s="38"/>
    </row>
    <row r="25218" spans="53:54" x14ac:dyDescent="0.25">
      <c r="BA25218" s="38"/>
      <c r="BB25218" s="38"/>
    </row>
    <row r="25219" spans="53:54" x14ac:dyDescent="0.25">
      <c r="BA25219" s="38"/>
      <c r="BB25219" s="38"/>
    </row>
    <row r="25220" spans="53:54" x14ac:dyDescent="0.25">
      <c r="BA25220" s="38"/>
      <c r="BB25220" s="38"/>
    </row>
    <row r="25221" spans="53:54" x14ac:dyDescent="0.25">
      <c r="BA25221" s="38"/>
      <c r="BB25221" s="38"/>
    </row>
    <row r="25222" spans="53:54" x14ac:dyDescent="0.25">
      <c r="BA25222" s="38"/>
      <c r="BB25222" s="38"/>
    </row>
    <row r="25223" spans="53:54" x14ac:dyDescent="0.25">
      <c r="BA25223" s="38"/>
      <c r="BB25223" s="38"/>
    </row>
    <row r="25224" spans="53:54" x14ac:dyDescent="0.25">
      <c r="BA25224" s="38"/>
      <c r="BB25224" s="38"/>
    </row>
    <row r="25225" spans="53:54" x14ac:dyDescent="0.25">
      <c r="BA25225" s="38"/>
      <c r="BB25225" s="38"/>
    </row>
    <row r="25226" spans="53:54" x14ac:dyDescent="0.25">
      <c r="BA25226" s="38"/>
      <c r="BB25226" s="38"/>
    </row>
    <row r="25227" spans="53:54" x14ac:dyDescent="0.25">
      <c r="BA25227" s="38"/>
      <c r="BB25227" s="38"/>
    </row>
    <row r="25228" spans="53:54" x14ac:dyDescent="0.25">
      <c r="BA25228" s="38"/>
      <c r="BB25228" s="38"/>
    </row>
    <row r="25229" spans="53:54" x14ac:dyDescent="0.25">
      <c r="BA25229" s="38"/>
      <c r="BB25229" s="38"/>
    </row>
    <row r="25230" spans="53:54" x14ac:dyDescent="0.25">
      <c r="BA25230" s="38"/>
      <c r="BB25230" s="38"/>
    </row>
    <row r="25231" spans="53:54" x14ac:dyDescent="0.25">
      <c r="BA25231" s="38"/>
      <c r="BB25231" s="38"/>
    </row>
    <row r="25232" spans="53:54" x14ac:dyDescent="0.25">
      <c r="BA25232" s="38"/>
      <c r="BB25232" s="38"/>
    </row>
    <row r="25233" spans="53:54" x14ac:dyDescent="0.25">
      <c r="BA25233" s="38"/>
      <c r="BB25233" s="38"/>
    </row>
    <row r="25234" spans="53:54" x14ac:dyDescent="0.25">
      <c r="BA25234" s="38"/>
      <c r="BB25234" s="38"/>
    </row>
    <row r="25235" spans="53:54" x14ac:dyDescent="0.25">
      <c r="BA25235" s="38"/>
      <c r="BB25235" s="38"/>
    </row>
    <row r="25236" spans="53:54" x14ac:dyDescent="0.25">
      <c r="BA25236" s="38"/>
      <c r="BB25236" s="38"/>
    </row>
    <row r="25237" spans="53:54" x14ac:dyDescent="0.25">
      <c r="BA25237" s="38"/>
      <c r="BB25237" s="38"/>
    </row>
    <row r="25238" spans="53:54" x14ac:dyDescent="0.25">
      <c r="BA25238" s="38"/>
      <c r="BB25238" s="38"/>
    </row>
    <row r="25239" spans="53:54" x14ac:dyDescent="0.25">
      <c r="BA25239" s="38"/>
      <c r="BB25239" s="38"/>
    </row>
    <row r="25240" spans="53:54" x14ac:dyDescent="0.25">
      <c r="BA25240" s="38"/>
      <c r="BB25240" s="38"/>
    </row>
    <row r="25241" spans="53:54" x14ac:dyDescent="0.25">
      <c r="BA25241" s="38"/>
      <c r="BB25241" s="38"/>
    </row>
    <row r="25242" spans="53:54" x14ac:dyDescent="0.25">
      <c r="BA25242" s="38"/>
      <c r="BB25242" s="38"/>
    </row>
    <row r="25243" spans="53:54" x14ac:dyDescent="0.25">
      <c r="BA25243" s="38"/>
      <c r="BB25243" s="38"/>
    </row>
    <row r="25244" spans="53:54" x14ac:dyDescent="0.25">
      <c r="BA25244" s="38"/>
      <c r="BB25244" s="38"/>
    </row>
    <row r="25245" spans="53:54" x14ac:dyDescent="0.25">
      <c r="BA25245" s="38"/>
      <c r="BB25245" s="38"/>
    </row>
    <row r="25246" spans="53:54" x14ac:dyDescent="0.25">
      <c r="BA25246" s="38"/>
      <c r="BB25246" s="38"/>
    </row>
    <row r="25247" spans="53:54" x14ac:dyDescent="0.25">
      <c r="BA25247" s="38"/>
      <c r="BB25247" s="38"/>
    </row>
    <row r="25248" spans="53:54" x14ac:dyDescent="0.25">
      <c r="BA25248" s="38"/>
      <c r="BB25248" s="38"/>
    </row>
    <row r="25249" spans="53:54" x14ac:dyDescent="0.25">
      <c r="BA25249" s="38"/>
      <c r="BB25249" s="38"/>
    </row>
    <row r="25250" spans="53:54" x14ac:dyDescent="0.25">
      <c r="BA25250" s="38"/>
      <c r="BB25250" s="38"/>
    </row>
    <row r="25251" spans="53:54" x14ac:dyDescent="0.25">
      <c r="BA25251" s="38"/>
      <c r="BB25251" s="38"/>
    </row>
    <row r="25252" spans="53:54" x14ac:dyDescent="0.25">
      <c r="BA25252" s="38"/>
      <c r="BB25252" s="38"/>
    </row>
    <row r="25253" spans="53:54" x14ac:dyDescent="0.25">
      <c r="BA25253" s="38"/>
      <c r="BB25253" s="38"/>
    </row>
    <row r="25254" spans="53:54" x14ac:dyDescent="0.25">
      <c r="BA25254" s="38"/>
      <c r="BB25254" s="38"/>
    </row>
    <row r="25255" spans="53:54" x14ac:dyDescent="0.25">
      <c r="BA25255" s="38"/>
      <c r="BB25255" s="38"/>
    </row>
    <row r="25256" spans="53:54" x14ac:dyDescent="0.25">
      <c r="BA25256" s="38"/>
      <c r="BB25256" s="38"/>
    </row>
    <row r="25257" spans="53:54" x14ac:dyDescent="0.25">
      <c r="BA25257" s="38"/>
      <c r="BB25257" s="38"/>
    </row>
    <row r="25258" spans="53:54" x14ac:dyDescent="0.25">
      <c r="BA25258" s="38"/>
      <c r="BB25258" s="38"/>
    </row>
    <row r="25259" spans="53:54" x14ac:dyDescent="0.25">
      <c r="BA25259" s="38"/>
      <c r="BB25259" s="38"/>
    </row>
    <row r="25260" spans="53:54" x14ac:dyDescent="0.25">
      <c r="BA25260" s="38"/>
      <c r="BB25260" s="38"/>
    </row>
    <row r="25261" spans="53:54" x14ac:dyDescent="0.25">
      <c r="BA25261" s="38"/>
      <c r="BB25261" s="38"/>
    </row>
    <row r="25262" spans="53:54" x14ac:dyDescent="0.25">
      <c r="BA25262" s="38"/>
      <c r="BB25262" s="38"/>
    </row>
    <row r="25263" spans="53:54" x14ac:dyDescent="0.25">
      <c r="BA25263" s="38"/>
      <c r="BB25263" s="38"/>
    </row>
    <row r="25264" spans="53:54" x14ac:dyDescent="0.25">
      <c r="BA25264" s="38"/>
      <c r="BB25264" s="38"/>
    </row>
    <row r="25265" spans="53:54" x14ac:dyDescent="0.25">
      <c r="BA25265" s="38"/>
      <c r="BB25265" s="38"/>
    </row>
    <row r="25266" spans="53:54" x14ac:dyDescent="0.25">
      <c r="BA25266" s="38"/>
      <c r="BB25266" s="38"/>
    </row>
    <row r="25267" spans="53:54" x14ac:dyDescent="0.25">
      <c r="BA25267" s="38"/>
      <c r="BB25267" s="38"/>
    </row>
    <row r="25268" spans="53:54" x14ac:dyDescent="0.25">
      <c r="BA25268" s="38"/>
      <c r="BB25268" s="38"/>
    </row>
    <row r="25269" spans="53:54" x14ac:dyDescent="0.25">
      <c r="BA25269" s="38"/>
      <c r="BB25269" s="38"/>
    </row>
    <row r="25270" spans="53:54" x14ac:dyDescent="0.25">
      <c r="BA25270" s="38"/>
      <c r="BB25270" s="38"/>
    </row>
    <row r="25271" spans="53:54" x14ac:dyDescent="0.25">
      <c r="BA25271" s="38"/>
      <c r="BB25271" s="38"/>
    </row>
    <row r="25272" spans="53:54" x14ac:dyDescent="0.25">
      <c r="BA25272" s="38"/>
      <c r="BB25272" s="38"/>
    </row>
    <row r="25273" spans="53:54" x14ac:dyDescent="0.25">
      <c r="BA25273" s="38"/>
      <c r="BB25273" s="38"/>
    </row>
    <row r="25274" spans="53:54" x14ac:dyDescent="0.25">
      <c r="BA25274" s="38"/>
      <c r="BB25274" s="38"/>
    </row>
    <row r="25275" spans="53:54" x14ac:dyDescent="0.25">
      <c r="BA25275" s="38"/>
      <c r="BB25275" s="38"/>
    </row>
    <row r="25276" spans="53:54" x14ac:dyDescent="0.25">
      <c r="BA25276" s="38"/>
      <c r="BB25276" s="38"/>
    </row>
    <row r="25277" spans="53:54" x14ac:dyDescent="0.25">
      <c r="BA25277" s="38"/>
      <c r="BB25277" s="38"/>
    </row>
    <row r="25278" spans="53:54" x14ac:dyDescent="0.25">
      <c r="BA25278" s="38"/>
      <c r="BB25278" s="38"/>
    </row>
    <row r="25279" spans="53:54" x14ac:dyDescent="0.25">
      <c r="BA25279" s="38"/>
      <c r="BB25279" s="38"/>
    </row>
    <row r="25280" spans="53:54" x14ac:dyDescent="0.25">
      <c r="BA25280" s="38"/>
      <c r="BB25280" s="38"/>
    </row>
    <row r="25281" spans="53:54" x14ac:dyDescent="0.25">
      <c r="BA25281" s="38"/>
      <c r="BB25281" s="38"/>
    </row>
    <row r="25282" spans="53:54" x14ac:dyDescent="0.25">
      <c r="BA25282" s="38"/>
      <c r="BB25282" s="38"/>
    </row>
    <row r="25283" spans="53:54" x14ac:dyDescent="0.25">
      <c r="BA25283" s="38"/>
      <c r="BB25283" s="38"/>
    </row>
    <row r="25284" spans="53:54" x14ac:dyDescent="0.25">
      <c r="BA25284" s="38"/>
      <c r="BB25284" s="38"/>
    </row>
    <row r="25285" spans="53:54" x14ac:dyDescent="0.25">
      <c r="BA25285" s="38"/>
      <c r="BB25285" s="38"/>
    </row>
    <row r="25286" spans="53:54" x14ac:dyDescent="0.25">
      <c r="BA25286" s="38"/>
      <c r="BB25286" s="38"/>
    </row>
    <row r="25287" spans="53:54" x14ac:dyDescent="0.25">
      <c r="BA25287" s="38"/>
      <c r="BB25287" s="38"/>
    </row>
    <row r="25288" spans="53:54" x14ac:dyDescent="0.25">
      <c r="BA25288" s="38"/>
      <c r="BB25288" s="38"/>
    </row>
    <row r="25289" spans="53:54" x14ac:dyDescent="0.25">
      <c r="BA25289" s="38"/>
      <c r="BB25289" s="38"/>
    </row>
    <row r="25290" spans="53:54" x14ac:dyDescent="0.25">
      <c r="BA25290" s="38"/>
      <c r="BB25290" s="38"/>
    </row>
    <row r="25291" spans="53:54" x14ac:dyDescent="0.25">
      <c r="BA25291" s="38"/>
      <c r="BB25291" s="38"/>
    </row>
    <row r="25292" spans="53:54" x14ac:dyDescent="0.25">
      <c r="BA25292" s="38"/>
      <c r="BB25292" s="38"/>
    </row>
    <row r="25293" spans="53:54" x14ac:dyDescent="0.25">
      <c r="BA25293" s="38"/>
      <c r="BB25293" s="38"/>
    </row>
    <row r="25294" spans="53:54" x14ac:dyDescent="0.25">
      <c r="BA25294" s="38"/>
      <c r="BB25294" s="38"/>
    </row>
    <row r="25295" spans="53:54" x14ac:dyDescent="0.25">
      <c r="BA25295" s="38"/>
      <c r="BB25295" s="38"/>
    </row>
    <row r="25296" spans="53:54" x14ac:dyDescent="0.25">
      <c r="BA25296" s="38"/>
      <c r="BB25296" s="38"/>
    </row>
    <row r="25297" spans="53:54" x14ac:dyDescent="0.25">
      <c r="BA25297" s="38"/>
      <c r="BB25297" s="38"/>
    </row>
    <row r="25298" spans="53:54" x14ac:dyDescent="0.25">
      <c r="BA25298" s="38"/>
      <c r="BB25298" s="38"/>
    </row>
    <row r="25299" spans="53:54" x14ac:dyDescent="0.25">
      <c r="BA25299" s="38"/>
      <c r="BB25299" s="38"/>
    </row>
    <row r="25300" spans="53:54" x14ac:dyDescent="0.25">
      <c r="BA25300" s="38"/>
      <c r="BB25300" s="38"/>
    </row>
    <row r="25301" spans="53:54" x14ac:dyDescent="0.25">
      <c r="BA25301" s="38"/>
      <c r="BB25301" s="38"/>
    </row>
    <row r="25302" spans="53:54" x14ac:dyDescent="0.25">
      <c r="BA25302" s="38"/>
      <c r="BB25302" s="38"/>
    </row>
    <row r="25303" spans="53:54" x14ac:dyDescent="0.25">
      <c r="BA25303" s="38"/>
      <c r="BB25303" s="38"/>
    </row>
    <row r="25304" spans="53:54" x14ac:dyDescent="0.25">
      <c r="BA25304" s="38"/>
      <c r="BB25304" s="38"/>
    </row>
    <row r="25305" spans="53:54" x14ac:dyDescent="0.25">
      <c r="BA25305" s="38"/>
      <c r="BB25305" s="38"/>
    </row>
    <row r="25306" spans="53:54" x14ac:dyDescent="0.25">
      <c r="BA25306" s="38"/>
      <c r="BB25306" s="38"/>
    </row>
    <row r="25307" spans="53:54" x14ac:dyDescent="0.25">
      <c r="BA25307" s="38"/>
      <c r="BB25307" s="38"/>
    </row>
    <row r="25308" spans="53:54" x14ac:dyDescent="0.25">
      <c r="BA25308" s="38"/>
      <c r="BB25308" s="38"/>
    </row>
    <row r="25309" spans="53:54" x14ac:dyDescent="0.25">
      <c r="BA25309" s="38"/>
      <c r="BB25309" s="38"/>
    </row>
    <row r="25310" spans="53:54" x14ac:dyDescent="0.25">
      <c r="BA25310" s="38"/>
      <c r="BB25310" s="38"/>
    </row>
    <row r="25311" spans="53:54" x14ac:dyDescent="0.25">
      <c r="BA25311" s="38"/>
      <c r="BB25311" s="38"/>
    </row>
    <row r="25312" spans="53:54" x14ac:dyDescent="0.25">
      <c r="BA25312" s="38"/>
      <c r="BB25312" s="38"/>
    </row>
    <row r="25313" spans="53:54" x14ac:dyDescent="0.25">
      <c r="BA25313" s="38"/>
      <c r="BB25313" s="38"/>
    </row>
    <row r="25314" spans="53:54" x14ac:dyDescent="0.25">
      <c r="BA25314" s="38"/>
      <c r="BB25314" s="38"/>
    </row>
    <row r="25315" spans="53:54" x14ac:dyDescent="0.25">
      <c r="BA25315" s="38"/>
      <c r="BB25315" s="38"/>
    </row>
    <row r="25316" spans="53:54" x14ac:dyDescent="0.25">
      <c r="BA25316" s="38"/>
      <c r="BB25316" s="38"/>
    </row>
    <row r="25317" spans="53:54" x14ac:dyDescent="0.25">
      <c r="BA25317" s="38"/>
      <c r="BB25317" s="38"/>
    </row>
    <row r="25318" spans="53:54" x14ac:dyDescent="0.25">
      <c r="BA25318" s="38"/>
      <c r="BB25318" s="38"/>
    </row>
    <row r="25319" spans="53:54" x14ac:dyDescent="0.25">
      <c r="BA25319" s="38"/>
      <c r="BB25319" s="38"/>
    </row>
    <row r="25320" spans="53:54" x14ac:dyDescent="0.25">
      <c r="BA25320" s="38"/>
      <c r="BB25320" s="38"/>
    </row>
    <row r="25321" spans="53:54" x14ac:dyDescent="0.25">
      <c r="BA25321" s="38"/>
      <c r="BB25321" s="38"/>
    </row>
    <row r="25322" spans="53:54" x14ac:dyDescent="0.25">
      <c r="BA25322" s="38"/>
      <c r="BB25322" s="38"/>
    </row>
    <row r="25323" spans="53:54" x14ac:dyDescent="0.25">
      <c r="BA25323" s="38"/>
      <c r="BB25323" s="38"/>
    </row>
    <row r="25324" spans="53:54" x14ac:dyDescent="0.25">
      <c r="BA25324" s="38"/>
      <c r="BB25324" s="38"/>
    </row>
    <row r="25325" spans="53:54" x14ac:dyDescent="0.25">
      <c r="BA25325" s="38"/>
      <c r="BB25325" s="38"/>
    </row>
    <row r="25326" spans="53:54" x14ac:dyDescent="0.25">
      <c r="BA25326" s="38"/>
      <c r="BB25326" s="38"/>
    </row>
    <row r="25327" spans="53:54" x14ac:dyDescent="0.25">
      <c r="BA25327" s="38"/>
      <c r="BB25327" s="38"/>
    </row>
    <row r="25328" spans="53:54" x14ac:dyDescent="0.25">
      <c r="BA25328" s="38"/>
      <c r="BB25328" s="38"/>
    </row>
    <row r="25329" spans="53:54" x14ac:dyDescent="0.25">
      <c r="BA25329" s="38"/>
      <c r="BB25329" s="38"/>
    </row>
    <row r="25330" spans="53:54" x14ac:dyDescent="0.25">
      <c r="BA25330" s="38"/>
      <c r="BB25330" s="38"/>
    </row>
    <row r="25331" spans="53:54" x14ac:dyDescent="0.25">
      <c r="BA25331" s="38"/>
      <c r="BB25331" s="38"/>
    </row>
    <row r="25332" spans="53:54" x14ac:dyDescent="0.25">
      <c r="BA25332" s="38"/>
      <c r="BB25332" s="38"/>
    </row>
    <row r="25333" spans="53:54" x14ac:dyDescent="0.25">
      <c r="BA25333" s="38"/>
      <c r="BB25333" s="38"/>
    </row>
    <row r="25334" spans="53:54" x14ac:dyDescent="0.25">
      <c r="BA25334" s="38"/>
      <c r="BB25334" s="38"/>
    </row>
    <row r="25335" spans="53:54" x14ac:dyDescent="0.25">
      <c r="BA25335" s="38"/>
      <c r="BB25335" s="38"/>
    </row>
    <row r="25336" spans="53:54" x14ac:dyDescent="0.25">
      <c r="BA25336" s="38"/>
      <c r="BB25336" s="38"/>
    </row>
    <row r="25337" spans="53:54" x14ac:dyDescent="0.25">
      <c r="BA25337" s="38"/>
      <c r="BB25337" s="38"/>
    </row>
    <row r="25338" spans="53:54" x14ac:dyDescent="0.25">
      <c r="BA25338" s="38"/>
      <c r="BB25338" s="38"/>
    </row>
    <row r="25339" spans="53:54" x14ac:dyDescent="0.25">
      <c r="BA25339" s="38"/>
      <c r="BB25339" s="38"/>
    </row>
    <row r="25340" spans="53:54" x14ac:dyDescent="0.25">
      <c r="BA25340" s="38"/>
      <c r="BB25340" s="38"/>
    </row>
    <row r="25341" spans="53:54" x14ac:dyDescent="0.25">
      <c r="BA25341" s="38"/>
      <c r="BB25341" s="38"/>
    </row>
    <row r="25342" spans="53:54" x14ac:dyDescent="0.25">
      <c r="BA25342" s="38"/>
      <c r="BB25342" s="38"/>
    </row>
    <row r="25343" spans="53:54" x14ac:dyDescent="0.25">
      <c r="BA25343" s="38"/>
      <c r="BB25343" s="38"/>
    </row>
    <row r="25344" spans="53:54" x14ac:dyDescent="0.25">
      <c r="BA25344" s="38"/>
      <c r="BB25344" s="38"/>
    </row>
    <row r="25345" spans="53:54" x14ac:dyDescent="0.25">
      <c r="BA25345" s="38"/>
      <c r="BB25345" s="38"/>
    </row>
    <row r="25346" spans="53:54" x14ac:dyDescent="0.25">
      <c r="BA25346" s="38"/>
      <c r="BB25346" s="38"/>
    </row>
    <row r="25347" spans="53:54" x14ac:dyDescent="0.25">
      <c r="BA25347" s="38"/>
      <c r="BB25347" s="38"/>
    </row>
    <row r="25348" spans="53:54" x14ac:dyDescent="0.25">
      <c r="BA25348" s="38"/>
      <c r="BB25348" s="38"/>
    </row>
    <row r="25349" spans="53:54" x14ac:dyDescent="0.25">
      <c r="BA25349" s="38"/>
      <c r="BB25349" s="38"/>
    </row>
    <row r="25350" spans="53:54" x14ac:dyDescent="0.25">
      <c r="BA25350" s="38"/>
      <c r="BB25350" s="38"/>
    </row>
    <row r="25351" spans="53:54" x14ac:dyDescent="0.25">
      <c r="BA25351" s="38"/>
      <c r="BB25351" s="38"/>
    </row>
    <row r="25352" spans="53:54" x14ac:dyDescent="0.25">
      <c r="BA25352" s="38"/>
      <c r="BB25352" s="38"/>
    </row>
    <row r="25353" spans="53:54" x14ac:dyDescent="0.25">
      <c r="BA25353" s="38"/>
      <c r="BB25353" s="38"/>
    </row>
    <row r="25354" spans="53:54" x14ac:dyDescent="0.25">
      <c r="BA25354" s="38"/>
      <c r="BB25354" s="38"/>
    </row>
    <row r="25355" spans="53:54" x14ac:dyDescent="0.25">
      <c r="BA25355" s="38"/>
      <c r="BB25355" s="38"/>
    </row>
    <row r="25356" spans="53:54" x14ac:dyDescent="0.25">
      <c r="BA25356" s="38"/>
      <c r="BB25356" s="38"/>
    </row>
    <row r="25357" spans="53:54" x14ac:dyDescent="0.25">
      <c r="BA25357" s="38"/>
      <c r="BB25357" s="38"/>
    </row>
    <row r="25358" spans="53:54" x14ac:dyDescent="0.25">
      <c r="BA25358" s="38"/>
      <c r="BB25358" s="38"/>
    </row>
    <row r="25359" spans="53:54" x14ac:dyDescent="0.25">
      <c r="BA25359" s="38"/>
      <c r="BB25359" s="38"/>
    </row>
    <row r="25360" spans="53:54" x14ac:dyDescent="0.25">
      <c r="BA25360" s="38"/>
      <c r="BB25360" s="38"/>
    </row>
    <row r="25361" spans="53:54" x14ac:dyDescent="0.25">
      <c r="BA25361" s="38"/>
      <c r="BB25361" s="38"/>
    </row>
    <row r="25362" spans="53:54" x14ac:dyDescent="0.25">
      <c r="BA25362" s="38"/>
      <c r="BB25362" s="38"/>
    </row>
    <row r="25363" spans="53:54" x14ac:dyDescent="0.25">
      <c r="BA25363" s="38"/>
      <c r="BB25363" s="38"/>
    </row>
    <row r="25364" spans="53:54" x14ac:dyDescent="0.25">
      <c r="BA25364" s="38"/>
      <c r="BB25364" s="38"/>
    </row>
    <row r="25365" spans="53:54" x14ac:dyDescent="0.25">
      <c r="BA25365" s="38"/>
      <c r="BB25365" s="38"/>
    </row>
    <row r="25366" spans="53:54" x14ac:dyDescent="0.25">
      <c r="BA25366" s="38"/>
      <c r="BB25366" s="38"/>
    </row>
    <row r="25367" spans="53:54" x14ac:dyDescent="0.25">
      <c r="BA25367" s="38"/>
      <c r="BB25367" s="38"/>
    </row>
    <row r="25368" spans="53:54" x14ac:dyDescent="0.25">
      <c r="BA25368" s="38"/>
      <c r="BB25368" s="38"/>
    </row>
    <row r="25369" spans="53:54" x14ac:dyDescent="0.25">
      <c r="BA25369" s="38"/>
      <c r="BB25369" s="38"/>
    </row>
    <row r="25370" spans="53:54" x14ac:dyDescent="0.25">
      <c r="BA25370" s="38"/>
      <c r="BB25370" s="38"/>
    </row>
    <row r="25371" spans="53:54" x14ac:dyDescent="0.25">
      <c r="BA25371" s="38"/>
      <c r="BB25371" s="38"/>
    </row>
    <row r="25372" spans="53:54" x14ac:dyDescent="0.25">
      <c r="BA25372" s="38"/>
      <c r="BB25372" s="38"/>
    </row>
    <row r="25373" spans="53:54" x14ac:dyDescent="0.25">
      <c r="BA25373" s="38"/>
      <c r="BB25373" s="38"/>
    </row>
    <row r="25374" spans="53:54" x14ac:dyDescent="0.25">
      <c r="BA25374" s="38"/>
      <c r="BB25374" s="38"/>
    </row>
    <row r="25375" spans="53:54" x14ac:dyDescent="0.25">
      <c r="BA25375" s="38"/>
      <c r="BB25375" s="38"/>
    </row>
    <row r="25376" spans="53:54" x14ac:dyDescent="0.25">
      <c r="BA25376" s="38"/>
      <c r="BB25376" s="38"/>
    </row>
    <row r="25377" spans="53:54" x14ac:dyDescent="0.25">
      <c r="BA25377" s="38"/>
      <c r="BB25377" s="38"/>
    </row>
    <row r="25378" spans="53:54" x14ac:dyDescent="0.25">
      <c r="BA25378" s="38"/>
      <c r="BB25378" s="38"/>
    </row>
    <row r="25379" spans="53:54" x14ac:dyDescent="0.25">
      <c r="BA25379" s="38"/>
      <c r="BB25379" s="38"/>
    </row>
    <row r="25380" spans="53:54" x14ac:dyDescent="0.25">
      <c r="BA25380" s="38"/>
      <c r="BB25380" s="38"/>
    </row>
    <row r="25381" spans="53:54" x14ac:dyDescent="0.25">
      <c r="BA25381" s="38"/>
      <c r="BB25381" s="38"/>
    </row>
    <row r="25382" spans="53:54" x14ac:dyDescent="0.25">
      <c r="BA25382" s="38"/>
      <c r="BB25382" s="38"/>
    </row>
    <row r="25383" spans="53:54" x14ac:dyDescent="0.25">
      <c r="BA25383" s="38"/>
      <c r="BB25383" s="38"/>
    </row>
    <row r="25384" spans="53:54" x14ac:dyDescent="0.25">
      <c r="BA25384" s="38"/>
      <c r="BB25384" s="38"/>
    </row>
    <row r="25385" spans="53:54" x14ac:dyDescent="0.25">
      <c r="BA25385" s="38"/>
      <c r="BB25385" s="38"/>
    </row>
    <row r="25386" spans="53:54" x14ac:dyDescent="0.25">
      <c r="BA25386" s="38"/>
      <c r="BB25386" s="38"/>
    </row>
    <row r="25387" spans="53:54" x14ac:dyDescent="0.25">
      <c r="BA25387" s="38"/>
      <c r="BB25387" s="38"/>
    </row>
    <row r="25388" spans="53:54" x14ac:dyDescent="0.25">
      <c r="BA25388" s="38"/>
      <c r="BB25388" s="38"/>
    </row>
    <row r="25389" spans="53:54" x14ac:dyDescent="0.25">
      <c r="BA25389" s="38"/>
      <c r="BB25389" s="38"/>
    </row>
    <row r="25390" spans="53:54" x14ac:dyDescent="0.25">
      <c r="BA25390" s="38"/>
      <c r="BB25390" s="38"/>
    </row>
    <row r="25391" spans="53:54" x14ac:dyDescent="0.25">
      <c r="BA25391" s="38"/>
      <c r="BB25391" s="38"/>
    </row>
    <row r="25392" spans="53:54" x14ac:dyDescent="0.25">
      <c r="BA25392" s="38"/>
      <c r="BB25392" s="38"/>
    </row>
    <row r="25393" spans="53:54" x14ac:dyDescent="0.25">
      <c r="BA25393" s="38"/>
      <c r="BB25393" s="38"/>
    </row>
    <row r="25394" spans="53:54" x14ac:dyDescent="0.25">
      <c r="BA25394" s="38"/>
      <c r="BB25394" s="38"/>
    </row>
    <row r="25395" spans="53:54" x14ac:dyDescent="0.25">
      <c r="BA25395" s="38"/>
      <c r="BB25395" s="38"/>
    </row>
    <row r="25396" spans="53:54" x14ac:dyDescent="0.25">
      <c r="BA25396" s="38"/>
      <c r="BB25396" s="38"/>
    </row>
    <row r="25397" spans="53:54" x14ac:dyDescent="0.25">
      <c r="BA25397" s="38"/>
      <c r="BB25397" s="38"/>
    </row>
    <row r="25398" spans="53:54" x14ac:dyDescent="0.25">
      <c r="BA25398" s="38"/>
      <c r="BB25398" s="38"/>
    </row>
    <row r="25399" spans="53:54" x14ac:dyDescent="0.25">
      <c r="BA25399" s="38"/>
      <c r="BB25399" s="38"/>
    </row>
    <row r="25400" spans="53:54" x14ac:dyDescent="0.25">
      <c r="BA25400" s="38"/>
      <c r="BB25400" s="38"/>
    </row>
    <row r="25401" spans="53:54" x14ac:dyDescent="0.25">
      <c r="BA25401" s="38"/>
      <c r="BB25401" s="38"/>
    </row>
    <row r="25402" spans="53:54" x14ac:dyDescent="0.25">
      <c r="BA25402" s="38"/>
      <c r="BB25402" s="38"/>
    </row>
    <row r="25403" spans="53:54" x14ac:dyDescent="0.25">
      <c r="BA25403" s="38"/>
      <c r="BB25403" s="38"/>
    </row>
    <row r="25404" spans="53:54" x14ac:dyDescent="0.25">
      <c r="BA25404" s="38"/>
      <c r="BB25404" s="38"/>
    </row>
    <row r="25405" spans="53:54" x14ac:dyDescent="0.25">
      <c r="BA25405" s="38"/>
      <c r="BB25405" s="38"/>
    </row>
    <row r="25406" spans="53:54" x14ac:dyDescent="0.25">
      <c r="BA25406" s="38"/>
      <c r="BB25406" s="38"/>
    </row>
    <row r="25407" spans="53:54" x14ac:dyDescent="0.25">
      <c r="BA25407" s="38"/>
      <c r="BB25407" s="38"/>
    </row>
    <row r="25408" spans="53:54" x14ac:dyDescent="0.25">
      <c r="BA25408" s="38"/>
      <c r="BB25408" s="38"/>
    </row>
    <row r="25409" spans="53:54" x14ac:dyDescent="0.25">
      <c r="BA25409" s="38"/>
      <c r="BB25409" s="38"/>
    </row>
    <row r="25410" spans="53:54" x14ac:dyDescent="0.25">
      <c r="BA25410" s="38"/>
      <c r="BB25410" s="38"/>
    </row>
    <row r="25411" spans="53:54" x14ac:dyDescent="0.25">
      <c r="BA25411" s="38"/>
      <c r="BB25411" s="38"/>
    </row>
    <row r="25412" spans="53:54" x14ac:dyDescent="0.25">
      <c r="BA25412" s="38"/>
      <c r="BB25412" s="38"/>
    </row>
    <row r="25413" spans="53:54" x14ac:dyDescent="0.25">
      <c r="BA25413" s="38"/>
      <c r="BB25413" s="38"/>
    </row>
    <row r="25414" spans="53:54" x14ac:dyDescent="0.25">
      <c r="BA25414" s="38"/>
      <c r="BB25414" s="38"/>
    </row>
    <row r="25415" spans="53:54" x14ac:dyDescent="0.25">
      <c r="BA25415" s="38"/>
      <c r="BB25415" s="38"/>
    </row>
    <row r="25416" spans="53:54" x14ac:dyDescent="0.25">
      <c r="BA25416" s="38"/>
      <c r="BB25416" s="38"/>
    </row>
    <row r="25417" spans="53:54" x14ac:dyDescent="0.25">
      <c r="BA25417" s="38"/>
      <c r="BB25417" s="38"/>
    </row>
    <row r="25418" spans="53:54" x14ac:dyDescent="0.25">
      <c r="BA25418" s="38"/>
      <c r="BB25418" s="38"/>
    </row>
    <row r="25419" spans="53:54" x14ac:dyDescent="0.25">
      <c r="BA25419" s="38"/>
      <c r="BB25419" s="38"/>
    </row>
    <row r="25420" spans="53:54" x14ac:dyDescent="0.25">
      <c r="BA25420" s="38"/>
      <c r="BB25420" s="38"/>
    </row>
    <row r="25421" spans="53:54" x14ac:dyDescent="0.25">
      <c r="BA25421" s="38"/>
      <c r="BB25421" s="38"/>
    </row>
    <row r="25422" spans="53:54" x14ac:dyDescent="0.25">
      <c r="BA25422" s="38"/>
      <c r="BB25422" s="38"/>
    </row>
    <row r="25423" spans="53:54" x14ac:dyDescent="0.25">
      <c r="BA25423" s="38"/>
      <c r="BB25423" s="38"/>
    </row>
    <row r="25424" spans="53:54" x14ac:dyDescent="0.25">
      <c r="BA25424" s="38"/>
      <c r="BB25424" s="38"/>
    </row>
    <row r="25425" spans="53:54" x14ac:dyDescent="0.25">
      <c r="BA25425" s="38"/>
      <c r="BB25425" s="38"/>
    </row>
    <row r="25426" spans="53:54" x14ac:dyDescent="0.25">
      <c r="BA25426" s="38"/>
      <c r="BB25426" s="38"/>
    </row>
    <row r="25427" spans="53:54" x14ac:dyDescent="0.25">
      <c r="BA25427" s="38"/>
      <c r="BB25427" s="38"/>
    </row>
    <row r="25428" spans="53:54" x14ac:dyDescent="0.25">
      <c r="BA25428" s="38"/>
      <c r="BB25428" s="38"/>
    </row>
    <row r="25429" spans="53:54" x14ac:dyDescent="0.25">
      <c r="BA25429" s="38"/>
      <c r="BB25429" s="38"/>
    </row>
    <row r="25430" spans="53:54" x14ac:dyDescent="0.25">
      <c r="BA25430" s="38"/>
      <c r="BB25430" s="38"/>
    </row>
    <row r="25431" spans="53:54" x14ac:dyDescent="0.25">
      <c r="BA25431" s="38"/>
      <c r="BB25431" s="38"/>
    </row>
    <row r="25432" spans="53:54" x14ac:dyDescent="0.25">
      <c r="BA25432" s="38"/>
      <c r="BB25432" s="38"/>
    </row>
    <row r="25433" spans="53:54" x14ac:dyDescent="0.25">
      <c r="BA25433" s="38"/>
      <c r="BB25433" s="38"/>
    </row>
    <row r="25434" spans="53:54" x14ac:dyDescent="0.25">
      <c r="BA25434" s="38"/>
      <c r="BB25434" s="38"/>
    </row>
    <row r="25435" spans="53:54" x14ac:dyDescent="0.25">
      <c r="BA25435" s="38"/>
      <c r="BB25435" s="38"/>
    </row>
    <row r="25436" spans="53:54" x14ac:dyDescent="0.25">
      <c r="BA25436" s="38"/>
      <c r="BB25436" s="38"/>
    </row>
    <row r="25437" spans="53:54" x14ac:dyDescent="0.25">
      <c r="BA25437" s="38"/>
      <c r="BB25437" s="38"/>
    </row>
    <row r="25438" spans="53:54" x14ac:dyDescent="0.25">
      <c r="BA25438" s="38"/>
      <c r="BB25438" s="38"/>
    </row>
    <row r="25439" spans="53:54" x14ac:dyDescent="0.25">
      <c r="BA25439" s="38"/>
      <c r="BB25439" s="38"/>
    </row>
    <row r="25440" spans="53:54" x14ac:dyDescent="0.25">
      <c r="BA25440" s="38"/>
      <c r="BB25440" s="38"/>
    </row>
    <row r="25441" spans="53:54" x14ac:dyDescent="0.25">
      <c r="BA25441" s="38"/>
      <c r="BB25441" s="38"/>
    </row>
    <row r="25442" spans="53:54" x14ac:dyDescent="0.25">
      <c r="BA25442" s="38"/>
      <c r="BB25442" s="38"/>
    </row>
    <row r="25443" spans="53:54" x14ac:dyDescent="0.25">
      <c r="BA25443" s="38"/>
      <c r="BB25443" s="38"/>
    </row>
    <row r="25444" spans="53:54" x14ac:dyDescent="0.25">
      <c r="BA25444" s="38"/>
      <c r="BB25444" s="38"/>
    </row>
    <row r="25445" spans="53:54" x14ac:dyDescent="0.25">
      <c r="BA25445" s="38"/>
      <c r="BB25445" s="38"/>
    </row>
    <row r="25446" spans="53:54" x14ac:dyDescent="0.25">
      <c r="BA25446" s="38"/>
      <c r="BB25446" s="38"/>
    </row>
    <row r="25447" spans="53:54" x14ac:dyDescent="0.25">
      <c r="BA25447" s="38"/>
      <c r="BB25447" s="38"/>
    </row>
    <row r="25448" spans="53:54" x14ac:dyDescent="0.25">
      <c r="BA25448" s="38"/>
      <c r="BB25448" s="38"/>
    </row>
    <row r="25449" spans="53:54" x14ac:dyDescent="0.25">
      <c r="BA25449" s="38"/>
      <c r="BB25449" s="38"/>
    </row>
    <row r="25450" spans="53:54" x14ac:dyDescent="0.25">
      <c r="BA25450" s="38"/>
      <c r="BB25450" s="38"/>
    </row>
    <row r="25451" spans="53:54" x14ac:dyDescent="0.25">
      <c r="BA25451" s="38"/>
      <c r="BB25451" s="38"/>
    </row>
    <row r="25452" spans="53:54" x14ac:dyDescent="0.25">
      <c r="BA25452" s="38"/>
      <c r="BB25452" s="38"/>
    </row>
    <row r="25453" spans="53:54" x14ac:dyDescent="0.25">
      <c r="BA25453" s="38"/>
      <c r="BB25453" s="38"/>
    </row>
    <row r="25454" spans="53:54" x14ac:dyDescent="0.25">
      <c r="BA25454" s="38"/>
      <c r="BB25454" s="38"/>
    </row>
    <row r="25455" spans="53:54" x14ac:dyDescent="0.25">
      <c r="BA25455" s="38"/>
      <c r="BB25455" s="38"/>
    </row>
    <row r="25456" spans="53:54" x14ac:dyDescent="0.25">
      <c r="BA25456" s="38"/>
      <c r="BB25456" s="38"/>
    </row>
    <row r="25457" spans="53:54" x14ac:dyDescent="0.25">
      <c r="BA25457" s="38"/>
      <c r="BB25457" s="38"/>
    </row>
    <row r="25458" spans="53:54" x14ac:dyDescent="0.25">
      <c r="BA25458" s="38"/>
      <c r="BB25458" s="38"/>
    </row>
    <row r="25459" spans="53:54" x14ac:dyDescent="0.25">
      <c r="BA25459" s="38"/>
      <c r="BB25459" s="38"/>
    </row>
    <row r="25460" spans="53:54" x14ac:dyDescent="0.25">
      <c r="BA25460" s="38"/>
      <c r="BB25460" s="38"/>
    </row>
    <row r="25461" spans="53:54" x14ac:dyDescent="0.25">
      <c r="BA25461" s="38"/>
      <c r="BB25461" s="38"/>
    </row>
    <row r="25462" spans="53:54" x14ac:dyDescent="0.25">
      <c r="BA25462" s="38"/>
      <c r="BB25462" s="38"/>
    </row>
    <row r="25463" spans="53:54" x14ac:dyDescent="0.25">
      <c r="BA25463" s="38"/>
      <c r="BB25463" s="38"/>
    </row>
    <row r="25464" spans="53:54" x14ac:dyDescent="0.25">
      <c r="BA25464" s="38"/>
      <c r="BB25464" s="38"/>
    </row>
    <row r="25465" spans="53:54" x14ac:dyDescent="0.25">
      <c r="BA25465" s="38"/>
      <c r="BB25465" s="38"/>
    </row>
    <row r="25466" spans="53:54" x14ac:dyDescent="0.25">
      <c r="BA25466" s="38"/>
      <c r="BB25466" s="38"/>
    </row>
    <row r="25467" spans="53:54" x14ac:dyDescent="0.25">
      <c r="BA25467" s="38"/>
      <c r="BB25467" s="38"/>
    </row>
    <row r="25468" spans="53:54" x14ac:dyDescent="0.25">
      <c r="BA25468" s="38"/>
      <c r="BB25468" s="38"/>
    </row>
    <row r="25469" spans="53:54" x14ac:dyDescent="0.25">
      <c r="BA25469" s="38"/>
      <c r="BB25469" s="38"/>
    </row>
    <row r="25470" spans="53:54" x14ac:dyDescent="0.25">
      <c r="BA25470" s="38"/>
      <c r="BB25470" s="38"/>
    </row>
    <row r="25471" spans="53:54" x14ac:dyDescent="0.25">
      <c r="BA25471" s="38"/>
      <c r="BB25471" s="38"/>
    </row>
    <row r="25472" spans="53:54" x14ac:dyDescent="0.25">
      <c r="BA25472" s="38"/>
      <c r="BB25472" s="38"/>
    </row>
    <row r="25473" spans="53:54" x14ac:dyDescent="0.25">
      <c r="BA25473" s="38"/>
      <c r="BB25473" s="38"/>
    </row>
    <row r="25474" spans="53:54" x14ac:dyDescent="0.25">
      <c r="BA25474" s="38"/>
      <c r="BB25474" s="38"/>
    </row>
    <row r="25475" spans="53:54" x14ac:dyDescent="0.25">
      <c r="BA25475" s="38"/>
      <c r="BB25475" s="38"/>
    </row>
    <row r="25476" spans="53:54" x14ac:dyDescent="0.25">
      <c r="BA25476" s="38"/>
      <c r="BB25476" s="38"/>
    </row>
    <row r="25477" spans="53:54" x14ac:dyDescent="0.25">
      <c r="BA25477" s="38"/>
      <c r="BB25477" s="38"/>
    </row>
    <row r="25478" spans="53:54" x14ac:dyDescent="0.25">
      <c r="BA25478" s="38"/>
      <c r="BB25478" s="38"/>
    </row>
    <row r="25479" spans="53:54" x14ac:dyDescent="0.25">
      <c r="BA25479" s="38"/>
      <c r="BB25479" s="38"/>
    </row>
    <row r="25480" spans="53:54" x14ac:dyDescent="0.25">
      <c r="BA25480" s="38"/>
      <c r="BB25480" s="38"/>
    </row>
    <row r="25481" spans="53:54" x14ac:dyDescent="0.25">
      <c r="BA25481" s="38"/>
      <c r="BB25481" s="38"/>
    </row>
    <row r="25482" spans="53:54" x14ac:dyDescent="0.25">
      <c r="BA25482" s="38"/>
      <c r="BB25482" s="38"/>
    </row>
    <row r="25483" spans="53:54" x14ac:dyDescent="0.25">
      <c r="BA25483" s="38"/>
      <c r="BB25483" s="38"/>
    </row>
    <row r="25484" spans="53:54" x14ac:dyDescent="0.25">
      <c r="BA25484" s="38"/>
      <c r="BB25484" s="38"/>
    </row>
    <row r="25485" spans="53:54" x14ac:dyDescent="0.25">
      <c r="BA25485" s="38"/>
      <c r="BB25485" s="38"/>
    </row>
    <row r="25486" spans="53:54" x14ac:dyDescent="0.25">
      <c r="BA25486" s="38"/>
      <c r="BB25486" s="38"/>
    </row>
    <row r="25487" spans="53:54" x14ac:dyDescent="0.25">
      <c r="BA25487" s="38"/>
      <c r="BB25487" s="38"/>
    </row>
    <row r="25488" spans="53:54" x14ac:dyDescent="0.25">
      <c r="BA25488" s="38"/>
      <c r="BB25488" s="38"/>
    </row>
    <row r="25489" spans="53:54" x14ac:dyDescent="0.25">
      <c r="BA25489" s="38"/>
      <c r="BB25489" s="38"/>
    </row>
    <row r="25490" spans="53:54" x14ac:dyDescent="0.25">
      <c r="BA25490" s="38"/>
      <c r="BB25490" s="38"/>
    </row>
    <row r="25491" spans="53:54" x14ac:dyDescent="0.25">
      <c r="BA25491" s="38"/>
      <c r="BB25491" s="38"/>
    </row>
    <row r="25492" spans="53:54" x14ac:dyDescent="0.25">
      <c r="BA25492" s="38"/>
      <c r="BB25492" s="38"/>
    </row>
    <row r="25493" spans="53:54" x14ac:dyDescent="0.25">
      <c r="BA25493" s="38"/>
      <c r="BB25493" s="38"/>
    </row>
    <row r="25494" spans="53:54" x14ac:dyDescent="0.25">
      <c r="BA25494" s="38"/>
      <c r="BB25494" s="38"/>
    </row>
    <row r="25495" spans="53:54" x14ac:dyDescent="0.25">
      <c r="BA25495" s="38"/>
      <c r="BB25495" s="38"/>
    </row>
    <row r="25496" spans="53:54" x14ac:dyDescent="0.25">
      <c r="BA25496" s="38"/>
      <c r="BB25496" s="38"/>
    </row>
    <row r="25497" spans="53:54" x14ac:dyDescent="0.25">
      <c r="BA25497" s="38"/>
      <c r="BB25497" s="38"/>
    </row>
    <row r="25498" spans="53:54" x14ac:dyDescent="0.25">
      <c r="BA25498" s="38"/>
      <c r="BB25498" s="38"/>
    </row>
    <row r="25499" spans="53:54" x14ac:dyDescent="0.25">
      <c r="BA25499" s="38"/>
      <c r="BB25499" s="38"/>
    </row>
    <row r="25500" spans="53:54" x14ac:dyDescent="0.25">
      <c r="BA25500" s="38"/>
      <c r="BB25500" s="38"/>
    </row>
    <row r="25501" spans="53:54" x14ac:dyDescent="0.25">
      <c r="BA25501" s="38"/>
      <c r="BB25501" s="38"/>
    </row>
    <row r="25502" spans="53:54" x14ac:dyDescent="0.25">
      <c r="BA25502" s="38"/>
      <c r="BB25502" s="38"/>
    </row>
    <row r="25503" spans="53:54" x14ac:dyDescent="0.25">
      <c r="BA25503" s="38"/>
      <c r="BB25503" s="38"/>
    </row>
    <row r="25504" spans="53:54" x14ac:dyDescent="0.25">
      <c r="BA25504" s="38"/>
      <c r="BB25504" s="38"/>
    </row>
    <row r="25505" spans="53:54" x14ac:dyDescent="0.25">
      <c r="BA25505" s="38"/>
      <c r="BB25505" s="38"/>
    </row>
    <row r="25506" spans="53:54" x14ac:dyDescent="0.25">
      <c r="BA25506" s="38"/>
      <c r="BB25506" s="38"/>
    </row>
    <row r="25507" spans="53:54" x14ac:dyDescent="0.25">
      <c r="BA25507" s="38"/>
      <c r="BB25507" s="38"/>
    </row>
    <row r="25508" spans="53:54" x14ac:dyDescent="0.25">
      <c r="BA25508" s="38"/>
      <c r="BB25508" s="38"/>
    </row>
    <row r="25509" spans="53:54" x14ac:dyDescent="0.25">
      <c r="BA25509" s="38"/>
      <c r="BB25509" s="38"/>
    </row>
    <row r="25510" spans="53:54" x14ac:dyDescent="0.25">
      <c r="BA25510" s="38"/>
      <c r="BB25510" s="38"/>
    </row>
    <row r="25511" spans="53:54" x14ac:dyDescent="0.25">
      <c r="BA25511" s="38"/>
      <c r="BB25511" s="38"/>
    </row>
    <row r="25512" spans="53:54" x14ac:dyDescent="0.25">
      <c r="BA25512" s="38"/>
      <c r="BB25512" s="38"/>
    </row>
    <row r="25513" spans="53:54" x14ac:dyDescent="0.25">
      <c r="BA25513" s="38"/>
      <c r="BB25513" s="38"/>
    </row>
    <row r="25514" spans="53:54" x14ac:dyDescent="0.25">
      <c r="BA25514" s="38"/>
      <c r="BB25514" s="38"/>
    </row>
    <row r="25515" spans="53:54" x14ac:dyDescent="0.25">
      <c r="BA25515" s="38"/>
      <c r="BB25515" s="38"/>
    </row>
    <row r="25516" spans="53:54" x14ac:dyDescent="0.25">
      <c r="BA25516" s="38"/>
      <c r="BB25516" s="38"/>
    </row>
    <row r="25517" spans="53:54" x14ac:dyDescent="0.25">
      <c r="BA25517" s="38"/>
      <c r="BB25517" s="38"/>
    </row>
    <row r="25518" spans="53:54" x14ac:dyDescent="0.25">
      <c r="BA25518" s="38"/>
      <c r="BB25518" s="38"/>
    </row>
    <row r="25519" spans="53:54" x14ac:dyDescent="0.25">
      <c r="BA25519" s="38"/>
      <c r="BB25519" s="38"/>
    </row>
    <row r="25520" spans="53:54" x14ac:dyDescent="0.25">
      <c r="BA25520" s="38"/>
      <c r="BB25520" s="38"/>
    </row>
    <row r="25521" spans="53:54" x14ac:dyDescent="0.25">
      <c r="BA25521" s="38"/>
      <c r="BB25521" s="38"/>
    </row>
    <row r="25522" spans="53:54" x14ac:dyDescent="0.25">
      <c r="BA25522" s="38"/>
      <c r="BB25522" s="38"/>
    </row>
    <row r="25523" spans="53:54" x14ac:dyDescent="0.25">
      <c r="BA25523" s="38"/>
      <c r="BB25523" s="38"/>
    </row>
    <row r="25524" spans="53:54" x14ac:dyDescent="0.25">
      <c r="BA25524" s="38"/>
      <c r="BB25524" s="38"/>
    </row>
    <row r="25525" spans="53:54" x14ac:dyDescent="0.25">
      <c r="BA25525" s="38"/>
      <c r="BB25525" s="38"/>
    </row>
    <row r="25526" spans="53:54" x14ac:dyDescent="0.25">
      <c r="BA25526" s="38"/>
      <c r="BB25526" s="38"/>
    </row>
    <row r="25527" spans="53:54" x14ac:dyDescent="0.25">
      <c r="BA25527" s="38"/>
      <c r="BB25527" s="38"/>
    </row>
    <row r="25528" spans="53:54" x14ac:dyDescent="0.25">
      <c r="BA25528" s="38"/>
      <c r="BB25528" s="38"/>
    </row>
    <row r="25529" spans="53:54" x14ac:dyDescent="0.25">
      <c r="BA25529" s="38"/>
      <c r="BB25529" s="38"/>
    </row>
    <row r="25530" spans="53:54" x14ac:dyDescent="0.25">
      <c r="BA25530" s="38"/>
      <c r="BB25530" s="38"/>
    </row>
    <row r="25531" spans="53:54" x14ac:dyDescent="0.25">
      <c r="BA25531" s="38"/>
      <c r="BB25531" s="38"/>
    </row>
    <row r="25532" spans="53:54" x14ac:dyDescent="0.25">
      <c r="BA25532" s="38"/>
      <c r="BB25532" s="38"/>
    </row>
    <row r="25533" spans="53:54" x14ac:dyDescent="0.25">
      <c r="BA25533" s="38"/>
      <c r="BB25533" s="38"/>
    </row>
    <row r="25534" spans="53:54" x14ac:dyDescent="0.25">
      <c r="BA25534" s="38"/>
      <c r="BB25534" s="38"/>
    </row>
    <row r="25535" spans="53:54" x14ac:dyDescent="0.25">
      <c r="BA25535" s="38"/>
      <c r="BB25535" s="38"/>
    </row>
    <row r="25536" spans="53:54" x14ac:dyDescent="0.25">
      <c r="BA25536" s="38"/>
      <c r="BB25536" s="38"/>
    </row>
    <row r="25537" spans="53:54" x14ac:dyDescent="0.25">
      <c r="BA25537" s="38"/>
      <c r="BB25537" s="38"/>
    </row>
    <row r="25538" spans="53:54" x14ac:dyDescent="0.25">
      <c r="BA25538" s="38"/>
      <c r="BB25538" s="38"/>
    </row>
    <row r="25539" spans="53:54" x14ac:dyDescent="0.25">
      <c r="BA25539" s="38"/>
      <c r="BB25539" s="38"/>
    </row>
    <row r="25540" spans="53:54" x14ac:dyDescent="0.25">
      <c r="BA25540" s="38"/>
      <c r="BB25540" s="38"/>
    </row>
    <row r="25541" spans="53:54" x14ac:dyDescent="0.25">
      <c r="BA25541" s="38"/>
      <c r="BB25541" s="38"/>
    </row>
    <row r="25542" spans="53:54" x14ac:dyDescent="0.25">
      <c r="BA25542" s="38"/>
      <c r="BB25542" s="38"/>
    </row>
    <row r="25543" spans="53:54" x14ac:dyDescent="0.25">
      <c r="BA25543" s="38"/>
      <c r="BB25543" s="38"/>
    </row>
    <row r="25544" spans="53:54" x14ac:dyDescent="0.25">
      <c r="BA25544" s="38"/>
      <c r="BB25544" s="38"/>
    </row>
    <row r="25545" spans="53:54" x14ac:dyDescent="0.25">
      <c r="BA25545" s="38"/>
      <c r="BB25545" s="38"/>
    </row>
    <row r="25546" spans="53:54" x14ac:dyDescent="0.25">
      <c r="BA25546" s="38"/>
      <c r="BB25546" s="38"/>
    </row>
    <row r="25547" spans="53:54" x14ac:dyDescent="0.25">
      <c r="BA25547" s="38"/>
      <c r="BB25547" s="38"/>
    </row>
    <row r="25548" spans="53:54" x14ac:dyDescent="0.25">
      <c r="BA25548" s="38"/>
      <c r="BB25548" s="38"/>
    </row>
    <row r="25549" spans="53:54" x14ac:dyDescent="0.25">
      <c r="BA25549" s="38"/>
      <c r="BB25549" s="38"/>
    </row>
    <row r="25550" spans="53:54" x14ac:dyDescent="0.25">
      <c r="BA25550" s="38"/>
      <c r="BB25550" s="38"/>
    </row>
    <row r="25551" spans="53:54" x14ac:dyDescent="0.25">
      <c r="BA25551" s="38"/>
      <c r="BB25551" s="38"/>
    </row>
    <row r="25552" spans="53:54" x14ac:dyDescent="0.25">
      <c r="BA25552" s="38"/>
      <c r="BB25552" s="38"/>
    </row>
    <row r="25553" spans="53:54" x14ac:dyDescent="0.25">
      <c r="BA25553" s="38"/>
      <c r="BB25553" s="38"/>
    </row>
    <row r="25554" spans="53:54" x14ac:dyDescent="0.25">
      <c r="BA25554" s="38"/>
      <c r="BB25554" s="38"/>
    </row>
    <row r="25555" spans="53:54" x14ac:dyDescent="0.25">
      <c r="BA25555" s="38"/>
      <c r="BB25555" s="38"/>
    </row>
    <row r="25556" spans="53:54" x14ac:dyDescent="0.25">
      <c r="BA25556" s="38"/>
      <c r="BB25556" s="38"/>
    </row>
    <row r="25557" spans="53:54" x14ac:dyDescent="0.25">
      <c r="BA25557" s="38"/>
      <c r="BB25557" s="38"/>
    </row>
    <row r="25558" spans="53:54" x14ac:dyDescent="0.25">
      <c r="BA25558" s="38"/>
      <c r="BB25558" s="38"/>
    </row>
    <row r="25559" spans="53:54" x14ac:dyDescent="0.25">
      <c r="BA25559" s="38"/>
      <c r="BB25559" s="38"/>
    </row>
    <row r="25560" spans="53:54" x14ac:dyDescent="0.25">
      <c r="BA25560" s="38"/>
      <c r="BB25560" s="38"/>
    </row>
    <row r="25561" spans="53:54" x14ac:dyDescent="0.25">
      <c r="BA25561" s="38"/>
      <c r="BB25561" s="38"/>
    </row>
    <row r="25562" spans="53:54" x14ac:dyDescent="0.25">
      <c r="BA25562" s="38"/>
      <c r="BB25562" s="38"/>
    </row>
    <row r="25563" spans="53:54" x14ac:dyDescent="0.25">
      <c r="BA25563" s="38"/>
      <c r="BB25563" s="38"/>
    </row>
    <row r="25564" spans="53:54" x14ac:dyDescent="0.25">
      <c r="BA25564" s="38"/>
      <c r="BB25564" s="38"/>
    </row>
    <row r="25565" spans="53:54" x14ac:dyDescent="0.25">
      <c r="BA25565" s="38"/>
      <c r="BB25565" s="38"/>
    </row>
    <row r="25566" spans="53:54" x14ac:dyDescent="0.25">
      <c r="BA25566" s="38"/>
      <c r="BB25566" s="38"/>
    </row>
    <row r="25567" spans="53:54" x14ac:dyDescent="0.25">
      <c r="BA25567" s="38"/>
      <c r="BB25567" s="38"/>
    </row>
    <row r="25568" spans="53:54" x14ac:dyDescent="0.25">
      <c r="BA25568" s="38"/>
      <c r="BB25568" s="38"/>
    </row>
    <row r="25569" spans="53:54" x14ac:dyDescent="0.25">
      <c r="BA25569" s="38"/>
      <c r="BB25569" s="38"/>
    </row>
    <row r="25570" spans="53:54" x14ac:dyDescent="0.25">
      <c r="BA25570" s="38"/>
      <c r="BB25570" s="38"/>
    </row>
    <row r="25571" spans="53:54" x14ac:dyDescent="0.25">
      <c r="BA25571" s="38"/>
      <c r="BB25571" s="38"/>
    </row>
    <row r="25572" spans="53:54" x14ac:dyDescent="0.25">
      <c r="BA25572" s="38"/>
      <c r="BB25572" s="38"/>
    </row>
    <row r="25573" spans="53:54" x14ac:dyDescent="0.25">
      <c r="BA25573" s="38"/>
      <c r="BB25573" s="38"/>
    </row>
    <row r="25574" spans="53:54" x14ac:dyDescent="0.25">
      <c r="BA25574" s="38"/>
      <c r="BB25574" s="38"/>
    </row>
    <row r="25575" spans="53:54" x14ac:dyDescent="0.25">
      <c r="BA25575" s="38"/>
      <c r="BB25575" s="38"/>
    </row>
    <row r="25576" spans="53:54" x14ac:dyDescent="0.25">
      <c r="BA25576" s="38"/>
      <c r="BB25576" s="38"/>
    </row>
    <row r="25577" spans="53:54" x14ac:dyDescent="0.25">
      <c r="BA25577" s="38"/>
      <c r="BB25577" s="38"/>
    </row>
    <row r="25578" spans="53:54" x14ac:dyDescent="0.25">
      <c r="BA25578" s="38"/>
      <c r="BB25578" s="38"/>
    </row>
    <row r="25579" spans="53:54" x14ac:dyDescent="0.25">
      <c r="BA25579" s="38"/>
      <c r="BB25579" s="38"/>
    </row>
    <row r="25580" spans="53:54" x14ac:dyDescent="0.25">
      <c r="BA25580" s="38"/>
      <c r="BB25580" s="38"/>
    </row>
    <row r="25581" spans="53:54" x14ac:dyDescent="0.25">
      <c r="BA25581" s="38"/>
      <c r="BB25581" s="38"/>
    </row>
    <row r="25582" spans="53:54" x14ac:dyDescent="0.25">
      <c r="BA25582" s="38"/>
      <c r="BB25582" s="38"/>
    </row>
    <row r="25583" spans="53:54" x14ac:dyDescent="0.25">
      <c r="BA25583" s="38"/>
      <c r="BB25583" s="38"/>
    </row>
    <row r="25584" spans="53:54" x14ac:dyDescent="0.25">
      <c r="BA25584" s="38"/>
      <c r="BB25584" s="38"/>
    </row>
    <row r="25585" spans="53:54" x14ac:dyDescent="0.25">
      <c r="BA25585" s="38"/>
      <c r="BB25585" s="38"/>
    </row>
    <row r="25586" spans="53:54" x14ac:dyDescent="0.25">
      <c r="BA25586" s="38"/>
      <c r="BB25586" s="38"/>
    </row>
    <row r="25587" spans="53:54" x14ac:dyDescent="0.25">
      <c r="BA25587" s="38"/>
      <c r="BB25587" s="38"/>
    </row>
    <row r="25588" spans="53:54" x14ac:dyDescent="0.25">
      <c r="BA25588" s="38"/>
      <c r="BB25588" s="38"/>
    </row>
    <row r="25589" spans="53:54" x14ac:dyDescent="0.25">
      <c r="BA25589" s="38"/>
      <c r="BB25589" s="38"/>
    </row>
    <row r="25590" spans="53:54" x14ac:dyDescent="0.25">
      <c r="BA25590" s="38"/>
      <c r="BB25590" s="38"/>
    </row>
    <row r="25591" spans="53:54" x14ac:dyDescent="0.25">
      <c r="BA25591" s="38"/>
      <c r="BB25591" s="38"/>
    </row>
    <row r="25592" spans="53:54" x14ac:dyDescent="0.25">
      <c r="BA25592" s="38"/>
      <c r="BB25592" s="38"/>
    </row>
    <row r="25593" spans="53:54" x14ac:dyDescent="0.25">
      <c r="BA25593" s="38"/>
      <c r="BB25593" s="38"/>
    </row>
    <row r="25594" spans="53:54" x14ac:dyDescent="0.25">
      <c r="BA25594" s="38"/>
      <c r="BB25594" s="38"/>
    </row>
    <row r="25595" spans="53:54" x14ac:dyDescent="0.25">
      <c r="BA25595" s="38"/>
      <c r="BB25595" s="38"/>
    </row>
    <row r="25596" spans="53:54" x14ac:dyDescent="0.25">
      <c r="BA25596" s="38"/>
      <c r="BB25596" s="38"/>
    </row>
    <row r="25597" spans="53:54" x14ac:dyDescent="0.25">
      <c r="BA25597" s="38"/>
      <c r="BB25597" s="38"/>
    </row>
    <row r="25598" spans="53:54" x14ac:dyDescent="0.25">
      <c r="BA25598" s="38"/>
      <c r="BB25598" s="38"/>
    </row>
    <row r="25599" spans="53:54" x14ac:dyDescent="0.25">
      <c r="BA25599" s="38"/>
      <c r="BB25599" s="38"/>
    </row>
    <row r="25600" spans="53:54" x14ac:dyDescent="0.25">
      <c r="BA25600" s="38"/>
      <c r="BB25600" s="38"/>
    </row>
    <row r="25601" spans="53:54" x14ac:dyDescent="0.25">
      <c r="BA25601" s="38"/>
      <c r="BB25601" s="38"/>
    </row>
    <row r="25602" spans="53:54" x14ac:dyDescent="0.25">
      <c r="BA25602" s="38"/>
      <c r="BB25602" s="38"/>
    </row>
    <row r="25603" spans="53:54" x14ac:dyDescent="0.25">
      <c r="BA25603" s="38"/>
      <c r="BB25603" s="38"/>
    </row>
    <row r="25604" spans="53:54" x14ac:dyDescent="0.25">
      <c r="BA25604" s="38"/>
      <c r="BB25604" s="38"/>
    </row>
    <row r="25605" spans="53:54" x14ac:dyDescent="0.25">
      <c r="BA25605" s="38"/>
      <c r="BB25605" s="38"/>
    </row>
    <row r="25606" spans="53:54" x14ac:dyDescent="0.25">
      <c r="BA25606" s="38"/>
      <c r="BB25606" s="38"/>
    </row>
    <row r="25607" spans="53:54" x14ac:dyDescent="0.25">
      <c r="BA25607" s="38"/>
      <c r="BB25607" s="38"/>
    </row>
    <row r="25608" spans="53:54" x14ac:dyDescent="0.25">
      <c r="BA25608" s="38"/>
      <c r="BB25608" s="38"/>
    </row>
    <row r="25609" spans="53:54" x14ac:dyDescent="0.25">
      <c r="BA25609" s="38"/>
      <c r="BB25609" s="38"/>
    </row>
    <row r="25610" spans="53:54" x14ac:dyDescent="0.25">
      <c r="BA25610" s="38"/>
      <c r="BB25610" s="38"/>
    </row>
    <row r="25611" spans="53:54" x14ac:dyDescent="0.25">
      <c r="BA25611" s="38"/>
      <c r="BB25611" s="38"/>
    </row>
    <row r="25612" spans="53:54" x14ac:dyDescent="0.25">
      <c r="BA25612" s="38"/>
      <c r="BB25612" s="38"/>
    </row>
    <row r="25613" spans="53:54" x14ac:dyDescent="0.25">
      <c r="BA25613" s="38"/>
      <c r="BB25613" s="38"/>
    </row>
    <row r="25614" spans="53:54" x14ac:dyDescent="0.25">
      <c r="BA25614" s="38"/>
      <c r="BB25614" s="38"/>
    </row>
    <row r="25615" spans="53:54" x14ac:dyDescent="0.25">
      <c r="BA25615" s="38"/>
      <c r="BB25615" s="38"/>
    </row>
    <row r="25616" spans="53:54" x14ac:dyDescent="0.25">
      <c r="BA25616" s="38"/>
      <c r="BB25616" s="38"/>
    </row>
    <row r="25617" spans="53:54" x14ac:dyDescent="0.25">
      <c r="BA25617" s="38"/>
      <c r="BB25617" s="38"/>
    </row>
    <row r="25618" spans="53:54" x14ac:dyDescent="0.25">
      <c r="BA25618" s="38"/>
      <c r="BB25618" s="38"/>
    </row>
    <row r="25619" spans="53:54" x14ac:dyDescent="0.25">
      <c r="BA25619" s="38"/>
      <c r="BB25619" s="38"/>
    </row>
    <row r="25620" spans="53:54" x14ac:dyDescent="0.25">
      <c r="BA25620" s="38"/>
      <c r="BB25620" s="38"/>
    </row>
    <row r="25621" spans="53:54" x14ac:dyDescent="0.25">
      <c r="BA25621" s="38"/>
      <c r="BB25621" s="38"/>
    </row>
    <row r="25622" spans="53:54" x14ac:dyDescent="0.25">
      <c r="BA25622" s="38"/>
      <c r="BB25622" s="38"/>
    </row>
    <row r="25623" spans="53:54" x14ac:dyDescent="0.25">
      <c r="BA25623" s="38"/>
      <c r="BB25623" s="38"/>
    </row>
    <row r="25624" spans="53:54" x14ac:dyDescent="0.25">
      <c r="BA25624" s="38"/>
      <c r="BB25624" s="38"/>
    </row>
    <row r="25625" spans="53:54" x14ac:dyDescent="0.25">
      <c r="BA25625" s="38"/>
      <c r="BB25625" s="38"/>
    </row>
    <row r="25626" spans="53:54" x14ac:dyDescent="0.25">
      <c r="BA25626" s="38"/>
      <c r="BB25626" s="38"/>
    </row>
    <row r="25627" spans="53:54" x14ac:dyDescent="0.25">
      <c r="BA25627" s="38"/>
      <c r="BB25627" s="38"/>
    </row>
    <row r="25628" spans="53:54" x14ac:dyDescent="0.25">
      <c r="BA25628" s="38"/>
      <c r="BB25628" s="38"/>
    </row>
    <row r="25629" spans="53:54" x14ac:dyDescent="0.25">
      <c r="BA25629" s="38"/>
      <c r="BB25629" s="38"/>
    </row>
    <row r="25630" spans="53:54" x14ac:dyDescent="0.25">
      <c r="BA25630" s="38"/>
      <c r="BB25630" s="38"/>
    </row>
    <row r="25631" spans="53:54" x14ac:dyDescent="0.25">
      <c r="BA25631" s="38"/>
      <c r="BB25631" s="38"/>
    </row>
    <row r="25632" spans="53:54" x14ac:dyDescent="0.25">
      <c r="BA25632" s="38"/>
      <c r="BB25632" s="38"/>
    </row>
    <row r="25633" spans="53:54" x14ac:dyDescent="0.25">
      <c r="BA25633" s="38"/>
      <c r="BB25633" s="38"/>
    </row>
    <row r="25634" spans="53:54" x14ac:dyDescent="0.25">
      <c r="BA25634" s="38"/>
      <c r="BB25634" s="38"/>
    </row>
    <row r="25635" spans="53:54" x14ac:dyDescent="0.25">
      <c r="BA25635" s="38"/>
      <c r="BB25635" s="38"/>
    </row>
    <row r="25636" spans="53:54" x14ac:dyDescent="0.25">
      <c r="BA25636" s="38"/>
      <c r="BB25636" s="38"/>
    </row>
    <row r="25637" spans="53:54" x14ac:dyDescent="0.25">
      <c r="BA25637" s="38"/>
      <c r="BB25637" s="38"/>
    </row>
    <row r="25638" spans="53:54" x14ac:dyDescent="0.25">
      <c r="BA25638" s="38"/>
      <c r="BB25638" s="38"/>
    </row>
    <row r="25639" spans="53:54" x14ac:dyDescent="0.25">
      <c r="BA25639" s="38"/>
      <c r="BB25639" s="38"/>
    </row>
    <row r="25640" spans="53:54" x14ac:dyDescent="0.25">
      <c r="BA25640" s="38"/>
      <c r="BB25640" s="38"/>
    </row>
    <row r="25641" spans="53:54" x14ac:dyDescent="0.25">
      <c r="BA25641" s="38"/>
      <c r="BB25641" s="38"/>
    </row>
    <row r="25642" spans="53:54" x14ac:dyDescent="0.25">
      <c r="BA25642" s="38"/>
      <c r="BB25642" s="38"/>
    </row>
    <row r="25643" spans="53:54" x14ac:dyDescent="0.25">
      <c r="BA25643" s="38"/>
      <c r="BB25643" s="38"/>
    </row>
    <row r="25644" spans="53:54" x14ac:dyDescent="0.25">
      <c r="BA25644" s="38"/>
      <c r="BB25644" s="38"/>
    </row>
    <row r="25645" spans="53:54" x14ac:dyDescent="0.25">
      <c r="BA25645" s="38"/>
      <c r="BB25645" s="38"/>
    </row>
    <row r="25646" spans="53:54" x14ac:dyDescent="0.25">
      <c r="BA25646" s="38"/>
      <c r="BB25646" s="38"/>
    </row>
    <row r="25647" spans="53:54" x14ac:dyDescent="0.25">
      <c r="BA25647" s="38"/>
      <c r="BB25647" s="38"/>
    </row>
    <row r="25648" spans="53:54" x14ac:dyDescent="0.25">
      <c r="BA25648" s="38"/>
      <c r="BB25648" s="38"/>
    </row>
    <row r="25649" spans="53:54" x14ac:dyDescent="0.25">
      <c r="BA25649" s="38"/>
      <c r="BB25649" s="38"/>
    </row>
    <row r="25650" spans="53:54" x14ac:dyDescent="0.25">
      <c r="BA25650" s="38"/>
      <c r="BB25650" s="38"/>
    </row>
    <row r="25651" spans="53:54" x14ac:dyDescent="0.25">
      <c r="BA25651" s="38"/>
      <c r="BB25651" s="38"/>
    </row>
    <row r="25652" spans="53:54" x14ac:dyDescent="0.25">
      <c r="BA25652" s="38"/>
      <c r="BB25652" s="38"/>
    </row>
    <row r="25653" spans="53:54" x14ac:dyDescent="0.25">
      <c r="BA25653" s="38"/>
      <c r="BB25653" s="38"/>
    </row>
    <row r="25654" spans="53:54" x14ac:dyDescent="0.25">
      <c r="BA25654" s="38"/>
      <c r="BB25654" s="38"/>
    </row>
    <row r="25655" spans="53:54" x14ac:dyDescent="0.25">
      <c r="BA25655" s="38"/>
      <c r="BB25655" s="38"/>
    </row>
    <row r="25656" spans="53:54" x14ac:dyDescent="0.25">
      <c r="BA25656" s="38"/>
      <c r="BB25656" s="38"/>
    </row>
    <row r="25657" spans="53:54" x14ac:dyDescent="0.25">
      <c r="BA25657" s="38"/>
      <c r="BB25657" s="38"/>
    </row>
    <row r="25658" spans="53:54" x14ac:dyDescent="0.25">
      <c r="BA25658" s="38"/>
      <c r="BB25658" s="38"/>
    </row>
    <row r="25659" spans="53:54" x14ac:dyDescent="0.25">
      <c r="BA25659" s="38"/>
      <c r="BB25659" s="38"/>
    </row>
    <row r="25660" spans="53:54" x14ac:dyDescent="0.25">
      <c r="BA25660" s="38"/>
      <c r="BB25660" s="38"/>
    </row>
    <row r="25661" spans="53:54" x14ac:dyDescent="0.25">
      <c r="BA25661" s="38"/>
      <c r="BB25661" s="38"/>
    </row>
    <row r="25662" spans="53:54" x14ac:dyDescent="0.25">
      <c r="BA25662" s="38"/>
      <c r="BB25662" s="38"/>
    </row>
    <row r="25663" spans="53:54" x14ac:dyDescent="0.25">
      <c r="BA25663" s="38"/>
      <c r="BB25663" s="38"/>
    </row>
    <row r="25664" spans="53:54" x14ac:dyDescent="0.25">
      <c r="BA25664" s="38"/>
      <c r="BB25664" s="38"/>
    </row>
    <row r="25665" spans="53:54" x14ac:dyDescent="0.25">
      <c r="BA25665" s="38"/>
      <c r="BB25665" s="38"/>
    </row>
    <row r="25666" spans="53:54" x14ac:dyDescent="0.25">
      <c r="BA25666" s="38"/>
      <c r="BB25666" s="38"/>
    </row>
    <row r="25667" spans="53:54" x14ac:dyDescent="0.25">
      <c r="BA25667" s="38"/>
      <c r="BB25667" s="38"/>
    </row>
    <row r="25668" spans="53:54" x14ac:dyDescent="0.25">
      <c r="BA25668" s="38"/>
      <c r="BB25668" s="38"/>
    </row>
    <row r="25669" spans="53:54" x14ac:dyDescent="0.25">
      <c r="BA25669" s="38"/>
      <c r="BB25669" s="38"/>
    </row>
    <row r="25670" spans="53:54" x14ac:dyDescent="0.25">
      <c r="BA25670" s="38"/>
      <c r="BB25670" s="38"/>
    </row>
    <row r="25671" spans="53:54" x14ac:dyDescent="0.25">
      <c r="BA25671" s="38"/>
      <c r="BB25671" s="38"/>
    </row>
    <row r="25672" spans="53:54" x14ac:dyDescent="0.25">
      <c r="BA25672" s="38"/>
      <c r="BB25672" s="38"/>
    </row>
    <row r="25673" spans="53:54" x14ac:dyDescent="0.25">
      <c r="BA25673" s="38"/>
      <c r="BB25673" s="38"/>
    </row>
    <row r="25674" spans="53:54" x14ac:dyDescent="0.25">
      <c r="BA25674" s="38"/>
      <c r="BB25674" s="38"/>
    </row>
    <row r="25675" spans="53:54" x14ac:dyDescent="0.25">
      <c r="BA25675" s="38"/>
      <c r="BB25675" s="38"/>
    </row>
    <row r="25676" spans="53:54" x14ac:dyDescent="0.25">
      <c r="BA25676" s="38"/>
      <c r="BB25676" s="38"/>
    </row>
    <row r="25677" spans="53:54" x14ac:dyDescent="0.25">
      <c r="BA25677" s="38"/>
      <c r="BB25677" s="38"/>
    </row>
    <row r="25678" spans="53:54" x14ac:dyDescent="0.25">
      <c r="BA25678" s="38"/>
      <c r="BB25678" s="38"/>
    </row>
    <row r="25679" spans="53:54" x14ac:dyDescent="0.25">
      <c r="BA25679" s="38"/>
      <c r="BB25679" s="38"/>
    </row>
    <row r="25680" spans="53:54" x14ac:dyDescent="0.25">
      <c r="BA25680" s="38"/>
      <c r="BB25680" s="38"/>
    </row>
    <row r="25681" spans="53:54" x14ac:dyDescent="0.25">
      <c r="BA25681" s="38"/>
      <c r="BB25681" s="38"/>
    </row>
    <row r="25682" spans="53:54" x14ac:dyDescent="0.25">
      <c r="BA25682" s="38"/>
      <c r="BB25682" s="38"/>
    </row>
    <row r="25683" spans="53:54" x14ac:dyDescent="0.25">
      <c r="BA25683" s="38"/>
      <c r="BB25683" s="38"/>
    </row>
    <row r="25684" spans="53:54" x14ac:dyDescent="0.25">
      <c r="BA25684" s="38"/>
      <c r="BB25684" s="38"/>
    </row>
    <row r="25685" spans="53:54" x14ac:dyDescent="0.25">
      <c r="BA25685" s="38"/>
      <c r="BB25685" s="38"/>
    </row>
    <row r="25686" spans="53:54" x14ac:dyDescent="0.25">
      <c r="BA25686" s="38"/>
      <c r="BB25686" s="38"/>
    </row>
    <row r="25687" spans="53:54" x14ac:dyDescent="0.25">
      <c r="BA25687" s="38"/>
      <c r="BB25687" s="38"/>
    </row>
    <row r="25688" spans="53:54" x14ac:dyDescent="0.25">
      <c r="BA25688" s="38"/>
      <c r="BB25688" s="38"/>
    </row>
    <row r="25689" spans="53:54" x14ac:dyDescent="0.25">
      <c r="BA25689" s="38"/>
      <c r="BB25689" s="38"/>
    </row>
    <row r="25690" spans="53:54" x14ac:dyDescent="0.25">
      <c r="BA25690" s="38"/>
      <c r="BB25690" s="38"/>
    </row>
    <row r="25691" spans="53:54" x14ac:dyDescent="0.25">
      <c r="BA25691" s="38"/>
      <c r="BB25691" s="38"/>
    </row>
    <row r="25692" spans="53:54" x14ac:dyDescent="0.25">
      <c r="BA25692" s="38"/>
      <c r="BB25692" s="38"/>
    </row>
    <row r="25693" spans="53:54" x14ac:dyDescent="0.25">
      <c r="BA25693" s="38"/>
      <c r="BB25693" s="38"/>
    </row>
    <row r="25694" spans="53:54" x14ac:dyDescent="0.25">
      <c r="BA25694" s="38"/>
      <c r="BB25694" s="38"/>
    </row>
    <row r="25695" spans="53:54" x14ac:dyDescent="0.25">
      <c r="BA25695" s="38"/>
      <c r="BB25695" s="38"/>
    </row>
    <row r="25696" spans="53:54" x14ac:dyDescent="0.25">
      <c r="BA25696" s="38"/>
      <c r="BB25696" s="38"/>
    </row>
    <row r="25697" spans="53:54" x14ac:dyDescent="0.25">
      <c r="BA25697" s="38"/>
      <c r="BB25697" s="38"/>
    </row>
    <row r="25698" spans="53:54" x14ac:dyDescent="0.25">
      <c r="BA25698" s="38"/>
      <c r="BB25698" s="38"/>
    </row>
    <row r="25699" spans="53:54" x14ac:dyDescent="0.25">
      <c r="BA25699" s="38"/>
      <c r="BB25699" s="38"/>
    </row>
    <row r="25700" spans="53:54" x14ac:dyDescent="0.25">
      <c r="BA25700" s="38"/>
      <c r="BB25700" s="38"/>
    </row>
    <row r="25701" spans="53:54" x14ac:dyDescent="0.25">
      <c r="BA25701" s="38"/>
      <c r="BB25701" s="38"/>
    </row>
    <row r="25702" spans="53:54" x14ac:dyDescent="0.25">
      <c r="BA25702" s="38"/>
      <c r="BB25702" s="38"/>
    </row>
    <row r="25703" spans="53:54" x14ac:dyDescent="0.25">
      <c r="BA25703" s="38"/>
      <c r="BB25703" s="38"/>
    </row>
    <row r="25704" spans="53:54" x14ac:dyDescent="0.25">
      <c r="BA25704" s="38"/>
      <c r="BB25704" s="38"/>
    </row>
    <row r="25705" spans="53:54" x14ac:dyDescent="0.25">
      <c r="BA25705" s="38"/>
      <c r="BB25705" s="38"/>
    </row>
    <row r="25706" spans="53:54" x14ac:dyDescent="0.25">
      <c r="BA25706" s="38"/>
      <c r="BB25706" s="38"/>
    </row>
    <row r="25707" spans="53:54" x14ac:dyDescent="0.25">
      <c r="BA25707" s="38"/>
      <c r="BB25707" s="38"/>
    </row>
    <row r="25708" spans="53:54" x14ac:dyDescent="0.25">
      <c r="BA25708" s="38"/>
      <c r="BB25708" s="38"/>
    </row>
    <row r="25709" spans="53:54" x14ac:dyDescent="0.25">
      <c r="BA25709" s="38"/>
      <c r="BB25709" s="38"/>
    </row>
    <row r="25710" spans="53:54" x14ac:dyDescent="0.25">
      <c r="BA25710" s="38"/>
      <c r="BB25710" s="38"/>
    </row>
    <row r="25711" spans="53:54" x14ac:dyDescent="0.25">
      <c r="BA25711" s="38"/>
      <c r="BB25711" s="38"/>
    </row>
    <row r="25712" spans="53:54" x14ac:dyDescent="0.25">
      <c r="BA25712" s="38"/>
      <c r="BB25712" s="38"/>
    </row>
    <row r="25713" spans="53:54" x14ac:dyDescent="0.25">
      <c r="BA25713" s="38"/>
      <c r="BB25713" s="38"/>
    </row>
    <row r="25714" spans="53:54" x14ac:dyDescent="0.25">
      <c r="BA25714" s="38"/>
      <c r="BB25714" s="38"/>
    </row>
    <row r="25715" spans="53:54" x14ac:dyDescent="0.25">
      <c r="BA25715" s="38"/>
      <c r="BB25715" s="38"/>
    </row>
    <row r="25716" spans="53:54" x14ac:dyDescent="0.25">
      <c r="BA25716" s="38"/>
      <c r="BB25716" s="38"/>
    </row>
    <row r="25717" spans="53:54" x14ac:dyDescent="0.25">
      <c r="BA25717" s="38"/>
      <c r="BB25717" s="38"/>
    </row>
    <row r="25718" spans="53:54" x14ac:dyDescent="0.25">
      <c r="BA25718" s="38"/>
      <c r="BB25718" s="38"/>
    </row>
    <row r="25719" spans="53:54" x14ac:dyDescent="0.25">
      <c r="BA25719" s="38"/>
      <c r="BB25719" s="38"/>
    </row>
    <row r="25720" spans="53:54" x14ac:dyDescent="0.25">
      <c r="BA25720" s="38"/>
      <c r="BB25720" s="38"/>
    </row>
    <row r="25721" spans="53:54" x14ac:dyDescent="0.25">
      <c r="BA25721" s="38"/>
      <c r="BB25721" s="38"/>
    </row>
    <row r="25722" spans="53:54" x14ac:dyDescent="0.25">
      <c r="BA25722" s="38"/>
      <c r="BB25722" s="38"/>
    </row>
    <row r="25723" spans="53:54" x14ac:dyDescent="0.25">
      <c r="BA25723" s="38"/>
      <c r="BB25723" s="38"/>
    </row>
    <row r="25724" spans="53:54" x14ac:dyDescent="0.25">
      <c r="BA25724" s="38"/>
      <c r="BB25724" s="38"/>
    </row>
    <row r="25725" spans="53:54" x14ac:dyDescent="0.25">
      <c r="BA25725" s="38"/>
      <c r="BB25725" s="38"/>
    </row>
    <row r="25726" spans="53:54" x14ac:dyDescent="0.25">
      <c r="BA25726" s="38"/>
      <c r="BB25726" s="38"/>
    </row>
    <row r="25727" spans="53:54" x14ac:dyDescent="0.25">
      <c r="BA25727" s="38"/>
      <c r="BB25727" s="38"/>
    </row>
    <row r="25728" spans="53:54" x14ac:dyDescent="0.25">
      <c r="BA25728" s="38"/>
      <c r="BB25728" s="38"/>
    </row>
    <row r="25729" spans="53:54" x14ac:dyDescent="0.25">
      <c r="BA25729" s="38"/>
      <c r="BB25729" s="38"/>
    </row>
    <row r="25730" spans="53:54" x14ac:dyDescent="0.25">
      <c r="BA25730" s="38"/>
      <c r="BB25730" s="38"/>
    </row>
    <row r="25731" spans="53:54" x14ac:dyDescent="0.25">
      <c r="BA25731" s="38"/>
      <c r="BB25731" s="38"/>
    </row>
    <row r="25732" spans="53:54" x14ac:dyDescent="0.25">
      <c r="BA25732" s="38"/>
      <c r="BB25732" s="38"/>
    </row>
    <row r="25733" spans="53:54" x14ac:dyDescent="0.25">
      <c r="BA25733" s="38"/>
      <c r="BB25733" s="38"/>
    </row>
    <row r="25734" spans="53:54" x14ac:dyDescent="0.25">
      <c r="BA25734" s="38"/>
      <c r="BB25734" s="38"/>
    </row>
    <row r="25735" spans="53:54" x14ac:dyDescent="0.25">
      <c r="BA25735" s="38"/>
      <c r="BB25735" s="38"/>
    </row>
    <row r="25736" spans="53:54" x14ac:dyDescent="0.25">
      <c r="BA25736" s="38"/>
      <c r="BB25736" s="38"/>
    </row>
    <row r="25737" spans="53:54" x14ac:dyDescent="0.25">
      <c r="BA25737" s="38"/>
      <c r="BB25737" s="38"/>
    </row>
    <row r="25738" spans="53:54" x14ac:dyDescent="0.25">
      <c r="BA25738" s="38"/>
      <c r="BB25738" s="38"/>
    </row>
    <row r="25739" spans="53:54" x14ac:dyDescent="0.25">
      <c r="BA25739" s="38"/>
      <c r="BB25739" s="38"/>
    </row>
    <row r="25740" spans="53:54" x14ac:dyDescent="0.25">
      <c r="BA25740" s="38"/>
      <c r="BB25740" s="38"/>
    </row>
    <row r="25741" spans="53:54" x14ac:dyDescent="0.25">
      <c r="BA25741" s="38"/>
      <c r="BB25741" s="38"/>
    </row>
    <row r="25742" spans="53:54" x14ac:dyDescent="0.25">
      <c r="BA25742" s="38"/>
      <c r="BB25742" s="38"/>
    </row>
    <row r="25743" spans="53:54" x14ac:dyDescent="0.25">
      <c r="BA25743" s="38"/>
      <c r="BB25743" s="38"/>
    </row>
    <row r="25744" spans="53:54" x14ac:dyDescent="0.25">
      <c r="BA25744" s="38"/>
      <c r="BB25744" s="38"/>
    </row>
    <row r="25745" spans="53:54" x14ac:dyDescent="0.25">
      <c r="BA25745" s="38"/>
      <c r="BB25745" s="38"/>
    </row>
    <row r="25746" spans="53:54" x14ac:dyDescent="0.25">
      <c r="BA25746" s="38"/>
      <c r="BB25746" s="38"/>
    </row>
    <row r="25747" spans="53:54" x14ac:dyDescent="0.25">
      <c r="BA25747" s="38"/>
      <c r="BB25747" s="38"/>
    </row>
    <row r="25748" spans="53:54" x14ac:dyDescent="0.25">
      <c r="BA25748" s="38"/>
      <c r="BB25748" s="38"/>
    </row>
    <row r="25749" spans="53:54" x14ac:dyDescent="0.25">
      <c r="BA25749" s="38"/>
      <c r="BB25749" s="38"/>
    </row>
    <row r="25750" spans="53:54" x14ac:dyDescent="0.25">
      <c r="BA25750" s="38"/>
      <c r="BB25750" s="38"/>
    </row>
    <row r="25751" spans="53:54" x14ac:dyDescent="0.25">
      <c r="BA25751" s="38"/>
      <c r="BB25751" s="38"/>
    </row>
    <row r="25752" spans="53:54" x14ac:dyDescent="0.25">
      <c r="BA25752" s="38"/>
      <c r="BB25752" s="38"/>
    </row>
    <row r="25753" spans="53:54" x14ac:dyDescent="0.25">
      <c r="BA25753" s="38"/>
      <c r="BB25753" s="38"/>
    </row>
    <row r="25754" spans="53:54" x14ac:dyDescent="0.25">
      <c r="BA25754" s="38"/>
      <c r="BB25754" s="38"/>
    </row>
    <row r="25755" spans="53:54" x14ac:dyDescent="0.25">
      <c r="BA25755" s="38"/>
      <c r="BB25755" s="38"/>
    </row>
    <row r="25756" spans="53:54" x14ac:dyDescent="0.25">
      <c r="BA25756" s="38"/>
      <c r="BB25756" s="38"/>
    </row>
    <row r="25757" spans="53:54" x14ac:dyDescent="0.25">
      <c r="BA25757" s="38"/>
      <c r="BB25757" s="38"/>
    </row>
    <row r="25758" spans="53:54" x14ac:dyDescent="0.25">
      <c r="BA25758" s="38"/>
      <c r="BB25758" s="38"/>
    </row>
    <row r="25759" spans="53:54" x14ac:dyDescent="0.25">
      <c r="BA25759" s="38"/>
      <c r="BB25759" s="38"/>
    </row>
    <row r="25760" spans="53:54" x14ac:dyDescent="0.25">
      <c r="BA25760" s="38"/>
      <c r="BB25760" s="38"/>
    </row>
    <row r="25761" spans="53:54" x14ac:dyDescent="0.25">
      <c r="BA25761" s="38"/>
      <c r="BB25761" s="38"/>
    </row>
    <row r="25762" spans="53:54" x14ac:dyDescent="0.25">
      <c r="BA25762" s="38"/>
      <c r="BB25762" s="38"/>
    </row>
    <row r="25763" spans="53:54" x14ac:dyDescent="0.25">
      <c r="BA25763" s="38"/>
      <c r="BB25763" s="38"/>
    </row>
    <row r="25764" spans="53:54" x14ac:dyDescent="0.25">
      <c r="BA25764" s="38"/>
      <c r="BB25764" s="38"/>
    </row>
    <row r="25765" spans="53:54" x14ac:dyDescent="0.25">
      <c r="BA25765" s="38"/>
      <c r="BB25765" s="38"/>
    </row>
    <row r="25766" spans="53:54" x14ac:dyDescent="0.25">
      <c r="BA25766" s="38"/>
      <c r="BB25766" s="38"/>
    </row>
    <row r="25767" spans="53:54" x14ac:dyDescent="0.25">
      <c r="BA25767" s="38"/>
      <c r="BB25767" s="38"/>
    </row>
    <row r="25768" spans="53:54" x14ac:dyDescent="0.25">
      <c r="BA25768" s="38"/>
      <c r="BB25768" s="38"/>
    </row>
    <row r="25769" spans="53:54" x14ac:dyDescent="0.25">
      <c r="BA25769" s="38"/>
      <c r="BB25769" s="38"/>
    </row>
    <row r="25770" spans="53:54" x14ac:dyDescent="0.25">
      <c r="BA25770" s="38"/>
      <c r="BB25770" s="38"/>
    </row>
    <row r="25771" spans="53:54" x14ac:dyDescent="0.25">
      <c r="BA25771" s="38"/>
      <c r="BB25771" s="38"/>
    </row>
    <row r="25772" spans="53:54" x14ac:dyDescent="0.25">
      <c r="BA25772" s="38"/>
      <c r="BB25772" s="38"/>
    </row>
    <row r="25773" spans="53:54" x14ac:dyDescent="0.25">
      <c r="BA25773" s="38"/>
      <c r="BB25773" s="38"/>
    </row>
    <row r="25774" spans="53:54" x14ac:dyDescent="0.25">
      <c r="BA25774" s="38"/>
      <c r="BB25774" s="38"/>
    </row>
    <row r="25775" spans="53:54" x14ac:dyDescent="0.25">
      <c r="BA25775" s="38"/>
      <c r="BB25775" s="38"/>
    </row>
    <row r="25776" spans="53:54" x14ac:dyDescent="0.25">
      <c r="BA25776" s="38"/>
      <c r="BB25776" s="38"/>
    </row>
    <row r="25777" spans="53:54" x14ac:dyDescent="0.25">
      <c r="BA25777" s="38"/>
      <c r="BB25777" s="38"/>
    </row>
    <row r="25778" spans="53:54" x14ac:dyDescent="0.25">
      <c r="BA25778" s="38"/>
      <c r="BB25778" s="38"/>
    </row>
    <row r="25779" spans="53:54" x14ac:dyDescent="0.25">
      <c r="BA25779" s="38"/>
      <c r="BB25779" s="38"/>
    </row>
    <row r="25780" spans="53:54" x14ac:dyDescent="0.25">
      <c r="BA25780" s="38"/>
      <c r="BB25780" s="38"/>
    </row>
    <row r="25781" spans="53:54" x14ac:dyDescent="0.25">
      <c r="BA25781" s="38"/>
      <c r="BB25781" s="38"/>
    </row>
    <row r="25782" spans="53:54" x14ac:dyDescent="0.25">
      <c r="BA25782" s="38"/>
      <c r="BB25782" s="38"/>
    </row>
    <row r="25783" spans="53:54" x14ac:dyDescent="0.25">
      <c r="BA25783" s="38"/>
      <c r="BB25783" s="38"/>
    </row>
    <row r="25784" spans="53:54" x14ac:dyDescent="0.25">
      <c r="BA25784" s="38"/>
      <c r="BB25784" s="38"/>
    </row>
    <row r="25785" spans="53:54" x14ac:dyDescent="0.25">
      <c r="BA25785" s="38"/>
      <c r="BB25785" s="38"/>
    </row>
    <row r="25786" spans="53:54" x14ac:dyDescent="0.25">
      <c r="BA25786" s="38"/>
      <c r="BB25786" s="38"/>
    </row>
    <row r="25787" spans="53:54" x14ac:dyDescent="0.25">
      <c r="BA25787" s="38"/>
      <c r="BB25787" s="38"/>
    </row>
    <row r="25788" spans="53:54" x14ac:dyDescent="0.25">
      <c r="BA25788" s="38"/>
      <c r="BB25788" s="38"/>
    </row>
    <row r="25789" spans="53:54" x14ac:dyDescent="0.25">
      <c r="BA25789" s="38"/>
      <c r="BB25789" s="38"/>
    </row>
    <row r="25790" spans="53:54" x14ac:dyDescent="0.25">
      <c r="BA25790" s="38"/>
      <c r="BB25790" s="38"/>
    </row>
    <row r="25791" spans="53:54" x14ac:dyDescent="0.25">
      <c r="BA25791" s="38"/>
      <c r="BB25791" s="38"/>
    </row>
    <row r="25792" spans="53:54" x14ac:dyDescent="0.25">
      <c r="BA25792" s="38"/>
      <c r="BB25792" s="38"/>
    </row>
    <row r="25793" spans="53:54" x14ac:dyDescent="0.25">
      <c r="BA25793" s="38"/>
      <c r="BB25793" s="38"/>
    </row>
    <row r="25794" spans="53:54" x14ac:dyDescent="0.25">
      <c r="BA25794" s="38"/>
      <c r="BB25794" s="38"/>
    </row>
    <row r="25795" spans="53:54" x14ac:dyDescent="0.25">
      <c r="BA25795" s="38"/>
      <c r="BB25795" s="38"/>
    </row>
    <row r="25796" spans="53:54" x14ac:dyDescent="0.25">
      <c r="BA25796" s="38"/>
      <c r="BB25796" s="38"/>
    </row>
    <row r="25797" spans="53:54" x14ac:dyDescent="0.25">
      <c r="BA25797" s="38"/>
      <c r="BB25797" s="38"/>
    </row>
    <row r="25798" spans="53:54" x14ac:dyDescent="0.25">
      <c r="BA25798" s="38"/>
      <c r="BB25798" s="38"/>
    </row>
    <row r="25799" spans="53:54" x14ac:dyDescent="0.25">
      <c r="BA25799" s="38"/>
      <c r="BB25799" s="38"/>
    </row>
    <row r="25800" spans="53:54" x14ac:dyDescent="0.25">
      <c r="BA25800" s="38"/>
      <c r="BB25800" s="38"/>
    </row>
    <row r="25801" spans="53:54" x14ac:dyDescent="0.25">
      <c r="BA25801" s="38"/>
      <c r="BB25801" s="38"/>
    </row>
    <row r="25802" spans="53:54" x14ac:dyDescent="0.25">
      <c r="BA25802" s="38"/>
      <c r="BB25802" s="38"/>
    </row>
    <row r="25803" spans="53:54" x14ac:dyDescent="0.25">
      <c r="BA25803" s="38"/>
      <c r="BB25803" s="38"/>
    </row>
    <row r="25804" spans="53:54" x14ac:dyDescent="0.25">
      <c r="BA25804" s="38"/>
      <c r="BB25804" s="38"/>
    </row>
    <row r="25805" spans="53:54" x14ac:dyDescent="0.25">
      <c r="BA25805" s="38"/>
      <c r="BB25805" s="38"/>
    </row>
    <row r="25806" spans="53:54" x14ac:dyDescent="0.25">
      <c r="BA25806" s="38"/>
      <c r="BB25806" s="38"/>
    </row>
    <row r="25807" spans="53:54" x14ac:dyDescent="0.25">
      <c r="BA25807" s="38"/>
      <c r="BB25807" s="38"/>
    </row>
    <row r="25808" spans="53:54" x14ac:dyDescent="0.25">
      <c r="BA25808" s="38"/>
      <c r="BB25808" s="38"/>
    </row>
    <row r="25809" spans="53:54" x14ac:dyDescent="0.25">
      <c r="BA25809" s="38"/>
      <c r="BB25809" s="38"/>
    </row>
    <row r="25810" spans="53:54" x14ac:dyDescent="0.25">
      <c r="BA25810" s="38"/>
      <c r="BB25810" s="38"/>
    </row>
    <row r="25811" spans="53:54" x14ac:dyDescent="0.25">
      <c r="BA25811" s="38"/>
      <c r="BB25811" s="38"/>
    </row>
    <row r="25812" spans="53:54" x14ac:dyDescent="0.25">
      <c r="BA25812" s="38"/>
      <c r="BB25812" s="38"/>
    </row>
    <row r="25813" spans="53:54" x14ac:dyDescent="0.25">
      <c r="BA25813" s="38"/>
      <c r="BB25813" s="38"/>
    </row>
    <row r="25814" spans="53:54" x14ac:dyDescent="0.25">
      <c r="BA25814" s="38"/>
      <c r="BB25814" s="38"/>
    </row>
    <row r="25815" spans="53:54" x14ac:dyDescent="0.25">
      <c r="BA25815" s="38"/>
      <c r="BB25815" s="38"/>
    </row>
    <row r="25816" spans="53:54" x14ac:dyDescent="0.25">
      <c r="BA25816" s="38"/>
      <c r="BB25816" s="38"/>
    </row>
    <row r="25817" spans="53:54" x14ac:dyDescent="0.25">
      <c r="BA25817" s="38"/>
      <c r="BB25817" s="38"/>
    </row>
    <row r="25818" spans="53:54" x14ac:dyDescent="0.25">
      <c r="BA25818" s="38"/>
      <c r="BB25818" s="38"/>
    </row>
    <row r="25819" spans="53:54" x14ac:dyDescent="0.25">
      <c r="BA25819" s="38"/>
      <c r="BB25819" s="38"/>
    </row>
    <row r="25820" spans="53:54" x14ac:dyDescent="0.25">
      <c r="BA25820" s="38"/>
      <c r="BB25820" s="38"/>
    </row>
    <row r="25821" spans="53:54" x14ac:dyDescent="0.25">
      <c r="BA25821" s="38"/>
      <c r="BB25821" s="38"/>
    </row>
    <row r="25822" spans="53:54" x14ac:dyDescent="0.25">
      <c r="BA25822" s="38"/>
      <c r="BB25822" s="38"/>
    </row>
    <row r="25823" spans="53:54" x14ac:dyDescent="0.25">
      <c r="BA25823" s="38"/>
      <c r="BB25823" s="38"/>
    </row>
    <row r="25824" spans="53:54" x14ac:dyDescent="0.25">
      <c r="BA25824" s="38"/>
      <c r="BB25824" s="38"/>
    </row>
    <row r="25825" spans="53:54" x14ac:dyDescent="0.25">
      <c r="BA25825" s="38"/>
      <c r="BB25825" s="38"/>
    </row>
    <row r="25826" spans="53:54" x14ac:dyDescent="0.25">
      <c r="BA25826" s="38"/>
      <c r="BB25826" s="38"/>
    </row>
    <row r="25827" spans="53:54" x14ac:dyDescent="0.25">
      <c r="BA25827" s="38"/>
      <c r="BB25827" s="38"/>
    </row>
    <row r="25828" spans="53:54" x14ac:dyDescent="0.25">
      <c r="BA25828" s="38"/>
      <c r="BB25828" s="38"/>
    </row>
    <row r="25829" spans="53:54" x14ac:dyDescent="0.25">
      <c r="BA25829" s="38"/>
      <c r="BB25829" s="38"/>
    </row>
    <row r="25830" spans="53:54" x14ac:dyDescent="0.25">
      <c r="BA25830" s="38"/>
      <c r="BB25830" s="38"/>
    </row>
    <row r="25831" spans="53:54" x14ac:dyDescent="0.25">
      <c r="BA25831" s="38"/>
      <c r="BB25831" s="38"/>
    </row>
    <row r="25832" spans="53:54" x14ac:dyDescent="0.25">
      <c r="BA25832" s="38"/>
      <c r="BB25832" s="38"/>
    </row>
    <row r="25833" spans="53:54" x14ac:dyDescent="0.25">
      <c r="BA25833" s="38"/>
      <c r="BB25833" s="38"/>
    </row>
    <row r="25834" spans="53:54" x14ac:dyDescent="0.25">
      <c r="BA25834" s="38"/>
      <c r="BB25834" s="38"/>
    </row>
    <row r="25835" spans="53:54" x14ac:dyDescent="0.25">
      <c r="BA25835" s="38"/>
      <c r="BB25835" s="38"/>
    </row>
    <row r="25836" spans="53:54" x14ac:dyDescent="0.25">
      <c r="BA25836" s="38"/>
      <c r="BB25836" s="38"/>
    </row>
    <row r="25837" spans="53:54" x14ac:dyDescent="0.25">
      <c r="BA25837" s="38"/>
      <c r="BB25837" s="38"/>
    </row>
    <row r="25838" spans="53:54" x14ac:dyDescent="0.25">
      <c r="BA25838" s="38"/>
      <c r="BB25838" s="38"/>
    </row>
    <row r="25839" spans="53:54" x14ac:dyDescent="0.25">
      <c r="BA25839" s="38"/>
      <c r="BB25839" s="38"/>
    </row>
    <row r="25840" spans="53:54" x14ac:dyDescent="0.25">
      <c r="BA25840" s="38"/>
      <c r="BB25840" s="38"/>
    </row>
    <row r="25841" spans="53:54" x14ac:dyDescent="0.25">
      <c r="BA25841" s="38"/>
      <c r="BB25841" s="38"/>
    </row>
    <row r="25842" spans="53:54" x14ac:dyDescent="0.25">
      <c r="BA25842" s="38"/>
      <c r="BB25842" s="38"/>
    </row>
    <row r="25843" spans="53:54" x14ac:dyDescent="0.25">
      <c r="BA25843" s="38"/>
      <c r="BB25843" s="38"/>
    </row>
    <row r="25844" spans="53:54" x14ac:dyDescent="0.25">
      <c r="BA25844" s="38"/>
      <c r="BB25844" s="38"/>
    </row>
    <row r="25845" spans="53:54" x14ac:dyDescent="0.25">
      <c r="BA25845" s="38"/>
      <c r="BB25845" s="38"/>
    </row>
    <row r="25846" spans="53:54" x14ac:dyDescent="0.25">
      <c r="BA25846" s="38"/>
      <c r="BB25846" s="38"/>
    </row>
    <row r="25847" spans="53:54" x14ac:dyDescent="0.25">
      <c r="BA25847" s="38"/>
      <c r="BB25847" s="38"/>
    </row>
    <row r="25848" spans="53:54" x14ac:dyDescent="0.25">
      <c r="BA25848" s="38"/>
      <c r="BB25848" s="38"/>
    </row>
    <row r="25849" spans="53:54" x14ac:dyDescent="0.25">
      <c r="BA25849" s="38"/>
      <c r="BB25849" s="38"/>
    </row>
    <row r="25850" spans="53:54" x14ac:dyDescent="0.25">
      <c r="BA25850" s="38"/>
      <c r="BB25850" s="38"/>
    </row>
    <row r="25851" spans="53:54" x14ac:dyDescent="0.25">
      <c r="BA25851" s="38"/>
      <c r="BB25851" s="38"/>
    </row>
    <row r="25852" spans="53:54" x14ac:dyDescent="0.25">
      <c r="BA25852" s="38"/>
      <c r="BB25852" s="38"/>
    </row>
    <row r="25853" spans="53:54" x14ac:dyDescent="0.25">
      <c r="BA25853" s="38"/>
      <c r="BB25853" s="38"/>
    </row>
    <row r="25854" spans="53:54" x14ac:dyDescent="0.25">
      <c r="BA25854" s="38"/>
      <c r="BB25854" s="38"/>
    </row>
    <row r="25855" spans="53:54" x14ac:dyDescent="0.25">
      <c r="BA25855" s="38"/>
      <c r="BB25855" s="38"/>
    </row>
    <row r="25856" spans="53:54" x14ac:dyDescent="0.25">
      <c r="BA25856" s="38"/>
      <c r="BB25856" s="38"/>
    </row>
    <row r="25857" spans="53:54" x14ac:dyDescent="0.25">
      <c r="BA25857" s="38"/>
      <c r="BB25857" s="38"/>
    </row>
    <row r="25858" spans="53:54" x14ac:dyDescent="0.25">
      <c r="BA25858" s="38"/>
      <c r="BB25858" s="38"/>
    </row>
    <row r="25859" spans="53:54" x14ac:dyDescent="0.25">
      <c r="BA25859" s="38"/>
      <c r="BB25859" s="38"/>
    </row>
    <row r="25860" spans="53:54" x14ac:dyDescent="0.25">
      <c r="BA25860" s="38"/>
      <c r="BB25860" s="38"/>
    </row>
    <row r="25861" spans="53:54" x14ac:dyDescent="0.25">
      <c r="BA25861" s="38"/>
      <c r="BB25861" s="38"/>
    </row>
    <row r="25862" spans="53:54" x14ac:dyDescent="0.25">
      <c r="BA25862" s="38"/>
      <c r="BB25862" s="38"/>
    </row>
    <row r="25863" spans="53:54" x14ac:dyDescent="0.25">
      <c r="BA25863" s="38"/>
      <c r="BB25863" s="38"/>
    </row>
    <row r="25864" spans="53:54" x14ac:dyDescent="0.25">
      <c r="BA25864" s="38"/>
      <c r="BB25864" s="38"/>
    </row>
    <row r="25865" spans="53:54" x14ac:dyDescent="0.25">
      <c r="BA25865" s="38"/>
      <c r="BB25865" s="38"/>
    </row>
    <row r="25866" spans="53:54" x14ac:dyDescent="0.25">
      <c r="BA25866" s="38"/>
      <c r="BB25866" s="38"/>
    </row>
    <row r="25867" spans="53:54" x14ac:dyDescent="0.25">
      <c r="BA25867" s="38"/>
      <c r="BB25867" s="38"/>
    </row>
    <row r="25868" spans="53:54" x14ac:dyDescent="0.25">
      <c r="BA25868" s="38"/>
      <c r="BB25868" s="38"/>
    </row>
    <row r="25869" spans="53:54" x14ac:dyDescent="0.25">
      <c r="BA25869" s="38"/>
      <c r="BB25869" s="38"/>
    </row>
    <row r="25870" spans="53:54" x14ac:dyDescent="0.25">
      <c r="BA25870" s="38"/>
      <c r="BB25870" s="38"/>
    </row>
    <row r="25871" spans="53:54" x14ac:dyDescent="0.25">
      <c r="BA25871" s="38"/>
      <c r="BB25871" s="38"/>
    </row>
    <row r="25872" spans="53:54" x14ac:dyDescent="0.25">
      <c r="BA25872" s="38"/>
      <c r="BB25872" s="38"/>
    </row>
    <row r="25873" spans="53:54" x14ac:dyDescent="0.25">
      <c r="BA25873" s="38"/>
      <c r="BB25873" s="38"/>
    </row>
    <row r="25874" spans="53:54" x14ac:dyDescent="0.25">
      <c r="BA25874" s="38"/>
      <c r="BB25874" s="38"/>
    </row>
    <row r="25875" spans="53:54" x14ac:dyDescent="0.25">
      <c r="BA25875" s="38"/>
      <c r="BB25875" s="38"/>
    </row>
    <row r="25876" spans="53:54" x14ac:dyDescent="0.25">
      <c r="BA25876" s="38"/>
      <c r="BB25876" s="38"/>
    </row>
    <row r="25877" spans="53:54" x14ac:dyDescent="0.25">
      <c r="BA25877" s="38"/>
      <c r="BB25877" s="38"/>
    </row>
    <row r="25878" spans="53:54" x14ac:dyDescent="0.25">
      <c r="BA25878" s="38"/>
      <c r="BB25878" s="38"/>
    </row>
    <row r="25879" spans="53:54" x14ac:dyDescent="0.25">
      <c r="BA25879" s="38"/>
      <c r="BB25879" s="38"/>
    </row>
    <row r="25880" spans="53:54" x14ac:dyDescent="0.25">
      <c r="BA25880" s="38"/>
      <c r="BB25880" s="38"/>
    </row>
    <row r="25881" spans="53:54" x14ac:dyDescent="0.25">
      <c r="BA25881" s="38"/>
      <c r="BB25881" s="38"/>
    </row>
    <row r="25882" spans="53:54" x14ac:dyDescent="0.25">
      <c r="BA25882" s="38"/>
      <c r="BB25882" s="38"/>
    </row>
    <row r="25883" spans="53:54" x14ac:dyDescent="0.25">
      <c r="BA25883" s="38"/>
      <c r="BB25883" s="38"/>
    </row>
    <row r="25884" spans="53:54" x14ac:dyDescent="0.25">
      <c r="BA25884" s="38"/>
      <c r="BB25884" s="38"/>
    </row>
    <row r="25885" spans="53:54" x14ac:dyDescent="0.25">
      <c r="BA25885" s="38"/>
      <c r="BB25885" s="38"/>
    </row>
    <row r="25886" spans="53:54" x14ac:dyDescent="0.25">
      <c r="BA25886" s="38"/>
      <c r="BB25886" s="38"/>
    </row>
    <row r="25887" spans="53:54" x14ac:dyDescent="0.25">
      <c r="BA25887" s="38"/>
      <c r="BB25887" s="38"/>
    </row>
    <row r="25888" spans="53:54" x14ac:dyDescent="0.25">
      <c r="BA25888" s="38"/>
      <c r="BB25888" s="38"/>
    </row>
    <row r="25889" spans="53:54" x14ac:dyDescent="0.25">
      <c r="BA25889" s="38"/>
      <c r="BB25889" s="38"/>
    </row>
    <row r="25890" spans="53:54" x14ac:dyDescent="0.25">
      <c r="BA25890" s="38"/>
      <c r="BB25890" s="38"/>
    </row>
    <row r="25891" spans="53:54" x14ac:dyDescent="0.25">
      <c r="BA25891" s="38"/>
      <c r="BB25891" s="38"/>
    </row>
    <row r="25892" spans="53:54" x14ac:dyDescent="0.25">
      <c r="BA25892" s="38"/>
      <c r="BB25892" s="38"/>
    </row>
    <row r="25893" spans="53:54" x14ac:dyDescent="0.25">
      <c r="BA25893" s="38"/>
      <c r="BB25893" s="38"/>
    </row>
    <row r="25894" spans="53:54" x14ac:dyDescent="0.25">
      <c r="BA25894" s="38"/>
      <c r="BB25894" s="38"/>
    </row>
    <row r="25895" spans="53:54" x14ac:dyDescent="0.25">
      <c r="BA25895" s="38"/>
      <c r="BB25895" s="38"/>
    </row>
    <row r="25896" spans="53:54" x14ac:dyDescent="0.25">
      <c r="BA25896" s="38"/>
      <c r="BB25896" s="38"/>
    </row>
    <row r="25897" spans="53:54" x14ac:dyDescent="0.25">
      <c r="BA25897" s="38"/>
      <c r="BB25897" s="38"/>
    </row>
    <row r="25898" spans="53:54" x14ac:dyDescent="0.25">
      <c r="BA25898" s="38"/>
      <c r="BB25898" s="38"/>
    </row>
    <row r="25899" spans="53:54" x14ac:dyDescent="0.25">
      <c r="BA25899" s="38"/>
      <c r="BB25899" s="38"/>
    </row>
    <row r="25900" spans="53:54" x14ac:dyDescent="0.25">
      <c r="BA25900" s="38"/>
      <c r="BB25900" s="38"/>
    </row>
    <row r="25901" spans="53:54" x14ac:dyDescent="0.25">
      <c r="BA25901" s="38"/>
      <c r="BB25901" s="38"/>
    </row>
    <row r="25902" spans="53:54" x14ac:dyDescent="0.25">
      <c r="BA25902" s="38"/>
      <c r="BB25902" s="38"/>
    </row>
    <row r="25903" spans="53:54" x14ac:dyDescent="0.25">
      <c r="BA25903" s="38"/>
      <c r="BB25903" s="38"/>
    </row>
    <row r="25904" spans="53:54" x14ac:dyDescent="0.25">
      <c r="BA25904" s="38"/>
      <c r="BB25904" s="38"/>
    </row>
    <row r="25905" spans="53:54" x14ac:dyDescent="0.25">
      <c r="BA25905" s="38"/>
      <c r="BB25905" s="38"/>
    </row>
    <row r="25906" spans="53:54" x14ac:dyDescent="0.25">
      <c r="BA25906" s="38"/>
      <c r="BB25906" s="38"/>
    </row>
    <row r="25907" spans="53:54" x14ac:dyDescent="0.25">
      <c r="BA25907" s="38"/>
      <c r="BB25907" s="38"/>
    </row>
    <row r="25908" spans="53:54" x14ac:dyDescent="0.25">
      <c r="BA25908" s="38"/>
      <c r="BB25908" s="38"/>
    </row>
    <row r="25909" spans="53:54" x14ac:dyDescent="0.25">
      <c r="BA25909" s="38"/>
      <c r="BB25909" s="38"/>
    </row>
    <row r="25910" spans="53:54" x14ac:dyDescent="0.25">
      <c r="BA25910" s="38"/>
      <c r="BB25910" s="38"/>
    </row>
    <row r="25911" spans="53:54" x14ac:dyDescent="0.25">
      <c r="BA25911" s="38"/>
      <c r="BB25911" s="38"/>
    </row>
    <row r="25912" spans="53:54" x14ac:dyDescent="0.25">
      <c r="BA25912" s="38"/>
      <c r="BB25912" s="38"/>
    </row>
    <row r="25913" spans="53:54" x14ac:dyDescent="0.25">
      <c r="BA25913" s="38"/>
      <c r="BB25913" s="38"/>
    </row>
    <row r="25914" spans="53:54" x14ac:dyDescent="0.25">
      <c r="BA25914" s="38"/>
      <c r="BB25914" s="38"/>
    </row>
    <row r="25915" spans="53:54" x14ac:dyDescent="0.25">
      <c r="BA25915" s="38"/>
      <c r="BB25915" s="38"/>
    </row>
    <row r="25916" spans="53:54" x14ac:dyDescent="0.25">
      <c r="BA25916" s="38"/>
      <c r="BB25916" s="38"/>
    </row>
    <row r="25917" spans="53:54" x14ac:dyDescent="0.25">
      <c r="BA25917" s="38"/>
      <c r="BB25917" s="38"/>
    </row>
    <row r="25918" spans="53:54" x14ac:dyDescent="0.25">
      <c r="BA25918" s="38"/>
      <c r="BB25918" s="38"/>
    </row>
    <row r="25919" spans="53:54" x14ac:dyDescent="0.25">
      <c r="BA25919" s="38"/>
      <c r="BB25919" s="38"/>
    </row>
    <row r="25920" spans="53:54" x14ac:dyDescent="0.25">
      <c r="BA25920" s="38"/>
      <c r="BB25920" s="38"/>
    </row>
    <row r="25921" spans="53:54" x14ac:dyDescent="0.25">
      <c r="BA25921" s="38"/>
      <c r="BB25921" s="38"/>
    </row>
    <row r="25922" spans="53:54" x14ac:dyDescent="0.25">
      <c r="BA25922" s="38"/>
      <c r="BB25922" s="38"/>
    </row>
    <row r="25923" spans="53:54" x14ac:dyDescent="0.25">
      <c r="BA25923" s="38"/>
      <c r="BB25923" s="38"/>
    </row>
    <row r="25924" spans="53:54" x14ac:dyDescent="0.25">
      <c r="BA25924" s="38"/>
      <c r="BB25924" s="38"/>
    </row>
    <row r="25925" spans="53:54" x14ac:dyDescent="0.25">
      <c r="BA25925" s="38"/>
      <c r="BB25925" s="38"/>
    </row>
    <row r="25926" spans="53:54" x14ac:dyDescent="0.25">
      <c r="BA25926" s="38"/>
      <c r="BB25926" s="38"/>
    </row>
    <row r="25927" spans="53:54" x14ac:dyDescent="0.25">
      <c r="BA25927" s="38"/>
      <c r="BB25927" s="38"/>
    </row>
    <row r="25928" spans="53:54" x14ac:dyDescent="0.25">
      <c r="BA25928" s="38"/>
      <c r="BB25928" s="38"/>
    </row>
    <row r="25929" spans="53:54" x14ac:dyDescent="0.25">
      <c r="BA25929" s="38"/>
      <c r="BB25929" s="38"/>
    </row>
    <row r="25930" spans="53:54" x14ac:dyDescent="0.25">
      <c r="BA25930" s="38"/>
      <c r="BB25930" s="38"/>
    </row>
    <row r="25931" spans="53:54" x14ac:dyDescent="0.25">
      <c r="BA25931" s="38"/>
      <c r="BB25931" s="38"/>
    </row>
    <row r="25932" spans="53:54" x14ac:dyDescent="0.25">
      <c r="BA25932" s="38"/>
      <c r="BB25932" s="38"/>
    </row>
    <row r="25933" spans="53:54" x14ac:dyDescent="0.25">
      <c r="BA25933" s="38"/>
      <c r="BB25933" s="38"/>
    </row>
    <row r="25934" spans="53:54" x14ac:dyDescent="0.25">
      <c r="BA25934" s="38"/>
      <c r="BB25934" s="38"/>
    </row>
    <row r="25935" spans="53:54" x14ac:dyDescent="0.25">
      <c r="BA25935" s="38"/>
      <c r="BB25935" s="38"/>
    </row>
    <row r="25936" spans="53:54" x14ac:dyDescent="0.25">
      <c r="BA25936" s="38"/>
      <c r="BB25936" s="38"/>
    </row>
    <row r="25937" spans="53:54" x14ac:dyDescent="0.25">
      <c r="BA25937" s="38"/>
      <c r="BB25937" s="38"/>
    </row>
    <row r="25938" spans="53:54" x14ac:dyDescent="0.25">
      <c r="BA25938" s="38"/>
      <c r="BB25938" s="38"/>
    </row>
    <row r="25939" spans="53:54" x14ac:dyDescent="0.25">
      <c r="BA25939" s="38"/>
      <c r="BB25939" s="38"/>
    </row>
    <row r="25940" spans="53:54" x14ac:dyDescent="0.25">
      <c r="BA25940" s="38"/>
      <c r="BB25940" s="38"/>
    </row>
    <row r="25941" spans="53:54" x14ac:dyDescent="0.25">
      <c r="BA25941" s="38"/>
      <c r="BB25941" s="38"/>
    </row>
    <row r="25942" spans="53:54" x14ac:dyDescent="0.25">
      <c r="BA25942" s="38"/>
      <c r="BB25942" s="38"/>
    </row>
    <row r="25943" spans="53:54" x14ac:dyDescent="0.25">
      <c r="BA25943" s="38"/>
      <c r="BB25943" s="38"/>
    </row>
    <row r="25944" spans="53:54" x14ac:dyDescent="0.25">
      <c r="BA25944" s="38"/>
      <c r="BB25944" s="38"/>
    </row>
    <row r="25945" spans="53:54" x14ac:dyDescent="0.25">
      <c r="BA25945" s="38"/>
      <c r="BB25945" s="38"/>
    </row>
    <row r="25946" spans="53:54" x14ac:dyDescent="0.25">
      <c r="BA25946" s="38"/>
      <c r="BB25946" s="38"/>
    </row>
    <row r="25947" spans="53:54" x14ac:dyDescent="0.25">
      <c r="BA25947" s="38"/>
      <c r="BB25947" s="38"/>
    </row>
    <row r="25948" spans="53:54" x14ac:dyDescent="0.25">
      <c r="BA25948" s="38"/>
      <c r="BB25948" s="38"/>
    </row>
    <row r="25949" spans="53:54" x14ac:dyDescent="0.25">
      <c r="BA25949" s="38"/>
      <c r="BB25949" s="38"/>
    </row>
    <row r="25950" spans="53:54" x14ac:dyDescent="0.25">
      <c r="BA25950" s="38"/>
      <c r="BB25950" s="38"/>
    </row>
    <row r="25951" spans="53:54" x14ac:dyDescent="0.25">
      <c r="BA25951" s="38"/>
      <c r="BB25951" s="38"/>
    </row>
    <row r="25952" spans="53:54" x14ac:dyDescent="0.25">
      <c r="BA25952" s="38"/>
      <c r="BB25952" s="38"/>
    </row>
    <row r="25953" spans="53:54" x14ac:dyDescent="0.25">
      <c r="BA25953" s="38"/>
      <c r="BB25953" s="38"/>
    </row>
    <row r="25954" spans="53:54" x14ac:dyDescent="0.25">
      <c r="BA25954" s="38"/>
      <c r="BB25954" s="38"/>
    </row>
    <row r="25955" spans="53:54" x14ac:dyDescent="0.25">
      <c r="BA25955" s="38"/>
      <c r="BB25955" s="38"/>
    </row>
    <row r="25956" spans="53:54" x14ac:dyDescent="0.25">
      <c r="BA25956" s="38"/>
      <c r="BB25956" s="38"/>
    </row>
    <row r="25957" spans="53:54" x14ac:dyDescent="0.25">
      <c r="BA25957" s="38"/>
      <c r="BB25957" s="38"/>
    </row>
    <row r="25958" spans="53:54" x14ac:dyDescent="0.25">
      <c r="BA25958" s="38"/>
      <c r="BB25958" s="38"/>
    </row>
    <row r="25959" spans="53:54" x14ac:dyDescent="0.25">
      <c r="BA25959" s="38"/>
      <c r="BB25959" s="38"/>
    </row>
    <row r="25960" spans="53:54" x14ac:dyDescent="0.25">
      <c r="BA25960" s="38"/>
      <c r="BB25960" s="38"/>
    </row>
    <row r="25961" spans="53:54" x14ac:dyDescent="0.25">
      <c r="BA25961" s="38"/>
      <c r="BB25961" s="38"/>
    </row>
    <row r="25962" spans="53:54" x14ac:dyDescent="0.25">
      <c r="BA25962" s="38"/>
      <c r="BB25962" s="38"/>
    </row>
    <row r="25963" spans="53:54" x14ac:dyDescent="0.25">
      <c r="BA25963" s="38"/>
      <c r="BB25963" s="38"/>
    </row>
    <row r="25964" spans="53:54" x14ac:dyDescent="0.25">
      <c r="BA25964" s="38"/>
      <c r="BB25964" s="38"/>
    </row>
    <row r="25965" spans="53:54" x14ac:dyDescent="0.25">
      <c r="BA25965" s="38"/>
      <c r="BB25965" s="38"/>
    </row>
    <row r="25966" spans="53:54" x14ac:dyDescent="0.25">
      <c r="BA25966" s="38"/>
      <c r="BB25966" s="38"/>
    </row>
    <row r="25967" spans="53:54" x14ac:dyDescent="0.25">
      <c r="BA25967" s="38"/>
      <c r="BB25967" s="38"/>
    </row>
    <row r="25968" spans="53:54" x14ac:dyDescent="0.25">
      <c r="BA25968" s="38"/>
      <c r="BB25968" s="38"/>
    </row>
    <row r="25969" spans="53:54" x14ac:dyDescent="0.25">
      <c r="BA25969" s="38"/>
      <c r="BB25969" s="38"/>
    </row>
    <row r="25970" spans="53:54" x14ac:dyDescent="0.25">
      <c r="BA25970" s="38"/>
      <c r="BB25970" s="38"/>
    </row>
    <row r="25971" spans="53:54" x14ac:dyDescent="0.25">
      <c r="BA25971" s="38"/>
      <c r="BB25971" s="38"/>
    </row>
    <row r="25972" spans="53:54" x14ac:dyDescent="0.25">
      <c r="BA25972" s="38"/>
      <c r="BB25972" s="38"/>
    </row>
    <row r="25973" spans="53:54" x14ac:dyDescent="0.25">
      <c r="BA25973" s="38"/>
      <c r="BB25973" s="38"/>
    </row>
    <row r="25974" spans="53:54" x14ac:dyDescent="0.25">
      <c r="BA25974" s="38"/>
      <c r="BB25974" s="38"/>
    </row>
    <row r="25975" spans="53:54" x14ac:dyDescent="0.25">
      <c r="BA25975" s="38"/>
      <c r="BB25975" s="38"/>
    </row>
    <row r="25976" spans="53:54" x14ac:dyDescent="0.25">
      <c r="BA25976" s="38"/>
      <c r="BB25976" s="38"/>
    </row>
    <row r="25977" spans="53:54" x14ac:dyDescent="0.25">
      <c r="BA25977" s="38"/>
      <c r="BB25977" s="38"/>
    </row>
    <row r="25978" spans="53:54" x14ac:dyDescent="0.25">
      <c r="BA25978" s="38"/>
      <c r="BB25978" s="38"/>
    </row>
    <row r="25979" spans="53:54" x14ac:dyDescent="0.25">
      <c r="BA25979" s="38"/>
      <c r="BB25979" s="38"/>
    </row>
    <row r="25980" spans="53:54" x14ac:dyDescent="0.25">
      <c r="BA25980" s="38"/>
      <c r="BB25980" s="38"/>
    </row>
    <row r="25981" spans="53:54" x14ac:dyDescent="0.25">
      <c r="BA25981" s="38"/>
      <c r="BB25981" s="38"/>
    </row>
    <row r="25982" spans="53:54" x14ac:dyDescent="0.25">
      <c r="BA25982" s="38"/>
      <c r="BB25982" s="38"/>
    </row>
    <row r="25983" spans="53:54" x14ac:dyDescent="0.25">
      <c r="BA25983" s="38"/>
      <c r="BB25983" s="38"/>
    </row>
    <row r="25984" spans="53:54" x14ac:dyDescent="0.25">
      <c r="BA25984" s="38"/>
      <c r="BB25984" s="38"/>
    </row>
    <row r="25985" spans="53:54" x14ac:dyDescent="0.25">
      <c r="BA25985" s="38"/>
      <c r="BB25985" s="38"/>
    </row>
    <row r="25986" spans="53:54" x14ac:dyDescent="0.25">
      <c r="BA25986" s="38"/>
      <c r="BB25986" s="38"/>
    </row>
    <row r="25987" spans="53:54" x14ac:dyDescent="0.25">
      <c r="BA25987" s="38"/>
      <c r="BB25987" s="38"/>
    </row>
    <row r="25988" spans="53:54" x14ac:dyDescent="0.25">
      <c r="BA25988" s="38"/>
      <c r="BB25988" s="38"/>
    </row>
    <row r="25989" spans="53:54" x14ac:dyDescent="0.25">
      <c r="BA25989" s="38"/>
      <c r="BB25989" s="38"/>
    </row>
    <row r="25990" spans="53:54" x14ac:dyDescent="0.25">
      <c r="BA25990" s="38"/>
      <c r="BB25990" s="38"/>
    </row>
    <row r="25991" spans="53:54" x14ac:dyDescent="0.25">
      <c r="BA25991" s="38"/>
      <c r="BB25991" s="38"/>
    </row>
    <row r="25992" spans="53:54" x14ac:dyDescent="0.25">
      <c r="BA25992" s="38"/>
      <c r="BB25992" s="38"/>
    </row>
    <row r="25993" spans="53:54" x14ac:dyDescent="0.25">
      <c r="BA25993" s="38"/>
      <c r="BB25993" s="38"/>
    </row>
    <row r="25994" spans="53:54" x14ac:dyDescent="0.25">
      <c r="BA25994" s="38"/>
      <c r="BB25994" s="38"/>
    </row>
    <row r="25995" spans="53:54" x14ac:dyDescent="0.25">
      <c r="BA25995" s="38"/>
      <c r="BB25995" s="38"/>
    </row>
    <row r="25996" spans="53:54" x14ac:dyDescent="0.25">
      <c r="BA25996" s="38"/>
      <c r="BB25996" s="38"/>
    </row>
    <row r="25997" spans="53:54" x14ac:dyDescent="0.25">
      <c r="BA25997" s="38"/>
      <c r="BB25997" s="38"/>
    </row>
    <row r="25998" spans="53:54" x14ac:dyDescent="0.25">
      <c r="BA25998" s="38"/>
      <c r="BB25998" s="38"/>
    </row>
    <row r="25999" spans="53:54" x14ac:dyDescent="0.25">
      <c r="BA25999" s="38"/>
      <c r="BB25999" s="38"/>
    </row>
    <row r="26000" spans="53:54" x14ac:dyDescent="0.25">
      <c r="BA26000" s="38"/>
      <c r="BB26000" s="38"/>
    </row>
    <row r="26001" spans="53:54" x14ac:dyDescent="0.25">
      <c r="BA26001" s="38"/>
      <c r="BB26001" s="38"/>
    </row>
    <row r="26002" spans="53:54" x14ac:dyDescent="0.25">
      <c r="BA26002" s="38"/>
      <c r="BB26002" s="38"/>
    </row>
    <row r="26003" spans="53:54" x14ac:dyDescent="0.25">
      <c r="BA26003" s="38"/>
      <c r="BB26003" s="38"/>
    </row>
    <row r="26004" spans="53:54" x14ac:dyDescent="0.25">
      <c r="BA26004" s="38"/>
      <c r="BB26004" s="38"/>
    </row>
    <row r="26005" spans="53:54" x14ac:dyDescent="0.25">
      <c r="BA26005" s="38"/>
      <c r="BB26005" s="38"/>
    </row>
    <row r="26006" spans="53:54" x14ac:dyDescent="0.25">
      <c r="BA26006" s="38"/>
      <c r="BB26006" s="38"/>
    </row>
    <row r="26007" spans="53:54" x14ac:dyDescent="0.25">
      <c r="BA26007" s="38"/>
      <c r="BB26007" s="38"/>
    </row>
    <row r="26008" spans="53:54" x14ac:dyDescent="0.25">
      <c r="BA26008" s="38"/>
      <c r="BB26008" s="38"/>
    </row>
    <row r="26009" spans="53:54" x14ac:dyDescent="0.25">
      <c r="BA26009" s="38"/>
      <c r="BB26009" s="38"/>
    </row>
    <row r="26010" spans="53:54" x14ac:dyDescent="0.25">
      <c r="BA26010" s="38"/>
      <c r="BB26010" s="38"/>
    </row>
    <row r="26011" spans="53:54" x14ac:dyDescent="0.25">
      <c r="BA26011" s="38"/>
      <c r="BB26011" s="38"/>
    </row>
    <row r="26012" spans="53:54" x14ac:dyDescent="0.25">
      <c r="BA26012" s="38"/>
      <c r="BB26012" s="38"/>
    </row>
    <row r="26013" spans="53:54" x14ac:dyDescent="0.25">
      <c r="BA26013" s="38"/>
      <c r="BB26013" s="38"/>
    </row>
    <row r="26014" spans="53:54" x14ac:dyDescent="0.25">
      <c r="BA26014" s="38"/>
      <c r="BB26014" s="38"/>
    </row>
    <row r="26015" spans="53:54" x14ac:dyDescent="0.25">
      <c r="BA26015" s="38"/>
      <c r="BB26015" s="38"/>
    </row>
    <row r="26016" spans="53:54" x14ac:dyDescent="0.25">
      <c r="BA26016" s="38"/>
      <c r="BB26016" s="38"/>
    </row>
    <row r="26017" spans="53:54" x14ac:dyDescent="0.25">
      <c r="BA26017" s="38"/>
      <c r="BB26017" s="38"/>
    </row>
    <row r="26018" spans="53:54" x14ac:dyDescent="0.25">
      <c r="BA26018" s="38"/>
      <c r="BB26018" s="38"/>
    </row>
    <row r="26019" spans="53:54" x14ac:dyDescent="0.25">
      <c r="BA26019" s="38"/>
      <c r="BB26019" s="38"/>
    </row>
    <row r="26020" spans="53:54" x14ac:dyDescent="0.25">
      <c r="BA26020" s="38"/>
      <c r="BB26020" s="38"/>
    </row>
    <row r="26021" spans="53:54" x14ac:dyDescent="0.25">
      <c r="BA26021" s="38"/>
      <c r="BB26021" s="38"/>
    </row>
    <row r="26022" spans="53:54" x14ac:dyDescent="0.25">
      <c r="BA26022" s="38"/>
      <c r="BB26022" s="38"/>
    </row>
    <row r="26023" spans="53:54" x14ac:dyDescent="0.25">
      <c r="BA26023" s="38"/>
      <c r="BB26023" s="38"/>
    </row>
    <row r="26024" spans="53:54" x14ac:dyDescent="0.25">
      <c r="BA26024" s="38"/>
      <c r="BB26024" s="38"/>
    </row>
    <row r="26025" spans="53:54" x14ac:dyDescent="0.25">
      <c r="BA26025" s="38"/>
      <c r="BB26025" s="38"/>
    </row>
    <row r="26026" spans="53:54" x14ac:dyDescent="0.25">
      <c r="BA26026" s="38"/>
      <c r="BB26026" s="38"/>
    </row>
    <row r="26027" spans="53:54" x14ac:dyDescent="0.25">
      <c r="BA26027" s="38"/>
      <c r="BB26027" s="38"/>
    </row>
    <row r="26028" spans="53:54" x14ac:dyDescent="0.25">
      <c r="BA26028" s="38"/>
      <c r="BB26028" s="38"/>
    </row>
    <row r="26029" spans="53:54" x14ac:dyDescent="0.25">
      <c r="BA26029" s="38"/>
      <c r="BB26029" s="38"/>
    </row>
    <row r="26030" spans="53:54" x14ac:dyDescent="0.25">
      <c r="BA26030" s="38"/>
      <c r="BB26030" s="38"/>
    </row>
    <row r="26031" spans="53:54" x14ac:dyDescent="0.25">
      <c r="BA26031" s="38"/>
      <c r="BB26031" s="38"/>
    </row>
    <row r="26032" spans="53:54" x14ac:dyDescent="0.25">
      <c r="BA26032" s="38"/>
      <c r="BB26032" s="38"/>
    </row>
    <row r="26033" spans="53:54" x14ac:dyDescent="0.25">
      <c r="BA26033" s="38"/>
      <c r="BB26033" s="38"/>
    </row>
    <row r="26034" spans="53:54" x14ac:dyDescent="0.25">
      <c r="BA26034" s="38"/>
      <c r="BB26034" s="38"/>
    </row>
    <row r="26035" spans="53:54" x14ac:dyDescent="0.25">
      <c r="BA26035" s="38"/>
      <c r="BB26035" s="38"/>
    </row>
    <row r="26036" spans="53:54" x14ac:dyDescent="0.25">
      <c r="BA26036" s="38"/>
      <c r="BB26036" s="38"/>
    </row>
    <row r="26037" spans="53:54" x14ac:dyDescent="0.25">
      <c r="BA26037" s="38"/>
      <c r="BB26037" s="38"/>
    </row>
    <row r="26038" spans="53:54" x14ac:dyDescent="0.25">
      <c r="BA26038" s="38"/>
      <c r="BB26038" s="38"/>
    </row>
    <row r="26039" spans="53:54" x14ac:dyDescent="0.25">
      <c r="BA26039" s="38"/>
      <c r="BB26039" s="38"/>
    </row>
    <row r="26040" spans="53:54" x14ac:dyDescent="0.25">
      <c r="BA26040" s="38"/>
      <c r="BB26040" s="38"/>
    </row>
    <row r="26041" spans="53:54" x14ac:dyDescent="0.25">
      <c r="BA26041" s="38"/>
      <c r="BB26041" s="38"/>
    </row>
    <row r="26042" spans="53:54" x14ac:dyDescent="0.25">
      <c r="BA26042" s="38"/>
      <c r="BB26042" s="38"/>
    </row>
    <row r="26043" spans="53:54" x14ac:dyDescent="0.25">
      <c r="BA26043" s="38"/>
      <c r="BB26043" s="38"/>
    </row>
    <row r="26044" spans="53:54" x14ac:dyDescent="0.25">
      <c r="BA26044" s="38"/>
      <c r="BB26044" s="38"/>
    </row>
    <row r="26045" spans="53:54" x14ac:dyDescent="0.25">
      <c r="BA26045" s="38"/>
      <c r="BB26045" s="38"/>
    </row>
    <row r="26046" spans="53:54" x14ac:dyDescent="0.25">
      <c r="BA26046" s="38"/>
      <c r="BB26046" s="38"/>
    </row>
    <row r="26047" spans="53:54" x14ac:dyDescent="0.25">
      <c r="BA26047" s="38"/>
      <c r="BB26047" s="38"/>
    </row>
    <row r="26048" spans="53:54" x14ac:dyDescent="0.25">
      <c r="BA26048" s="38"/>
      <c r="BB26048" s="38"/>
    </row>
    <row r="26049" spans="53:54" x14ac:dyDescent="0.25">
      <c r="BA26049" s="38"/>
      <c r="BB26049" s="38"/>
    </row>
    <row r="26050" spans="53:54" x14ac:dyDescent="0.25">
      <c r="BA26050" s="38"/>
      <c r="BB26050" s="38"/>
    </row>
    <row r="26051" spans="53:54" x14ac:dyDescent="0.25">
      <c r="BA26051" s="38"/>
      <c r="BB26051" s="38"/>
    </row>
    <row r="26052" spans="53:54" x14ac:dyDescent="0.25">
      <c r="BA26052" s="38"/>
      <c r="BB26052" s="38"/>
    </row>
    <row r="26053" spans="53:54" x14ac:dyDescent="0.25">
      <c r="BA26053" s="38"/>
      <c r="BB26053" s="38"/>
    </row>
    <row r="26054" spans="53:54" x14ac:dyDescent="0.25">
      <c r="BA26054" s="38"/>
      <c r="BB26054" s="38"/>
    </row>
    <row r="26055" spans="53:54" x14ac:dyDescent="0.25">
      <c r="BA26055" s="38"/>
      <c r="BB26055" s="38"/>
    </row>
    <row r="26056" spans="53:54" x14ac:dyDescent="0.25">
      <c r="BA26056" s="38"/>
      <c r="BB26056" s="38"/>
    </row>
    <row r="26057" spans="53:54" x14ac:dyDescent="0.25">
      <c r="BA26057" s="38"/>
      <c r="BB26057" s="38"/>
    </row>
    <row r="26058" spans="53:54" x14ac:dyDescent="0.25">
      <c r="BA26058" s="38"/>
      <c r="BB26058" s="38"/>
    </row>
    <row r="26059" spans="53:54" x14ac:dyDescent="0.25">
      <c r="BA26059" s="38"/>
      <c r="BB26059" s="38"/>
    </row>
    <row r="26060" spans="53:54" x14ac:dyDescent="0.25">
      <c r="BA26060" s="38"/>
      <c r="BB26060" s="38"/>
    </row>
    <row r="26061" spans="53:54" x14ac:dyDescent="0.25">
      <c r="BA26061" s="38"/>
      <c r="BB26061" s="38"/>
    </row>
    <row r="26062" spans="53:54" x14ac:dyDescent="0.25">
      <c r="BA26062" s="38"/>
      <c r="BB26062" s="38"/>
    </row>
    <row r="26063" spans="53:54" x14ac:dyDescent="0.25">
      <c r="BA26063" s="38"/>
      <c r="BB26063" s="38"/>
    </row>
    <row r="26064" spans="53:54" x14ac:dyDescent="0.25">
      <c r="BA26064" s="38"/>
      <c r="BB26064" s="38"/>
    </row>
    <row r="26065" spans="53:54" x14ac:dyDescent="0.25">
      <c r="BA26065" s="38"/>
      <c r="BB26065" s="38"/>
    </row>
    <row r="26066" spans="53:54" x14ac:dyDescent="0.25">
      <c r="BA26066" s="38"/>
      <c r="BB26066" s="38"/>
    </row>
    <row r="26067" spans="53:54" x14ac:dyDescent="0.25">
      <c r="BA26067" s="38"/>
      <c r="BB26067" s="38"/>
    </row>
    <row r="26068" spans="53:54" x14ac:dyDescent="0.25">
      <c r="BA26068" s="38"/>
      <c r="BB26068" s="38"/>
    </row>
    <row r="26069" spans="53:54" x14ac:dyDescent="0.25">
      <c r="BA26069" s="38"/>
      <c r="BB26069" s="38"/>
    </row>
    <row r="26070" spans="53:54" x14ac:dyDescent="0.25">
      <c r="BA26070" s="38"/>
      <c r="BB26070" s="38"/>
    </row>
    <row r="26071" spans="53:54" x14ac:dyDescent="0.25">
      <c r="BA26071" s="38"/>
      <c r="BB26071" s="38"/>
    </row>
    <row r="26072" spans="53:54" x14ac:dyDescent="0.25">
      <c r="BA26072" s="38"/>
      <c r="BB26072" s="38"/>
    </row>
    <row r="26073" spans="53:54" x14ac:dyDescent="0.25">
      <c r="BA26073" s="38"/>
      <c r="BB26073" s="38"/>
    </row>
    <row r="26074" spans="53:54" x14ac:dyDescent="0.25">
      <c r="BA26074" s="38"/>
      <c r="BB26074" s="38"/>
    </row>
    <row r="26075" spans="53:54" x14ac:dyDescent="0.25">
      <c r="BA26075" s="38"/>
      <c r="BB26075" s="38"/>
    </row>
    <row r="26076" spans="53:54" x14ac:dyDescent="0.25">
      <c r="BA26076" s="38"/>
      <c r="BB26076" s="38"/>
    </row>
    <row r="26077" spans="53:54" x14ac:dyDescent="0.25">
      <c r="BA26077" s="38"/>
      <c r="BB26077" s="38"/>
    </row>
    <row r="26078" spans="53:54" x14ac:dyDescent="0.25">
      <c r="BA26078" s="38"/>
      <c r="BB26078" s="38"/>
    </row>
    <row r="26079" spans="53:54" x14ac:dyDescent="0.25">
      <c r="BA26079" s="38"/>
      <c r="BB26079" s="38"/>
    </row>
    <row r="26080" spans="53:54" x14ac:dyDescent="0.25">
      <c r="BA26080" s="38"/>
      <c r="BB26080" s="38"/>
    </row>
    <row r="26081" spans="53:54" x14ac:dyDescent="0.25">
      <c r="BA26081" s="38"/>
      <c r="BB26081" s="38"/>
    </row>
    <row r="26082" spans="53:54" x14ac:dyDescent="0.25">
      <c r="BA26082" s="38"/>
      <c r="BB26082" s="38"/>
    </row>
    <row r="26083" spans="53:54" x14ac:dyDescent="0.25">
      <c r="BA26083" s="38"/>
      <c r="BB26083" s="38"/>
    </row>
    <row r="26084" spans="53:54" x14ac:dyDescent="0.25">
      <c r="BA26084" s="38"/>
      <c r="BB26084" s="38"/>
    </row>
    <row r="26085" spans="53:54" x14ac:dyDescent="0.25">
      <c r="BA26085" s="38"/>
      <c r="BB26085" s="38"/>
    </row>
    <row r="26086" spans="53:54" x14ac:dyDescent="0.25">
      <c r="BA26086" s="38"/>
      <c r="BB26086" s="38"/>
    </row>
    <row r="26087" spans="53:54" x14ac:dyDescent="0.25">
      <c r="BA26087" s="38"/>
      <c r="BB26087" s="38"/>
    </row>
    <row r="26088" spans="53:54" x14ac:dyDescent="0.25">
      <c r="BA26088" s="38"/>
      <c r="BB26088" s="38"/>
    </row>
    <row r="26089" spans="53:54" x14ac:dyDescent="0.25">
      <c r="BA26089" s="38"/>
      <c r="BB26089" s="38"/>
    </row>
    <row r="26090" spans="53:54" x14ac:dyDescent="0.25">
      <c r="BA26090" s="38"/>
      <c r="BB26090" s="38"/>
    </row>
    <row r="26091" spans="53:54" x14ac:dyDescent="0.25">
      <c r="BA26091" s="38"/>
      <c r="BB26091" s="38"/>
    </row>
    <row r="26092" spans="53:54" x14ac:dyDescent="0.25">
      <c r="BA26092" s="38"/>
      <c r="BB26092" s="38"/>
    </row>
    <row r="26093" spans="53:54" x14ac:dyDescent="0.25">
      <c r="BA26093" s="38"/>
      <c r="BB26093" s="38"/>
    </row>
    <row r="26094" spans="53:54" x14ac:dyDescent="0.25">
      <c r="BA26094" s="38"/>
      <c r="BB26094" s="38"/>
    </row>
    <row r="26095" spans="53:54" x14ac:dyDescent="0.25">
      <c r="BA26095" s="38"/>
      <c r="BB26095" s="38"/>
    </row>
    <row r="26096" spans="53:54" x14ac:dyDescent="0.25">
      <c r="BA26096" s="38"/>
      <c r="BB26096" s="38"/>
    </row>
    <row r="26097" spans="53:54" x14ac:dyDescent="0.25">
      <c r="BA26097" s="38"/>
      <c r="BB26097" s="38"/>
    </row>
    <row r="26098" spans="53:54" x14ac:dyDescent="0.25">
      <c r="BA26098" s="38"/>
      <c r="BB26098" s="38"/>
    </row>
    <row r="26099" spans="53:54" x14ac:dyDescent="0.25">
      <c r="BA26099" s="38"/>
      <c r="BB26099" s="38"/>
    </row>
    <row r="26100" spans="53:54" x14ac:dyDescent="0.25">
      <c r="BA26100" s="38"/>
      <c r="BB26100" s="38"/>
    </row>
    <row r="26101" spans="53:54" x14ac:dyDescent="0.25">
      <c r="BA26101" s="38"/>
      <c r="BB26101" s="38"/>
    </row>
    <row r="26102" spans="53:54" x14ac:dyDescent="0.25">
      <c r="BA26102" s="38"/>
      <c r="BB26102" s="38"/>
    </row>
    <row r="26103" spans="53:54" x14ac:dyDescent="0.25">
      <c r="BA26103" s="38"/>
      <c r="BB26103" s="38"/>
    </row>
    <row r="26104" spans="53:54" x14ac:dyDescent="0.25">
      <c r="BA26104" s="38"/>
      <c r="BB26104" s="38"/>
    </row>
    <row r="26105" spans="53:54" x14ac:dyDescent="0.25">
      <c r="BA26105" s="38"/>
      <c r="BB26105" s="38"/>
    </row>
    <row r="26106" spans="53:54" x14ac:dyDescent="0.25">
      <c r="BA26106" s="38"/>
      <c r="BB26106" s="38"/>
    </row>
    <row r="26107" spans="53:54" x14ac:dyDescent="0.25">
      <c r="BA26107" s="38"/>
      <c r="BB26107" s="38"/>
    </row>
    <row r="26108" spans="53:54" x14ac:dyDescent="0.25">
      <c r="BA26108" s="38"/>
      <c r="BB26108" s="38"/>
    </row>
    <row r="26109" spans="53:54" x14ac:dyDescent="0.25">
      <c r="BA26109" s="38"/>
      <c r="BB26109" s="38"/>
    </row>
    <row r="26110" spans="53:54" x14ac:dyDescent="0.25">
      <c r="BA26110" s="38"/>
      <c r="BB26110" s="38"/>
    </row>
    <row r="26111" spans="53:54" x14ac:dyDescent="0.25">
      <c r="BA26111" s="38"/>
      <c r="BB26111" s="38"/>
    </row>
    <row r="26112" spans="53:54" x14ac:dyDescent="0.25">
      <c r="BA26112" s="38"/>
      <c r="BB26112" s="38"/>
    </row>
    <row r="26113" spans="53:54" x14ac:dyDescent="0.25">
      <c r="BA26113" s="38"/>
      <c r="BB26113" s="38"/>
    </row>
    <row r="26114" spans="53:54" x14ac:dyDescent="0.25">
      <c r="BA26114" s="38"/>
      <c r="BB26114" s="38"/>
    </row>
    <row r="26115" spans="53:54" x14ac:dyDescent="0.25">
      <c r="BA26115" s="38"/>
      <c r="BB26115" s="38"/>
    </row>
    <row r="26116" spans="53:54" x14ac:dyDescent="0.25">
      <c r="BA26116" s="38"/>
      <c r="BB26116" s="38"/>
    </row>
    <row r="26117" spans="53:54" x14ac:dyDescent="0.25">
      <c r="BA26117" s="38"/>
      <c r="BB26117" s="38"/>
    </row>
    <row r="26118" spans="53:54" x14ac:dyDescent="0.25">
      <c r="BA26118" s="38"/>
      <c r="BB26118" s="38"/>
    </row>
    <row r="26119" spans="53:54" x14ac:dyDescent="0.25">
      <c r="BA26119" s="38"/>
      <c r="BB26119" s="38"/>
    </row>
    <row r="26120" spans="53:54" x14ac:dyDescent="0.25">
      <c r="BA26120" s="38"/>
      <c r="BB26120" s="38"/>
    </row>
    <row r="26121" spans="53:54" x14ac:dyDescent="0.25">
      <c r="BA26121" s="38"/>
      <c r="BB26121" s="38"/>
    </row>
    <row r="26122" spans="53:54" x14ac:dyDescent="0.25">
      <c r="BA26122" s="38"/>
      <c r="BB26122" s="38"/>
    </row>
    <row r="26123" spans="53:54" x14ac:dyDescent="0.25">
      <c r="BA26123" s="38"/>
      <c r="BB26123" s="38"/>
    </row>
    <row r="26124" spans="53:54" x14ac:dyDescent="0.25">
      <c r="BA26124" s="38"/>
      <c r="BB26124" s="38"/>
    </row>
    <row r="26125" spans="53:54" x14ac:dyDescent="0.25">
      <c r="BA26125" s="38"/>
      <c r="BB26125" s="38"/>
    </row>
    <row r="26126" spans="53:54" x14ac:dyDescent="0.25">
      <c r="BA26126" s="38"/>
      <c r="BB26126" s="38"/>
    </row>
    <row r="26127" spans="53:54" x14ac:dyDescent="0.25">
      <c r="BA26127" s="38"/>
      <c r="BB26127" s="38"/>
    </row>
    <row r="26128" spans="53:54" x14ac:dyDescent="0.25">
      <c r="BA26128" s="38"/>
      <c r="BB26128" s="38"/>
    </row>
    <row r="26129" spans="53:54" x14ac:dyDescent="0.25">
      <c r="BA26129" s="38"/>
      <c r="BB26129" s="38"/>
    </row>
    <row r="26130" spans="53:54" x14ac:dyDescent="0.25">
      <c r="BA26130" s="38"/>
      <c r="BB26130" s="38"/>
    </row>
    <row r="26131" spans="53:54" x14ac:dyDescent="0.25">
      <c r="BA26131" s="38"/>
      <c r="BB26131" s="38"/>
    </row>
    <row r="26132" spans="53:54" x14ac:dyDescent="0.25">
      <c r="BA26132" s="38"/>
      <c r="BB26132" s="38"/>
    </row>
    <row r="26133" spans="53:54" x14ac:dyDescent="0.25">
      <c r="BA26133" s="38"/>
      <c r="BB26133" s="38"/>
    </row>
    <row r="26134" spans="53:54" x14ac:dyDescent="0.25">
      <c r="BA26134" s="38"/>
      <c r="BB26134" s="38"/>
    </row>
    <row r="26135" spans="53:54" x14ac:dyDescent="0.25">
      <c r="BA26135" s="38"/>
      <c r="BB26135" s="38"/>
    </row>
    <row r="26136" spans="53:54" x14ac:dyDescent="0.25">
      <c r="BA26136" s="38"/>
      <c r="BB26136" s="38"/>
    </row>
    <row r="26137" spans="53:54" x14ac:dyDescent="0.25">
      <c r="BA26137" s="38"/>
      <c r="BB26137" s="38"/>
    </row>
    <row r="26138" spans="53:54" x14ac:dyDescent="0.25">
      <c r="BA26138" s="38"/>
      <c r="BB26138" s="38"/>
    </row>
    <row r="26139" spans="53:54" x14ac:dyDescent="0.25">
      <c r="BA26139" s="38"/>
      <c r="BB26139" s="38"/>
    </row>
    <row r="26140" spans="53:54" x14ac:dyDescent="0.25">
      <c r="BA26140" s="38"/>
      <c r="BB26140" s="38"/>
    </row>
    <row r="26141" spans="53:54" x14ac:dyDescent="0.25">
      <c r="BA26141" s="38"/>
      <c r="BB26141" s="38"/>
    </row>
    <row r="26142" spans="53:54" x14ac:dyDescent="0.25">
      <c r="BA26142" s="38"/>
      <c r="BB26142" s="38"/>
    </row>
    <row r="26143" spans="53:54" x14ac:dyDescent="0.25">
      <c r="BA26143" s="38"/>
      <c r="BB26143" s="38"/>
    </row>
    <row r="26144" spans="53:54" x14ac:dyDescent="0.25">
      <c r="BA26144" s="38"/>
      <c r="BB26144" s="38"/>
    </row>
    <row r="26145" spans="53:54" x14ac:dyDescent="0.25">
      <c r="BA26145" s="38"/>
      <c r="BB26145" s="38"/>
    </row>
    <row r="26146" spans="53:54" x14ac:dyDescent="0.25">
      <c r="BA26146" s="38"/>
      <c r="BB26146" s="38"/>
    </row>
    <row r="26147" spans="53:54" x14ac:dyDescent="0.25">
      <c r="BA26147" s="38"/>
      <c r="BB26147" s="38"/>
    </row>
    <row r="26148" spans="53:54" x14ac:dyDescent="0.25">
      <c r="BA26148" s="38"/>
      <c r="BB26148" s="38"/>
    </row>
    <row r="26149" spans="53:54" x14ac:dyDescent="0.25">
      <c r="BA26149" s="38"/>
      <c r="BB26149" s="38"/>
    </row>
    <row r="26150" spans="53:54" x14ac:dyDescent="0.25">
      <c r="BA26150" s="38"/>
      <c r="BB26150" s="38"/>
    </row>
    <row r="26151" spans="53:54" x14ac:dyDescent="0.25">
      <c r="BA26151" s="38"/>
      <c r="BB26151" s="38"/>
    </row>
    <row r="26152" spans="53:54" x14ac:dyDescent="0.25">
      <c r="BA26152" s="38"/>
      <c r="BB26152" s="38"/>
    </row>
    <row r="26153" spans="53:54" x14ac:dyDescent="0.25">
      <c r="BA26153" s="38"/>
      <c r="BB26153" s="38"/>
    </row>
    <row r="26154" spans="53:54" x14ac:dyDescent="0.25">
      <c r="BA26154" s="38"/>
      <c r="BB26154" s="38"/>
    </row>
    <row r="26155" spans="53:54" x14ac:dyDescent="0.25">
      <c r="BA26155" s="38"/>
      <c r="BB26155" s="38"/>
    </row>
    <row r="26156" spans="53:54" x14ac:dyDescent="0.25">
      <c r="BA26156" s="38"/>
      <c r="BB26156" s="38"/>
    </row>
    <row r="26157" spans="53:54" x14ac:dyDescent="0.25">
      <c r="BA26157" s="38"/>
      <c r="BB26157" s="38"/>
    </row>
    <row r="26158" spans="53:54" x14ac:dyDescent="0.25">
      <c r="BA26158" s="38"/>
      <c r="BB26158" s="38"/>
    </row>
    <row r="26159" spans="53:54" x14ac:dyDescent="0.25">
      <c r="BA26159" s="38"/>
      <c r="BB26159" s="38"/>
    </row>
    <row r="26160" spans="53:54" x14ac:dyDescent="0.25">
      <c r="BA26160" s="38"/>
      <c r="BB26160" s="38"/>
    </row>
    <row r="26161" spans="53:54" x14ac:dyDescent="0.25">
      <c r="BA26161" s="38"/>
      <c r="BB26161" s="38"/>
    </row>
    <row r="26162" spans="53:54" x14ac:dyDescent="0.25">
      <c r="BA26162" s="38"/>
      <c r="BB26162" s="38"/>
    </row>
    <row r="26163" spans="53:54" x14ac:dyDescent="0.25">
      <c r="BA26163" s="38"/>
      <c r="BB26163" s="38"/>
    </row>
    <row r="26164" spans="53:54" x14ac:dyDescent="0.25">
      <c r="BA26164" s="38"/>
      <c r="BB26164" s="38"/>
    </row>
    <row r="26165" spans="53:54" x14ac:dyDescent="0.25">
      <c r="BA26165" s="38"/>
      <c r="BB26165" s="38"/>
    </row>
    <row r="26166" spans="53:54" x14ac:dyDescent="0.25">
      <c r="BA26166" s="38"/>
      <c r="BB26166" s="38"/>
    </row>
    <row r="26167" spans="53:54" x14ac:dyDescent="0.25">
      <c r="BA26167" s="38"/>
      <c r="BB26167" s="38"/>
    </row>
    <row r="26168" spans="53:54" x14ac:dyDescent="0.25">
      <c r="BA26168" s="38"/>
      <c r="BB26168" s="38"/>
    </row>
    <row r="26169" spans="53:54" x14ac:dyDescent="0.25">
      <c r="BA26169" s="38"/>
      <c r="BB26169" s="38"/>
    </row>
    <row r="26170" spans="53:54" x14ac:dyDescent="0.25">
      <c r="BA26170" s="38"/>
      <c r="BB26170" s="38"/>
    </row>
    <row r="26171" spans="53:54" x14ac:dyDescent="0.25">
      <c r="BA26171" s="38"/>
      <c r="BB26171" s="38"/>
    </row>
    <row r="26172" spans="53:54" x14ac:dyDescent="0.25">
      <c r="BA26172" s="38"/>
      <c r="BB26172" s="38"/>
    </row>
    <row r="26173" spans="53:54" x14ac:dyDescent="0.25">
      <c r="BA26173" s="38"/>
      <c r="BB26173" s="38"/>
    </row>
    <row r="26174" spans="53:54" x14ac:dyDescent="0.25">
      <c r="BA26174" s="38"/>
      <c r="BB26174" s="38"/>
    </row>
    <row r="26175" spans="53:54" x14ac:dyDescent="0.25">
      <c r="BA26175" s="38"/>
      <c r="BB26175" s="38"/>
    </row>
    <row r="26176" spans="53:54" x14ac:dyDescent="0.25">
      <c r="BA26176" s="38"/>
      <c r="BB26176" s="38"/>
    </row>
    <row r="26177" spans="53:54" x14ac:dyDescent="0.25">
      <c r="BA26177" s="38"/>
      <c r="BB26177" s="38"/>
    </row>
    <row r="26178" spans="53:54" x14ac:dyDescent="0.25">
      <c r="BA26178" s="38"/>
      <c r="BB26178" s="38"/>
    </row>
    <row r="26179" spans="53:54" x14ac:dyDescent="0.25">
      <c r="BA26179" s="38"/>
      <c r="BB26179" s="38"/>
    </row>
    <row r="26180" spans="53:54" x14ac:dyDescent="0.25">
      <c r="BA26180" s="38"/>
      <c r="BB26180" s="38"/>
    </row>
    <row r="26181" spans="53:54" x14ac:dyDescent="0.25">
      <c r="BA26181" s="38"/>
      <c r="BB26181" s="38"/>
    </row>
    <row r="26182" spans="53:54" x14ac:dyDescent="0.25">
      <c r="BA26182" s="38"/>
      <c r="BB26182" s="38"/>
    </row>
    <row r="26183" spans="53:54" x14ac:dyDescent="0.25">
      <c r="BA26183" s="38"/>
      <c r="BB26183" s="38"/>
    </row>
    <row r="26184" spans="53:54" x14ac:dyDescent="0.25">
      <c r="BA26184" s="38"/>
      <c r="BB26184" s="38"/>
    </row>
    <row r="26185" spans="53:54" x14ac:dyDescent="0.25">
      <c r="BA26185" s="38"/>
      <c r="BB26185" s="38"/>
    </row>
    <row r="26186" spans="53:54" x14ac:dyDescent="0.25">
      <c r="BA26186" s="38"/>
      <c r="BB26186" s="38"/>
    </row>
    <row r="26187" spans="53:54" x14ac:dyDescent="0.25">
      <c r="BA26187" s="38"/>
      <c r="BB26187" s="38"/>
    </row>
    <row r="26188" spans="53:54" x14ac:dyDescent="0.25">
      <c r="BA26188" s="38"/>
      <c r="BB26188" s="38"/>
    </row>
    <row r="26189" spans="53:54" x14ac:dyDescent="0.25">
      <c r="BA26189" s="38"/>
      <c r="BB26189" s="38"/>
    </row>
    <row r="26190" spans="53:54" x14ac:dyDescent="0.25">
      <c r="BA26190" s="38"/>
      <c r="BB26190" s="38"/>
    </row>
    <row r="26191" spans="53:54" x14ac:dyDescent="0.25">
      <c r="BA26191" s="38"/>
      <c r="BB26191" s="38"/>
    </row>
    <row r="26192" spans="53:54" x14ac:dyDescent="0.25">
      <c r="BA26192" s="38"/>
      <c r="BB26192" s="38"/>
    </row>
    <row r="26193" spans="53:54" x14ac:dyDescent="0.25">
      <c r="BA26193" s="38"/>
      <c r="BB26193" s="38"/>
    </row>
    <row r="26194" spans="53:54" x14ac:dyDescent="0.25">
      <c r="BA26194" s="38"/>
      <c r="BB26194" s="38"/>
    </row>
    <row r="26195" spans="53:54" x14ac:dyDescent="0.25">
      <c r="BA26195" s="38"/>
      <c r="BB26195" s="38"/>
    </row>
    <row r="26196" spans="53:54" x14ac:dyDescent="0.25">
      <c r="BA26196" s="38"/>
      <c r="BB26196" s="38"/>
    </row>
    <row r="26197" spans="53:54" x14ac:dyDescent="0.25">
      <c r="BA26197" s="38"/>
      <c r="BB26197" s="38"/>
    </row>
    <row r="26198" spans="53:54" x14ac:dyDescent="0.25">
      <c r="BA26198" s="38"/>
      <c r="BB26198" s="38"/>
    </row>
    <row r="26199" spans="53:54" x14ac:dyDescent="0.25">
      <c r="BA26199" s="38"/>
      <c r="BB26199" s="38"/>
    </row>
    <row r="26200" spans="53:54" x14ac:dyDescent="0.25">
      <c r="BA26200" s="38"/>
      <c r="BB26200" s="38"/>
    </row>
    <row r="26201" spans="53:54" x14ac:dyDescent="0.25">
      <c r="BA26201" s="38"/>
      <c r="BB26201" s="38"/>
    </row>
    <row r="26202" spans="53:54" x14ac:dyDescent="0.25">
      <c r="BA26202" s="38"/>
      <c r="BB26202" s="38"/>
    </row>
    <row r="26203" spans="53:54" x14ac:dyDescent="0.25">
      <c r="BA26203" s="38"/>
      <c r="BB26203" s="38"/>
    </row>
    <row r="26204" spans="53:54" x14ac:dyDescent="0.25">
      <c r="BA26204" s="38"/>
      <c r="BB26204" s="38"/>
    </row>
    <row r="26205" spans="53:54" x14ac:dyDescent="0.25">
      <c r="BA26205" s="38"/>
      <c r="BB26205" s="38"/>
    </row>
    <row r="26206" spans="53:54" x14ac:dyDescent="0.25">
      <c r="BA26206" s="38"/>
      <c r="BB26206" s="38"/>
    </row>
    <row r="26207" spans="53:54" x14ac:dyDescent="0.25">
      <c r="BA26207" s="38"/>
      <c r="BB26207" s="38"/>
    </row>
    <row r="26208" spans="53:54" x14ac:dyDescent="0.25">
      <c r="BA26208" s="38"/>
      <c r="BB26208" s="38"/>
    </row>
    <row r="26209" spans="53:54" x14ac:dyDescent="0.25">
      <c r="BA26209" s="38"/>
      <c r="BB26209" s="38"/>
    </row>
    <row r="26210" spans="53:54" x14ac:dyDescent="0.25">
      <c r="BA26210" s="38"/>
      <c r="BB26210" s="38"/>
    </row>
    <row r="26211" spans="53:54" x14ac:dyDescent="0.25">
      <c r="BA26211" s="38"/>
      <c r="BB26211" s="38"/>
    </row>
    <row r="26212" spans="53:54" x14ac:dyDescent="0.25">
      <c r="BA26212" s="38"/>
      <c r="BB26212" s="38"/>
    </row>
    <row r="26213" spans="53:54" x14ac:dyDescent="0.25">
      <c r="BA26213" s="38"/>
      <c r="BB26213" s="38"/>
    </row>
    <row r="26214" spans="53:54" x14ac:dyDescent="0.25">
      <c r="BA26214" s="38"/>
      <c r="BB26214" s="38"/>
    </row>
    <row r="26215" spans="53:54" x14ac:dyDescent="0.25">
      <c r="BA26215" s="38"/>
      <c r="BB26215" s="38"/>
    </row>
    <row r="26216" spans="53:54" x14ac:dyDescent="0.25">
      <c r="BA26216" s="38"/>
      <c r="BB26216" s="38"/>
    </row>
    <row r="26217" spans="53:54" x14ac:dyDescent="0.25">
      <c r="BA26217" s="38"/>
      <c r="BB26217" s="38"/>
    </row>
    <row r="26218" spans="53:54" x14ac:dyDescent="0.25">
      <c r="BA26218" s="38"/>
      <c r="BB26218" s="38"/>
    </row>
    <row r="26219" spans="53:54" x14ac:dyDescent="0.25">
      <c r="BA26219" s="38"/>
      <c r="BB26219" s="38"/>
    </row>
    <row r="26220" spans="53:54" x14ac:dyDescent="0.25">
      <c r="BA26220" s="38"/>
      <c r="BB26220" s="38"/>
    </row>
    <row r="26221" spans="53:54" x14ac:dyDescent="0.25">
      <c r="BA26221" s="38"/>
      <c r="BB26221" s="38"/>
    </row>
    <row r="26222" spans="53:54" x14ac:dyDescent="0.25">
      <c r="BA26222" s="38"/>
      <c r="BB26222" s="38"/>
    </row>
    <row r="26223" spans="53:54" x14ac:dyDescent="0.25">
      <c r="BA26223" s="38"/>
      <c r="BB26223" s="38"/>
    </row>
    <row r="26224" spans="53:54" x14ac:dyDescent="0.25">
      <c r="BA26224" s="38"/>
      <c r="BB26224" s="38"/>
    </row>
    <row r="26225" spans="53:54" x14ac:dyDescent="0.25">
      <c r="BA26225" s="38"/>
      <c r="BB26225" s="38"/>
    </row>
    <row r="26226" spans="53:54" x14ac:dyDescent="0.25">
      <c r="BA26226" s="38"/>
      <c r="BB26226" s="38"/>
    </row>
    <row r="26227" spans="53:54" x14ac:dyDescent="0.25">
      <c r="BA26227" s="38"/>
      <c r="BB26227" s="38"/>
    </row>
    <row r="26228" spans="53:54" x14ac:dyDescent="0.25">
      <c r="BA26228" s="38"/>
      <c r="BB26228" s="38"/>
    </row>
    <row r="26229" spans="53:54" x14ac:dyDescent="0.25">
      <c r="BA26229" s="38"/>
      <c r="BB26229" s="38"/>
    </row>
    <row r="26230" spans="53:54" x14ac:dyDescent="0.25">
      <c r="BA26230" s="38"/>
      <c r="BB26230" s="38"/>
    </row>
    <row r="26231" spans="53:54" x14ac:dyDescent="0.25">
      <c r="BA26231" s="38"/>
      <c r="BB26231" s="38"/>
    </row>
    <row r="26232" spans="53:54" x14ac:dyDescent="0.25">
      <c r="BA26232" s="38"/>
      <c r="BB26232" s="38"/>
    </row>
    <row r="26233" spans="53:54" x14ac:dyDescent="0.25">
      <c r="BA26233" s="38"/>
      <c r="BB26233" s="38"/>
    </row>
    <row r="26234" spans="53:54" x14ac:dyDescent="0.25">
      <c r="BA26234" s="38"/>
      <c r="BB26234" s="38"/>
    </row>
    <row r="26235" spans="53:54" x14ac:dyDescent="0.25">
      <c r="BA26235" s="38"/>
      <c r="BB26235" s="38"/>
    </row>
    <row r="26236" spans="53:54" x14ac:dyDescent="0.25">
      <c r="BA26236" s="38"/>
      <c r="BB26236" s="38"/>
    </row>
    <row r="26237" spans="53:54" x14ac:dyDescent="0.25">
      <c r="BA26237" s="38"/>
      <c r="BB26237" s="38"/>
    </row>
    <row r="26238" spans="53:54" x14ac:dyDescent="0.25">
      <c r="BA26238" s="38"/>
      <c r="BB26238" s="38"/>
    </row>
    <row r="26239" spans="53:54" x14ac:dyDescent="0.25">
      <c r="BA26239" s="38"/>
      <c r="BB26239" s="38"/>
    </row>
    <row r="26240" spans="53:54" x14ac:dyDescent="0.25">
      <c r="BA26240" s="38"/>
      <c r="BB26240" s="38"/>
    </row>
    <row r="26241" spans="53:54" x14ac:dyDescent="0.25">
      <c r="BA26241" s="38"/>
      <c r="BB26241" s="38"/>
    </row>
    <row r="26242" spans="53:54" x14ac:dyDescent="0.25">
      <c r="BA26242" s="38"/>
      <c r="BB26242" s="38"/>
    </row>
    <row r="26243" spans="53:54" x14ac:dyDescent="0.25">
      <c r="BA26243" s="38"/>
      <c r="BB26243" s="38"/>
    </row>
    <row r="26244" spans="53:54" x14ac:dyDescent="0.25">
      <c r="BA26244" s="38"/>
      <c r="BB26244" s="38"/>
    </row>
    <row r="26245" spans="53:54" x14ac:dyDescent="0.25">
      <c r="BA26245" s="38"/>
      <c r="BB26245" s="38"/>
    </row>
    <row r="26246" spans="53:54" x14ac:dyDescent="0.25">
      <c r="BA26246" s="38"/>
      <c r="BB26246" s="38"/>
    </row>
    <row r="26247" spans="53:54" x14ac:dyDescent="0.25">
      <c r="BA26247" s="38"/>
      <c r="BB26247" s="38"/>
    </row>
    <row r="26248" spans="53:54" x14ac:dyDescent="0.25">
      <c r="BA26248" s="38"/>
      <c r="BB26248" s="38"/>
    </row>
    <row r="26249" spans="53:54" x14ac:dyDescent="0.25">
      <c r="BA26249" s="38"/>
      <c r="BB26249" s="38"/>
    </row>
    <row r="26250" spans="53:54" x14ac:dyDescent="0.25">
      <c r="BA26250" s="38"/>
      <c r="BB26250" s="38"/>
    </row>
    <row r="26251" spans="53:54" x14ac:dyDescent="0.25">
      <c r="BA26251" s="38"/>
      <c r="BB26251" s="38"/>
    </row>
    <row r="26252" spans="53:54" x14ac:dyDescent="0.25">
      <c r="BA26252" s="38"/>
      <c r="BB26252" s="38"/>
    </row>
    <row r="26253" spans="53:54" x14ac:dyDescent="0.25">
      <c r="BA26253" s="38"/>
      <c r="BB26253" s="38"/>
    </row>
    <row r="26254" spans="53:54" x14ac:dyDescent="0.25">
      <c r="BA26254" s="38"/>
      <c r="BB26254" s="38"/>
    </row>
    <row r="26255" spans="53:54" x14ac:dyDescent="0.25">
      <c r="BA26255" s="38"/>
      <c r="BB26255" s="38"/>
    </row>
    <row r="26256" spans="53:54" x14ac:dyDescent="0.25">
      <c r="BA26256" s="38"/>
      <c r="BB26256" s="38"/>
    </row>
    <row r="26257" spans="53:54" x14ac:dyDescent="0.25">
      <c r="BA26257" s="38"/>
      <c r="BB26257" s="38"/>
    </row>
    <row r="26258" spans="53:54" x14ac:dyDescent="0.25">
      <c r="BA26258" s="38"/>
      <c r="BB26258" s="38"/>
    </row>
    <row r="26259" spans="53:54" x14ac:dyDescent="0.25">
      <c r="BA26259" s="38"/>
      <c r="BB26259" s="38"/>
    </row>
    <row r="26260" spans="53:54" x14ac:dyDescent="0.25">
      <c r="BA26260" s="38"/>
      <c r="BB26260" s="38"/>
    </row>
    <row r="26261" spans="53:54" x14ac:dyDescent="0.25">
      <c r="BA26261" s="38"/>
      <c r="BB26261" s="38"/>
    </row>
    <row r="26262" spans="53:54" x14ac:dyDescent="0.25">
      <c r="BA26262" s="38"/>
      <c r="BB26262" s="38"/>
    </row>
    <row r="26263" spans="53:54" x14ac:dyDescent="0.25">
      <c r="BA26263" s="38"/>
      <c r="BB26263" s="38"/>
    </row>
    <row r="26264" spans="53:54" x14ac:dyDescent="0.25">
      <c r="BA26264" s="38"/>
      <c r="BB26264" s="38"/>
    </row>
    <row r="26265" spans="53:54" x14ac:dyDescent="0.25">
      <c r="BA26265" s="38"/>
      <c r="BB26265" s="38"/>
    </row>
    <row r="26266" spans="53:54" x14ac:dyDescent="0.25">
      <c r="BA26266" s="38"/>
      <c r="BB26266" s="38"/>
    </row>
    <row r="26267" spans="53:54" x14ac:dyDescent="0.25">
      <c r="BA26267" s="38"/>
      <c r="BB26267" s="38"/>
    </row>
    <row r="26268" spans="53:54" x14ac:dyDescent="0.25">
      <c r="BA26268" s="38"/>
      <c r="BB26268" s="38"/>
    </row>
    <row r="26269" spans="53:54" x14ac:dyDescent="0.25">
      <c r="BA26269" s="38"/>
      <c r="BB26269" s="38"/>
    </row>
    <row r="26270" spans="53:54" x14ac:dyDescent="0.25">
      <c r="BA26270" s="38"/>
      <c r="BB26270" s="38"/>
    </row>
    <row r="26271" spans="53:54" x14ac:dyDescent="0.25">
      <c r="BA26271" s="38"/>
      <c r="BB26271" s="38"/>
    </row>
    <row r="26272" spans="53:54" x14ac:dyDescent="0.25">
      <c r="BA26272" s="38"/>
      <c r="BB26272" s="38"/>
    </row>
    <row r="26273" spans="53:54" x14ac:dyDescent="0.25">
      <c r="BA26273" s="38"/>
      <c r="BB26273" s="38"/>
    </row>
    <row r="26274" spans="53:54" x14ac:dyDescent="0.25">
      <c r="BA26274" s="38"/>
      <c r="BB26274" s="38"/>
    </row>
    <row r="26275" spans="53:54" x14ac:dyDescent="0.25">
      <c r="BA26275" s="38"/>
      <c r="BB26275" s="38"/>
    </row>
    <row r="26276" spans="53:54" x14ac:dyDescent="0.25">
      <c r="BA26276" s="38"/>
      <c r="BB26276" s="38"/>
    </row>
    <row r="26277" spans="53:54" x14ac:dyDescent="0.25">
      <c r="BA26277" s="38"/>
      <c r="BB26277" s="38"/>
    </row>
    <row r="26278" spans="53:54" x14ac:dyDescent="0.25">
      <c r="BA26278" s="38"/>
      <c r="BB26278" s="38"/>
    </row>
    <row r="26279" spans="53:54" x14ac:dyDescent="0.25">
      <c r="BA26279" s="38"/>
      <c r="BB26279" s="38"/>
    </row>
    <row r="26280" spans="53:54" x14ac:dyDescent="0.25">
      <c r="BA26280" s="38"/>
      <c r="BB26280" s="38"/>
    </row>
    <row r="26281" spans="53:54" x14ac:dyDescent="0.25">
      <c r="BA26281" s="38"/>
      <c r="BB26281" s="38"/>
    </row>
    <row r="26282" spans="53:54" x14ac:dyDescent="0.25">
      <c r="BA26282" s="38"/>
      <c r="BB26282" s="38"/>
    </row>
    <row r="26283" spans="53:54" x14ac:dyDescent="0.25">
      <c r="BA26283" s="38"/>
      <c r="BB26283" s="38"/>
    </row>
    <row r="26284" spans="53:54" x14ac:dyDescent="0.25">
      <c r="BA26284" s="38"/>
      <c r="BB26284" s="38"/>
    </row>
    <row r="26285" spans="53:54" x14ac:dyDescent="0.25">
      <c r="BA26285" s="38"/>
      <c r="BB26285" s="38"/>
    </row>
    <row r="26286" spans="53:54" x14ac:dyDescent="0.25">
      <c r="BA26286" s="38"/>
      <c r="BB26286" s="38"/>
    </row>
    <row r="26287" spans="53:54" x14ac:dyDescent="0.25">
      <c r="BA26287" s="38"/>
      <c r="BB26287" s="38"/>
    </row>
    <row r="26288" spans="53:54" x14ac:dyDescent="0.25">
      <c r="BA26288" s="38"/>
      <c r="BB26288" s="38"/>
    </row>
    <row r="26289" spans="53:54" x14ac:dyDescent="0.25">
      <c r="BA26289" s="38"/>
      <c r="BB26289" s="38"/>
    </row>
    <row r="26290" spans="53:54" x14ac:dyDescent="0.25">
      <c r="BA26290" s="38"/>
      <c r="BB26290" s="38"/>
    </row>
    <row r="26291" spans="53:54" x14ac:dyDescent="0.25">
      <c r="BA26291" s="38"/>
      <c r="BB26291" s="38"/>
    </row>
    <row r="26292" spans="53:54" x14ac:dyDescent="0.25">
      <c r="BA26292" s="38"/>
      <c r="BB26292" s="38"/>
    </row>
    <row r="26293" spans="53:54" x14ac:dyDescent="0.25">
      <c r="BA26293" s="38"/>
      <c r="BB26293" s="38"/>
    </row>
    <row r="26294" spans="53:54" x14ac:dyDescent="0.25">
      <c r="BA26294" s="38"/>
      <c r="BB26294" s="38"/>
    </row>
    <row r="26295" spans="53:54" x14ac:dyDescent="0.25">
      <c r="BA26295" s="38"/>
      <c r="BB26295" s="38"/>
    </row>
    <row r="26296" spans="53:54" x14ac:dyDescent="0.25">
      <c r="BA26296" s="38"/>
      <c r="BB26296" s="38"/>
    </row>
    <row r="26297" spans="53:54" x14ac:dyDescent="0.25">
      <c r="BA26297" s="38"/>
      <c r="BB26297" s="38"/>
    </row>
    <row r="26298" spans="53:54" x14ac:dyDescent="0.25">
      <c r="BA26298" s="38"/>
      <c r="BB26298" s="38"/>
    </row>
    <row r="26299" spans="53:54" x14ac:dyDescent="0.25">
      <c r="BA26299" s="38"/>
      <c r="BB26299" s="38"/>
    </row>
    <row r="26300" spans="53:54" x14ac:dyDescent="0.25">
      <c r="BA26300" s="38"/>
      <c r="BB26300" s="38"/>
    </row>
    <row r="26301" spans="53:54" x14ac:dyDescent="0.25">
      <c r="BA26301" s="38"/>
      <c r="BB26301" s="38"/>
    </row>
    <row r="26302" spans="53:54" x14ac:dyDescent="0.25">
      <c r="BA26302" s="38"/>
      <c r="BB26302" s="38"/>
    </row>
    <row r="26303" spans="53:54" x14ac:dyDescent="0.25">
      <c r="BA26303" s="38"/>
      <c r="BB26303" s="38"/>
    </row>
    <row r="26304" spans="53:54" x14ac:dyDescent="0.25">
      <c r="BA26304" s="38"/>
      <c r="BB26304" s="38"/>
    </row>
    <row r="26305" spans="53:54" x14ac:dyDescent="0.25">
      <c r="BA26305" s="38"/>
      <c r="BB26305" s="38"/>
    </row>
    <row r="26306" spans="53:54" x14ac:dyDescent="0.25">
      <c r="BA26306" s="38"/>
      <c r="BB26306" s="38"/>
    </row>
    <row r="26307" spans="53:54" x14ac:dyDescent="0.25">
      <c r="BA26307" s="38"/>
      <c r="BB26307" s="38"/>
    </row>
    <row r="26308" spans="53:54" x14ac:dyDescent="0.25">
      <c r="BA26308" s="38"/>
      <c r="BB26308" s="38"/>
    </row>
    <row r="26309" spans="53:54" x14ac:dyDescent="0.25">
      <c r="BA26309" s="38"/>
      <c r="BB26309" s="38"/>
    </row>
    <row r="26310" spans="53:54" x14ac:dyDescent="0.25">
      <c r="BA26310" s="38"/>
      <c r="BB26310" s="38"/>
    </row>
    <row r="26311" spans="53:54" x14ac:dyDescent="0.25">
      <c r="BA26311" s="38"/>
      <c r="BB26311" s="38"/>
    </row>
    <row r="26312" spans="53:54" x14ac:dyDescent="0.25">
      <c r="BA26312" s="38"/>
      <c r="BB26312" s="38"/>
    </row>
    <row r="26313" spans="53:54" x14ac:dyDescent="0.25">
      <c r="BA26313" s="38"/>
      <c r="BB26313" s="38"/>
    </row>
    <row r="26314" spans="53:54" x14ac:dyDescent="0.25">
      <c r="BA26314" s="38"/>
      <c r="BB26314" s="38"/>
    </row>
    <row r="26315" spans="53:54" x14ac:dyDescent="0.25">
      <c r="BA26315" s="38"/>
      <c r="BB26315" s="38"/>
    </row>
    <row r="26316" spans="53:54" x14ac:dyDescent="0.25">
      <c r="BA26316" s="38"/>
      <c r="BB26316" s="38"/>
    </row>
    <row r="26317" spans="53:54" x14ac:dyDescent="0.25">
      <c r="BA26317" s="38"/>
      <c r="BB26317" s="38"/>
    </row>
    <row r="26318" spans="53:54" x14ac:dyDescent="0.25">
      <c r="BA26318" s="38"/>
      <c r="BB26318" s="38"/>
    </row>
    <row r="26319" spans="53:54" x14ac:dyDescent="0.25">
      <c r="BA26319" s="38"/>
      <c r="BB26319" s="38"/>
    </row>
    <row r="26320" spans="53:54" x14ac:dyDescent="0.25">
      <c r="BA26320" s="38"/>
      <c r="BB26320" s="38"/>
    </row>
    <row r="26321" spans="53:54" x14ac:dyDescent="0.25">
      <c r="BA26321" s="38"/>
      <c r="BB26321" s="38"/>
    </row>
    <row r="26322" spans="53:54" x14ac:dyDescent="0.25">
      <c r="BA26322" s="38"/>
      <c r="BB26322" s="38"/>
    </row>
    <row r="26323" spans="53:54" x14ac:dyDescent="0.25">
      <c r="BA26323" s="38"/>
      <c r="BB26323" s="38"/>
    </row>
    <row r="26324" spans="53:54" x14ac:dyDescent="0.25">
      <c r="BA26324" s="38"/>
      <c r="BB26324" s="38"/>
    </row>
    <row r="26325" spans="53:54" x14ac:dyDescent="0.25">
      <c r="BA26325" s="38"/>
      <c r="BB26325" s="38"/>
    </row>
    <row r="26326" spans="53:54" x14ac:dyDescent="0.25">
      <c r="BA26326" s="38"/>
      <c r="BB26326" s="38"/>
    </row>
    <row r="26327" spans="53:54" x14ac:dyDescent="0.25">
      <c r="BA26327" s="38"/>
      <c r="BB26327" s="38"/>
    </row>
    <row r="26328" spans="53:54" x14ac:dyDescent="0.25">
      <c r="BA26328" s="38"/>
      <c r="BB26328" s="38"/>
    </row>
    <row r="26329" spans="53:54" x14ac:dyDescent="0.25">
      <c r="BA26329" s="38"/>
      <c r="BB26329" s="38"/>
    </row>
    <row r="26330" spans="53:54" x14ac:dyDescent="0.25">
      <c r="BA26330" s="38"/>
      <c r="BB26330" s="38"/>
    </row>
    <row r="26331" spans="53:54" x14ac:dyDescent="0.25">
      <c r="BA26331" s="38"/>
      <c r="BB26331" s="38"/>
    </row>
    <row r="26332" spans="53:54" x14ac:dyDescent="0.25">
      <c r="BA26332" s="38"/>
      <c r="BB26332" s="38"/>
    </row>
    <row r="26333" spans="53:54" x14ac:dyDescent="0.25">
      <c r="BA26333" s="38"/>
      <c r="BB26333" s="38"/>
    </row>
    <row r="26334" spans="53:54" x14ac:dyDescent="0.25">
      <c r="BA26334" s="38"/>
      <c r="BB26334" s="38"/>
    </row>
    <row r="26335" spans="53:54" x14ac:dyDescent="0.25">
      <c r="BA26335" s="38"/>
      <c r="BB26335" s="38"/>
    </row>
    <row r="26336" spans="53:54" x14ac:dyDescent="0.25">
      <c r="BA26336" s="38"/>
      <c r="BB26336" s="38"/>
    </row>
    <row r="26337" spans="53:54" x14ac:dyDescent="0.25">
      <c r="BA26337" s="38"/>
      <c r="BB26337" s="38"/>
    </row>
    <row r="26338" spans="53:54" x14ac:dyDescent="0.25">
      <c r="BA26338" s="38"/>
      <c r="BB26338" s="38"/>
    </row>
    <row r="26339" spans="53:54" x14ac:dyDescent="0.25">
      <c r="BA26339" s="38"/>
      <c r="BB26339" s="38"/>
    </row>
    <row r="26340" spans="53:54" x14ac:dyDescent="0.25">
      <c r="BA26340" s="38"/>
      <c r="BB26340" s="38"/>
    </row>
    <row r="26341" spans="53:54" x14ac:dyDescent="0.25">
      <c r="BA26341" s="38"/>
      <c r="BB26341" s="38"/>
    </row>
    <row r="26342" spans="53:54" x14ac:dyDescent="0.25">
      <c r="BA26342" s="38"/>
      <c r="BB26342" s="38"/>
    </row>
    <row r="26343" spans="53:54" x14ac:dyDescent="0.25">
      <c r="BA26343" s="38"/>
      <c r="BB26343" s="38"/>
    </row>
    <row r="26344" spans="53:54" x14ac:dyDescent="0.25">
      <c r="BA26344" s="38"/>
      <c r="BB26344" s="38"/>
    </row>
    <row r="26345" spans="53:54" x14ac:dyDescent="0.25">
      <c r="BA26345" s="38"/>
      <c r="BB26345" s="38"/>
    </row>
    <row r="26346" spans="53:54" x14ac:dyDescent="0.25">
      <c r="BA26346" s="38"/>
      <c r="BB26346" s="38"/>
    </row>
    <row r="26347" spans="53:54" x14ac:dyDescent="0.25">
      <c r="BA26347" s="38"/>
      <c r="BB26347" s="38"/>
    </row>
    <row r="26348" spans="53:54" x14ac:dyDescent="0.25">
      <c r="BA26348" s="38"/>
      <c r="BB26348" s="38"/>
    </row>
    <row r="26349" spans="53:54" x14ac:dyDescent="0.25">
      <c r="BA26349" s="38"/>
      <c r="BB26349" s="38"/>
    </row>
    <row r="26350" spans="53:54" x14ac:dyDescent="0.25">
      <c r="BA26350" s="38"/>
      <c r="BB26350" s="38"/>
    </row>
    <row r="26351" spans="53:54" x14ac:dyDescent="0.25">
      <c r="BA26351" s="38"/>
      <c r="BB26351" s="38"/>
    </row>
    <row r="26352" spans="53:54" x14ac:dyDescent="0.25">
      <c r="BA26352" s="38"/>
      <c r="BB26352" s="38"/>
    </row>
    <row r="26353" spans="53:54" x14ac:dyDescent="0.25">
      <c r="BA26353" s="38"/>
      <c r="BB26353" s="38"/>
    </row>
    <row r="26354" spans="53:54" x14ac:dyDescent="0.25">
      <c r="BA26354" s="38"/>
      <c r="BB26354" s="38"/>
    </row>
    <row r="26355" spans="53:54" x14ac:dyDescent="0.25">
      <c r="BA26355" s="38"/>
      <c r="BB26355" s="38"/>
    </row>
    <row r="26356" spans="53:54" x14ac:dyDescent="0.25">
      <c r="BA26356" s="38"/>
      <c r="BB26356" s="38"/>
    </row>
    <row r="26357" spans="53:54" x14ac:dyDescent="0.25">
      <c r="BA26357" s="38"/>
      <c r="BB26357" s="38"/>
    </row>
    <row r="26358" spans="53:54" x14ac:dyDescent="0.25">
      <c r="BA26358" s="38"/>
      <c r="BB26358" s="38"/>
    </row>
    <row r="26359" spans="53:54" x14ac:dyDescent="0.25">
      <c r="BA26359" s="38"/>
      <c r="BB26359" s="38"/>
    </row>
    <row r="26360" spans="53:54" x14ac:dyDescent="0.25">
      <c r="BA26360" s="38"/>
      <c r="BB26360" s="38"/>
    </row>
    <row r="26361" spans="53:54" x14ac:dyDescent="0.25">
      <c r="BA26361" s="38"/>
      <c r="BB26361" s="38"/>
    </row>
    <row r="26362" spans="53:54" x14ac:dyDescent="0.25">
      <c r="BA26362" s="38"/>
      <c r="BB26362" s="38"/>
    </row>
    <row r="26363" spans="53:54" x14ac:dyDescent="0.25">
      <c r="BA26363" s="38"/>
      <c r="BB26363" s="38"/>
    </row>
    <row r="26364" spans="53:54" x14ac:dyDescent="0.25">
      <c r="BA26364" s="38"/>
      <c r="BB26364" s="38"/>
    </row>
    <row r="26365" spans="53:54" x14ac:dyDescent="0.25">
      <c r="BA26365" s="38"/>
      <c r="BB26365" s="38"/>
    </row>
    <row r="26366" spans="53:54" x14ac:dyDescent="0.25">
      <c r="BA26366" s="38"/>
      <c r="BB26366" s="38"/>
    </row>
    <row r="26367" spans="53:54" x14ac:dyDescent="0.25">
      <c r="BA26367" s="38"/>
      <c r="BB26367" s="38"/>
    </row>
    <row r="26368" spans="53:54" x14ac:dyDescent="0.25">
      <c r="BA26368" s="38"/>
      <c r="BB26368" s="38"/>
    </row>
    <row r="26369" spans="53:54" x14ac:dyDescent="0.25">
      <c r="BA26369" s="38"/>
      <c r="BB26369" s="38"/>
    </row>
    <row r="26370" spans="53:54" x14ac:dyDescent="0.25">
      <c r="BA26370" s="38"/>
      <c r="BB26370" s="38"/>
    </row>
    <row r="26371" spans="53:54" x14ac:dyDescent="0.25">
      <c r="BA26371" s="38"/>
      <c r="BB26371" s="38"/>
    </row>
    <row r="26372" spans="53:54" x14ac:dyDescent="0.25">
      <c r="BA26372" s="38"/>
      <c r="BB26372" s="38"/>
    </row>
    <row r="26373" spans="53:54" x14ac:dyDescent="0.25">
      <c r="BA26373" s="38"/>
      <c r="BB26373" s="38"/>
    </row>
    <row r="26374" spans="53:54" x14ac:dyDescent="0.25">
      <c r="BA26374" s="38"/>
      <c r="BB26374" s="38"/>
    </row>
    <row r="26375" spans="53:54" x14ac:dyDescent="0.25">
      <c r="BA26375" s="38"/>
      <c r="BB26375" s="38"/>
    </row>
    <row r="26376" spans="53:54" x14ac:dyDescent="0.25">
      <c r="BA26376" s="38"/>
      <c r="BB26376" s="38"/>
    </row>
    <row r="26377" spans="53:54" x14ac:dyDescent="0.25">
      <c r="BA26377" s="38"/>
      <c r="BB26377" s="38"/>
    </row>
    <row r="26378" spans="53:54" x14ac:dyDescent="0.25">
      <c r="BA26378" s="38"/>
      <c r="BB26378" s="38"/>
    </row>
    <row r="26379" spans="53:54" x14ac:dyDescent="0.25">
      <c r="BA26379" s="38"/>
      <c r="BB26379" s="38"/>
    </row>
    <row r="26380" spans="53:54" x14ac:dyDescent="0.25">
      <c r="BA26380" s="38"/>
      <c r="BB26380" s="38"/>
    </row>
    <row r="26381" spans="53:54" x14ac:dyDescent="0.25">
      <c r="BA26381" s="38"/>
      <c r="BB26381" s="38"/>
    </row>
    <row r="26382" spans="53:54" x14ac:dyDescent="0.25">
      <c r="BA26382" s="38"/>
      <c r="BB26382" s="38"/>
    </row>
    <row r="26383" spans="53:54" x14ac:dyDescent="0.25">
      <c r="BA26383" s="38"/>
      <c r="BB26383" s="38"/>
    </row>
    <row r="26384" spans="53:54" x14ac:dyDescent="0.25">
      <c r="BA26384" s="38"/>
      <c r="BB26384" s="38"/>
    </row>
    <row r="26385" spans="53:54" x14ac:dyDescent="0.25">
      <c r="BA26385" s="38"/>
      <c r="BB26385" s="38"/>
    </row>
    <row r="26386" spans="53:54" x14ac:dyDescent="0.25">
      <c r="BA26386" s="38"/>
      <c r="BB26386" s="38"/>
    </row>
    <row r="26387" spans="53:54" x14ac:dyDescent="0.25">
      <c r="BA26387" s="38"/>
      <c r="BB26387" s="38"/>
    </row>
    <row r="26388" spans="53:54" x14ac:dyDescent="0.25">
      <c r="BA26388" s="38"/>
      <c r="BB26388" s="38"/>
    </row>
    <row r="26389" spans="53:54" x14ac:dyDescent="0.25">
      <c r="BA26389" s="38"/>
      <c r="BB26389" s="38"/>
    </row>
    <row r="26390" spans="53:54" x14ac:dyDescent="0.25">
      <c r="BA26390" s="38"/>
      <c r="BB26390" s="38"/>
    </row>
    <row r="26391" spans="53:54" x14ac:dyDescent="0.25">
      <c r="BA26391" s="38"/>
      <c r="BB26391" s="38"/>
    </row>
    <row r="26392" spans="53:54" x14ac:dyDescent="0.25">
      <c r="BA26392" s="38"/>
      <c r="BB26392" s="38"/>
    </row>
    <row r="26393" spans="53:54" x14ac:dyDescent="0.25">
      <c r="BA26393" s="38"/>
      <c r="BB26393" s="38"/>
    </row>
    <row r="26394" spans="53:54" x14ac:dyDescent="0.25">
      <c r="BA26394" s="38"/>
      <c r="BB26394" s="38"/>
    </row>
    <row r="26395" spans="53:54" x14ac:dyDescent="0.25">
      <c r="BA26395" s="38"/>
      <c r="BB26395" s="38"/>
    </row>
    <row r="26396" spans="53:54" x14ac:dyDescent="0.25">
      <c r="BA26396" s="38"/>
      <c r="BB26396" s="38"/>
    </row>
    <row r="26397" spans="53:54" x14ac:dyDescent="0.25">
      <c r="BA26397" s="38"/>
      <c r="BB26397" s="38"/>
    </row>
    <row r="26398" spans="53:54" x14ac:dyDescent="0.25">
      <c r="BA26398" s="38"/>
      <c r="BB26398" s="38"/>
    </row>
    <row r="26399" spans="53:54" x14ac:dyDescent="0.25">
      <c r="BA26399" s="38"/>
      <c r="BB26399" s="38"/>
    </row>
    <row r="26400" spans="53:54" x14ac:dyDescent="0.25">
      <c r="BA26400" s="38"/>
      <c r="BB26400" s="38"/>
    </row>
    <row r="26401" spans="53:54" x14ac:dyDescent="0.25">
      <c r="BA26401" s="38"/>
      <c r="BB26401" s="38"/>
    </row>
    <row r="26402" spans="53:54" x14ac:dyDescent="0.25">
      <c r="BA26402" s="38"/>
      <c r="BB26402" s="38"/>
    </row>
    <row r="26403" spans="53:54" x14ac:dyDescent="0.25">
      <c r="BA26403" s="38"/>
      <c r="BB26403" s="38"/>
    </row>
    <row r="26404" spans="53:54" x14ac:dyDescent="0.25">
      <c r="BA26404" s="38"/>
      <c r="BB26404" s="38"/>
    </row>
    <row r="26405" spans="53:54" x14ac:dyDescent="0.25">
      <c r="BA26405" s="38"/>
      <c r="BB26405" s="38"/>
    </row>
    <row r="26406" spans="53:54" x14ac:dyDescent="0.25">
      <c r="BA26406" s="38"/>
      <c r="BB26406" s="38"/>
    </row>
    <row r="26407" spans="53:54" x14ac:dyDescent="0.25">
      <c r="BA26407" s="38"/>
      <c r="BB26407" s="38"/>
    </row>
    <row r="26408" spans="53:54" x14ac:dyDescent="0.25">
      <c r="BA26408" s="38"/>
      <c r="BB26408" s="38"/>
    </row>
    <row r="26409" spans="53:54" x14ac:dyDescent="0.25">
      <c r="BA26409" s="38"/>
      <c r="BB26409" s="38"/>
    </row>
    <row r="26410" spans="53:54" x14ac:dyDescent="0.25">
      <c r="BA26410" s="38"/>
      <c r="BB26410" s="38"/>
    </row>
    <row r="26411" spans="53:54" x14ac:dyDescent="0.25">
      <c r="BA26411" s="38"/>
      <c r="BB26411" s="38"/>
    </row>
    <row r="26412" spans="53:54" x14ac:dyDescent="0.25">
      <c r="BA26412" s="38"/>
      <c r="BB26412" s="38"/>
    </row>
    <row r="26413" spans="53:54" x14ac:dyDescent="0.25">
      <c r="BA26413" s="38"/>
      <c r="BB26413" s="38"/>
    </row>
    <row r="26414" spans="53:54" x14ac:dyDescent="0.25">
      <c r="BA26414" s="38"/>
      <c r="BB26414" s="38"/>
    </row>
    <row r="26415" spans="53:54" x14ac:dyDescent="0.25">
      <c r="BA26415" s="38"/>
      <c r="BB26415" s="38"/>
    </row>
    <row r="26416" spans="53:54" x14ac:dyDescent="0.25">
      <c r="BA26416" s="38"/>
      <c r="BB26416" s="38"/>
    </row>
    <row r="26417" spans="53:54" x14ac:dyDescent="0.25">
      <c r="BA26417" s="38"/>
      <c r="BB26417" s="38"/>
    </row>
    <row r="26418" spans="53:54" x14ac:dyDescent="0.25">
      <c r="BA26418" s="38"/>
      <c r="BB26418" s="38"/>
    </row>
    <row r="26419" spans="53:54" x14ac:dyDescent="0.25">
      <c r="BA26419" s="38"/>
      <c r="BB26419" s="38"/>
    </row>
    <row r="26420" spans="53:54" x14ac:dyDescent="0.25">
      <c r="BA26420" s="38"/>
      <c r="BB26420" s="38"/>
    </row>
    <row r="26421" spans="53:54" x14ac:dyDescent="0.25">
      <c r="BA26421" s="38"/>
      <c r="BB26421" s="38"/>
    </row>
    <row r="26422" spans="53:54" x14ac:dyDescent="0.25">
      <c r="BA26422" s="38"/>
      <c r="BB26422" s="38"/>
    </row>
    <row r="26423" spans="53:54" x14ac:dyDescent="0.25">
      <c r="BA26423" s="38"/>
      <c r="BB26423" s="38"/>
    </row>
    <row r="26424" spans="53:54" x14ac:dyDescent="0.25">
      <c r="BA26424" s="38"/>
      <c r="BB26424" s="38"/>
    </row>
    <row r="26425" spans="53:54" x14ac:dyDescent="0.25">
      <c r="BA26425" s="38"/>
      <c r="BB26425" s="38"/>
    </row>
    <row r="26426" spans="53:54" x14ac:dyDescent="0.25">
      <c r="BA26426" s="38"/>
      <c r="BB26426" s="38"/>
    </row>
    <row r="26427" spans="53:54" x14ac:dyDescent="0.25">
      <c r="BA26427" s="38"/>
      <c r="BB26427" s="38"/>
    </row>
    <row r="26428" spans="53:54" x14ac:dyDescent="0.25">
      <c r="BA26428" s="38"/>
      <c r="BB26428" s="38"/>
    </row>
    <row r="26429" spans="53:54" x14ac:dyDescent="0.25">
      <c r="BA26429" s="38"/>
      <c r="BB26429" s="38"/>
    </row>
    <row r="26430" spans="53:54" x14ac:dyDescent="0.25">
      <c r="BA26430" s="38"/>
      <c r="BB26430" s="38"/>
    </row>
    <row r="26431" spans="53:54" x14ac:dyDescent="0.25">
      <c r="BA26431" s="38"/>
      <c r="BB26431" s="38"/>
    </row>
    <row r="26432" spans="53:54" x14ac:dyDescent="0.25">
      <c r="BA26432" s="38"/>
      <c r="BB26432" s="38"/>
    </row>
    <row r="26433" spans="53:54" x14ac:dyDescent="0.25">
      <c r="BA26433" s="38"/>
      <c r="BB26433" s="38"/>
    </row>
    <row r="26434" spans="53:54" x14ac:dyDescent="0.25">
      <c r="BA26434" s="38"/>
      <c r="BB26434" s="38"/>
    </row>
    <row r="26435" spans="53:54" x14ac:dyDescent="0.25">
      <c r="BA26435" s="38"/>
      <c r="BB26435" s="38"/>
    </row>
    <row r="26436" spans="53:54" x14ac:dyDescent="0.25">
      <c r="BA26436" s="38"/>
      <c r="BB26436" s="38"/>
    </row>
    <row r="26437" spans="53:54" x14ac:dyDescent="0.25">
      <c r="BA26437" s="38"/>
      <c r="BB26437" s="38"/>
    </row>
    <row r="26438" spans="53:54" x14ac:dyDescent="0.25">
      <c r="BA26438" s="38"/>
      <c r="BB26438" s="38"/>
    </row>
    <row r="26439" spans="53:54" x14ac:dyDescent="0.25">
      <c r="BA26439" s="38"/>
      <c r="BB26439" s="38"/>
    </row>
    <row r="26440" spans="53:54" x14ac:dyDescent="0.25">
      <c r="BA26440" s="38"/>
      <c r="BB26440" s="38"/>
    </row>
    <row r="26441" spans="53:54" x14ac:dyDescent="0.25">
      <c r="BA26441" s="38"/>
      <c r="BB26441" s="38"/>
    </row>
    <row r="26442" spans="53:54" x14ac:dyDescent="0.25">
      <c r="BA26442" s="38"/>
      <c r="BB26442" s="38"/>
    </row>
    <row r="26443" spans="53:54" x14ac:dyDescent="0.25">
      <c r="BA26443" s="38"/>
      <c r="BB26443" s="38"/>
    </row>
    <row r="26444" spans="53:54" x14ac:dyDescent="0.25">
      <c r="BA26444" s="38"/>
      <c r="BB26444" s="38"/>
    </row>
    <row r="26445" spans="53:54" x14ac:dyDescent="0.25">
      <c r="BA26445" s="38"/>
      <c r="BB26445" s="38"/>
    </row>
    <row r="26446" spans="53:54" x14ac:dyDescent="0.25">
      <c r="BA26446" s="38"/>
      <c r="BB26446" s="38"/>
    </row>
    <row r="26447" spans="53:54" x14ac:dyDescent="0.25">
      <c r="BA26447" s="38"/>
      <c r="BB26447" s="38"/>
    </row>
    <row r="26448" spans="53:54" x14ac:dyDescent="0.25">
      <c r="BA26448" s="38"/>
      <c r="BB26448" s="38"/>
    </row>
    <row r="26449" spans="53:54" x14ac:dyDescent="0.25">
      <c r="BA26449" s="38"/>
      <c r="BB26449" s="38"/>
    </row>
    <row r="26450" spans="53:54" x14ac:dyDescent="0.25">
      <c r="BA26450" s="38"/>
      <c r="BB26450" s="38"/>
    </row>
    <row r="26451" spans="53:54" x14ac:dyDescent="0.25">
      <c r="BA26451" s="38"/>
      <c r="BB26451" s="38"/>
    </row>
    <row r="26452" spans="53:54" x14ac:dyDescent="0.25">
      <c r="BA26452" s="38"/>
      <c r="BB26452" s="38"/>
    </row>
    <row r="26453" spans="53:54" x14ac:dyDescent="0.25">
      <c r="BA26453" s="38"/>
      <c r="BB26453" s="38"/>
    </row>
    <row r="26454" spans="53:54" x14ac:dyDescent="0.25">
      <c r="BA26454" s="38"/>
      <c r="BB26454" s="38"/>
    </row>
    <row r="26455" spans="53:54" x14ac:dyDescent="0.25">
      <c r="BA26455" s="38"/>
      <c r="BB26455" s="38"/>
    </row>
    <row r="26456" spans="53:54" x14ac:dyDescent="0.25">
      <c r="BA26456" s="38"/>
      <c r="BB26456" s="38"/>
    </row>
    <row r="26457" spans="53:54" x14ac:dyDescent="0.25">
      <c r="BA26457" s="38"/>
      <c r="BB26457" s="38"/>
    </row>
    <row r="26458" spans="53:54" x14ac:dyDescent="0.25">
      <c r="BA26458" s="38"/>
      <c r="BB26458" s="38"/>
    </row>
    <row r="26459" spans="53:54" x14ac:dyDescent="0.25">
      <c r="BA26459" s="38"/>
      <c r="BB26459" s="38"/>
    </row>
    <row r="26460" spans="53:54" x14ac:dyDescent="0.25">
      <c r="BA26460" s="38"/>
      <c r="BB26460" s="38"/>
    </row>
    <row r="26461" spans="53:54" x14ac:dyDescent="0.25">
      <c r="BA26461" s="38"/>
      <c r="BB26461" s="38"/>
    </row>
    <row r="26462" spans="53:54" x14ac:dyDescent="0.25">
      <c r="BA26462" s="38"/>
      <c r="BB26462" s="38"/>
    </row>
    <row r="26463" spans="53:54" x14ac:dyDescent="0.25">
      <c r="BA26463" s="38"/>
      <c r="BB26463" s="38"/>
    </row>
    <row r="26464" spans="53:54" x14ac:dyDescent="0.25">
      <c r="BA26464" s="38"/>
      <c r="BB26464" s="38"/>
    </row>
    <row r="26465" spans="53:54" x14ac:dyDescent="0.25">
      <c r="BA26465" s="38"/>
      <c r="BB26465" s="38"/>
    </row>
    <row r="26466" spans="53:54" x14ac:dyDescent="0.25">
      <c r="BA26466" s="38"/>
      <c r="BB26466" s="38"/>
    </row>
    <row r="26467" spans="53:54" x14ac:dyDescent="0.25">
      <c r="BA26467" s="38"/>
      <c r="BB26467" s="38"/>
    </row>
    <row r="26468" spans="53:54" x14ac:dyDescent="0.25">
      <c r="BA26468" s="38"/>
      <c r="BB26468" s="38"/>
    </row>
    <row r="26469" spans="53:54" x14ac:dyDescent="0.25">
      <c r="BA26469" s="38"/>
      <c r="BB26469" s="38"/>
    </row>
    <row r="26470" spans="53:54" x14ac:dyDescent="0.25">
      <c r="BA26470" s="38"/>
      <c r="BB26470" s="38"/>
    </row>
    <row r="26471" spans="53:54" x14ac:dyDescent="0.25">
      <c r="BA26471" s="38"/>
      <c r="BB26471" s="38"/>
    </row>
    <row r="26472" spans="53:54" x14ac:dyDescent="0.25">
      <c r="BA26472" s="38"/>
      <c r="BB26472" s="38"/>
    </row>
    <row r="26473" spans="53:54" x14ac:dyDescent="0.25">
      <c r="BA26473" s="38"/>
      <c r="BB26473" s="38"/>
    </row>
    <row r="26474" spans="53:54" x14ac:dyDescent="0.25">
      <c r="BA26474" s="38"/>
      <c r="BB26474" s="38"/>
    </row>
    <row r="26475" spans="53:54" x14ac:dyDescent="0.25">
      <c r="BA26475" s="38"/>
      <c r="BB26475" s="38"/>
    </row>
    <row r="26476" spans="53:54" x14ac:dyDescent="0.25">
      <c r="BA26476" s="38"/>
      <c r="BB26476" s="38"/>
    </row>
    <row r="26477" spans="53:54" x14ac:dyDescent="0.25">
      <c r="BA26477" s="38"/>
      <c r="BB26477" s="38"/>
    </row>
    <row r="26478" spans="53:54" x14ac:dyDescent="0.25">
      <c r="BA26478" s="38"/>
      <c r="BB26478" s="38"/>
    </row>
    <row r="26479" spans="53:54" x14ac:dyDescent="0.25">
      <c r="BA26479" s="38"/>
      <c r="BB26479" s="38"/>
    </row>
    <row r="26480" spans="53:54" x14ac:dyDescent="0.25">
      <c r="BA26480" s="38"/>
      <c r="BB26480" s="38"/>
    </row>
    <row r="26481" spans="53:54" x14ac:dyDescent="0.25">
      <c r="BA26481" s="38"/>
      <c r="BB26481" s="38"/>
    </row>
    <row r="26482" spans="53:54" x14ac:dyDescent="0.25">
      <c r="BA26482" s="38"/>
      <c r="BB26482" s="38"/>
    </row>
    <row r="26483" spans="53:54" x14ac:dyDescent="0.25">
      <c r="BA26483" s="38"/>
      <c r="BB26483" s="38"/>
    </row>
    <row r="26484" spans="53:54" x14ac:dyDescent="0.25">
      <c r="BA26484" s="38"/>
      <c r="BB26484" s="38"/>
    </row>
    <row r="26485" spans="53:54" x14ac:dyDescent="0.25">
      <c r="BA26485" s="38"/>
      <c r="BB26485" s="38"/>
    </row>
    <row r="26486" spans="53:54" x14ac:dyDescent="0.25">
      <c r="BA26486" s="38"/>
      <c r="BB26486" s="38"/>
    </row>
    <row r="26487" spans="53:54" x14ac:dyDescent="0.25">
      <c r="BA26487" s="38"/>
      <c r="BB26487" s="38"/>
    </row>
    <row r="26488" spans="53:54" x14ac:dyDescent="0.25">
      <c r="BA26488" s="38"/>
      <c r="BB26488" s="38"/>
    </row>
    <row r="26489" spans="53:54" x14ac:dyDescent="0.25">
      <c r="BA26489" s="38"/>
      <c r="BB26489" s="38"/>
    </row>
    <row r="26490" spans="53:54" x14ac:dyDescent="0.25">
      <c r="BA26490" s="38"/>
      <c r="BB26490" s="38"/>
    </row>
    <row r="26491" spans="53:54" x14ac:dyDescent="0.25">
      <c r="BA26491" s="38"/>
      <c r="BB26491" s="38"/>
    </row>
    <row r="26492" spans="53:54" x14ac:dyDescent="0.25">
      <c r="BA26492" s="38"/>
      <c r="BB26492" s="38"/>
    </row>
    <row r="26493" spans="53:54" x14ac:dyDescent="0.25">
      <c r="BA26493" s="38"/>
      <c r="BB26493" s="38"/>
    </row>
    <row r="26494" spans="53:54" x14ac:dyDescent="0.25">
      <c r="BA26494" s="38"/>
      <c r="BB26494" s="38"/>
    </row>
    <row r="26495" spans="53:54" x14ac:dyDescent="0.25">
      <c r="BA26495" s="38"/>
      <c r="BB26495" s="38"/>
    </row>
    <row r="26496" spans="53:54" x14ac:dyDescent="0.25">
      <c r="BA26496" s="38"/>
      <c r="BB26496" s="38"/>
    </row>
    <row r="26497" spans="53:54" x14ac:dyDescent="0.25">
      <c r="BA26497" s="38"/>
      <c r="BB26497" s="38"/>
    </row>
    <row r="26498" spans="53:54" x14ac:dyDescent="0.25">
      <c r="BA26498" s="38"/>
      <c r="BB26498" s="38"/>
    </row>
    <row r="26499" spans="53:54" x14ac:dyDescent="0.25">
      <c r="BA26499" s="38"/>
      <c r="BB26499" s="38"/>
    </row>
    <row r="26500" spans="53:54" x14ac:dyDescent="0.25">
      <c r="BA26500" s="38"/>
      <c r="BB26500" s="38"/>
    </row>
    <row r="26501" spans="53:54" x14ac:dyDescent="0.25">
      <c r="BA26501" s="38"/>
      <c r="BB26501" s="38"/>
    </row>
    <row r="26502" spans="53:54" x14ac:dyDescent="0.25">
      <c r="BA26502" s="38"/>
      <c r="BB26502" s="38"/>
    </row>
    <row r="26503" spans="53:54" x14ac:dyDescent="0.25">
      <c r="BA26503" s="38"/>
      <c r="BB26503" s="38"/>
    </row>
    <row r="26504" spans="53:54" x14ac:dyDescent="0.25">
      <c r="BA26504" s="38"/>
      <c r="BB26504" s="38"/>
    </row>
    <row r="26505" spans="53:54" x14ac:dyDescent="0.25">
      <c r="BA26505" s="38"/>
      <c r="BB26505" s="38"/>
    </row>
    <row r="26506" spans="53:54" x14ac:dyDescent="0.25">
      <c r="BA26506" s="38"/>
      <c r="BB26506" s="38"/>
    </row>
    <row r="26507" spans="53:54" x14ac:dyDescent="0.25">
      <c r="BA26507" s="38"/>
      <c r="BB26507" s="38"/>
    </row>
    <row r="26508" spans="53:54" x14ac:dyDescent="0.25">
      <c r="BA26508" s="38"/>
      <c r="BB26508" s="38"/>
    </row>
    <row r="26509" spans="53:54" x14ac:dyDescent="0.25">
      <c r="BA26509" s="38"/>
      <c r="BB26509" s="38"/>
    </row>
    <row r="26510" spans="53:54" x14ac:dyDescent="0.25">
      <c r="BA26510" s="38"/>
      <c r="BB26510" s="38"/>
    </row>
    <row r="26511" spans="53:54" x14ac:dyDescent="0.25">
      <c r="BA26511" s="38"/>
      <c r="BB26511" s="38"/>
    </row>
    <row r="26512" spans="53:54" x14ac:dyDescent="0.25">
      <c r="BA26512" s="38"/>
      <c r="BB26512" s="38"/>
    </row>
    <row r="26513" spans="53:54" x14ac:dyDescent="0.25">
      <c r="BA26513" s="38"/>
      <c r="BB26513" s="38"/>
    </row>
    <row r="26514" spans="53:54" x14ac:dyDescent="0.25">
      <c r="BA26514" s="38"/>
      <c r="BB26514" s="38"/>
    </row>
    <row r="26515" spans="53:54" x14ac:dyDescent="0.25">
      <c r="BA26515" s="38"/>
      <c r="BB26515" s="38"/>
    </row>
    <row r="26516" spans="53:54" x14ac:dyDescent="0.25">
      <c r="BA26516" s="38"/>
      <c r="BB26516" s="38"/>
    </row>
    <row r="26517" spans="53:54" x14ac:dyDescent="0.25">
      <c r="BA26517" s="38"/>
      <c r="BB26517" s="38"/>
    </row>
    <row r="26518" spans="53:54" x14ac:dyDescent="0.25">
      <c r="BA26518" s="38"/>
      <c r="BB26518" s="38"/>
    </row>
    <row r="26519" spans="53:54" x14ac:dyDescent="0.25">
      <c r="BA26519" s="38"/>
      <c r="BB26519" s="38"/>
    </row>
    <row r="26520" spans="53:54" x14ac:dyDescent="0.25">
      <c r="BA26520" s="38"/>
      <c r="BB26520" s="38"/>
    </row>
    <row r="26521" spans="53:54" x14ac:dyDescent="0.25">
      <c r="BA26521" s="38"/>
      <c r="BB26521" s="38"/>
    </row>
    <row r="26522" spans="53:54" x14ac:dyDescent="0.25">
      <c r="BA26522" s="38"/>
      <c r="BB26522" s="38"/>
    </row>
    <row r="26523" spans="53:54" x14ac:dyDescent="0.25">
      <c r="BA26523" s="38"/>
      <c r="BB26523" s="38"/>
    </row>
    <row r="26524" spans="53:54" x14ac:dyDescent="0.25">
      <c r="BA26524" s="38"/>
      <c r="BB26524" s="38"/>
    </row>
    <row r="26525" spans="53:54" x14ac:dyDescent="0.25">
      <c r="BA26525" s="38"/>
      <c r="BB26525" s="38"/>
    </row>
    <row r="26526" spans="53:54" x14ac:dyDescent="0.25">
      <c r="BA26526" s="38"/>
      <c r="BB26526" s="38"/>
    </row>
    <row r="26527" spans="53:54" x14ac:dyDescent="0.25">
      <c r="BA26527" s="38"/>
      <c r="BB26527" s="38"/>
    </row>
    <row r="26528" spans="53:54" x14ac:dyDescent="0.25">
      <c r="BA26528" s="38"/>
      <c r="BB26528" s="38"/>
    </row>
    <row r="26529" spans="53:54" x14ac:dyDescent="0.25">
      <c r="BA26529" s="38"/>
      <c r="BB26529" s="38"/>
    </row>
    <row r="26530" spans="53:54" x14ac:dyDescent="0.25">
      <c r="BA26530" s="38"/>
      <c r="BB26530" s="38"/>
    </row>
    <row r="26531" spans="53:54" x14ac:dyDescent="0.25">
      <c r="BA26531" s="38"/>
      <c r="BB26531" s="38"/>
    </row>
    <row r="26532" spans="53:54" x14ac:dyDescent="0.25">
      <c r="BA26532" s="38"/>
      <c r="BB26532" s="38"/>
    </row>
    <row r="26533" spans="53:54" x14ac:dyDescent="0.25">
      <c r="BA26533" s="38"/>
      <c r="BB26533" s="38"/>
    </row>
    <row r="26534" spans="53:54" x14ac:dyDescent="0.25">
      <c r="BA26534" s="38"/>
      <c r="BB26534" s="38"/>
    </row>
    <row r="26535" spans="53:54" x14ac:dyDescent="0.25">
      <c r="BA26535" s="38"/>
      <c r="BB26535" s="38"/>
    </row>
    <row r="26536" spans="53:54" x14ac:dyDescent="0.25">
      <c r="BA26536" s="38"/>
      <c r="BB26536" s="38"/>
    </row>
    <row r="26537" spans="53:54" x14ac:dyDescent="0.25">
      <c r="BA26537" s="38"/>
      <c r="BB26537" s="38"/>
    </row>
    <row r="26538" spans="53:54" x14ac:dyDescent="0.25">
      <c r="BA26538" s="38"/>
      <c r="BB26538" s="38"/>
    </row>
    <row r="26539" spans="53:54" x14ac:dyDescent="0.25">
      <c r="BA26539" s="38"/>
      <c r="BB26539" s="38"/>
    </row>
    <row r="26540" spans="53:54" x14ac:dyDescent="0.25">
      <c r="BA26540" s="38"/>
      <c r="BB26540" s="38"/>
    </row>
    <row r="26541" spans="53:54" x14ac:dyDescent="0.25">
      <c r="BA26541" s="38"/>
      <c r="BB26541" s="38"/>
    </row>
    <row r="26542" spans="53:54" x14ac:dyDescent="0.25">
      <c r="BA26542" s="38"/>
      <c r="BB26542" s="38"/>
    </row>
    <row r="26543" spans="53:54" x14ac:dyDescent="0.25">
      <c r="BA26543" s="38"/>
      <c r="BB26543" s="38"/>
    </row>
    <row r="26544" spans="53:54" x14ac:dyDescent="0.25">
      <c r="BA26544" s="38"/>
      <c r="BB26544" s="38"/>
    </row>
    <row r="26545" spans="53:54" x14ac:dyDescent="0.25">
      <c r="BA26545" s="38"/>
      <c r="BB26545" s="38"/>
    </row>
    <row r="26546" spans="53:54" x14ac:dyDescent="0.25">
      <c r="BA26546" s="38"/>
      <c r="BB26546" s="38"/>
    </row>
    <row r="26547" spans="53:54" x14ac:dyDescent="0.25">
      <c r="BA26547" s="38"/>
      <c r="BB26547" s="38"/>
    </row>
    <row r="26548" spans="53:54" x14ac:dyDescent="0.25">
      <c r="BA26548" s="38"/>
      <c r="BB26548" s="38"/>
    </row>
    <row r="26549" spans="53:54" x14ac:dyDescent="0.25">
      <c r="BA26549" s="38"/>
      <c r="BB26549" s="38"/>
    </row>
    <row r="26550" spans="53:54" x14ac:dyDescent="0.25">
      <c r="BA26550" s="38"/>
      <c r="BB26550" s="38"/>
    </row>
    <row r="26551" spans="53:54" x14ac:dyDescent="0.25">
      <c r="BA26551" s="38"/>
      <c r="BB26551" s="38"/>
    </row>
    <row r="26552" spans="53:54" x14ac:dyDescent="0.25">
      <c r="BA26552" s="38"/>
      <c r="BB26552" s="38"/>
    </row>
    <row r="26553" spans="53:54" x14ac:dyDescent="0.25">
      <c r="BA26553" s="38"/>
      <c r="BB26553" s="38"/>
    </row>
    <row r="26554" spans="53:54" x14ac:dyDescent="0.25">
      <c r="BA26554" s="38"/>
      <c r="BB26554" s="38"/>
    </row>
    <row r="26555" spans="53:54" x14ac:dyDescent="0.25">
      <c r="BA26555" s="38"/>
      <c r="BB26555" s="38"/>
    </row>
    <row r="26556" spans="53:54" x14ac:dyDescent="0.25">
      <c r="BA26556" s="38"/>
      <c r="BB26556" s="38"/>
    </row>
    <row r="26557" spans="53:54" x14ac:dyDescent="0.25">
      <c r="BA26557" s="38"/>
      <c r="BB26557" s="38"/>
    </row>
    <row r="26558" spans="53:54" x14ac:dyDescent="0.25">
      <c r="BA26558" s="38"/>
      <c r="BB26558" s="38"/>
    </row>
    <row r="26559" spans="53:54" x14ac:dyDescent="0.25">
      <c r="BA26559" s="38"/>
      <c r="BB26559" s="38"/>
    </row>
    <row r="26560" spans="53:54" x14ac:dyDescent="0.25">
      <c r="BA26560" s="38"/>
      <c r="BB26560" s="38"/>
    </row>
    <row r="26561" spans="53:54" x14ac:dyDescent="0.25">
      <c r="BA26561" s="38"/>
      <c r="BB26561" s="38"/>
    </row>
    <row r="26562" spans="53:54" x14ac:dyDescent="0.25">
      <c r="BA26562" s="38"/>
      <c r="BB26562" s="38"/>
    </row>
    <row r="26563" spans="53:54" x14ac:dyDescent="0.25">
      <c r="BA26563" s="38"/>
      <c r="BB26563" s="38"/>
    </row>
    <row r="26564" spans="53:54" x14ac:dyDescent="0.25">
      <c r="BA26564" s="38"/>
      <c r="BB26564" s="38"/>
    </row>
    <row r="26565" spans="53:54" x14ac:dyDescent="0.25">
      <c r="BA26565" s="38"/>
      <c r="BB26565" s="38"/>
    </row>
    <row r="26566" spans="53:54" x14ac:dyDescent="0.25">
      <c r="BA26566" s="38"/>
      <c r="BB26566" s="38"/>
    </row>
    <row r="26567" spans="53:54" x14ac:dyDescent="0.25">
      <c r="BA26567" s="38"/>
      <c r="BB26567" s="38"/>
    </row>
    <row r="26568" spans="53:54" x14ac:dyDescent="0.25">
      <c r="BA26568" s="38"/>
      <c r="BB26568" s="38"/>
    </row>
    <row r="26569" spans="53:54" x14ac:dyDescent="0.25">
      <c r="BA26569" s="38"/>
      <c r="BB26569" s="38"/>
    </row>
    <row r="26570" spans="53:54" x14ac:dyDescent="0.25">
      <c r="BA26570" s="38"/>
      <c r="BB26570" s="38"/>
    </row>
    <row r="26571" spans="53:54" x14ac:dyDescent="0.25">
      <c r="BA26571" s="38"/>
      <c r="BB26571" s="38"/>
    </row>
    <row r="26572" spans="53:54" x14ac:dyDescent="0.25">
      <c r="BA26572" s="38"/>
      <c r="BB26572" s="38"/>
    </row>
    <row r="26573" spans="53:54" x14ac:dyDescent="0.25">
      <c r="BA26573" s="38"/>
      <c r="BB26573" s="38"/>
    </row>
    <row r="26574" spans="53:54" x14ac:dyDescent="0.25">
      <c r="BA26574" s="38"/>
      <c r="BB26574" s="38"/>
    </row>
    <row r="26575" spans="53:54" x14ac:dyDescent="0.25">
      <c r="BA26575" s="38"/>
      <c r="BB26575" s="38"/>
    </row>
    <row r="26576" spans="53:54" x14ac:dyDescent="0.25">
      <c r="BA26576" s="38"/>
      <c r="BB26576" s="38"/>
    </row>
    <row r="26577" spans="53:54" x14ac:dyDescent="0.25">
      <c r="BA26577" s="38"/>
      <c r="BB26577" s="38"/>
    </row>
    <row r="26578" spans="53:54" x14ac:dyDescent="0.25">
      <c r="BA26578" s="38"/>
      <c r="BB26578" s="38"/>
    </row>
    <row r="26579" spans="53:54" x14ac:dyDescent="0.25">
      <c r="BA26579" s="38"/>
      <c r="BB26579" s="38"/>
    </row>
    <row r="26580" spans="53:54" x14ac:dyDescent="0.25">
      <c r="BA26580" s="38"/>
      <c r="BB26580" s="38"/>
    </row>
    <row r="26581" spans="53:54" x14ac:dyDescent="0.25">
      <c r="BA26581" s="38"/>
      <c r="BB26581" s="38"/>
    </row>
    <row r="26582" spans="53:54" x14ac:dyDescent="0.25">
      <c r="BA26582" s="38"/>
      <c r="BB26582" s="38"/>
    </row>
    <row r="26583" spans="53:54" x14ac:dyDescent="0.25">
      <c r="BA26583" s="38"/>
      <c r="BB26583" s="38"/>
    </row>
    <row r="26584" spans="53:54" x14ac:dyDescent="0.25">
      <c r="BA26584" s="38"/>
      <c r="BB26584" s="38"/>
    </row>
    <row r="26585" spans="53:54" x14ac:dyDescent="0.25">
      <c r="BA26585" s="38"/>
      <c r="BB26585" s="38"/>
    </row>
    <row r="26586" spans="53:54" x14ac:dyDescent="0.25">
      <c r="BA26586" s="38"/>
      <c r="BB26586" s="38"/>
    </row>
    <row r="26587" spans="53:54" x14ac:dyDescent="0.25">
      <c r="BA26587" s="38"/>
      <c r="BB26587" s="38"/>
    </row>
    <row r="26588" spans="53:54" x14ac:dyDescent="0.25">
      <c r="BA26588" s="38"/>
      <c r="BB26588" s="38"/>
    </row>
    <row r="26589" spans="53:54" x14ac:dyDescent="0.25">
      <c r="BA26589" s="38"/>
      <c r="BB26589" s="38"/>
    </row>
    <row r="26590" spans="53:54" x14ac:dyDescent="0.25">
      <c r="BA26590" s="38"/>
      <c r="BB26590" s="38"/>
    </row>
    <row r="26591" spans="53:54" x14ac:dyDescent="0.25">
      <c r="BA26591" s="38"/>
      <c r="BB26591" s="38"/>
    </row>
    <row r="26592" spans="53:54" x14ac:dyDescent="0.25">
      <c r="BA26592" s="38"/>
      <c r="BB26592" s="38"/>
    </row>
    <row r="26593" spans="53:54" x14ac:dyDescent="0.25">
      <c r="BA26593" s="38"/>
      <c r="BB26593" s="38"/>
    </row>
    <row r="26594" spans="53:54" x14ac:dyDescent="0.25">
      <c r="BA26594" s="38"/>
      <c r="BB26594" s="38"/>
    </row>
    <row r="26595" spans="53:54" x14ac:dyDescent="0.25">
      <c r="BA26595" s="38"/>
      <c r="BB26595" s="38"/>
    </row>
    <row r="26596" spans="53:54" x14ac:dyDescent="0.25">
      <c r="BA26596" s="38"/>
      <c r="BB26596" s="38"/>
    </row>
    <row r="26597" spans="53:54" x14ac:dyDescent="0.25">
      <c r="BA26597" s="38"/>
      <c r="BB26597" s="38"/>
    </row>
    <row r="26598" spans="53:54" x14ac:dyDescent="0.25">
      <c r="BA26598" s="38"/>
      <c r="BB26598" s="38"/>
    </row>
    <row r="26599" spans="53:54" x14ac:dyDescent="0.25">
      <c r="BA26599" s="38"/>
      <c r="BB26599" s="38"/>
    </row>
    <row r="26600" spans="53:54" x14ac:dyDescent="0.25">
      <c r="BA26600" s="38"/>
      <c r="BB26600" s="38"/>
    </row>
    <row r="26601" spans="53:54" x14ac:dyDescent="0.25">
      <c r="BA26601" s="38"/>
      <c r="BB26601" s="38"/>
    </row>
    <row r="26602" spans="53:54" x14ac:dyDescent="0.25">
      <c r="BA26602" s="38"/>
      <c r="BB26602" s="38"/>
    </row>
    <row r="26603" spans="53:54" x14ac:dyDescent="0.25">
      <c r="BA26603" s="38"/>
      <c r="BB26603" s="38"/>
    </row>
    <row r="26604" spans="53:54" x14ac:dyDescent="0.25">
      <c r="BA26604" s="38"/>
      <c r="BB26604" s="38"/>
    </row>
    <row r="26605" spans="53:54" x14ac:dyDescent="0.25">
      <c r="BA26605" s="38"/>
      <c r="BB26605" s="38"/>
    </row>
    <row r="26606" spans="53:54" x14ac:dyDescent="0.25">
      <c r="BA26606" s="38"/>
      <c r="BB26606" s="38"/>
    </row>
    <row r="26607" spans="53:54" x14ac:dyDescent="0.25">
      <c r="BA26607" s="38"/>
      <c r="BB26607" s="38"/>
    </row>
    <row r="26608" spans="53:54" x14ac:dyDescent="0.25">
      <c r="BA26608" s="38"/>
      <c r="BB26608" s="38"/>
    </row>
    <row r="26609" spans="53:54" x14ac:dyDescent="0.25">
      <c r="BA26609" s="38"/>
      <c r="BB26609" s="38"/>
    </row>
    <row r="26610" spans="53:54" x14ac:dyDescent="0.25">
      <c r="BA26610" s="38"/>
      <c r="BB26610" s="38"/>
    </row>
    <row r="26611" spans="53:54" x14ac:dyDescent="0.25">
      <c r="BA26611" s="38"/>
      <c r="BB26611" s="38"/>
    </row>
    <row r="26612" spans="53:54" x14ac:dyDescent="0.25">
      <c r="BA26612" s="38"/>
      <c r="BB26612" s="38"/>
    </row>
    <row r="26613" spans="53:54" x14ac:dyDescent="0.25">
      <c r="BA26613" s="38"/>
      <c r="BB26613" s="38"/>
    </row>
    <row r="26614" spans="53:54" x14ac:dyDescent="0.25">
      <c r="BA26614" s="38"/>
      <c r="BB26614" s="38"/>
    </row>
    <row r="26615" spans="53:54" x14ac:dyDescent="0.25">
      <c r="BA26615" s="38"/>
      <c r="BB26615" s="38"/>
    </row>
    <row r="26616" spans="53:54" x14ac:dyDescent="0.25">
      <c r="BA26616" s="38"/>
      <c r="BB26616" s="38"/>
    </row>
    <row r="26617" spans="53:54" x14ac:dyDescent="0.25">
      <c r="BA26617" s="38"/>
      <c r="BB26617" s="38"/>
    </row>
    <row r="26618" spans="53:54" x14ac:dyDescent="0.25">
      <c r="BA26618" s="38"/>
      <c r="BB26618" s="38"/>
    </row>
    <row r="26619" spans="53:54" x14ac:dyDescent="0.25">
      <c r="BA26619" s="38"/>
      <c r="BB26619" s="38"/>
    </row>
    <row r="26620" spans="53:54" x14ac:dyDescent="0.25">
      <c r="BA26620" s="38"/>
      <c r="BB26620" s="38"/>
    </row>
    <row r="26621" spans="53:54" x14ac:dyDescent="0.25">
      <c r="BA26621" s="38"/>
      <c r="BB26621" s="38"/>
    </row>
    <row r="26622" spans="53:54" x14ac:dyDescent="0.25">
      <c r="BA26622" s="38"/>
      <c r="BB26622" s="38"/>
    </row>
    <row r="26623" spans="53:54" x14ac:dyDescent="0.25">
      <c r="BA26623" s="38"/>
      <c r="BB26623" s="38"/>
    </row>
    <row r="26624" spans="53:54" x14ac:dyDescent="0.25">
      <c r="BA26624" s="38"/>
      <c r="BB26624" s="38"/>
    </row>
    <row r="26625" spans="53:54" x14ac:dyDescent="0.25">
      <c r="BA26625" s="38"/>
      <c r="BB26625" s="38"/>
    </row>
    <row r="26626" spans="53:54" x14ac:dyDescent="0.25">
      <c r="BA26626" s="38"/>
      <c r="BB26626" s="38"/>
    </row>
    <row r="26627" spans="53:54" x14ac:dyDescent="0.25">
      <c r="BA26627" s="38"/>
      <c r="BB26627" s="38"/>
    </row>
    <row r="26628" spans="53:54" x14ac:dyDescent="0.25">
      <c r="BA26628" s="38"/>
      <c r="BB26628" s="38"/>
    </row>
    <row r="26629" spans="53:54" x14ac:dyDescent="0.25">
      <c r="BA26629" s="38"/>
      <c r="BB26629" s="38"/>
    </row>
    <row r="26630" spans="53:54" x14ac:dyDescent="0.25">
      <c r="BA26630" s="38"/>
      <c r="BB26630" s="38"/>
    </row>
    <row r="26631" spans="53:54" x14ac:dyDescent="0.25">
      <c r="BA26631" s="38"/>
      <c r="BB26631" s="38"/>
    </row>
    <row r="26632" spans="53:54" x14ac:dyDescent="0.25">
      <c r="BA26632" s="38"/>
      <c r="BB26632" s="38"/>
    </row>
    <row r="26633" spans="53:54" x14ac:dyDescent="0.25">
      <c r="BA26633" s="38"/>
      <c r="BB26633" s="38"/>
    </row>
    <row r="26634" spans="53:54" x14ac:dyDescent="0.25">
      <c r="BA26634" s="38"/>
      <c r="BB26634" s="38"/>
    </row>
    <row r="26635" spans="53:54" x14ac:dyDescent="0.25">
      <c r="BA26635" s="38"/>
      <c r="BB26635" s="38"/>
    </row>
    <row r="26636" spans="53:54" x14ac:dyDescent="0.25">
      <c r="BA26636" s="38"/>
      <c r="BB26636" s="38"/>
    </row>
    <row r="26637" spans="53:54" x14ac:dyDescent="0.25">
      <c r="BA26637" s="38"/>
      <c r="BB26637" s="38"/>
    </row>
    <row r="26638" spans="53:54" x14ac:dyDescent="0.25">
      <c r="BA26638" s="38"/>
      <c r="BB26638" s="38"/>
    </row>
    <row r="26639" spans="53:54" x14ac:dyDescent="0.25">
      <c r="BA26639" s="38"/>
      <c r="BB26639" s="38"/>
    </row>
    <row r="26640" spans="53:54" x14ac:dyDescent="0.25">
      <c r="BA26640" s="38"/>
      <c r="BB26640" s="38"/>
    </row>
    <row r="26641" spans="53:54" x14ac:dyDescent="0.25">
      <c r="BA26641" s="38"/>
      <c r="BB26641" s="38"/>
    </row>
    <row r="26642" spans="53:54" x14ac:dyDescent="0.25">
      <c r="BA26642" s="38"/>
      <c r="BB26642" s="38"/>
    </row>
    <row r="26643" spans="53:54" x14ac:dyDescent="0.25">
      <c r="BA26643" s="38"/>
      <c r="BB26643" s="38"/>
    </row>
    <row r="26644" spans="53:54" x14ac:dyDescent="0.25">
      <c r="BA26644" s="38"/>
      <c r="BB26644" s="38"/>
    </row>
    <row r="26645" spans="53:54" x14ac:dyDescent="0.25">
      <c r="BA26645" s="38"/>
      <c r="BB26645" s="38"/>
    </row>
    <row r="26646" spans="53:54" x14ac:dyDescent="0.25">
      <c r="BA26646" s="38"/>
      <c r="BB26646" s="38"/>
    </row>
    <row r="26647" spans="53:54" x14ac:dyDescent="0.25">
      <c r="BA26647" s="38"/>
      <c r="BB26647" s="38"/>
    </row>
    <row r="26648" spans="53:54" x14ac:dyDescent="0.25">
      <c r="BA26648" s="38"/>
      <c r="BB26648" s="38"/>
    </row>
    <row r="26649" spans="53:54" x14ac:dyDescent="0.25">
      <c r="BA26649" s="38"/>
      <c r="BB26649" s="38"/>
    </row>
    <row r="26650" spans="53:54" x14ac:dyDescent="0.25">
      <c r="BA26650" s="38"/>
      <c r="BB26650" s="38"/>
    </row>
    <row r="26651" spans="53:54" x14ac:dyDescent="0.25">
      <c r="BA26651" s="38"/>
      <c r="BB26651" s="38"/>
    </row>
    <row r="26652" spans="53:54" x14ac:dyDescent="0.25">
      <c r="BA26652" s="38"/>
      <c r="BB26652" s="38"/>
    </row>
    <row r="26653" spans="53:54" x14ac:dyDescent="0.25">
      <c r="BA26653" s="38"/>
      <c r="BB26653" s="38"/>
    </row>
    <row r="26654" spans="53:54" x14ac:dyDescent="0.25">
      <c r="BA26654" s="38"/>
      <c r="BB26654" s="38"/>
    </row>
    <row r="26655" spans="53:54" x14ac:dyDescent="0.25">
      <c r="BA26655" s="38"/>
      <c r="BB26655" s="38"/>
    </row>
    <row r="26656" spans="53:54" x14ac:dyDescent="0.25">
      <c r="BA26656" s="38"/>
      <c r="BB26656" s="38"/>
    </row>
    <row r="26657" spans="53:54" x14ac:dyDescent="0.25">
      <c r="BA26657" s="38"/>
      <c r="BB26657" s="38"/>
    </row>
    <row r="26658" spans="53:54" x14ac:dyDescent="0.25">
      <c r="BA26658" s="38"/>
      <c r="BB26658" s="38"/>
    </row>
    <row r="26659" spans="53:54" x14ac:dyDescent="0.25">
      <c r="BA26659" s="38"/>
      <c r="BB26659" s="38"/>
    </row>
    <row r="26660" spans="53:54" x14ac:dyDescent="0.25">
      <c r="BA26660" s="38"/>
      <c r="BB26660" s="38"/>
    </row>
    <row r="26661" spans="53:54" x14ac:dyDescent="0.25">
      <c r="BA26661" s="38"/>
      <c r="BB26661" s="38"/>
    </row>
    <row r="26662" spans="53:54" x14ac:dyDescent="0.25">
      <c r="BA26662" s="38"/>
      <c r="BB26662" s="38"/>
    </row>
    <row r="26663" spans="53:54" x14ac:dyDescent="0.25">
      <c r="BA26663" s="38"/>
      <c r="BB26663" s="38"/>
    </row>
    <row r="26664" spans="53:54" x14ac:dyDescent="0.25">
      <c r="BA26664" s="38"/>
      <c r="BB26664" s="38"/>
    </row>
    <row r="26665" spans="53:54" x14ac:dyDescent="0.25">
      <c r="BA26665" s="38"/>
      <c r="BB26665" s="38"/>
    </row>
    <row r="26666" spans="53:54" x14ac:dyDescent="0.25">
      <c r="BA26666" s="38"/>
      <c r="BB26666" s="38"/>
    </row>
    <row r="26667" spans="53:54" x14ac:dyDescent="0.25">
      <c r="BA26667" s="38"/>
      <c r="BB26667" s="38"/>
    </row>
    <row r="26668" spans="53:54" x14ac:dyDescent="0.25">
      <c r="BA26668" s="38"/>
      <c r="BB26668" s="38"/>
    </row>
    <row r="26669" spans="53:54" x14ac:dyDescent="0.25">
      <c r="BA26669" s="38"/>
      <c r="BB26669" s="38"/>
    </row>
    <row r="26670" spans="53:54" x14ac:dyDescent="0.25">
      <c r="BA26670" s="38"/>
      <c r="BB26670" s="38"/>
    </row>
    <row r="26671" spans="53:54" x14ac:dyDescent="0.25">
      <c r="BA26671" s="38"/>
      <c r="BB26671" s="38"/>
    </row>
    <row r="26672" spans="53:54" x14ac:dyDescent="0.25">
      <c r="BA26672" s="38"/>
      <c r="BB26672" s="38"/>
    </row>
    <row r="26673" spans="53:54" x14ac:dyDescent="0.25">
      <c r="BA26673" s="38"/>
      <c r="BB26673" s="38"/>
    </row>
    <row r="26674" spans="53:54" x14ac:dyDescent="0.25">
      <c r="BA26674" s="38"/>
      <c r="BB26674" s="38"/>
    </row>
    <row r="26675" spans="53:54" x14ac:dyDescent="0.25">
      <c r="BA26675" s="38"/>
      <c r="BB26675" s="38"/>
    </row>
    <row r="26676" spans="53:54" x14ac:dyDescent="0.25">
      <c r="BA26676" s="38"/>
      <c r="BB26676" s="38"/>
    </row>
    <row r="26677" spans="53:54" x14ac:dyDescent="0.25">
      <c r="BA26677" s="38"/>
      <c r="BB26677" s="38"/>
    </row>
    <row r="26678" spans="53:54" x14ac:dyDescent="0.25">
      <c r="BA26678" s="38"/>
      <c r="BB26678" s="38"/>
    </row>
    <row r="26679" spans="53:54" x14ac:dyDescent="0.25">
      <c r="BA26679" s="38"/>
      <c r="BB26679" s="38"/>
    </row>
    <row r="26680" spans="53:54" x14ac:dyDescent="0.25">
      <c r="BA26680" s="38"/>
      <c r="BB26680" s="38"/>
    </row>
    <row r="26681" spans="53:54" x14ac:dyDescent="0.25">
      <c r="BA26681" s="38"/>
      <c r="BB26681" s="38"/>
    </row>
    <row r="26682" spans="53:54" x14ac:dyDescent="0.25">
      <c r="BA26682" s="38"/>
      <c r="BB26682" s="38"/>
    </row>
    <row r="26683" spans="53:54" x14ac:dyDescent="0.25">
      <c r="BA26683" s="38"/>
      <c r="BB26683" s="38"/>
    </row>
    <row r="26684" spans="53:54" x14ac:dyDescent="0.25">
      <c r="BA26684" s="38"/>
      <c r="BB26684" s="38"/>
    </row>
    <row r="26685" spans="53:54" x14ac:dyDescent="0.25">
      <c r="BA26685" s="38"/>
      <c r="BB26685" s="38"/>
    </row>
    <row r="26686" spans="53:54" x14ac:dyDescent="0.25">
      <c r="BA26686" s="38"/>
      <c r="BB26686" s="38"/>
    </row>
    <row r="26687" spans="53:54" x14ac:dyDescent="0.25">
      <c r="BA26687" s="38"/>
      <c r="BB26687" s="38"/>
    </row>
    <row r="26688" spans="53:54" x14ac:dyDescent="0.25">
      <c r="BA26688" s="38"/>
      <c r="BB26688" s="38"/>
    </row>
    <row r="26689" spans="53:54" x14ac:dyDescent="0.25">
      <c r="BA26689" s="38"/>
      <c r="BB26689" s="38"/>
    </row>
    <row r="26690" spans="53:54" x14ac:dyDescent="0.25">
      <c r="BA26690" s="38"/>
      <c r="BB26690" s="38"/>
    </row>
    <row r="26691" spans="53:54" x14ac:dyDescent="0.25">
      <c r="BA26691" s="38"/>
      <c r="BB26691" s="38"/>
    </row>
    <row r="26692" spans="53:54" x14ac:dyDescent="0.25">
      <c r="BA26692" s="38"/>
      <c r="BB26692" s="38"/>
    </row>
    <row r="26693" spans="53:54" x14ac:dyDescent="0.25">
      <c r="BA26693" s="38"/>
      <c r="BB26693" s="38"/>
    </row>
    <row r="26694" spans="53:54" x14ac:dyDescent="0.25">
      <c r="BA26694" s="38"/>
      <c r="BB26694" s="38"/>
    </row>
    <row r="26695" spans="53:54" x14ac:dyDescent="0.25">
      <c r="BA26695" s="38"/>
      <c r="BB26695" s="38"/>
    </row>
    <row r="26696" spans="53:54" x14ac:dyDescent="0.25">
      <c r="BA26696" s="38"/>
      <c r="BB26696" s="38"/>
    </row>
    <row r="26697" spans="53:54" x14ac:dyDescent="0.25">
      <c r="BA26697" s="38"/>
      <c r="BB26697" s="38"/>
    </row>
    <row r="26698" spans="53:54" x14ac:dyDescent="0.25">
      <c r="BA26698" s="38"/>
      <c r="BB26698" s="38"/>
    </row>
    <row r="26699" spans="53:54" x14ac:dyDescent="0.25">
      <c r="BA26699" s="38"/>
      <c r="BB26699" s="38"/>
    </row>
    <row r="26700" spans="53:54" x14ac:dyDescent="0.25">
      <c r="BA26700" s="38"/>
      <c r="BB26700" s="38"/>
    </row>
    <row r="26701" spans="53:54" x14ac:dyDescent="0.25">
      <c r="BA26701" s="38"/>
      <c r="BB26701" s="38"/>
    </row>
    <row r="26702" spans="53:54" x14ac:dyDescent="0.25">
      <c r="BA26702" s="38"/>
      <c r="BB26702" s="38"/>
    </row>
    <row r="26703" spans="53:54" x14ac:dyDescent="0.25">
      <c r="BA26703" s="38"/>
      <c r="BB26703" s="38"/>
    </row>
    <row r="26704" spans="53:54" x14ac:dyDescent="0.25">
      <c r="BA26704" s="38"/>
      <c r="BB26704" s="38"/>
    </row>
    <row r="26705" spans="53:54" x14ac:dyDescent="0.25">
      <c r="BA26705" s="38"/>
      <c r="BB26705" s="38"/>
    </row>
    <row r="26706" spans="53:54" x14ac:dyDescent="0.25">
      <c r="BA26706" s="38"/>
      <c r="BB26706" s="38"/>
    </row>
    <row r="26707" spans="53:54" x14ac:dyDescent="0.25">
      <c r="BA26707" s="38"/>
      <c r="BB26707" s="38"/>
    </row>
    <row r="26708" spans="53:54" x14ac:dyDescent="0.25">
      <c r="BA26708" s="38"/>
      <c r="BB26708" s="38"/>
    </row>
    <row r="26709" spans="53:54" x14ac:dyDescent="0.25">
      <c r="BA26709" s="38"/>
      <c r="BB26709" s="38"/>
    </row>
    <row r="26710" spans="53:54" x14ac:dyDescent="0.25">
      <c r="BA26710" s="38"/>
      <c r="BB26710" s="38"/>
    </row>
    <row r="26711" spans="53:54" x14ac:dyDescent="0.25">
      <c r="BA26711" s="38"/>
      <c r="BB26711" s="38"/>
    </row>
    <row r="26712" spans="53:54" x14ac:dyDescent="0.25">
      <c r="BA26712" s="38"/>
      <c r="BB26712" s="38"/>
    </row>
    <row r="26713" spans="53:54" x14ac:dyDescent="0.25">
      <c r="BA26713" s="38"/>
      <c r="BB26713" s="38"/>
    </row>
    <row r="26714" spans="53:54" x14ac:dyDescent="0.25">
      <c r="BA26714" s="38"/>
      <c r="BB26714" s="38"/>
    </row>
    <row r="26715" spans="53:54" x14ac:dyDescent="0.25">
      <c r="BA26715" s="38"/>
      <c r="BB26715" s="38"/>
    </row>
    <row r="26716" spans="53:54" x14ac:dyDescent="0.25">
      <c r="BA26716" s="38"/>
      <c r="BB26716" s="38"/>
    </row>
    <row r="26717" spans="53:54" x14ac:dyDescent="0.25">
      <c r="BA26717" s="38"/>
      <c r="BB26717" s="38"/>
    </row>
    <row r="26718" spans="53:54" x14ac:dyDescent="0.25">
      <c r="BA26718" s="38"/>
      <c r="BB26718" s="38"/>
    </row>
    <row r="26719" spans="53:54" x14ac:dyDescent="0.25">
      <c r="BA26719" s="38"/>
      <c r="BB26719" s="38"/>
    </row>
    <row r="26720" spans="53:54" x14ac:dyDescent="0.25">
      <c r="BA26720" s="38"/>
      <c r="BB26720" s="38"/>
    </row>
    <row r="26721" spans="53:54" x14ac:dyDescent="0.25">
      <c r="BA26721" s="38"/>
      <c r="BB26721" s="38"/>
    </row>
    <row r="26722" spans="53:54" x14ac:dyDescent="0.25">
      <c r="BA26722" s="38"/>
      <c r="BB26722" s="38"/>
    </row>
    <row r="26723" spans="53:54" x14ac:dyDescent="0.25">
      <c r="BA26723" s="38"/>
      <c r="BB26723" s="38"/>
    </row>
    <row r="26724" spans="53:54" x14ac:dyDescent="0.25">
      <c r="BA26724" s="38"/>
      <c r="BB26724" s="38"/>
    </row>
    <row r="26725" spans="53:54" x14ac:dyDescent="0.25">
      <c r="BA26725" s="38"/>
      <c r="BB26725" s="38"/>
    </row>
    <row r="26726" spans="53:54" x14ac:dyDescent="0.25">
      <c r="BA26726" s="38"/>
      <c r="BB26726" s="38"/>
    </row>
    <row r="26727" spans="53:54" x14ac:dyDescent="0.25">
      <c r="BA26727" s="38"/>
      <c r="BB26727" s="38"/>
    </row>
    <row r="26728" spans="53:54" x14ac:dyDescent="0.25">
      <c r="BA26728" s="38"/>
      <c r="BB26728" s="38"/>
    </row>
    <row r="26729" spans="53:54" x14ac:dyDescent="0.25">
      <c r="BA26729" s="38"/>
      <c r="BB26729" s="38"/>
    </row>
    <row r="26730" spans="53:54" x14ac:dyDescent="0.25">
      <c r="BA26730" s="38"/>
      <c r="BB26730" s="38"/>
    </row>
    <row r="26731" spans="53:54" x14ac:dyDescent="0.25">
      <c r="BA26731" s="38"/>
      <c r="BB26731" s="38"/>
    </row>
    <row r="26732" spans="53:54" x14ac:dyDescent="0.25">
      <c r="BA26732" s="38"/>
      <c r="BB26732" s="38"/>
    </row>
    <row r="26733" spans="53:54" x14ac:dyDescent="0.25">
      <c r="BA26733" s="38"/>
      <c r="BB26733" s="38"/>
    </row>
    <row r="26734" spans="53:54" x14ac:dyDescent="0.25">
      <c r="BA26734" s="38"/>
      <c r="BB26734" s="38"/>
    </row>
    <row r="26735" spans="53:54" x14ac:dyDescent="0.25">
      <c r="BA26735" s="38"/>
      <c r="BB26735" s="38"/>
    </row>
    <row r="26736" spans="53:54" x14ac:dyDescent="0.25">
      <c r="BA26736" s="38"/>
      <c r="BB26736" s="38"/>
    </row>
    <row r="26737" spans="53:54" x14ac:dyDescent="0.25">
      <c r="BA26737" s="38"/>
      <c r="BB26737" s="38"/>
    </row>
    <row r="26738" spans="53:54" x14ac:dyDescent="0.25">
      <c r="BA26738" s="38"/>
      <c r="BB26738" s="38"/>
    </row>
    <row r="26739" spans="53:54" x14ac:dyDescent="0.25">
      <c r="BA26739" s="38"/>
      <c r="BB26739" s="38"/>
    </row>
    <row r="26740" spans="53:54" x14ac:dyDescent="0.25">
      <c r="BA26740" s="38"/>
      <c r="BB26740" s="38"/>
    </row>
    <row r="26741" spans="53:54" x14ac:dyDescent="0.25">
      <c r="BA26741" s="38"/>
      <c r="BB26741" s="38"/>
    </row>
    <row r="26742" spans="53:54" x14ac:dyDescent="0.25">
      <c r="BA26742" s="38"/>
      <c r="BB26742" s="38"/>
    </row>
    <row r="26743" spans="53:54" x14ac:dyDescent="0.25">
      <c r="BA26743" s="38"/>
      <c r="BB26743" s="38"/>
    </row>
    <row r="26744" spans="53:54" x14ac:dyDescent="0.25">
      <c r="BA26744" s="38"/>
      <c r="BB26744" s="38"/>
    </row>
    <row r="26745" spans="53:54" x14ac:dyDescent="0.25">
      <c r="BA26745" s="38"/>
      <c r="BB26745" s="38"/>
    </row>
    <row r="26746" spans="53:54" x14ac:dyDescent="0.25">
      <c r="BA26746" s="38"/>
      <c r="BB26746" s="38"/>
    </row>
    <row r="26747" spans="53:54" x14ac:dyDescent="0.25">
      <c r="BA26747" s="38"/>
      <c r="BB26747" s="38"/>
    </row>
    <row r="26748" spans="53:54" x14ac:dyDescent="0.25">
      <c r="BA26748" s="38"/>
      <c r="BB26748" s="38"/>
    </row>
    <row r="26749" spans="53:54" x14ac:dyDescent="0.25">
      <c r="BA26749" s="38"/>
      <c r="BB26749" s="38"/>
    </row>
    <row r="26750" spans="53:54" x14ac:dyDescent="0.25">
      <c r="BA26750" s="38"/>
      <c r="BB26750" s="38"/>
    </row>
    <row r="26751" spans="53:54" x14ac:dyDescent="0.25">
      <c r="BA26751" s="38"/>
      <c r="BB26751" s="38"/>
    </row>
    <row r="26752" spans="53:54" x14ac:dyDescent="0.25">
      <c r="BA26752" s="38"/>
      <c r="BB26752" s="38"/>
    </row>
    <row r="26753" spans="53:54" x14ac:dyDescent="0.25">
      <c r="BA26753" s="38"/>
      <c r="BB26753" s="38"/>
    </row>
    <row r="26754" spans="53:54" x14ac:dyDescent="0.25">
      <c r="BA26754" s="38"/>
      <c r="BB26754" s="38"/>
    </row>
    <row r="26755" spans="53:54" x14ac:dyDescent="0.25">
      <c r="BA26755" s="38"/>
      <c r="BB26755" s="38"/>
    </row>
    <row r="26756" spans="53:54" x14ac:dyDescent="0.25">
      <c r="BA26756" s="38"/>
      <c r="BB26756" s="38"/>
    </row>
    <row r="26757" spans="53:54" x14ac:dyDescent="0.25">
      <c r="BA26757" s="38"/>
      <c r="BB26757" s="38"/>
    </row>
    <row r="26758" spans="53:54" x14ac:dyDescent="0.25">
      <c r="BA26758" s="38"/>
      <c r="BB26758" s="38"/>
    </row>
    <row r="26759" spans="53:54" x14ac:dyDescent="0.25">
      <c r="BA26759" s="38"/>
      <c r="BB26759" s="38"/>
    </row>
    <row r="26760" spans="53:54" x14ac:dyDescent="0.25">
      <c r="BA26760" s="38"/>
      <c r="BB26760" s="38"/>
    </row>
    <row r="26761" spans="53:54" x14ac:dyDescent="0.25">
      <c r="BA26761" s="38"/>
      <c r="BB26761" s="38"/>
    </row>
    <row r="26762" spans="53:54" x14ac:dyDescent="0.25">
      <c r="BA26762" s="38"/>
      <c r="BB26762" s="38"/>
    </row>
    <row r="26763" spans="53:54" x14ac:dyDescent="0.25">
      <c r="BA26763" s="38"/>
      <c r="BB26763" s="38"/>
    </row>
    <row r="26764" spans="53:54" x14ac:dyDescent="0.25">
      <c r="BA26764" s="38"/>
      <c r="BB26764" s="38"/>
    </row>
    <row r="26765" spans="53:54" x14ac:dyDescent="0.25">
      <c r="BA26765" s="38"/>
      <c r="BB26765" s="38"/>
    </row>
    <row r="26766" spans="53:54" x14ac:dyDescent="0.25">
      <c r="BA26766" s="38"/>
      <c r="BB26766" s="38"/>
    </row>
    <row r="26767" spans="53:54" x14ac:dyDescent="0.25">
      <c r="BA26767" s="38"/>
      <c r="BB26767" s="38"/>
    </row>
    <row r="26768" spans="53:54" x14ac:dyDescent="0.25">
      <c r="BA26768" s="38"/>
      <c r="BB26768" s="38"/>
    </row>
    <row r="26769" spans="53:54" x14ac:dyDescent="0.25">
      <c r="BA26769" s="38"/>
      <c r="BB26769" s="38"/>
    </row>
    <row r="26770" spans="53:54" x14ac:dyDescent="0.25">
      <c r="BA26770" s="38"/>
      <c r="BB26770" s="38"/>
    </row>
    <row r="26771" spans="53:54" x14ac:dyDescent="0.25">
      <c r="BA26771" s="38"/>
      <c r="BB26771" s="38"/>
    </row>
    <row r="26772" spans="53:54" x14ac:dyDescent="0.25">
      <c r="BA26772" s="38"/>
      <c r="BB26772" s="38"/>
    </row>
    <row r="26773" spans="53:54" x14ac:dyDescent="0.25">
      <c r="BA26773" s="38"/>
      <c r="BB26773" s="38"/>
    </row>
    <row r="26774" spans="53:54" x14ac:dyDescent="0.25">
      <c r="BA26774" s="38"/>
      <c r="BB26774" s="38"/>
    </row>
    <row r="26775" spans="53:54" x14ac:dyDescent="0.25">
      <c r="BA26775" s="38"/>
      <c r="BB26775" s="38"/>
    </row>
    <row r="26776" spans="53:54" x14ac:dyDescent="0.25">
      <c r="BA26776" s="38"/>
      <c r="BB26776" s="38"/>
    </row>
    <row r="26777" spans="53:54" x14ac:dyDescent="0.25">
      <c r="BA26777" s="38"/>
      <c r="BB26777" s="38"/>
    </row>
    <row r="26778" spans="53:54" x14ac:dyDescent="0.25">
      <c r="BA26778" s="38"/>
      <c r="BB26778" s="38"/>
    </row>
    <row r="26779" spans="53:54" x14ac:dyDescent="0.25">
      <c r="BA26779" s="38"/>
      <c r="BB26779" s="38"/>
    </row>
    <row r="26780" spans="53:54" x14ac:dyDescent="0.25">
      <c r="BA26780" s="38"/>
      <c r="BB26780" s="38"/>
    </row>
    <row r="26781" spans="53:54" x14ac:dyDescent="0.25">
      <c r="BA26781" s="38"/>
      <c r="BB26781" s="38"/>
    </row>
    <row r="26782" spans="53:54" x14ac:dyDescent="0.25">
      <c r="BA26782" s="38"/>
      <c r="BB26782" s="38"/>
    </row>
    <row r="26783" spans="53:54" x14ac:dyDescent="0.25">
      <c r="BA26783" s="38"/>
      <c r="BB26783" s="38"/>
    </row>
    <row r="26784" spans="53:54" x14ac:dyDescent="0.25">
      <c r="BA26784" s="38"/>
      <c r="BB26784" s="38"/>
    </row>
    <row r="26785" spans="53:54" x14ac:dyDescent="0.25">
      <c r="BA26785" s="38"/>
      <c r="BB26785" s="38"/>
    </row>
    <row r="26786" spans="53:54" x14ac:dyDescent="0.25">
      <c r="BA26786" s="38"/>
      <c r="BB26786" s="38"/>
    </row>
    <row r="26787" spans="53:54" x14ac:dyDescent="0.25">
      <c r="BA26787" s="38"/>
      <c r="BB26787" s="38"/>
    </row>
    <row r="26788" spans="53:54" x14ac:dyDescent="0.25">
      <c r="BA26788" s="38"/>
      <c r="BB26788" s="38"/>
    </row>
    <row r="26789" spans="53:54" x14ac:dyDescent="0.25">
      <c r="BA26789" s="38"/>
      <c r="BB26789" s="38"/>
    </row>
    <row r="26790" spans="53:54" x14ac:dyDescent="0.25">
      <c r="BA26790" s="38"/>
      <c r="BB26790" s="38"/>
    </row>
    <row r="26791" spans="53:54" x14ac:dyDescent="0.25">
      <c r="BA26791" s="38"/>
      <c r="BB26791" s="38"/>
    </row>
    <row r="26792" spans="53:54" x14ac:dyDescent="0.25">
      <c r="BA26792" s="38"/>
      <c r="BB26792" s="38"/>
    </row>
    <row r="26793" spans="53:54" x14ac:dyDescent="0.25">
      <c r="BA26793" s="38"/>
      <c r="BB26793" s="38"/>
    </row>
    <row r="26794" spans="53:54" x14ac:dyDescent="0.25">
      <c r="BA26794" s="38"/>
      <c r="BB26794" s="38"/>
    </row>
    <row r="26795" spans="53:54" x14ac:dyDescent="0.25">
      <c r="BA26795" s="38"/>
      <c r="BB26795" s="38"/>
    </row>
    <row r="26796" spans="53:54" x14ac:dyDescent="0.25">
      <c r="BA26796" s="38"/>
      <c r="BB26796" s="38"/>
    </row>
    <row r="26797" spans="53:54" x14ac:dyDescent="0.25">
      <c r="BA26797" s="38"/>
      <c r="BB26797" s="38"/>
    </row>
    <row r="26798" spans="53:54" x14ac:dyDescent="0.25">
      <c r="BA26798" s="38"/>
      <c r="BB26798" s="38"/>
    </row>
    <row r="26799" spans="53:54" x14ac:dyDescent="0.25">
      <c r="BA26799" s="38"/>
      <c r="BB26799" s="38"/>
    </row>
    <row r="26800" spans="53:54" x14ac:dyDescent="0.25">
      <c r="BA26800" s="38"/>
      <c r="BB26800" s="38"/>
    </row>
    <row r="26801" spans="53:54" x14ac:dyDescent="0.25">
      <c r="BA26801" s="38"/>
      <c r="BB26801" s="38"/>
    </row>
    <row r="26802" spans="53:54" x14ac:dyDescent="0.25">
      <c r="BA26802" s="38"/>
      <c r="BB26802" s="38"/>
    </row>
    <row r="26803" spans="53:54" x14ac:dyDescent="0.25">
      <c r="BA26803" s="38"/>
      <c r="BB26803" s="38"/>
    </row>
    <row r="26804" spans="53:54" x14ac:dyDescent="0.25">
      <c r="BA26804" s="38"/>
      <c r="BB26804" s="38"/>
    </row>
    <row r="26805" spans="53:54" x14ac:dyDescent="0.25">
      <c r="BA26805" s="38"/>
      <c r="BB26805" s="38"/>
    </row>
    <row r="26806" spans="53:54" x14ac:dyDescent="0.25">
      <c r="BA26806" s="38"/>
      <c r="BB26806" s="38"/>
    </row>
    <row r="26807" spans="53:54" x14ac:dyDescent="0.25">
      <c r="BA26807" s="38"/>
      <c r="BB26807" s="38"/>
    </row>
    <row r="26808" spans="53:54" x14ac:dyDescent="0.25">
      <c r="BA26808" s="38"/>
      <c r="BB26808" s="38"/>
    </row>
    <row r="26809" spans="53:54" x14ac:dyDescent="0.25">
      <c r="BA26809" s="38"/>
      <c r="BB26809" s="38"/>
    </row>
    <row r="26810" spans="53:54" x14ac:dyDescent="0.25">
      <c r="BA26810" s="38"/>
      <c r="BB26810" s="38"/>
    </row>
    <row r="26811" spans="53:54" x14ac:dyDescent="0.25">
      <c r="BA26811" s="38"/>
      <c r="BB26811" s="38"/>
    </row>
    <row r="26812" spans="53:54" x14ac:dyDescent="0.25">
      <c r="BA26812" s="38"/>
      <c r="BB26812" s="38"/>
    </row>
    <row r="26813" spans="53:54" x14ac:dyDescent="0.25">
      <c r="BA26813" s="38"/>
      <c r="BB26813" s="38"/>
    </row>
    <row r="26814" spans="53:54" x14ac:dyDescent="0.25">
      <c r="BA26814" s="38"/>
      <c r="BB26814" s="38"/>
    </row>
    <row r="26815" spans="53:54" x14ac:dyDescent="0.25">
      <c r="BA26815" s="38"/>
      <c r="BB26815" s="38"/>
    </row>
    <row r="26816" spans="53:54" x14ac:dyDescent="0.25">
      <c r="BA26816" s="38"/>
      <c r="BB26816" s="38"/>
    </row>
    <row r="26817" spans="53:54" x14ac:dyDescent="0.25">
      <c r="BA26817" s="38"/>
      <c r="BB26817" s="38"/>
    </row>
    <row r="26818" spans="53:54" x14ac:dyDescent="0.25">
      <c r="BA26818" s="38"/>
      <c r="BB26818" s="38"/>
    </row>
    <row r="26819" spans="53:54" x14ac:dyDescent="0.25">
      <c r="BA26819" s="38"/>
      <c r="BB26819" s="38"/>
    </row>
    <row r="26820" spans="53:54" x14ac:dyDescent="0.25">
      <c r="BA26820" s="38"/>
      <c r="BB26820" s="38"/>
    </row>
    <row r="26821" spans="53:54" x14ac:dyDescent="0.25">
      <c r="BA26821" s="38"/>
      <c r="BB26821" s="38"/>
    </row>
    <row r="26822" spans="53:54" x14ac:dyDescent="0.25">
      <c r="BA26822" s="38"/>
      <c r="BB26822" s="38"/>
    </row>
    <row r="26823" spans="53:54" x14ac:dyDescent="0.25">
      <c r="BA26823" s="38"/>
      <c r="BB26823" s="38"/>
    </row>
    <row r="26824" spans="53:54" x14ac:dyDescent="0.25">
      <c r="BA26824" s="38"/>
      <c r="BB26824" s="38"/>
    </row>
    <row r="26825" spans="53:54" x14ac:dyDescent="0.25">
      <c r="BA26825" s="38"/>
      <c r="BB26825" s="38"/>
    </row>
    <row r="26826" spans="53:54" x14ac:dyDescent="0.25">
      <c r="BA26826" s="38"/>
      <c r="BB26826" s="38"/>
    </row>
    <row r="26827" spans="53:54" x14ac:dyDescent="0.25">
      <c r="BA26827" s="38"/>
      <c r="BB26827" s="38"/>
    </row>
    <row r="26828" spans="53:54" x14ac:dyDescent="0.25">
      <c r="BA26828" s="38"/>
      <c r="BB26828" s="38"/>
    </row>
    <row r="26829" spans="53:54" x14ac:dyDescent="0.25">
      <c r="BA26829" s="38"/>
      <c r="BB26829" s="38"/>
    </row>
    <row r="26830" spans="53:54" x14ac:dyDescent="0.25">
      <c r="BA26830" s="38"/>
      <c r="BB26830" s="38"/>
    </row>
    <row r="26831" spans="53:54" x14ac:dyDescent="0.25">
      <c r="BA26831" s="38"/>
      <c r="BB26831" s="38"/>
    </row>
    <row r="26832" spans="53:54" x14ac:dyDescent="0.25">
      <c r="BA26832" s="38"/>
      <c r="BB26832" s="38"/>
    </row>
    <row r="26833" spans="53:54" x14ac:dyDescent="0.25">
      <c r="BA26833" s="38"/>
      <c r="BB26833" s="38"/>
    </row>
    <row r="26834" spans="53:54" x14ac:dyDescent="0.25">
      <c r="BA26834" s="38"/>
      <c r="BB26834" s="38"/>
    </row>
    <row r="26835" spans="53:54" x14ac:dyDescent="0.25">
      <c r="BA26835" s="38"/>
      <c r="BB26835" s="38"/>
    </row>
    <row r="26836" spans="53:54" x14ac:dyDescent="0.25">
      <c r="BA26836" s="38"/>
      <c r="BB26836" s="38"/>
    </row>
    <row r="26837" spans="53:54" x14ac:dyDescent="0.25">
      <c r="BA26837" s="38"/>
      <c r="BB26837" s="38"/>
    </row>
    <row r="26838" spans="53:54" x14ac:dyDescent="0.25">
      <c r="BA26838" s="38"/>
      <c r="BB26838" s="38"/>
    </row>
    <row r="26839" spans="53:54" x14ac:dyDescent="0.25">
      <c r="BA26839" s="38"/>
      <c r="BB26839" s="38"/>
    </row>
    <row r="26840" spans="53:54" x14ac:dyDescent="0.25">
      <c r="BA26840" s="38"/>
      <c r="BB26840" s="38"/>
    </row>
    <row r="26841" spans="53:54" x14ac:dyDescent="0.25">
      <c r="BA26841" s="38"/>
      <c r="BB26841" s="38"/>
    </row>
    <row r="26842" spans="53:54" x14ac:dyDescent="0.25">
      <c r="BA26842" s="38"/>
      <c r="BB26842" s="38"/>
    </row>
    <row r="26843" spans="53:54" x14ac:dyDescent="0.25">
      <c r="BA26843" s="38"/>
      <c r="BB26843" s="38"/>
    </row>
    <row r="26844" spans="53:54" x14ac:dyDescent="0.25">
      <c r="BA26844" s="38"/>
      <c r="BB26844" s="38"/>
    </row>
    <row r="26845" spans="53:54" x14ac:dyDescent="0.25">
      <c r="BA26845" s="38"/>
      <c r="BB26845" s="38"/>
    </row>
    <row r="26846" spans="53:54" x14ac:dyDescent="0.25">
      <c r="BA26846" s="38"/>
      <c r="BB26846" s="38"/>
    </row>
    <row r="26847" spans="53:54" x14ac:dyDescent="0.25">
      <c r="BA26847" s="38"/>
      <c r="BB26847" s="38"/>
    </row>
    <row r="26848" spans="53:54" x14ac:dyDescent="0.25">
      <c r="BA26848" s="38"/>
      <c r="BB26848" s="38"/>
    </row>
    <row r="26849" spans="53:54" x14ac:dyDescent="0.25">
      <c r="BA26849" s="38"/>
      <c r="BB26849" s="38"/>
    </row>
    <row r="26850" spans="53:54" x14ac:dyDescent="0.25">
      <c r="BA26850" s="38"/>
      <c r="BB26850" s="38"/>
    </row>
    <row r="26851" spans="53:54" x14ac:dyDescent="0.25">
      <c r="BA26851" s="38"/>
      <c r="BB26851" s="38"/>
    </row>
    <row r="26852" spans="53:54" x14ac:dyDescent="0.25">
      <c r="BA26852" s="38"/>
      <c r="BB26852" s="38"/>
    </row>
    <row r="26853" spans="53:54" x14ac:dyDescent="0.25">
      <c r="BA26853" s="38"/>
      <c r="BB26853" s="38"/>
    </row>
    <row r="26854" spans="53:54" x14ac:dyDescent="0.25">
      <c r="BA26854" s="38"/>
      <c r="BB26854" s="38"/>
    </row>
    <row r="26855" spans="53:54" x14ac:dyDescent="0.25">
      <c r="BA26855" s="38"/>
      <c r="BB26855" s="38"/>
    </row>
    <row r="26856" spans="53:54" x14ac:dyDescent="0.25">
      <c r="BA26856" s="38"/>
      <c r="BB26856" s="38"/>
    </row>
    <row r="26857" spans="53:54" x14ac:dyDescent="0.25">
      <c r="BA26857" s="38"/>
      <c r="BB26857" s="38"/>
    </row>
    <row r="26858" spans="53:54" x14ac:dyDescent="0.25">
      <c r="BA26858" s="38"/>
      <c r="BB26858" s="38"/>
    </row>
    <row r="26859" spans="53:54" x14ac:dyDescent="0.25">
      <c r="BA26859" s="38"/>
      <c r="BB26859" s="38"/>
    </row>
    <row r="26860" spans="53:54" x14ac:dyDescent="0.25">
      <c r="BA26860" s="38"/>
      <c r="BB26860" s="38"/>
    </row>
    <row r="26861" spans="53:54" x14ac:dyDescent="0.25">
      <c r="BA26861" s="38"/>
      <c r="BB26861" s="38"/>
    </row>
    <row r="26862" spans="53:54" x14ac:dyDescent="0.25">
      <c r="BA26862" s="38"/>
      <c r="BB26862" s="38"/>
    </row>
    <row r="26863" spans="53:54" x14ac:dyDescent="0.25">
      <c r="BA26863" s="38"/>
      <c r="BB26863" s="38"/>
    </row>
    <row r="26864" spans="53:54" x14ac:dyDescent="0.25">
      <c r="BA26864" s="38"/>
      <c r="BB26864" s="38"/>
    </row>
    <row r="26865" spans="53:54" x14ac:dyDescent="0.25">
      <c r="BA26865" s="38"/>
      <c r="BB26865" s="38"/>
    </row>
    <row r="26866" spans="53:54" x14ac:dyDescent="0.25">
      <c r="BA26866" s="38"/>
      <c r="BB26866" s="38"/>
    </row>
    <row r="26867" spans="53:54" x14ac:dyDescent="0.25">
      <c r="BA26867" s="38"/>
      <c r="BB26867" s="38"/>
    </row>
    <row r="26868" spans="53:54" x14ac:dyDescent="0.25">
      <c r="BA26868" s="38"/>
      <c r="BB26868" s="38"/>
    </row>
    <row r="26869" spans="53:54" x14ac:dyDescent="0.25">
      <c r="BA26869" s="38"/>
      <c r="BB26869" s="38"/>
    </row>
    <row r="26870" spans="53:54" x14ac:dyDescent="0.25">
      <c r="BA26870" s="38"/>
      <c r="BB26870" s="38"/>
    </row>
    <row r="26871" spans="53:54" x14ac:dyDescent="0.25">
      <c r="BA26871" s="38"/>
      <c r="BB26871" s="38"/>
    </row>
    <row r="26872" spans="53:54" x14ac:dyDescent="0.25">
      <c r="BA26872" s="38"/>
      <c r="BB26872" s="38"/>
    </row>
    <row r="26873" spans="53:54" x14ac:dyDescent="0.25">
      <c r="BA26873" s="38"/>
      <c r="BB26873" s="38"/>
    </row>
    <row r="26874" spans="53:54" x14ac:dyDescent="0.25">
      <c r="BA26874" s="38"/>
      <c r="BB26874" s="38"/>
    </row>
    <row r="26875" spans="53:54" x14ac:dyDescent="0.25">
      <c r="BA26875" s="38"/>
      <c r="BB26875" s="38"/>
    </row>
    <row r="26876" spans="53:54" x14ac:dyDescent="0.25">
      <c r="BA26876" s="38"/>
      <c r="BB26876" s="38"/>
    </row>
    <row r="26877" spans="53:54" x14ac:dyDescent="0.25">
      <c r="BA26877" s="38"/>
      <c r="BB26877" s="38"/>
    </row>
    <row r="26878" spans="53:54" x14ac:dyDescent="0.25">
      <c r="BA26878" s="38"/>
      <c r="BB26878" s="38"/>
    </row>
    <row r="26879" spans="53:54" x14ac:dyDescent="0.25">
      <c r="BA26879" s="38"/>
      <c r="BB26879" s="38"/>
    </row>
    <row r="26880" spans="53:54" x14ac:dyDescent="0.25">
      <c r="BA26880" s="38"/>
      <c r="BB26880" s="38"/>
    </row>
    <row r="26881" spans="53:54" x14ac:dyDescent="0.25">
      <c r="BA26881" s="38"/>
      <c r="BB26881" s="38"/>
    </row>
    <row r="26882" spans="53:54" x14ac:dyDescent="0.25">
      <c r="BA26882" s="38"/>
      <c r="BB26882" s="38"/>
    </row>
    <row r="26883" spans="53:54" x14ac:dyDescent="0.25">
      <c r="BA26883" s="38"/>
      <c r="BB26883" s="38"/>
    </row>
    <row r="26884" spans="53:54" x14ac:dyDescent="0.25">
      <c r="BA26884" s="38"/>
      <c r="BB26884" s="38"/>
    </row>
    <row r="26885" spans="53:54" x14ac:dyDescent="0.25">
      <c r="BA26885" s="38"/>
      <c r="BB26885" s="38"/>
    </row>
    <row r="26886" spans="53:54" x14ac:dyDescent="0.25">
      <c r="BA26886" s="38"/>
      <c r="BB26886" s="38"/>
    </row>
    <row r="26887" spans="53:54" x14ac:dyDescent="0.25">
      <c r="BA26887" s="38"/>
      <c r="BB26887" s="38"/>
    </row>
    <row r="26888" spans="53:54" x14ac:dyDescent="0.25">
      <c r="BA26888" s="38"/>
      <c r="BB26888" s="38"/>
    </row>
    <row r="26889" spans="53:54" x14ac:dyDescent="0.25">
      <c r="BA26889" s="38"/>
      <c r="BB26889" s="38"/>
    </row>
    <row r="26890" spans="53:54" x14ac:dyDescent="0.25">
      <c r="BA26890" s="38"/>
      <c r="BB26890" s="38"/>
    </row>
    <row r="26891" spans="53:54" x14ac:dyDescent="0.25">
      <c r="BA26891" s="38"/>
      <c r="BB26891" s="38"/>
    </row>
    <row r="26892" spans="53:54" x14ac:dyDescent="0.25">
      <c r="BA26892" s="38"/>
      <c r="BB26892" s="38"/>
    </row>
    <row r="26893" spans="53:54" x14ac:dyDescent="0.25">
      <c r="BA26893" s="38"/>
      <c r="BB26893" s="38"/>
    </row>
    <row r="26894" spans="53:54" x14ac:dyDescent="0.25">
      <c r="BA26894" s="38"/>
      <c r="BB26894" s="38"/>
    </row>
    <row r="26895" spans="53:54" x14ac:dyDescent="0.25">
      <c r="BA26895" s="38"/>
      <c r="BB26895" s="38"/>
    </row>
    <row r="26896" spans="53:54" x14ac:dyDescent="0.25">
      <c r="BA26896" s="38"/>
      <c r="BB26896" s="38"/>
    </row>
    <row r="26897" spans="53:54" x14ac:dyDescent="0.25">
      <c r="BA26897" s="38"/>
      <c r="BB26897" s="38"/>
    </row>
    <row r="26898" spans="53:54" x14ac:dyDescent="0.25">
      <c r="BA26898" s="38"/>
      <c r="BB26898" s="38"/>
    </row>
    <row r="26899" spans="53:54" x14ac:dyDescent="0.25">
      <c r="BA26899" s="38"/>
      <c r="BB26899" s="38"/>
    </row>
    <row r="26900" spans="53:54" x14ac:dyDescent="0.25">
      <c r="BA26900" s="38"/>
      <c r="BB26900" s="38"/>
    </row>
    <row r="26901" spans="53:54" x14ac:dyDescent="0.25">
      <c r="BA26901" s="38"/>
      <c r="BB26901" s="38"/>
    </row>
    <row r="26902" spans="53:54" x14ac:dyDescent="0.25">
      <c r="BA26902" s="38"/>
      <c r="BB26902" s="38"/>
    </row>
    <row r="26903" spans="53:54" x14ac:dyDescent="0.25">
      <c r="BA26903" s="38"/>
      <c r="BB26903" s="38"/>
    </row>
    <row r="26904" spans="53:54" x14ac:dyDescent="0.25">
      <c r="BA26904" s="38"/>
      <c r="BB26904" s="38"/>
    </row>
    <row r="26905" spans="53:54" x14ac:dyDescent="0.25">
      <c r="BA26905" s="38"/>
      <c r="BB26905" s="38"/>
    </row>
    <row r="26906" spans="53:54" x14ac:dyDescent="0.25">
      <c r="BA26906" s="38"/>
      <c r="BB26906" s="38"/>
    </row>
    <row r="26907" spans="53:54" x14ac:dyDescent="0.25">
      <c r="BA26907" s="38"/>
      <c r="BB26907" s="38"/>
    </row>
    <row r="26908" spans="53:54" x14ac:dyDescent="0.25">
      <c r="BA26908" s="38"/>
      <c r="BB26908" s="38"/>
    </row>
    <row r="26909" spans="53:54" x14ac:dyDescent="0.25">
      <c r="BA26909" s="38"/>
      <c r="BB26909" s="38"/>
    </row>
    <row r="26910" spans="53:54" x14ac:dyDescent="0.25">
      <c r="BA26910" s="38"/>
      <c r="BB26910" s="38"/>
    </row>
    <row r="26911" spans="53:54" x14ac:dyDescent="0.25">
      <c r="BA26911" s="38"/>
      <c r="BB26911" s="38"/>
    </row>
    <row r="26912" spans="53:54" x14ac:dyDescent="0.25">
      <c r="BA26912" s="38"/>
      <c r="BB26912" s="38"/>
    </row>
    <row r="26913" spans="53:54" x14ac:dyDescent="0.25">
      <c r="BA26913" s="38"/>
      <c r="BB26913" s="38"/>
    </row>
    <row r="26914" spans="53:54" x14ac:dyDescent="0.25">
      <c r="BA26914" s="38"/>
      <c r="BB26914" s="38"/>
    </row>
    <row r="26915" spans="53:54" x14ac:dyDescent="0.25">
      <c r="BA26915" s="38"/>
      <c r="BB26915" s="38"/>
    </row>
    <row r="26916" spans="53:54" x14ac:dyDescent="0.25">
      <c r="BA26916" s="38"/>
      <c r="BB26916" s="38"/>
    </row>
    <row r="26917" spans="53:54" x14ac:dyDescent="0.25">
      <c r="BA26917" s="38"/>
      <c r="BB26917" s="38"/>
    </row>
    <row r="26918" spans="53:54" x14ac:dyDescent="0.25">
      <c r="BA26918" s="38"/>
      <c r="BB26918" s="38"/>
    </row>
    <row r="26919" spans="53:54" x14ac:dyDescent="0.25">
      <c r="BA26919" s="38"/>
      <c r="BB26919" s="38"/>
    </row>
    <row r="26920" spans="53:54" x14ac:dyDescent="0.25">
      <c r="BA26920" s="38"/>
      <c r="BB26920" s="38"/>
    </row>
    <row r="26921" spans="53:54" x14ac:dyDescent="0.25">
      <c r="BA26921" s="38"/>
      <c r="BB26921" s="38"/>
    </row>
    <row r="26922" spans="53:54" x14ac:dyDescent="0.25">
      <c r="BA26922" s="38"/>
      <c r="BB26922" s="38"/>
    </row>
    <row r="26923" spans="53:54" x14ac:dyDescent="0.25">
      <c r="BA26923" s="38"/>
      <c r="BB26923" s="38"/>
    </row>
    <row r="26924" spans="53:54" x14ac:dyDescent="0.25">
      <c r="BA26924" s="38"/>
      <c r="BB26924" s="38"/>
    </row>
    <row r="26925" spans="53:54" x14ac:dyDescent="0.25">
      <c r="BA26925" s="38"/>
      <c r="BB26925" s="38"/>
    </row>
    <row r="26926" spans="53:54" x14ac:dyDescent="0.25">
      <c r="BA26926" s="38"/>
      <c r="BB26926" s="38"/>
    </row>
    <row r="26927" spans="53:54" x14ac:dyDescent="0.25">
      <c r="BA26927" s="38"/>
      <c r="BB26927" s="38"/>
    </row>
    <row r="26928" spans="53:54" x14ac:dyDescent="0.25">
      <c r="BA26928" s="38"/>
      <c r="BB26928" s="38"/>
    </row>
    <row r="26929" spans="53:54" x14ac:dyDescent="0.25">
      <c r="BA26929" s="38"/>
      <c r="BB26929" s="38"/>
    </row>
    <row r="26930" spans="53:54" x14ac:dyDescent="0.25">
      <c r="BA26930" s="38"/>
      <c r="BB26930" s="38"/>
    </row>
    <row r="26931" spans="53:54" x14ac:dyDescent="0.25">
      <c r="BA26931" s="38"/>
      <c r="BB26931" s="38"/>
    </row>
    <row r="26932" spans="53:54" x14ac:dyDescent="0.25">
      <c r="BA26932" s="38"/>
      <c r="BB26932" s="38"/>
    </row>
    <row r="26933" spans="53:54" x14ac:dyDescent="0.25">
      <c r="BA26933" s="38"/>
      <c r="BB26933" s="38"/>
    </row>
    <row r="26934" spans="53:54" x14ac:dyDescent="0.25">
      <c r="BA26934" s="38"/>
      <c r="BB26934" s="38"/>
    </row>
    <row r="26935" spans="53:54" x14ac:dyDescent="0.25">
      <c r="BA26935" s="38"/>
      <c r="BB26935" s="38"/>
    </row>
    <row r="26936" spans="53:54" x14ac:dyDescent="0.25">
      <c r="BA26936" s="38"/>
      <c r="BB26936" s="38"/>
    </row>
    <row r="26937" spans="53:54" x14ac:dyDescent="0.25">
      <c r="BA26937" s="38"/>
      <c r="BB26937" s="38"/>
    </row>
    <row r="26938" spans="53:54" x14ac:dyDescent="0.25">
      <c r="BA26938" s="38"/>
      <c r="BB26938" s="38"/>
    </row>
    <row r="26939" spans="53:54" x14ac:dyDescent="0.25">
      <c r="BA26939" s="38"/>
      <c r="BB26939" s="38"/>
    </row>
    <row r="26940" spans="53:54" x14ac:dyDescent="0.25">
      <c r="BA26940" s="38"/>
      <c r="BB26940" s="38"/>
    </row>
    <row r="26941" spans="53:54" x14ac:dyDescent="0.25">
      <c r="BA26941" s="38"/>
      <c r="BB26941" s="38"/>
    </row>
    <row r="26942" spans="53:54" x14ac:dyDescent="0.25">
      <c r="BA26942" s="38"/>
      <c r="BB26942" s="38"/>
    </row>
    <row r="26943" spans="53:54" x14ac:dyDescent="0.25">
      <c r="BA26943" s="38"/>
      <c r="BB26943" s="38"/>
    </row>
    <row r="26944" spans="53:54" x14ac:dyDescent="0.25">
      <c r="BA26944" s="38"/>
      <c r="BB26944" s="38"/>
    </row>
    <row r="26945" spans="53:54" x14ac:dyDescent="0.25">
      <c r="BA26945" s="38"/>
      <c r="BB26945" s="38"/>
    </row>
    <row r="26946" spans="53:54" x14ac:dyDescent="0.25">
      <c r="BA26946" s="38"/>
      <c r="BB26946" s="38"/>
    </row>
    <row r="26947" spans="53:54" x14ac:dyDescent="0.25">
      <c r="BA26947" s="38"/>
      <c r="BB26947" s="38"/>
    </row>
    <row r="26948" spans="53:54" x14ac:dyDescent="0.25">
      <c r="BA26948" s="38"/>
      <c r="BB26948" s="38"/>
    </row>
    <row r="26949" spans="53:54" x14ac:dyDescent="0.25">
      <c r="BA26949" s="38"/>
      <c r="BB26949" s="38"/>
    </row>
    <row r="26950" spans="53:54" x14ac:dyDescent="0.25">
      <c r="BA26950" s="38"/>
      <c r="BB26950" s="38"/>
    </row>
    <row r="26951" spans="53:54" x14ac:dyDescent="0.25">
      <c r="BA26951" s="38"/>
      <c r="BB26951" s="38"/>
    </row>
    <row r="26952" spans="53:54" x14ac:dyDescent="0.25">
      <c r="BA26952" s="38"/>
      <c r="BB26952" s="38"/>
    </row>
    <row r="26953" spans="53:54" x14ac:dyDescent="0.25">
      <c r="BA26953" s="38"/>
      <c r="BB26953" s="38"/>
    </row>
    <row r="26954" spans="53:54" x14ac:dyDescent="0.25">
      <c r="BA26954" s="38"/>
      <c r="BB26954" s="38"/>
    </row>
    <row r="26955" spans="53:54" x14ac:dyDescent="0.25">
      <c r="BA26955" s="38"/>
      <c r="BB26955" s="38"/>
    </row>
    <row r="26956" spans="53:54" x14ac:dyDescent="0.25">
      <c r="BA26956" s="38"/>
      <c r="BB26956" s="38"/>
    </row>
    <row r="26957" spans="53:54" x14ac:dyDescent="0.25">
      <c r="BA26957" s="38"/>
      <c r="BB26957" s="38"/>
    </row>
    <row r="26958" spans="53:54" x14ac:dyDescent="0.25">
      <c r="BA26958" s="38"/>
      <c r="BB26958" s="38"/>
    </row>
    <row r="26959" spans="53:54" x14ac:dyDescent="0.25">
      <c r="BA26959" s="38"/>
      <c r="BB26959" s="38"/>
    </row>
    <row r="26960" spans="53:54" x14ac:dyDescent="0.25">
      <c r="BA26960" s="38"/>
      <c r="BB26960" s="38"/>
    </row>
    <row r="26961" spans="53:54" x14ac:dyDescent="0.25">
      <c r="BA26961" s="38"/>
      <c r="BB26961" s="38"/>
    </row>
    <row r="26962" spans="53:54" x14ac:dyDescent="0.25">
      <c r="BA26962" s="38"/>
      <c r="BB26962" s="38"/>
    </row>
    <row r="26963" spans="53:54" x14ac:dyDescent="0.25">
      <c r="BA26963" s="38"/>
      <c r="BB26963" s="38"/>
    </row>
    <row r="26964" spans="53:54" x14ac:dyDescent="0.25">
      <c r="BA26964" s="38"/>
      <c r="BB26964" s="38"/>
    </row>
    <row r="26965" spans="53:54" x14ac:dyDescent="0.25">
      <c r="BA26965" s="38"/>
      <c r="BB26965" s="38"/>
    </row>
    <row r="26966" spans="53:54" x14ac:dyDescent="0.25">
      <c r="BA26966" s="38"/>
      <c r="BB26966" s="38"/>
    </row>
    <row r="26967" spans="53:54" x14ac:dyDescent="0.25">
      <c r="BA26967" s="38"/>
      <c r="BB26967" s="38"/>
    </row>
    <row r="26968" spans="53:54" x14ac:dyDescent="0.25">
      <c r="BA26968" s="38"/>
      <c r="BB26968" s="38"/>
    </row>
    <row r="26969" spans="53:54" x14ac:dyDescent="0.25">
      <c r="BA26969" s="38"/>
      <c r="BB26969" s="38"/>
    </row>
    <row r="26970" spans="53:54" x14ac:dyDescent="0.25">
      <c r="BA26970" s="38"/>
      <c r="BB26970" s="38"/>
    </row>
    <row r="26971" spans="53:54" x14ac:dyDescent="0.25">
      <c r="BA26971" s="38"/>
      <c r="BB26971" s="38"/>
    </row>
    <row r="26972" spans="53:54" x14ac:dyDescent="0.25">
      <c r="BA26972" s="38"/>
      <c r="BB26972" s="38"/>
    </row>
    <row r="26973" spans="53:54" x14ac:dyDescent="0.25">
      <c r="BA26973" s="38"/>
      <c r="BB26973" s="38"/>
    </row>
    <row r="26974" spans="53:54" x14ac:dyDescent="0.25">
      <c r="BA26974" s="38"/>
      <c r="BB26974" s="38"/>
    </row>
    <row r="26975" spans="53:54" x14ac:dyDescent="0.25">
      <c r="BA26975" s="38"/>
      <c r="BB26975" s="38"/>
    </row>
    <row r="26976" spans="53:54" x14ac:dyDescent="0.25">
      <c r="BA26976" s="38"/>
      <c r="BB26976" s="38"/>
    </row>
    <row r="26977" spans="53:54" x14ac:dyDescent="0.25">
      <c r="BA26977" s="38"/>
      <c r="BB26977" s="38"/>
    </row>
    <row r="26978" spans="53:54" x14ac:dyDescent="0.25">
      <c r="BA26978" s="38"/>
      <c r="BB26978" s="38"/>
    </row>
    <row r="26979" spans="53:54" x14ac:dyDescent="0.25">
      <c r="BA26979" s="38"/>
      <c r="BB26979" s="38"/>
    </row>
    <row r="26980" spans="53:54" x14ac:dyDescent="0.25">
      <c r="BA26980" s="38"/>
      <c r="BB26980" s="38"/>
    </row>
    <row r="26981" spans="53:54" x14ac:dyDescent="0.25">
      <c r="BA26981" s="38"/>
      <c r="BB26981" s="38"/>
    </row>
    <row r="26982" spans="53:54" x14ac:dyDescent="0.25">
      <c r="BA26982" s="38"/>
      <c r="BB26982" s="38"/>
    </row>
    <row r="26983" spans="53:54" x14ac:dyDescent="0.25">
      <c r="BA26983" s="38"/>
      <c r="BB26983" s="38"/>
    </row>
    <row r="26984" spans="53:54" x14ac:dyDescent="0.25">
      <c r="BA26984" s="38"/>
      <c r="BB26984" s="38"/>
    </row>
    <row r="26985" spans="53:54" x14ac:dyDescent="0.25">
      <c r="BA26985" s="38"/>
      <c r="BB26985" s="38"/>
    </row>
    <row r="26986" spans="53:54" x14ac:dyDescent="0.25">
      <c r="BA26986" s="38"/>
      <c r="BB26986" s="38"/>
    </row>
    <row r="26987" spans="53:54" x14ac:dyDescent="0.25">
      <c r="BA26987" s="38"/>
      <c r="BB26987" s="38"/>
    </row>
    <row r="26988" spans="53:54" x14ac:dyDescent="0.25">
      <c r="BA26988" s="38"/>
      <c r="BB26988" s="38"/>
    </row>
    <row r="26989" spans="53:54" x14ac:dyDescent="0.25">
      <c r="BA26989" s="38"/>
      <c r="BB26989" s="38"/>
    </row>
    <row r="26990" spans="53:54" x14ac:dyDescent="0.25">
      <c r="BA26990" s="38"/>
      <c r="BB26990" s="38"/>
    </row>
    <row r="26991" spans="53:54" x14ac:dyDescent="0.25">
      <c r="BA26991" s="38"/>
      <c r="BB26991" s="38"/>
    </row>
    <row r="26992" spans="53:54" x14ac:dyDescent="0.25">
      <c r="BA26992" s="38"/>
      <c r="BB26992" s="38"/>
    </row>
    <row r="26993" spans="53:54" x14ac:dyDescent="0.25">
      <c r="BA26993" s="38"/>
      <c r="BB26993" s="38"/>
    </row>
    <row r="26994" spans="53:54" x14ac:dyDescent="0.25">
      <c r="BA26994" s="38"/>
      <c r="BB26994" s="38"/>
    </row>
    <row r="26995" spans="53:54" x14ac:dyDescent="0.25">
      <c r="BA26995" s="38"/>
      <c r="BB26995" s="38"/>
    </row>
    <row r="26996" spans="53:54" x14ac:dyDescent="0.25">
      <c r="BA26996" s="38"/>
      <c r="BB26996" s="38"/>
    </row>
    <row r="26997" spans="53:54" x14ac:dyDescent="0.25">
      <c r="BA26997" s="38"/>
      <c r="BB26997" s="38"/>
    </row>
    <row r="26998" spans="53:54" x14ac:dyDescent="0.25">
      <c r="BA26998" s="38"/>
      <c r="BB26998" s="38"/>
    </row>
    <row r="26999" spans="53:54" x14ac:dyDescent="0.25">
      <c r="BA26999" s="38"/>
      <c r="BB26999" s="38"/>
    </row>
    <row r="27000" spans="53:54" x14ac:dyDescent="0.25">
      <c r="BA27000" s="38"/>
      <c r="BB27000" s="38"/>
    </row>
    <row r="27001" spans="53:54" x14ac:dyDescent="0.25">
      <c r="BA27001" s="38"/>
      <c r="BB27001" s="38"/>
    </row>
    <row r="27002" spans="53:54" x14ac:dyDescent="0.25">
      <c r="BA27002" s="38"/>
      <c r="BB27002" s="38"/>
    </row>
    <row r="27003" spans="53:54" x14ac:dyDescent="0.25">
      <c r="BA27003" s="38"/>
      <c r="BB27003" s="38"/>
    </row>
    <row r="27004" spans="53:54" x14ac:dyDescent="0.25">
      <c r="BA27004" s="38"/>
      <c r="BB27004" s="38"/>
    </row>
    <row r="27005" spans="53:54" x14ac:dyDescent="0.25">
      <c r="BA27005" s="38"/>
      <c r="BB27005" s="38"/>
    </row>
    <row r="27006" spans="53:54" x14ac:dyDescent="0.25">
      <c r="BA27006" s="38"/>
      <c r="BB27006" s="38"/>
    </row>
    <row r="27007" spans="53:54" x14ac:dyDescent="0.25">
      <c r="BA27007" s="38"/>
      <c r="BB27007" s="38"/>
    </row>
    <row r="27008" spans="53:54" x14ac:dyDescent="0.25">
      <c r="BA27008" s="38"/>
      <c r="BB27008" s="38"/>
    </row>
    <row r="27009" spans="53:54" x14ac:dyDescent="0.25">
      <c r="BA27009" s="38"/>
      <c r="BB27009" s="38"/>
    </row>
    <row r="27010" spans="53:54" x14ac:dyDescent="0.25">
      <c r="BA27010" s="38"/>
      <c r="BB27010" s="38"/>
    </row>
    <row r="27011" spans="53:54" x14ac:dyDescent="0.25">
      <c r="BA27011" s="38"/>
      <c r="BB27011" s="38"/>
    </row>
    <row r="27012" spans="53:54" x14ac:dyDescent="0.25">
      <c r="BA27012" s="38"/>
      <c r="BB27012" s="38"/>
    </row>
    <row r="27013" spans="53:54" x14ac:dyDescent="0.25">
      <c r="BA27013" s="38"/>
      <c r="BB27013" s="38"/>
    </row>
    <row r="27014" spans="53:54" x14ac:dyDescent="0.25">
      <c r="BA27014" s="38"/>
      <c r="BB27014" s="38"/>
    </row>
    <row r="27015" spans="53:54" x14ac:dyDescent="0.25">
      <c r="BA27015" s="38"/>
      <c r="BB27015" s="38"/>
    </row>
    <row r="27016" spans="53:54" x14ac:dyDescent="0.25">
      <c r="BA27016" s="38"/>
      <c r="BB27016" s="38"/>
    </row>
    <row r="27017" spans="53:54" x14ac:dyDescent="0.25">
      <c r="BA27017" s="38"/>
      <c r="BB27017" s="38"/>
    </row>
    <row r="27018" spans="53:54" x14ac:dyDescent="0.25">
      <c r="BA27018" s="38"/>
      <c r="BB27018" s="38"/>
    </row>
    <row r="27019" spans="53:54" x14ac:dyDescent="0.25">
      <c r="BA27019" s="38"/>
      <c r="BB27019" s="38"/>
    </row>
    <row r="27020" spans="53:54" x14ac:dyDescent="0.25">
      <c r="BA27020" s="38"/>
      <c r="BB27020" s="38"/>
    </row>
    <row r="27021" spans="53:54" x14ac:dyDescent="0.25">
      <c r="BA27021" s="38"/>
      <c r="BB27021" s="38"/>
    </row>
    <row r="27022" spans="53:54" x14ac:dyDescent="0.25">
      <c r="BA27022" s="38"/>
      <c r="BB27022" s="38"/>
    </row>
    <row r="27023" spans="53:54" x14ac:dyDescent="0.25">
      <c r="BA27023" s="38"/>
      <c r="BB27023" s="38"/>
    </row>
    <row r="27024" spans="53:54" x14ac:dyDescent="0.25">
      <c r="BA27024" s="38"/>
      <c r="BB27024" s="38"/>
    </row>
    <row r="27025" spans="53:54" x14ac:dyDescent="0.25">
      <c r="BA27025" s="38"/>
      <c r="BB27025" s="38"/>
    </row>
    <row r="27026" spans="53:54" x14ac:dyDescent="0.25">
      <c r="BA27026" s="38"/>
      <c r="BB27026" s="38"/>
    </row>
    <row r="27027" spans="53:54" x14ac:dyDescent="0.25">
      <c r="BA27027" s="38"/>
      <c r="BB27027" s="38"/>
    </row>
    <row r="27028" spans="53:54" x14ac:dyDescent="0.25">
      <c r="BA27028" s="38"/>
      <c r="BB27028" s="38"/>
    </row>
    <row r="27029" spans="53:54" x14ac:dyDescent="0.25">
      <c r="BA27029" s="38"/>
      <c r="BB27029" s="38"/>
    </row>
    <row r="27030" spans="53:54" x14ac:dyDescent="0.25">
      <c r="BA27030" s="38"/>
      <c r="BB27030" s="38"/>
    </row>
    <row r="27031" spans="53:54" x14ac:dyDescent="0.25">
      <c r="BA27031" s="38"/>
      <c r="BB27031" s="38"/>
    </row>
    <row r="27032" spans="53:54" x14ac:dyDescent="0.25">
      <c r="BA27032" s="38"/>
      <c r="BB27032" s="38"/>
    </row>
    <row r="27033" spans="53:54" x14ac:dyDescent="0.25">
      <c r="BA27033" s="38"/>
      <c r="BB27033" s="38"/>
    </row>
    <row r="27034" spans="53:54" x14ac:dyDescent="0.25">
      <c r="BA27034" s="38"/>
      <c r="BB27034" s="38"/>
    </row>
    <row r="27035" spans="53:54" x14ac:dyDescent="0.25">
      <c r="BA27035" s="38"/>
      <c r="BB27035" s="38"/>
    </row>
    <row r="27036" spans="53:54" x14ac:dyDescent="0.25">
      <c r="BA27036" s="38"/>
      <c r="BB27036" s="38"/>
    </row>
    <row r="27037" spans="53:54" x14ac:dyDescent="0.25">
      <c r="BA27037" s="38"/>
      <c r="BB27037" s="38"/>
    </row>
    <row r="27038" spans="53:54" x14ac:dyDescent="0.25">
      <c r="BA27038" s="38"/>
      <c r="BB27038" s="38"/>
    </row>
    <row r="27039" spans="53:54" x14ac:dyDescent="0.25">
      <c r="BA27039" s="38"/>
      <c r="BB27039" s="38"/>
    </row>
    <row r="27040" spans="53:54" x14ac:dyDescent="0.25">
      <c r="BA27040" s="38"/>
      <c r="BB27040" s="38"/>
    </row>
    <row r="27041" spans="53:54" x14ac:dyDescent="0.25">
      <c r="BA27041" s="38"/>
      <c r="BB27041" s="38"/>
    </row>
    <row r="27042" spans="53:54" x14ac:dyDescent="0.25">
      <c r="BA27042" s="38"/>
      <c r="BB27042" s="38"/>
    </row>
    <row r="27043" spans="53:54" x14ac:dyDescent="0.25">
      <c r="BA27043" s="38"/>
      <c r="BB27043" s="38"/>
    </row>
    <row r="27044" spans="53:54" x14ac:dyDescent="0.25">
      <c r="BA27044" s="38"/>
      <c r="BB27044" s="38"/>
    </row>
    <row r="27045" spans="53:54" x14ac:dyDescent="0.25">
      <c r="BA27045" s="38"/>
      <c r="BB27045" s="38"/>
    </row>
    <row r="27046" spans="53:54" x14ac:dyDescent="0.25">
      <c r="BA27046" s="38"/>
      <c r="BB27046" s="38"/>
    </row>
    <row r="27047" spans="53:54" x14ac:dyDescent="0.25">
      <c r="BA27047" s="38"/>
      <c r="BB27047" s="38"/>
    </row>
    <row r="27048" spans="53:54" x14ac:dyDescent="0.25">
      <c r="BA27048" s="38"/>
      <c r="BB27048" s="38"/>
    </row>
    <row r="27049" spans="53:54" x14ac:dyDescent="0.25">
      <c r="BA27049" s="38"/>
      <c r="BB27049" s="38"/>
    </row>
    <row r="27050" spans="53:54" x14ac:dyDescent="0.25">
      <c r="BA27050" s="38"/>
      <c r="BB27050" s="38"/>
    </row>
    <row r="27051" spans="53:54" x14ac:dyDescent="0.25">
      <c r="BA27051" s="38"/>
      <c r="BB27051" s="38"/>
    </row>
    <row r="27052" spans="53:54" x14ac:dyDescent="0.25">
      <c r="BA27052" s="38"/>
      <c r="BB27052" s="38"/>
    </row>
    <row r="27053" spans="53:54" x14ac:dyDescent="0.25">
      <c r="BA27053" s="38"/>
      <c r="BB27053" s="38"/>
    </row>
    <row r="27054" spans="53:54" x14ac:dyDescent="0.25">
      <c r="BA27054" s="38"/>
      <c r="BB27054" s="38"/>
    </row>
    <row r="27055" spans="53:54" x14ac:dyDescent="0.25">
      <c r="BA27055" s="38"/>
      <c r="BB27055" s="38"/>
    </row>
    <row r="27056" spans="53:54" x14ac:dyDescent="0.25">
      <c r="BA27056" s="38"/>
      <c r="BB27056" s="38"/>
    </row>
    <row r="27057" spans="53:54" x14ac:dyDescent="0.25">
      <c r="BA27057" s="38"/>
      <c r="BB27057" s="38"/>
    </row>
    <row r="27058" spans="53:54" x14ac:dyDescent="0.25">
      <c r="BA27058" s="38"/>
      <c r="BB27058" s="38"/>
    </row>
    <row r="27059" spans="53:54" x14ac:dyDescent="0.25">
      <c r="BA27059" s="38"/>
      <c r="BB27059" s="38"/>
    </row>
    <row r="27060" spans="53:54" x14ac:dyDescent="0.25">
      <c r="BA27060" s="38"/>
      <c r="BB27060" s="38"/>
    </row>
    <row r="27061" spans="53:54" x14ac:dyDescent="0.25">
      <c r="BA27061" s="38"/>
      <c r="BB27061" s="38"/>
    </row>
    <row r="27062" spans="53:54" x14ac:dyDescent="0.25">
      <c r="BA27062" s="38"/>
      <c r="BB27062" s="38"/>
    </row>
    <row r="27063" spans="53:54" x14ac:dyDescent="0.25">
      <c r="BA27063" s="38"/>
      <c r="BB27063" s="38"/>
    </row>
    <row r="27064" spans="53:54" x14ac:dyDescent="0.25">
      <c r="BA27064" s="38"/>
      <c r="BB27064" s="38"/>
    </row>
    <row r="27065" spans="53:54" x14ac:dyDescent="0.25">
      <c r="BA27065" s="38"/>
      <c r="BB27065" s="38"/>
    </row>
    <row r="27066" spans="53:54" x14ac:dyDescent="0.25">
      <c r="BA27066" s="38"/>
      <c r="BB27066" s="38"/>
    </row>
    <row r="27067" spans="53:54" x14ac:dyDescent="0.25">
      <c r="BA27067" s="38"/>
      <c r="BB27067" s="38"/>
    </row>
    <row r="27068" spans="53:54" x14ac:dyDescent="0.25">
      <c r="BA27068" s="38"/>
      <c r="BB27068" s="38"/>
    </row>
    <row r="27069" spans="53:54" x14ac:dyDescent="0.25">
      <c r="BA27069" s="38"/>
      <c r="BB27069" s="38"/>
    </row>
    <row r="27070" spans="53:54" x14ac:dyDescent="0.25">
      <c r="BA27070" s="38"/>
      <c r="BB27070" s="38"/>
    </row>
    <row r="27071" spans="53:54" x14ac:dyDescent="0.25">
      <c r="BA27071" s="38"/>
      <c r="BB27071" s="38"/>
    </row>
    <row r="27072" spans="53:54" x14ac:dyDescent="0.25">
      <c r="BA27072" s="38"/>
      <c r="BB27072" s="38"/>
    </row>
    <row r="27073" spans="53:54" x14ac:dyDescent="0.25">
      <c r="BA27073" s="38"/>
      <c r="BB27073" s="38"/>
    </row>
    <row r="27074" spans="53:54" x14ac:dyDescent="0.25">
      <c r="BA27074" s="38"/>
      <c r="BB27074" s="38"/>
    </row>
    <row r="27075" spans="53:54" x14ac:dyDescent="0.25">
      <c r="BA27075" s="38"/>
      <c r="BB27075" s="38"/>
    </row>
    <row r="27076" spans="53:54" x14ac:dyDescent="0.25">
      <c r="BA27076" s="38"/>
      <c r="BB27076" s="38"/>
    </row>
    <row r="27077" spans="53:54" x14ac:dyDescent="0.25">
      <c r="BA27077" s="38"/>
      <c r="BB27077" s="38"/>
    </row>
    <row r="27078" spans="53:54" x14ac:dyDescent="0.25">
      <c r="BA27078" s="38"/>
      <c r="BB27078" s="38"/>
    </row>
    <row r="27079" spans="53:54" x14ac:dyDescent="0.25">
      <c r="BA27079" s="38"/>
      <c r="BB27079" s="38"/>
    </row>
    <row r="27080" spans="53:54" x14ac:dyDescent="0.25">
      <c r="BA27080" s="38"/>
      <c r="BB27080" s="38"/>
    </row>
    <row r="27081" spans="53:54" x14ac:dyDescent="0.25">
      <c r="BA27081" s="38"/>
      <c r="BB27081" s="38"/>
    </row>
    <row r="27082" spans="53:54" x14ac:dyDescent="0.25">
      <c r="BA27082" s="38"/>
      <c r="BB27082" s="38"/>
    </row>
    <row r="27083" spans="53:54" x14ac:dyDescent="0.25">
      <c r="BA27083" s="38"/>
      <c r="BB27083" s="38"/>
    </row>
    <row r="27084" spans="53:54" x14ac:dyDescent="0.25">
      <c r="BA27084" s="38"/>
      <c r="BB27084" s="38"/>
    </row>
    <row r="27085" spans="53:54" x14ac:dyDescent="0.25">
      <c r="BA27085" s="38"/>
      <c r="BB27085" s="38"/>
    </row>
    <row r="27086" spans="53:54" x14ac:dyDescent="0.25">
      <c r="BA27086" s="38"/>
      <c r="BB27086" s="38"/>
    </row>
    <row r="27087" spans="53:54" x14ac:dyDescent="0.25">
      <c r="BA27087" s="38"/>
      <c r="BB27087" s="38"/>
    </row>
    <row r="27088" spans="53:54" x14ac:dyDescent="0.25">
      <c r="BA27088" s="38"/>
      <c r="BB27088" s="38"/>
    </row>
    <row r="27089" spans="53:54" x14ac:dyDescent="0.25">
      <c r="BA27089" s="38"/>
      <c r="BB27089" s="38"/>
    </row>
    <row r="27090" spans="53:54" x14ac:dyDescent="0.25">
      <c r="BA27090" s="38"/>
      <c r="BB27090" s="38"/>
    </row>
    <row r="27091" spans="53:54" x14ac:dyDescent="0.25">
      <c r="BA27091" s="38"/>
      <c r="BB27091" s="38"/>
    </row>
    <row r="27092" spans="53:54" x14ac:dyDescent="0.25">
      <c r="BA27092" s="38"/>
      <c r="BB27092" s="38"/>
    </row>
    <row r="27093" spans="53:54" x14ac:dyDescent="0.25">
      <c r="BA27093" s="38"/>
      <c r="BB27093" s="38"/>
    </row>
    <row r="27094" spans="53:54" x14ac:dyDescent="0.25">
      <c r="BA27094" s="38"/>
      <c r="BB27094" s="38"/>
    </row>
    <row r="27095" spans="53:54" x14ac:dyDescent="0.25">
      <c r="BA27095" s="38"/>
      <c r="BB27095" s="38"/>
    </row>
    <row r="27096" spans="53:54" x14ac:dyDescent="0.25">
      <c r="BA27096" s="38"/>
      <c r="BB27096" s="38"/>
    </row>
    <row r="27097" spans="53:54" x14ac:dyDescent="0.25">
      <c r="BA27097" s="38"/>
      <c r="BB27097" s="38"/>
    </row>
    <row r="27098" spans="53:54" x14ac:dyDescent="0.25">
      <c r="BA27098" s="38"/>
      <c r="BB27098" s="38"/>
    </row>
    <row r="27099" spans="53:54" x14ac:dyDescent="0.25">
      <c r="BA27099" s="38"/>
      <c r="BB27099" s="38"/>
    </row>
    <row r="27100" spans="53:54" x14ac:dyDescent="0.25">
      <c r="BA27100" s="38"/>
      <c r="BB27100" s="38"/>
    </row>
    <row r="27101" spans="53:54" x14ac:dyDescent="0.25">
      <c r="BA27101" s="38"/>
      <c r="BB27101" s="38"/>
    </row>
    <row r="27102" spans="53:54" x14ac:dyDescent="0.25">
      <c r="BA27102" s="38"/>
      <c r="BB27102" s="38"/>
    </row>
    <row r="27103" spans="53:54" x14ac:dyDescent="0.25">
      <c r="BA27103" s="38"/>
      <c r="BB27103" s="38"/>
    </row>
    <row r="27104" spans="53:54" x14ac:dyDescent="0.25">
      <c r="BA27104" s="38"/>
      <c r="BB27104" s="38"/>
    </row>
    <row r="27105" spans="53:54" x14ac:dyDescent="0.25">
      <c r="BA27105" s="38"/>
      <c r="BB27105" s="38"/>
    </row>
    <row r="27106" spans="53:54" x14ac:dyDescent="0.25">
      <c r="BA27106" s="38"/>
      <c r="BB27106" s="38"/>
    </row>
    <row r="27107" spans="53:54" x14ac:dyDescent="0.25">
      <c r="BA27107" s="38"/>
      <c r="BB27107" s="38"/>
    </row>
    <row r="27108" spans="53:54" x14ac:dyDescent="0.25">
      <c r="BA27108" s="38"/>
      <c r="BB27108" s="38"/>
    </row>
    <row r="27109" spans="53:54" x14ac:dyDescent="0.25">
      <c r="BA27109" s="38"/>
      <c r="BB27109" s="38"/>
    </row>
    <row r="27110" spans="53:54" x14ac:dyDescent="0.25">
      <c r="BA27110" s="38"/>
      <c r="BB27110" s="38"/>
    </row>
    <row r="27111" spans="53:54" x14ac:dyDescent="0.25">
      <c r="BA27111" s="38"/>
      <c r="BB27111" s="38"/>
    </row>
    <row r="27112" spans="53:54" x14ac:dyDescent="0.25">
      <c r="BA27112" s="38"/>
      <c r="BB27112" s="38"/>
    </row>
    <row r="27113" spans="53:54" x14ac:dyDescent="0.25">
      <c r="BA27113" s="38"/>
      <c r="BB27113" s="38"/>
    </row>
    <row r="27114" spans="53:54" x14ac:dyDescent="0.25">
      <c r="BA27114" s="38"/>
      <c r="BB27114" s="38"/>
    </row>
    <row r="27115" spans="53:54" x14ac:dyDescent="0.25">
      <c r="BA27115" s="38"/>
      <c r="BB27115" s="38"/>
    </row>
    <row r="27116" spans="53:54" x14ac:dyDescent="0.25">
      <c r="BA27116" s="38"/>
      <c r="BB27116" s="38"/>
    </row>
    <row r="27117" spans="53:54" x14ac:dyDescent="0.25">
      <c r="BA27117" s="38"/>
      <c r="BB27117" s="38"/>
    </row>
    <row r="27118" spans="53:54" x14ac:dyDescent="0.25">
      <c r="BA27118" s="38"/>
      <c r="BB27118" s="38"/>
    </row>
    <row r="27119" spans="53:54" x14ac:dyDescent="0.25">
      <c r="BA27119" s="38"/>
      <c r="BB27119" s="38"/>
    </row>
    <row r="27120" spans="53:54" x14ac:dyDescent="0.25">
      <c r="BA27120" s="38"/>
      <c r="BB27120" s="38"/>
    </row>
    <row r="27121" spans="53:54" x14ac:dyDescent="0.25">
      <c r="BA27121" s="38"/>
      <c r="BB27121" s="38"/>
    </row>
    <row r="27122" spans="53:54" x14ac:dyDescent="0.25">
      <c r="BA27122" s="38"/>
      <c r="BB27122" s="38"/>
    </row>
    <row r="27123" spans="53:54" x14ac:dyDescent="0.25">
      <c r="BA27123" s="38"/>
      <c r="BB27123" s="38"/>
    </row>
    <row r="27124" spans="53:54" x14ac:dyDescent="0.25">
      <c r="BA27124" s="38"/>
      <c r="BB27124" s="38"/>
    </row>
    <row r="27125" spans="53:54" x14ac:dyDescent="0.25">
      <c r="BA27125" s="38"/>
      <c r="BB27125" s="38"/>
    </row>
    <row r="27126" spans="53:54" x14ac:dyDescent="0.25">
      <c r="BA27126" s="38"/>
      <c r="BB27126" s="38"/>
    </row>
    <row r="27127" spans="53:54" x14ac:dyDescent="0.25">
      <c r="BA27127" s="38"/>
      <c r="BB27127" s="38"/>
    </row>
    <row r="27128" spans="53:54" x14ac:dyDescent="0.25">
      <c r="BA27128" s="38"/>
      <c r="BB27128" s="38"/>
    </row>
    <row r="27129" spans="53:54" x14ac:dyDescent="0.25">
      <c r="BA27129" s="38"/>
      <c r="BB27129" s="38"/>
    </row>
    <row r="27130" spans="53:54" x14ac:dyDescent="0.25">
      <c r="BA27130" s="38"/>
      <c r="BB27130" s="38"/>
    </row>
    <row r="27131" spans="53:54" x14ac:dyDescent="0.25">
      <c r="BA27131" s="38"/>
      <c r="BB27131" s="38"/>
    </row>
    <row r="27132" spans="53:54" x14ac:dyDescent="0.25">
      <c r="BA27132" s="38"/>
      <c r="BB27132" s="38"/>
    </row>
    <row r="27133" spans="53:54" x14ac:dyDescent="0.25">
      <c r="BA27133" s="38"/>
      <c r="BB27133" s="38"/>
    </row>
    <row r="27134" spans="53:54" x14ac:dyDescent="0.25">
      <c r="BA27134" s="38"/>
      <c r="BB27134" s="38"/>
    </row>
    <row r="27135" spans="53:54" x14ac:dyDescent="0.25">
      <c r="BA27135" s="38"/>
      <c r="BB27135" s="38"/>
    </row>
    <row r="27136" spans="53:54" x14ac:dyDescent="0.25">
      <c r="BA27136" s="38"/>
      <c r="BB27136" s="38"/>
    </row>
    <row r="27137" spans="53:54" x14ac:dyDescent="0.25">
      <c r="BA27137" s="38"/>
      <c r="BB27137" s="38"/>
    </row>
    <row r="27138" spans="53:54" x14ac:dyDescent="0.25">
      <c r="BA27138" s="38"/>
      <c r="BB27138" s="38"/>
    </row>
    <row r="27139" spans="53:54" x14ac:dyDescent="0.25">
      <c r="BA27139" s="38"/>
      <c r="BB27139" s="38"/>
    </row>
    <row r="27140" spans="53:54" x14ac:dyDescent="0.25">
      <c r="BA27140" s="38"/>
      <c r="BB27140" s="38"/>
    </row>
    <row r="27141" spans="53:54" x14ac:dyDescent="0.25">
      <c r="BA27141" s="38"/>
      <c r="BB27141" s="38"/>
    </row>
    <row r="27142" spans="53:54" x14ac:dyDescent="0.25">
      <c r="BA27142" s="38"/>
      <c r="BB27142" s="38"/>
    </row>
    <row r="27143" spans="53:54" x14ac:dyDescent="0.25">
      <c r="BA27143" s="38"/>
      <c r="BB27143" s="38"/>
    </row>
    <row r="27144" spans="53:54" x14ac:dyDescent="0.25">
      <c r="BA27144" s="38"/>
      <c r="BB27144" s="38"/>
    </row>
    <row r="27145" spans="53:54" x14ac:dyDescent="0.25">
      <c r="BA27145" s="38"/>
      <c r="BB27145" s="38"/>
    </row>
    <row r="27146" spans="53:54" x14ac:dyDescent="0.25">
      <c r="BA27146" s="38"/>
      <c r="BB27146" s="38"/>
    </row>
    <row r="27147" spans="53:54" x14ac:dyDescent="0.25">
      <c r="BA27147" s="38"/>
      <c r="BB27147" s="38"/>
    </row>
    <row r="27148" spans="53:54" x14ac:dyDescent="0.25">
      <c r="BA27148" s="38"/>
      <c r="BB27148" s="38"/>
    </row>
    <row r="27149" spans="53:54" x14ac:dyDescent="0.25">
      <c r="BA27149" s="38"/>
      <c r="BB27149" s="38"/>
    </row>
    <row r="27150" spans="53:54" x14ac:dyDescent="0.25">
      <c r="BA27150" s="38"/>
      <c r="BB27150" s="38"/>
    </row>
    <row r="27151" spans="53:54" x14ac:dyDescent="0.25">
      <c r="BA27151" s="38"/>
      <c r="BB27151" s="38"/>
    </row>
    <row r="27152" spans="53:54" x14ac:dyDescent="0.25">
      <c r="BA27152" s="38"/>
      <c r="BB27152" s="38"/>
    </row>
    <row r="27153" spans="53:54" x14ac:dyDescent="0.25">
      <c r="BA27153" s="38"/>
      <c r="BB27153" s="38"/>
    </row>
    <row r="27154" spans="53:54" x14ac:dyDescent="0.25">
      <c r="BA27154" s="38"/>
      <c r="BB27154" s="38"/>
    </row>
    <row r="27155" spans="53:54" x14ac:dyDescent="0.25">
      <c r="BA27155" s="38"/>
      <c r="BB27155" s="38"/>
    </row>
    <row r="27156" spans="53:54" x14ac:dyDescent="0.25">
      <c r="BA27156" s="38"/>
      <c r="BB27156" s="38"/>
    </row>
    <row r="27157" spans="53:54" x14ac:dyDescent="0.25">
      <c r="BA27157" s="38"/>
      <c r="BB27157" s="38"/>
    </row>
    <row r="27158" spans="53:54" x14ac:dyDescent="0.25">
      <c r="BA27158" s="38"/>
      <c r="BB27158" s="38"/>
    </row>
    <row r="27159" spans="53:54" x14ac:dyDescent="0.25">
      <c r="BA27159" s="38"/>
      <c r="BB27159" s="38"/>
    </row>
    <row r="27160" spans="53:54" x14ac:dyDescent="0.25">
      <c r="BA27160" s="38"/>
      <c r="BB27160" s="38"/>
    </row>
    <row r="27161" spans="53:54" x14ac:dyDescent="0.25">
      <c r="BA27161" s="38"/>
      <c r="BB27161" s="38"/>
    </row>
    <row r="27162" spans="53:54" x14ac:dyDescent="0.25">
      <c r="BA27162" s="38"/>
      <c r="BB27162" s="38"/>
    </row>
    <row r="27163" spans="53:54" x14ac:dyDescent="0.25">
      <c r="BA27163" s="38"/>
      <c r="BB27163" s="38"/>
    </row>
    <row r="27164" spans="53:54" x14ac:dyDescent="0.25">
      <c r="BA27164" s="38"/>
      <c r="BB27164" s="38"/>
    </row>
    <row r="27165" spans="53:54" x14ac:dyDescent="0.25">
      <c r="BA27165" s="38"/>
      <c r="BB27165" s="38"/>
    </row>
    <row r="27166" spans="53:54" x14ac:dyDescent="0.25">
      <c r="BA27166" s="38"/>
      <c r="BB27166" s="38"/>
    </row>
    <row r="27167" spans="53:54" x14ac:dyDescent="0.25">
      <c r="BA27167" s="38"/>
      <c r="BB27167" s="38"/>
    </row>
    <row r="27168" spans="53:54" x14ac:dyDescent="0.25">
      <c r="BA27168" s="38"/>
      <c r="BB27168" s="38"/>
    </row>
    <row r="27169" spans="53:54" x14ac:dyDescent="0.25">
      <c r="BA27169" s="38"/>
      <c r="BB27169" s="38"/>
    </row>
    <row r="27170" spans="53:54" x14ac:dyDescent="0.25">
      <c r="BA27170" s="38"/>
      <c r="BB27170" s="38"/>
    </row>
    <row r="27171" spans="53:54" x14ac:dyDescent="0.25">
      <c r="BA27171" s="38"/>
      <c r="BB27171" s="38"/>
    </row>
    <row r="27172" spans="53:54" x14ac:dyDescent="0.25">
      <c r="BA27172" s="38"/>
      <c r="BB27172" s="38"/>
    </row>
    <row r="27173" spans="53:54" x14ac:dyDescent="0.25">
      <c r="BA27173" s="38"/>
      <c r="BB27173" s="38"/>
    </row>
    <row r="27174" spans="53:54" x14ac:dyDescent="0.25">
      <c r="BA27174" s="38"/>
      <c r="BB27174" s="38"/>
    </row>
    <row r="27175" spans="53:54" x14ac:dyDescent="0.25">
      <c r="BA27175" s="38"/>
      <c r="BB27175" s="38"/>
    </row>
    <row r="27176" spans="53:54" x14ac:dyDescent="0.25">
      <c r="BA27176" s="38"/>
      <c r="BB27176" s="38"/>
    </row>
    <row r="27177" spans="53:54" x14ac:dyDescent="0.25">
      <c r="BA27177" s="38"/>
      <c r="BB27177" s="38"/>
    </row>
    <row r="27178" spans="53:54" x14ac:dyDescent="0.25">
      <c r="BA27178" s="38"/>
      <c r="BB27178" s="38"/>
    </row>
    <row r="27179" spans="53:54" x14ac:dyDescent="0.25">
      <c r="BA27179" s="38"/>
      <c r="BB27179" s="38"/>
    </row>
    <row r="27180" spans="53:54" x14ac:dyDescent="0.25">
      <c r="BA27180" s="38"/>
      <c r="BB27180" s="38"/>
    </row>
    <row r="27181" spans="53:54" x14ac:dyDescent="0.25">
      <c r="BA27181" s="38"/>
      <c r="BB27181" s="38"/>
    </row>
    <row r="27182" spans="53:54" x14ac:dyDescent="0.25">
      <c r="BA27182" s="38"/>
      <c r="BB27182" s="38"/>
    </row>
    <row r="27183" spans="53:54" x14ac:dyDescent="0.25">
      <c r="BA27183" s="38"/>
      <c r="BB27183" s="38"/>
    </row>
    <row r="27184" spans="53:54" x14ac:dyDescent="0.25">
      <c r="BA27184" s="38"/>
      <c r="BB27184" s="38"/>
    </row>
    <row r="27185" spans="53:54" x14ac:dyDescent="0.25">
      <c r="BA27185" s="38"/>
      <c r="BB27185" s="38"/>
    </row>
    <row r="27186" spans="53:54" x14ac:dyDescent="0.25">
      <c r="BA27186" s="38"/>
      <c r="BB27186" s="38"/>
    </row>
    <row r="27187" spans="53:54" x14ac:dyDescent="0.25">
      <c r="BA27187" s="38"/>
      <c r="BB27187" s="38"/>
    </row>
    <row r="27188" spans="53:54" x14ac:dyDescent="0.25">
      <c r="BA27188" s="38"/>
      <c r="BB27188" s="38"/>
    </row>
    <row r="27189" spans="53:54" x14ac:dyDescent="0.25">
      <c r="BA27189" s="38"/>
      <c r="BB27189" s="38"/>
    </row>
    <row r="27190" spans="53:54" x14ac:dyDescent="0.25">
      <c r="BA27190" s="38"/>
      <c r="BB27190" s="38"/>
    </row>
    <row r="27191" spans="53:54" x14ac:dyDescent="0.25">
      <c r="BA27191" s="38"/>
      <c r="BB27191" s="38"/>
    </row>
    <row r="27192" spans="53:54" x14ac:dyDescent="0.25">
      <c r="BA27192" s="38"/>
      <c r="BB27192" s="38"/>
    </row>
    <row r="27193" spans="53:54" x14ac:dyDescent="0.25">
      <c r="BA27193" s="38"/>
      <c r="BB27193" s="38"/>
    </row>
    <row r="27194" spans="53:54" x14ac:dyDescent="0.25">
      <c r="BA27194" s="38"/>
      <c r="BB27194" s="38"/>
    </row>
    <row r="27195" spans="53:54" x14ac:dyDescent="0.25">
      <c r="BA27195" s="38"/>
      <c r="BB27195" s="38"/>
    </row>
    <row r="27196" spans="53:54" x14ac:dyDescent="0.25">
      <c r="BA27196" s="38"/>
      <c r="BB27196" s="38"/>
    </row>
    <row r="27197" spans="53:54" x14ac:dyDescent="0.25">
      <c r="BA27197" s="38"/>
      <c r="BB27197" s="38"/>
    </row>
    <row r="27198" spans="53:54" x14ac:dyDescent="0.25">
      <c r="BA27198" s="38"/>
      <c r="BB27198" s="38"/>
    </row>
    <row r="27199" spans="53:54" x14ac:dyDescent="0.25">
      <c r="BA27199" s="38"/>
      <c r="BB27199" s="38"/>
    </row>
    <row r="27200" spans="53:54" x14ac:dyDescent="0.25">
      <c r="BA27200" s="38"/>
      <c r="BB27200" s="38"/>
    </row>
    <row r="27201" spans="53:54" x14ac:dyDescent="0.25">
      <c r="BA27201" s="38"/>
      <c r="BB27201" s="38"/>
    </row>
    <row r="27202" spans="53:54" x14ac:dyDescent="0.25">
      <c r="BA27202" s="38"/>
      <c r="BB27202" s="38"/>
    </row>
    <row r="27203" spans="53:54" x14ac:dyDescent="0.25">
      <c r="BA27203" s="38"/>
      <c r="BB27203" s="38"/>
    </row>
    <row r="27204" spans="53:54" x14ac:dyDescent="0.25">
      <c r="BA27204" s="38"/>
      <c r="BB27204" s="38"/>
    </row>
    <row r="27205" spans="53:54" x14ac:dyDescent="0.25">
      <c r="BA27205" s="38"/>
      <c r="BB27205" s="38"/>
    </row>
    <row r="27206" spans="53:54" x14ac:dyDescent="0.25">
      <c r="BA27206" s="38"/>
      <c r="BB27206" s="38"/>
    </row>
    <row r="27207" spans="53:54" x14ac:dyDescent="0.25">
      <c r="BA27207" s="38"/>
      <c r="BB27207" s="38"/>
    </row>
    <row r="27208" spans="53:54" x14ac:dyDescent="0.25">
      <c r="BA27208" s="38"/>
      <c r="BB27208" s="38"/>
    </row>
    <row r="27209" spans="53:54" x14ac:dyDescent="0.25">
      <c r="BA27209" s="38"/>
      <c r="BB27209" s="38"/>
    </row>
    <row r="27210" spans="53:54" x14ac:dyDescent="0.25">
      <c r="BA27210" s="38"/>
      <c r="BB27210" s="38"/>
    </row>
    <row r="27211" spans="53:54" x14ac:dyDescent="0.25">
      <c r="BA27211" s="38"/>
      <c r="BB27211" s="38"/>
    </row>
    <row r="27212" spans="53:54" x14ac:dyDescent="0.25">
      <c r="BA27212" s="38"/>
      <c r="BB27212" s="38"/>
    </row>
    <row r="27213" spans="53:54" x14ac:dyDescent="0.25">
      <c r="BA27213" s="38"/>
      <c r="BB27213" s="38"/>
    </row>
    <row r="27214" spans="53:54" x14ac:dyDescent="0.25">
      <c r="BA27214" s="38"/>
      <c r="BB27214" s="38"/>
    </row>
    <row r="27215" spans="53:54" x14ac:dyDescent="0.25">
      <c r="BA27215" s="38"/>
      <c r="BB27215" s="38"/>
    </row>
    <row r="27216" spans="53:54" x14ac:dyDescent="0.25">
      <c r="BA27216" s="38"/>
      <c r="BB27216" s="38"/>
    </row>
    <row r="27217" spans="53:54" x14ac:dyDescent="0.25">
      <c r="BA27217" s="38"/>
      <c r="BB27217" s="38"/>
    </row>
    <row r="27218" spans="53:54" x14ac:dyDescent="0.25">
      <c r="BA27218" s="38"/>
      <c r="BB27218" s="38"/>
    </row>
    <row r="27219" spans="53:54" x14ac:dyDescent="0.25">
      <c r="BA27219" s="38"/>
      <c r="BB27219" s="38"/>
    </row>
    <row r="27220" spans="53:54" x14ac:dyDescent="0.25">
      <c r="BA27220" s="38"/>
      <c r="BB27220" s="38"/>
    </row>
    <row r="27221" spans="53:54" x14ac:dyDescent="0.25">
      <c r="BA27221" s="38"/>
      <c r="BB27221" s="38"/>
    </row>
    <row r="27222" spans="53:54" x14ac:dyDescent="0.25">
      <c r="BA27222" s="38"/>
      <c r="BB27222" s="38"/>
    </row>
    <row r="27223" spans="53:54" x14ac:dyDescent="0.25">
      <c r="BA27223" s="38"/>
      <c r="BB27223" s="38"/>
    </row>
    <row r="27224" spans="53:54" x14ac:dyDescent="0.25">
      <c r="BA27224" s="38"/>
      <c r="BB27224" s="38"/>
    </row>
    <row r="27225" spans="53:54" x14ac:dyDescent="0.25">
      <c r="BA27225" s="38"/>
      <c r="BB27225" s="38"/>
    </row>
    <row r="27226" spans="53:54" x14ac:dyDescent="0.25">
      <c r="BA27226" s="38"/>
      <c r="BB27226" s="38"/>
    </row>
    <row r="27227" spans="53:54" x14ac:dyDescent="0.25">
      <c r="BA27227" s="38"/>
      <c r="BB27227" s="38"/>
    </row>
    <row r="27228" spans="53:54" x14ac:dyDescent="0.25">
      <c r="BA27228" s="38"/>
      <c r="BB27228" s="38"/>
    </row>
    <row r="27229" spans="53:54" x14ac:dyDescent="0.25">
      <c r="BA27229" s="38"/>
      <c r="BB27229" s="38"/>
    </row>
    <row r="27230" spans="53:54" x14ac:dyDescent="0.25">
      <c r="BA27230" s="38"/>
      <c r="BB27230" s="38"/>
    </row>
    <row r="27231" spans="53:54" x14ac:dyDescent="0.25">
      <c r="BA27231" s="38"/>
      <c r="BB27231" s="38"/>
    </row>
    <row r="27232" spans="53:54" x14ac:dyDescent="0.25">
      <c r="BA27232" s="38"/>
      <c r="BB27232" s="38"/>
    </row>
    <row r="27233" spans="53:54" x14ac:dyDescent="0.25">
      <c r="BA27233" s="38"/>
      <c r="BB27233" s="38"/>
    </row>
    <row r="27234" spans="53:54" x14ac:dyDescent="0.25">
      <c r="BA27234" s="38"/>
      <c r="BB27234" s="38"/>
    </row>
    <row r="27235" spans="53:54" x14ac:dyDescent="0.25">
      <c r="BA27235" s="38"/>
      <c r="BB27235" s="38"/>
    </row>
    <row r="27236" spans="53:54" x14ac:dyDescent="0.25">
      <c r="BA27236" s="38"/>
      <c r="BB27236" s="38"/>
    </row>
    <row r="27237" spans="53:54" x14ac:dyDescent="0.25">
      <c r="BA27237" s="38"/>
      <c r="BB27237" s="38"/>
    </row>
    <row r="27238" spans="53:54" x14ac:dyDescent="0.25">
      <c r="BA27238" s="38"/>
      <c r="BB27238" s="38"/>
    </row>
    <row r="27239" spans="53:54" x14ac:dyDescent="0.25">
      <c r="BA27239" s="38"/>
      <c r="BB27239" s="38"/>
    </row>
    <row r="27240" spans="53:54" x14ac:dyDescent="0.25">
      <c r="BA27240" s="38"/>
      <c r="BB27240" s="38"/>
    </row>
    <row r="27241" spans="53:54" x14ac:dyDescent="0.25">
      <c r="BA27241" s="38"/>
      <c r="BB27241" s="38"/>
    </row>
    <row r="27242" spans="53:54" x14ac:dyDescent="0.25">
      <c r="BA27242" s="38"/>
      <c r="BB27242" s="38"/>
    </row>
    <row r="27243" spans="53:54" x14ac:dyDescent="0.25">
      <c r="BA27243" s="38"/>
      <c r="BB27243" s="38"/>
    </row>
    <row r="27244" spans="53:54" x14ac:dyDescent="0.25">
      <c r="BA27244" s="38"/>
      <c r="BB27244" s="38"/>
    </row>
    <row r="27245" spans="53:54" x14ac:dyDescent="0.25">
      <c r="BA27245" s="38"/>
      <c r="BB27245" s="38"/>
    </row>
    <row r="27246" spans="53:54" x14ac:dyDescent="0.25">
      <c r="BA27246" s="38"/>
      <c r="BB27246" s="38"/>
    </row>
    <row r="27247" spans="53:54" x14ac:dyDescent="0.25">
      <c r="BA27247" s="38"/>
      <c r="BB27247" s="38"/>
    </row>
    <row r="27248" spans="53:54" x14ac:dyDescent="0.25">
      <c r="BA27248" s="38"/>
      <c r="BB27248" s="38"/>
    </row>
    <row r="27249" spans="53:54" x14ac:dyDescent="0.25">
      <c r="BA27249" s="38"/>
      <c r="BB27249" s="38"/>
    </row>
    <row r="27250" spans="53:54" x14ac:dyDescent="0.25">
      <c r="BA27250" s="38"/>
      <c r="BB27250" s="38"/>
    </row>
    <row r="27251" spans="53:54" x14ac:dyDescent="0.25">
      <c r="BA27251" s="38"/>
      <c r="BB27251" s="38"/>
    </row>
    <row r="27252" spans="53:54" x14ac:dyDescent="0.25">
      <c r="BA27252" s="38"/>
      <c r="BB27252" s="38"/>
    </row>
    <row r="27253" spans="53:54" x14ac:dyDescent="0.25">
      <c r="BA27253" s="38"/>
      <c r="BB27253" s="38"/>
    </row>
    <row r="27254" spans="53:54" x14ac:dyDescent="0.25">
      <c r="BA27254" s="38"/>
      <c r="BB27254" s="38"/>
    </row>
    <row r="27255" spans="53:54" x14ac:dyDescent="0.25">
      <c r="BA27255" s="38"/>
      <c r="BB27255" s="38"/>
    </row>
    <row r="27256" spans="53:54" x14ac:dyDescent="0.25">
      <c r="BA27256" s="38"/>
      <c r="BB27256" s="38"/>
    </row>
    <row r="27257" spans="53:54" x14ac:dyDescent="0.25">
      <c r="BA27257" s="38"/>
      <c r="BB27257" s="38"/>
    </row>
    <row r="27258" spans="53:54" x14ac:dyDescent="0.25">
      <c r="BA27258" s="38"/>
      <c r="BB27258" s="38"/>
    </row>
    <row r="27259" spans="53:54" x14ac:dyDescent="0.25">
      <c r="BA27259" s="38"/>
      <c r="BB27259" s="38"/>
    </row>
    <row r="27260" spans="53:54" x14ac:dyDescent="0.25">
      <c r="BA27260" s="38"/>
      <c r="BB27260" s="38"/>
    </row>
    <row r="27261" spans="53:54" x14ac:dyDescent="0.25">
      <c r="BA27261" s="38"/>
      <c r="BB27261" s="38"/>
    </row>
    <row r="27262" spans="53:54" x14ac:dyDescent="0.25">
      <c r="BA27262" s="38"/>
      <c r="BB27262" s="38"/>
    </row>
    <row r="27263" spans="53:54" x14ac:dyDescent="0.25">
      <c r="BA27263" s="38"/>
      <c r="BB27263" s="38"/>
    </row>
    <row r="27264" spans="53:54" x14ac:dyDescent="0.25">
      <c r="BA27264" s="38"/>
      <c r="BB27264" s="38"/>
    </row>
    <row r="27265" spans="53:54" x14ac:dyDescent="0.25">
      <c r="BA27265" s="38"/>
      <c r="BB27265" s="38"/>
    </row>
    <row r="27266" spans="53:54" x14ac:dyDescent="0.25">
      <c r="BA27266" s="38"/>
      <c r="BB27266" s="38"/>
    </row>
    <row r="27267" spans="53:54" x14ac:dyDescent="0.25">
      <c r="BA27267" s="38"/>
      <c r="BB27267" s="38"/>
    </row>
    <row r="27268" spans="53:54" x14ac:dyDescent="0.25">
      <c r="BA27268" s="38"/>
      <c r="BB27268" s="38"/>
    </row>
    <row r="27269" spans="53:54" x14ac:dyDescent="0.25">
      <c r="BA27269" s="38"/>
      <c r="BB27269" s="38"/>
    </row>
    <row r="27270" spans="53:54" x14ac:dyDescent="0.25">
      <c r="BA27270" s="38"/>
      <c r="BB27270" s="38"/>
    </row>
    <row r="27271" spans="53:54" x14ac:dyDescent="0.25">
      <c r="BA27271" s="38"/>
      <c r="BB27271" s="38"/>
    </row>
    <row r="27272" spans="53:54" x14ac:dyDescent="0.25">
      <c r="BA27272" s="38"/>
      <c r="BB27272" s="38"/>
    </row>
    <row r="27273" spans="53:54" x14ac:dyDescent="0.25">
      <c r="BA27273" s="38"/>
      <c r="BB27273" s="38"/>
    </row>
    <row r="27274" spans="53:54" x14ac:dyDescent="0.25">
      <c r="BA27274" s="38"/>
      <c r="BB27274" s="38"/>
    </row>
    <row r="27275" spans="53:54" x14ac:dyDescent="0.25">
      <c r="BA27275" s="38"/>
      <c r="BB27275" s="38"/>
    </row>
    <row r="27276" spans="53:54" x14ac:dyDescent="0.25">
      <c r="BA27276" s="38"/>
      <c r="BB27276" s="38"/>
    </row>
    <row r="27277" spans="53:54" x14ac:dyDescent="0.25">
      <c r="BA27277" s="38"/>
      <c r="BB27277" s="38"/>
    </row>
    <row r="27278" spans="53:54" x14ac:dyDescent="0.25">
      <c r="BA27278" s="38"/>
      <c r="BB27278" s="38"/>
    </row>
    <row r="27279" spans="53:54" x14ac:dyDescent="0.25">
      <c r="BA27279" s="38"/>
      <c r="BB27279" s="38"/>
    </row>
    <row r="27280" spans="53:54" x14ac:dyDescent="0.25">
      <c r="BA27280" s="38"/>
      <c r="BB27280" s="38"/>
    </row>
    <row r="27281" spans="53:54" x14ac:dyDescent="0.25">
      <c r="BA27281" s="38"/>
      <c r="BB27281" s="38"/>
    </row>
    <row r="27282" spans="53:54" x14ac:dyDescent="0.25">
      <c r="BA27282" s="38"/>
      <c r="BB27282" s="38"/>
    </row>
    <row r="27283" spans="53:54" x14ac:dyDescent="0.25">
      <c r="BA27283" s="38"/>
      <c r="BB27283" s="38"/>
    </row>
    <row r="27284" spans="53:54" x14ac:dyDescent="0.25">
      <c r="BA27284" s="38"/>
      <c r="BB27284" s="38"/>
    </row>
    <row r="27285" spans="53:54" x14ac:dyDescent="0.25">
      <c r="BA27285" s="38"/>
      <c r="BB27285" s="38"/>
    </row>
    <row r="27286" spans="53:54" x14ac:dyDescent="0.25">
      <c r="BA27286" s="38"/>
      <c r="BB27286" s="38"/>
    </row>
    <row r="27287" spans="53:54" x14ac:dyDescent="0.25">
      <c r="BA27287" s="38"/>
      <c r="BB27287" s="38"/>
    </row>
    <row r="27288" spans="53:54" x14ac:dyDescent="0.25">
      <c r="BA27288" s="38"/>
      <c r="BB27288" s="38"/>
    </row>
    <row r="27289" spans="53:54" x14ac:dyDescent="0.25">
      <c r="BA27289" s="38"/>
      <c r="BB27289" s="38"/>
    </row>
    <row r="27290" spans="53:54" x14ac:dyDescent="0.25">
      <c r="BA27290" s="38"/>
      <c r="BB27290" s="38"/>
    </row>
    <row r="27291" spans="53:54" x14ac:dyDescent="0.25">
      <c r="BA27291" s="38"/>
      <c r="BB27291" s="38"/>
    </row>
    <row r="27292" spans="53:54" x14ac:dyDescent="0.25">
      <c r="BA27292" s="38"/>
      <c r="BB27292" s="38"/>
    </row>
    <row r="27293" spans="53:54" x14ac:dyDescent="0.25">
      <c r="BA27293" s="38"/>
      <c r="BB27293" s="38"/>
    </row>
    <row r="27294" spans="53:54" x14ac:dyDescent="0.25">
      <c r="BA27294" s="38"/>
      <c r="BB27294" s="38"/>
    </row>
    <row r="27295" spans="53:54" x14ac:dyDescent="0.25">
      <c r="BA27295" s="38"/>
      <c r="BB27295" s="38"/>
    </row>
    <row r="27296" spans="53:54" x14ac:dyDescent="0.25">
      <c r="BA27296" s="38"/>
      <c r="BB27296" s="38"/>
    </row>
    <row r="27297" spans="53:54" x14ac:dyDescent="0.25">
      <c r="BA27297" s="38"/>
      <c r="BB27297" s="38"/>
    </row>
    <row r="27298" spans="53:54" x14ac:dyDescent="0.25">
      <c r="BA27298" s="38"/>
      <c r="BB27298" s="38"/>
    </row>
    <row r="27299" spans="53:54" x14ac:dyDescent="0.25">
      <c r="BA27299" s="38"/>
      <c r="BB27299" s="38"/>
    </row>
    <row r="27300" spans="53:54" x14ac:dyDescent="0.25">
      <c r="BA27300" s="38"/>
      <c r="BB27300" s="38"/>
    </row>
    <row r="27301" spans="53:54" x14ac:dyDescent="0.25">
      <c r="BA27301" s="38"/>
      <c r="BB27301" s="38"/>
    </row>
    <row r="27302" spans="53:54" x14ac:dyDescent="0.25">
      <c r="BA27302" s="38"/>
      <c r="BB27302" s="38"/>
    </row>
    <row r="27303" spans="53:54" x14ac:dyDescent="0.25">
      <c r="BA27303" s="38"/>
      <c r="BB27303" s="38"/>
    </row>
    <row r="27304" spans="53:54" x14ac:dyDescent="0.25">
      <c r="BA27304" s="38"/>
      <c r="BB27304" s="38"/>
    </row>
    <row r="27305" spans="53:54" x14ac:dyDescent="0.25">
      <c r="BA27305" s="38"/>
      <c r="BB27305" s="38"/>
    </row>
    <row r="27306" spans="53:54" x14ac:dyDescent="0.25">
      <c r="BA27306" s="38"/>
      <c r="BB27306" s="38"/>
    </row>
    <row r="27307" spans="53:54" x14ac:dyDescent="0.25">
      <c r="BA27307" s="38"/>
      <c r="BB27307" s="38"/>
    </row>
    <row r="27308" spans="53:54" x14ac:dyDescent="0.25">
      <c r="BA27308" s="38"/>
      <c r="BB27308" s="38"/>
    </row>
    <row r="27309" spans="53:54" x14ac:dyDescent="0.25">
      <c r="BA27309" s="38"/>
      <c r="BB27309" s="38"/>
    </row>
    <row r="27310" spans="53:54" x14ac:dyDescent="0.25">
      <c r="BA27310" s="38"/>
      <c r="BB27310" s="38"/>
    </row>
    <row r="27311" spans="53:54" x14ac:dyDescent="0.25">
      <c r="BA27311" s="38"/>
      <c r="BB27311" s="38"/>
    </row>
    <row r="27312" spans="53:54" x14ac:dyDescent="0.25">
      <c r="BA27312" s="38"/>
      <c r="BB27312" s="38"/>
    </row>
    <row r="27313" spans="53:54" x14ac:dyDescent="0.25">
      <c r="BA27313" s="38"/>
      <c r="BB27313" s="38"/>
    </row>
    <row r="27314" spans="53:54" x14ac:dyDescent="0.25">
      <c r="BA27314" s="38"/>
      <c r="BB27314" s="38"/>
    </row>
    <row r="27315" spans="53:54" x14ac:dyDescent="0.25">
      <c r="BA27315" s="38"/>
      <c r="BB27315" s="38"/>
    </row>
    <row r="27316" spans="53:54" x14ac:dyDescent="0.25">
      <c r="BA27316" s="38"/>
      <c r="BB27316" s="38"/>
    </row>
    <row r="27317" spans="53:54" x14ac:dyDescent="0.25">
      <c r="BA27317" s="38"/>
      <c r="BB27317" s="38"/>
    </row>
    <row r="27318" spans="53:54" x14ac:dyDescent="0.25">
      <c r="BA27318" s="38"/>
      <c r="BB27318" s="38"/>
    </row>
    <row r="27319" spans="53:54" x14ac:dyDescent="0.25">
      <c r="BA27319" s="38"/>
      <c r="BB27319" s="38"/>
    </row>
    <row r="27320" spans="53:54" x14ac:dyDescent="0.25">
      <c r="BA27320" s="38"/>
      <c r="BB27320" s="38"/>
    </row>
    <row r="27321" spans="53:54" x14ac:dyDescent="0.25">
      <c r="BA27321" s="38"/>
      <c r="BB27321" s="38"/>
    </row>
    <row r="27322" spans="53:54" x14ac:dyDescent="0.25">
      <c r="BA27322" s="38"/>
      <c r="BB27322" s="38"/>
    </row>
    <row r="27323" spans="53:54" x14ac:dyDescent="0.25">
      <c r="BA27323" s="38"/>
      <c r="BB27323" s="38"/>
    </row>
    <row r="27324" spans="53:54" x14ac:dyDescent="0.25">
      <c r="BA27324" s="38"/>
      <c r="BB27324" s="38"/>
    </row>
    <row r="27325" spans="53:54" x14ac:dyDescent="0.25">
      <c r="BA27325" s="38"/>
      <c r="BB27325" s="38"/>
    </row>
    <row r="27326" spans="53:54" x14ac:dyDescent="0.25">
      <c r="BA27326" s="38"/>
      <c r="BB27326" s="38"/>
    </row>
    <row r="27327" spans="53:54" x14ac:dyDescent="0.25">
      <c r="BA27327" s="38"/>
      <c r="BB27327" s="38"/>
    </row>
    <row r="27328" spans="53:54" x14ac:dyDescent="0.25">
      <c r="BA27328" s="38"/>
      <c r="BB27328" s="38"/>
    </row>
    <row r="27329" spans="53:54" x14ac:dyDescent="0.25">
      <c r="BA27329" s="38"/>
      <c r="BB27329" s="38"/>
    </row>
    <row r="27330" spans="53:54" x14ac:dyDescent="0.25">
      <c r="BA27330" s="38"/>
      <c r="BB27330" s="38"/>
    </row>
    <row r="27331" spans="53:54" x14ac:dyDescent="0.25">
      <c r="BA27331" s="38"/>
      <c r="BB27331" s="38"/>
    </row>
    <row r="27332" spans="53:54" x14ac:dyDescent="0.25">
      <c r="BA27332" s="38"/>
      <c r="BB27332" s="38"/>
    </row>
    <row r="27333" spans="53:54" x14ac:dyDescent="0.25">
      <c r="BA27333" s="38"/>
      <c r="BB27333" s="38"/>
    </row>
    <row r="27334" spans="53:54" x14ac:dyDescent="0.25">
      <c r="BA27334" s="38"/>
      <c r="BB27334" s="38"/>
    </row>
    <row r="27335" spans="53:54" x14ac:dyDescent="0.25">
      <c r="BA27335" s="38"/>
      <c r="BB27335" s="38"/>
    </row>
    <row r="27336" spans="53:54" x14ac:dyDescent="0.25">
      <c r="BA27336" s="38"/>
      <c r="BB27336" s="38"/>
    </row>
    <row r="27337" spans="53:54" x14ac:dyDescent="0.25">
      <c r="BA27337" s="38"/>
      <c r="BB27337" s="38"/>
    </row>
    <row r="27338" spans="53:54" x14ac:dyDescent="0.25">
      <c r="BA27338" s="38"/>
      <c r="BB27338" s="38"/>
    </row>
    <row r="27339" spans="53:54" x14ac:dyDescent="0.25">
      <c r="BA27339" s="38"/>
      <c r="BB27339" s="38"/>
    </row>
    <row r="27340" spans="53:54" x14ac:dyDescent="0.25">
      <c r="BA27340" s="38"/>
      <c r="BB27340" s="38"/>
    </row>
    <row r="27341" spans="53:54" x14ac:dyDescent="0.25">
      <c r="BA27341" s="38"/>
      <c r="BB27341" s="38"/>
    </row>
    <row r="27342" spans="53:54" x14ac:dyDescent="0.25">
      <c r="BA27342" s="38"/>
      <c r="BB27342" s="38"/>
    </row>
    <row r="27343" spans="53:54" x14ac:dyDescent="0.25">
      <c r="BA27343" s="38"/>
      <c r="BB27343" s="38"/>
    </row>
    <row r="27344" spans="53:54" x14ac:dyDescent="0.25">
      <c r="BA27344" s="38"/>
      <c r="BB27344" s="38"/>
    </row>
    <row r="27345" spans="53:54" x14ac:dyDescent="0.25">
      <c r="BA27345" s="38"/>
      <c r="BB27345" s="38"/>
    </row>
    <row r="27346" spans="53:54" x14ac:dyDescent="0.25">
      <c r="BA27346" s="38"/>
      <c r="BB27346" s="38"/>
    </row>
    <row r="27347" spans="53:54" x14ac:dyDescent="0.25">
      <c r="BA27347" s="38"/>
      <c r="BB27347" s="38"/>
    </row>
    <row r="27348" spans="53:54" x14ac:dyDescent="0.25">
      <c r="BA27348" s="38"/>
      <c r="BB27348" s="38"/>
    </row>
    <row r="27349" spans="53:54" x14ac:dyDescent="0.25">
      <c r="BA27349" s="38"/>
      <c r="BB27349" s="38"/>
    </row>
    <row r="27350" spans="53:54" x14ac:dyDescent="0.25">
      <c r="BA27350" s="38"/>
      <c r="BB27350" s="38"/>
    </row>
    <row r="27351" spans="53:54" x14ac:dyDescent="0.25">
      <c r="BA27351" s="38"/>
      <c r="BB27351" s="38"/>
    </row>
    <row r="27352" spans="53:54" x14ac:dyDescent="0.25">
      <c r="BA27352" s="38"/>
      <c r="BB27352" s="38"/>
    </row>
    <row r="27353" spans="53:54" x14ac:dyDescent="0.25">
      <c r="BA27353" s="38"/>
      <c r="BB27353" s="38"/>
    </row>
    <row r="27354" spans="53:54" x14ac:dyDescent="0.25">
      <c r="BA27354" s="38"/>
      <c r="BB27354" s="38"/>
    </row>
    <row r="27355" spans="53:54" x14ac:dyDescent="0.25">
      <c r="BA27355" s="38"/>
      <c r="BB27355" s="38"/>
    </row>
    <row r="27356" spans="53:54" x14ac:dyDescent="0.25">
      <c r="BA27356" s="38"/>
      <c r="BB27356" s="38"/>
    </row>
    <row r="27357" spans="53:54" x14ac:dyDescent="0.25">
      <c r="BA27357" s="38"/>
      <c r="BB27357" s="38"/>
    </row>
    <row r="27358" spans="53:54" x14ac:dyDescent="0.25">
      <c r="BA27358" s="38"/>
      <c r="BB27358" s="38"/>
    </row>
    <row r="27359" spans="53:54" x14ac:dyDescent="0.25">
      <c r="BA27359" s="38"/>
      <c r="BB27359" s="38"/>
    </row>
    <row r="27360" spans="53:54" x14ac:dyDescent="0.25">
      <c r="BA27360" s="38"/>
      <c r="BB27360" s="38"/>
    </row>
    <row r="27361" spans="53:54" x14ac:dyDescent="0.25">
      <c r="BA27361" s="38"/>
      <c r="BB27361" s="38"/>
    </row>
    <row r="27362" spans="53:54" x14ac:dyDescent="0.25">
      <c r="BA27362" s="38"/>
      <c r="BB27362" s="38"/>
    </row>
    <row r="27363" spans="53:54" x14ac:dyDescent="0.25">
      <c r="BA27363" s="38"/>
      <c r="BB27363" s="38"/>
    </row>
    <row r="27364" spans="53:54" x14ac:dyDescent="0.25">
      <c r="BA27364" s="38"/>
      <c r="BB27364" s="38"/>
    </row>
    <row r="27365" spans="53:54" x14ac:dyDescent="0.25">
      <c r="BA27365" s="38"/>
      <c r="BB27365" s="38"/>
    </row>
    <row r="27366" spans="53:54" x14ac:dyDescent="0.25">
      <c r="BA27366" s="38"/>
      <c r="BB27366" s="38"/>
    </row>
    <row r="27367" spans="53:54" x14ac:dyDescent="0.25">
      <c r="BA27367" s="38"/>
      <c r="BB27367" s="38"/>
    </row>
    <row r="27368" spans="53:54" x14ac:dyDescent="0.25">
      <c r="BA27368" s="38"/>
      <c r="BB27368" s="38"/>
    </row>
    <row r="27369" spans="53:54" x14ac:dyDescent="0.25">
      <c r="BA27369" s="38"/>
      <c r="BB27369" s="38"/>
    </row>
    <row r="27370" spans="53:54" x14ac:dyDescent="0.25">
      <c r="BA27370" s="38"/>
      <c r="BB27370" s="38"/>
    </row>
    <row r="27371" spans="53:54" x14ac:dyDescent="0.25">
      <c r="BA27371" s="38"/>
      <c r="BB27371" s="38"/>
    </row>
    <row r="27372" spans="53:54" x14ac:dyDescent="0.25">
      <c r="BA27372" s="38"/>
      <c r="BB27372" s="38"/>
    </row>
    <row r="27373" spans="53:54" x14ac:dyDescent="0.25">
      <c r="BA27373" s="38"/>
      <c r="BB27373" s="38"/>
    </row>
    <row r="27374" spans="53:54" x14ac:dyDescent="0.25">
      <c r="BA27374" s="38"/>
      <c r="BB27374" s="38"/>
    </row>
    <row r="27375" spans="53:54" x14ac:dyDescent="0.25">
      <c r="BA27375" s="38"/>
      <c r="BB27375" s="38"/>
    </row>
    <row r="27376" spans="53:54" x14ac:dyDescent="0.25">
      <c r="BA27376" s="38"/>
      <c r="BB27376" s="38"/>
    </row>
    <row r="27377" spans="53:54" x14ac:dyDescent="0.25">
      <c r="BA27377" s="38"/>
      <c r="BB27377" s="38"/>
    </row>
    <row r="27378" spans="53:54" x14ac:dyDescent="0.25">
      <c r="BA27378" s="38"/>
      <c r="BB27378" s="38"/>
    </row>
    <row r="27379" spans="53:54" x14ac:dyDescent="0.25">
      <c r="BA27379" s="38"/>
      <c r="BB27379" s="38"/>
    </row>
    <row r="27380" spans="53:54" x14ac:dyDescent="0.25">
      <c r="BA27380" s="38"/>
      <c r="BB27380" s="38"/>
    </row>
    <row r="27381" spans="53:54" x14ac:dyDescent="0.25">
      <c r="BA27381" s="38"/>
      <c r="BB27381" s="38"/>
    </row>
    <row r="27382" spans="53:54" x14ac:dyDescent="0.25">
      <c r="BA27382" s="38"/>
      <c r="BB27382" s="38"/>
    </row>
    <row r="27383" spans="53:54" x14ac:dyDescent="0.25">
      <c r="BA27383" s="38"/>
      <c r="BB27383" s="38"/>
    </row>
    <row r="27384" spans="53:54" x14ac:dyDescent="0.25">
      <c r="BA27384" s="38"/>
      <c r="BB27384" s="38"/>
    </row>
    <row r="27385" spans="53:54" x14ac:dyDescent="0.25">
      <c r="BA27385" s="38"/>
      <c r="BB27385" s="38"/>
    </row>
    <row r="27386" spans="53:54" x14ac:dyDescent="0.25">
      <c r="BA27386" s="38"/>
      <c r="BB27386" s="38"/>
    </row>
    <row r="27387" spans="53:54" x14ac:dyDescent="0.25">
      <c r="BA27387" s="38"/>
      <c r="BB27387" s="38"/>
    </row>
    <row r="27388" spans="53:54" x14ac:dyDescent="0.25">
      <c r="BA27388" s="38"/>
      <c r="BB27388" s="38"/>
    </row>
    <row r="27389" spans="53:54" x14ac:dyDescent="0.25">
      <c r="BA27389" s="38"/>
      <c r="BB27389" s="38"/>
    </row>
    <row r="27390" spans="53:54" x14ac:dyDescent="0.25">
      <c r="BA27390" s="38"/>
      <c r="BB27390" s="38"/>
    </row>
    <row r="27391" spans="53:54" x14ac:dyDescent="0.25">
      <c r="BA27391" s="38"/>
      <c r="BB27391" s="38"/>
    </row>
    <row r="27392" spans="53:54" x14ac:dyDescent="0.25">
      <c r="BA27392" s="38"/>
      <c r="BB27392" s="38"/>
    </row>
    <row r="27393" spans="53:54" x14ac:dyDescent="0.25">
      <c r="BA27393" s="38"/>
      <c r="BB27393" s="38"/>
    </row>
    <row r="27394" spans="53:54" x14ac:dyDescent="0.25">
      <c r="BA27394" s="38"/>
      <c r="BB27394" s="38"/>
    </row>
    <row r="27395" spans="53:54" x14ac:dyDescent="0.25">
      <c r="BA27395" s="38"/>
      <c r="BB27395" s="38"/>
    </row>
    <row r="27396" spans="53:54" x14ac:dyDescent="0.25">
      <c r="BA27396" s="38"/>
      <c r="BB27396" s="38"/>
    </row>
    <row r="27397" spans="53:54" x14ac:dyDescent="0.25">
      <c r="BA27397" s="38"/>
      <c r="BB27397" s="38"/>
    </row>
    <row r="27398" spans="53:54" x14ac:dyDescent="0.25">
      <c r="BA27398" s="38"/>
      <c r="BB27398" s="38"/>
    </row>
    <row r="27399" spans="53:54" x14ac:dyDescent="0.25">
      <c r="BA27399" s="38"/>
      <c r="BB27399" s="38"/>
    </row>
    <row r="27400" spans="53:54" x14ac:dyDescent="0.25">
      <c r="BA27400" s="38"/>
      <c r="BB27400" s="38"/>
    </row>
    <row r="27401" spans="53:54" x14ac:dyDescent="0.25">
      <c r="BA27401" s="38"/>
      <c r="BB27401" s="38"/>
    </row>
    <row r="27402" spans="53:54" x14ac:dyDescent="0.25">
      <c r="BA27402" s="38"/>
      <c r="BB27402" s="38"/>
    </row>
    <row r="27403" spans="53:54" x14ac:dyDescent="0.25">
      <c r="BA27403" s="38"/>
      <c r="BB27403" s="38"/>
    </row>
    <row r="27404" spans="53:54" x14ac:dyDescent="0.25">
      <c r="BA27404" s="38"/>
      <c r="BB27404" s="38"/>
    </row>
    <row r="27405" spans="53:54" x14ac:dyDescent="0.25">
      <c r="BA27405" s="38"/>
      <c r="BB27405" s="38"/>
    </row>
    <row r="27406" spans="53:54" x14ac:dyDescent="0.25">
      <c r="BA27406" s="38"/>
      <c r="BB27406" s="38"/>
    </row>
    <row r="27407" spans="53:54" x14ac:dyDescent="0.25">
      <c r="BA27407" s="38"/>
      <c r="BB27407" s="38"/>
    </row>
    <row r="27408" spans="53:54" x14ac:dyDescent="0.25">
      <c r="BA27408" s="38"/>
      <c r="BB27408" s="38"/>
    </row>
    <row r="27409" spans="53:54" x14ac:dyDescent="0.25">
      <c r="BA27409" s="38"/>
      <c r="BB27409" s="38"/>
    </row>
    <row r="27410" spans="53:54" x14ac:dyDescent="0.25">
      <c r="BA27410" s="38"/>
      <c r="BB27410" s="38"/>
    </row>
    <row r="27411" spans="53:54" x14ac:dyDescent="0.25">
      <c r="BA27411" s="38"/>
      <c r="BB27411" s="38"/>
    </row>
    <row r="27412" spans="53:54" x14ac:dyDescent="0.25">
      <c r="BA27412" s="38"/>
      <c r="BB27412" s="38"/>
    </row>
    <row r="27413" spans="53:54" x14ac:dyDescent="0.25">
      <c r="BA27413" s="38"/>
      <c r="BB27413" s="38"/>
    </row>
    <row r="27414" spans="53:54" x14ac:dyDescent="0.25">
      <c r="BA27414" s="38"/>
      <c r="BB27414" s="38"/>
    </row>
    <row r="27415" spans="53:54" x14ac:dyDescent="0.25">
      <c r="BA27415" s="38"/>
      <c r="BB27415" s="38"/>
    </row>
    <row r="27416" spans="53:54" x14ac:dyDescent="0.25">
      <c r="BA27416" s="38"/>
      <c r="BB27416" s="38"/>
    </row>
    <row r="27417" spans="53:54" x14ac:dyDescent="0.25">
      <c r="BA27417" s="38"/>
      <c r="BB27417" s="38"/>
    </row>
    <row r="27418" spans="53:54" x14ac:dyDescent="0.25">
      <c r="BA27418" s="38"/>
      <c r="BB27418" s="38"/>
    </row>
    <row r="27419" spans="53:54" x14ac:dyDescent="0.25">
      <c r="BA27419" s="38"/>
      <c r="BB27419" s="38"/>
    </row>
    <row r="27420" spans="53:54" x14ac:dyDescent="0.25">
      <c r="BA27420" s="38"/>
      <c r="BB27420" s="38"/>
    </row>
    <row r="27421" spans="53:54" x14ac:dyDescent="0.25">
      <c r="BA27421" s="38"/>
      <c r="BB27421" s="38"/>
    </row>
    <row r="27422" spans="53:54" x14ac:dyDescent="0.25">
      <c r="BA27422" s="38"/>
      <c r="BB27422" s="38"/>
    </row>
    <row r="27423" spans="53:54" x14ac:dyDescent="0.25">
      <c r="BA27423" s="38"/>
      <c r="BB27423" s="38"/>
    </row>
    <row r="27424" spans="53:54" x14ac:dyDescent="0.25">
      <c r="BA27424" s="38"/>
      <c r="BB27424" s="38"/>
    </row>
    <row r="27425" spans="53:54" x14ac:dyDescent="0.25">
      <c r="BA27425" s="38"/>
      <c r="BB27425" s="38"/>
    </row>
    <row r="27426" spans="53:54" x14ac:dyDescent="0.25">
      <c r="BA27426" s="38"/>
      <c r="BB27426" s="38"/>
    </row>
    <row r="27427" spans="53:54" x14ac:dyDescent="0.25">
      <c r="BA27427" s="38"/>
      <c r="BB27427" s="38"/>
    </row>
    <row r="27428" spans="53:54" x14ac:dyDescent="0.25">
      <c r="BA27428" s="38"/>
      <c r="BB27428" s="38"/>
    </row>
    <row r="27429" spans="53:54" x14ac:dyDescent="0.25">
      <c r="BA27429" s="38"/>
      <c r="BB27429" s="38"/>
    </row>
    <row r="27430" spans="53:54" x14ac:dyDescent="0.25">
      <c r="BA27430" s="38"/>
      <c r="BB27430" s="38"/>
    </row>
    <row r="27431" spans="53:54" x14ac:dyDescent="0.25">
      <c r="BA27431" s="38"/>
      <c r="BB27431" s="38"/>
    </row>
    <row r="27432" spans="53:54" x14ac:dyDescent="0.25">
      <c r="BA27432" s="38"/>
      <c r="BB27432" s="38"/>
    </row>
    <row r="27433" spans="53:54" x14ac:dyDescent="0.25">
      <c r="BA27433" s="38"/>
      <c r="BB27433" s="38"/>
    </row>
    <row r="27434" spans="53:54" x14ac:dyDescent="0.25">
      <c r="BA27434" s="38"/>
      <c r="BB27434" s="38"/>
    </row>
    <row r="27435" spans="53:54" x14ac:dyDescent="0.25">
      <c r="BA27435" s="38"/>
      <c r="BB27435" s="38"/>
    </row>
    <row r="27436" spans="53:54" x14ac:dyDescent="0.25">
      <c r="BA27436" s="38"/>
      <c r="BB27436" s="38"/>
    </row>
    <row r="27437" spans="53:54" x14ac:dyDescent="0.25">
      <c r="BA27437" s="38"/>
      <c r="BB27437" s="38"/>
    </row>
    <row r="27438" spans="53:54" x14ac:dyDescent="0.25">
      <c r="BA27438" s="38"/>
      <c r="BB27438" s="38"/>
    </row>
    <row r="27439" spans="53:54" x14ac:dyDescent="0.25">
      <c r="BA27439" s="38"/>
      <c r="BB27439" s="38"/>
    </row>
    <row r="27440" spans="53:54" x14ac:dyDescent="0.25">
      <c r="BA27440" s="38"/>
      <c r="BB27440" s="38"/>
    </row>
    <row r="27441" spans="53:54" x14ac:dyDescent="0.25">
      <c r="BA27441" s="38"/>
      <c r="BB27441" s="38"/>
    </row>
    <row r="27442" spans="53:54" x14ac:dyDescent="0.25">
      <c r="BA27442" s="38"/>
      <c r="BB27442" s="38"/>
    </row>
    <row r="27443" spans="53:54" x14ac:dyDescent="0.25">
      <c r="BA27443" s="38"/>
      <c r="BB27443" s="38"/>
    </row>
    <row r="27444" spans="53:54" x14ac:dyDescent="0.25">
      <c r="BA27444" s="38"/>
      <c r="BB27444" s="38"/>
    </row>
    <row r="27445" spans="53:54" x14ac:dyDescent="0.25">
      <c r="BA27445" s="38"/>
      <c r="BB27445" s="38"/>
    </row>
    <row r="27446" spans="53:54" x14ac:dyDescent="0.25">
      <c r="BA27446" s="38"/>
      <c r="BB27446" s="38"/>
    </row>
    <row r="27447" spans="53:54" x14ac:dyDescent="0.25">
      <c r="BA27447" s="38"/>
      <c r="BB27447" s="38"/>
    </row>
    <row r="27448" spans="53:54" x14ac:dyDescent="0.25">
      <c r="BA27448" s="38"/>
      <c r="BB27448" s="38"/>
    </row>
    <row r="27449" spans="53:54" x14ac:dyDescent="0.25">
      <c r="BA27449" s="38"/>
      <c r="BB27449" s="38"/>
    </row>
    <row r="27450" spans="53:54" x14ac:dyDescent="0.25">
      <c r="BA27450" s="38"/>
      <c r="BB27450" s="38"/>
    </row>
    <row r="27451" spans="53:54" x14ac:dyDescent="0.25">
      <c r="BA27451" s="38"/>
      <c r="BB27451" s="38"/>
    </row>
    <row r="27452" spans="53:54" x14ac:dyDescent="0.25">
      <c r="BA27452" s="38"/>
      <c r="BB27452" s="38"/>
    </row>
    <row r="27453" spans="53:54" x14ac:dyDescent="0.25">
      <c r="BA27453" s="38"/>
      <c r="BB27453" s="38"/>
    </row>
    <row r="27454" spans="53:54" x14ac:dyDescent="0.25">
      <c r="BA27454" s="38"/>
      <c r="BB27454" s="38"/>
    </row>
    <row r="27455" spans="53:54" x14ac:dyDescent="0.25">
      <c r="BA27455" s="38"/>
      <c r="BB27455" s="38"/>
    </row>
    <row r="27456" spans="53:54" x14ac:dyDescent="0.25">
      <c r="BA27456" s="38"/>
      <c r="BB27456" s="38"/>
    </row>
    <row r="27457" spans="53:54" x14ac:dyDescent="0.25">
      <c r="BA27457" s="38"/>
      <c r="BB27457" s="38"/>
    </row>
    <row r="27458" spans="53:54" x14ac:dyDescent="0.25">
      <c r="BA27458" s="38"/>
      <c r="BB27458" s="38"/>
    </row>
    <row r="27459" spans="53:54" x14ac:dyDescent="0.25">
      <c r="BA27459" s="38"/>
      <c r="BB27459" s="38"/>
    </row>
    <row r="27460" spans="53:54" x14ac:dyDescent="0.25">
      <c r="BA27460" s="38"/>
      <c r="BB27460" s="38"/>
    </row>
    <row r="27461" spans="53:54" x14ac:dyDescent="0.25">
      <c r="BA27461" s="38"/>
      <c r="BB27461" s="38"/>
    </row>
    <row r="27462" spans="53:54" x14ac:dyDescent="0.25">
      <c r="BA27462" s="38"/>
      <c r="BB27462" s="38"/>
    </row>
    <row r="27463" spans="53:54" x14ac:dyDescent="0.25">
      <c r="BA27463" s="38"/>
      <c r="BB27463" s="38"/>
    </row>
    <row r="27464" spans="53:54" x14ac:dyDescent="0.25">
      <c r="BA27464" s="38"/>
      <c r="BB27464" s="38"/>
    </row>
    <row r="27465" spans="53:54" x14ac:dyDescent="0.25">
      <c r="BA27465" s="38"/>
      <c r="BB27465" s="38"/>
    </row>
    <row r="27466" spans="53:54" x14ac:dyDescent="0.25">
      <c r="BA27466" s="38"/>
      <c r="BB27466" s="38"/>
    </row>
    <row r="27467" spans="53:54" x14ac:dyDescent="0.25">
      <c r="BA27467" s="38"/>
      <c r="BB27467" s="38"/>
    </row>
    <row r="27468" spans="53:54" x14ac:dyDescent="0.25">
      <c r="BA27468" s="38"/>
      <c r="BB27468" s="38"/>
    </row>
    <row r="27469" spans="53:54" x14ac:dyDescent="0.25">
      <c r="BA27469" s="38"/>
      <c r="BB27469" s="38"/>
    </row>
    <row r="27470" spans="53:54" x14ac:dyDescent="0.25">
      <c r="BA27470" s="38"/>
      <c r="BB27470" s="38"/>
    </row>
    <row r="27471" spans="53:54" x14ac:dyDescent="0.25">
      <c r="BA27471" s="38"/>
      <c r="BB27471" s="38"/>
    </row>
    <row r="27472" spans="53:54" x14ac:dyDescent="0.25">
      <c r="BA27472" s="38"/>
      <c r="BB27472" s="38"/>
    </row>
    <row r="27473" spans="53:54" x14ac:dyDescent="0.25">
      <c r="BA27473" s="38"/>
      <c r="BB27473" s="38"/>
    </row>
    <row r="27474" spans="53:54" x14ac:dyDescent="0.25">
      <c r="BA27474" s="38"/>
      <c r="BB27474" s="38"/>
    </row>
    <row r="27475" spans="53:54" x14ac:dyDescent="0.25">
      <c r="BA27475" s="38"/>
      <c r="BB27475" s="38"/>
    </row>
    <row r="27476" spans="53:54" x14ac:dyDescent="0.25">
      <c r="BA27476" s="38"/>
      <c r="BB27476" s="38"/>
    </row>
    <row r="27477" spans="53:54" x14ac:dyDescent="0.25">
      <c r="BA27477" s="38"/>
      <c r="BB27477" s="38"/>
    </row>
    <row r="27478" spans="53:54" x14ac:dyDescent="0.25">
      <c r="BA27478" s="38"/>
      <c r="BB27478" s="38"/>
    </row>
    <row r="27479" spans="53:54" x14ac:dyDescent="0.25">
      <c r="BA27479" s="38"/>
      <c r="BB27479" s="38"/>
    </row>
    <row r="27480" spans="53:54" x14ac:dyDescent="0.25">
      <c r="BA27480" s="38"/>
      <c r="BB27480" s="38"/>
    </row>
    <row r="27481" spans="53:54" x14ac:dyDescent="0.25">
      <c r="BA27481" s="38"/>
      <c r="BB27481" s="38"/>
    </row>
    <row r="27482" spans="53:54" x14ac:dyDescent="0.25">
      <c r="BA27482" s="38"/>
      <c r="BB27482" s="38"/>
    </row>
    <row r="27483" spans="53:54" x14ac:dyDescent="0.25">
      <c r="BA27483" s="38"/>
      <c r="BB27483" s="38"/>
    </row>
    <row r="27484" spans="53:54" x14ac:dyDescent="0.25">
      <c r="BA27484" s="38"/>
      <c r="BB27484" s="38"/>
    </row>
    <row r="27485" spans="53:54" x14ac:dyDescent="0.25">
      <c r="BA27485" s="38"/>
      <c r="BB27485" s="38"/>
    </row>
    <row r="27486" spans="53:54" x14ac:dyDescent="0.25">
      <c r="BA27486" s="38"/>
      <c r="BB27486" s="38"/>
    </row>
    <row r="27487" spans="53:54" x14ac:dyDescent="0.25">
      <c r="BA27487" s="38"/>
      <c r="BB27487" s="38"/>
    </row>
    <row r="27488" spans="53:54" x14ac:dyDescent="0.25">
      <c r="BA27488" s="38"/>
      <c r="BB27488" s="38"/>
    </row>
    <row r="27489" spans="53:54" x14ac:dyDescent="0.25">
      <c r="BA27489" s="38"/>
      <c r="BB27489" s="38"/>
    </row>
    <row r="27490" spans="53:54" x14ac:dyDescent="0.25">
      <c r="BA27490" s="38"/>
      <c r="BB27490" s="38"/>
    </row>
    <row r="27491" spans="53:54" x14ac:dyDescent="0.25">
      <c r="BA27491" s="38"/>
      <c r="BB27491" s="38"/>
    </row>
    <row r="27492" spans="53:54" x14ac:dyDescent="0.25">
      <c r="BA27492" s="38"/>
      <c r="BB27492" s="38"/>
    </row>
    <row r="27493" spans="53:54" x14ac:dyDescent="0.25">
      <c r="BA27493" s="38"/>
      <c r="BB27493" s="38"/>
    </row>
    <row r="27494" spans="53:54" x14ac:dyDescent="0.25">
      <c r="BA27494" s="38"/>
      <c r="BB27494" s="38"/>
    </row>
    <row r="27495" spans="53:54" x14ac:dyDescent="0.25">
      <c r="BA27495" s="38"/>
      <c r="BB27495" s="38"/>
    </row>
    <row r="27496" spans="53:54" x14ac:dyDescent="0.25">
      <c r="BA27496" s="38"/>
      <c r="BB27496" s="38"/>
    </row>
    <row r="27497" spans="53:54" x14ac:dyDescent="0.25">
      <c r="BA27497" s="38"/>
      <c r="BB27497" s="38"/>
    </row>
    <row r="27498" spans="53:54" x14ac:dyDescent="0.25">
      <c r="BA27498" s="38"/>
      <c r="BB27498" s="38"/>
    </row>
    <row r="27499" spans="53:54" x14ac:dyDescent="0.25">
      <c r="BA27499" s="38"/>
      <c r="BB27499" s="38"/>
    </row>
    <row r="27500" spans="53:54" x14ac:dyDescent="0.25">
      <c r="BA27500" s="38"/>
      <c r="BB27500" s="38"/>
    </row>
    <row r="27501" spans="53:54" x14ac:dyDescent="0.25">
      <c r="BA27501" s="38"/>
      <c r="BB27501" s="38"/>
    </row>
    <row r="27502" spans="53:54" x14ac:dyDescent="0.25">
      <c r="BA27502" s="38"/>
      <c r="BB27502" s="38"/>
    </row>
    <row r="27503" spans="53:54" x14ac:dyDescent="0.25">
      <c r="BA27503" s="38"/>
      <c r="BB27503" s="38"/>
    </row>
    <row r="27504" spans="53:54" x14ac:dyDescent="0.25">
      <c r="BA27504" s="38"/>
      <c r="BB27504" s="38"/>
    </row>
    <row r="27505" spans="53:54" x14ac:dyDescent="0.25">
      <c r="BA27505" s="38"/>
      <c r="BB27505" s="38"/>
    </row>
    <row r="27506" spans="53:54" x14ac:dyDescent="0.25">
      <c r="BA27506" s="38"/>
      <c r="BB27506" s="38"/>
    </row>
    <row r="27507" spans="53:54" x14ac:dyDescent="0.25">
      <c r="BA27507" s="38"/>
      <c r="BB27507" s="38"/>
    </row>
    <row r="27508" spans="53:54" x14ac:dyDescent="0.25">
      <c r="BA27508" s="38"/>
      <c r="BB27508" s="38"/>
    </row>
    <row r="27509" spans="53:54" x14ac:dyDescent="0.25">
      <c r="BA27509" s="38"/>
      <c r="BB27509" s="38"/>
    </row>
    <row r="27510" spans="53:54" x14ac:dyDescent="0.25">
      <c r="BA27510" s="38"/>
      <c r="BB27510" s="38"/>
    </row>
    <row r="27511" spans="53:54" x14ac:dyDescent="0.25">
      <c r="BA27511" s="38"/>
      <c r="BB27511" s="38"/>
    </row>
    <row r="27512" spans="53:54" x14ac:dyDescent="0.25">
      <c r="BA27512" s="38"/>
      <c r="BB27512" s="38"/>
    </row>
    <row r="27513" spans="53:54" x14ac:dyDescent="0.25">
      <c r="BA27513" s="38"/>
      <c r="BB27513" s="38"/>
    </row>
    <row r="27514" spans="53:54" x14ac:dyDescent="0.25">
      <c r="BA27514" s="38"/>
      <c r="BB27514" s="38"/>
    </row>
    <row r="27515" spans="53:54" x14ac:dyDescent="0.25">
      <c r="BA27515" s="38"/>
      <c r="BB27515" s="38"/>
    </row>
    <row r="27516" spans="53:54" x14ac:dyDescent="0.25">
      <c r="BA27516" s="38"/>
      <c r="BB27516" s="38"/>
    </row>
    <row r="27517" spans="53:54" x14ac:dyDescent="0.25">
      <c r="BA27517" s="38"/>
      <c r="BB27517" s="38"/>
    </row>
    <row r="27518" spans="53:54" x14ac:dyDescent="0.25">
      <c r="BA27518" s="38"/>
      <c r="BB27518" s="38"/>
    </row>
    <row r="27519" spans="53:54" x14ac:dyDescent="0.25">
      <c r="BA27519" s="38"/>
      <c r="BB27519" s="38"/>
    </row>
    <row r="27520" spans="53:54" x14ac:dyDescent="0.25">
      <c r="BA27520" s="38"/>
      <c r="BB27520" s="38"/>
    </row>
    <row r="27521" spans="53:54" x14ac:dyDescent="0.25">
      <c r="BA27521" s="38"/>
      <c r="BB27521" s="38"/>
    </row>
    <row r="27522" spans="53:54" x14ac:dyDescent="0.25">
      <c r="BA27522" s="38"/>
      <c r="BB27522" s="38"/>
    </row>
    <row r="27523" spans="53:54" x14ac:dyDescent="0.25">
      <c r="BA27523" s="38"/>
      <c r="BB27523" s="38"/>
    </row>
    <row r="27524" spans="53:54" x14ac:dyDescent="0.25">
      <c r="BA27524" s="38"/>
      <c r="BB27524" s="38"/>
    </row>
    <row r="27525" spans="53:54" x14ac:dyDescent="0.25">
      <c r="BA27525" s="38"/>
      <c r="BB27525" s="38"/>
    </row>
    <row r="27526" spans="53:54" x14ac:dyDescent="0.25">
      <c r="BA27526" s="38"/>
      <c r="BB27526" s="38"/>
    </row>
    <row r="27527" spans="53:54" x14ac:dyDescent="0.25">
      <c r="BA27527" s="38"/>
      <c r="BB27527" s="38"/>
    </row>
    <row r="27528" spans="53:54" x14ac:dyDescent="0.25">
      <c r="BA27528" s="38"/>
      <c r="BB27528" s="38"/>
    </row>
    <row r="27529" spans="53:54" x14ac:dyDescent="0.25">
      <c r="BA27529" s="38"/>
      <c r="BB27529" s="38"/>
    </row>
    <row r="27530" spans="53:54" x14ac:dyDescent="0.25">
      <c r="BA27530" s="38"/>
      <c r="BB27530" s="38"/>
    </row>
    <row r="27531" spans="53:54" x14ac:dyDescent="0.25">
      <c r="BA27531" s="38"/>
      <c r="BB27531" s="38"/>
    </row>
    <row r="27532" spans="53:54" x14ac:dyDescent="0.25">
      <c r="BA27532" s="38"/>
      <c r="BB27532" s="38"/>
    </row>
    <row r="27533" spans="53:54" x14ac:dyDescent="0.25">
      <c r="BA27533" s="38"/>
      <c r="BB27533" s="38"/>
    </row>
    <row r="27534" spans="53:54" x14ac:dyDescent="0.25">
      <c r="BA27534" s="38"/>
      <c r="BB27534" s="38"/>
    </row>
    <row r="27535" spans="53:54" x14ac:dyDescent="0.25">
      <c r="BA27535" s="38"/>
      <c r="BB27535" s="38"/>
    </row>
    <row r="27536" spans="53:54" x14ac:dyDescent="0.25">
      <c r="BA27536" s="38"/>
      <c r="BB27536" s="38"/>
    </row>
    <row r="27537" spans="53:54" x14ac:dyDescent="0.25">
      <c r="BA27537" s="38"/>
      <c r="BB27537" s="38"/>
    </row>
    <row r="27538" spans="53:54" x14ac:dyDescent="0.25">
      <c r="BA27538" s="38"/>
      <c r="BB27538" s="38"/>
    </row>
    <row r="27539" spans="53:54" x14ac:dyDescent="0.25">
      <c r="BA27539" s="38"/>
      <c r="BB27539" s="38"/>
    </row>
    <row r="27540" spans="53:54" x14ac:dyDescent="0.25">
      <c r="BA27540" s="38"/>
      <c r="BB27540" s="38"/>
    </row>
    <row r="27541" spans="53:54" x14ac:dyDescent="0.25">
      <c r="BA27541" s="38"/>
      <c r="BB27541" s="38"/>
    </row>
    <row r="27542" spans="53:54" x14ac:dyDescent="0.25">
      <c r="BA27542" s="38"/>
      <c r="BB27542" s="38"/>
    </row>
    <row r="27543" spans="53:54" x14ac:dyDescent="0.25">
      <c r="BA27543" s="38"/>
      <c r="BB27543" s="38"/>
    </row>
    <row r="27544" spans="53:54" x14ac:dyDescent="0.25">
      <c r="BA27544" s="38"/>
      <c r="BB27544" s="38"/>
    </row>
    <row r="27545" spans="53:54" x14ac:dyDescent="0.25">
      <c r="BA27545" s="38"/>
      <c r="BB27545" s="38"/>
    </row>
    <row r="27546" spans="53:54" x14ac:dyDescent="0.25">
      <c r="BA27546" s="38"/>
      <c r="BB27546" s="38"/>
    </row>
    <row r="27547" spans="53:54" x14ac:dyDescent="0.25">
      <c r="BA27547" s="38"/>
      <c r="BB27547" s="38"/>
    </row>
    <row r="27548" spans="53:54" x14ac:dyDescent="0.25">
      <c r="BA27548" s="38"/>
      <c r="BB27548" s="38"/>
    </row>
    <row r="27549" spans="53:54" x14ac:dyDescent="0.25">
      <c r="BA27549" s="38"/>
      <c r="BB27549" s="38"/>
    </row>
    <row r="27550" spans="53:54" x14ac:dyDescent="0.25">
      <c r="BA27550" s="38"/>
      <c r="BB27550" s="38"/>
    </row>
    <row r="27551" spans="53:54" x14ac:dyDescent="0.25">
      <c r="BA27551" s="38"/>
      <c r="BB27551" s="38"/>
    </row>
    <row r="27552" spans="53:54" x14ac:dyDescent="0.25">
      <c r="BA27552" s="38"/>
      <c r="BB27552" s="38"/>
    </row>
    <row r="27553" spans="53:54" x14ac:dyDescent="0.25">
      <c r="BA27553" s="38"/>
      <c r="BB27553" s="38"/>
    </row>
    <row r="27554" spans="53:54" x14ac:dyDescent="0.25">
      <c r="BA27554" s="38"/>
      <c r="BB27554" s="38"/>
    </row>
    <row r="27555" spans="53:54" x14ac:dyDescent="0.25">
      <c r="BA27555" s="38"/>
      <c r="BB27555" s="38"/>
    </row>
    <row r="27556" spans="53:54" x14ac:dyDescent="0.25">
      <c r="BA27556" s="38"/>
      <c r="BB27556" s="38"/>
    </row>
    <row r="27557" spans="53:54" x14ac:dyDescent="0.25">
      <c r="BA27557" s="38"/>
      <c r="BB27557" s="38"/>
    </row>
    <row r="27558" spans="53:54" x14ac:dyDescent="0.25">
      <c r="BA27558" s="38"/>
      <c r="BB27558" s="38"/>
    </row>
    <row r="27559" spans="53:54" x14ac:dyDescent="0.25">
      <c r="BA27559" s="38"/>
      <c r="BB27559" s="38"/>
    </row>
    <row r="27560" spans="53:54" x14ac:dyDescent="0.25">
      <c r="BA27560" s="38"/>
      <c r="BB27560" s="38"/>
    </row>
    <row r="27561" spans="53:54" x14ac:dyDescent="0.25">
      <c r="BA27561" s="38"/>
      <c r="BB27561" s="38"/>
    </row>
    <row r="27562" spans="53:54" x14ac:dyDescent="0.25">
      <c r="BA27562" s="38"/>
      <c r="BB27562" s="38"/>
    </row>
    <row r="27563" spans="53:54" x14ac:dyDescent="0.25">
      <c r="BA27563" s="38"/>
      <c r="BB27563" s="38"/>
    </row>
    <row r="27564" spans="53:54" x14ac:dyDescent="0.25">
      <c r="BA27564" s="38"/>
      <c r="BB27564" s="38"/>
    </row>
    <row r="27565" spans="53:54" x14ac:dyDescent="0.25">
      <c r="BA27565" s="38"/>
      <c r="BB27565" s="38"/>
    </row>
    <row r="27566" spans="53:54" x14ac:dyDescent="0.25">
      <c r="BA27566" s="38"/>
      <c r="BB27566" s="38"/>
    </row>
    <row r="27567" spans="53:54" x14ac:dyDescent="0.25">
      <c r="BA27567" s="38"/>
      <c r="BB27567" s="38"/>
    </row>
    <row r="27568" spans="53:54" x14ac:dyDescent="0.25">
      <c r="BA27568" s="38"/>
      <c r="BB27568" s="38"/>
    </row>
    <row r="27569" spans="53:54" x14ac:dyDescent="0.25">
      <c r="BA27569" s="38"/>
      <c r="BB27569" s="38"/>
    </row>
    <row r="27570" spans="53:54" x14ac:dyDescent="0.25">
      <c r="BA27570" s="38"/>
      <c r="BB27570" s="38"/>
    </row>
    <row r="27571" spans="53:54" x14ac:dyDescent="0.25">
      <c r="BA27571" s="38"/>
      <c r="BB27571" s="38"/>
    </row>
    <row r="27572" spans="53:54" x14ac:dyDescent="0.25">
      <c r="BA27572" s="38"/>
      <c r="BB27572" s="38"/>
    </row>
    <row r="27573" spans="53:54" x14ac:dyDescent="0.25">
      <c r="BA27573" s="38"/>
      <c r="BB27573" s="38"/>
    </row>
    <row r="27574" spans="53:54" x14ac:dyDescent="0.25">
      <c r="BA27574" s="38"/>
      <c r="BB27574" s="38"/>
    </row>
    <row r="27575" spans="53:54" x14ac:dyDescent="0.25">
      <c r="BA27575" s="38"/>
      <c r="BB27575" s="38"/>
    </row>
    <row r="27576" spans="53:54" x14ac:dyDescent="0.25">
      <c r="BA27576" s="38"/>
      <c r="BB27576" s="38"/>
    </row>
    <row r="27577" spans="53:54" x14ac:dyDescent="0.25">
      <c r="BA27577" s="38"/>
      <c r="BB27577" s="38"/>
    </row>
    <row r="27578" spans="53:54" x14ac:dyDescent="0.25">
      <c r="BA27578" s="38"/>
      <c r="BB27578" s="38"/>
    </row>
    <row r="27579" spans="53:54" x14ac:dyDescent="0.25">
      <c r="BA27579" s="38"/>
      <c r="BB27579" s="38"/>
    </row>
    <row r="27580" spans="53:54" x14ac:dyDescent="0.25">
      <c r="BA27580" s="38"/>
      <c r="BB27580" s="38"/>
    </row>
    <row r="27581" spans="53:54" x14ac:dyDescent="0.25">
      <c r="BA27581" s="38"/>
      <c r="BB27581" s="38"/>
    </row>
    <row r="27582" spans="53:54" x14ac:dyDescent="0.25">
      <c r="BA27582" s="38"/>
      <c r="BB27582" s="38"/>
    </row>
    <row r="27583" spans="53:54" x14ac:dyDescent="0.25">
      <c r="BA27583" s="38"/>
      <c r="BB27583" s="38"/>
    </row>
    <row r="27584" spans="53:54" x14ac:dyDescent="0.25">
      <c r="BA27584" s="38"/>
      <c r="BB27584" s="38"/>
    </row>
    <row r="27585" spans="53:54" x14ac:dyDescent="0.25">
      <c r="BA27585" s="38"/>
      <c r="BB27585" s="38"/>
    </row>
    <row r="27586" spans="53:54" x14ac:dyDescent="0.25">
      <c r="BA27586" s="38"/>
      <c r="BB27586" s="38"/>
    </row>
    <row r="27587" spans="53:54" x14ac:dyDescent="0.25">
      <c r="BA27587" s="38"/>
      <c r="BB27587" s="38"/>
    </row>
    <row r="27588" spans="53:54" x14ac:dyDescent="0.25">
      <c r="BA27588" s="38"/>
      <c r="BB27588" s="38"/>
    </row>
    <row r="27589" spans="53:54" x14ac:dyDescent="0.25">
      <c r="BA27589" s="38"/>
      <c r="BB27589" s="38"/>
    </row>
    <row r="27590" spans="53:54" x14ac:dyDescent="0.25">
      <c r="BA27590" s="38"/>
      <c r="BB27590" s="38"/>
    </row>
    <row r="27591" spans="53:54" x14ac:dyDescent="0.25">
      <c r="BA27591" s="38"/>
      <c r="BB27591" s="38"/>
    </row>
    <row r="27592" spans="53:54" x14ac:dyDescent="0.25">
      <c r="BA27592" s="38"/>
      <c r="BB27592" s="38"/>
    </row>
    <row r="27593" spans="53:54" x14ac:dyDescent="0.25">
      <c r="BA27593" s="38"/>
      <c r="BB27593" s="38"/>
    </row>
    <row r="27594" spans="53:54" x14ac:dyDescent="0.25">
      <c r="BA27594" s="38"/>
      <c r="BB27594" s="38"/>
    </row>
    <row r="27595" spans="53:54" x14ac:dyDescent="0.25">
      <c r="BA27595" s="38"/>
      <c r="BB27595" s="38"/>
    </row>
    <row r="27596" spans="53:54" x14ac:dyDescent="0.25">
      <c r="BA27596" s="38"/>
      <c r="BB27596" s="38"/>
    </row>
    <row r="27597" spans="53:54" x14ac:dyDescent="0.25">
      <c r="BA27597" s="38"/>
      <c r="BB27597" s="38"/>
    </row>
    <row r="27598" spans="53:54" x14ac:dyDescent="0.25">
      <c r="BA27598" s="38"/>
      <c r="BB27598" s="38"/>
    </row>
    <row r="27599" spans="53:54" x14ac:dyDescent="0.25">
      <c r="BA27599" s="38"/>
      <c r="BB27599" s="38"/>
    </row>
    <row r="27600" spans="53:54" x14ac:dyDescent="0.25">
      <c r="BA27600" s="38"/>
      <c r="BB27600" s="38"/>
    </row>
    <row r="27601" spans="53:54" x14ac:dyDescent="0.25">
      <c r="BA27601" s="38"/>
      <c r="BB27601" s="38"/>
    </row>
    <row r="27602" spans="53:54" x14ac:dyDescent="0.25">
      <c r="BA27602" s="38"/>
      <c r="BB27602" s="38"/>
    </row>
    <row r="27603" spans="53:54" x14ac:dyDescent="0.25">
      <c r="BA27603" s="38"/>
      <c r="BB27603" s="38"/>
    </row>
    <row r="27604" spans="53:54" x14ac:dyDescent="0.25">
      <c r="BA27604" s="38"/>
      <c r="BB27604" s="38"/>
    </row>
    <row r="27605" spans="53:54" x14ac:dyDescent="0.25">
      <c r="BA27605" s="38"/>
      <c r="BB27605" s="38"/>
    </row>
    <row r="27606" spans="53:54" x14ac:dyDescent="0.25">
      <c r="BA27606" s="38"/>
      <c r="BB27606" s="38"/>
    </row>
    <row r="27607" spans="53:54" x14ac:dyDescent="0.25">
      <c r="BA27607" s="38"/>
      <c r="BB27607" s="38"/>
    </row>
    <row r="27608" spans="53:54" x14ac:dyDescent="0.25">
      <c r="BA27608" s="38"/>
      <c r="BB27608" s="38"/>
    </row>
    <row r="27609" spans="53:54" x14ac:dyDescent="0.25">
      <c r="BA27609" s="38"/>
      <c r="BB27609" s="38"/>
    </row>
    <row r="27610" spans="53:54" x14ac:dyDescent="0.25">
      <c r="BA27610" s="38"/>
      <c r="BB27610" s="38"/>
    </row>
    <row r="27611" spans="53:54" x14ac:dyDescent="0.25">
      <c r="BA27611" s="38"/>
      <c r="BB27611" s="38"/>
    </row>
    <row r="27612" spans="53:54" x14ac:dyDescent="0.25">
      <c r="BA27612" s="38"/>
      <c r="BB27612" s="38"/>
    </row>
    <row r="27613" spans="53:54" x14ac:dyDescent="0.25">
      <c r="BA27613" s="38"/>
      <c r="BB27613" s="38"/>
    </row>
    <row r="27614" spans="53:54" x14ac:dyDescent="0.25">
      <c r="BA27614" s="38"/>
      <c r="BB27614" s="38"/>
    </row>
    <row r="27615" spans="53:54" x14ac:dyDescent="0.25">
      <c r="BA27615" s="38"/>
      <c r="BB27615" s="38"/>
    </row>
    <row r="27616" spans="53:54" x14ac:dyDescent="0.25">
      <c r="BA27616" s="38"/>
      <c r="BB27616" s="38"/>
    </row>
    <row r="27617" spans="53:54" x14ac:dyDescent="0.25">
      <c r="BA27617" s="38"/>
      <c r="BB27617" s="38"/>
    </row>
    <row r="27618" spans="53:54" x14ac:dyDescent="0.25">
      <c r="BA27618" s="38"/>
      <c r="BB27618" s="38"/>
    </row>
    <row r="27619" spans="53:54" x14ac:dyDescent="0.25">
      <c r="BA27619" s="38"/>
      <c r="BB27619" s="38"/>
    </row>
    <row r="27620" spans="53:54" x14ac:dyDescent="0.25">
      <c r="BA27620" s="38"/>
      <c r="BB27620" s="38"/>
    </row>
    <row r="27621" spans="53:54" x14ac:dyDescent="0.25">
      <c r="BA27621" s="38"/>
      <c r="BB27621" s="38"/>
    </row>
    <row r="27622" spans="53:54" x14ac:dyDescent="0.25">
      <c r="BA27622" s="38"/>
      <c r="BB27622" s="38"/>
    </row>
    <row r="27623" spans="53:54" x14ac:dyDescent="0.25">
      <c r="BA27623" s="38"/>
      <c r="BB27623" s="38"/>
    </row>
    <row r="27624" spans="53:54" x14ac:dyDescent="0.25">
      <c r="BA27624" s="38"/>
      <c r="BB27624" s="38"/>
    </row>
    <row r="27625" spans="53:54" x14ac:dyDescent="0.25">
      <c r="BA27625" s="38"/>
      <c r="BB27625" s="38"/>
    </row>
    <row r="27626" spans="53:54" x14ac:dyDescent="0.25">
      <c r="BA27626" s="38"/>
      <c r="BB27626" s="38"/>
    </row>
    <row r="27627" spans="53:54" x14ac:dyDescent="0.25">
      <c r="BA27627" s="38"/>
      <c r="BB27627" s="38"/>
    </row>
    <row r="27628" spans="53:54" x14ac:dyDescent="0.25">
      <c r="BA27628" s="38"/>
      <c r="BB27628" s="38"/>
    </row>
    <row r="27629" spans="53:54" x14ac:dyDescent="0.25">
      <c r="BA27629" s="38"/>
      <c r="BB27629" s="38"/>
    </row>
    <row r="27630" spans="53:54" x14ac:dyDescent="0.25">
      <c r="BA27630" s="38"/>
      <c r="BB27630" s="38"/>
    </row>
    <row r="27631" spans="53:54" x14ac:dyDescent="0.25">
      <c r="BA27631" s="38"/>
      <c r="BB27631" s="38"/>
    </row>
    <row r="27632" spans="53:54" x14ac:dyDescent="0.25">
      <c r="BA27632" s="38"/>
      <c r="BB27632" s="38"/>
    </row>
    <row r="27633" spans="53:54" x14ac:dyDescent="0.25">
      <c r="BA27633" s="38"/>
      <c r="BB27633" s="38"/>
    </row>
    <row r="27634" spans="53:54" x14ac:dyDescent="0.25">
      <c r="BA27634" s="38"/>
      <c r="BB27634" s="38"/>
    </row>
    <row r="27635" spans="53:54" x14ac:dyDescent="0.25">
      <c r="BA27635" s="38"/>
      <c r="BB27635" s="38"/>
    </row>
    <row r="27636" spans="53:54" x14ac:dyDescent="0.25">
      <c r="BA27636" s="38"/>
      <c r="BB27636" s="38"/>
    </row>
    <row r="27637" spans="53:54" x14ac:dyDescent="0.25">
      <c r="BA27637" s="38"/>
      <c r="BB27637" s="38"/>
    </row>
    <row r="27638" spans="53:54" x14ac:dyDescent="0.25">
      <c r="BA27638" s="38"/>
      <c r="BB27638" s="38"/>
    </row>
    <row r="27639" spans="53:54" x14ac:dyDescent="0.25">
      <c r="BA27639" s="38"/>
      <c r="BB27639" s="38"/>
    </row>
    <row r="27640" spans="53:54" x14ac:dyDescent="0.25">
      <c r="BA27640" s="38"/>
      <c r="BB27640" s="38"/>
    </row>
    <row r="27641" spans="53:54" x14ac:dyDescent="0.25">
      <c r="BA27641" s="38"/>
      <c r="BB27641" s="38"/>
    </row>
    <row r="27642" spans="53:54" x14ac:dyDescent="0.25">
      <c r="BA27642" s="38"/>
      <c r="BB27642" s="38"/>
    </row>
    <row r="27643" spans="53:54" x14ac:dyDescent="0.25">
      <c r="BA27643" s="38"/>
      <c r="BB27643" s="38"/>
    </row>
    <row r="27644" spans="53:54" x14ac:dyDescent="0.25">
      <c r="BA27644" s="38"/>
      <c r="BB27644" s="38"/>
    </row>
    <row r="27645" spans="53:54" x14ac:dyDescent="0.25">
      <c r="BA27645" s="38"/>
      <c r="BB27645" s="38"/>
    </row>
    <row r="27646" spans="53:54" x14ac:dyDescent="0.25">
      <c r="BA27646" s="38"/>
      <c r="BB27646" s="38"/>
    </row>
    <row r="27647" spans="53:54" x14ac:dyDescent="0.25">
      <c r="BA27647" s="38"/>
      <c r="BB27647" s="38"/>
    </row>
    <row r="27648" spans="53:54" x14ac:dyDescent="0.25">
      <c r="BA27648" s="38"/>
      <c r="BB27648" s="38"/>
    </row>
    <row r="27649" spans="53:54" x14ac:dyDescent="0.25">
      <c r="BA27649" s="38"/>
      <c r="BB27649" s="38"/>
    </row>
    <row r="27650" spans="53:54" x14ac:dyDescent="0.25">
      <c r="BA27650" s="38"/>
      <c r="BB27650" s="38"/>
    </row>
    <row r="27651" spans="53:54" x14ac:dyDescent="0.25">
      <c r="BA27651" s="38"/>
      <c r="BB27651" s="38"/>
    </row>
    <row r="27652" spans="53:54" x14ac:dyDescent="0.25">
      <c r="BA27652" s="38"/>
      <c r="BB27652" s="38"/>
    </row>
    <row r="27653" spans="53:54" x14ac:dyDescent="0.25">
      <c r="BA27653" s="38"/>
      <c r="BB27653" s="38"/>
    </row>
    <row r="27654" spans="53:54" x14ac:dyDescent="0.25">
      <c r="BA27654" s="38"/>
      <c r="BB27654" s="38"/>
    </row>
    <row r="27655" spans="53:54" x14ac:dyDescent="0.25">
      <c r="BA27655" s="38"/>
      <c r="BB27655" s="38"/>
    </row>
    <row r="27656" spans="53:54" x14ac:dyDescent="0.25">
      <c r="BA27656" s="38"/>
      <c r="BB27656" s="38"/>
    </row>
    <row r="27657" spans="53:54" x14ac:dyDescent="0.25">
      <c r="BA27657" s="38"/>
      <c r="BB27657" s="38"/>
    </row>
    <row r="27658" spans="53:54" x14ac:dyDescent="0.25">
      <c r="BA27658" s="38"/>
      <c r="BB27658" s="38"/>
    </row>
    <row r="27659" spans="53:54" x14ac:dyDescent="0.25">
      <c r="BA27659" s="38"/>
      <c r="BB27659" s="38"/>
    </row>
    <row r="27660" spans="53:54" x14ac:dyDescent="0.25">
      <c r="BA27660" s="38"/>
      <c r="BB27660" s="38"/>
    </row>
    <row r="27661" spans="53:54" x14ac:dyDescent="0.25">
      <c r="BA27661" s="38"/>
      <c r="BB27661" s="38"/>
    </row>
    <row r="27662" spans="53:54" x14ac:dyDescent="0.25">
      <c r="BA27662" s="38"/>
      <c r="BB27662" s="38"/>
    </row>
    <row r="27663" spans="53:54" x14ac:dyDescent="0.25">
      <c r="BA27663" s="38"/>
      <c r="BB27663" s="38"/>
    </row>
    <row r="27664" spans="53:54" x14ac:dyDescent="0.25">
      <c r="BA27664" s="38"/>
      <c r="BB27664" s="38"/>
    </row>
    <row r="27665" spans="53:54" x14ac:dyDescent="0.25">
      <c r="BA27665" s="38"/>
      <c r="BB27665" s="38"/>
    </row>
    <row r="27666" spans="53:54" x14ac:dyDescent="0.25">
      <c r="BA27666" s="38"/>
      <c r="BB27666" s="38"/>
    </row>
    <row r="27667" spans="53:54" x14ac:dyDescent="0.25">
      <c r="BA27667" s="38"/>
      <c r="BB27667" s="38"/>
    </row>
    <row r="27668" spans="53:54" x14ac:dyDescent="0.25">
      <c r="BA27668" s="38"/>
      <c r="BB27668" s="38"/>
    </row>
    <row r="27669" spans="53:54" x14ac:dyDescent="0.25">
      <c r="BA27669" s="38"/>
      <c r="BB27669" s="38"/>
    </row>
    <row r="27670" spans="53:54" x14ac:dyDescent="0.25">
      <c r="BA27670" s="38"/>
      <c r="BB27670" s="38"/>
    </row>
    <row r="27671" spans="53:54" x14ac:dyDescent="0.25">
      <c r="BA27671" s="38"/>
      <c r="BB27671" s="38"/>
    </row>
    <row r="27672" spans="53:54" x14ac:dyDescent="0.25">
      <c r="BA27672" s="38"/>
      <c r="BB27672" s="38"/>
    </row>
    <row r="27673" spans="53:54" x14ac:dyDescent="0.25">
      <c r="BA27673" s="38"/>
      <c r="BB27673" s="38"/>
    </row>
    <row r="27674" spans="53:54" x14ac:dyDescent="0.25">
      <c r="BA27674" s="38"/>
      <c r="BB27674" s="38"/>
    </row>
    <row r="27675" spans="53:54" x14ac:dyDescent="0.25">
      <c r="BA27675" s="38"/>
      <c r="BB27675" s="38"/>
    </row>
    <row r="27676" spans="53:54" x14ac:dyDescent="0.25">
      <c r="BA27676" s="38"/>
      <c r="BB27676" s="38"/>
    </row>
    <row r="27677" spans="53:54" x14ac:dyDescent="0.25">
      <c r="BA27677" s="38"/>
      <c r="BB27677" s="38"/>
    </row>
    <row r="27678" spans="53:54" x14ac:dyDescent="0.25">
      <c r="BA27678" s="38"/>
      <c r="BB27678" s="38"/>
    </row>
    <row r="27679" spans="53:54" x14ac:dyDescent="0.25">
      <c r="BA27679" s="38"/>
      <c r="BB27679" s="38"/>
    </row>
    <row r="27680" spans="53:54" x14ac:dyDescent="0.25">
      <c r="BA27680" s="38"/>
      <c r="BB27680" s="38"/>
    </row>
    <row r="27681" spans="53:54" x14ac:dyDescent="0.25">
      <c r="BA27681" s="38"/>
      <c r="BB27681" s="38"/>
    </row>
    <row r="27682" spans="53:54" x14ac:dyDescent="0.25">
      <c r="BA27682" s="38"/>
      <c r="BB27682" s="38"/>
    </row>
    <row r="27683" spans="53:54" x14ac:dyDescent="0.25">
      <c r="BA27683" s="38"/>
      <c r="BB27683" s="38"/>
    </row>
    <row r="27684" spans="53:54" x14ac:dyDescent="0.25">
      <c r="BA27684" s="38"/>
      <c r="BB27684" s="38"/>
    </row>
    <row r="27685" spans="53:54" x14ac:dyDescent="0.25">
      <c r="BA27685" s="38"/>
      <c r="BB27685" s="38"/>
    </row>
    <row r="27686" spans="53:54" x14ac:dyDescent="0.25">
      <c r="BA27686" s="38"/>
      <c r="BB27686" s="38"/>
    </row>
    <row r="27687" spans="53:54" x14ac:dyDescent="0.25">
      <c r="BA27687" s="38"/>
      <c r="BB27687" s="38"/>
    </row>
    <row r="27688" spans="53:54" x14ac:dyDescent="0.25">
      <c r="BA27688" s="38"/>
      <c r="BB27688" s="38"/>
    </row>
    <row r="27689" spans="53:54" x14ac:dyDescent="0.25">
      <c r="BA27689" s="38"/>
      <c r="BB27689" s="38"/>
    </row>
    <row r="27690" spans="53:54" x14ac:dyDescent="0.25">
      <c r="BA27690" s="38"/>
      <c r="BB27690" s="38"/>
    </row>
    <row r="27691" spans="53:54" x14ac:dyDescent="0.25">
      <c r="BA27691" s="38"/>
      <c r="BB27691" s="38"/>
    </row>
    <row r="27692" spans="53:54" x14ac:dyDescent="0.25">
      <c r="BA27692" s="38"/>
      <c r="BB27692" s="38"/>
    </row>
    <row r="27693" spans="53:54" x14ac:dyDescent="0.25">
      <c r="BA27693" s="38"/>
      <c r="BB27693" s="38"/>
    </row>
    <row r="27694" spans="53:54" x14ac:dyDescent="0.25">
      <c r="BA27694" s="38"/>
      <c r="BB27694" s="38"/>
    </row>
    <row r="27695" spans="53:54" x14ac:dyDescent="0.25">
      <c r="BA27695" s="38"/>
      <c r="BB27695" s="38"/>
    </row>
    <row r="27696" spans="53:54" x14ac:dyDescent="0.25">
      <c r="BA27696" s="38"/>
      <c r="BB27696" s="38"/>
    </row>
    <row r="27697" spans="53:54" x14ac:dyDescent="0.25">
      <c r="BA27697" s="38"/>
      <c r="BB27697" s="38"/>
    </row>
    <row r="27698" spans="53:54" x14ac:dyDescent="0.25">
      <c r="BA27698" s="38"/>
      <c r="BB27698" s="38"/>
    </row>
    <row r="27699" spans="53:54" x14ac:dyDescent="0.25">
      <c r="BA27699" s="38"/>
      <c r="BB27699" s="38"/>
    </row>
    <row r="27700" spans="53:54" x14ac:dyDescent="0.25">
      <c r="BA27700" s="38"/>
      <c r="BB27700" s="38"/>
    </row>
    <row r="27701" spans="53:54" x14ac:dyDescent="0.25">
      <c r="BA27701" s="38"/>
      <c r="BB27701" s="38"/>
    </row>
    <row r="27702" spans="53:54" x14ac:dyDescent="0.25">
      <c r="BA27702" s="38"/>
      <c r="BB27702" s="38"/>
    </row>
    <row r="27703" spans="53:54" x14ac:dyDescent="0.25">
      <c r="BA27703" s="38"/>
      <c r="BB27703" s="38"/>
    </row>
    <row r="27704" spans="53:54" x14ac:dyDescent="0.25">
      <c r="BA27704" s="38"/>
      <c r="BB27704" s="38"/>
    </row>
    <row r="27705" spans="53:54" x14ac:dyDescent="0.25">
      <c r="BA27705" s="38"/>
      <c r="BB27705" s="38"/>
    </row>
    <row r="27706" spans="53:54" x14ac:dyDescent="0.25">
      <c r="BA27706" s="38"/>
      <c r="BB27706" s="38"/>
    </row>
    <row r="27707" spans="53:54" x14ac:dyDescent="0.25">
      <c r="BA27707" s="38"/>
      <c r="BB27707" s="38"/>
    </row>
    <row r="27708" spans="53:54" x14ac:dyDescent="0.25">
      <c r="BA27708" s="38"/>
      <c r="BB27708" s="38"/>
    </row>
    <row r="27709" spans="53:54" x14ac:dyDescent="0.25">
      <c r="BA27709" s="38"/>
      <c r="BB27709" s="38"/>
    </row>
    <row r="27710" spans="53:54" x14ac:dyDescent="0.25">
      <c r="BA27710" s="38"/>
      <c r="BB27710" s="38"/>
    </row>
    <row r="27711" spans="53:54" x14ac:dyDescent="0.25">
      <c r="BA27711" s="38"/>
      <c r="BB27711" s="38"/>
    </row>
    <row r="27712" spans="53:54" x14ac:dyDescent="0.25">
      <c r="BA27712" s="38"/>
      <c r="BB27712" s="38"/>
    </row>
    <row r="27713" spans="53:54" x14ac:dyDescent="0.25">
      <c r="BA27713" s="38"/>
      <c r="BB27713" s="38"/>
    </row>
    <row r="27714" spans="53:54" x14ac:dyDescent="0.25">
      <c r="BA27714" s="38"/>
      <c r="BB27714" s="38"/>
    </row>
    <row r="27715" spans="53:54" x14ac:dyDescent="0.25">
      <c r="BA27715" s="38"/>
      <c r="BB27715" s="38"/>
    </row>
    <row r="27716" spans="53:54" x14ac:dyDescent="0.25">
      <c r="BA27716" s="38"/>
      <c r="BB27716" s="38"/>
    </row>
    <row r="27717" spans="53:54" x14ac:dyDescent="0.25">
      <c r="BA27717" s="38"/>
      <c r="BB27717" s="38"/>
    </row>
    <row r="27718" spans="53:54" x14ac:dyDescent="0.25">
      <c r="BA27718" s="38"/>
      <c r="BB27718" s="38"/>
    </row>
    <row r="27719" spans="53:54" x14ac:dyDescent="0.25">
      <c r="BA27719" s="38"/>
      <c r="BB27719" s="38"/>
    </row>
    <row r="27720" spans="53:54" x14ac:dyDescent="0.25">
      <c r="BA27720" s="38"/>
      <c r="BB27720" s="38"/>
    </row>
    <row r="27721" spans="53:54" x14ac:dyDescent="0.25">
      <c r="BA27721" s="38"/>
      <c r="BB27721" s="38"/>
    </row>
    <row r="27722" spans="53:54" x14ac:dyDescent="0.25">
      <c r="BA27722" s="38"/>
      <c r="BB27722" s="38"/>
    </row>
    <row r="27723" spans="53:54" x14ac:dyDescent="0.25">
      <c r="BA27723" s="38"/>
      <c r="BB27723" s="38"/>
    </row>
    <row r="27724" spans="53:54" x14ac:dyDescent="0.25">
      <c r="BA27724" s="38"/>
      <c r="BB27724" s="38"/>
    </row>
    <row r="27725" spans="53:54" x14ac:dyDescent="0.25">
      <c r="BA27725" s="38"/>
      <c r="BB27725" s="38"/>
    </row>
    <row r="27726" spans="53:54" x14ac:dyDescent="0.25">
      <c r="BA27726" s="38"/>
      <c r="BB27726" s="38"/>
    </row>
    <row r="27727" spans="53:54" x14ac:dyDescent="0.25">
      <c r="BA27727" s="38"/>
      <c r="BB27727" s="38"/>
    </row>
    <row r="27728" spans="53:54" x14ac:dyDescent="0.25">
      <c r="BA27728" s="38"/>
      <c r="BB27728" s="38"/>
    </row>
    <row r="27729" spans="53:54" x14ac:dyDescent="0.25">
      <c r="BA27729" s="38"/>
      <c r="BB27729" s="38"/>
    </row>
    <row r="27730" spans="53:54" x14ac:dyDescent="0.25">
      <c r="BA27730" s="38"/>
      <c r="BB27730" s="38"/>
    </row>
    <row r="27731" spans="53:54" x14ac:dyDescent="0.25">
      <c r="BA27731" s="38"/>
      <c r="BB27731" s="38"/>
    </row>
    <row r="27732" spans="53:54" x14ac:dyDescent="0.25">
      <c r="BA27732" s="38"/>
      <c r="BB27732" s="38"/>
    </row>
    <row r="27733" spans="53:54" x14ac:dyDescent="0.25">
      <c r="BA27733" s="38"/>
      <c r="BB27733" s="38"/>
    </row>
    <row r="27734" spans="53:54" x14ac:dyDescent="0.25">
      <c r="BA27734" s="38"/>
      <c r="BB27734" s="38"/>
    </row>
    <row r="27735" spans="53:54" x14ac:dyDescent="0.25">
      <c r="BA27735" s="38"/>
      <c r="BB27735" s="38"/>
    </row>
    <row r="27736" spans="53:54" x14ac:dyDescent="0.25">
      <c r="BA27736" s="38"/>
      <c r="BB27736" s="38"/>
    </row>
    <row r="27737" spans="53:54" x14ac:dyDescent="0.25">
      <c r="BA27737" s="38"/>
      <c r="BB27737" s="38"/>
    </row>
    <row r="27738" spans="53:54" x14ac:dyDescent="0.25">
      <c r="BA27738" s="38"/>
      <c r="BB27738" s="38"/>
    </row>
    <row r="27739" spans="53:54" x14ac:dyDescent="0.25">
      <c r="BA27739" s="38"/>
      <c r="BB27739" s="38"/>
    </row>
    <row r="27740" spans="53:54" x14ac:dyDescent="0.25">
      <c r="BA27740" s="38"/>
      <c r="BB27740" s="38"/>
    </row>
    <row r="27741" spans="53:54" x14ac:dyDescent="0.25">
      <c r="BA27741" s="38"/>
      <c r="BB27741" s="38"/>
    </row>
    <row r="27742" spans="53:54" x14ac:dyDescent="0.25">
      <c r="BA27742" s="38"/>
      <c r="BB27742" s="38"/>
    </row>
    <row r="27743" spans="53:54" x14ac:dyDescent="0.25">
      <c r="BA27743" s="38"/>
      <c r="BB27743" s="38"/>
    </row>
    <row r="27744" spans="53:54" x14ac:dyDescent="0.25">
      <c r="BA27744" s="38"/>
      <c r="BB27744" s="38"/>
    </row>
    <row r="27745" spans="53:54" x14ac:dyDescent="0.25">
      <c r="BA27745" s="38"/>
      <c r="BB27745" s="38"/>
    </row>
    <row r="27746" spans="53:54" x14ac:dyDescent="0.25">
      <c r="BA27746" s="38"/>
      <c r="BB27746" s="38"/>
    </row>
    <row r="27747" spans="53:54" x14ac:dyDescent="0.25">
      <c r="BA27747" s="38"/>
      <c r="BB27747" s="38"/>
    </row>
    <row r="27748" spans="53:54" x14ac:dyDescent="0.25">
      <c r="BA27748" s="38"/>
      <c r="BB27748" s="38"/>
    </row>
    <row r="27749" spans="53:54" x14ac:dyDescent="0.25">
      <c r="BA27749" s="38"/>
      <c r="BB27749" s="38"/>
    </row>
    <row r="27750" spans="53:54" x14ac:dyDescent="0.25">
      <c r="BA27750" s="38"/>
      <c r="BB27750" s="38"/>
    </row>
    <row r="27751" spans="53:54" x14ac:dyDescent="0.25">
      <c r="BA27751" s="38"/>
      <c r="BB27751" s="38"/>
    </row>
    <row r="27752" spans="53:54" x14ac:dyDescent="0.25">
      <c r="BA27752" s="38"/>
      <c r="BB27752" s="38"/>
    </row>
    <row r="27753" spans="53:54" x14ac:dyDescent="0.25">
      <c r="BA27753" s="38"/>
      <c r="BB27753" s="38"/>
    </row>
    <row r="27754" spans="53:54" x14ac:dyDescent="0.25">
      <c r="BA27754" s="38"/>
      <c r="BB27754" s="38"/>
    </row>
    <row r="27755" spans="53:54" x14ac:dyDescent="0.25">
      <c r="BA27755" s="38"/>
      <c r="BB27755" s="38"/>
    </row>
    <row r="27756" spans="53:54" x14ac:dyDescent="0.25">
      <c r="BA27756" s="38"/>
      <c r="BB27756" s="38"/>
    </row>
    <row r="27757" spans="53:54" x14ac:dyDescent="0.25">
      <c r="BA27757" s="38"/>
      <c r="BB27757" s="38"/>
    </row>
    <row r="27758" spans="53:54" x14ac:dyDescent="0.25">
      <c r="BA27758" s="38"/>
      <c r="BB27758" s="38"/>
    </row>
    <row r="27759" spans="53:54" x14ac:dyDescent="0.25">
      <c r="BA27759" s="38"/>
      <c r="BB27759" s="38"/>
    </row>
    <row r="27760" spans="53:54" x14ac:dyDescent="0.25">
      <c r="BA27760" s="38"/>
      <c r="BB27760" s="38"/>
    </row>
    <row r="27761" spans="53:54" x14ac:dyDescent="0.25">
      <c r="BA27761" s="38"/>
      <c r="BB27761" s="38"/>
    </row>
    <row r="27762" spans="53:54" x14ac:dyDescent="0.25">
      <c r="BA27762" s="38"/>
      <c r="BB27762" s="38"/>
    </row>
    <row r="27763" spans="53:54" x14ac:dyDescent="0.25">
      <c r="BA27763" s="38"/>
      <c r="BB27763" s="38"/>
    </row>
    <row r="27764" spans="53:54" x14ac:dyDescent="0.25">
      <c r="BA27764" s="38"/>
      <c r="BB27764" s="38"/>
    </row>
    <row r="27765" spans="53:54" x14ac:dyDescent="0.25">
      <c r="BA27765" s="38"/>
      <c r="BB27765" s="38"/>
    </row>
    <row r="27766" spans="53:54" x14ac:dyDescent="0.25">
      <c r="BA27766" s="38"/>
      <c r="BB27766" s="38"/>
    </row>
    <row r="27767" spans="53:54" x14ac:dyDescent="0.25">
      <c r="BA27767" s="38"/>
      <c r="BB27767" s="38"/>
    </row>
    <row r="27768" spans="53:54" x14ac:dyDescent="0.25">
      <c r="BA27768" s="38"/>
      <c r="BB27768" s="38"/>
    </row>
    <row r="27769" spans="53:54" x14ac:dyDescent="0.25">
      <c r="BA27769" s="38"/>
      <c r="BB27769" s="38"/>
    </row>
    <row r="27770" spans="53:54" x14ac:dyDescent="0.25">
      <c r="BA27770" s="38"/>
      <c r="BB27770" s="38"/>
    </row>
    <row r="27771" spans="53:54" x14ac:dyDescent="0.25">
      <c r="BA27771" s="38"/>
      <c r="BB27771" s="38"/>
    </row>
    <row r="27772" spans="53:54" x14ac:dyDescent="0.25">
      <c r="BA27772" s="38"/>
      <c r="BB27772" s="38"/>
    </row>
    <row r="27773" spans="53:54" x14ac:dyDescent="0.25">
      <c r="BA27773" s="38"/>
      <c r="BB27773" s="38"/>
    </row>
    <row r="27774" spans="53:54" x14ac:dyDescent="0.25">
      <c r="BA27774" s="38"/>
      <c r="BB27774" s="38"/>
    </row>
    <row r="27775" spans="53:54" x14ac:dyDescent="0.25">
      <c r="BA27775" s="38"/>
      <c r="BB27775" s="38"/>
    </row>
    <row r="27776" spans="53:54" x14ac:dyDescent="0.25">
      <c r="BA27776" s="38"/>
      <c r="BB27776" s="38"/>
    </row>
    <row r="27777" spans="53:54" x14ac:dyDescent="0.25">
      <c r="BA27777" s="38"/>
      <c r="BB27777" s="38"/>
    </row>
    <row r="27778" spans="53:54" x14ac:dyDescent="0.25">
      <c r="BA27778" s="38"/>
      <c r="BB27778" s="38"/>
    </row>
    <row r="27779" spans="53:54" x14ac:dyDescent="0.25">
      <c r="BA27779" s="38"/>
      <c r="BB27779" s="38"/>
    </row>
    <row r="27780" spans="53:54" x14ac:dyDescent="0.25">
      <c r="BA27780" s="38"/>
      <c r="BB27780" s="38"/>
    </row>
    <row r="27781" spans="53:54" x14ac:dyDescent="0.25">
      <c r="BA27781" s="38"/>
      <c r="BB27781" s="38"/>
    </row>
    <row r="27782" spans="53:54" x14ac:dyDescent="0.25">
      <c r="BA27782" s="38"/>
      <c r="BB27782" s="38"/>
    </row>
    <row r="27783" spans="53:54" x14ac:dyDescent="0.25">
      <c r="BA27783" s="38"/>
      <c r="BB27783" s="38"/>
    </row>
    <row r="27784" spans="53:54" x14ac:dyDescent="0.25">
      <c r="BA27784" s="38"/>
      <c r="BB27784" s="38"/>
    </row>
    <row r="27785" spans="53:54" x14ac:dyDescent="0.25">
      <c r="BA27785" s="38"/>
      <c r="BB27785" s="38"/>
    </row>
    <row r="27786" spans="53:54" x14ac:dyDescent="0.25">
      <c r="BA27786" s="38"/>
      <c r="BB27786" s="38"/>
    </row>
    <row r="27787" spans="53:54" x14ac:dyDescent="0.25">
      <c r="BA27787" s="38"/>
      <c r="BB27787" s="38"/>
    </row>
    <row r="27788" spans="53:54" x14ac:dyDescent="0.25">
      <c r="BA27788" s="38"/>
      <c r="BB27788" s="38"/>
    </row>
    <row r="27789" spans="53:54" x14ac:dyDescent="0.25">
      <c r="BA27789" s="38"/>
      <c r="BB27789" s="38"/>
    </row>
    <row r="27790" spans="53:54" x14ac:dyDescent="0.25">
      <c r="BA27790" s="38"/>
      <c r="BB27790" s="38"/>
    </row>
    <row r="27791" spans="53:54" x14ac:dyDescent="0.25">
      <c r="BA27791" s="38"/>
      <c r="BB27791" s="38"/>
    </row>
    <row r="27792" spans="53:54" x14ac:dyDescent="0.25">
      <c r="BA27792" s="38"/>
      <c r="BB27792" s="38"/>
    </row>
    <row r="27793" spans="53:54" x14ac:dyDescent="0.25">
      <c r="BA27793" s="38"/>
      <c r="BB27793" s="38"/>
    </row>
    <row r="27794" spans="53:54" x14ac:dyDescent="0.25">
      <c r="BA27794" s="38"/>
      <c r="BB27794" s="38"/>
    </row>
    <row r="27795" spans="53:54" x14ac:dyDescent="0.25">
      <c r="BA27795" s="38"/>
      <c r="BB27795" s="38"/>
    </row>
    <row r="27796" spans="53:54" x14ac:dyDescent="0.25">
      <c r="BA27796" s="38"/>
      <c r="BB27796" s="38"/>
    </row>
    <row r="27797" spans="53:54" x14ac:dyDescent="0.25">
      <c r="BA27797" s="38"/>
      <c r="BB27797" s="38"/>
    </row>
    <row r="27798" spans="53:54" x14ac:dyDescent="0.25">
      <c r="BA27798" s="38"/>
      <c r="BB27798" s="38"/>
    </row>
    <row r="27799" spans="53:54" x14ac:dyDescent="0.25">
      <c r="BA27799" s="38"/>
      <c r="BB27799" s="38"/>
    </row>
    <row r="27800" spans="53:54" x14ac:dyDescent="0.25">
      <c r="BA27800" s="38"/>
      <c r="BB27800" s="38"/>
    </row>
    <row r="27801" spans="53:54" x14ac:dyDescent="0.25">
      <c r="BA27801" s="38"/>
      <c r="BB27801" s="38"/>
    </row>
    <row r="27802" spans="53:54" x14ac:dyDescent="0.25">
      <c r="BA27802" s="38"/>
      <c r="BB27802" s="38"/>
    </row>
    <row r="27803" spans="53:54" x14ac:dyDescent="0.25">
      <c r="BA27803" s="38"/>
      <c r="BB27803" s="38"/>
    </row>
    <row r="27804" spans="53:54" x14ac:dyDescent="0.25">
      <c r="BA27804" s="38"/>
      <c r="BB27804" s="38"/>
    </row>
    <row r="27805" spans="53:54" x14ac:dyDescent="0.25">
      <c r="BA27805" s="38"/>
      <c r="BB27805" s="38"/>
    </row>
    <row r="27806" spans="53:54" x14ac:dyDescent="0.25">
      <c r="BA27806" s="38"/>
      <c r="BB27806" s="38"/>
    </row>
    <row r="27807" spans="53:54" x14ac:dyDescent="0.25">
      <c r="BA27807" s="38"/>
      <c r="BB27807" s="38"/>
    </row>
    <row r="27808" spans="53:54" x14ac:dyDescent="0.25">
      <c r="BA27808" s="38"/>
      <c r="BB27808" s="38"/>
    </row>
    <row r="27809" spans="53:54" x14ac:dyDescent="0.25">
      <c r="BA27809" s="38"/>
      <c r="BB27809" s="38"/>
    </row>
    <row r="27810" spans="53:54" x14ac:dyDescent="0.25">
      <c r="BA27810" s="38"/>
      <c r="BB27810" s="38"/>
    </row>
    <row r="27811" spans="53:54" x14ac:dyDescent="0.25">
      <c r="BA27811" s="38"/>
      <c r="BB27811" s="38"/>
    </row>
    <row r="27812" spans="53:54" x14ac:dyDescent="0.25">
      <c r="BA27812" s="38"/>
      <c r="BB27812" s="38"/>
    </row>
    <row r="27813" spans="53:54" x14ac:dyDescent="0.25">
      <c r="BA27813" s="38"/>
      <c r="BB27813" s="38"/>
    </row>
    <row r="27814" spans="53:54" x14ac:dyDescent="0.25">
      <c r="BA27814" s="38"/>
      <c r="BB27814" s="38"/>
    </row>
    <row r="27815" spans="53:54" x14ac:dyDescent="0.25">
      <c r="BA27815" s="38"/>
      <c r="BB27815" s="38"/>
    </row>
    <row r="27816" spans="53:54" x14ac:dyDescent="0.25">
      <c r="BA27816" s="38"/>
      <c r="BB27816" s="38"/>
    </row>
    <row r="27817" spans="53:54" x14ac:dyDescent="0.25">
      <c r="BA27817" s="38"/>
      <c r="BB27817" s="38"/>
    </row>
    <row r="27818" spans="53:54" x14ac:dyDescent="0.25">
      <c r="BA27818" s="38"/>
      <c r="BB27818" s="38"/>
    </row>
    <row r="27819" spans="53:54" x14ac:dyDescent="0.25">
      <c r="BA27819" s="38"/>
      <c r="BB27819" s="38"/>
    </row>
    <row r="27820" spans="53:54" x14ac:dyDescent="0.25">
      <c r="BA27820" s="38"/>
      <c r="BB27820" s="38"/>
    </row>
    <row r="27821" spans="53:54" x14ac:dyDescent="0.25">
      <c r="BA27821" s="38"/>
      <c r="BB27821" s="38"/>
    </row>
    <row r="27822" spans="53:54" x14ac:dyDescent="0.25">
      <c r="BA27822" s="38"/>
      <c r="BB27822" s="38"/>
    </row>
    <row r="27823" spans="53:54" x14ac:dyDescent="0.25">
      <c r="BA27823" s="38"/>
      <c r="BB27823" s="38"/>
    </row>
    <row r="27824" spans="53:54" x14ac:dyDescent="0.25">
      <c r="BA27824" s="38"/>
      <c r="BB27824" s="38"/>
    </row>
    <row r="27825" spans="53:54" x14ac:dyDescent="0.25">
      <c r="BA27825" s="38"/>
      <c r="BB27825" s="38"/>
    </row>
    <row r="27826" spans="53:54" x14ac:dyDescent="0.25">
      <c r="BA27826" s="38"/>
      <c r="BB27826" s="38"/>
    </row>
    <row r="27827" spans="53:54" x14ac:dyDescent="0.25">
      <c r="BA27827" s="38"/>
      <c r="BB27827" s="38"/>
    </row>
    <row r="27828" spans="53:54" x14ac:dyDescent="0.25">
      <c r="BA27828" s="38"/>
      <c r="BB27828" s="38"/>
    </row>
    <row r="27829" spans="53:54" x14ac:dyDescent="0.25">
      <c r="BA27829" s="38"/>
      <c r="BB27829" s="38"/>
    </row>
    <row r="27830" spans="53:54" x14ac:dyDescent="0.25">
      <c r="BA27830" s="38"/>
      <c r="BB27830" s="38"/>
    </row>
    <row r="27831" spans="53:54" x14ac:dyDescent="0.25">
      <c r="BA27831" s="38"/>
      <c r="BB27831" s="38"/>
    </row>
    <row r="27832" spans="53:54" x14ac:dyDescent="0.25">
      <c r="BA27832" s="38"/>
      <c r="BB27832" s="38"/>
    </row>
    <row r="27833" spans="53:54" x14ac:dyDescent="0.25">
      <c r="BA27833" s="38"/>
      <c r="BB27833" s="38"/>
    </row>
    <row r="27834" spans="53:54" x14ac:dyDescent="0.25">
      <c r="BA27834" s="38"/>
      <c r="BB27834" s="38"/>
    </row>
    <row r="27835" spans="53:54" x14ac:dyDescent="0.25">
      <c r="BA27835" s="38"/>
      <c r="BB27835" s="38"/>
    </row>
    <row r="27836" spans="53:54" x14ac:dyDescent="0.25">
      <c r="BA27836" s="38"/>
      <c r="BB27836" s="38"/>
    </row>
    <row r="27837" spans="53:54" x14ac:dyDescent="0.25">
      <c r="BA27837" s="38"/>
      <c r="BB27837" s="38"/>
    </row>
    <row r="27838" spans="53:54" x14ac:dyDescent="0.25">
      <c r="BA27838" s="38"/>
      <c r="BB27838" s="38"/>
    </row>
    <row r="27839" spans="53:54" x14ac:dyDescent="0.25">
      <c r="BA27839" s="38"/>
      <c r="BB27839" s="38"/>
    </row>
    <row r="27840" spans="53:54" x14ac:dyDescent="0.25">
      <c r="BA27840" s="38"/>
      <c r="BB27840" s="38"/>
    </row>
    <row r="27841" spans="53:54" x14ac:dyDescent="0.25">
      <c r="BA27841" s="38"/>
      <c r="BB27841" s="38"/>
    </row>
    <row r="27842" spans="53:54" x14ac:dyDescent="0.25">
      <c r="BA27842" s="38"/>
      <c r="BB27842" s="38"/>
    </row>
    <row r="27843" spans="53:54" x14ac:dyDescent="0.25">
      <c r="BA27843" s="38"/>
      <c r="BB27843" s="38"/>
    </row>
    <row r="27844" spans="53:54" x14ac:dyDescent="0.25">
      <c r="BA27844" s="38"/>
      <c r="BB27844" s="38"/>
    </row>
    <row r="27845" spans="53:54" x14ac:dyDescent="0.25">
      <c r="BA27845" s="38"/>
      <c r="BB27845" s="38"/>
    </row>
    <row r="27846" spans="53:54" x14ac:dyDescent="0.25">
      <c r="BA27846" s="38"/>
      <c r="BB27846" s="38"/>
    </row>
    <row r="27847" spans="53:54" x14ac:dyDescent="0.25">
      <c r="BA27847" s="38"/>
      <c r="BB27847" s="38"/>
    </row>
    <row r="27848" spans="53:54" x14ac:dyDescent="0.25">
      <c r="BA27848" s="38"/>
      <c r="BB27848" s="38"/>
    </row>
    <row r="27849" spans="53:54" x14ac:dyDescent="0.25">
      <c r="BA27849" s="38"/>
      <c r="BB27849" s="38"/>
    </row>
    <row r="27850" spans="53:54" x14ac:dyDescent="0.25">
      <c r="BA27850" s="38"/>
      <c r="BB27850" s="38"/>
    </row>
    <row r="27851" spans="53:54" x14ac:dyDescent="0.25">
      <c r="BA27851" s="38"/>
      <c r="BB27851" s="38"/>
    </row>
    <row r="27852" spans="53:54" x14ac:dyDescent="0.25">
      <c r="BA27852" s="38"/>
      <c r="BB27852" s="38"/>
    </row>
    <row r="27853" spans="53:54" x14ac:dyDescent="0.25">
      <c r="BA27853" s="38"/>
      <c r="BB27853" s="38"/>
    </row>
    <row r="27854" spans="53:54" x14ac:dyDescent="0.25">
      <c r="BA27854" s="38"/>
      <c r="BB27854" s="38"/>
    </row>
    <row r="27855" spans="53:54" x14ac:dyDescent="0.25">
      <c r="BA27855" s="38"/>
      <c r="BB27855" s="38"/>
    </row>
    <row r="27856" spans="53:54" x14ac:dyDescent="0.25">
      <c r="BA27856" s="38"/>
      <c r="BB27856" s="38"/>
    </row>
    <row r="27857" spans="53:54" x14ac:dyDescent="0.25">
      <c r="BA27857" s="38"/>
      <c r="BB27857" s="38"/>
    </row>
    <row r="27858" spans="53:54" x14ac:dyDescent="0.25">
      <c r="BA27858" s="38"/>
      <c r="BB27858" s="38"/>
    </row>
    <row r="27859" spans="53:54" x14ac:dyDescent="0.25">
      <c r="BA27859" s="38"/>
      <c r="BB27859" s="38"/>
    </row>
    <row r="27860" spans="53:54" x14ac:dyDescent="0.25">
      <c r="BA27860" s="38"/>
      <c r="BB27860" s="38"/>
    </row>
    <row r="27861" spans="53:54" x14ac:dyDescent="0.25">
      <c r="BA27861" s="38"/>
      <c r="BB27861" s="38"/>
    </row>
    <row r="27862" spans="53:54" x14ac:dyDescent="0.25">
      <c r="BA27862" s="38"/>
      <c r="BB27862" s="38"/>
    </row>
    <row r="27863" spans="53:54" x14ac:dyDescent="0.25">
      <c r="BA27863" s="38"/>
      <c r="BB27863" s="38"/>
    </row>
    <row r="27864" spans="53:54" x14ac:dyDescent="0.25">
      <c r="BA27864" s="38"/>
      <c r="BB27864" s="38"/>
    </row>
    <row r="27865" spans="53:54" x14ac:dyDescent="0.25">
      <c r="BA27865" s="38"/>
      <c r="BB27865" s="38"/>
    </row>
    <row r="27866" spans="53:54" x14ac:dyDescent="0.25">
      <c r="BA27866" s="38"/>
      <c r="BB27866" s="38"/>
    </row>
    <row r="27867" spans="53:54" x14ac:dyDescent="0.25">
      <c r="BA27867" s="38"/>
      <c r="BB27867" s="38"/>
    </row>
    <row r="27868" spans="53:54" x14ac:dyDescent="0.25">
      <c r="BA27868" s="38"/>
      <c r="BB27868" s="38"/>
    </row>
    <row r="27869" spans="53:54" x14ac:dyDescent="0.25">
      <c r="BA27869" s="38"/>
      <c r="BB27869" s="38"/>
    </row>
    <row r="27870" spans="53:54" x14ac:dyDescent="0.25">
      <c r="BA27870" s="38"/>
      <c r="BB27870" s="38"/>
    </row>
    <row r="27871" spans="53:54" x14ac:dyDescent="0.25">
      <c r="BA27871" s="38"/>
      <c r="BB27871" s="38"/>
    </row>
    <row r="27872" spans="53:54" x14ac:dyDescent="0.25">
      <c r="BA27872" s="38"/>
      <c r="BB27872" s="38"/>
    </row>
    <row r="27873" spans="53:54" x14ac:dyDescent="0.25">
      <c r="BA27873" s="38"/>
      <c r="BB27873" s="38"/>
    </row>
    <row r="27874" spans="53:54" x14ac:dyDescent="0.25">
      <c r="BA27874" s="38"/>
      <c r="BB27874" s="38"/>
    </row>
    <row r="27875" spans="53:54" x14ac:dyDescent="0.25">
      <c r="BA27875" s="38"/>
      <c r="BB27875" s="38"/>
    </row>
    <row r="27876" spans="53:54" x14ac:dyDescent="0.25">
      <c r="BA27876" s="38"/>
      <c r="BB27876" s="38"/>
    </row>
    <row r="27877" spans="53:54" x14ac:dyDescent="0.25">
      <c r="BA27877" s="38"/>
      <c r="BB27877" s="38"/>
    </row>
    <row r="27878" spans="53:54" x14ac:dyDescent="0.25">
      <c r="BA27878" s="38"/>
      <c r="BB27878" s="38"/>
    </row>
    <row r="27879" spans="53:54" x14ac:dyDescent="0.25">
      <c r="BA27879" s="38"/>
      <c r="BB27879" s="38"/>
    </row>
    <row r="27880" spans="53:54" x14ac:dyDescent="0.25">
      <c r="BA27880" s="38"/>
      <c r="BB27880" s="38"/>
    </row>
    <row r="27881" spans="53:54" x14ac:dyDescent="0.25">
      <c r="BA27881" s="38"/>
      <c r="BB27881" s="38"/>
    </row>
    <row r="27882" spans="53:54" x14ac:dyDescent="0.25">
      <c r="BA27882" s="38"/>
      <c r="BB27882" s="38"/>
    </row>
    <row r="27883" spans="53:54" x14ac:dyDescent="0.25">
      <c r="BA27883" s="38"/>
      <c r="BB27883" s="38"/>
    </row>
    <row r="27884" spans="53:54" x14ac:dyDescent="0.25">
      <c r="BA27884" s="38"/>
      <c r="BB27884" s="38"/>
    </row>
    <row r="27885" spans="53:54" x14ac:dyDescent="0.25">
      <c r="BA27885" s="38"/>
      <c r="BB27885" s="38"/>
    </row>
    <row r="27886" spans="53:54" x14ac:dyDescent="0.25">
      <c r="BA27886" s="38"/>
      <c r="BB27886" s="38"/>
    </row>
    <row r="27887" spans="53:54" x14ac:dyDescent="0.25">
      <c r="BA27887" s="38"/>
      <c r="BB27887" s="38"/>
    </row>
    <row r="27888" spans="53:54" x14ac:dyDescent="0.25">
      <c r="BA27888" s="38"/>
      <c r="BB27888" s="38"/>
    </row>
    <row r="27889" spans="53:54" x14ac:dyDescent="0.25">
      <c r="BA27889" s="38"/>
      <c r="BB27889" s="38"/>
    </row>
    <row r="27890" spans="53:54" x14ac:dyDescent="0.25">
      <c r="BA27890" s="38"/>
      <c r="BB27890" s="38"/>
    </row>
    <row r="27891" spans="53:54" x14ac:dyDescent="0.25">
      <c r="BA27891" s="38"/>
      <c r="BB27891" s="38"/>
    </row>
    <row r="27892" spans="53:54" x14ac:dyDescent="0.25">
      <c r="BA27892" s="38"/>
      <c r="BB27892" s="38"/>
    </row>
    <row r="27893" spans="53:54" x14ac:dyDescent="0.25">
      <c r="BA27893" s="38"/>
      <c r="BB27893" s="38"/>
    </row>
    <row r="27894" spans="53:54" x14ac:dyDescent="0.25">
      <c r="BA27894" s="38"/>
      <c r="BB27894" s="38"/>
    </row>
    <row r="27895" spans="53:54" x14ac:dyDescent="0.25">
      <c r="BA27895" s="38"/>
      <c r="BB27895" s="38"/>
    </row>
    <row r="27896" spans="53:54" x14ac:dyDescent="0.25">
      <c r="BA27896" s="38"/>
      <c r="BB27896" s="38"/>
    </row>
    <row r="27897" spans="53:54" x14ac:dyDescent="0.25">
      <c r="BA27897" s="38"/>
      <c r="BB27897" s="38"/>
    </row>
    <row r="27898" spans="53:54" x14ac:dyDescent="0.25">
      <c r="BA27898" s="38"/>
      <c r="BB27898" s="38"/>
    </row>
    <row r="27899" spans="53:54" x14ac:dyDescent="0.25">
      <c r="BA27899" s="38"/>
      <c r="BB27899" s="38"/>
    </row>
    <row r="27900" spans="53:54" x14ac:dyDescent="0.25">
      <c r="BA27900" s="38"/>
      <c r="BB27900" s="38"/>
    </row>
    <row r="27901" spans="53:54" x14ac:dyDescent="0.25">
      <c r="BA27901" s="38"/>
      <c r="BB27901" s="38"/>
    </row>
    <row r="27902" spans="53:54" x14ac:dyDescent="0.25">
      <c r="BA27902" s="38"/>
      <c r="BB27902" s="38"/>
    </row>
    <row r="27903" spans="53:54" x14ac:dyDescent="0.25">
      <c r="BA27903" s="38"/>
      <c r="BB27903" s="38"/>
    </row>
    <row r="27904" spans="53:54" x14ac:dyDescent="0.25">
      <c r="BA27904" s="38"/>
      <c r="BB27904" s="38"/>
    </row>
    <row r="27905" spans="53:54" x14ac:dyDescent="0.25">
      <c r="BA27905" s="38"/>
      <c r="BB27905" s="38"/>
    </row>
    <row r="27906" spans="53:54" x14ac:dyDescent="0.25">
      <c r="BA27906" s="38"/>
      <c r="BB27906" s="38"/>
    </row>
    <row r="27907" spans="53:54" x14ac:dyDescent="0.25">
      <c r="BA27907" s="38"/>
      <c r="BB27907" s="38"/>
    </row>
    <row r="27908" spans="53:54" x14ac:dyDescent="0.25">
      <c r="BA27908" s="38"/>
      <c r="BB27908" s="38"/>
    </row>
    <row r="27909" spans="53:54" x14ac:dyDescent="0.25">
      <c r="BA27909" s="38"/>
      <c r="BB27909" s="38"/>
    </row>
    <row r="27910" spans="53:54" x14ac:dyDescent="0.25">
      <c r="BA27910" s="38"/>
      <c r="BB27910" s="38"/>
    </row>
    <row r="27911" spans="53:54" x14ac:dyDescent="0.25">
      <c r="BA27911" s="38"/>
      <c r="BB27911" s="38"/>
    </row>
    <row r="27912" spans="53:54" x14ac:dyDescent="0.25">
      <c r="BA27912" s="38"/>
      <c r="BB27912" s="38"/>
    </row>
    <row r="27913" spans="53:54" x14ac:dyDescent="0.25">
      <c r="BA27913" s="38"/>
      <c r="BB27913" s="38"/>
    </row>
    <row r="27914" spans="53:54" x14ac:dyDescent="0.25">
      <c r="BA27914" s="38"/>
      <c r="BB27914" s="38"/>
    </row>
    <row r="27915" spans="53:54" x14ac:dyDescent="0.25">
      <c r="BA27915" s="38"/>
      <c r="BB27915" s="38"/>
    </row>
    <row r="27916" spans="53:54" x14ac:dyDescent="0.25">
      <c r="BA27916" s="38"/>
      <c r="BB27916" s="38"/>
    </row>
    <row r="27917" spans="53:54" x14ac:dyDescent="0.25">
      <c r="BA27917" s="38"/>
      <c r="BB27917" s="38"/>
    </row>
    <row r="27918" spans="53:54" x14ac:dyDescent="0.25">
      <c r="BA27918" s="38"/>
      <c r="BB27918" s="38"/>
    </row>
    <row r="27919" spans="53:54" x14ac:dyDescent="0.25">
      <c r="BA27919" s="38"/>
      <c r="BB27919" s="38"/>
    </row>
    <row r="27920" spans="53:54" x14ac:dyDescent="0.25">
      <c r="BA27920" s="38"/>
      <c r="BB27920" s="38"/>
    </row>
    <row r="27921" spans="53:54" x14ac:dyDescent="0.25">
      <c r="BA27921" s="38"/>
      <c r="BB27921" s="38"/>
    </row>
    <row r="27922" spans="53:54" x14ac:dyDescent="0.25">
      <c r="BA27922" s="38"/>
      <c r="BB27922" s="38"/>
    </row>
    <row r="27923" spans="53:54" x14ac:dyDescent="0.25">
      <c r="BA27923" s="38"/>
      <c r="BB27923" s="38"/>
    </row>
    <row r="27924" spans="53:54" x14ac:dyDescent="0.25">
      <c r="BA27924" s="38"/>
      <c r="BB27924" s="38"/>
    </row>
    <row r="27925" spans="53:54" x14ac:dyDescent="0.25">
      <c r="BA27925" s="38"/>
      <c r="BB27925" s="38"/>
    </row>
    <row r="27926" spans="53:54" x14ac:dyDescent="0.25">
      <c r="BA27926" s="38"/>
      <c r="BB27926" s="38"/>
    </row>
    <row r="27927" spans="53:54" x14ac:dyDescent="0.25">
      <c r="BA27927" s="38"/>
      <c r="BB27927" s="38"/>
    </row>
    <row r="27928" spans="53:54" x14ac:dyDescent="0.25">
      <c r="BA27928" s="38"/>
      <c r="BB27928" s="38"/>
    </row>
    <row r="27929" spans="53:54" x14ac:dyDescent="0.25">
      <c r="BA27929" s="38"/>
      <c r="BB27929" s="38"/>
    </row>
    <row r="27930" spans="53:54" x14ac:dyDescent="0.25">
      <c r="BA27930" s="38"/>
      <c r="BB27930" s="38"/>
    </row>
    <row r="27931" spans="53:54" x14ac:dyDescent="0.25">
      <c r="BA27931" s="38"/>
      <c r="BB27931" s="38"/>
    </row>
    <row r="27932" spans="53:54" x14ac:dyDescent="0.25">
      <c r="BA27932" s="38"/>
      <c r="BB27932" s="38"/>
    </row>
    <row r="27933" spans="53:54" x14ac:dyDescent="0.25">
      <c r="BA27933" s="38"/>
      <c r="BB27933" s="38"/>
    </row>
    <row r="27934" spans="53:54" x14ac:dyDescent="0.25">
      <c r="BA27934" s="38"/>
      <c r="BB27934" s="38"/>
    </row>
    <row r="27935" spans="53:54" x14ac:dyDescent="0.25">
      <c r="BA27935" s="38"/>
      <c r="BB27935" s="38"/>
    </row>
    <row r="27936" spans="53:54" x14ac:dyDescent="0.25">
      <c r="BA27936" s="38"/>
      <c r="BB27936" s="38"/>
    </row>
    <row r="27937" spans="53:54" x14ac:dyDescent="0.25">
      <c r="BA27937" s="38"/>
      <c r="BB27937" s="38"/>
    </row>
    <row r="27938" spans="53:54" x14ac:dyDescent="0.25">
      <c r="BA27938" s="38"/>
      <c r="BB27938" s="38"/>
    </row>
    <row r="27939" spans="53:54" x14ac:dyDescent="0.25">
      <c r="BA27939" s="38"/>
      <c r="BB27939" s="38"/>
    </row>
    <row r="27940" spans="53:54" x14ac:dyDescent="0.25">
      <c r="BA27940" s="38"/>
      <c r="BB27940" s="38"/>
    </row>
    <row r="27941" spans="53:54" x14ac:dyDescent="0.25">
      <c r="BA27941" s="38"/>
      <c r="BB27941" s="38"/>
    </row>
    <row r="27942" spans="53:54" x14ac:dyDescent="0.25">
      <c r="BA27942" s="38"/>
      <c r="BB27942" s="38"/>
    </row>
    <row r="27943" spans="53:54" x14ac:dyDescent="0.25">
      <c r="BA27943" s="38"/>
      <c r="BB27943" s="38"/>
    </row>
    <row r="27944" spans="53:54" x14ac:dyDescent="0.25">
      <c r="BA27944" s="38"/>
      <c r="BB27944" s="38"/>
    </row>
    <row r="27945" spans="53:54" x14ac:dyDescent="0.25">
      <c r="BA27945" s="38"/>
      <c r="BB27945" s="38"/>
    </row>
    <row r="27946" spans="53:54" x14ac:dyDescent="0.25">
      <c r="BA27946" s="38"/>
      <c r="BB27946" s="38"/>
    </row>
    <row r="27947" spans="53:54" x14ac:dyDescent="0.25">
      <c r="BA27947" s="38"/>
      <c r="BB27947" s="38"/>
    </row>
    <row r="27948" spans="53:54" x14ac:dyDescent="0.25">
      <c r="BA27948" s="38"/>
      <c r="BB27948" s="38"/>
    </row>
    <row r="27949" spans="53:54" x14ac:dyDescent="0.25">
      <c r="BA27949" s="38"/>
      <c r="BB27949" s="38"/>
    </row>
    <row r="27950" spans="53:54" x14ac:dyDescent="0.25">
      <c r="BA27950" s="38"/>
      <c r="BB27950" s="38"/>
    </row>
    <row r="27951" spans="53:54" x14ac:dyDescent="0.25">
      <c r="BA27951" s="38"/>
      <c r="BB27951" s="38"/>
    </row>
    <row r="27952" spans="53:54" x14ac:dyDescent="0.25">
      <c r="BA27952" s="38"/>
      <c r="BB27952" s="38"/>
    </row>
    <row r="27953" spans="53:54" x14ac:dyDescent="0.25">
      <c r="BA27953" s="38"/>
      <c r="BB27953" s="38"/>
    </row>
    <row r="27954" spans="53:54" x14ac:dyDescent="0.25">
      <c r="BA27954" s="38"/>
      <c r="BB27954" s="38"/>
    </row>
    <row r="27955" spans="53:54" x14ac:dyDescent="0.25">
      <c r="BA27955" s="38"/>
      <c r="BB27955" s="38"/>
    </row>
    <row r="27956" spans="53:54" x14ac:dyDescent="0.25">
      <c r="BA27956" s="38"/>
      <c r="BB27956" s="38"/>
    </row>
    <row r="27957" spans="53:54" x14ac:dyDescent="0.25">
      <c r="BA27957" s="38"/>
      <c r="BB27957" s="38"/>
    </row>
    <row r="27958" spans="53:54" x14ac:dyDescent="0.25">
      <c r="BA27958" s="38"/>
      <c r="BB27958" s="38"/>
    </row>
    <row r="27959" spans="53:54" x14ac:dyDescent="0.25">
      <c r="BA27959" s="38"/>
      <c r="BB27959" s="38"/>
    </row>
    <row r="27960" spans="53:54" x14ac:dyDescent="0.25">
      <c r="BA27960" s="38"/>
      <c r="BB27960" s="38"/>
    </row>
    <row r="27961" spans="53:54" x14ac:dyDescent="0.25">
      <c r="BA27961" s="38"/>
      <c r="BB27961" s="38"/>
    </row>
    <row r="27962" spans="53:54" x14ac:dyDescent="0.25">
      <c r="BA27962" s="38"/>
      <c r="BB27962" s="38"/>
    </row>
    <row r="27963" spans="53:54" x14ac:dyDescent="0.25">
      <c r="BA27963" s="38"/>
      <c r="BB27963" s="38"/>
    </row>
    <row r="27964" spans="53:54" x14ac:dyDescent="0.25">
      <c r="BA27964" s="38"/>
      <c r="BB27964" s="38"/>
    </row>
    <row r="27965" spans="53:54" x14ac:dyDescent="0.25">
      <c r="BA27965" s="38"/>
      <c r="BB27965" s="38"/>
    </row>
    <row r="27966" spans="53:54" x14ac:dyDescent="0.25">
      <c r="BA27966" s="38"/>
      <c r="BB27966" s="38"/>
    </row>
    <row r="27967" spans="53:54" x14ac:dyDescent="0.25">
      <c r="BA27967" s="38"/>
      <c r="BB27967" s="38"/>
    </row>
    <row r="27968" spans="53:54" x14ac:dyDescent="0.25">
      <c r="BA27968" s="38"/>
      <c r="BB27968" s="38"/>
    </row>
    <row r="27969" spans="53:54" x14ac:dyDescent="0.25">
      <c r="BA27969" s="38"/>
      <c r="BB27969" s="38"/>
    </row>
    <row r="27970" spans="53:54" x14ac:dyDescent="0.25">
      <c r="BA27970" s="38"/>
      <c r="BB27970" s="38"/>
    </row>
    <row r="27971" spans="53:54" x14ac:dyDescent="0.25">
      <c r="BA27971" s="38"/>
      <c r="BB27971" s="38"/>
    </row>
    <row r="27972" spans="53:54" x14ac:dyDescent="0.25">
      <c r="BA27972" s="38"/>
      <c r="BB27972" s="38"/>
    </row>
    <row r="27973" spans="53:54" x14ac:dyDescent="0.25">
      <c r="BA27973" s="38"/>
      <c r="BB27973" s="38"/>
    </row>
    <row r="27974" spans="53:54" x14ac:dyDescent="0.25">
      <c r="BA27974" s="38"/>
      <c r="BB27974" s="38"/>
    </row>
    <row r="27975" spans="53:54" x14ac:dyDescent="0.25">
      <c r="BA27975" s="38"/>
      <c r="BB27975" s="38"/>
    </row>
    <row r="27976" spans="53:54" x14ac:dyDescent="0.25">
      <c r="BA27976" s="38"/>
      <c r="BB27976" s="38"/>
    </row>
    <row r="27977" spans="53:54" x14ac:dyDescent="0.25">
      <c r="BA27977" s="38"/>
      <c r="BB27977" s="38"/>
    </row>
    <row r="27978" spans="53:54" x14ac:dyDescent="0.25">
      <c r="BA27978" s="38"/>
      <c r="BB27978" s="38"/>
    </row>
    <row r="27979" spans="53:54" x14ac:dyDescent="0.25">
      <c r="BA27979" s="38"/>
      <c r="BB27979" s="38"/>
    </row>
    <row r="27980" spans="53:54" x14ac:dyDescent="0.25">
      <c r="BA27980" s="38"/>
      <c r="BB27980" s="38"/>
    </row>
    <row r="27981" spans="53:54" x14ac:dyDescent="0.25">
      <c r="BA27981" s="38"/>
      <c r="BB27981" s="38"/>
    </row>
    <row r="27982" spans="53:54" x14ac:dyDescent="0.25">
      <c r="BA27982" s="38"/>
      <c r="BB27982" s="38"/>
    </row>
    <row r="27983" spans="53:54" x14ac:dyDescent="0.25">
      <c r="BA27983" s="38"/>
      <c r="BB27983" s="38"/>
    </row>
    <row r="27984" spans="53:54" x14ac:dyDescent="0.25">
      <c r="BA27984" s="38"/>
      <c r="BB27984" s="38"/>
    </row>
    <row r="27985" spans="53:54" x14ac:dyDescent="0.25">
      <c r="BA27985" s="38"/>
      <c r="BB27985" s="38"/>
    </row>
    <row r="27986" spans="53:54" x14ac:dyDescent="0.25">
      <c r="BA27986" s="38"/>
      <c r="BB27986" s="38"/>
    </row>
    <row r="27987" spans="53:54" x14ac:dyDescent="0.25">
      <c r="BA27987" s="38"/>
      <c r="BB27987" s="38"/>
    </row>
    <row r="27988" spans="53:54" x14ac:dyDescent="0.25">
      <c r="BA27988" s="38"/>
      <c r="BB27988" s="38"/>
    </row>
    <row r="27989" spans="53:54" x14ac:dyDescent="0.25">
      <c r="BA27989" s="38"/>
      <c r="BB27989" s="38"/>
    </row>
    <row r="27990" spans="53:54" x14ac:dyDescent="0.25">
      <c r="BA27990" s="38"/>
      <c r="BB27990" s="38"/>
    </row>
    <row r="27991" spans="53:54" x14ac:dyDescent="0.25">
      <c r="BA27991" s="38"/>
      <c r="BB27991" s="38"/>
    </row>
    <row r="27992" spans="53:54" x14ac:dyDescent="0.25">
      <c r="BA27992" s="38"/>
      <c r="BB27992" s="38"/>
    </row>
    <row r="27993" spans="53:54" x14ac:dyDescent="0.25">
      <c r="BA27993" s="38"/>
      <c r="BB27993" s="38"/>
    </row>
    <row r="27994" spans="53:54" x14ac:dyDescent="0.25">
      <c r="BA27994" s="38"/>
      <c r="BB27994" s="38"/>
    </row>
    <row r="27995" spans="53:54" x14ac:dyDescent="0.25">
      <c r="BA27995" s="38"/>
      <c r="BB27995" s="38"/>
    </row>
    <row r="27996" spans="53:54" x14ac:dyDescent="0.25">
      <c r="BA27996" s="38"/>
      <c r="BB27996" s="38"/>
    </row>
    <row r="27997" spans="53:54" x14ac:dyDescent="0.25">
      <c r="BA27997" s="38"/>
      <c r="BB27997" s="38"/>
    </row>
    <row r="27998" spans="53:54" x14ac:dyDescent="0.25">
      <c r="BA27998" s="38"/>
      <c r="BB27998" s="38"/>
    </row>
    <row r="27999" spans="53:54" x14ac:dyDescent="0.25">
      <c r="BA27999" s="38"/>
      <c r="BB27999" s="38"/>
    </row>
    <row r="28000" spans="53:54" x14ac:dyDescent="0.25">
      <c r="BA28000" s="38"/>
      <c r="BB28000" s="38"/>
    </row>
    <row r="28001" spans="53:54" x14ac:dyDescent="0.25">
      <c r="BA28001" s="38"/>
      <c r="BB28001" s="38"/>
    </row>
    <row r="28002" spans="53:54" x14ac:dyDescent="0.25">
      <c r="BA28002" s="38"/>
      <c r="BB28002" s="38"/>
    </row>
    <row r="28003" spans="53:54" x14ac:dyDescent="0.25">
      <c r="BA28003" s="38"/>
      <c r="BB28003" s="38"/>
    </row>
    <row r="28004" spans="53:54" x14ac:dyDescent="0.25">
      <c r="BA28004" s="38"/>
      <c r="BB28004" s="38"/>
    </row>
    <row r="28005" spans="53:54" x14ac:dyDescent="0.25">
      <c r="BA28005" s="38"/>
      <c r="BB28005" s="38"/>
    </row>
    <row r="28006" spans="53:54" x14ac:dyDescent="0.25">
      <c r="BA28006" s="38"/>
      <c r="BB28006" s="38"/>
    </row>
    <row r="28007" spans="53:54" x14ac:dyDescent="0.25">
      <c r="BA28007" s="38"/>
      <c r="BB28007" s="38"/>
    </row>
    <row r="28008" spans="53:54" x14ac:dyDescent="0.25">
      <c r="BA28008" s="38"/>
      <c r="BB28008" s="38"/>
    </row>
    <row r="28009" spans="53:54" x14ac:dyDescent="0.25">
      <c r="BA28009" s="38"/>
      <c r="BB28009" s="38"/>
    </row>
    <row r="28010" spans="53:54" x14ac:dyDescent="0.25">
      <c r="BA28010" s="38"/>
      <c r="BB28010" s="38"/>
    </row>
    <row r="28011" spans="53:54" x14ac:dyDescent="0.25">
      <c r="BA28011" s="38"/>
      <c r="BB28011" s="38"/>
    </row>
    <row r="28012" spans="53:54" x14ac:dyDescent="0.25">
      <c r="BA28012" s="38"/>
      <c r="BB28012" s="38"/>
    </row>
    <row r="28013" spans="53:54" x14ac:dyDescent="0.25">
      <c r="BA28013" s="38"/>
      <c r="BB28013" s="38"/>
    </row>
    <row r="28014" spans="53:54" x14ac:dyDescent="0.25">
      <c r="BA28014" s="38"/>
      <c r="BB28014" s="38"/>
    </row>
    <row r="28015" spans="53:54" x14ac:dyDescent="0.25">
      <c r="BA28015" s="38"/>
      <c r="BB28015" s="38"/>
    </row>
    <row r="28016" spans="53:54" x14ac:dyDescent="0.25">
      <c r="BA28016" s="38"/>
      <c r="BB28016" s="38"/>
    </row>
    <row r="28017" spans="53:54" x14ac:dyDescent="0.25">
      <c r="BA28017" s="38"/>
      <c r="BB28017" s="38"/>
    </row>
    <row r="28018" spans="53:54" x14ac:dyDescent="0.25">
      <c r="BA28018" s="38"/>
      <c r="BB28018" s="38"/>
    </row>
    <row r="28019" spans="53:54" x14ac:dyDescent="0.25">
      <c r="BA28019" s="38"/>
      <c r="BB28019" s="38"/>
    </row>
    <row r="28020" spans="53:54" x14ac:dyDescent="0.25">
      <c r="BA28020" s="38"/>
      <c r="BB28020" s="38"/>
    </row>
    <row r="28021" spans="53:54" x14ac:dyDescent="0.25">
      <c r="BA28021" s="38"/>
      <c r="BB28021" s="38"/>
    </row>
    <row r="28022" spans="53:54" x14ac:dyDescent="0.25">
      <c r="BA28022" s="38"/>
      <c r="BB28022" s="38"/>
    </row>
    <row r="28023" spans="53:54" x14ac:dyDescent="0.25">
      <c r="BA28023" s="38"/>
      <c r="BB28023" s="38"/>
    </row>
    <row r="28024" spans="53:54" x14ac:dyDescent="0.25">
      <c r="BA28024" s="38"/>
      <c r="BB28024" s="38"/>
    </row>
    <row r="28025" spans="53:54" x14ac:dyDescent="0.25">
      <c r="BA28025" s="38"/>
      <c r="BB28025" s="38"/>
    </row>
    <row r="28026" spans="53:54" x14ac:dyDescent="0.25">
      <c r="BA28026" s="38"/>
      <c r="BB28026" s="38"/>
    </row>
    <row r="28027" spans="53:54" x14ac:dyDescent="0.25">
      <c r="BA28027" s="38"/>
      <c r="BB28027" s="38"/>
    </row>
    <row r="28028" spans="53:54" x14ac:dyDescent="0.25">
      <c r="BA28028" s="38"/>
      <c r="BB28028" s="38"/>
    </row>
    <row r="28029" spans="53:54" x14ac:dyDescent="0.25">
      <c r="BA28029" s="38"/>
      <c r="BB28029" s="38"/>
    </row>
    <row r="28030" spans="53:54" x14ac:dyDescent="0.25">
      <c r="BA28030" s="38"/>
      <c r="BB28030" s="38"/>
    </row>
    <row r="28031" spans="53:54" x14ac:dyDescent="0.25">
      <c r="BA28031" s="38"/>
      <c r="BB28031" s="38"/>
    </row>
    <row r="28032" spans="53:54" x14ac:dyDescent="0.25">
      <c r="BA28032" s="38"/>
      <c r="BB28032" s="38"/>
    </row>
    <row r="28033" spans="53:54" x14ac:dyDescent="0.25">
      <c r="BA28033" s="38"/>
      <c r="BB28033" s="38"/>
    </row>
    <row r="28034" spans="53:54" x14ac:dyDescent="0.25">
      <c r="BA28034" s="38"/>
      <c r="BB28034" s="38"/>
    </row>
    <row r="28035" spans="53:54" x14ac:dyDescent="0.25">
      <c r="BA28035" s="38"/>
      <c r="BB28035" s="38"/>
    </row>
    <row r="28036" spans="53:54" x14ac:dyDescent="0.25">
      <c r="BA28036" s="38"/>
      <c r="BB28036" s="38"/>
    </row>
    <row r="28037" spans="53:54" x14ac:dyDescent="0.25">
      <c r="BA28037" s="38"/>
      <c r="BB28037" s="38"/>
    </row>
    <row r="28038" spans="53:54" x14ac:dyDescent="0.25">
      <c r="BA28038" s="38"/>
      <c r="BB28038" s="38"/>
    </row>
    <row r="28039" spans="53:54" x14ac:dyDescent="0.25">
      <c r="BA28039" s="38"/>
      <c r="BB28039" s="38"/>
    </row>
    <row r="28040" spans="53:54" x14ac:dyDescent="0.25">
      <c r="BA28040" s="38"/>
      <c r="BB28040" s="38"/>
    </row>
    <row r="28041" spans="53:54" x14ac:dyDescent="0.25">
      <c r="BA28041" s="38"/>
      <c r="BB28041" s="38"/>
    </row>
    <row r="28042" spans="53:54" x14ac:dyDescent="0.25">
      <c r="BA28042" s="38"/>
      <c r="BB28042" s="38"/>
    </row>
    <row r="28043" spans="53:54" x14ac:dyDescent="0.25">
      <c r="BA28043" s="38"/>
      <c r="BB28043" s="38"/>
    </row>
    <row r="28044" spans="53:54" x14ac:dyDescent="0.25">
      <c r="BA28044" s="38"/>
      <c r="BB28044" s="38"/>
    </row>
    <row r="28045" spans="53:54" x14ac:dyDescent="0.25">
      <c r="BA28045" s="38"/>
      <c r="BB28045" s="38"/>
    </row>
    <row r="28046" spans="53:54" x14ac:dyDescent="0.25">
      <c r="BA28046" s="38"/>
      <c r="BB28046" s="38"/>
    </row>
    <row r="28047" spans="53:54" x14ac:dyDescent="0.25">
      <c r="BA28047" s="38"/>
      <c r="BB28047" s="38"/>
    </row>
    <row r="28048" spans="53:54" x14ac:dyDescent="0.25">
      <c r="BA28048" s="38"/>
      <c r="BB28048" s="38"/>
    </row>
    <row r="28049" spans="53:54" x14ac:dyDescent="0.25">
      <c r="BA28049" s="38"/>
      <c r="BB28049" s="38"/>
    </row>
    <row r="28050" spans="53:54" x14ac:dyDescent="0.25">
      <c r="BA28050" s="38"/>
      <c r="BB28050" s="38"/>
    </row>
    <row r="28051" spans="53:54" x14ac:dyDescent="0.25">
      <c r="BA28051" s="38"/>
      <c r="BB28051" s="38"/>
    </row>
    <row r="28052" spans="53:54" x14ac:dyDescent="0.25">
      <c r="BA28052" s="38"/>
      <c r="BB28052" s="38"/>
    </row>
    <row r="28053" spans="53:54" x14ac:dyDescent="0.25">
      <c r="BA28053" s="38"/>
      <c r="BB28053" s="38"/>
    </row>
    <row r="28054" spans="53:54" x14ac:dyDescent="0.25">
      <c r="BA28054" s="38"/>
      <c r="BB28054" s="38"/>
    </row>
    <row r="28055" spans="53:54" x14ac:dyDescent="0.25">
      <c r="BA28055" s="38"/>
      <c r="BB28055" s="38"/>
    </row>
    <row r="28056" spans="53:54" x14ac:dyDescent="0.25">
      <c r="BA28056" s="38"/>
      <c r="BB28056" s="38"/>
    </row>
    <row r="28057" spans="53:54" x14ac:dyDescent="0.25">
      <c r="BA28057" s="38"/>
      <c r="BB28057" s="38"/>
    </row>
    <row r="28058" spans="53:54" x14ac:dyDescent="0.25">
      <c r="BA28058" s="38"/>
      <c r="BB28058" s="38"/>
    </row>
    <row r="28059" spans="53:54" x14ac:dyDescent="0.25">
      <c r="BA28059" s="38"/>
      <c r="BB28059" s="38"/>
    </row>
    <row r="28060" spans="53:54" x14ac:dyDescent="0.25">
      <c r="BA28060" s="38"/>
      <c r="BB28060" s="38"/>
    </row>
    <row r="28061" spans="53:54" x14ac:dyDescent="0.25">
      <c r="BA28061" s="38"/>
      <c r="BB28061" s="38"/>
    </row>
    <row r="28062" spans="53:54" x14ac:dyDescent="0.25">
      <c r="BA28062" s="38"/>
      <c r="BB28062" s="38"/>
    </row>
    <row r="28063" spans="53:54" x14ac:dyDescent="0.25">
      <c r="BA28063" s="38"/>
      <c r="BB28063" s="38"/>
    </row>
    <row r="28064" spans="53:54" x14ac:dyDescent="0.25">
      <c r="BA28064" s="38"/>
      <c r="BB28064" s="38"/>
    </row>
    <row r="28065" spans="53:54" x14ac:dyDescent="0.25">
      <c r="BA28065" s="38"/>
      <c r="BB28065" s="38"/>
    </row>
    <row r="28066" spans="53:54" x14ac:dyDescent="0.25">
      <c r="BA28066" s="38"/>
      <c r="BB28066" s="38"/>
    </row>
    <row r="28067" spans="53:54" x14ac:dyDescent="0.25">
      <c r="BA28067" s="38"/>
      <c r="BB28067" s="38"/>
    </row>
    <row r="28068" spans="53:54" x14ac:dyDescent="0.25">
      <c r="BA28068" s="38"/>
      <c r="BB28068" s="38"/>
    </row>
    <row r="28069" spans="53:54" x14ac:dyDescent="0.25">
      <c r="BA28069" s="38"/>
      <c r="BB28069" s="38"/>
    </row>
    <row r="28070" spans="53:54" x14ac:dyDescent="0.25">
      <c r="BA28070" s="38"/>
      <c r="BB28070" s="38"/>
    </row>
    <row r="28071" spans="53:54" x14ac:dyDescent="0.25">
      <c r="BA28071" s="38"/>
      <c r="BB28071" s="38"/>
    </row>
    <row r="28072" spans="53:54" x14ac:dyDescent="0.25">
      <c r="BA28072" s="38"/>
      <c r="BB28072" s="38"/>
    </row>
    <row r="28073" spans="53:54" x14ac:dyDescent="0.25">
      <c r="BA28073" s="38"/>
      <c r="BB28073" s="38"/>
    </row>
    <row r="28074" spans="53:54" x14ac:dyDescent="0.25">
      <c r="BA28074" s="38"/>
      <c r="BB28074" s="38"/>
    </row>
    <row r="28075" spans="53:54" x14ac:dyDescent="0.25">
      <c r="BA28075" s="38"/>
      <c r="BB28075" s="38"/>
    </row>
    <row r="28076" spans="53:54" x14ac:dyDescent="0.25">
      <c r="BA28076" s="38"/>
      <c r="BB28076" s="38"/>
    </row>
    <row r="28077" spans="53:54" x14ac:dyDescent="0.25">
      <c r="BA28077" s="38"/>
      <c r="BB28077" s="38"/>
    </row>
    <row r="28078" spans="53:54" x14ac:dyDescent="0.25">
      <c r="BA28078" s="38"/>
      <c r="BB28078" s="38"/>
    </row>
    <row r="28079" spans="53:54" x14ac:dyDescent="0.25">
      <c r="BA28079" s="38"/>
      <c r="BB28079" s="38"/>
    </row>
    <row r="28080" spans="53:54" x14ac:dyDescent="0.25">
      <c r="BA28080" s="38"/>
      <c r="BB28080" s="38"/>
    </row>
    <row r="28081" spans="53:54" x14ac:dyDescent="0.25">
      <c r="BA28081" s="38"/>
      <c r="BB28081" s="38"/>
    </row>
    <row r="28082" spans="53:54" x14ac:dyDescent="0.25">
      <c r="BA28082" s="38"/>
      <c r="BB28082" s="38"/>
    </row>
    <row r="28083" spans="53:54" x14ac:dyDescent="0.25">
      <c r="BA28083" s="38"/>
      <c r="BB28083" s="38"/>
    </row>
    <row r="28084" spans="53:54" x14ac:dyDescent="0.25">
      <c r="BA28084" s="38"/>
      <c r="BB28084" s="38"/>
    </row>
    <row r="28085" spans="53:54" x14ac:dyDescent="0.25">
      <c r="BA28085" s="38"/>
      <c r="BB28085" s="38"/>
    </row>
    <row r="28086" spans="53:54" x14ac:dyDescent="0.25">
      <c r="BA28086" s="38"/>
      <c r="BB28086" s="38"/>
    </row>
    <row r="28087" spans="53:54" x14ac:dyDescent="0.25">
      <c r="BA28087" s="38"/>
      <c r="BB28087" s="38"/>
    </row>
    <row r="28088" spans="53:54" x14ac:dyDescent="0.25">
      <c r="BA28088" s="38"/>
      <c r="BB28088" s="38"/>
    </row>
    <row r="28089" spans="53:54" x14ac:dyDescent="0.25">
      <c r="BA28089" s="38"/>
      <c r="BB28089" s="38"/>
    </row>
    <row r="28090" spans="53:54" x14ac:dyDescent="0.25">
      <c r="BA28090" s="38"/>
      <c r="BB28090" s="38"/>
    </row>
    <row r="28091" spans="53:54" x14ac:dyDescent="0.25">
      <c r="BA28091" s="38"/>
      <c r="BB28091" s="38"/>
    </row>
    <row r="28092" spans="53:54" x14ac:dyDescent="0.25">
      <c r="BA28092" s="38"/>
      <c r="BB28092" s="38"/>
    </row>
    <row r="28093" spans="53:54" x14ac:dyDescent="0.25">
      <c r="BA28093" s="38"/>
      <c r="BB28093" s="38"/>
    </row>
    <row r="28094" spans="53:54" x14ac:dyDescent="0.25">
      <c r="BA28094" s="38"/>
      <c r="BB28094" s="38"/>
    </row>
    <row r="28095" spans="53:54" x14ac:dyDescent="0.25">
      <c r="BA28095" s="38"/>
      <c r="BB28095" s="38"/>
    </row>
    <row r="28096" spans="53:54" x14ac:dyDescent="0.25">
      <c r="BA28096" s="38"/>
      <c r="BB28096" s="38"/>
    </row>
    <row r="28097" spans="53:54" x14ac:dyDescent="0.25">
      <c r="BA28097" s="38"/>
      <c r="BB28097" s="38"/>
    </row>
    <row r="28098" spans="53:54" x14ac:dyDescent="0.25">
      <c r="BA28098" s="38"/>
      <c r="BB28098" s="38"/>
    </row>
    <row r="28099" spans="53:54" x14ac:dyDescent="0.25">
      <c r="BA28099" s="38"/>
      <c r="BB28099" s="38"/>
    </row>
    <row r="28100" spans="53:54" x14ac:dyDescent="0.25">
      <c r="BA28100" s="38"/>
      <c r="BB28100" s="38"/>
    </row>
    <row r="28101" spans="53:54" x14ac:dyDescent="0.25">
      <c r="BA28101" s="38"/>
      <c r="BB28101" s="38"/>
    </row>
    <row r="28102" spans="53:54" x14ac:dyDescent="0.25">
      <c r="BA28102" s="38"/>
      <c r="BB28102" s="38"/>
    </row>
    <row r="28103" spans="53:54" x14ac:dyDescent="0.25">
      <c r="BA28103" s="38"/>
      <c r="BB28103" s="38"/>
    </row>
    <row r="28104" spans="53:54" x14ac:dyDescent="0.25">
      <c r="BA28104" s="38"/>
      <c r="BB28104" s="38"/>
    </row>
    <row r="28105" spans="53:54" x14ac:dyDescent="0.25">
      <c r="BA28105" s="38"/>
      <c r="BB28105" s="38"/>
    </row>
    <row r="28106" spans="53:54" x14ac:dyDescent="0.25">
      <c r="BA28106" s="38"/>
      <c r="BB28106" s="38"/>
    </row>
    <row r="28107" spans="53:54" x14ac:dyDescent="0.25">
      <c r="BA28107" s="38"/>
      <c r="BB28107" s="38"/>
    </row>
    <row r="28108" spans="53:54" x14ac:dyDescent="0.25">
      <c r="BA28108" s="38"/>
      <c r="BB28108" s="38"/>
    </row>
    <row r="28109" spans="53:54" x14ac:dyDescent="0.25">
      <c r="BA28109" s="38"/>
      <c r="BB28109" s="38"/>
    </row>
    <row r="28110" spans="53:54" x14ac:dyDescent="0.25">
      <c r="BA28110" s="38"/>
      <c r="BB28110" s="38"/>
    </row>
    <row r="28111" spans="53:54" x14ac:dyDescent="0.25">
      <c r="BA28111" s="38"/>
      <c r="BB28111" s="38"/>
    </row>
    <row r="28112" spans="53:54" x14ac:dyDescent="0.25">
      <c r="BA28112" s="38"/>
      <c r="BB28112" s="38"/>
    </row>
    <row r="28113" spans="53:54" x14ac:dyDescent="0.25">
      <c r="BA28113" s="38"/>
      <c r="BB28113" s="38"/>
    </row>
    <row r="28114" spans="53:54" x14ac:dyDescent="0.25">
      <c r="BA28114" s="38"/>
      <c r="BB28114" s="38"/>
    </row>
    <row r="28115" spans="53:54" x14ac:dyDescent="0.25">
      <c r="BA28115" s="38"/>
      <c r="BB28115" s="38"/>
    </row>
    <row r="28116" spans="53:54" x14ac:dyDescent="0.25">
      <c r="BA28116" s="38"/>
      <c r="BB28116" s="38"/>
    </row>
    <row r="28117" spans="53:54" x14ac:dyDescent="0.25">
      <c r="BA28117" s="38"/>
      <c r="BB28117" s="38"/>
    </row>
    <row r="28118" spans="53:54" x14ac:dyDescent="0.25">
      <c r="BA28118" s="38"/>
      <c r="BB28118" s="38"/>
    </row>
    <row r="28119" spans="53:54" x14ac:dyDescent="0.25">
      <c r="BA28119" s="38"/>
      <c r="BB28119" s="38"/>
    </row>
    <row r="28120" spans="53:54" x14ac:dyDescent="0.25">
      <c r="BA28120" s="38"/>
      <c r="BB28120" s="38"/>
    </row>
    <row r="28121" spans="53:54" x14ac:dyDescent="0.25">
      <c r="BA28121" s="38"/>
      <c r="BB28121" s="38"/>
    </row>
    <row r="28122" spans="53:54" x14ac:dyDescent="0.25">
      <c r="BA28122" s="38"/>
      <c r="BB28122" s="38"/>
    </row>
    <row r="28123" spans="53:54" x14ac:dyDescent="0.25">
      <c r="BA28123" s="38"/>
      <c r="BB28123" s="38"/>
    </row>
    <row r="28124" spans="53:54" x14ac:dyDescent="0.25">
      <c r="BA28124" s="38"/>
      <c r="BB28124" s="38"/>
    </row>
    <row r="28125" spans="53:54" x14ac:dyDescent="0.25">
      <c r="BA28125" s="38"/>
      <c r="BB28125" s="38"/>
    </row>
    <row r="28126" spans="53:54" x14ac:dyDescent="0.25">
      <c r="BA28126" s="38"/>
      <c r="BB28126" s="38"/>
    </row>
    <row r="28127" spans="53:54" x14ac:dyDescent="0.25">
      <c r="BA28127" s="38"/>
      <c r="BB28127" s="38"/>
    </row>
    <row r="28128" spans="53:54" x14ac:dyDescent="0.25">
      <c r="BA28128" s="38"/>
      <c r="BB28128" s="38"/>
    </row>
    <row r="28129" spans="53:54" x14ac:dyDescent="0.25">
      <c r="BA28129" s="38"/>
      <c r="BB28129" s="38"/>
    </row>
    <row r="28130" spans="53:54" x14ac:dyDescent="0.25">
      <c r="BA28130" s="38"/>
      <c r="BB28130" s="38"/>
    </row>
    <row r="28131" spans="53:54" x14ac:dyDescent="0.25">
      <c r="BA28131" s="38"/>
      <c r="BB28131" s="38"/>
    </row>
    <row r="28132" spans="53:54" x14ac:dyDescent="0.25">
      <c r="BA28132" s="38"/>
      <c r="BB28132" s="38"/>
    </row>
    <row r="28133" spans="53:54" x14ac:dyDescent="0.25">
      <c r="BA28133" s="38"/>
      <c r="BB28133" s="38"/>
    </row>
    <row r="28134" spans="53:54" x14ac:dyDescent="0.25">
      <c r="BA28134" s="38"/>
      <c r="BB28134" s="38"/>
    </row>
    <row r="28135" spans="53:54" x14ac:dyDescent="0.25">
      <c r="BA28135" s="38"/>
      <c r="BB28135" s="38"/>
    </row>
    <row r="28136" spans="53:54" x14ac:dyDescent="0.25">
      <c r="BA28136" s="38"/>
      <c r="BB28136" s="38"/>
    </row>
    <row r="28137" spans="53:54" x14ac:dyDescent="0.25">
      <c r="BA28137" s="38"/>
      <c r="BB28137" s="38"/>
    </row>
    <row r="28138" spans="53:54" x14ac:dyDescent="0.25">
      <c r="BA28138" s="38"/>
      <c r="BB28138" s="38"/>
    </row>
    <row r="28139" spans="53:54" x14ac:dyDescent="0.25">
      <c r="BA28139" s="38"/>
      <c r="BB28139" s="38"/>
    </row>
    <row r="28140" spans="53:54" x14ac:dyDescent="0.25">
      <c r="BA28140" s="38"/>
      <c r="BB28140" s="38"/>
    </row>
    <row r="28141" spans="53:54" x14ac:dyDescent="0.25">
      <c r="BA28141" s="38"/>
      <c r="BB28141" s="38"/>
    </row>
    <row r="28142" spans="53:54" x14ac:dyDescent="0.25">
      <c r="BA28142" s="38"/>
      <c r="BB28142" s="38"/>
    </row>
    <row r="28143" spans="53:54" x14ac:dyDescent="0.25">
      <c r="BA28143" s="38"/>
      <c r="BB28143" s="38"/>
    </row>
    <row r="28144" spans="53:54" x14ac:dyDescent="0.25">
      <c r="BA28144" s="38"/>
      <c r="BB28144" s="38"/>
    </row>
    <row r="28145" spans="53:54" x14ac:dyDescent="0.25">
      <c r="BA28145" s="38"/>
      <c r="BB28145" s="38"/>
    </row>
    <row r="28146" spans="53:54" x14ac:dyDescent="0.25">
      <c r="BA28146" s="38"/>
      <c r="BB28146" s="38"/>
    </row>
    <row r="28147" spans="53:54" x14ac:dyDescent="0.25">
      <c r="BA28147" s="38"/>
      <c r="BB28147" s="38"/>
    </row>
    <row r="28148" spans="53:54" x14ac:dyDescent="0.25">
      <c r="BA28148" s="38"/>
      <c r="BB28148" s="38"/>
    </row>
    <row r="28149" spans="53:54" x14ac:dyDescent="0.25">
      <c r="BA28149" s="38"/>
      <c r="BB28149" s="38"/>
    </row>
    <row r="28150" spans="53:54" x14ac:dyDescent="0.25">
      <c r="BA28150" s="38"/>
      <c r="BB28150" s="38"/>
    </row>
    <row r="28151" spans="53:54" x14ac:dyDescent="0.25">
      <c r="BA28151" s="38"/>
      <c r="BB28151" s="38"/>
    </row>
    <row r="28152" spans="53:54" x14ac:dyDescent="0.25">
      <c r="BA28152" s="38"/>
      <c r="BB28152" s="38"/>
    </row>
    <row r="28153" spans="53:54" x14ac:dyDescent="0.25">
      <c r="BA28153" s="38"/>
      <c r="BB28153" s="38"/>
    </row>
    <row r="28154" spans="53:54" x14ac:dyDescent="0.25">
      <c r="BA28154" s="38"/>
      <c r="BB28154" s="38"/>
    </row>
    <row r="28155" spans="53:54" x14ac:dyDescent="0.25">
      <c r="BA28155" s="38"/>
      <c r="BB28155" s="38"/>
    </row>
    <row r="28156" spans="53:54" x14ac:dyDescent="0.25">
      <c r="BA28156" s="38"/>
      <c r="BB28156" s="38"/>
    </row>
    <row r="28157" spans="53:54" x14ac:dyDescent="0.25">
      <c r="BA28157" s="38"/>
      <c r="BB28157" s="38"/>
    </row>
    <row r="28158" spans="53:54" x14ac:dyDescent="0.25">
      <c r="BA28158" s="38"/>
      <c r="BB28158" s="38"/>
    </row>
    <row r="28159" spans="53:54" x14ac:dyDescent="0.25">
      <c r="BA28159" s="38"/>
      <c r="BB28159" s="38"/>
    </row>
    <row r="28160" spans="53:54" x14ac:dyDescent="0.25">
      <c r="BA28160" s="38"/>
      <c r="BB28160" s="38"/>
    </row>
    <row r="28161" spans="53:54" x14ac:dyDescent="0.25">
      <c r="BA28161" s="38"/>
      <c r="BB28161" s="38"/>
    </row>
    <row r="28162" spans="53:54" x14ac:dyDescent="0.25">
      <c r="BA28162" s="38"/>
      <c r="BB28162" s="38"/>
    </row>
    <row r="28163" spans="53:54" x14ac:dyDescent="0.25">
      <c r="BA28163" s="38"/>
      <c r="BB28163" s="38"/>
    </row>
    <row r="28164" spans="53:54" x14ac:dyDescent="0.25">
      <c r="BA28164" s="38"/>
      <c r="BB28164" s="38"/>
    </row>
    <row r="28165" spans="53:54" x14ac:dyDescent="0.25">
      <c r="BA28165" s="38"/>
      <c r="BB28165" s="38"/>
    </row>
    <row r="28166" spans="53:54" x14ac:dyDescent="0.25">
      <c r="BA28166" s="38"/>
      <c r="BB28166" s="38"/>
    </row>
    <row r="28167" spans="53:54" x14ac:dyDescent="0.25">
      <c r="BA28167" s="38"/>
      <c r="BB28167" s="38"/>
    </row>
    <row r="28168" spans="53:54" x14ac:dyDescent="0.25">
      <c r="BA28168" s="38"/>
      <c r="BB28168" s="38"/>
    </row>
    <row r="28169" spans="53:54" x14ac:dyDescent="0.25">
      <c r="BA28169" s="38"/>
      <c r="BB28169" s="38"/>
    </row>
    <row r="28170" spans="53:54" x14ac:dyDescent="0.25">
      <c r="BA28170" s="38"/>
      <c r="BB28170" s="38"/>
    </row>
    <row r="28171" spans="53:54" x14ac:dyDescent="0.25">
      <c r="BA28171" s="38"/>
      <c r="BB28171" s="38"/>
    </row>
    <row r="28172" spans="53:54" x14ac:dyDescent="0.25">
      <c r="BA28172" s="38"/>
      <c r="BB28172" s="38"/>
    </row>
    <row r="28173" spans="53:54" x14ac:dyDescent="0.25">
      <c r="BA28173" s="38"/>
      <c r="BB28173" s="38"/>
    </row>
    <row r="28174" spans="53:54" x14ac:dyDescent="0.25">
      <c r="BA28174" s="38"/>
      <c r="BB28174" s="38"/>
    </row>
    <row r="28175" spans="53:54" x14ac:dyDescent="0.25">
      <c r="BA28175" s="38"/>
      <c r="BB28175" s="38"/>
    </row>
    <row r="28176" spans="53:54" x14ac:dyDescent="0.25">
      <c r="BA28176" s="38"/>
      <c r="BB28176" s="38"/>
    </row>
    <row r="28177" spans="53:54" x14ac:dyDescent="0.25">
      <c r="BA28177" s="38"/>
      <c r="BB28177" s="38"/>
    </row>
    <row r="28178" spans="53:54" x14ac:dyDescent="0.25">
      <c r="BA28178" s="38"/>
      <c r="BB28178" s="38"/>
    </row>
    <row r="28179" spans="53:54" x14ac:dyDescent="0.25">
      <c r="BA28179" s="38"/>
      <c r="BB28179" s="38"/>
    </row>
    <row r="28180" spans="53:54" x14ac:dyDescent="0.25">
      <c r="BA28180" s="38"/>
      <c r="BB28180" s="38"/>
    </row>
    <row r="28181" spans="53:54" x14ac:dyDescent="0.25">
      <c r="BA28181" s="38"/>
      <c r="BB28181" s="38"/>
    </row>
    <row r="28182" spans="53:54" x14ac:dyDescent="0.25">
      <c r="BA28182" s="38"/>
      <c r="BB28182" s="38"/>
    </row>
    <row r="28183" spans="53:54" x14ac:dyDescent="0.25">
      <c r="BA28183" s="38"/>
      <c r="BB28183" s="38"/>
    </row>
    <row r="28184" spans="53:54" x14ac:dyDescent="0.25">
      <c r="BA28184" s="38"/>
      <c r="BB28184" s="38"/>
    </row>
    <row r="28185" spans="53:54" x14ac:dyDescent="0.25">
      <c r="BA28185" s="38"/>
      <c r="BB28185" s="38"/>
    </row>
    <row r="28186" spans="53:54" x14ac:dyDescent="0.25">
      <c r="BA28186" s="38"/>
      <c r="BB28186" s="38"/>
    </row>
    <row r="28187" spans="53:54" x14ac:dyDescent="0.25">
      <c r="BA28187" s="38"/>
      <c r="BB28187" s="38"/>
    </row>
    <row r="28188" spans="53:54" x14ac:dyDescent="0.25">
      <c r="BA28188" s="38"/>
      <c r="BB28188" s="38"/>
    </row>
    <row r="28189" spans="53:54" x14ac:dyDescent="0.25">
      <c r="BA28189" s="38"/>
      <c r="BB28189" s="38"/>
    </row>
    <row r="28190" spans="53:54" x14ac:dyDescent="0.25">
      <c r="BA28190" s="38"/>
      <c r="BB28190" s="38"/>
    </row>
    <row r="28191" spans="53:54" x14ac:dyDescent="0.25">
      <c r="BA28191" s="38"/>
      <c r="BB28191" s="38"/>
    </row>
    <row r="28192" spans="53:54" x14ac:dyDescent="0.25">
      <c r="BA28192" s="38"/>
      <c r="BB28192" s="38"/>
    </row>
    <row r="28193" spans="53:54" x14ac:dyDescent="0.25">
      <c r="BA28193" s="38"/>
      <c r="BB28193" s="38"/>
    </row>
    <row r="28194" spans="53:54" x14ac:dyDescent="0.25">
      <c r="BA28194" s="38"/>
      <c r="BB28194" s="38"/>
    </row>
    <row r="28195" spans="53:54" x14ac:dyDescent="0.25">
      <c r="BA28195" s="38"/>
      <c r="BB28195" s="38"/>
    </row>
    <row r="28196" spans="53:54" x14ac:dyDescent="0.25">
      <c r="BA28196" s="38"/>
      <c r="BB28196" s="38"/>
    </row>
    <row r="28197" spans="53:54" x14ac:dyDescent="0.25">
      <c r="BA28197" s="38"/>
      <c r="BB28197" s="38"/>
    </row>
    <row r="28198" spans="53:54" x14ac:dyDescent="0.25">
      <c r="BA28198" s="38"/>
      <c r="BB28198" s="38"/>
    </row>
    <row r="28199" spans="53:54" x14ac:dyDescent="0.25">
      <c r="BA28199" s="38"/>
      <c r="BB28199" s="38"/>
    </row>
    <row r="28200" spans="53:54" x14ac:dyDescent="0.25">
      <c r="BA28200" s="38"/>
      <c r="BB28200" s="38"/>
    </row>
    <row r="28201" spans="53:54" x14ac:dyDescent="0.25">
      <c r="BA28201" s="38"/>
      <c r="BB28201" s="38"/>
    </row>
    <row r="28202" spans="53:54" x14ac:dyDescent="0.25">
      <c r="BA28202" s="38"/>
      <c r="BB28202" s="38"/>
    </row>
    <row r="28203" spans="53:54" x14ac:dyDescent="0.25">
      <c r="BA28203" s="38"/>
      <c r="BB28203" s="38"/>
    </row>
    <row r="28204" spans="53:54" x14ac:dyDescent="0.25">
      <c r="BA28204" s="38"/>
      <c r="BB28204" s="38"/>
    </row>
    <row r="28205" spans="53:54" x14ac:dyDescent="0.25">
      <c r="BA28205" s="38"/>
      <c r="BB28205" s="38"/>
    </row>
    <row r="28206" spans="53:54" x14ac:dyDescent="0.25">
      <c r="BA28206" s="38"/>
      <c r="BB28206" s="38"/>
    </row>
    <row r="28207" spans="53:54" x14ac:dyDescent="0.25">
      <c r="BA28207" s="38"/>
      <c r="BB28207" s="38"/>
    </row>
    <row r="28208" spans="53:54" x14ac:dyDescent="0.25">
      <c r="BA28208" s="38"/>
      <c r="BB28208" s="38"/>
    </row>
    <row r="28209" spans="53:54" x14ac:dyDescent="0.25">
      <c r="BA28209" s="38"/>
      <c r="BB28209" s="38"/>
    </row>
    <row r="28210" spans="53:54" x14ac:dyDescent="0.25">
      <c r="BA28210" s="38"/>
      <c r="BB28210" s="38"/>
    </row>
    <row r="28211" spans="53:54" x14ac:dyDescent="0.25">
      <c r="BA28211" s="38"/>
      <c r="BB28211" s="38"/>
    </row>
    <row r="28212" spans="53:54" x14ac:dyDescent="0.25">
      <c r="BA28212" s="38"/>
      <c r="BB28212" s="38"/>
    </row>
    <row r="28213" spans="53:54" x14ac:dyDescent="0.25">
      <c r="BA28213" s="38"/>
      <c r="BB28213" s="38"/>
    </row>
    <row r="28214" spans="53:54" x14ac:dyDescent="0.25">
      <c r="BA28214" s="38"/>
      <c r="BB28214" s="38"/>
    </row>
    <row r="28215" spans="53:54" x14ac:dyDescent="0.25">
      <c r="BA28215" s="38"/>
      <c r="BB28215" s="38"/>
    </row>
    <row r="28216" spans="53:54" x14ac:dyDescent="0.25">
      <c r="BA28216" s="38"/>
      <c r="BB28216" s="38"/>
    </row>
    <row r="28217" spans="53:54" x14ac:dyDescent="0.25">
      <c r="BA28217" s="38"/>
      <c r="BB28217" s="38"/>
    </row>
    <row r="28218" spans="53:54" x14ac:dyDescent="0.25">
      <c r="BA28218" s="38"/>
      <c r="BB28218" s="38"/>
    </row>
    <row r="28219" spans="53:54" x14ac:dyDescent="0.25">
      <c r="BA28219" s="38"/>
      <c r="BB28219" s="38"/>
    </row>
    <row r="28220" spans="53:54" x14ac:dyDescent="0.25">
      <c r="BA28220" s="38"/>
      <c r="BB28220" s="38"/>
    </row>
    <row r="28221" spans="53:54" x14ac:dyDescent="0.25">
      <c r="BA28221" s="38"/>
      <c r="BB28221" s="38"/>
    </row>
    <row r="28222" spans="53:54" x14ac:dyDescent="0.25">
      <c r="BA28222" s="38"/>
      <c r="BB28222" s="38"/>
    </row>
    <row r="28223" spans="53:54" x14ac:dyDescent="0.25">
      <c r="BA28223" s="38"/>
      <c r="BB28223" s="38"/>
    </row>
    <row r="28224" spans="53:54" x14ac:dyDescent="0.25">
      <c r="BA28224" s="38"/>
      <c r="BB28224" s="38"/>
    </row>
    <row r="28225" spans="53:54" x14ac:dyDescent="0.25">
      <c r="BA28225" s="38"/>
      <c r="BB28225" s="38"/>
    </row>
    <row r="28226" spans="53:54" x14ac:dyDescent="0.25">
      <c r="BA28226" s="38"/>
      <c r="BB28226" s="38"/>
    </row>
    <row r="28227" spans="53:54" x14ac:dyDescent="0.25">
      <c r="BA28227" s="38"/>
      <c r="BB28227" s="38"/>
    </row>
    <row r="28228" spans="53:54" x14ac:dyDescent="0.25">
      <c r="BA28228" s="38"/>
      <c r="BB28228" s="38"/>
    </row>
    <row r="28229" spans="53:54" x14ac:dyDescent="0.25">
      <c r="BA28229" s="38"/>
      <c r="BB28229" s="38"/>
    </row>
    <row r="28230" spans="53:54" x14ac:dyDescent="0.25">
      <c r="BA28230" s="38"/>
      <c r="BB28230" s="38"/>
    </row>
    <row r="28231" spans="53:54" x14ac:dyDescent="0.25">
      <c r="BA28231" s="38"/>
      <c r="BB28231" s="38"/>
    </row>
    <row r="28232" spans="53:54" x14ac:dyDescent="0.25">
      <c r="BA28232" s="38"/>
      <c r="BB28232" s="38"/>
    </row>
    <row r="28233" spans="53:54" x14ac:dyDescent="0.25">
      <c r="BA28233" s="38"/>
      <c r="BB28233" s="38"/>
    </row>
    <row r="28234" spans="53:54" x14ac:dyDescent="0.25">
      <c r="BA28234" s="38"/>
      <c r="BB28234" s="38"/>
    </row>
    <row r="28235" spans="53:54" x14ac:dyDescent="0.25">
      <c r="BA28235" s="38"/>
      <c r="BB28235" s="38"/>
    </row>
    <row r="28236" spans="53:54" x14ac:dyDescent="0.25">
      <c r="BA28236" s="38"/>
      <c r="BB28236" s="38"/>
    </row>
    <row r="28237" spans="53:54" x14ac:dyDescent="0.25">
      <c r="BA28237" s="38"/>
      <c r="BB28237" s="38"/>
    </row>
    <row r="28238" spans="53:54" x14ac:dyDescent="0.25">
      <c r="BA28238" s="38"/>
      <c r="BB28238" s="38"/>
    </row>
    <row r="28239" spans="53:54" x14ac:dyDescent="0.25">
      <c r="BA28239" s="38"/>
      <c r="BB28239" s="38"/>
    </row>
    <row r="28240" spans="53:54" x14ac:dyDescent="0.25">
      <c r="BA28240" s="38"/>
      <c r="BB28240" s="38"/>
    </row>
    <row r="28241" spans="53:54" x14ac:dyDescent="0.25">
      <c r="BA28241" s="38"/>
      <c r="BB28241" s="38"/>
    </row>
    <row r="28242" spans="53:54" x14ac:dyDescent="0.25">
      <c r="BA28242" s="38"/>
      <c r="BB28242" s="38"/>
    </row>
    <row r="28243" spans="53:54" x14ac:dyDescent="0.25">
      <c r="BA28243" s="38"/>
      <c r="BB28243" s="38"/>
    </row>
    <row r="28244" spans="53:54" x14ac:dyDescent="0.25">
      <c r="BA28244" s="38"/>
      <c r="BB28244" s="38"/>
    </row>
    <row r="28245" spans="53:54" x14ac:dyDescent="0.25">
      <c r="BA28245" s="38"/>
      <c r="BB28245" s="38"/>
    </row>
    <row r="28246" spans="53:54" x14ac:dyDescent="0.25">
      <c r="BA28246" s="38"/>
      <c r="BB28246" s="38"/>
    </row>
    <row r="28247" spans="53:54" x14ac:dyDescent="0.25">
      <c r="BA28247" s="38"/>
      <c r="BB28247" s="38"/>
    </row>
    <row r="28248" spans="53:54" x14ac:dyDescent="0.25">
      <c r="BA28248" s="38"/>
      <c r="BB28248" s="38"/>
    </row>
    <row r="28249" spans="53:54" x14ac:dyDescent="0.25">
      <c r="BA28249" s="38"/>
      <c r="BB28249" s="38"/>
    </row>
    <row r="28250" spans="53:54" x14ac:dyDescent="0.25">
      <c r="BA28250" s="38"/>
      <c r="BB28250" s="38"/>
    </row>
    <row r="28251" spans="53:54" x14ac:dyDescent="0.25">
      <c r="BA28251" s="38"/>
      <c r="BB28251" s="38"/>
    </row>
    <row r="28252" spans="53:54" x14ac:dyDescent="0.25">
      <c r="BA28252" s="38"/>
      <c r="BB28252" s="38"/>
    </row>
    <row r="28253" spans="53:54" x14ac:dyDescent="0.25">
      <c r="BA28253" s="38"/>
      <c r="BB28253" s="38"/>
    </row>
    <row r="28254" spans="53:54" x14ac:dyDescent="0.25">
      <c r="BA28254" s="38"/>
      <c r="BB28254" s="38"/>
    </row>
    <row r="28255" spans="53:54" x14ac:dyDescent="0.25">
      <c r="BA28255" s="38"/>
      <c r="BB28255" s="38"/>
    </row>
    <row r="28256" spans="53:54" x14ac:dyDescent="0.25">
      <c r="BA28256" s="38"/>
      <c r="BB28256" s="38"/>
    </row>
    <row r="28257" spans="53:54" x14ac:dyDescent="0.25">
      <c r="BA28257" s="38"/>
      <c r="BB28257" s="38"/>
    </row>
    <row r="28258" spans="53:54" x14ac:dyDescent="0.25">
      <c r="BA28258" s="38"/>
      <c r="BB28258" s="38"/>
    </row>
    <row r="28259" spans="53:54" x14ac:dyDescent="0.25">
      <c r="BA28259" s="38"/>
      <c r="BB28259" s="38"/>
    </row>
    <row r="28260" spans="53:54" x14ac:dyDescent="0.25">
      <c r="BA28260" s="38"/>
      <c r="BB28260" s="38"/>
    </row>
    <row r="28261" spans="53:54" x14ac:dyDescent="0.25">
      <c r="BA28261" s="38"/>
      <c r="BB28261" s="38"/>
    </row>
    <row r="28262" spans="53:54" x14ac:dyDescent="0.25">
      <c r="BA28262" s="38"/>
      <c r="BB28262" s="38"/>
    </row>
    <row r="28263" spans="53:54" x14ac:dyDescent="0.25">
      <c r="BA28263" s="38"/>
      <c r="BB28263" s="38"/>
    </row>
    <row r="28264" spans="53:54" x14ac:dyDescent="0.25">
      <c r="BA28264" s="38"/>
      <c r="BB28264" s="38"/>
    </row>
    <row r="28265" spans="53:54" x14ac:dyDescent="0.25">
      <c r="BA28265" s="38"/>
      <c r="BB28265" s="38"/>
    </row>
    <row r="28266" spans="53:54" x14ac:dyDescent="0.25">
      <c r="BA28266" s="38"/>
      <c r="BB28266" s="38"/>
    </row>
    <row r="28267" spans="53:54" x14ac:dyDescent="0.25">
      <c r="BA28267" s="38"/>
      <c r="BB28267" s="38"/>
    </row>
    <row r="28268" spans="53:54" x14ac:dyDescent="0.25">
      <c r="BA28268" s="38"/>
      <c r="BB28268" s="38"/>
    </row>
    <row r="28269" spans="53:54" x14ac:dyDescent="0.25">
      <c r="BA28269" s="38"/>
      <c r="BB28269" s="38"/>
    </row>
    <row r="28270" spans="53:54" x14ac:dyDescent="0.25">
      <c r="BA28270" s="38"/>
      <c r="BB28270" s="38"/>
    </row>
    <row r="28271" spans="53:54" x14ac:dyDescent="0.25">
      <c r="BA28271" s="38"/>
      <c r="BB28271" s="38"/>
    </row>
    <row r="28272" spans="53:54" x14ac:dyDescent="0.25">
      <c r="BA28272" s="38"/>
      <c r="BB28272" s="38"/>
    </row>
    <row r="28273" spans="53:54" x14ac:dyDescent="0.25">
      <c r="BA28273" s="38"/>
      <c r="BB28273" s="38"/>
    </row>
    <row r="28274" spans="53:54" x14ac:dyDescent="0.25">
      <c r="BA28274" s="38"/>
      <c r="BB28274" s="38"/>
    </row>
    <row r="28275" spans="53:54" x14ac:dyDescent="0.25">
      <c r="BA28275" s="38"/>
      <c r="BB28275" s="38"/>
    </row>
    <row r="28276" spans="53:54" x14ac:dyDescent="0.25">
      <c r="BA28276" s="38"/>
      <c r="BB28276" s="38"/>
    </row>
    <row r="28277" spans="53:54" x14ac:dyDescent="0.25">
      <c r="BA28277" s="38"/>
      <c r="BB28277" s="38"/>
    </row>
    <row r="28278" spans="53:54" x14ac:dyDescent="0.25">
      <c r="BA28278" s="38"/>
      <c r="BB28278" s="38"/>
    </row>
    <row r="28279" spans="53:54" x14ac:dyDescent="0.25">
      <c r="BA28279" s="38"/>
      <c r="BB28279" s="38"/>
    </row>
    <row r="28280" spans="53:54" x14ac:dyDescent="0.25">
      <c r="BA28280" s="38"/>
      <c r="BB28280" s="38"/>
    </row>
    <row r="28281" spans="53:54" x14ac:dyDescent="0.25">
      <c r="BA28281" s="38"/>
      <c r="BB28281" s="38"/>
    </row>
    <row r="28282" spans="53:54" x14ac:dyDescent="0.25">
      <c r="BA28282" s="38"/>
      <c r="BB28282" s="38"/>
    </row>
    <row r="28283" spans="53:54" x14ac:dyDescent="0.25">
      <c r="BA28283" s="38"/>
      <c r="BB28283" s="38"/>
    </row>
    <row r="28284" spans="53:54" x14ac:dyDescent="0.25">
      <c r="BA28284" s="38"/>
      <c r="BB28284" s="38"/>
    </row>
    <row r="28285" spans="53:54" x14ac:dyDescent="0.25">
      <c r="BA28285" s="38"/>
      <c r="BB28285" s="38"/>
    </row>
    <row r="28286" spans="53:54" x14ac:dyDescent="0.25">
      <c r="BA28286" s="38"/>
      <c r="BB28286" s="38"/>
    </row>
    <row r="28287" spans="53:54" x14ac:dyDescent="0.25">
      <c r="BA28287" s="38"/>
      <c r="BB28287" s="38"/>
    </row>
    <row r="28288" spans="53:54" x14ac:dyDescent="0.25">
      <c r="BA28288" s="38"/>
      <c r="BB28288" s="38"/>
    </row>
    <row r="28289" spans="53:54" x14ac:dyDescent="0.25">
      <c r="BA28289" s="38"/>
      <c r="BB28289" s="38"/>
    </row>
    <row r="28290" spans="53:54" x14ac:dyDescent="0.25">
      <c r="BA28290" s="38"/>
      <c r="BB28290" s="38"/>
    </row>
    <row r="28291" spans="53:54" x14ac:dyDescent="0.25">
      <c r="BA28291" s="38"/>
      <c r="BB28291" s="38"/>
    </row>
    <row r="28292" spans="53:54" x14ac:dyDescent="0.25">
      <c r="BA28292" s="38"/>
      <c r="BB28292" s="38"/>
    </row>
    <row r="28293" spans="53:54" x14ac:dyDescent="0.25">
      <c r="BA28293" s="38"/>
      <c r="BB28293" s="38"/>
    </row>
    <row r="28294" spans="53:54" x14ac:dyDescent="0.25">
      <c r="BA28294" s="38"/>
      <c r="BB28294" s="38"/>
    </row>
    <row r="28295" spans="53:54" x14ac:dyDescent="0.25">
      <c r="BA28295" s="38"/>
      <c r="BB28295" s="38"/>
    </row>
    <row r="28296" spans="53:54" x14ac:dyDescent="0.25">
      <c r="BA28296" s="38"/>
      <c r="BB28296" s="38"/>
    </row>
    <row r="28297" spans="53:54" x14ac:dyDescent="0.25">
      <c r="BA28297" s="38"/>
      <c r="BB28297" s="38"/>
    </row>
    <row r="28298" spans="53:54" x14ac:dyDescent="0.25">
      <c r="BA28298" s="38"/>
      <c r="BB28298" s="38"/>
    </row>
    <row r="28299" spans="53:54" x14ac:dyDescent="0.25">
      <c r="BA28299" s="38"/>
      <c r="BB28299" s="38"/>
    </row>
    <row r="28300" spans="53:54" x14ac:dyDescent="0.25">
      <c r="BA28300" s="38"/>
      <c r="BB28300" s="38"/>
    </row>
    <row r="28301" spans="53:54" x14ac:dyDescent="0.25">
      <c r="BA28301" s="38"/>
      <c r="BB28301" s="38"/>
    </row>
    <row r="28302" spans="53:54" x14ac:dyDescent="0.25">
      <c r="BA28302" s="38"/>
      <c r="BB28302" s="38"/>
    </row>
    <row r="28303" spans="53:54" x14ac:dyDescent="0.25">
      <c r="BA28303" s="38"/>
      <c r="BB28303" s="38"/>
    </row>
    <row r="28304" spans="53:54" x14ac:dyDescent="0.25">
      <c r="BA28304" s="38"/>
      <c r="BB28304" s="38"/>
    </row>
    <row r="28305" spans="53:54" x14ac:dyDescent="0.25">
      <c r="BA28305" s="38"/>
      <c r="BB28305" s="38"/>
    </row>
    <row r="28306" spans="53:54" x14ac:dyDescent="0.25">
      <c r="BA28306" s="38"/>
      <c r="BB28306" s="38"/>
    </row>
    <row r="28307" spans="53:54" x14ac:dyDescent="0.25">
      <c r="BA28307" s="38"/>
      <c r="BB28307" s="38"/>
    </row>
    <row r="28308" spans="53:54" x14ac:dyDescent="0.25">
      <c r="BA28308" s="38"/>
      <c r="BB28308" s="38"/>
    </row>
    <row r="28309" spans="53:54" x14ac:dyDescent="0.25">
      <c r="BA28309" s="38"/>
      <c r="BB28309" s="38"/>
    </row>
    <row r="28310" spans="53:54" x14ac:dyDescent="0.25">
      <c r="BA28310" s="38"/>
      <c r="BB28310" s="38"/>
    </row>
    <row r="28311" spans="53:54" x14ac:dyDescent="0.25">
      <c r="BA28311" s="38"/>
      <c r="BB28311" s="38"/>
    </row>
    <row r="28312" spans="53:54" x14ac:dyDescent="0.25">
      <c r="BA28312" s="38"/>
      <c r="BB28312" s="38"/>
    </row>
    <row r="28313" spans="53:54" x14ac:dyDescent="0.25">
      <c r="BA28313" s="38"/>
      <c r="BB28313" s="38"/>
    </row>
    <row r="28314" spans="53:54" x14ac:dyDescent="0.25">
      <c r="BA28314" s="38"/>
      <c r="BB28314" s="38"/>
    </row>
    <row r="28315" spans="53:54" x14ac:dyDescent="0.25">
      <c r="BA28315" s="38"/>
      <c r="BB28315" s="38"/>
    </row>
    <row r="28316" spans="53:54" x14ac:dyDescent="0.25">
      <c r="BA28316" s="38"/>
      <c r="BB28316" s="38"/>
    </row>
    <row r="28317" spans="53:54" x14ac:dyDescent="0.25">
      <c r="BA28317" s="38"/>
      <c r="BB28317" s="38"/>
    </row>
    <row r="28318" spans="53:54" x14ac:dyDescent="0.25">
      <c r="BA28318" s="38"/>
      <c r="BB28318" s="38"/>
    </row>
    <row r="28319" spans="53:54" x14ac:dyDescent="0.25">
      <c r="BA28319" s="38"/>
      <c r="BB28319" s="38"/>
    </row>
    <row r="28320" spans="53:54" x14ac:dyDescent="0.25">
      <c r="BA28320" s="38"/>
      <c r="BB28320" s="38"/>
    </row>
    <row r="28321" spans="53:54" x14ac:dyDescent="0.25">
      <c r="BA28321" s="38"/>
      <c r="BB28321" s="38"/>
    </row>
    <row r="28322" spans="53:54" x14ac:dyDescent="0.25">
      <c r="BA28322" s="38"/>
      <c r="BB28322" s="38"/>
    </row>
    <row r="28323" spans="53:54" x14ac:dyDescent="0.25">
      <c r="BA28323" s="38"/>
      <c r="BB28323" s="38"/>
    </row>
    <row r="28324" spans="53:54" x14ac:dyDescent="0.25">
      <c r="BA28324" s="38"/>
      <c r="BB28324" s="38"/>
    </row>
    <row r="28325" spans="53:54" x14ac:dyDescent="0.25">
      <c r="BA28325" s="38"/>
      <c r="BB28325" s="38"/>
    </row>
    <row r="28326" spans="53:54" x14ac:dyDescent="0.25">
      <c r="BA28326" s="38"/>
      <c r="BB28326" s="38"/>
    </row>
    <row r="28327" spans="53:54" x14ac:dyDescent="0.25">
      <c r="BA28327" s="38"/>
      <c r="BB28327" s="38"/>
    </row>
    <row r="28328" spans="53:54" x14ac:dyDescent="0.25">
      <c r="BA28328" s="38"/>
      <c r="BB28328" s="38"/>
    </row>
    <row r="28329" spans="53:54" x14ac:dyDescent="0.25">
      <c r="BA28329" s="38"/>
      <c r="BB28329" s="38"/>
    </row>
    <row r="28330" spans="53:54" x14ac:dyDescent="0.25">
      <c r="BA28330" s="38"/>
      <c r="BB28330" s="38"/>
    </row>
    <row r="28331" spans="53:54" x14ac:dyDescent="0.25">
      <c r="BA28331" s="38"/>
      <c r="BB28331" s="38"/>
    </row>
    <row r="28332" spans="53:54" x14ac:dyDescent="0.25">
      <c r="BA28332" s="38"/>
      <c r="BB28332" s="38"/>
    </row>
    <row r="28333" spans="53:54" x14ac:dyDescent="0.25">
      <c r="BA28333" s="38"/>
      <c r="BB28333" s="38"/>
    </row>
    <row r="28334" spans="53:54" x14ac:dyDescent="0.25">
      <c r="BA28334" s="38"/>
      <c r="BB28334" s="38"/>
    </row>
    <row r="28335" spans="53:54" x14ac:dyDescent="0.25">
      <c r="BA28335" s="38"/>
      <c r="BB28335" s="38"/>
    </row>
    <row r="28336" spans="53:54" x14ac:dyDescent="0.25">
      <c r="BA28336" s="38"/>
      <c r="BB28336" s="38"/>
    </row>
    <row r="28337" spans="53:54" x14ac:dyDescent="0.25">
      <c r="BA28337" s="38"/>
      <c r="BB28337" s="38"/>
    </row>
    <row r="28338" spans="53:54" x14ac:dyDescent="0.25">
      <c r="BA28338" s="38"/>
      <c r="BB28338" s="38"/>
    </row>
    <row r="28339" spans="53:54" x14ac:dyDescent="0.25">
      <c r="BA28339" s="38"/>
      <c r="BB28339" s="38"/>
    </row>
    <row r="28340" spans="53:54" x14ac:dyDescent="0.25">
      <c r="BA28340" s="38"/>
      <c r="BB28340" s="38"/>
    </row>
    <row r="28341" spans="53:54" x14ac:dyDescent="0.25">
      <c r="BA28341" s="38"/>
      <c r="BB28341" s="38"/>
    </row>
    <row r="28342" spans="53:54" x14ac:dyDescent="0.25">
      <c r="BA28342" s="38"/>
      <c r="BB28342" s="38"/>
    </row>
    <row r="28343" spans="53:54" x14ac:dyDescent="0.25">
      <c r="BA28343" s="38"/>
      <c r="BB28343" s="38"/>
    </row>
    <row r="28344" spans="53:54" x14ac:dyDescent="0.25">
      <c r="BA28344" s="38"/>
      <c r="BB28344" s="38"/>
    </row>
    <row r="28345" spans="53:54" x14ac:dyDescent="0.25">
      <c r="BA28345" s="38"/>
      <c r="BB28345" s="38"/>
    </row>
    <row r="28346" spans="53:54" x14ac:dyDescent="0.25">
      <c r="BA28346" s="38"/>
      <c r="BB28346" s="38"/>
    </row>
    <row r="28347" spans="53:54" x14ac:dyDescent="0.25">
      <c r="BA28347" s="38"/>
      <c r="BB28347" s="38"/>
    </row>
    <row r="28348" spans="53:54" x14ac:dyDescent="0.25">
      <c r="BA28348" s="38"/>
      <c r="BB28348" s="38"/>
    </row>
    <row r="28349" spans="53:54" x14ac:dyDescent="0.25">
      <c r="BA28349" s="38"/>
      <c r="BB28349" s="38"/>
    </row>
    <row r="28350" spans="53:54" x14ac:dyDescent="0.25">
      <c r="BA28350" s="38"/>
      <c r="BB28350" s="38"/>
    </row>
    <row r="28351" spans="53:54" x14ac:dyDescent="0.25">
      <c r="BA28351" s="38"/>
      <c r="BB28351" s="38"/>
    </row>
    <row r="28352" spans="53:54" x14ac:dyDescent="0.25">
      <c r="BA28352" s="38"/>
      <c r="BB28352" s="38"/>
    </row>
    <row r="28353" spans="53:54" x14ac:dyDescent="0.25">
      <c r="BA28353" s="38"/>
      <c r="BB28353" s="38"/>
    </row>
    <row r="28354" spans="53:54" x14ac:dyDescent="0.25">
      <c r="BA28354" s="38"/>
      <c r="BB28354" s="38"/>
    </row>
    <row r="28355" spans="53:54" x14ac:dyDescent="0.25">
      <c r="BA28355" s="38"/>
      <c r="BB28355" s="38"/>
    </row>
    <row r="28356" spans="53:54" x14ac:dyDescent="0.25">
      <c r="BA28356" s="38"/>
      <c r="BB28356" s="38"/>
    </row>
    <row r="28357" spans="53:54" x14ac:dyDescent="0.25">
      <c r="BA28357" s="38"/>
      <c r="BB28357" s="38"/>
    </row>
    <row r="28358" spans="53:54" x14ac:dyDescent="0.25">
      <c r="BA28358" s="38"/>
      <c r="BB28358" s="38"/>
    </row>
    <row r="28359" spans="53:54" x14ac:dyDescent="0.25">
      <c r="BA28359" s="38"/>
      <c r="BB28359" s="38"/>
    </row>
    <row r="28360" spans="53:54" x14ac:dyDescent="0.25">
      <c r="BA28360" s="38"/>
      <c r="BB28360" s="38"/>
    </row>
    <row r="28361" spans="53:54" x14ac:dyDescent="0.25">
      <c r="BA28361" s="38"/>
      <c r="BB28361" s="38"/>
    </row>
    <row r="28362" spans="53:54" x14ac:dyDescent="0.25">
      <c r="BA28362" s="38"/>
      <c r="BB28362" s="38"/>
    </row>
    <row r="28363" spans="53:54" x14ac:dyDescent="0.25">
      <c r="BA28363" s="38"/>
      <c r="BB28363" s="38"/>
    </row>
    <row r="28364" spans="53:54" x14ac:dyDescent="0.25">
      <c r="BA28364" s="38"/>
      <c r="BB28364" s="38"/>
    </row>
    <row r="28365" spans="53:54" x14ac:dyDescent="0.25">
      <c r="BA28365" s="38"/>
      <c r="BB28365" s="38"/>
    </row>
    <row r="28366" spans="53:54" x14ac:dyDescent="0.25">
      <c r="BA28366" s="38"/>
      <c r="BB28366" s="38"/>
    </row>
    <row r="28367" spans="53:54" x14ac:dyDescent="0.25">
      <c r="BA28367" s="38"/>
      <c r="BB28367" s="38"/>
    </row>
    <row r="28368" spans="53:54" x14ac:dyDescent="0.25">
      <c r="BA28368" s="38"/>
      <c r="BB28368" s="38"/>
    </row>
    <row r="28369" spans="53:54" x14ac:dyDescent="0.25">
      <c r="BA28369" s="38"/>
      <c r="BB28369" s="38"/>
    </row>
    <row r="28370" spans="53:54" x14ac:dyDescent="0.25">
      <c r="BA28370" s="38"/>
      <c r="BB28370" s="38"/>
    </row>
    <row r="28371" spans="53:54" x14ac:dyDescent="0.25">
      <c r="BA28371" s="38"/>
      <c r="BB28371" s="38"/>
    </row>
    <row r="28372" spans="53:54" x14ac:dyDescent="0.25">
      <c r="BA28372" s="38"/>
      <c r="BB28372" s="38"/>
    </row>
    <row r="28373" spans="53:54" x14ac:dyDescent="0.25">
      <c r="BA28373" s="38"/>
      <c r="BB28373" s="38"/>
    </row>
    <row r="28374" spans="53:54" x14ac:dyDescent="0.25">
      <c r="BA28374" s="38"/>
      <c r="BB28374" s="38"/>
    </row>
    <row r="28375" spans="53:54" x14ac:dyDescent="0.25">
      <c r="BA28375" s="38"/>
      <c r="BB28375" s="38"/>
    </row>
    <row r="28376" spans="53:54" x14ac:dyDescent="0.25">
      <c r="BA28376" s="38"/>
      <c r="BB28376" s="38"/>
    </row>
    <row r="28377" spans="53:54" x14ac:dyDescent="0.25">
      <c r="BA28377" s="38"/>
      <c r="BB28377" s="38"/>
    </row>
    <row r="28378" spans="53:54" x14ac:dyDescent="0.25">
      <c r="BA28378" s="38"/>
      <c r="BB28378" s="38"/>
    </row>
    <row r="28379" spans="53:54" x14ac:dyDescent="0.25">
      <c r="BA28379" s="38"/>
      <c r="BB28379" s="38"/>
    </row>
    <row r="28380" spans="53:54" x14ac:dyDescent="0.25">
      <c r="BA28380" s="38"/>
      <c r="BB28380" s="38"/>
    </row>
    <row r="28381" spans="53:54" x14ac:dyDescent="0.25">
      <c r="BA28381" s="38"/>
      <c r="BB28381" s="38"/>
    </row>
    <row r="28382" spans="53:54" x14ac:dyDescent="0.25">
      <c r="BA28382" s="38"/>
      <c r="BB28382" s="38"/>
    </row>
    <row r="28383" spans="53:54" x14ac:dyDescent="0.25">
      <c r="BA28383" s="38"/>
      <c r="BB28383" s="38"/>
    </row>
    <row r="28384" spans="53:54" x14ac:dyDescent="0.25">
      <c r="BA28384" s="38"/>
      <c r="BB28384" s="38"/>
    </row>
    <row r="28385" spans="53:54" x14ac:dyDescent="0.25">
      <c r="BA28385" s="38"/>
      <c r="BB28385" s="38"/>
    </row>
    <row r="28386" spans="53:54" x14ac:dyDescent="0.25">
      <c r="BA28386" s="38"/>
      <c r="BB28386" s="38"/>
    </row>
    <row r="28387" spans="53:54" x14ac:dyDescent="0.25">
      <c r="BA28387" s="38"/>
      <c r="BB28387" s="38"/>
    </row>
    <row r="28388" spans="53:54" x14ac:dyDescent="0.25">
      <c r="BA28388" s="38"/>
      <c r="BB28388" s="38"/>
    </row>
    <row r="28389" spans="53:54" x14ac:dyDescent="0.25">
      <c r="BA28389" s="38"/>
      <c r="BB28389" s="38"/>
    </row>
    <row r="28390" spans="53:54" x14ac:dyDescent="0.25">
      <c r="BA28390" s="38"/>
      <c r="BB28390" s="38"/>
    </row>
    <row r="28391" spans="53:54" x14ac:dyDescent="0.25">
      <c r="BA28391" s="38"/>
      <c r="BB28391" s="38"/>
    </row>
    <row r="28392" spans="53:54" x14ac:dyDescent="0.25">
      <c r="BA28392" s="38"/>
      <c r="BB28392" s="38"/>
    </row>
    <row r="28393" spans="53:54" x14ac:dyDescent="0.25">
      <c r="BA28393" s="38"/>
      <c r="BB28393" s="38"/>
    </row>
    <row r="28394" spans="53:54" x14ac:dyDescent="0.25">
      <c r="BA28394" s="38"/>
      <c r="BB28394" s="38"/>
    </row>
    <row r="28395" spans="53:54" x14ac:dyDescent="0.25">
      <c r="BA28395" s="38"/>
      <c r="BB28395" s="38"/>
    </row>
    <row r="28396" spans="53:54" x14ac:dyDescent="0.25">
      <c r="BA28396" s="38"/>
      <c r="BB28396" s="38"/>
    </row>
    <row r="28397" spans="53:54" x14ac:dyDescent="0.25">
      <c r="BA28397" s="38"/>
      <c r="BB28397" s="38"/>
    </row>
    <row r="28398" spans="53:54" x14ac:dyDescent="0.25">
      <c r="BA28398" s="38"/>
      <c r="BB28398" s="38"/>
    </row>
    <row r="28399" spans="53:54" x14ac:dyDescent="0.25">
      <c r="BA28399" s="38"/>
      <c r="BB28399" s="38"/>
    </row>
    <row r="28400" spans="53:54" x14ac:dyDescent="0.25">
      <c r="BA28400" s="38"/>
      <c r="BB28400" s="38"/>
    </row>
    <row r="28401" spans="53:54" x14ac:dyDescent="0.25">
      <c r="BA28401" s="38"/>
      <c r="BB28401" s="38"/>
    </row>
    <row r="28402" spans="53:54" x14ac:dyDescent="0.25">
      <c r="BA28402" s="38"/>
      <c r="BB28402" s="38"/>
    </row>
    <row r="28403" spans="53:54" x14ac:dyDescent="0.25">
      <c r="BA28403" s="38"/>
      <c r="BB28403" s="38"/>
    </row>
    <row r="28404" spans="53:54" x14ac:dyDescent="0.25">
      <c r="BA28404" s="38"/>
      <c r="BB28404" s="38"/>
    </row>
    <row r="28405" spans="53:54" x14ac:dyDescent="0.25">
      <c r="BA28405" s="38"/>
      <c r="BB28405" s="38"/>
    </row>
    <row r="28406" spans="53:54" x14ac:dyDescent="0.25">
      <c r="BA28406" s="38"/>
      <c r="BB28406" s="38"/>
    </row>
    <row r="28407" spans="53:54" x14ac:dyDescent="0.25">
      <c r="BA28407" s="38"/>
      <c r="BB28407" s="38"/>
    </row>
    <row r="28408" spans="53:54" x14ac:dyDescent="0.25">
      <c r="BA28408" s="38"/>
      <c r="BB28408" s="38"/>
    </row>
    <row r="28409" spans="53:54" x14ac:dyDescent="0.25">
      <c r="BA28409" s="38"/>
      <c r="BB28409" s="38"/>
    </row>
    <row r="28410" spans="53:54" x14ac:dyDescent="0.25">
      <c r="BA28410" s="38"/>
      <c r="BB28410" s="38"/>
    </row>
    <row r="28411" spans="53:54" x14ac:dyDescent="0.25">
      <c r="BA28411" s="38"/>
      <c r="BB28411" s="38"/>
    </row>
    <row r="28412" spans="53:54" x14ac:dyDescent="0.25">
      <c r="BA28412" s="38"/>
      <c r="BB28412" s="38"/>
    </row>
    <row r="28413" spans="53:54" x14ac:dyDescent="0.25">
      <c r="BA28413" s="38"/>
      <c r="BB28413" s="38"/>
    </row>
    <row r="28414" spans="53:54" x14ac:dyDescent="0.25">
      <c r="BA28414" s="38"/>
      <c r="BB28414" s="38"/>
    </row>
    <row r="28415" spans="53:54" x14ac:dyDescent="0.25">
      <c r="BA28415" s="38"/>
      <c r="BB28415" s="38"/>
    </row>
    <row r="28416" spans="53:54" x14ac:dyDescent="0.25">
      <c r="BA28416" s="38"/>
      <c r="BB28416" s="38"/>
    </row>
    <row r="28417" spans="53:54" x14ac:dyDescent="0.25">
      <c r="BA28417" s="38"/>
      <c r="BB28417" s="38"/>
    </row>
    <row r="28418" spans="53:54" x14ac:dyDescent="0.25">
      <c r="BA28418" s="38"/>
      <c r="BB28418" s="38"/>
    </row>
    <row r="28419" spans="53:54" x14ac:dyDescent="0.25">
      <c r="BA28419" s="38"/>
      <c r="BB28419" s="38"/>
    </row>
    <row r="28420" spans="53:54" x14ac:dyDescent="0.25">
      <c r="BA28420" s="38"/>
      <c r="BB28420" s="38"/>
    </row>
    <row r="28421" spans="53:54" x14ac:dyDescent="0.25">
      <c r="BA28421" s="38"/>
      <c r="BB28421" s="38"/>
    </row>
    <row r="28422" spans="53:54" x14ac:dyDescent="0.25">
      <c r="BA28422" s="38"/>
      <c r="BB28422" s="38"/>
    </row>
    <row r="28423" spans="53:54" x14ac:dyDescent="0.25">
      <c r="BA28423" s="38"/>
      <c r="BB28423" s="38"/>
    </row>
    <row r="28424" spans="53:54" x14ac:dyDescent="0.25">
      <c r="BA28424" s="38"/>
      <c r="BB28424" s="38"/>
    </row>
    <row r="28425" spans="53:54" x14ac:dyDescent="0.25">
      <c r="BA28425" s="38"/>
      <c r="BB28425" s="38"/>
    </row>
    <row r="28426" spans="53:54" x14ac:dyDescent="0.25">
      <c r="BA28426" s="38"/>
      <c r="BB28426" s="38"/>
    </row>
    <row r="28427" spans="53:54" x14ac:dyDescent="0.25">
      <c r="BA28427" s="38"/>
      <c r="BB28427" s="38"/>
    </row>
    <row r="28428" spans="53:54" x14ac:dyDescent="0.25">
      <c r="BA28428" s="38"/>
      <c r="BB28428" s="38"/>
    </row>
    <row r="28429" spans="53:54" x14ac:dyDescent="0.25">
      <c r="BA28429" s="38"/>
      <c r="BB28429" s="38"/>
    </row>
    <row r="28430" spans="53:54" x14ac:dyDescent="0.25">
      <c r="BA28430" s="38"/>
      <c r="BB28430" s="38"/>
    </row>
    <row r="28431" spans="53:54" x14ac:dyDescent="0.25">
      <c r="BA28431" s="38"/>
      <c r="BB28431" s="38"/>
    </row>
    <row r="28432" spans="53:54" x14ac:dyDescent="0.25">
      <c r="BA28432" s="38"/>
      <c r="BB28432" s="38"/>
    </row>
    <row r="28433" spans="53:54" x14ac:dyDescent="0.25">
      <c r="BA28433" s="38"/>
      <c r="BB28433" s="38"/>
    </row>
    <row r="28434" spans="53:54" x14ac:dyDescent="0.25">
      <c r="BA28434" s="38"/>
      <c r="BB28434" s="38"/>
    </row>
    <row r="28435" spans="53:54" x14ac:dyDescent="0.25">
      <c r="BA28435" s="38"/>
      <c r="BB28435" s="38"/>
    </row>
    <row r="28436" spans="53:54" x14ac:dyDescent="0.25">
      <c r="BA28436" s="38"/>
      <c r="BB28436" s="38"/>
    </row>
    <row r="28437" spans="53:54" x14ac:dyDescent="0.25">
      <c r="BA28437" s="38"/>
      <c r="BB28437" s="38"/>
    </row>
    <row r="28438" spans="53:54" x14ac:dyDescent="0.25">
      <c r="BA28438" s="38"/>
      <c r="BB28438" s="38"/>
    </row>
    <row r="28439" spans="53:54" x14ac:dyDescent="0.25">
      <c r="BA28439" s="38"/>
      <c r="BB28439" s="38"/>
    </row>
    <row r="28440" spans="53:54" x14ac:dyDescent="0.25">
      <c r="BA28440" s="38"/>
      <c r="BB28440" s="38"/>
    </row>
    <row r="28441" spans="53:54" x14ac:dyDescent="0.25">
      <c r="BA28441" s="38"/>
      <c r="BB28441" s="38"/>
    </row>
    <row r="28442" spans="53:54" x14ac:dyDescent="0.25">
      <c r="BA28442" s="38"/>
      <c r="BB28442" s="38"/>
    </row>
    <row r="28443" spans="53:54" x14ac:dyDescent="0.25">
      <c r="BA28443" s="38"/>
      <c r="BB28443" s="38"/>
    </row>
    <row r="28444" spans="53:54" x14ac:dyDescent="0.25">
      <c r="BA28444" s="38"/>
      <c r="BB28444" s="38"/>
    </row>
    <row r="28445" spans="53:54" x14ac:dyDescent="0.25">
      <c r="BA28445" s="38"/>
      <c r="BB28445" s="38"/>
    </row>
    <row r="28446" spans="53:54" x14ac:dyDescent="0.25">
      <c r="BA28446" s="38"/>
      <c r="BB28446" s="38"/>
    </row>
    <row r="28447" spans="53:54" x14ac:dyDescent="0.25">
      <c r="BA28447" s="38"/>
      <c r="BB28447" s="38"/>
    </row>
    <row r="28448" spans="53:54" x14ac:dyDescent="0.25">
      <c r="BA28448" s="38"/>
      <c r="BB28448" s="38"/>
    </row>
    <row r="28449" spans="53:54" x14ac:dyDescent="0.25">
      <c r="BA28449" s="38"/>
      <c r="BB28449" s="38"/>
    </row>
    <row r="28450" spans="53:54" x14ac:dyDescent="0.25">
      <c r="BA28450" s="38"/>
      <c r="BB28450" s="38"/>
    </row>
    <row r="28451" spans="53:54" x14ac:dyDescent="0.25">
      <c r="BA28451" s="38"/>
      <c r="BB28451" s="38"/>
    </row>
    <row r="28452" spans="53:54" x14ac:dyDescent="0.25">
      <c r="BA28452" s="38"/>
      <c r="BB28452" s="38"/>
    </row>
    <row r="28453" spans="53:54" x14ac:dyDescent="0.25">
      <c r="BA28453" s="38"/>
      <c r="BB28453" s="38"/>
    </row>
    <row r="28454" spans="53:54" x14ac:dyDescent="0.25">
      <c r="BA28454" s="38"/>
      <c r="BB28454" s="38"/>
    </row>
    <row r="28455" spans="53:54" x14ac:dyDescent="0.25">
      <c r="BA28455" s="38"/>
      <c r="BB28455" s="38"/>
    </row>
    <row r="28456" spans="53:54" x14ac:dyDescent="0.25">
      <c r="BA28456" s="38"/>
      <c r="BB28456" s="38"/>
    </row>
    <row r="28457" spans="53:54" x14ac:dyDescent="0.25">
      <c r="BA28457" s="38"/>
      <c r="BB28457" s="38"/>
    </row>
    <row r="28458" spans="53:54" x14ac:dyDescent="0.25">
      <c r="BA28458" s="38"/>
      <c r="BB28458" s="38"/>
    </row>
    <row r="28459" spans="53:54" x14ac:dyDescent="0.25">
      <c r="BA28459" s="38"/>
      <c r="BB28459" s="38"/>
    </row>
    <row r="28460" spans="53:54" x14ac:dyDescent="0.25">
      <c r="BA28460" s="38"/>
      <c r="BB28460" s="38"/>
    </row>
    <row r="28461" spans="53:54" x14ac:dyDescent="0.25">
      <c r="BA28461" s="38"/>
      <c r="BB28461" s="38"/>
    </row>
    <row r="28462" spans="53:54" x14ac:dyDescent="0.25">
      <c r="BA28462" s="38"/>
      <c r="BB28462" s="38"/>
    </row>
    <row r="28463" spans="53:54" x14ac:dyDescent="0.25">
      <c r="BA28463" s="38"/>
      <c r="BB28463" s="38"/>
    </row>
    <row r="28464" spans="53:54" x14ac:dyDescent="0.25">
      <c r="BA28464" s="38"/>
      <c r="BB28464" s="38"/>
    </row>
    <row r="28465" spans="53:54" x14ac:dyDescent="0.25">
      <c r="BA28465" s="38"/>
      <c r="BB28465" s="38"/>
    </row>
    <row r="28466" spans="53:54" x14ac:dyDescent="0.25">
      <c r="BA28466" s="38"/>
      <c r="BB28466" s="38"/>
    </row>
    <row r="28467" spans="53:54" x14ac:dyDescent="0.25">
      <c r="BA28467" s="38"/>
      <c r="BB28467" s="38"/>
    </row>
    <row r="28468" spans="53:54" x14ac:dyDescent="0.25">
      <c r="BA28468" s="38"/>
      <c r="BB28468" s="38"/>
    </row>
    <row r="28469" spans="53:54" x14ac:dyDescent="0.25">
      <c r="BA28469" s="38"/>
      <c r="BB28469" s="38"/>
    </row>
    <row r="28470" spans="53:54" x14ac:dyDescent="0.25">
      <c r="BA28470" s="38"/>
      <c r="BB28470" s="38"/>
    </row>
    <row r="28471" spans="53:54" x14ac:dyDescent="0.25">
      <c r="BA28471" s="38"/>
      <c r="BB28471" s="38"/>
    </row>
    <row r="28472" spans="53:54" x14ac:dyDescent="0.25">
      <c r="BA28472" s="38"/>
      <c r="BB28472" s="38"/>
    </row>
    <row r="28473" spans="53:54" x14ac:dyDescent="0.25">
      <c r="BA28473" s="38"/>
      <c r="BB28473" s="38"/>
    </row>
    <row r="28474" spans="53:54" x14ac:dyDescent="0.25">
      <c r="BA28474" s="38"/>
      <c r="BB28474" s="38"/>
    </row>
    <row r="28475" spans="53:54" x14ac:dyDescent="0.25">
      <c r="BA28475" s="38"/>
      <c r="BB28475" s="38"/>
    </row>
    <row r="28476" spans="53:54" x14ac:dyDescent="0.25">
      <c r="BA28476" s="38"/>
      <c r="BB28476" s="38"/>
    </row>
    <row r="28477" spans="53:54" x14ac:dyDescent="0.25">
      <c r="BA28477" s="38"/>
      <c r="BB28477" s="38"/>
    </row>
    <row r="28478" spans="53:54" x14ac:dyDescent="0.25">
      <c r="BA28478" s="38"/>
      <c r="BB28478" s="38"/>
    </row>
    <row r="28479" spans="53:54" x14ac:dyDescent="0.25">
      <c r="BA28479" s="38"/>
      <c r="BB28479" s="38"/>
    </row>
    <row r="28480" spans="53:54" x14ac:dyDescent="0.25">
      <c r="BA28480" s="38"/>
      <c r="BB28480" s="38"/>
    </row>
    <row r="28481" spans="53:54" x14ac:dyDescent="0.25">
      <c r="BA28481" s="38"/>
      <c r="BB28481" s="38"/>
    </row>
    <row r="28482" spans="53:54" x14ac:dyDescent="0.25">
      <c r="BA28482" s="38"/>
      <c r="BB28482" s="38"/>
    </row>
    <row r="28483" spans="53:54" x14ac:dyDescent="0.25">
      <c r="BA28483" s="38"/>
      <c r="BB28483" s="38"/>
    </row>
    <row r="28484" spans="53:54" x14ac:dyDescent="0.25">
      <c r="BA28484" s="38"/>
      <c r="BB28484" s="38"/>
    </row>
    <row r="28485" spans="53:54" x14ac:dyDescent="0.25">
      <c r="BA28485" s="38"/>
      <c r="BB28485" s="38"/>
    </row>
    <row r="28486" spans="53:54" x14ac:dyDescent="0.25">
      <c r="BA28486" s="38"/>
      <c r="BB28486" s="38"/>
    </row>
    <row r="28487" spans="53:54" x14ac:dyDescent="0.25">
      <c r="BA28487" s="38"/>
      <c r="BB28487" s="38"/>
    </row>
    <row r="28488" spans="53:54" x14ac:dyDescent="0.25">
      <c r="BA28488" s="38"/>
      <c r="BB28488" s="38"/>
    </row>
    <row r="28489" spans="53:54" x14ac:dyDescent="0.25">
      <c r="BA28489" s="38"/>
      <c r="BB28489" s="38"/>
    </row>
    <row r="28490" spans="53:54" x14ac:dyDescent="0.25">
      <c r="BA28490" s="38"/>
      <c r="BB28490" s="38"/>
    </row>
    <row r="28491" spans="53:54" x14ac:dyDescent="0.25">
      <c r="BA28491" s="38"/>
      <c r="BB28491" s="38"/>
    </row>
    <row r="28492" spans="53:54" x14ac:dyDescent="0.25">
      <c r="BA28492" s="38"/>
      <c r="BB28492" s="38"/>
    </row>
    <row r="28493" spans="53:54" x14ac:dyDescent="0.25">
      <c r="BA28493" s="38"/>
      <c r="BB28493" s="38"/>
    </row>
    <row r="28494" spans="53:54" x14ac:dyDescent="0.25">
      <c r="BA28494" s="38"/>
      <c r="BB28494" s="38"/>
    </row>
    <row r="28495" spans="53:54" x14ac:dyDescent="0.25">
      <c r="BA28495" s="38"/>
      <c r="BB28495" s="38"/>
    </row>
    <row r="28496" spans="53:54" x14ac:dyDescent="0.25">
      <c r="BA28496" s="38"/>
      <c r="BB28496" s="38"/>
    </row>
    <row r="28497" spans="53:54" x14ac:dyDescent="0.25">
      <c r="BA28497" s="38"/>
      <c r="BB28497" s="38"/>
    </row>
    <row r="28498" spans="53:54" x14ac:dyDescent="0.25">
      <c r="BA28498" s="38"/>
      <c r="BB28498" s="38"/>
    </row>
    <row r="28499" spans="53:54" x14ac:dyDescent="0.25">
      <c r="BA28499" s="38"/>
      <c r="BB28499" s="38"/>
    </row>
    <row r="28500" spans="53:54" x14ac:dyDescent="0.25">
      <c r="BA28500" s="38"/>
      <c r="BB28500" s="38"/>
    </row>
    <row r="28501" spans="53:54" x14ac:dyDescent="0.25">
      <c r="BA28501" s="38"/>
      <c r="BB28501" s="38"/>
    </row>
    <row r="28502" spans="53:54" x14ac:dyDescent="0.25">
      <c r="BA28502" s="38"/>
      <c r="BB28502" s="38"/>
    </row>
    <row r="28503" spans="53:54" x14ac:dyDescent="0.25">
      <c r="BA28503" s="38"/>
      <c r="BB28503" s="38"/>
    </row>
    <row r="28504" spans="53:54" x14ac:dyDescent="0.25">
      <c r="BA28504" s="38"/>
      <c r="BB28504" s="38"/>
    </row>
    <row r="28505" spans="53:54" x14ac:dyDescent="0.25">
      <c r="BA28505" s="38"/>
      <c r="BB28505" s="38"/>
    </row>
    <row r="28506" spans="53:54" x14ac:dyDescent="0.25">
      <c r="BA28506" s="38"/>
      <c r="BB28506" s="38"/>
    </row>
    <row r="28507" spans="53:54" x14ac:dyDescent="0.25">
      <c r="BA28507" s="38"/>
      <c r="BB28507" s="38"/>
    </row>
    <row r="28508" spans="53:54" x14ac:dyDescent="0.25">
      <c r="BA28508" s="38"/>
      <c r="BB28508" s="38"/>
    </row>
    <row r="28509" spans="53:54" x14ac:dyDescent="0.25">
      <c r="BA28509" s="38"/>
      <c r="BB28509" s="38"/>
    </row>
    <row r="28510" spans="53:54" x14ac:dyDescent="0.25">
      <c r="BA28510" s="38"/>
      <c r="BB28510" s="38"/>
    </row>
    <row r="28511" spans="53:54" x14ac:dyDescent="0.25">
      <c r="BA28511" s="38"/>
      <c r="BB28511" s="38"/>
    </row>
    <row r="28512" spans="53:54" x14ac:dyDescent="0.25">
      <c r="BA28512" s="38"/>
      <c r="BB28512" s="38"/>
    </row>
    <row r="28513" spans="53:54" x14ac:dyDescent="0.25">
      <c r="BA28513" s="38"/>
      <c r="BB28513" s="38"/>
    </row>
    <row r="28514" spans="53:54" x14ac:dyDescent="0.25">
      <c r="BA28514" s="38"/>
      <c r="BB28514" s="38"/>
    </row>
    <row r="28515" spans="53:54" x14ac:dyDescent="0.25">
      <c r="BA28515" s="38"/>
      <c r="BB28515" s="38"/>
    </row>
    <row r="28516" spans="53:54" x14ac:dyDescent="0.25">
      <c r="BA28516" s="38"/>
      <c r="BB28516" s="38"/>
    </row>
    <row r="28517" spans="53:54" x14ac:dyDescent="0.25">
      <c r="BA28517" s="38"/>
      <c r="BB28517" s="38"/>
    </row>
    <row r="28518" spans="53:54" x14ac:dyDescent="0.25">
      <c r="BA28518" s="38"/>
      <c r="BB28518" s="38"/>
    </row>
    <row r="28519" spans="53:54" x14ac:dyDescent="0.25">
      <c r="BA28519" s="38"/>
      <c r="BB28519" s="38"/>
    </row>
    <row r="28520" spans="53:54" x14ac:dyDescent="0.25">
      <c r="BA28520" s="38"/>
      <c r="BB28520" s="38"/>
    </row>
    <row r="28521" spans="53:54" x14ac:dyDescent="0.25">
      <c r="BA28521" s="38"/>
      <c r="BB28521" s="38"/>
    </row>
    <row r="28522" spans="53:54" x14ac:dyDescent="0.25">
      <c r="BA28522" s="38"/>
      <c r="BB28522" s="38"/>
    </row>
    <row r="28523" spans="53:54" x14ac:dyDescent="0.25">
      <c r="BA28523" s="38"/>
      <c r="BB28523" s="38"/>
    </row>
    <row r="28524" spans="53:54" x14ac:dyDescent="0.25">
      <c r="BA28524" s="38"/>
      <c r="BB28524" s="38"/>
    </row>
    <row r="28525" spans="53:54" x14ac:dyDescent="0.25">
      <c r="BA28525" s="38"/>
      <c r="BB28525" s="38"/>
    </row>
    <row r="28526" spans="53:54" x14ac:dyDescent="0.25">
      <c r="BA28526" s="38"/>
      <c r="BB28526" s="38"/>
    </row>
    <row r="28527" spans="53:54" x14ac:dyDescent="0.25">
      <c r="BA28527" s="38"/>
      <c r="BB28527" s="38"/>
    </row>
    <row r="28528" spans="53:54" x14ac:dyDescent="0.25">
      <c r="BA28528" s="38"/>
      <c r="BB28528" s="38"/>
    </row>
    <row r="28529" spans="53:54" x14ac:dyDescent="0.25">
      <c r="BA28529" s="38"/>
      <c r="BB28529" s="38"/>
    </row>
    <row r="28530" spans="53:54" x14ac:dyDescent="0.25">
      <c r="BA28530" s="38"/>
      <c r="BB28530" s="38"/>
    </row>
    <row r="28531" spans="53:54" x14ac:dyDescent="0.25">
      <c r="BA28531" s="38"/>
      <c r="BB28531" s="38"/>
    </row>
    <row r="28532" spans="53:54" x14ac:dyDescent="0.25">
      <c r="BA28532" s="38"/>
      <c r="BB28532" s="38"/>
    </row>
    <row r="28533" spans="53:54" x14ac:dyDescent="0.25">
      <c r="BA28533" s="38"/>
      <c r="BB28533" s="38"/>
    </row>
    <row r="28534" spans="53:54" x14ac:dyDescent="0.25">
      <c r="BA28534" s="38"/>
      <c r="BB28534" s="38"/>
    </row>
    <row r="28535" spans="53:54" x14ac:dyDescent="0.25">
      <c r="BA28535" s="38"/>
      <c r="BB28535" s="38"/>
    </row>
    <row r="28536" spans="53:54" x14ac:dyDescent="0.25">
      <c r="BA28536" s="38"/>
      <c r="BB28536" s="38"/>
    </row>
    <row r="28537" spans="53:54" x14ac:dyDescent="0.25">
      <c r="BA28537" s="38"/>
      <c r="BB28537" s="38"/>
    </row>
    <row r="28538" spans="53:54" x14ac:dyDescent="0.25">
      <c r="BA28538" s="38"/>
      <c r="BB28538" s="38"/>
    </row>
    <row r="28539" spans="53:54" x14ac:dyDescent="0.25">
      <c r="BA28539" s="38"/>
      <c r="BB28539" s="38"/>
    </row>
    <row r="28540" spans="53:54" x14ac:dyDescent="0.25">
      <c r="BA28540" s="38"/>
      <c r="BB28540" s="38"/>
    </row>
    <row r="28541" spans="53:54" x14ac:dyDescent="0.25">
      <c r="BA28541" s="38"/>
      <c r="BB28541" s="38"/>
    </row>
    <row r="28542" spans="53:54" x14ac:dyDescent="0.25">
      <c r="BA28542" s="38"/>
      <c r="BB28542" s="38"/>
    </row>
    <row r="28543" spans="53:54" x14ac:dyDescent="0.25">
      <c r="BA28543" s="38"/>
      <c r="BB28543" s="38"/>
    </row>
    <row r="28544" spans="53:54" x14ac:dyDescent="0.25">
      <c r="BA28544" s="38"/>
      <c r="BB28544" s="38"/>
    </row>
    <row r="28545" spans="53:54" x14ac:dyDescent="0.25">
      <c r="BA28545" s="38"/>
      <c r="BB28545" s="38"/>
    </row>
    <row r="28546" spans="53:54" x14ac:dyDescent="0.25">
      <c r="BA28546" s="38"/>
      <c r="BB28546" s="38"/>
    </row>
    <row r="28547" spans="53:54" x14ac:dyDescent="0.25">
      <c r="BA28547" s="38"/>
      <c r="BB28547" s="38"/>
    </row>
    <row r="28548" spans="53:54" x14ac:dyDescent="0.25">
      <c r="BA28548" s="38"/>
      <c r="BB28548" s="38"/>
    </row>
    <row r="28549" spans="53:54" x14ac:dyDescent="0.25">
      <c r="BA28549" s="38"/>
      <c r="BB28549" s="38"/>
    </row>
    <row r="28550" spans="53:54" x14ac:dyDescent="0.25">
      <c r="BA28550" s="38"/>
      <c r="BB28550" s="38"/>
    </row>
    <row r="28551" spans="53:54" x14ac:dyDescent="0.25">
      <c r="BA28551" s="38"/>
      <c r="BB28551" s="38"/>
    </row>
    <row r="28552" spans="53:54" x14ac:dyDescent="0.25">
      <c r="BA28552" s="38"/>
      <c r="BB28552" s="38"/>
    </row>
    <row r="28553" spans="53:54" x14ac:dyDescent="0.25">
      <c r="BA28553" s="38"/>
      <c r="BB28553" s="38"/>
    </row>
    <row r="28554" spans="53:54" x14ac:dyDescent="0.25">
      <c r="BA28554" s="38"/>
      <c r="BB28554" s="38"/>
    </row>
    <row r="28555" spans="53:54" x14ac:dyDescent="0.25">
      <c r="BA28555" s="38"/>
      <c r="BB28555" s="38"/>
    </row>
    <row r="28556" spans="53:54" x14ac:dyDescent="0.25">
      <c r="BA28556" s="38"/>
      <c r="BB28556" s="38"/>
    </row>
    <row r="28557" spans="53:54" x14ac:dyDescent="0.25">
      <c r="BA28557" s="38"/>
      <c r="BB28557" s="38"/>
    </row>
    <row r="28558" spans="53:54" x14ac:dyDescent="0.25">
      <c r="BA28558" s="38"/>
      <c r="BB28558" s="38"/>
    </row>
    <row r="28559" spans="53:54" x14ac:dyDescent="0.25">
      <c r="BA28559" s="38"/>
      <c r="BB28559" s="38"/>
    </row>
    <row r="28560" spans="53:54" x14ac:dyDescent="0.25">
      <c r="BA28560" s="38"/>
      <c r="BB28560" s="38"/>
    </row>
    <row r="28561" spans="53:54" x14ac:dyDescent="0.25">
      <c r="BA28561" s="38"/>
      <c r="BB28561" s="38"/>
    </row>
    <row r="28562" spans="53:54" x14ac:dyDescent="0.25">
      <c r="BA28562" s="38"/>
      <c r="BB28562" s="38"/>
    </row>
    <row r="28563" spans="53:54" x14ac:dyDescent="0.25">
      <c r="BA28563" s="38"/>
      <c r="BB28563" s="38"/>
    </row>
    <row r="28564" spans="53:54" x14ac:dyDescent="0.25">
      <c r="BA28564" s="38"/>
      <c r="BB28564" s="38"/>
    </row>
    <row r="28565" spans="53:54" x14ac:dyDescent="0.25">
      <c r="BA28565" s="38"/>
      <c r="BB28565" s="38"/>
    </row>
    <row r="28566" spans="53:54" x14ac:dyDescent="0.25">
      <c r="BA28566" s="38"/>
      <c r="BB28566" s="38"/>
    </row>
    <row r="28567" spans="53:54" x14ac:dyDescent="0.25">
      <c r="BA28567" s="38"/>
      <c r="BB28567" s="38"/>
    </row>
    <row r="28568" spans="53:54" x14ac:dyDescent="0.25">
      <c r="BA28568" s="38"/>
      <c r="BB28568" s="38"/>
    </row>
    <row r="28569" spans="53:54" x14ac:dyDescent="0.25">
      <c r="BA28569" s="38"/>
      <c r="BB28569" s="38"/>
    </row>
    <row r="28570" spans="53:54" x14ac:dyDescent="0.25">
      <c r="BA28570" s="38"/>
      <c r="BB28570" s="38"/>
    </row>
    <row r="28571" spans="53:54" x14ac:dyDescent="0.25">
      <c r="BA28571" s="38"/>
      <c r="BB28571" s="38"/>
    </row>
    <row r="28572" spans="53:54" x14ac:dyDescent="0.25">
      <c r="BA28572" s="38"/>
      <c r="BB28572" s="38"/>
    </row>
    <row r="28573" spans="53:54" x14ac:dyDescent="0.25">
      <c r="BA28573" s="38"/>
      <c r="BB28573" s="38"/>
    </row>
    <row r="28574" spans="53:54" x14ac:dyDescent="0.25">
      <c r="BA28574" s="38"/>
      <c r="BB28574" s="38"/>
    </row>
    <row r="28575" spans="53:54" x14ac:dyDescent="0.25">
      <c r="BA28575" s="38"/>
      <c r="BB28575" s="38"/>
    </row>
    <row r="28576" spans="53:54" x14ac:dyDescent="0.25">
      <c r="BA28576" s="38"/>
      <c r="BB28576" s="38"/>
    </row>
    <row r="28577" spans="53:54" x14ac:dyDescent="0.25">
      <c r="BA28577" s="38"/>
      <c r="BB28577" s="38"/>
    </row>
    <row r="28578" spans="53:54" x14ac:dyDescent="0.25">
      <c r="BA28578" s="38"/>
      <c r="BB28578" s="38"/>
    </row>
    <row r="28579" spans="53:54" x14ac:dyDescent="0.25">
      <c r="BA28579" s="38"/>
      <c r="BB28579" s="38"/>
    </row>
    <row r="28580" spans="53:54" x14ac:dyDescent="0.25">
      <c r="BA28580" s="38"/>
      <c r="BB28580" s="38"/>
    </row>
    <row r="28581" spans="53:54" x14ac:dyDescent="0.25">
      <c r="BA28581" s="38"/>
      <c r="BB28581" s="38"/>
    </row>
    <row r="28582" spans="53:54" x14ac:dyDescent="0.25">
      <c r="BA28582" s="38"/>
      <c r="BB28582" s="38"/>
    </row>
    <row r="28583" spans="53:54" x14ac:dyDescent="0.25">
      <c r="BA28583" s="38"/>
      <c r="BB28583" s="38"/>
    </row>
    <row r="28584" spans="53:54" x14ac:dyDescent="0.25">
      <c r="BA28584" s="38"/>
      <c r="BB28584" s="38"/>
    </row>
    <row r="28585" spans="53:54" x14ac:dyDescent="0.25">
      <c r="BA28585" s="38"/>
      <c r="BB28585" s="38"/>
    </row>
    <row r="28586" spans="53:54" x14ac:dyDescent="0.25">
      <c r="BA28586" s="38"/>
      <c r="BB28586" s="38"/>
    </row>
    <row r="28587" spans="53:54" x14ac:dyDescent="0.25">
      <c r="BA28587" s="38"/>
      <c r="BB28587" s="38"/>
    </row>
    <row r="28588" spans="53:54" x14ac:dyDescent="0.25">
      <c r="BA28588" s="38"/>
      <c r="BB28588" s="38"/>
    </row>
    <row r="28589" spans="53:54" x14ac:dyDescent="0.25">
      <c r="BA28589" s="38"/>
      <c r="BB28589" s="38"/>
    </row>
    <row r="28590" spans="53:54" x14ac:dyDescent="0.25">
      <c r="BA28590" s="38"/>
      <c r="BB28590" s="38"/>
    </row>
    <row r="28591" spans="53:54" x14ac:dyDescent="0.25">
      <c r="BA28591" s="38"/>
      <c r="BB28591" s="38"/>
    </row>
    <row r="28592" spans="53:54" x14ac:dyDescent="0.25">
      <c r="BA28592" s="38"/>
      <c r="BB28592" s="38"/>
    </row>
    <row r="28593" spans="53:54" x14ac:dyDescent="0.25">
      <c r="BA28593" s="38"/>
      <c r="BB28593" s="38"/>
    </row>
    <row r="28594" spans="53:54" x14ac:dyDescent="0.25">
      <c r="BA28594" s="38"/>
      <c r="BB28594" s="38"/>
    </row>
    <row r="28595" spans="53:54" x14ac:dyDescent="0.25">
      <c r="BA28595" s="38"/>
      <c r="BB28595" s="38"/>
    </row>
    <row r="28596" spans="53:54" x14ac:dyDescent="0.25">
      <c r="BA28596" s="38"/>
      <c r="BB28596" s="38"/>
    </row>
    <row r="28597" spans="53:54" x14ac:dyDescent="0.25">
      <c r="BA28597" s="38"/>
      <c r="BB28597" s="38"/>
    </row>
    <row r="28598" spans="53:54" x14ac:dyDescent="0.25">
      <c r="BA28598" s="38"/>
      <c r="BB28598" s="38"/>
    </row>
    <row r="28599" spans="53:54" x14ac:dyDescent="0.25">
      <c r="BA28599" s="38"/>
      <c r="BB28599" s="38"/>
    </row>
    <row r="28600" spans="53:54" x14ac:dyDescent="0.25">
      <c r="BA28600" s="38"/>
      <c r="BB28600" s="38"/>
    </row>
    <row r="28601" spans="53:54" x14ac:dyDescent="0.25">
      <c r="BA28601" s="38"/>
      <c r="BB28601" s="38"/>
    </row>
    <row r="28602" spans="53:54" x14ac:dyDescent="0.25">
      <c r="BA28602" s="38"/>
      <c r="BB28602" s="38"/>
    </row>
    <row r="28603" spans="53:54" x14ac:dyDescent="0.25">
      <c r="BA28603" s="38"/>
      <c r="BB28603" s="38"/>
    </row>
    <row r="28604" spans="53:54" x14ac:dyDescent="0.25">
      <c r="BA28604" s="38"/>
      <c r="BB28604" s="38"/>
    </row>
    <row r="28605" spans="53:54" x14ac:dyDescent="0.25">
      <c r="BA28605" s="38"/>
      <c r="BB28605" s="38"/>
    </row>
    <row r="28606" spans="53:54" x14ac:dyDescent="0.25">
      <c r="BA28606" s="38"/>
      <c r="BB28606" s="38"/>
    </row>
    <row r="28607" spans="53:54" x14ac:dyDescent="0.25">
      <c r="BA28607" s="38"/>
      <c r="BB28607" s="38"/>
    </row>
    <row r="28608" spans="53:54" x14ac:dyDescent="0.25">
      <c r="BA28608" s="38"/>
      <c r="BB28608" s="38"/>
    </row>
    <row r="28609" spans="53:54" x14ac:dyDescent="0.25">
      <c r="BA28609" s="38"/>
      <c r="BB28609" s="38"/>
    </row>
    <row r="28610" spans="53:54" x14ac:dyDescent="0.25">
      <c r="BA28610" s="38"/>
      <c r="BB28610" s="38"/>
    </row>
    <row r="28611" spans="53:54" x14ac:dyDescent="0.25">
      <c r="BA28611" s="38"/>
      <c r="BB28611" s="38"/>
    </row>
    <row r="28612" spans="53:54" x14ac:dyDescent="0.25">
      <c r="BA28612" s="38"/>
      <c r="BB28612" s="38"/>
    </row>
    <row r="28613" spans="53:54" x14ac:dyDescent="0.25">
      <c r="BA28613" s="38"/>
      <c r="BB28613" s="38"/>
    </row>
    <row r="28614" spans="53:54" x14ac:dyDescent="0.25">
      <c r="BA28614" s="38"/>
      <c r="BB28614" s="38"/>
    </row>
    <row r="28615" spans="53:54" x14ac:dyDescent="0.25">
      <c r="BA28615" s="38"/>
      <c r="BB28615" s="38"/>
    </row>
    <row r="28616" spans="53:54" x14ac:dyDescent="0.25">
      <c r="BA28616" s="38"/>
      <c r="BB28616" s="38"/>
    </row>
    <row r="28617" spans="53:54" x14ac:dyDescent="0.25">
      <c r="BA28617" s="38"/>
      <c r="BB28617" s="38"/>
    </row>
    <row r="28618" spans="53:54" x14ac:dyDescent="0.25">
      <c r="BA28618" s="38"/>
      <c r="BB28618" s="38"/>
    </row>
    <row r="28619" spans="53:54" x14ac:dyDescent="0.25">
      <c r="BA28619" s="38"/>
      <c r="BB28619" s="38"/>
    </row>
    <row r="28620" spans="53:54" x14ac:dyDescent="0.25">
      <c r="BA28620" s="38"/>
      <c r="BB28620" s="38"/>
    </row>
    <row r="28621" spans="53:54" x14ac:dyDescent="0.25">
      <c r="BA28621" s="38"/>
      <c r="BB28621" s="38"/>
    </row>
    <row r="28622" spans="53:54" x14ac:dyDescent="0.25">
      <c r="BA28622" s="38"/>
      <c r="BB28622" s="38"/>
    </row>
    <row r="28623" spans="53:54" x14ac:dyDescent="0.25">
      <c r="BA28623" s="38"/>
      <c r="BB28623" s="38"/>
    </row>
    <row r="28624" spans="53:54" x14ac:dyDescent="0.25">
      <c r="BA28624" s="38"/>
      <c r="BB28624" s="38"/>
    </row>
    <row r="28625" spans="53:54" x14ac:dyDescent="0.25">
      <c r="BA28625" s="38"/>
      <c r="BB28625" s="38"/>
    </row>
    <row r="28626" spans="53:54" x14ac:dyDescent="0.25">
      <c r="BA28626" s="38"/>
      <c r="BB28626" s="38"/>
    </row>
    <row r="28627" spans="53:54" x14ac:dyDescent="0.25">
      <c r="BA28627" s="38"/>
      <c r="BB28627" s="38"/>
    </row>
    <row r="28628" spans="53:54" x14ac:dyDescent="0.25">
      <c r="BA28628" s="38"/>
      <c r="BB28628" s="38"/>
    </row>
    <row r="28629" spans="53:54" x14ac:dyDescent="0.25">
      <c r="BA28629" s="38"/>
      <c r="BB28629" s="38"/>
    </row>
    <row r="28630" spans="53:54" x14ac:dyDescent="0.25">
      <c r="BA28630" s="38"/>
      <c r="BB28630" s="38"/>
    </row>
    <row r="28631" spans="53:54" x14ac:dyDescent="0.25">
      <c r="BA28631" s="38"/>
      <c r="BB28631" s="38"/>
    </row>
    <row r="28632" spans="53:54" x14ac:dyDescent="0.25">
      <c r="BA28632" s="38"/>
      <c r="BB28632" s="38"/>
    </row>
    <row r="28633" spans="53:54" x14ac:dyDescent="0.25">
      <c r="BA28633" s="38"/>
      <c r="BB28633" s="38"/>
    </row>
    <row r="28634" spans="53:54" x14ac:dyDescent="0.25">
      <c r="BA28634" s="38"/>
      <c r="BB28634" s="38"/>
    </row>
    <row r="28635" spans="53:54" x14ac:dyDescent="0.25">
      <c r="BA28635" s="38"/>
      <c r="BB28635" s="38"/>
    </row>
    <row r="28636" spans="53:54" x14ac:dyDescent="0.25">
      <c r="BA28636" s="38"/>
      <c r="BB28636" s="38"/>
    </row>
    <row r="28637" spans="53:54" x14ac:dyDescent="0.25">
      <c r="BA28637" s="38"/>
      <c r="BB28637" s="38"/>
    </row>
    <row r="28638" spans="53:54" x14ac:dyDescent="0.25">
      <c r="BA28638" s="38"/>
      <c r="BB28638" s="38"/>
    </row>
    <row r="28639" spans="53:54" x14ac:dyDescent="0.25">
      <c r="BA28639" s="38"/>
      <c r="BB28639" s="38"/>
    </row>
    <row r="28640" spans="53:54" x14ac:dyDescent="0.25">
      <c r="BA28640" s="38"/>
      <c r="BB28640" s="38"/>
    </row>
    <row r="28641" spans="53:54" x14ac:dyDescent="0.25">
      <c r="BA28641" s="38"/>
      <c r="BB28641" s="38"/>
    </row>
    <row r="28642" spans="53:54" x14ac:dyDescent="0.25">
      <c r="BA28642" s="38"/>
      <c r="BB28642" s="38"/>
    </row>
    <row r="28643" spans="53:54" x14ac:dyDescent="0.25">
      <c r="BA28643" s="38"/>
      <c r="BB28643" s="38"/>
    </row>
    <row r="28644" spans="53:54" x14ac:dyDescent="0.25">
      <c r="BA28644" s="38"/>
      <c r="BB28644" s="38"/>
    </row>
    <row r="28645" spans="53:54" x14ac:dyDescent="0.25">
      <c r="BA28645" s="38"/>
      <c r="BB28645" s="38"/>
    </row>
    <row r="28646" spans="53:54" x14ac:dyDescent="0.25">
      <c r="BA28646" s="38"/>
      <c r="BB28646" s="38"/>
    </row>
    <row r="28647" spans="53:54" x14ac:dyDescent="0.25">
      <c r="BA28647" s="38"/>
      <c r="BB28647" s="38"/>
    </row>
    <row r="28648" spans="53:54" x14ac:dyDescent="0.25">
      <c r="BA28648" s="38"/>
      <c r="BB28648" s="38"/>
    </row>
    <row r="28649" spans="53:54" x14ac:dyDescent="0.25">
      <c r="BA28649" s="38"/>
      <c r="BB28649" s="38"/>
    </row>
    <row r="28650" spans="53:54" x14ac:dyDescent="0.25">
      <c r="BA28650" s="38"/>
      <c r="BB28650" s="38"/>
    </row>
    <row r="28651" spans="53:54" x14ac:dyDescent="0.25">
      <c r="BA28651" s="38"/>
      <c r="BB28651" s="38"/>
    </row>
    <row r="28652" spans="53:54" x14ac:dyDescent="0.25">
      <c r="BA28652" s="38"/>
      <c r="BB28652" s="38"/>
    </row>
    <row r="28653" spans="53:54" x14ac:dyDescent="0.25">
      <c r="BA28653" s="38"/>
      <c r="BB28653" s="38"/>
    </row>
    <row r="28654" spans="53:54" x14ac:dyDescent="0.25">
      <c r="BA28654" s="38"/>
      <c r="BB28654" s="38"/>
    </row>
    <row r="28655" spans="53:54" x14ac:dyDescent="0.25">
      <c r="BA28655" s="38"/>
      <c r="BB28655" s="38"/>
    </row>
    <row r="28656" spans="53:54" x14ac:dyDescent="0.25">
      <c r="BA28656" s="38"/>
      <c r="BB28656" s="38"/>
    </row>
    <row r="28657" spans="53:54" x14ac:dyDescent="0.25">
      <c r="BA28657" s="38"/>
      <c r="BB28657" s="38"/>
    </row>
    <row r="28658" spans="53:54" x14ac:dyDescent="0.25">
      <c r="BA28658" s="38"/>
      <c r="BB28658" s="38"/>
    </row>
    <row r="28659" spans="53:54" x14ac:dyDescent="0.25">
      <c r="BA28659" s="38"/>
      <c r="BB28659" s="38"/>
    </row>
    <row r="28660" spans="53:54" x14ac:dyDescent="0.25">
      <c r="BA28660" s="38"/>
      <c r="BB28660" s="38"/>
    </row>
    <row r="28661" spans="53:54" x14ac:dyDescent="0.25">
      <c r="BA28661" s="38"/>
      <c r="BB28661" s="38"/>
    </row>
    <row r="28662" spans="53:54" x14ac:dyDescent="0.25">
      <c r="BA28662" s="38"/>
      <c r="BB28662" s="38"/>
    </row>
    <row r="28663" spans="53:54" x14ac:dyDescent="0.25">
      <c r="BA28663" s="38"/>
      <c r="BB28663" s="38"/>
    </row>
    <row r="28664" spans="53:54" x14ac:dyDescent="0.25">
      <c r="BA28664" s="38"/>
      <c r="BB28664" s="38"/>
    </row>
    <row r="28665" spans="53:54" x14ac:dyDescent="0.25">
      <c r="BA28665" s="38"/>
      <c r="BB28665" s="38"/>
    </row>
    <row r="28666" spans="53:54" x14ac:dyDescent="0.25">
      <c r="BA28666" s="38"/>
      <c r="BB28666" s="38"/>
    </row>
    <row r="28667" spans="53:54" x14ac:dyDescent="0.25">
      <c r="BA28667" s="38"/>
      <c r="BB28667" s="38"/>
    </row>
    <row r="28668" spans="53:54" x14ac:dyDescent="0.25">
      <c r="BA28668" s="38"/>
      <c r="BB28668" s="38"/>
    </row>
    <row r="28669" spans="53:54" x14ac:dyDescent="0.25">
      <c r="BA28669" s="38"/>
      <c r="BB28669" s="38"/>
    </row>
    <row r="28670" spans="53:54" x14ac:dyDescent="0.25">
      <c r="BA28670" s="38"/>
      <c r="BB28670" s="38"/>
    </row>
    <row r="28671" spans="53:54" x14ac:dyDescent="0.25">
      <c r="BA28671" s="38"/>
      <c r="BB28671" s="38"/>
    </row>
    <row r="28672" spans="53:54" x14ac:dyDescent="0.25">
      <c r="BA28672" s="38"/>
      <c r="BB28672" s="38"/>
    </row>
    <row r="28673" spans="53:54" x14ac:dyDescent="0.25">
      <c r="BA28673" s="38"/>
      <c r="BB28673" s="38"/>
    </row>
    <row r="28674" spans="53:54" x14ac:dyDescent="0.25">
      <c r="BA28674" s="38"/>
      <c r="BB28674" s="38"/>
    </row>
    <row r="28675" spans="53:54" x14ac:dyDescent="0.25">
      <c r="BA28675" s="38"/>
      <c r="BB28675" s="38"/>
    </row>
    <row r="28676" spans="53:54" x14ac:dyDescent="0.25">
      <c r="BA28676" s="38"/>
      <c r="BB28676" s="38"/>
    </row>
    <row r="28677" spans="53:54" x14ac:dyDescent="0.25">
      <c r="BA28677" s="38"/>
      <c r="BB28677" s="38"/>
    </row>
    <row r="28678" spans="53:54" x14ac:dyDescent="0.25">
      <c r="BA28678" s="38"/>
      <c r="BB28678" s="38"/>
    </row>
    <row r="28679" spans="53:54" x14ac:dyDescent="0.25">
      <c r="BA28679" s="38"/>
      <c r="BB28679" s="38"/>
    </row>
    <row r="28680" spans="53:54" x14ac:dyDescent="0.25">
      <c r="BA28680" s="38"/>
      <c r="BB28680" s="38"/>
    </row>
    <row r="28681" spans="53:54" x14ac:dyDescent="0.25">
      <c r="BA28681" s="38"/>
      <c r="BB28681" s="38"/>
    </row>
    <row r="28682" spans="53:54" x14ac:dyDescent="0.25">
      <c r="BA28682" s="38"/>
      <c r="BB28682" s="38"/>
    </row>
    <row r="28683" spans="53:54" x14ac:dyDescent="0.25">
      <c r="BA28683" s="38"/>
      <c r="BB28683" s="38"/>
    </row>
    <row r="28684" spans="53:54" x14ac:dyDescent="0.25">
      <c r="BA28684" s="38"/>
      <c r="BB28684" s="38"/>
    </row>
    <row r="28685" spans="53:54" x14ac:dyDescent="0.25">
      <c r="BA28685" s="38"/>
      <c r="BB28685" s="38"/>
    </row>
    <row r="28686" spans="53:54" x14ac:dyDescent="0.25">
      <c r="BA28686" s="38"/>
      <c r="BB28686" s="38"/>
    </row>
    <row r="28687" spans="53:54" x14ac:dyDescent="0.25">
      <c r="BA28687" s="38"/>
      <c r="BB28687" s="38"/>
    </row>
    <row r="28688" spans="53:54" x14ac:dyDescent="0.25">
      <c r="BA28688" s="38"/>
      <c r="BB28688" s="38"/>
    </row>
    <row r="28689" spans="53:54" x14ac:dyDescent="0.25">
      <c r="BA28689" s="38"/>
      <c r="BB28689" s="38"/>
    </row>
    <row r="28690" spans="53:54" x14ac:dyDescent="0.25">
      <c r="BA28690" s="38"/>
      <c r="BB28690" s="38"/>
    </row>
    <row r="28691" spans="53:54" x14ac:dyDescent="0.25">
      <c r="BA28691" s="38"/>
      <c r="BB28691" s="38"/>
    </row>
    <row r="28692" spans="53:54" x14ac:dyDescent="0.25">
      <c r="BA28692" s="38"/>
      <c r="BB28692" s="38"/>
    </row>
    <row r="28693" spans="53:54" x14ac:dyDescent="0.25">
      <c r="BA28693" s="38"/>
      <c r="BB28693" s="38"/>
    </row>
    <row r="28694" spans="53:54" x14ac:dyDescent="0.25">
      <c r="BA28694" s="38"/>
      <c r="BB28694" s="38"/>
    </row>
    <row r="28695" spans="53:54" x14ac:dyDescent="0.25">
      <c r="BA28695" s="38"/>
      <c r="BB28695" s="38"/>
    </row>
    <row r="28696" spans="53:54" x14ac:dyDescent="0.25">
      <c r="BA28696" s="38"/>
      <c r="BB28696" s="38"/>
    </row>
    <row r="28697" spans="53:54" x14ac:dyDescent="0.25">
      <c r="BA28697" s="38"/>
      <c r="BB28697" s="38"/>
    </row>
    <row r="28698" spans="53:54" x14ac:dyDescent="0.25">
      <c r="BA28698" s="38"/>
      <c r="BB28698" s="38"/>
    </row>
    <row r="28699" spans="53:54" x14ac:dyDescent="0.25">
      <c r="BA28699" s="38"/>
      <c r="BB28699" s="38"/>
    </row>
    <row r="28700" spans="53:54" x14ac:dyDescent="0.25">
      <c r="BA28700" s="38"/>
      <c r="BB28700" s="38"/>
    </row>
    <row r="28701" spans="53:54" x14ac:dyDescent="0.25">
      <c r="BA28701" s="38"/>
      <c r="BB28701" s="38"/>
    </row>
    <row r="28702" spans="53:54" x14ac:dyDescent="0.25">
      <c r="BA28702" s="38"/>
      <c r="BB28702" s="38"/>
    </row>
    <row r="28703" spans="53:54" x14ac:dyDescent="0.25">
      <c r="BA28703" s="38"/>
      <c r="BB28703" s="38"/>
    </row>
    <row r="28704" spans="53:54" x14ac:dyDescent="0.25">
      <c r="BA28704" s="38"/>
      <c r="BB28704" s="38"/>
    </row>
    <row r="28705" spans="53:54" x14ac:dyDescent="0.25">
      <c r="BA28705" s="38"/>
      <c r="BB28705" s="38"/>
    </row>
    <row r="28706" spans="53:54" x14ac:dyDescent="0.25">
      <c r="BA28706" s="38"/>
      <c r="BB28706" s="38"/>
    </row>
    <row r="28707" spans="53:54" x14ac:dyDescent="0.25">
      <c r="BA28707" s="38"/>
      <c r="BB28707" s="38"/>
    </row>
    <row r="28708" spans="53:54" x14ac:dyDescent="0.25">
      <c r="BA28708" s="38"/>
      <c r="BB28708" s="38"/>
    </row>
    <row r="28709" spans="53:54" x14ac:dyDescent="0.25">
      <c r="BA28709" s="38"/>
      <c r="BB28709" s="38"/>
    </row>
    <row r="28710" spans="53:54" x14ac:dyDescent="0.25">
      <c r="BA28710" s="38"/>
      <c r="BB28710" s="38"/>
    </row>
    <row r="28711" spans="53:54" x14ac:dyDescent="0.25">
      <c r="BA28711" s="38"/>
      <c r="BB28711" s="38"/>
    </row>
    <row r="28712" spans="53:54" x14ac:dyDescent="0.25">
      <c r="BA28712" s="38"/>
      <c r="BB28712" s="38"/>
    </row>
    <row r="28713" spans="53:54" x14ac:dyDescent="0.25">
      <c r="BA28713" s="38"/>
      <c r="BB28713" s="38"/>
    </row>
    <row r="28714" spans="53:54" x14ac:dyDescent="0.25">
      <c r="BA28714" s="38"/>
      <c r="BB28714" s="38"/>
    </row>
    <row r="28715" spans="53:54" x14ac:dyDescent="0.25">
      <c r="BA28715" s="38"/>
      <c r="BB28715" s="38"/>
    </row>
    <row r="28716" spans="53:54" x14ac:dyDescent="0.25">
      <c r="BA28716" s="38"/>
      <c r="BB28716" s="38"/>
    </row>
    <row r="28717" spans="53:54" x14ac:dyDescent="0.25">
      <c r="BA28717" s="38"/>
      <c r="BB28717" s="38"/>
    </row>
    <row r="28718" spans="53:54" x14ac:dyDescent="0.25">
      <c r="BA28718" s="38"/>
      <c r="BB28718" s="38"/>
    </row>
    <row r="28719" spans="53:54" x14ac:dyDescent="0.25">
      <c r="BA28719" s="38"/>
      <c r="BB28719" s="38"/>
    </row>
    <row r="28720" spans="53:54" x14ac:dyDescent="0.25">
      <c r="BA28720" s="38"/>
      <c r="BB28720" s="38"/>
    </row>
    <row r="28721" spans="53:54" x14ac:dyDescent="0.25">
      <c r="BA28721" s="38"/>
      <c r="BB28721" s="38"/>
    </row>
    <row r="28722" spans="53:54" x14ac:dyDescent="0.25">
      <c r="BA28722" s="38"/>
      <c r="BB28722" s="38"/>
    </row>
    <row r="28723" spans="53:54" x14ac:dyDescent="0.25">
      <c r="BA28723" s="38"/>
      <c r="BB28723" s="38"/>
    </row>
    <row r="28724" spans="53:54" x14ac:dyDescent="0.25">
      <c r="BA28724" s="38"/>
      <c r="BB28724" s="38"/>
    </row>
    <row r="28725" spans="53:54" x14ac:dyDescent="0.25">
      <c r="BA28725" s="38"/>
      <c r="BB28725" s="38"/>
    </row>
    <row r="28726" spans="53:54" x14ac:dyDescent="0.25">
      <c r="BA28726" s="38"/>
      <c r="BB28726" s="38"/>
    </row>
    <row r="28727" spans="53:54" x14ac:dyDescent="0.25">
      <c r="BA28727" s="38"/>
      <c r="BB28727" s="38"/>
    </row>
    <row r="28728" spans="53:54" x14ac:dyDescent="0.25">
      <c r="BA28728" s="38"/>
      <c r="BB28728" s="38"/>
    </row>
    <row r="28729" spans="53:54" x14ac:dyDescent="0.25">
      <c r="BA28729" s="38"/>
      <c r="BB28729" s="38"/>
    </row>
    <row r="28730" spans="53:54" x14ac:dyDescent="0.25">
      <c r="BA28730" s="38"/>
      <c r="BB28730" s="38"/>
    </row>
    <row r="28731" spans="53:54" x14ac:dyDescent="0.25">
      <c r="BA28731" s="38"/>
      <c r="BB28731" s="38"/>
    </row>
    <row r="28732" spans="53:54" x14ac:dyDescent="0.25">
      <c r="BA28732" s="38"/>
      <c r="BB28732" s="38"/>
    </row>
    <row r="28733" spans="53:54" x14ac:dyDescent="0.25">
      <c r="BA28733" s="38"/>
      <c r="BB28733" s="38"/>
    </row>
    <row r="28734" spans="53:54" x14ac:dyDescent="0.25">
      <c r="BA28734" s="38"/>
      <c r="BB28734" s="38"/>
    </row>
    <row r="28735" spans="53:54" x14ac:dyDescent="0.25">
      <c r="BA28735" s="38"/>
      <c r="BB28735" s="38"/>
    </row>
    <row r="28736" spans="53:54" x14ac:dyDescent="0.25">
      <c r="BA28736" s="38"/>
      <c r="BB28736" s="38"/>
    </row>
    <row r="28737" spans="53:54" x14ac:dyDescent="0.25">
      <c r="BA28737" s="38"/>
      <c r="BB28737" s="38"/>
    </row>
    <row r="28738" spans="53:54" x14ac:dyDescent="0.25">
      <c r="BA28738" s="38"/>
      <c r="BB28738" s="38"/>
    </row>
    <row r="28739" spans="53:54" x14ac:dyDescent="0.25">
      <c r="BA28739" s="38"/>
      <c r="BB28739" s="38"/>
    </row>
    <row r="28740" spans="53:54" x14ac:dyDescent="0.25">
      <c r="BA28740" s="38"/>
      <c r="BB28740" s="38"/>
    </row>
    <row r="28741" spans="53:54" x14ac:dyDescent="0.25">
      <c r="BA28741" s="38"/>
      <c r="BB28741" s="38"/>
    </row>
    <row r="28742" spans="53:54" x14ac:dyDescent="0.25">
      <c r="BA28742" s="38"/>
      <c r="BB28742" s="38"/>
    </row>
    <row r="28743" spans="53:54" x14ac:dyDescent="0.25">
      <c r="BA28743" s="38"/>
      <c r="BB28743" s="38"/>
    </row>
    <row r="28744" spans="53:54" x14ac:dyDescent="0.25">
      <c r="BA28744" s="38"/>
      <c r="BB28744" s="38"/>
    </row>
    <row r="28745" spans="53:54" x14ac:dyDescent="0.25">
      <c r="BA28745" s="38"/>
      <c r="BB28745" s="38"/>
    </row>
    <row r="28746" spans="53:54" x14ac:dyDescent="0.25">
      <c r="BA28746" s="38"/>
      <c r="BB28746" s="38"/>
    </row>
    <row r="28747" spans="53:54" x14ac:dyDescent="0.25">
      <c r="BA28747" s="38"/>
      <c r="BB28747" s="38"/>
    </row>
    <row r="28748" spans="53:54" x14ac:dyDescent="0.25">
      <c r="BA28748" s="38"/>
      <c r="BB28748" s="38"/>
    </row>
    <row r="28749" spans="53:54" x14ac:dyDescent="0.25">
      <c r="BA28749" s="38"/>
      <c r="BB28749" s="38"/>
    </row>
    <row r="28750" spans="53:54" x14ac:dyDescent="0.25">
      <c r="BA28750" s="38"/>
      <c r="BB28750" s="38"/>
    </row>
    <row r="28751" spans="53:54" x14ac:dyDescent="0.25">
      <c r="BA28751" s="38"/>
      <c r="BB28751" s="38"/>
    </row>
    <row r="28752" spans="53:54" x14ac:dyDescent="0.25">
      <c r="BA28752" s="38"/>
      <c r="BB28752" s="38"/>
    </row>
    <row r="28753" spans="53:54" x14ac:dyDescent="0.25">
      <c r="BA28753" s="38"/>
      <c r="BB28753" s="38"/>
    </row>
    <row r="28754" spans="53:54" x14ac:dyDescent="0.25">
      <c r="BA28754" s="38"/>
      <c r="BB28754" s="38"/>
    </row>
    <row r="28755" spans="53:54" x14ac:dyDescent="0.25">
      <c r="BA28755" s="38"/>
      <c r="BB28755" s="38"/>
    </row>
    <row r="28756" spans="53:54" x14ac:dyDescent="0.25">
      <c r="BA28756" s="38"/>
      <c r="BB28756" s="38"/>
    </row>
    <row r="28757" spans="53:54" x14ac:dyDescent="0.25">
      <c r="BA28757" s="38"/>
      <c r="BB28757" s="38"/>
    </row>
    <row r="28758" spans="53:54" x14ac:dyDescent="0.25">
      <c r="BA28758" s="38"/>
      <c r="BB28758" s="38"/>
    </row>
    <row r="28759" spans="53:54" x14ac:dyDescent="0.25">
      <c r="BA28759" s="38"/>
      <c r="BB28759" s="38"/>
    </row>
    <row r="28760" spans="53:54" x14ac:dyDescent="0.25">
      <c r="BA28760" s="38"/>
      <c r="BB28760" s="38"/>
    </row>
    <row r="28761" spans="53:54" x14ac:dyDescent="0.25">
      <c r="BA28761" s="38"/>
      <c r="BB28761" s="38"/>
    </row>
    <row r="28762" spans="53:54" x14ac:dyDescent="0.25">
      <c r="BA28762" s="38"/>
      <c r="BB28762" s="38"/>
    </row>
    <row r="28763" spans="53:54" x14ac:dyDescent="0.25">
      <c r="BA28763" s="38"/>
      <c r="BB28763" s="38"/>
    </row>
    <row r="28764" spans="53:54" x14ac:dyDescent="0.25">
      <c r="BA28764" s="38"/>
      <c r="BB28764" s="38"/>
    </row>
    <row r="28765" spans="53:54" x14ac:dyDescent="0.25">
      <c r="BA28765" s="38"/>
      <c r="BB28765" s="38"/>
    </row>
    <row r="28766" spans="53:54" x14ac:dyDescent="0.25">
      <c r="BA28766" s="38"/>
      <c r="BB28766" s="38"/>
    </row>
    <row r="28767" spans="53:54" x14ac:dyDescent="0.25">
      <c r="BA28767" s="38"/>
      <c r="BB28767" s="38"/>
    </row>
    <row r="28768" spans="53:54" x14ac:dyDescent="0.25">
      <c r="BA28768" s="38"/>
      <c r="BB28768" s="38"/>
    </row>
    <row r="28769" spans="53:54" x14ac:dyDescent="0.25">
      <c r="BA28769" s="38"/>
      <c r="BB28769" s="38"/>
    </row>
    <row r="28770" spans="53:54" x14ac:dyDescent="0.25">
      <c r="BA28770" s="38"/>
      <c r="BB28770" s="38"/>
    </row>
    <row r="28771" spans="53:54" x14ac:dyDescent="0.25">
      <c r="BA28771" s="38"/>
      <c r="BB28771" s="38"/>
    </row>
    <row r="28772" spans="53:54" x14ac:dyDescent="0.25">
      <c r="BA28772" s="38"/>
      <c r="BB28772" s="38"/>
    </row>
    <row r="28773" spans="53:54" x14ac:dyDescent="0.25">
      <c r="BA28773" s="38"/>
      <c r="BB28773" s="38"/>
    </row>
    <row r="28774" spans="53:54" x14ac:dyDescent="0.25">
      <c r="BA28774" s="38"/>
      <c r="BB28774" s="38"/>
    </row>
    <row r="28775" spans="53:54" x14ac:dyDescent="0.25">
      <c r="BA28775" s="38"/>
      <c r="BB28775" s="38"/>
    </row>
    <row r="28776" spans="53:54" x14ac:dyDescent="0.25">
      <c r="BA28776" s="38"/>
      <c r="BB28776" s="38"/>
    </row>
    <row r="28777" spans="53:54" x14ac:dyDescent="0.25">
      <c r="BA28777" s="38"/>
      <c r="BB28777" s="38"/>
    </row>
    <row r="28778" spans="53:54" x14ac:dyDescent="0.25">
      <c r="BA28778" s="38"/>
      <c r="BB28778" s="38"/>
    </row>
    <row r="28779" spans="53:54" x14ac:dyDescent="0.25">
      <c r="BA28779" s="38"/>
      <c r="BB28779" s="38"/>
    </row>
    <row r="28780" spans="53:54" x14ac:dyDescent="0.25">
      <c r="BA28780" s="38"/>
      <c r="BB28780" s="38"/>
    </row>
    <row r="28781" spans="53:54" x14ac:dyDescent="0.25">
      <c r="BA28781" s="38"/>
      <c r="BB28781" s="38"/>
    </row>
    <row r="28782" spans="53:54" x14ac:dyDescent="0.25">
      <c r="BA28782" s="38"/>
      <c r="BB28782" s="38"/>
    </row>
    <row r="28783" spans="53:54" x14ac:dyDescent="0.25">
      <c r="BA28783" s="38"/>
      <c r="BB28783" s="38"/>
    </row>
    <row r="28784" spans="53:54" x14ac:dyDescent="0.25">
      <c r="BA28784" s="38"/>
      <c r="BB28784" s="38"/>
    </row>
    <row r="28785" spans="53:54" x14ac:dyDescent="0.25">
      <c r="BA28785" s="38"/>
      <c r="BB28785" s="38"/>
    </row>
    <row r="28786" spans="53:54" x14ac:dyDescent="0.25">
      <c r="BA28786" s="38"/>
      <c r="BB28786" s="38"/>
    </row>
    <row r="28787" spans="53:54" x14ac:dyDescent="0.25">
      <c r="BA28787" s="38"/>
      <c r="BB28787" s="38"/>
    </row>
    <row r="28788" spans="53:54" x14ac:dyDescent="0.25">
      <c r="BA28788" s="38"/>
      <c r="BB28788" s="38"/>
    </row>
    <row r="28789" spans="53:54" x14ac:dyDescent="0.25">
      <c r="BA28789" s="38"/>
      <c r="BB28789" s="38"/>
    </row>
    <row r="28790" spans="53:54" x14ac:dyDescent="0.25">
      <c r="BA28790" s="38"/>
      <c r="BB28790" s="38"/>
    </row>
    <row r="28791" spans="53:54" x14ac:dyDescent="0.25">
      <c r="BA28791" s="38"/>
      <c r="BB28791" s="38"/>
    </row>
    <row r="28792" spans="53:54" x14ac:dyDescent="0.25">
      <c r="BA28792" s="38"/>
      <c r="BB28792" s="38"/>
    </row>
    <row r="28793" spans="53:54" x14ac:dyDescent="0.25">
      <c r="BA28793" s="38"/>
      <c r="BB28793" s="38"/>
    </row>
    <row r="28794" spans="53:54" x14ac:dyDescent="0.25">
      <c r="BA28794" s="38"/>
      <c r="BB28794" s="38"/>
    </row>
    <row r="28795" spans="53:54" x14ac:dyDescent="0.25">
      <c r="BA28795" s="38"/>
      <c r="BB28795" s="38"/>
    </row>
    <row r="28796" spans="53:54" x14ac:dyDescent="0.25">
      <c r="BA28796" s="38"/>
      <c r="BB28796" s="38"/>
    </row>
    <row r="28797" spans="53:54" x14ac:dyDescent="0.25">
      <c r="BA28797" s="38"/>
      <c r="BB28797" s="38"/>
    </row>
    <row r="28798" spans="53:54" x14ac:dyDescent="0.25">
      <c r="BA28798" s="38"/>
      <c r="BB28798" s="38"/>
    </row>
    <row r="28799" spans="53:54" x14ac:dyDescent="0.25">
      <c r="BA28799" s="38"/>
      <c r="BB28799" s="38"/>
    </row>
    <row r="28800" spans="53:54" x14ac:dyDescent="0.25">
      <c r="BA28800" s="38"/>
      <c r="BB28800" s="38"/>
    </row>
    <row r="28801" spans="53:54" x14ac:dyDescent="0.25">
      <c r="BA28801" s="38"/>
      <c r="BB28801" s="38"/>
    </row>
    <row r="28802" spans="53:54" x14ac:dyDescent="0.25">
      <c r="BA28802" s="38"/>
      <c r="BB28802" s="38"/>
    </row>
    <row r="28803" spans="53:54" x14ac:dyDescent="0.25">
      <c r="BA28803" s="38"/>
      <c r="BB28803" s="38"/>
    </row>
    <row r="28804" spans="53:54" x14ac:dyDescent="0.25">
      <c r="BA28804" s="38"/>
      <c r="BB28804" s="38"/>
    </row>
    <row r="28805" spans="53:54" x14ac:dyDescent="0.25">
      <c r="BA28805" s="38"/>
      <c r="BB28805" s="38"/>
    </row>
    <row r="28806" spans="53:54" x14ac:dyDescent="0.25">
      <c r="BA28806" s="38"/>
      <c r="BB28806" s="38"/>
    </row>
    <row r="28807" spans="53:54" x14ac:dyDescent="0.25">
      <c r="BA28807" s="38"/>
      <c r="BB28807" s="38"/>
    </row>
    <row r="28808" spans="53:54" x14ac:dyDescent="0.25">
      <c r="BA28808" s="38"/>
      <c r="BB28808" s="38"/>
    </row>
    <row r="28809" spans="53:54" x14ac:dyDescent="0.25">
      <c r="BA28809" s="38"/>
      <c r="BB28809" s="38"/>
    </row>
    <row r="28810" spans="53:54" x14ac:dyDescent="0.25">
      <c r="BA28810" s="38"/>
      <c r="BB28810" s="38"/>
    </row>
    <row r="28811" spans="53:54" x14ac:dyDescent="0.25">
      <c r="BA28811" s="38"/>
      <c r="BB28811" s="38"/>
    </row>
    <row r="28812" spans="53:54" x14ac:dyDescent="0.25">
      <c r="BA28812" s="38"/>
      <c r="BB28812" s="38"/>
    </row>
    <row r="28813" spans="53:54" x14ac:dyDescent="0.25">
      <c r="BA28813" s="38"/>
      <c r="BB28813" s="38"/>
    </row>
    <row r="28814" spans="53:54" x14ac:dyDescent="0.25">
      <c r="BA28814" s="38"/>
      <c r="BB28814" s="38"/>
    </row>
    <row r="28815" spans="53:54" x14ac:dyDescent="0.25">
      <c r="BA28815" s="38"/>
      <c r="BB28815" s="38"/>
    </row>
    <row r="28816" spans="53:54" x14ac:dyDescent="0.25">
      <c r="BA28816" s="38"/>
      <c r="BB28816" s="38"/>
    </row>
    <row r="28817" spans="53:54" x14ac:dyDescent="0.25">
      <c r="BA28817" s="38"/>
      <c r="BB28817" s="38"/>
    </row>
    <row r="28818" spans="53:54" x14ac:dyDescent="0.25">
      <c r="BA28818" s="38"/>
      <c r="BB28818" s="38"/>
    </row>
    <row r="28819" spans="53:54" x14ac:dyDescent="0.25">
      <c r="BA28819" s="38"/>
      <c r="BB28819" s="38"/>
    </row>
    <row r="28820" spans="53:54" x14ac:dyDescent="0.25">
      <c r="BA28820" s="38"/>
      <c r="BB28820" s="38"/>
    </row>
    <row r="28821" spans="53:54" x14ac:dyDescent="0.25">
      <c r="BA28821" s="38"/>
      <c r="BB28821" s="38"/>
    </row>
    <row r="28822" spans="53:54" x14ac:dyDescent="0.25">
      <c r="BA28822" s="38"/>
      <c r="BB28822" s="38"/>
    </row>
    <row r="28823" spans="53:54" x14ac:dyDescent="0.25">
      <c r="BA28823" s="38"/>
      <c r="BB28823" s="38"/>
    </row>
    <row r="28824" spans="53:54" x14ac:dyDescent="0.25">
      <c r="BA28824" s="38"/>
      <c r="BB28824" s="38"/>
    </row>
    <row r="28825" spans="53:54" x14ac:dyDescent="0.25">
      <c r="BA28825" s="38"/>
      <c r="BB28825" s="38"/>
    </row>
    <row r="28826" spans="53:54" x14ac:dyDescent="0.25">
      <c r="BA28826" s="38"/>
      <c r="BB28826" s="38"/>
    </row>
    <row r="28827" spans="53:54" x14ac:dyDescent="0.25">
      <c r="BA28827" s="38"/>
      <c r="BB28827" s="38"/>
    </row>
    <row r="28828" spans="53:54" x14ac:dyDescent="0.25">
      <c r="BA28828" s="38"/>
      <c r="BB28828" s="38"/>
    </row>
    <row r="28829" spans="53:54" x14ac:dyDescent="0.25">
      <c r="BA28829" s="38"/>
      <c r="BB28829" s="38"/>
    </row>
    <row r="28830" spans="53:54" x14ac:dyDescent="0.25">
      <c r="BA28830" s="38"/>
      <c r="BB28830" s="38"/>
    </row>
    <row r="28831" spans="53:54" x14ac:dyDescent="0.25">
      <c r="BA28831" s="38"/>
      <c r="BB28831" s="38"/>
    </row>
    <row r="28832" spans="53:54" x14ac:dyDescent="0.25">
      <c r="BA28832" s="38"/>
      <c r="BB28832" s="38"/>
    </row>
    <row r="28833" spans="53:54" x14ac:dyDescent="0.25">
      <c r="BA28833" s="38"/>
      <c r="BB28833" s="38"/>
    </row>
    <row r="28834" spans="53:54" x14ac:dyDescent="0.25">
      <c r="BA28834" s="38"/>
      <c r="BB28834" s="38"/>
    </row>
    <row r="28835" spans="53:54" x14ac:dyDescent="0.25">
      <c r="BA28835" s="38"/>
      <c r="BB28835" s="38"/>
    </row>
    <row r="28836" spans="53:54" x14ac:dyDescent="0.25">
      <c r="BA28836" s="38"/>
      <c r="BB28836" s="38"/>
    </row>
    <row r="28837" spans="53:54" x14ac:dyDescent="0.25">
      <c r="BA28837" s="38"/>
      <c r="BB28837" s="38"/>
    </row>
    <row r="28838" spans="53:54" x14ac:dyDescent="0.25">
      <c r="BA28838" s="38"/>
      <c r="BB28838" s="38"/>
    </row>
    <row r="28839" spans="53:54" x14ac:dyDescent="0.25">
      <c r="BA28839" s="38"/>
      <c r="BB28839" s="38"/>
    </row>
    <row r="28840" spans="53:54" x14ac:dyDescent="0.25">
      <c r="BA28840" s="38"/>
      <c r="BB28840" s="38"/>
    </row>
    <row r="28841" spans="53:54" x14ac:dyDescent="0.25">
      <c r="BA28841" s="38"/>
      <c r="BB28841" s="38"/>
    </row>
    <row r="28842" spans="53:54" x14ac:dyDescent="0.25">
      <c r="BA28842" s="38"/>
      <c r="BB28842" s="38"/>
    </row>
    <row r="28843" spans="53:54" x14ac:dyDescent="0.25">
      <c r="BA28843" s="38"/>
      <c r="BB28843" s="38"/>
    </row>
    <row r="28844" spans="53:54" x14ac:dyDescent="0.25">
      <c r="BA28844" s="38"/>
      <c r="BB28844" s="38"/>
    </row>
    <row r="28845" spans="53:54" x14ac:dyDescent="0.25">
      <c r="BA28845" s="38"/>
      <c r="BB28845" s="38"/>
    </row>
    <row r="28846" spans="53:54" x14ac:dyDescent="0.25">
      <c r="BA28846" s="38"/>
      <c r="BB28846" s="38"/>
    </row>
    <row r="28847" spans="53:54" x14ac:dyDescent="0.25">
      <c r="BA28847" s="38"/>
      <c r="BB28847" s="38"/>
    </row>
    <row r="28848" spans="53:54" x14ac:dyDescent="0.25">
      <c r="BA28848" s="38"/>
      <c r="BB28848" s="38"/>
    </row>
    <row r="28849" spans="53:54" x14ac:dyDescent="0.25">
      <c r="BA28849" s="38"/>
      <c r="BB28849" s="38"/>
    </row>
    <row r="28850" spans="53:54" x14ac:dyDescent="0.25">
      <c r="BA28850" s="38"/>
      <c r="BB28850" s="38"/>
    </row>
    <row r="28851" spans="53:54" x14ac:dyDescent="0.25">
      <c r="BA28851" s="38"/>
      <c r="BB28851" s="38"/>
    </row>
    <row r="28852" spans="53:54" x14ac:dyDescent="0.25">
      <c r="BA28852" s="38"/>
      <c r="BB28852" s="38"/>
    </row>
    <row r="28853" spans="53:54" x14ac:dyDescent="0.25">
      <c r="BA28853" s="38"/>
      <c r="BB28853" s="38"/>
    </row>
    <row r="28854" spans="53:54" x14ac:dyDescent="0.25">
      <c r="BA28854" s="38"/>
      <c r="BB28854" s="38"/>
    </row>
    <row r="28855" spans="53:54" x14ac:dyDescent="0.25">
      <c r="BA28855" s="38"/>
      <c r="BB28855" s="38"/>
    </row>
    <row r="28856" spans="53:54" x14ac:dyDescent="0.25">
      <c r="BA28856" s="38"/>
      <c r="BB28856" s="38"/>
    </row>
    <row r="28857" spans="53:54" x14ac:dyDescent="0.25">
      <c r="BA28857" s="38"/>
      <c r="BB28857" s="38"/>
    </row>
    <row r="28858" spans="53:54" x14ac:dyDescent="0.25">
      <c r="BA28858" s="38"/>
      <c r="BB28858" s="38"/>
    </row>
    <row r="28859" spans="53:54" x14ac:dyDescent="0.25">
      <c r="BA28859" s="38"/>
      <c r="BB28859" s="38"/>
    </row>
    <row r="28860" spans="53:54" x14ac:dyDescent="0.25">
      <c r="BA28860" s="38"/>
      <c r="BB28860" s="38"/>
    </row>
    <row r="28861" spans="53:54" x14ac:dyDescent="0.25">
      <c r="BA28861" s="38"/>
      <c r="BB28861" s="38"/>
    </row>
    <row r="28862" spans="53:54" x14ac:dyDescent="0.25">
      <c r="BA28862" s="38"/>
      <c r="BB28862" s="38"/>
    </row>
    <row r="28863" spans="53:54" x14ac:dyDescent="0.25">
      <c r="BA28863" s="38"/>
      <c r="BB28863" s="38"/>
    </row>
    <row r="28864" spans="53:54" x14ac:dyDescent="0.25">
      <c r="BA28864" s="38"/>
      <c r="BB28864" s="38"/>
    </row>
    <row r="28865" spans="53:54" x14ac:dyDescent="0.25">
      <c r="BA28865" s="38"/>
      <c r="BB28865" s="38"/>
    </row>
    <row r="28866" spans="53:54" x14ac:dyDescent="0.25">
      <c r="BA28866" s="38"/>
      <c r="BB28866" s="38"/>
    </row>
    <row r="28867" spans="53:54" x14ac:dyDescent="0.25">
      <c r="BA28867" s="38"/>
      <c r="BB28867" s="38"/>
    </row>
    <row r="28868" spans="53:54" x14ac:dyDescent="0.25">
      <c r="BA28868" s="38"/>
      <c r="BB28868" s="38"/>
    </row>
    <row r="28869" spans="53:54" x14ac:dyDescent="0.25">
      <c r="BA28869" s="38"/>
      <c r="BB28869" s="38"/>
    </row>
    <row r="28870" spans="53:54" x14ac:dyDescent="0.25">
      <c r="BA28870" s="38"/>
      <c r="BB28870" s="38"/>
    </row>
    <row r="28871" spans="53:54" x14ac:dyDescent="0.25">
      <c r="BA28871" s="38"/>
      <c r="BB28871" s="38"/>
    </row>
    <row r="28872" spans="53:54" x14ac:dyDescent="0.25">
      <c r="BA28872" s="38"/>
      <c r="BB28872" s="38"/>
    </row>
    <row r="28873" spans="53:54" x14ac:dyDescent="0.25">
      <c r="BA28873" s="38"/>
      <c r="BB28873" s="38"/>
    </row>
    <row r="28874" spans="53:54" x14ac:dyDescent="0.25">
      <c r="BA28874" s="38"/>
      <c r="BB28874" s="38"/>
    </row>
    <row r="28875" spans="53:54" x14ac:dyDescent="0.25">
      <c r="BA28875" s="38"/>
      <c r="BB28875" s="38"/>
    </row>
    <row r="28876" spans="53:54" x14ac:dyDescent="0.25">
      <c r="BA28876" s="38"/>
      <c r="BB28876" s="38"/>
    </row>
    <row r="28877" spans="53:54" x14ac:dyDescent="0.25">
      <c r="BA28877" s="38"/>
      <c r="BB28877" s="38"/>
    </row>
    <row r="28878" spans="53:54" x14ac:dyDescent="0.25">
      <c r="BA28878" s="38"/>
      <c r="BB28878" s="38"/>
    </row>
    <row r="28879" spans="53:54" x14ac:dyDescent="0.25">
      <c r="BA28879" s="38"/>
      <c r="BB28879" s="38"/>
    </row>
    <row r="28880" spans="53:54" x14ac:dyDescent="0.25">
      <c r="BA28880" s="38"/>
      <c r="BB28880" s="38"/>
    </row>
    <row r="28881" spans="53:54" x14ac:dyDescent="0.25">
      <c r="BA28881" s="38"/>
      <c r="BB28881" s="38"/>
    </row>
    <row r="28882" spans="53:54" x14ac:dyDescent="0.25">
      <c r="BA28882" s="38"/>
      <c r="BB28882" s="38"/>
    </row>
    <row r="28883" spans="53:54" x14ac:dyDescent="0.25">
      <c r="BA28883" s="38"/>
      <c r="BB28883" s="38"/>
    </row>
    <row r="28884" spans="53:54" x14ac:dyDescent="0.25">
      <c r="BA28884" s="38"/>
      <c r="BB28884" s="38"/>
    </row>
    <row r="28885" spans="53:54" x14ac:dyDescent="0.25">
      <c r="BA28885" s="38"/>
      <c r="BB28885" s="38"/>
    </row>
    <row r="28886" spans="53:54" x14ac:dyDescent="0.25">
      <c r="BA28886" s="38"/>
      <c r="BB28886" s="38"/>
    </row>
    <row r="28887" spans="53:54" x14ac:dyDescent="0.25">
      <c r="BA28887" s="38"/>
      <c r="BB28887" s="38"/>
    </row>
    <row r="28888" spans="53:54" x14ac:dyDescent="0.25">
      <c r="BA28888" s="38"/>
      <c r="BB28888" s="38"/>
    </row>
    <row r="28889" spans="53:54" x14ac:dyDescent="0.25">
      <c r="BA28889" s="38"/>
      <c r="BB28889" s="38"/>
    </row>
    <row r="28890" spans="53:54" x14ac:dyDescent="0.25">
      <c r="BA28890" s="38"/>
      <c r="BB28890" s="38"/>
    </row>
    <row r="28891" spans="53:54" x14ac:dyDescent="0.25">
      <c r="BA28891" s="38"/>
      <c r="BB28891" s="38"/>
    </row>
    <row r="28892" spans="53:54" x14ac:dyDescent="0.25">
      <c r="BA28892" s="38"/>
      <c r="BB28892" s="38"/>
    </row>
    <row r="28893" spans="53:54" x14ac:dyDescent="0.25">
      <c r="BA28893" s="38"/>
      <c r="BB28893" s="38"/>
    </row>
    <row r="28894" spans="53:54" x14ac:dyDescent="0.25">
      <c r="BA28894" s="38"/>
      <c r="BB28894" s="38"/>
    </row>
    <row r="28895" spans="53:54" x14ac:dyDescent="0.25">
      <c r="BA28895" s="38"/>
      <c r="BB28895" s="38"/>
    </row>
    <row r="28896" spans="53:54" x14ac:dyDescent="0.25">
      <c r="BA28896" s="38"/>
      <c r="BB28896" s="38"/>
    </row>
    <row r="28897" spans="53:54" x14ac:dyDescent="0.25">
      <c r="BA28897" s="38"/>
      <c r="BB28897" s="38"/>
    </row>
    <row r="28898" spans="53:54" x14ac:dyDescent="0.25">
      <c r="BA28898" s="38"/>
      <c r="BB28898" s="38"/>
    </row>
    <row r="28899" spans="53:54" x14ac:dyDescent="0.25">
      <c r="BA28899" s="38"/>
      <c r="BB28899" s="38"/>
    </row>
    <row r="28900" spans="53:54" x14ac:dyDescent="0.25">
      <c r="BA28900" s="38"/>
      <c r="BB28900" s="38"/>
    </row>
    <row r="28901" spans="53:54" x14ac:dyDescent="0.25">
      <c r="BA28901" s="38"/>
      <c r="BB28901" s="38"/>
    </row>
    <row r="28902" spans="53:54" x14ac:dyDescent="0.25">
      <c r="BA28902" s="38"/>
      <c r="BB28902" s="38"/>
    </row>
    <row r="28903" spans="53:54" x14ac:dyDescent="0.25">
      <c r="BA28903" s="38"/>
      <c r="BB28903" s="38"/>
    </row>
    <row r="28904" spans="53:54" x14ac:dyDescent="0.25">
      <c r="BA28904" s="38"/>
      <c r="BB28904" s="38"/>
    </row>
    <row r="28905" spans="53:54" x14ac:dyDescent="0.25">
      <c r="BA28905" s="38"/>
      <c r="BB28905" s="38"/>
    </row>
    <row r="28906" spans="53:54" x14ac:dyDescent="0.25">
      <c r="BA28906" s="38"/>
      <c r="BB28906" s="38"/>
    </row>
    <row r="28907" spans="53:54" x14ac:dyDescent="0.25">
      <c r="BA28907" s="38"/>
      <c r="BB28907" s="38"/>
    </row>
    <row r="28908" spans="53:54" x14ac:dyDescent="0.25">
      <c r="BA28908" s="38"/>
      <c r="BB28908" s="38"/>
    </row>
    <row r="28909" spans="53:54" x14ac:dyDescent="0.25">
      <c r="BA28909" s="38"/>
      <c r="BB28909" s="38"/>
    </row>
    <row r="28910" spans="53:54" x14ac:dyDescent="0.25">
      <c r="BA28910" s="38"/>
      <c r="BB28910" s="38"/>
    </row>
    <row r="28911" spans="53:54" x14ac:dyDescent="0.25">
      <c r="BA28911" s="38"/>
      <c r="BB28911" s="38"/>
    </row>
    <row r="28912" spans="53:54" x14ac:dyDescent="0.25">
      <c r="BA28912" s="38"/>
      <c r="BB28912" s="38"/>
    </row>
    <row r="28913" spans="53:54" x14ac:dyDescent="0.25">
      <c r="BA28913" s="38"/>
      <c r="BB28913" s="38"/>
    </row>
    <row r="28914" spans="53:54" x14ac:dyDescent="0.25">
      <c r="BA28914" s="38"/>
      <c r="BB28914" s="38"/>
    </row>
    <row r="28915" spans="53:54" x14ac:dyDescent="0.25">
      <c r="BA28915" s="38"/>
      <c r="BB28915" s="38"/>
    </row>
    <row r="28916" spans="53:54" x14ac:dyDescent="0.25">
      <c r="BA28916" s="38"/>
      <c r="BB28916" s="38"/>
    </row>
    <row r="28917" spans="53:54" x14ac:dyDescent="0.25">
      <c r="BA28917" s="38"/>
      <c r="BB28917" s="38"/>
    </row>
    <row r="28918" spans="53:54" x14ac:dyDescent="0.25">
      <c r="BA28918" s="38"/>
      <c r="BB28918" s="38"/>
    </row>
    <row r="28919" spans="53:54" x14ac:dyDescent="0.25">
      <c r="BA28919" s="38"/>
      <c r="BB28919" s="38"/>
    </row>
    <row r="28920" spans="53:54" x14ac:dyDescent="0.25">
      <c r="BA28920" s="38"/>
      <c r="BB28920" s="38"/>
    </row>
    <row r="28921" spans="53:54" x14ac:dyDescent="0.25">
      <c r="BA28921" s="38"/>
      <c r="BB28921" s="38"/>
    </row>
    <row r="28922" spans="53:54" x14ac:dyDescent="0.25">
      <c r="BA28922" s="38"/>
      <c r="BB28922" s="38"/>
    </row>
    <row r="28923" spans="53:54" x14ac:dyDescent="0.25">
      <c r="BA28923" s="38"/>
      <c r="BB28923" s="38"/>
    </row>
    <row r="28924" spans="53:54" x14ac:dyDescent="0.25">
      <c r="BA28924" s="38"/>
      <c r="BB28924" s="38"/>
    </row>
    <row r="28925" spans="53:54" x14ac:dyDescent="0.25">
      <c r="BA28925" s="38"/>
      <c r="BB28925" s="38"/>
    </row>
    <row r="28926" spans="53:54" x14ac:dyDescent="0.25">
      <c r="BA28926" s="38"/>
      <c r="BB28926" s="38"/>
    </row>
    <row r="28927" spans="53:54" x14ac:dyDescent="0.25">
      <c r="BA28927" s="38"/>
      <c r="BB28927" s="38"/>
    </row>
    <row r="28928" spans="53:54" x14ac:dyDescent="0.25">
      <c r="BA28928" s="38"/>
      <c r="BB28928" s="38"/>
    </row>
    <row r="28929" spans="53:54" x14ac:dyDescent="0.25">
      <c r="BA28929" s="38"/>
      <c r="BB28929" s="38"/>
    </row>
    <row r="28930" spans="53:54" x14ac:dyDescent="0.25">
      <c r="BA28930" s="38"/>
      <c r="BB28930" s="38"/>
    </row>
    <row r="28931" spans="53:54" x14ac:dyDescent="0.25">
      <c r="BA28931" s="38"/>
      <c r="BB28931" s="38"/>
    </row>
    <row r="28932" spans="53:54" x14ac:dyDescent="0.25">
      <c r="BA28932" s="38"/>
      <c r="BB28932" s="38"/>
    </row>
    <row r="28933" spans="53:54" x14ac:dyDescent="0.25">
      <c r="BA28933" s="38"/>
      <c r="BB28933" s="38"/>
    </row>
    <row r="28934" spans="53:54" x14ac:dyDescent="0.25">
      <c r="BA28934" s="38"/>
      <c r="BB28934" s="38"/>
    </row>
    <row r="28935" spans="53:54" x14ac:dyDescent="0.25">
      <c r="BA28935" s="38"/>
      <c r="BB28935" s="38"/>
    </row>
    <row r="28936" spans="53:54" x14ac:dyDescent="0.25">
      <c r="BA28936" s="38"/>
      <c r="BB28936" s="38"/>
    </row>
    <row r="28937" spans="53:54" x14ac:dyDescent="0.25">
      <c r="BA28937" s="38"/>
      <c r="BB28937" s="38"/>
    </row>
    <row r="28938" spans="53:54" x14ac:dyDescent="0.25">
      <c r="BA28938" s="38"/>
      <c r="BB28938" s="38"/>
    </row>
    <row r="28939" spans="53:54" x14ac:dyDescent="0.25">
      <c r="BA28939" s="38"/>
      <c r="BB28939" s="38"/>
    </row>
    <row r="28940" spans="53:54" x14ac:dyDescent="0.25">
      <c r="BA28940" s="38"/>
      <c r="BB28940" s="38"/>
    </row>
    <row r="28941" spans="53:54" x14ac:dyDescent="0.25">
      <c r="BA28941" s="38"/>
      <c r="BB28941" s="38"/>
    </row>
    <row r="28942" spans="53:54" x14ac:dyDescent="0.25">
      <c r="BA28942" s="38"/>
      <c r="BB28942" s="38"/>
    </row>
    <row r="28943" spans="53:54" x14ac:dyDescent="0.25">
      <c r="BA28943" s="38"/>
      <c r="BB28943" s="38"/>
    </row>
    <row r="28944" spans="53:54" x14ac:dyDescent="0.25">
      <c r="BA28944" s="38"/>
      <c r="BB28944" s="38"/>
    </row>
    <row r="28945" spans="53:54" x14ac:dyDescent="0.25">
      <c r="BA28945" s="38"/>
      <c r="BB28945" s="38"/>
    </row>
    <row r="28946" spans="53:54" x14ac:dyDescent="0.25">
      <c r="BA28946" s="38"/>
      <c r="BB28946" s="38"/>
    </row>
    <row r="28947" spans="53:54" x14ac:dyDescent="0.25">
      <c r="BA28947" s="38"/>
      <c r="BB28947" s="38"/>
    </row>
    <row r="28948" spans="53:54" x14ac:dyDescent="0.25">
      <c r="BA28948" s="38"/>
      <c r="BB28948" s="38"/>
    </row>
    <row r="28949" spans="53:54" x14ac:dyDescent="0.25">
      <c r="BA28949" s="38"/>
      <c r="BB28949" s="38"/>
    </row>
    <row r="28950" spans="53:54" x14ac:dyDescent="0.25">
      <c r="BA28950" s="38"/>
      <c r="BB28950" s="38"/>
    </row>
    <row r="28951" spans="53:54" x14ac:dyDescent="0.25">
      <c r="BA28951" s="38"/>
      <c r="BB28951" s="38"/>
    </row>
    <row r="28952" spans="53:54" x14ac:dyDescent="0.25">
      <c r="BA28952" s="38"/>
      <c r="BB28952" s="38"/>
    </row>
    <row r="28953" spans="53:54" x14ac:dyDescent="0.25">
      <c r="BA28953" s="38"/>
      <c r="BB28953" s="38"/>
    </row>
    <row r="28954" spans="53:54" x14ac:dyDescent="0.25">
      <c r="BA28954" s="38"/>
      <c r="BB28954" s="38"/>
    </row>
    <row r="28955" spans="53:54" x14ac:dyDescent="0.25">
      <c r="BA28955" s="38"/>
      <c r="BB28955" s="38"/>
    </row>
    <row r="28956" spans="53:54" x14ac:dyDescent="0.25">
      <c r="BA28956" s="38"/>
      <c r="BB28956" s="38"/>
    </row>
    <row r="28957" spans="53:54" x14ac:dyDescent="0.25">
      <c r="BA28957" s="38"/>
      <c r="BB28957" s="38"/>
    </row>
    <row r="28958" spans="53:54" x14ac:dyDescent="0.25">
      <c r="BA28958" s="38"/>
      <c r="BB28958" s="38"/>
    </row>
    <row r="28959" spans="53:54" x14ac:dyDescent="0.25">
      <c r="BA28959" s="38"/>
      <c r="BB28959" s="38"/>
    </row>
    <row r="28960" spans="53:54" x14ac:dyDescent="0.25">
      <c r="BA28960" s="38"/>
      <c r="BB28960" s="38"/>
    </row>
    <row r="28961" spans="53:54" x14ac:dyDescent="0.25">
      <c r="BA28961" s="38"/>
      <c r="BB28961" s="38"/>
    </row>
    <row r="28962" spans="53:54" x14ac:dyDescent="0.25">
      <c r="BA28962" s="38"/>
      <c r="BB28962" s="38"/>
    </row>
    <row r="28963" spans="53:54" x14ac:dyDescent="0.25">
      <c r="BA28963" s="38"/>
      <c r="BB28963" s="38"/>
    </row>
    <row r="28964" spans="53:54" x14ac:dyDescent="0.25">
      <c r="BA28964" s="38"/>
      <c r="BB28964" s="38"/>
    </row>
    <row r="28965" spans="53:54" x14ac:dyDescent="0.25">
      <c r="BA28965" s="38"/>
      <c r="BB28965" s="38"/>
    </row>
    <row r="28966" spans="53:54" x14ac:dyDescent="0.25">
      <c r="BA28966" s="38"/>
      <c r="BB28966" s="38"/>
    </row>
    <row r="28967" spans="53:54" x14ac:dyDescent="0.25">
      <c r="BA28967" s="38"/>
      <c r="BB28967" s="38"/>
    </row>
    <row r="28968" spans="53:54" x14ac:dyDescent="0.25">
      <c r="BA28968" s="38"/>
      <c r="BB28968" s="38"/>
    </row>
    <row r="28969" spans="53:54" x14ac:dyDescent="0.25">
      <c r="BA28969" s="38"/>
      <c r="BB28969" s="38"/>
    </row>
    <row r="28970" spans="53:54" x14ac:dyDescent="0.25">
      <c r="BA28970" s="38"/>
      <c r="BB28970" s="38"/>
    </row>
    <row r="28971" spans="53:54" x14ac:dyDescent="0.25">
      <c r="BA28971" s="38"/>
      <c r="BB28971" s="38"/>
    </row>
    <row r="28972" spans="53:54" x14ac:dyDescent="0.25">
      <c r="BA28972" s="38"/>
      <c r="BB28972" s="38"/>
    </row>
    <row r="28973" spans="53:54" x14ac:dyDescent="0.25">
      <c r="BA28973" s="38"/>
      <c r="BB28973" s="38"/>
    </row>
    <row r="28974" spans="53:54" x14ac:dyDescent="0.25">
      <c r="BA28974" s="38"/>
      <c r="BB28974" s="38"/>
    </row>
    <row r="28975" spans="53:54" x14ac:dyDescent="0.25">
      <c r="BA28975" s="38"/>
      <c r="BB28975" s="38"/>
    </row>
    <row r="28976" spans="53:54" x14ac:dyDescent="0.25">
      <c r="BA28976" s="38"/>
      <c r="BB28976" s="38"/>
    </row>
    <row r="28977" spans="53:54" x14ac:dyDescent="0.25">
      <c r="BA28977" s="38"/>
      <c r="BB28977" s="38"/>
    </row>
    <row r="28978" spans="53:54" x14ac:dyDescent="0.25">
      <c r="BA28978" s="38"/>
      <c r="BB28978" s="38"/>
    </row>
    <row r="28979" spans="53:54" x14ac:dyDescent="0.25">
      <c r="BA28979" s="38"/>
      <c r="BB28979" s="38"/>
    </row>
    <row r="28980" spans="53:54" x14ac:dyDescent="0.25">
      <c r="BA28980" s="38"/>
      <c r="BB28980" s="38"/>
    </row>
    <row r="28981" spans="53:54" x14ac:dyDescent="0.25">
      <c r="BA28981" s="38"/>
      <c r="BB28981" s="38"/>
    </row>
    <row r="28982" spans="53:54" x14ac:dyDescent="0.25">
      <c r="BA28982" s="38"/>
      <c r="BB28982" s="38"/>
    </row>
    <row r="28983" spans="53:54" x14ac:dyDescent="0.25">
      <c r="BA28983" s="38"/>
      <c r="BB28983" s="38"/>
    </row>
    <row r="28984" spans="53:54" x14ac:dyDescent="0.25">
      <c r="BA28984" s="38"/>
      <c r="BB28984" s="38"/>
    </row>
    <row r="28985" spans="53:54" x14ac:dyDescent="0.25">
      <c r="BA28985" s="38"/>
      <c r="BB28985" s="38"/>
    </row>
    <row r="28986" spans="53:54" x14ac:dyDescent="0.25">
      <c r="BA28986" s="38"/>
      <c r="BB28986" s="38"/>
    </row>
    <row r="28987" spans="53:54" x14ac:dyDescent="0.25">
      <c r="BA28987" s="38"/>
      <c r="BB28987" s="38"/>
    </row>
    <row r="28988" spans="53:54" x14ac:dyDescent="0.25">
      <c r="BA28988" s="38"/>
      <c r="BB28988" s="38"/>
    </row>
    <row r="28989" spans="53:54" x14ac:dyDescent="0.25">
      <c r="BA28989" s="38"/>
      <c r="BB28989" s="38"/>
    </row>
    <row r="28990" spans="53:54" x14ac:dyDescent="0.25">
      <c r="BA28990" s="38"/>
      <c r="BB28990" s="38"/>
    </row>
    <row r="28991" spans="53:54" x14ac:dyDescent="0.25">
      <c r="BA28991" s="38"/>
      <c r="BB28991" s="38"/>
    </row>
    <row r="28992" spans="53:54" x14ac:dyDescent="0.25">
      <c r="BA28992" s="38"/>
      <c r="BB28992" s="38"/>
    </row>
    <row r="28993" spans="53:54" x14ac:dyDescent="0.25">
      <c r="BA28993" s="38"/>
      <c r="BB28993" s="38"/>
    </row>
    <row r="28994" spans="53:54" x14ac:dyDescent="0.25">
      <c r="BA28994" s="38"/>
      <c r="BB28994" s="38"/>
    </row>
    <row r="28995" spans="53:54" x14ac:dyDescent="0.25">
      <c r="BA28995" s="38"/>
      <c r="BB28995" s="38"/>
    </row>
    <row r="28996" spans="53:54" x14ac:dyDescent="0.25">
      <c r="BA28996" s="38"/>
      <c r="BB28996" s="38"/>
    </row>
    <row r="28997" spans="53:54" x14ac:dyDescent="0.25">
      <c r="BA28997" s="38"/>
      <c r="BB28997" s="38"/>
    </row>
    <row r="28998" spans="53:54" x14ac:dyDescent="0.25">
      <c r="BA28998" s="38"/>
      <c r="BB28998" s="38"/>
    </row>
    <row r="28999" spans="53:54" x14ac:dyDescent="0.25">
      <c r="BA28999" s="38"/>
      <c r="BB28999" s="38"/>
    </row>
    <row r="29000" spans="53:54" x14ac:dyDescent="0.25">
      <c r="BA29000" s="38"/>
      <c r="BB29000" s="38"/>
    </row>
    <row r="29001" spans="53:54" x14ac:dyDescent="0.25">
      <c r="BA29001" s="38"/>
      <c r="BB29001" s="38"/>
    </row>
    <row r="29002" spans="53:54" x14ac:dyDescent="0.25">
      <c r="BA29002" s="38"/>
      <c r="BB29002" s="38"/>
    </row>
    <row r="29003" spans="53:54" x14ac:dyDescent="0.25">
      <c r="BA29003" s="38"/>
      <c r="BB29003" s="38"/>
    </row>
    <row r="29004" spans="53:54" x14ac:dyDescent="0.25">
      <c r="BA29004" s="38"/>
      <c r="BB29004" s="38"/>
    </row>
    <row r="29005" spans="53:54" x14ac:dyDescent="0.25">
      <c r="BA29005" s="38"/>
      <c r="BB29005" s="38"/>
    </row>
    <row r="29006" spans="53:54" x14ac:dyDescent="0.25">
      <c r="BA29006" s="38"/>
      <c r="BB29006" s="38"/>
    </row>
    <row r="29007" spans="53:54" x14ac:dyDescent="0.25">
      <c r="BA29007" s="38"/>
      <c r="BB29007" s="38"/>
    </row>
    <row r="29008" spans="53:54" x14ac:dyDescent="0.25">
      <c r="BA29008" s="38"/>
      <c r="BB29008" s="38"/>
    </row>
    <row r="29009" spans="53:54" x14ac:dyDescent="0.25">
      <c r="BA29009" s="38"/>
      <c r="BB29009" s="38"/>
    </row>
    <row r="29010" spans="53:54" x14ac:dyDescent="0.25">
      <c r="BA29010" s="38"/>
      <c r="BB29010" s="38"/>
    </row>
    <row r="29011" spans="53:54" x14ac:dyDescent="0.25">
      <c r="BA29011" s="38"/>
      <c r="BB29011" s="38"/>
    </row>
    <row r="29012" spans="53:54" x14ac:dyDescent="0.25">
      <c r="BA29012" s="38"/>
      <c r="BB29012" s="38"/>
    </row>
    <row r="29013" spans="53:54" x14ac:dyDescent="0.25">
      <c r="BA29013" s="38"/>
      <c r="BB29013" s="38"/>
    </row>
    <row r="29014" spans="53:54" x14ac:dyDescent="0.25">
      <c r="BA29014" s="38"/>
      <c r="BB29014" s="38"/>
    </row>
    <row r="29015" spans="53:54" x14ac:dyDescent="0.25">
      <c r="BA29015" s="38"/>
      <c r="BB29015" s="38"/>
    </row>
    <row r="29016" spans="53:54" x14ac:dyDescent="0.25">
      <c r="BA29016" s="38"/>
      <c r="BB29016" s="38"/>
    </row>
    <row r="29017" spans="53:54" x14ac:dyDescent="0.25">
      <c r="BA29017" s="38"/>
      <c r="BB29017" s="38"/>
    </row>
    <row r="29018" spans="53:54" x14ac:dyDescent="0.25">
      <c r="BA29018" s="38"/>
      <c r="BB29018" s="38"/>
    </row>
    <row r="29019" spans="53:54" x14ac:dyDescent="0.25">
      <c r="BA29019" s="38"/>
      <c r="BB29019" s="38"/>
    </row>
    <row r="29020" spans="53:54" x14ac:dyDescent="0.25">
      <c r="BA29020" s="38"/>
      <c r="BB29020" s="38"/>
    </row>
    <row r="29021" spans="53:54" x14ac:dyDescent="0.25">
      <c r="BA29021" s="38"/>
      <c r="BB29021" s="38"/>
    </row>
    <row r="29022" spans="53:54" x14ac:dyDescent="0.25">
      <c r="BA29022" s="38"/>
      <c r="BB29022" s="38"/>
    </row>
    <row r="29023" spans="53:54" x14ac:dyDescent="0.25">
      <c r="BA29023" s="38"/>
      <c r="BB29023" s="38"/>
    </row>
    <row r="29024" spans="53:54" x14ac:dyDescent="0.25">
      <c r="BA29024" s="38"/>
      <c r="BB29024" s="38"/>
    </row>
    <row r="29025" spans="53:54" x14ac:dyDescent="0.25">
      <c r="BA29025" s="38"/>
      <c r="BB29025" s="38"/>
    </row>
    <row r="29026" spans="53:54" x14ac:dyDescent="0.25">
      <c r="BA29026" s="38"/>
      <c r="BB29026" s="38"/>
    </row>
    <row r="29027" spans="53:54" x14ac:dyDescent="0.25">
      <c r="BA29027" s="38"/>
      <c r="BB29027" s="38"/>
    </row>
    <row r="29028" spans="53:54" x14ac:dyDescent="0.25">
      <c r="BA29028" s="38"/>
      <c r="BB29028" s="38"/>
    </row>
    <row r="29029" spans="53:54" x14ac:dyDescent="0.25">
      <c r="BA29029" s="38"/>
      <c r="BB29029" s="38"/>
    </row>
    <row r="29030" spans="53:54" x14ac:dyDescent="0.25">
      <c r="BA29030" s="38"/>
      <c r="BB29030" s="38"/>
    </row>
    <row r="29031" spans="53:54" x14ac:dyDescent="0.25">
      <c r="BA29031" s="38"/>
      <c r="BB29031" s="38"/>
    </row>
    <row r="29032" spans="53:54" x14ac:dyDescent="0.25">
      <c r="BA29032" s="38"/>
      <c r="BB29032" s="38"/>
    </row>
    <row r="29033" spans="53:54" x14ac:dyDescent="0.25">
      <c r="BA29033" s="38"/>
      <c r="BB29033" s="38"/>
    </row>
    <row r="29034" spans="53:54" x14ac:dyDescent="0.25">
      <c r="BA29034" s="38"/>
      <c r="BB29034" s="38"/>
    </row>
    <row r="29035" spans="53:54" x14ac:dyDescent="0.25">
      <c r="BA29035" s="38"/>
      <c r="BB29035" s="38"/>
    </row>
    <row r="29036" spans="53:54" x14ac:dyDescent="0.25">
      <c r="BA29036" s="38"/>
      <c r="BB29036" s="38"/>
    </row>
    <row r="29037" spans="53:54" x14ac:dyDescent="0.25">
      <c r="BA29037" s="38"/>
      <c r="BB29037" s="38"/>
    </row>
    <row r="29038" spans="53:54" x14ac:dyDescent="0.25">
      <c r="BA29038" s="38"/>
      <c r="BB29038" s="38"/>
    </row>
    <row r="29039" spans="53:54" x14ac:dyDescent="0.25">
      <c r="BA29039" s="38"/>
      <c r="BB29039" s="38"/>
    </row>
    <row r="29040" spans="53:54" x14ac:dyDescent="0.25">
      <c r="BA29040" s="38"/>
      <c r="BB29040" s="38"/>
    </row>
    <row r="29041" spans="53:54" x14ac:dyDescent="0.25">
      <c r="BA29041" s="38"/>
      <c r="BB29041" s="38"/>
    </row>
    <row r="29042" spans="53:54" x14ac:dyDescent="0.25">
      <c r="BA29042" s="38"/>
      <c r="BB29042" s="38"/>
    </row>
    <row r="29043" spans="53:54" x14ac:dyDescent="0.25">
      <c r="BA29043" s="38"/>
      <c r="BB29043" s="38"/>
    </row>
    <row r="29044" spans="53:54" x14ac:dyDescent="0.25">
      <c r="BA29044" s="38"/>
      <c r="BB29044" s="38"/>
    </row>
    <row r="29045" spans="53:54" x14ac:dyDescent="0.25">
      <c r="BA29045" s="38"/>
      <c r="BB29045" s="38"/>
    </row>
    <row r="29046" spans="53:54" x14ac:dyDescent="0.25">
      <c r="BA29046" s="38"/>
      <c r="BB29046" s="38"/>
    </row>
    <row r="29047" spans="53:54" x14ac:dyDescent="0.25">
      <c r="BA29047" s="38"/>
      <c r="BB29047" s="38"/>
    </row>
    <row r="29048" spans="53:54" x14ac:dyDescent="0.25">
      <c r="BA29048" s="38"/>
      <c r="BB29048" s="38"/>
    </row>
    <row r="29049" spans="53:54" x14ac:dyDescent="0.25">
      <c r="BA29049" s="38"/>
      <c r="BB29049" s="38"/>
    </row>
    <row r="29050" spans="53:54" x14ac:dyDescent="0.25">
      <c r="BA29050" s="38"/>
      <c r="BB29050" s="38"/>
    </row>
    <row r="29051" spans="53:54" x14ac:dyDescent="0.25">
      <c r="BA29051" s="38"/>
      <c r="BB29051" s="38"/>
    </row>
    <row r="29052" spans="53:54" x14ac:dyDescent="0.25">
      <c r="BA29052" s="38"/>
      <c r="BB29052" s="38"/>
    </row>
    <row r="29053" spans="53:54" x14ac:dyDescent="0.25">
      <c r="BA29053" s="38"/>
      <c r="BB29053" s="38"/>
    </row>
    <row r="29054" spans="53:54" x14ac:dyDescent="0.25">
      <c r="BA29054" s="38"/>
      <c r="BB29054" s="38"/>
    </row>
    <row r="29055" spans="53:54" x14ac:dyDescent="0.25">
      <c r="BA29055" s="38"/>
      <c r="BB29055" s="38"/>
    </row>
    <row r="29056" spans="53:54" x14ac:dyDescent="0.25">
      <c r="BA29056" s="38"/>
      <c r="BB29056" s="38"/>
    </row>
    <row r="29057" spans="53:54" x14ac:dyDescent="0.25">
      <c r="BA29057" s="38"/>
      <c r="BB29057" s="38"/>
    </row>
    <row r="29058" spans="53:54" x14ac:dyDescent="0.25">
      <c r="BA29058" s="38"/>
      <c r="BB29058" s="38"/>
    </row>
    <row r="29059" spans="53:54" x14ac:dyDescent="0.25">
      <c r="BA29059" s="38"/>
      <c r="BB29059" s="38"/>
    </row>
    <row r="29060" spans="53:54" x14ac:dyDescent="0.25">
      <c r="BA29060" s="38"/>
      <c r="BB29060" s="38"/>
    </row>
    <row r="29061" spans="53:54" x14ac:dyDescent="0.25">
      <c r="BA29061" s="38"/>
      <c r="BB29061" s="38"/>
    </row>
    <row r="29062" spans="53:54" x14ac:dyDescent="0.25">
      <c r="BA29062" s="38"/>
      <c r="BB29062" s="38"/>
    </row>
    <row r="29063" spans="53:54" x14ac:dyDescent="0.25">
      <c r="BA29063" s="38"/>
      <c r="BB29063" s="38"/>
    </row>
    <row r="29064" spans="53:54" x14ac:dyDescent="0.25">
      <c r="BA29064" s="38"/>
      <c r="BB29064" s="38"/>
    </row>
    <row r="29065" spans="53:54" x14ac:dyDescent="0.25">
      <c r="BA29065" s="38"/>
      <c r="BB29065" s="38"/>
    </row>
    <row r="29066" spans="53:54" x14ac:dyDescent="0.25">
      <c r="BA29066" s="38"/>
      <c r="BB29066" s="38"/>
    </row>
    <row r="29067" spans="53:54" x14ac:dyDescent="0.25">
      <c r="BA29067" s="38"/>
      <c r="BB29067" s="38"/>
    </row>
    <row r="29068" spans="53:54" x14ac:dyDescent="0.25">
      <c r="BA29068" s="38"/>
      <c r="BB29068" s="38"/>
    </row>
    <row r="29069" spans="53:54" x14ac:dyDescent="0.25">
      <c r="BA29069" s="38"/>
      <c r="BB29069" s="38"/>
    </row>
    <row r="29070" spans="53:54" x14ac:dyDescent="0.25">
      <c r="BA29070" s="38"/>
      <c r="BB29070" s="38"/>
    </row>
    <row r="29071" spans="53:54" x14ac:dyDescent="0.25">
      <c r="BA29071" s="38"/>
      <c r="BB29071" s="38"/>
    </row>
    <row r="29072" spans="53:54" x14ac:dyDescent="0.25">
      <c r="BA29072" s="38"/>
      <c r="BB29072" s="38"/>
    </row>
    <row r="29073" spans="53:54" x14ac:dyDescent="0.25">
      <c r="BA29073" s="38"/>
      <c r="BB29073" s="38"/>
    </row>
    <row r="29074" spans="53:54" x14ac:dyDescent="0.25">
      <c r="BA29074" s="38"/>
      <c r="BB29074" s="38"/>
    </row>
    <row r="29075" spans="53:54" x14ac:dyDescent="0.25">
      <c r="BA29075" s="38"/>
      <c r="BB29075" s="38"/>
    </row>
    <row r="29076" spans="53:54" x14ac:dyDescent="0.25">
      <c r="BA29076" s="38"/>
      <c r="BB29076" s="38"/>
    </row>
    <row r="29077" spans="53:54" x14ac:dyDescent="0.25">
      <c r="BA29077" s="38"/>
      <c r="BB29077" s="38"/>
    </row>
    <row r="29078" spans="53:54" x14ac:dyDescent="0.25">
      <c r="BA29078" s="38"/>
      <c r="BB29078" s="38"/>
    </row>
    <row r="29079" spans="53:54" x14ac:dyDescent="0.25">
      <c r="BA29079" s="38"/>
      <c r="BB29079" s="38"/>
    </row>
    <row r="29080" spans="53:54" x14ac:dyDescent="0.25">
      <c r="BA29080" s="38"/>
      <c r="BB29080" s="38"/>
    </row>
    <row r="29081" spans="53:54" x14ac:dyDescent="0.25">
      <c r="BA29081" s="38"/>
      <c r="BB29081" s="38"/>
    </row>
    <row r="29082" spans="53:54" x14ac:dyDescent="0.25">
      <c r="BA29082" s="38"/>
      <c r="BB29082" s="38"/>
    </row>
    <row r="29083" spans="53:54" x14ac:dyDescent="0.25">
      <c r="BA29083" s="38"/>
      <c r="BB29083" s="38"/>
    </row>
    <row r="29084" spans="53:54" x14ac:dyDescent="0.25">
      <c r="BA29084" s="38"/>
      <c r="BB29084" s="38"/>
    </row>
    <row r="29085" spans="53:54" x14ac:dyDescent="0.25">
      <c r="BA29085" s="38"/>
      <c r="BB29085" s="38"/>
    </row>
    <row r="29086" spans="53:54" x14ac:dyDescent="0.25">
      <c r="BA29086" s="38"/>
      <c r="BB29086" s="38"/>
    </row>
    <row r="29087" spans="53:54" x14ac:dyDescent="0.25">
      <c r="BA29087" s="38"/>
      <c r="BB29087" s="38"/>
    </row>
    <row r="29088" spans="53:54" x14ac:dyDescent="0.25">
      <c r="BA29088" s="38"/>
      <c r="BB29088" s="38"/>
    </row>
    <row r="29089" spans="53:54" x14ac:dyDescent="0.25">
      <c r="BA29089" s="38"/>
      <c r="BB29089" s="38"/>
    </row>
    <row r="29090" spans="53:54" x14ac:dyDescent="0.25">
      <c r="BA29090" s="38"/>
      <c r="BB29090" s="38"/>
    </row>
    <row r="29091" spans="53:54" x14ac:dyDescent="0.25">
      <c r="BA29091" s="38"/>
      <c r="BB29091" s="38"/>
    </row>
    <row r="29092" spans="53:54" x14ac:dyDescent="0.25">
      <c r="BA29092" s="38"/>
      <c r="BB29092" s="38"/>
    </row>
    <row r="29093" spans="53:54" x14ac:dyDescent="0.25">
      <c r="BA29093" s="38"/>
      <c r="BB29093" s="38"/>
    </row>
    <row r="29094" spans="53:54" x14ac:dyDescent="0.25">
      <c r="BA29094" s="38"/>
      <c r="BB29094" s="38"/>
    </row>
    <row r="29095" spans="53:54" x14ac:dyDescent="0.25">
      <c r="BA29095" s="38"/>
      <c r="BB29095" s="38"/>
    </row>
    <row r="29096" spans="53:54" x14ac:dyDescent="0.25">
      <c r="BA29096" s="38"/>
      <c r="BB29096" s="38"/>
    </row>
    <row r="29097" spans="53:54" x14ac:dyDescent="0.25">
      <c r="BA29097" s="38"/>
      <c r="BB29097" s="38"/>
    </row>
    <row r="29098" spans="53:54" x14ac:dyDescent="0.25">
      <c r="BA29098" s="38"/>
      <c r="BB29098" s="38"/>
    </row>
    <row r="29099" spans="53:54" x14ac:dyDescent="0.25">
      <c r="BA29099" s="38"/>
      <c r="BB29099" s="38"/>
    </row>
    <row r="29100" spans="53:54" x14ac:dyDescent="0.25">
      <c r="BA29100" s="38"/>
      <c r="BB29100" s="38"/>
    </row>
    <row r="29101" spans="53:54" x14ac:dyDescent="0.25">
      <c r="BA29101" s="38"/>
      <c r="BB29101" s="38"/>
    </row>
    <row r="29102" spans="53:54" x14ac:dyDescent="0.25">
      <c r="BA29102" s="38"/>
      <c r="BB29102" s="38"/>
    </row>
    <row r="29103" spans="53:54" x14ac:dyDescent="0.25">
      <c r="BA29103" s="38"/>
      <c r="BB29103" s="38"/>
    </row>
    <row r="29104" spans="53:54" x14ac:dyDescent="0.25">
      <c r="BA29104" s="38"/>
      <c r="BB29104" s="38"/>
    </row>
    <row r="29105" spans="53:54" x14ac:dyDescent="0.25">
      <c r="BA29105" s="38"/>
      <c r="BB29105" s="38"/>
    </row>
    <row r="29106" spans="53:54" x14ac:dyDescent="0.25">
      <c r="BA29106" s="38"/>
      <c r="BB29106" s="38"/>
    </row>
    <row r="29107" spans="53:54" x14ac:dyDescent="0.25">
      <c r="BA29107" s="38"/>
      <c r="BB29107" s="38"/>
    </row>
    <row r="29108" spans="53:54" x14ac:dyDescent="0.25">
      <c r="BA29108" s="38"/>
      <c r="BB29108" s="38"/>
    </row>
    <row r="29109" spans="53:54" x14ac:dyDescent="0.25">
      <c r="BA29109" s="38"/>
      <c r="BB29109" s="38"/>
    </row>
    <row r="29110" spans="53:54" x14ac:dyDescent="0.25">
      <c r="BA29110" s="38"/>
      <c r="BB29110" s="38"/>
    </row>
    <row r="29111" spans="53:54" x14ac:dyDescent="0.25">
      <c r="BA29111" s="38"/>
      <c r="BB29111" s="38"/>
    </row>
    <row r="29112" spans="53:54" x14ac:dyDescent="0.25">
      <c r="BA29112" s="38"/>
      <c r="BB29112" s="38"/>
    </row>
    <row r="29113" spans="53:54" x14ac:dyDescent="0.25">
      <c r="BA29113" s="38"/>
      <c r="BB29113" s="38"/>
    </row>
    <row r="29114" spans="53:54" x14ac:dyDescent="0.25">
      <c r="BA29114" s="38"/>
      <c r="BB29114" s="38"/>
    </row>
    <row r="29115" spans="53:54" x14ac:dyDescent="0.25">
      <c r="BA29115" s="38"/>
      <c r="BB29115" s="38"/>
    </row>
    <row r="29116" spans="53:54" x14ac:dyDescent="0.25">
      <c r="BA29116" s="38"/>
      <c r="BB29116" s="38"/>
    </row>
    <row r="29117" spans="53:54" x14ac:dyDescent="0.25">
      <c r="BA29117" s="38"/>
      <c r="BB29117" s="38"/>
    </row>
    <row r="29118" spans="53:54" x14ac:dyDescent="0.25">
      <c r="BA29118" s="38"/>
      <c r="BB29118" s="38"/>
    </row>
    <row r="29119" spans="53:54" x14ac:dyDescent="0.25">
      <c r="BA29119" s="38"/>
      <c r="BB29119" s="38"/>
    </row>
    <row r="29120" spans="53:54" x14ac:dyDescent="0.25">
      <c r="BA29120" s="38"/>
      <c r="BB29120" s="38"/>
    </row>
    <row r="29121" spans="53:54" x14ac:dyDescent="0.25">
      <c r="BA29121" s="38"/>
      <c r="BB29121" s="38"/>
    </row>
    <row r="29122" spans="53:54" x14ac:dyDescent="0.25">
      <c r="BA29122" s="38"/>
      <c r="BB29122" s="38"/>
    </row>
    <row r="29123" spans="53:54" x14ac:dyDescent="0.25">
      <c r="BA29123" s="38"/>
      <c r="BB29123" s="38"/>
    </row>
    <row r="29124" spans="53:54" x14ac:dyDescent="0.25">
      <c r="BA29124" s="38"/>
      <c r="BB29124" s="38"/>
    </row>
    <row r="29125" spans="53:54" x14ac:dyDescent="0.25">
      <c r="BA29125" s="38"/>
      <c r="BB29125" s="38"/>
    </row>
    <row r="29126" spans="53:54" x14ac:dyDescent="0.25">
      <c r="BA29126" s="38"/>
      <c r="BB29126" s="38"/>
    </row>
    <row r="29127" spans="53:54" x14ac:dyDescent="0.25">
      <c r="BA29127" s="38"/>
      <c r="BB29127" s="38"/>
    </row>
    <row r="29128" spans="53:54" x14ac:dyDescent="0.25">
      <c r="BA29128" s="38"/>
      <c r="BB29128" s="38"/>
    </row>
    <row r="29129" spans="53:54" x14ac:dyDescent="0.25">
      <c r="BA29129" s="38"/>
      <c r="BB29129" s="38"/>
    </row>
    <row r="29130" spans="53:54" x14ac:dyDescent="0.25">
      <c r="BA29130" s="38"/>
      <c r="BB29130" s="38"/>
    </row>
    <row r="29131" spans="53:54" x14ac:dyDescent="0.25">
      <c r="BA29131" s="38"/>
      <c r="BB29131" s="38"/>
    </row>
    <row r="29132" spans="53:54" x14ac:dyDescent="0.25">
      <c r="BA29132" s="38"/>
      <c r="BB29132" s="38"/>
    </row>
    <row r="29133" spans="53:54" x14ac:dyDescent="0.25">
      <c r="BA29133" s="38"/>
      <c r="BB29133" s="38"/>
    </row>
    <row r="29134" spans="53:54" x14ac:dyDescent="0.25">
      <c r="BA29134" s="38"/>
      <c r="BB29134" s="38"/>
    </row>
    <row r="29135" spans="53:54" x14ac:dyDescent="0.25">
      <c r="BA29135" s="38"/>
      <c r="BB29135" s="38"/>
    </row>
    <row r="29136" spans="53:54" x14ac:dyDescent="0.25">
      <c r="BA29136" s="38"/>
      <c r="BB29136" s="38"/>
    </row>
    <row r="29137" spans="53:54" x14ac:dyDescent="0.25">
      <c r="BA29137" s="38"/>
      <c r="BB29137" s="38"/>
    </row>
    <row r="29138" spans="53:54" x14ac:dyDescent="0.25">
      <c r="BA29138" s="38"/>
      <c r="BB29138" s="38"/>
    </row>
    <row r="29139" spans="53:54" x14ac:dyDescent="0.25">
      <c r="BA29139" s="38"/>
      <c r="BB29139" s="38"/>
    </row>
    <row r="29140" spans="53:54" x14ac:dyDescent="0.25">
      <c r="BA29140" s="38"/>
      <c r="BB29140" s="38"/>
    </row>
    <row r="29141" spans="53:54" x14ac:dyDescent="0.25">
      <c r="BA29141" s="38"/>
      <c r="BB29141" s="38"/>
    </row>
    <row r="29142" spans="53:54" x14ac:dyDescent="0.25">
      <c r="BA29142" s="38"/>
      <c r="BB29142" s="38"/>
    </row>
    <row r="29143" spans="53:54" x14ac:dyDescent="0.25">
      <c r="BA29143" s="38"/>
      <c r="BB29143" s="38"/>
    </row>
    <row r="29144" spans="53:54" x14ac:dyDescent="0.25">
      <c r="BA29144" s="38"/>
      <c r="BB29144" s="38"/>
    </row>
    <row r="29145" spans="53:54" x14ac:dyDescent="0.25">
      <c r="BA29145" s="38"/>
      <c r="BB29145" s="38"/>
    </row>
    <row r="29146" spans="53:54" x14ac:dyDescent="0.25">
      <c r="BA29146" s="38"/>
      <c r="BB29146" s="38"/>
    </row>
    <row r="29147" spans="53:54" x14ac:dyDescent="0.25">
      <c r="BA29147" s="38"/>
      <c r="BB29147" s="38"/>
    </row>
    <row r="29148" spans="53:54" x14ac:dyDescent="0.25">
      <c r="BA29148" s="38"/>
      <c r="BB29148" s="38"/>
    </row>
    <row r="29149" spans="53:54" x14ac:dyDescent="0.25">
      <c r="BA29149" s="38"/>
      <c r="BB29149" s="38"/>
    </row>
    <row r="29150" spans="53:54" x14ac:dyDescent="0.25">
      <c r="BA29150" s="38"/>
      <c r="BB29150" s="38"/>
    </row>
    <row r="29151" spans="53:54" x14ac:dyDescent="0.25">
      <c r="BA29151" s="38"/>
      <c r="BB29151" s="38"/>
    </row>
    <row r="29152" spans="53:54" x14ac:dyDescent="0.25">
      <c r="BA29152" s="38"/>
      <c r="BB29152" s="38"/>
    </row>
    <row r="29153" spans="53:54" x14ac:dyDescent="0.25">
      <c r="BA29153" s="38"/>
      <c r="BB29153" s="38"/>
    </row>
    <row r="29154" spans="53:54" x14ac:dyDescent="0.25">
      <c r="BA29154" s="38"/>
      <c r="BB29154" s="38"/>
    </row>
    <row r="29155" spans="53:54" x14ac:dyDescent="0.25">
      <c r="BA29155" s="38"/>
      <c r="BB29155" s="38"/>
    </row>
    <row r="29156" spans="53:54" x14ac:dyDescent="0.25">
      <c r="BA29156" s="38"/>
      <c r="BB29156" s="38"/>
    </row>
    <row r="29157" spans="53:54" x14ac:dyDescent="0.25">
      <c r="BA29157" s="38"/>
      <c r="BB29157" s="38"/>
    </row>
    <row r="29158" spans="53:54" x14ac:dyDescent="0.25">
      <c r="BA29158" s="38"/>
      <c r="BB29158" s="38"/>
    </row>
    <row r="29159" spans="53:54" x14ac:dyDescent="0.25">
      <c r="BA29159" s="38"/>
      <c r="BB29159" s="38"/>
    </row>
    <row r="29160" spans="53:54" x14ac:dyDescent="0.25">
      <c r="BA29160" s="38"/>
      <c r="BB29160" s="38"/>
    </row>
    <row r="29161" spans="53:54" x14ac:dyDescent="0.25">
      <c r="BA29161" s="38"/>
      <c r="BB29161" s="38"/>
    </row>
    <row r="29162" spans="53:54" x14ac:dyDescent="0.25">
      <c r="BA29162" s="38"/>
      <c r="BB29162" s="38"/>
    </row>
    <row r="29163" spans="53:54" x14ac:dyDescent="0.25">
      <c r="BA29163" s="38"/>
      <c r="BB29163" s="38"/>
    </row>
    <row r="29164" spans="53:54" x14ac:dyDescent="0.25">
      <c r="BA29164" s="38"/>
      <c r="BB29164" s="38"/>
    </row>
    <row r="29165" spans="53:54" x14ac:dyDescent="0.25">
      <c r="BA29165" s="38"/>
      <c r="BB29165" s="38"/>
    </row>
    <row r="29166" spans="53:54" x14ac:dyDescent="0.25">
      <c r="BA29166" s="38"/>
      <c r="BB29166" s="38"/>
    </row>
    <row r="29167" spans="53:54" x14ac:dyDescent="0.25">
      <c r="BA29167" s="38"/>
      <c r="BB29167" s="38"/>
    </row>
    <row r="29168" spans="53:54" x14ac:dyDescent="0.25">
      <c r="BA29168" s="38"/>
      <c r="BB29168" s="38"/>
    </row>
    <row r="29169" spans="53:54" x14ac:dyDescent="0.25">
      <c r="BA29169" s="38"/>
      <c r="BB29169" s="38"/>
    </row>
    <row r="29170" spans="53:54" x14ac:dyDescent="0.25">
      <c r="BA29170" s="38"/>
      <c r="BB29170" s="38"/>
    </row>
    <row r="29171" spans="53:54" x14ac:dyDescent="0.25">
      <c r="BA29171" s="38"/>
      <c r="BB29171" s="38"/>
    </row>
    <row r="29172" spans="53:54" x14ac:dyDescent="0.25">
      <c r="BA29172" s="38"/>
      <c r="BB29172" s="38"/>
    </row>
    <row r="29173" spans="53:54" x14ac:dyDescent="0.25">
      <c r="BA29173" s="38"/>
      <c r="BB29173" s="38"/>
    </row>
    <row r="29174" spans="53:54" x14ac:dyDescent="0.25">
      <c r="BA29174" s="38"/>
      <c r="BB29174" s="38"/>
    </row>
    <row r="29175" spans="53:54" x14ac:dyDescent="0.25">
      <c r="BA29175" s="38"/>
      <c r="BB29175" s="38"/>
    </row>
    <row r="29176" spans="53:54" x14ac:dyDescent="0.25">
      <c r="BA29176" s="38"/>
      <c r="BB29176" s="38"/>
    </row>
    <row r="29177" spans="53:54" x14ac:dyDescent="0.25">
      <c r="BA29177" s="38"/>
      <c r="BB29177" s="38"/>
    </row>
    <row r="29178" spans="53:54" x14ac:dyDescent="0.25">
      <c r="BA29178" s="38"/>
      <c r="BB29178" s="38"/>
    </row>
    <row r="29179" spans="53:54" x14ac:dyDescent="0.25">
      <c r="BA29179" s="38"/>
      <c r="BB29179" s="38"/>
    </row>
    <row r="29180" spans="53:54" x14ac:dyDescent="0.25">
      <c r="BA29180" s="38"/>
      <c r="BB29180" s="38"/>
    </row>
    <row r="29181" spans="53:54" x14ac:dyDescent="0.25">
      <c r="BA29181" s="38"/>
      <c r="BB29181" s="38"/>
    </row>
    <row r="29182" spans="53:54" x14ac:dyDescent="0.25">
      <c r="BA29182" s="38"/>
      <c r="BB29182" s="38"/>
    </row>
    <row r="29183" spans="53:54" x14ac:dyDescent="0.25">
      <c r="BA29183" s="38"/>
      <c r="BB29183" s="38"/>
    </row>
    <row r="29184" spans="53:54" x14ac:dyDescent="0.25">
      <c r="BA29184" s="38"/>
      <c r="BB29184" s="38"/>
    </row>
    <row r="29185" spans="53:54" x14ac:dyDescent="0.25">
      <c r="BA29185" s="38"/>
      <c r="BB29185" s="38"/>
    </row>
    <row r="29186" spans="53:54" x14ac:dyDescent="0.25">
      <c r="BA29186" s="38"/>
      <c r="BB29186" s="38"/>
    </row>
    <row r="29187" spans="53:54" x14ac:dyDescent="0.25">
      <c r="BA29187" s="38"/>
      <c r="BB29187" s="38"/>
    </row>
    <row r="29188" spans="53:54" x14ac:dyDescent="0.25">
      <c r="BA29188" s="38"/>
      <c r="BB29188" s="38"/>
    </row>
    <row r="29189" spans="53:54" x14ac:dyDescent="0.25">
      <c r="BA29189" s="38"/>
      <c r="BB29189" s="38"/>
    </row>
    <row r="29190" spans="53:54" x14ac:dyDescent="0.25">
      <c r="BA29190" s="38"/>
      <c r="BB29190" s="38"/>
    </row>
    <row r="29191" spans="53:54" x14ac:dyDescent="0.25">
      <c r="BA29191" s="38"/>
      <c r="BB29191" s="38"/>
    </row>
    <row r="29192" spans="53:54" x14ac:dyDescent="0.25">
      <c r="BA29192" s="38"/>
      <c r="BB29192" s="38"/>
    </row>
    <row r="29193" spans="53:54" x14ac:dyDescent="0.25">
      <c r="BA29193" s="38"/>
      <c r="BB29193" s="38"/>
    </row>
    <row r="29194" spans="53:54" x14ac:dyDescent="0.25">
      <c r="BA29194" s="38"/>
      <c r="BB29194" s="38"/>
    </row>
    <row r="29195" spans="53:54" x14ac:dyDescent="0.25">
      <c r="BA29195" s="38"/>
      <c r="BB29195" s="38"/>
    </row>
    <row r="29196" spans="53:54" x14ac:dyDescent="0.25">
      <c r="BA29196" s="38"/>
      <c r="BB29196" s="38"/>
    </row>
    <row r="29197" spans="53:54" x14ac:dyDescent="0.25">
      <c r="BA29197" s="38"/>
      <c r="BB29197" s="38"/>
    </row>
    <row r="29198" spans="53:54" x14ac:dyDescent="0.25">
      <c r="BA29198" s="38"/>
      <c r="BB29198" s="38"/>
    </row>
    <row r="29199" spans="53:54" x14ac:dyDescent="0.25">
      <c r="BA29199" s="38"/>
      <c r="BB29199" s="38"/>
    </row>
    <row r="29200" spans="53:54" x14ac:dyDescent="0.25">
      <c r="BA29200" s="38"/>
      <c r="BB29200" s="38"/>
    </row>
    <row r="29201" spans="53:54" x14ac:dyDescent="0.25">
      <c r="BA29201" s="38"/>
      <c r="BB29201" s="38"/>
    </row>
    <row r="29202" spans="53:54" x14ac:dyDescent="0.25">
      <c r="BA29202" s="38"/>
      <c r="BB29202" s="38"/>
    </row>
    <row r="29203" spans="53:54" x14ac:dyDescent="0.25">
      <c r="BA29203" s="38"/>
      <c r="BB29203" s="38"/>
    </row>
    <row r="29204" spans="53:54" x14ac:dyDescent="0.25">
      <c r="BA29204" s="38"/>
      <c r="BB29204" s="38"/>
    </row>
    <row r="29205" spans="53:54" x14ac:dyDescent="0.25">
      <c r="BA29205" s="38"/>
      <c r="BB29205" s="38"/>
    </row>
    <row r="29206" spans="53:54" x14ac:dyDescent="0.25">
      <c r="BA29206" s="38"/>
      <c r="BB29206" s="38"/>
    </row>
    <row r="29207" spans="53:54" x14ac:dyDescent="0.25">
      <c r="BA29207" s="38"/>
      <c r="BB29207" s="38"/>
    </row>
    <row r="29208" spans="53:54" x14ac:dyDescent="0.25">
      <c r="BA29208" s="38"/>
      <c r="BB29208" s="38"/>
    </row>
    <row r="29209" spans="53:54" x14ac:dyDescent="0.25">
      <c r="BA29209" s="38"/>
      <c r="BB29209" s="38"/>
    </row>
    <row r="29210" spans="53:54" x14ac:dyDescent="0.25">
      <c r="BA29210" s="38"/>
      <c r="BB29210" s="38"/>
    </row>
    <row r="29211" spans="53:54" x14ac:dyDescent="0.25">
      <c r="BA29211" s="38"/>
      <c r="BB29211" s="38"/>
    </row>
    <row r="29212" spans="53:54" x14ac:dyDescent="0.25">
      <c r="BA29212" s="38"/>
      <c r="BB29212" s="38"/>
    </row>
    <row r="29213" spans="53:54" x14ac:dyDescent="0.25">
      <c r="BA29213" s="38"/>
      <c r="BB29213" s="38"/>
    </row>
    <row r="29214" spans="53:54" x14ac:dyDescent="0.25">
      <c r="BA29214" s="38"/>
      <c r="BB29214" s="38"/>
    </row>
    <row r="29215" spans="53:54" x14ac:dyDescent="0.25">
      <c r="BA29215" s="38"/>
      <c r="BB29215" s="38"/>
    </row>
    <row r="29216" spans="53:54" x14ac:dyDescent="0.25">
      <c r="BA29216" s="38"/>
      <c r="BB29216" s="38"/>
    </row>
    <row r="29217" spans="53:54" x14ac:dyDescent="0.25">
      <c r="BA29217" s="38"/>
      <c r="BB29217" s="38"/>
    </row>
    <row r="29218" spans="53:54" x14ac:dyDescent="0.25">
      <c r="BA29218" s="38"/>
      <c r="BB29218" s="38"/>
    </row>
    <row r="29219" spans="53:54" x14ac:dyDescent="0.25">
      <c r="BA29219" s="38"/>
      <c r="BB29219" s="38"/>
    </row>
    <row r="29220" spans="53:54" x14ac:dyDescent="0.25">
      <c r="BA29220" s="38"/>
      <c r="BB29220" s="38"/>
    </row>
    <row r="29221" spans="53:54" x14ac:dyDescent="0.25">
      <c r="BA29221" s="38"/>
      <c r="BB29221" s="38"/>
    </row>
    <row r="29222" spans="53:54" x14ac:dyDescent="0.25">
      <c r="BA29222" s="38"/>
      <c r="BB29222" s="38"/>
    </row>
    <row r="29223" spans="53:54" x14ac:dyDescent="0.25">
      <c r="BA29223" s="38"/>
      <c r="BB29223" s="38"/>
    </row>
    <row r="29224" spans="53:54" x14ac:dyDescent="0.25">
      <c r="BA29224" s="38"/>
      <c r="BB29224" s="38"/>
    </row>
    <row r="29225" spans="53:54" x14ac:dyDescent="0.25">
      <c r="BA29225" s="38"/>
      <c r="BB29225" s="38"/>
    </row>
    <row r="29226" spans="53:54" x14ac:dyDescent="0.25">
      <c r="BA29226" s="38"/>
      <c r="BB29226" s="38"/>
    </row>
    <row r="29227" spans="53:54" x14ac:dyDescent="0.25">
      <c r="BA29227" s="38"/>
      <c r="BB29227" s="38"/>
    </row>
    <row r="29228" spans="53:54" x14ac:dyDescent="0.25">
      <c r="BA29228" s="38"/>
      <c r="BB29228" s="38"/>
    </row>
    <row r="29229" spans="53:54" x14ac:dyDescent="0.25">
      <c r="BA29229" s="38"/>
      <c r="BB29229" s="38"/>
    </row>
    <row r="29230" spans="53:54" x14ac:dyDescent="0.25">
      <c r="BA29230" s="38"/>
      <c r="BB29230" s="38"/>
    </row>
    <row r="29231" spans="53:54" x14ac:dyDescent="0.25">
      <c r="BA29231" s="38"/>
      <c r="BB29231" s="38"/>
    </row>
    <row r="29232" spans="53:54" x14ac:dyDescent="0.25">
      <c r="BA29232" s="38"/>
      <c r="BB29232" s="38"/>
    </row>
    <row r="29233" spans="53:54" x14ac:dyDescent="0.25">
      <c r="BA29233" s="38"/>
      <c r="BB29233" s="38"/>
    </row>
    <row r="29234" spans="53:54" x14ac:dyDescent="0.25">
      <c r="BA29234" s="38"/>
      <c r="BB29234" s="38"/>
    </row>
    <row r="29235" spans="53:54" x14ac:dyDescent="0.25">
      <c r="BA29235" s="38"/>
      <c r="BB29235" s="38"/>
    </row>
    <row r="29236" spans="53:54" x14ac:dyDescent="0.25">
      <c r="BA29236" s="38"/>
      <c r="BB29236" s="38"/>
    </row>
    <row r="29237" spans="53:54" x14ac:dyDescent="0.25">
      <c r="BA29237" s="38"/>
      <c r="BB29237" s="38"/>
    </row>
    <row r="29238" spans="53:54" x14ac:dyDescent="0.25">
      <c r="BA29238" s="38"/>
      <c r="BB29238" s="38"/>
    </row>
    <row r="29239" spans="53:54" x14ac:dyDescent="0.25">
      <c r="BA29239" s="38"/>
      <c r="BB29239" s="38"/>
    </row>
    <row r="29240" spans="53:54" x14ac:dyDescent="0.25">
      <c r="BA29240" s="38"/>
      <c r="BB29240" s="38"/>
    </row>
    <row r="29241" spans="53:54" x14ac:dyDescent="0.25">
      <c r="BA29241" s="38"/>
      <c r="BB29241" s="38"/>
    </row>
    <row r="29242" spans="53:54" x14ac:dyDescent="0.25">
      <c r="BA29242" s="38"/>
      <c r="BB29242" s="38"/>
    </row>
    <row r="29243" spans="53:54" x14ac:dyDescent="0.25">
      <c r="BA29243" s="38"/>
      <c r="BB29243" s="38"/>
    </row>
    <row r="29244" spans="53:54" x14ac:dyDescent="0.25">
      <c r="BA29244" s="38"/>
      <c r="BB29244" s="38"/>
    </row>
    <row r="29245" spans="53:54" x14ac:dyDescent="0.25">
      <c r="BA29245" s="38"/>
      <c r="BB29245" s="38"/>
    </row>
    <row r="29246" spans="53:54" x14ac:dyDescent="0.25">
      <c r="BA29246" s="38"/>
      <c r="BB29246" s="38"/>
    </row>
    <row r="29247" spans="53:54" x14ac:dyDescent="0.25">
      <c r="BA29247" s="38"/>
      <c r="BB29247" s="38"/>
    </row>
    <row r="29248" spans="53:54" x14ac:dyDescent="0.25">
      <c r="BA29248" s="38"/>
      <c r="BB29248" s="38"/>
    </row>
    <row r="29249" spans="53:54" x14ac:dyDescent="0.25">
      <c r="BA29249" s="38"/>
      <c r="BB29249" s="38"/>
    </row>
    <row r="29250" spans="53:54" x14ac:dyDescent="0.25">
      <c r="BA29250" s="38"/>
      <c r="BB29250" s="38"/>
    </row>
    <row r="29251" spans="53:54" x14ac:dyDescent="0.25">
      <c r="BA29251" s="38"/>
      <c r="BB29251" s="38"/>
    </row>
    <row r="29252" spans="53:54" x14ac:dyDescent="0.25">
      <c r="BA29252" s="38"/>
      <c r="BB29252" s="38"/>
    </row>
    <row r="29253" spans="53:54" x14ac:dyDescent="0.25">
      <c r="BA29253" s="38"/>
      <c r="BB29253" s="38"/>
    </row>
    <row r="29254" spans="53:54" x14ac:dyDescent="0.25">
      <c r="BA29254" s="38"/>
      <c r="BB29254" s="38"/>
    </row>
    <row r="29255" spans="53:54" x14ac:dyDescent="0.25">
      <c r="BA29255" s="38"/>
      <c r="BB29255" s="38"/>
    </row>
    <row r="29256" spans="53:54" x14ac:dyDescent="0.25">
      <c r="BA29256" s="38"/>
      <c r="BB29256" s="38"/>
    </row>
    <row r="29257" spans="53:54" x14ac:dyDescent="0.25">
      <c r="BA29257" s="38"/>
      <c r="BB29257" s="38"/>
    </row>
    <row r="29258" spans="53:54" x14ac:dyDescent="0.25">
      <c r="BA29258" s="38"/>
      <c r="BB29258" s="38"/>
    </row>
    <row r="29259" spans="53:54" x14ac:dyDescent="0.25">
      <c r="BA29259" s="38"/>
      <c r="BB29259" s="38"/>
    </row>
    <row r="29260" spans="53:54" x14ac:dyDescent="0.25">
      <c r="BA29260" s="38"/>
      <c r="BB29260" s="38"/>
    </row>
    <row r="29261" spans="53:54" x14ac:dyDescent="0.25">
      <c r="BA29261" s="38"/>
      <c r="BB29261" s="38"/>
    </row>
    <row r="29262" spans="53:54" x14ac:dyDescent="0.25">
      <c r="BA29262" s="38"/>
      <c r="BB29262" s="38"/>
    </row>
    <row r="29263" spans="53:54" x14ac:dyDescent="0.25">
      <c r="BA29263" s="38"/>
      <c r="BB29263" s="38"/>
    </row>
    <row r="29264" spans="53:54" x14ac:dyDescent="0.25">
      <c r="BA29264" s="38"/>
      <c r="BB29264" s="38"/>
    </row>
    <row r="29265" spans="53:54" x14ac:dyDescent="0.25">
      <c r="BA29265" s="38"/>
      <c r="BB29265" s="38"/>
    </row>
    <row r="29266" spans="53:54" x14ac:dyDescent="0.25">
      <c r="BA29266" s="38"/>
      <c r="BB29266" s="38"/>
    </row>
    <row r="29267" spans="53:54" x14ac:dyDescent="0.25">
      <c r="BA29267" s="38"/>
      <c r="BB29267" s="38"/>
    </row>
    <row r="29268" spans="53:54" x14ac:dyDescent="0.25">
      <c r="BA29268" s="38"/>
      <c r="BB29268" s="38"/>
    </row>
    <row r="29269" spans="53:54" x14ac:dyDescent="0.25">
      <c r="BA29269" s="38"/>
      <c r="BB29269" s="38"/>
    </row>
    <row r="29270" spans="53:54" x14ac:dyDescent="0.25">
      <c r="BA29270" s="38"/>
      <c r="BB29270" s="38"/>
    </row>
    <row r="29271" spans="53:54" x14ac:dyDescent="0.25">
      <c r="BA29271" s="38"/>
      <c r="BB29271" s="38"/>
    </row>
    <row r="29272" spans="53:54" x14ac:dyDescent="0.25">
      <c r="BA29272" s="38"/>
      <c r="BB29272" s="38"/>
    </row>
    <row r="29273" spans="53:54" x14ac:dyDescent="0.25">
      <c r="BA29273" s="38"/>
      <c r="BB29273" s="38"/>
    </row>
    <row r="29274" spans="53:54" x14ac:dyDescent="0.25">
      <c r="BA29274" s="38"/>
      <c r="BB29274" s="38"/>
    </row>
    <row r="29275" spans="53:54" x14ac:dyDescent="0.25">
      <c r="BA29275" s="38"/>
      <c r="BB29275" s="38"/>
    </row>
    <row r="29276" spans="53:54" x14ac:dyDescent="0.25">
      <c r="BA29276" s="38"/>
      <c r="BB29276" s="38"/>
    </row>
    <row r="29277" spans="53:54" x14ac:dyDescent="0.25">
      <c r="BA29277" s="38"/>
      <c r="BB29277" s="38"/>
    </row>
    <row r="29278" spans="53:54" x14ac:dyDescent="0.25">
      <c r="BA29278" s="38"/>
      <c r="BB29278" s="38"/>
    </row>
    <row r="29279" spans="53:54" x14ac:dyDescent="0.25">
      <c r="BA29279" s="38"/>
      <c r="BB29279" s="38"/>
    </row>
    <row r="29280" spans="53:54" x14ac:dyDescent="0.25">
      <c r="BA29280" s="38"/>
      <c r="BB29280" s="38"/>
    </row>
    <row r="29281" spans="53:54" x14ac:dyDescent="0.25">
      <c r="BA29281" s="38"/>
      <c r="BB29281" s="38"/>
    </row>
    <row r="29282" spans="53:54" x14ac:dyDescent="0.25">
      <c r="BA29282" s="38"/>
      <c r="BB29282" s="38"/>
    </row>
    <row r="29283" spans="53:54" x14ac:dyDescent="0.25">
      <c r="BA29283" s="38"/>
      <c r="BB29283" s="38"/>
    </row>
    <row r="29284" spans="53:54" x14ac:dyDescent="0.25">
      <c r="BA29284" s="38"/>
      <c r="BB29284" s="38"/>
    </row>
    <row r="29285" spans="53:54" x14ac:dyDescent="0.25">
      <c r="BA29285" s="38"/>
      <c r="BB29285" s="38"/>
    </row>
    <row r="29286" spans="53:54" x14ac:dyDescent="0.25">
      <c r="BA29286" s="38"/>
      <c r="BB29286" s="38"/>
    </row>
    <row r="29287" spans="53:54" x14ac:dyDescent="0.25">
      <c r="BA29287" s="38"/>
      <c r="BB29287" s="38"/>
    </row>
    <row r="29288" spans="53:54" x14ac:dyDescent="0.25">
      <c r="BA29288" s="38"/>
      <c r="BB29288" s="38"/>
    </row>
    <row r="29289" spans="53:54" x14ac:dyDescent="0.25">
      <c r="BA29289" s="38"/>
      <c r="BB29289" s="38"/>
    </row>
    <row r="29290" spans="53:54" x14ac:dyDescent="0.25">
      <c r="BA29290" s="38"/>
      <c r="BB29290" s="38"/>
    </row>
    <row r="29291" spans="53:54" x14ac:dyDescent="0.25">
      <c r="BA29291" s="38"/>
      <c r="BB29291" s="38"/>
    </row>
    <row r="29292" spans="53:54" x14ac:dyDescent="0.25">
      <c r="BA29292" s="38"/>
      <c r="BB29292" s="38"/>
    </row>
    <row r="29293" spans="53:54" x14ac:dyDescent="0.25">
      <c r="BA29293" s="38"/>
      <c r="BB29293" s="38"/>
    </row>
    <row r="29294" spans="53:54" x14ac:dyDescent="0.25">
      <c r="BA29294" s="38"/>
      <c r="BB29294" s="38"/>
    </row>
    <row r="29295" spans="53:54" x14ac:dyDescent="0.25">
      <c r="BA29295" s="38"/>
      <c r="BB29295" s="38"/>
    </row>
    <row r="29296" spans="53:54" x14ac:dyDescent="0.25">
      <c r="BA29296" s="38"/>
      <c r="BB29296" s="38"/>
    </row>
    <row r="29297" spans="53:54" x14ac:dyDescent="0.25">
      <c r="BA29297" s="38"/>
      <c r="BB29297" s="38"/>
    </row>
    <row r="29298" spans="53:54" x14ac:dyDescent="0.25">
      <c r="BA29298" s="38"/>
      <c r="BB29298" s="38"/>
    </row>
    <row r="29299" spans="53:54" x14ac:dyDescent="0.25">
      <c r="BA29299" s="38"/>
      <c r="BB29299" s="38"/>
    </row>
    <row r="29300" spans="53:54" x14ac:dyDescent="0.25">
      <c r="BA29300" s="38"/>
      <c r="BB29300" s="38"/>
    </row>
    <row r="29301" spans="53:54" x14ac:dyDescent="0.25">
      <c r="BA29301" s="38"/>
      <c r="BB29301" s="38"/>
    </row>
    <row r="29302" spans="53:54" x14ac:dyDescent="0.25">
      <c r="BA29302" s="38"/>
      <c r="BB29302" s="38"/>
    </row>
    <row r="29303" spans="53:54" x14ac:dyDescent="0.25">
      <c r="BA29303" s="38"/>
      <c r="BB29303" s="38"/>
    </row>
    <row r="29304" spans="53:54" x14ac:dyDescent="0.25">
      <c r="BA29304" s="38"/>
      <c r="BB29304" s="38"/>
    </row>
    <row r="29305" spans="53:54" x14ac:dyDescent="0.25">
      <c r="BA29305" s="38"/>
      <c r="BB29305" s="38"/>
    </row>
    <row r="29306" spans="53:54" x14ac:dyDescent="0.25">
      <c r="BA29306" s="38"/>
      <c r="BB29306" s="38"/>
    </row>
    <row r="29307" spans="53:54" x14ac:dyDescent="0.25">
      <c r="BA29307" s="38"/>
      <c r="BB29307" s="38"/>
    </row>
    <row r="29308" spans="53:54" x14ac:dyDescent="0.25">
      <c r="BA29308" s="38"/>
      <c r="BB29308" s="38"/>
    </row>
    <row r="29309" spans="53:54" x14ac:dyDescent="0.25">
      <c r="BA29309" s="38"/>
      <c r="BB29309" s="38"/>
    </row>
    <row r="29310" spans="53:54" x14ac:dyDescent="0.25">
      <c r="BA29310" s="38"/>
      <c r="BB29310" s="38"/>
    </row>
    <row r="29311" spans="53:54" x14ac:dyDescent="0.25">
      <c r="BA29311" s="38"/>
      <c r="BB29311" s="38"/>
    </row>
    <row r="29312" spans="53:54" x14ac:dyDescent="0.25">
      <c r="BA29312" s="38"/>
      <c r="BB29312" s="38"/>
    </row>
    <row r="29313" spans="53:54" x14ac:dyDescent="0.25">
      <c r="BA29313" s="38"/>
      <c r="BB29313" s="38"/>
    </row>
    <row r="29314" spans="53:54" x14ac:dyDescent="0.25">
      <c r="BA29314" s="38"/>
      <c r="BB29314" s="38"/>
    </row>
    <row r="29315" spans="53:54" x14ac:dyDescent="0.25">
      <c r="BA29315" s="38"/>
      <c r="BB29315" s="38"/>
    </row>
    <row r="29316" spans="53:54" x14ac:dyDescent="0.25">
      <c r="BA29316" s="38"/>
      <c r="BB29316" s="38"/>
    </row>
    <row r="29317" spans="53:54" x14ac:dyDescent="0.25">
      <c r="BA29317" s="38"/>
      <c r="BB29317" s="38"/>
    </row>
    <row r="29318" spans="53:54" x14ac:dyDescent="0.25">
      <c r="BA29318" s="38"/>
      <c r="BB29318" s="38"/>
    </row>
    <row r="29319" spans="53:54" x14ac:dyDescent="0.25">
      <c r="BA29319" s="38"/>
      <c r="BB29319" s="38"/>
    </row>
    <row r="29320" spans="53:54" x14ac:dyDescent="0.25">
      <c r="BA29320" s="38"/>
      <c r="BB29320" s="38"/>
    </row>
    <row r="29321" spans="53:54" x14ac:dyDescent="0.25">
      <c r="BA29321" s="38"/>
      <c r="BB29321" s="38"/>
    </row>
    <row r="29322" spans="53:54" x14ac:dyDescent="0.25">
      <c r="BA29322" s="38"/>
      <c r="BB29322" s="38"/>
    </row>
    <row r="29323" spans="53:54" x14ac:dyDescent="0.25">
      <c r="BA29323" s="38"/>
      <c r="BB29323" s="38"/>
    </row>
    <row r="29324" spans="53:54" x14ac:dyDescent="0.25">
      <c r="BA29324" s="38"/>
      <c r="BB29324" s="38"/>
    </row>
    <row r="29325" spans="53:54" x14ac:dyDescent="0.25">
      <c r="BA29325" s="38"/>
      <c r="BB29325" s="38"/>
    </row>
    <row r="29326" spans="53:54" x14ac:dyDescent="0.25">
      <c r="BA29326" s="38"/>
      <c r="BB29326" s="38"/>
    </row>
    <row r="29327" spans="53:54" x14ac:dyDescent="0.25">
      <c r="BA29327" s="38"/>
      <c r="BB29327" s="38"/>
    </row>
    <row r="29328" spans="53:54" x14ac:dyDescent="0.25">
      <c r="BA29328" s="38"/>
      <c r="BB29328" s="38"/>
    </row>
    <row r="29329" spans="53:54" x14ac:dyDescent="0.25">
      <c r="BA29329" s="38"/>
      <c r="BB29329" s="38"/>
    </row>
    <row r="29330" spans="53:54" x14ac:dyDescent="0.25">
      <c r="BA29330" s="38"/>
      <c r="BB29330" s="38"/>
    </row>
    <row r="29331" spans="53:54" x14ac:dyDescent="0.25">
      <c r="BA29331" s="38"/>
      <c r="BB29331" s="38"/>
    </row>
    <row r="29332" spans="53:54" x14ac:dyDescent="0.25">
      <c r="BA29332" s="38"/>
      <c r="BB29332" s="38"/>
    </row>
    <row r="29333" spans="53:54" x14ac:dyDescent="0.25">
      <c r="BA29333" s="38"/>
      <c r="BB29333" s="38"/>
    </row>
    <row r="29334" spans="53:54" x14ac:dyDescent="0.25">
      <c r="BA29334" s="38"/>
      <c r="BB29334" s="38"/>
    </row>
    <row r="29335" spans="53:54" x14ac:dyDescent="0.25">
      <c r="BA29335" s="38"/>
      <c r="BB29335" s="38"/>
    </row>
    <row r="29336" spans="53:54" x14ac:dyDescent="0.25">
      <c r="BA29336" s="38"/>
      <c r="BB29336" s="38"/>
    </row>
    <row r="29337" spans="53:54" x14ac:dyDescent="0.25">
      <c r="BA29337" s="38"/>
      <c r="BB29337" s="38"/>
    </row>
    <row r="29338" spans="53:54" x14ac:dyDescent="0.25">
      <c r="BA29338" s="38"/>
      <c r="BB29338" s="38"/>
    </row>
    <row r="29339" spans="53:54" x14ac:dyDescent="0.25">
      <c r="BA29339" s="38"/>
      <c r="BB29339" s="38"/>
    </row>
    <row r="29340" spans="53:54" x14ac:dyDescent="0.25">
      <c r="BA29340" s="38"/>
      <c r="BB29340" s="38"/>
    </row>
    <row r="29341" spans="53:54" x14ac:dyDescent="0.25">
      <c r="BA29341" s="38"/>
      <c r="BB29341" s="38"/>
    </row>
    <row r="29342" spans="53:54" x14ac:dyDescent="0.25">
      <c r="BA29342" s="38"/>
      <c r="BB29342" s="38"/>
    </row>
    <row r="29343" spans="53:54" x14ac:dyDescent="0.25">
      <c r="BA29343" s="38"/>
      <c r="BB29343" s="38"/>
    </row>
    <row r="29344" spans="53:54" x14ac:dyDescent="0.25">
      <c r="BA29344" s="38"/>
      <c r="BB29344" s="38"/>
    </row>
    <row r="29345" spans="53:54" x14ac:dyDescent="0.25">
      <c r="BA29345" s="38"/>
      <c r="BB29345" s="38"/>
    </row>
    <row r="29346" spans="53:54" x14ac:dyDescent="0.25">
      <c r="BA29346" s="38"/>
      <c r="BB29346" s="38"/>
    </row>
    <row r="29347" spans="53:54" x14ac:dyDescent="0.25">
      <c r="BA29347" s="38"/>
      <c r="BB29347" s="38"/>
    </row>
    <row r="29348" spans="53:54" x14ac:dyDescent="0.25">
      <c r="BA29348" s="38"/>
      <c r="BB29348" s="38"/>
    </row>
    <row r="29349" spans="53:54" x14ac:dyDescent="0.25">
      <c r="BA29349" s="38"/>
      <c r="BB29349" s="38"/>
    </row>
    <row r="29350" spans="53:54" x14ac:dyDescent="0.25">
      <c r="BA29350" s="38"/>
      <c r="BB29350" s="38"/>
    </row>
    <row r="29351" spans="53:54" x14ac:dyDescent="0.25">
      <c r="BA29351" s="38"/>
      <c r="BB29351" s="38"/>
    </row>
    <row r="29352" spans="53:54" x14ac:dyDescent="0.25">
      <c r="BA29352" s="38"/>
      <c r="BB29352" s="38"/>
    </row>
    <row r="29353" spans="53:54" x14ac:dyDescent="0.25">
      <c r="BA29353" s="38"/>
      <c r="BB29353" s="38"/>
    </row>
    <row r="29354" spans="53:54" x14ac:dyDescent="0.25">
      <c r="BA29354" s="38"/>
      <c r="BB29354" s="38"/>
    </row>
    <row r="29355" spans="53:54" x14ac:dyDescent="0.25">
      <c r="BA29355" s="38"/>
      <c r="BB29355" s="38"/>
    </row>
    <row r="29356" spans="53:54" x14ac:dyDescent="0.25">
      <c r="BA29356" s="38"/>
      <c r="BB29356" s="38"/>
    </row>
    <row r="29357" spans="53:54" x14ac:dyDescent="0.25">
      <c r="BA29357" s="38"/>
      <c r="BB29357" s="38"/>
    </row>
    <row r="29358" spans="53:54" x14ac:dyDescent="0.25">
      <c r="BA29358" s="38"/>
      <c r="BB29358" s="38"/>
    </row>
    <row r="29359" spans="53:54" x14ac:dyDescent="0.25">
      <c r="BA29359" s="38"/>
      <c r="BB29359" s="38"/>
    </row>
    <row r="29360" spans="53:54" x14ac:dyDescent="0.25">
      <c r="BA29360" s="38"/>
      <c r="BB29360" s="38"/>
    </row>
    <row r="29361" spans="53:54" x14ac:dyDescent="0.25">
      <c r="BA29361" s="38"/>
      <c r="BB29361" s="38"/>
    </row>
    <row r="29362" spans="53:54" x14ac:dyDescent="0.25">
      <c r="BA29362" s="38"/>
      <c r="BB29362" s="38"/>
    </row>
    <row r="29363" spans="53:54" x14ac:dyDescent="0.25">
      <c r="BA29363" s="38"/>
      <c r="BB29363" s="38"/>
    </row>
    <row r="29364" spans="53:54" x14ac:dyDescent="0.25">
      <c r="BA29364" s="38"/>
      <c r="BB29364" s="38"/>
    </row>
    <row r="29365" spans="53:54" x14ac:dyDescent="0.25">
      <c r="BA29365" s="38"/>
      <c r="BB29365" s="38"/>
    </row>
    <row r="29366" spans="53:54" x14ac:dyDescent="0.25">
      <c r="BA29366" s="38"/>
      <c r="BB29366" s="38"/>
    </row>
    <row r="29367" spans="53:54" x14ac:dyDescent="0.25">
      <c r="BA29367" s="38"/>
      <c r="BB29367" s="38"/>
    </row>
    <row r="29368" spans="53:54" x14ac:dyDescent="0.25">
      <c r="BA29368" s="38"/>
      <c r="BB29368" s="38"/>
    </row>
    <row r="29369" spans="53:54" x14ac:dyDescent="0.25">
      <c r="BA29369" s="38"/>
      <c r="BB29369" s="38"/>
    </row>
    <row r="29370" spans="53:54" x14ac:dyDescent="0.25">
      <c r="BA29370" s="38"/>
      <c r="BB29370" s="38"/>
    </row>
    <row r="29371" spans="53:54" x14ac:dyDescent="0.25">
      <c r="BA29371" s="38"/>
      <c r="BB29371" s="38"/>
    </row>
    <row r="29372" spans="53:54" x14ac:dyDescent="0.25">
      <c r="BA29372" s="38"/>
      <c r="BB29372" s="38"/>
    </row>
    <row r="29373" spans="53:54" x14ac:dyDescent="0.25">
      <c r="BA29373" s="38"/>
      <c r="BB29373" s="38"/>
    </row>
    <row r="29374" spans="53:54" x14ac:dyDescent="0.25">
      <c r="BA29374" s="38"/>
      <c r="BB29374" s="38"/>
    </row>
    <row r="29375" spans="53:54" x14ac:dyDescent="0.25">
      <c r="BA29375" s="38"/>
      <c r="BB29375" s="38"/>
    </row>
    <row r="29376" spans="53:54" x14ac:dyDescent="0.25">
      <c r="BA29376" s="38"/>
      <c r="BB29376" s="38"/>
    </row>
    <row r="29377" spans="53:54" x14ac:dyDescent="0.25">
      <c r="BA29377" s="38"/>
      <c r="BB29377" s="38"/>
    </row>
    <row r="29378" spans="53:54" x14ac:dyDescent="0.25">
      <c r="BA29378" s="38"/>
      <c r="BB29378" s="38"/>
    </row>
    <row r="29379" spans="53:54" x14ac:dyDescent="0.25">
      <c r="BA29379" s="38"/>
      <c r="BB29379" s="38"/>
    </row>
    <row r="29380" spans="53:54" x14ac:dyDescent="0.25">
      <c r="BA29380" s="38"/>
      <c r="BB29380" s="38"/>
    </row>
    <row r="29381" spans="53:54" x14ac:dyDescent="0.25">
      <c r="BA29381" s="38"/>
      <c r="BB29381" s="38"/>
    </row>
    <row r="29382" spans="53:54" x14ac:dyDescent="0.25">
      <c r="BA29382" s="38"/>
      <c r="BB29382" s="38"/>
    </row>
    <row r="29383" spans="53:54" x14ac:dyDescent="0.25">
      <c r="BA29383" s="38"/>
      <c r="BB29383" s="38"/>
    </row>
    <row r="29384" spans="53:54" x14ac:dyDescent="0.25">
      <c r="BA29384" s="38"/>
      <c r="BB29384" s="38"/>
    </row>
    <row r="29385" spans="53:54" x14ac:dyDescent="0.25">
      <c r="BA29385" s="38"/>
      <c r="BB29385" s="38"/>
    </row>
    <row r="29386" spans="53:54" x14ac:dyDescent="0.25">
      <c r="BA29386" s="38"/>
      <c r="BB29386" s="38"/>
    </row>
    <row r="29387" spans="53:54" x14ac:dyDescent="0.25">
      <c r="BA29387" s="38"/>
      <c r="BB29387" s="38"/>
    </row>
    <row r="29388" spans="53:54" x14ac:dyDescent="0.25">
      <c r="BA29388" s="38"/>
      <c r="BB29388" s="38"/>
    </row>
    <row r="29389" spans="53:54" x14ac:dyDescent="0.25">
      <c r="BA29389" s="38"/>
      <c r="BB29389" s="38"/>
    </row>
    <row r="29390" spans="53:54" x14ac:dyDescent="0.25">
      <c r="BA29390" s="38"/>
      <c r="BB29390" s="38"/>
    </row>
    <row r="29391" spans="53:54" x14ac:dyDescent="0.25">
      <c r="BA29391" s="38"/>
      <c r="BB29391" s="38"/>
    </row>
    <row r="29392" spans="53:54" x14ac:dyDescent="0.25">
      <c r="BA29392" s="38"/>
      <c r="BB29392" s="38"/>
    </row>
    <row r="29393" spans="53:54" x14ac:dyDescent="0.25">
      <c r="BA29393" s="38"/>
      <c r="BB29393" s="38"/>
    </row>
    <row r="29394" spans="53:54" x14ac:dyDescent="0.25">
      <c r="BA29394" s="38"/>
      <c r="BB29394" s="38"/>
    </row>
    <row r="29395" spans="53:54" x14ac:dyDescent="0.25">
      <c r="BA29395" s="38"/>
      <c r="BB29395" s="38"/>
    </row>
    <row r="29396" spans="53:54" x14ac:dyDescent="0.25">
      <c r="BA29396" s="38"/>
      <c r="BB29396" s="38"/>
    </row>
    <row r="29397" spans="53:54" x14ac:dyDescent="0.25">
      <c r="BA29397" s="38"/>
      <c r="BB29397" s="38"/>
    </row>
    <row r="29398" spans="53:54" x14ac:dyDescent="0.25">
      <c r="BA29398" s="38"/>
      <c r="BB29398" s="38"/>
    </row>
    <row r="29399" spans="53:54" x14ac:dyDescent="0.25">
      <c r="BA29399" s="38"/>
      <c r="BB29399" s="38"/>
    </row>
    <row r="29400" spans="53:54" x14ac:dyDescent="0.25">
      <c r="BA29400" s="38"/>
      <c r="BB29400" s="38"/>
    </row>
    <row r="29401" spans="53:54" x14ac:dyDescent="0.25">
      <c r="BA29401" s="38"/>
      <c r="BB29401" s="38"/>
    </row>
    <row r="29402" spans="53:54" x14ac:dyDescent="0.25">
      <c r="BA29402" s="38"/>
      <c r="BB29402" s="38"/>
    </row>
    <row r="29403" spans="53:54" x14ac:dyDescent="0.25">
      <c r="BA29403" s="38"/>
      <c r="BB29403" s="38"/>
    </row>
    <row r="29404" spans="53:54" x14ac:dyDescent="0.25">
      <c r="BA29404" s="38"/>
      <c r="BB29404" s="38"/>
    </row>
    <row r="29405" spans="53:54" x14ac:dyDescent="0.25">
      <c r="BA29405" s="38"/>
      <c r="BB29405" s="38"/>
    </row>
    <row r="29406" spans="53:54" x14ac:dyDescent="0.25">
      <c r="BA29406" s="38"/>
      <c r="BB29406" s="38"/>
    </row>
    <row r="29407" spans="53:54" x14ac:dyDescent="0.25">
      <c r="BA29407" s="38"/>
      <c r="BB29407" s="38"/>
    </row>
    <row r="29408" spans="53:54" x14ac:dyDescent="0.25">
      <c r="BA29408" s="38"/>
      <c r="BB29408" s="38"/>
    </row>
    <row r="29409" spans="53:54" x14ac:dyDescent="0.25">
      <c r="BA29409" s="38"/>
      <c r="BB29409" s="38"/>
    </row>
    <row r="29410" spans="53:54" x14ac:dyDescent="0.25">
      <c r="BA29410" s="38"/>
      <c r="BB29410" s="38"/>
    </row>
    <row r="29411" spans="53:54" x14ac:dyDescent="0.25">
      <c r="BA29411" s="38"/>
      <c r="BB29411" s="38"/>
    </row>
    <row r="29412" spans="53:54" x14ac:dyDescent="0.25">
      <c r="BA29412" s="38"/>
      <c r="BB29412" s="38"/>
    </row>
    <row r="29413" spans="53:54" x14ac:dyDescent="0.25">
      <c r="BA29413" s="38"/>
      <c r="BB29413" s="38"/>
    </row>
    <row r="29414" spans="53:54" x14ac:dyDescent="0.25">
      <c r="BA29414" s="38"/>
      <c r="BB29414" s="38"/>
    </row>
    <row r="29415" spans="53:54" x14ac:dyDescent="0.25">
      <c r="BA29415" s="38"/>
      <c r="BB29415" s="38"/>
    </row>
    <row r="29416" spans="53:54" x14ac:dyDescent="0.25">
      <c r="BA29416" s="38"/>
      <c r="BB29416" s="38"/>
    </row>
    <row r="29417" spans="53:54" x14ac:dyDescent="0.25">
      <c r="BA29417" s="38"/>
      <c r="BB29417" s="38"/>
    </row>
    <row r="29418" spans="53:54" x14ac:dyDescent="0.25">
      <c r="BA29418" s="38"/>
      <c r="BB29418" s="38"/>
    </row>
    <row r="29419" spans="53:54" x14ac:dyDescent="0.25">
      <c r="BA29419" s="38"/>
      <c r="BB29419" s="38"/>
    </row>
    <row r="29420" spans="53:54" x14ac:dyDescent="0.25">
      <c r="BA29420" s="38"/>
      <c r="BB29420" s="38"/>
    </row>
    <row r="29421" spans="53:54" x14ac:dyDescent="0.25">
      <c r="BA29421" s="38"/>
      <c r="BB29421" s="38"/>
    </row>
    <row r="29422" spans="53:54" x14ac:dyDescent="0.25">
      <c r="BA29422" s="38"/>
      <c r="BB29422" s="38"/>
    </row>
    <row r="29423" spans="53:54" x14ac:dyDescent="0.25">
      <c r="BA29423" s="38"/>
      <c r="BB29423" s="38"/>
    </row>
    <row r="29424" spans="53:54" x14ac:dyDescent="0.25">
      <c r="BA29424" s="38"/>
      <c r="BB29424" s="38"/>
    </row>
    <row r="29425" spans="53:54" x14ac:dyDescent="0.25">
      <c r="BA29425" s="38"/>
      <c r="BB29425" s="38"/>
    </row>
    <row r="29426" spans="53:54" x14ac:dyDescent="0.25">
      <c r="BA29426" s="38"/>
      <c r="BB29426" s="38"/>
    </row>
    <row r="29427" spans="53:54" x14ac:dyDescent="0.25">
      <c r="BA29427" s="38"/>
      <c r="BB29427" s="38"/>
    </row>
    <row r="29428" spans="53:54" x14ac:dyDescent="0.25">
      <c r="BA29428" s="38"/>
      <c r="BB29428" s="38"/>
    </row>
    <row r="29429" spans="53:54" x14ac:dyDescent="0.25">
      <c r="BA29429" s="38"/>
      <c r="BB29429" s="38"/>
    </row>
    <row r="29430" spans="53:54" x14ac:dyDescent="0.25">
      <c r="BA29430" s="38"/>
      <c r="BB29430" s="38"/>
    </row>
    <row r="29431" spans="53:54" x14ac:dyDescent="0.25">
      <c r="BA29431" s="38"/>
      <c r="BB29431" s="38"/>
    </row>
    <row r="29432" spans="53:54" x14ac:dyDescent="0.25">
      <c r="BA29432" s="38"/>
      <c r="BB29432" s="38"/>
    </row>
    <row r="29433" spans="53:54" x14ac:dyDescent="0.25">
      <c r="BA29433" s="38"/>
      <c r="BB29433" s="38"/>
    </row>
    <row r="29434" spans="53:54" x14ac:dyDescent="0.25">
      <c r="BA29434" s="38"/>
      <c r="BB29434" s="38"/>
    </row>
    <row r="29435" spans="53:54" x14ac:dyDescent="0.25">
      <c r="BA29435" s="38"/>
      <c r="BB29435" s="38"/>
    </row>
    <row r="29436" spans="53:54" x14ac:dyDescent="0.25">
      <c r="BA29436" s="38"/>
      <c r="BB29436" s="38"/>
    </row>
    <row r="29437" spans="53:54" x14ac:dyDescent="0.25">
      <c r="BA29437" s="38"/>
      <c r="BB29437" s="38"/>
    </row>
    <row r="29438" spans="53:54" x14ac:dyDescent="0.25">
      <c r="BA29438" s="38"/>
      <c r="BB29438" s="38"/>
    </row>
    <row r="29439" spans="53:54" x14ac:dyDescent="0.25">
      <c r="BA29439" s="38"/>
      <c r="BB29439" s="38"/>
    </row>
    <row r="29440" spans="53:54" x14ac:dyDescent="0.25">
      <c r="BA29440" s="38"/>
      <c r="BB29440" s="38"/>
    </row>
    <row r="29441" spans="53:54" x14ac:dyDescent="0.25">
      <c r="BA29441" s="38"/>
      <c r="BB29441" s="38"/>
    </row>
    <row r="29442" spans="53:54" x14ac:dyDescent="0.25">
      <c r="BA29442" s="38"/>
      <c r="BB29442" s="38"/>
    </row>
    <row r="29443" spans="53:54" x14ac:dyDescent="0.25">
      <c r="BA29443" s="38"/>
      <c r="BB29443" s="38"/>
    </row>
    <row r="29444" spans="53:54" x14ac:dyDescent="0.25">
      <c r="BA29444" s="38"/>
      <c r="BB29444" s="38"/>
    </row>
    <row r="29445" spans="53:54" x14ac:dyDescent="0.25">
      <c r="BA29445" s="38"/>
      <c r="BB29445" s="38"/>
    </row>
    <row r="29446" spans="53:54" x14ac:dyDescent="0.25">
      <c r="BA29446" s="38"/>
      <c r="BB29446" s="38"/>
    </row>
    <row r="29447" spans="53:54" x14ac:dyDescent="0.25">
      <c r="BA29447" s="38"/>
      <c r="BB29447" s="38"/>
    </row>
    <row r="29448" spans="53:54" x14ac:dyDescent="0.25">
      <c r="BA29448" s="38"/>
      <c r="BB29448" s="38"/>
    </row>
    <row r="29449" spans="53:54" x14ac:dyDescent="0.25">
      <c r="BA29449" s="38"/>
      <c r="BB29449" s="38"/>
    </row>
    <row r="29450" spans="53:54" x14ac:dyDescent="0.25">
      <c r="BA29450" s="38"/>
      <c r="BB29450" s="38"/>
    </row>
    <row r="29451" spans="53:54" x14ac:dyDescent="0.25">
      <c r="BA29451" s="38"/>
      <c r="BB29451" s="38"/>
    </row>
    <row r="29452" spans="53:54" x14ac:dyDescent="0.25">
      <c r="BA29452" s="38"/>
      <c r="BB29452" s="38"/>
    </row>
    <row r="29453" spans="53:54" x14ac:dyDescent="0.25">
      <c r="BA29453" s="38"/>
      <c r="BB29453" s="38"/>
    </row>
    <row r="29454" spans="53:54" x14ac:dyDescent="0.25">
      <c r="BA29454" s="38"/>
      <c r="BB29454" s="38"/>
    </row>
    <row r="29455" spans="53:54" x14ac:dyDescent="0.25">
      <c r="BA29455" s="38"/>
      <c r="BB29455" s="38"/>
    </row>
    <row r="29456" spans="53:54" x14ac:dyDescent="0.25">
      <c r="BA29456" s="38"/>
      <c r="BB29456" s="38"/>
    </row>
    <row r="29457" spans="53:54" x14ac:dyDescent="0.25">
      <c r="BA29457" s="38"/>
      <c r="BB29457" s="38"/>
    </row>
    <row r="29458" spans="53:54" x14ac:dyDescent="0.25">
      <c r="BA29458" s="38"/>
      <c r="BB29458" s="38"/>
    </row>
    <row r="29459" spans="53:54" x14ac:dyDescent="0.25">
      <c r="BA29459" s="38"/>
      <c r="BB29459" s="38"/>
    </row>
    <row r="29460" spans="53:54" x14ac:dyDescent="0.25">
      <c r="BA29460" s="38"/>
      <c r="BB29460" s="38"/>
    </row>
    <row r="29461" spans="53:54" x14ac:dyDescent="0.25">
      <c r="BA29461" s="38"/>
      <c r="BB29461" s="38"/>
    </row>
    <row r="29462" spans="53:54" x14ac:dyDescent="0.25">
      <c r="BA29462" s="38"/>
      <c r="BB29462" s="38"/>
    </row>
    <row r="29463" spans="53:54" x14ac:dyDescent="0.25">
      <c r="BA29463" s="38"/>
      <c r="BB29463" s="38"/>
    </row>
    <row r="29464" spans="53:54" x14ac:dyDescent="0.25">
      <c r="BA29464" s="38"/>
      <c r="BB29464" s="38"/>
    </row>
    <row r="29465" spans="53:54" x14ac:dyDescent="0.25">
      <c r="BA29465" s="38"/>
      <c r="BB29465" s="38"/>
    </row>
    <row r="29466" spans="53:54" x14ac:dyDescent="0.25">
      <c r="BA29466" s="38"/>
      <c r="BB29466" s="38"/>
    </row>
    <row r="29467" spans="53:54" x14ac:dyDescent="0.25">
      <c r="BA29467" s="38"/>
      <c r="BB29467" s="38"/>
    </row>
    <row r="29468" spans="53:54" x14ac:dyDescent="0.25">
      <c r="BA29468" s="38"/>
      <c r="BB29468" s="38"/>
    </row>
    <row r="29469" spans="53:54" x14ac:dyDescent="0.25">
      <c r="BA29469" s="38"/>
      <c r="BB29469" s="38"/>
    </row>
    <row r="29470" spans="53:54" x14ac:dyDescent="0.25">
      <c r="BA29470" s="38"/>
      <c r="BB29470" s="38"/>
    </row>
    <row r="29471" spans="53:54" x14ac:dyDescent="0.25">
      <c r="BA29471" s="38"/>
      <c r="BB29471" s="38"/>
    </row>
    <row r="29472" spans="53:54" x14ac:dyDescent="0.25">
      <c r="BA29472" s="38"/>
      <c r="BB29472" s="38"/>
    </row>
    <row r="29473" spans="53:54" x14ac:dyDescent="0.25">
      <c r="BA29473" s="38"/>
      <c r="BB29473" s="38"/>
    </row>
    <row r="29474" spans="53:54" x14ac:dyDescent="0.25">
      <c r="BA29474" s="38"/>
      <c r="BB29474" s="38"/>
    </row>
    <row r="29475" spans="53:54" x14ac:dyDescent="0.25">
      <c r="BA29475" s="38"/>
      <c r="BB29475" s="38"/>
    </row>
    <row r="29476" spans="53:54" x14ac:dyDescent="0.25">
      <c r="BA29476" s="38"/>
      <c r="BB29476" s="38"/>
    </row>
    <row r="29477" spans="53:54" x14ac:dyDescent="0.25">
      <c r="BA29477" s="38"/>
      <c r="BB29477" s="38"/>
    </row>
    <row r="29478" spans="53:54" x14ac:dyDescent="0.25">
      <c r="BA29478" s="38"/>
      <c r="BB29478" s="38"/>
    </row>
    <row r="29479" spans="53:54" x14ac:dyDescent="0.25">
      <c r="BA29479" s="38"/>
      <c r="BB29479" s="38"/>
    </row>
    <row r="29480" spans="53:54" x14ac:dyDescent="0.25">
      <c r="BA29480" s="38"/>
      <c r="BB29480" s="38"/>
    </row>
    <row r="29481" spans="53:54" x14ac:dyDescent="0.25">
      <c r="BA29481" s="38"/>
      <c r="BB29481" s="38"/>
    </row>
    <row r="29482" spans="53:54" x14ac:dyDescent="0.25">
      <c r="BA29482" s="38"/>
      <c r="BB29482" s="38"/>
    </row>
    <row r="29483" spans="53:54" x14ac:dyDescent="0.25">
      <c r="BA29483" s="38"/>
      <c r="BB29483" s="38"/>
    </row>
    <row r="29484" spans="53:54" x14ac:dyDescent="0.25">
      <c r="BA29484" s="38"/>
      <c r="BB29484" s="38"/>
    </row>
    <row r="29485" spans="53:54" x14ac:dyDescent="0.25">
      <c r="BA29485" s="38"/>
      <c r="BB29485" s="38"/>
    </row>
    <row r="29486" spans="53:54" x14ac:dyDescent="0.25">
      <c r="BA29486" s="38"/>
      <c r="BB29486" s="38"/>
    </row>
    <row r="29487" spans="53:54" x14ac:dyDescent="0.25">
      <c r="BA29487" s="38"/>
      <c r="BB29487" s="38"/>
    </row>
    <row r="29488" spans="53:54" x14ac:dyDescent="0.25">
      <c r="BA29488" s="38"/>
      <c r="BB29488" s="38"/>
    </row>
    <row r="29489" spans="53:54" x14ac:dyDescent="0.25">
      <c r="BA29489" s="38"/>
      <c r="BB29489" s="38"/>
    </row>
    <row r="29490" spans="53:54" x14ac:dyDescent="0.25">
      <c r="BA29490" s="38"/>
      <c r="BB29490" s="38"/>
    </row>
    <row r="29491" spans="53:54" x14ac:dyDescent="0.25">
      <c r="BA29491" s="38"/>
      <c r="BB29491" s="38"/>
    </row>
    <row r="29492" spans="53:54" x14ac:dyDescent="0.25">
      <c r="BA29492" s="38"/>
      <c r="BB29492" s="38"/>
    </row>
    <row r="29493" spans="53:54" x14ac:dyDescent="0.25">
      <c r="BA29493" s="38"/>
      <c r="BB29493" s="38"/>
    </row>
    <row r="29494" spans="53:54" x14ac:dyDescent="0.25">
      <c r="BA29494" s="38"/>
      <c r="BB29494" s="38"/>
    </row>
    <row r="29495" spans="53:54" x14ac:dyDescent="0.25">
      <c r="BA29495" s="38"/>
      <c r="BB29495" s="38"/>
    </row>
    <row r="29496" spans="53:54" x14ac:dyDescent="0.25">
      <c r="BA29496" s="38"/>
      <c r="BB29496" s="38"/>
    </row>
    <row r="29497" spans="53:54" x14ac:dyDescent="0.25">
      <c r="BA29497" s="38"/>
      <c r="BB29497" s="38"/>
    </row>
    <row r="29498" spans="53:54" x14ac:dyDescent="0.25">
      <c r="BA29498" s="38"/>
      <c r="BB29498" s="38"/>
    </row>
    <row r="29499" spans="53:54" x14ac:dyDescent="0.25">
      <c r="BA29499" s="38"/>
      <c r="BB29499" s="38"/>
    </row>
    <row r="29500" spans="53:54" x14ac:dyDescent="0.25">
      <c r="BA29500" s="38"/>
      <c r="BB29500" s="38"/>
    </row>
    <row r="29501" spans="53:54" x14ac:dyDescent="0.25">
      <c r="BA29501" s="38"/>
      <c r="BB29501" s="38"/>
    </row>
    <row r="29502" spans="53:54" x14ac:dyDescent="0.25">
      <c r="BA29502" s="38"/>
      <c r="BB29502" s="38"/>
    </row>
    <row r="29503" spans="53:54" x14ac:dyDescent="0.25">
      <c r="BA29503" s="38"/>
      <c r="BB29503" s="38"/>
    </row>
    <row r="29504" spans="53:54" x14ac:dyDescent="0.25">
      <c r="BA29504" s="38"/>
      <c r="BB29504" s="38"/>
    </row>
    <row r="29505" spans="53:54" x14ac:dyDescent="0.25">
      <c r="BA29505" s="38"/>
      <c r="BB29505" s="38"/>
    </row>
    <row r="29506" spans="53:54" x14ac:dyDescent="0.25">
      <c r="BA29506" s="38"/>
      <c r="BB29506" s="38"/>
    </row>
    <row r="29507" spans="53:54" x14ac:dyDescent="0.25">
      <c r="BA29507" s="38"/>
      <c r="BB29507" s="38"/>
    </row>
    <row r="29508" spans="53:54" x14ac:dyDescent="0.25">
      <c r="BA29508" s="38"/>
      <c r="BB29508" s="38"/>
    </row>
    <row r="29509" spans="53:54" x14ac:dyDescent="0.25">
      <c r="BA29509" s="38"/>
      <c r="BB29509" s="38"/>
    </row>
    <row r="29510" spans="53:54" x14ac:dyDescent="0.25">
      <c r="BA29510" s="38"/>
      <c r="BB29510" s="38"/>
    </row>
    <row r="29511" spans="53:54" x14ac:dyDescent="0.25">
      <c r="BA29511" s="38"/>
      <c r="BB29511" s="38"/>
    </row>
    <row r="29512" spans="53:54" x14ac:dyDescent="0.25">
      <c r="BA29512" s="38"/>
      <c r="BB29512" s="38"/>
    </row>
    <row r="29513" spans="53:54" x14ac:dyDescent="0.25">
      <c r="BA29513" s="38"/>
      <c r="BB29513" s="38"/>
    </row>
    <row r="29514" spans="53:54" x14ac:dyDescent="0.25">
      <c r="BA29514" s="38"/>
      <c r="BB29514" s="38"/>
    </row>
    <row r="29515" spans="53:54" x14ac:dyDescent="0.25">
      <c r="BA29515" s="38"/>
      <c r="BB29515" s="38"/>
    </row>
    <row r="29516" spans="53:54" x14ac:dyDescent="0.25">
      <c r="BA29516" s="38"/>
      <c r="BB29516" s="38"/>
    </row>
    <row r="29517" spans="53:54" x14ac:dyDescent="0.25">
      <c r="BA29517" s="38"/>
      <c r="BB29517" s="38"/>
    </row>
    <row r="29518" spans="53:54" x14ac:dyDescent="0.25">
      <c r="BA29518" s="38"/>
      <c r="BB29518" s="38"/>
    </row>
    <row r="29519" spans="53:54" x14ac:dyDescent="0.25">
      <c r="BA29519" s="38"/>
      <c r="BB29519" s="38"/>
    </row>
    <row r="29520" spans="53:54" x14ac:dyDescent="0.25">
      <c r="BA29520" s="38"/>
      <c r="BB29520" s="38"/>
    </row>
    <row r="29521" spans="53:54" x14ac:dyDescent="0.25">
      <c r="BA29521" s="38"/>
      <c r="BB29521" s="38"/>
    </row>
    <row r="29522" spans="53:54" x14ac:dyDescent="0.25">
      <c r="BA29522" s="38"/>
      <c r="BB29522" s="38"/>
    </row>
    <row r="29523" spans="53:54" x14ac:dyDescent="0.25">
      <c r="BA29523" s="38"/>
      <c r="BB29523" s="38"/>
    </row>
    <row r="29524" spans="53:54" x14ac:dyDescent="0.25">
      <c r="BA29524" s="38"/>
      <c r="BB29524" s="38"/>
    </row>
    <row r="29525" spans="53:54" x14ac:dyDescent="0.25">
      <c r="BA29525" s="38"/>
      <c r="BB29525" s="38"/>
    </row>
    <row r="29526" spans="53:54" x14ac:dyDescent="0.25">
      <c r="BA29526" s="38"/>
      <c r="BB29526" s="38"/>
    </row>
    <row r="29527" spans="53:54" x14ac:dyDescent="0.25">
      <c r="BA29527" s="38"/>
      <c r="BB29527" s="38"/>
    </row>
    <row r="29528" spans="53:54" x14ac:dyDescent="0.25">
      <c r="BA29528" s="38"/>
      <c r="BB29528" s="38"/>
    </row>
    <row r="29529" spans="53:54" x14ac:dyDescent="0.25">
      <c r="BA29529" s="38"/>
      <c r="BB29529" s="38"/>
    </row>
    <row r="29530" spans="53:54" x14ac:dyDescent="0.25">
      <c r="BA29530" s="38"/>
      <c r="BB29530" s="38"/>
    </row>
    <row r="29531" spans="53:54" x14ac:dyDescent="0.25">
      <c r="BA29531" s="38"/>
      <c r="BB29531" s="38"/>
    </row>
    <row r="29532" spans="53:54" x14ac:dyDescent="0.25">
      <c r="BA29532" s="38"/>
      <c r="BB29532" s="38"/>
    </row>
    <row r="29533" spans="53:54" x14ac:dyDescent="0.25">
      <c r="BA29533" s="38"/>
      <c r="BB29533" s="38"/>
    </row>
    <row r="29534" spans="53:54" x14ac:dyDescent="0.25">
      <c r="BA29534" s="38"/>
      <c r="BB29534" s="38"/>
    </row>
    <row r="29535" spans="53:54" x14ac:dyDescent="0.25">
      <c r="BA29535" s="38"/>
      <c r="BB29535" s="38"/>
    </row>
    <row r="29536" spans="53:54" x14ac:dyDescent="0.25">
      <c r="BA29536" s="38"/>
      <c r="BB29536" s="38"/>
    </row>
    <row r="29537" spans="53:54" x14ac:dyDescent="0.25">
      <c r="BA29537" s="38"/>
      <c r="BB29537" s="38"/>
    </row>
    <row r="29538" spans="53:54" x14ac:dyDescent="0.25">
      <c r="BA29538" s="38"/>
      <c r="BB29538" s="38"/>
    </row>
    <row r="29539" spans="53:54" x14ac:dyDescent="0.25">
      <c r="BA29539" s="38"/>
      <c r="BB29539" s="38"/>
    </row>
    <row r="29540" spans="53:54" x14ac:dyDescent="0.25">
      <c r="BA29540" s="38"/>
      <c r="BB29540" s="38"/>
    </row>
    <row r="29541" spans="53:54" x14ac:dyDescent="0.25">
      <c r="BA29541" s="38"/>
      <c r="BB29541" s="38"/>
    </row>
    <row r="29542" spans="53:54" x14ac:dyDescent="0.25">
      <c r="BA29542" s="38"/>
      <c r="BB29542" s="38"/>
    </row>
    <row r="29543" spans="53:54" x14ac:dyDescent="0.25">
      <c r="BA29543" s="38"/>
      <c r="BB29543" s="38"/>
    </row>
    <row r="29544" spans="53:54" x14ac:dyDescent="0.25">
      <c r="BA29544" s="38"/>
      <c r="BB29544" s="38"/>
    </row>
    <row r="29545" spans="53:54" x14ac:dyDescent="0.25">
      <c r="BA29545" s="38"/>
      <c r="BB29545" s="38"/>
    </row>
    <row r="29546" spans="53:54" x14ac:dyDescent="0.25">
      <c r="BA29546" s="38"/>
      <c r="BB29546" s="38"/>
    </row>
    <row r="29547" spans="53:54" x14ac:dyDescent="0.25">
      <c r="BA29547" s="38"/>
      <c r="BB29547" s="38"/>
    </row>
    <row r="29548" spans="53:54" x14ac:dyDescent="0.25">
      <c r="BA29548" s="38"/>
      <c r="BB29548" s="38"/>
    </row>
    <row r="29549" spans="53:54" x14ac:dyDescent="0.25">
      <c r="BA29549" s="38"/>
      <c r="BB29549" s="38"/>
    </row>
    <row r="29550" spans="53:54" x14ac:dyDescent="0.25">
      <c r="BA29550" s="38"/>
      <c r="BB29550" s="38"/>
    </row>
    <row r="29551" spans="53:54" x14ac:dyDescent="0.25">
      <c r="BA29551" s="38"/>
      <c r="BB29551" s="38"/>
    </row>
    <row r="29552" spans="53:54" x14ac:dyDescent="0.25">
      <c r="BA29552" s="38"/>
      <c r="BB29552" s="38"/>
    </row>
    <row r="29553" spans="53:54" x14ac:dyDescent="0.25">
      <c r="BA29553" s="38"/>
      <c r="BB29553" s="38"/>
    </row>
    <row r="29554" spans="53:54" x14ac:dyDescent="0.25">
      <c r="BA29554" s="38"/>
      <c r="BB29554" s="38"/>
    </row>
    <row r="29555" spans="53:54" x14ac:dyDescent="0.25">
      <c r="BA29555" s="38"/>
      <c r="BB29555" s="38"/>
    </row>
    <row r="29556" spans="53:54" x14ac:dyDescent="0.25">
      <c r="BA29556" s="38"/>
      <c r="BB29556" s="38"/>
    </row>
    <row r="29557" spans="53:54" x14ac:dyDescent="0.25">
      <c r="BA29557" s="38"/>
      <c r="BB29557" s="38"/>
    </row>
    <row r="29558" spans="53:54" x14ac:dyDescent="0.25">
      <c r="BA29558" s="38"/>
      <c r="BB29558" s="38"/>
    </row>
    <row r="29559" spans="53:54" x14ac:dyDescent="0.25">
      <c r="BA29559" s="38"/>
      <c r="BB29559" s="38"/>
    </row>
    <row r="29560" spans="53:54" x14ac:dyDescent="0.25">
      <c r="BA29560" s="38"/>
      <c r="BB29560" s="38"/>
    </row>
    <row r="29561" spans="53:54" x14ac:dyDescent="0.25">
      <c r="BA29561" s="38"/>
      <c r="BB29561" s="38"/>
    </row>
    <row r="29562" spans="53:54" x14ac:dyDescent="0.25">
      <c r="BA29562" s="38"/>
      <c r="BB29562" s="38"/>
    </row>
    <row r="29563" spans="53:54" x14ac:dyDescent="0.25">
      <c r="BA29563" s="38"/>
      <c r="BB29563" s="38"/>
    </row>
    <row r="29564" spans="53:54" x14ac:dyDescent="0.25">
      <c r="BA29564" s="38"/>
      <c r="BB29564" s="38"/>
    </row>
    <row r="29565" spans="53:54" x14ac:dyDescent="0.25">
      <c r="BA29565" s="38"/>
      <c r="BB29565" s="38"/>
    </row>
    <row r="29566" spans="53:54" x14ac:dyDescent="0.25">
      <c r="BA29566" s="38"/>
      <c r="BB29566" s="38"/>
    </row>
    <row r="29567" spans="53:54" x14ac:dyDescent="0.25">
      <c r="BA29567" s="38"/>
      <c r="BB29567" s="38"/>
    </row>
    <row r="29568" spans="53:54" x14ac:dyDescent="0.25">
      <c r="BA29568" s="38"/>
      <c r="BB29568" s="38"/>
    </row>
    <row r="29569" spans="53:54" x14ac:dyDescent="0.25">
      <c r="BA29569" s="38"/>
      <c r="BB29569" s="38"/>
    </row>
    <row r="29570" spans="53:54" x14ac:dyDescent="0.25">
      <c r="BA29570" s="38"/>
      <c r="BB29570" s="38"/>
    </row>
    <row r="29571" spans="53:54" x14ac:dyDescent="0.25">
      <c r="BA29571" s="38"/>
      <c r="BB29571" s="38"/>
    </row>
    <row r="29572" spans="53:54" x14ac:dyDescent="0.25">
      <c r="BA29572" s="38"/>
      <c r="BB29572" s="38"/>
    </row>
    <row r="29573" spans="53:54" x14ac:dyDescent="0.25">
      <c r="BA29573" s="38"/>
      <c r="BB29573" s="38"/>
    </row>
    <row r="29574" spans="53:54" x14ac:dyDescent="0.25">
      <c r="BA29574" s="38"/>
      <c r="BB29574" s="38"/>
    </row>
    <row r="29575" spans="53:54" x14ac:dyDescent="0.25">
      <c r="BA29575" s="38"/>
      <c r="BB29575" s="38"/>
    </row>
    <row r="29576" spans="53:54" x14ac:dyDescent="0.25">
      <c r="BA29576" s="38"/>
      <c r="BB29576" s="38"/>
    </row>
    <row r="29577" spans="53:54" x14ac:dyDescent="0.25">
      <c r="BA29577" s="38"/>
      <c r="BB29577" s="38"/>
    </row>
    <row r="29578" spans="53:54" x14ac:dyDescent="0.25">
      <c r="BA29578" s="38"/>
      <c r="BB29578" s="38"/>
    </row>
    <row r="29579" spans="53:54" x14ac:dyDescent="0.25">
      <c r="BA29579" s="38"/>
      <c r="BB29579" s="38"/>
    </row>
    <row r="29580" spans="53:54" x14ac:dyDescent="0.25">
      <c r="BA29580" s="38"/>
      <c r="BB29580" s="38"/>
    </row>
    <row r="29581" spans="53:54" x14ac:dyDescent="0.25">
      <c r="BA29581" s="38"/>
      <c r="BB29581" s="38"/>
    </row>
    <row r="29582" spans="53:54" x14ac:dyDescent="0.25">
      <c r="BA29582" s="38"/>
      <c r="BB29582" s="38"/>
    </row>
    <row r="29583" spans="53:54" x14ac:dyDescent="0.25">
      <c r="BA29583" s="38"/>
      <c r="BB29583" s="38"/>
    </row>
    <row r="29584" spans="53:54" x14ac:dyDescent="0.25">
      <c r="BA29584" s="38"/>
      <c r="BB29584" s="38"/>
    </row>
    <row r="29585" spans="53:54" x14ac:dyDescent="0.25">
      <c r="BA29585" s="38"/>
      <c r="BB29585" s="38"/>
    </row>
    <row r="29586" spans="53:54" x14ac:dyDescent="0.25">
      <c r="BA29586" s="38"/>
      <c r="BB29586" s="38"/>
    </row>
    <row r="29587" spans="53:54" x14ac:dyDescent="0.25">
      <c r="BA29587" s="38"/>
      <c r="BB29587" s="38"/>
    </row>
    <row r="29588" spans="53:54" x14ac:dyDescent="0.25">
      <c r="BA29588" s="38"/>
      <c r="BB29588" s="38"/>
    </row>
    <row r="29589" spans="53:54" x14ac:dyDescent="0.25">
      <c r="BA29589" s="38"/>
      <c r="BB29589" s="38"/>
    </row>
    <row r="29590" spans="53:54" x14ac:dyDescent="0.25">
      <c r="BA29590" s="38"/>
      <c r="BB29590" s="38"/>
    </row>
    <row r="29591" spans="53:54" x14ac:dyDescent="0.25">
      <c r="BA29591" s="38"/>
      <c r="BB29591" s="38"/>
    </row>
    <row r="29592" spans="53:54" x14ac:dyDescent="0.25">
      <c r="BA29592" s="38"/>
      <c r="BB29592" s="38"/>
    </row>
    <row r="29593" spans="53:54" x14ac:dyDescent="0.25">
      <c r="BA29593" s="38"/>
      <c r="BB29593" s="38"/>
    </row>
    <row r="29594" spans="53:54" x14ac:dyDescent="0.25">
      <c r="BA29594" s="38"/>
      <c r="BB29594" s="38"/>
    </row>
    <row r="29595" spans="53:54" x14ac:dyDescent="0.25">
      <c r="BA29595" s="38"/>
      <c r="BB29595" s="38"/>
    </row>
    <row r="29596" spans="53:54" x14ac:dyDescent="0.25">
      <c r="BA29596" s="38"/>
      <c r="BB29596" s="38"/>
    </row>
    <row r="29597" spans="53:54" x14ac:dyDescent="0.25">
      <c r="BA29597" s="38"/>
      <c r="BB29597" s="38"/>
    </row>
    <row r="29598" spans="53:54" x14ac:dyDescent="0.25">
      <c r="BA29598" s="38"/>
      <c r="BB29598" s="38"/>
    </row>
    <row r="29599" spans="53:54" x14ac:dyDescent="0.25">
      <c r="BA29599" s="38"/>
      <c r="BB29599" s="38"/>
    </row>
    <row r="29600" spans="53:54" x14ac:dyDescent="0.25">
      <c r="BA29600" s="38"/>
      <c r="BB29600" s="38"/>
    </row>
    <row r="29601" spans="53:54" x14ac:dyDescent="0.25">
      <c r="BA29601" s="38"/>
      <c r="BB29601" s="38"/>
    </row>
    <row r="29602" spans="53:54" x14ac:dyDescent="0.25">
      <c r="BA29602" s="38"/>
      <c r="BB29602" s="38"/>
    </row>
    <row r="29603" spans="53:54" x14ac:dyDescent="0.25">
      <c r="BA29603" s="38"/>
      <c r="BB29603" s="38"/>
    </row>
    <row r="29604" spans="53:54" x14ac:dyDescent="0.25">
      <c r="BA29604" s="38"/>
      <c r="BB29604" s="38"/>
    </row>
    <row r="29605" spans="53:54" x14ac:dyDescent="0.25">
      <c r="BA29605" s="38"/>
      <c r="BB29605" s="38"/>
    </row>
    <row r="29606" spans="53:54" x14ac:dyDescent="0.25">
      <c r="BA29606" s="38"/>
      <c r="BB29606" s="38"/>
    </row>
    <row r="29607" spans="53:54" x14ac:dyDescent="0.25">
      <c r="BA29607" s="38"/>
      <c r="BB29607" s="38"/>
    </row>
    <row r="29608" spans="53:54" x14ac:dyDescent="0.25">
      <c r="BA29608" s="38"/>
      <c r="BB29608" s="38"/>
    </row>
    <row r="29609" spans="53:54" x14ac:dyDescent="0.25">
      <c r="BA29609" s="38"/>
      <c r="BB29609" s="38"/>
    </row>
    <row r="29610" spans="53:54" x14ac:dyDescent="0.25">
      <c r="BA29610" s="38"/>
      <c r="BB29610" s="38"/>
    </row>
    <row r="29611" spans="53:54" x14ac:dyDescent="0.25">
      <c r="BA29611" s="38"/>
      <c r="BB29611" s="38"/>
    </row>
    <row r="29612" spans="53:54" x14ac:dyDescent="0.25">
      <c r="BA29612" s="38"/>
      <c r="BB29612" s="38"/>
    </row>
    <row r="29613" spans="53:54" x14ac:dyDescent="0.25">
      <c r="BA29613" s="38"/>
      <c r="BB29613" s="38"/>
    </row>
    <row r="29614" spans="53:54" x14ac:dyDescent="0.25">
      <c r="BA29614" s="38"/>
      <c r="BB29614" s="38"/>
    </row>
    <row r="29615" spans="53:54" x14ac:dyDescent="0.25">
      <c r="BA29615" s="38"/>
      <c r="BB29615" s="38"/>
    </row>
    <row r="29616" spans="53:54" x14ac:dyDescent="0.25">
      <c r="BA29616" s="38"/>
      <c r="BB29616" s="38"/>
    </row>
    <row r="29617" spans="53:54" x14ac:dyDescent="0.25">
      <c r="BA29617" s="38"/>
      <c r="BB29617" s="38"/>
    </row>
    <row r="29618" spans="53:54" x14ac:dyDescent="0.25">
      <c r="BA29618" s="38"/>
      <c r="BB29618" s="38"/>
    </row>
    <row r="29619" spans="53:54" x14ac:dyDescent="0.25">
      <c r="BA29619" s="38"/>
      <c r="BB29619" s="38"/>
    </row>
    <row r="29620" spans="53:54" x14ac:dyDescent="0.25">
      <c r="BA29620" s="38"/>
      <c r="BB29620" s="38"/>
    </row>
    <row r="29621" spans="53:54" x14ac:dyDescent="0.25">
      <c r="BA29621" s="38"/>
      <c r="BB29621" s="38"/>
    </row>
    <row r="29622" spans="53:54" x14ac:dyDescent="0.25">
      <c r="BA29622" s="38"/>
      <c r="BB29622" s="38"/>
    </row>
    <row r="29623" spans="53:54" x14ac:dyDescent="0.25">
      <c r="BA29623" s="38"/>
      <c r="BB29623" s="38"/>
    </row>
    <row r="29624" spans="53:54" x14ac:dyDescent="0.25">
      <c r="BA29624" s="38"/>
      <c r="BB29624" s="38"/>
    </row>
    <row r="29625" spans="53:54" x14ac:dyDescent="0.25">
      <c r="BA29625" s="38"/>
      <c r="BB29625" s="38"/>
    </row>
    <row r="29626" spans="53:54" x14ac:dyDescent="0.25">
      <c r="BA29626" s="38"/>
      <c r="BB29626" s="38"/>
    </row>
    <row r="29627" spans="53:54" x14ac:dyDescent="0.25">
      <c r="BA29627" s="38"/>
      <c r="BB29627" s="38"/>
    </row>
    <row r="29628" spans="53:54" x14ac:dyDescent="0.25">
      <c r="BA29628" s="38"/>
      <c r="BB29628" s="38"/>
    </row>
    <row r="29629" spans="53:54" x14ac:dyDescent="0.25">
      <c r="BA29629" s="38"/>
      <c r="BB29629" s="38"/>
    </row>
    <row r="29630" spans="53:54" x14ac:dyDescent="0.25">
      <c r="BA29630" s="38"/>
      <c r="BB29630" s="38"/>
    </row>
    <row r="29631" spans="53:54" x14ac:dyDescent="0.25">
      <c r="BA29631" s="38"/>
      <c r="BB29631" s="38"/>
    </row>
    <row r="29632" spans="53:54" x14ac:dyDescent="0.25">
      <c r="BA29632" s="38"/>
      <c r="BB29632" s="38"/>
    </row>
    <row r="29633" spans="53:54" x14ac:dyDescent="0.25">
      <c r="BA29633" s="38"/>
      <c r="BB29633" s="38"/>
    </row>
    <row r="29634" spans="53:54" x14ac:dyDescent="0.25">
      <c r="BA29634" s="38"/>
      <c r="BB29634" s="38"/>
    </row>
    <row r="29635" spans="53:54" x14ac:dyDescent="0.25">
      <c r="BA29635" s="38"/>
      <c r="BB29635" s="38"/>
    </row>
    <row r="29636" spans="53:54" x14ac:dyDescent="0.25">
      <c r="BA29636" s="38"/>
      <c r="BB29636" s="38"/>
    </row>
    <row r="29637" spans="53:54" x14ac:dyDescent="0.25">
      <c r="BA29637" s="38"/>
      <c r="BB29637" s="38"/>
    </row>
    <row r="29638" spans="53:54" x14ac:dyDescent="0.25">
      <c r="BA29638" s="38"/>
      <c r="BB29638" s="38"/>
    </row>
    <row r="29639" spans="53:54" x14ac:dyDescent="0.25">
      <c r="BA29639" s="38"/>
      <c r="BB29639" s="38"/>
    </row>
    <row r="29640" spans="53:54" x14ac:dyDescent="0.25">
      <c r="BA29640" s="38"/>
      <c r="BB29640" s="38"/>
    </row>
    <row r="29641" spans="53:54" x14ac:dyDescent="0.25">
      <c r="BA29641" s="38"/>
      <c r="BB29641" s="38"/>
    </row>
    <row r="29642" spans="53:54" x14ac:dyDescent="0.25">
      <c r="BA29642" s="38"/>
      <c r="BB29642" s="38"/>
    </row>
    <row r="29643" spans="53:54" x14ac:dyDescent="0.25">
      <c r="BA29643" s="38"/>
      <c r="BB29643" s="38"/>
    </row>
    <row r="29644" spans="53:54" x14ac:dyDescent="0.25">
      <c r="BA29644" s="38"/>
      <c r="BB29644" s="38"/>
    </row>
    <row r="29645" spans="53:54" x14ac:dyDescent="0.25">
      <c r="BA29645" s="38"/>
      <c r="BB29645" s="38"/>
    </row>
    <row r="29646" spans="53:54" x14ac:dyDescent="0.25">
      <c r="BA29646" s="38"/>
      <c r="BB29646" s="38"/>
    </row>
    <row r="29647" spans="53:54" x14ac:dyDescent="0.25">
      <c r="BA29647" s="38"/>
      <c r="BB29647" s="38"/>
    </row>
    <row r="29648" spans="53:54" x14ac:dyDescent="0.25">
      <c r="BA29648" s="38"/>
      <c r="BB29648" s="38"/>
    </row>
    <row r="29649" spans="53:54" x14ac:dyDescent="0.25">
      <c r="BA29649" s="38"/>
      <c r="BB29649" s="38"/>
    </row>
    <row r="29650" spans="53:54" x14ac:dyDescent="0.25">
      <c r="BA29650" s="38"/>
      <c r="BB29650" s="38"/>
    </row>
    <row r="29651" spans="53:54" x14ac:dyDescent="0.25">
      <c r="BA29651" s="38"/>
      <c r="BB29651" s="38"/>
    </row>
    <row r="29652" spans="53:54" x14ac:dyDescent="0.25">
      <c r="BA29652" s="38"/>
      <c r="BB29652" s="38"/>
    </row>
    <row r="29653" spans="53:54" x14ac:dyDescent="0.25">
      <c r="BA29653" s="38"/>
      <c r="BB29653" s="38"/>
    </row>
    <row r="29654" spans="53:54" x14ac:dyDescent="0.25">
      <c r="BA29654" s="38"/>
      <c r="BB29654" s="38"/>
    </row>
    <row r="29655" spans="53:54" x14ac:dyDescent="0.25">
      <c r="BA29655" s="38"/>
      <c r="BB29655" s="38"/>
    </row>
    <row r="29656" spans="53:54" x14ac:dyDescent="0.25">
      <c r="BA29656" s="38"/>
      <c r="BB29656" s="38"/>
    </row>
    <row r="29657" spans="53:54" x14ac:dyDescent="0.25">
      <c r="BA29657" s="38"/>
      <c r="BB29657" s="38"/>
    </row>
    <row r="29658" spans="53:54" x14ac:dyDescent="0.25">
      <c r="BA29658" s="38"/>
      <c r="BB29658" s="38"/>
    </row>
    <row r="29659" spans="53:54" x14ac:dyDescent="0.25">
      <c r="BA29659" s="38"/>
      <c r="BB29659" s="38"/>
    </row>
    <row r="29660" spans="53:54" x14ac:dyDescent="0.25">
      <c r="BA29660" s="38"/>
      <c r="BB29660" s="38"/>
    </row>
    <row r="29661" spans="53:54" x14ac:dyDescent="0.25">
      <c r="BA29661" s="38"/>
      <c r="BB29661" s="38"/>
    </row>
    <row r="29662" spans="53:54" x14ac:dyDescent="0.25">
      <c r="BA29662" s="38"/>
      <c r="BB29662" s="38"/>
    </row>
    <row r="29663" spans="53:54" x14ac:dyDescent="0.25">
      <c r="BA29663" s="38"/>
      <c r="BB29663" s="38"/>
    </row>
    <row r="29664" spans="53:54" x14ac:dyDescent="0.25">
      <c r="BA29664" s="38"/>
      <c r="BB29664" s="38"/>
    </row>
    <row r="29665" spans="53:54" x14ac:dyDescent="0.25">
      <c r="BA29665" s="38"/>
      <c r="BB29665" s="38"/>
    </row>
    <row r="29666" spans="53:54" x14ac:dyDescent="0.25">
      <c r="BA29666" s="38"/>
      <c r="BB29666" s="38"/>
    </row>
    <row r="29667" spans="53:54" x14ac:dyDescent="0.25">
      <c r="BA29667" s="38"/>
      <c r="BB29667" s="38"/>
    </row>
    <row r="29668" spans="53:54" x14ac:dyDescent="0.25">
      <c r="BA29668" s="38"/>
      <c r="BB29668" s="38"/>
    </row>
    <row r="29669" spans="53:54" x14ac:dyDescent="0.25">
      <c r="BA29669" s="38"/>
      <c r="BB29669" s="38"/>
    </row>
    <row r="29670" spans="53:54" x14ac:dyDescent="0.25">
      <c r="BA29670" s="38"/>
      <c r="BB29670" s="38"/>
    </row>
    <row r="29671" spans="53:54" x14ac:dyDescent="0.25">
      <c r="BA29671" s="38"/>
      <c r="BB29671" s="38"/>
    </row>
    <row r="29672" spans="53:54" x14ac:dyDescent="0.25">
      <c r="BA29672" s="38"/>
      <c r="BB29672" s="38"/>
    </row>
    <row r="29673" spans="53:54" x14ac:dyDescent="0.25">
      <c r="BA29673" s="38"/>
      <c r="BB29673" s="38"/>
    </row>
    <row r="29674" spans="53:54" x14ac:dyDescent="0.25">
      <c r="BA29674" s="38"/>
      <c r="BB29674" s="38"/>
    </row>
    <row r="29675" spans="53:54" x14ac:dyDescent="0.25">
      <c r="BA29675" s="38"/>
      <c r="BB29675" s="38"/>
    </row>
    <row r="29676" spans="53:54" x14ac:dyDescent="0.25">
      <c r="BA29676" s="38"/>
      <c r="BB29676" s="38"/>
    </row>
    <row r="29677" spans="53:54" x14ac:dyDescent="0.25">
      <c r="BA29677" s="38"/>
      <c r="BB29677" s="38"/>
    </row>
    <row r="29678" spans="53:54" x14ac:dyDescent="0.25">
      <c r="BA29678" s="38"/>
      <c r="BB29678" s="38"/>
    </row>
    <row r="29679" spans="53:54" x14ac:dyDescent="0.25">
      <c r="BA29679" s="38"/>
      <c r="BB29679" s="38"/>
    </row>
    <row r="29680" spans="53:54" x14ac:dyDescent="0.25">
      <c r="BA29680" s="38"/>
      <c r="BB29680" s="38"/>
    </row>
    <row r="29681" spans="53:54" x14ac:dyDescent="0.25">
      <c r="BA29681" s="38"/>
      <c r="BB29681" s="38"/>
    </row>
    <row r="29682" spans="53:54" x14ac:dyDescent="0.25">
      <c r="BA29682" s="38"/>
      <c r="BB29682" s="38"/>
    </row>
    <row r="29683" spans="53:54" x14ac:dyDescent="0.25">
      <c r="BA29683" s="38"/>
      <c r="BB29683" s="38"/>
    </row>
    <row r="29684" spans="53:54" x14ac:dyDescent="0.25">
      <c r="BA29684" s="38"/>
      <c r="BB29684" s="38"/>
    </row>
    <row r="29685" spans="53:54" x14ac:dyDescent="0.25">
      <c r="BA29685" s="38"/>
      <c r="BB29685" s="38"/>
    </row>
    <row r="29686" spans="53:54" x14ac:dyDescent="0.25">
      <c r="BA29686" s="38"/>
      <c r="BB29686" s="38"/>
    </row>
    <row r="29687" spans="53:54" x14ac:dyDescent="0.25">
      <c r="BA29687" s="38"/>
      <c r="BB29687" s="38"/>
    </row>
    <row r="29688" spans="53:54" x14ac:dyDescent="0.25">
      <c r="BA29688" s="38"/>
      <c r="BB29688" s="38"/>
    </row>
    <row r="29689" spans="53:54" x14ac:dyDescent="0.25">
      <c r="BA29689" s="38"/>
      <c r="BB29689" s="38"/>
    </row>
    <row r="29690" spans="53:54" x14ac:dyDescent="0.25">
      <c r="BA29690" s="38"/>
      <c r="BB29690" s="38"/>
    </row>
    <row r="29691" spans="53:54" x14ac:dyDescent="0.25">
      <c r="BA29691" s="38"/>
      <c r="BB29691" s="38"/>
    </row>
    <row r="29692" spans="53:54" x14ac:dyDescent="0.25">
      <c r="BA29692" s="38"/>
      <c r="BB29692" s="38"/>
    </row>
    <row r="29693" spans="53:54" x14ac:dyDescent="0.25">
      <c r="BA29693" s="38"/>
      <c r="BB29693" s="38"/>
    </row>
    <row r="29694" spans="53:54" x14ac:dyDescent="0.25">
      <c r="BA29694" s="38"/>
      <c r="BB29694" s="38"/>
    </row>
    <row r="29695" spans="53:54" x14ac:dyDescent="0.25">
      <c r="BA29695" s="38"/>
      <c r="BB29695" s="38"/>
    </row>
    <row r="29696" spans="53:54" x14ac:dyDescent="0.25">
      <c r="BA29696" s="38"/>
      <c r="BB29696" s="38"/>
    </row>
    <row r="29697" spans="53:54" x14ac:dyDescent="0.25">
      <c r="BA29697" s="38"/>
      <c r="BB29697" s="38"/>
    </row>
    <row r="29698" spans="53:54" x14ac:dyDescent="0.25">
      <c r="BA29698" s="38"/>
      <c r="BB29698" s="38"/>
    </row>
    <row r="29699" spans="53:54" x14ac:dyDescent="0.25">
      <c r="BA29699" s="38"/>
      <c r="BB29699" s="38"/>
    </row>
    <row r="29700" spans="53:54" x14ac:dyDescent="0.25">
      <c r="BA29700" s="38"/>
      <c r="BB29700" s="38"/>
    </row>
    <row r="29701" spans="53:54" x14ac:dyDescent="0.25">
      <c r="BA29701" s="38"/>
      <c r="BB29701" s="38"/>
    </row>
    <row r="29702" spans="53:54" x14ac:dyDescent="0.25">
      <c r="BA29702" s="38"/>
      <c r="BB29702" s="38"/>
    </row>
    <row r="29703" spans="53:54" x14ac:dyDescent="0.25">
      <c r="BA29703" s="38"/>
      <c r="BB29703" s="38"/>
    </row>
    <row r="29704" spans="53:54" x14ac:dyDescent="0.25">
      <c r="BA29704" s="38"/>
      <c r="BB29704" s="38"/>
    </row>
    <row r="29705" spans="53:54" x14ac:dyDescent="0.25">
      <c r="BA29705" s="38"/>
      <c r="BB29705" s="38"/>
    </row>
    <row r="29706" spans="53:54" x14ac:dyDescent="0.25">
      <c r="BA29706" s="38"/>
      <c r="BB29706" s="38"/>
    </row>
    <row r="29707" spans="53:54" x14ac:dyDescent="0.25">
      <c r="BA29707" s="38"/>
      <c r="BB29707" s="38"/>
    </row>
    <row r="29708" spans="53:54" x14ac:dyDescent="0.25">
      <c r="BA29708" s="38"/>
      <c r="BB29708" s="38"/>
    </row>
    <row r="29709" spans="53:54" x14ac:dyDescent="0.25">
      <c r="BA29709" s="38"/>
      <c r="BB29709" s="38"/>
    </row>
    <row r="29710" spans="53:54" x14ac:dyDescent="0.25">
      <c r="BA29710" s="38"/>
      <c r="BB29710" s="38"/>
    </row>
    <row r="29711" spans="53:54" x14ac:dyDescent="0.25">
      <c r="BA29711" s="38"/>
      <c r="BB29711" s="38"/>
    </row>
    <row r="29712" spans="53:54" x14ac:dyDescent="0.25">
      <c r="BA29712" s="38"/>
      <c r="BB29712" s="38"/>
    </row>
    <row r="29713" spans="53:54" x14ac:dyDescent="0.25">
      <c r="BA29713" s="38"/>
      <c r="BB29713" s="38"/>
    </row>
    <row r="29714" spans="53:54" x14ac:dyDescent="0.25">
      <c r="BA29714" s="38"/>
      <c r="BB29714" s="38"/>
    </row>
    <row r="29715" spans="53:54" x14ac:dyDescent="0.25">
      <c r="BA29715" s="38"/>
      <c r="BB29715" s="38"/>
    </row>
    <row r="29716" spans="53:54" x14ac:dyDescent="0.25">
      <c r="BA29716" s="38"/>
      <c r="BB29716" s="38"/>
    </row>
    <row r="29717" spans="53:54" x14ac:dyDescent="0.25">
      <c r="BA29717" s="38"/>
      <c r="BB29717" s="38"/>
    </row>
    <row r="29718" spans="53:54" x14ac:dyDescent="0.25">
      <c r="BA29718" s="38"/>
      <c r="BB29718" s="38"/>
    </row>
    <row r="29719" spans="53:54" x14ac:dyDescent="0.25">
      <c r="BA29719" s="38"/>
      <c r="BB29719" s="38"/>
    </row>
    <row r="29720" spans="53:54" x14ac:dyDescent="0.25">
      <c r="BA29720" s="38"/>
      <c r="BB29720" s="38"/>
    </row>
    <row r="29721" spans="53:54" x14ac:dyDescent="0.25">
      <c r="BA29721" s="38"/>
      <c r="BB29721" s="38"/>
    </row>
    <row r="29722" spans="53:54" x14ac:dyDescent="0.25">
      <c r="BA29722" s="38"/>
      <c r="BB29722" s="38"/>
    </row>
    <row r="29723" spans="53:54" x14ac:dyDescent="0.25">
      <c r="BA29723" s="38"/>
      <c r="BB29723" s="38"/>
    </row>
    <row r="29724" spans="53:54" x14ac:dyDescent="0.25">
      <c r="BA29724" s="38"/>
      <c r="BB29724" s="38"/>
    </row>
    <row r="29725" spans="53:54" x14ac:dyDescent="0.25">
      <c r="BA29725" s="38"/>
      <c r="BB29725" s="38"/>
    </row>
    <row r="29726" spans="53:54" x14ac:dyDescent="0.25">
      <c r="BA29726" s="38"/>
      <c r="BB29726" s="38"/>
    </row>
    <row r="29727" spans="53:54" x14ac:dyDescent="0.25">
      <c r="BA29727" s="38"/>
      <c r="BB29727" s="38"/>
    </row>
    <row r="29728" spans="53:54" x14ac:dyDescent="0.25">
      <c r="BA29728" s="38"/>
      <c r="BB29728" s="38"/>
    </row>
    <row r="29729" spans="53:54" x14ac:dyDescent="0.25">
      <c r="BA29729" s="38"/>
      <c r="BB29729" s="38"/>
    </row>
    <row r="29730" spans="53:54" x14ac:dyDescent="0.25">
      <c r="BA29730" s="38"/>
      <c r="BB29730" s="38"/>
    </row>
    <row r="29731" spans="53:54" x14ac:dyDescent="0.25">
      <c r="BA29731" s="38"/>
      <c r="BB29731" s="38"/>
    </row>
    <row r="29732" spans="53:54" x14ac:dyDescent="0.25">
      <c r="BA29732" s="38"/>
      <c r="BB29732" s="38"/>
    </row>
    <row r="29733" spans="53:54" x14ac:dyDescent="0.25">
      <c r="BA29733" s="38"/>
      <c r="BB29733" s="38"/>
    </row>
    <row r="29734" spans="53:54" x14ac:dyDescent="0.25">
      <c r="BA29734" s="38"/>
      <c r="BB29734" s="38"/>
    </row>
    <row r="29735" spans="53:54" x14ac:dyDescent="0.25">
      <c r="BA29735" s="38"/>
      <c r="BB29735" s="38"/>
    </row>
    <row r="29736" spans="53:54" x14ac:dyDescent="0.25">
      <c r="BA29736" s="38"/>
      <c r="BB29736" s="38"/>
    </row>
    <row r="29737" spans="53:54" x14ac:dyDescent="0.25">
      <c r="BA29737" s="38"/>
      <c r="BB29737" s="38"/>
    </row>
    <row r="29738" spans="53:54" x14ac:dyDescent="0.25">
      <c r="BA29738" s="38"/>
      <c r="BB29738" s="38"/>
    </row>
    <row r="29739" spans="53:54" x14ac:dyDescent="0.25">
      <c r="BA29739" s="38"/>
      <c r="BB29739" s="38"/>
    </row>
    <row r="29740" spans="53:54" x14ac:dyDescent="0.25">
      <c r="BA29740" s="38"/>
      <c r="BB29740" s="38"/>
    </row>
    <row r="29741" spans="53:54" x14ac:dyDescent="0.25">
      <c r="BA29741" s="38"/>
      <c r="BB29741" s="38"/>
    </row>
    <row r="29742" spans="53:54" x14ac:dyDescent="0.25">
      <c r="BA29742" s="38"/>
      <c r="BB29742" s="38"/>
    </row>
    <row r="29743" spans="53:54" x14ac:dyDescent="0.25">
      <c r="BA29743" s="38"/>
      <c r="BB29743" s="38"/>
    </row>
    <row r="29744" spans="53:54" x14ac:dyDescent="0.25">
      <c r="BA29744" s="38"/>
      <c r="BB29744" s="38"/>
    </row>
    <row r="29745" spans="53:54" x14ac:dyDescent="0.25">
      <c r="BA29745" s="38"/>
      <c r="BB29745" s="38"/>
    </row>
    <row r="29746" spans="53:54" x14ac:dyDescent="0.25">
      <c r="BA29746" s="38"/>
      <c r="BB29746" s="38"/>
    </row>
    <row r="29747" spans="53:54" x14ac:dyDescent="0.25">
      <c r="BA29747" s="38"/>
      <c r="BB29747" s="38"/>
    </row>
    <row r="29748" spans="53:54" x14ac:dyDescent="0.25">
      <c r="BA29748" s="38"/>
      <c r="BB29748" s="38"/>
    </row>
    <row r="29749" spans="53:54" x14ac:dyDescent="0.25">
      <c r="BA29749" s="38"/>
      <c r="BB29749" s="38"/>
    </row>
    <row r="29750" spans="53:54" x14ac:dyDescent="0.25">
      <c r="BA29750" s="38"/>
      <c r="BB29750" s="38"/>
    </row>
    <row r="29751" spans="53:54" x14ac:dyDescent="0.25">
      <c r="BA29751" s="38"/>
      <c r="BB29751" s="38"/>
    </row>
    <row r="29752" spans="53:54" x14ac:dyDescent="0.25">
      <c r="BA29752" s="38"/>
      <c r="BB29752" s="38"/>
    </row>
    <row r="29753" spans="53:54" x14ac:dyDescent="0.25">
      <c r="BA29753" s="38"/>
      <c r="BB29753" s="38"/>
    </row>
    <row r="29754" spans="53:54" x14ac:dyDescent="0.25">
      <c r="BA29754" s="38"/>
      <c r="BB29754" s="38"/>
    </row>
    <row r="29755" spans="53:54" x14ac:dyDescent="0.25">
      <c r="BA29755" s="38"/>
      <c r="BB29755" s="38"/>
    </row>
    <row r="29756" spans="53:54" x14ac:dyDescent="0.25">
      <c r="BA29756" s="38"/>
      <c r="BB29756" s="38"/>
    </row>
    <row r="29757" spans="53:54" x14ac:dyDescent="0.25">
      <c r="BA29757" s="38"/>
      <c r="BB29757" s="38"/>
    </row>
    <row r="29758" spans="53:54" x14ac:dyDescent="0.25">
      <c r="BA29758" s="38"/>
      <c r="BB29758" s="38"/>
    </row>
    <row r="29759" spans="53:54" x14ac:dyDescent="0.25">
      <c r="BA29759" s="38"/>
      <c r="BB29759" s="38"/>
    </row>
    <row r="29760" spans="53:54" x14ac:dyDescent="0.25">
      <c r="BA29760" s="38"/>
      <c r="BB29760" s="38"/>
    </row>
    <row r="29761" spans="53:54" x14ac:dyDescent="0.25">
      <c r="BA29761" s="38"/>
      <c r="BB29761" s="38"/>
    </row>
    <row r="29762" spans="53:54" x14ac:dyDescent="0.25">
      <c r="BA29762" s="38"/>
      <c r="BB29762" s="38"/>
    </row>
    <row r="29763" spans="53:54" x14ac:dyDescent="0.25">
      <c r="BA29763" s="38"/>
      <c r="BB29763" s="38"/>
    </row>
    <row r="29764" spans="53:54" x14ac:dyDescent="0.25">
      <c r="BA29764" s="38"/>
      <c r="BB29764" s="38"/>
    </row>
    <row r="29765" spans="53:54" x14ac:dyDescent="0.25">
      <c r="BA29765" s="38"/>
      <c r="BB29765" s="38"/>
    </row>
    <row r="29766" spans="53:54" x14ac:dyDescent="0.25">
      <c r="BA29766" s="38"/>
      <c r="BB29766" s="38"/>
    </row>
    <row r="29767" spans="53:54" x14ac:dyDescent="0.25">
      <c r="BA29767" s="38"/>
      <c r="BB29767" s="38"/>
    </row>
    <row r="29768" spans="53:54" x14ac:dyDescent="0.25">
      <c r="BA29768" s="38"/>
      <c r="BB29768" s="38"/>
    </row>
    <row r="29769" spans="53:54" x14ac:dyDescent="0.25">
      <c r="BA29769" s="38"/>
      <c r="BB29769" s="38"/>
    </row>
    <row r="29770" spans="53:54" x14ac:dyDescent="0.25">
      <c r="BA29770" s="38"/>
      <c r="BB29770" s="38"/>
    </row>
    <row r="29771" spans="53:54" x14ac:dyDescent="0.25">
      <c r="BA29771" s="38"/>
      <c r="BB29771" s="38"/>
    </row>
    <row r="29772" spans="53:54" x14ac:dyDescent="0.25">
      <c r="BA29772" s="38"/>
      <c r="BB29772" s="38"/>
    </row>
    <row r="29773" spans="53:54" x14ac:dyDescent="0.25">
      <c r="BA29773" s="38"/>
      <c r="BB29773" s="38"/>
    </row>
    <row r="29774" spans="53:54" x14ac:dyDescent="0.25">
      <c r="BA29774" s="38"/>
      <c r="BB29774" s="38"/>
    </row>
    <row r="29775" spans="53:54" x14ac:dyDescent="0.25">
      <c r="BA29775" s="38"/>
      <c r="BB29775" s="38"/>
    </row>
    <row r="29776" spans="53:54" x14ac:dyDescent="0.25">
      <c r="BA29776" s="38"/>
      <c r="BB29776" s="38"/>
    </row>
    <row r="29777" spans="53:54" x14ac:dyDescent="0.25">
      <c r="BA29777" s="38"/>
      <c r="BB29777" s="38"/>
    </row>
    <row r="29778" spans="53:54" x14ac:dyDescent="0.25">
      <c r="BA29778" s="38"/>
      <c r="BB29778" s="38"/>
    </row>
    <row r="29779" spans="53:54" x14ac:dyDescent="0.25">
      <c r="BA29779" s="38"/>
      <c r="BB29779" s="38"/>
    </row>
    <row r="29780" spans="53:54" x14ac:dyDescent="0.25">
      <c r="BA29780" s="38"/>
      <c r="BB29780" s="38"/>
    </row>
    <row r="29781" spans="53:54" x14ac:dyDescent="0.25">
      <c r="BA29781" s="38"/>
      <c r="BB29781" s="38"/>
    </row>
    <row r="29782" spans="53:54" x14ac:dyDescent="0.25">
      <c r="BA29782" s="38"/>
      <c r="BB29782" s="38"/>
    </row>
    <row r="29783" spans="53:54" x14ac:dyDescent="0.25">
      <c r="BA29783" s="38"/>
      <c r="BB29783" s="38"/>
    </row>
    <row r="29784" spans="53:54" x14ac:dyDescent="0.25">
      <c r="BA29784" s="38"/>
      <c r="BB29784" s="38"/>
    </row>
    <row r="29785" spans="53:54" x14ac:dyDescent="0.25">
      <c r="BA29785" s="38"/>
      <c r="BB29785" s="38"/>
    </row>
    <row r="29786" spans="53:54" x14ac:dyDescent="0.25">
      <c r="BA29786" s="38"/>
      <c r="BB29786" s="38"/>
    </row>
    <row r="29787" spans="53:54" x14ac:dyDescent="0.25">
      <c r="BA29787" s="38"/>
      <c r="BB29787" s="38"/>
    </row>
    <row r="29788" spans="53:54" x14ac:dyDescent="0.25">
      <c r="BA29788" s="38"/>
      <c r="BB29788" s="38"/>
    </row>
    <row r="29789" spans="53:54" x14ac:dyDescent="0.25">
      <c r="BA29789" s="38"/>
      <c r="BB29789" s="38"/>
    </row>
    <row r="29790" spans="53:54" x14ac:dyDescent="0.25">
      <c r="BA29790" s="38"/>
      <c r="BB29790" s="38"/>
    </row>
    <row r="29791" spans="53:54" x14ac:dyDescent="0.25">
      <c r="BA29791" s="38"/>
      <c r="BB29791" s="38"/>
    </row>
    <row r="29792" spans="53:54" x14ac:dyDescent="0.25">
      <c r="BA29792" s="38"/>
      <c r="BB29792" s="38"/>
    </row>
    <row r="29793" spans="53:54" x14ac:dyDescent="0.25">
      <c r="BA29793" s="38"/>
      <c r="BB29793" s="38"/>
    </row>
    <row r="29794" spans="53:54" x14ac:dyDescent="0.25">
      <c r="BA29794" s="38"/>
      <c r="BB29794" s="38"/>
    </row>
    <row r="29795" spans="53:54" x14ac:dyDescent="0.25">
      <c r="BA29795" s="38"/>
      <c r="BB29795" s="38"/>
    </row>
    <row r="29796" spans="53:54" x14ac:dyDescent="0.25">
      <c r="BA29796" s="38"/>
      <c r="BB29796" s="38"/>
    </row>
    <row r="29797" spans="53:54" x14ac:dyDescent="0.25">
      <c r="BA29797" s="38"/>
      <c r="BB29797" s="38"/>
    </row>
    <row r="29798" spans="53:54" x14ac:dyDescent="0.25">
      <c r="BA29798" s="38"/>
      <c r="BB29798" s="38"/>
    </row>
    <row r="29799" spans="53:54" x14ac:dyDescent="0.25">
      <c r="BA29799" s="38"/>
      <c r="BB29799" s="38"/>
    </row>
    <row r="29800" spans="53:54" x14ac:dyDescent="0.25">
      <c r="BA29800" s="38"/>
      <c r="BB29800" s="38"/>
    </row>
    <row r="29801" spans="53:54" x14ac:dyDescent="0.25">
      <c r="BA29801" s="38"/>
      <c r="BB29801" s="38"/>
    </row>
    <row r="29802" spans="53:54" x14ac:dyDescent="0.25">
      <c r="BA29802" s="38"/>
      <c r="BB29802" s="38"/>
    </row>
    <row r="29803" spans="53:54" x14ac:dyDescent="0.25">
      <c r="BA29803" s="38"/>
      <c r="BB29803" s="38"/>
    </row>
    <row r="29804" spans="53:54" x14ac:dyDescent="0.25">
      <c r="BA29804" s="38"/>
      <c r="BB29804" s="38"/>
    </row>
    <row r="29805" spans="53:54" x14ac:dyDescent="0.25">
      <c r="BA29805" s="38"/>
      <c r="BB29805" s="38"/>
    </row>
    <row r="29806" spans="53:54" x14ac:dyDescent="0.25">
      <c r="BA29806" s="38"/>
      <c r="BB29806" s="38"/>
    </row>
    <row r="29807" spans="53:54" x14ac:dyDescent="0.25">
      <c r="BA29807" s="38"/>
      <c r="BB29807" s="38"/>
    </row>
    <row r="29808" spans="53:54" x14ac:dyDescent="0.25">
      <c r="BA29808" s="38"/>
      <c r="BB29808" s="38"/>
    </row>
    <row r="29809" spans="53:54" x14ac:dyDescent="0.25">
      <c r="BA29809" s="38"/>
      <c r="BB29809" s="38"/>
    </row>
    <row r="29810" spans="53:54" x14ac:dyDescent="0.25">
      <c r="BA29810" s="38"/>
      <c r="BB29810" s="38"/>
    </row>
    <row r="29811" spans="53:54" x14ac:dyDescent="0.25">
      <c r="BA29811" s="38"/>
      <c r="BB29811" s="38"/>
    </row>
    <row r="29812" spans="53:54" x14ac:dyDescent="0.25">
      <c r="BA29812" s="38"/>
      <c r="BB29812" s="38"/>
    </row>
    <row r="29813" spans="53:54" x14ac:dyDescent="0.25">
      <c r="BA29813" s="38"/>
      <c r="BB29813" s="38"/>
    </row>
    <row r="29814" spans="53:54" x14ac:dyDescent="0.25">
      <c r="BA29814" s="38"/>
      <c r="BB29814" s="38"/>
    </row>
    <row r="29815" spans="53:54" x14ac:dyDescent="0.25">
      <c r="BA29815" s="38"/>
      <c r="BB29815" s="38"/>
    </row>
    <row r="29816" spans="53:54" x14ac:dyDescent="0.25">
      <c r="BA29816" s="38"/>
      <c r="BB29816" s="38"/>
    </row>
    <row r="29817" spans="53:54" x14ac:dyDescent="0.25">
      <c r="BA29817" s="38"/>
      <c r="BB29817" s="38"/>
    </row>
    <row r="29818" spans="53:54" x14ac:dyDescent="0.25">
      <c r="BA29818" s="38"/>
      <c r="BB29818" s="38"/>
    </row>
    <row r="29819" spans="53:54" x14ac:dyDescent="0.25">
      <c r="BA29819" s="38"/>
      <c r="BB29819" s="38"/>
    </row>
    <row r="29820" spans="53:54" x14ac:dyDescent="0.25">
      <c r="BA29820" s="38"/>
      <c r="BB29820" s="38"/>
    </row>
    <row r="29821" spans="53:54" x14ac:dyDescent="0.25">
      <c r="BA29821" s="38"/>
      <c r="BB29821" s="38"/>
    </row>
    <row r="29822" spans="53:54" x14ac:dyDescent="0.25">
      <c r="BA29822" s="38"/>
      <c r="BB29822" s="38"/>
    </row>
    <row r="29823" spans="53:54" x14ac:dyDescent="0.25">
      <c r="BA29823" s="38"/>
      <c r="BB29823" s="38"/>
    </row>
    <row r="29824" spans="53:54" x14ac:dyDescent="0.25">
      <c r="BA29824" s="38"/>
      <c r="BB29824" s="38"/>
    </row>
    <row r="29825" spans="53:54" x14ac:dyDescent="0.25">
      <c r="BA29825" s="38"/>
      <c r="BB29825" s="38"/>
    </row>
    <row r="29826" spans="53:54" x14ac:dyDescent="0.25">
      <c r="BA29826" s="38"/>
      <c r="BB29826" s="38"/>
    </row>
    <row r="29827" spans="53:54" x14ac:dyDescent="0.25">
      <c r="BA29827" s="38"/>
      <c r="BB29827" s="38"/>
    </row>
    <row r="29828" spans="53:54" x14ac:dyDescent="0.25">
      <c r="BA29828" s="38"/>
      <c r="BB29828" s="38"/>
    </row>
    <row r="29829" spans="53:54" x14ac:dyDescent="0.25">
      <c r="BA29829" s="38"/>
      <c r="BB29829" s="38"/>
    </row>
    <row r="29830" spans="53:54" x14ac:dyDescent="0.25">
      <c r="BA29830" s="38"/>
      <c r="BB29830" s="38"/>
    </row>
    <row r="29831" spans="53:54" x14ac:dyDescent="0.25">
      <c r="BA29831" s="38"/>
      <c r="BB29831" s="38"/>
    </row>
    <row r="29832" spans="53:54" x14ac:dyDescent="0.25">
      <c r="BA29832" s="38"/>
      <c r="BB29832" s="38"/>
    </row>
    <row r="29833" spans="53:54" x14ac:dyDescent="0.25">
      <c r="BA29833" s="38"/>
      <c r="BB29833" s="38"/>
    </row>
    <row r="29834" spans="53:54" x14ac:dyDescent="0.25">
      <c r="BA29834" s="38"/>
      <c r="BB29834" s="38"/>
    </row>
    <row r="29835" spans="53:54" x14ac:dyDescent="0.25">
      <c r="BA29835" s="38"/>
      <c r="BB29835" s="38"/>
    </row>
    <row r="29836" spans="53:54" x14ac:dyDescent="0.25">
      <c r="BA29836" s="38"/>
      <c r="BB29836" s="38"/>
    </row>
    <row r="29837" spans="53:54" x14ac:dyDescent="0.25">
      <c r="BA29837" s="38"/>
      <c r="BB29837" s="38"/>
    </row>
    <row r="29838" spans="53:54" x14ac:dyDescent="0.25">
      <c r="BA29838" s="38"/>
      <c r="BB29838" s="38"/>
    </row>
    <row r="29839" spans="53:54" x14ac:dyDescent="0.25">
      <c r="BA29839" s="38"/>
      <c r="BB29839" s="38"/>
    </row>
    <row r="29840" spans="53:54" x14ac:dyDescent="0.25">
      <c r="BA29840" s="38"/>
      <c r="BB29840" s="38"/>
    </row>
    <row r="29841" spans="53:54" x14ac:dyDescent="0.25">
      <c r="BA29841" s="38"/>
      <c r="BB29841" s="38"/>
    </row>
    <row r="29842" spans="53:54" x14ac:dyDescent="0.25">
      <c r="BA29842" s="38"/>
      <c r="BB29842" s="38"/>
    </row>
    <row r="29843" spans="53:54" x14ac:dyDescent="0.25">
      <c r="BA29843" s="38"/>
      <c r="BB29843" s="38"/>
    </row>
    <row r="29844" spans="53:54" x14ac:dyDescent="0.25">
      <c r="BA29844" s="38"/>
      <c r="BB29844" s="38"/>
    </row>
    <row r="29845" spans="53:54" x14ac:dyDescent="0.25">
      <c r="BA29845" s="38"/>
      <c r="BB29845" s="38"/>
    </row>
    <row r="29846" spans="53:54" x14ac:dyDescent="0.25">
      <c r="BA29846" s="38"/>
      <c r="BB29846" s="38"/>
    </row>
    <row r="29847" spans="53:54" x14ac:dyDescent="0.25">
      <c r="BA29847" s="38"/>
      <c r="BB29847" s="38"/>
    </row>
    <row r="29848" spans="53:54" x14ac:dyDescent="0.25">
      <c r="BA29848" s="38"/>
      <c r="BB29848" s="38"/>
    </row>
    <row r="29849" spans="53:54" x14ac:dyDescent="0.25">
      <c r="BA29849" s="38"/>
      <c r="BB29849" s="38"/>
    </row>
    <row r="29850" spans="53:54" x14ac:dyDescent="0.25">
      <c r="BA29850" s="38"/>
      <c r="BB29850" s="38"/>
    </row>
    <row r="29851" spans="53:54" x14ac:dyDescent="0.25">
      <c r="BA29851" s="38"/>
      <c r="BB29851" s="38"/>
    </row>
    <row r="29852" spans="53:54" x14ac:dyDescent="0.25">
      <c r="BA29852" s="38"/>
      <c r="BB29852" s="38"/>
    </row>
    <row r="29853" spans="53:54" x14ac:dyDescent="0.25">
      <c r="BA29853" s="38"/>
      <c r="BB29853" s="38"/>
    </row>
    <row r="29854" spans="53:54" x14ac:dyDescent="0.25">
      <c r="BA29854" s="38"/>
      <c r="BB29854" s="38"/>
    </row>
    <row r="29855" spans="53:54" x14ac:dyDescent="0.25">
      <c r="BA29855" s="38"/>
      <c r="BB29855" s="38"/>
    </row>
    <row r="29856" spans="53:54" x14ac:dyDescent="0.25">
      <c r="BA29856" s="38"/>
      <c r="BB29856" s="38"/>
    </row>
    <row r="29857" spans="53:54" x14ac:dyDescent="0.25">
      <c r="BA29857" s="38"/>
      <c r="BB29857" s="38"/>
    </row>
    <row r="29858" spans="53:54" x14ac:dyDescent="0.25">
      <c r="BA29858" s="38"/>
      <c r="BB29858" s="38"/>
    </row>
    <row r="29859" spans="53:54" x14ac:dyDescent="0.25">
      <c r="BA29859" s="38"/>
      <c r="BB29859" s="38"/>
    </row>
    <row r="29860" spans="53:54" x14ac:dyDescent="0.25">
      <c r="BA29860" s="38"/>
      <c r="BB29860" s="38"/>
    </row>
    <row r="29861" spans="53:54" x14ac:dyDescent="0.25">
      <c r="BA29861" s="38"/>
      <c r="BB29861" s="38"/>
    </row>
    <row r="29862" spans="53:54" x14ac:dyDescent="0.25">
      <c r="BA29862" s="38"/>
      <c r="BB29862" s="38"/>
    </row>
    <row r="29863" spans="53:54" x14ac:dyDescent="0.25">
      <c r="BA29863" s="38"/>
      <c r="BB29863" s="38"/>
    </row>
    <row r="29864" spans="53:54" x14ac:dyDescent="0.25">
      <c r="BA29864" s="38"/>
      <c r="BB29864" s="38"/>
    </row>
    <row r="29865" spans="53:54" x14ac:dyDescent="0.25">
      <c r="BA29865" s="38"/>
      <c r="BB29865" s="38"/>
    </row>
    <row r="29866" spans="53:54" x14ac:dyDescent="0.25">
      <c r="BA29866" s="38"/>
      <c r="BB29866" s="38"/>
    </row>
    <row r="29867" spans="53:54" x14ac:dyDescent="0.25">
      <c r="BA29867" s="38"/>
      <c r="BB29867" s="38"/>
    </row>
    <row r="29868" spans="53:54" x14ac:dyDescent="0.25">
      <c r="BA29868" s="38"/>
      <c r="BB29868" s="38"/>
    </row>
    <row r="29869" spans="53:54" x14ac:dyDescent="0.25">
      <c r="BA29869" s="38"/>
      <c r="BB29869" s="38"/>
    </row>
    <row r="29870" spans="53:54" x14ac:dyDescent="0.25">
      <c r="BA29870" s="38"/>
      <c r="BB29870" s="38"/>
    </row>
    <row r="29871" spans="53:54" x14ac:dyDescent="0.25">
      <c r="BA29871" s="38"/>
      <c r="BB29871" s="38"/>
    </row>
    <row r="29872" spans="53:54" x14ac:dyDescent="0.25">
      <c r="BA29872" s="38"/>
      <c r="BB29872" s="38"/>
    </row>
    <row r="29873" spans="53:54" x14ac:dyDescent="0.25">
      <c r="BA29873" s="38"/>
      <c r="BB29873" s="38"/>
    </row>
    <row r="29874" spans="53:54" x14ac:dyDescent="0.25">
      <c r="BA29874" s="38"/>
      <c r="BB29874" s="38"/>
    </row>
    <row r="29875" spans="53:54" x14ac:dyDescent="0.25">
      <c r="BA29875" s="38"/>
      <c r="BB29875" s="38"/>
    </row>
    <row r="29876" spans="53:54" x14ac:dyDescent="0.25">
      <c r="BA29876" s="38"/>
      <c r="BB29876" s="38"/>
    </row>
    <row r="29877" spans="53:54" x14ac:dyDescent="0.25">
      <c r="BA29877" s="38"/>
      <c r="BB29877" s="38"/>
    </row>
    <row r="29878" spans="53:54" x14ac:dyDescent="0.25">
      <c r="BA29878" s="38"/>
      <c r="BB29878" s="38"/>
    </row>
    <row r="29879" spans="53:54" x14ac:dyDescent="0.25">
      <c r="BA29879" s="38"/>
      <c r="BB29879" s="38"/>
    </row>
    <row r="29880" spans="53:54" x14ac:dyDescent="0.25">
      <c r="BA29880" s="38"/>
      <c r="BB29880" s="38"/>
    </row>
    <row r="29881" spans="53:54" x14ac:dyDescent="0.25">
      <c r="BA29881" s="38"/>
      <c r="BB29881" s="38"/>
    </row>
    <row r="29882" spans="53:54" x14ac:dyDescent="0.25">
      <c r="BA29882" s="38"/>
      <c r="BB29882" s="38"/>
    </row>
    <row r="29883" spans="53:54" x14ac:dyDescent="0.25">
      <c r="BA29883" s="38"/>
      <c r="BB29883" s="38"/>
    </row>
    <row r="29884" spans="53:54" x14ac:dyDescent="0.25">
      <c r="BA29884" s="38"/>
      <c r="BB29884" s="38"/>
    </row>
    <row r="29885" spans="53:54" x14ac:dyDescent="0.25">
      <c r="BA29885" s="38"/>
      <c r="BB29885" s="38"/>
    </row>
    <row r="29886" spans="53:54" x14ac:dyDescent="0.25">
      <c r="BA29886" s="38"/>
      <c r="BB29886" s="38"/>
    </row>
    <row r="29887" spans="53:54" x14ac:dyDescent="0.25">
      <c r="BA29887" s="38"/>
      <c r="BB29887" s="38"/>
    </row>
    <row r="29888" spans="53:54" x14ac:dyDescent="0.25">
      <c r="BA29888" s="38"/>
      <c r="BB29888" s="38"/>
    </row>
    <row r="29889" spans="53:54" x14ac:dyDescent="0.25">
      <c r="BA29889" s="38"/>
      <c r="BB29889" s="38"/>
    </row>
    <row r="29890" spans="53:54" x14ac:dyDescent="0.25">
      <c r="BA29890" s="38"/>
      <c r="BB29890" s="38"/>
    </row>
    <row r="29891" spans="53:54" x14ac:dyDescent="0.25">
      <c r="BA29891" s="38"/>
      <c r="BB29891" s="38"/>
    </row>
    <row r="29892" spans="53:54" x14ac:dyDescent="0.25">
      <c r="BA29892" s="38"/>
      <c r="BB29892" s="38"/>
    </row>
    <row r="29893" spans="53:54" x14ac:dyDescent="0.25">
      <c r="BA29893" s="38"/>
      <c r="BB29893" s="38"/>
    </row>
    <row r="29894" spans="53:54" x14ac:dyDescent="0.25">
      <c r="BA29894" s="38"/>
      <c r="BB29894" s="38"/>
    </row>
    <row r="29895" spans="53:54" x14ac:dyDescent="0.25">
      <c r="BA29895" s="38"/>
      <c r="BB29895" s="38"/>
    </row>
    <row r="29896" spans="53:54" x14ac:dyDescent="0.25">
      <c r="BA29896" s="38"/>
      <c r="BB29896" s="38"/>
    </row>
    <row r="29897" spans="53:54" x14ac:dyDescent="0.25">
      <c r="BA29897" s="38"/>
      <c r="BB29897" s="38"/>
    </row>
    <row r="29898" spans="53:54" x14ac:dyDescent="0.25">
      <c r="BA29898" s="38"/>
      <c r="BB29898" s="38"/>
    </row>
    <row r="29899" spans="53:54" x14ac:dyDescent="0.25">
      <c r="BA29899" s="38"/>
      <c r="BB29899" s="38"/>
    </row>
    <row r="29900" spans="53:54" x14ac:dyDescent="0.25">
      <c r="BA29900" s="38"/>
      <c r="BB29900" s="38"/>
    </row>
    <row r="29901" spans="53:54" x14ac:dyDescent="0.25">
      <c r="BA29901" s="38"/>
      <c r="BB29901" s="38"/>
    </row>
    <row r="29902" spans="53:54" x14ac:dyDescent="0.25">
      <c r="BA29902" s="38"/>
      <c r="BB29902" s="38"/>
    </row>
    <row r="29903" spans="53:54" x14ac:dyDescent="0.25">
      <c r="BA29903" s="38"/>
      <c r="BB29903" s="38"/>
    </row>
    <row r="29904" spans="53:54" x14ac:dyDescent="0.25">
      <c r="BA29904" s="38"/>
      <c r="BB29904" s="38"/>
    </row>
    <row r="29905" spans="53:54" x14ac:dyDescent="0.25">
      <c r="BA29905" s="38"/>
      <c r="BB29905" s="38"/>
    </row>
    <row r="29906" spans="53:54" x14ac:dyDescent="0.25">
      <c r="BA29906" s="38"/>
      <c r="BB29906" s="38"/>
    </row>
    <row r="29907" spans="53:54" x14ac:dyDescent="0.25">
      <c r="BA29907" s="38"/>
      <c r="BB29907" s="38"/>
    </row>
    <row r="29908" spans="53:54" x14ac:dyDescent="0.25">
      <c r="BA29908" s="38"/>
      <c r="BB29908" s="38"/>
    </row>
    <row r="29909" spans="53:54" x14ac:dyDescent="0.25">
      <c r="BA29909" s="38"/>
      <c r="BB29909" s="38"/>
    </row>
    <row r="29910" spans="53:54" x14ac:dyDescent="0.25">
      <c r="BA29910" s="38"/>
      <c r="BB29910" s="38"/>
    </row>
    <row r="29911" spans="53:54" x14ac:dyDescent="0.25">
      <c r="BA29911" s="38"/>
      <c r="BB29911" s="38"/>
    </row>
    <row r="29912" spans="53:54" x14ac:dyDescent="0.25">
      <c r="BA29912" s="38"/>
      <c r="BB29912" s="38"/>
    </row>
    <row r="29913" spans="53:54" x14ac:dyDescent="0.25">
      <c r="BA29913" s="38"/>
      <c r="BB29913" s="38"/>
    </row>
    <row r="29914" spans="53:54" x14ac:dyDescent="0.25">
      <c r="BA29914" s="38"/>
      <c r="BB29914" s="38"/>
    </row>
    <row r="29915" spans="53:54" x14ac:dyDescent="0.25">
      <c r="BA29915" s="38"/>
      <c r="BB29915" s="38"/>
    </row>
    <row r="29916" spans="53:54" x14ac:dyDescent="0.25">
      <c r="BA29916" s="38"/>
      <c r="BB29916" s="38"/>
    </row>
    <row r="29917" spans="53:54" x14ac:dyDescent="0.25">
      <c r="BA29917" s="38"/>
      <c r="BB29917" s="38"/>
    </row>
    <row r="29918" spans="53:54" x14ac:dyDescent="0.25">
      <c r="BA29918" s="38"/>
      <c r="BB29918" s="38"/>
    </row>
    <row r="29919" spans="53:54" x14ac:dyDescent="0.25">
      <c r="BA29919" s="38"/>
      <c r="BB29919" s="38"/>
    </row>
    <row r="29920" spans="53:54" x14ac:dyDescent="0.25">
      <c r="BA29920" s="38"/>
      <c r="BB29920" s="38"/>
    </row>
    <row r="29921" spans="53:54" x14ac:dyDescent="0.25">
      <c r="BA29921" s="38"/>
      <c r="BB29921" s="38"/>
    </row>
    <row r="29922" spans="53:54" x14ac:dyDescent="0.25">
      <c r="BA29922" s="38"/>
      <c r="BB29922" s="38"/>
    </row>
    <row r="29923" spans="53:54" x14ac:dyDescent="0.25">
      <c r="BA29923" s="38"/>
      <c r="BB29923" s="38"/>
    </row>
    <row r="29924" spans="53:54" x14ac:dyDescent="0.25">
      <c r="BA29924" s="38"/>
      <c r="BB29924" s="38"/>
    </row>
    <row r="29925" spans="53:54" x14ac:dyDescent="0.25">
      <c r="BA29925" s="38"/>
      <c r="BB29925" s="38"/>
    </row>
    <row r="29926" spans="53:54" x14ac:dyDescent="0.25">
      <c r="BA29926" s="38"/>
      <c r="BB29926" s="38"/>
    </row>
    <row r="29927" spans="53:54" x14ac:dyDescent="0.25">
      <c r="BA29927" s="38"/>
      <c r="BB29927" s="38"/>
    </row>
    <row r="29928" spans="53:54" x14ac:dyDescent="0.25">
      <c r="BA29928" s="38"/>
      <c r="BB29928" s="38"/>
    </row>
    <row r="29929" spans="53:54" x14ac:dyDescent="0.25">
      <c r="BA29929" s="38"/>
      <c r="BB29929" s="38"/>
    </row>
    <row r="29930" spans="53:54" x14ac:dyDescent="0.25">
      <c r="BA29930" s="38"/>
      <c r="BB29930" s="38"/>
    </row>
    <row r="29931" spans="53:54" x14ac:dyDescent="0.25">
      <c r="BA29931" s="38"/>
      <c r="BB29931" s="38"/>
    </row>
    <row r="29932" spans="53:54" x14ac:dyDescent="0.25">
      <c r="BA29932" s="38"/>
      <c r="BB29932" s="38"/>
    </row>
    <row r="29933" spans="53:54" x14ac:dyDescent="0.25">
      <c r="BA29933" s="38"/>
      <c r="BB29933" s="38"/>
    </row>
    <row r="29934" spans="53:54" x14ac:dyDescent="0.25">
      <c r="BA29934" s="38"/>
      <c r="BB29934" s="38"/>
    </row>
    <row r="29935" spans="53:54" x14ac:dyDescent="0.25">
      <c r="BA29935" s="38"/>
      <c r="BB29935" s="38"/>
    </row>
    <row r="29936" spans="53:54" x14ac:dyDescent="0.25">
      <c r="BA29936" s="38"/>
      <c r="BB29936" s="38"/>
    </row>
    <row r="29937" spans="53:54" x14ac:dyDescent="0.25">
      <c r="BA29937" s="38"/>
      <c r="BB29937" s="38"/>
    </row>
    <row r="29938" spans="53:54" x14ac:dyDescent="0.25">
      <c r="BA29938" s="38"/>
      <c r="BB29938" s="38"/>
    </row>
    <row r="29939" spans="53:54" x14ac:dyDescent="0.25">
      <c r="BA29939" s="38"/>
      <c r="BB29939" s="38"/>
    </row>
    <row r="29940" spans="53:54" x14ac:dyDescent="0.25">
      <c r="BA29940" s="38"/>
      <c r="BB29940" s="38"/>
    </row>
    <row r="29941" spans="53:54" x14ac:dyDescent="0.25">
      <c r="BA29941" s="38"/>
      <c r="BB29941" s="38"/>
    </row>
    <row r="29942" spans="53:54" x14ac:dyDescent="0.25">
      <c r="BA29942" s="38"/>
      <c r="BB29942" s="38"/>
    </row>
    <row r="29943" spans="53:54" x14ac:dyDescent="0.25">
      <c r="BA29943" s="38"/>
      <c r="BB29943" s="38"/>
    </row>
    <row r="29944" spans="53:54" x14ac:dyDescent="0.25">
      <c r="BA29944" s="38"/>
      <c r="BB29944" s="38"/>
    </row>
    <row r="29945" spans="53:54" x14ac:dyDescent="0.25">
      <c r="BA29945" s="38"/>
      <c r="BB29945" s="38"/>
    </row>
    <row r="29946" spans="53:54" x14ac:dyDescent="0.25">
      <c r="BA29946" s="38"/>
      <c r="BB29946" s="38"/>
    </row>
    <row r="29947" spans="53:54" x14ac:dyDescent="0.25">
      <c r="BA29947" s="38"/>
      <c r="BB29947" s="38"/>
    </row>
    <row r="29948" spans="53:54" x14ac:dyDescent="0.25">
      <c r="BA29948" s="38"/>
      <c r="BB29948" s="38"/>
    </row>
    <row r="29949" spans="53:54" x14ac:dyDescent="0.25">
      <c r="BA29949" s="38"/>
      <c r="BB29949" s="38"/>
    </row>
    <row r="29950" spans="53:54" x14ac:dyDescent="0.25">
      <c r="BA29950" s="38"/>
      <c r="BB29950" s="38"/>
    </row>
    <row r="29951" spans="53:54" x14ac:dyDescent="0.25">
      <c r="BA29951" s="38"/>
      <c r="BB29951" s="38"/>
    </row>
    <row r="29952" spans="53:54" x14ac:dyDescent="0.25">
      <c r="BA29952" s="38"/>
      <c r="BB29952" s="38"/>
    </row>
    <row r="29953" spans="53:54" x14ac:dyDescent="0.25">
      <c r="BA29953" s="38"/>
      <c r="BB29953" s="38"/>
    </row>
    <row r="29954" spans="53:54" x14ac:dyDescent="0.25">
      <c r="BA29954" s="38"/>
      <c r="BB29954" s="38"/>
    </row>
    <row r="29955" spans="53:54" x14ac:dyDescent="0.25">
      <c r="BA29955" s="38"/>
      <c r="BB29955" s="38"/>
    </row>
    <row r="29956" spans="53:54" x14ac:dyDescent="0.25">
      <c r="BA29956" s="38"/>
      <c r="BB29956" s="38"/>
    </row>
    <row r="29957" spans="53:54" x14ac:dyDescent="0.25">
      <c r="BA29957" s="38"/>
      <c r="BB29957" s="38"/>
    </row>
    <row r="29958" spans="53:54" x14ac:dyDescent="0.25">
      <c r="BA29958" s="38"/>
      <c r="BB29958" s="38"/>
    </row>
    <row r="29959" spans="53:54" x14ac:dyDescent="0.25">
      <c r="BA29959" s="38"/>
      <c r="BB29959" s="38"/>
    </row>
    <row r="29960" spans="53:54" x14ac:dyDescent="0.25">
      <c r="BA29960" s="38"/>
      <c r="BB29960" s="38"/>
    </row>
    <row r="29961" spans="53:54" x14ac:dyDescent="0.25">
      <c r="BA29961" s="38"/>
      <c r="BB29961" s="38"/>
    </row>
    <row r="29962" spans="53:54" x14ac:dyDescent="0.25">
      <c r="BA29962" s="38"/>
      <c r="BB29962" s="38"/>
    </row>
    <row r="29963" spans="53:54" x14ac:dyDescent="0.25">
      <c r="BA29963" s="38"/>
      <c r="BB29963" s="38"/>
    </row>
    <row r="29964" spans="53:54" x14ac:dyDescent="0.25">
      <c r="BA29964" s="38"/>
      <c r="BB29964" s="38"/>
    </row>
    <row r="29965" spans="53:54" x14ac:dyDescent="0.25">
      <c r="BA29965" s="38"/>
      <c r="BB29965" s="38"/>
    </row>
    <row r="29966" spans="53:54" x14ac:dyDescent="0.25">
      <c r="BA29966" s="38"/>
      <c r="BB29966" s="38"/>
    </row>
    <row r="29967" spans="53:54" x14ac:dyDescent="0.25">
      <c r="BA29967" s="38"/>
      <c r="BB29967" s="38"/>
    </row>
    <row r="29968" spans="53:54" x14ac:dyDescent="0.25">
      <c r="BA29968" s="38"/>
      <c r="BB29968" s="38"/>
    </row>
    <row r="29969" spans="53:54" x14ac:dyDescent="0.25">
      <c r="BA29969" s="38"/>
      <c r="BB29969" s="38"/>
    </row>
    <row r="29970" spans="53:54" x14ac:dyDescent="0.25">
      <c r="BA29970" s="38"/>
      <c r="BB29970" s="38"/>
    </row>
    <row r="29971" spans="53:54" x14ac:dyDescent="0.25">
      <c r="BA29971" s="38"/>
      <c r="BB29971" s="38"/>
    </row>
    <row r="29972" spans="53:54" x14ac:dyDescent="0.25">
      <c r="BA29972" s="38"/>
      <c r="BB29972" s="38"/>
    </row>
    <row r="29973" spans="53:54" x14ac:dyDescent="0.25">
      <c r="BA29973" s="38"/>
      <c r="BB29973" s="38"/>
    </row>
    <row r="29974" spans="53:54" x14ac:dyDescent="0.25">
      <c r="BA29974" s="38"/>
      <c r="BB29974" s="38"/>
    </row>
    <row r="29975" spans="53:54" x14ac:dyDescent="0.25">
      <c r="BA29975" s="38"/>
      <c r="BB29975" s="38"/>
    </row>
    <row r="29976" spans="53:54" x14ac:dyDescent="0.25">
      <c r="BA29976" s="38"/>
      <c r="BB29976" s="38"/>
    </row>
    <row r="29977" spans="53:54" x14ac:dyDescent="0.25">
      <c r="BA29977" s="38"/>
      <c r="BB29977" s="38"/>
    </row>
    <row r="29978" spans="53:54" x14ac:dyDescent="0.25">
      <c r="BA29978" s="38"/>
      <c r="BB29978" s="38"/>
    </row>
    <row r="29979" spans="53:54" x14ac:dyDescent="0.25">
      <c r="BA29979" s="38"/>
      <c r="BB29979" s="38"/>
    </row>
    <row r="29980" spans="53:54" x14ac:dyDescent="0.25">
      <c r="BA29980" s="38"/>
      <c r="BB29980" s="38"/>
    </row>
    <row r="29981" spans="53:54" x14ac:dyDescent="0.25">
      <c r="BA29981" s="38"/>
      <c r="BB29981" s="38"/>
    </row>
    <row r="29982" spans="53:54" x14ac:dyDescent="0.25">
      <c r="BA29982" s="38"/>
      <c r="BB29982" s="38"/>
    </row>
    <row r="29983" spans="53:54" x14ac:dyDescent="0.25">
      <c r="BA29983" s="38"/>
      <c r="BB29983" s="38"/>
    </row>
    <row r="29984" spans="53:54" x14ac:dyDescent="0.25">
      <c r="BA29984" s="38"/>
      <c r="BB29984" s="38"/>
    </row>
    <row r="29985" spans="53:54" x14ac:dyDescent="0.25">
      <c r="BA29985" s="38"/>
      <c r="BB29985" s="38"/>
    </row>
    <row r="29986" spans="53:54" x14ac:dyDescent="0.25">
      <c r="BA29986" s="38"/>
      <c r="BB29986" s="38"/>
    </row>
    <row r="29987" spans="53:54" x14ac:dyDescent="0.25">
      <c r="BA29987" s="38"/>
      <c r="BB29987" s="38"/>
    </row>
    <row r="29988" spans="53:54" x14ac:dyDescent="0.25">
      <c r="BA29988" s="38"/>
      <c r="BB29988" s="38"/>
    </row>
    <row r="29989" spans="53:54" x14ac:dyDescent="0.25">
      <c r="BA29989" s="38"/>
      <c r="BB29989" s="38"/>
    </row>
    <row r="29990" spans="53:54" x14ac:dyDescent="0.25">
      <c r="BA29990" s="38"/>
      <c r="BB29990" s="38"/>
    </row>
    <row r="29991" spans="53:54" x14ac:dyDescent="0.25">
      <c r="BA29991" s="38"/>
      <c r="BB29991" s="38"/>
    </row>
    <row r="29992" spans="53:54" x14ac:dyDescent="0.25">
      <c r="BA29992" s="38"/>
      <c r="BB29992" s="38"/>
    </row>
    <row r="29993" spans="53:54" x14ac:dyDescent="0.25">
      <c r="BA29993" s="38"/>
      <c r="BB29993" s="38"/>
    </row>
    <row r="29994" spans="53:54" x14ac:dyDescent="0.25">
      <c r="BA29994" s="38"/>
      <c r="BB29994" s="38"/>
    </row>
    <row r="29995" spans="53:54" x14ac:dyDescent="0.25">
      <c r="BA29995" s="38"/>
      <c r="BB29995" s="38"/>
    </row>
    <row r="29996" spans="53:54" x14ac:dyDescent="0.25">
      <c r="BA29996" s="38"/>
      <c r="BB29996" s="38"/>
    </row>
    <row r="29997" spans="53:54" x14ac:dyDescent="0.25">
      <c r="BA29997" s="38"/>
      <c r="BB29997" s="38"/>
    </row>
    <row r="29998" spans="53:54" x14ac:dyDescent="0.25">
      <c r="BA29998" s="38"/>
      <c r="BB29998" s="38"/>
    </row>
    <row r="29999" spans="53:54" x14ac:dyDescent="0.25">
      <c r="BA29999" s="38"/>
      <c r="BB29999" s="38"/>
    </row>
    <row r="30000" spans="53:54" x14ac:dyDescent="0.25">
      <c r="BA30000" s="38"/>
      <c r="BB30000" s="38"/>
    </row>
    <row r="30001" spans="53:54" x14ac:dyDescent="0.25">
      <c r="BA30001" s="38"/>
      <c r="BB30001" s="38"/>
    </row>
    <row r="30002" spans="53:54" x14ac:dyDescent="0.25">
      <c r="BA30002" s="38"/>
      <c r="BB30002" s="38"/>
    </row>
    <row r="30003" spans="53:54" x14ac:dyDescent="0.25">
      <c r="BA30003" s="38"/>
      <c r="BB30003" s="38"/>
    </row>
    <row r="30004" spans="53:54" x14ac:dyDescent="0.25">
      <c r="BA30004" s="38"/>
      <c r="BB30004" s="38"/>
    </row>
    <row r="30005" spans="53:54" x14ac:dyDescent="0.25">
      <c r="BA30005" s="38"/>
      <c r="BB30005" s="38"/>
    </row>
    <row r="30006" spans="53:54" x14ac:dyDescent="0.25">
      <c r="BA30006" s="38"/>
      <c r="BB30006" s="38"/>
    </row>
    <row r="30007" spans="53:54" x14ac:dyDescent="0.25">
      <c r="BA30007" s="38"/>
      <c r="BB30007" s="38"/>
    </row>
    <row r="30008" spans="53:54" x14ac:dyDescent="0.25">
      <c r="BA30008" s="38"/>
      <c r="BB30008" s="38"/>
    </row>
    <row r="30009" spans="53:54" x14ac:dyDescent="0.25">
      <c r="BA30009" s="38"/>
      <c r="BB30009" s="38"/>
    </row>
    <row r="30010" spans="53:54" x14ac:dyDescent="0.25">
      <c r="BA30010" s="38"/>
      <c r="BB30010" s="38"/>
    </row>
    <row r="30011" spans="53:54" x14ac:dyDescent="0.25">
      <c r="BA30011" s="38"/>
      <c r="BB30011" s="38"/>
    </row>
    <row r="30012" spans="53:54" x14ac:dyDescent="0.25">
      <c r="BA30012" s="38"/>
      <c r="BB30012" s="38"/>
    </row>
    <row r="30013" spans="53:54" x14ac:dyDescent="0.25">
      <c r="BA30013" s="38"/>
      <c r="BB30013" s="38"/>
    </row>
    <row r="30014" spans="53:54" x14ac:dyDescent="0.25">
      <c r="BA30014" s="38"/>
      <c r="BB30014" s="38"/>
    </row>
    <row r="30015" spans="53:54" x14ac:dyDescent="0.25">
      <c r="BA30015" s="38"/>
      <c r="BB30015" s="38"/>
    </row>
    <row r="30016" spans="53:54" x14ac:dyDescent="0.25">
      <c r="BA30016" s="38"/>
      <c r="BB30016" s="38"/>
    </row>
    <row r="30017" spans="53:54" x14ac:dyDescent="0.25">
      <c r="BA30017" s="38"/>
      <c r="BB30017" s="38"/>
    </row>
    <row r="30018" spans="53:54" x14ac:dyDescent="0.25">
      <c r="BA30018" s="38"/>
      <c r="BB30018" s="38"/>
    </row>
    <row r="30019" spans="53:54" x14ac:dyDescent="0.25">
      <c r="BA30019" s="38"/>
      <c r="BB30019" s="38"/>
    </row>
    <row r="30020" spans="53:54" x14ac:dyDescent="0.25">
      <c r="BA30020" s="38"/>
      <c r="BB30020" s="38"/>
    </row>
    <row r="30021" spans="53:54" x14ac:dyDescent="0.25">
      <c r="BA30021" s="38"/>
      <c r="BB30021" s="38"/>
    </row>
    <row r="30022" spans="53:54" x14ac:dyDescent="0.25">
      <c r="BA30022" s="38"/>
      <c r="BB30022" s="38"/>
    </row>
    <row r="30023" spans="53:54" x14ac:dyDescent="0.25">
      <c r="BA30023" s="38"/>
      <c r="BB30023" s="38"/>
    </row>
    <row r="30024" spans="53:54" x14ac:dyDescent="0.25">
      <c r="BA30024" s="38"/>
      <c r="BB30024" s="38"/>
    </row>
    <row r="30025" spans="53:54" x14ac:dyDescent="0.25">
      <c r="BA30025" s="38"/>
      <c r="BB30025" s="38"/>
    </row>
    <row r="30026" spans="53:54" x14ac:dyDescent="0.25">
      <c r="BA30026" s="38"/>
      <c r="BB30026" s="38"/>
    </row>
    <row r="30027" spans="53:54" x14ac:dyDescent="0.25">
      <c r="BA30027" s="38"/>
      <c r="BB30027" s="38"/>
    </row>
    <row r="30028" spans="53:54" x14ac:dyDescent="0.25">
      <c r="BA30028" s="38"/>
      <c r="BB30028" s="38"/>
    </row>
    <row r="30029" spans="53:54" x14ac:dyDescent="0.25">
      <c r="BA30029" s="38"/>
      <c r="BB30029" s="38"/>
    </row>
    <row r="30030" spans="53:54" x14ac:dyDescent="0.25">
      <c r="BA30030" s="38"/>
      <c r="BB30030" s="38"/>
    </row>
    <row r="30031" spans="53:54" x14ac:dyDescent="0.25">
      <c r="BA30031" s="38"/>
      <c r="BB30031" s="38"/>
    </row>
    <row r="30032" spans="53:54" x14ac:dyDescent="0.25">
      <c r="BA30032" s="38"/>
      <c r="BB30032" s="38"/>
    </row>
    <row r="30033" spans="53:54" x14ac:dyDescent="0.25">
      <c r="BA30033" s="38"/>
      <c r="BB30033" s="38"/>
    </row>
    <row r="30034" spans="53:54" x14ac:dyDescent="0.25">
      <c r="BA30034" s="38"/>
      <c r="BB30034" s="38"/>
    </row>
    <row r="30035" spans="53:54" x14ac:dyDescent="0.25">
      <c r="BA30035" s="38"/>
      <c r="BB30035" s="38"/>
    </row>
    <row r="30036" spans="53:54" x14ac:dyDescent="0.25">
      <c r="BA30036" s="38"/>
      <c r="BB30036" s="38"/>
    </row>
    <row r="30037" spans="53:54" x14ac:dyDescent="0.25">
      <c r="BA30037" s="38"/>
      <c r="BB30037" s="38"/>
    </row>
    <row r="30038" spans="53:54" x14ac:dyDescent="0.25">
      <c r="BA30038" s="38"/>
      <c r="BB30038" s="38"/>
    </row>
    <row r="30039" spans="53:54" x14ac:dyDescent="0.25">
      <c r="BA30039" s="38"/>
      <c r="BB30039" s="38"/>
    </row>
    <row r="30040" spans="53:54" x14ac:dyDescent="0.25">
      <c r="BA30040" s="38"/>
      <c r="BB30040" s="38"/>
    </row>
    <row r="30041" spans="53:54" x14ac:dyDescent="0.25">
      <c r="BA30041" s="38"/>
      <c r="BB30041" s="38"/>
    </row>
    <row r="30042" spans="53:54" x14ac:dyDescent="0.25">
      <c r="BA30042" s="38"/>
      <c r="BB30042" s="38"/>
    </row>
    <row r="30043" spans="53:54" x14ac:dyDescent="0.25">
      <c r="BA30043" s="38"/>
      <c r="BB30043" s="38"/>
    </row>
    <row r="30044" spans="53:54" x14ac:dyDescent="0.25">
      <c r="BA30044" s="38"/>
      <c r="BB30044" s="38"/>
    </row>
    <row r="30045" spans="53:54" x14ac:dyDescent="0.25">
      <c r="BA30045" s="38"/>
      <c r="BB30045" s="38"/>
    </row>
    <row r="30046" spans="53:54" x14ac:dyDescent="0.25">
      <c r="BA30046" s="38"/>
      <c r="BB30046" s="38"/>
    </row>
    <row r="30047" spans="53:54" x14ac:dyDescent="0.25">
      <c r="BA30047" s="38"/>
      <c r="BB30047" s="38"/>
    </row>
    <row r="30048" spans="53:54" x14ac:dyDescent="0.25">
      <c r="BA30048" s="38"/>
      <c r="BB30048" s="38"/>
    </row>
    <row r="30049" spans="53:54" x14ac:dyDescent="0.25">
      <c r="BA30049" s="38"/>
      <c r="BB30049" s="38"/>
    </row>
    <row r="30050" spans="53:54" x14ac:dyDescent="0.25">
      <c r="BA30050" s="38"/>
      <c r="BB30050" s="38"/>
    </row>
    <row r="30051" spans="53:54" x14ac:dyDescent="0.25">
      <c r="BA30051" s="38"/>
      <c r="BB30051" s="38"/>
    </row>
    <row r="30052" spans="53:54" x14ac:dyDescent="0.25">
      <c r="BA30052" s="38"/>
      <c r="BB30052" s="38"/>
    </row>
    <row r="30053" spans="53:54" x14ac:dyDescent="0.25">
      <c r="BA30053" s="38"/>
      <c r="BB30053" s="38"/>
    </row>
    <row r="30054" spans="53:54" x14ac:dyDescent="0.25">
      <c r="BA30054" s="38"/>
      <c r="BB30054" s="38"/>
    </row>
    <row r="30055" spans="53:54" x14ac:dyDescent="0.25">
      <c r="BA30055" s="38"/>
      <c r="BB30055" s="38"/>
    </row>
    <row r="30056" spans="53:54" x14ac:dyDescent="0.25">
      <c r="BA30056" s="38"/>
      <c r="BB30056" s="38"/>
    </row>
    <row r="30057" spans="53:54" x14ac:dyDescent="0.25">
      <c r="BA30057" s="38"/>
      <c r="BB30057" s="38"/>
    </row>
    <row r="30058" spans="53:54" x14ac:dyDescent="0.25">
      <c r="BA30058" s="38"/>
      <c r="BB30058" s="38"/>
    </row>
    <row r="30059" spans="53:54" x14ac:dyDescent="0.25">
      <c r="BA30059" s="38"/>
      <c r="BB30059" s="38"/>
    </row>
    <row r="30060" spans="53:54" x14ac:dyDescent="0.25">
      <c r="BA30060" s="38"/>
      <c r="BB30060" s="38"/>
    </row>
    <row r="30061" spans="53:54" x14ac:dyDescent="0.25">
      <c r="BA30061" s="38"/>
      <c r="BB30061" s="38"/>
    </row>
    <row r="30062" spans="53:54" x14ac:dyDescent="0.25">
      <c r="BA30062" s="38"/>
      <c r="BB30062" s="38"/>
    </row>
    <row r="30063" spans="53:54" x14ac:dyDescent="0.25">
      <c r="BA30063" s="38"/>
      <c r="BB30063" s="38"/>
    </row>
    <row r="30064" spans="53:54" x14ac:dyDescent="0.25">
      <c r="BA30064" s="38"/>
      <c r="BB30064" s="38"/>
    </row>
    <row r="30065" spans="53:54" x14ac:dyDescent="0.25">
      <c r="BA30065" s="38"/>
      <c r="BB30065" s="38"/>
    </row>
    <row r="30066" spans="53:54" x14ac:dyDescent="0.25">
      <c r="BA30066" s="38"/>
      <c r="BB30066" s="38"/>
    </row>
    <row r="30067" spans="53:54" x14ac:dyDescent="0.25">
      <c r="BA30067" s="38"/>
      <c r="BB30067" s="38"/>
    </row>
    <row r="30068" spans="53:54" x14ac:dyDescent="0.25">
      <c r="BA30068" s="38"/>
      <c r="BB30068" s="38"/>
    </row>
    <row r="30069" spans="53:54" x14ac:dyDescent="0.25">
      <c r="BA30069" s="38"/>
      <c r="BB30069" s="38"/>
    </row>
    <row r="30070" spans="53:54" x14ac:dyDescent="0.25">
      <c r="BA30070" s="38"/>
      <c r="BB30070" s="38"/>
    </row>
    <row r="30071" spans="53:54" x14ac:dyDescent="0.25">
      <c r="BA30071" s="38"/>
      <c r="BB30071" s="38"/>
    </row>
    <row r="30072" spans="53:54" x14ac:dyDescent="0.25">
      <c r="BA30072" s="38"/>
      <c r="BB30072" s="38"/>
    </row>
    <row r="30073" spans="53:54" x14ac:dyDescent="0.25">
      <c r="BA30073" s="38"/>
      <c r="BB30073" s="38"/>
    </row>
    <row r="30074" spans="53:54" x14ac:dyDescent="0.25">
      <c r="BA30074" s="38"/>
      <c r="BB30074" s="38"/>
    </row>
    <row r="30075" spans="53:54" x14ac:dyDescent="0.25">
      <c r="BA30075" s="38"/>
      <c r="BB30075" s="38"/>
    </row>
    <row r="30076" spans="53:54" x14ac:dyDescent="0.25">
      <c r="BA30076" s="38"/>
      <c r="BB30076" s="38"/>
    </row>
    <row r="30077" spans="53:54" x14ac:dyDescent="0.25">
      <c r="BA30077" s="38"/>
      <c r="BB30077" s="38"/>
    </row>
    <row r="30078" spans="53:54" x14ac:dyDescent="0.25">
      <c r="BA30078" s="38"/>
      <c r="BB30078" s="38"/>
    </row>
    <row r="30079" spans="53:54" x14ac:dyDescent="0.25">
      <c r="BA30079" s="38"/>
      <c r="BB30079" s="38"/>
    </row>
    <row r="30080" spans="53:54" x14ac:dyDescent="0.25">
      <c r="BA30080" s="38"/>
      <c r="BB30080" s="38"/>
    </row>
    <row r="30081" spans="53:54" x14ac:dyDescent="0.25">
      <c r="BA30081" s="38"/>
      <c r="BB30081" s="38"/>
    </row>
    <row r="30082" spans="53:54" x14ac:dyDescent="0.25">
      <c r="BA30082" s="38"/>
      <c r="BB30082" s="38"/>
    </row>
    <row r="30083" spans="53:54" x14ac:dyDescent="0.25">
      <c r="BA30083" s="38"/>
      <c r="BB30083" s="38"/>
    </row>
    <row r="30084" spans="53:54" x14ac:dyDescent="0.25">
      <c r="BA30084" s="38"/>
      <c r="BB30084" s="38"/>
    </row>
    <row r="30085" spans="53:54" x14ac:dyDescent="0.25">
      <c r="BA30085" s="38"/>
      <c r="BB30085" s="38"/>
    </row>
    <row r="30086" spans="53:54" x14ac:dyDescent="0.25">
      <c r="BA30086" s="38"/>
      <c r="BB30086" s="38"/>
    </row>
    <row r="30087" spans="53:54" x14ac:dyDescent="0.25">
      <c r="BA30087" s="38"/>
      <c r="BB30087" s="38"/>
    </row>
    <row r="30088" spans="53:54" x14ac:dyDescent="0.25">
      <c r="BA30088" s="38"/>
      <c r="BB30088" s="38"/>
    </row>
    <row r="30089" spans="53:54" x14ac:dyDescent="0.25">
      <c r="BA30089" s="38"/>
      <c r="BB30089" s="38"/>
    </row>
    <row r="30090" spans="53:54" x14ac:dyDescent="0.25">
      <c r="BA30090" s="38"/>
      <c r="BB30090" s="38"/>
    </row>
    <row r="30091" spans="53:54" x14ac:dyDescent="0.25">
      <c r="BA30091" s="38"/>
      <c r="BB30091" s="38"/>
    </row>
    <row r="30092" spans="53:54" x14ac:dyDescent="0.25">
      <c r="BA30092" s="38"/>
      <c r="BB30092" s="38"/>
    </row>
    <row r="30093" spans="53:54" x14ac:dyDescent="0.25">
      <c r="BA30093" s="38"/>
      <c r="BB30093" s="38"/>
    </row>
    <row r="30094" spans="53:54" x14ac:dyDescent="0.25">
      <c r="BA30094" s="38"/>
      <c r="BB30094" s="38"/>
    </row>
    <row r="30095" spans="53:54" x14ac:dyDescent="0.25">
      <c r="BA30095" s="38"/>
      <c r="BB30095" s="38"/>
    </row>
    <row r="30096" spans="53:54" x14ac:dyDescent="0.25">
      <c r="BA30096" s="38"/>
      <c r="BB30096" s="38"/>
    </row>
    <row r="30097" spans="53:54" x14ac:dyDescent="0.25">
      <c r="BA30097" s="38"/>
      <c r="BB30097" s="38"/>
    </row>
    <row r="30098" spans="53:54" x14ac:dyDescent="0.25">
      <c r="BA30098" s="38"/>
      <c r="BB30098" s="38"/>
    </row>
    <row r="30099" spans="53:54" x14ac:dyDescent="0.25">
      <c r="BA30099" s="38"/>
      <c r="BB30099" s="38"/>
    </row>
    <row r="30100" spans="53:54" x14ac:dyDescent="0.25">
      <c r="BA30100" s="38"/>
      <c r="BB30100" s="38"/>
    </row>
    <row r="30101" spans="53:54" x14ac:dyDescent="0.25">
      <c r="BA30101" s="38"/>
      <c r="BB30101" s="38"/>
    </row>
    <row r="30102" spans="53:54" x14ac:dyDescent="0.25">
      <c r="BA30102" s="38"/>
      <c r="BB30102" s="38"/>
    </row>
    <row r="30103" spans="53:54" x14ac:dyDescent="0.25">
      <c r="BA30103" s="38"/>
      <c r="BB30103" s="38"/>
    </row>
    <row r="30104" spans="53:54" x14ac:dyDescent="0.25">
      <c r="BA30104" s="38"/>
      <c r="BB30104" s="38"/>
    </row>
    <row r="30105" spans="53:54" x14ac:dyDescent="0.25">
      <c r="BA30105" s="38"/>
      <c r="BB30105" s="38"/>
    </row>
    <row r="30106" spans="53:54" x14ac:dyDescent="0.25">
      <c r="BA30106" s="38"/>
      <c r="BB30106" s="38"/>
    </row>
    <row r="30107" spans="53:54" x14ac:dyDescent="0.25">
      <c r="BA30107" s="38"/>
      <c r="BB30107" s="38"/>
    </row>
    <row r="30108" spans="53:54" x14ac:dyDescent="0.25">
      <c r="BA30108" s="38"/>
      <c r="BB30108" s="38"/>
    </row>
    <row r="30109" spans="53:54" x14ac:dyDescent="0.25">
      <c r="BA30109" s="38"/>
      <c r="BB30109" s="38"/>
    </row>
    <row r="30110" spans="53:54" x14ac:dyDescent="0.25">
      <c r="BA30110" s="38"/>
      <c r="BB30110" s="38"/>
    </row>
    <row r="30111" spans="53:54" x14ac:dyDescent="0.25">
      <c r="BA30111" s="38"/>
      <c r="BB30111" s="38"/>
    </row>
    <row r="30112" spans="53:54" x14ac:dyDescent="0.25">
      <c r="BA30112" s="38"/>
      <c r="BB30112" s="38"/>
    </row>
    <row r="30113" spans="53:54" x14ac:dyDescent="0.25">
      <c r="BA30113" s="38"/>
      <c r="BB30113" s="38"/>
    </row>
    <row r="30114" spans="53:54" x14ac:dyDescent="0.25">
      <c r="BA30114" s="38"/>
      <c r="BB30114" s="38"/>
    </row>
    <row r="30115" spans="53:54" x14ac:dyDescent="0.25">
      <c r="BA30115" s="38"/>
      <c r="BB30115" s="38"/>
    </row>
    <row r="30116" spans="53:54" x14ac:dyDescent="0.25">
      <c r="BA30116" s="38"/>
      <c r="BB30116" s="38"/>
    </row>
    <row r="30117" spans="53:54" x14ac:dyDescent="0.25">
      <c r="BA30117" s="38"/>
      <c r="BB30117" s="38"/>
    </row>
    <row r="30118" spans="53:54" x14ac:dyDescent="0.25">
      <c r="BA30118" s="38"/>
      <c r="BB30118" s="38"/>
    </row>
    <row r="30119" spans="53:54" x14ac:dyDescent="0.25">
      <c r="BA30119" s="38"/>
      <c r="BB30119" s="38"/>
    </row>
    <row r="30120" spans="53:54" x14ac:dyDescent="0.25">
      <c r="BA30120" s="38"/>
      <c r="BB30120" s="38"/>
    </row>
    <row r="30121" spans="53:54" x14ac:dyDescent="0.25">
      <c r="BA30121" s="38"/>
      <c r="BB30121" s="38"/>
    </row>
    <row r="30122" spans="53:54" x14ac:dyDescent="0.25">
      <c r="BA30122" s="38"/>
      <c r="BB30122" s="38"/>
    </row>
    <row r="30123" spans="53:54" x14ac:dyDescent="0.25">
      <c r="BA30123" s="38"/>
      <c r="BB30123" s="38"/>
    </row>
    <row r="30124" spans="53:54" x14ac:dyDescent="0.25">
      <c r="BA30124" s="38"/>
      <c r="BB30124" s="38"/>
    </row>
    <row r="30125" spans="53:54" x14ac:dyDescent="0.25">
      <c r="BA30125" s="38"/>
      <c r="BB30125" s="38"/>
    </row>
    <row r="30126" spans="53:54" x14ac:dyDescent="0.25">
      <c r="BA30126" s="38"/>
      <c r="BB30126" s="38"/>
    </row>
    <row r="30127" spans="53:54" x14ac:dyDescent="0.25">
      <c r="BA30127" s="38"/>
      <c r="BB30127" s="38"/>
    </row>
    <row r="30128" spans="53:54" x14ac:dyDescent="0.25">
      <c r="BA30128" s="38"/>
      <c r="BB30128" s="38"/>
    </row>
    <row r="30129" spans="53:54" x14ac:dyDescent="0.25">
      <c r="BA30129" s="38"/>
      <c r="BB30129" s="38"/>
    </row>
    <row r="30130" spans="53:54" x14ac:dyDescent="0.25">
      <c r="BA30130" s="38"/>
      <c r="BB30130" s="38"/>
    </row>
    <row r="30131" spans="53:54" x14ac:dyDescent="0.25">
      <c r="BA30131" s="38"/>
      <c r="BB30131" s="38"/>
    </row>
    <row r="30132" spans="53:54" x14ac:dyDescent="0.25">
      <c r="BA30132" s="38"/>
      <c r="BB30132" s="38"/>
    </row>
    <row r="30133" spans="53:54" x14ac:dyDescent="0.25">
      <c r="BA30133" s="38"/>
      <c r="BB30133" s="38"/>
    </row>
    <row r="30134" spans="53:54" x14ac:dyDescent="0.25">
      <c r="BA30134" s="38"/>
      <c r="BB30134" s="38"/>
    </row>
    <row r="30135" spans="53:54" x14ac:dyDescent="0.25">
      <c r="BA30135" s="38"/>
      <c r="BB30135" s="38"/>
    </row>
    <row r="30136" spans="53:54" x14ac:dyDescent="0.25">
      <c r="BA30136" s="38"/>
      <c r="BB30136" s="38"/>
    </row>
    <row r="30137" spans="53:54" x14ac:dyDescent="0.25">
      <c r="BA30137" s="38"/>
      <c r="BB30137" s="38"/>
    </row>
    <row r="30138" spans="53:54" x14ac:dyDescent="0.25">
      <c r="BA30138" s="38"/>
      <c r="BB30138" s="38"/>
    </row>
    <row r="30139" spans="53:54" x14ac:dyDescent="0.25">
      <c r="BA30139" s="38"/>
      <c r="BB30139" s="38"/>
    </row>
    <row r="30140" spans="53:54" x14ac:dyDescent="0.25">
      <c r="BA30140" s="38"/>
      <c r="BB30140" s="38"/>
    </row>
    <row r="30141" spans="53:54" x14ac:dyDescent="0.25">
      <c r="BA30141" s="38"/>
      <c r="BB30141" s="38"/>
    </row>
    <row r="30142" spans="53:54" x14ac:dyDescent="0.25">
      <c r="BA30142" s="38"/>
      <c r="BB30142" s="38"/>
    </row>
    <row r="30143" spans="53:54" x14ac:dyDescent="0.25">
      <c r="BA30143" s="38"/>
      <c r="BB30143" s="38"/>
    </row>
    <row r="30144" spans="53:54" x14ac:dyDescent="0.25">
      <c r="BA30144" s="38"/>
      <c r="BB30144" s="38"/>
    </row>
    <row r="30145" spans="53:54" x14ac:dyDescent="0.25">
      <c r="BA30145" s="38"/>
      <c r="BB30145" s="38"/>
    </row>
    <row r="30146" spans="53:54" x14ac:dyDescent="0.25">
      <c r="BA30146" s="38"/>
      <c r="BB30146" s="38"/>
    </row>
    <row r="30147" spans="53:54" x14ac:dyDescent="0.25">
      <c r="BA30147" s="38"/>
      <c r="BB30147" s="38"/>
    </row>
    <row r="30148" spans="53:54" x14ac:dyDescent="0.25">
      <c r="BA30148" s="38"/>
      <c r="BB30148" s="38"/>
    </row>
    <row r="30149" spans="53:54" x14ac:dyDescent="0.25">
      <c r="BA30149" s="38"/>
      <c r="BB30149" s="38"/>
    </row>
    <row r="30150" spans="53:54" x14ac:dyDescent="0.25">
      <c r="BA30150" s="38"/>
      <c r="BB30150" s="38"/>
    </row>
    <row r="30151" spans="53:54" x14ac:dyDescent="0.25">
      <c r="BA30151" s="38"/>
      <c r="BB30151" s="38"/>
    </row>
    <row r="30152" spans="53:54" x14ac:dyDescent="0.25">
      <c r="BA30152" s="38"/>
      <c r="BB30152" s="38"/>
    </row>
    <row r="30153" spans="53:54" x14ac:dyDescent="0.25">
      <c r="BA30153" s="38"/>
      <c r="BB30153" s="38"/>
    </row>
    <row r="30154" spans="53:54" x14ac:dyDescent="0.25">
      <c r="BA30154" s="38"/>
      <c r="BB30154" s="38"/>
    </row>
    <row r="30155" spans="53:54" x14ac:dyDescent="0.25">
      <c r="BA30155" s="38"/>
      <c r="BB30155" s="38"/>
    </row>
    <row r="30156" spans="53:54" x14ac:dyDescent="0.25">
      <c r="BA30156" s="38"/>
      <c r="BB30156" s="38"/>
    </row>
    <row r="30157" spans="53:54" x14ac:dyDescent="0.25">
      <c r="BA30157" s="38"/>
      <c r="BB30157" s="38"/>
    </row>
    <row r="30158" spans="53:54" x14ac:dyDescent="0.25">
      <c r="BA30158" s="38"/>
      <c r="BB30158" s="38"/>
    </row>
    <row r="30159" spans="53:54" x14ac:dyDescent="0.25">
      <c r="BA30159" s="38"/>
      <c r="BB30159" s="38"/>
    </row>
    <row r="30160" spans="53:54" x14ac:dyDescent="0.25">
      <c r="BA30160" s="38"/>
      <c r="BB30160" s="38"/>
    </row>
    <row r="30161" spans="53:54" x14ac:dyDescent="0.25">
      <c r="BA30161" s="38"/>
      <c r="BB30161" s="38"/>
    </row>
    <row r="30162" spans="53:54" x14ac:dyDescent="0.25">
      <c r="BA30162" s="38"/>
      <c r="BB30162" s="38"/>
    </row>
    <row r="30163" spans="53:54" x14ac:dyDescent="0.25">
      <c r="BA30163" s="38"/>
      <c r="BB30163" s="38"/>
    </row>
    <row r="30164" spans="53:54" x14ac:dyDescent="0.25">
      <c r="BA30164" s="38"/>
      <c r="BB30164" s="38"/>
    </row>
    <row r="30165" spans="53:54" x14ac:dyDescent="0.25">
      <c r="BA30165" s="38"/>
      <c r="BB30165" s="38"/>
    </row>
    <row r="30166" spans="53:54" x14ac:dyDescent="0.25">
      <c r="BA30166" s="38"/>
      <c r="BB30166" s="38"/>
    </row>
    <row r="30167" spans="53:54" x14ac:dyDescent="0.25">
      <c r="BA30167" s="38"/>
      <c r="BB30167" s="38"/>
    </row>
    <row r="30168" spans="53:54" x14ac:dyDescent="0.25">
      <c r="BA30168" s="38"/>
      <c r="BB30168" s="38"/>
    </row>
    <row r="30169" spans="53:54" x14ac:dyDescent="0.25">
      <c r="BA30169" s="38"/>
      <c r="BB30169" s="38"/>
    </row>
    <row r="30170" spans="53:54" x14ac:dyDescent="0.25">
      <c r="BA30170" s="38"/>
      <c r="BB30170" s="38"/>
    </row>
    <row r="30171" spans="53:54" x14ac:dyDescent="0.25">
      <c r="BA30171" s="38"/>
      <c r="BB30171" s="38"/>
    </row>
    <row r="30172" spans="53:54" x14ac:dyDescent="0.25">
      <c r="BA30172" s="38"/>
      <c r="BB30172" s="38"/>
    </row>
    <row r="30173" spans="53:54" x14ac:dyDescent="0.25">
      <c r="BA30173" s="38"/>
      <c r="BB30173" s="38"/>
    </row>
    <row r="30174" spans="53:54" x14ac:dyDescent="0.25">
      <c r="BA30174" s="38"/>
      <c r="BB30174" s="38"/>
    </row>
    <row r="30175" spans="53:54" x14ac:dyDescent="0.25">
      <c r="BA30175" s="38"/>
      <c r="BB30175" s="38"/>
    </row>
    <row r="30176" spans="53:54" x14ac:dyDescent="0.25">
      <c r="BA30176" s="38"/>
      <c r="BB30176" s="38"/>
    </row>
    <row r="30177" spans="53:54" x14ac:dyDescent="0.25">
      <c r="BA30177" s="38"/>
      <c r="BB30177" s="38"/>
    </row>
    <row r="30178" spans="53:54" x14ac:dyDescent="0.25">
      <c r="BA30178" s="38"/>
      <c r="BB30178" s="38"/>
    </row>
    <row r="30179" spans="53:54" x14ac:dyDescent="0.25">
      <c r="BA30179" s="38"/>
      <c r="BB30179" s="38"/>
    </row>
    <row r="30180" spans="53:54" x14ac:dyDescent="0.25">
      <c r="BA30180" s="38"/>
      <c r="BB30180" s="38"/>
    </row>
    <row r="30181" spans="53:54" x14ac:dyDescent="0.25">
      <c r="BA30181" s="38"/>
      <c r="BB30181" s="38"/>
    </row>
    <row r="30182" spans="53:54" x14ac:dyDescent="0.25">
      <c r="BA30182" s="38"/>
      <c r="BB30182" s="38"/>
    </row>
    <row r="30183" spans="53:54" x14ac:dyDescent="0.25">
      <c r="BA30183" s="38"/>
      <c r="BB30183" s="38"/>
    </row>
    <row r="30184" spans="53:54" x14ac:dyDescent="0.25">
      <c r="BA30184" s="38"/>
      <c r="BB30184" s="38"/>
    </row>
    <row r="30185" spans="53:54" x14ac:dyDescent="0.25">
      <c r="BA30185" s="38"/>
      <c r="BB30185" s="38"/>
    </row>
    <row r="30186" spans="53:54" x14ac:dyDescent="0.25">
      <c r="BA30186" s="38"/>
      <c r="BB30186" s="38"/>
    </row>
    <row r="30187" spans="53:54" x14ac:dyDescent="0.25">
      <c r="BA30187" s="38"/>
      <c r="BB30187" s="38"/>
    </row>
    <row r="30188" spans="53:54" x14ac:dyDescent="0.25">
      <c r="BA30188" s="38"/>
      <c r="BB30188" s="38"/>
    </row>
    <row r="30189" spans="53:54" x14ac:dyDescent="0.25">
      <c r="BA30189" s="38"/>
      <c r="BB30189" s="38"/>
    </row>
    <row r="30190" spans="53:54" x14ac:dyDescent="0.25">
      <c r="BA30190" s="38"/>
      <c r="BB30190" s="38"/>
    </row>
    <row r="30191" spans="53:54" x14ac:dyDescent="0.25">
      <c r="BA30191" s="38"/>
      <c r="BB30191" s="38"/>
    </row>
    <row r="30192" spans="53:54" x14ac:dyDescent="0.25">
      <c r="BA30192" s="38"/>
      <c r="BB30192" s="38"/>
    </row>
    <row r="30193" spans="53:54" x14ac:dyDescent="0.25">
      <c r="BA30193" s="38"/>
      <c r="BB30193" s="38"/>
    </row>
    <row r="30194" spans="53:54" x14ac:dyDescent="0.25">
      <c r="BA30194" s="38"/>
      <c r="BB30194" s="38"/>
    </row>
    <row r="30195" spans="53:54" x14ac:dyDescent="0.25">
      <c r="BA30195" s="38"/>
      <c r="BB30195" s="38"/>
    </row>
    <row r="30196" spans="53:54" x14ac:dyDescent="0.25">
      <c r="BA30196" s="38"/>
      <c r="BB30196" s="38"/>
    </row>
    <row r="30197" spans="53:54" x14ac:dyDescent="0.25">
      <c r="BA30197" s="38"/>
      <c r="BB30197" s="38"/>
    </row>
    <row r="30198" spans="53:54" x14ac:dyDescent="0.25">
      <c r="BA30198" s="38"/>
      <c r="BB30198" s="38"/>
    </row>
    <row r="30199" spans="53:54" x14ac:dyDescent="0.25">
      <c r="BA30199" s="38"/>
      <c r="BB30199" s="38"/>
    </row>
    <row r="30200" spans="53:54" x14ac:dyDescent="0.25">
      <c r="BA30200" s="38"/>
      <c r="BB30200" s="38"/>
    </row>
    <row r="30201" spans="53:54" x14ac:dyDescent="0.25">
      <c r="BA30201" s="38"/>
      <c r="BB30201" s="38"/>
    </row>
    <row r="30202" spans="53:54" x14ac:dyDescent="0.25">
      <c r="BA30202" s="38"/>
      <c r="BB30202" s="38"/>
    </row>
    <row r="30203" spans="53:54" x14ac:dyDescent="0.25">
      <c r="BA30203" s="38"/>
      <c r="BB30203" s="38"/>
    </row>
    <row r="30204" spans="53:54" x14ac:dyDescent="0.25">
      <c r="BA30204" s="38"/>
      <c r="BB30204" s="38"/>
    </row>
    <row r="30205" spans="53:54" x14ac:dyDescent="0.25">
      <c r="BA30205" s="38"/>
      <c r="BB30205" s="38"/>
    </row>
    <row r="30206" spans="53:54" x14ac:dyDescent="0.25">
      <c r="BA30206" s="38"/>
      <c r="BB30206" s="38"/>
    </row>
    <row r="30207" spans="53:54" x14ac:dyDescent="0.25">
      <c r="BA30207" s="38"/>
      <c r="BB30207" s="38"/>
    </row>
    <row r="30208" spans="53:54" x14ac:dyDescent="0.25">
      <c r="BA30208" s="38"/>
      <c r="BB30208" s="38"/>
    </row>
    <row r="30209" spans="53:54" x14ac:dyDescent="0.25">
      <c r="BA30209" s="38"/>
      <c r="BB30209" s="38"/>
    </row>
    <row r="30210" spans="53:54" x14ac:dyDescent="0.25">
      <c r="BA30210" s="38"/>
      <c r="BB30210" s="38"/>
    </row>
    <row r="30211" spans="53:54" x14ac:dyDescent="0.25">
      <c r="BA30211" s="38"/>
      <c r="BB30211" s="38"/>
    </row>
    <row r="30212" spans="53:54" x14ac:dyDescent="0.25">
      <c r="BA30212" s="38"/>
      <c r="BB30212" s="38"/>
    </row>
    <row r="30213" spans="53:54" x14ac:dyDescent="0.25">
      <c r="BA30213" s="38"/>
      <c r="BB30213" s="38"/>
    </row>
    <row r="30214" spans="53:54" x14ac:dyDescent="0.25">
      <c r="BA30214" s="38"/>
      <c r="BB30214" s="38"/>
    </row>
    <row r="30215" spans="53:54" x14ac:dyDescent="0.25">
      <c r="BA30215" s="38"/>
      <c r="BB30215" s="38"/>
    </row>
    <row r="30216" spans="53:54" x14ac:dyDescent="0.25">
      <c r="BA30216" s="38"/>
      <c r="BB30216" s="38"/>
    </row>
    <row r="30217" spans="53:54" x14ac:dyDescent="0.25">
      <c r="BA30217" s="38"/>
      <c r="BB30217" s="38"/>
    </row>
    <row r="30218" spans="53:54" x14ac:dyDescent="0.25">
      <c r="BA30218" s="38"/>
      <c r="BB30218" s="38"/>
    </row>
    <row r="30219" spans="53:54" x14ac:dyDescent="0.25">
      <c r="BA30219" s="38"/>
      <c r="BB30219" s="38"/>
    </row>
    <row r="30220" spans="53:54" x14ac:dyDescent="0.25">
      <c r="BA30220" s="38"/>
      <c r="BB30220" s="38"/>
    </row>
    <row r="30221" spans="53:54" x14ac:dyDescent="0.25">
      <c r="BA30221" s="38"/>
      <c r="BB30221" s="38"/>
    </row>
    <row r="30222" spans="53:54" x14ac:dyDescent="0.25">
      <c r="BA30222" s="38"/>
      <c r="BB30222" s="38"/>
    </row>
    <row r="30223" spans="53:54" x14ac:dyDescent="0.25">
      <c r="BA30223" s="38"/>
      <c r="BB30223" s="38"/>
    </row>
    <row r="30224" spans="53:54" x14ac:dyDescent="0.25">
      <c r="BA30224" s="38"/>
      <c r="BB30224" s="38"/>
    </row>
    <row r="30225" spans="53:54" x14ac:dyDescent="0.25">
      <c r="BA30225" s="38"/>
      <c r="BB30225" s="38"/>
    </row>
    <row r="30226" spans="53:54" x14ac:dyDescent="0.25">
      <c r="BA30226" s="38"/>
      <c r="BB30226" s="38"/>
    </row>
    <row r="30227" spans="53:54" x14ac:dyDescent="0.25">
      <c r="BA30227" s="38"/>
      <c r="BB30227" s="38"/>
    </row>
    <row r="30228" spans="53:54" x14ac:dyDescent="0.25">
      <c r="BA30228" s="38"/>
      <c r="BB30228" s="38"/>
    </row>
    <row r="30229" spans="53:54" x14ac:dyDescent="0.25">
      <c r="BA30229" s="38"/>
      <c r="BB30229" s="38"/>
    </row>
    <row r="30230" spans="53:54" x14ac:dyDescent="0.25">
      <c r="BA30230" s="38"/>
      <c r="BB30230" s="38"/>
    </row>
    <row r="30231" spans="53:54" x14ac:dyDescent="0.25">
      <c r="BA30231" s="38"/>
      <c r="BB30231" s="38"/>
    </row>
    <row r="30232" spans="53:54" x14ac:dyDescent="0.25">
      <c r="BA30232" s="38"/>
      <c r="BB30232" s="38"/>
    </row>
    <row r="30233" spans="53:54" x14ac:dyDescent="0.25">
      <c r="BA30233" s="38"/>
      <c r="BB30233" s="38"/>
    </row>
    <row r="30234" spans="53:54" x14ac:dyDescent="0.25">
      <c r="BA30234" s="38"/>
      <c r="BB30234" s="38"/>
    </row>
    <row r="30235" spans="53:54" x14ac:dyDescent="0.25">
      <c r="BA30235" s="38"/>
      <c r="BB30235" s="38"/>
    </row>
    <row r="30236" spans="53:54" x14ac:dyDescent="0.25">
      <c r="BA30236" s="38"/>
      <c r="BB30236" s="38"/>
    </row>
    <row r="30237" spans="53:54" x14ac:dyDescent="0.25">
      <c r="BA30237" s="38"/>
      <c r="BB30237" s="38"/>
    </row>
    <row r="30238" spans="53:54" x14ac:dyDescent="0.25">
      <c r="BA30238" s="38"/>
      <c r="BB30238" s="38"/>
    </row>
    <row r="30239" spans="53:54" x14ac:dyDescent="0.25">
      <c r="BA30239" s="38"/>
      <c r="BB30239" s="38"/>
    </row>
    <row r="30240" spans="53:54" x14ac:dyDescent="0.25">
      <c r="BA30240" s="38"/>
      <c r="BB30240" s="38"/>
    </row>
    <row r="30241" spans="53:54" x14ac:dyDescent="0.25">
      <c r="BA30241" s="38"/>
      <c r="BB30241" s="38"/>
    </row>
    <row r="30242" spans="53:54" x14ac:dyDescent="0.25">
      <c r="BA30242" s="38"/>
      <c r="BB30242" s="38"/>
    </row>
    <row r="30243" spans="53:54" x14ac:dyDescent="0.25">
      <c r="BA30243" s="38"/>
      <c r="BB30243" s="38"/>
    </row>
    <row r="30244" spans="53:54" x14ac:dyDescent="0.25">
      <c r="BA30244" s="38"/>
      <c r="BB30244" s="38"/>
    </row>
    <row r="30245" spans="53:54" x14ac:dyDescent="0.25">
      <c r="BA30245" s="38"/>
      <c r="BB30245" s="38"/>
    </row>
    <row r="30246" spans="53:54" x14ac:dyDescent="0.25">
      <c r="BA30246" s="38"/>
      <c r="BB30246" s="38"/>
    </row>
    <row r="30247" spans="53:54" x14ac:dyDescent="0.25">
      <c r="BA30247" s="38"/>
      <c r="BB30247" s="38"/>
    </row>
    <row r="30248" spans="53:54" x14ac:dyDescent="0.25">
      <c r="BA30248" s="38"/>
      <c r="BB30248" s="38"/>
    </row>
    <row r="30249" spans="53:54" x14ac:dyDescent="0.25">
      <c r="BA30249" s="38"/>
      <c r="BB30249" s="38"/>
    </row>
    <row r="30250" spans="53:54" x14ac:dyDescent="0.25">
      <c r="BA30250" s="38"/>
      <c r="BB30250" s="38"/>
    </row>
    <row r="30251" spans="53:54" x14ac:dyDescent="0.25">
      <c r="BA30251" s="38"/>
      <c r="BB30251" s="38"/>
    </row>
    <row r="30252" spans="53:54" x14ac:dyDescent="0.25">
      <c r="BA30252" s="38"/>
      <c r="BB30252" s="38"/>
    </row>
    <row r="30253" spans="53:54" x14ac:dyDescent="0.25">
      <c r="BA30253" s="38"/>
      <c r="BB30253" s="38"/>
    </row>
    <row r="30254" spans="53:54" x14ac:dyDescent="0.25">
      <c r="BA30254" s="38"/>
      <c r="BB30254" s="38"/>
    </row>
    <row r="30255" spans="53:54" x14ac:dyDescent="0.25">
      <c r="BA30255" s="38"/>
      <c r="BB30255" s="38"/>
    </row>
    <row r="30256" spans="53:54" x14ac:dyDescent="0.25">
      <c r="BA30256" s="38"/>
      <c r="BB30256" s="38"/>
    </row>
    <row r="30257" spans="53:54" x14ac:dyDescent="0.25">
      <c r="BA30257" s="38"/>
      <c r="BB30257" s="38"/>
    </row>
    <row r="30258" spans="53:54" x14ac:dyDescent="0.25">
      <c r="BA30258" s="38"/>
      <c r="BB30258" s="38"/>
    </row>
    <row r="30259" spans="53:54" x14ac:dyDescent="0.25">
      <c r="BA30259" s="38"/>
      <c r="BB30259" s="38"/>
    </row>
    <row r="30260" spans="53:54" x14ac:dyDescent="0.25">
      <c r="BA30260" s="38"/>
      <c r="BB30260" s="38"/>
    </row>
    <row r="30261" spans="53:54" x14ac:dyDescent="0.25">
      <c r="BA30261" s="38"/>
      <c r="BB30261" s="38"/>
    </row>
    <row r="30262" spans="53:54" x14ac:dyDescent="0.25">
      <c r="BA30262" s="38"/>
      <c r="BB30262" s="38"/>
    </row>
    <row r="30263" spans="53:54" x14ac:dyDescent="0.25">
      <c r="BA30263" s="38"/>
      <c r="BB30263" s="38"/>
    </row>
    <row r="30264" spans="53:54" x14ac:dyDescent="0.25">
      <c r="BA30264" s="38"/>
      <c r="BB30264" s="38"/>
    </row>
    <row r="30265" spans="53:54" x14ac:dyDescent="0.25">
      <c r="BA30265" s="38"/>
      <c r="BB30265" s="38"/>
    </row>
    <row r="30266" spans="53:54" x14ac:dyDescent="0.25">
      <c r="BA30266" s="38"/>
      <c r="BB30266" s="38"/>
    </row>
    <row r="30267" spans="53:54" x14ac:dyDescent="0.25">
      <c r="BA30267" s="38"/>
      <c r="BB30267" s="38"/>
    </row>
    <row r="30268" spans="53:54" x14ac:dyDescent="0.25">
      <c r="BA30268" s="38"/>
      <c r="BB30268" s="38"/>
    </row>
    <row r="30269" spans="53:54" x14ac:dyDescent="0.25">
      <c r="BA30269" s="38"/>
      <c r="BB30269" s="38"/>
    </row>
    <row r="30270" spans="53:54" x14ac:dyDescent="0.25">
      <c r="BA30270" s="38"/>
      <c r="BB30270" s="38"/>
    </row>
    <row r="30271" spans="53:54" x14ac:dyDescent="0.25">
      <c r="BA30271" s="38"/>
      <c r="BB30271" s="38"/>
    </row>
    <row r="30272" spans="53:54" x14ac:dyDescent="0.25">
      <c r="BA30272" s="38"/>
      <c r="BB30272" s="38"/>
    </row>
    <row r="30273" spans="53:54" x14ac:dyDescent="0.25">
      <c r="BA30273" s="38"/>
      <c r="BB30273" s="38"/>
    </row>
    <row r="30274" spans="53:54" x14ac:dyDescent="0.25">
      <c r="BA30274" s="38"/>
      <c r="BB30274" s="38"/>
    </row>
    <row r="30275" spans="53:54" x14ac:dyDescent="0.25">
      <c r="BA30275" s="38"/>
      <c r="BB30275" s="38"/>
    </row>
    <row r="30276" spans="53:54" x14ac:dyDescent="0.25">
      <c r="BA30276" s="38"/>
      <c r="BB30276" s="38"/>
    </row>
    <row r="30277" spans="53:54" x14ac:dyDescent="0.25">
      <c r="BA30277" s="38"/>
      <c r="BB30277" s="38"/>
    </row>
    <row r="30278" spans="53:54" x14ac:dyDescent="0.25">
      <c r="BA30278" s="38"/>
      <c r="BB30278" s="38"/>
    </row>
    <row r="30279" spans="53:54" x14ac:dyDescent="0.25">
      <c r="BA30279" s="38"/>
      <c r="BB30279" s="38"/>
    </row>
    <row r="30280" spans="53:54" x14ac:dyDescent="0.25">
      <c r="BA30280" s="38"/>
      <c r="BB30280" s="38"/>
    </row>
    <row r="30281" spans="53:54" x14ac:dyDescent="0.25">
      <c r="BA30281" s="38"/>
      <c r="BB30281" s="38"/>
    </row>
    <row r="30282" spans="53:54" x14ac:dyDescent="0.25">
      <c r="BA30282" s="38"/>
      <c r="BB30282" s="38"/>
    </row>
    <row r="30283" spans="53:54" x14ac:dyDescent="0.25">
      <c r="BA30283" s="38"/>
      <c r="BB30283" s="38"/>
    </row>
    <row r="30284" spans="53:54" x14ac:dyDescent="0.25">
      <c r="BA30284" s="38"/>
      <c r="BB30284" s="38"/>
    </row>
    <row r="30285" spans="53:54" x14ac:dyDescent="0.25">
      <c r="BA30285" s="38"/>
      <c r="BB30285" s="38"/>
    </row>
    <row r="30286" spans="53:54" x14ac:dyDescent="0.25">
      <c r="BA30286" s="38"/>
      <c r="BB30286" s="38"/>
    </row>
    <row r="30287" spans="53:54" x14ac:dyDescent="0.25">
      <c r="BA30287" s="38"/>
      <c r="BB30287" s="38"/>
    </row>
    <row r="30288" spans="53:54" x14ac:dyDescent="0.25">
      <c r="BA30288" s="38"/>
      <c r="BB30288" s="38"/>
    </row>
    <row r="30289" spans="53:54" x14ac:dyDescent="0.25">
      <c r="BA30289" s="38"/>
      <c r="BB30289" s="38"/>
    </row>
    <row r="30290" spans="53:54" x14ac:dyDescent="0.25">
      <c r="BA30290" s="38"/>
      <c r="BB30290" s="38"/>
    </row>
    <row r="30291" spans="53:54" x14ac:dyDescent="0.25">
      <c r="BA30291" s="38"/>
      <c r="BB30291" s="38"/>
    </row>
    <row r="30292" spans="53:54" x14ac:dyDescent="0.25">
      <c r="BA30292" s="38"/>
      <c r="BB30292" s="38"/>
    </row>
    <row r="30293" spans="53:54" x14ac:dyDescent="0.25">
      <c r="BA30293" s="38"/>
      <c r="BB30293" s="38"/>
    </row>
    <row r="30294" spans="53:54" x14ac:dyDescent="0.25">
      <c r="BA30294" s="38"/>
      <c r="BB30294" s="38"/>
    </row>
    <row r="30295" spans="53:54" x14ac:dyDescent="0.25">
      <c r="BA30295" s="38"/>
      <c r="BB30295" s="38"/>
    </row>
    <row r="30296" spans="53:54" x14ac:dyDescent="0.25">
      <c r="BA30296" s="38"/>
      <c r="BB30296" s="38"/>
    </row>
    <row r="30297" spans="53:54" x14ac:dyDescent="0.25">
      <c r="BA30297" s="38"/>
      <c r="BB30297" s="38"/>
    </row>
    <row r="30298" spans="53:54" x14ac:dyDescent="0.25">
      <c r="BA30298" s="38"/>
      <c r="BB30298" s="38"/>
    </row>
    <row r="30299" spans="53:54" x14ac:dyDescent="0.25">
      <c r="BA30299" s="38"/>
      <c r="BB30299" s="38"/>
    </row>
    <row r="30300" spans="53:54" x14ac:dyDescent="0.25">
      <c r="BA30300" s="38"/>
      <c r="BB30300" s="38"/>
    </row>
    <row r="30301" spans="53:54" x14ac:dyDescent="0.25">
      <c r="BA30301" s="38"/>
      <c r="BB30301" s="38"/>
    </row>
    <row r="30302" spans="53:54" x14ac:dyDescent="0.25">
      <c r="BA30302" s="38"/>
      <c r="BB30302" s="38"/>
    </row>
    <row r="30303" spans="53:54" x14ac:dyDescent="0.25">
      <c r="BA30303" s="38"/>
      <c r="BB30303" s="38"/>
    </row>
    <row r="30304" spans="53:54" x14ac:dyDescent="0.25">
      <c r="BA30304" s="38"/>
      <c r="BB30304" s="38"/>
    </row>
    <row r="30305" spans="53:54" x14ac:dyDescent="0.25">
      <c r="BA30305" s="38"/>
      <c r="BB30305" s="38"/>
    </row>
    <row r="30306" spans="53:54" x14ac:dyDescent="0.25">
      <c r="BA30306" s="38"/>
      <c r="BB30306" s="38"/>
    </row>
    <row r="30307" spans="53:54" x14ac:dyDescent="0.25">
      <c r="BA30307" s="38"/>
      <c r="BB30307" s="38"/>
    </row>
    <row r="30308" spans="53:54" x14ac:dyDescent="0.25">
      <c r="BA30308" s="38"/>
      <c r="BB30308" s="38"/>
    </row>
    <row r="30309" spans="53:54" x14ac:dyDescent="0.25">
      <c r="BA30309" s="38"/>
      <c r="BB30309" s="38"/>
    </row>
    <row r="30310" spans="53:54" x14ac:dyDescent="0.25">
      <c r="BA30310" s="38"/>
      <c r="BB30310" s="38"/>
    </row>
    <row r="30311" spans="53:54" x14ac:dyDescent="0.25">
      <c r="BA30311" s="38"/>
      <c r="BB30311" s="38"/>
    </row>
    <row r="30312" spans="53:54" x14ac:dyDescent="0.25">
      <c r="BA30312" s="38"/>
      <c r="BB30312" s="38"/>
    </row>
    <row r="30313" spans="53:54" x14ac:dyDescent="0.25">
      <c r="BA30313" s="38"/>
      <c r="BB30313" s="38"/>
    </row>
    <row r="30314" spans="53:54" x14ac:dyDescent="0.25">
      <c r="BA30314" s="38"/>
      <c r="BB30314" s="38"/>
    </row>
    <row r="30315" spans="53:54" x14ac:dyDescent="0.25">
      <c r="BA30315" s="38"/>
      <c r="BB30315" s="38"/>
    </row>
    <row r="30316" spans="53:54" x14ac:dyDescent="0.25">
      <c r="BA30316" s="38"/>
      <c r="BB30316" s="38"/>
    </row>
    <row r="30317" spans="53:54" x14ac:dyDescent="0.25">
      <c r="BA30317" s="38"/>
      <c r="BB30317" s="38"/>
    </row>
    <row r="30318" spans="53:54" x14ac:dyDescent="0.25">
      <c r="BA30318" s="38"/>
      <c r="BB30318" s="38"/>
    </row>
    <row r="30319" spans="53:54" x14ac:dyDescent="0.25">
      <c r="BA30319" s="38"/>
      <c r="BB30319" s="38"/>
    </row>
    <row r="30320" spans="53:54" x14ac:dyDescent="0.25">
      <c r="BA30320" s="38"/>
      <c r="BB30320" s="38"/>
    </row>
    <row r="30321" spans="53:54" x14ac:dyDescent="0.25">
      <c r="BA30321" s="38"/>
      <c r="BB30321" s="38"/>
    </row>
    <row r="30322" spans="53:54" x14ac:dyDescent="0.25">
      <c r="BA30322" s="38"/>
      <c r="BB30322" s="38"/>
    </row>
    <row r="30323" spans="53:54" x14ac:dyDescent="0.25">
      <c r="BA30323" s="38"/>
      <c r="BB30323" s="38"/>
    </row>
    <row r="30324" spans="53:54" x14ac:dyDescent="0.25">
      <c r="BA30324" s="38"/>
      <c r="BB30324" s="38"/>
    </row>
    <row r="30325" spans="53:54" x14ac:dyDescent="0.25">
      <c r="BA30325" s="38"/>
      <c r="BB30325" s="38"/>
    </row>
    <row r="30326" spans="53:54" x14ac:dyDescent="0.25">
      <c r="BA30326" s="38"/>
      <c r="BB30326" s="38"/>
    </row>
    <row r="30327" spans="53:54" x14ac:dyDescent="0.25">
      <c r="BA30327" s="38"/>
      <c r="BB30327" s="38"/>
    </row>
    <row r="30328" spans="53:54" x14ac:dyDescent="0.25">
      <c r="BA30328" s="38"/>
      <c r="BB30328" s="38"/>
    </row>
    <row r="30329" spans="53:54" x14ac:dyDescent="0.25">
      <c r="BA30329" s="38"/>
      <c r="BB30329" s="38"/>
    </row>
    <row r="30330" spans="53:54" x14ac:dyDescent="0.25">
      <c r="BA30330" s="38"/>
      <c r="BB30330" s="38"/>
    </row>
    <row r="30331" spans="53:54" x14ac:dyDescent="0.25">
      <c r="BA30331" s="38"/>
      <c r="BB30331" s="38"/>
    </row>
    <row r="30332" spans="53:54" x14ac:dyDescent="0.25">
      <c r="BA30332" s="38"/>
      <c r="BB30332" s="38"/>
    </row>
    <row r="30333" spans="53:54" x14ac:dyDescent="0.25">
      <c r="BA30333" s="38"/>
      <c r="BB30333" s="38"/>
    </row>
    <row r="30334" spans="53:54" x14ac:dyDescent="0.25">
      <c r="BA30334" s="38"/>
      <c r="BB30334" s="38"/>
    </row>
    <row r="30335" spans="53:54" x14ac:dyDescent="0.25">
      <c r="BA30335" s="38"/>
      <c r="BB30335" s="38"/>
    </row>
    <row r="30336" spans="53:54" x14ac:dyDescent="0.25">
      <c r="BA30336" s="38"/>
      <c r="BB30336" s="38"/>
    </row>
    <row r="30337" spans="53:54" x14ac:dyDescent="0.25">
      <c r="BA30337" s="38"/>
      <c r="BB30337" s="38"/>
    </row>
    <row r="30338" spans="53:54" x14ac:dyDescent="0.25">
      <c r="BA30338" s="38"/>
      <c r="BB30338" s="38"/>
    </row>
    <row r="30339" spans="53:54" x14ac:dyDescent="0.25">
      <c r="BA30339" s="38"/>
      <c r="BB30339" s="38"/>
    </row>
    <row r="30340" spans="53:54" x14ac:dyDescent="0.25">
      <c r="BA30340" s="38"/>
      <c r="BB30340" s="38"/>
    </row>
    <row r="30341" spans="53:54" x14ac:dyDescent="0.25">
      <c r="BA30341" s="38"/>
      <c r="BB30341" s="38"/>
    </row>
    <row r="30342" spans="53:54" x14ac:dyDescent="0.25">
      <c r="BA30342" s="38"/>
      <c r="BB30342" s="38"/>
    </row>
    <row r="30343" spans="53:54" x14ac:dyDescent="0.25">
      <c r="BA30343" s="38"/>
      <c r="BB30343" s="38"/>
    </row>
    <row r="30344" spans="53:54" x14ac:dyDescent="0.25">
      <c r="BA30344" s="38"/>
      <c r="BB30344" s="38"/>
    </row>
    <row r="30345" spans="53:54" x14ac:dyDescent="0.25">
      <c r="BA30345" s="38"/>
      <c r="BB30345" s="38"/>
    </row>
    <row r="30346" spans="53:54" x14ac:dyDescent="0.25">
      <c r="BA30346" s="38"/>
      <c r="BB30346" s="38"/>
    </row>
    <row r="30347" spans="53:54" x14ac:dyDescent="0.25">
      <c r="BA30347" s="38"/>
      <c r="BB30347" s="38"/>
    </row>
    <row r="30348" spans="53:54" x14ac:dyDescent="0.25">
      <c r="BA30348" s="38"/>
      <c r="BB30348" s="38"/>
    </row>
    <row r="30349" spans="53:54" x14ac:dyDescent="0.25">
      <c r="BA30349" s="38"/>
      <c r="BB30349" s="38"/>
    </row>
    <row r="30350" spans="53:54" x14ac:dyDescent="0.25">
      <c r="BA30350" s="38"/>
      <c r="BB30350" s="38"/>
    </row>
    <row r="30351" spans="53:54" x14ac:dyDescent="0.25">
      <c r="BA30351" s="38"/>
      <c r="BB30351" s="38"/>
    </row>
    <row r="30352" spans="53:54" x14ac:dyDescent="0.25">
      <c r="BA30352" s="38"/>
      <c r="BB30352" s="38"/>
    </row>
    <row r="30353" spans="53:54" x14ac:dyDescent="0.25">
      <c r="BA30353" s="38"/>
      <c r="BB30353" s="38"/>
    </row>
    <row r="30354" spans="53:54" x14ac:dyDescent="0.25">
      <c r="BA30354" s="38"/>
      <c r="BB30354" s="38"/>
    </row>
    <row r="30355" spans="53:54" x14ac:dyDescent="0.25">
      <c r="BA30355" s="38"/>
      <c r="BB30355" s="38"/>
    </row>
    <row r="30356" spans="53:54" x14ac:dyDescent="0.25">
      <c r="BA30356" s="38"/>
      <c r="BB30356" s="38"/>
    </row>
    <row r="30357" spans="53:54" x14ac:dyDescent="0.25">
      <c r="BA30357" s="38"/>
      <c r="BB30357" s="38"/>
    </row>
    <row r="30358" spans="53:54" x14ac:dyDescent="0.25">
      <c r="BA30358" s="38"/>
      <c r="BB30358" s="38"/>
    </row>
    <row r="30359" spans="53:54" x14ac:dyDescent="0.25">
      <c r="BA30359" s="38"/>
      <c r="BB30359" s="38"/>
    </row>
    <row r="30360" spans="53:54" x14ac:dyDescent="0.25">
      <c r="BA30360" s="38"/>
      <c r="BB30360" s="38"/>
    </row>
    <row r="30361" spans="53:54" x14ac:dyDescent="0.25">
      <c r="BA30361" s="38"/>
      <c r="BB30361" s="38"/>
    </row>
    <row r="30362" spans="53:54" x14ac:dyDescent="0.25">
      <c r="BA30362" s="38"/>
      <c r="BB30362" s="38"/>
    </row>
    <row r="30363" spans="53:54" x14ac:dyDescent="0.25">
      <c r="BA30363" s="38"/>
      <c r="BB30363" s="38"/>
    </row>
    <row r="30364" spans="53:54" x14ac:dyDescent="0.25">
      <c r="BA30364" s="38"/>
      <c r="BB30364" s="38"/>
    </row>
    <row r="30365" spans="53:54" x14ac:dyDescent="0.25">
      <c r="BA30365" s="38"/>
      <c r="BB30365" s="38"/>
    </row>
    <row r="30366" spans="53:54" x14ac:dyDescent="0.25">
      <c r="BA30366" s="38"/>
      <c r="BB30366" s="38"/>
    </row>
    <row r="30367" spans="53:54" x14ac:dyDescent="0.25">
      <c r="BA30367" s="38"/>
      <c r="BB30367" s="38"/>
    </row>
    <row r="30368" spans="53:54" x14ac:dyDescent="0.25">
      <c r="BA30368" s="38"/>
      <c r="BB30368" s="38"/>
    </row>
    <row r="30369" spans="53:54" x14ac:dyDescent="0.25">
      <c r="BA30369" s="38"/>
      <c r="BB30369" s="38"/>
    </row>
    <row r="30370" spans="53:54" x14ac:dyDescent="0.25">
      <c r="BA30370" s="38"/>
      <c r="BB30370" s="38"/>
    </row>
    <row r="30371" spans="53:54" x14ac:dyDescent="0.25">
      <c r="BA30371" s="38"/>
      <c r="BB30371" s="38"/>
    </row>
    <row r="30372" spans="53:54" x14ac:dyDescent="0.25">
      <c r="BA30372" s="38"/>
      <c r="BB30372" s="38"/>
    </row>
    <row r="30373" spans="53:54" x14ac:dyDescent="0.25">
      <c r="BA30373" s="38"/>
      <c r="BB30373" s="38"/>
    </row>
    <row r="30374" spans="53:54" x14ac:dyDescent="0.25">
      <c r="BA30374" s="38"/>
      <c r="BB30374" s="38"/>
    </row>
    <row r="30375" spans="53:54" x14ac:dyDescent="0.25">
      <c r="BA30375" s="38"/>
      <c r="BB30375" s="38"/>
    </row>
    <row r="30376" spans="53:54" x14ac:dyDescent="0.25">
      <c r="BA30376" s="38"/>
      <c r="BB30376" s="38"/>
    </row>
    <row r="30377" spans="53:54" x14ac:dyDescent="0.25">
      <c r="BA30377" s="38"/>
      <c r="BB30377" s="38"/>
    </row>
    <row r="30378" spans="53:54" x14ac:dyDescent="0.25">
      <c r="BA30378" s="38"/>
      <c r="BB30378" s="38"/>
    </row>
    <row r="30379" spans="53:54" x14ac:dyDescent="0.25">
      <c r="BA30379" s="38"/>
      <c r="BB30379" s="38"/>
    </row>
    <row r="30380" spans="53:54" x14ac:dyDescent="0.25">
      <c r="BA30380" s="38"/>
      <c r="BB30380" s="38"/>
    </row>
    <row r="30381" spans="53:54" x14ac:dyDescent="0.25">
      <c r="BA30381" s="38"/>
      <c r="BB30381" s="38"/>
    </row>
    <row r="30382" spans="53:54" x14ac:dyDescent="0.25">
      <c r="BA30382" s="38"/>
      <c r="BB30382" s="38"/>
    </row>
    <row r="30383" spans="53:54" x14ac:dyDescent="0.25">
      <c r="BA30383" s="38"/>
      <c r="BB30383" s="38"/>
    </row>
    <row r="30384" spans="53:54" x14ac:dyDescent="0.25">
      <c r="BA30384" s="38"/>
      <c r="BB30384" s="38"/>
    </row>
    <row r="30385" spans="53:54" x14ac:dyDescent="0.25">
      <c r="BA30385" s="38"/>
      <c r="BB30385" s="38"/>
    </row>
    <row r="30386" spans="53:54" x14ac:dyDescent="0.25">
      <c r="BA30386" s="38"/>
      <c r="BB30386" s="38"/>
    </row>
    <row r="30387" spans="53:54" x14ac:dyDescent="0.25">
      <c r="BA30387" s="38"/>
      <c r="BB30387" s="38"/>
    </row>
    <row r="30388" spans="53:54" x14ac:dyDescent="0.25">
      <c r="BA30388" s="38"/>
      <c r="BB30388" s="38"/>
    </row>
    <row r="30389" spans="53:54" x14ac:dyDescent="0.25">
      <c r="BA30389" s="38"/>
      <c r="BB30389" s="38"/>
    </row>
    <row r="30390" spans="53:54" x14ac:dyDescent="0.25">
      <c r="BA30390" s="38"/>
      <c r="BB30390" s="38"/>
    </row>
    <row r="30391" spans="53:54" x14ac:dyDescent="0.25">
      <c r="BA30391" s="38"/>
      <c r="BB30391" s="38"/>
    </row>
    <row r="30392" spans="53:54" x14ac:dyDescent="0.25">
      <c r="BA30392" s="38"/>
      <c r="BB30392" s="38"/>
    </row>
    <row r="30393" spans="53:54" x14ac:dyDescent="0.25">
      <c r="BA30393" s="38"/>
      <c r="BB30393" s="38"/>
    </row>
    <row r="30394" spans="53:54" x14ac:dyDescent="0.25">
      <c r="BA30394" s="38"/>
      <c r="BB30394" s="38"/>
    </row>
    <row r="30395" spans="53:54" x14ac:dyDescent="0.25">
      <c r="BA30395" s="38"/>
      <c r="BB30395" s="38"/>
    </row>
    <row r="30396" spans="53:54" x14ac:dyDescent="0.25">
      <c r="BA30396" s="38"/>
      <c r="BB30396" s="38"/>
    </row>
    <row r="30397" spans="53:54" x14ac:dyDescent="0.25">
      <c r="BA30397" s="38"/>
      <c r="BB30397" s="38"/>
    </row>
    <row r="30398" spans="53:54" x14ac:dyDescent="0.25">
      <c r="BA30398" s="38"/>
      <c r="BB30398" s="38"/>
    </row>
    <row r="30399" spans="53:54" x14ac:dyDescent="0.25">
      <c r="BA30399" s="38"/>
      <c r="BB30399" s="38"/>
    </row>
    <row r="30400" spans="53:54" x14ac:dyDescent="0.25">
      <c r="BA30400" s="38"/>
      <c r="BB30400" s="38"/>
    </row>
    <row r="30401" spans="53:54" x14ac:dyDescent="0.25">
      <c r="BA30401" s="38"/>
      <c r="BB30401" s="38"/>
    </row>
    <row r="30402" spans="53:54" x14ac:dyDescent="0.25">
      <c r="BA30402" s="38"/>
      <c r="BB30402" s="38"/>
    </row>
    <row r="30403" spans="53:54" x14ac:dyDescent="0.25">
      <c r="BA30403" s="38"/>
      <c r="BB30403" s="38"/>
    </row>
    <row r="30404" spans="53:54" x14ac:dyDescent="0.25">
      <c r="BA30404" s="38"/>
      <c r="BB30404" s="38"/>
    </row>
    <row r="30405" spans="53:54" x14ac:dyDescent="0.25">
      <c r="BA30405" s="38"/>
      <c r="BB30405" s="38"/>
    </row>
    <row r="30406" spans="53:54" x14ac:dyDescent="0.25">
      <c r="BA30406" s="38"/>
      <c r="BB30406" s="38"/>
    </row>
    <row r="30407" spans="53:54" x14ac:dyDescent="0.25">
      <c r="BA30407" s="38"/>
      <c r="BB30407" s="38"/>
    </row>
    <row r="30408" spans="53:54" x14ac:dyDescent="0.25">
      <c r="BA30408" s="38"/>
      <c r="BB30408" s="38"/>
    </row>
    <row r="30409" spans="53:54" x14ac:dyDescent="0.25">
      <c r="BA30409" s="38"/>
      <c r="BB30409" s="38"/>
    </row>
    <row r="30410" spans="53:54" x14ac:dyDescent="0.25">
      <c r="BA30410" s="38"/>
      <c r="BB30410" s="38"/>
    </row>
    <row r="30411" spans="53:54" x14ac:dyDescent="0.25">
      <c r="BA30411" s="38"/>
      <c r="BB30411" s="38"/>
    </row>
    <row r="30412" spans="53:54" x14ac:dyDescent="0.25">
      <c r="BA30412" s="38"/>
      <c r="BB30412" s="38"/>
    </row>
    <row r="30413" spans="53:54" x14ac:dyDescent="0.25">
      <c r="BA30413" s="38"/>
      <c r="BB30413" s="38"/>
    </row>
    <row r="30414" spans="53:54" x14ac:dyDescent="0.25">
      <c r="BA30414" s="38"/>
      <c r="BB30414" s="38"/>
    </row>
    <row r="30415" spans="53:54" x14ac:dyDescent="0.25">
      <c r="BA30415" s="38"/>
      <c r="BB30415" s="38"/>
    </row>
    <row r="30416" spans="53:54" x14ac:dyDescent="0.25">
      <c r="BA30416" s="38"/>
      <c r="BB30416" s="38"/>
    </row>
    <row r="30417" spans="53:54" x14ac:dyDescent="0.25">
      <c r="BA30417" s="38"/>
      <c r="BB30417" s="38"/>
    </row>
    <row r="30418" spans="53:54" x14ac:dyDescent="0.25">
      <c r="BA30418" s="38"/>
      <c r="BB30418" s="38"/>
    </row>
    <row r="30419" spans="53:54" x14ac:dyDescent="0.25">
      <c r="BA30419" s="38"/>
      <c r="BB30419" s="38"/>
    </row>
    <row r="30420" spans="53:54" x14ac:dyDescent="0.25">
      <c r="BA30420" s="38"/>
      <c r="BB30420" s="38"/>
    </row>
    <row r="30421" spans="53:54" x14ac:dyDescent="0.25">
      <c r="BA30421" s="38"/>
      <c r="BB30421" s="38"/>
    </row>
    <row r="30422" spans="53:54" x14ac:dyDescent="0.25">
      <c r="BA30422" s="38"/>
      <c r="BB30422" s="38"/>
    </row>
    <row r="30423" spans="53:54" x14ac:dyDescent="0.25">
      <c r="BA30423" s="38"/>
      <c r="BB30423" s="38"/>
    </row>
    <row r="30424" spans="53:54" x14ac:dyDescent="0.25">
      <c r="BA30424" s="38"/>
      <c r="BB30424" s="38"/>
    </row>
    <row r="30425" spans="53:54" x14ac:dyDescent="0.25">
      <c r="BA30425" s="38"/>
      <c r="BB30425" s="38"/>
    </row>
    <row r="30426" spans="53:54" x14ac:dyDescent="0.25">
      <c r="BA30426" s="38"/>
      <c r="BB30426" s="38"/>
    </row>
    <row r="30427" spans="53:54" x14ac:dyDescent="0.25">
      <c r="BA30427" s="38"/>
      <c r="BB30427" s="38"/>
    </row>
    <row r="30428" spans="53:54" x14ac:dyDescent="0.25">
      <c r="BA30428" s="38"/>
      <c r="BB30428" s="38"/>
    </row>
    <row r="30429" spans="53:54" x14ac:dyDescent="0.25">
      <c r="BA30429" s="38"/>
      <c r="BB30429" s="38"/>
    </row>
    <row r="30430" spans="53:54" x14ac:dyDescent="0.25">
      <c r="BA30430" s="38"/>
      <c r="BB30430" s="38"/>
    </row>
    <row r="30431" spans="53:54" x14ac:dyDescent="0.25">
      <c r="BA30431" s="38"/>
      <c r="BB30431" s="38"/>
    </row>
    <row r="30432" spans="53:54" x14ac:dyDescent="0.25">
      <c r="BA30432" s="38"/>
      <c r="BB30432" s="38"/>
    </row>
    <row r="30433" spans="53:54" x14ac:dyDescent="0.25">
      <c r="BA30433" s="38"/>
      <c r="BB30433" s="38"/>
    </row>
    <row r="30434" spans="53:54" x14ac:dyDescent="0.25">
      <c r="BA30434" s="38"/>
      <c r="BB30434" s="38"/>
    </row>
    <row r="30435" spans="53:54" x14ac:dyDescent="0.25">
      <c r="BA30435" s="38"/>
      <c r="BB30435" s="38"/>
    </row>
    <row r="30436" spans="53:54" x14ac:dyDescent="0.25">
      <c r="BA30436" s="38"/>
      <c r="BB30436" s="38"/>
    </row>
    <row r="30437" spans="53:54" x14ac:dyDescent="0.25">
      <c r="BA30437" s="38"/>
      <c r="BB30437" s="38"/>
    </row>
    <row r="30438" spans="53:54" x14ac:dyDescent="0.25">
      <c r="BA30438" s="38"/>
      <c r="BB30438" s="38"/>
    </row>
    <row r="30439" spans="53:54" x14ac:dyDescent="0.25">
      <c r="BA30439" s="38"/>
      <c r="BB30439" s="38"/>
    </row>
    <row r="30440" spans="53:54" x14ac:dyDescent="0.25">
      <c r="BA30440" s="38"/>
      <c r="BB30440" s="38"/>
    </row>
    <row r="30441" spans="53:54" x14ac:dyDescent="0.25">
      <c r="BA30441" s="38"/>
      <c r="BB30441" s="38"/>
    </row>
    <row r="30442" spans="53:54" x14ac:dyDescent="0.25">
      <c r="BA30442" s="38"/>
      <c r="BB30442" s="38"/>
    </row>
    <row r="30443" spans="53:54" x14ac:dyDescent="0.25">
      <c r="BA30443" s="38"/>
      <c r="BB30443" s="38"/>
    </row>
    <row r="30444" spans="53:54" x14ac:dyDescent="0.25">
      <c r="BA30444" s="38"/>
      <c r="BB30444" s="38"/>
    </row>
    <row r="30445" spans="53:54" x14ac:dyDescent="0.25">
      <c r="BA30445" s="38"/>
      <c r="BB30445" s="38"/>
    </row>
    <row r="30446" spans="53:54" x14ac:dyDescent="0.25">
      <c r="BA30446" s="38"/>
      <c r="BB30446" s="38"/>
    </row>
    <row r="30447" spans="53:54" x14ac:dyDescent="0.25">
      <c r="BA30447" s="38"/>
      <c r="BB30447" s="38"/>
    </row>
    <row r="30448" spans="53:54" x14ac:dyDescent="0.25">
      <c r="BA30448" s="38"/>
      <c r="BB30448" s="38"/>
    </row>
    <row r="30449" spans="53:54" x14ac:dyDescent="0.25">
      <c r="BA30449" s="38"/>
      <c r="BB30449" s="38"/>
    </row>
    <row r="30450" spans="53:54" x14ac:dyDescent="0.25">
      <c r="BA30450" s="38"/>
      <c r="BB30450" s="38"/>
    </row>
    <row r="30451" spans="53:54" x14ac:dyDescent="0.25">
      <c r="BA30451" s="38"/>
      <c r="BB30451" s="38"/>
    </row>
    <row r="30452" spans="53:54" x14ac:dyDescent="0.25">
      <c r="BA30452" s="38"/>
      <c r="BB30452" s="38"/>
    </row>
    <row r="30453" spans="53:54" x14ac:dyDescent="0.25">
      <c r="BA30453" s="38"/>
      <c r="BB30453" s="38"/>
    </row>
    <row r="30454" spans="53:54" x14ac:dyDescent="0.25">
      <c r="BA30454" s="38"/>
      <c r="BB30454" s="38"/>
    </row>
    <row r="30455" spans="53:54" x14ac:dyDescent="0.25">
      <c r="BA30455" s="38"/>
      <c r="BB30455" s="38"/>
    </row>
    <row r="30456" spans="53:54" x14ac:dyDescent="0.25">
      <c r="BA30456" s="38"/>
      <c r="BB30456" s="38"/>
    </row>
    <row r="30457" spans="53:54" x14ac:dyDescent="0.25">
      <c r="BA30457" s="38"/>
      <c r="BB30457" s="38"/>
    </row>
    <row r="30458" spans="53:54" x14ac:dyDescent="0.25">
      <c r="BA30458" s="38"/>
      <c r="BB30458" s="38"/>
    </row>
    <row r="30459" spans="53:54" x14ac:dyDescent="0.25">
      <c r="BA30459" s="38"/>
      <c r="BB30459" s="38"/>
    </row>
    <row r="30460" spans="53:54" x14ac:dyDescent="0.25">
      <c r="BA30460" s="38"/>
      <c r="BB30460" s="38"/>
    </row>
    <row r="30461" spans="53:54" x14ac:dyDescent="0.25">
      <c r="BA30461" s="38"/>
      <c r="BB30461" s="38"/>
    </row>
    <row r="30462" spans="53:54" x14ac:dyDescent="0.25">
      <c r="BA30462" s="38"/>
      <c r="BB30462" s="38"/>
    </row>
    <row r="30463" spans="53:54" x14ac:dyDescent="0.25">
      <c r="BA30463" s="38"/>
      <c r="BB30463" s="38"/>
    </row>
    <row r="30464" spans="53:54" x14ac:dyDescent="0.25">
      <c r="BA30464" s="38"/>
      <c r="BB30464" s="38"/>
    </row>
    <row r="30465" spans="53:54" x14ac:dyDescent="0.25">
      <c r="BA30465" s="38"/>
      <c r="BB30465" s="38"/>
    </row>
    <row r="30466" spans="53:54" x14ac:dyDescent="0.25">
      <c r="BA30466" s="38"/>
      <c r="BB30466" s="38"/>
    </row>
    <row r="30467" spans="53:54" x14ac:dyDescent="0.25">
      <c r="BA30467" s="38"/>
      <c r="BB30467" s="38"/>
    </row>
    <row r="30468" spans="53:54" x14ac:dyDescent="0.25">
      <c r="BA30468" s="38"/>
      <c r="BB30468" s="38"/>
    </row>
    <row r="30469" spans="53:54" x14ac:dyDescent="0.25">
      <c r="BA30469" s="38"/>
      <c r="BB30469" s="38"/>
    </row>
    <row r="30470" spans="53:54" x14ac:dyDescent="0.25">
      <c r="BA30470" s="38"/>
      <c r="BB30470" s="38"/>
    </row>
    <row r="30471" spans="53:54" x14ac:dyDescent="0.25">
      <c r="BA30471" s="38"/>
      <c r="BB30471" s="38"/>
    </row>
    <row r="30472" spans="53:54" x14ac:dyDescent="0.25">
      <c r="BA30472" s="38"/>
      <c r="BB30472" s="38"/>
    </row>
    <row r="30473" spans="53:54" x14ac:dyDescent="0.25">
      <c r="BA30473" s="38"/>
      <c r="BB30473" s="38"/>
    </row>
    <row r="30474" spans="53:54" x14ac:dyDescent="0.25">
      <c r="BA30474" s="38"/>
      <c r="BB30474" s="38"/>
    </row>
    <row r="30475" spans="53:54" x14ac:dyDescent="0.25">
      <c r="BA30475" s="38"/>
      <c r="BB30475" s="38"/>
    </row>
    <row r="30476" spans="53:54" x14ac:dyDescent="0.25">
      <c r="BA30476" s="38"/>
      <c r="BB30476" s="38"/>
    </row>
    <row r="30477" spans="53:54" x14ac:dyDescent="0.25">
      <c r="BA30477" s="38"/>
      <c r="BB30477" s="38"/>
    </row>
    <row r="30478" spans="53:54" x14ac:dyDescent="0.25">
      <c r="BA30478" s="38"/>
      <c r="BB30478" s="38"/>
    </row>
    <row r="30479" spans="53:54" x14ac:dyDescent="0.25">
      <c r="BA30479" s="38"/>
      <c r="BB30479" s="38"/>
    </row>
    <row r="30480" spans="53:54" x14ac:dyDescent="0.25">
      <c r="BA30480" s="38"/>
      <c r="BB30480" s="38"/>
    </row>
    <row r="30481" spans="53:54" x14ac:dyDescent="0.25">
      <c r="BA30481" s="38"/>
      <c r="BB30481" s="38"/>
    </row>
    <row r="30482" spans="53:54" x14ac:dyDescent="0.25">
      <c r="BA30482" s="38"/>
      <c r="BB30482" s="38"/>
    </row>
    <row r="30483" spans="53:54" x14ac:dyDescent="0.25">
      <c r="BA30483" s="38"/>
      <c r="BB30483" s="38"/>
    </row>
    <row r="30484" spans="53:54" x14ac:dyDescent="0.25">
      <c r="BA30484" s="38"/>
      <c r="BB30484" s="38"/>
    </row>
    <row r="30485" spans="53:54" x14ac:dyDescent="0.25">
      <c r="BA30485" s="38"/>
      <c r="BB30485" s="38"/>
    </row>
    <row r="30486" spans="53:54" x14ac:dyDescent="0.25">
      <c r="BA30486" s="38"/>
      <c r="BB30486" s="38"/>
    </row>
    <row r="30487" spans="53:54" x14ac:dyDescent="0.25">
      <c r="BA30487" s="38"/>
      <c r="BB30487" s="38"/>
    </row>
    <row r="30488" spans="53:54" x14ac:dyDescent="0.25">
      <c r="BA30488" s="38"/>
      <c r="BB30488" s="38"/>
    </row>
    <row r="30489" spans="53:54" x14ac:dyDescent="0.25">
      <c r="BA30489" s="38"/>
      <c r="BB30489" s="38"/>
    </row>
    <row r="30490" spans="53:54" x14ac:dyDescent="0.25">
      <c r="BA30490" s="38"/>
      <c r="BB30490" s="38"/>
    </row>
    <row r="30491" spans="53:54" x14ac:dyDescent="0.25">
      <c r="BA30491" s="38"/>
      <c r="BB30491" s="38"/>
    </row>
    <row r="30492" spans="53:54" x14ac:dyDescent="0.25">
      <c r="BA30492" s="38"/>
      <c r="BB30492" s="38"/>
    </row>
    <row r="30493" spans="53:54" x14ac:dyDescent="0.25">
      <c r="BA30493" s="38"/>
      <c r="BB30493" s="38"/>
    </row>
    <row r="30494" spans="53:54" x14ac:dyDescent="0.25">
      <c r="BA30494" s="38"/>
      <c r="BB30494" s="38"/>
    </row>
    <row r="30495" spans="53:54" x14ac:dyDescent="0.25">
      <c r="BA30495" s="38"/>
      <c r="BB30495" s="38"/>
    </row>
    <row r="30496" spans="53:54" x14ac:dyDescent="0.25">
      <c r="BA30496" s="38"/>
      <c r="BB30496" s="38"/>
    </row>
    <row r="30497" spans="53:54" x14ac:dyDescent="0.25">
      <c r="BA30497" s="38"/>
      <c r="BB30497" s="38"/>
    </row>
    <row r="30498" spans="53:54" x14ac:dyDescent="0.25">
      <c r="BA30498" s="38"/>
      <c r="BB30498" s="38"/>
    </row>
    <row r="30499" spans="53:54" x14ac:dyDescent="0.25">
      <c r="BA30499" s="38"/>
      <c r="BB30499" s="38"/>
    </row>
    <row r="30500" spans="53:54" x14ac:dyDescent="0.25">
      <c r="BA30500" s="38"/>
      <c r="BB30500" s="38"/>
    </row>
    <row r="30501" spans="53:54" x14ac:dyDescent="0.25">
      <c r="BA30501" s="38"/>
      <c r="BB30501" s="38"/>
    </row>
    <row r="30502" spans="53:54" x14ac:dyDescent="0.25">
      <c r="BA30502" s="38"/>
      <c r="BB30502" s="38"/>
    </row>
    <row r="30503" spans="53:54" x14ac:dyDescent="0.25">
      <c r="BA30503" s="38"/>
      <c r="BB30503" s="38"/>
    </row>
    <row r="30504" spans="53:54" x14ac:dyDescent="0.25">
      <c r="BA30504" s="38"/>
      <c r="BB30504" s="38"/>
    </row>
    <row r="30505" spans="53:54" x14ac:dyDescent="0.25">
      <c r="BA30505" s="38"/>
      <c r="BB30505" s="38"/>
    </row>
    <row r="30506" spans="53:54" x14ac:dyDescent="0.25">
      <c r="BA30506" s="38"/>
      <c r="BB30506" s="38"/>
    </row>
    <row r="30507" spans="53:54" x14ac:dyDescent="0.25">
      <c r="BA30507" s="38"/>
      <c r="BB30507" s="38"/>
    </row>
    <row r="30508" spans="53:54" x14ac:dyDescent="0.25">
      <c r="BA30508" s="38"/>
      <c r="BB30508" s="38"/>
    </row>
    <row r="30509" spans="53:54" x14ac:dyDescent="0.25">
      <c r="BA30509" s="38"/>
      <c r="BB30509" s="38"/>
    </row>
    <row r="30510" spans="53:54" x14ac:dyDescent="0.25">
      <c r="BA30510" s="38"/>
      <c r="BB30510" s="38"/>
    </row>
    <row r="30511" spans="53:54" x14ac:dyDescent="0.25">
      <c r="BA30511" s="38"/>
      <c r="BB30511" s="38"/>
    </row>
    <row r="30512" spans="53:54" x14ac:dyDescent="0.25">
      <c r="BA30512" s="38"/>
      <c r="BB30512" s="38"/>
    </row>
    <row r="30513" spans="53:54" x14ac:dyDescent="0.25">
      <c r="BA30513" s="38"/>
      <c r="BB30513" s="38"/>
    </row>
    <row r="30514" spans="53:54" x14ac:dyDescent="0.25">
      <c r="BA30514" s="38"/>
      <c r="BB30514" s="38"/>
    </row>
    <row r="30515" spans="53:54" x14ac:dyDescent="0.25">
      <c r="BA30515" s="38"/>
      <c r="BB30515" s="38"/>
    </row>
    <row r="30516" spans="53:54" x14ac:dyDescent="0.25">
      <c r="BA30516" s="38"/>
      <c r="BB30516" s="38"/>
    </row>
    <row r="30517" spans="53:54" x14ac:dyDescent="0.25">
      <c r="BA30517" s="38"/>
      <c r="BB30517" s="38"/>
    </row>
    <row r="30518" spans="53:54" x14ac:dyDescent="0.25">
      <c r="BA30518" s="38"/>
      <c r="BB30518" s="38"/>
    </row>
    <row r="30519" spans="53:54" x14ac:dyDescent="0.25">
      <c r="BA30519" s="38"/>
      <c r="BB30519" s="38"/>
    </row>
    <row r="30520" spans="53:54" x14ac:dyDescent="0.25">
      <c r="BA30520" s="38"/>
      <c r="BB30520" s="38"/>
    </row>
    <row r="30521" spans="53:54" x14ac:dyDescent="0.25">
      <c r="BA30521" s="38"/>
      <c r="BB30521" s="38"/>
    </row>
    <row r="30522" spans="53:54" x14ac:dyDescent="0.25">
      <c r="BA30522" s="38"/>
      <c r="BB30522" s="38"/>
    </row>
    <row r="30523" spans="53:54" x14ac:dyDescent="0.25">
      <c r="BA30523" s="38"/>
      <c r="BB30523" s="38"/>
    </row>
    <row r="30524" spans="53:54" x14ac:dyDescent="0.25">
      <c r="BA30524" s="38"/>
      <c r="BB30524" s="38"/>
    </row>
    <row r="30525" spans="53:54" x14ac:dyDescent="0.25">
      <c r="BA30525" s="38"/>
      <c r="BB30525" s="38"/>
    </row>
    <row r="30526" spans="53:54" x14ac:dyDescent="0.25">
      <c r="BA30526" s="38"/>
      <c r="BB30526" s="38"/>
    </row>
    <row r="30527" spans="53:54" x14ac:dyDescent="0.25">
      <c r="BA30527" s="38"/>
      <c r="BB30527" s="38"/>
    </row>
    <row r="30528" spans="53:54" x14ac:dyDescent="0.25">
      <c r="BA30528" s="38"/>
      <c r="BB30528" s="38"/>
    </row>
    <row r="30529" spans="53:54" x14ac:dyDescent="0.25">
      <c r="BA30529" s="38"/>
      <c r="BB30529" s="38"/>
    </row>
    <row r="30530" spans="53:54" x14ac:dyDescent="0.25">
      <c r="BA30530" s="38"/>
      <c r="BB30530" s="38"/>
    </row>
    <row r="30531" spans="53:54" x14ac:dyDescent="0.25">
      <c r="BA30531" s="38"/>
      <c r="BB30531" s="38"/>
    </row>
    <row r="30532" spans="53:54" x14ac:dyDescent="0.25">
      <c r="BA30532" s="38"/>
      <c r="BB30532" s="38"/>
    </row>
    <row r="30533" spans="53:54" x14ac:dyDescent="0.25">
      <c r="BA30533" s="38"/>
      <c r="BB30533" s="38"/>
    </row>
    <row r="30534" spans="53:54" x14ac:dyDescent="0.25">
      <c r="BA30534" s="38"/>
      <c r="BB30534" s="38"/>
    </row>
    <row r="30535" spans="53:54" x14ac:dyDescent="0.25">
      <c r="BA30535" s="38"/>
      <c r="BB30535" s="38"/>
    </row>
    <row r="30536" spans="53:54" x14ac:dyDescent="0.25">
      <c r="BA30536" s="38"/>
      <c r="BB30536" s="38"/>
    </row>
    <row r="30537" spans="53:54" x14ac:dyDescent="0.25">
      <c r="BA30537" s="38"/>
      <c r="BB30537" s="38"/>
    </row>
    <row r="30538" spans="53:54" x14ac:dyDescent="0.25">
      <c r="BA30538" s="38"/>
      <c r="BB30538" s="38"/>
    </row>
    <row r="30539" spans="53:54" x14ac:dyDescent="0.25">
      <c r="BA30539" s="38"/>
      <c r="BB30539" s="38"/>
    </row>
    <row r="30540" spans="53:54" x14ac:dyDescent="0.25">
      <c r="BA30540" s="38"/>
      <c r="BB30540" s="38"/>
    </row>
    <row r="30541" spans="53:54" x14ac:dyDescent="0.25">
      <c r="BA30541" s="38"/>
      <c r="BB30541" s="38"/>
    </row>
    <row r="30542" spans="53:54" x14ac:dyDescent="0.25">
      <c r="BA30542" s="38"/>
      <c r="BB30542" s="38"/>
    </row>
    <row r="30543" spans="53:54" x14ac:dyDescent="0.25">
      <c r="BA30543" s="38"/>
      <c r="BB30543" s="38"/>
    </row>
    <row r="30544" spans="53:54" x14ac:dyDescent="0.25">
      <c r="BA30544" s="38"/>
      <c r="BB30544" s="38"/>
    </row>
    <row r="30545" spans="53:54" x14ac:dyDescent="0.25">
      <c r="BA30545" s="38"/>
      <c r="BB30545" s="38"/>
    </row>
    <row r="30546" spans="53:54" x14ac:dyDescent="0.25">
      <c r="BA30546" s="38"/>
      <c r="BB30546" s="38"/>
    </row>
    <row r="30547" spans="53:54" x14ac:dyDescent="0.25">
      <c r="BA30547" s="38"/>
      <c r="BB30547" s="38"/>
    </row>
    <row r="30548" spans="53:54" x14ac:dyDescent="0.25">
      <c r="BA30548" s="38"/>
      <c r="BB30548" s="38"/>
    </row>
    <row r="30549" spans="53:54" x14ac:dyDescent="0.25">
      <c r="BA30549" s="38"/>
      <c r="BB30549" s="38"/>
    </row>
    <row r="30550" spans="53:54" x14ac:dyDescent="0.25">
      <c r="BA30550" s="38"/>
      <c r="BB30550" s="38"/>
    </row>
    <row r="30551" spans="53:54" x14ac:dyDescent="0.25">
      <c r="BA30551" s="38"/>
      <c r="BB30551" s="38"/>
    </row>
    <row r="30552" spans="53:54" x14ac:dyDescent="0.25">
      <c r="BA30552" s="38"/>
      <c r="BB30552" s="38"/>
    </row>
    <row r="30553" spans="53:54" x14ac:dyDescent="0.25">
      <c r="BA30553" s="38"/>
      <c r="BB30553" s="38"/>
    </row>
    <row r="30554" spans="53:54" x14ac:dyDescent="0.25">
      <c r="BA30554" s="38"/>
      <c r="BB30554" s="38"/>
    </row>
    <row r="30555" spans="53:54" x14ac:dyDescent="0.25">
      <c r="BA30555" s="38"/>
      <c r="BB30555" s="38"/>
    </row>
    <row r="30556" spans="53:54" x14ac:dyDescent="0.25">
      <c r="BA30556" s="38"/>
      <c r="BB30556" s="38"/>
    </row>
    <row r="30557" spans="53:54" x14ac:dyDescent="0.25">
      <c r="BA30557" s="38"/>
      <c r="BB30557" s="38"/>
    </row>
    <row r="30558" spans="53:54" x14ac:dyDescent="0.25">
      <c r="BA30558" s="38"/>
      <c r="BB30558" s="38"/>
    </row>
    <row r="30559" spans="53:54" x14ac:dyDescent="0.25">
      <c r="BA30559" s="38"/>
      <c r="BB30559" s="38"/>
    </row>
    <row r="30560" spans="53:54" x14ac:dyDescent="0.25">
      <c r="BA30560" s="38"/>
      <c r="BB30560" s="38"/>
    </row>
    <row r="30561" spans="53:54" x14ac:dyDescent="0.25">
      <c r="BA30561" s="38"/>
      <c r="BB30561" s="38"/>
    </row>
    <row r="30562" spans="53:54" x14ac:dyDescent="0.25">
      <c r="BA30562" s="38"/>
      <c r="BB30562" s="38"/>
    </row>
    <row r="30563" spans="53:54" x14ac:dyDescent="0.25">
      <c r="BA30563" s="38"/>
      <c r="BB30563" s="38"/>
    </row>
    <row r="30564" spans="53:54" x14ac:dyDescent="0.25">
      <c r="BA30564" s="38"/>
      <c r="BB30564" s="38"/>
    </row>
    <row r="30565" spans="53:54" x14ac:dyDescent="0.25">
      <c r="BA30565" s="38"/>
      <c r="BB30565" s="38"/>
    </row>
    <row r="30566" spans="53:54" x14ac:dyDescent="0.25">
      <c r="BA30566" s="38"/>
      <c r="BB30566" s="38"/>
    </row>
    <row r="30567" spans="53:54" x14ac:dyDescent="0.25">
      <c r="BA30567" s="38"/>
      <c r="BB30567" s="38"/>
    </row>
    <row r="30568" spans="53:54" x14ac:dyDescent="0.25">
      <c r="BA30568" s="38"/>
      <c r="BB30568" s="38"/>
    </row>
    <row r="30569" spans="53:54" x14ac:dyDescent="0.25">
      <c r="BA30569" s="38"/>
      <c r="BB30569" s="38"/>
    </row>
    <row r="30570" spans="53:54" x14ac:dyDescent="0.25">
      <c r="BA30570" s="38"/>
      <c r="BB30570" s="38"/>
    </row>
    <row r="30571" spans="53:54" x14ac:dyDescent="0.25">
      <c r="BA30571" s="38"/>
      <c r="BB30571" s="38"/>
    </row>
    <row r="30572" spans="53:54" x14ac:dyDescent="0.25">
      <c r="BA30572" s="38"/>
      <c r="BB30572" s="38"/>
    </row>
    <row r="30573" spans="53:54" x14ac:dyDescent="0.25">
      <c r="BA30573" s="38"/>
      <c r="BB30573" s="38"/>
    </row>
    <row r="30574" spans="53:54" x14ac:dyDescent="0.25">
      <c r="BA30574" s="38"/>
      <c r="BB30574" s="38"/>
    </row>
    <row r="30575" spans="53:54" x14ac:dyDescent="0.25">
      <c r="BA30575" s="38"/>
      <c r="BB30575" s="38"/>
    </row>
    <row r="30576" spans="53:54" x14ac:dyDescent="0.25">
      <c r="BA30576" s="38"/>
      <c r="BB30576" s="38"/>
    </row>
    <row r="30577" spans="53:54" x14ac:dyDescent="0.25">
      <c r="BA30577" s="38"/>
      <c r="BB30577" s="38"/>
    </row>
    <row r="30578" spans="53:54" x14ac:dyDescent="0.25">
      <c r="BA30578" s="38"/>
      <c r="BB30578" s="38"/>
    </row>
    <row r="30579" spans="53:54" x14ac:dyDescent="0.25">
      <c r="BA30579" s="38"/>
      <c r="BB30579" s="38"/>
    </row>
    <row r="30580" spans="53:54" x14ac:dyDescent="0.25">
      <c r="BA30580" s="38"/>
      <c r="BB30580" s="38"/>
    </row>
    <row r="30581" spans="53:54" x14ac:dyDescent="0.25">
      <c r="BA30581" s="38"/>
      <c r="BB30581" s="38"/>
    </row>
    <row r="30582" spans="53:54" x14ac:dyDescent="0.25">
      <c r="BA30582" s="38"/>
      <c r="BB30582" s="38"/>
    </row>
    <row r="30583" spans="53:54" x14ac:dyDescent="0.25">
      <c r="BA30583" s="38"/>
      <c r="BB30583" s="38"/>
    </row>
    <row r="30584" spans="53:54" x14ac:dyDescent="0.25">
      <c r="BA30584" s="38"/>
      <c r="BB30584" s="38"/>
    </row>
    <row r="30585" spans="53:54" x14ac:dyDescent="0.25">
      <c r="BA30585" s="38"/>
      <c r="BB30585" s="38"/>
    </row>
    <row r="30586" spans="53:54" x14ac:dyDescent="0.25">
      <c r="BA30586" s="38"/>
      <c r="BB30586" s="38"/>
    </row>
    <row r="30587" spans="53:54" x14ac:dyDescent="0.25">
      <c r="BA30587" s="38"/>
      <c r="BB30587" s="38"/>
    </row>
    <row r="30588" spans="53:54" x14ac:dyDescent="0.25">
      <c r="BA30588" s="38"/>
      <c r="BB30588" s="38"/>
    </row>
    <row r="30589" spans="53:54" x14ac:dyDescent="0.25">
      <c r="BA30589" s="38"/>
      <c r="BB30589" s="38"/>
    </row>
    <row r="30590" spans="53:54" x14ac:dyDescent="0.25">
      <c r="BA30590" s="38"/>
      <c r="BB30590" s="38"/>
    </row>
    <row r="30591" spans="53:54" x14ac:dyDescent="0.25">
      <c r="BA30591" s="38"/>
      <c r="BB30591" s="38"/>
    </row>
    <row r="30592" spans="53:54" x14ac:dyDescent="0.25">
      <c r="BA30592" s="38"/>
      <c r="BB30592" s="38"/>
    </row>
    <row r="30593" spans="53:54" x14ac:dyDescent="0.25">
      <c r="BA30593" s="38"/>
      <c r="BB30593" s="38"/>
    </row>
    <row r="30594" spans="53:54" x14ac:dyDescent="0.25">
      <c r="BA30594" s="38"/>
      <c r="BB30594" s="38"/>
    </row>
    <row r="30595" spans="53:54" x14ac:dyDescent="0.25">
      <c r="BA30595" s="38"/>
      <c r="BB30595" s="38"/>
    </row>
    <row r="30596" spans="53:54" x14ac:dyDescent="0.25">
      <c r="BA30596" s="38"/>
      <c r="BB30596" s="38"/>
    </row>
    <row r="30597" spans="53:54" x14ac:dyDescent="0.25">
      <c r="BA30597" s="38"/>
      <c r="BB30597" s="38"/>
    </row>
    <row r="30598" spans="53:54" x14ac:dyDescent="0.25">
      <c r="BA30598" s="38"/>
      <c r="BB30598" s="38"/>
    </row>
    <row r="30599" spans="53:54" x14ac:dyDescent="0.25">
      <c r="BA30599" s="38"/>
      <c r="BB30599" s="38"/>
    </row>
    <row r="30600" spans="53:54" x14ac:dyDescent="0.25">
      <c r="BA30600" s="38"/>
      <c r="BB30600" s="38"/>
    </row>
    <row r="30601" spans="53:54" x14ac:dyDescent="0.25">
      <c r="BA30601" s="38"/>
      <c r="BB30601" s="38"/>
    </row>
    <row r="30602" spans="53:54" x14ac:dyDescent="0.25">
      <c r="BA30602" s="38"/>
      <c r="BB30602" s="38"/>
    </row>
    <row r="30603" spans="53:54" x14ac:dyDescent="0.25">
      <c r="BA30603" s="38"/>
      <c r="BB30603" s="38"/>
    </row>
    <row r="30604" spans="53:54" x14ac:dyDescent="0.25">
      <c r="BA30604" s="38"/>
      <c r="BB30604" s="38"/>
    </row>
    <row r="30605" spans="53:54" x14ac:dyDescent="0.25">
      <c r="BA30605" s="38"/>
      <c r="BB30605" s="38"/>
    </row>
    <row r="30606" spans="53:54" x14ac:dyDescent="0.25">
      <c r="BA30606" s="38"/>
      <c r="BB30606" s="38"/>
    </row>
    <row r="30607" spans="53:54" x14ac:dyDescent="0.25">
      <c r="BA30607" s="38"/>
      <c r="BB30607" s="38"/>
    </row>
    <row r="30608" spans="53:54" x14ac:dyDescent="0.25">
      <c r="BA30608" s="38"/>
      <c r="BB30608" s="38"/>
    </row>
    <row r="30609" spans="53:54" x14ac:dyDescent="0.25">
      <c r="BA30609" s="38"/>
      <c r="BB30609" s="38"/>
    </row>
    <row r="30610" spans="53:54" x14ac:dyDescent="0.25">
      <c r="BA30610" s="38"/>
      <c r="BB30610" s="38"/>
    </row>
    <row r="30611" spans="53:54" x14ac:dyDescent="0.25">
      <c r="BA30611" s="38"/>
      <c r="BB30611" s="38"/>
    </row>
    <row r="30612" spans="53:54" x14ac:dyDescent="0.25">
      <c r="BA30612" s="38"/>
      <c r="BB30612" s="38"/>
    </row>
    <row r="30613" spans="53:54" x14ac:dyDescent="0.25">
      <c r="BA30613" s="38"/>
      <c r="BB30613" s="38"/>
    </row>
    <row r="30614" spans="53:54" x14ac:dyDescent="0.25">
      <c r="BA30614" s="38"/>
      <c r="BB30614" s="38"/>
    </row>
    <row r="30615" spans="53:54" x14ac:dyDescent="0.25">
      <c r="BA30615" s="38"/>
      <c r="BB30615" s="38"/>
    </row>
    <row r="30616" spans="53:54" x14ac:dyDescent="0.25">
      <c r="BA30616" s="38"/>
      <c r="BB30616" s="38"/>
    </row>
    <row r="30617" spans="53:54" x14ac:dyDescent="0.25">
      <c r="BA30617" s="38"/>
      <c r="BB30617" s="38"/>
    </row>
    <row r="30618" spans="53:54" x14ac:dyDescent="0.25">
      <c r="BA30618" s="38"/>
      <c r="BB30618" s="38"/>
    </row>
    <row r="30619" spans="53:54" x14ac:dyDescent="0.25">
      <c r="BA30619" s="38"/>
      <c r="BB30619" s="38"/>
    </row>
    <row r="30620" spans="53:54" x14ac:dyDescent="0.25">
      <c r="BA30620" s="38"/>
      <c r="BB30620" s="38"/>
    </row>
    <row r="30621" spans="53:54" x14ac:dyDescent="0.25">
      <c r="BA30621" s="38"/>
      <c r="BB30621" s="38"/>
    </row>
    <row r="30622" spans="53:54" x14ac:dyDescent="0.25">
      <c r="BA30622" s="38"/>
      <c r="BB30622" s="38"/>
    </row>
    <row r="30623" spans="53:54" x14ac:dyDescent="0.25">
      <c r="BA30623" s="38"/>
      <c r="BB30623" s="38"/>
    </row>
    <row r="30624" spans="53:54" x14ac:dyDescent="0.25">
      <c r="BA30624" s="38"/>
      <c r="BB30624" s="38"/>
    </row>
    <row r="30625" spans="53:54" x14ac:dyDescent="0.25">
      <c r="BA30625" s="38"/>
      <c r="BB30625" s="38"/>
    </row>
    <row r="30626" spans="53:54" x14ac:dyDescent="0.25">
      <c r="BA30626" s="38"/>
      <c r="BB30626" s="38"/>
    </row>
    <row r="30627" spans="53:54" x14ac:dyDescent="0.25">
      <c r="BA30627" s="38"/>
      <c r="BB30627" s="38"/>
    </row>
    <row r="30628" spans="53:54" x14ac:dyDescent="0.25">
      <c r="BA30628" s="38"/>
      <c r="BB30628" s="38"/>
    </row>
    <row r="30629" spans="53:54" x14ac:dyDescent="0.25">
      <c r="BA30629" s="38"/>
      <c r="BB30629" s="38"/>
    </row>
    <row r="30630" spans="53:54" x14ac:dyDescent="0.25">
      <c r="BA30630" s="38"/>
      <c r="BB30630" s="38"/>
    </row>
    <row r="30631" spans="53:54" x14ac:dyDescent="0.25">
      <c r="BA30631" s="38"/>
      <c r="BB30631" s="38"/>
    </row>
    <row r="30632" spans="53:54" x14ac:dyDescent="0.25">
      <c r="BA30632" s="38"/>
      <c r="BB30632" s="38"/>
    </row>
    <row r="30633" spans="53:54" x14ac:dyDescent="0.25">
      <c r="BA30633" s="38"/>
      <c r="BB30633" s="38"/>
    </row>
    <row r="30634" spans="53:54" x14ac:dyDescent="0.25">
      <c r="BA30634" s="38"/>
      <c r="BB30634" s="38"/>
    </row>
    <row r="30635" spans="53:54" x14ac:dyDescent="0.25">
      <c r="BA30635" s="38"/>
      <c r="BB30635" s="38"/>
    </row>
    <row r="30636" spans="53:54" x14ac:dyDescent="0.25">
      <c r="BA30636" s="38"/>
      <c r="BB30636" s="38"/>
    </row>
    <row r="30637" spans="53:54" x14ac:dyDescent="0.25">
      <c r="BA30637" s="38"/>
      <c r="BB30637" s="38"/>
    </row>
    <row r="30638" spans="53:54" x14ac:dyDescent="0.25">
      <c r="BA30638" s="38"/>
      <c r="BB30638" s="38"/>
    </row>
    <row r="30639" spans="53:54" x14ac:dyDescent="0.25">
      <c r="BA30639" s="38"/>
      <c r="BB30639" s="38"/>
    </row>
    <row r="30640" spans="53:54" x14ac:dyDescent="0.25">
      <c r="BA30640" s="38"/>
      <c r="BB30640" s="38"/>
    </row>
    <row r="30641" spans="53:54" x14ac:dyDescent="0.25">
      <c r="BA30641" s="38"/>
      <c r="BB30641" s="38"/>
    </row>
    <row r="30642" spans="53:54" x14ac:dyDescent="0.25">
      <c r="BA30642" s="38"/>
      <c r="BB30642" s="38"/>
    </row>
    <row r="30643" spans="53:54" x14ac:dyDescent="0.25">
      <c r="BA30643" s="38"/>
      <c r="BB30643" s="38"/>
    </row>
    <row r="30644" spans="53:54" x14ac:dyDescent="0.25">
      <c r="BA30644" s="38"/>
      <c r="BB30644" s="38"/>
    </row>
    <row r="30645" spans="53:54" x14ac:dyDescent="0.25">
      <c r="BA30645" s="38"/>
      <c r="BB30645" s="38"/>
    </row>
    <row r="30646" spans="53:54" x14ac:dyDescent="0.25">
      <c r="BA30646" s="38"/>
      <c r="BB30646" s="38"/>
    </row>
    <row r="30647" spans="53:54" x14ac:dyDescent="0.25">
      <c r="BA30647" s="38"/>
      <c r="BB30647" s="38"/>
    </row>
    <row r="30648" spans="53:54" x14ac:dyDescent="0.25">
      <c r="BA30648" s="38"/>
      <c r="BB30648" s="38"/>
    </row>
    <row r="30649" spans="53:54" x14ac:dyDescent="0.25">
      <c r="BA30649" s="38"/>
      <c r="BB30649" s="38"/>
    </row>
    <row r="30650" spans="53:54" x14ac:dyDescent="0.25">
      <c r="BA30650" s="38"/>
      <c r="BB30650" s="38"/>
    </row>
    <row r="30651" spans="53:54" x14ac:dyDescent="0.25">
      <c r="BA30651" s="38"/>
      <c r="BB30651" s="38"/>
    </row>
    <row r="30652" spans="53:54" x14ac:dyDescent="0.25">
      <c r="BA30652" s="38"/>
      <c r="BB30652" s="38"/>
    </row>
    <row r="30653" spans="53:54" x14ac:dyDescent="0.25">
      <c r="BA30653" s="38"/>
      <c r="BB30653" s="38"/>
    </row>
    <row r="30654" spans="53:54" x14ac:dyDescent="0.25">
      <c r="BA30654" s="38"/>
      <c r="BB30654" s="38"/>
    </row>
    <row r="30655" spans="53:54" x14ac:dyDescent="0.25">
      <c r="BA30655" s="38"/>
      <c r="BB30655" s="38"/>
    </row>
    <row r="30656" spans="53:54" x14ac:dyDescent="0.25">
      <c r="BA30656" s="38"/>
      <c r="BB30656" s="38"/>
    </row>
    <row r="30657" spans="53:54" x14ac:dyDescent="0.25">
      <c r="BA30657" s="38"/>
      <c r="BB30657" s="38"/>
    </row>
    <row r="30658" spans="53:54" x14ac:dyDescent="0.25">
      <c r="BA30658" s="38"/>
      <c r="BB30658" s="38"/>
    </row>
    <row r="30659" spans="53:54" x14ac:dyDescent="0.25">
      <c r="BA30659" s="38"/>
      <c r="BB30659" s="38"/>
    </row>
    <row r="30660" spans="53:54" x14ac:dyDescent="0.25">
      <c r="BA30660" s="38"/>
      <c r="BB30660" s="38"/>
    </row>
    <row r="30661" spans="53:54" x14ac:dyDescent="0.25">
      <c r="BA30661" s="38"/>
      <c r="BB30661" s="38"/>
    </row>
    <row r="30662" spans="53:54" x14ac:dyDescent="0.25">
      <c r="BA30662" s="38"/>
      <c r="BB30662" s="38"/>
    </row>
    <row r="30663" spans="53:54" x14ac:dyDescent="0.25">
      <c r="BA30663" s="38"/>
      <c r="BB30663" s="38"/>
    </row>
    <row r="30664" spans="53:54" x14ac:dyDescent="0.25">
      <c r="BA30664" s="38"/>
      <c r="BB30664" s="38"/>
    </row>
    <row r="30665" spans="53:54" x14ac:dyDescent="0.25">
      <c r="BA30665" s="38"/>
      <c r="BB30665" s="38"/>
    </row>
    <row r="30666" spans="53:54" x14ac:dyDescent="0.25">
      <c r="BA30666" s="38"/>
      <c r="BB30666" s="38"/>
    </row>
    <row r="30667" spans="53:54" x14ac:dyDescent="0.25">
      <c r="BA30667" s="38"/>
      <c r="BB30667" s="38"/>
    </row>
    <row r="30668" spans="53:54" x14ac:dyDescent="0.25">
      <c r="BA30668" s="38"/>
      <c r="BB30668" s="38"/>
    </row>
    <row r="30669" spans="53:54" x14ac:dyDescent="0.25">
      <c r="BA30669" s="38"/>
      <c r="BB30669" s="38"/>
    </row>
    <row r="30670" spans="53:54" x14ac:dyDescent="0.25">
      <c r="BA30670" s="38"/>
      <c r="BB30670" s="38"/>
    </row>
    <row r="30671" spans="53:54" x14ac:dyDescent="0.25">
      <c r="BA30671" s="38"/>
      <c r="BB30671" s="38"/>
    </row>
    <row r="30672" spans="53:54" x14ac:dyDescent="0.25">
      <c r="BA30672" s="38"/>
      <c r="BB30672" s="38"/>
    </row>
    <row r="30673" spans="53:54" x14ac:dyDescent="0.25">
      <c r="BA30673" s="38"/>
      <c r="BB30673" s="38"/>
    </row>
    <row r="30674" spans="53:54" x14ac:dyDescent="0.25">
      <c r="BA30674" s="38"/>
      <c r="BB30674" s="38"/>
    </row>
    <row r="30675" spans="53:54" x14ac:dyDescent="0.25">
      <c r="BA30675" s="38"/>
      <c r="BB30675" s="38"/>
    </row>
    <row r="30676" spans="53:54" x14ac:dyDescent="0.25">
      <c r="BA30676" s="38"/>
      <c r="BB30676" s="38"/>
    </row>
    <row r="30677" spans="53:54" x14ac:dyDescent="0.25">
      <c r="BA30677" s="38"/>
      <c r="BB30677" s="38"/>
    </row>
    <row r="30678" spans="53:54" x14ac:dyDescent="0.25">
      <c r="BA30678" s="38"/>
      <c r="BB30678" s="38"/>
    </row>
    <row r="30679" spans="53:54" x14ac:dyDescent="0.25">
      <c r="BA30679" s="38"/>
      <c r="BB30679" s="38"/>
    </row>
    <row r="30680" spans="53:54" x14ac:dyDescent="0.25">
      <c r="BA30680" s="38"/>
      <c r="BB30680" s="38"/>
    </row>
    <row r="30681" spans="53:54" x14ac:dyDescent="0.25">
      <c r="BA30681" s="38"/>
      <c r="BB30681" s="38"/>
    </row>
    <row r="30682" spans="53:54" x14ac:dyDescent="0.25">
      <c r="BA30682" s="38"/>
      <c r="BB30682" s="38"/>
    </row>
    <row r="30683" spans="53:54" x14ac:dyDescent="0.25">
      <c r="BA30683" s="38"/>
      <c r="BB30683" s="38"/>
    </row>
    <row r="30684" spans="53:54" x14ac:dyDescent="0.25">
      <c r="BA30684" s="38"/>
      <c r="BB30684" s="38"/>
    </row>
    <row r="30685" spans="53:54" x14ac:dyDescent="0.25">
      <c r="BA30685" s="38"/>
      <c r="BB30685" s="38"/>
    </row>
    <row r="30686" spans="53:54" x14ac:dyDescent="0.25">
      <c r="BA30686" s="38"/>
      <c r="BB30686" s="38"/>
    </row>
    <row r="30687" spans="53:54" x14ac:dyDescent="0.25">
      <c r="BA30687" s="38"/>
      <c r="BB30687" s="38"/>
    </row>
    <row r="30688" spans="53:54" x14ac:dyDescent="0.25">
      <c r="BA30688" s="38"/>
      <c r="BB30688" s="38"/>
    </row>
    <row r="30689" spans="53:54" x14ac:dyDescent="0.25">
      <c r="BA30689" s="38"/>
      <c r="BB30689" s="38"/>
    </row>
    <row r="30690" spans="53:54" x14ac:dyDescent="0.25">
      <c r="BA30690" s="38"/>
      <c r="BB30690" s="38"/>
    </row>
    <row r="30691" spans="53:54" x14ac:dyDescent="0.25">
      <c r="BA30691" s="38"/>
      <c r="BB30691" s="38"/>
    </row>
    <row r="30692" spans="53:54" x14ac:dyDescent="0.25">
      <c r="BA30692" s="38"/>
      <c r="BB30692" s="38"/>
    </row>
    <row r="30693" spans="53:54" x14ac:dyDescent="0.25">
      <c r="BA30693" s="38"/>
      <c r="BB30693" s="38"/>
    </row>
    <row r="30694" spans="53:54" x14ac:dyDescent="0.25">
      <c r="BA30694" s="38"/>
      <c r="BB30694" s="38"/>
    </row>
    <row r="30695" spans="53:54" x14ac:dyDescent="0.25">
      <c r="BA30695" s="38"/>
      <c r="BB30695" s="38"/>
    </row>
    <row r="30696" spans="53:54" x14ac:dyDescent="0.25">
      <c r="BA30696" s="38"/>
      <c r="BB30696" s="38"/>
    </row>
    <row r="30697" spans="53:54" x14ac:dyDescent="0.25">
      <c r="BA30697" s="38"/>
      <c r="BB30697" s="38"/>
    </row>
    <row r="30698" spans="53:54" x14ac:dyDescent="0.25">
      <c r="BA30698" s="38"/>
      <c r="BB30698" s="38"/>
    </row>
    <row r="30699" spans="53:54" x14ac:dyDescent="0.25">
      <c r="BA30699" s="38"/>
      <c r="BB30699" s="38"/>
    </row>
    <row r="30700" spans="53:54" x14ac:dyDescent="0.25">
      <c r="BA30700" s="38"/>
      <c r="BB30700" s="38"/>
    </row>
    <row r="30701" spans="53:54" x14ac:dyDescent="0.25">
      <c r="BA30701" s="38"/>
      <c r="BB30701" s="38"/>
    </row>
    <row r="30702" spans="53:54" x14ac:dyDescent="0.25">
      <c r="BA30702" s="38"/>
      <c r="BB30702" s="38"/>
    </row>
    <row r="30703" spans="53:54" x14ac:dyDescent="0.25">
      <c r="BA30703" s="38"/>
      <c r="BB30703" s="38"/>
    </row>
    <row r="30704" spans="53:54" x14ac:dyDescent="0.25">
      <c r="BA30704" s="38"/>
      <c r="BB30704" s="38"/>
    </row>
    <row r="30705" spans="53:54" x14ac:dyDescent="0.25">
      <c r="BA30705" s="38"/>
      <c r="BB30705" s="38"/>
    </row>
    <row r="30706" spans="53:54" x14ac:dyDescent="0.25">
      <c r="BA30706" s="38"/>
      <c r="BB30706" s="38"/>
    </row>
    <row r="30707" spans="53:54" x14ac:dyDescent="0.25">
      <c r="BA30707" s="38"/>
      <c r="BB30707" s="38"/>
    </row>
    <row r="30708" spans="53:54" x14ac:dyDescent="0.25">
      <c r="BA30708" s="38"/>
      <c r="BB30708" s="38"/>
    </row>
    <row r="30709" spans="53:54" x14ac:dyDescent="0.25">
      <c r="BA30709" s="38"/>
      <c r="BB30709" s="38"/>
    </row>
    <row r="30710" spans="53:54" x14ac:dyDescent="0.25">
      <c r="BA30710" s="38"/>
      <c r="BB30710" s="38"/>
    </row>
    <row r="30711" spans="53:54" x14ac:dyDescent="0.25">
      <c r="BA30711" s="38"/>
      <c r="BB30711" s="38"/>
    </row>
    <row r="30712" spans="53:54" x14ac:dyDescent="0.25">
      <c r="BA30712" s="38"/>
      <c r="BB30712" s="38"/>
    </row>
    <row r="30713" spans="53:54" x14ac:dyDescent="0.25">
      <c r="BA30713" s="38"/>
      <c r="BB30713" s="38"/>
    </row>
    <row r="30714" spans="53:54" x14ac:dyDescent="0.25">
      <c r="BA30714" s="38"/>
      <c r="BB30714" s="38"/>
    </row>
    <row r="30715" spans="53:54" x14ac:dyDescent="0.25">
      <c r="BA30715" s="38"/>
      <c r="BB30715" s="38"/>
    </row>
    <row r="30716" spans="53:54" x14ac:dyDescent="0.25">
      <c r="BA30716" s="38"/>
      <c r="BB30716" s="38"/>
    </row>
    <row r="30717" spans="53:54" x14ac:dyDescent="0.25">
      <c r="BA30717" s="38"/>
      <c r="BB30717" s="38"/>
    </row>
    <row r="30718" spans="53:54" x14ac:dyDescent="0.25">
      <c r="BA30718" s="38"/>
      <c r="BB30718" s="38"/>
    </row>
    <row r="30719" spans="53:54" x14ac:dyDescent="0.25">
      <c r="BA30719" s="38"/>
      <c r="BB30719" s="38"/>
    </row>
    <row r="30720" spans="53:54" x14ac:dyDescent="0.25">
      <c r="BA30720" s="38"/>
      <c r="BB30720" s="38"/>
    </row>
    <row r="30721" spans="53:54" x14ac:dyDescent="0.25">
      <c r="BA30721" s="38"/>
      <c r="BB30721" s="38"/>
    </row>
    <row r="30722" spans="53:54" x14ac:dyDescent="0.25">
      <c r="BA30722" s="38"/>
      <c r="BB30722" s="38"/>
    </row>
    <row r="30723" spans="53:54" x14ac:dyDescent="0.25">
      <c r="BA30723" s="38"/>
      <c r="BB30723" s="38"/>
    </row>
    <row r="30724" spans="53:54" x14ac:dyDescent="0.25">
      <c r="BA30724" s="38"/>
      <c r="BB30724" s="38"/>
    </row>
    <row r="30725" spans="53:54" x14ac:dyDescent="0.25">
      <c r="BA30725" s="38"/>
      <c r="BB30725" s="38"/>
    </row>
    <row r="30726" spans="53:54" x14ac:dyDescent="0.25">
      <c r="BA30726" s="38"/>
      <c r="BB30726" s="38"/>
    </row>
    <row r="30727" spans="53:54" x14ac:dyDescent="0.25">
      <c r="BA30727" s="38"/>
      <c r="BB30727" s="38"/>
    </row>
    <row r="30728" spans="53:54" x14ac:dyDescent="0.25">
      <c r="BA30728" s="38"/>
      <c r="BB30728" s="38"/>
    </row>
    <row r="30729" spans="53:54" x14ac:dyDescent="0.25">
      <c r="BA30729" s="38"/>
      <c r="BB30729" s="38"/>
    </row>
    <row r="30730" spans="53:54" x14ac:dyDescent="0.25">
      <c r="BA30730" s="38"/>
      <c r="BB30730" s="38"/>
    </row>
    <row r="30731" spans="53:54" x14ac:dyDescent="0.25">
      <c r="BA30731" s="38"/>
      <c r="BB30731" s="38"/>
    </row>
    <row r="30732" spans="53:54" x14ac:dyDescent="0.25">
      <c r="BA30732" s="38"/>
      <c r="BB30732" s="38"/>
    </row>
    <row r="30733" spans="53:54" x14ac:dyDescent="0.25">
      <c r="BA30733" s="38"/>
      <c r="BB30733" s="38"/>
    </row>
    <row r="30734" spans="53:54" x14ac:dyDescent="0.25">
      <c r="BA30734" s="38"/>
      <c r="BB30734" s="38"/>
    </row>
    <row r="30735" spans="53:54" x14ac:dyDescent="0.25">
      <c r="BA30735" s="38"/>
      <c r="BB30735" s="38"/>
    </row>
    <row r="30736" spans="53:54" x14ac:dyDescent="0.25">
      <c r="BA30736" s="38"/>
      <c r="BB30736" s="38"/>
    </row>
    <row r="30737" spans="53:54" x14ac:dyDescent="0.25">
      <c r="BA30737" s="38"/>
      <c r="BB30737" s="38"/>
    </row>
    <row r="30738" spans="53:54" x14ac:dyDescent="0.25">
      <c r="BA30738" s="38"/>
      <c r="BB30738" s="38"/>
    </row>
    <row r="30739" spans="53:54" x14ac:dyDescent="0.25">
      <c r="BA30739" s="38"/>
      <c r="BB30739" s="38"/>
    </row>
    <row r="30740" spans="53:54" x14ac:dyDescent="0.25">
      <c r="BA30740" s="38"/>
      <c r="BB30740" s="38"/>
    </row>
    <row r="30741" spans="53:54" x14ac:dyDescent="0.25">
      <c r="BA30741" s="38"/>
      <c r="BB30741" s="38"/>
    </row>
    <row r="30742" spans="53:54" x14ac:dyDescent="0.25">
      <c r="BA30742" s="38"/>
      <c r="BB30742" s="38"/>
    </row>
    <row r="30743" spans="53:54" x14ac:dyDescent="0.25">
      <c r="BA30743" s="38"/>
      <c r="BB30743" s="38"/>
    </row>
    <row r="30744" spans="53:54" x14ac:dyDescent="0.25">
      <c r="BA30744" s="38"/>
      <c r="BB30744" s="38"/>
    </row>
    <row r="30745" spans="53:54" x14ac:dyDescent="0.25">
      <c r="BA30745" s="38"/>
      <c r="BB30745" s="38"/>
    </row>
    <row r="30746" spans="53:54" x14ac:dyDescent="0.25">
      <c r="BA30746" s="38"/>
      <c r="BB30746" s="38"/>
    </row>
    <row r="30747" spans="53:54" x14ac:dyDescent="0.25">
      <c r="BA30747" s="38"/>
      <c r="BB30747" s="38"/>
    </row>
    <row r="30748" spans="53:54" x14ac:dyDescent="0.25">
      <c r="BA30748" s="38"/>
      <c r="BB30748" s="38"/>
    </row>
    <row r="30749" spans="53:54" x14ac:dyDescent="0.25">
      <c r="BA30749" s="38"/>
      <c r="BB30749" s="38"/>
    </row>
    <row r="30750" spans="53:54" x14ac:dyDescent="0.25">
      <c r="BA30750" s="38"/>
      <c r="BB30750" s="38"/>
    </row>
    <row r="30751" spans="53:54" x14ac:dyDescent="0.25">
      <c r="BA30751" s="38"/>
      <c r="BB30751" s="38"/>
    </row>
    <row r="30752" spans="53:54" x14ac:dyDescent="0.25">
      <c r="BA30752" s="38"/>
      <c r="BB30752" s="38"/>
    </row>
    <row r="30753" spans="53:54" x14ac:dyDescent="0.25">
      <c r="BA30753" s="38"/>
      <c r="BB30753" s="38"/>
    </row>
    <row r="30754" spans="53:54" x14ac:dyDescent="0.25">
      <c r="BA30754" s="38"/>
      <c r="BB30754" s="38"/>
    </row>
    <row r="30755" spans="53:54" x14ac:dyDescent="0.25">
      <c r="BA30755" s="38"/>
      <c r="BB30755" s="38"/>
    </row>
    <row r="30756" spans="53:54" x14ac:dyDescent="0.25">
      <c r="BA30756" s="38"/>
      <c r="BB30756" s="38"/>
    </row>
    <row r="30757" spans="53:54" x14ac:dyDescent="0.25">
      <c r="BA30757" s="38"/>
      <c r="BB30757" s="38"/>
    </row>
    <row r="30758" spans="53:54" x14ac:dyDescent="0.25">
      <c r="BA30758" s="38"/>
      <c r="BB30758" s="38"/>
    </row>
    <row r="30759" spans="53:54" x14ac:dyDescent="0.25">
      <c r="BA30759" s="38"/>
      <c r="BB30759" s="38"/>
    </row>
    <row r="30760" spans="53:54" x14ac:dyDescent="0.25">
      <c r="BA30760" s="38"/>
      <c r="BB30760" s="38"/>
    </row>
    <row r="30761" spans="53:54" x14ac:dyDescent="0.25">
      <c r="BA30761" s="38"/>
      <c r="BB30761" s="38"/>
    </row>
    <row r="30762" spans="53:54" x14ac:dyDescent="0.25">
      <c r="BA30762" s="38"/>
      <c r="BB30762" s="38"/>
    </row>
    <row r="30763" spans="53:54" x14ac:dyDescent="0.25">
      <c r="BA30763" s="38"/>
      <c r="BB30763" s="38"/>
    </row>
    <row r="30764" spans="53:54" x14ac:dyDescent="0.25">
      <c r="BA30764" s="38"/>
      <c r="BB30764" s="38"/>
    </row>
    <row r="30765" spans="53:54" x14ac:dyDescent="0.25">
      <c r="BA30765" s="38"/>
      <c r="BB30765" s="38"/>
    </row>
    <row r="30766" spans="53:54" x14ac:dyDescent="0.25">
      <c r="BA30766" s="38"/>
      <c r="BB30766" s="38"/>
    </row>
    <row r="30767" spans="53:54" x14ac:dyDescent="0.25">
      <c r="BA30767" s="38"/>
      <c r="BB30767" s="38"/>
    </row>
    <row r="30768" spans="53:54" x14ac:dyDescent="0.25">
      <c r="BA30768" s="38"/>
      <c r="BB30768" s="38"/>
    </row>
    <row r="30769" spans="53:54" x14ac:dyDescent="0.25">
      <c r="BA30769" s="38"/>
      <c r="BB30769" s="38"/>
    </row>
    <row r="30770" spans="53:54" x14ac:dyDescent="0.25">
      <c r="BA30770" s="38"/>
      <c r="BB30770" s="38"/>
    </row>
    <row r="30771" spans="53:54" x14ac:dyDescent="0.25">
      <c r="BA30771" s="38"/>
      <c r="BB30771" s="38"/>
    </row>
    <row r="30772" spans="53:54" x14ac:dyDescent="0.25">
      <c r="BA30772" s="38"/>
      <c r="BB30772" s="38"/>
    </row>
    <row r="30773" spans="53:54" x14ac:dyDescent="0.25">
      <c r="BA30773" s="38"/>
      <c r="BB30773" s="38"/>
    </row>
    <row r="30774" spans="53:54" x14ac:dyDescent="0.25">
      <c r="BA30774" s="38"/>
      <c r="BB30774" s="38"/>
    </row>
    <row r="30775" spans="53:54" x14ac:dyDescent="0.25">
      <c r="BA30775" s="38"/>
      <c r="BB30775" s="38"/>
    </row>
    <row r="30776" spans="53:54" x14ac:dyDescent="0.25">
      <c r="BA30776" s="38"/>
      <c r="BB30776" s="38"/>
    </row>
    <row r="30777" spans="53:54" x14ac:dyDescent="0.25">
      <c r="BA30777" s="38"/>
      <c r="BB30777" s="38"/>
    </row>
    <row r="30778" spans="53:54" x14ac:dyDescent="0.25">
      <c r="BA30778" s="38"/>
      <c r="BB30778" s="38"/>
    </row>
    <row r="30779" spans="53:54" x14ac:dyDescent="0.25">
      <c r="BA30779" s="38"/>
      <c r="BB30779" s="38"/>
    </row>
    <row r="30780" spans="53:54" x14ac:dyDescent="0.25">
      <c r="BA30780" s="38"/>
      <c r="BB30780" s="38"/>
    </row>
    <row r="30781" spans="53:54" x14ac:dyDescent="0.25">
      <c r="BA30781" s="38"/>
      <c r="BB30781" s="38"/>
    </row>
    <row r="30782" spans="53:54" x14ac:dyDescent="0.25">
      <c r="BA30782" s="38"/>
      <c r="BB30782" s="38"/>
    </row>
    <row r="30783" spans="53:54" x14ac:dyDescent="0.25">
      <c r="BA30783" s="38"/>
      <c r="BB30783" s="38"/>
    </row>
    <row r="30784" spans="53:54" x14ac:dyDescent="0.25">
      <c r="BA30784" s="38"/>
      <c r="BB30784" s="38"/>
    </row>
    <row r="30785" spans="53:54" x14ac:dyDescent="0.25">
      <c r="BA30785" s="38"/>
      <c r="BB30785" s="38"/>
    </row>
    <row r="30786" spans="53:54" x14ac:dyDescent="0.25">
      <c r="BA30786" s="38"/>
      <c r="BB30786" s="38"/>
    </row>
    <row r="30787" spans="53:54" x14ac:dyDescent="0.25">
      <c r="BA30787" s="38"/>
      <c r="BB30787" s="38"/>
    </row>
    <row r="30788" spans="53:54" x14ac:dyDescent="0.25">
      <c r="BA30788" s="38"/>
      <c r="BB30788" s="38"/>
    </row>
    <row r="30789" spans="53:54" x14ac:dyDescent="0.25">
      <c r="BA30789" s="38"/>
      <c r="BB30789" s="38"/>
    </row>
    <row r="30790" spans="53:54" x14ac:dyDescent="0.25">
      <c r="BA30790" s="38"/>
      <c r="BB30790" s="38"/>
    </row>
    <row r="30791" spans="53:54" x14ac:dyDescent="0.25">
      <c r="BA30791" s="38"/>
      <c r="BB30791" s="38"/>
    </row>
    <row r="30792" spans="53:54" x14ac:dyDescent="0.25">
      <c r="BA30792" s="38"/>
      <c r="BB30792" s="38"/>
    </row>
    <row r="30793" spans="53:54" x14ac:dyDescent="0.25">
      <c r="BA30793" s="38"/>
      <c r="BB30793" s="38"/>
    </row>
    <row r="30794" spans="53:54" x14ac:dyDescent="0.25">
      <c r="BA30794" s="38"/>
      <c r="BB30794" s="38"/>
    </row>
    <row r="30795" spans="53:54" x14ac:dyDescent="0.25">
      <c r="BA30795" s="38"/>
      <c r="BB30795" s="38"/>
    </row>
    <row r="30796" spans="53:54" x14ac:dyDescent="0.25">
      <c r="BA30796" s="38"/>
      <c r="BB30796" s="38"/>
    </row>
    <row r="30797" spans="53:54" x14ac:dyDescent="0.25">
      <c r="BA30797" s="38"/>
      <c r="BB30797" s="38"/>
    </row>
    <row r="30798" spans="53:54" x14ac:dyDescent="0.25">
      <c r="BA30798" s="38"/>
      <c r="BB30798" s="38"/>
    </row>
    <row r="30799" spans="53:54" x14ac:dyDescent="0.25">
      <c r="BA30799" s="38"/>
      <c r="BB30799" s="38"/>
    </row>
    <row r="30800" spans="53:54" x14ac:dyDescent="0.25">
      <c r="BA30800" s="38"/>
      <c r="BB30800" s="38"/>
    </row>
    <row r="30801" spans="53:54" x14ac:dyDescent="0.25">
      <c r="BA30801" s="38"/>
      <c r="BB30801" s="38"/>
    </row>
    <row r="30802" spans="53:54" x14ac:dyDescent="0.25">
      <c r="BA30802" s="38"/>
      <c r="BB30802" s="38"/>
    </row>
    <row r="30803" spans="53:54" x14ac:dyDescent="0.25">
      <c r="BA30803" s="38"/>
      <c r="BB30803" s="38"/>
    </row>
    <row r="30804" spans="53:54" x14ac:dyDescent="0.25">
      <c r="BA30804" s="38"/>
      <c r="BB30804" s="38"/>
    </row>
    <row r="30805" spans="53:54" x14ac:dyDescent="0.25">
      <c r="BA30805" s="38"/>
      <c r="BB30805" s="38"/>
    </row>
    <row r="30806" spans="53:54" x14ac:dyDescent="0.25">
      <c r="BA30806" s="38"/>
      <c r="BB30806" s="38"/>
    </row>
    <row r="30807" spans="53:54" x14ac:dyDescent="0.25">
      <c r="BA30807" s="38"/>
      <c r="BB30807" s="38"/>
    </row>
    <row r="30808" spans="53:54" x14ac:dyDescent="0.25">
      <c r="BA30808" s="38"/>
      <c r="BB30808" s="38"/>
    </row>
    <row r="30809" spans="53:54" x14ac:dyDescent="0.25">
      <c r="BA30809" s="38"/>
      <c r="BB30809" s="38"/>
    </row>
    <row r="30810" spans="53:54" x14ac:dyDescent="0.25">
      <c r="BA30810" s="38"/>
      <c r="BB30810" s="38"/>
    </row>
    <row r="30811" spans="53:54" x14ac:dyDescent="0.25">
      <c r="BA30811" s="38"/>
      <c r="BB30811" s="38"/>
    </row>
    <row r="30812" spans="53:54" x14ac:dyDescent="0.25">
      <c r="BA30812" s="38"/>
      <c r="BB30812" s="38"/>
    </row>
    <row r="30813" spans="53:54" x14ac:dyDescent="0.25">
      <c r="BA30813" s="38"/>
      <c r="BB30813" s="38"/>
    </row>
    <row r="30814" spans="53:54" x14ac:dyDescent="0.25">
      <c r="BA30814" s="38"/>
      <c r="BB30814" s="38"/>
    </row>
    <row r="30815" spans="53:54" x14ac:dyDescent="0.25">
      <c r="BA30815" s="38"/>
      <c r="BB30815" s="38"/>
    </row>
    <row r="30816" spans="53:54" x14ac:dyDescent="0.25">
      <c r="BA30816" s="38"/>
      <c r="BB30816" s="38"/>
    </row>
    <row r="30817" spans="53:54" x14ac:dyDescent="0.25">
      <c r="BA30817" s="38"/>
      <c r="BB30817" s="38"/>
    </row>
    <row r="30818" spans="53:54" x14ac:dyDescent="0.25">
      <c r="BA30818" s="38"/>
      <c r="BB30818" s="38"/>
    </row>
    <row r="30819" spans="53:54" x14ac:dyDescent="0.25">
      <c r="BA30819" s="38"/>
      <c r="BB30819" s="38"/>
    </row>
    <row r="30820" spans="53:54" x14ac:dyDescent="0.25">
      <c r="BA30820" s="38"/>
      <c r="BB30820" s="38"/>
    </row>
    <row r="30821" spans="53:54" x14ac:dyDescent="0.25">
      <c r="BA30821" s="38"/>
      <c r="BB30821" s="38"/>
    </row>
    <row r="30822" spans="53:54" x14ac:dyDescent="0.25">
      <c r="BA30822" s="38"/>
      <c r="BB30822" s="38"/>
    </row>
    <row r="30823" spans="53:54" x14ac:dyDescent="0.25">
      <c r="BA30823" s="38"/>
      <c r="BB30823" s="38"/>
    </row>
    <row r="30824" spans="53:54" x14ac:dyDescent="0.25">
      <c r="BA30824" s="38"/>
      <c r="BB30824" s="38"/>
    </row>
    <row r="30825" spans="53:54" x14ac:dyDescent="0.25">
      <c r="BA30825" s="38"/>
      <c r="BB30825" s="38"/>
    </row>
    <row r="30826" spans="53:54" x14ac:dyDescent="0.25">
      <c r="BA30826" s="38"/>
      <c r="BB30826" s="38"/>
    </row>
    <row r="30827" spans="53:54" x14ac:dyDescent="0.25">
      <c r="BA30827" s="38"/>
      <c r="BB30827" s="38"/>
    </row>
    <row r="30828" spans="53:54" x14ac:dyDescent="0.25">
      <c r="BA30828" s="38"/>
      <c r="BB30828" s="38"/>
    </row>
    <row r="30829" spans="53:54" x14ac:dyDescent="0.25">
      <c r="BA30829" s="38"/>
      <c r="BB30829" s="38"/>
    </row>
    <row r="30830" spans="53:54" x14ac:dyDescent="0.25">
      <c r="BA30830" s="38"/>
      <c r="BB30830" s="38"/>
    </row>
    <row r="30831" spans="53:54" x14ac:dyDescent="0.25">
      <c r="BA30831" s="38"/>
      <c r="BB30831" s="38"/>
    </row>
    <row r="30832" spans="53:54" x14ac:dyDescent="0.25">
      <c r="BA30832" s="38"/>
      <c r="BB30832" s="38"/>
    </row>
    <row r="30833" spans="53:54" x14ac:dyDescent="0.25">
      <c r="BA30833" s="38"/>
      <c r="BB30833" s="38"/>
    </row>
    <row r="30834" spans="53:54" x14ac:dyDescent="0.25">
      <c r="BA30834" s="38"/>
      <c r="BB30834" s="38"/>
    </row>
    <row r="30835" spans="53:54" x14ac:dyDescent="0.25">
      <c r="BA30835" s="38"/>
      <c r="BB30835" s="38"/>
    </row>
    <row r="30836" spans="53:54" x14ac:dyDescent="0.25">
      <c r="BA30836" s="38"/>
      <c r="BB30836" s="38"/>
    </row>
    <row r="30837" spans="53:54" x14ac:dyDescent="0.25">
      <c r="BA30837" s="38"/>
      <c r="BB30837" s="38"/>
    </row>
    <row r="30838" spans="53:54" x14ac:dyDescent="0.25">
      <c r="BA30838" s="38"/>
      <c r="BB30838" s="38"/>
    </row>
    <row r="30839" spans="53:54" x14ac:dyDescent="0.25">
      <c r="BA30839" s="38"/>
      <c r="BB30839" s="38"/>
    </row>
    <row r="30840" spans="53:54" x14ac:dyDescent="0.25">
      <c r="BA30840" s="38"/>
      <c r="BB30840" s="38"/>
    </row>
    <row r="30841" spans="53:54" x14ac:dyDescent="0.25">
      <c r="BA30841" s="38"/>
      <c r="BB30841" s="38"/>
    </row>
    <row r="30842" spans="53:54" x14ac:dyDescent="0.25">
      <c r="BA30842" s="38"/>
      <c r="BB30842" s="38"/>
    </row>
    <row r="30843" spans="53:54" x14ac:dyDescent="0.25">
      <c r="BA30843" s="38"/>
      <c r="BB30843" s="38"/>
    </row>
    <row r="30844" spans="53:54" x14ac:dyDescent="0.25">
      <c r="BA30844" s="38"/>
      <c r="BB30844" s="38"/>
    </row>
    <row r="30845" spans="53:54" x14ac:dyDescent="0.25">
      <c r="BA30845" s="38"/>
      <c r="BB30845" s="38"/>
    </row>
    <row r="30846" spans="53:54" x14ac:dyDescent="0.25">
      <c r="BA30846" s="38"/>
      <c r="BB30846" s="38"/>
    </row>
    <row r="30847" spans="53:54" x14ac:dyDescent="0.25">
      <c r="BA30847" s="38"/>
      <c r="BB30847" s="38"/>
    </row>
    <row r="30848" spans="53:54" x14ac:dyDescent="0.25">
      <c r="BA30848" s="38"/>
      <c r="BB30848" s="38"/>
    </row>
    <row r="30849" spans="53:54" x14ac:dyDescent="0.25">
      <c r="BA30849" s="38"/>
      <c r="BB30849" s="38"/>
    </row>
    <row r="30850" spans="53:54" x14ac:dyDescent="0.25">
      <c r="BA30850" s="38"/>
      <c r="BB30850" s="38"/>
    </row>
    <row r="30851" spans="53:54" x14ac:dyDescent="0.25">
      <c r="BA30851" s="38"/>
      <c r="BB30851" s="38"/>
    </row>
    <row r="30852" spans="53:54" x14ac:dyDescent="0.25">
      <c r="BA30852" s="38"/>
      <c r="BB30852" s="38"/>
    </row>
    <row r="30853" spans="53:54" x14ac:dyDescent="0.25">
      <c r="BA30853" s="38"/>
      <c r="BB30853" s="38"/>
    </row>
    <row r="30854" spans="53:54" x14ac:dyDescent="0.25">
      <c r="BA30854" s="38"/>
      <c r="BB30854" s="38"/>
    </row>
    <row r="30855" spans="53:54" x14ac:dyDescent="0.25">
      <c r="BA30855" s="38"/>
      <c r="BB30855" s="38"/>
    </row>
    <row r="30856" spans="53:54" x14ac:dyDescent="0.25">
      <c r="BA30856" s="38"/>
      <c r="BB30856" s="38"/>
    </row>
    <row r="30857" spans="53:54" x14ac:dyDescent="0.25">
      <c r="BA30857" s="38"/>
      <c r="BB30857" s="38"/>
    </row>
    <row r="30858" spans="53:54" x14ac:dyDescent="0.25">
      <c r="BA30858" s="38"/>
      <c r="BB30858" s="38"/>
    </row>
    <row r="30859" spans="53:54" x14ac:dyDescent="0.25">
      <c r="BA30859" s="38"/>
      <c r="BB30859" s="38"/>
    </row>
    <row r="30860" spans="53:54" x14ac:dyDescent="0.25">
      <c r="BA30860" s="38"/>
      <c r="BB30860" s="38"/>
    </row>
    <row r="30861" spans="53:54" x14ac:dyDescent="0.25">
      <c r="BA30861" s="38"/>
      <c r="BB30861" s="38"/>
    </row>
    <row r="30862" spans="53:54" x14ac:dyDescent="0.25">
      <c r="BA30862" s="38"/>
      <c r="BB30862" s="38"/>
    </row>
    <row r="30863" spans="53:54" x14ac:dyDescent="0.25">
      <c r="BA30863" s="38"/>
      <c r="BB30863" s="38"/>
    </row>
    <row r="30864" spans="53:54" x14ac:dyDescent="0.25">
      <c r="BA30864" s="38"/>
      <c r="BB30864" s="38"/>
    </row>
    <row r="30865" spans="53:54" x14ac:dyDescent="0.25">
      <c r="BA30865" s="38"/>
      <c r="BB30865" s="38"/>
    </row>
    <row r="30866" spans="53:54" x14ac:dyDescent="0.25">
      <c r="BA30866" s="38"/>
      <c r="BB30866" s="38"/>
    </row>
    <row r="30867" spans="53:54" x14ac:dyDescent="0.25">
      <c r="BA30867" s="38"/>
      <c r="BB30867" s="38"/>
    </row>
    <row r="30868" spans="53:54" x14ac:dyDescent="0.25">
      <c r="BA30868" s="38"/>
      <c r="BB30868" s="38"/>
    </row>
    <row r="30869" spans="53:54" x14ac:dyDescent="0.25">
      <c r="BA30869" s="38"/>
      <c r="BB30869" s="38"/>
    </row>
    <row r="30870" spans="53:54" x14ac:dyDescent="0.25">
      <c r="BA30870" s="38"/>
      <c r="BB30870" s="38"/>
    </row>
    <row r="30871" spans="53:54" x14ac:dyDescent="0.25">
      <c r="BA30871" s="38"/>
      <c r="BB30871" s="38"/>
    </row>
    <row r="30872" spans="53:54" x14ac:dyDescent="0.25">
      <c r="BA30872" s="38"/>
      <c r="BB30872" s="38"/>
    </row>
    <row r="30873" spans="53:54" x14ac:dyDescent="0.25">
      <c r="BA30873" s="38"/>
      <c r="BB30873" s="38"/>
    </row>
    <row r="30874" spans="53:54" x14ac:dyDescent="0.25">
      <c r="BA30874" s="38"/>
      <c r="BB30874" s="38"/>
    </row>
    <row r="30875" spans="53:54" x14ac:dyDescent="0.25">
      <c r="BA30875" s="38"/>
      <c r="BB30875" s="38"/>
    </row>
    <row r="30876" spans="53:54" x14ac:dyDescent="0.25">
      <c r="BA30876" s="38"/>
      <c r="BB30876" s="38"/>
    </row>
    <row r="30877" spans="53:54" x14ac:dyDescent="0.25">
      <c r="BA30877" s="38"/>
      <c r="BB30877" s="38"/>
    </row>
    <row r="30878" spans="53:54" x14ac:dyDescent="0.25">
      <c r="BA30878" s="38"/>
      <c r="BB30878" s="38"/>
    </row>
    <row r="30879" spans="53:54" x14ac:dyDescent="0.25">
      <c r="BA30879" s="38"/>
      <c r="BB30879" s="38"/>
    </row>
    <row r="30880" spans="53:54" x14ac:dyDescent="0.25">
      <c r="BA30880" s="38"/>
      <c r="BB30880" s="38"/>
    </row>
    <row r="30881" spans="53:54" x14ac:dyDescent="0.25">
      <c r="BA30881" s="38"/>
      <c r="BB30881" s="38"/>
    </row>
    <row r="30882" spans="53:54" x14ac:dyDescent="0.25">
      <c r="BA30882" s="38"/>
      <c r="BB30882" s="38"/>
    </row>
    <row r="30883" spans="53:54" x14ac:dyDescent="0.25">
      <c r="BA30883" s="38"/>
      <c r="BB30883" s="38"/>
    </row>
    <row r="30884" spans="53:54" x14ac:dyDescent="0.25">
      <c r="BA30884" s="38"/>
      <c r="BB30884" s="38"/>
    </row>
    <row r="30885" spans="53:54" x14ac:dyDescent="0.25">
      <c r="BA30885" s="38"/>
      <c r="BB30885" s="38"/>
    </row>
    <row r="30886" spans="53:54" x14ac:dyDescent="0.25">
      <c r="BA30886" s="38"/>
      <c r="BB30886" s="38"/>
    </row>
    <row r="30887" spans="53:54" x14ac:dyDescent="0.25">
      <c r="BA30887" s="38"/>
      <c r="BB30887" s="38"/>
    </row>
    <row r="30888" spans="53:54" x14ac:dyDescent="0.25">
      <c r="BA30888" s="38"/>
      <c r="BB30888" s="38"/>
    </row>
    <row r="30889" spans="53:54" x14ac:dyDescent="0.25">
      <c r="BA30889" s="38"/>
      <c r="BB30889" s="38"/>
    </row>
    <row r="30890" spans="53:54" x14ac:dyDescent="0.25">
      <c r="BA30890" s="38"/>
      <c r="BB30890" s="38"/>
    </row>
    <row r="30891" spans="53:54" x14ac:dyDescent="0.25">
      <c r="BA30891" s="38"/>
      <c r="BB30891" s="38"/>
    </row>
    <row r="30892" spans="53:54" x14ac:dyDescent="0.25">
      <c r="BA30892" s="38"/>
      <c r="BB30892" s="38"/>
    </row>
    <row r="30893" spans="53:54" x14ac:dyDescent="0.25">
      <c r="BA30893" s="38"/>
      <c r="BB30893" s="38"/>
    </row>
    <row r="30894" spans="53:54" x14ac:dyDescent="0.25">
      <c r="BA30894" s="38"/>
      <c r="BB30894" s="38"/>
    </row>
    <row r="30895" spans="53:54" x14ac:dyDescent="0.25">
      <c r="BA30895" s="38"/>
      <c r="BB30895" s="38"/>
    </row>
    <row r="30896" spans="53:54" x14ac:dyDescent="0.25">
      <c r="BA30896" s="38"/>
      <c r="BB30896" s="38"/>
    </row>
    <row r="30897" spans="53:54" x14ac:dyDescent="0.25">
      <c r="BA30897" s="38"/>
      <c r="BB30897" s="38"/>
    </row>
    <row r="30898" spans="53:54" x14ac:dyDescent="0.25">
      <c r="BA30898" s="38"/>
      <c r="BB30898" s="38"/>
    </row>
    <row r="30899" spans="53:54" x14ac:dyDescent="0.25">
      <c r="BA30899" s="38"/>
      <c r="BB30899" s="38"/>
    </row>
    <row r="30900" spans="53:54" x14ac:dyDescent="0.25">
      <c r="BA30900" s="38"/>
      <c r="BB30900" s="38"/>
    </row>
    <row r="30901" spans="53:54" x14ac:dyDescent="0.25">
      <c r="BA30901" s="38"/>
      <c r="BB30901" s="38"/>
    </row>
    <row r="30902" spans="53:54" x14ac:dyDescent="0.25">
      <c r="BA30902" s="38"/>
      <c r="BB30902" s="38"/>
    </row>
    <row r="30903" spans="53:54" x14ac:dyDescent="0.25">
      <c r="BA30903" s="38"/>
      <c r="BB30903" s="38"/>
    </row>
    <row r="30904" spans="53:54" x14ac:dyDescent="0.25">
      <c r="BA30904" s="38"/>
      <c r="BB30904" s="38"/>
    </row>
    <row r="30905" spans="53:54" x14ac:dyDescent="0.25">
      <c r="BA30905" s="38"/>
      <c r="BB30905" s="38"/>
    </row>
    <row r="30906" spans="53:54" x14ac:dyDescent="0.25">
      <c r="BA30906" s="38"/>
      <c r="BB30906" s="38"/>
    </row>
    <row r="30907" spans="53:54" x14ac:dyDescent="0.25">
      <c r="BA30907" s="38"/>
      <c r="BB30907" s="38"/>
    </row>
    <row r="30908" spans="53:54" x14ac:dyDescent="0.25">
      <c r="BA30908" s="38"/>
      <c r="BB30908" s="38"/>
    </row>
    <row r="30909" spans="53:54" x14ac:dyDescent="0.25">
      <c r="BA30909" s="38"/>
      <c r="BB30909" s="38"/>
    </row>
    <row r="30910" spans="53:54" x14ac:dyDescent="0.25">
      <c r="BA30910" s="38"/>
      <c r="BB30910" s="38"/>
    </row>
    <row r="30911" spans="53:54" x14ac:dyDescent="0.25">
      <c r="BA30911" s="38"/>
      <c r="BB30911" s="38"/>
    </row>
    <row r="30912" spans="53:54" x14ac:dyDescent="0.25">
      <c r="BA30912" s="38"/>
      <c r="BB30912" s="38"/>
    </row>
    <row r="30913" spans="53:54" x14ac:dyDescent="0.25">
      <c r="BA30913" s="38"/>
      <c r="BB30913" s="38"/>
    </row>
    <row r="30914" spans="53:54" x14ac:dyDescent="0.25">
      <c r="BA30914" s="38"/>
      <c r="BB30914" s="38"/>
    </row>
    <row r="30915" spans="53:54" x14ac:dyDescent="0.25">
      <c r="BA30915" s="38"/>
      <c r="BB30915" s="38"/>
    </row>
    <row r="30916" spans="53:54" x14ac:dyDescent="0.25">
      <c r="BA30916" s="38"/>
      <c r="BB30916" s="38"/>
    </row>
    <row r="30917" spans="53:54" x14ac:dyDescent="0.25">
      <c r="BA30917" s="38"/>
      <c r="BB30917" s="38"/>
    </row>
    <row r="30918" spans="53:54" x14ac:dyDescent="0.25">
      <c r="BA30918" s="38"/>
      <c r="BB30918" s="38"/>
    </row>
    <row r="30919" spans="53:54" x14ac:dyDescent="0.25">
      <c r="BA30919" s="38"/>
      <c r="BB30919" s="38"/>
    </row>
    <row r="30920" spans="53:54" x14ac:dyDescent="0.25">
      <c r="BA30920" s="38"/>
      <c r="BB30920" s="38"/>
    </row>
    <row r="30921" spans="53:54" x14ac:dyDescent="0.25">
      <c r="BA30921" s="38"/>
      <c r="BB30921" s="38"/>
    </row>
    <row r="30922" spans="53:54" x14ac:dyDescent="0.25">
      <c r="BA30922" s="38"/>
      <c r="BB30922" s="38"/>
    </row>
    <row r="30923" spans="53:54" x14ac:dyDescent="0.25">
      <c r="BA30923" s="38"/>
      <c r="BB30923" s="38"/>
    </row>
    <row r="30924" spans="53:54" x14ac:dyDescent="0.25">
      <c r="BA30924" s="38"/>
      <c r="BB30924" s="38"/>
    </row>
    <row r="30925" spans="53:54" x14ac:dyDescent="0.25">
      <c r="BA30925" s="38"/>
      <c r="BB30925" s="38"/>
    </row>
    <row r="30926" spans="53:54" x14ac:dyDescent="0.25">
      <c r="BA30926" s="38"/>
      <c r="BB30926" s="38"/>
    </row>
    <row r="30927" spans="53:54" x14ac:dyDescent="0.25">
      <c r="BA30927" s="38"/>
      <c r="BB30927" s="38"/>
    </row>
    <row r="30928" spans="53:54" x14ac:dyDescent="0.25">
      <c r="BA30928" s="38"/>
      <c r="BB30928" s="38"/>
    </row>
    <row r="30929" spans="53:54" x14ac:dyDescent="0.25">
      <c r="BA30929" s="38"/>
      <c r="BB30929" s="38"/>
    </row>
    <row r="30930" spans="53:54" x14ac:dyDescent="0.25">
      <c r="BA30930" s="38"/>
      <c r="BB30930" s="38"/>
    </row>
    <row r="30931" spans="53:54" x14ac:dyDescent="0.25">
      <c r="BA30931" s="38"/>
      <c r="BB30931" s="38"/>
    </row>
    <row r="30932" spans="53:54" x14ac:dyDescent="0.25">
      <c r="BA30932" s="38"/>
      <c r="BB30932" s="38"/>
    </row>
    <row r="30933" spans="53:54" x14ac:dyDescent="0.25">
      <c r="BA30933" s="38"/>
      <c r="BB30933" s="38"/>
    </row>
    <row r="30934" spans="53:54" x14ac:dyDescent="0.25">
      <c r="BA30934" s="38"/>
      <c r="BB30934" s="38"/>
    </row>
    <row r="30935" spans="53:54" x14ac:dyDescent="0.25">
      <c r="BA30935" s="38"/>
      <c r="BB30935" s="38"/>
    </row>
    <row r="30936" spans="53:54" x14ac:dyDescent="0.25">
      <c r="BA30936" s="38"/>
      <c r="BB30936" s="38"/>
    </row>
    <row r="30937" spans="53:54" x14ac:dyDescent="0.25">
      <c r="BA30937" s="38"/>
      <c r="BB30937" s="38"/>
    </row>
    <row r="30938" spans="53:54" x14ac:dyDescent="0.25">
      <c r="BA30938" s="38"/>
      <c r="BB30938" s="38"/>
    </row>
    <row r="30939" spans="53:54" x14ac:dyDescent="0.25">
      <c r="BA30939" s="38"/>
      <c r="BB30939" s="38"/>
    </row>
    <row r="30940" spans="53:54" x14ac:dyDescent="0.25">
      <c r="BA30940" s="38"/>
      <c r="BB30940" s="38"/>
    </row>
    <row r="30941" spans="53:54" x14ac:dyDescent="0.25">
      <c r="BA30941" s="38"/>
      <c r="BB30941" s="38"/>
    </row>
    <row r="30942" spans="53:54" x14ac:dyDescent="0.25">
      <c r="BA30942" s="38"/>
      <c r="BB30942" s="38"/>
    </row>
    <row r="30943" spans="53:54" x14ac:dyDescent="0.25">
      <c r="BA30943" s="38"/>
      <c r="BB30943" s="38"/>
    </row>
    <row r="30944" spans="53:54" x14ac:dyDescent="0.25">
      <c r="BA30944" s="38"/>
      <c r="BB30944" s="38"/>
    </row>
    <row r="30945" spans="53:54" x14ac:dyDescent="0.25">
      <c r="BA30945" s="38"/>
      <c r="BB30945" s="38"/>
    </row>
    <row r="30946" spans="53:54" x14ac:dyDescent="0.25">
      <c r="BA30946" s="38"/>
      <c r="BB30946" s="38"/>
    </row>
    <row r="30947" spans="53:54" x14ac:dyDescent="0.25">
      <c r="BA30947" s="38"/>
      <c r="BB30947" s="38"/>
    </row>
    <row r="30948" spans="53:54" x14ac:dyDescent="0.25">
      <c r="BA30948" s="38"/>
      <c r="BB30948" s="38"/>
    </row>
    <row r="30949" spans="53:54" x14ac:dyDescent="0.25">
      <c r="BA30949" s="38"/>
      <c r="BB30949" s="38"/>
    </row>
    <row r="30950" spans="53:54" x14ac:dyDescent="0.25">
      <c r="BA30950" s="38"/>
      <c r="BB30950" s="38"/>
    </row>
    <row r="30951" spans="53:54" x14ac:dyDescent="0.25">
      <c r="BA30951" s="38"/>
      <c r="BB30951" s="38"/>
    </row>
    <row r="30952" spans="53:54" x14ac:dyDescent="0.25">
      <c r="BA30952" s="38"/>
      <c r="BB30952" s="38"/>
    </row>
    <row r="30953" spans="53:54" x14ac:dyDescent="0.25">
      <c r="BA30953" s="38"/>
      <c r="BB30953" s="38"/>
    </row>
    <row r="30954" spans="53:54" x14ac:dyDescent="0.25">
      <c r="BA30954" s="38"/>
      <c r="BB30954" s="38"/>
    </row>
    <row r="30955" spans="53:54" x14ac:dyDescent="0.25">
      <c r="BA30955" s="38"/>
      <c r="BB30955" s="38"/>
    </row>
    <row r="30956" spans="53:54" x14ac:dyDescent="0.25">
      <c r="BA30956" s="38"/>
      <c r="BB30956" s="38"/>
    </row>
    <row r="30957" spans="53:54" x14ac:dyDescent="0.25">
      <c r="BA30957" s="38"/>
      <c r="BB30957" s="38"/>
    </row>
    <row r="30958" spans="53:54" x14ac:dyDescent="0.25">
      <c r="BA30958" s="38"/>
      <c r="BB30958" s="38"/>
    </row>
    <row r="30959" spans="53:54" x14ac:dyDescent="0.25">
      <c r="BA30959" s="38"/>
      <c r="BB30959" s="38"/>
    </row>
    <row r="30960" spans="53:54" x14ac:dyDescent="0.25">
      <c r="BA30960" s="38"/>
      <c r="BB30960" s="38"/>
    </row>
    <row r="30961" spans="53:54" x14ac:dyDescent="0.25">
      <c r="BA30961" s="38"/>
      <c r="BB30961" s="38"/>
    </row>
    <row r="30962" spans="53:54" x14ac:dyDescent="0.25">
      <c r="BA30962" s="38"/>
      <c r="BB30962" s="38"/>
    </row>
    <row r="30963" spans="53:54" x14ac:dyDescent="0.25">
      <c r="BA30963" s="38"/>
      <c r="BB30963" s="38"/>
    </row>
    <row r="30964" spans="53:54" x14ac:dyDescent="0.25">
      <c r="BA30964" s="38"/>
      <c r="BB30964" s="38"/>
    </row>
    <row r="30965" spans="53:54" x14ac:dyDescent="0.25">
      <c r="BA30965" s="38"/>
      <c r="BB30965" s="38"/>
    </row>
    <row r="30966" spans="53:54" x14ac:dyDescent="0.25">
      <c r="BA30966" s="38"/>
      <c r="BB30966" s="38"/>
    </row>
    <row r="30967" spans="53:54" x14ac:dyDescent="0.25">
      <c r="BA30967" s="38"/>
      <c r="BB30967" s="38"/>
    </row>
    <row r="30968" spans="53:54" x14ac:dyDescent="0.25">
      <c r="BA30968" s="38"/>
      <c r="BB30968" s="38"/>
    </row>
    <row r="30969" spans="53:54" x14ac:dyDescent="0.25">
      <c r="BA30969" s="38"/>
      <c r="BB30969" s="38"/>
    </row>
    <row r="30970" spans="53:54" x14ac:dyDescent="0.25">
      <c r="BA30970" s="38"/>
      <c r="BB30970" s="38"/>
    </row>
    <row r="30971" spans="53:54" x14ac:dyDescent="0.25">
      <c r="BA30971" s="38"/>
      <c r="BB30971" s="38"/>
    </row>
    <row r="30972" spans="53:54" x14ac:dyDescent="0.25">
      <c r="BA30972" s="38"/>
      <c r="BB30972" s="38"/>
    </row>
    <row r="30973" spans="53:54" x14ac:dyDescent="0.25">
      <c r="BA30973" s="38"/>
      <c r="BB30973" s="38"/>
    </row>
    <row r="30974" spans="53:54" x14ac:dyDescent="0.25">
      <c r="BA30974" s="38"/>
      <c r="BB30974" s="38"/>
    </row>
    <row r="30975" spans="53:54" x14ac:dyDescent="0.25">
      <c r="BA30975" s="38"/>
      <c r="BB30975" s="38"/>
    </row>
    <row r="30976" spans="53:54" x14ac:dyDescent="0.25">
      <c r="BA30976" s="38"/>
      <c r="BB30976" s="38"/>
    </row>
    <row r="30977" spans="53:54" x14ac:dyDescent="0.25">
      <c r="BA30977" s="38"/>
      <c r="BB30977" s="38"/>
    </row>
    <row r="30978" spans="53:54" x14ac:dyDescent="0.25">
      <c r="BA30978" s="38"/>
      <c r="BB30978" s="38"/>
    </row>
    <row r="30979" spans="53:54" x14ac:dyDescent="0.25">
      <c r="BA30979" s="38"/>
      <c r="BB30979" s="38"/>
    </row>
    <row r="30980" spans="53:54" x14ac:dyDescent="0.25">
      <c r="BA30980" s="38"/>
      <c r="BB30980" s="38"/>
    </row>
    <row r="30981" spans="53:54" x14ac:dyDescent="0.25">
      <c r="BA30981" s="38"/>
      <c r="BB30981" s="38"/>
    </row>
    <row r="30982" spans="53:54" x14ac:dyDescent="0.25">
      <c r="BA30982" s="38"/>
      <c r="BB30982" s="38"/>
    </row>
    <row r="30983" spans="53:54" x14ac:dyDescent="0.25">
      <c r="BA30983" s="38"/>
      <c r="BB30983" s="38"/>
    </row>
    <row r="30984" spans="53:54" x14ac:dyDescent="0.25">
      <c r="BA30984" s="38"/>
      <c r="BB30984" s="38"/>
    </row>
    <row r="30985" spans="53:54" x14ac:dyDescent="0.25">
      <c r="BA30985" s="38"/>
      <c r="BB30985" s="38"/>
    </row>
    <row r="30986" spans="53:54" x14ac:dyDescent="0.25">
      <c r="BA30986" s="38"/>
      <c r="BB30986" s="38"/>
    </row>
    <row r="30987" spans="53:54" x14ac:dyDescent="0.25">
      <c r="BA30987" s="38"/>
      <c r="BB30987" s="38"/>
    </row>
    <row r="30988" spans="53:54" x14ac:dyDescent="0.25">
      <c r="BA30988" s="38"/>
      <c r="BB30988" s="38"/>
    </row>
    <row r="30989" spans="53:54" x14ac:dyDescent="0.25">
      <c r="BA30989" s="38"/>
      <c r="BB30989" s="38"/>
    </row>
    <row r="30990" spans="53:54" x14ac:dyDescent="0.25">
      <c r="BA30990" s="38"/>
      <c r="BB30990" s="38"/>
    </row>
    <row r="30991" spans="53:54" x14ac:dyDescent="0.25">
      <c r="BA30991" s="38"/>
      <c r="BB30991" s="38"/>
    </row>
    <row r="30992" spans="53:54" x14ac:dyDescent="0.25">
      <c r="BA30992" s="38"/>
      <c r="BB30992" s="38"/>
    </row>
    <row r="30993" spans="53:54" x14ac:dyDescent="0.25">
      <c r="BA30993" s="38"/>
      <c r="BB30993" s="38"/>
    </row>
    <row r="30994" spans="53:54" x14ac:dyDescent="0.25">
      <c r="BA30994" s="38"/>
      <c r="BB30994" s="38"/>
    </row>
    <row r="30995" spans="53:54" x14ac:dyDescent="0.25">
      <c r="BA30995" s="38"/>
      <c r="BB30995" s="38"/>
    </row>
    <row r="30996" spans="53:54" x14ac:dyDescent="0.25">
      <c r="BA30996" s="38"/>
      <c r="BB30996" s="38"/>
    </row>
    <row r="30997" spans="53:54" x14ac:dyDescent="0.25">
      <c r="BA30997" s="38"/>
      <c r="BB30997" s="38"/>
    </row>
    <row r="30998" spans="53:54" x14ac:dyDescent="0.25">
      <c r="BA30998" s="38"/>
      <c r="BB30998" s="38"/>
    </row>
    <row r="30999" spans="53:54" x14ac:dyDescent="0.25">
      <c r="BA30999" s="38"/>
      <c r="BB30999" s="38"/>
    </row>
    <row r="31000" spans="53:54" x14ac:dyDescent="0.25">
      <c r="BA31000" s="38"/>
      <c r="BB31000" s="38"/>
    </row>
    <row r="31001" spans="53:54" x14ac:dyDescent="0.25">
      <c r="BA31001" s="38"/>
      <c r="BB31001" s="38"/>
    </row>
    <row r="31002" spans="53:54" x14ac:dyDescent="0.25">
      <c r="BA31002" s="38"/>
      <c r="BB31002" s="38"/>
    </row>
    <row r="31003" spans="53:54" x14ac:dyDescent="0.25">
      <c r="BA31003" s="38"/>
      <c r="BB31003" s="38"/>
    </row>
    <row r="31004" spans="53:54" x14ac:dyDescent="0.25">
      <c r="BA31004" s="38"/>
      <c r="BB31004" s="38"/>
    </row>
    <row r="31005" spans="53:54" x14ac:dyDescent="0.25">
      <c r="BA31005" s="38"/>
      <c r="BB31005" s="38"/>
    </row>
    <row r="31006" spans="53:54" x14ac:dyDescent="0.25">
      <c r="BA31006" s="38"/>
      <c r="BB31006" s="38"/>
    </row>
    <row r="31007" spans="53:54" x14ac:dyDescent="0.25">
      <c r="BA31007" s="38"/>
      <c r="BB31007" s="38"/>
    </row>
    <row r="31008" spans="53:54" x14ac:dyDescent="0.25">
      <c r="BA31008" s="38"/>
      <c r="BB31008" s="38"/>
    </row>
    <row r="31009" spans="53:54" x14ac:dyDescent="0.25">
      <c r="BA31009" s="38"/>
      <c r="BB31009" s="38"/>
    </row>
    <row r="31010" spans="53:54" x14ac:dyDescent="0.25">
      <c r="BA31010" s="38"/>
      <c r="BB31010" s="38"/>
    </row>
    <row r="31011" spans="53:54" x14ac:dyDescent="0.25">
      <c r="BA31011" s="38"/>
      <c r="BB31011" s="38"/>
    </row>
    <row r="31012" spans="53:54" x14ac:dyDescent="0.25">
      <c r="BA31012" s="38"/>
      <c r="BB31012" s="38"/>
    </row>
    <row r="31013" spans="53:54" x14ac:dyDescent="0.25">
      <c r="BA31013" s="38"/>
      <c r="BB31013" s="38"/>
    </row>
    <row r="31014" spans="53:54" x14ac:dyDescent="0.25">
      <c r="BA31014" s="38"/>
      <c r="BB31014" s="38"/>
    </row>
    <row r="31015" spans="53:54" x14ac:dyDescent="0.25">
      <c r="BA31015" s="38"/>
      <c r="BB31015" s="38"/>
    </row>
    <row r="31016" spans="53:54" x14ac:dyDescent="0.25">
      <c r="BA31016" s="38"/>
      <c r="BB31016" s="38"/>
    </row>
    <row r="31017" spans="53:54" x14ac:dyDescent="0.25">
      <c r="BA31017" s="38"/>
      <c r="BB31017" s="38"/>
    </row>
    <row r="31018" spans="53:54" x14ac:dyDescent="0.25">
      <c r="BA31018" s="38"/>
      <c r="BB31018" s="38"/>
    </row>
    <row r="31019" spans="53:54" x14ac:dyDescent="0.25">
      <c r="BA31019" s="38"/>
      <c r="BB31019" s="38"/>
    </row>
    <row r="31020" spans="53:54" x14ac:dyDescent="0.25">
      <c r="BA31020" s="38"/>
      <c r="BB31020" s="38"/>
    </row>
    <row r="31021" spans="53:54" x14ac:dyDescent="0.25">
      <c r="BA31021" s="38"/>
      <c r="BB31021" s="38"/>
    </row>
    <row r="31022" spans="53:54" x14ac:dyDescent="0.25">
      <c r="BA31022" s="38"/>
      <c r="BB31022" s="38"/>
    </row>
    <row r="31023" spans="53:54" x14ac:dyDescent="0.25">
      <c r="BA31023" s="38"/>
      <c r="BB31023" s="38"/>
    </row>
    <row r="31024" spans="53:54" x14ac:dyDescent="0.25">
      <c r="BA31024" s="38"/>
      <c r="BB31024" s="38"/>
    </row>
    <row r="31025" spans="53:54" x14ac:dyDescent="0.25">
      <c r="BA31025" s="38"/>
      <c r="BB31025" s="38"/>
    </row>
    <row r="31026" spans="53:54" x14ac:dyDescent="0.25">
      <c r="BA31026" s="38"/>
      <c r="BB31026" s="38"/>
    </row>
    <row r="31027" spans="53:54" x14ac:dyDescent="0.25">
      <c r="BA31027" s="38"/>
      <c r="BB31027" s="38"/>
    </row>
    <row r="31028" spans="53:54" x14ac:dyDescent="0.25">
      <c r="BA31028" s="38"/>
      <c r="BB31028" s="38"/>
    </row>
    <row r="31029" spans="53:54" x14ac:dyDescent="0.25">
      <c r="BA31029" s="38"/>
      <c r="BB31029" s="38"/>
    </row>
    <row r="31030" spans="53:54" x14ac:dyDescent="0.25">
      <c r="BA31030" s="38"/>
      <c r="BB31030" s="38"/>
    </row>
    <row r="31031" spans="53:54" x14ac:dyDescent="0.25">
      <c r="BA31031" s="38"/>
      <c r="BB31031" s="38"/>
    </row>
    <row r="31032" spans="53:54" x14ac:dyDescent="0.25">
      <c r="BA31032" s="38"/>
      <c r="BB31032" s="38"/>
    </row>
    <row r="31033" spans="53:54" x14ac:dyDescent="0.25">
      <c r="BA31033" s="38"/>
      <c r="BB31033" s="38"/>
    </row>
    <row r="31034" spans="53:54" x14ac:dyDescent="0.25">
      <c r="BA31034" s="38"/>
      <c r="BB31034" s="38"/>
    </row>
    <row r="31035" spans="53:54" x14ac:dyDescent="0.25">
      <c r="BA31035" s="38"/>
      <c r="BB31035" s="38"/>
    </row>
    <row r="31036" spans="53:54" x14ac:dyDescent="0.25">
      <c r="BA31036" s="38"/>
      <c r="BB31036" s="38"/>
    </row>
    <row r="31037" spans="53:54" x14ac:dyDescent="0.25">
      <c r="BA31037" s="38"/>
      <c r="BB31037" s="38"/>
    </row>
    <row r="31038" spans="53:54" x14ac:dyDescent="0.25">
      <c r="BA31038" s="38"/>
      <c r="BB31038" s="38"/>
    </row>
    <row r="31039" spans="53:54" x14ac:dyDescent="0.25">
      <c r="BA31039" s="38"/>
      <c r="BB31039" s="38"/>
    </row>
    <row r="31040" spans="53:54" x14ac:dyDescent="0.25">
      <c r="BA31040" s="38"/>
      <c r="BB31040" s="38"/>
    </row>
    <row r="31041" spans="53:54" x14ac:dyDescent="0.25">
      <c r="BA31041" s="38"/>
      <c r="BB31041" s="38"/>
    </row>
    <row r="31042" spans="53:54" x14ac:dyDescent="0.25">
      <c r="BA31042" s="38"/>
      <c r="BB31042" s="38"/>
    </row>
    <row r="31043" spans="53:54" x14ac:dyDescent="0.25">
      <c r="BA31043" s="38"/>
      <c r="BB31043" s="38"/>
    </row>
    <row r="31044" spans="53:54" x14ac:dyDescent="0.25">
      <c r="BA31044" s="38"/>
      <c r="BB31044" s="38"/>
    </row>
    <row r="31045" spans="53:54" x14ac:dyDescent="0.25">
      <c r="BA31045" s="38"/>
      <c r="BB31045" s="38"/>
    </row>
    <row r="31046" spans="53:54" x14ac:dyDescent="0.25">
      <c r="BA31046" s="38"/>
      <c r="BB31046" s="38"/>
    </row>
    <row r="31047" spans="53:54" x14ac:dyDescent="0.25">
      <c r="BA31047" s="38"/>
      <c r="BB31047" s="38"/>
    </row>
    <row r="31048" spans="53:54" x14ac:dyDescent="0.25">
      <c r="BA31048" s="38"/>
      <c r="BB31048" s="38"/>
    </row>
    <row r="31049" spans="53:54" x14ac:dyDescent="0.25">
      <c r="BA31049" s="38"/>
      <c r="BB31049" s="38"/>
    </row>
    <row r="31050" spans="53:54" x14ac:dyDescent="0.25">
      <c r="BA31050" s="38"/>
      <c r="BB31050" s="38"/>
    </row>
    <row r="31051" spans="53:54" x14ac:dyDescent="0.25">
      <c r="BA31051" s="38"/>
      <c r="BB31051" s="38"/>
    </row>
    <row r="31052" spans="53:54" x14ac:dyDescent="0.25">
      <c r="BA31052" s="38"/>
      <c r="BB31052" s="38"/>
    </row>
    <row r="31053" spans="53:54" x14ac:dyDescent="0.25">
      <c r="BA31053" s="38"/>
      <c r="BB31053" s="38"/>
    </row>
    <row r="31054" spans="53:54" x14ac:dyDescent="0.25">
      <c r="BA31054" s="38"/>
      <c r="BB31054" s="38"/>
    </row>
    <row r="31055" spans="53:54" x14ac:dyDescent="0.25">
      <c r="BA31055" s="38"/>
      <c r="BB31055" s="38"/>
    </row>
    <row r="31056" spans="53:54" x14ac:dyDescent="0.25">
      <c r="BA31056" s="38"/>
      <c r="BB31056" s="38"/>
    </row>
    <row r="31057" spans="53:54" x14ac:dyDescent="0.25">
      <c r="BA31057" s="38"/>
      <c r="BB31057" s="38"/>
    </row>
    <row r="31058" spans="53:54" x14ac:dyDescent="0.25">
      <c r="BA31058" s="38"/>
      <c r="BB31058" s="38"/>
    </row>
    <row r="31059" spans="53:54" x14ac:dyDescent="0.25">
      <c r="BA31059" s="38"/>
      <c r="BB31059" s="38"/>
    </row>
    <row r="31060" spans="53:54" x14ac:dyDescent="0.25">
      <c r="BA31060" s="38"/>
      <c r="BB31060" s="38"/>
    </row>
    <row r="31061" spans="53:54" x14ac:dyDescent="0.25">
      <c r="BA31061" s="38"/>
      <c r="BB31061" s="38"/>
    </row>
    <row r="31062" spans="53:54" x14ac:dyDescent="0.25">
      <c r="BA31062" s="38"/>
      <c r="BB31062" s="38"/>
    </row>
    <row r="31063" spans="53:54" x14ac:dyDescent="0.25">
      <c r="BA31063" s="38"/>
      <c r="BB31063" s="38"/>
    </row>
    <row r="31064" spans="53:54" x14ac:dyDescent="0.25">
      <c r="BA31064" s="38"/>
      <c r="BB31064" s="38"/>
    </row>
    <row r="31065" spans="53:54" x14ac:dyDescent="0.25">
      <c r="BA31065" s="38"/>
      <c r="BB31065" s="38"/>
    </row>
    <row r="31066" spans="53:54" x14ac:dyDescent="0.25">
      <c r="BA31066" s="38"/>
      <c r="BB31066" s="38"/>
    </row>
    <row r="31067" spans="53:54" x14ac:dyDescent="0.25">
      <c r="BA31067" s="38"/>
      <c r="BB31067" s="38"/>
    </row>
    <row r="31068" spans="53:54" x14ac:dyDescent="0.25">
      <c r="BA31068" s="38"/>
      <c r="BB31068" s="38"/>
    </row>
    <row r="31069" spans="53:54" x14ac:dyDescent="0.25">
      <c r="BA31069" s="38"/>
      <c r="BB31069" s="38"/>
    </row>
    <row r="31070" spans="53:54" x14ac:dyDescent="0.25">
      <c r="BA31070" s="38"/>
      <c r="BB31070" s="38"/>
    </row>
    <row r="31071" spans="53:54" x14ac:dyDescent="0.25">
      <c r="BA31071" s="38"/>
      <c r="BB31071" s="38"/>
    </row>
    <row r="31072" spans="53:54" x14ac:dyDescent="0.25">
      <c r="BA31072" s="38"/>
      <c r="BB31072" s="38"/>
    </row>
    <row r="31073" spans="53:54" x14ac:dyDescent="0.25">
      <c r="BA31073" s="38"/>
      <c r="BB31073" s="38"/>
    </row>
    <row r="31074" spans="53:54" x14ac:dyDescent="0.25">
      <c r="BA31074" s="38"/>
      <c r="BB31074" s="38"/>
    </row>
    <row r="31075" spans="53:54" x14ac:dyDescent="0.25">
      <c r="BA31075" s="38"/>
      <c r="BB31075" s="38"/>
    </row>
    <row r="31076" spans="53:54" x14ac:dyDescent="0.25">
      <c r="BA31076" s="38"/>
      <c r="BB31076" s="38"/>
    </row>
    <row r="31077" spans="53:54" x14ac:dyDescent="0.25">
      <c r="BA31077" s="38"/>
      <c r="BB31077" s="38"/>
    </row>
    <row r="31078" spans="53:54" x14ac:dyDescent="0.25">
      <c r="BA31078" s="38"/>
      <c r="BB31078" s="38"/>
    </row>
    <row r="31079" spans="53:54" x14ac:dyDescent="0.25">
      <c r="BA31079" s="38"/>
      <c r="BB31079" s="38"/>
    </row>
    <row r="31080" spans="53:54" x14ac:dyDescent="0.25">
      <c r="BA31080" s="38"/>
      <c r="BB31080" s="38"/>
    </row>
    <row r="31081" spans="53:54" x14ac:dyDescent="0.25">
      <c r="BA31081" s="38"/>
      <c r="BB31081" s="38"/>
    </row>
    <row r="31082" spans="53:54" x14ac:dyDescent="0.25">
      <c r="BA31082" s="38"/>
      <c r="BB31082" s="38"/>
    </row>
    <row r="31083" spans="53:54" x14ac:dyDescent="0.25">
      <c r="BA31083" s="38"/>
      <c r="BB31083" s="38"/>
    </row>
    <row r="31084" spans="53:54" x14ac:dyDescent="0.25">
      <c r="BA31084" s="38"/>
      <c r="BB31084" s="38"/>
    </row>
    <row r="31085" spans="53:54" x14ac:dyDescent="0.25">
      <c r="BA31085" s="38"/>
      <c r="BB31085" s="38"/>
    </row>
    <row r="31086" spans="53:54" x14ac:dyDescent="0.25">
      <c r="BA31086" s="38"/>
      <c r="BB31086" s="38"/>
    </row>
    <row r="31087" spans="53:54" x14ac:dyDescent="0.25">
      <c r="BA31087" s="38"/>
      <c r="BB31087" s="38"/>
    </row>
    <row r="31088" spans="53:54" x14ac:dyDescent="0.25">
      <c r="BA31088" s="38"/>
      <c r="BB31088" s="38"/>
    </row>
    <row r="31089" spans="53:54" x14ac:dyDescent="0.25">
      <c r="BA31089" s="38"/>
      <c r="BB31089" s="38"/>
    </row>
    <row r="31090" spans="53:54" x14ac:dyDescent="0.25">
      <c r="BA31090" s="38"/>
      <c r="BB31090" s="38"/>
    </row>
    <row r="31091" spans="53:54" x14ac:dyDescent="0.25">
      <c r="BA31091" s="38"/>
      <c r="BB31091" s="38"/>
    </row>
    <row r="31092" spans="53:54" x14ac:dyDescent="0.25">
      <c r="BA31092" s="38"/>
      <c r="BB31092" s="38"/>
    </row>
    <row r="31093" spans="53:54" x14ac:dyDescent="0.25">
      <c r="BA31093" s="38"/>
      <c r="BB31093" s="38"/>
    </row>
    <row r="31094" spans="53:54" x14ac:dyDescent="0.25">
      <c r="BA31094" s="38"/>
      <c r="BB31094" s="38"/>
    </row>
    <row r="31095" spans="53:54" x14ac:dyDescent="0.25">
      <c r="BA31095" s="38"/>
      <c r="BB31095" s="38"/>
    </row>
    <row r="31096" spans="53:54" x14ac:dyDescent="0.25">
      <c r="BA31096" s="38"/>
      <c r="BB31096" s="38"/>
    </row>
    <row r="31097" spans="53:54" x14ac:dyDescent="0.25">
      <c r="BA31097" s="38"/>
      <c r="BB31097" s="38"/>
    </row>
    <row r="31098" spans="53:54" x14ac:dyDescent="0.25">
      <c r="BA31098" s="38"/>
      <c r="BB31098" s="38"/>
    </row>
    <row r="31099" spans="53:54" x14ac:dyDescent="0.25">
      <c r="BA31099" s="38"/>
      <c r="BB31099" s="38"/>
    </row>
    <row r="31100" spans="53:54" x14ac:dyDescent="0.25">
      <c r="BA31100" s="38"/>
      <c r="BB31100" s="38"/>
    </row>
    <row r="31101" spans="53:54" x14ac:dyDescent="0.25">
      <c r="BA31101" s="38"/>
      <c r="BB31101" s="38"/>
    </row>
    <row r="31102" spans="53:54" x14ac:dyDescent="0.25">
      <c r="BA31102" s="38"/>
      <c r="BB31102" s="38"/>
    </row>
    <row r="31103" spans="53:54" x14ac:dyDescent="0.25">
      <c r="BA31103" s="38"/>
      <c r="BB31103" s="38"/>
    </row>
    <row r="31104" spans="53:54" x14ac:dyDescent="0.25">
      <c r="BA31104" s="38"/>
      <c r="BB31104" s="38"/>
    </row>
    <row r="31105" spans="53:54" x14ac:dyDescent="0.25">
      <c r="BA31105" s="38"/>
      <c r="BB31105" s="38"/>
    </row>
    <row r="31106" spans="53:54" x14ac:dyDescent="0.25">
      <c r="BA31106" s="38"/>
      <c r="BB31106" s="38"/>
    </row>
    <row r="31107" spans="53:54" x14ac:dyDescent="0.25">
      <c r="BA31107" s="38"/>
      <c r="BB31107" s="38"/>
    </row>
    <row r="31108" spans="53:54" x14ac:dyDescent="0.25">
      <c r="BA31108" s="38"/>
      <c r="BB31108" s="38"/>
    </row>
    <row r="31109" spans="53:54" x14ac:dyDescent="0.25">
      <c r="BA31109" s="38"/>
      <c r="BB31109" s="38"/>
    </row>
    <row r="31110" spans="53:54" x14ac:dyDescent="0.25">
      <c r="BA31110" s="38"/>
      <c r="BB31110" s="38"/>
    </row>
    <row r="31111" spans="53:54" x14ac:dyDescent="0.25">
      <c r="BA31111" s="38"/>
      <c r="BB31111" s="38"/>
    </row>
    <row r="31112" spans="53:54" x14ac:dyDescent="0.25">
      <c r="BA31112" s="38"/>
      <c r="BB31112" s="38"/>
    </row>
    <row r="31113" spans="53:54" x14ac:dyDescent="0.25">
      <c r="BA31113" s="38"/>
      <c r="BB31113" s="38"/>
    </row>
    <row r="31114" spans="53:54" x14ac:dyDescent="0.25">
      <c r="BA31114" s="38"/>
      <c r="BB31114" s="38"/>
    </row>
    <row r="31115" spans="53:54" x14ac:dyDescent="0.25">
      <c r="BA31115" s="38"/>
      <c r="BB31115" s="38"/>
    </row>
    <row r="31116" spans="53:54" x14ac:dyDescent="0.25">
      <c r="BA31116" s="38"/>
      <c r="BB31116" s="38"/>
    </row>
    <row r="31117" spans="53:54" x14ac:dyDescent="0.25">
      <c r="BA31117" s="38"/>
      <c r="BB31117" s="38"/>
    </row>
    <row r="31118" spans="53:54" x14ac:dyDescent="0.25">
      <c r="BA31118" s="38"/>
      <c r="BB31118" s="38"/>
    </row>
    <row r="31119" spans="53:54" x14ac:dyDescent="0.25">
      <c r="BA31119" s="38"/>
      <c r="BB31119" s="38"/>
    </row>
    <row r="31120" spans="53:54" x14ac:dyDescent="0.25">
      <c r="BA31120" s="38"/>
      <c r="BB31120" s="38"/>
    </row>
    <row r="31121" spans="53:54" x14ac:dyDescent="0.25">
      <c r="BA31121" s="38"/>
      <c r="BB31121" s="38"/>
    </row>
    <row r="31122" spans="53:54" x14ac:dyDescent="0.25">
      <c r="BA31122" s="38"/>
      <c r="BB31122" s="38"/>
    </row>
    <row r="31123" spans="53:54" x14ac:dyDescent="0.25">
      <c r="BA31123" s="38"/>
      <c r="BB31123" s="38"/>
    </row>
    <row r="31124" spans="53:54" x14ac:dyDescent="0.25">
      <c r="BA31124" s="38"/>
      <c r="BB31124" s="38"/>
    </row>
    <row r="31125" spans="53:54" x14ac:dyDescent="0.25">
      <c r="BA31125" s="38"/>
      <c r="BB31125" s="38"/>
    </row>
    <row r="31126" spans="53:54" x14ac:dyDescent="0.25">
      <c r="BA31126" s="38"/>
      <c r="BB31126" s="38"/>
    </row>
    <row r="31127" spans="53:54" x14ac:dyDescent="0.25">
      <c r="BA31127" s="38"/>
      <c r="BB31127" s="38"/>
    </row>
    <row r="31128" spans="53:54" x14ac:dyDescent="0.25">
      <c r="BA31128" s="38"/>
      <c r="BB31128" s="38"/>
    </row>
    <row r="31129" spans="53:54" x14ac:dyDescent="0.25">
      <c r="BA31129" s="38"/>
      <c r="BB31129" s="38"/>
    </row>
    <row r="31130" spans="53:54" x14ac:dyDescent="0.25">
      <c r="BA31130" s="38"/>
      <c r="BB31130" s="38"/>
    </row>
    <row r="31131" spans="53:54" x14ac:dyDescent="0.25">
      <c r="BA31131" s="38"/>
      <c r="BB31131" s="38"/>
    </row>
    <row r="31132" spans="53:54" x14ac:dyDescent="0.25">
      <c r="BA31132" s="38"/>
      <c r="BB31132" s="38"/>
    </row>
    <row r="31133" spans="53:54" x14ac:dyDescent="0.25">
      <c r="BA31133" s="38"/>
      <c r="BB31133" s="38"/>
    </row>
    <row r="31134" spans="53:54" x14ac:dyDescent="0.25">
      <c r="BA31134" s="38"/>
      <c r="BB31134" s="38"/>
    </row>
    <row r="31135" spans="53:54" x14ac:dyDescent="0.25">
      <c r="BA31135" s="38"/>
      <c r="BB31135" s="38"/>
    </row>
    <row r="31136" spans="53:54" x14ac:dyDescent="0.25">
      <c r="BA31136" s="38"/>
      <c r="BB31136" s="38"/>
    </row>
    <row r="31137" spans="53:54" x14ac:dyDescent="0.25">
      <c r="BA31137" s="38"/>
      <c r="BB31137" s="38"/>
    </row>
    <row r="31138" spans="53:54" x14ac:dyDescent="0.25">
      <c r="BA31138" s="38"/>
      <c r="BB31138" s="38"/>
    </row>
    <row r="31139" spans="53:54" x14ac:dyDescent="0.25">
      <c r="BA31139" s="38"/>
      <c r="BB31139" s="38"/>
    </row>
    <row r="31140" spans="53:54" x14ac:dyDescent="0.25">
      <c r="BA31140" s="38"/>
      <c r="BB31140" s="38"/>
    </row>
    <row r="31141" spans="53:54" x14ac:dyDescent="0.25">
      <c r="BA31141" s="38"/>
      <c r="BB31141" s="38"/>
    </row>
    <row r="31142" spans="53:54" x14ac:dyDescent="0.25">
      <c r="BA31142" s="38"/>
      <c r="BB31142" s="38"/>
    </row>
    <row r="31143" spans="53:54" x14ac:dyDescent="0.25">
      <c r="BA31143" s="38"/>
      <c r="BB31143" s="38"/>
    </row>
    <row r="31144" spans="53:54" x14ac:dyDescent="0.25">
      <c r="BA31144" s="38"/>
      <c r="BB31144" s="38"/>
    </row>
    <row r="31145" spans="53:54" x14ac:dyDescent="0.25">
      <c r="BA31145" s="38"/>
      <c r="BB31145" s="38"/>
    </row>
    <row r="31146" spans="53:54" x14ac:dyDescent="0.25">
      <c r="BA31146" s="38"/>
      <c r="BB31146" s="38"/>
    </row>
    <row r="31147" spans="53:54" x14ac:dyDescent="0.25">
      <c r="BA31147" s="38"/>
      <c r="BB31147" s="38"/>
    </row>
    <row r="31148" spans="53:54" x14ac:dyDescent="0.25">
      <c r="BA31148" s="38"/>
      <c r="BB31148" s="38"/>
    </row>
    <row r="31149" spans="53:54" x14ac:dyDescent="0.25">
      <c r="BA31149" s="38"/>
      <c r="BB31149" s="38"/>
    </row>
    <row r="31150" spans="53:54" x14ac:dyDescent="0.25">
      <c r="BA31150" s="38"/>
      <c r="BB31150" s="38"/>
    </row>
    <row r="31151" spans="53:54" x14ac:dyDescent="0.25">
      <c r="BA31151" s="38"/>
      <c r="BB31151" s="38"/>
    </row>
    <row r="31152" spans="53:54" x14ac:dyDescent="0.25">
      <c r="BA31152" s="38"/>
      <c r="BB31152" s="38"/>
    </row>
    <row r="31153" spans="53:54" x14ac:dyDescent="0.25">
      <c r="BA31153" s="38"/>
      <c r="BB31153" s="38"/>
    </row>
    <row r="31154" spans="53:54" x14ac:dyDescent="0.25">
      <c r="BA31154" s="38"/>
      <c r="BB31154" s="38"/>
    </row>
    <row r="31155" spans="53:54" x14ac:dyDescent="0.25">
      <c r="BA31155" s="38"/>
      <c r="BB31155" s="38"/>
    </row>
    <row r="31156" spans="53:54" x14ac:dyDescent="0.25">
      <c r="BA31156" s="38"/>
      <c r="BB31156" s="38"/>
    </row>
    <row r="31157" spans="53:54" x14ac:dyDescent="0.25">
      <c r="BA31157" s="38"/>
      <c r="BB31157" s="38"/>
    </row>
    <row r="31158" spans="53:54" x14ac:dyDescent="0.25">
      <c r="BA31158" s="38"/>
      <c r="BB31158" s="38"/>
    </row>
    <row r="31159" spans="53:54" x14ac:dyDescent="0.25">
      <c r="BA31159" s="38"/>
      <c r="BB31159" s="38"/>
    </row>
    <row r="31160" spans="53:54" x14ac:dyDescent="0.25">
      <c r="BA31160" s="38"/>
      <c r="BB31160" s="38"/>
    </row>
    <row r="31161" spans="53:54" x14ac:dyDescent="0.25">
      <c r="BA31161" s="38"/>
      <c r="BB31161" s="38"/>
    </row>
    <row r="31162" spans="53:54" x14ac:dyDescent="0.25">
      <c r="BA31162" s="38"/>
      <c r="BB31162" s="38"/>
    </row>
    <row r="31163" spans="53:54" x14ac:dyDescent="0.25">
      <c r="BA31163" s="38"/>
      <c r="BB31163" s="38"/>
    </row>
    <row r="31164" spans="53:54" x14ac:dyDescent="0.25">
      <c r="BA31164" s="38"/>
      <c r="BB31164" s="38"/>
    </row>
    <row r="31165" spans="53:54" x14ac:dyDescent="0.25">
      <c r="BA31165" s="38"/>
      <c r="BB31165" s="38"/>
    </row>
    <row r="31166" spans="53:54" x14ac:dyDescent="0.25">
      <c r="BA31166" s="38"/>
      <c r="BB31166" s="38"/>
    </row>
    <row r="31167" spans="53:54" x14ac:dyDescent="0.25">
      <c r="BA31167" s="38"/>
      <c r="BB31167" s="38"/>
    </row>
    <row r="31168" spans="53:54" x14ac:dyDescent="0.25">
      <c r="BA31168" s="38"/>
      <c r="BB31168" s="38"/>
    </row>
    <row r="31169" spans="53:54" x14ac:dyDescent="0.25">
      <c r="BA31169" s="38"/>
      <c r="BB31169" s="38"/>
    </row>
    <row r="31170" spans="53:54" x14ac:dyDescent="0.25">
      <c r="BA31170" s="38"/>
      <c r="BB31170" s="38"/>
    </row>
    <row r="31171" spans="53:54" x14ac:dyDescent="0.25">
      <c r="BA31171" s="38"/>
      <c r="BB31171" s="38"/>
    </row>
    <row r="31172" spans="53:54" x14ac:dyDescent="0.25">
      <c r="BA31172" s="38"/>
      <c r="BB31172" s="38"/>
    </row>
    <row r="31173" spans="53:54" x14ac:dyDescent="0.25">
      <c r="BA31173" s="38"/>
      <c r="BB31173" s="38"/>
    </row>
    <row r="31174" spans="53:54" x14ac:dyDescent="0.25">
      <c r="BA31174" s="38"/>
      <c r="BB31174" s="38"/>
    </row>
    <row r="31175" spans="53:54" x14ac:dyDescent="0.25">
      <c r="BA31175" s="38"/>
      <c r="BB31175" s="38"/>
    </row>
    <row r="31176" spans="53:54" x14ac:dyDescent="0.25">
      <c r="BA31176" s="38"/>
      <c r="BB31176" s="38"/>
    </row>
    <row r="31177" spans="53:54" x14ac:dyDescent="0.25">
      <c r="BA31177" s="38"/>
      <c r="BB31177" s="38"/>
    </row>
    <row r="31178" spans="53:54" x14ac:dyDescent="0.25">
      <c r="BA31178" s="38"/>
      <c r="BB31178" s="38"/>
    </row>
    <row r="31179" spans="53:54" x14ac:dyDescent="0.25">
      <c r="BA31179" s="38"/>
      <c r="BB31179" s="38"/>
    </row>
    <row r="31180" spans="53:54" x14ac:dyDescent="0.25">
      <c r="BA31180" s="38"/>
      <c r="BB31180" s="38"/>
    </row>
    <row r="31181" spans="53:54" x14ac:dyDescent="0.25">
      <c r="BA31181" s="38"/>
      <c r="BB31181" s="38"/>
    </row>
    <row r="31182" spans="53:54" x14ac:dyDescent="0.25">
      <c r="BA31182" s="38"/>
      <c r="BB31182" s="38"/>
    </row>
    <row r="31183" spans="53:54" x14ac:dyDescent="0.25">
      <c r="BA31183" s="38"/>
      <c r="BB31183" s="38"/>
    </row>
    <row r="31184" spans="53:54" x14ac:dyDescent="0.25">
      <c r="BA31184" s="38"/>
      <c r="BB31184" s="38"/>
    </row>
    <row r="31185" spans="53:54" x14ac:dyDescent="0.25">
      <c r="BA31185" s="38"/>
      <c r="BB31185" s="38"/>
    </row>
    <row r="31186" spans="53:54" x14ac:dyDescent="0.25">
      <c r="BA31186" s="38"/>
      <c r="BB31186" s="38"/>
    </row>
    <row r="31187" spans="53:54" x14ac:dyDescent="0.25">
      <c r="BA31187" s="38"/>
      <c r="BB31187" s="38"/>
    </row>
    <row r="31188" spans="53:54" x14ac:dyDescent="0.25">
      <c r="BA31188" s="38"/>
      <c r="BB31188" s="38"/>
    </row>
    <row r="31189" spans="53:54" x14ac:dyDescent="0.25">
      <c r="BA31189" s="38"/>
      <c r="BB31189" s="38"/>
    </row>
    <row r="31190" spans="53:54" x14ac:dyDescent="0.25">
      <c r="BA31190" s="38"/>
      <c r="BB31190" s="38"/>
    </row>
    <row r="31191" spans="53:54" x14ac:dyDescent="0.25">
      <c r="BA31191" s="38"/>
      <c r="BB31191" s="38"/>
    </row>
    <row r="31192" spans="53:54" x14ac:dyDescent="0.25">
      <c r="BA31192" s="38"/>
      <c r="BB31192" s="38"/>
    </row>
    <row r="31193" spans="53:54" x14ac:dyDescent="0.25">
      <c r="BA31193" s="38"/>
      <c r="BB31193" s="38"/>
    </row>
    <row r="31194" spans="53:54" x14ac:dyDescent="0.25">
      <c r="BA31194" s="38"/>
      <c r="BB31194" s="38"/>
    </row>
    <row r="31195" spans="53:54" x14ac:dyDescent="0.25">
      <c r="BA31195" s="38"/>
      <c r="BB31195" s="38"/>
    </row>
    <row r="31196" spans="53:54" x14ac:dyDescent="0.25">
      <c r="BA31196" s="38"/>
      <c r="BB31196" s="38"/>
    </row>
    <row r="31197" spans="53:54" x14ac:dyDescent="0.25">
      <c r="BA31197" s="38"/>
      <c r="BB31197" s="38"/>
    </row>
    <row r="31198" spans="53:54" x14ac:dyDescent="0.25">
      <c r="BA31198" s="38"/>
      <c r="BB31198" s="38"/>
    </row>
    <row r="31199" spans="53:54" x14ac:dyDescent="0.25">
      <c r="BA31199" s="38"/>
      <c r="BB31199" s="38"/>
    </row>
    <row r="31200" spans="53:54" x14ac:dyDescent="0.25">
      <c r="BA31200" s="38"/>
      <c r="BB31200" s="38"/>
    </row>
    <row r="31201" spans="53:54" x14ac:dyDescent="0.25">
      <c r="BA31201" s="38"/>
      <c r="BB31201" s="38"/>
    </row>
    <row r="31202" spans="53:54" x14ac:dyDescent="0.25">
      <c r="BA31202" s="38"/>
      <c r="BB31202" s="38"/>
    </row>
    <row r="31203" spans="53:54" x14ac:dyDescent="0.25">
      <c r="BA31203" s="38"/>
      <c r="BB31203" s="38"/>
    </row>
    <row r="31204" spans="53:54" x14ac:dyDescent="0.25">
      <c r="BA31204" s="38"/>
      <c r="BB31204" s="38"/>
    </row>
    <row r="31205" spans="53:54" x14ac:dyDescent="0.25">
      <c r="BA31205" s="38"/>
      <c r="BB31205" s="38"/>
    </row>
    <row r="31206" spans="53:54" x14ac:dyDescent="0.25">
      <c r="BA31206" s="38"/>
      <c r="BB31206" s="38"/>
    </row>
    <row r="31207" spans="53:54" x14ac:dyDescent="0.25">
      <c r="BA31207" s="38"/>
      <c r="BB31207" s="38"/>
    </row>
    <row r="31208" spans="53:54" x14ac:dyDescent="0.25">
      <c r="BA31208" s="38"/>
      <c r="BB31208" s="38"/>
    </row>
    <row r="31209" spans="53:54" x14ac:dyDescent="0.25">
      <c r="BA31209" s="38"/>
      <c r="BB31209" s="38"/>
    </row>
    <row r="31210" spans="53:54" x14ac:dyDescent="0.25">
      <c r="BA31210" s="38"/>
      <c r="BB31210" s="38"/>
    </row>
    <row r="31211" spans="53:54" x14ac:dyDescent="0.25">
      <c r="BA31211" s="38"/>
      <c r="BB31211" s="38"/>
    </row>
    <row r="31212" spans="53:54" x14ac:dyDescent="0.25">
      <c r="BA31212" s="38"/>
      <c r="BB31212" s="38"/>
    </row>
    <row r="31213" spans="53:54" x14ac:dyDescent="0.25">
      <c r="BA31213" s="38"/>
      <c r="BB31213" s="38"/>
    </row>
    <row r="31214" spans="53:54" x14ac:dyDescent="0.25">
      <c r="BA31214" s="38"/>
      <c r="BB31214" s="38"/>
    </row>
    <row r="31215" spans="53:54" x14ac:dyDescent="0.25">
      <c r="BA31215" s="38"/>
      <c r="BB31215" s="38"/>
    </row>
    <row r="31216" spans="53:54" x14ac:dyDescent="0.25">
      <c r="BA31216" s="38"/>
      <c r="BB31216" s="38"/>
    </row>
    <row r="31217" spans="53:54" x14ac:dyDescent="0.25">
      <c r="BA31217" s="38"/>
      <c r="BB31217" s="38"/>
    </row>
    <row r="31218" spans="53:54" x14ac:dyDescent="0.25">
      <c r="BA31218" s="38"/>
      <c r="BB31218" s="38"/>
    </row>
    <row r="31219" spans="53:54" x14ac:dyDescent="0.25">
      <c r="BA31219" s="38"/>
      <c r="BB31219" s="38"/>
    </row>
    <row r="31220" spans="53:54" x14ac:dyDescent="0.25">
      <c r="BA31220" s="38"/>
      <c r="BB31220" s="38"/>
    </row>
    <row r="31221" spans="53:54" x14ac:dyDescent="0.25">
      <c r="BA31221" s="38"/>
      <c r="BB31221" s="38"/>
    </row>
    <row r="31222" spans="53:54" x14ac:dyDescent="0.25">
      <c r="BA31222" s="38"/>
      <c r="BB31222" s="38"/>
    </row>
    <row r="31223" spans="53:54" x14ac:dyDescent="0.25">
      <c r="BA31223" s="38"/>
      <c r="BB31223" s="38"/>
    </row>
    <row r="31224" spans="53:54" x14ac:dyDescent="0.25">
      <c r="BA31224" s="38"/>
      <c r="BB31224" s="38"/>
    </row>
    <row r="31225" spans="53:54" x14ac:dyDescent="0.25">
      <c r="BA31225" s="38"/>
      <c r="BB31225" s="38"/>
    </row>
    <row r="31226" spans="53:54" x14ac:dyDescent="0.25">
      <c r="BA31226" s="38"/>
      <c r="BB31226" s="38"/>
    </row>
    <row r="31227" spans="53:54" x14ac:dyDescent="0.25">
      <c r="BA31227" s="38"/>
      <c r="BB31227" s="38"/>
    </row>
    <row r="31228" spans="53:54" x14ac:dyDescent="0.25">
      <c r="BA31228" s="38"/>
      <c r="BB31228" s="38"/>
    </row>
    <row r="31229" spans="53:54" x14ac:dyDescent="0.25">
      <c r="BA31229" s="38"/>
      <c r="BB31229" s="38"/>
    </row>
    <row r="31230" spans="53:54" x14ac:dyDescent="0.25">
      <c r="BA31230" s="38"/>
      <c r="BB31230" s="38"/>
    </row>
    <row r="31231" spans="53:54" x14ac:dyDescent="0.25">
      <c r="BA31231" s="38"/>
      <c r="BB31231" s="38"/>
    </row>
    <row r="31232" spans="53:54" x14ac:dyDescent="0.25">
      <c r="BA31232" s="38"/>
      <c r="BB31232" s="38"/>
    </row>
    <row r="31233" spans="53:54" x14ac:dyDescent="0.25">
      <c r="BA31233" s="38"/>
      <c r="BB31233" s="38"/>
    </row>
    <row r="31234" spans="53:54" x14ac:dyDescent="0.25">
      <c r="BA31234" s="38"/>
      <c r="BB31234" s="38"/>
    </row>
    <row r="31235" spans="53:54" x14ac:dyDescent="0.25">
      <c r="BA31235" s="38"/>
      <c r="BB31235" s="38"/>
    </row>
    <row r="31236" spans="53:54" x14ac:dyDescent="0.25">
      <c r="BA31236" s="38"/>
      <c r="BB31236" s="38"/>
    </row>
    <row r="31237" spans="53:54" x14ac:dyDescent="0.25">
      <c r="BA31237" s="38"/>
      <c r="BB31237" s="38"/>
    </row>
    <row r="31238" spans="53:54" x14ac:dyDescent="0.25">
      <c r="BA31238" s="38"/>
      <c r="BB31238" s="38"/>
    </row>
    <row r="31239" spans="53:54" x14ac:dyDescent="0.25">
      <c r="BA31239" s="38"/>
      <c r="BB31239" s="38"/>
    </row>
    <row r="31240" spans="53:54" x14ac:dyDescent="0.25">
      <c r="BA31240" s="38"/>
      <c r="BB31240" s="38"/>
    </row>
    <row r="31241" spans="53:54" x14ac:dyDescent="0.25">
      <c r="BA31241" s="38"/>
      <c r="BB31241" s="38"/>
    </row>
    <row r="31242" spans="53:54" x14ac:dyDescent="0.25">
      <c r="BA31242" s="38"/>
      <c r="BB31242" s="38"/>
    </row>
    <row r="31243" spans="53:54" x14ac:dyDescent="0.25">
      <c r="BA31243" s="38"/>
      <c r="BB31243" s="38"/>
    </row>
    <row r="31244" spans="53:54" x14ac:dyDescent="0.25">
      <c r="BA31244" s="38"/>
      <c r="BB31244" s="38"/>
    </row>
    <row r="31245" spans="53:54" x14ac:dyDescent="0.25">
      <c r="BA31245" s="38"/>
      <c r="BB31245" s="38"/>
    </row>
    <row r="31246" spans="53:54" x14ac:dyDescent="0.25">
      <c r="BA31246" s="38"/>
      <c r="BB31246" s="38"/>
    </row>
    <row r="31247" spans="53:54" x14ac:dyDescent="0.25">
      <c r="BA31247" s="38"/>
      <c r="BB31247" s="38"/>
    </row>
    <row r="31248" spans="53:54" x14ac:dyDescent="0.25">
      <c r="BA31248" s="38"/>
      <c r="BB31248" s="38"/>
    </row>
    <row r="31249" spans="53:54" x14ac:dyDescent="0.25">
      <c r="BA31249" s="38"/>
      <c r="BB31249" s="38"/>
    </row>
    <row r="31250" spans="53:54" x14ac:dyDescent="0.25">
      <c r="BA31250" s="38"/>
      <c r="BB31250" s="38"/>
    </row>
    <row r="31251" spans="53:54" x14ac:dyDescent="0.25">
      <c r="BA31251" s="38"/>
      <c r="BB31251" s="38"/>
    </row>
    <row r="31252" spans="53:54" x14ac:dyDescent="0.25">
      <c r="BA31252" s="38"/>
      <c r="BB31252" s="38"/>
    </row>
    <row r="31253" spans="53:54" x14ac:dyDescent="0.25">
      <c r="BA31253" s="38"/>
      <c r="BB31253" s="38"/>
    </row>
    <row r="31254" spans="53:54" x14ac:dyDescent="0.25">
      <c r="BA31254" s="38"/>
      <c r="BB31254" s="38"/>
    </row>
    <row r="31255" spans="53:54" x14ac:dyDescent="0.25">
      <c r="BA31255" s="38"/>
      <c r="BB31255" s="38"/>
    </row>
    <row r="31256" spans="53:54" x14ac:dyDescent="0.25">
      <c r="BA31256" s="38"/>
      <c r="BB31256" s="38"/>
    </row>
    <row r="31257" spans="53:54" x14ac:dyDescent="0.25">
      <c r="BA31257" s="38"/>
      <c r="BB31257" s="38"/>
    </row>
    <row r="31258" spans="53:54" x14ac:dyDescent="0.25">
      <c r="BA31258" s="38"/>
      <c r="BB31258" s="38"/>
    </row>
    <row r="31259" spans="53:54" x14ac:dyDescent="0.25">
      <c r="BA31259" s="38"/>
      <c r="BB31259" s="38"/>
    </row>
    <row r="31260" spans="53:54" x14ac:dyDescent="0.25">
      <c r="BA31260" s="38"/>
      <c r="BB31260" s="38"/>
    </row>
    <row r="31261" spans="53:54" x14ac:dyDescent="0.25">
      <c r="BA31261" s="38"/>
      <c r="BB31261" s="38"/>
    </row>
    <row r="31262" spans="53:54" x14ac:dyDescent="0.25">
      <c r="BA31262" s="38"/>
      <c r="BB31262" s="38"/>
    </row>
    <row r="31263" spans="53:54" x14ac:dyDescent="0.25">
      <c r="BA31263" s="38"/>
      <c r="BB31263" s="38"/>
    </row>
    <row r="31264" spans="53:54" x14ac:dyDescent="0.25">
      <c r="BA31264" s="38"/>
      <c r="BB31264" s="38"/>
    </row>
    <row r="31265" spans="53:54" x14ac:dyDescent="0.25">
      <c r="BA31265" s="38"/>
      <c r="BB31265" s="38"/>
    </row>
    <row r="31266" spans="53:54" x14ac:dyDescent="0.25">
      <c r="BA31266" s="38"/>
      <c r="BB31266" s="38"/>
    </row>
    <row r="31267" spans="53:54" x14ac:dyDescent="0.25">
      <c r="BA31267" s="38"/>
      <c r="BB31267" s="38"/>
    </row>
    <row r="31268" spans="53:54" x14ac:dyDescent="0.25">
      <c r="BA31268" s="38"/>
      <c r="BB31268" s="38"/>
    </row>
    <row r="31269" spans="53:54" x14ac:dyDescent="0.25">
      <c r="BA31269" s="38"/>
      <c r="BB31269" s="38"/>
    </row>
    <row r="31270" spans="53:54" x14ac:dyDescent="0.25">
      <c r="BA31270" s="38"/>
      <c r="BB31270" s="38"/>
    </row>
    <row r="31271" spans="53:54" x14ac:dyDescent="0.25">
      <c r="BA31271" s="38"/>
      <c r="BB31271" s="38"/>
    </row>
    <row r="31272" spans="53:54" x14ac:dyDescent="0.25">
      <c r="BA31272" s="38"/>
      <c r="BB31272" s="38"/>
    </row>
    <row r="31273" spans="53:54" x14ac:dyDescent="0.25">
      <c r="BA31273" s="38"/>
      <c r="BB31273" s="38"/>
    </row>
    <row r="31274" spans="53:54" x14ac:dyDescent="0.25">
      <c r="BA31274" s="38"/>
      <c r="BB31274" s="38"/>
    </row>
    <row r="31275" spans="53:54" x14ac:dyDescent="0.25">
      <c r="BA31275" s="38"/>
      <c r="BB31275" s="38"/>
    </row>
    <row r="31276" spans="53:54" x14ac:dyDescent="0.25">
      <c r="BA31276" s="38"/>
      <c r="BB31276" s="38"/>
    </row>
    <row r="31277" spans="53:54" x14ac:dyDescent="0.25">
      <c r="BA31277" s="38"/>
      <c r="BB31277" s="38"/>
    </row>
    <row r="31278" spans="53:54" x14ac:dyDescent="0.25">
      <c r="BA31278" s="38"/>
      <c r="BB31278" s="38"/>
    </row>
    <row r="31279" spans="53:54" x14ac:dyDescent="0.25">
      <c r="BA31279" s="38"/>
      <c r="BB31279" s="38"/>
    </row>
    <row r="31280" spans="53:54" x14ac:dyDescent="0.25">
      <c r="BA31280" s="38"/>
      <c r="BB31280" s="38"/>
    </row>
    <row r="31281" spans="53:54" x14ac:dyDescent="0.25">
      <c r="BA31281" s="38"/>
      <c r="BB31281" s="38"/>
    </row>
    <row r="31282" spans="53:54" x14ac:dyDescent="0.25">
      <c r="BA31282" s="38"/>
      <c r="BB31282" s="38"/>
    </row>
    <row r="31283" spans="53:54" x14ac:dyDescent="0.25">
      <c r="BA31283" s="38"/>
      <c r="BB31283" s="38"/>
    </row>
    <row r="31284" spans="53:54" x14ac:dyDescent="0.25">
      <c r="BA31284" s="38"/>
      <c r="BB31284" s="38"/>
    </row>
    <row r="31285" spans="53:54" x14ac:dyDescent="0.25">
      <c r="BA31285" s="38"/>
      <c r="BB31285" s="38"/>
    </row>
    <row r="31286" spans="53:54" x14ac:dyDescent="0.25">
      <c r="BA31286" s="38"/>
      <c r="BB31286" s="38"/>
    </row>
    <row r="31287" spans="53:54" x14ac:dyDescent="0.25">
      <c r="BA31287" s="38"/>
      <c r="BB31287" s="38"/>
    </row>
    <row r="31288" spans="53:54" x14ac:dyDescent="0.25">
      <c r="BA31288" s="38"/>
      <c r="BB31288" s="38"/>
    </row>
    <row r="31289" spans="53:54" x14ac:dyDescent="0.25">
      <c r="BA31289" s="38"/>
      <c r="BB31289" s="38"/>
    </row>
    <row r="31290" spans="53:54" x14ac:dyDescent="0.25">
      <c r="BA31290" s="38"/>
      <c r="BB31290" s="38"/>
    </row>
    <row r="31291" spans="53:54" x14ac:dyDescent="0.25">
      <c r="BA31291" s="38"/>
      <c r="BB31291" s="38"/>
    </row>
    <row r="31292" spans="53:54" x14ac:dyDescent="0.25">
      <c r="BA31292" s="38"/>
      <c r="BB31292" s="38"/>
    </row>
    <row r="31293" spans="53:54" x14ac:dyDescent="0.25">
      <c r="BA31293" s="38"/>
      <c r="BB31293" s="38"/>
    </row>
    <row r="31294" spans="53:54" x14ac:dyDescent="0.25">
      <c r="BA31294" s="38"/>
      <c r="BB31294" s="38"/>
    </row>
    <row r="31295" spans="53:54" x14ac:dyDescent="0.25">
      <c r="BA31295" s="38"/>
      <c r="BB31295" s="38"/>
    </row>
    <row r="31296" spans="53:54" x14ac:dyDescent="0.25">
      <c r="BA31296" s="38"/>
      <c r="BB31296" s="38"/>
    </row>
    <row r="31297" spans="53:54" x14ac:dyDescent="0.25">
      <c r="BA31297" s="38"/>
      <c r="BB31297" s="38"/>
    </row>
    <row r="31298" spans="53:54" x14ac:dyDescent="0.25">
      <c r="BA31298" s="38"/>
      <c r="BB31298" s="38"/>
    </row>
    <row r="31299" spans="53:54" x14ac:dyDescent="0.25">
      <c r="BA31299" s="38"/>
      <c r="BB31299" s="38"/>
    </row>
    <row r="31300" spans="53:54" x14ac:dyDescent="0.25">
      <c r="BA31300" s="38"/>
      <c r="BB31300" s="38"/>
    </row>
    <row r="31301" spans="53:54" x14ac:dyDescent="0.25">
      <c r="BA31301" s="38"/>
      <c r="BB31301" s="38"/>
    </row>
    <row r="31302" spans="53:54" x14ac:dyDescent="0.25">
      <c r="BA31302" s="38"/>
      <c r="BB31302" s="38"/>
    </row>
    <row r="31303" spans="53:54" x14ac:dyDescent="0.25">
      <c r="BA31303" s="38"/>
      <c r="BB31303" s="38"/>
    </row>
    <row r="31304" spans="53:54" x14ac:dyDescent="0.25">
      <c r="BA31304" s="38"/>
      <c r="BB31304" s="38"/>
    </row>
    <row r="31305" spans="53:54" x14ac:dyDescent="0.25">
      <c r="BA31305" s="38"/>
      <c r="BB31305" s="38"/>
    </row>
    <row r="31306" spans="53:54" x14ac:dyDescent="0.25">
      <c r="BA31306" s="38"/>
      <c r="BB31306" s="38"/>
    </row>
    <row r="31307" spans="53:54" x14ac:dyDescent="0.25">
      <c r="BA31307" s="38"/>
      <c r="BB31307" s="38"/>
    </row>
    <row r="31308" spans="53:54" x14ac:dyDescent="0.25">
      <c r="BA31308" s="38"/>
      <c r="BB31308" s="38"/>
    </row>
    <row r="31309" spans="53:54" x14ac:dyDescent="0.25">
      <c r="BA31309" s="38"/>
      <c r="BB31309" s="38"/>
    </row>
    <row r="31310" spans="53:54" x14ac:dyDescent="0.25">
      <c r="BA31310" s="38"/>
      <c r="BB31310" s="38"/>
    </row>
    <row r="31311" spans="53:54" x14ac:dyDescent="0.25">
      <c r="BA31311" s="38"/>
      <c r="BB31311" s="38"/>
    </row>
    <row r="31312" spans="53:54" x14ac:dyDescent="0.25">
      <c r="BA31312" s="38"/>
      <c r="BB31312" s="38"/>
    </row>
    <row r="31313" spans="53:54" x14ac:dyDescent="0.25">
      <c r="BA31313" s="38"/>
      <c r="BB31313" s="38"/>
    </row>
    <row r="31314" spans="53:54" x14ac:dyDescent="0.25">
      <c r="BA31314" s="38"/>
      <c r="BB31314" s="38"/>
    </row>
    <row r="31315" spans="53:54" x14ac:dyDescent="0.25">
      <c r="BA31315" s="38"/>
      <c r="BB31315" s="38"/>
    </row>
    <row r="31316" spans="53:54" x14ac:dyDescent="0.25">
      <c r="BA31316" s="38"/>
      <c r="BB31316" s="38"/>
    </row>
    <row r="31317" spans="53:54" x14ac:dyDescent="0.25">
      <c r="BA31317" s="38"/>
      <c r="BB31317" s="38"/>
    </row>
    <row r="31318" spans="53:54" x14ac:dyDescent="0.25">
      <c r="BA31318" s="38"/>
      <c r="BB31318" s="38"/>
    </row>
    <row r="31319" spans="53:54" x14ac:dyDescent="0.25">
      <c r="BA31319" s="38"/>
      <c r="BB31319" s="38"/>
    </row>
    <row r="31320" spans="53:54" x14ac:dyDescent="0.25">
      <c r="BA31320" s="38"/>
      <c r="BB31320" s="38"/>
    </row>
    <row r="31321" spans="53:54" x14ac:dyDescent="0.25">
      <c r="BA31321" s="38"/>
      <c r="BB31321" s="38"/>
    </row>
    <row r="31322" spans="53:54" x14ac:dyDescent="0.25">
      <c r="BA31322" s="38"/>
      <c r="BB31322" s="38"/>
    </row>
    <row r="31323" spans="53:54" x14ac:dyDescent="0.25">
      <c r="BA31323" s="38"/>
      <c r="BB31323" s="38"/>
    </row>
    <row r="31324" spans="53:54" x14ac:dyDescent="0.25">
      <c r="BA31324" s="38"/>
      <c r="BB31324" s="38"/>
    </row>
    <row r="31325" spans="53:54" x14ac:dyDescent="0.25">
      <c r="BA31325" s="38"/>
      <c r="BB31325" s="38"/>
    </row>
    <row r="31326" spans="53:54" x14ac:dyDescent="0.25">
      <c r="BA31326" s="38"/>
      <c r="BB31326" s="38"/>
    </row>
    <row r="31327" spans="53:54" x14ac:dyDescent="0.25">
      <c r="BA31327" s="38"/>
      <c r="BB31327" s="38"/>
    </row>
    <row r="31328" spans="53:54" x14ac:dyDescent="0.25">
      <c r="BA31328" s="38"/>
      <c r="BB31328" s="38"/>
    </row>
    <row r="31329" spans="53:54" x14ac:dyDescent="0.25">
      <c r="BA31329" s="38"/>
      <c r="BB31329" s="38"/>
    </row>
    <row r="31330" spans="53:54" x14ac:dyDescent="0.25">
      <c r="BA31330" s="38"/>
      <c r="BB31330" s="38"/>
    </row>
    <row r="31331" spans="53:54" x14ac:dyDescent="0.25">
      <c r="BA31331" s="38"/>
      <c r="BB31331" s="38"/>
    </row>
    <row r="31332" spans="53:54" x14ac:dyDescent="0.25">
      <c r="BA31332" s="38"/>
      <c r="BB31332" s="38"/>
    </row>
    <row r="31333" spans="53:54" x14ac:dyDescent="0.25">
      <c r="BA31333" s="38"/>
      <c r="BB31333" s="38"/>
    </row>
    <row r="31334" spans="53:54" x14ac:dyDescent="0.25">
      <c r="BA31334" s="38"/>
      <c r="BB31334" s="38"/>
    </row>
    <row r="31335" spans="53:54" x14ac:dyDescent="0.25">
      <c r="BA31335" s="38"/>
      <c r="BB31335" s="38"/>
    </row>
    <row r="31336" spans="53:54" x14ac:dyDescent="0.25">
      <c r="BA31336" s="38"/>
      <c r="BB31336" s="38"/>
    </row>
    <row r="31337" spans="53:54" x14ac:dyDescent="0.25">
      <c r="BA31337" s="38"/>
      <c r="BB31337" s="38"/>
    </row>
    <row r="31338" spans="53:54" x14ac:dyDescent="0.25">
      <c r="BA31338" s="38"/>
      <c r="BB31338" s="38"/>
    </row>
    <row r="31339" spans="53:54" x14ac:dyDescent="0.25">
      <c r="BA31339" s="38"/>
      <c r="BB31339" s="38"/>
    </row>
    <row r="31340" spans="53:54" x14ac:dyDescent="0.25">
      <c r="BA31340" s="38"/>
      <c r="BB31340" s="38"/>
    </row>
    <row r="31341" spans="53:54" x14ac:dyDescent="0.25">
      <c r="BA31341" s="38"/>
      <c r="BB31341" s="38"/>
    </row>
    <row r="31342" spans="53:54" x14ac:dyDescent="0.25">
      <c r="BA31342" s="38"/>
      <c r="BB31342" s="38"/>
    </row>
    <row r="31343" spans="53:54" x14ac:dyDescent="0.25">
      <c r="BA31343" s="38"/>
      <c r="BB31343" s="38"/>
    </row>
    <row r="31344" spans="53:54" x14ac:dyDescent="0.25">
      <c r="BA31344" s="38"/>
      <c r="BB31344" s="38"/>
    </row>
    <row r="31345" spans="53:54" x14ac:dyDescent="0.25">
      <c r="BA31345" s="38"/>
      <c r="BB31345" s="38"/>
    </row>
    <row r="31346" spans="53:54" x14ac:dyDescent="0.25">
      <c r="BA31346" s="38"/>
      <c r="BB31346" s="38"/>
    </row>
    <row r="31347" spans="53:54" x14ac:dyDescent="0.25">
      <c r="BA31347" s="38"/>
      <c r="BB31347" s="38"/>
    </row>
    <row r="31348" spans="53:54" x14ac:dyDescent="0.25">
      <c r="BA31348" s="38"/>
      <c r="BB31348" s="38"/>
    </row>
    <row r="31349" spans="53:54" x14ac:dyDescent="0.25">
      <c r="BA31349" s="38"/>
      <c r="BB31349" s="38"/>
    </row>
    <row r="31350" spans="53:54" x14ac:dyDescent="0.25">
      <c r="BA31350" s="38"/>
      <c r="BB31350" s="38"/>
    </row>
    <row r="31351" spans="53:54" x14ac:dyDescent="0.25">
      <c r="BA31351" s="38"/>
      <c r="BB31351" s="38"/>
    </row>
    <row r="31352" spans="53:54" x14ac:dyDescent="0.25">
      <c r="BA31352" s="38"/>
      <c r="BB31352" s="38"/>
    </row>
    <row r="31353" spans="53:54" x14ac:dyDescent="0.25">
      <c r="BA31353" s="38"/>
      <c r="BB31353" s="38"/>
    </row>
    <row r="31354" spans="53:54" x14ac:dyDescent="0.25">
      <c r="BA31354" s="38"/>
      <c r="BB31354" s="38"/>
    </row>
    <row r="31355" spans="53:54" x14ac:dyDescent="0.25">
      <c r="BA31355" s="38"/>
      <c r="BB31355" s="38"/>
    </row>
    <row r="31356" spans="53:54" x14ac:dyDescent="0.25">
      <c r="BA31356" s="38"/>
      <c r="BB31356" s="38"/>
    </row>
    <row r="31357" spans="53:54" x14ac:dyDescent="0.25">
      <c r="BA31357" s="38"/>
      <c r="BB31357" s="38"/>
    </row>
    <row r="31358" spans="53:54" x14ac:dyDescent="0.25">
      <c r="BA31358" s="38"/>
      <c r="BB31358" s="38"/>
    </row>
    <row r="31359" spans="53:54" x14ac:dyDescent="0.25">
      <c r="BA31359" s="38"/>
      <c r="BB31359" s="38"/>
    </row>
    <row r="31360" spans="53:54" x14ac:dyDescent="0.25">
      <c r="BA31360" s="38"/>
      <c r="BB31360" s="38"/>
    </row>
    <row r="31361" spans="53:54" x14ac:dyDescent="0.25">
      <c r="BA31361" s="38"/>
      <c r="BB31361" s="38"/>
    </row>
    <row r="31362" spans="53:54" x14ac:dyDescent="0.25">
      <c r="BA31362" s="38"/>
      <c r="BB31362" s="38"/>
    </row>
    <row r="31363" spans="53:54" x14ac:dyDescent="0.25">
      <c r="BA31363" s="38"/>
      <c r="BB31363" s="38"/>
    </row>
    <row r="31364" spans="53:54" x14ac:dyDescent="0.25">
      <c r="BA31364" s="38"/>
      <c r="BB31364" s="38"/>
    </row>
    <row r="31365" spans="53:54" x14ac:dyDescent="0.25">
      <c r="BA31365" s="38"/>
      <c r="BB31365" s="38"/>
    </row>
    <row r="31366" spans="53:54" x14ac:dyDescent="0.25">
      <c r="BA31366" s="38"/>
      <c r="BB31366" s="38"/>
    </row>
    <row r="31367" spans="53:54" x14ac:dyDescent="0.25">
      <c r="BA31367" s="38"/>
      <c r="BB31367" s="38"/>
    </row>
    <row r="31368" spans="53:54" x14ac:dyDescent="0.25">
      <c r="BA31368" s="38"/>
      <c r="BB31368" s="38"/>
    </row>
    <row r="31369" spans="53:54" x14ac:dyDescent="0.25">
      <c r="BA31369" s="38"/>
      <c r="BB31369" s="38"/>
    </row>
    <row r="31370" spans="53:54" x14ac:dyDescent="0.25">
      <c r="BA31370" s="38"/>
      <c r="BB31370" s="38"/>
    </row>
    <row r="31371" spans="53:54" x14ac:dyDescent="0.25">
      <c r="BA31371" s="38"/>
      <c r="BB31371" s="38"/>
    </row>
    <row r="31372" spans="53:54" x14ac:dyDescent="0.25">
      <c r="BA31372" s="38"/>
      <c r="BB31372" s="38"/>
    </row>
    <row r="31373" spans="53:54" x14ac:dyDescent="0.25">
      <c r="BA31373" s="38"/>
      <c r="BB31373" s="38"/>
    </row>
    <row r="31374" spans="53:54" x14ac:dyDescent="0.25">
      <c r="BA31374" s="38"/>
      <c r="BB31374" s="38"/>
    </row>
    <row r="31375" spans="53:54" x14ac:dyDescent="0.25">
      <c r="BA31375" s="38"/>
      <c r="BB31375" s="38"/>
    </row>
    <row r="31376" spans="53:54" x14ac:dyDescent="0.25">
      <c r="BA31376" s="38"/>
      <c r="BB31376" s="38"/>
    </row>
    <row r="31377" spans="53:54" x14ac:dyDescent="0.25">
      <c r="BA31377" s="38"/>
      <c r="BB31377" s="38"/>
    </row>
    <row r="31378" spans="53:54" x14ac:dyDescent="0.25">
      <c r="BA31378" s="38"/>
      <c r="BB31378" s="38"/>
    </row>
    <row r="31379" spans="53:54" x14ac:dyDescent="0.25">
      <c r="BA31379" s="38"/>
      <c r="BB31379" s="38"/>
    </row>
    <row r="31380" spans="53:54" x14ac:dyDescent="0.25">
      <c r="BA31380" s="38"/>
      <c r="BB31380" s="38"/>
    </row>
    <row r="31381" spans="53:54" x14ac:dyDescent="0.25">
      <c r="BA31381" s="38"/>
      <c r="BB31381" s="38"/>
    </row>
    <row r="31382" spans="53:54" x14ac:dyDescent="0.25">
      <c r="BA31382" s="38"/>
      <c r="BB31382" s="38"/>
    </row>
    <row r="31383" spans="53:54" x14ac:dyDescent="0.25">
      <c r="BA31383" s="38"/>
      <c r="BB31383" s="38"/>
    </row>
    <row r="31384" spans="53:54" x14ac:dyDescent="0.25">
      <c r="BA31384" s="38"/>
      <c r="BB31384" s="38"/>
    </row>
    <row r="31385" spans="53:54" x14ac:dyDescent="0.25">
      <c r="BA31385" s="38"/>
      <c r="BB31385" s="38"/>
    </row>
    <row r="31386" spans="53:54" x14ac:dyDescent="0.25">
      <c r="BA31386" s="38"/>
      <c r="BB31386" s="38"/>
    </row>
    <row r="31387" spans="53:54" x14ac:dyDescent="0.25">
      <c r="BA31387" s="38"/>
      <c r="BB31387" s="38"/>
    </row>
    <row r="31388" spans="53:54" x14ac:dyDescent="0.25">
      <c r="BA31388" s="38"/>
      <c r="BB31388" s="38"/>
    </row>
    <row r="31389" spans="53:54" x14ac:dyDescent="0.25">
      <c r="BA31389" s="38"/>
      <c r="BB31389" s="38"/>
    </row>
    <row r="31390" spans="53:54" x14ac:dyDescent="0.25">
      <c r="BA31390" s="38"/>
      <c r="BB31390" s="38"/>
    </row>
    <row r="31391" spans="53:54" x14ac:dyDescent="0.25">
      <c r="BA31391" s="38"/>
      <c r="BB31391" s="38"/>
    </row>
    <row r="31392" spans="53:54" x14ac:dyDescent="0.25">
      <c r="BA31392" s="38"/>
      <c r="BB31392" s="38"/>
    </row>
    <row r="31393" spans="53:54" x14ac:dyDescent="0.25">
      <c r="BA31393" s="38"/>
      <c r="BB31393" s="38"/>
    </row>
    <row r="31394" spans="53:54" x14ac:dyDescent="0.25">
      <c r="BA31394" s="38"/>
      <c r="BB31394" s="38"/>
    </row>
    <row r="31395" spans="53:54" x14ac:dyDescent="0.25">
      <c r="BA31395" s="38"/>
      <c r="BB31395" s="38"/>
    </row>
    <row r="31396" spans="53:54" x14ac:dyDescent="0.25">
      <c r="BA31396" s="38"/>
      <c r="BB31396" s="38"/>
    </row>
    <row r="31397" spans="53:54" x14ac:dyDescent="0.25">
      <c r="BA31397" s="38"/>
      <c r="BB31397" s="38"/>
    </row>
    <row r="31398" spans="53:54" x14ac:dyDescent="0.25">
      <c r="BA31398" s="38"/>
      <c r="BB31398" s="38"/>
    </row>
    <row r="31399" spans="53:54" x14ac:dyDescent="0.25">
      <c r="BA31399" s="38"/>
      <c r="BB31399" s="38"/>
    </row>
    <row r="31400" spans="53:54" x14ac:dyDescent="0.25">
      <c r="BA31400" s="38"/>
      <c r="BB31400" s="38"/>
    </row>
    <row r="31401" spans="53:54" x14ac:dyDescent="0.25">
      <c r="BA31401" s="38"/>
      <c r="BB31401" s="38"/>
    </row>
    <row r="31402" spans="53:54" x14ac:dyDescent="0.25">
      <c r="BA31402" s="38"/>
      <c r="BB31402" s="38"/>
    </row>
    <row r="31403" spans="53:54" x14ac:dyDescent="0.25">
      <c r="BA31403" s="38"/>
      <c r="BB31403" s="38"/>
    </row>
    <row r="31404" spans="53:54" x14ac:dyDescent="0.25">
      <c r="BA31404" s="38"/>
      <c r="BB31404" s="38"/>
    </row>
    <row r="31405" spans="53:54" x14ac:dyDescent="0.25">
      <c r="BA31405" s="38"/>
      <c r="BB31405" s="38"/>
    </row>
    <row r="31406" spans="53:54" x14ac:dyDescent="0.25">
      <c r="BA31406" s="38"/>
      <c r="BB31406" s="38"/>
    </row>
    <row r="31407" spans="53:54" x14ac:dyDescent="0.25">
      <c r="BA31407" s="38"/>
      <c r="BB31407" s="38"/>
    </row>
    <row r="31408" spans="53:54" x14ac:dyDescent="0.25">
      <c r="BA31408" s="38"/>
      <c r="BB31408" s="38"/>
    </row>
    <row r="31409" spans="53:54" x14ac:dyDescent="0.25">
      <c r="BA31409" s="38"/>
      <c r="BB31409" s="38"/>
    </row>
    <row r="31410" spans="53:54" x14ac:dyDescent="0.25">
      <c r="BA31410" s="38"/>
      <c r="BB31410" s="38"/>
    </row>
    <row r="31411" spans="53:54" x14ac:dyDescent="0.25">
      <c r="BA31411" s="38"/>
      <c r="BB31411" s="38"/>
    </row>
    <row r="31412" spans="53:54" x14ac:dyDescent="0.25">
      <c r="BA31412" s="38"/>
      <c r="BB31412" s="38"/>
    </row>
    <row r="31413" spans="53:54" x14ac:dyDescent="0.25">
      <c r="BA31413" s="38"/>
      <c r="BB31413" s="38"/>
    </row>
    <row r="31414" spans="53:54" x14ac:dyDescent="0.25">
      <c r="BA31414" s="38"/>
      <c r="BB31414" s="38"/>
    </row>
    <row r="31415" spans="53:54" x14ac:dyDescent="0.25">
      <c r="BA31415" s="38"/>
      <c r="BB31415" s="38"/>
    </row>
    <row r="31416" spans="53:54" x14ac:dyDescent="0.25">
      <c r="BA31416" s="38"/>
      <c r="BB31416" s="38"/>
    </row>
    <row r="31417" spans="53:54" x14ac:dyDescent="0.25">
      <c r="BA31417" s="38"/>
      <c r="BB31417" s="38"/>
    </row>
    <row r="31418" spans="53:54" x14ac:dyDescent="0.25">
      <c r="BA31418" s="38"/>
      <c r="BB31418" s="38"/>
    </row>
    <row r="31419" spans="53:54" x14ac:dyDescent="0.25">
      <c r="BA31419" s="38"/>
      <c r="BB31419" s="38"/>
    </row>
    <row r="31420" spans="53:54" x14ac:dyDescent="0.25">
      <c r="BA31420" s="38"/>
      <c r="BB31420" s="38"/>
    </row>
    <row r="31421" spans="53:54" x14ac:dyDescent="0.25">
      <c r="BA31421" s="38"/>
      <c r="BB31421" s="38"/>
    </row>
    <row r="31422" spans="53:54" x14ac:dyDescent="0.25">
      <c r="BA31422" s="38"/>
      <c r="BB31422" s="38"/>
    </row>
    <row r="31423" spans="53:54" x14ac:dyDescent="0.25">
      <c r="BA31423" s="38"/>
      <c r="BB31423" s="38"/>
    </row>
    <row r="31424" spans="53:54" x14ac:dyDescent="0.25">
      <c r="BA31424" s="38"/>
      <c r="BB31424" s="38"/>
    </row>
    <row r="31425" spans="53:54" x14ac:dyDescent="0.25">
      <c r="BA31425" s="38"/>
      <c r="BB31425" s="38"/>
    </row>
    <row r="31426" spans="53:54" x14ac:dyDescent="0.25">
      <c r="BA31426" s="38"/>
      <c r="BB31426" s="38"/>
    </row>
    <row r="31427" spans="53:54" x14ac:dyDescent="0.25">
      <c r="BA31427" s="38"/>
      <c r="BB31427" s="38"/>
    </row>
    <row r="31428" spans="53:54" x14ac:dyDescent="0.25">
      <c r="BA31428" s="38"/>
      <c r="BB31428" s="38"/>
    </row>
    <row r="31429" spans="53:54" x14ac:dyDescent="0.25">
      <c r="BA31429" s="38"/>
      <c r="BB31429" s="38"/>
    </row>
    <row r="31430" spans="53:54" x14ac:dyDescent="0.25">
      <c r="BA31430" s="38"/>
      <c r="BB31430" s="38"/>
    </row>
    <row r="31431" spans="53:54" x14ac:dyDescent="0.25">
      <c r="BA31431" s="38"/>
      <c r="BB31431" s="38"/>
    </row>
    <row r="31432" spans="53:54" x14ac:dyDescent="0.25">
      <c r="BA31432" s="38"/>
      <c r="BB31432" s="38"/>
    </row>
    <row r="31433" spans="53:54" x14ac:dyDescent="0.25">
      <c r="BA31433" s="38"/>
      <c r="BB31433" s="38"/>
    </row>
    <row r="31434" spans="53:54" x14ac:dyDescent="0.25">
      <c r="BA31434" s="38"/>
      <c r="BB31434" s="38"/>
    </row>
    <row r="31435" spans="53:54" x14ac:dyDescent="0.25">
      <c r="BA31435" s="38"/>
      <c r="BB31435" s="38"/>
    </row>
    <row r="31436" spans="53:54" x14ac:dyDescent="0.25">
      <c r="BA31436" s="38"/>
      <c r="BB31436" s="38"/>
    </row>
    <row r="31437" spans="53:54" x14ac:dyDescent="0.25">
      <c r="BA31437" s="38"/>
      <c r="BB31437" s="38"/>
    </row>
    <row r="31438" spans="53:54" x14ac:dyDescent="0.25">
      <c r="BA31438" s="38"/>
      <c r="BB31438" s="38"/>
    </row>
    <row r="31439" spans="53:54" x14ac:dyDescent="0.25">
      <c r="BA31439" s="38"/>
      <c r="BB31439" s="38"/>
    </row>
    <row r="31440" spans="53:54" x14ac:dyDescent="0.25">
      <c r="BA31440" s="38"/>
      <c r="BB31440" s="38"/>
    </row>
    <row r="31441" spans="53:54" x14ac:dyDescent="0.25">
      <c r="BA31441" s="38"/>
      <c r="BB31441" s="38"/>
    </row>
    <row r="31442" spans="53:54" x14ac:dyDescent="0.25">
      <c r="BA31442" s="38"/>
      <c r="BB31442" s="38"/>
    </row>
    <row r="31443" spans="53:54" x14ac:dyDescent="0.25">
      <c r="BA31443" s="38"/>
      <c r="BB31443" s="38"/>
    </row>
    <row r="31444" spans="53:54" x14ac:dyDescent="0.25">
      <c r="BA31444" s="38"/>
      <c r="BB31444" s="38"/>
    </row>
    <row r="31445" spans="53:54" x14ac:dyDescent="0.25">
      <c r="BA31445" s="38"/>
      <c r="BB31445" s="38"/>
    </row>
    <row r="31446" spans="53:54" x14ac:dyDescent="0.25">
      <c r="BA31446" s="38"/>
      <c r="BB31446" s="38"/>
    </row>
    <row r="31447" spans="53:54" x14ac:dyDescent="0.25">
      <c r="BA31447" s="38"/>
      <c r="BB31447" s="38"/>
    </row>
    <row r="31448" spans="53:54" x14ac:dyDescent="0.25">
      <c r="BA31448" s="38"/>
      <c r="BB31448" s="38"/>
    </row>
    <row r="31449" spans="53:54" x14ac:dyDescent="0.25">
      <c r="BA31449" s="38"/>
      <c r="BB31449" s="38"/>
    </row>
    <row r="31450" spans="53:54" x14ac:dyDescent="0.25">
      <c r="BA31450" s="38"/>
      <c r="BB31450" s="38"/>
    </row>
    <row r="31451" spans="53:54" x14ac:dyDescent="0.25">
      <c r="BA31451" s="38"/>
      <c r="BB31451" s="38"/>
    </row>
    <row r="31452" spans="53:54" x14ac:dyDescent="0.25">
      <c r="BA31452" s="38"/>
      <c r="BB31452" s="38"/>
    </row>
    <row r="31453" spans="53:54" x14ac:dyDescent="0.25">
      <c r="BA31453" s="38"/>
      <c r="BB31453" s="38"/>
    </row>
    <row r="31454" spans="53:54" x14ac:dyDescent="0.25">
      <c r="BA31454" s="38"/>
      <c r="BB31454" s="38"/>
    </row>
    <row r="31455" spans="53:54" x14ac:dyDescent="0.25">
      <c r="BA31455" s="38"/>
      <c r="BB31455" s="38"/>
    </row>
    <row r="31456" spans="53:54" x14ac:dyDescent="0.25">
      <c r="BA31456" s="38"/>
      <c r="BB31456" s="38"/>
    </row>
    <row r="31457" spans="53:54" x14ac:dyDescent="0.25">
      <c r="BA31457" s="38"/>
      <c r="BB31457" s="38"/>
    </row>
    <row r="31458" spans="53:54" x14ac:dyDescent="0.25">
      <c r="BA31458" s="38"/>
      <c r="BB31458" s="38"/>
    </row>
    <row r="31459" spans="53:54" x14ac:dyDescent="0.25">
      <c r="BA31459" s="38"/>
      <c r="BB31459" s="38"/>
    </row>
    <row r="31460" spans="53:54" x14ac:dyDescent="0.25">
      <c r="BA31460" s="38"/>
      <c r="BB31460" s="38"/>
    </row>
    <row r="31461" spans="53:54" x14ac:dyDescent="0.25">
      <c r="BA31461" s="38"/>
      <c r="BB31461" s="38"/>
    </row>
    <row r="31462" spans="53:54" x14ac:dyDescent="0.25">
      <c r="BA31462" s="38"/>
      <c r="BB31462" s="38"/>
    </row>
    <row r="31463" spans="53:54" x14ac:dyDescent="0.25">
      <c r="BA31463" s="38"/>
      <c r="BB31463" s="38"/>
    </row>
    <row r="31464" spans="53:54" x14ac:dyDescent="0.25">
      <c r="BA31464" s="38"/>
      <c r="BB31464" s="38"/>
    </row>
    <row r="31465" spans="53:54" x14ac:dyDescent="0.25">
      <c r="BA31465" s="38"/>
      <c r="BB31465" s="38"/>
    </row>
    <row r="31466" spans="53:54" x14ac:dyDescent="0.25">
      <c r="BA31466" s="38"/>
      <c r="BB31466" s="38"/>
    </row>
    <row r="31467" spans="53:54" x14ac:dyDescent="0.25">
      <c r="BA31467" s="38"/>
      <c r="BB31467" s="38"/>
    </row>
    <row r="31468" spans="53:54" x14ac:dyDescent="0.25">
      <c r="BA31468" s="38"/>
      <c r="BB31468" s="38"/>
    </row>
    <row r="31469" spans="53:54" x14ac:dyDescent="0.25">
      <c r="BA31469" s="38"/>
      <c r="BB31469" s="38"/>
    </row>
    <row r="31470" spans="53:54" x14ac:dyDescent="0.25">
      <c r="BA31470" s="38"/>
      <c r="BB31470" s="38"/>
    </row>
    <row r="31471" spans="53:54" x14ac:dyDescent="0.25">
      <c r="BA31471" s="38"/>
      <c r="BB31471" s="38"/>
    </row>
    <row r="31472" spans="53:54" x14ac:dyDescent="0.25">
      <c r="BA31472" s="38"/>
      <c r="BB31472" s="38"/>
    </row>
    <row r="31473" spans="53:54" x14ac:dyDescent="0.25">
      <c r="BA31473" s="38"/>
      <c r="BB31473" s="38"/>
    </row>
    <row r="31474" spans="53:54" x14ac:dyDescent="0.25">
      <c r="BA31474" s="38"/>
      <c r="BB31474" s="38"/>
    </row>
    <row r="31475" spans="53:54" x14ac:dyDescent="0.25">
      <c r="BA31475" s="38"/>
      <c r="BB31475" s="38"/>
    </row>
    <row r="31476" spans="53:54" x14ac:dyDescent="0.25">
      <c r="BA31476" s="38"/>
      <c r="BB31476" s="38"/>
    </row>
    <row r="31477" spans="53:54" x14ac:dyDescent="0.25">
      <c r="BA31477" s="38"/>
      <c r="BB31477" s="38"/>
    </row>
    <row r="31478" spans="53:54" x14ac:dyDescent="0.25">
      <c r="BA31478" s="38"/>
      <c r="BB31478" s="38"/>
    </row>
    <row r="31479" spans="53:54" x14ac:dyDescent="0.25">
      <c r="BA31479" s="38"/>
      <c r="BB31479" s="38"/>
    </row>
    <row r="31480" spans="53:54" x14ac:dyDescent="0.25">
      <c r="BA31480" s="38"/>
      <c r="BB31480" s="38"/>
    </row>
    <row r="31481" spans="53:54" x14ac:dyDescent="0.25">
      <c r="BA31481" s="38"/>
      <c r="BB31481" s="38"/>
    </row>
    <row r="31482" spans="53:54" x14ac:dyDescent="0.25">
      <c r="BA31482" s="38"/>
      <c r="BB31482" s="38"/>
    </row>
    <row r="31483" spans="53:54" x14ac:dyDescent="0.25">
      <c r="BA31483" s="38"/>
      <c r="BB31483" s="38"/>
    </row>
    <row r="31484" spans="53:54" x14ac:dyDescent="0.25">
      <c r="BA31484" s="38"/>
      <c r="BB31484" s="38"/>
    </row>
    <row r="31485" spans="53:54" x14ac:dyDescent="0.25">
      <c r="BA31485" s="38"/>
      <c r="BB31485" s="38"/>
    </row>
    <row r="31486" spans="53:54" x14ac:dyDescent="0.25">
      <c r="BA31486" s="38"/>
      <c r="BB31486" s="38"/>
    </row>
    <row r="31487" spans="53:54" x14ac:dyDescent="0.25">
      <c r="BA31487" s="38"/>
      <c r="BB31487" s="38"/>
    </row>
    <row r="31488" spans="53:54" x14ac:dyDescent="0.25">
      <c r="BA31488" s="38"/>
      <c r="BB31488" s="38"/>
    </row>
    <row r="31489" spans="53:54" x14ac:dyDescent="0.25">
      <c r="BA31489" s="38"/>
      <c r="BB31489" s="38"/>
    </row>
    <row r="31490" spans="53:54" x14ac:dyDescent="0.25">
      <c r="BA31490" s="38"/>
      <c r="BB31490" s="38"/>
    </row>
    <row r="31491" spans="53:54" x14ac:dyDescent="0.25">
      <c r="BA31491" s="38"/>
      <c r="BB31491" s="38"/>
    </row>
    <row r="31492" spans="53:54" x14ac:dyDescent="0.25">
      <c r="BA31492" s="38"/>
      <c r="BB31492" s="38"/>
    </row>
    <row r="31493" spans="53:54" x14ac:dyDescent="0.25">
      <c r="BA31493" s="38"/>
      <c r="BB31493" s="38"/>
    </row>
    <row r="31494" spans="53:54" x14ac:dyDescent="0.25">
      <c r="BA31494" s="38"/>
      <c r="BB31494" s="38"/>
    </row>
    <row r="31495" spans="53:54" x14ac:dyDescent="0.25">
      <c r="BA31495" s="38"/>
      <c r="BB31495" s="38"/>
    </row>
    <row r="31496" spans="53:54" x14ac:dyDescent="0.25">
      <c r="BA31496" s="38"/>
      <c r="BB31496" s="38"/>
    </row>
    <row r="31497" spans="53:54" x14ac:dyDescent="0.25">
      <c r="BA31497" s="38"/>
      <c r="BB31497" s="38"/>
    </row>
    <row r="31498" spans="53:54" x14ac:dyDescent="0.25">
      <c r="BA31498" s="38"/>
      <c r="BB31498" s="38"/>
    </row>
    <row r="31499" spans="53:54" x14ac:dyDescent="0.25">
      <c r="BA31499" s="38"/>
      <c r="BB31499" s="38"/>
    </row>
    <row r="31500" spans="53:54" x14ac:dyDescent="0.25">
      <c r="BA31500" s="38"/>
      <c r="BB31500" s="38"/>
    </row>
    <row r="31501" spans="53:54" x14ac:dyDescent="0.25">
      <c r="BA31501" s="38"/>
      <c r="BB31501" s="38"/>
    </row>
    <row r="31502" spans="53:54" x14ac:dyDescent="0.25">
      <c r="BA31502" s="38"/>
      <c r="BB31502" s="38"/>
    </row>
    <row r="31503" spans="53:54" x14ac:dyDescent="0.25">
      <c r="BA31503" s="38"/>
      <c r="BB31503" s="38"/>
    </row>
    <row r="31504" spans="53:54" x14ac:dyDescent="0.25">
      <c r="BA31504" s="38"/>
      <c r="BB31504" s="38"/>
    </row>
    <row r="31505" spans="53:54" x14ac:dyDescent="0.25">
      <c r="BA31505" s="38"/>
      <c r="BB31505" s="38"/>
    </row>
    <row r="31506" spans="53:54" x14ac:dyDescent="0.25">
      <c r="BA31506" s="38"/>
      <c r="BB31506" s="38"/>
    </row>
    <row r="31507" spans="53:54" x14ac:dyDescent="0.25">
      <c r="BA31507" s="38"/>
      <c r="BB31507" s="38"/>
    </row>
    <row r="31508" spans="53:54" x14ac:dyDescent="0.25">
      <c r="BA31508" s="38"/>
      <c r="BB31508" s="38"/>
    </row>
    <row r="31509" spans="53:54" x14ac:dyDescent="0.25">
      <c r="BA31509" s="38"/>
      <c r="BB31509" s="38"/>
    </row>
    <row r="31510" spans="53:54" x14ac:dyDescent="0.25">
      <c r="BA31510" s="38"/>
      <c r="BB31510" s="38"/>
    </row>
    <row r="31511" spans="53:54" x14ac:dyDescent="0.25">
      <c r="BA31511" s="38"/>
      <c r="BB31511" s="38"/>
    </row>
    <row r="31512" spans="53:54" x14ac:dyDescent="0.25">
      <c r="BA31512" s="38"/>
      <c r="BB31512" s="38"/>
    </row>
    <row r="31513" spans="53:54" x14ac:dyDescent="0.25">
      <c r="BA31513" s="38"/>
      <c r="BB31513" s="38"/>
    </row>
    <row r="31514" spans="53:54" x14ac:dyDescent="0.25">
      <c r="BA31514" s="38"/>
      <c r="BB31514" s="38"/>
    </row>
    <row r="31515" spans="53:54" x14ac:dyDescent="0.25">
      <c r="BA31515" s="38"/>
      <c r="BB31515" s="38"/>
    </row>
    <row r="31516" spans="53:54" x14ac:dyDescent="0.25">
      <c r="BA31516" s="38"/>
      <c r="BB31516" s="38"/>
    </row>
    <row r="31517" spans="53:54" x14ac:dyDescent="0.25">
      <c r="BA31517" s="38"/>
      <c r="BB31517" s="38"/>
    </row>
    <row r="31518" spans="53:54" x14ac:dyDescent="0.25">
      <c r="BA31518" s="38"/>
      <c r="BB31518" s="38"/>
    </row>
    <row r="31519" spans="53:54" x14ac:dyDescent="0.25">
      <c r="BA31519" s="38"/>
      <c r="BB31519" s="38"/>
    </row>
    <row r="31520" spans="53:54" x14ac:dyDescent="0.25">
      <c r="BA31520" s="38"/>
      <c r="BB31520" s="38"/>
    </row>
    <row r="31521" spans="53:54" x14ac:dyDescent="0.25">
      <c r="BA31521" s="38"/>
      <c r="BB31521" s="38"/>
    </row>
    <row r="31522" spans="53:54" x14ac:dyDescent="0.25">
      <c r="BA31522" s="38"/>
      <c r="BB31522" s="38"/>
    </row>
    <row r="31523" spans="53:54" x14ac:dyDescent="0.25">
      <c r="BA31523" s="38"/>
      <c r="BB31523" s="38"/>
    </row>
    <row r="31524" spans="53:54" x14ac:dyDescent="0.25">
      <c r="BA31524" s="38"/>
      <c r="BB31524" s="38"/>
    </row>
    <row r="31525" spans="53:54" x14ac:dyDescent="0.25">
      <c r="BA31525" s="38"/>
      <c r="BB31525" s="38"/>
    </row>
    <row r="31526" spans="53:54" x14ac:dyDescent="0.25">
      <c r="BA31526" s="38"/>
      <c r="BB31526" s="38"/>
    </row>
    <row r="31527" spans="53:54" x14ac:dyDescent="0.25">
      <c r="BA31527" s="38"/>
      <c r="BB31527" s="38"/>
    </row>
    <row r="31528" spans="53:54" x14ac:dyDescent="0.25">
      <c r="BA31528" s="38"/>
      <c r="BB31528" s="38"/>
    </row>
    <row r="31529" spans="53:54" x14ac:dyDescent="0.25">
      <c r="BA31529" s="38"/>
      <c r="BB31529" s="38"/>
    </row>
    <row r="31530" spans="53:54" x14ac:dyDescent="0.25">
      <c r="BA31530" s="38"/>
      <c r="BB31530" s="38"/>
    </row>
    <row r="31531" spans="53:54" x14ac:dyDescent="0.25">
      <c r="BA31531" s="38"/>
      <c r="BB31531" s="38"/>
    </row>
    <row r="31532" spans="53:54" x14ac:dyDescent="0.25">
      <c r="BA31532" s="38"/>
      <c r="BB31532" s="38"/>
    </row>
    <row r="31533" spans="53:54" x14ac:dyDescent="0.25">
      <c r="BA31533" s="38"/>
      <c r="BB31533" s="38"/>
    </row>
    <row r="31534" spans="53:54" x14ac:dyDescent="0.25">
      <c r="BA31534" s="38"/>
      <c r="BB31534" s="38"/>
    </row>
    <row r="31535" spans="53:54" x14ac:dyDescent="0.25">
      <c r="BA31535" s="38"/>
      <c r="BB31535" s="38"/>
    </row>
    <row r="31536" spans="53:54" x14ac:dyDescent="0.25">
      <c r="BA31536" s="38"/>
      <c r="BB31536" s="38"/>
    </row>
    <row r="31537" spans="53:54" x14ac:dyDescent="0.25">
      <c r="BA31537" s="38"/>
      <c r="BB31537" s="38"/>
    </row>
    <row r="31538" spans="53:54" x14ac:dyDescent="0.25">
      <c r="BA31538" s="38"/>
      <c r="BB31538" s="38"/>
    </row>
    <row r="31539" spans="53:54" x14ac:dyDescent="0.25">
      <c r="BA31539" s="38"/>
      <c r="BB31539" s="38"/>
    </row>
    <row r="31540" spans="53:54" x14ac:dyDescent="0.25">
      <c r="BA31540" s="38"/>
      <c r="BB31540" s="38"/>
    </row>
    <row r="31541" spans="53:54" x14ac:dyDescent="0.25">
      <c r="BA31541" s="38"/>
      <c r="BB31541" s="38"/>
    </row>
    <row r="31542" spans="53:54" x14ac:dyDescent="0.25">
      <c r="BA31542" s="38"/>
      <c r="BB31542" s="38"/>
    </row>
    <row r="31543" spans="53:54" x14ac:dyDescent="0.25">
      <c r="BA31543" s="38"/>
      <c r="BB31543" s="38"/>
    </row>
    <row r="31544" spans="53:54" x14ac:dyDescent="0.25">
      <c r="BA31544" s="38"/>
      <c r="BB31544" s="38"/>
    </row>
    <row r="31545" spans="53:54" x14ac:dyDescent="0.25">
      <c r="BA31545" s="38"/>
      <c r="BB31545" s="38"/>
    </row>
    <row r="31546" spans="53:54" x14ac:dyDescent="0.25">
      <c r="BA31546" s="38"/>
      <c r="BB31546" s="38"/>
    </row>
    <row r="31547" spans="53:54" x14ac:dyDescent="0.25">
      <c r="BA31547" s="38"/>
      <c r="BB31547" s="38"/>
    </row>
    <row r="31548" spans="53:54" x14ac:dyDescent="0.25">
      <c r="BA31548" s="38"/>
      <c r="BB31548" s="38"/>
    </row>
    <row r="31549" spans="53:54" x14ac:dyDescent="0.25">
      <c r="BA31549" s="38"/>
      <c r="BB31549" s="38"/>
    </row>
    <row r="31550" spans="53:54" x14ac:dyDescent="0.25">
      <c r="BA31550" s="38"/>
      <c r="BB31550" s="38"/>
    </row>
    <row r="31551" spans="53:54" x14ac:dyDescent="0.25">
      <c r="BA31551" s="38"/>
      <c r="BB31551" s="38"/>
    </row>
    <row r="31552" spans="53:54" x14ac:dyDescent="0.25">
      <c r="BA31552" s="38"/>
      <c r="BB31552" s="38"/>
    </row>
    <row r="31553" spans="53:54" x14ac:dyDescent="0.25">
      <c r="BA31553" s="38"/>
      <c r="BB31553" s="38"/>
    </row>
    <row r="31554" spans="53:54" x14ac:dyDescent="0.25">
      <c r="BA31554" s="38"/>
      <c r="BB31554" s="38"/>
    </row>
    <row r="31555" spans="53:54" x14ac:dyDescent="0.25">
      <c r="BA31555" s="38"/>
      <c r="BB31555" s="38"/>
    </row>
    <row r="31556" spans="53:54" x14ac:dyDescent="0.25">
      <c r="BA31556" s="38"/>
      <c r="BB31556" s="38"/>
    </row>
    <row r="31557" spans="53:54" x14ac:dyDescent="0.25">
      <c r="BA31557" s="38"/>
      <c r="BB31557" s="38"/>
    </row>
    <row r="31558" spans="53:54" x14ac:dyDescent="0.25">
      <c r="BA31558" s="38"/>
      <c r="BB31558" s="38"/>
    </row>
    <row r="31559" spans="53:54" x14ac:dyDescent="0.25">
      <c r="BA31559" s="38"/>
      <c r="BB31559" s="38"/>
    </row>
    <row r="31560" spans="53:54" x14ac:dyDescent="0.25">
      <c r="BA31560" s="38"/>
      <c r="BB31560" s="38"/>
    </row>
    <row r="31561" spans="53:54" x14ac:dyDescent="0.25">
      <c r="BA31561" s="38"/>
      <c r="BB31561" s="38"/>
    </row>
    <row r="31562" spans="53:54" x14ac:dyDescent="0.25">
      <c r="BA31562" s="38"/>
      <c r="BB31562" s="38"/>
    </row>
    <row r="31563" spans="53:54" x14ac:dyDescent="0.25">
      <c r="BA31563" s="38"/>
      <c r="BB31563" s="38"/>
    </row>
    <row r="31564" spans="53:54" x14ac:dyDescent="0.25">
      <c r="BA31564" s="38"/>
      <c r="BB31564" s="38"/>
    </row>
    <row r="31565" spans="53:54" x14ac:dyDescent="0.25">
      <c r="BA31565" s="38"/>
      <c r="BB31565" s="38"/>
    </row>
    <row r="31566" spans="53:54" x14ac:dyDescent="0.25">
      <c r="BA31566" s="38"/>
      <c r="BB31566" s="38"/>
    </row>
    <row r="31567" spans="53:54" x14ac:dyDescent="0.25">
      <c r="BA31567" s="38"/>
      <c r="BB31567" s="38"/>
    </row>
    <row r="31568" spans="53:54" x14ac:dyDescent="0.25">
      <c r="BA31568" s="38"/>
      <c r="BB31568" s="38"/>
    </row>
    <row r="31569" spans="53:54" x14ac:dyDescent="0.25">
      <c r="BA31569" s="38"/>
      <c r="BB31569" s="38"/>
    </row>
    <row r="31570" spans="53:54" x14ac:dyDescent="0.25">
      <c r="BA31570" s="38"/>
      <c r="BB31570" s="38"/>
    </row>
    <row r="31571" spans="53:54" x14ac:dyDescent="0.25">
      <c r="BA31571" s="38"/>
      <c r="BB31571" s="38"/>
    </row>
    <row r="31572" spans="53:54" x14ac:dyDescent="0.25">
      <c r="BA31572" s="38"/>
      <c r="BB31572" s="38"/>
    </row>
    <row r="31573" spans="53:54" x14ac:dyDescent="0.25">
      <c r="BA31573" s="38"/>
      <c r="BB31573" s="38"/>
    </row>
    <row r="31574" spans="53:54" x14ac:dyDescent="0.25">
      <c r="BA31574" s="38"/>
      <c r="BB31574" s="38"/>
    </row>
    <row r="31575" spans="53:54" x14ac:dyDescent="0.25">
      <c r="BA31575" s="38"/>
      <c r="BB31575" s="38"/>
    </row>
    <row r="31576" spans="53:54" x14ac:dyDescent="0.25">
      <c r="BA31576" s="38"/>
      <c r="BB31576" s="38"/>
    </row>
    <row r="31577" spans="53:54" x14ac:dyDescent="0.25">
      <c r="BA31577" s="38"/>
      <c r="BB31577" s="38"/>
    </row>
    <row r="31578" spans="53:54" x14ac:dyDescent="0.25">
      <c r="BA31578" s="38"/>
      <c r="BB31578" s="38"/>
    </row>
    <row r="31579" spans="53:54" x14ac:dyDescent="0.25">
      <c r="BA31579" s="38"/>
      <c r="BB31579" s="38"/>
    </row>
    <row r="31580" spans="53:54" x14ac:dyDescent="0.25">
      <c r="BA31580" s="38"/>
      <c r="BB31580" s="38"/>
    </row>
    <row r="31581" spans="53:54" x14ac:dyDescent="0.25">
      <c r="BA31581" s="38"/>
      <c r="BB31581" s="38"/>
    </row>
    <row r="31582" spans="53:54" x14ac:dyDescent="0.25">
      <c r="BA31582" s="38"/>
      <c r="BB31582" s="38"/>
    </row>
    <row r="31583" spans="53:54" x14ac:dyDescent="0.25">
      <c r="BA31583" s="38"/>
      <c r="BB31583" s="38"/>
    </row>
    <row r="31584" spans="53:54" x14ac:dyDescent="0.25">
      <c r="BA31584" s="38"/>
      <c r="BB31584" s="38"/>
    </row>
    <row r="31585" spans="53:54" x14ac:dyDescent="0.25">
      <c r="BA31585" s="38"/>
      <c r="BB31585" s="38"/>
    </row>
    <row r="31586" spans="53:54" x14ac:dyDescent="0.25">
      <c r="BA31586" s="38"/>
      <c r="BB31586" s="38"/>
    </row>
    <row r="31587" spans="53:54" x14ac:dyDescent="0.25">
      <c r="BA31587" s="38"/>
      <c r="BB31587" s="38"/>
    </row>
    <row r="31588" spans="53:54" x14ac:dyDescent="0.25">
      <c r="BA31588" s="38"/>
      <c r="BB31588" s="38"/>
    </row>
    <row r="31589" spans="53:54" x14ac:dyDescent="0.25">
      <c r="BA31589" s="38"/>
      <c r="BB31589" s="38"/>
    </row>
    <row r="31590" spans="53:54" x14ac:dyDescent="0.25">
      <c r="BA31590" s="38"/>
      <c r="BB31590" s="38"/>
    </row>
    <row r="31591" spans="53:54" x14ac:dyDescent="0.25">
      <c r="BA31591" s="38"/>
      <c r="BB31591" s="38"/>
    </row>
    <row r="31592" spans="53:54" x14ac:dyDescent="0.25">
      <c r="BA31592" s="38"/>
      <c r="BB31592" s="38"/>
    </row>
    <row r="31593" spans="53:54" x14ac:dyDescent="0.25">
      <c r="BA31593" s="38"/>
      <c r="BB31593" s="38"/>
    </row>
    <row r="31594" spans="53:54" x14ac:dyDescent="0.25">
      <c r="BA31594" s="38"/>
      <c r="BB31594" s="38"/>
    </row>
    <row r="31595" spans="53:54" x14ac:dyDescent="0.25">
      <c r="BA31595" s="38"/>
      <c r="BB31595" s="38"/>
    </row>
    <row r="31596" spans="53:54" x14ac:dyDescent="0.25">
      <c r="BA31596" s="38"/>
      <c r="BB31596" s="38"/>
    </row>
    <row r="31597" spans="53:54" x14ac:dyDescent="0.25">
      <c r="BA31597" s="38"/>
      <c r="BB31597" s="38"/>
    </row>
    <row r="31598" spans="53:54" x14ac:dyDescent="0.25">
      <c r="BA31598" s="38"/>
      <c r="BB31598" s="38"/>
    </row>
    <row r="31599" spans="53:54" x14ac:dyDescent="0.25">
      <c r="BA31599" s="38"/>
      <c r="BB31599" s="38"/>
    </row>
    <row r="31600" spans="53:54" x14ac:dyDescent="0.25">
      <c r="BA31600" s="38"/>
      <c r="BB31600" s="38"/>
    </row>
    <row r="31601" spans="53:54" x14ac:dyDescent="0.25">
      <c r="BA31601" s="38"/>
      <c r="BB31601" s="38"/>
    </row>
    <row r="31602" spans="53:54" x14ac:dyDescent="0.25">
      <c r="BA31602" s="38"/>
      <c r="BB31602" s="38"/>
    </row>
    <row r="31603" spans="53:54" x14ac:dyDescent="0.25">
      <c r="BA31603" s="38"/>
      <c r="BB31603" s="38"/>
    </row>
    <row r="31604" spans="53:54" x14ac:dyDescent="0.25">
      <c r="BA31604" s="38"/>
      <c r="BB31604" s="38"/>
    </row>
    <row r="31605" spans="53:54" x14ac:dyDescent="0.25">
      <c r="BA31605" s="38"/>
      <c r="BB31605" s="38"/>
    </row>
    <row r="31606" spans="53:54" x14ac:dyDescent="0.25">
      <c r="BA31606" s="38"/>
      <c r="BB31606" s="38"/>
    </row>
    <row r="31607" spans="53:54" x14ac:dyDescent="0.25">
      <c r="BA31607" s="38"/>
      <c r="BB31607" s="38"/>
    </row>
    <row r="31608" spans="53:54" x14ac:dyDescent="0.25">
      <c r="BA31608" s="38"/>
      <c r="BB31608" s="38"/>
    </row>
    <row r="31609" spans="53:54" x14ac:dyDescent="0.25">
      <c r="BA31609" s="38"/>
      <c r="BB31609" s="38"/>
    </row>
    <row r="31610" spans="53:54" x14ac:dyDescent="0.25">
      <c r="BA31610" s="38"/>
      <c r="BB31610" s="38"/>
    </row>
    <row r="31611" spans="53:54" x14ac:dyDescent="0.25">
      <c r="BA31611" s="38"/>
      <c r="BB31611" s="38"/>
    </row>
    <row r="31612" spans="53:54" x14ac:dyDescent="0.25">
      <c r="BA31612" s="38"/>
      <c r="BB31612" s="38"/>
    </row>
    <row r="31613" spans="53:54" x14ac:dyDescent="0.25">
      <c r="BA31613" s="38"/>
      <c r="BB31613" s="38"/>
    </row>
    <row r="31614" spans="53:54" x14ac:dyDescent="0.25">
      <c r="BA31614" s="38"/>
      <c r="BB31614" s="38"/>
    </row>
    <row r="31615" spans="53:54" x14ac:dyDescent="0.25">
      <c r="BA31615" s="38"/>
      <c r="BB31615" s="38"/>
    </row>
    <row r="31616" spans="53:54" x14ac:dyDescent="0.25">
      <c r="BA31616" s="38"/>
      <c r="BB31616" s="38"/>
    </row>
    <row r="31617" spans="53:54" x14ac:dyDescent="0.25">
      <c r="BA31617" s="38"/>
      <c r="BB31617" s="38"/>
    </row>
    <row r="31618" spans="53:54" x14ac:dyDescent="0.25">
      <c r="BA31618" s="38"/>
      <c r="BB31618" s="38"/>
    </row>
    <row r="31619" spans="53:54" x14ac:dyDescent="0.25">
      <c r="BA31619" s="38"/>
      <c r="BB31619" s="38"/>
    </row>
    <row r="31620" spans="53:54" x14ac:dyDescent="0.25">
      <c r="BA31620" s="38"/>
      <c r="BB31620" s="38"/>
    </row>
    <row r="31621" spans="53:54" x14ac:dyDescent="0.25">
      <c r="BA31621" s="38"/>
      <c r="BB31621" s="38"/>
    </row>
    <row r="31622" spans="53:54" x14ac:dyDescent="0.25">
      <c r="BA31622" s="38"/>
      <c r="BB31622" s="38"/>
    </row>
    <row r="31623" spans="53:54" x14ac:dyDescent="0.25">
      <c r="BA31623" s="38"/>
      <c r="BB31623" s="38"/>
    </row>
    <row r="31624" spans="53:54" x14ac:dyDescent="0.25">
      <c r="BA31624" s="38"/>
      <c r="BB31624" s="38"/>
    </row>
    <row r="31625" spans="53:54" x14ac:dyDescent="0.25">
      <c r="BA31625" s="38"/>
      <c r="BB31625" s="38"/>
    </row>
    <row r="31626" spans="53:54" x14ac:dyDescent="0.25">
      <c r="BA31626" s="38"/>
      <c r="BB31626" s="38"/>
    </row>
    <row r="31627" spans="53:54" x14ac:dyDescent="0.25">
      <c r="BA31627" s="38"/>
      <c r="BB31627" s="38"/>
    </row>
    <row r="31628" spans="53:54" x14ac:dyDescent="0.25">
      <c r="BA31628" s="38"/>
      <c r="BB31628" s="38"/>
    </row>
    <row r="31629" spans="53:54" x14ac:dyDescent="0.25">
      <c r="BA31629" s="38"/>
      <c r="BB31629" s="38"/>
    </row>
    <row r="31630" spans="53:54" x14ac:dyDescent="0.25">
      <c r="BA31630" s="38"/>
      <c r="BB31630" s="38"/>
    </row>
    <row r="31631" spans="53:54" x14ac:dyDescent="0.25">
      <c r="BA31631" s="38"/>
      <c r="BB31631" s="38"/>
    </row>
    <row r="31632" spans="53:54" x14ac:dyDescent="0.25">
      <c r="BA31632" s="38"/>
      <c r="BB31632" s="38"/>
    </row>
    <row r="31633" spans="53:54" x14ac:dyDescent="0.25">
      <c r="BA31633" s="38"/>
      <c r="BB31633" s="38"/>
    </row>
    <row r="31634" spans="53:54" x14ac:dyDescent="0.25">
      <c r="BA31634" s="38"/>
      <c r="BB31634" s="38"/>
    </row>
    <row r="31635" spans="53:54" x14ac:dyDescent="0.25">
      <c r="BA31635" s="38"/>
      <c r="BB31635" s="38"/>
    </row>
    <row r="31636" spans="53:54" x14ac:dyDescent="0.25">
      <c r="BA31636" s="38"/>
      <c r="BB31636" s="38"/>
    </row>
    <row r="31637" spans="53:54" x14ac:dyDescent="0.25">
      <c r="BA31637" s="38"/>
      <c r="BB31637" s="38"/>
    </row>
    <row r="31638" spans="53:54" x14ac:dyDescent="0.25">
      <c r="BA31638" s="38"/>
      <c r="BB31638" s="38"/>
    </row>
    <row r="31639" spans="53:54" x14ac:dyDescent="0.25">
      <c r="BA31639" s="38"/>
      <c r="BB31639" s="38"/>
    </row>
    <row r="31640" spans="53:54" x14ac:dyDescent="0.25">
      <c r="BA31640" s="38"/>
      <c r="BB31640" s="38"/>
    </row>
    <row r="31641" spans="53:54" x14ac:dyDescent="0.25">
      <c r="BA31641" s="38"/>
      <c r="BB31641" s="38"/>
    </row>
    <row r="31642" spans="53:54" x14ac:dyDescent="0.25">
      <c r="BA31642" s="38"/>
      <c r="BB31642" s="38"/>
    </row>
    <row r="31643" spans="53:54" x14ac:dyDescent="0.25">
      <c r="BA31643" s="38"/>
      <c r="BB31643" s="38"/>
    </row>
    <row r="31644" spans="53:54" x14ac:dyDescent="0.25">
      <c r="BA31644" s="38"/>
      <c r="BB31644" s="38"/>
    </row>
    <row r="31645" spans="53:54" x14ac:dyDescent="0.25">
      <c r="BA31645" s="38"/>
      <c r="BB31645" s="38"/>
    </row>
    <row r="31646" spans="53:54" x14ac:dyDescent="0.25">
      <c r="BA31646" s="38"/>
      <c r="BB31646" s="38"/>
    </row>
    <row r="31647" spans="53:54" x14ac:dyDescent="0.25">
      <c r="BA31647" s="38"/>
      <c r="BB31647" s="38"/>
    </row>
    <row r="31648" spans="53:54" x14ac:dyDescent="0.25">
      <c r="BA31648" s="38"/>
      <c r="BB31648" s="38"/>
    </row>
    <row r="31649" spans="53:54" x14ac:dyDescent="0.25">
      <c r="BA31649" s="38"/>
      <c r="BB31649" s="38"/>
    </row>
    <row r="31650" spans="53:54" x14ac:dyDescent="0.25">
      <c r="BA31650" s="38"/>
      <c r="BB31650" s="38"/>
    </row>
    <row r="31651" spans="53:54" x14ac:dyDescent="0.25">
      <c r="BA31651" s="38"/>
      <c r="BB31651" s="38"/>
    </row>
    <row r="31652" spans="53:54" x14ac:dyDescent="0.25">
      <c r="BA31652" s="38"/>
      <c r="BB31652" s="38"/>
    </row>
    <row r="31653" spans="53:54" x14ac:dyDescent="0.25">
      <c r="BA31653" s="38"/>
      <c r="BB31653" s="38"/>
    </row>
    <row r="31654" spans="53:54" x14ac:dyDescent="0.25">
      <c r="BA31654" s="38"/>
      <c r="BB31654" s="38"/>
    </row>
    <row r="31655" spans="53:54" x14ac:dyDescent="0.25">
      <c r="BA31655" s="38"/>
      <c r="BB31655" s="38"/>
    </row>
    <row r="31656" spans="53:54" x14ac:dyDescent="0.25">
      <c r="BA31656" s="38"/>
      <c r="BB31656" s="38"/>
    </row>
    <row r="31657" spans="53:54" x14ac:dyDescent="0.25">
      <c r="BA31657" s="38"/>
      <c r="BB31657" s="38"/>
    </row>
    <row r="31658" spans="53:54" x14ac:dyDescent="0.25">
      <c r="BA31658" s="38"/>
      <c r="BB31658" s="38"/>
    </row>
    <row r="31659" spans="53:54" x14ac:dyDescent="0.25">
      <c r="BA31659" s="38"/>
      <c r="BB31659" s="38"/>
    </row>
    <row r="31660" spans="53:54" x14ac:dyDescent="0.25">
      <c r="BA31660" s="38"/>
      <c r="BB31660" s="38"/>
    </row>
    <row r="31661" spans="53:54" x14ac:dyDescent="0.25">
      <c r="BA31661" s="38"/>
      <c r="BB31661" s="38"/>
    </row>
    <row r="31662" spans="53:54" x14ac:dyDescent="0.25">
      <c r="BA31662" s="38"/>
      <c r="BB31662" s="38"/>
    </row>
    <row r="31663" spans="53:54" x14ac:dyDescent="0.25">
      <c r="BA31663" s="38"/>
      <c r="BB31663" s="38"/>
    </row>
    <row r="31664" spans="53:54" x14ac:dyDescent="0.25">
      <c r="BA31664" s="38"/>
      <c r="BB31664" s="38"/>
    </row>
    <row r="31665" spans="53:54" x14ac:dyDescent="0.25">
      <c r="BA31665" s="38"/>
      <c r="BB31665" s="38"/>
    </row>
    <row r="31666" spans="53:54" x14ac:dyDescent="0.25">
      <c r="BA31666" s="38"/>
      <c r="BB31666" s="38"/>
    </row>
    <row r="31667" spans="53:54" x14ac:dyDescent="0.25">
      <c r="BA31667" s="38"/>
      <c r="BB31667" s="38"/>
    </row>
    <row r="31668" spans="53:54" x14ac:dyDescent="0.25">
      <c r="BA31668" s="38"/>
      <c r="BB31668" s="38"/>
    </row>
    <row r="31669" spans="53:54" x14ac:dyDescent="0.25">
      <c r="BA31669" s="38"/>
      <c r="BB31669" s="38"/>
    </row>
    <row r="31670" spans="53:54" x14ac:dyDescent="0.25">
      <c r="BA31670" s="38"/>
      <c r="BB31670" s="38"/>
    </row>
    <row r="31671" spans="53:54" x14ac:dyDescent="0.25">
      <c r="BA31671" s="38"/>
      <c r="BB31671" s="38"/>
    </row>
    <row r="31672" spans="53:54" x14ac:dyDescent="0.25">
      <c r="BA31672" s="38"/>
      <c r="BB31672" s="38"/>
    </row>
    <row r="31673" spans="53:54" x14ac:dyDescent="0.25">
      <c r="BA31673" s="38"/>
      <c r="BB31673" s="38"/>
    </row>
    <row r="31674" spans="53:54" x14ac:dyDescent="0.25">
      <c r="BA31674" s="38"/>
      <c r="BB31674" s="38"/>
    </row>
    <row r="31675" spans="53:54" x14ac:dyDescent="0.25">
      <c r="BA31675" s="38"/>
      <c r="BB31675" s="38"/>
    </row>
    <row r="31676" spans="53:54" x14ac:dyDescent="0.25">
      <c r="BA31676" s="38"/>
      <c r="BB31676" s="38"/>
    </row>
    <row r="31677" spans="53:54" x14ac:dyDescent="0.25">
      <c r="BA31677" s="38"/>
      <c r="BB31677" s="38"/>
    </row>
    <row r="31678" spans="53:54" x14ac:dyDescent="0.25">
      <c r="BA31678" s="38"/>
      <c r="BB31678" s="38"/>
    </row>
    <row r="31679" spans="53:54" x14ac:dyDescent="0.25">
      <c r="BA31679" s="38"/>
      <c r="BB31679" s="38"/>
    </row>
    <row r="31680" spans="53:54" x14ac:dyDescent="0.25">
      <c r="BA31680" s="38"/>
      <c r="BB31680" s="38"/>
    </row>
    <row r="31681" spans="53:54" x14ac:dyDescent="0.25">
      <c r="BA31681" s="38"/>
      <c r="BB31681" s="38"/>
    </row>
    <row r="31682" spans="53:54" x14ac:dyDescent="0.25">
      <c r="BA31682" s="38"/>
      <c r="BB31682" s="38"/>
    </row>
    <row r="31683" spans="53:54" x14ac:dyDescent="0.25">
      <c r="BA31683" s="38"/>
      <c r="BB31683" s="38"/>
    </row>
    <row r="31684" spans="53:54" x14ac:dyDescent="0.25">
      <c r="BA31684" s="38"/>
      <c r="BB31684" s="38"/>
    </row>
    <row r="31685" spans="53:54" x14ac:dyDescent="0.25">
      <c r="BA31685" s="38"/>
      <c r="BB31685" s="38"/>
    </row>
    <row r="31686" spans="53:54" x14ac:dyDescent="0.25">
      <c r="BA31686" s="38"/>
      <c r="BB31686" s="38"/>
    </row>
    <row r="31687" spans="53:54" x14ac:dyDescent="0.25">
      <c r="BA31687" s="38"/>
      <c r="BB31687" s="38"/>
    </row>
    <row r="31688" spans="53:54" x14ac:dyDescent="0.25">
      <c r="BA31688" s="38"/>
      <c r="BB31688" s="38"/>
    </row>
    <row r="31689" spans="53:54" x14ac:dyDescent="0.25">
      <c r="BA31689" s="38"/>
      <c r="BB31689" s="38"/>
    </row>
    <row r="31690" spans="53:54" x14ac:dyDescent="0.25">
      <c r="BA31690" s="38"/>
      <c r="BB31690" s="38"/>
    </row>
    <row r="31691" spans="53:54" x14ac:dyDescent="0.25">
      <c r="BA31691" s="38"/>
      <c r="BB31691" s="38"/>
    </row>
    <row r="31692" spans="53:54" x14ac:dyDescent="0.25">
      <c r="BA31692" s="38"/>
      <c r="BB31692" s="38"/>
    </row>
    <row r="31693" spans="53:54" x14ac:dyDescent="0.25">
      <c r="BA31693" s="38"/>
      <c r="BB31693" s="38"/>
    </row>
    <row r="31694" spans="53:54" x14ac:dyDescent="0.25">
      <c r="BA31694" s="38"/>
      <c r="BB31694" s="38"/>
    </row>
    <row r="31695" spans="53:54" x14ac:dyDescent="0.25">
      <c r="BA31695" s="38"/>
      <c r="BB31695" s="38"/>
    </row>
    <row r="31696" spans="53:54" x14ac:dyDescent="0.25">
      <c r="BA31696" s="38"/>
      <c r="BB31696" s="38"/>
    </row>
    <row r="31697" spans="53:54" x14ac:dyDescent="0.25">
      <c r="BA31697" s="38"/>
      <c r="BB31697" s="38"/>
    </row>
    <row r="31698" spans="53:54" x14ac:dyDescent="0.25">
      <c r="BA31698" s="38"/>
      <c r="BB31698" s="38"/>
    </row>
    <row r="31699" spans="53:54" x14ac:dyDescent="0.25">
      <c r="BA31699" s="38"/>
      <c r="BB31699" s="38"/>
    </row>
    <row r="31700" spans="53:54" x14ac:dyDescent="0.25">
      <c r="BA31700" s="38"/>
      <c r="BB31700" s="38"/>
    </row>
    <row r="31701" spans="53:54" x14ac:dyDescent="0.25">
      <c r="BA31701" s="38"/>
      <c r="BB31701" s="38"/>
    </row>
    <row r="31702" spans="53:54" x14ac:dyDescent="0.25">
      <c r="BA31702" s="38"/>
      <c r="BB31702" s="38"/>
    </row>
    <row r="31703" spans="53:54" x14ac:dyDescent="0.25">
      <c r="BA31703" s="38"/>
      <c r="BB31703" s="38"/>
    </row>
    <row r="31704" spans="53:54" x14ac:dyDescent="0.25">
      <c r="BA31704" s="38"/>
      <c r="BB31704" s="38"/>
    </row>
    <row r="31705" spans="53:54" x14ac:dyDescent="0.25">
      <c r="BA31705" s="38"/>
      <c r="BB31705" s="38"/>
    </row>
    <row r="31706" spans="53:54" x14ac:dyDescent="0.25">
      <c r="BA31706" s="38"/>
      <c r="BB31706" s="38"/>
    </row>
    <row r="31707" spans="53:54" x14ac:dyDescent="0.25">
      <c r="BA31707" s="38"/>
      <c r="BB31707" s="38"/>
    </row>
    <row r="31708" spans="53:54" x14ac:dyDescent="0.25">
      <c r="BA31708" s="38"/>
      <c r="BB31708" s="38"/>
    </row>
    <row r="31709" spans="53:54" x14ac:dyDescent="0.25">
      <c r="BA31709" s="38"/>
      <c r="BB31709" s="38"/>
    </row>
    <row r="31710" spans="53:54" x14ac:dyDescent="0.25">
      <c r="BA31710" s="38"/>
      <c r="BB31710" s="38"/>
    </row>
    <row r="31711" spans="53:54" x14ac:dyDescent="0.25">
      <c r="BA31711" s="38"/>
      <c r="BB31711" s="38"/>
    </row>
    <row r="31712" spans="53:54" x14ac:dyDescent="0.25">
      <c r="BA31712" s="38"/>
      <c r="BB31712" s="38"/>
    </row>
    <row r="31713" spans="53:54" x14ac:dyDescent="0.25">
      <c r="BA31713" s="38"/>
      <c r="BB31713" s="38"/>
    </row>
    <row r="31714" spans="53:54" x14ac:dyDescent="0.25">
      <c r="BA31714" s="38"/>
      <c r="BB31714" s="38"/>
    </row>
    <row r="31715" spans="53:54" x14ac:dyDescent="0.25">
      <c r="BA31715" s="38"/>
      <c r="BB31715" s="38"/>
    </row>
    <row r="31716" spans="53:54" x14ac:dyDescent="0.25">
      <c r="BA31716" s="38"/>
      <c r="BB31716" s="38"/>
    </row>
    <row r="31717" spans="53:54" x14ac:dyDescent="0.25">
      <c r="BA31717" s="38"/>
      <c r="BB31717" s="38"/>
    </row>
    <row r="31718" spans="53:54" x14ac:dyDescent="0.25">
      <c r="BA31718" s="38"/>
      <c r="BB31718" s="38"/>
    </row>
    <row r="31719" spans="53:54" x14ac:dyDescent="0.25">
      <c r="BA31719" s="38"/>
      <c r="BB31719" s="38"/>
    </row>
    <row r="31720" spans="53:54" x14ac:dyDescent="0.25">
      <c r="BA31720" s="38"/>
      <c r="BB31720" s="38"/>
    </row>
    <row r="31721" spans="53:54" x14ac:dyDescent="0.25">
      <c r="BA31721" s="38"/>
      <c r="BB31721" s="38"/>
    </row>
    <row r="31722" spans="53:54" x14ac:dyDescent="0.25">
      <c r="BA31722" s="38"/>
      <c r="BB31722" s="38"/>
    </row>
    <row r="31723" spans="53:54" x14ac:dyDescent="0.25">
      <c r="BA31723" s="38"/>
      <c r="BB31723" s="38"/>
    </row>
    <row r="31724" spans="53:54" x14ac:dyDescent="0.25">
      <c r="BA31724" s="38"/>
      <c r="BB31724" s="38"/>
    </row>
    <row r="31725" spans="53:54" x14ac:dyDescent="0.25">
      <c r="BA31725" s="38"/>
      <c r="BB31725" s="38"/>
    </row>
    <row r="31726" spans="53:54" x14ac:dyDescent="0.25">
      <c r="BA31726" s="38"/>
      <c r="BB31726" s="38"/>
    </row>
    <row r="31727" spans="53:54" x14ac:dyDescent="0.25">
      <c r="BA31727" s="38"/>
      <c r="BB31727" s="38"/>
    </row>
    <row r="31728" spans="53:54" x14ac:dyDescent="0.25">
      <c r="BA31728" s="38"/>
      <c r="BB31728" s="38"/>
    </row>
    <row r="31729" spans="53:54" x14ac:dyDescent="0.25">
      <c r="BA31729" s="38"/>
      <c r="BB31729" s="38"/>
    </row>
    <row r="31730" spans="53:54" x14ac:dyDescent="0.25">
      <c r="BA31730" s="38"/>
      <c r="BB31730" s="38"/>
    </row>
    <row r="31731" spans="53:54" x14ac:dyDescent="0.25">
      <c r="BA31731" s="38"/>
      <c r="BB31731" s="38"/>
    </row>
    <row r="31732" spans="53:54" x14ac:dyDescent="0.25">
      <c r="BA31732" s="38"/>
      <c r="BB31732" s="38"/>
    </row>
    <row r="31733" spans="53:54" x14ac:dyDescent="0.25">
      <c r="BA31733" s="38"/>
      <c r="BB31733" s="38"/>
    </row>
    <row r="31734" spans="53:54" x14ac:dyDescent="0.25">
      <c r="BA31734" s="38"/>
      <c r="BB31734" s="38"/>
    </row>
    <row r="31735" spans="53:54" x14ac:dyDescent="0.25">
      <c r="BA31735" s="38"/>
      <c r="BB31735" s="38"/>
    </row>
    <row r="31736" spans="53:54" x14ac:dyDescent="0.25">
      <c r="BA31736" s="38"/>
      <c r="BB31736" s="38"/>
    </row>
    <row r="31737" spans="53:54" x14ac:dyDescent="0.25">
      <c r="BA31737" s="38"/>
      <c r="BB31737" s="38"/>
    </row>
    <row r="31738" spans="53:54" x14ac:dyDescent="0.25">
      <c r="BA31738" s="38"/>
      <c r="BB31738" s="38"/>
    </row>
    <row r="31739" spans="53:54" x14ac:dyDescent="0.25">
      <c r="BA31739" s="38"/>
      <c r="BB31739" s="38"/>
    </row>
    <row r="31740" spans="53:54" x14ac:dyDescent="0.25">
      <c r="BA31740" s="38"/>
      <c r="BB31740" s="38"/>
    </row>
    <row r="31741" spans="53:54" x14ac:dyDescent="0.25">
      <c r="BA31741" s="38"/>
      <c r="BB31741" s="38"/>
    </row>
    <row r="31742" spans="53:54" x14ac:dyDescent="0.25">
      <c r="BA31742" s="38"/>
      <c r="BB31742" s="38"/>
    </row>
    <row r="31743" spans="53:54" x14ac:dyDescent="0.25">
      <c r="BA31743" s="38"/>
      <c r="BB31743" s="38"/>
    </row>
    <row r="31744" spans="53:54" x14ac:dyDescent="0.25">
      <c r="BA31744" s="38"/>
      <c r="BB31744" s="38"/>
    </row>
    <row r="31745" spans="53:54" x14ac:dyDescent="0.25">
      <c r="BA31745" s="38"/>
      <c r="BB31745" s="38"/>
    </row>
    <row r="31746" spans="53:54" x14ac:dyDescent="0.25">
      <c r="BA31746" s="38"/>
      <c r="BB31746" s="38"/>
    </row>
    <row r="31747" spans="53:54" x14ac:dyDescent="0.25">
      <c r="BA31747" s="38"/>
      <c r="BB31747" s="38"/>
    </row>
    <row r="31748" spans="53:54" x14ac:dyDescent="0.25">
      <c r="BA31748" s="38"/>
      <c r="BB31748" s="38"/>
    </row>
    <row r="31749" spans="53:54" x14ac:dyDescent="0.25">
      <c r="BA31749" s="38"/>
      <c r="BB31749" s="38"/>
    </row>
    <row r="31750" spans="53:54" x14ac:dyDescent="0.25">
      <c r="BA31750" s="38"/>
      <c r="BB31750" s="38"/>
    </row>
    <row r="31751" spans="53:54" x14ac:dyDescent="0.25">
      <c r="BA31751" s="38"/>
      <c r="BB31751" s="38"/>
    </row>
    <row r="31752" spans="53:54" x14ac:dyDescent="0.25">
      <c r="BA31752" s="38"/>
      <c r="BB31752" s="38"/>
    </row>
    <row r="31753" spans="53:54" x14ac:dyDescent="0.25">
      <c r="BA31753" s="38"/>
      <c r="BB31753" s="38"/>
    </row>
    <row r="31754" spans="53:54" x14ac:dyDescent="0.25">
      <c r="BA31754" s="38"/>
      <c r="BB31754" s="38"/>
    </row>
    <row r="31755" spans="53:54" x14ac:dyDescent="0.25">
      <c r="BA31755" s="38"/>
      <c r="BB31755" s="38"/>
    </row>
    <row r="31756" spans="53:54" x14ac:dyDescent="0.25">
      <c r="BA31756" s="38"/>
      <c r="BB31756" s="38"/>
    </row>
    <row r="31757" spans="53:54" x14ac:dyDescent="0.25">
      <c r="BA31757" s="38"/>
      <c r="BB31757" s="38"/>
    </row>
    <row r="31758" spans="53:54" x14ac:dyDescent="0.25">
      <c r="BA31758" s="38"/>
      <c r="BB31758" s="38"/>
    </row>
    <row r="31759" spans="53:54" x14ac:dyDescent="0.25">
      <c r="BA31759" s="38"/>
      <c r="BB31759" s="38"/>
    </row>
    <row r="31760" spans="53:54" x14ac:dyDescent="0.25">
      <c r="BA31760" s="38"/>
      <c r="BB31760" s="38"/>
    </row>
    <row r="31761" spans="53:54" x14ac:dyDescent="0.25">
      <c r="BA31761" s="38"/>
      <c r="BB31761" s="38"/>
    </row>
    <row r="31762" spans="53:54" x14ac:dyDescent="0.25">
      <c r="BA31762" s="38"/>
      <c r="BB31762" s="38"/>
    </row>
    <row r="31763" spans="53:54" x14ac:dyDescent="0.25">
      <c r="BA31763" s="38"/>
      <c r="BB31763" s="38"/>
    </row>
    <row r="31764" spans="53:54" x14ac:dyDescent="0.25">
      <c r="BA31764" s="38"/>
      <c r="BB31764" s="38"/>
    </row>
    <row r="31765" spans="53:54" x14ac:dyDescent="0.25">
      <c r="BA31765" s="38"/>
      <c r="BB31765" s="38"/>
    </row>
    <row r="31766" spans="53:54" x14ac:dyDescent="0.25">
      <c r="BA31766" s="38"/>
      <c r="BB31766" s="38"/>
    </row>
    <row r="31767" spans="53:54" x14ac:dyDescent="0.25">
      <c r="BA31767" s="38"/>
      <c r="BB31767" s="38"/>
    </row>
    <row r="31768" spans="53:54" x14ac:dyDescent="0.25">
      <c r="BA31768" s="38"/>
      <c r="BB31768" s="38"/>
    </row>
    <row r="31769" spans="53:54" x14ac:dyDescent="0.25">
      <c r="BA31769" s="38"/>
      <c r="BB31769" s="38"/>
    </row>
    <row r="31770" spans="53:54" x14ac:dyDescent="0.25">
      <c r="BA31770" s="38"/>
      <c r="BB31770" s="38"/>
    </row>
    <row r="31771" spans="53:54" x14ac:dyDescent="0.25">
      <c r="BA31771" s="38"/>
      <c r="BB31771" s="38"/>
    </row>
    <row r="31772" spans="53:54" x14ac:dyDescent="0.25">
      <c r="BA31772" s="38"/>
      <c r="BB31772" s="38"/>
    </row>
    <row r="31773" spans="53:54" x14ac:dyDescent="0.25">
      <c r="BA31773" s="38"/>
      <c r="BB31773" s="38"/>
    </row>
    <row r="31774" spans="53:54" x14ac:dyDescent="0.25">
      <c r="BA31774" s="38"/>
      <c r="BB31774" s="38"/>
    </row>
    <row r="31775" spans="53:54" x14ac:dyDescent="0.25">
      <c r="BA31775" s="38"/>
      <c r="BB31775" s="38"/>
    </row>
    <row r="31776" spans="53:54" x14ac:dyDescent="0.25">
      <c r="BA31776" s="38"/>
      <c r="BB31776" s="38"/>
    </row>
    <row r="31777" spans="53:54" x14ac:dyDescent="0.25">
      <c r="BA31777" s="38"/>
      <c r="BB31777" s="38"/>
    </row>
    <row r="31778" spans="53:54" x14ac:dyDescent="0.25">
      <c r="BA31778" s="38"/>
      <c r="BB31778" s="38"/>
    </row>
    <row r="31779" spans="53:54" x14ac:dyDescent="0.25">
      <c r="BA31779" s="38"/>
      <c r="BB31779" s="38"/>
    </row>
    <row r="31780" spans="53:54" x14ac:dyDescent="0.25">
      <c r="BA31780" s="38"/>
      <c r="BB31780" s="38"/>
    </row>
    <row r="31781" spans="53:54" x14ac:dyDescent="0.25">
      <c r="BA31781" s="38"/>
      <c r="BB31781" s="38"/>
    </row>
    <row r="31782" spans="53:54" x14ac:dyDescent="0.25">
      <c r="BA31782" s="38"/>
      <c r="BB31782" s="38"/>
    </row>
    <row r="31783" spans="53:54" x14ac:dyDescent="0.25">
      <c r="BA31783" s="38"/>
      <c r="BB31783" s="38"/>
    </row>
    <row r="31784" spans="53:54" x14ac:dyDescent="0.25">
      <c r="BA31784" s="38"/>
      <c r="BB31784" s="38"/>
    </row>
    <row r="31785" spans="53:54" x14ac:dyDescent="0.25">
      <c r="BA31785" s="38"/>
      <c r="BB31785" s="38"/>
    </row>
    <row r="31786" spans="53:54" x14ac:dyDescent="0.25">
      <c r="BA31786" s="38"/>
      <c r="BB31786" s="38"/>
    </row>
    <row r="31787" spans="53:54" x14ac:dyDescent="0.25">
      <c r="BA31787" s="38"/>
      <c r="BB31787" s="38"/>
    </row>
    <row r="31788" spans="53:54" x14ac:dyDescent="0.25">
      <c r="BA31788" s="38"/>
      <c r="BB31788" s="38"/>
    </row>
    <row r="31789" spans="53:54" x14ac:dyDescent="0.25">
      <c r="BA31789" s="38"/>
      <c r="BB31789" s="38"/>
    </row>
    <row r="31790" spans="53:54" x14ac:dyDescent="0.25">
      <c r="BA31790" s="38"/>
      <c r="BB31790" s="38"/>
    </row>
    <row r="31791" spans="53:54" x14ac:dyDescent="0.25">
      <c r="BA31791" s="38"/>
      <c r="BB31791" s="38"/>
    </row>
    <row r="31792" spans="53:54" x14ac:dyDescent="0.25">
      <c r="BA31792" s="38"/>
      <c r="BB31792" s="38"/>
    </row>
    <row r="31793" spans="53:54" x14ac:dyDescent="0.25">
      <c r="BA31793" s="38"/>
      <c r="BB31793" s="38"/>
    </row>
    <row r="31794" spans="53:54" x14ac:dyDescent="0.25">
      <c r="BA31794" s="38"/>
      <c r="BB31794" s="38"/>
    </row>
    <row r="31795" spans="53:54" x14ac:dyDescent="0.25">
      <c r="BA31795" s="38"/>
      <c r="BB31795" s="38"/>
    </row>
    <row r="31796" spans="53:54" x14ac:dyDescent="0.25">
      <c r="BA31796" s="38"/>
      <c r="BB31796" s="38"/>
    </row>
    <row r="31797" spans="53:54" x14ac:dyDescent="0.25">
      <c r="BA31797" s="38"/>
      <c r="BB31797" s="38"/>
    </row>
    <row r="31798" spans="53:54" x14ac:dyDescent="0.25">
      <c r="BA31798" s="38"/>
      <c r="BB31798" s="38"/>
    </row>
    <row r="31799" spans="53:54" x14ac:dyDescent="0.25">
      <c r="BA31799" s="38"/>
      <c r="BB31799" s="38"/>
    </row>
    <row r="31800" spans="53:54" x14ac:dyDescent="0.25">
      <c r="BA31800" s="38"/>
      <c r="BB31800" s="38"/>
    </row>
    <row r="31801" spans="53:54" x14ac:dyDescent="0.25">
      <c r="BA31801" s="38"/>
      <c r="BB31801" s="38"/>
    </row>
    <row r="31802" spans="53:54" x14ac:dyDescent="0.25">
      <c r="BA31802" s="38"/>
      <c r="BB31802" s="38"/>
    </row>
    <row r="31803" spans="53:54" x14ac:dyDescent="0.25">
      <c r="BA31803" s="38"/>
      <c r="BB31803" s="38"/>
    </row>
    <row r="31804" spans="53:54" x14ac:dyDescent="0.25">
      <c r="BA31804" s="38"/>
      <c r="BB31804" s="38"/>
    </row>
    <row r="31805" spans="53:54" x14ac:dyDescent="0.25">
      <c r="BA31805" s="38"/>
      <c r="BB31805" s="38"/>
    </row>
    <row r="31806" spans="53:54" x14ac:dyDescent="0.25">
      <c r="BA31806" s="38"/>
      <c r="BB31806" s="38"/>
    </row>
    <row r="31807" spans="53:54" x14ac:dyDescent="0.25">
      <c r="BA31807" s="38"/>
      <c r="BB31807" s="38"/>
    </row>
    <row r="31808" spans="53:54" x14ac:dyDescent="0.25">
      <c r="BA31808" s="38"/>
      <c r="BB31808" s="38"/>
    </row>
    <row r="31809" spans="53:54" x14ac:dyDescent="0.25">
      <c r="BA31809" s="38"/>
      <c r="BB31809" s="38"/>
    </row>
    <row r="31810" spans="53:54" x14ac:dyDescent="0.25">
      <c r="BA31810" s="38"/>
      <c r="BB31810" s="38"/>
    </row>
    <row r="31811" spans="53:54" x14ac:dyDescent="0.25">
      <c r="BA31811" s="38"/>
      <c r="BB31811" s="38"/>
    </row>
    <row r="31812" spans="53:54" x14ac:dyDescent="0.25">
      <c r="BA31812" s="38"/>
      <c r="BB31812" s="38"/>
    </row>
    <row r="31813" spans="53:54" x14ac:dyDescent="0.25">
      <c r="BA31813" s="38"/>
      <c r="BB31813" s="38"/>
    </row>
    <row r="31814" spans="53:54" x14ac:dyDescent="0.25">
      <c r="BA31814" s="38"/>
      <c r="BB31814" s="38"/>
    </row>
    <row r="31815" spans="53:54" x14ac:dyDescent="0.25">
      <c r="BA31815" s="38"/>
      <c r="BB31815" s="38"/>
    </row>
    <row r="31816" spans="53:54" x14ac:dyDescent="0.25">
      <c r="BA31816" s="38"/>
      <c r="BB31816" s="38"/>
    </row>
    <row r="31817" spans="53:54" x14ac:dyDescent="0.25">
      <c r="BA31817" s="38"/>
      <c r="BB31817" s="38"/>
    </row>
    <row r="31818" spans="53:54" x14ac:dyDescent="0.25">
      <c r="BA31818" s="38"/>
      <c r="BB31818" s="38"/>
    </row>
    <row r="31819" spans="53:54" x14ac:dyDescent="0.25">
      <c r="BA31819" s="38"/>
      <c r="BB31819" s="38"/>
    </row>
    <row r="31820" spans="53:54" x14ac:dyDescent="0.25">
      <c r="BA31820" s="38"/>
      <c r="BB31820" s="38"/>
    </row>
    <row r="31821" spans="53:54" x14ac:dyDescent="0.25">
      <c r="BA31821" s="38"/>
      <c r="BB31821" s="38"/>
    </row>
    <row r="31822" spans="53:54" x14ac:dyDescent="0.25">
      <c r="BA31822" s="38"/>
      <c r="BB31822" s="38"/>
    </row>
    <row r="31823" spans="53:54" x14ac:dyDescent="0.25">
      <c r="BA31823" s="38"/>
      <c r="BB31823" s="38"/>
    </row>
    <row r="31824" spans="53:54" x14ac:dyDescent="0.25">
      <c r="BA31824" s="38"/>
      <c r="BB31824" s="38"/>
    </row>
    <row r="31825" spans="53:54" x14ac:dyDescent="0.25">
      <c r="BA31825" s="38"/>
      <c r="BB31825" s="38"/>
    </row>
    <row r="31826" spans="53:54" x14ac:dyDescent="0.25">
      <c r="BA31826" s="38"/>
      <c r="BB31826" s="38"/>
    </row>
    <row r="31827" spans="53:54" x14ac:dyDescent="0.25">
      <c r="BA31827" s="38"/>
      <c r="BB31827" s="38"/>
    </row>
    <row r="31828" spans="53:54" x14ac:dyDescent="0.25">
      <c r="BA31828" s="38"/>
      <c r="BB31828" s="38"/>
    </row>
    <row r="31829" spans="53:54" x14ac:dyDescent="0.25">
      <c r="BA31829" s="38"/>
      <c r="BB31829" s="38"/>
    </row>
    <row r="31830" spans="53:54" x14ac:dyDescent="0.25">
      <c r="BA31830" s="38"/>
      <c r="BB31830" s="38"/>
    </row>
    <row r="31831" spans="53:54" x14ac:dyDescent="0.25">
      <c r="BA31831" s="38"/>
      <c r="BB31831" s="38"/>
    </row>
    <row r="31832" spans="53:54" x14ac:dyDescent="0.25">
      <c r="BA31832" s="38"/>
      <c r="BB31832" s="38"/>
    </row>
    <row r="31833" spans="53:54" x14ac:dyDescent="0.25">
      <c r="BA31833" s="38"/>
      <c r="BB31833" s="38"/>
    </row>
    <row r="31834" spans="53:54" x14ac:dyDescent="0.25">
      <c r="BA31834" s="38"/>
      <c r="BB31834" s="38"/>
    </row>
    <row r="31835" spans="53:54" x14ac:dyDescent="0.25">
      <c r="BA31835" s="38"/>
      <c r="BB31835" s="38"/>
    </row>
    <row r="31836" spans="53:54" x14ac:dyDescent="0.25">
      <c r="BA31836" s="38"/>
      <c r="BB31836" s="38"/>
    </row>
    <row r="31837" spans="53:54" x14ac:dyDescent="0.25">
      <c r="BA31837" s="38"/>
      <c r="BB31837" s="38"/>
    </row>
    <row r="31838" spans="53:54" x14ac:dyDescent="0.25">
      <c r="BA31838" s="38"/>
      <c r="BB31838" s="38"/>
    </row>
    <row r="31839" spans="53:54" x14ac:dyDescent="0.25">
      <c r="BA31839" s="38"/>
      <c r="BB31839" s="38"/>
    </row>
    <row r="31840" spans="53:54" x14ac:dyDescent="0.25">
      <c r="BA31840" s="38"/>
      <c r="BB31840" s="38"/>
    </row>
    <row r="31841" spans="53:54" x14ac:dyDescent="0.25">
      <c r="BA31841" s="38"/>
      <c r="BB31841" s="38"/>
    </row>
    <row r="31842" spans="53:54" x14ac:dyDescent="0.25">
      <c r="BA31842" s="38"/>
      <c r="BB31842" s="38"/>
    </row>
    <row r="31843" spans="53:54" x14ac:dyDescent="0.25">
      <c r="BA31843" s="38"/>
      <c r="BB31843" s="38"/>
    </row>
    <row r="31844" spans="53:54" x14ac:dyDescent="0.25">
      <c r="BA31844" s="38"/>
      <c r="BB31844" s="38"/>
    </row>
    <row r="31845" spans="53:54" x14ac:dyDescent="0.25">
      <c r="BA31845" s="38"/>
      <c r="BB31845" s="38"/>
    </row>
    <row r="31846" spans="53:54" x14ac:dyDescent="0.25">
      <c r="BA31846" s="38"/>
      <c r="BB31846" s="38"/>
    </row>
    <row r="31847" spans="53:54" x14ac:dyDescent="0.25">
      <c r="BA31847" s="38"/>
      <c r="BB31847" s="38"/>
    </row>
    <row r="31848" spans="53:54" x14ac:dyDescent="0.25">
      <c r="BA31848" s="38"/>
      <c r="BB31848" s="38"/>
    </row>
    <row r="31849" spans="53:54" x14ac:dyDescent="0.25">
      <c r="BA31849" s="38"/>
      <c r="BB31849" s="38"/>
    </row>
    <row r="31850" spans="53:54" x14ac:dyDescent="0.25">
      <c r="BA31850" s="38"/>
      <c r="BB31850" s="38"/>
    </row>
    <row r="31851" spans="53:54" x14ac:dyDescent="0.25">
      <c r="BA31851" s="38"/>
      <c r="BB31851" s="38"/>
    </row>
    <row r="31852" spans="53:54" x14ac:dyDescent="0.25">
      <c r="BA31852" s="38"/>
      <c r="BB31852" s="38"/>
    </row>
    <row r="31853" spans="53:54" x14ac:dyDescent="0.25">
      <c r="BA31853" s="38"/>
      <c r="BB31853" s="38"/>
    </row>
    <row r="31854" spans="53:54" x14ac:dyDescent="0.25">
      <c r="BA31854" s="38"/>
      <c r="BB31854" s="38"/>
    </row>
    <row r="31855" spans="53:54" x14ac:dyDescent="0.25">
      <c r="BA31855" s="38"/>
      <c r="BB31855" s="38"/>
    </row>
    <row r="31856" spans="53:54" x14ac:dyDescent="0.25">
      <c r="BA31856" s="38"/>
      <c r="BB31856" s="38"/>
    </row>
    <row r="31857" spans="53:54" x14ac:dyDescent="0.25">
      <c r="BA31857" s="38"/>
      <c r="BB31857" s="38"/>
    </row>
    <row r="31858" spans="53:54" x14ac:dyDescent="0.25">
      <c r="BA31858" s="38"/>
      <c r="BB31858" s="38"/>
    </row>
    <row r="31859" spans="53:54" x14ac:dyDescent="0.25">
      <c r="BA31859" s="38"/>
      <c r="BB31859" s="38"/>
    </row>
    <row r="31860" spans="53:54" x14ac:dyDescent="0.25">
      <c r="BA31860" s="38"/>
      <c r="BB31860" s="38"/>
    </row>
    <row r="31861" spans="53:54" x14ac:dyDescent="0.25">
      <c r="BA31861" s="38"/>
      <c r="BB31861" s="38"/>
    </row>
    <row r="31862" spans="53:54" x14ac:dyDescent="0.25">
      <c r="BA31862" s="38"/>
      <c r="BB31862" s="38"/>
    </row>
    <row r="31863" spans="53:54" x14ac:dyDescent="0.25">
      <c r="BA31863" s="38"/>
      <c r="BB31863" s="38"/>
    </row>
    <row r="31864" spans="53:54" x14ac:dyDescent="0.25">
      <c r="BA31864" s="38"/>
      <c r="BB31864" s="38"/>
    </row>
    <row r="31865" spans="53:54" x14ac:dyDescent="0.25">
      <c r="BA31865" s="38"/>
      <c r="BB31865" s="38"/>
    </row>
    <row r="31866" spans="53:54" x14ac:dyDescent="0.25">
      <c r="BA31866" s="38"/>
      <c r="BB31866" s="38"/>
    </row>
    <row r="31867" spans="53:54" x14ac:dyDescent="0.25">
      <c r="BA31867" s="38"/>
      <c r="BB31867" s="38"/>
    </row>
    <row r="31868" spans="53:54" x14ac:dyDescent="0.25">
      <c r="BA31868" s="38"/>
      <c r="BB31868" s="38"/>
    </row>
    <row r="31869" spans="53:54" x14ac:dyDescent="0.25">
      <c r="BA31869" s="38"/>
      <c r="BB31869" s="38"/>
    </row>
    <row r="31870" spans="53:54" x14ac:dyDescent="0.25">
      <c r="BA31870" s="38"/>
      <c r="BB31870" s="38"/>
    </row>
    <row r="31871" spans="53:54" x14ac:dyDescent="0.25">
      <c r="BA31871" s="38"/>
      <c r="BB31871" s="38"/>
    </row>
    <row r="31872" spans="53:54" x14ac:dyDescent="0.25">
      <c r="BA31872" s="38"/>
      <c r="BB31872" s="38"/>
    </row>
    <row r="31873" spans="53:54" x14ac:dyDescent="0.25">
      <c r="BA31873" s="38"/>
      <c r="BB31873" s="38"/>
    </row>
    <row r="31874" spans="53:54" x14ac:dyDescent="0.25">
      <c r="BA31874" s="38"/>
      <c r="BB31874" s="38"/>
    </row>
    <row r="31875" spans="53:54" x14ac:dyDescent="0.25">
      <c r="BA31875" s="38"/>
      <c r="BB31875" s="38"/>
    </row>
    <row r="31876" spans="53:54" x14ac:dyDescent="0.25">
      <c r="BA31876" s="38"/>
      <c r="BB31876" s="38"/>
    </row>
    <row r="31877" spans="53:54" x14ac:dyDescent="0.25">
      <c r="BA31877" s="38"/>
      <c r="BB31877" s="38"/>
    </row>
    <row r="31878" spans="53:54" x14ac:dyDescent="0.25">
      <c r="BA31878" s="38"/>
      <c r="BB31878" s="38"/>
    </row>
    <row r="31879" spans="53:54" x14ac:dyDescent="0.25">
      <c r="BA31879" s="38"/>
      <c r="BB31879" s="38"/>
    </row>
    <row r="31880" spans="53:54" x14ac:dyDescent="0.25">
      <c r="BA31880" s="38"/>
      <c r="BB31880" s="38"/>
    </row>
    <row r="31881" spans="53:54" x14ac:dyDescent="0.25">
      <c r="BA31881" s="38"/>
      <c r="BB31881" s="38"/>
    </row>
    <row r="31882" spans="53:54" x14ac:dyDescent="0.25">
      <c r="BA31882" s="38"/>
      <c r="BB31882" s="38"/>
    </row>
    <row r="31883" spans="53:54" x14ac:dyDescent="0.25">
      <c r="BA31883" s="38"/>
      <c r="BB31883" s="38"/>
    </row>
    <row r="31884" spans="53:54" x14ac:dyDescent="0.25">
      <c r="BA31884" s="38"/>
      <c r="BB31884" s="38"/>
    </row>
    <row r="31885" spans="53:54" x14ac:dyDescent="0.25">
      <c r="BA31885" s="38"/>
      <c r="BB31885" s="38"/>
    </row>
    <row r="31886" spans="53:54" x14ac:dyDescent="0.25">
      <c r="BA31886" s="38"/>
      <c r="BB31886" s="38"/>
    </row>
    <row r="31887" spans="53:54" x14ac:dyDescent="0.25">
      <c r="BA31887" s="38"/>
      <c r="BB31887" s="38"/>
    </row>
    <row r="31888" spans="53:54" x14ac:dyDescent="0.25">
      <c r="BA31888" s="38"/>
      <c r="BB31888" s="38"/>
    </row>
    <row r="31889" spans="53:54" x14ac:dyDescent="0.25">
      <c r="BA31889" s="38"/>
      <c r="BB31889" s="38"/>
    </row>
    <row r="31890" spans="53:54" x14ac:dyDescent="0.25">
      <c r="BA31890" s="38"/>
      <c r="BB31890" s="38"/>
    </row>
    <row r="31891" spans="53:54" x14ac:dyDescent="0.25">
      <c r="BA31891" s="38"/>
      <c r="BB31891" s="38"/>
    </row>
    <row r="31892" spans="53:54" x14ac:dyDescent="0.25">
      <c r="BA31892" s="38"/>
      <c r="BB31892" s="38"/>
    </row>
    <row r="31893" spans="53:54" x14ac:dyDescent="0.25">
      <c r="BA31893" s="38"/>
      <c r="BB31893" s="38"/>
    </row>
    <row r="31894" spans="53:54" x14ac:dyDescent="0.25">
      <c r="BA31894" s="38"/>
      <c r="BB31894" s="38"/>
    </row>
    <row r="31895" spans="53:54" x14ac:dyDescent="0.25">
      <c r="BA31895" s="38"/>
      <c r="BB31895" s="38"/>
    </row>
    <row r="31896" spans="53:54" x14ac:dyDescent="0.25">
      <c r="BA31896" s="38"/>
      <c r="BB31896" s="38"/>
    </row>
    <row r="31897" spans="53:54" x14ac:dyDescent="0.25">
      <c r="BA31897" s="38"/>
      <c r="BB31897" s="38"/>
    </row>
    <row r="31898" spans="53:54" x14ac:dyDescent="0.25">
      <c r="BA31898" s="38"/>
      <c r="BB31898" s="38"/>
    </row>
    <row r="31899" spans="53:54" x14ac:dyDescent="0.25">
      <c r="BA31899" s="38"/>
      <c r="BB31899" s="38"/>
    </row>
    <row r="31900" spans="53:54" x14ac:dyDescent="0.25">
      <c r="BA31900" s="38"/>
      <c r="BB31900" s="38"/>
    </row>
    <row r="31901" spans="53:54" x14ac:dyDescent="0.25">
      <c r="BA31901" s="38"/>
      <c r="BB31901" s="38"/>
    </row>
    <row r="31902" spans="53:54" x14ac:dyDescent="0.25">
      <c r="BA31902" s="38"/>
      <c r="BB31902" s="38"/>
    </row>
    <row r="31903" spans="53:54" x14ac:dyDescent="0.25">
      <c r="BA31903" s="38"/>
      <c r="BB31903" s="38"/>
    </row>
    <row r="31904" spans="53:54" x14ac:dyDescent="0.25">
      <c r="BA31904" s="38"/>
      <c r="BB31904" s="38"/>
    </row>
    <row r="31905" spans="53:54" x14ac:dyDescent="0.25">
      <c r="BA31905" s="38"/>
      <c r="BB31905" s="38"/>
    </row>
    <row r="31906" spans="53:54" x14ac:dyDescent="0.25">
      <c r="BA31906" s="38"/>
      <c r="BB31906" s="38"/>
    </row>
    <row r="31907" spans="53:54" x14ac:dyDescent="0.25">
      <c r="BA31907" s="38"/>
      <c r="BB31907" s="38"/>
    </row>
    <row r="31908" spans="53:54" x14ac:dyDescent="0.25">
      <c r="BA31908" s="38"/>
      <c r="BB31908" s="38"/>
    </row>
    <row r="31909" spans="53:54" x14ac:dyDescent="0.25">
      <c r="BA31909" s="38"/>
      <c r="BB31909" s="38"/>
    </row>
    <row r="31910" spans="53:54" x14ac:dyDescent="0.25">
      <c r="BA31910" s="38"/>
      <c r="BB31910" s="38"/>
    </row>
    <row r="31911" spans="53:54" x14ac:dyDescent="0.25">
      <c r="BA31911" s="38"/>
      <c r="BB31911" s="38"/>
    </row>
    <row r="31912" spans="53:54" x14ac:dyDescent="0.25">
      <c r="BA31912" s="38"/>
      <c r="BB31912" s="38"/>
    </row>
    <row r="31913" spans="53:54" x14ac:dyDescent="0.25">
      <c r="BA31913" s="38"/>
      <c r="BB31913" s="38"/>
    </row>
    <row r="31914" spans="53:54" x14ac:dyDescent="0.25">
      <c r="BA31914" s="38"/>
      <c r="BB31914" s="38"/>
    </row>
    <row r="31915" spans="53:54" x14ac:dyDescent="0.25">
      <c r="BA31915" s="38"/>
      <c r="BB31915" s="38"/>
    </row>
    <row r="31916" spans="53:54" x14ac:dyDescent="0.25">
      <c r="BA31916" s="38"/>
      <c r="BB31916" s="38"/>
    </row>
    <row r="31917" spans="53:54" x14ac:dyDescent="0.25">
      <c r="BA31917" s="38"/>
      <c r="BB31917" s="38"/>
    </row>
    <row r="31918" spans="53:54" x14ac:dyDescent="0.25">
      <c r="BA31918" s="38"/>
      <c r="BB31918" s="38"/>
    </row>
    <row r="31919" spans="53:54" x14ac:dyDescent="0.25">
      <c r="BA31919" s="38"/>
      <c r="BB31919" s="38"/>
    </row>
    <row r="31920" spans="53:54" x14ac:dyDescent="0.25">
      <c r="BA31920" s="38"/>
      <c r="BB31920" s="38"/>
    </row>
    <row r="31921" spans="53:54" x14ac:dyDescent="0.25">
      <c r="BA31921" s="38"/>
      <c r="BB31921" s="38"/>
    </row>
    <row r="31922" spans="53:54" x14ac:dyDescent="0.25">
      <c r="BA31922" s="38"/>
      <c r="BB31922" s="38"/>
    </row>
    <row r="31923" spans="53:54" x14ac:dyDescent="0.25">
      <c r="BA31923" s="38"/>
      <c r="BB31923" s="38"/>
    </row>
    <row r="31924" spans="53:54" x14ac:dyDescent="0.25">
      <c r="BA31924" s="38"/>
      <c r="BB31924" s="38"/>
    </row>
    <row r="31925" spans="53:54" x14ac:dyDescent="0.25">
      <c r="BA31925" s="38"/>
      <c r="BB31925" s="38"/>
    </row>
    <row r="31926" spans="53:54" x14ac:dyDescent="0.25">
      <c r="BA31926" s="38"/>
      <c r="BB31926" s="38"/>
    </row>
    <row r="31927" spans="53:54" x14ac:dyDescent="0.25">
      <c r="BA31927" s="38"/>
      <c r="BB31927" s="38"/>
    </row>
    <row r="31928" spans="53:54" x14ac:dyDescent="0.25">
      <c r="BA31928" s="38"/>
      <c r="BB31928" s="38"/>
    </row>
    <row r="31929" spans="53:54" x14ac:dyDescent="0.25">
      <c r="BA31929" s="38"/>
      <c r="BB31929" s="38"/>
    </row>
    <row r="31930" spans="53:54" x14ac:dyDescent="0.25">
      <c r="BA31930" s="38"/>
      <c r="BB31930" s="38"/>
    </row>
    <row r="31931" spans="53:54" x14ac:dyDescent="0.25">
      <c r="BA31931" s="38"/>
      <c r="BB31931" s="38"/>
    </row>
    <row r="31932" spans="53:54" x14ac:dyDescent="0.25">
      <c r="BA31932" s="38"/>
      <c r="BB31932" s="38"/>
    </row>
    <row r="31933" spans="53:54" x14ac:dyDescent="0.25">
      <c r="BA31933" s="38"/>
      <c r="BB31933" s="38"/>
    </row>
    <row r="31934" spans="53:54" x14ac:dyDescent="0.25">
      <c r="BA31934" s="38"/>
      <c r="BB31934" s="38"/>
    </row>
    <row r="31935" spans="53:54" x14ac:dyDescent="0.25">
      <c r="BA31935" s="38"/>
      <c r="BB31935" s="38"/>
    </row>
    <row r="31936" spans="53:54" x14ac:dyDescent="0.25">
      <c r="BA31936" s="38"/>
      <c r="BB31936" s="38"/>
    </row>
    <row r="31937" spans="53:54" x14ac:dyDescent="0.25">
      <c r="BA31937" s="38"/>
      <c r="BB31937" s="38"/>
    </row>
    <row r="31938" spans="53:54" x14ac:dyDescent="0.25">
      <c r="BA31938" s="38"/>
      <c r="BB31938" s="38"/>
    </row>
    <row r="31939" spans="53:54" x14ac:dyDescent="0.25">
      <c r="BA31939" s="38"/>
      <c r="BB31939" s="38"/>
    </row>
    <row r="31940" spans="53:54" x14ac:dyDescent="0.25">
      <c r="BA31940" s="38"/>
      <c r="BB31940" s="38"/>
    </row>
    <row r="31941" spans="53:54" x14ac:dyDescent="0.25">
      <c r="BA31941" s="38"/>
      <c r="BB31941" s="38"/>
    </row>
    <row r="31942" spans="53:54" x14ac:dyDescent="0.25">
      <c r="BA31942" s="38"/>
      <c r="BB31942" s="38"/>
    </row>
    <row r="31943" spans="53:54" x14ac:dyDescent="0.25">
      <c r="BA31943" s="38"/>
      <c r="BB31943" s="38"/>
    </row>
    <row r="31944" spans="53:54" x14ac:dyDescent="0.25">
      <c r="BA31944" s="38"/>
      <c r="BB31944" s="38"/>
    </row>
    <row r="31945" spans="53:54" x14ac:dyDescent="0.25">
      <c r="BA31945" s="38"/>
      <c r="BB31945" s="38"/>
    </row>
    <row r="31946" spans="53:54" x14ac:dyDescent="0.25">
      <c r="BA31946" s="38"/>
      <c r="BB31946" s="38"/>
    </row>
    <row r="31947" spans="53:54" x14ac:dyDescent="0.25">
      <c r="BA31947" s="38"/>
      <c r="BB31947" s="38"/>
    </row>
    <row r="31948" spans="53:54" x14ac:dyDescent="0.25">
      <c r="BA31948" s="38"/>
      <c r="BB31948" s="38"/>
    </row>
    <row r="31949" spans="53:54" x14ac:dyDescent="0.25">
      <c r="BA31949" s="38"/>
      <c r="BB31949" s="38"/>
    </row>
    <row r="31950" spans="53:54" x14ac:dyDescent="0.25">
      <c r="BA31950" s="38"/>
      <c r="BB31950" s="38"/>
    </row>
    <row r="31951" spans="53:54" x14ac:dyDescent="0.25">
      <c r="BA31951" s="38"/>
      <c r="BB31951" s="38"/>
    </row>
    <row r="31952" spans="53:54" x14ac:dyDescent="0.25">
      <c r="BA31952" s="38"/>
      <c r="BB31952" s="38"/>
    </row>
    <row r="31953" spans="53:54" x14ac:dyDescent="0.25">
      <c r="BA31953" s="38"/>
      <c r="BB31953" s="38"/>
    </row>
    <row r="31954" spans="53:54" x14ac:dyDescent="0.25">
      <c r="BA31954" s="38"/>
      <c r="BB31954" s="38"/>
    </row>
    <row r="31955" spans="53:54" x14ac:dyDescent="0.25">
      <c r="BA31955" s="38"/>
      <c r="BB31955" s="38"/>
    </row>
    <row r="31956" spans="53:54" x14ac:dyDescent="0.25">
      <c r="BA31956" s="38"/>
      <c r="BB31956" s="38"/>
    </row>
    <row r="31957" spans="53:54" x14ac:dyDescent="0.25">
      <c r="BA31957" s="38"/>
      <c r="BB31957" s="38"/>
    </row>
    <row r="31958" spans="53:54" x14ac:dyDescent="0.25">
      <c r="BA31958" s="38"/>
      <c r="BB31958" s="38"/>
    </row>
    <row r="31959" spans="53:54" x14ac:dyDescent="0.25">
      <c r="BA31959" s="38"/>
      <c r="BB31959" s="38"/>
    </row>
    <row r="31960" spans="53:54" x14ac:dyDescent="0.25">
      <c r="BA31960" s="38"/>
      <c r="BB31960" s="38"/>
    </row>
    <row r="31961" spans="53:54" x14ac:dyDescent="0.25">
      <c r="BA31961" s="38"/>
      <c r="BB31961" s="38"/>
    </row>
    <row r="31962" spans="53:54" x14ac:dyDescent="0.25">
      <c r="BA31962" s="38"/>
      <c r="BB31962" s="38"/>
    </row>
    <row r="31963" spans="53:54" x14ac:dyDescent="0.25">
      <c r="BA31963" s="38"/>
      <c r="BB31963" s="38"/>
    </row>
    <row r="31964" spans="53:54" x14ac:dyDescent="0.25">
      <c r="BA31964" s="38"/>
      <c r="BB31964" s="38"/>
    </row>
    <row r="31965" spans="53:54" x14ac:dyDescent="0.25">
      <c r="BA31965" s="38"/>
      <c r="BB31965" s="38"/>
    </row>
    <row r="31966" spans="53:54" x14ac:dyDescent="0.25">
      <c r="BA31966" s="38"/>
      <c r="BB31966" s="38"/>
    </row>
    <row r="31967" spans="53:54" x14ac:dyDescent="0.25">
      <c r="BA31967" s="38"/>
      <c r="BB31967" s="38"/>
    </row>
    <row r="31968" spans="53:54" x14ac:dyDescent="0.25">
      <c r="BA31968" s="38"/>
      <c r="BB31968" s="38"/>
    </row>
    <row r="31969" spans="53:54" x14ac:dyDescent="0.25">
      <c r="BA31969" s="38"/>
      <c r="BB31969" s="38"/>
    </row>
    <row r="31970" spans="53:54" x14ac:dyDescent="0.25">
      <c r="BA31970" s="38"/>
      <c r="BB31970" s="38"/>
    </row>
    <row r="31971" spans="53:54" x14ac:dyDescent="0.25">
      <c r="BA31971" s="38"/>
      <c r="BB31971" s="38"/>
    </row>
    <row r="31972" spans="53:54" x14ac:dyDescent="0.25">
      <c r="BA31972" s="38"/>
      <c r="BB31972" s="38"/>
    </row>
    <row r="31973" spans="53:54" x14ac:dyDescent="0.25">
      <c r="BA31973" s="38"/>
      <c r="BB31973" s="38"/>
    </row>
    <row r="31974" spans="53:54" x14ac:dyDescent="0.25">
      <c r="BA31974" s="38"/>
      <c r="BB31974" s="38"/>
    </row>
    <row r="31975" spans="53:54" x14ac:dyDescent="0.25">
      <c r="BA31975" s="38"/>
      <c r="BB31975" s="38"/>
    </row>
    <row r="31976" spans="53:54" x14ac:dyDescent="0.25">
      <c r="BA31976" s="38"/>
      <c r="BB31976" s="38"/>
    </row>
    <row r="31977" spans="53:54" x14ac:dyDescent="0.25">
      <c r="BA31977" s="38"/>
      <c r="BB31977" s="38"/>
    </row>
    <row r="31978" spans="53:54" x14ac:dyDescent="0.25">
      <c r="BA31978" s="38"/>
      <c r="BB31978" s="38"/>
    </row>
    <row r="31979" spans="53:54" x14ac:dyDescent="0.25">
      <c r="BA31979" s="38"/>
      <c r="BB31979" s="38"/>
    </row>
    <row r="31980" spans="53:54" x14ac:dyDescent="0.25">
      <c r="BA31980" s="38"/>
      <c r="BB31980" s="38"/>
    </row>
    <row r="31981" spans="53:54" x14ac:dyDescent="0.25">
      <c r="BA31981" s="38"/>
      <c r="BB31981" s="38"/>
    </row>
    <row r="31982" spans="53:54" x14ac:dyDescent="0.25">
      <c r="BA31982" s="38"/>
      <c r="BB31982" s="38"/>
    </row>
    <row r="31983" spans="53:54" x14ac:dyDescent="0.25">
      <c r="BA31983" s="38"/>
      <c r="BB31983" s="38"/>
    </row>
    <row r="31984" spans="53:54" x14ac:dyDescent="0.25">
      <c r="BA31984" s="38"/>
      <c r="BB31984" s="38"/>
    </row>
    <row r="31985" spans="53:54" x14ac:dyDescent="0.25">
      <c r="BA31985" s="38"/>
      <c r="BB31985" s="38"/>
    </row>
    <row r="31986" spans="53:54" x14ac:dyDescent="0.25">
      <c r="BA31986" s="38"/>
      <c r="BB31986" s="38"/>
    </row>
    <row r="31987" spans="53:54" x14ac:dyDescent="0.25">
      <c r="BA31987" s="38"/>
      <c r="BB31987" s="38"/>
    </row>
    <row r="31988" spans="53:54" x14ac:dyDescent="0.25">
      <c r="BA31988" s="38"/>
      <c r="BB31988" s="38"/>
    </row>
    <row r="31989" spans="53:54" x14ac:dyDescent="0.25">
      <c r="BA31989" s="38"/>
      <c r="BB31989" s="38"/>
    </row>
    <row r="31990" spans="53:54" x14ac:dyDescent="0.25">
      <c r="BA31990" s="38"/>
      <c r="BB31990" s="38"/>
    </row>
    <row r="31991" spans="53:54" x14ac:dyDescent="0.25">
      <c r="BA31991" s="38"/>
      <c r="BB31991" s="38"/>
    </row>
    <row r="31992" spans="53:54" x14ac:dyDescent="0.25">
      <c r="BA31992" s="38"/>
      <c r="BB31992" s="38"/>
    </row>
    <row r="31993" spans="53:54" x14ac:dyDescent="0.25">
      <c r="BA31993" s="38"/>
      <c r="BB31993" s="38"/>
    </row>
    <row r="31994" spans="53:54" x14ac:dyDescent="0.25">
      <c r="BA31994" s="38"/>
      <c r="BB31994" s="38"/>
    </row>
    <row r="31995" spans="53:54" x14ac:dyDescent="0.25">
      <c r="BA31995" s="38"/>
      <c r="BB31995" s="38"/>
    </row>
    <row r="31996" spans="53:54" x14ac:dyDescent="0.25">
      <c r="BA31996" s="38"/>
      <c r="BB31996" s="38"/>
    </row>
    <row r="31997" spans="53:54" x14ac:dyDescent="0.25">
      <c r="BA31997" s="38"/>
      <c r="BB31997" s="38"/>
    </row>
    <row r="31998" spans="53:54" x14ac:dyDescent="0.25">
      <c r="BA31998" s="38"/>
      <c r="BB31998" s="38"/>
    </row>
    <row r="31999" spans="53:54" x14ac:dyDescent="0.25">
      <c r="BA31999" s="38"/>
      <c r="BB31999" s="38"/>
    </row>
    <row r="32000" spans="53:54" x14ac:dyDescent="0.25">
      <c r="BA32000" s="38"/>
      <c r="BB32000" s="38"/>
    </row>
    <row r="32001" spans="53:54" x14ac:dyDescent="0.25">
      <c r="BA32001" s="38"/>
      <c r="BB32001" s="38"/>
    </row>
    <row r="32002" spans="53:54" x14ac:dyDescent="0.25">
      <c r="BA32002" s="38"/>
      <c r="BB32002" s="38"/>
    </row>
    <row r="32003" spans="53:54" x14ac:dyDescent="0.25">
      <c r="BA32003" s="38"/>
      <c r="BB32003" s="38"/>
    </row>
    <row r="32004" spans="53:54" x14ac:dyDescent="0.25">
      <c r="BA32004" s="38"/>
      <c r="BB32004" s="38"/>
    </row>
    <row r="32005" spans="53:54" x14ac:dyDescent="0.25">
      <c r="BA32005" s="38"/>
      <c r="BB32005" s="38"/>
    </row>
    <row r="32006" spans="53:54" x14ac:dyDescent="0.25">
      <c r="BA32006" s="38"/>
      <c r="BB32006" s="38"/>
    </row>
    <row r="32007" spans="53:54" x14ac:dyDescent="0.25">
      <c r="BA32007" s="38"/>
      <c r="BB32007" s="38"/>
    </row>
    <row r="32008" spans="53:54" x14ac:dyDescent="0.25">
      <c r="BA32008" s="38"/>
      <c r="BB32008" s="38"/>
    </row>
    <row r="32009" spans="53:54" x14ac:dyDescent="0.25">
      <c r="BA32009" s="38"/>
      <c r="BB32009" s="38"/>
    </row>
    <row r="32010" spans="53:54" x14ac:dyDescent="0.25">
      <c r="BA32010" s="38"/>
      <c r="BB32010" s="38"/>
    </row>
    <row r="32011" spans="53:54" x14ac:dyDescent="0.25">
      <c r="BA32011" s="38"/>
      <c r="BB32011" s="38"/>
    </row>
    <row r="32012" spans="53:54" x14ac:dyDescent="0.25">
      <c r="BA32012" s="38"/>
      <c r="BB32012" s="38"/>
    </row>
    <row r="32013" spans="53:54" x14ac:dyDescent="0.25">
      <c r="BA32013" s="38"/>
      <c r="BB32013" s="38"/>
    </row>
    <row r="32014" spans="53:54" x14ac:dyDescent="0.25">
      <c r="BA32014" s="38"/>
      <c r="BB32014" s="38"/>
    </row>
    <row r="32015" spans="53:54" x14ac:dyDescent="0.25">
      <c r="BA32015" s="38"/>
      <c r="BB32015" s="38"/>
    </row>
    <row r="32016" spans="53:54" x14ac:dyDescent="0.25">
      <c r="BA32016" s="38"/>
      <c r="BB32016" s="38"/>
    </row>
    <row r="32017" spans="53:54" x14ac:dyDescent="0.25">
      <c r="BA32017" s="38"/>
      <c r="BB32017" s="38"/>
    </row>
    <row r="32018" spans="53:54" x14ac:dyDescent="0.25">
      <c r="BA32018" s="38"/>
      <c r="BB32018" s="38"/>
    </row>
    <row r="32019" spans="53:54" x14ac:dyDescent="0.25">
      <c r="BA32019" s="38"/>
      <c r="BB32019" s="38"/>
    </row>
    <row r="32020" spans="53:54" x14ac:dyDescent="0.25">
      <c r="BA32020" s="38"/>
      <c r="BB32020" s="38"/>
    </row>
    <row r="32021" spans="53:54" x14ac:dyDescent="0.25">
      <c r="BA32021" s="38"/>
      <c r="BB32021" s="38"/>
    </row>
    <row r="32022" spans="53:54" x14ac:dyDescent="0.25">
      <c r="BA32022" s="38"/>
      <c r="BB32022" s="38"/>
    </row>
    <row r="32023" spans="53:54" x14ac:dyDescent="0.25">
      <c r="BA32023" s="38"/>
      <c r="BB32023" s="38"/>
    </row>
    <row r="32024" spans="53:54" x14ac:dyDescent="0.25">
      <c r="BA32024" s="38"/>
      <c r="BB32024" s="38"/>
    </row>
    <row r="32025" spans="53:54" x14ac:dyDescent="0.25">
      <c r="BA32025" s="38"/>
      <c r="BB32025" s="38"/>
    </row>
    <row r="32026" spans="53:54" x14ac:dyDescent="0.25">
      <c r="BA32026" s="38"/>
      <c r="BB32026" s="38"/>
    </row>
    <row r="32027" spans="53:54" x14ac:dyDescent="0.25">
      <c r="BA32027" s="38"/>
      <c r="BB32027" s="38"/>
    </row>
    <row r="32028" spans="53:54" x14ac:dyDescent="0.25">
      <c r="BA32028" s="38"/>
      <c r="BB32028" s="38"/>
    </row>
    <row r="32029" spans="53:54" x14ac:dyDescent="0.25">
      <c r="BA32029" s="38"/>
      <c r="BB32029" s="38"/>
    </row>
    <row r="32030" spans="53:54" x14ac:dyDescent="0.25">
      <c r="BA32030" s="38"/>
      <c r="BB32030" s="38"/>
    </row>
    <row r="32031" spans="53:54" x14ac:dyDescent="0.25">
      <c r="BA32031" s="38"/>
      <c r="BB32031" s="38"/>
    </row>
    <row r="32032" spans="53:54" x14ac:dyDescent="0.25">
      <c r="BA32032" s="38"/>
      <c r="BB32032" s="38"/>
    </row>
    <row r="32033" spans="53:54" x14ac:dyDescent="0.25">
      <c r="BA32033" s="38"/>
      <c r="BB32033" s="38"/>
    </row>
    <row r="32034" spans="53:54" x14ac:dyDescent="0.25">
      <c r="BA32034" s="38"/>
      <c r="BB32034" s="38"/>
    </row>
    <row r="32035" spans="53:54" x14ac:dyDescent="0.25">
      <c r="BA32035" s="38"/>
      <c r="BB32035" s="38"/>
    </row>
    <row r="32036" spans="53:54" x14ac:dyDescent="0.25">
      <c r="BA32036" s="38"/>
      <c r="BB32036" s="38"/>
    </row>
    <row r="32037" spans="53:54" x14ac:dyDescent="0.25">
      <c r="BA32037" s="38"/>
      <c r="BB32037" s="38"/>
    </row>
    <row r="32038" spans="53:54" x14ac:dyDescent="0.25">
      <c r="BA32038" s="38"/>
      <c r="BB32038" s="38"/>
    </row>
    <row r="32039" spans="53:54" x14ac:dyDescent="0.25">
      <c r="BA32039" s="38"/>
      <c r="BB32039" s="38"/>
    </row>
    <row r="32040" spans="53:54" x14ac:dyDescent="0.25">
      <c r="BA32040" s="38"/>
      <c r="BB32040" s="38"/>
    </row>
    <row r="32041" spans="53:54" x14ac:dyDescent="0.25">
      <c r="BA32041" s="38"/>
      <c r="BB32041" s="38"/>
    </row>
    <row r="32042" spans="53:54" x14ac:dyDescent="0.25">
      <c r="BA32042" s="38"/>
      <c r="BB32042" s="38"/>
    </row>
    <row r="32043" spans="53:54" x14ac:dyDescent="0.25">
      <c r="BA32043" s="38"/>
      <c r="BB32043" s="38"/>
    </row>
    <row r="32044" spans="53:54" x14ac:dyDescent="0.25">
      <c r="BA32044" s="38"/>
      <c r="BB32044" s="38"/>
    </row>
    <row r="32045" spans="53:54" x14ac:dyDescent="0.25">
      <c r="BA32045" s="38"/>
      <c r="BB32045" s="38"/>
    </row>
    <row r="32046" spans="53:54" x14ac:dyDescent="0.25">
      <c r="BA32046" s="38"/>
      <c r="BB32046" s="38"/>
    </row>
    <row r="32047" spans="53:54" x14ac:dyDescent="0.25">
      <c r="BA32047" s="38"/>
      <c r="BB32047" s="38"/>
    </row>
    <row r="32048" spans="53:54" x14ac:dyDescent="0.25">
      <c r="BA32048" s="38"/>
      <c r="BB32048" s="38"/>
    </row>
    <row r="32049" spans="53:54" x14ac:dyDescent="0.25">
      <c r="BA32049" s="38"/>
      <c r="BB32049" s="38"/>
    </row>
    <row r="32050" spans="53:54" x14ac:dyDescent="0.25">
      <c r="BA32050" s="38"/>
      <c r="BB32050" s="38"/>
    </row>
    <row r="32051" spans="53:54" x14ac:dyDescent="0.25">
      <c r="BA32051" s="38"/>
      <c r="BB32051" s="38"/>
    </row>
    <row r="32052" spans="53:54" x14ac:dyDescent="0.25">
      <c r="BA32052" s="38"/>
      <c r="BB32052" s="38"/>
    </row>
    <row r="32053" spans="53:54" x14ac:dyDescent="0.25">
      <c r="BA32053" s="38"/>
      <c r="BB32053" s="38"/>
    </row>
    <row r="32054" spans="53:54" x14ac:dyDescent="0.25">
      <c r="BA32054" s="38"/>
      <c r="BB32054" s="38"/>
    </row>
    <row r="32055" spans="53:54" x14ac:dyDescent="0.25">
      <c r="BA32055" s="38"/>
      <c r="BB32055" s="38"/>
    </row>
    <row r="32056" spans="53:54" x14ac:dyDescent="0.25">
      <c r="BA32056" s="38"/>
      <c r="BB32056" s="38"/>
    </row>
    <row r="32057" spans="53:54" x14ac:dyDescent="0.25">
      <c r="BA32057" s="38"/>
      <c r="BB32057" s="38"/>
    </row>
    <row r="32058" spans="53:54" x14ac:dyDescent="0.25">
      <c r="BA32058" s="38"/>
      <c r="BB32058" s="38"/>
    </row>
    <row r="32059" spans="53:54" x14ac:dyDescent="0.25">
      <c r="BA32059" s="38"/>
      <c r="BB32059" s="38"/>
    </row>
    <row r="32060" spans="53:54" x14ac:dyDescent="0.25">
      <c r="BA32060" s="38"/>
      <c r="BB32060" s="38"/>
    </row>
    <row r="32061" spans="53:54" x14ac:dyDescent="0.25">
      <c r="BA32061" s="38"/>
      <c r="BB32061" s="38"/>
    </row>
    <row r="32062" spans="53:54" x14ac:dyDescent="0.25">
      <c r="BA32062" s="38"/>
      <c r="BB32062" s="38"/>
    </row>
    <row r="32063" spans="53:54" x14ac:dyDescent="0.25">
      <c r="BA32063" s="38"/>
      <c r="BB32063" s="38"/>
    </row>
    <row r="32064" spans="53:54" x14ac:dyDescent="0.25">
      <c r="BA32064" s="38"/>
      <c r="BB32064" s="38"/>
    </row>
    <row r="32065" spans="53:54" x14ac:dyDescent="0.25">
      <c r="BA32065" s="38"/>
      <c r="BB32065" s="38"/>
    </row>
    <row r="32066" spans="53:54" x14ac:dyDescent="0.25">
      <c r="BA32066" s="38"/>
      <c r="BB32066" s="38"/>
    </row>
    <row r="32067" spans="53:54" x14ac:dyDescent="0.25">
      <c r="BA32067" s="38"/>
      <c r="BB32067" s="38"/>
    </row>
    <row r="32068" spans="53:54" x14ac:dyDescent="0.25">
      <c r="BA32068" s="38"/>
      <c r="BB32068" s="38"/>
    </row>
    <row r="32069" spans="53:54" x14ac:dyDescent="0.25">
      <c r="BA32069" s="38"/>
      <c r="BB32069" s="38"/>
    </row>
    <row r="32070" spans="53:54" x14ac:dyDescent="0.25">
      <c r="BA32070" s="38"/>
      <c r="BB32070" s="38"/>
    </row>
    <row r="32071" spans="53:54" x14ac:dyDescent="0.25">
      <c r="BA32071" s="38"/>
      <c r="BB32071" s="38"/>
    </row>
    <row r="32072" spans="53:54" x14ac:dyDescent="0.25">
      <c r="BA32072" s="38"/>
      <c r="BB32072" s="38"/>
    </row>
    <row r="32073" spans="53:54" x14ac:dyDescent="0.25">
      <c r="BA32073" s="38"/>
      <c r="BB32073" s="38"/>
    </row>
    <row r="32074" spans="53:54" x14ac:dyDescent="0.25">
      <c r="BA32074" s="38"/>
      <c r="BB32074" s="38"/>
    </row>
    <row r="32075" spans="53:54" x14ac:dyDescent="0.25">
      <c r="BA32075" s="38"/>
      <c r="BB32075" s="38"/>
    </row>
    <row r="32076" spans="53:54" x14ac:dyDescent="0.25">
      <c r="BA32076" s="38"/>
      <c r="BB32076" s="38"/>
    </row>
    <row r="32077" spans="53:54" x14ac:dyDescent="0.25">
      <c r="BA32077" s="38"/>
      <c r="BB32077" s="38"/>
    </row>
    <row r="32078" spans="53:54" x14ac:dyDescent="0.25">
      <c r="BA32078" s="38"/>
      <c r="BB32078" s="38"/>
    </row>
    <row r="32079" spans="53:54" x14ac:dyDescent="0.25">
      <c r="BA32079" s="38"/>
      <c r="BB32079" s="38"/>
    </row>
    <row r="32080" spans="53:54" x14ac:dyDescent="0.25">
      <c r="BA32080" s="38"/>
      <c r="BB32080" s="38"/>
    </row>
    <row r="32081" spans="53:54" x14ac:dyDescent="0.25">
      <c r="BA32081" s="38"/>
      <c r="BB32081" s="38"/>
    </row>
    <row r="32082" spans="53:54" x14ac:dyDescent="0.25">
      <c r="BA32082" s="38"/>
      <c r="BB32082" s="38"/>
    </row>
    <row r="32083" spans="53:54" x14ac:dyDescent="0.25">
      <c r="BA32083" s="38"/>
      <c r="BB32083" s="38"/>
    </row>
    <row r="32084" spans="53:54" x14ac:dyDescent="0.25">
      <c r="BA32084" s="38"/>
      <c r="BB32084" s="38"/>
    </row>
    <row r="32085" spans="53:54" x14ac:dyDescent="0.25">
      <c r="BA32085" s="38"/>
      <c r="BB32085" s="38"/>
    </row>
    <row r="32086" spans="53:54" x14ac:dyDescent="0.25">
      <c r="BA32086" s="38"/>
      <c r="BB32086" s="38"/>
    </row>
    <row r="32087" spans="53:54" x14ac:dyDescent="0.25">
      <c r="BA32087" s="38"/>
      <c r="BB32087" s="38"/>
    </row>
    <row r="32088" spans="53:54" x14ac:dyDescent="0.25">
      <c r="BA32088" s="38"/>
      <c r="BB32088" s="38"/>
    </row>
    <row r="32089" spans="53:54" x14ac:dyDescent="0.25">
      <c r="BA32089" s="38"/>
      <c r="BB32089" s="38"/>
    </row>
    <row r="32090" spans="53:54" x14ac:dyDescent="0.25">
      <c r="BA32090" s="38"/>
      <c r="BB32090" s="38"/>
    </row>
    <row r="32091" spans="53:54" x14ac:dyDescent="0.25">
      <c r="BA32091" s="38"/>
      <c r="BB32091" s="38"/>
    </row>
    <row r="32092" spans="53:54" x14ac:dyDescent="0.25">
      <c r="BA32092" s="38"/>
      <c r="BB32092" s="38"/>
    </row>
    <row r="32093" spans="53:54" x14ac:dyDescent="0.25">
      <c r="BA32093" s="38"/>
      <c r="BB32093" s="38"/>
    </row>
    <row r="32094" spans="53:54" x14ac:dyDescent="0.25">
      <c r="BA32094" s="38"/>
      <c r="BB32094" s="38"/>
    </row>
    <row r="32095" spans="53:54" x14ac:dyDescent="0.25">
      <c r="BA32095" s="38"/>
      <c r="BB32095" s="38"/>
    </row>
    <row r="32096" spans="53:54" x14ac:dyDescent="0.25">
      <c r="BA32096" s="38"/>
      <c r="BB32096" s="38"/>
    </row>
    <row r="32097" spans="53:54" x14ac:dyDescent="0.25">
      <c r="BA32097" s="38"/>
      <c r="BB32097" s="38"/>
    </row>
    <row r="32098" spans="53:54" x14ac:dyDescent="0.25">
      <c r="BA32098" s="38"/>
      <c r="BB32098" s="38"/>
    </row>
    <row r="32099" spans="53:54" x14ac:dyDescent="0.25">
      <c r="BA32099" s="38"/>
      <c r="BB32099" s="38"/>
    </row>
    <row r="32100" spans="53:54" x14ac:dyDescent="0.25">
      <c r="BA32100" s="38"/>
      <c r="BB32100" s="38"/>
    </row>
    <row r="32101" spans="53:54" x14ac:dyDescent="0.25">
      <c r="BA32101" s="38"/>
      <c r="BB32101" s="38"/>
    </row>
    <row r="32102" spans="53:54" x14ac:dyDescent="0.25">
      <c r="BA32102" s="38"/>
      <c r="BB32102" s="38"/>
    </row>
    <row r="32103" spans="53:54" x14ac:dyDescent="0.25">
      <c r="BA32103" s="38"/>
      <c r="BB32103" s="38"/>
    </row>
    <row r="32104" spans="53:54" x14ac:dyDescent="0.25">
      <c r="BA32104" s="38"/>
      <c r="BB32104" s="38"/>
    </row>
    <row r="32105" spans="53:54" x14ac:dyDescent="0.25">
      <c r="BA32105" s="38"/>
      <c r="BB32105" s="38"/>
    </row>
    <row r="32106" spans="53:54" x14ac:dyDescent="0.25">
      <c r="BA32106" s="38"/>
      <c r="BB32106" s="38"/>
    </row>
    <row r="32107" spans="53:54" x14ac:dyDescent="0.25">
      <c r="BA32107" s="38"/>
      <c r="BB32107" s="38"/>
    </row>
    <row r="32108" spans="53:54" x14ac:dyDescent="0.25">
      <c r="BA32108" s="38"/>
      <c r="BB32108" s="38"/>
    </row>
    <row r="32109" spans="53:54" x14ac:dyDescent="0.25">
      <c r="BA32109" s="38"/>
      <c r="BB32109" s="38"/>
    </row>
    <row r="32110" spans="53:54" x14ac:dyDescent="0.25">
      <c r="BA32110" s="38"/>
      <c r="BB32110" s="38"/>
    </row>
    <row r="32111" spans="53:54" x14ac:dyDescent="0.25">
      <c r="BA32111" s="38"/>
      <c r="BB32111" s="38"/>
    </row>
    <row r="32112" spans="53:54" x14ac:dyDescent="0.25">
      <c r="BA32112" s="38"/>
      <c r="BB32112" s="38"/>
    </row>
    <row r="32113" spans="53:54" x14ac:dyDescent="0.25">
      <c r="BA32113" s="38"/>
      <c r="BB32113" s="38"/>
    </row>
    <row r="32114" spans="53:54" x14ac:dyDescent="0.25">
      <c r="BA32114" s="38"/>
      <c r="BB32114" s="38"/>
    </row>
    <row r="32115" spans="53:54" x14ac:dyDescent="0.25">
      <c r="BA32115" s="38"/>
      <c r="BB32115" s="38"/>
    </row>
    <row r="32116" spans="53:54" x14ac:dyDescent="0.25">
      <c r="BA32116" s="38"/>
      <c r="BB32116" s="38"/>
    </row>
    <row r="32117" spans="53:54" x14ac:dyDescent="0.25">
      <c r="BA32117" s="38"/>
      <c r="BB32117" s="38"/>
    </row>
    <row r="32118" spans="53:54" x14ac:dyDescent="0.25">
      <c r="BA32118" s="38"/>
      <c r="BB32118" s="38"/>
    </row>
    <row r="32119" spans="53:54" x14ac:dyDescent="0.25">
      <c r="BA32119" s="38"/>
      <c r="BB32119" s="38"/>
    </row>
    <row r="32120" spans="53:54" x14ac:dyDescent="0.25">
      <c r="BA32120" s="38"/>
      <c r="BB32120" s="38"/>
    </row>
    <row r="32121" spans="53:54" x14ac:dyDescent="0.25">
      <c r="BA32121" s="38"/>
      <c r="BB32121" s="38"/>
    </row>
    <row r="32122" spans="53:54" x14ac:dyDescent="0.25">
      <c r="BA32122" s="38"/>
      <c r="BB32122" s="38"/>
    </row>
    <row r="32123" spans="53:54" x14ac:dyDescent="0.25">
      <c r="BA32123" s="38"/>
      <c r="BB32123" s="38"/>
    </row>
    <row r="32124" spans="53:54" x14ac:dyDescent="0.25">
      <c r="BA32124" s="38"/>
      <c r="BB32124" s="38"/>
    </row>
    <row r="32125" spans="53:54" x14ac:dyDescent="0.25">
      <c r="BA32125" s="38"/>
      <c r="BB32125" s="38"/>
    </row>
    <row r="32126" spans="53:54" x14ac:dyDescent="0.25">
      <c r="BA32126" s="38"/>
      <c r="BB32126" s="38"/>
    </row>
    <row r="32127" spans="53:54" x14ac:dyDescent="0.25">
      <c r="BA32127" s="38"/>
      <c r="BB32127" s="38"/>
    </row>
    <row r="32128" spans="53:54" x14ac:dyDescent="0.25">
      <c r="BA32128" s="38"/>
      <c r="BB32128" s="38"/>
    </row>
    <row r="32129" spans="53:54" x14ac:dyDescent="0.25">
      <c r="BA32129" s="38"/>
      <c r="BB32129" s="38"/>
    </row>
    <row r="32130" spans="53:54" x14ac:dyDescent="0.25">
      <c r="BA32130" s="38"/>
      <c r="BB32130" s="38"/>
    </row>
    <row r="32131" spans="53:54" x14ac:dyDescent="0.25">
      <c r="BA32131" s="38"/>
      <c r="BB32131" s="38"/>
    </row>
    <row r="32132" spans="53:54" x14ac:dyDescent="0.25">
      <c r="BA32132" s="38"/>
      <c r="BB32132" s="38"/>
    </row>
    <row r="32133" spans="53:54" x14ac:dyDescent="0.25">
      <c r="BA32133" s="38"/>
      <c r="BB32133" s="38"/>
    </row>
    <row r="32134" spans="53:54" x14ac:dyDescent="0.25">
      <c r="BA32134" s="38"/>
      <c r="BB32134" s="38"/>
    </row>
    <row r="32135" spans="53:54" x14ac:dyDescent="0.25">
      <c r="BA32135" s="38"/>
      <c r="BB32135" s="38"/>
    </row>
    <row r="32136" spans="53:54" x14ac:dyDescent="0.25">
      <c r="BA32136" s="38"/>
      <c r="BB32136" s="38"/>
    </row>
    <row r="32137" spans="53:54" x14ac:dyDescent="0.25">
      <c r="BA32137" s="38"/>
      <c r="BB32137" s="38"/>
    </row>
    <row r="32138" spans="53:54" x14ac:dyDescent="0.25">
      <c r="BA32138" s="38"/>
      <c r="BB32138" s="38"/>
    </row>
    <row r="32139" spans="53:54" x14ac:dyDescent="0.25">
      <c r="BA32139" s="38"/>
      <c r="BB32139" s="38"/>
    </row>
    <row r="32140" spans="53:54" x14ac:dyDescent="0.25">
      <c r="BA32140" s="38"/>
      <c r="BB32140" s="38"/>
    </row>
    <row r="32141" spans="53:54" x14ac:dyDescent="0.25">
      <c r="BA32141" s="38"/>
      <c r="BB32141" s="38"/>
    </row>
    <row r="32142" spans="53:54" x14ac:dyDescent="0.25">
      <c r="BA32142" s="38"/>
      <c r="BB32142" s="38"/>
    </row>
    <row r="32143" spans="53:54" x14ac:dyDescent="0.25">
      <c r="BA32143" s="38"/>
      <c r="BB32143" s="38"/>
    </row>
    <row r="32144" spans="53:54" x14ac:dyDescent="0.25">
      <c r="BA32144" s="38"/>
      <c r="BB32144" s="38"/>
    </row>
    <row r="32145" spans="53:54" x14ac:dyDescent="0.25">
      <c r="BA32145" s="38"/>
      <c r="BB32145" s="38"/>
    </row>
    <row r="32146" spans="53:54" x14ac:dyDescent="0.25">
      <c r="BA32146" s="38"/>
      <c r="BB32146" s="38"/>
    </row>
    <row r="32147" spans="53:54" x14ac:dyDescent="0.25">
      <c r="BA32147" s="38"/>
      <c r="BB32147" s="38"/>
    </row>
    <row r="32148" spans="53:54" x14ac:dyDescent="0.25">
      <c r="BA32148" s="38"/>
      <c r="BB32148" s="38"/>
    </row>
    <row r="32149" spans="53:54" x14ac:dyDescent="0.25">
      <c r="BA32149" s="38"/>
      <c r="BB32149" s="38"/>
    </row>
    <row r="32150" spans="53:54" x14ac:dyDescent="0.25">
      <c r="BA32150" s="38"/>
      <c r="BB32150" s="38"/>
    </row>
    <row r="32151" spans="53:54" x14ac:dyDescent="0.25">
      <c r="BA32151" s="38"/>
      <c r="BB32151" s="38"/>
    </row>
    <row r="32152" spans="53:54" x14ac:dyDescent="0.25">
      <c r="BA32152" s="38"/>
      <c r="BB32152" s="38"/>
    </row>
    <row r="32153" spans="53:54" x14ac:dyDescent="0.25">
      <c r="BA32153" s="38"/>
      <c r="BB32153" s="38"/>
    </row>
    <row r="32154" spans="53:54" x14ac:dyDescent="0.25">
      <c r="BA32154" s="38"/>
      <c r="BB32154" s="38"/>
    </row>
    <row r="32155" spans="53:54" x14ac:dyDescent="0.25">
      <c r="BA32155" s="38"/>
      <c r="BB32155" s="38"/>
    </row>
    <row r="32156" spans="53:54" x14ac:dyDescent="0.25">
      <c r="BA32156" s="38"/>
      <c r="BB32156" s="38"/>
    </row>
    <row r="32157" spans="53:54" x14ac:dyDescent="0.25">
      <c r="BA32157" s="38"/>
      <c r="BB32157" s="38"/>
    </row>
    <row r="32158" spans="53:54" x14ac:dyDescent="0.25">
      <c r="BA32158" s="38"/>
      <c r="BB32158" s="38"/>
    </row>
    <row r="32159" spans="53:54" x14ac:dyDescent="0.25">
      <c r="BA32159" s="38"/>
      <c r="BB32159" s="38"/>
    </row>
    <row r="32160" spans="53:54" x14ac:dyDescent="0.25">
      <c r="BA32160" s="38"/>
      <c r="BB32160" s="38"/>
    </row>
    <row r="32161" spans="53:54" x14ac:dyDescent="0.25">
      <c r="BA32161" s="38"/>
      <c r="BB32161" s="38"/>
    </row>
    <row r="32162" spans="53:54" x14ac:dyDescent="0.25">
      <c r="BA32162" s="38"/>
      <c r="BB32162" s="38"/>
    </row>
    <row r="32163" spans="53:54" x14ac:dyDescent="0.25">
      <c r="BA32163" s="38"/>
      <c r="BB32163" s="38"/>
    </row>
    <row r="32164" spans="53:54" x14ac:dyDescent="0.25">
      <c r="BA32164" s="38"/>
      <c r="BB32164" s="38"/>
    </row>
    <row r="32165" spans="53:54" x14ac:dyDescent="0.25">
      <c r="BA32165" s="38"/>
      <c r="BB32165" s="38"/>
    </row>
    <row r="32166" spans="53:54" x14ac:dyDescent="0.25">
      <c r="BA32166" s="38"/>
      <c r="BB32166" s="38"/>
    </row>
    <row r="32167" spans="53:54" x14ac:dyDescent="0.25">
      <c r="BA32167" s="38"/>
      <c r="BB32167" s="38"/>
    </row>
    <row r="32168" spans="53:54" x14ac:dyDescent="0.25">
      <c r="BA32168" s="38"/>
      <c r="BB32168" s="38"/>
    </row>
    <row r="32169" spans="53:54" x14ac:dyDescent="0.25">
      <c r="BA32169" s="38"/>
      <c r="BB32169" s="38"/>
    </row>
    <row r="32170" spans="53:54" x14ac:dyDescent="0.25">
      <c r="BA32170" s="38"/>
      <c r="BB32170" s="38"/>
    </row>
    <row r="32171" spans="53:54" x14ac:dyDescent="0.25">
      <c r="BA32171" s="38"/>
      <c r="BB32171" s="38"/>
    </row>
    <row r="32172" spans="53:54" x14ac:dyDescent="0.25">
      <c r="BA32172" s="38"/>
      <c r="BB32172" s="38"/>
    </row>
    <row r="32173" spans="53:54" x14ac:dyDescent="0.25">
      <c r="BA32173" s="38"/>
      <c r="BB32173" s="38"/>
    </row>
    <row r="32174" spans="53:54" x14ac:dyDescent="0.25">
      <c r="BA32174" s="38"/>
      <c r="BB32174" s="38"/>
    </row>
    <row r="32175" spans="53:54" x14ac:dyDescent="0.25">
      <c r="BA32175" s="38"/>
      <c r="BB32175" s="38"/>
    </row>
    <row r="32176" spans="53:54" x14ac:dyDescent="0.25">
      <c r="BA32176" s="38"/>
      <c r="BB32176" s="38"/>
    </row>
    <row r="32177" spans="53:54" x14ac:dyDescent="0.25">
      <c r="BA32177" s="38"/>
      <c r="BB32177" s="38"/>
    </row>
    <row r="32178" spans="53:54" x14ac:dyDescent="0.25">
      <c r="BA32178" s="38"/>
      <c r="BB32178" s="38"/>
    </row>
    <row r="32179" spans="53:54" x14ac:dyDescent="0.25">
      <c r="BA32179" s="38"/>
      <c r="BB32179" s="38"/>
    </row>
    <row r="32180" spans="53:54" x14ac:dyDescent="0.25">
      <c r="BA32180" s="38"/>
      <c r="BB32180" s="38"/>
    </row>
    <row r="32181" spans="53:54" x14ac:dyDescent="0.25">
      <c r="BA32181" s="38"/>
      <c r="BB32181" s="38"/>
    </row>
    <row r="32182" spans="53:54" x14ac:dyDescent="0.25">
      <c r="BA32182" s="38"/>
      <c r="BB32182" s="38"/>
    </row>
    <row r="32183" spans="53:54" x14ac:dyDescent="0.25">
      <c r="BA32183" s="38"/>
      <c r="BB32183" s="38"/>
    </row>
    <row r="32184" spans="53:54" x14ac:dyDescent="0.25">
      <c r="BA32184" s="38"/>
      <c r="BB32184" s="38"/>
    </row>
    <row r="32185" spans="53:54" x14ac:dyDescent="0.25">
      <c r="BA32185" s="38"/>
      <c r="BB32185" s="38"/>
    </row>
    <row r="32186" spans="53:54" x14ac:dyDescent="0.25">
      <c r="BA32186" s="38"/>
      <c r="BB32186" s="38"/>
    </row>
    <row r="32187" spans="53:54" x14ac:dyDescent="0.25">
      <c r="BA32187" s="38"/>
      <c r="BB32187" s="38"/>
    </row>
    <row r="32188" spans="53:54" x14ac:dyDescent="0.25">
      <c r="BA32188" s="38"/>
      <c r="BB32188" s="38"/>
    </row>
    <row r="32189" spans="53:54" x14ac:dyDescent="0.25">
      <c r="BA32189" s="38"/>
      <c r="BB32189" s="38"/>
    </row>
    <row r="32190" spans="53:54" x14ac:dyDescent="0.25">
      <c r="BA32190" s="38"/>
      <c r="BB32190" s="38"/>
    </row>
    <row r="32191" spans="53:54" x14ac:dyDescent="0.25">
      <c r="BA32191" s="38"/>
      <c r="BB32191" s="38"/>
    </row>
    <row r="32192" spans="53:54" x14ac:dyDescent="0.25">
      <c r="BA32192" s="38"/>
      <c r="BB32192" s="38"/>
    </row>
    <row r="32193" spans="53:54" x14ac:dyDescent="0.25">
      <c r="BA32193" s="38"/>
      <c r="BB32193" s="38"/>
    </row>
    <row r="32194" spans="53:54" x14ac:dyDescent="0.25">
      <c r="BA32194" s="38"/>
      <c r="BB32194" s="38"/>
    </row>
    <row r="32195" spans="53:54" x14ac:dyDescent="0.25">
      <c r="BA32195" s="38"/>
      <c r="BB32195" s="38"/>
    </row>
    <row r="32196" spans="53:54" x14ac:dyDescent="0.25">
      <c r="BA32196" s="38"/>
      <c r="BB32196" s="38"/>
    </row>
    <row r="32197" spans="53:54" x14ac:dyDescent="0.25">
      <c r="BA32197" s="38"/>
      <c r="BB32197" s="38"/>
    </row>
    <row r="32198" spans="53:54" x14ac:dyDescent="0.25">
      <c r="BA32198" s="38"/>
      <c r="BB32198" s="38"/>
    </row>
    <row r="32199" spans="53:54" x14ac:dyDescent="0.25">
      <c r="BA32199" s="38"/>
      <c r="BB32199" s="38"/>
    </row>
    <row r="32200" spans="53:54" x14ac:dyDescent="0.25">
      <c r="BA32200" s="38"/>
      <c r="BB32200" s="38"/>
    </row>
    <row r="32201" spans="53:54" x14ac:dyDescent="0.25">
      <c r="BA32201" s="38"/>
      <c r="BB32201" s="38"/>
    </row>
    <row r="32202" spans="53:54" x14ac:dyDescent="0.25">
      <c r="BA32202" s="38"/>
      <c r="BB32202" s="38"/>
    </row>
    <row r="32203" spans="53:54" x14ac:dyDescent="0.25">
      <c r="BA32203" s="38"/>
      <c r="BB32203" s="38"/>
    </row>
    <row r="32204" spans="53:54" x14ac:dyDescent="0.25">
      <c r="BA32204" s="38"/>
      <c r="BB32204" s="38"/>
    </row>
    <row r="32205" spans="53:54" x14ac:dyDescent="0.25">
      <c r="BA32205" s="38"/>
      <c r="BB32205" s="38"/>
    </row>
    <row r="32206" spans="53:54" x14ac:dyDescent="0.25">
      <c r="BA32206" s="38"/>
      <c r="BB32206" s="38"/>
    </row>
    <row r="32207" spans="53:54" x14ac:dyDescent="0.25">
      <c r="BA32207" s="38"/>
      <c r="BB32207" s="38"/>
    </row>
    <row r="32208" spans="53:54" x14ac:dyDescent="0.25">
      <c r="BA32208" s="38"/>
      <c r="BB32208" s="38"/>
    </row>
    <row r="32209" spans="53:54" x14ac:dyDescent="0.25">
      <c r="BA32209" s="38"/>
      <c r="BB32209" s="38"/>
    </row>
    <row r="32210" spans="53:54" x14ac:dyDescent="0.25">
      <c r="BA32210" s="38"/>
      <c r="BB32210" s="38"/>
    </row>
    <row r="32211" spans="53:54" x14ac:dyDescent="0.25">
      <c r="BA32211" s="38"/>
      <c r="BB32211" s="38"/>
    </row>
    <row r="32212" spans="53:54" x14ac:dyDescent="0.25">
      <c r="BA32212" s="38"/>
      <c r="BB32212" s="38"/>
    </row>
    <row r="32213" spans="53:54" x14ac:dyDescent="0.25">
      <c r="BA32213" s="38"/>
      <c r="BB32213" s="38"/>
    </row>
    <row r="32214" spans="53:54" x14ac:dyDescent="0.25">
      <c r="BA32214" s="38"/>
      <c r="BB32214" s="38"/>
    </row>
    <row r="32215" spans="53:54" x14ac:dyDescent="0.25">
      <c r="BA32215" s="38"/>
      <c r="BB32215" s="38"/>
    </row>
    <row r="32216" spans="53:54" x14ac:dyDescent="0.25">
      <c r="BA32216" s="38"/>
      <c r="BB32216" s="38"/>
    </row>
    <row r="32217" spans="53:54" x14ac:dyDescent="0.25">
      <c r="BA32217" s="38"/>
      <c r="BB32217" s="38"/>
    </row>
    <row r="32218" spans="53:54" x14ac:dyDescent="0.25">
      <c r="BA32218" s="38"/>
      <c r="BB32218" s="38"/>
    </row>
    <row r="32219" spans="53:54" x14ac:dyDescent="0.25">
      <c r="BA32219" s="38"/>
      <c r="BB32219" s="38"/>
    </row>
    <row r="32220" spans="53:54" x14ac:dyDescent="0.25">
      <c r="BA32220" s="38"/>
      <c r="BB32220" s="38"/>
    </row>
    <row r="32221" spans="53:54" x14ac:dyDescent="0.25">
      <c r="BA32221" s="38"/>
      <c r="BB32221" s="38"/>
    </row>
    <row r="32222" spans="53:54" x14ac:dyDescent="0.25">
      <c r="BA32222" s="38"/>
      <c r="BB32222" s="38"/>
    </row>
    <row r="32223" spans="53:54" x14ac:dyDescent="0.25">
      <c r="BA32223" s="38"/>
      <c r="BB32223" s="38"/>
    </row>
    <row r="32224" spans="53:54" x14ac:dyDescent="0.25">
      <c r="BA32224" s="38"/>
      <c r="BB32224" s="38"/>
    </row>
    <row r="32225" spans="53:54" x14ac:dyDescent="0.25">
      <c r="BA32225" s="38"/>
      <c r="BB32225" s="38"/>
    </row>
    <row r="32226" spans="53:54" x14ac:dyDescent="0.25">
      <c r="BA32226" s="38"/>
      <c r="BB32226" s="38"/>
    </row>
    <row r="32227" spans="53:54" x14ac:dyDescent="0.25">
      <c r="BA32227" s="38"/>
      <c r="BB32227" s="38"/>
    </row>
    <row r="32228" spans="53:54" x14ac:dyDescent="0.25">
      <c r="BA32228" s="38"/>
      <c r="BB32228" s="38"/>
    </row>
    <row r="32229" spans="53:54" x14ac:dyDescent="0.25">
      <c r="BA32229" s="38"/>
      <c r="BB32229" s="38"/>
    </row>
    <row r="32230" spans="53:54" x14ac:dyDescent="0.25">
      <c r="BA32230" s="38"/>
      <c r="BB32230" s="38"/>
    </row>
    <row r="32231" spans="53:54" x14ac:dyDescent="0.25">
      <c r="BA32231" s="38"/>
      <c r="BB32231" s="38"/>
    </row>
    <row r="32232" spans="53:54" x14ac:dyDescent="0.25">
      <c r="BA32232" s="38"/>
      <c r="BB32232" s="38"/>
    </row>
    <row r="32233" spans="53:54" x14ac:dyDescent="0.25">
      <c r="BA32233" s="38"/>
      <c r="BB32233" s="38"/>
    </row>
    <row r="32234" spans="53:54" x14ac:dyDescent="0.25">
      <c r="BA32234" s="38"/>
      <c r="BB32234" s="38"/>
    </row>
    <row r="32235" spans="53:54" x14ac:dyDescent="0.25">
      <c r="BA32235" s="38"/>
      <c r="BB32235" s="38"/>
    </row>
    <row r="32236" spans="53:54" x14ac:dyDescent="0.25">
      <c r="BA32236" s="38"/>
      <c r="BB32236" s="38"/>
    </row>
    <row r="32237" spans="53:54" x14ac:dyDescent="0.25">
      <c r="BA32237" s="38"/>
      <c r="BB32237" s="38"/>
    </row>
    <row r="32238" spans="53:54" x14ac:dyDescent="0.25">
      <c r="BA32238" s="38"/>
      <c r="BB32238" s="38"/>
    </row>
    <row r="32239" spans="53:54" x14ac:dyDescent="0.25">
      <c r="BA32239" s="38"/>
      <c r="BB32239" s="38"/>
    </row>
    <row r="32240" spans="53:54" x14ac:dyDescent="0.25">
      <c r="BA32240" s="38"/>
      <c r="BB32240" s="38"/>
    </row>
    <row r="32241" spans="53:54" x14ac:dyDescent="0.25">
      <c r="BA32241" s="38"/>
      <c r="BB32241" s="38"/>
    </row>
    <row r="32242" spans="53:54" x14ac:dyDescent="0.25">
      <c r="BA32242" s="38"/>
      <c r="BB32242" s="38"/>
    </row>
    <row r="32243" spans="53:54" x14ac:dyDescent="0.25">
      <c r="BA32243" s="38"/>
      <c r="BB32243" s="38"/>
    </row>
    <row r="32244" spans="53:54" x14ac:dyDescent="0.25">
      <c r="BA32244" s="38"/>
      <c r="BB32244" s="38"/>
    </row>
    <row r="32245" spans="53:54" x14ac:dyDescent="0.25">
      <c r="BA32245" s="38"/>
      <c r="BB32245" s="38"/>
    </row>
    <row r="32246" spans="53:54" x14ac:dyDescent="0.25">
      <c r="BA32246" s="38"/>
      <c r="BB32246" s="38"/>
    </row>
    <row r="32247" spans="53:54" x14ac:dyDescent="0.25">
      <c r="BA32247" s="38"/>
      <c r="BB32247" s="38"/>
    </row>
    <row r="32248" spans="53:54" x14ac:dyDescent="0.25">
      <c r="BA32248" s="38"/>
      <c r="BB32248" s="38"/>
    </row>
    <row r="32249" spans="53:54" x14ac:dyDescent="0.25">
      <c r="BA32249" s="38"/>
      <c r="BB32249" s="38"/>
    </row>
    <row r="32250" spans="53:54" x14ac:dyDescent="0.25">
      <c r="BA32250" s="38"/>
      <c r="BB32250" s="38"/>
    </row>
    <row r="32251" spans="53:54" x14ac:dyDescent="0.25">
      <c r="BA32251" s="38"/>
      <c r="BB32251" s="38"/>
    </row>
    <row r="32252" spans="53:54" x14ac:dyDescent="0.25">
      <c r="BA32252" s="38"/>
      <c r="BB32252" s="38"/>
    </row>
    <row r="32253" spans="53:54" x14ac:dyDescent="0.25">
      <c r="BA32253" s="38"/>
      <c r="BB32253" s="38"/>
    </row>
    <row r="32254" spans="53:54" x14ac:dyDescent="0.25">
      <c r="BA32254" s="38"/>
      <c r="BB32254" s="38"/>
    </row>
    <row r="32255" spans="53:54" x14ac:dyDescent="0.25">
      <c r="BA32255" s="38"/>
      <c r="BB32255" s="38"/>
    </row>
    <row r="32256" spans="53:54" x14ac:dyDescent="0.25">
      <c r="BA32256" s="38"/>
      <c r="BB32256" s="38"/>
    </row>
    <row r="32257" spans="53:54" x14ac:dyDescent="0.25">
      <c r="BA32257" s="38"/>
      <c r="BB32257" s="38"/>
    </row>
    <row r="32258" spans="53:54" x14ac:dyDescent="0.25">
      <c r="BA32258" s="38"/>
      <c r="BB32258" s="38"/>
    </row>
    <row r="32259" spans="53:54" x14ac:dyDescent="0.25">
      <c r="BA32259" s="38"/>
      <c r="BB32259" s="38"/>
    </row>
    <row r="32260" spans="53:54" x14ac:dyDescent="0.25">
      <c r="BA32260" s="38"/>
      <c r="BB32260" s="38"/>
    </row>
    <row r="32261" spans="53:54" x14ac:dyDescent="0.25">
      <c r="BA32261" s="38"/>
      <c r="BB32261" s="38"/>
    </row>
    <row r="32262" spans="53:54" x14ac:dyDescent="0.25">
      <c r="BA32262" s="38"/>
      <c r="BB32262" s="38"/>
    </row>
    <row r="32263" spans="53:54" x14ac:dyDescent="0.25">
      <c r="BA32263" s="38"/>
      <c r="BB32263" s="38"/>
    </row>
    <row r="32264" spans="53:54" x14ac:dyDescent="0.25">
      <c r="BA32264" s="38"/>
      <c r="BB32264" s="38"/>
    </row>
    <row r="32265" spans="53:54" x14ac:dyDescent="0.25">
      <c r="BA32265" s="38"/>
      <c r="BB32265" s="38"/>
    </row>
    <row r="32266" spans="53:54" x14ac:dyDescent="0.25">
      <c r="BA32266" s="38"/>
      <c r="BB32266" s="38"/>
    </row>
    <row r="32267" spans="53:54" x14ac:dyDescent="0.25">
      <c r="BA32267" s="38"/>
      <c r="BB32267" s="38"/>
    </row>
    <row r="32268" spans="53:54" x14ac:dyDescent="0.25">
      <c r="BA32268" s="38"/>
      <c r="BB32268" s="38"/>
    </row>
    <row r="32269" spans="53:54" x14ac:dyDescent="0.25">
      <c r="BA32269" s="38"/>
      <c r="BB32269" s="38"/>
    </row>
    <row r="32270" spans="53:54" x14ac:dyDescent="0.25">
      <c r="BA32270" s="38"/>
      <c r="BB32270" s="38"/>
    </row>
    <row r="32271" spans="53:54" x14ac:dyDescent="0.25">
      <c r="BA32271" s="38"/>
      <c r="BB32271" s="38"/>
    </row>
    <row r="32272" spans="53:54" x14ac:dyDescent="0.25">
      <c r="BA32272" s="38"/>
      <c r="BB32272" s="38"/>
    </row>
    <row r="32273" spans="53:54" x14ac:dyDescent="0.25">
      <c r="BA32273" s="38"/>
      <c r="BB32273" s="38"/>
    </row>
    <row r="32274" spans="53:54" x14ac:dyDescent="0.25">
      <c r="BA32274" s="38"/>
      <c r="BB32274" s="38"/>
    </row>
    <row r="32275" spans="53:54" x14ac:dyDescent="0.25">
      <c r="BA32275" s="38"/>
      <c r="BB32275" s="38"/>
    </row>
    <row r="32276" spans="53:54" x14ac:dyDescent="0.25">
      <c r="BA32276" s="38"/>
      <c r="BB32276" s="38"/>
    </row>
    <row r="32277" spans="53:54" x14ac:dyDescent="0.25">
      <c r="BA32277" s="38"/>
      <c r="BB32277" s="38"/>
    </row>
    <row r="32278" spans="53:54" x14ac:dyDescent="0.25">
      <c r="BA32278" s="38"/>
      <c r="BB32278" s="38"/>
    </row>
    <row r="32279" spans="53:54" x14ac:dyDescent="0.25">
      <c r="BA32279" s="38"/>
      <c r="BB32279" s="38"/>
    </row>
    <row r="32280" spans="53:54" x14ac:dyDescent="0.25">
      <c r="BA32280" s="38"/>
      <c r="BB32280" s="38"/>
    </row>
    <row r="32281" spans="53:54" x14ac:dyDescent="0.25">
      <c r="BA32281" s="38"/>
      <c r="BB32281" s="38"/>
    </row>
    <row r="32282" spans="53:54" x14ac:dyDescent="0.25">
      <c r="BA32282" s="38"/>
      <c r="BB32282" s="38"/>
    </row>
    <row r="32283" spans="53:54" x14ac:dyDescent="0.25">
      <c r="BA32283" s="38"/>
      <c r="BB32283" s="38"/>
    </row>
    <row r="32284" spans="53:54" x14ac:dyDescent="0.25">
      <c r="BA32284" s="38"/>
      <c r="BB32284" s="38"/>
    </row>
    <row r="32285" spans="53:54" x14ac:dyDescent="0.25">
      <c r="BA32285" s="38"/>
      <c r="BB32285" s="38"/>
    </row>
    <row r="32286" spans="53:54" x14ac:dyDescent="0.25">
      <c r="BA32286" s="38"/>
      <c r="BB32286" s="38"/>
    </row>
    <row r="32287" spans="53:54" x14ac:dyDescent="0.25">
      <c r="BA32287" s="38"/>
      <c r="BB32287" s="38"/>
    </row>
    <row r="32288" spans="53:54" x14ac:dyDescent="0.25">
      <c r="BA32288" s="38"/>
      <c r="BB32288" s="38"/>
    </row>
    <row r="32289" spans="53:54" x14ac:dyDescent="0.25">
      <c r="BA32289" s="38"/>
      <c r="BB32289" s="38"/>
    </row>
    <row r="32290" spans="53:54" x14ac:dyDescent="0.25">
      <c r="BA32290" s="38"/>
      <c r="BB32290" s="38"/>
    </row>
    <row r="32291" spans="53:54" x14ac:dyDescent="0.25">
      <c r="BA32291" s="38"/>
      <c r="BB32291" s="38"/>
    </row>
    <row r="32292" spans="53:54" x14ac:dyDescent="0.25">
      <c r="BA32292" s="38"/>
      <c r="BB32292" s="38"/>
    </row>
    <row r="32293" spans="53:54" x14ac:dyDescent="0.25">
      <c r="BA32293" s="38"/>
      <c r="BB32293" s="38"/>
    </row>
    <row r="32294" spans="53:54" x14ac:dyDescent="0.25">
      <c r="BA32294" s="38"/>
      <c r="BB32294" s="38"/>
    </row>
    <row r="32295" spans="53:54" x14ac:dyDescent="0.25">
      <c r="BA32295" s="38"/>
      <c r="BB32295" s="38"/>
    </row>
    <row r="32296" spans="53:54" x14ac:dyDescent="0.25">
      <c r="BA32296" s="38"/>
      <c r="BB32296" s="38"/>
    </row>
    <row r="32297" spans="53:54" x14ac:dyDescent="0.25">
      <c r="BA32297" s="38"/>
      <c r="BB32297" s="38"/>
    </row>
    <row r="32298" spans="53:54" x14ac:dyDescent="0.25">
      <c r="BA32298" s="38"/>
      <c r="BB32298" s="38"/>
    </row>
    <row r="32299" spans="53:54" x14ac:dyDescent="0.25">
      <c r="BA32299" s="38"/>
      <c r="BB32299" s="38"/>
    </row>
    <row r="32300" spans="53:54" x14ac:dyDescent="0.25">
      <c r="BA32300" s="38"/>
      <c r="BB32300" s="38"/>
    </row>
    <row r="32301" spans="53:54" x14ac:dyDescent="0.25">
      <c r="BA32301" s="38"/>
      <c r="BB32301" s="38"/>
    </row>
    <row r="32302" spans="53:54" x14ac:dyDescent="0.25">
      <c r="BA32302" s="38"/>
      <c r="BB32302" s="38"/>
    </row>
    <row r="32303" spans="53:54" x14ac:dyDescent="0.25">
      <c r="BA32303" s="38"/>
      <c r="BB32303" s="38"/>
    </row>
    <row r="32304" spans="53:54" x14ac:dyDescent="0.25">
      <c r="BA32304" s="38"/>
      <c r="BB32304" s="38"/>
    </row>
    <row r="32305" spans="53:54" x14ac:dyDescent="0.25">
      <c r="BA32305" s="38"/>
      <c r="BB32305" s="38"/>
    </row>
    <row r="32306" spans="53:54" x14ac:dyDescent="0.25">
      <c r="BA32306" s="38"/>
      <c r="BB32306" s="38"/>
    </row>
    <row r="32307" spans="53:54" x14ac:dyDescent="0.25">
      <c r="BA32307" s="38"/>
      <c r="BB32307" s="38"/>
    </row>
    <row r="32308" spans="53:54" x14ac:dyDescent="0.25">
      <c r="BA32308" s="38"/>
      <c r="BB32308" s="38"/>
    </row>
    <row r="32309" spans="53:54" x14ac:dyDescent="0.25">
      <c r="BA32309" s="38"/>
      <c r="BB32309" s="38"/>
    </row>
    <row r="32310" spans="53:54" x14ac:dyDescent="0.25">
      <c r="BA32310" s="38"/>
      <c r="BB32310" s="38"/>
    </row>
    <row r="32311" spans="53:54" x14ac:dyDescent="0.25">
      <c r="BA32311" s="38"/>
      <c r="BB32311" s="38"/>
    </row>
    <row r="32312" spans="53:54" x14ac:dyDescent="0.25">
      <c r="BA32312" s="38"/>
      <c r="BB32312" s="38"/>
    </row>
    <row r="32313" spans="53:54" x14ac:dyDescent="0.25">
      <c r="BA32313" s="38"/>
      <c r="BB32313" s="38"/>
    </row>
    <row r="32314" spans="53:54" x14ac:dyDescent="0.25">
      <c r="BA32314" s="38"/>
      <c r="BB32314" s="38"/>
    </row>
    <row r="32315" spans="53:54" x14ac:dyDescent="0.25">
      <c r="BA32315" s="38"/>
      <c r="BB32315" s="38"/>
    </row>
    <row r="32316" spans="53:54" x14ac:dyDescent="0.25">
      <c r="BA32316" s="38"/>
      <c r="BB32316" s="38"/>
    </row>
    <row r="32317" spans="53:54" x14ac:dyDescent="0.25">
      <c r="BA32317" s="38"/>
      <c r="BB32317" s="38"/>
    </row>
    <row r="32318" spans="53:54" x14ac:dyDescent="0.25">
      <c r="BA32318" s="38"/>
      <c r="BB32318" s="38"/>
    </row>
    <row r="32319" spans="53:54" x14ac:dyDescent="0.25">
      <c r="BA32319" s="38"/>
      <c r="BB32319" s="38"/>
    </row>
    <row r="32320" spans="53:54" x14ac:dyDescent="0.25">
      <c r="BA32320" s="38"/>
      <c r="BB32320" s="38"/>
    </row>
    <row r="32321" spans="53:54" x14ac:dyDescent="0.25">
      <c r="BA32321" s="38"/>
      <c r="BB32321" s="38"/>
    </row>
    <row r="32322" spans="53:54" x14ac:dyDescent="0.25">
      <c r="BA32322" s="38"/>
      <c r="BB32322" s="38"/>
    </row>
    <row r="32323" spans="53:54" x14ac:dyDescent="0.25">
      <c r="BA32323" s="38"/>
      <c r="BB32323" s="38"/>
    </row>
    <row r="32324" spans="53:54" x14ac:dyDescent="0.25">
      <c r="BA32324" s="38"/>
      <c r="BB32324" s="38"/>
    </row>
    <row r="32325" spans="53:54" x14ac:dyDescent="0.25">
      <c r="BA32325" s="38"/>
      <c r="BB32325" s="38"/>
    </row>
    <row r="32326" spans="53:54" x14ac:dyDescent="0.25">
      <c r="BA32326" s="38"/>
      <c r="BB32326" s="38"/>
    </row>
    <row r="32327" spans="53:54" x14ac:dyDescent="0.25">
      <c r="BA32327" s="38"/>
      <c r="BB32327" s="38"/>
    </row>
    <row r="32328" spans="53:54" x14ac:dyDescent="0.25">
      <c r="BA32328" s="38"/>
      <c r="BB32328" s="38"/>
    </row>
    <row r="32329" spans="53:54" x14ac:dyDescent="0.25">
      <c r="BA32329" s="38"/>
      <c r="BB32329" s="38"/>
    </row>
    <row r="32330" spans="53:54" x14ac:dyDescent="0.25">
      <c r="BA32330" s="38"/>
      <c r="BB32330" s="38"/>
    </row>
    <row r="32331" spans="53:54" x14ac:dyDescent="0.25">
      <c r="BA32331" s="38"/>
      <c r="BB32331" s="38"/>
    </row>
    <row r="32332" spans="53:54" x14ac:dyDescent="0.25">
      <c r="BA32332" s="38"/>
      <c r="BB32332" s="38"/>
    </row>
    <row r="32333" spans="53:54" x14ac:dyDescent="0.25">
      <c r="BA32333" s="38"/>
      <c r="BB32333" s="38"/>
    </row>
    <row r="32334" spans="53:54" x14ac:dyDescent="0.25">
      <c r="BA32334" s="38"/>
      <c r="BB32334" s="38"/>
    </row>
    <row r="32335" spans="53:54" x14ac:dyDescent="0.25">
      <c r="BA32335" s="38"/>
      <c r="BB32335" s="38"/>
    </row>
    <row r="32336" spans="53:54" x14ac:dyDescent="0.25">
      <c r="BA32336" s="38"/>
      <c r="BB32336" s="38"/>
    </row>
    <row r="32337" spans="53:54" x14ac:dyDescent="0.25">
      <c r="BA32337" s="38"/>
      <c r="BB32337" s="38"/>
    </row>
    <row r="32338" spans="53:54" x14ac:dyDescent="0.25">
      <c r="BA32338" s="38"/>
      <c r="BB32338" s="38"/>
    </row>
    <row r="32339" spans="53:54" x14ac:dyDescent="0.25">
      <c r="BA32339" s="38"/>
      <c r="BB32339" s="38"/>
    </row>
    <row r="32340" spans="53:54" x14ac:dyDescent="0.25">
      <c r="BA32340" s="38"/>
      <c r="BB32340" s="38"/>
    </row>
    <row r="32341" spans="53:54" x14ac:dyDescent="0.25">
      <c r="BA32341" s="38"/>
      <c r="BB32341" s="38"/>
    </row>
    <row r="32342" spans="53:54" x14ac:dyDescent="0.25">
      <c r="BA32342" s="38"/>
      <c r="BB32342" s="38"/>
    </row>
    <row r="32343" spans="53:54" x14ac:dyDescent="0.25">
      <c r="BA32343" s="38"/>
      <c r="BB32343" s="38"/>
    </row>
    <row r="32344" spans="53:54" x14ac:dyDescent="0.25">
      <c r="BA32344" s="38"/>
      <c r="BB32344" s="38"/>
    </row>
    <row r="32345" spans="53:54" x14ac:dyDescent="0.25">
      <c r="BA32345" s="38"/>
      <c r="BB32345" s="38"/>
    </row>
    <row r="32346" spans="53:54" x14ac:dyDescent="0.25">
      <c r="BA32346" s="38"/>
      <c r="BB32346" s="38"/>
    </row>
    <row r="32347" spans="53:54" x14ac:dyDescent="0.25">
      <c r="BA32347" s="38"/>
      <c r="BB32347" s="38"/>
    </row>
    <row r="32348" spans="53:54" x14ac:dyDescent="0.25">
      <c r="BA32348" s="38"/>
      <c r="BB32348" s="38"/>
    </row>
    <row r="32349" spans="53:54" x14ac:dyDescent="0.25">
      <c r="BA32349" s="38"/>
      <c r="BB32349" s="38"/>
    </row>
    <row r="32350" spans="53:54" x14ac:dyDescent="0.25">
      <c r="BA32350" s="38"/>
      <c r="BB32350" s="38"/>
    </row>
    <row r="32351" spans="53:54" x14ac:dyDescent="0.25">
      <c r="BA32351" s="38"/>
      <c r="BB32351" s="38"/>
    </row>
    <row r="32352" spans="53:54" x14ac:dyDescent="0.25">
      <c r="BA32352" s="38"/>
      <c r="BB32352" s="38"/>
    </row>
    <row r="32353" spans="53:54" x14ac:dyDescent="0.25">
      <c r="BA32353" s="38"/>
      <c r="BB32353" s="38"/>
    </row>
    <row r="32354" spans="53:54" x14ac:dyDescent="0.25">
      <c r="BA32354" s="38"/>
      <c r="BB32354" s="38"/>
    </row>
    <row r="32355" spans="53:54" x14ac:dyDescent="0.25">
      <c r="BA32355" s="38"/>
      <c r="BB32355" s="38"/>
    </row>
    <row r="32356" spans="53:54" x14ac:dyDescent="0.25">
      <c r="BA32356" s="38"/>
      <c r="BB32356" s="38"/>
    </row>
    <row r="32357" spans="53:54" x14ac:dyDescent="0.25">
      <c r="BA32357" s="38"/>
      <c r="BB32357" s="38"/>
    </row>
    <row r="32358" spans="53:54" x14ac:dyDescent="0.25">
      <c r="BA32358" s="38"/>
      <c r="BB32358" s="38"/>
    </row>
    <row r="32359" spans="53:54" x14ac:dyDescent="0.25">
      <c r="BA32359" s="38"/>
      <c r="BB32359" s="38"/>
    </row>
    <row r="32360" spans="53:54" x14ac:dyDescent="0.25">
      <c r="BA32360" s="38"/>
      <c r="BB32360" s="38"/>
    </row>
    <row r="32361" spans="53:54" x14ac:dyDescent="0.25">
      <c r="BA32361" s="38"/>
      <c r="BB32361" s="38"/>
    </row>
    <row r="32362" spans="53:54" x14ac:dyDescent="0.25">
      <c r="BA32362" s="38"/>
      <c r="BB32362" s="38"/>
    </row>
    <row r="32363" spans="53:54" x14ac:dyDescent="0.25">
      <c r="BA32363" s="38"/>
      <c r="BB32363" s="38"/>
    </row>
    <row r="32364" spans="53:54" x14ac:dyDescent="0.25">
      <c r="BA32364" s="38"/>
      <c r="BB32364" s="38"/>
    </row>
    <row r="32365" spans="53:54" x14ac:dyDescent="0.25">
      <c r="BA32365" s="38"/>
      <c r="BB32365" s="38"/>
    </row>
    <row r="32366" spans="53:54" x14ac:dyDescent="0.25">
      <c r="BA32366" s="38"/>
      <c r="BB32366" s="38"/>
    </row>
    <row r="32367" spans="53:54" x14ac:dyDescent="0.25">
      <c r="BA32367" s="38"/>
      <c r="BB32367" s="38"/>
    </row>
    <row r="32368" spans="53:54" x14ac:dyDescent="0.25">
      <c r="BA32368" s="38"/>
      <c r="BB32368" s="38"/>
    </row>
    <row r="32369" spans="53:54" x14ac:dyDescent="0.25">
      <c r="BA32369" s="38"/>
      <c r="BB32369" s="38"/>
    </row>
    <row r="32370" spans="53:54" x14ac:dyDescent="0.25">
      <c r="BA32370" s="38"/>
      <c r="BB32370" s="38"/>
    </row>
    <row r="32371" spans="53:54" x14ac:dyDescent="0.25">
      <c r="BA32371" s="38"/>
      <c r="BB32371" s="38"/>
    </row>
    <row r="32372" spans="53:54" x14ac:dyDescent="0.25">
      <c r="BA32372" s="38"/>
      <c r="BB32372" s="38"/>
    </row>
    <row r="32373" spans="53:54" x14ac:dyDescent="0.25">
      <c r="BA32373" s="38"/>
      <c r="BB32373" s="38"/>
    </row>
    <row r="32374" spans="53:54" x14ac:dyDescent="0.25">
      <c r="BA32374" s="38"/>
      <c r="BB32374" s="38"/>
    </row>
    <row r="32375" spans="53:54" x14ac:dyDescent="0.25">
      <c r="BA32375" s="38"/>
      <c r="BB32375" s="38"/>
    </row>
    <row r="32376" spans="53:54" x14ac:dyDescent="0.25">
      <c r="BA32376" s="38"/>
      <c r="BB32376" s="38"/>
    </row>
    <row r="32377" spans="53:54" x14ac:dyDescent="0.25">
      <c r="BA32377" s="38"/>
      <c r="BB32377" s="38"/>
    </row>
    <row r="32378" spans="53:54" x14ac:dyDescent="0.25">
      <c r="BA32378" s="38"/>
      <c r="BB32378" s="38"/>
    </row>
    <row r="32379" spans="53:54" x14ac:dyDescent="0.25">
      <c r="BA32379" s="38"/>
      <c r="BB32379" s="38"/>
    </row>
    <row r="32380" spans="53:54" x14ac:dyDescent="0.25">
      <c r="BA32380" s="38"/>
      <c r="BB32380" s="38"/>
    </row>
    <row r="32381" spans="53:54" x14ac:dyDescent="0.25">
      <c r="BA32381" s="38"/>
      <c r="BB32381" s="38"/>
    </row>
    <row r="32382" spans="53:54" x14ac:dyDescent="0.25">
      <c r="BA32382" s="38"/>
      <c r="BB32382" s="38"/>
    </row>
    <row r="32383" spans="53:54" x14ac:dyDescent="0.25">
      <c r="BA32383" s="38"/>
      <c r="BB32383" s="38"/>
    </row>
    <row r="32384" spans="53:54" x14ac:dyDescent="0.25">
      <c r="BA32384" s="38"/>
      <c r="BB32384" s="38"/>
    </row>
    <row r="32385" spans="53:54" x14ac:dyDescent="0.25">
      <c r="BA32385" s="38"/>
      <c r="BB32385" s="38"/>
    </row>
    <row r="32386" spans="53:54" x14ac:dyDescent="0.25">
      <c r="BA32386" s="38"/>
      <c r="BB32386" s="38"/>
    </row>
    <row r="32387" spans="53:54" x14ac:dyDescent="0.25">
      <c r="BA32387" s="38"/>
      <c r="BB32387" s="38"/>
    </row>
    <row r="32388" spans="53:54" x14ac:dyDescent="0.25">
      <c r="BA32388" s="38"/>
      <c r="BB32388" s="38"/>
    </row>
    <row r="32389" spans="53:54" x14ac:dyDescent="0.25">
      <c r="BA32389" s="38"/>
      <c r="BB32389" s="38"/>
    </row>
    <row r="32390" spans="53:54" x14ac:dyDescent="0.25">
      <c r="BA32390" s="38"/>
      <c r="BB32390" s="38"/>
    </row>
    <row r="32391" spans="53:54" x14ac:dyDescent="0.25">
      <c r="BA32391" s="38"/>
      <c r="BB32391" s="38"/>
    </row>
    <row r="32392" spans="53:54" x14ac:dyDescent="0.25">
      <c r="BA32392" s="38"/>
      <c r="BB32392" s="38"/>
    </row>
    <row r="32393" spans="53:54" x14ac:dyDescent="0.25">
      <c r="BA32393" s="38"/>
      <c r="BB32393" s="38"/>
    </row>
    <row r="32394" spans="53:54" x14ac:dyDescent="0.25">
      <c r="BA32394" s="38"/>
      <c r="BB32394" s="38"/>
    </row>
    <row r="32395" spans="53:54" x14ac:dyDescent="0.25">
      <c r="BA32395" s="38"/>
      <c r="BB32395" s="38"/>
    </row>
    <row r="32396" spans="53:54" x14ac:dyDescent="0.25">
      <c r="BA32396" s="38"/>
      <c r="BB32396" s="38"/>
    </row>
    <row r="32397" spans="53:54" x14ac:dyDescent="0.25">
      <c r="BA32397" s="38"/>
      <c r="BB32397" s="38"/>
    </row>
    <row r="32398" spans="53:54" x14ac:dyDescent="0.25">
      <c r="BA32398" s="38"/>
      <c r="BB32398" s="38"/>
    </row>
    <row r="32399" spans="53:54" x14ac:dyDescent="0.25">
      <c r="BA32399" s="38"/>
      <c r="BB32399" s="38"/>
    </row>
    <row r="32400" spans="53:54" x14ac:dyDescent="0.25">
      <c r="BA32400" s="38"/>
      <c r="BB32400" s="38"/>
    </row>
    <row r="32401" spans="53:54" x14ac:dyDescent="0.25">
      <c r="BA32401" s="38"/>
      <c r="BB32401" s="38"/>
    </row>
    <row r="32402" spans="53:54" x14ac:dyDescent="0.25">
      <c r="BA32402" s="38"/>
      <c r="BB32402" s="38"/>
    </row>
    <row r="32403" spans="53:54" x14ac:dyDescent="0.25">
      <c r="BA32403" s="38"/>
      <c r="BB32403" s="38"/>
    </row>
    <row r="32404" spans="53:54" x14ac:dyDescent="0.25">
      <c r="BA32404" s="38"/>
      <c r="BB32404" s="38"/>
    </row>
    <row r="32405" spans="53:54" x14ac:dyDescent="0.25">
      <c r="BA32405" s="38"/>
      <c r="BB32405" s="38"/>
    </row>
    <row r="32406" spans="53:54" x14ac:dyDescent="0.25">
      <c r="BA32406" s="38"/>
      <c r="BB32406" s="38"/>
    </row>
    <row r="32407" spans="53:54" x14ac:dyDescent="0.25">
      <c r="BA32407" s="38"/>
      <c r="BB32407" s="38"/>
    </row>
    <row r="32408" spans="53:54" x14ac:dyDescent="0.25">
      <c r="BA32408" s="38"/>
      <c r="BB32408" s="38"/>
    </row>
    <row r="32409" spans="53:54" x14ac:dyDescent="0.25">
      <c r="BA32409" s="38"/>
      <c r="BB32409" s="38"/>
    </row>
    <row r="32410" spans="53:54" x14ac:dyDescent="0.25">
      <c r="BA32410" s="38"/>
      <c r="BB32410" s="38"/>
    </row>
    <row r="32411" spans="53:54" x14ac:dyDescent="0.25">
      <c r="BA32411" s="38"/>
      <c r="BB32411" s="38"/>
    </row>
    <row r="32412" spans="53:54" x14ac:dyDescent="0.25">
      <c r="BA32412" s="38"/>
      <c r="BB32412" s="38"/>
    </row>
    <row r="32413" spans="53:54" x14ac:dyDescent="0.25">
      <c r="BA32413" s="38"/>
      <c r="BB32413" s="38"/>
    </row>
    <row r="32414" spans="53:54" x14ac:dyDescent="0.25">
      <c r="BA32414" s="38"/>
      <c r="BB32414" s="38"/>
    </row>
    <row r="32415" spans="53:54" x14ac:dyDescent="0.25">
      <c r="BA32415" s="38"/>
      <c r="BB32415" s="38"/>
    </row>
    <row r="32416" spans="53:54" x14ac:dyDescent="0.25">
      <c r="BA32416" s="38"/>
      <c r="BB32416" s="38"/>
    </row>
    <row r="32417" spans="53:54" x14ac:dyDescent="0.25">
      <c r="BA32417" s="38"/>
      <c r="BB32417" s="38"/>
    </row>
    <row r="32418" spans="53:54" x14ac:dyDescent="0.25">
      <c r="BA32418" s="38"/>
      <c r="BB32418" s="38"/>
    </row>
    <row r="32419" spans="53:54" x14ac:dyDescent="0.25">
      <c r="BA32419" s="38"/>
      <c r="BB32419" s="38"/>
    </row>
    <row r="32420" spans="53:54" x14ac:dyDescent="0.25">
      <c r="BA32420" s="38"/>
      <c r="BB32420" s="38"/>
    </row>
    <row r="32421" spans="53:54" x14ac:dyDescent="0.25">
      <c r="BA32421" s="38"/>
      <c r="BB32421" s="38"/>
    </row>
    <row r="32422" spans="53:54" x14ac:dyDescent="0.25">
      <c r="BA32422" s="38"/>
      <c r="BB32422" s="38"/>
    </row>
    <row r="32423" spans="53:54" x14ac:dyDescent="0.25">
      <c r="BA32423" s="38"/>
      <c r="BB32423" s="38"/>
    </row>
    <row r="32424" spans="53:54" x14ac:dyDescent="0.25">
      <c r="BA32424" s="38"/>
      <c r="BB32424" s="38"/>
    </row>
    <row r="32425" spans="53:54" x14ac:dyDescent="0.25">
      <c r="BA32425" s="38"/>
      <c r="BB32425" s="38"/>
    </row>
    <row r="32426" spans="53:54" x14ac:dyDescent="0.25">
      <c r="BA32426" s="38"/>
      <c r="BB32426" s="38"/>
    </row>
    <row r="32427" spans="53:54" x14ac:dyDescent="0.25">
      <c r="BA32427" s="38"/>
      <c r="BB32427" s="38"/>
    </row>
    <row r="32428" spans="53:54" x14ac:dyDescent="0.25">
      <c r="BA32428" s="38"/>
      <c r="BB32428" s="38"/>
    </row>
    <row r="32429" spans="53:54" x14ac:dyDescent="0.25">
      <c r="BA32429" s="38"/>
      <c r="BB32429" s="38"/>
    </row>
    <row r="32430" spans="53:54" x14ac:dyDescent="0.25">
      <c r="BA32430" s="38"/>
      <c r="BB32430" s="38"/>
    </row>
    <row r="32431" spans="53:54" x14ac:dyDescent="0.25">
      <c r="BA32431" s="38"/>
      <c r="BB32431" s="38"/>
    </row>
    <row r="32432" spans="53:54" x14ac:dyDescent="0.25">
      <c r="BA32432" s="38"/>
      <c r="BB32432" s="38"/>
    </row>
    <row r="32433" spans="53:54" x14ac:dyDescent="0.25">
      <c r="BA32433" s="38"/>
      <c r="BB32433" s="38"/>
    </row>
    <row r="32434" spans="53:54" x14ac:dyDescent="0.25">
      <c r="BA32434" s="38"/>
      <c r="BB32434" s="38"/>
    </row>
    <row r="32435" spans="53:54" x14ac:dyDescent="0.25">
      <c r="BA32435" s="38"/>
      <c r="BB32435" s="38"/>
    </row>
    <row r="32436" spans="53:54" x14ac:dyDescent="0.25">
      <c r="BA32436" s="38"/>
      <c r="BB32436" s="38"/>
    </row>
    <row r="32437" spans="53:54" x14ac:dyDescent="0.25">
      <c r="BA32437" s="38"/>
      <c r="BB32437" s="38"/>
    </row>
    <row r="32438" spans="53:54" x14ac:dyDescent="0.25">
      <c r="BA32438" s="38"/>
      <c r="BB32438" s="38"/>
    </row>
    <row r="32439" spans="53:54" x14ac:dyDescent="0.25">
      <c r="BA32439" s="38"/>
      <c r="BB32439" s="38"/>
    </row>
    <row r="32440" spans="53:54" x14ac:dyDescent="0.25">
      <c r="BA32440" s="38"/>
      <c r="BB32440" s="38"/>
    </row>
    <row r="32441" spans="53:54" x14ac:dyDescent="0.25">
      <c r="BA32441" s="38"/>
      <c r="BB32441" s="38"/>
    </row>
    <row r="32442" spans="53:54" x14ac:dyDescent="0.25">
      <c r="BA32442" s="38"/>
      <c r="BB32442" s="38"/>
    </row>
    <row r="32443" spans="53:54" x14ac:dyDescent="0.25">
      <c r="BA32443" s="38"/>
      <c r="BB32443" s="38"/>
    </row>
    <row r="32444" spans="53:54" x14ac:dyDescent="0.25">
      <c r="BA32444" s="38"/>
      <c r="BB32444" s="38"/>
    </row>
    <row r="32445" spans="53:54" x14ac:dyDescent="0.25">
      <c r="BA32445" s="38"/>
      <c r="BB32445" s="38"/>
    </row>
    <row r="32446" spans="53:54" x14ac:dyDescent="0.25">
      <c r="BA32446" s="38"/>
      <c r="BB32446" s="38"/>
    </row>
    <row r="32447" spans="53:54" x14ac:dyDescent="0.25">
      <c r="BA32447" s="38"/>
      <c r="BB32447" s="38"/>
    </row>
    <row r="32448" spans="53:54" x14ac:dyDescent="0.25">
      <c r="BA32448" s="38"/>
      <c r="BB32448" s="38"/>
    </row>
    <row r="32449" spans="53:54" x14ac:dyDescent="0.25">
      <c r="BA32449" s="38"/>
      <c r="BB32449" s="38"/>
    </row>
    <row r="32450" spans="53:54" x14ac:dyDescent="0.25">
      <c r="BA32450" s="38"/>
      <c r="BB32450" s="38"/>
    </row>
    <row r="32451" spans="53:54" x14ac:dyDescent="0.25">
      <c r="BA32451" s="38"/>
      <c r="BB32451" s="38"/>
    </row>
    <row r="32452" spans="53:54" x14ac:dyDescent="0.25">
      <c r="BA32452" s="38"/>
      <c r="BB32452" s="38"/>
    </row>
    <row r="32453" spans="53:54" x14ac:dyDescent="0.25">
      <c r="BA32453" s="38"/>
      <c r="BB32453" s="38"/>
    </row>
    <row r="32454" spans="53:54" x14ac:dyDescent="0.25">
      <c r="BA32454" s="38"/>
      <c r="BB32454" s="38"/>
    </row>
    <row r="32455" spans="53:54" x14ac:dyDescent="0.25">
      <c r="BA32455" s="38"/>
      <c r="BB32455" s="38"/>
    </row>
    <row r="32456" spans="53:54" x14ac:dyDescent="0.25">
      <c r="BA32456" s="38"/>
      <c r="BB32456" s="38"/>
    </row>
    <row r="32457" spans="53:54" x14ac:dyDescent="0.25">
      <c r="BA32457" s="38"/>
      <c r="BB32457" s="38"/>
    </row>
    <row r="32458" spans="53:54" x14ac:dyDescent="0.25">
      <c r="BA32458" s="38"/>
      <c r="BB32458" s="38"/>
    </row>
    <row r="32459" spans="53:54" x14ac:dyDescent="0.25">
      <c r="BA32459" s="38"/>
      <c r="BB32459" s="38"/>
    </row>
    <row r="32460" spans="53:54" x14ac:dyDescent="0.25">
      <c r="BA32460" s="38"/>
      <c r="BB32460" s="38"/>
    </row>
    <row r="32461" spans="53:54" x14ac:dyDescent="0.25">
      <c r="BA32461" s="38"/>
      <c r="BB32461" s="38"/>
    </row>
    <row r="32462" spans="53:54" x14ac:dyDescent="0.25">
      <c r="BA32462" s="38"/>
      <c r="BB32462" s="38"/>
    </row>
    <row r="32463" spans="53:54" x14ac:dyDescent="0.25">
      <c r="BA32463" s="38"/>
      <c r="BB32463" s="38"/>
    </row>
    <row r="32464" spans="53:54" x14ac:dyDescent="0.25">
      <c r="BA32464" s="38"/>
      <c r="BB32464" s="38"/>
    </row>
    <row r="32465" spans="53:54" x14ac:dyDescent="0.25">
      <c r="BA32465" s="38"/>
      <c r="BB32465" s="38"/>
    </row>
    <row r="32466" spans="53:54" x14ac:dyDescent="0.25">
      <c r="BA32466" s="38"/>
      <c r="BB32466" s="38"/>
    </row>
    <row r="32467" spans="53:54" x14ac:dyDescent="0.25">
      <c r="BA32467" s="38"/>
      <c r="BB32467" s="38"/>
    </row>
    <row r="32468" spans="53:54" x14ac:dyDescent="0.25">
      <c r="BA32468" s="38"/>
      <c r="BB32468" s="38"/>
    </row>
    <row r="32469" spans="53:54" x14ac:dyDescent="0.25">
      <c r="BA32469" s="38"/>
      <c r="BB32469" s="38"/>
    </row>
    <row r="32470" spans="53:54" x14ac:dyDescent="0.25">
      <c r="BA32470" s="38"/>
      <c r="BB32470" s="38"/>
    </row>
    <row r="32471" spans="53:54" x14ac:dyDescent="0.25">
      <c r="BA32471" s="38"/>
      <c r="BB32471" s="38"/>
    </row>
    <row r="32472" spans="53:54" x14ac:dyDescent="0.25">
      <c r="BA32472" s="38"/>
      <c r="BB32472" s="38"/>
    </row>
    <row r="32473" spans="53:54" x14ac:dyDescent="0.25">
      <c r="BA32473" s="38"/>
      <c r="BB32473" s="38"/>
    </row>
    <row r="32474" spans="53:54" x14ac:dyDescent="0.25">
      <c r="BA32474" s="38"/>
      <c r="BB32474" s="38"/>
    </row>
    <row r="32475" spans="53:54" x14ac:dyDescent="0.25">
      <c r="BA32475" s="38"/>
      <c r="BB32475" s="38"/>
    </row>
    <row r="32476" spans="53:54" x14ac:dyDescent="0.25">
      <c r="BA32476" s="38"/>
      <c r="BB32476" s="38"/>
    </row>
    <row r="32477" spans="53:54" x14ac:dyDescent="0.25">
      <c r="BA32477" s="38"/>
      <c r="BB32477" s="38"/>
    </row>
    <row r="32478" spans="53:54" x14ac:dyDescent="0.25">
      <c r="BA32478" s="38"/>
      <c r="BB32478" s="38"/>
    </row>
    <row r="32479" spans="53:54" x14ac:dyDescent="0.25">
      <c r="BA32479" s="38"/>
      <c r="BB32479" s="38"/>
    </row>
    <row r="32480" spans="53:54" x14ac:dyDescent="0.25">
      <c r="BA32480" s="38"/>
      <c r="BB32480" s="38"/>
    </row>
    <row r="32481" spans="53:54" x14ac:dyDescent="0.25">
      <c r="BA32481" s="38"/>
      <c r="BB32481" s="38"/>
    </row>
    <row r="32482" spans="53:54" x14ac:dyDescent="0.25">
      <c r="BA32482" s="38"/>
      <c r="BB32482" s="38"/>
    </row>
    <row r="32483" spans="53:54" x14ac:dyDescent="0.25">
      <c r="BA32483" s="38"/>
      <c r="BB32483" s="38"/>
    </row>
    <row r="32484" spans="53:54" x14ac:dyDescent="0.25">
      <c r="BA32484" s="38"/>
      <c r="BB32484" s="38"/>
    </row>
    <row r="32485" spans="53:54" x14ac:dyDescent="0.25">
      <c r="BA32485" s="38"/>
      <c r="BB32485" s="38"/>
    </row>
    <row r="32486" spans="53:54" x14ac:dyDescent="0.25">
      <c r="BA32486" s="38"/>
      <c r="BB32486" s="38"/>
    </row>
    <row r="32487" spans="53:54" x14ac:dyDescent="0.25">
      <c r="BA32487" s="38"/>
      <c r="BB32487" s="38"/>
    </row>
    <row r="32488" spans="53:54" x14ac:dyDescent="0.25">
      <c r="BA32488" s="38"/>
      <c r="BB32488" s="38"/>
    </row>
    <row r="32489" spans="53:54" x14ac:dyDescent="0.25">
      <c r="BA32489" s="38"/>
      <c r="BB32489" s="38"/>
    </row>
    <row r="32490" spans="53:54" x14ac:dyDescent="0.25">
      <c r="BA32490" s="38"/>
      <c r="BB32490" s="38"/>
    </row>
    <row r="32491" spans="53:54" x14ac:dyDescent="0.25">
      <c r="BA32491" s="38"/>
      <c r="BB32491" s="38"/>
    </row>
    <row r="32492" spans="53:54" x14ac:dyDescent="0.25">
      <c r="BA32492" s="38"/>
      <c r="BB32492" s="38"/>
    </row>
    <row r="32493" spans="53:54" x14ac:dyDescent="0.25">
      <c r="BA32493" s="38"/>
      <c r="BB32493" s="38"/>
    </row>
    <row r="32494" spans="53:54" x14ac:dyDescent="0.25">
      <c r="BA32494" s="38"/>
      <c r="BB32494" s="38"/>
    </row>
    <row r="32495" spans="53:54" x14ac:dyDescent="0.25">
      <c r="BA32495" s="38"/>
      <c r="BB32495" s="38"/>
    </row>
    <row r="32496" spans="53:54" x14ac:dyDescent="0.25">
      <c r="BA32496" s="38"/>
      <c r="BB32496" s="38"/>
    </row>
    <row r="32497" spans="53:54" x14ac:dyDescent="0.25">
      <c r="BA32497" s="38"/>
      <c r="BB32497" s="38"/>
    </row>
    <row r="32498" spans="53:54" x14ac:dyDescent="0.25">
      <c r="BA32498" s="38"/>
      <c r="BB32498" s="38"/>
    </row>
    <row r="32499" spans="53:54" x14ac:dyDescent="0.25">
      <c r="BA32499" s="38"/>
      <c r="BB32499" s="38"/>
    </row>
    <row r="32500" spans="53:54" x14ac:dyDescent="0.25">
      <c r="BA32500" s="38"/>
      <c r="BB32500" s="38"/>
    </row>
    <row r="32501" spans="53:54" x14ac:dyDescent="0.25">
      <c r="BA32501" s="38"/>
      <c r="BB32501" s="38"/>
    </row>
    <row r="32502" spans="53:54" x14ac:dyDescent="0.25">
      <c r="BA32502" s="38"/>
      <c r="BB32502" s="38"/>
    </row>
    <row r="32503" spans="53:54" x14ac:dyDescent="0.25">
      <c r="BA32503" s="38"/>
      <c r="BB32503" s="38"/>
    </row>
    <row r="32504" spans="53:54" x14ac:dyDescent="0.25">
      <c r="BA32504" s="38"/>
      <c r="BB32504" s="38"/>
    </row>
    <row r="32505" spans="53:54" x14ac:dyDescent="0.25">
      <c r="BA32505" s="38"/>
      <c r="BB32505" s="38"/>
    </row>
    <row r="32506" spans="53:54" x14ac:dyDescent="0.25">
      <c r="BA32506" s="38"/>
      <c r="BB32506" s="38"/>
    </row>
    <row r="32507" spans="53:54" x14ac:dyDescent="0.25">
      <c r="BA32507" s="38"/>
      <c r="BB32507" s="38"/>
    </row>
    <row r="32508" spans="53:54" x14ac:dyDescent="0.25">
      <c r="BA32508" s="38"/>
      <c r="BB32508" s="38"/>
    </row>
    <row r="32509" spans="53:54" x14ac:dyDescent="0.25">
      <c r="BA32509" s="38"/>
      <c r="BB32509" s="38"/>
    </row>
    <row r="32510" spans="53:54" x14ac:dyDescent="0.25">
      <c r="BA32510" s="38"/>
      <c r="BB32510" s="38"/>
    </row>
    <row r="32511" spans="53:54" x14ac:dyDescent="0.25">
      <c r="BA32511" s="38"/>
      <c r="BB32511" s="38"/>
    </row>
    <row r="32512" spans="53:54" x14ac:dyDescent="0.25">
      <c r="BA32512" s="38"/>
      <c r="BB32512" s="38"/>
    </row>
    <row r="32513" spans="53:54" x14ac:dyDescent="0.25">
      <c r="BA32513" s="38"/>
      <c r="BB32513" s="38"/>
    </row>
    <row r="32514" spans="53:54" x14ac:dyDescent="0.25">
      <c r="BA32514" s="38"/>
      <c r="BB32514" s="38"/>
    </row>
    <row r="32515" spans="53:54" x14ac:dyDescent="0.25">
      <c r="BA32515" s="38"/>
      <c r="BB32515" s="38"/>
    </row>
    <row r="32516" spans="53:54" x14ac:dyDescent="0.25">
      <c r="BA32516" s="38"/>
      <c r="BB32516" s="38"/>
    </row>
    <row r="32517" spans="53:54" x14ac:dyDescent="0.25">
      <c r="BA32517" s="38"/>
      <c r="BB32517" s="38"/>
    </row>
    <row r="32518" spans="53:54" x14ac:dyDescent="0.25">
      <c r="BA32518" s="38"/>
      <c r="BB32518" s="38"/>
    </row>
    <row r="32519" spans="53:54" x14ac:dyDescent="0.25">
      <c r="BA32519" s="38"/>
      <c r="BB32519" s="38"/>
    </row>
    <row r="32520" spans="53:54" x14ac:dyDescent="0.25">
      <c r="BA32520" s="38"/>
      <c r="BB32520" s="38"/>
    </row>
    <row r="32521" spans="53:54" x14ac:dyDescent="0.25">
      <c r="BA32521" s="38"/>
      <c r="BB32521" s="38"/>
    </row>
    <row r="32522" spans="53:54" x14ac:dyDescent="0.25">
      <c r="BA32522" s="38"/>
      <c r="BB32522" s="38"/>
    </row>
    <row r="32523" spans="53:54" x14ac:dyDescent="0.25">
      <c r="BA32523" s="38"/>
      <c r="BB32523" s="38"/>
    </row>
    <row r="32524" spans="53:54" x14ac:dyDescent="0.25">
      <c r="BA32524" s="38"/>
      <c r="BB32524" s="38"/>
    </row>
    <row r="32525" spans="53:54" x14ac:dyDescent="0.25">
      <c r="BA32525" s="38"/>
      <c r="BB32525" s="38"/>
    </row>
    <row r="32526" spans="53:54" x14ac:dyDescent="0.25">
      <c r="BA32526" s="38"/>
      <c r="BB32526" s="38"/>
    </row>
    <row r="32527" spans="53:54" x14ac:dyDescent="0.25">
      <c r="BA32527" s="38"/>
      <c r="BB32527" s="38"/>
    </row>
    <row r="32528" spans="53:54" x14ac:dyDescent="0.25">
      <c r="BA32528" s="38"/>
      <c r="BB32528" s="38"/>
    </row>
    <row r="32529" spans="53:54" x14ac:dyDescent="0.25">
      <c r="BA32529" s="38"/>
      <c r="BB32529" s="38"/>
    </row>
    <row r="32530" spans="53:54" x14ac:dyDescent="0.25">
      <c r="BA32530" s="38"/>
      <c r="BB32530" s="38"/>
    </row>
    <row r="32531" spans="53:54" x14ac:dyDescent="0.25">
      <c r="BA32531" s="38"/>
      <c r="BB32531" s="38"/>
    </row>
    <row r="32532" spans="53:54" x14ac:dyDescent="0.25">
      <c r="BA32532" s="38"/>
      <c r="BB32532" s="38"/>
    </row>
    <row r="32533" spans="53:54" x14ac:dyDescent="0.25">
      <c r="BA32533" s="38"/>
      <c r="BB32533" s="38"/>
    </row>
    <row r="32534" spans="53:54" x14ac:dyDescent="0.25">
      <c r="BA32534" s="38"/>
      <c r="BB32534" s="38"/>
    </row>
    <row r="32535" spans="53:54" x14ac:dyDescent="0.25">
      <c r="BA32535" s="38"/>
      <c r="BB32535" s="38"/>
    </row>
    <row r="32536" spans="53:54" x14ac:dyDescent="0.25">
      <c r="BA32536" s="38"/>
      <c r="BB32536" s="38"/>
    </row>
    <row r="32537" spans="53:54" x14ac:dyDescent="0.25">
      <c r="BA32537" s="38"/>
      <c r="BB32537" s="38"/>
    </row>
    <row r="32538" spans="53:54" x14ac:dyDescent="0.25">
      <c r="BA32538" s="38"/>
      <c r="BB32538" s="38"/>
    </row>
    <row r="32539" spans="53:54" x14ac:dyDescent="0.25">
      <c r="BA32539" s="38"/>
      <c r="BB32539" s="38"/>
    </row>
    <row r="32540" spans="53:54" x14ac:dyDescent="0.25">
      <c r="BA32540" s="38"/>
      <c r="BB32540" s="38"/>
    </row>
    <row r="32541" spans="53:54" x14ac:dyDescent="0.25">
      <c r="BA32541" s="38"/>
      <c r="BB32541" s="38"/>
    </row>
    <row r="32542" spans="53:54" x14ac:dyDescent="0.25">
      <c r="BA32542" s="38"/>
      <c r="BB32542" s="38"/>
    </row>
    <row r="32543" spans="53:54" x14ac:dyDescent="0.25">
      <c r="BA32543" s="38"/>
      <c r="BB32543" s="38"/>
    </row>
    <row r="32544" spans="53:54" x14ac:dyDescent="0.25">
      <c r="BA32544" s="38"/>
      <c r="BB32544" s="38"/>
    </row>
    <row r="32545" spans="53:54" x14ac:dyDescent="0.25">
      <c r="BA32545" s="38"/>
      <c r="BB32545" s="38"/>
    </row>
    <row r="32546" spans="53:54" x14ac:dyDescent="0.25">
      <c r="BA32546" s="38"/>
      <c r="BB32546" s="38"/>
    </row>
    <row r="32547" spans="53:54" x14ac:dyDescent="0.25">
      <c r="BA32547" s="38"/>
      <c r="BB32547" s="38"/>
    </row>
    <row r="32548" spans="53:54" x14ac:dyDescent="0.25">
      <c r="BA32548" s="38"/>
      <c r="BB32548" s="38"/>
    </row>
    <row r="32549" spans="53:54" x14ac:dyDescent="0.25">
      <c r="BA32549" s="38"/>
      <c r="BB32549" s="38"/>
    </row>
    <row r="32550" spans="53:54" x14ac:dyDescent="0.25">
      <c r="BA32550" s="38"/>
      <c r="BB32550" s="38"/>
    </row>
    <row r="32551" spans="53:54" x14ac:dyDescent="0.25">
      <c r="BA32551" s="38"/>
      <c r="BB32551" s="38"/>
    </row>
    <row r="32552" spans="53:54" x14ac:dyDescent="0.25">
      <c r="BA32552" s="38"/>
      <c r="BB32552" s="38"/>
    </row>
    <row r="32553" spans="53:54" x14ac:dyDescent="0.25">
      <c r="BA32553" s="38"/>
      <c r="BB32553" s="38"/>
    </row>
    <row r="32554" spans="53:54" x14ac:dyDescent="0.25">
      <c r="BA32554" s="38"/>
      <c r="BB32554" s="38"/>
    </row>
    <row r="32555" spans="53:54" x14ac:dyDescent="0.25">
      <c r="BA32555" s="38"/>
      <c r="BB32555" s="38"/>
    </row>
    <row r="32556" spans="53:54" x14ac:dyDescent="0.25">
      <c r="BA32556" s="38"/>
      <c r="BB32556" s="38"/>
    </row>
    <row r="32557" spans="53:54" x14ac:dyDescent="0.25">
      <c r="BA32557" s="38"/>
      <c r="BB32557" s="38"/>
    </row>
    <row r="32558" spans="53:54" x14ac:dyDescent="0.25">
      <c r="BA32558" s="38"/>
      <c r="BB32558" s="38"/>
    </row>
    <row r="32559" spans="53:54" x14ac:dyDescent="0.25">
      <c r="BA32559" s="38"/>
      <c r="BB32559" s="38"/>
    </row>
    <row r="32560" spans="53:54" x14ac:dyDescent="0.25">
      <c r="BA32560" s="38"/>
      <c r="BB32560" s="38"/>
    </row>
    <row r="32561" spans="53:54" x14ac:dyDescent="0.25">
      <c r="BA32561" s="38"/>
      <c r="BB32561" s="38"/>
    </row>
    <row r="32562" spans="53:54" x14ac:dyDescent="0.25">
      <c r="BA32562" s="38"/>
      <c r="BB32562" s="38"/>
    </row>
    <row r="32563" spans="53:54" x14ac:dyDescent="0.25">
      <c r="BA32563" s="38"/>
      <c r="BB32563" s="38"/>
    </row>
    <row r="32564" spans="53:54" x14ac:dyDescent="0.25">
      <c r="BA32564" s="38"/>
      <c r="BB32564" s="38"/>
    </row>
    <row r="32565" spans="53:54" x14ac:dyDescent="0.25">
      <c r="BA32565" s="38"/>
      <c r="BB32565" s="38"/>
    </row>
    <row r="32566" spans="53:54" x14ac:dyDescent="0.25">
      <c r="BA32566" s="38"/>
      <c r="BB32566" s="38"/>
    </row>
    <row r="32567" spans="53:54" x14ac:dyDescent="0.25">
      <c r="BA32567" s="38"/>
      <c r="BB32567" s="38"/>
    </row>
    <row r="32568" spans="53:54" x14ac:dyDescent="0.25">
      <c r="BA32568" s="38"/>
      <c r="BB32568" s="38"/>
    </row>
    <row r="32569" spans="53:54" x14ac:dyDescent="0.25">
      <c r="BA32569" s="38"/>
      <c r="BB32569" s="38"/>
    </row>
    <row r="32570" spans="53:54" x14ac:dyDescent="0.25">
      <c r="BA32570" s="38"/>
      <c r="BB32570" s="38"/>
    </row>
    <row r="32571" spans="53:54" x14ac:dyDescent="0.25">
      <c r="BA32571" s="38"/>
      <c r="BB32571" s="38"/>
    </row>
    <row r="32572" spans="53:54" x14ac:dyDescent="0.25">
      <c r="BA32572" s="38"/>
      <c r="BB32572" s="38"/>
    </row>
    <row r="32573" spans="53:54" x14ac:dyDescent="0.25">
      <c r="BA32573" s="38"/>
      <c r="BB32573" s="38"/>
    </row>
    <row r="32574" spans="53:54" x14ac:dyDescent="0.25">
      <c r="BA32574" s="38"/>
      <c r="BB32574" s="38"/>
    </row>
    <row r="32575" spans="53:54" x14ac:dyDescent="0.25">
      <c r="BA32575" s="38"/>
      <c r="BB32575" s="38"/>
    </row>
    <row r="32576" spans="53:54" x14ac:dyDescent="0.25">
      <c r="BA32576" s="38"/>
      <c r="BB32576" s="38"/>
    </row>
    <row r="32577" spans="53:54" x14ac:dyDescent="0.25">
      <c r="BA32577" s="38"/>
      <c r="BB32577" s="38"/>
    </row>
    <row r="32578" spans="53:54" x14ac:dyDescent="0.25">
      <c r="BA32578" s="38"/>
      <c r="BB32578" s="38"/>
    </row>
    <row r="32579" spans="53:54" x14ac:dyDescent="0.25">
      <c r="BA32579" s="38"/>
      <c r="BB32579" s="38"/>
    </row>
    <row r="32580" spans="53:54" x14ac:dyDescent="0.25">
      <c r="BA32580" s="38"/>
      <c r="BB32580" s="38"/>
    </row>
    <row r="32581" spans="53:54" x14ac:dyDescent="0.25">
      <c r="BA32581" s="38"/>
      <c r="BB32581" s="38"/>
    </row>
    <row r="32582" spans="53:54" x14ac:dyDescent="0.25">
      <c r="BA32582" s="38"/>
      <c r="BB32582" s="38"/>
    </row>
    <row r="32583" spans="53:54" x14ac:dyDescent="0.25">
      <c r="BA32583" s="38"/>
      <c r="BB32583" s="38"/>
    </row>
    <row r="32584" spans="53:54" x14ac:dyDescent="0.25">
      <c r="BA32584" s="38"/>
      <c r="BB32584" s="38"/>
    </row>
    <row r="32585" spans="53:54" x14ac:dyDescent="0.25">
      <c r="BA32585" s="38"/>
      <c r="BB32585" s="38"/>
    </row>
    <row r="32586" spans="53:54" x14ac:dyDescent="0.25">
      <c r="BA32586" s="38"/>
      <c r="BB32586" s="38"/>
    </row>
    <row r="32587" spans="53:54" x14ac:dyDescent="0.25">
      <c r="BA32587" s="38"/>
      <c r="BB32587" s="38"/>
    </row>
    <row r="32588" spans="53:54" x14ac:dyDescent="0.25">
      <c r="BA32588" s="38"/>
      <c r="BB32588" s="38"/>
    </row>
    <row r="32589" spans="53:54" x14ac:dyDescent="0.25">
      <c r="BA32589" s="38"/>
      <c r="BB32589" s="38"/>
    </row>
    <row r="32590" spans="53:54" x14ac:dyDescent="0.25">
      <c r="BA32590" s="38"/>
      <c r="BB32590" s="38"/>
    </row>
    <row r="32591" spans="53:54" x14ac:dyDescent="0.25">
      <c r="BA32591" s="38"/>
      <c r="BB32591" s="38"/>
    </row>
    <row r="32592" spans="53:54" x14ac:dyDescent="0.25">
      <c r="BA32592" s="38"/>
      <c r="BB32592" s="38"/>
    </row>
    <row r="32593" spans="53:54" x14ac:dyDescent="0.25">
      <c r="BA32593" s="38"/>
      <c r="BB32593" s="38"/>
    </row>
    <row r="32594" spans="53:54" x14ac:dyDescent="0.25">
      <c r="BA32594" s="38"/>
      <c r="BB32594" s="38"/>
    </row>
    <row r="32595" spans="53:54" x14ac:dyDescent="0.25">
      <c r="BA32595" s="38"/>
      <c r="BB32595" s="38"/>
    </row>
    <row r="32596" spans="53:54" x14ac:dyDescent="0.25">
      <c r="BA32596" s="38"/>
      <c r="BB32596" s="38"/>
    </row>
    <row r="32597" spans="53:54" x14ac:dyDescent="0.25">
      <c r="BA32597" s="38"/>
      <c r="BB32597" s="38"/>
    </row>
    <row r="32598" spans="53:54" x14ac:dyDescent="0.25">
      <c r="BA32598" s="38"/>
      <c r="BB32598" s="38"/>
    </row>
    <row r="32599" spans="53:54" x14ac:dyDescent="0.25">
      <c r="BA32599" s="38"/>
      <c r="BB32599" s="38"/>
    </row>
    <row r="32600" spans="53:54" x14ac:dyDescent="0.25">
      <c r="BA32600" s="38"/>
      <c r="BB32600" s="38"/>
    </row>
    <row r="32601" spans="53:54" x14ac:dyDescent="0.25">
      <c r="BA32601" s="38"/>
      <c r="BB32601" s="38"/>
    </row>
    <row r="32602" spans="53:54" x14ac:dyDescent="0.25">
      <c r="BA32602" s="38"/>
      <c r="BB32602" s="38"/>
    </row>
    <row r="32603" spans="53:54" x14ac:dyDescent="0.25">
      <c r="BA32603" s="38"/>
      <c r="BB32603" s="38"/>
    </row>
    <row r="32604" spans="53:54" x14ac:dyDescent="0.25">
      <c r="BA32604" s="38"/>
      <c r="BB32604" s="38"/>
    </row>
    <row r="32605" spans="53:54" x14ac:dyDescent="0.25">
      <c r="BA32605" s="38"/>
      <c r="BB32605" s="38"/>
    </row>
    <row r="32606" spans="53:54" x14ac:dyDescent="0.25">
      <c r="BA32606" s="38"/>
      <c r="BB32606" s="38"/>
    </row>
    <row r="32607" spans="53:54" x14ac:dyDescent="0.25">
      <c r="BA32607" s="38"/>
      <c r="BB32607" s="38"/>
    </row>
    <row r="32608" spans="53:54" x14ac:dyDescent="0.25">
      <c r="BA32608" s="38"/>
      <c r="BB32608" s="38"/>
    </row>
    <row r="32609" spans="53:54" x14ac:dyDescent="0.25">
      <c r="BA32609" s="38"/>
      <c r="BB32609" s="38"/>
    </row>
    <row r="32610" spans="53:54" x14ac:dyDescent="0.25">
      <c r="BA32610" s="38"/>
      <c r="BB32610" s="38"/>
    </row>
    <row r="32611" spans="53:54" x14ac:dyDescent="0.25">
      <c r="BA32611" s="38"/>
      <c r="BB32611" s="38"/>
    </row>
    <row r="32612" spans="53:54" x14ac:dyDescent="0.25">
      <c r="BA32612" s="38"/>
      <c r="BB32612" s="38"/>
    </row>
    <row r="32613" spans="53:54" x14ac:dyDescent="0.25">
      <c r="BA32613" s="38"/>
      <c r="BB32613" s="38"/>
    </row>
    <row r="32614" spans="53:54" x14ac:dyDescent="0.25">
      <c r="BA32614" s="38"/>
      <c r="BB32614" s="38"/>
    </row>
    <row r="32615" spans="53:54" x14ac:dyDescent="0.25">
      <c r="BA32615" s="38"/>
      <c r="BB32615" s="38"/>
    </row>
    <row r="32616" spans="53:54" x14ac:dyDescent="0.25">
      <c r="BA32616" s="38"/>
      <c r="BB32616" s="38"/>
    </row>
    <row r="32617" spans="53:54" x14ac:dyDescent="0.25">
      <c r="BA32617" s="38"/>
      <c r="BB32617" s="38"/>
    </row>
    <row r="32618" spans="53:54" x14ac:dyDescent="0.25">
      <c r="BA32618" s="38"/>
      <c r="BB32618" s="38"/>
    </row>
    <row r="32619" spans="53:54" x14ac:dyDescent="0.25">
      <c r="BA32619" s="38"/>
      <c r="BB32619" s="38"/>
    </row>
    <row r="32620" spans="53:54" x14ac:dyDescent="0.25">
      <c r="BA32620" s="38"/>
      <c r="BB32620" s="38"/>
    </row>
    <row r="32621" spans="53:54" x14ac:dyDescent="0.25">
      <c r="BA32621" s="38"/>
      <c r="BB32621" s="38"/>
    </row>
    <row r="32622" spans="53:54" x14ac:dyDescent="0.25">
      <c r="BA32622" s="38"/>
      <c r="BB32622" s="38"/>
    </row>
    <row r="32623" spans="53:54" x14ac:dyDescent="0.25">
      <c r="BA32623" s="38"/>
      <c r="BB32623" s="38"/>
    </row>
    <row r="32624" spans="53:54" x14ac:dyDescent="0.25">
      <c r="BA32624" s="38"/>
      <c r="BB32624" s="38"/>
    </row>
    <row r="32625" spans="53:54" x14ac:dyDescent="0.25">
      <c r="BA32625" s="38"/>
      <c r="BB32625" s="38"/>
    </row>
    <row r="32626" spans="53:54" x14ac:dyDescent="0.25">
      <c r="BA32626" s="38"/>
      <c r="BB32626" s="38"/>
    </row>
    <row r="32627" spans="53:54" x14ac:dyDescent="0.25">
      <c r="BA32627" s="38"/>
      <c r="BB32627" s="38"/>
    </row>
    <row r="32628" spans="53:54" x14ac:dyDescent="0.25">
      <c r="BA32628" s="38"/>
      <c r="BB32628" s="38"/>
    </row>
    <row r="32629" spans="53:54" x14ac:dyDescent="0.25">
      <c r="BA32629" s="38"/>
      <c r="BB32629" s="38"/>
    </row>
    <row r="32630" spans="53:54" x14ac:dyDescent="0.25">
      <c r="BA32630" s="38"/>
      <c r="BB32630" s="38"/>
    </row>
    <row r="32631" spans="53:54" x14ac:dyDescent="0.25">
      <c r="BA32631" s="38"/>
      <c r="BB32631" s="38"/>
    </row>
    <row r="32632" spans="53:54" x14ac:dyDescent="0.25">
      <c r="BA32632" s="38"/>
      <c r="BB32632" s="38"/>
    </row>
    <row r="32633" spans="53:54" x14ac:dyDescent="0.25">
      <c r="BA32633" s="38"/>
      <c r="BB32633" s="38"/>
    </row>
    <row r="32634" spans="53:54" x14ac:dyDescent="0.25">
      <c r="BA32634" s="38"/>
      <c r="BB32634" s="38"/>
    </row>
    <row r="32635" spans="53:54" x14ac:dyDescent="0.25">
      <c r="BA32635" s="38"/>
      <c r="BB32635" s="38"/>
    </row>
    <row r="32636" spans="53:54" x14ac:dyDescent="0.25">
      <c r="BA32636" s="38"/>
      <c r="BB32636" s="38"/>
    </row>
    <row r="32637" spans="53:54" x14ac:dyDescent="0.25">
      <c r="BA32637" s="38"/>
      <c r="BB32637" s="38"/>
    </row>
    <row r="32638" spans="53:54" x14ac:dyDescent="0.25">
      <c r="BA32638" s="38"/>
      <c r="BB32638" s="38"/>
    </row>
    <row r="32639" spans="53:54" x14ac:dyDescent="0.25">
      <c r="BA32639" s="38"/>
      <c r="BB32639" s="38"/>
    </row>
    <row r="32640" spans="53:54" x14ac:dyDescent="0.25">
      <c r="BA32640" s="38"/>
      <c r="BB32640" s="38"/>
    </row>
    <row r="32641" spans="53:54" x14ac:dyDescent="0.25">
      <c r="BA32641" s="38"/>
      <c r="BB32641" s="38"/>
    </row>
    <row r="32642" spans="53:54" x14ac:dyDescent="0.25">
      <c r="BA32642" s="38"/>
      <c r="BB32642" s="38"/>
    </row>
    <row r="32643" spans="53:54" x14ac:dyDescent="0.25">
      <c r="BA32643" s="38"/>
      <c r="BB32643" s="38"/>
    </row>
    <row r="32644" spans="53:54" x14ac:dyDescent="0.25">
      <c r="BA32644" s="38"/>
      <c r="BB32644" s="38"/>
    </row>
    <row r="32645" spans="53:54" x14ac:dyDescent="0.25">
      <c r="BA32645" s="38"/>
      <c r="BB32645" s="38"/>
    </row>
    <row r="32646" spans="53:54" x14ac:dyDescent="0.25">
      <c r="BA32646" s="38"/>
      <c r="BB32646" s="38"/>
    </row>
    <row r="32647" spans="53:54" x14ac:dyDescent="0.25">
      <c r="BA32647" s="38"/>
      <c r="BB32647" s="38"/>
    </row>
    <row r="32648" spans="53:54" x14ac:dyDescent="0.25">
      <c r="BA32648" s="38"/>
      <c r="BB32648" s="38"/>
    </row>
    <row r="32649" spans="53:54" x14ac:dyDescent="0.25">
      <c r="BA32649" s="38"/>
      <c r="BB32649" s="38"/>
    </row>
    <row r="32650" spans="53:54" x14ac:dyDescent="0.25">
      <c r="BA32650" s="38"/>
      <c r="BB32650" s="38"/>
    </row>
    <row r="32651" spans="53:54" x14ac:dyDescent="0.25">
      <c r="BA32651" s="38"/>
      <c r="BB32651" s="38"/>
    </row>
    <row r="32652" spans="53:54" x14ac:dyDescent="0.25">
      <c r="BA32652" s="38"/>
      <c r="BB32652" s="38"/>
    </row>
    <row r="32653" spans="53:54" x14ac:dyDescent="0.25">
      <c r="BA32653" s="38"/>
      <c r="BB32653" s="38"/>
    </row>
    <row r="32654" spans="53:54" x14ac:dyDescent="0.25">
      <c r="BA32654" s="38"/>
      <c r="BB32654" s="38"/>
    </row>
    <row r="32655" spans="53:54" x14ac:dyDescent="0.25">
      <c r="BA32655" s="38"/>
      <c r="BB32655" s="38"/>
    </row>
    <row r="32656" spans="53:54" x14ac:dyDescent="0.25">
      <c r="BA32656" s="38"/>
      <c r="BB32656" s="38"/>
    </row>
    <row r="32657" spans="53:54" x14ac:dyDescent="0.25">
      <c r="BA32657" s="38"/>
      <c r="BB32657" s="38"/>
    </row>
    <row r="32658" spans="53:54" x14ac:dyDescent="0.25">
      <c r="BA32658" s="38"/>
      <c r="BB32658" s="38"/>
    </row>
    <row r="32659" spans="53:54" x14ac:dyDescent="0.25">
      <c r="BA32659" s="38"/>
      <c r="BB32659" s="38"/>
    </row>
    <row r="32660" spans="53:54" x14ac:dyDescent="0.25">
      <c r="BA32660" s="38"/>
      <c r="BB32660" s="38"/>
    </row>
    <row r="32661" spans="53:54" x14ac:dyDescent="0.25">
      <c r="BA32661" s="38"/>
      <c r="BB32661" s="38"/>
    </row>
    <row r="32662" spans="53:54" x14ac:dyDescent="0.25">
      <c r="BA32662" s="38"/>
      <c r="BB32662" s="38"/>
    </row>
    <row r="32663" spans="53:54" x14ac:dyDescent="0.25">
      <c r="BA32663" s="38"/>
      <c r="BB32663" s="38"/>
    </row>
    <row r="32664" spans="53:54" x14ac:dyDescent="0.25">
      <c r="BA32664" s="38"/>
      <c r="BB32664" s="38"/>
    </row>
    <row r="32665" spans="53:54" x14ac:dyDescent="0.25">
      <c r="BA32665" s="38"/>
      <c r="BB32665" s="38"/>
    </row>
    <row r="32666" spans="53:54" x14ac:dyDescent="0.25">
      <c r="BA32666" s="38"/>
      <c r="BB32666" s="38"/>
    </row>
    <row r="32667" spans="53:54" x14ac:dyDescent="0.25">
      <c r="BA32667" s="38"/>
      <c r="BB32667" s="38"/>
    </row>
    <row r="32668" spans="53:54" x14ac:dyDescent="0.25">
      <c r="BA32668" s="38"/>
      <c r="BB32668" s="38"/>
    </row>
    <row r="32669" spans="53:54" x14ac:dyDescent="0.25">
      <c r="BA32669" s="38"/>
      <c r="BB32669" s="38"/>
    </row>
    <row r="32670" spans="53:54" x14ac:dyDescent="0.25">
      <c r="BA32670" s="38"/>
      <c r="BB32670" s="38"/>
    </row>
    <row r="32671" spans="53:54" x14ac:dyDescent="0.25">
      <c r="BA32671" s="38"/>
      <c r="BB32671" s="38"/>
    </row>
    <row r="32672" spans="53:54" x14ac:dyDescent="0.25">
      <c r="BA32672" s="38"/>
      <c r="BB32672" s="38"/>
    </row>
    <row r="32673" spans="53:54" x14ac:dyDescent="0.25">
      <c r="BA32673" s="38"/>
      <c r="BB32673" s="38"/>
    </row>
    <row r="32674" spans="53:54" x14ac:dyDescent="0.25">
      <c r="BA32674" s="38"/>
      <c r="BB32674" s="38"/>
    </row>
    <row r="32675" spans="53:54" x14ac:dyDescent="0.25">
      <c r="BA32675" s="38"/>
      <c r="BB32675" s="38"/>
    </row>
    <row r="32676" spans="53:54" x14ac:dyDescent="0.25">
      <c r="BA32676" s="38"/>
      <c r="BB32676" s="38"/>
    </row>
    <row r="32677" spans="53:54" x14ac:dyDescent="0.25">
      <c r="BA32677" s="38"/>
      <c r="BB32677" s="38"/>
    </row>
    <row r="32678" spans="53:54" x14ac:dyDescent="0.25">
      <c r="BA32678" s="38"/>
      <c r="BB32678" s="38"/>
    </row>
    <row r="32679" spans="53:54" x14ac:dyDescent="0.25">
      <c r="BA32679" s="38"/>
      <c r="BB32679" s="38"/>
    </row>
    <row r="32680" spans="53:54" x14ac:dyDescent="0.25">
      <c r="BA32680" s="38"/>
      <c r="BB32680" s="38"/>
    </row>
    <row r="32681" spans="53:54" x14ac:dyDescent="0.25">
      <c r="BA32681" s="38"/>
      <c r="BB32681" s="38"/>
    </row>
    <row r="32682" spans="53:54" x14ac:dyDescent="0.25">
      <c r="BA32682" s="38"/>
      <c r="BB32682" s="38"/>
    </row>
    <row r="32683" spans="53:54" x14ac:dyDescent="0.25">
      <c r="BA32683" s="38"/>
      <c r="BB32683" s="38"/>
    </row>
    <row r="32684" spans="53:54" x14ac:dyDescent="0.25">
      <c r="BA32684" s="38"/>
      <c r="BB32684" s="38"/>
    </row>
    <row r="32685" spans="53:54" x14ac:dyDescent="0.25">
      <c r="BA32685" s="38"/>
      <c r="BB32685" s="38"/>
    </row>
    <row r="32686" spans="53:54" x14ac:dyDescent="0.25">
      <c r="BA32686" s="38"/>
      <c r="BB32686" s="38"/>
    </row>
    <row r="32687" spans="53:54" x14ac:dyDescent="0.25">
      <c r="BA32687" s="38"/>
      <c r="BB32687" s="38"/>
    </row>
    <row r="32688" spans="53:54" x14ac:dyDescent="0.25">
      <c r="BA32688" s="38"/>
      <c r="BB32688" s="38"/>
    </row>
    <row r="32689" spans="53:54" x14ac:dyDescent="0.25">
      <c r="BA32689" s="38"/>
      <c r="BB32689" s="38"/>
    </row>
    <row r="32690" spans="53:54" x14ac:dyDescent="0.25">
      <c r="BA32690" s="38"/>
      <c r="BB32690" s="38"/>
    </row>
    <row r="32691" spans="53:54" x14ac:dyDescent="0.25">
      <c r="BA32691" s="38"/>
      <c r="BB32691" s="38"/>
    </row>
    <row r="32692" spans="53:54" x14ac:dyDescent="0.25">
      <c r="BA32692" s="38"/>
      <c r="BB32692" s="38"/>
    </row>
    <row r="32693" spans="53:54" x14ac:dyDescent="0.25">
      <c r="BA32693" s="38"/>
      <c r="BB32693" s="38"/>
    </row>
    <row r="32694" spans="53:54" x14ac:dyDescent="0.25">
      <c r="BA32694" s="38"/>
      <c r="BB32694" s="38"/>
    </row>
    <row r="32695" spans="53:54" x14ac:dyDescent="0.25">
      <c r="BA32695" s="38"/>
      <c r="BB32695" s="38"/>
    </row>
    <row r="32696" spans="53:54" x14ac:dyDescent="0.25">
      <c r="BA32696" s="38"/>
      <c r="BB32696" s="38"/>
    </row>
    <row r="32697" spans="53:54" x14ac:dyDescent="0.25">
      <c r="BA32697" s="38"/>
      <c r="BB32697" s="38"/>
    </row>
    <row r="32698" spans="53:54" x14ac:dyDescent="0.25">
      <c r="BA32698" s="38"/>
      <c r="BB32698" s="38"/>
    </row>
    <row r="32699" spans="53:54" x14ac:dyDescent="0.25">
      <c r="BA32699" s="38"/>
      <c r="BB32699" s="38"/>
    </row>
    <row r="32700" spans="53:54" x14ac:dyDescent="0.25">
      <c r="BA32700" s="38"/>
      <c r="BB32700" s="38"/>
    </row>
    <row r="32701" spans="53:54" x14ac:dyDescent="0.25">
      <c r="BA32701" s="38"/>
      <c r="BB32701" s="38"/>
    </row>
    <row r="32702" spans="53:54" x14ac:dyDescent="0.25">
      <c r="BA32702" s="38"/>
      <c r="BB32702" s="38"/>
    </row>
    <row r="32703" spans="53:54" x14ac:dyDescent="0.25">
      <c r="BA32703" s="38"/>
      <c r="BB32703" s="38"/>
    </row>
    <row r="32704" spans="53:54" x14ac:dyDescent="0.25">
      <c r="BA32704" s="38"/>
      <c r="BB32704" s="38"/>
    </row>
    <row r="32705" spans="53:54" x14ac:dyDescent="0.25">
      <c r="BA32705" s="38"/>
      <c r="BB32705" s="38"/>
    </row>
    <row r="32706" spans="53:54" x14ac:dyDescent="0.25">
      <c r="BA32706" s="38"/>
      <c r="BB32706" s="38"/>
    </row>
    <row r="32707" spans="53:54" x14ac:dyDescent="0.25">
      <c r="BA32707" s="38"/>
      <c r="BB32707" s="38"/>
    </row>
    <row r="32708" spans="53:54" x14ac:dyDescent="0.25">
      <c r="BA32708" s="38"/>
      <c r="BB32708" s="38"/>
    </row>
    <row r="32709" spans="53:54" x14ac:dyDescent="0.25">
      <c r="BA32709" s="38"/>
      <c r="BB32709" s="38"/>
    </row>
    <row r="32710" spans="53:54" x14ac:dyDescent="0.25">
      <c r="BA32710" s="38"/>
      <c r="BB32710" s="38"/>
    </row>
    <row r="32711" spans="53:54" x14ac:dyDescent="0.25">
      <c r="BA32711" s="38"/>
      <c r="BB32711" s="38"/>
    </row>
    <row r="32712" spans="53:54" x14ac:dyDescent="0.25">
      <c r="BA32712" s="38"/>
      <c r="BB32712" s="38"/>
    </row>
    <row r="32713" spans="53:54" x14ac:dyDescent="0.25">
      <c r="BA32713" s="38"/>
      <c r="BB32713" s="38"/>
    </row>
    <row r="32714" spans="53:54" x14ac:dyDescent="0.25">
      <c r="BA32714" s="38"/>
      <c r="BB32714" s="38"/>
    </row>
    <row r="32715" spans="53:54" x14ac:dyDescent="0.25">
      <c r="BA32715" s="38"/>
      <c r="BB32715" s="38"/>
    </row>
    <row r="32716" spans="53:54" x14ac:dyDescent="0.25">
      <c r="BA32716" s="38"/>
      <c r="BB32716" s="38"/>
    </row>
    <row r="32717" spans="53:54" x14ac:dyDescent="0.25">
      <c r="BA32717" s="38"/>
      <c r="BB32717" s="38"/>
    </row>
    <row r="32718" spans="53:54" x14ac:dyDescent="0.25">
      <c r="BA32718" s="38"/>
      <c r="BB32718" s="38"/>
    </row>
    <row r="32719" spans="53:54" x14ac:dyDescent="0.25">
      <c r="BA32719" s="38"/>
      <c r="BB32719" s="38"/>
    </row>
    <row r="32720" spans="53:54" x14ac:dyDescent="0.25">
      <c r="BA32720" s="38"/>
      <c r="BB32720" s="38"/>
    </row>
    <row r="32721" spans="53:54" x14ac:dyDescent="0.25">
      <c r="BA32721" s="38"/>
      <c r="BB32721" s="38"/>
    </row>
    <row r="32722" spans="53:54" x14ac:dyDescent="0.25">
      <c r="BA32722" s="38"/>
      <c r="BB32722" s="38"/>
    </row>
    <row r="32723" spans="53:54" x14ac:dyDescent="0.25">
      <c r="BA32723" s="38"/>
      <c r="BB32723" s="38"/>
    </row>
    <row r="32724" spans="53:54" x14ac:dyDescent="0.25">
      <c r="BA32724" s="38"/>
      <c r="BB32724" s="38"/>
    </row>
    <row r="32725" spans="53:54" x14ac:dyDescent="0.25">
      <c r="BA32725" s="38"/>
      <c r="BB32725" s="38"/>
    </row>
    <row r="32726" spans="53:54" x14ac:dyDescent="0.25">
      <c r="BA32726" s="38"/>
      <c r="BB32726" s="38"/>
    </row>
    <row r="32727" spans="53:54" x14ac:dyDescent="0.25">
      <c r="BA32727" s="38"/>
      <c r="BB32727" s="38"/>
    </row>
    <row r="32728" spans="53:54" x14ac:dyDescent="0.25">
      <c r="BA32728" s="38"/>
      <c r="BB32728" s="38"/>
    </row>
    <row r="32729" spans="53:54" x14ac:dyDescent="0.25">
      <c r="BA32729" s="38"/>
      <c r="BB32729" s="38"/>
    </row>
    <row r="32730" spans="53:54" x14ac:dyDescent="0.25">
      <c r="BA32730" s="38"/>
      <c r="BB32730" s="38"/>
    </row>
    <row r="32731" spans="53:54" x14ac:dyDescent="0.25">
      <c r="BA32731" s="38"/>
      <c r="BB32731" s="38"/>
    </row>
    <row r="32732" spans="53:54" x14ac:dyDescent="0.25">
      <c r="BA32732" s="38"/>
      <c r="BB32732" s="38"/>
    </row>
    <row r="32733" spans="53:54" x14ac:dyDescent="0.25">
      <c r="BA32733" s="38"/>
      <c r="BB32733" s="38"/>
    </row>
    <row r="32734" spans="53:54" x14ac:dyDescent="0.25">
      <c r="BA32734" s="38"/>
      <c r="BB32734" s="38"/>
    </row>
    <row r="32735" spans="53:54" x14ac:dyDescent="0.25">
      <c r="BA32735" s="38"/>
      <c r="BB32735" s="38"/>
    </row>
    <row r="32736" spans="53:54" x14ac:dyDescent="0.25">
      <c r="BA32736" s="38"/>
      <c r="BB32736" s="38"/>
    </row>
    <row r="32737" spans="53:54" x14ac:dyDescent="0.25">
      <c r="BA32737" s="38"/>
      <c r="BB32737" s="38"/>
    </row>
    <row r="32738" spans="53:54" x14ac:dyDescent="0.25">
      <c r="BA32738" s="38"/>
      <c r="BB32738" s="38"/>
    </row>
    <row r="32739" spans="53:54" x14ac:dyDescent="0.25">
      <c r="BA32739" s="38"/>
      <c r="BB32739" s="38"/>
    </row>
    <row r="32740" spans="53:54" x14ac:dyDescent="0.25">
      <c r="BA32740" s="38"/>
      <c r="BB32740" s="38"/>
    </row>
    <row r="32741" spans="53:54" x14ac:dyDescent="0.25">
      <c r="BA32741" s="38"/>
      <c r="BB32741" s="38"/>
    </row>
    <row r="32742" spans="53:54" x14ac:dyDescent="0.25">
      <c r="BA32742" s="38"/>
      <c r="BB32742" s="38"/>
    </row>
    <row r="32743" spans="53:54" x14ac:dyDescent="0.25">
      <c r="BA32743" s="38"/>
      <c r="BB32743" s="38"/>
    </row>
    <row r="32744" spans="53:54" x14ac:dyDescent="0.25">
      <c r="BA32744" s="38"/>
      <c r="BB32744" s="38"/>
    </row>
    <row r="32745" spans="53:54" x14ac:dyDescent="0.25">
      <c r="BA32745" s="38"/>
      <c r="BB32745" s="38"/>
    </row>
    <row r="32746" spans="53:54" x14ac:dyDescent="0.25">
      <c r="BA32746" s="38"/>
      <c r="BB32746" s="38"/>
    </row>
    <row r="32747" spans="53:54" x14ac:dyDescent="0.25">
      <c r="BA32747" s="38"/>
      <c r="BB32747" s="38"/>
    </row>
    <row r="32748" spans="53:54" x14ac:dyDescent="0.25">
      <c r="BA32748" s="38"/>
      <c r="BB32748" s="38"/>
    </row>
    <row r="32749" spans="53:54" x14ac:dyDescent="0.25">
      <c r="BA32749" s="38"/>
      <c r="BB32749" s="38"/>
    </row>
    <row r="32750" spans="53:54" x14ac:dyDescent="0.25">
      <c r="BA32750" s="38"/>
      <c r="BB32750" s="38"/>
    </row>
    <row r="32751" spans="53:54" x14ac:dyDescent="0.25">
      <c r="BA32751" s="38"/>
      <c r="BB32751" s="38"/>
    </row>
    <row r="32752" spans="53:54" x14ac:dyDescent="0.25">
      <c r="BA32752" s="38"/>
      <c r="BB32752" s="38"/>
    </row>
    <row r="32753" spans="53:54" x14ac:dyDescent="0.25">
      <c r="BA32753" s="38"/>
      <c r="BB32753" s="38"/>
    </row>
    <row r="32754" spans="53:54" x14ac:dyDescent="0.25">
      <c r="BA32754" s="38"/>
      <c r="BB32754" s="38"/>
    </row>
    <row r="32755" spans="53:54" x14ac:dyDescent="0.25">
      <c r="BA32755" s="38"/>
      <c r="BB32755" s="38"/>
    </row>
    <row r="32756" spans="53:54" x14ac:dyDescent="0.25">
      <c r="BA32756" s="38"/>
      <c r="BB32756" s="38"/>
    </row>
    <row r="32757" spans="53:54" x14ac:dyDescent="0.25">
      <c r="BA32757" s="38"/>
      <c r="BB32757" s="38"/>
    </row>
    <row r="32758" spans="53:54" x14ac:dyDescent="0.25">
      <c r="BA32758" s="38"/>
      <c r="BB32758" s="38"/>
    </row>
    <row r="32759" spans="53:54" x14ac:dyDescent="0.25">
      <c r="BA32759" s="38"/>
      <c r="BB32759" s="38"/>
    </row>
    <row r="32760" spans="53:54" x14ac:dyDescent="0.25">
      <c r="BA32760" s="38"/>
      <c r="BB32760" s="38"/>
    </row>
    <row r="32761" spans="53:54" x14ac:dyDescent="0.25">
      <c r="BA32761" s="38"/>
      <c r="BB32761" s="38"/>
    </row>
    <row r="32762" spans="53:54" x14ac:dyDescent="0.25">
      <c r="BA32762" s="38"/>
      <c r="BB32762" s="38"/>
    </row>
    <row r="32763" spans="53:54" x14ac:dyDescent="0.25">
      <c r="BA32763" s="38"/>
      <c r="BB32763" s="38"/>
    </row>
    <row r="32764" spans="53:54" x14ac:dyDescent="0.25">
      <c r="BA32764" s="38"/>
      <c r="BB32764" s="38"/>
    </row>
    <row r="32765" spans="53:54" x14ac:dyDescent="0.25">
      <c r="BA32765" s="38"/>
      <c r="BB32765" s="38"/>
    </row>
    <row r="32766" spans="53:54" x14ac:dyDescent="0.25">
      <c r="BA32766" s="38"/>
      <c r="BB32766" s="38"/>
    </row>
    <row r="32767" spans="53:54" x14ac:dyDescent="0.25">
      <c r="BA32767" s="38"/>
      <c r="BB32767" s="38"/>
    </row>
    <row r="32768" spans="53:54" x14ac:dyDescent="0.25">
      <c r="BA32768" s="38"/>
      <c r="BB32768" s="38"/>
    </row>
    <row r="32769" spans="53:54" x14ac:dyDescent="0.25">
      <c r="BA32769" s="38"/>
      <c r="BB32769" s="38"/>
    </row>
    <row r="32770" spans="53:54" x14ac:dyDescent="0.25">
      <c r="BA32770" s="38"/>
      <c r="BB32770" s="38"/>
    </row>
    <row r="32771" spans="53:54" x14ac:dyDescent="0.25">
      <c r="BA32771" s="38"/>
      <c r="BB32771" s="38"/>
    </row>
    <row r="32772" spans="53:54" x14ac:dyDescent="0.25">
      <c r="BA32772" s="38"/>
      <c r="BB32772" s="38"/>
    </row>
    <row r="32773" spans="53:54" x14ac:dyDescent="0.25">
      <c r="BA32773" s="38"/>
      <c r="BB32773" s="38"/>
    </row>
    <row r="32774" spans="53:54" x14ac:dyDescent="0.25">
      <c r="BA32774" s="38"/>
      <c r="BB32774" s="38"/>
    </row>
    <row r="32775" spans="53:54" x14ac:dyDescent="0.25">
      <c r="BA32775" s="38"/>
      <c r="BB32775" s="38"/>
    </row>
    <row r="32776" spans="53:54" x14ac:dyDescent="0.25">
      <c r="BA32776" s="38"/>
      <c r="BB32776" s="38"/>
    </row>
    <row r="32777" spans="53:54" x14ac:dyDescent="0.25">
      <c r="BA32777" s="38"/>
      <c r="BB32777" s="38"/>
    </row>
    <row r="32778" spans="53:54" x14ac:dyDescent="0.25">
      <c r="BA32778" s="38"/>
      <c r="BB32778" s="38"/>
    </row>
    <row r="32779" spans="53:54" x14ac:dyDescent="0.25">
      <c r="BA32779" s="38"/>
      <c r="BB32779" s="38"/>
    </row>
    <row r="32780" spans="53:54" x14ac:dyDescent="0.25">
      <c r="BA32780" s="38"/>
      <c r="BB32780" s="38"/>
    </row>
    <row r="32781" spans="53:54" x14ac:dyDescent="0.25">
      <c r="BA32781" s="38"/>
      <c r="BB32781" s="38"/>
    </row>
    <row r="32782" spans="53:54" x14ac:dyDescent="0.25">
      <c r="BA32782" s="38"/>
      <c r="BB32782" s="38"/>
    </row>
    <row r="32783" spans="53:54" x14ac:dyDescent="0.25">
      <c r="BA32783" s="38"/>
      <c r="BB32783" s="38"/>
    </row>
    <row r="32784" spans="53:54" x14ac:dyDescent="0.25">
      <c r="BA32784" s="38"/>
      <c r="BB32784" s="38"/>
    </row>
    <row r="32785" spans="53:54" x14ac:dyDescent="0.25">
      <c r="BA32785" s="38"/>
      <c r="BB32785" s="38"/>
    </row>
    <row r="32786" spans="53:54" x14ac:dyDescent="0.25">
      <c r="BA32786" s="38"/>
      <c r="BB32786" s="38"/>
    </row>
    <row r="32787" spans="53:54" x14ac:dyDescent="0.25">
      <c r="BA32787" s="38"/>
      <c r="BB32787" s="38"/>
    </row>
    <row r="32788" spans="53:54" x14ac:dyDescent="0.25">
      <c r="BA32788" s="38"/>
      <c r="BB32788" s="38"/>
    </row>
    <row r="32789" spans="53:54" x14ac:dyDescent="0.25">
      <c r="BA32789" s="38"/>
      <c r="BB32789" s="38"/>
    </row>
    <row r="32790" spans="53:54" x14ac:dyDescent="0.25">
      <c r="BA32790" s="38"/>
      <c r="BB32790" s="38"/>
    </row>
    <row r="32791" spans="53:54" x14ac:dyDescent="0.25">
      <c r="BA32791" s="38"/>
      <c r="BB32791" s="38"/>
    </row>
    <row r="32792" spans="53:54" x14ac:dyDescent="0.25">
      <c r="BA32792" s="38"/>
      <c r="BB32792" s="38"/>
    </row>
    <row r="32793" spans="53:54" x14ac:dyDescent="0.25">
      <c r="BA32793" s="38"/>
      <c r="BB32793" s="38"/>
    </row>
    <row r="32794" spans="53:54" x14ac:dyDescent="0.25">
      <c r="BA32794" s="38"/>
      <c r="BB32794" s="38"/>
    </row>
    <row r="32795" spans="53:54" x14ac:dyDescent="0.25">
      <c r="BA32795" s="38"/>
      <c r="BB32795" s="38"/>
    </row>
    <row r="32796" spans="53:54" x14ac:dyDescent="0.25">
      <c r="BA32796" s="38"/>
      <c r="BB32796" s="38"/>
    </row>
    <row r="32797" spans="53:54" x14ac:dyDescent="0.25">
      <c r="BA32797" s="38"/>
      <c r="BB32797" s="38"/>
    </row>
    <row r="32798" spans="53:54" x14ac:dyDescent="0.25">
      <c r="BA32798" s="38"/>
      <c r="BB32798" s="38"/>
    </row>
    <row r="32799" spans="53:54" x14ac:dyDescent="0.25">
      <c r="BA32799" s="38"/>
      <c r="BB32799" s="38"/>
    </row>
    <row r="32800" spans="53:54" x14ac:dyDescent="0.25">
      <c r="BA32800" s="38"/>
      <c r="BB32800" s="38"/>
    </row>
    <row r="32801" spans="53:54" x14ac:dyDescent="0.25">
      <c r="BA32801" s="38"/>
      <c r="BB32801" s="38"/>
    </row>
    <row r="32802" spans="53:54" x14ac:dyDescent="0.25">
      <c r="BA32802" s="38"/>
      <c r="BB32802" s="38"/>
    </row>
    <row r="32803" spans="53:54" x14ac:dyDescent="0.25">
      <c r="BA32803" s="38"/>
      <c r="BB32803" s="38"/>
    </row>
    <row r="32804" spans="53:54" x14ac:dyDescent="0.25">
      <c r="BA32804" s="38"/>
      <c r="BB32804" s="38"/>
    </row>
    <row r="32805" spans="53:54" x14ac:dyDescent="0.25">
      <c r="BA32805" s="38"/>
      <c r="BB32805" s="38"/>
    </row>
    <row r="32806" spans="53:54" x14ac:dyDescent="0.25">
      <c r="BA32806" s="38"/>
      <c r="BB32806" s="38"/>
    </row>
    <row r="32807" spans="53:54" x14ac:dyDescent="0.25">
      <c r="BA32807" s="38"/>
      <c r="BB32807" s="38"/>
    </row>
    <row r="32808" spans="53:54" x14ac:dyDescent="0.25">
      <c r="BA32808" s="38"/>
      <c r="BB32808" s="38"/>
    </row>
    <row r="32809" spans="53:54" x14ac:dyDescent="0.25">
      <c r="BA32809" s="38"/>
      <c r="BB32809" s="38"/>
    </row>
    <row r="32810" spans="53:54" x14ac:dyDescent="0.25">
      <c r="BA32810" s="38"/>
      <c r="BB32810" s="38"/>
    </row>
    <row r="32811" spans="53:54" x14ac:dyDescent="0.25">
      <c r="BA32811" s="38"/>
      <c r="BB32811" s="38"/>
    </row>
    <row r="32812" spans="53:54" x14ac:dyDescent="0.25">
      <c r="BA32812" s="38"/>
      <c r="BB32812" s="38"/>
    </row>
    <row r="32813" spans="53:54" x14ac:dyDescent="0.25">
      <c r="BA32813" s="38"/>
      <c r="BB32813" s="38"/>
    </row>
    <row r="32814" spans="53:54" x14ac:dyDescent="0.25">
      <c r="BA32814" s="38"/>
      <c r="BB32814" s="38"/>
    </row>
    <row r="32815" spans="53:54" x14ac:dyDescent="0.25">
      <c r="BA32815" s="38"/>
      <c r="BB32815" s="38"/>
    </row>
    <row r="32816" spans="53:54" x14ac:dyDescent="0.25">
      <c r="BA32816" s="38"/>
      <c r="BB32816" s="38"/>
    </row>
    <row r="32817" spans="53:54" x14ac:dyDescent="0.25">
      <c r="BA32817" s="38"/>
      <c r="BB32817" s="38"/>
    </row>
    <row r="32818" spans="53:54" x14ac:dyDescent="0.25">
      <c r="BA32818" s="38"/>
      <c r="BB32818" s="38"/>
    </row>
    <row r="32819" spans="53:54" x14ac:dyDescent="0.25">
      <c r="BA32819" s="38"/>
      <c r="BB32819" s="38"/>
    </row>
    <row r="32820" spans="53:54" x14ac:dyDescent="0.25">
      <c r="BA32820" s="38"/>
      <c r="BB32820" s="38"/>
    </row>
    <row r="32821" spans="53:54" x14ac:dyDescent="0.25">
      <c r="BA32821" s="38"/>
      <c r="BB32821" s="38"/>
    </row>
    <row r="32822" spans="53:54" x14ac:dyDescent="0.25">
      <c r="BA32822" s="38"/>
      <c r="BB32822" s="38"/>
    </row>
    <row r="32823" spans="53:54" x14ac:dyDescent="0.25">
      <c r="BA32823" s="38"/>
      <c r="BB32823" s="38"/>
    </row>
    <row r="32824" spans="53:54" x14ac:dyDescent="0.25">
      <c r="BA32824" s="38"/>
      <c r="BB32824" s="38"/>
    </row>
    <row r="32825" spans="53:54" x14ac:dyDescent="0.25">
      <c r="BA32825" s="38"/>
      <c r="BB32825" s="38"/>
    </row>
    <row r="32826" spans="53:54" x14ac:dyDescent="0.25">
      <c r="BA32826" s="38"/>
      <c r="BB32826" s="38"/>
    </row>
    <row r="32827" spans="53:54" x14ac:dyDescent="0.25">
      <c r="BA32827" s="38"/>
      <c r="BB32827" s="38"/>
    </row>
    <row r="32828" spans="53:54" x14ac:dyDescent="0.25">
      <c r="BA32828" s="38"/>
      <c r="BB32828" s="38"/>
    </row>
    <row r="32829" spans="53:54" x14ac:dyDescent="0.25">
      <c r="BA32829" s="38"/>
      <c r="BB32829" s="38"/>
    </row>
    <row r="32830" spans="53:54" x14ac:dyDescent="0.25">
      <c r="BA32830" s="38"/>
      <c r="BB32830" s="38"/>
    </row>
    <row r="32831" spans="53:54" x14ac:dyDescent="0.25">
      <c r="BA32831" s="38"/>
      <c r="BB32831" s="38"/>
    </row>
    <row r="32832" spans="53:54" x14ac:dyDescent="0.25">
      <c r="BA32832" s="38"/>
      <c r="BB32832" s="38"/>
    </row>
    <row r="32833" spans="53:54" x14ac:dyDescent="0.25">
      <c r="BA32833" s="38"/>
      <c r="BB32833" s="38"/>
    </row>
    <row r="32834" spans="53:54" x14ac:dyDescent="0.25">
      <c r="BA32834" s="38"/>
      <c r="BB32834" s="38"/>
    </row>
    <row r="32835" spans="53:54" x14ac:dyDescent="0.25">
      <c r="BA32835" s="38"/>
      <c r="BB32835" s="38"/>
    </row>
    <row r="32836" spans="53:54" x14ac:dyDescent="0.25">
      <c r="BA32836" s="38"/>
      <c r="BB32836" s="38"/>
    </row>
    <row r="32837" spans="53:54" x14ac:dyDescent="0.25">
      <c r="BA32837" s="38"/>
      <c r="BB32837" s="38"/>
    </row>
    <row r="32838" spans="53:54" x14ac:dyDescent="0.25">
      <c r="BA32838" s="38"/>
      <c r="BB32838" s="38"/>
    </row>
    <row r="32839" spans="53:54" x14ac:dyDescent="0.25">
      <c r="BA32839" s="38"/>
      <c r="BB32839" s="38"/>
    </row>
    <row r="32840" spans="53:54" x14ac:dyDescent="0.25">
      <c r="BA32840" s="38"/>
      <c r="BB32840" s="38"/>
    </row>
    <row r="32841" spans="53:54" x14ac:dyDescent="0.25">
      <c r="BA32841" s="38"/>
      <c r="BB32841" s="38"/>
    </row>
    <row r="32842" spans="53:54" x14ac:dyDescent="0.25">
      <c r="BA32842" s="38"/>
      <c r="BB32842" s="38"/>
    </row>
    <row r="32843" spans="53:54" x14ac:dyDescent="0.25">
      <c r="BA32843" s="38"/>
      <c r="BB32843" s="38"/>
    </row>
    <row r="32844" spans="53:54" x14ac:dyDescent="0.25">
      <c r="BA32844" s="38"/>
      <c r="BB32844" s="38"/>
    </row>
    <row r="32845" spans="53:54" x14ac:dyDescent="0.25">
      <c r="BA32845" s="38"/>
      <c r="BB32845" s="38"/>
    </row>
    <row r="32846" spans="53:54" x14ac:dyDescent="0.25">
      <c r="BA32846" s="38"/>
      <c r="BB32846" s="38"/>
    </row>
    <row r="32847" spans="53:54" x14ac:dyDescent="0.25">
      <c r="BA32847" s="38"/>
      <c r="BB32847" s="38"/>
    </row>
    <row r="32848" spans="53:54" x14ac:dyDescent="0.25">
      <c r="BA32848" s="38"/>
      <c r="BB32848" s="38"/>
    </row>
    <row r="32849" spans="53:54" x14ac:dyDescent="0.25">
      <c r="BA32849" s="38"/>
      <c r="BB32849" s="38"/>
    </row>
    <row r="32850" spans="53:54" x14ac:dyDescent="0.25">
      <c r="BA32850" s="38"/>
      <c r="BB32850" s="38"/>
    </row>
    <row r="32851" spans="53:54" x14ac:dyDescent="0.25">
      <c r="BA32851" s="38"/>
      <c r="BB32851" s="38"/>
    </row>
    <row r="32852" spans="53:54" x14ac:dyDescent="0.25">
      <c r="BA32852" s="38"/>
      <c r="BB32852" s="38"/>
    </row>
    <row r="32853" spans="53:54" x14ac:dyDescent="0.25">
      <c r="BA32853" s="38"/>
      <c r="BB32853" s="38"/>
    </row>
    <row r="32854" spans="53:54" x14ac:dyDescent="0.25">
      <c r="BA32854" s="38"/>
      <c r="BB32854" s="38"/>
    </row>
    <row r="32855" spans="53:54" x14ac:dyDescent="0.25">
      <c r="BA32855" s="38"/>
      <c r="BB32855" s="38"/>
    </row>
    <row r="32856" spans="53:54" x14ac:dyDescent="0.25">
      <c r="BA32856" s="38"/>
      <c r="BB32856" s="38"/>
    </row>
    <row r="32857" spans="53:54" x14ac:dyDescent="0.25">
      <c r="BA32857" s="38"/>
      <c r="BB32857" s="38"/>
    </row>
    <row r="32858" spans="53:54" x14ac:dyDescent="0.25">
      <c r="BA32858" s="38"/>
      <c r="BB32858" s="38"/>
    </row>
    <row r="32859" spans="53:54" x14ac:dyDescent="0.25">
      <c r="BA32859" s="38"/>
      <c r="BB32859" s="38"/>
    </row>
    <row r="32860" spans="53:54" x14ac:dyDescent="0.25">
      <c r="BA32860" s="38"/>
      <c r="BB32860" s="38"/>
    </row>
    <row r="32861" spans="53:54" x14ac:dyDescent="0.25">
      <c r="BA32861" s="38"/>
      <c r="BB32861" s="38"/>
    </row>
    <row r="32862" spans="53:54" x14ac:dyDescent="0.25">
      <c r="BA32862" s="38"/>
      <c r="BB32862" s="38"/>
    </row>
    <row r="32863" spans="53:54" x14ac:dyDescent="0.25">
      <c r="BA32863" s="38"/>
      <c r="BB32863" s="38"/>
    </row>
    <row r="32864" spans="53:54" x14ac:dyDescent="0.25">
      <c r="BA32864" s="38"/>
      <c r="BB32864" s="38"/>
    </row>
    <row r="32865" spans="53:54" x14ac:dyDescent="0.25">
      <c r="BA32865" s="38"/>
      <c r="BB32865" s="38"/>
    </row>
    <row r="32866" spans="53:54" x14ac:dyDescent="0.25">
      <c r="BA32866" s="38"/>
      <c r="BB32866" s="38"/>
    </row>
    <row r="32867" spans="53:54" x14ac:dyDescent="0.25">
      <c r="BA32867" s="38"/>
      <c r="BB32867" s="38"/>
    </row>
    <row r="32868" spans="53:54" x14ac:dyDescent="0.25">
      <c r="BA32868" s="38"/>
      <c r="BB32868" s="38"/>
    </row>
    <row r="32869" spans="53:54" x14ac:dyDescent="0.25">
      <c r="BA32869" s="38"/>
      <c r="BB32869" s="38"/>
    </row>
    <row r="32870" spans="53:54" x14ac:dyDescent="0.25">
      <c r="BA32870" s="38"/>
      <c r="BB32870" s="38"/>
    </row>
    <row r="32871" spans="53:54" x14ac:dyDescent="0.25">
      <c r="BA32871" s="38"/>
      <c r="BB32871" s="38"/>
    </row>
    <row r="32872" spans="53:54" x14ac:dyDescent="0.25">
      <c r="BA32872" s="38"/>
      <c r="BB32872" s="38"/>
    </row>
    <row r="32873" spans="53:54" x14ac:dyDescent="0.25">
      <c r="BA32873" s="38"/>
      <c r="BB32873" s="38"/>
    </row>
    <row r="32874" spans="53:54" x14ac:dyDescent="0.25">
      <c r="BA32874" s="38"/>
      <c r="BB32874" s="38"/>
    </row>
    <row r="32875" spans="53:54" x14ac:dyDescent="0.25">
      <c r="BA32875" s="38"/>
      <c r="BB32875" s="38"/>
    </row>
    <row r="32876" spans="53:54" x14ac:dyDescent="0.25">
      <c r="BA32876" s="38"/>
      <c r="BB32876" s="38"/>
    </row>
    <row r="32877" spans="53:54" x14ac:dyDescent="0.25">
      <c r="BA32877" s="38"/>
      <c r="BB32877" s="38"/>
    </row>
    <row r="32878" spans="53:54" x14ac:dyDescent="0.25">
      <c r="BA32878" s="38"/>
      <c r="BB32878" s="38"/>
    </row>
    <row r="32879" spans="53:54" x14ac:dyDescent="0.25">
      <c r="BA32879" s="38"/>
      <c r="BB32879" s="38"/>
    </row>
    <row r="32880" spans="53:54" x14ac:dyDescent="0.25">
      <c r="BA32880" s="38"/>
      <c r="BB32880" s="38"/>
    </row>
    <row r="32881" spans="53:54" x14ac:dyDescent="0.25">
      <c r="BA32881" s="38"/>
      <c r="BB32881" s="38"/>
    </row>
    <row r="32882" spans="53:54" x14ac:dyDescent="0.25">
      <c r="BA32882" s="38"/>
      <c r="BB32882" s="38"/>
    </row>
    <row r="32883" spans="53:54" x14ac:dyDescent="0.25">
      <c r="BA32883" s="38"/>
      <c r="BB32883" s="38"/>
    </row>
    <row r="32884" spans="53:54" x14ac:dyDescent="0.25">
      <c r="BA32884" s="38"/>
      <c r="BB32884" s="38"/>
    </row>
    <row r="32885" spans="53:54" x14ac:dyDescent="0.25">
      <c r="BA32885" s="38"/>
      <c r="BB32885" s="38"/>
    </row>
    <row r="32886" spans="53:54" x14ac:dyDescent="0.25">
      <c r="BA32886" s="38"/>
      <c r="BB32886" s="38"/>
    </row>
    <row r="32887" spans="53:54" x14ac:dyDescent="0.25">
      <c r="BA32887" s="38"/>
      <c r="BB32887" s="38"/>
    </row>
    <row r="32888" spans="53:54" x14ac:dyDescent="0.25">
      <c r="BA32888" s="38"/>
      <c r="BB32888" s="38"/>
    </row>
    <row r="32889" spans="53:54" x14ac:dyDescent="0.25">
      <c r="BA32889" s="38"/>
      <c r="BB32889" s="38"/>
    </row>
    <row r="32890" spans="53:54" x14ac:dyDescent="0.25">
      <c r="BA32890" s="38"/>
      <c r="BB32890" s="38"/>
    </row>
    <row r="32891" spans="53:54" x14ac:dyDescent="0.25">
      <c r="BA32891" s="38"/>
      <c r="BB32891" s="38"/>
    </row>
    <row r="32892" spans="53:54" x14ac:dyDescent="0.25">
      <c r="BA32892" s="38"/>
      <c r="BB32892" s="38"/>
    </row>
    <row r="32893" spans="53:54" x14ac:dyDescent="0.25">
      <c r="BA32893" s="38"/>
      <c r="BB32893" s="38"/>
    </row>
    <row r="32894" spans="53:54" x14ac:dyDescent="0.25">
      <c r="BA32894" s="38"/>
      <c r="BB32894" s="38"/>
    </row>
    <row r="32895" spans="53:54" x14ac:dyDescent="0.25">
      <c r="BA32895" s="38"/>
      <c r="BB32895" s="38"/>
    </row>
    <row r="32896" spans="53:54" x14ac:dyDescent="0.25">
      <c r="BA32896" s="38"/>
      <c r="BB32896" s="38"/>
    </row>
    <row r="32897" spans="53:54" x14ac:dyDescent="0.25">
      <c r="BA32897" s="38"/>
      <c r="BB32897" s="38"/>
    </row>
    <row r="32898" spans="53:54" x14ac:dyDescent="0.25">
      <c r="BA32898" s="38"/>
      <c r="BB32898" s="38"/>
    </row>
    <row r="32899" spans="53:54" x14ac:dyDescent="0.25">
      <c r="BA32899" s="38"/>
      <c r="BB32899" s="38"/>
    </row>
    <row r="32900" spans="53:54" x14ac:dyDescent="0.25">
      <c r="BA32900" s="38"/>
      <c r="BB32900" s="38"/>
    </row>
    <row r="32901" spans="53:54" x14ac:dyDescent="0.25">
      <c r="BA32901" s="38"/>
      <c r="BB32901" s="38"/>
    </row>
    <row r="32902" spans="53:54" x14ac:dyDescent="0.25">
      <c r="BA32902" s="38"/>
      <c r="BB32902" s="38"/>
    </row>
    <row r="32903" spans="53:54" x14ac:dyDescent="0.25">
      <c r="BA32903" s="38"/>
      <c r="BB32903" s="38"/>
    </row>
    <row r="32904" spans="53:54" x14ac:dyDescent="0.25">
      <c r="BA32904" s="38"/>
      <c r="BB32904" s="38"/>
    </row>
    <row r="32905" spans="53:54" x14ac:dyDescent="0.25">
      <c r="BA32905" s="38"/>
      <c r="BB32905" s="38"/>
    </row>
    <row r="32906" spans="53:54" x14ac:dyDescent="0.25">
      <c r="BA32906" s="38"/>
      <c r="BB32906" s="38"/>
    </row>
    <row r="32907" spans="53:54" x14ac:dyDescent="0.25">
      <c r="BA32907" s="38"/>
      <c r="BB32907" s="38"/>
    </row>
    <row r="32908" spans="53:54" x14ac:dyDescent="0.25">
      <c r="BA32908" s="38"/>
      <c r="BB32908" s="38"/>
    </row>
    <row r="32909" spans="53:54" x14ac:dyDescent="0.25">
      <c r="BA32909" s="38"/>
      <c r="BB32909" s="38"/>
    </row>
    <row r="32910" spans="53:54" x14ac:dyDescent="0.25">
      <c r="BA32910" s="38"/>
      <c r="BB32910" s="38"/>
    </row>
    <row r="32911" spans="53:54" x14ac:dyDescent="0.25">
      <c r="BA32911" s="38"/>
      <c r="BB32911" s="38"/>
    </row>
    <row r="32912" spans="53:54" x14ac:dyDescent="0.25">
      <c r="BA32912" s="38"/>
      <c r="BB32912" s="38"/>
    </row>
    <row r="32913" spans="53:54" x14ac:dyDescent="0.25">
      <c r="BA32913" s="38"/>
      <c r="BB32913" s="38"/>
    </row>
    <row r="32914" spans="53:54" x14ac:dyDescent="0.25">
      <c r="BA32914" s="38"/>
      <c r="BB32914" s="38"/>
    </row>
    <row r="32915" spans="53:54" x14ac:dyDescent="0.25">
      <c r="BA32915" s="38"/>
      <c r="BB32915" s="38"/>
    </row>
    <row r="32916" spans="53:54" x14ac:dyDescent="0.25">
      <c r="BA32916" s="38"/>
      <c r="BB32916" s="38"/>
    </row>
    <row r="32917" spans="53:54" x14ac:dyDescent="0.25">
      <c r="BA32917" s="38"/>
      <c r="BB32917" s="38"/>
    </row>
    <row r="32918" spans="53:54" x14ac:dyDescent="0.25">
      <c r="BA32918" s="38"/>
      <c r="BB32918" s="38"/>
    </row>
    <row r="32919" spans="53:54" x14ac:dyDescent="0.25">
      <c r="BA32919" s="38"/>
      <c r="BB32919" s="38"/>
    </row>
    <row r="32920" spans="53:54" x14ac:dyDescent="0.25">
      <c r="BA32920" s="38"/>
      <c r="BB32920" s="38"/>
    </row>
    <row r="32921" spans="53:54" x14ac:dyDescent="0.25">
      <c r="BA32921" s="38"/>
      <c r="BB32921" s="38"/>
    </row>
    <row r="32922" spans="53:54" x14ac:dyDescent="0.25">
      <c r="BA32922" s="38"/>
      <c r="BB32922" s="38"/>
    </row>
    <row r="32923" spans="53:54" x14ac:dyDescent="0.25">
      <c r="BA32923" s="38"/>
      <c r="BB32923" s="38"/>
    </row>
    <row r="32924" spans="53:54" x14ac:dyDescent="0.25">
      <c r="BA32924" s="38"/>
      <c r="BB32924" s="38"/>
    </row>
    <row r="32925" spans="53:54" x14ac:dyDescent="0.25">
      <c r="BA32925" s="38"/>
      <c r="BB32925" s="38"/>
    </row>
    <row r="32926" spans="53:54" x14ac:dyDescent="0.25">
      <c r="BA32926" s="38"/>
      <c r="BB32926" s="38"/>
    </row>
    <row r="32927" spans="53:54" x14ac:dyDescent="0.25">
      <c r="BA32927" s="38"/>
      <c r="BB32927" s="38"/>
    </row>
    <row r="32928" spans="53:54" x14ac:dyDescent="0.25">
      <c r="BA32928" s="38"/>
      <c r="BB32928" s="38"/>
    </row>
    <row r="32929" spans="53:54" x14ac:dyDescent="0.25">
      <c r="BA32929" s="38"/>
      <c r="BB32929" s="38"/>
    </row>
    <row r="32930" spans="53:54" x14ac:dyDescent="0.25">
      <c r="BA32930" s="38"/>
      <c r="BB32930" s="38"/>
    </row>
    <row r="32931" spans="53:54" x14ac:dyDescent="0.25">
      <c r="BA32931" s="38"/>
      <c r="BB32931" s="38"/>
    </row>
    <row r="32932" spans="53:54" x14ac:dyDescent="0.25">
      <c r="BA32932" s="38"/>
      <c r="BB32932" s="38"/>
    </row>
    <row r="32933" spans="53:54" x14ac:dyDescent="0.25">
      <c r="BA32933" s="38"/>
      <c r="BB32933" s="38"/>
    </row>
    <row r="32934" spans="53:54" x14ac:dyDescent="0.25">
      <c r="BA32934" s="38"/>
      <c r="BB32934" s="38"/>
    </row>
    <row r="32935" spans="53:54" x14ac:dyDescent="0.25">
      <c r="BA32935" s="38"/>
      <c r="BB32935" s="38"/>
    </row>
    <row r="32936" spans="53:54" x14ac:dyDescent="0.25">
      <c r="BA32936" s="38"/>
      <c r="BB32936" s="38"/>
    </row>
    <row r="32937" spans="53:54" x14ac:dyDescent="0.25">
      <c r="BA32937" s="38"/>
      <c r="BB32937" s="38"/>
    </row>
    <row r="32938" spans="53:54" x14ac:dyDescent="0.25">
      <c r="BA32938" s="38"/>
      <c r="BB32938" s="38"/>
    </row>
    <row r="32939" spans="53:54" x14ac:dyDescent="0.25">
      <c r="BA32939" s="38"/>
      <c r="BB32939" s="38"/>
    </row>
    <row r="32940" spans="53:54" x14ac:dyDescent="0.25">
      <c r="BA32940" s="38"/>
      <c r="BB32940" s="38"/>
    </row>
    <row r="32941" spans="53:54" x14ac:dyDescent="0.25">
      <c r="BA32941" s="38"/>
      <c r="BB32941" s="38"/>
    </row>
    <row r="32942" spans="53:54" x14ac:dyDescent="0.25">
      <c r="BA32942" s="38"/>
      <c r="BB32942" s="38"/>
    </row>
    <row r="32943" spans="53:54" x14ac:dyDescent="0.25">
      <c r="BA32943" s="38"/>
      <c r="BB32943" s="38"/>
    </row>
    <row r="32944" spans="53:54" x14ac:dyDescent="0.25">
      <c r="BA32944" s="38"/>
      <c r="BB32944" s="38"/>
    </row>
    <row r="32945" spans="53:54" x14ac:dyDescent="0.25">
      <c r="BA32945" s="38"/>
      <c r="BB32945" s="38"/>
    </row>
    <row r="32946" spans="53:54" x14ac:dyDescent="0.25">
      <c r="BA32946" s="38"/>
      <c r="BB32946" s="38"/>
    </row>
    <row r="32947" spans="53:54" x14ac:dyDescent="0.25">
      <c r="BA32947" s="38"/>
      <c r="BB32947" s="38"/>
    </row>
    <row r="32948" spans="53:54" x14ac:dyDescent="0.25">
      <c r="BA32948" s="38"/>
      <c r="BB32948" s="38"/>
    </row>
    <row r="32949" spans="53:54" x14ac:dyDescent="0.25">
      <c r="BA32949" s="38"/>
      <c r="BB32949" s="38"/>
    </row>
    <row r="32950" spans="53:54" x14ac:dyDescent="0.25">
      <c r="BA32950" s="38"/>
      <c r="BB32950" s="38"/>
    </row>
    <row r="32951" spans="53:54" x14ac:dyDescent="0.25">
      <c r="BA32951" s="38"/>
      <c r="BB32951" s="38"/>
    </row>
    <row r="32952" spans="53:54" x14ac:dyDescent="0.25">
      <c r="BA32952" s="38"/>
      <c r="BB32952" s="38"/>
    </row>
    <row r="32953" spans="53:54" x14ac:dyDescent="0.25">
      <c r="BA32953" s="38"/>
      <c r="BB32953" s="38"/>
    </row>
    <row r="32954" spans="53:54" x14ac:dyDescent="0.25">
      <c r="BA32954" s="38"/>
      <c r="BB32954" s="38"/>
    </row>
    <row r="32955" spans="53:54" x14ac:dyDescent="0.25">
      <c r="BA32955" s="38"/>
      <c r="BB32955" s="38"/>
    </row>
    <row r="32956" spans="53:54" x14ac:dyDescent="0.25">
      <c r="BA32956" s="38"/>
      <c r="BB32956" s="38"/>
    </row>
    <row r="32957" spans="53:54" x14ac:dyDescent="0.25">
      <c r="BA32957" s="38"/>
      <c r="BB32957" s="38"/>
    </row>
    <row r="32958" spans="53:54" x14ac:dyDescent="0.25">
      <c r="BA32958" s="38"/>
      <c r="BB32958" s="38"/>
    </row>
    <row r="32959" spans="53:54" x14ac:dyDescent="0.25">
      <c r="BA32959" s="38"/>
      <c r="BB32959" s="38"/>
    </row>
    <row r="32960" spans="53:54" x14ac:dyDescent="0.25">
      <c r="BA32960" s="38"/>
      <c r="BB32960" s="38"/>
    </row>
    <row r="32961" spans="53:54" x14ac:dyDescent="0.25">
      <c r="BA32961" s="38"/>
      <c r="BB32961" s="38"/>
    </row>
    <row r="32962" spans="53:54" x14ac:dyDescent="0.25">
      <c r="BA32962" s="38"/>
      <c r="BB32962" s="38"/>
    </row>
    <row r="32963" spans="53:54" x14ac:dyDescent="0.25">
      <c r="BA32963" s="38"/>
      <c r="BB32963" s="38"/>
    </row>
    <row r="32964" spans="53:54" x14ac:dyDescent="0.25">
      <c r="BA32964" s="38"/>
      <c r="BB32964" s="38"/>
    </row>
    <row r="32965" spans="53:54" x14ac:dyDescent="0.25">
      <c r="BA32965" s="38"/>
      <c r="BB32965" s="38"/>
    </row>
    <row r="32966" spans="53:54" x14ac:dyDescent="0.25">
      <c r="BA32966" s="38"/>
      <c r="BB32966" s="38"/>
    </row>
    <row r="32967" spans="53:54" x14ac:dyDescent="0.25">
      <c r="BA32967" s="38"/>
      <c r="BB32967" s="38"/>
    </row>
    <row r="32968" spans="53:54" x14ac:dyDescent="0.25">
      <c r="BA32968" s="38"/>
      <c r="BB32968" s="38"/>
    </row>
    <row r="32969" spans="53:54" x14ac:dyDescent="0.25">
      <c r="BA32969" s="38"/>
      <c r="BB32969" s="38"/>
    </row>
    <row r="32970" spans="53:54" x14ac:dyDescent="0.25">
      <c r="BA32970" s="38"/>
      <c r="BB32970" s="38"/>
    </row>
    <row r="32971" spans="53:54" x14ac:dyDescent="0.25">
      <c r="BA32971" s="38"/>
      <c r="BB32971" s="38"/>
    </row>
    <row r="32972" spans="53:54" x14ac:dyDescent="0.25">
      <c r="BA32972" s="38"/>
      <c r="BB32972" s="38"/>
    </row>
    <row r="32973" spans="53:54" x14ac:dyDescent="0.25">
      <c r="BA32973" s="38"/>
      <c r="BB32973" s="38"/>
    </row>
    <row r="32974" spans="53:54" x14ac:dyDescent="0.25">
      <c r="BA32974" s="38"/>
      <c r="BB32974" s="38"/>
    </row>
    <row r="32975" spans="53:54" x14ac:dyDescent="0.25">
      <c r="BA32975" s="38"/>
      <c r="BB32975" s="38"/>
    </row>
    <row r="32976" spans="53:54" x14ac:dyDescent="0.25">
      <c r="BA32976" s="38"/>
      <c r="BB32976" s="38"/>
    </row>
    <row r="32977" spans="53:54" x14ac:dyDescent="0.25">
      <c r="BA32977" s="38"/>
      <c r="BB32977" s="38"/>
    </row>
    <row r="32978" spans="53:54" x14ac:dyDescent="0.25">
      <c r="BA32978" s="38"/>
      <c r="BB32978" s="38"/>
    </row>
    <row r="32979" spans="53:54" x14ac:dyDescent="0.25">
      <c r="BA32979" s="38"/>
      <c r="BB32979" s="38"/>
    </row>
    <row r="32980" spans="53:54" x14ac:dyDescent="0.25">
      <c r="BA32980" s="38"/>
      <c r="BB32980" s="38"/>
    </row>
    <row r="32981" spans="53:54" x14ac:dyDescent="0.25">
      <c r="BA32981" s="38"/>
      <c r="BB32981" s="38"/>
    </row>
    <row r="32982" spans="53:54" x14ac:dyDescent="0.25">
      <c r="BA32982" s="38"/>
      <c r="BB32982" s="38"/>
    </row>
    <row r="32983" spans="53:54" x14ac:dyDescent="0.25">
      <c r="BA32983" s="38"/>
      <c r="BB32983" s="38"/>
    </row>
    <row r="32984" spans="53:54" x14ac:dyDescent="0.25">
      <c r="BA32984" s="38"/>
      <c r="BB32984" s="38"/>
    </row>
    <row r="32985" spans="53:54" x14ac:dyDescent="0.25">
      <c r="BA32985" s="38"/>
      <c r="BB32985" s="38"/>
    </row>
    <row r="32986" spans="53:54" x14ac:dyDescent="0.25">
      <c r="BA32986" s="38"/>
      <c r="BB32986" s="38"/>
    </row>
    <row r="32987" spans="53:54" x14ac:dyDescent="0.25">
      <c r="BA32987" s="38"/>
      <c r="BB32987" s="38"/>
    </row>
    <row r="32988" spans="53:54" x14ac:dyDescent="0.25">
      <c r="BA32988" s="38"/>
      <c r="BB32988" s="38"/>
    </row>
    <row r="32989" spans="53:54" x14ac:dyDescent="0.25">
      <c r="BA32989" s="38"/>
      <c r="BB32989" s="38"/>
    </row>
    <row r="32990" spans="53:54" x14ac:dyDescent="0.25">
      <c r="BA32990" s="38"/>
      <c r="BB32990" s="38"/>
    </row>
    <row r="32991" spans="53:54" x14ac:dyDescent="0.25">
      <c r="BA32991" s="38"/>
      <c r="BB32991" s="38"/>
    </row>
    <row r="32992" spans="53:54" x14ac:dyDescent="0.25">
      <c r="BA32992" s="38"/>
      <c r="BB32992" s="38"/>
    </row>
    <row r="32993" spans="53:54" x14ac:dyDescent="0.25">
      <c r="BA32993" s="38"/>
      <c r="BB32993" s="38"/>
    </row>
    <row r="32994" spans="53:54" x14ac:dyDescent="0.25">
      <c r="BA32994" s="38"/>
      <c r="BB32994" s="38"/>
    </row>
    <row r="32995" spans="53:54" x14ac:dyDescent="0.25">
      <c r="BA32995" s="38"/>
      <c r="BB32995" s="38"/>
    </row>
    <row r="32996" spans="53:54" x14ac:dyDescent="0.25">
      <c r="BA32996" s="38"/>
      <c r="BB32996" s="38"/>
    </row>
    <row r="32997" spans="53:54" x14ac:dyDescent="0.25">
      <c r="BA32997" s="38"/>
      <c r="BB32997" s="38"/>
    </row>
    <row r="32998" spans="53:54" x14ac:dyDescent="0.25">
      <c r="BA32998" s="38"/>
      <c r="BB32998" s="38"/>
    </row>
    <row r="32999" spans="53:54" x14ac:dyDescent="0.25">
      <c r="BA32999" s="38"/>
      <c r="BB32999" s="38"/>
    </row>
    <row r="33000" spans="53:54" x14ac:dyDescent="0.25">
      <c r="BA33000" s="38"/>
      <c r="BB33000" s="38"/>
    </row>
    <row r="33001" spans="53:54" x14ac:dyDescent="0.25">
      <c r="BA33001" s="38"/>
      <c r="BB33001" s="38"/>
    </row>
    <row r="33002" spans="53:54" x14ac:dyDescent="0.25">
      <c r="BA33002" s="38"/>
      <c r="BB33002" s="38"/>
    </row>
    <row r="33003" spans="53:54" x14ac:dyDescent="0.25">
      <c r="BA33003" s="38"/>
      <c r="BB33003" s="38"/>
    </row>
    <row r="33004" spans="53:54" x14ac:dyDescent="0.25">
      <c r="BA33004" s="38"/>
      <c r="BB33004" s="38"/>
    </row>
    <row r="33005" spans="53:54" x14ac:dyDescent="0.25">
      <c r="BA33005" s="38"/>
      <c r="BB33005" s="38"/>
    </row>
    <row r="33006" spans="53:54" x14ac:dyDescent="0.25">
      <c r="BA33006" s="38"/>
      <c r="BB33006" s="38"/>
    </row>
    <row r="33007" spans="53:54" x14ac:dyDescent="0.25">
      <c r="BA33007" s="38"/>
      <c r="BB33007" s="38"/>
    </row>
    <row r="33008" spans="53:54" x14ac:dyDescent="0.25">
      <c r="BA33008" s="38"/>
      <c r="BB33008" s="38"/>
    </row>
    <row r="33009" spans="53:54" x14ac:dyDescent="0.25">
      <c r="BA33009" s="38"/>
      <c r="BB33009" s="38"/>
    </row>
    <row r="33010" spans="53:54" x14ac:dyDescent="0.25">
      <c r="BA33010" s="38"/>
      <c r="BB33010" s="38"/>
    </row>
    <row r="33011" spans="53:54" x14ac:dyDescent="0.25">
      <c r="BA33011" s="38"/>
      <c r="BB33011" s="38"/>
    </row>
    <row r="33012" spans="53:54" x14ac:dyDescent="0.25">
      <c r="BA33012" s="38"/>
      <c r="BB33012" s="38"/>
    </row>
    <row r="33013" spans="53:54" x14ac:dyDescent="0.25">
      <c r="BA33013" s="38"/>
      <c r="BB33013" s="38"/>
    </row>
    <row r="33014" spans="53:54" x14ac:dyDescent="0.25">
      <c r="BA33014" s="38"/>
      <c r="BB33014" s="38"/>
    </row>
    <row r="33015" spans="53:54" x14ac:dyDescent="0.25">
      <c r="BA33015" s="38"/>
      <c r="BB33015" s="38"/>
    </row>
    <row r="33016" spans="53:54" x14ac:dyDescent="0.25">
      <c r="BA33016" s="38"/>
      <c r="BB33016" s="38"/>
    </row>
    <row r="33017" spans="53:54" x14ac:dyDescent="0.25">
      <c r="BA33017" s="38"/>
      <c r="BB33017" s="38"/>
    </row>
    <row r="33018" spans="53:54" x14ac:dyDescent="0.25">
      <c r="BA33018" s="38"/>
      <c r="BB33018" s="38"/>
    </row>
    <row r="33019" spans="53:54" x14ac:dyDescent="0.25">
      <c r="BA33019" s="38"/>
      <c r="BB33019" s="38"/>
    </row>
    <row r="33020" spans="53:54" x14ac:dyDescent="0.25">
      <c r="BA33020" s="38"/>
      <c r="BB33020" s="38"/>
    </row>
    <row r="33021" spans="53:54" x14ac:dyDescent="0.25">
      <c r="BA33021" s="38"/>
      <c r="BB33021" s="38"/>
    </row>
    <row r="33022" spans="53:54" x14ac:dyDescent="0.25">
      <c r="BA33022" s="38"/>
      <c r="BB33022" s="38"/>
    </row>
    <row r="33023" spans="53:54" x14ac:dyDescent="0.25">
      <c r="BA33023" s="38"/>
      <c r="BB33023" s="38"/>
    </row>
    <row r="33024" spans="53:54" x14ac:dyDescent="0.25">
      <c r="BA33024" s="38"/>
      <c r="BB33024" s="38"/>
    </row>
    <row r="33025" spans="53:54" x14ac:dyDescent="0.25">
      <c r="BA33025" s="38"/>
      <c r="BB33025" s="38"/>
    </row>
    <row r="33026" spans="53:54" x14ac:dyDescent="0.25">
      <c r="BA33026" s="38"/>
      <c r="BB33026" s="38"/>
    </row>
    <row r="33027" spans="53:54" x14ac:dyDescent="0.25">
      <c r="BA33027" s="38"/>
      <c r="BB33027" s="38"/>
    </row>
    <row r="33028" spans="53:54" x14ac:dyDescent="0.25">
      <c r="BA33028" s="38"/>
      <c r="BB33028" s="38"/>
    </row>
    <row r="33029" spans="53:54" x14ac:dyDescent="0.25">
      <c r="BA33029" s="38"/>
      <c r="BB33029" s="38"/>
    </row>
    <row r="33030" spans="53:54" x14ac:dyDescent="0.25">
      <c r="BA33030" s="38"/>
      <c r="BB33030" s="38"/>
    </row>
    <row r="33031" spans="53:54" x14ac:dyDescent="0.25">
      <c r="BA33031" s="38"/>
      <c r="BB33031" s="38"/>
    </row>
    <row r="33032" spans="53:54" x14ac:dyDescent="0.25">
      <c r="BA33032" s="38"/>
      <c r="BB33032" s="38"/>
    </row>
    <row r="33033" spans="53:54" x14ac:dyDescent="0.25">
      <c r="BA33033" s="38"/>
      <c r="BB33033" s="38"/>
    </row>
    <row r="33034" spans="53:54" x14ac:dyDescent="0.25">
      <c r="BA33034" s="38"/>
      <c r="BB33034" s="38"/>
    </row>
    <row r="33035" spans="53:54" x14ac:dyDescent="0.25">
      <c r="BA33035" s="38"/>
      <c r="BB33035" s="38"/>
    </row>
    <row r="33036" spans="53:54" x14ac:dyDescent="0.25">
      <c r="BA33036" s="38"/>
      <c r="BB33036" s="38"/>
    </row>
    <row r="33037" spans="53:54" x14ac:dyDescent="0.25">
      <c r="BA33037" s="38"/>
      <c r="BB33037" s="38"/>
    </row>
    <row r="33038" spans="53:54" x14ac:dyDescent="0.25">
      <c r="BA33038" s="38"/>
      <c r="BB33038" s="38"/>
    </row>
    <row r="33039" spans="53:54" x14ac:dyDescent="0.25">
      <c r="BA33039" s="38"/>
      <c r="BB33039" s="38"/>
    </row>
    <row r="33040" spans="53:54" x14ac:dyDescent="0.25">
      <c r="BA33040" s="38"/>
      <c r="BB33040" s="38"/>
    </row>
    <row r="33041" spans="53:54" x14ac:dyDescent="0.25">
      <c r="BA33041" s="38"/>
      <c r="BB33041" s="38"/>
    </row>
    <row r="33042" spans="53:54" x14ac:dyDescent="0.25">
      <c r="BA33042" s="38"/>
      <c r="BB33042" s="38"/>
    </row>
    <row r="33043" spans="53:54" x14ac:dyDescent="0.25">
      <c r="BA33043" s="38"/>
      <c r="BB33043" s="38"/>
    </row>
    <row r="33044" spans="53:54" x14ac:dyDescent="0.25">
      <c r="BA33044" s="38"/>
      <c r="BB33044" s="38"/>
    </row>
    <row r="33045" spans="53:54" x14ac:dyDescent="0.25">
      <c r="BA33045" s="38"/>
      <c r="BB33045" s="38"/>
    </row>
    <row r="33046" spans="53:54" x14ac:dyDescent="0.25">
      <c r="BA33046" s="38"/>
      <c r="BB33046" s="38"/>
    </row>
    <row r="33047" spans="53:54" x14ac:dyDescent="0.25">
      <c r="BA33047" s="38"/>
      <c r="BB33047" s="38"/>
    </row>
    <row r="33048" spans="53:54" x14ac:dyDescent="0.25">
      <c r="BA33048" s="38"/>
      <c r="BB33048" s="38"/>
    </row>
    <row r="33049" spans="53:54" x14ac:dyDescent="0.25">
      <c r="BA33049" s="38"/>
      <c r="BB33049" s="38"/>
    </row>
    <row r="33050" spans="53:54" x14ac:dyDescent="0.25">
      <c r="BA33050" s="38"/>
      <c r="BB33050" s="38"/>
    </row>
    <row r="33051" spans="53:54" x14ac:dyDescent="0.25">
      <c r="BA33051" s="38"/>
      <c r="BB33051" s="38"/>
    </row>
    <row r="33052" spans="53:54" x14ac:dyDescent="0.25">
      <c r="BA33052" s="38"/>
      <c r="BB33052" s="38"/>
    </row>
    <row r="33053" spans="53:54" x14ac:dyDescent="0.25">
      <c r="BA33053" s="38"/>
      <c r="BB33053" s="38"/>
    </row>
    <row r="33054" spans="53:54" x14ac:dyDescent="0.25">
      <c r="BA33054" s="38"/>
      <c r="BB33054" s="38"/>
    </row>
    <row r="33055" spans="53:54" x14ac:dyDescent="0.25">
      <c r="BA33055" s="38"/>
      <c r="BB33055" s="38"/>
    </row>
    <row r="33056" spans="53:54" x14ac:dyDescent="0.25">
      <c r="BA33056" s="38"/>
      <c r="BB33056" s="38"/>
    </row>
    <row r="33057" spans="53:54" x14ac:dyDescent="0.25">
      <c r="BA33057" s="38"/>
      <c r="BB33057" s="38"/>
    </row>
    <row r="33058" spans="53:54" x14ac:dyDescent="0.25">
      <c r="BA33058" s="38"/>
      <c r="BB33058" s="38"/>
    </row>
    <row r="33059" spans="53:54" x14ac:dyDescent="0.25">
      <c r="BA33059" s="38"/>
      <c r="BB33059" s="38"/>
    </row>
    <row r="33060" spans="53:54" x14ac:dyDescent="0.25">
      <c r="BA33060" s="38"/>
      <c r="BB33060" s="38"/>
    </row>
    <row r="33061" spans="53:54" x14ac:dyDescent="0.25">
      <c r="BA33061" s="38"/>
      <c r="BB33061" s="38"/>
    </row>
    <row r="33062" spans="53:54" x14ac:dyDescent="0.25">
      <c r="BA33062" s="38"/>
      <c r="BB33062" s="38"/>
    </row>
    <row r="33063" spans="53:54" x14ac:dyDescent="0.25">
      <c r="BA33063" s="38"/>
      <c r="BB33063" s="38"/>
    </row>
    <row r="33064" spans="53:54" x14ac:dyDescent="0.25">
      <c r="BA33064" s="38"/>
      <c r="BB33064" s="38"/>
    </row>
    <row r="33065" spans="53:54" x14ac:dyDescent="0.25">
      <c r="BA33065" s="38"/>
      <c r="BB33065" s="38"/>
    </row>
    <row r="33066" spans="53:54" x14ac:dyDescent="0.25">
      <c r="BA33066" s="38"/>
      <c r="BB33066" s="38"/>
    </row>
    <row r="33067" spans="53:54" x14ac:dyDescent="0.25">
      <c r="BA33067" s="38"/>
      <c r="BB33067" s="38"/>
    </row>
    <row r="33068" spans="53:54" x14ac:dyDescent="0.25">
      <c r="BA33068" s="38"/>
      <c r="BB33068" s="38"/>
    </row>
    <row r="33069" spans="53:54" x14ac:dyDescent="0.25">
      <c r="BA33069" s="38"/>
      <c r="BB33069" s="38"/>
    </row>
    <row r="33070" spans="53:54" x14ac:dyDescent="0.25">
      <c r="BA33070" s="38"/>
      <c r="BB33070" s="38"/>
    </row>
    <row r="33071" spans="53:54" x14ac:dyDescent="0.25">
      <c r="BA33071" s="38"/>
      <c r="BB33071" s="38"/>
    </row>
    <row r="33072" spans="53:54" x14ac:dyDescent="0.25">
      <c r="BA33072" s="38"/>
      <c r="BB33072" s="38"/>
    </row>
    <row r="33073" spans="53:54" x14ac:dyDescent="0.25">
      <c r="BA33073" s="38"/>
      <c r="BB33073" s="38"/>
    </row>
    <row r="33074" spans="53:54" x14ac:dyDescent="0.25">
      <c r="BA33074" s="38"/>
      <c r="BB33074" s="38"/>
    </row>
    <row r="33075" spans="53:54" x14ac:dyDescent="0.25">
      <c r="BA33075" s="38"/>
      <c r="BB33075" s="38"/>
    </row>
    <row r="33076" spans="53:54" x14ac:dyDescent="0.25">
      <c r="BA33076" s="38"/>
      <c r="BB33076" s="38"/>
    </row>
    <row r="33077" spans="53:54" x14ac:dyDescent="0.25">
      <c r="BA33077" s="38"/>
      <c r="BB33077" s="38"/>
    </row>
    <row r="33078" spans="53:54" x14ac:dyDescent="0.25">
      <c r="BA33078" s="38"/>
      <c r="BB33078" s="38"/>
    </row>
    <row r="33079" spans="53:54" x14ac:dyDescent="0.25">
      <c r="BA33079" s="38"/>
      <c r="BB33079" s="38"/>
    </row>
    <row r="33080" spans="53:54" x14ac:dyDescent="0.25">
      <c r="BA33080" s="38"/>
      <c r="BB33080" s="38"/>
    </row>
    <row r="33081" spans="53:54" x14ac:dyDescent="0.25">
      <c r="BA33081" s="38"/>
      <c r="BB33081" s="38"/>
    </row>
    <row r="33082" spans="53:54" x14ac:dyDescent="0.25">
      <c r="BA33082" s="38"/>
      <c r="BB33082" s="38"/>
    </row>
    <row r="33083" spans="53:54" x14ac:dyDescent="0.25">
      <c r="BA33083" s="38"/>
      <c r="BB33083" s="38"/>
    </row>
    <row r="33084" spans="53:54" x14ac:dyDescent="0.25">
      <c r="BA33084" s="38"/>
      <c r="BB33084" s="38"/>
    </row>
    <row r="33085" spans="53:54" x14ac:dyDescent="0.25">
      <c r="BA33085" s="38"/>
      <c r="BB33085" s="38"/>
    </row>
    <row r="33086" spans="53:54" x14ac:dyDescent="0.25">
      <c r="BA33086" s="38"/>
      <c r="BB33086" s="38"/>
    </row>
    <row r="33087" spans="53:54" x14ac:dyDescent="0.25">
      <c r="BA33087" s="38"/>
      <c r="BB33087" s="38"/>
    </row>
    <row r="33088" spans="53:54" x14ac:dyDescent="0.25">
      <c r="BA33088" s="38"/>
      <c r="BB33088" s="38"/>
    </row>
    <row r="33089" spans="53:54" x14ac:dyDescent="0.25">
      <c r="BA33089" s="38"/>
      <c r="BB33089" s="38"/>
    </row>
    <row r="33090" spans="53:54" x14ac:dyDescent="0.25">
      <c r="BA33090" s="38"/>
      <c r="BB33090" s="38"/>
    </row>
    <row r="33091" spans="53:54" x14ac:dyDescent="0.25">
      <c r="BA33091" s="38"/>
      <c r="BB33091" s="38"/>
    </row>
    <row r="33092" spans="53:54" x14ac:dyDescent="0.25">
      <c r="BA33092" s="38"/>
      <c r="BB33092" s="38"/>
    </row>
    <row r="33093" spans="53:54" x14ac:dyDescent="0.25">
      <c r="BA33093" s="38"/>
      <c r="BB33093" s="38"/>
    </row>
    <row r="33094" spans="53:54" x14ac:dyDescent="0.25">
      <c r="BA33094" s="38"/>
      <c r="BB33094" s="38"/>
    </row>
    <row r="33095" spans="53:54" x14ac:dyDescent="0.25">
      <c r="BA33095" s="38"/>
      <c r="BB33095" s="38"/>
    </row>
    <row r="33096" spans="53:54" x14ac:dyDescent="0.25">
      <c r="BA33096" s="38"/>
      <c r="BB33096" s="38"/>
    </row>
    <row r="33097" spans="53:54" x14ac:dyDescent="0.25">
      <c r="BA33097" s="38"/>
      <c r="BB33097" s="38"/>
    </row>
    <row r="33098" spans="53:54" x14ac:dyDescent="0.25">
      <c r="BA33098" s="38"/>
      <c r="BB33098" s="38"/>
    </row>
    <row r="33099" spans="53:54" x14ac:dyDescent="0.25">
      <c r="BA33099" s="38"/>
      <c r="BB33099" s="38"/>
    </row>
    <row r="33100" spans="53:54" x14ac:dyDescent="0.25">
      <c r="BA33100" s="38"/>
      <c r="BB33100" s="38"/>
    </row>
    <row r="33101" spans="53:54" x14ac:dyDescent="0.25">
      <c r="BA33101" s="38"/>
      <c r="BB33101" s="38"/>
    </row>
    <row r="33102" spans="53:54" x14ac:dyDescent="0.25">
      <c r="BA33102" s="38"/>
      <c r="BB33102" s="38"/>
    </row>
    <row r="33103" spans="53:54" x14ac:dyDescent="0.25">
      <c r="BA33103" s="38"/>
      <c r="BB33103" s="38"/>
    </row>
    <row r="33104" spans="53:54" x14ac:dyDescent="0.25">
      <c r="BA33104" s="38"/>
      <c r="BB33104" s="38"/>
    </row>
    <row r="33105" spans="53:54" x14ac:dyDescent="0.25">
      <c r="BA33105" s="38"/>
      <c r="BB33105" s="38"/>
    </row>
    <row r="33106" spans="53:54" x14ac:dyDescent="0.25">
      <c r="BA33106" s="38"/>
      <c r="BB33106" s="38"/>
    </row>
    <row r="33107" spans="53:54" x14ac:dyDescent="0.25">
      <c r="BA33107" s="38"/>
      <c r="BB33107" s="38"/>
    </row>
    <row r="33108" spans="53:54" x14ac:dyDescent="0.25">
      <c r="BA33108" s="38"/>
      <c r="BB33108" s="38"/>
    </row>
    <row r="33109" spans="53:54" x14ac:dyDescent="0.25">
      <c r="BA33109" s="38"/>
      <c r="BB33109" s="38"/>
    </row>
    <row r="33110" spans="53:54" x14ac:dyDescent="0.25">
      <c r="BA33110" s="38"/>
      <c r="BB33110" s="38"/>
    </row>
    <row r="33111" spans="53:54" x14ac:dyDescent="0.25">
      <c r="BA33111" s="38"/>
      <c r="BB33111" s="38"/>
    </row>
    <row r="33112" spans="53:54" x14ac:dyDescent="0.25">
      <c r="BA33112" s="38"/>
      <c r="BB33112" s="38"/>
    </row>
    <row r="33113" spans="53:54" x14ac:dyDescent="0.25">
      <c r="BA33113" s="38"/>
      <c r="BB33113" s="38"/>
    </row>
    <row r="33114" spans="53:54" x14ac:dyDescent="0.25">
      <c r="BA33114" s="38"/>
      <c r="BB33114" s="38"/>
    </row>
    <row r="33115" spans="53:54" x14ac:dyDescent="0.25">
      <c r="BA33115" s="38"/>
      <c r="BB33115" s="38"/>
    </row>
    <row r="33116" spans="53:54" x14ac:dyDescent="0.25">
      <c r="BA33116" s="38"/>
      <c r="BB33116" s="38"/>
    </row>
    <row r="33117" spans="53:54" x14ac:dyDescent="0.25">
      <c r="BA33117" s="38"/>
      <c r="BB33117" s="38"/>
    </row>
    <row r="33118" spans="53:54" x14ac:dyDescent="0.25">
      <c r="BA33118" s="38"/>
      <c r="BB33118" s="38"/>
    </row>
    <row r="33119" spans="53:54" x14ac:dyDescent="0.25">
      <c r="BA33119" s="38"/>
      <c r="BB33119" s="38"/>
    </row>
    <row r="33120" spans="53:54" x14ac:dyDescent="0.25">
      <c r="BA33120" s="38"/>
      <c r="BB33120" s="38"/>
    </row>
    <row r="33121" spans="53:54" x14ac:dyDescent="0.25">
      <c r="BA33121" s="38"/>
      <c r="BB33121" s="38"/>
    </row>
    <row r="33122" spans="53:54" x14ac:dyDescent="0.25">
      <c r="BA33122" s="38"/>
      <c r="BB33122" s="38"/>
    </row>
    <row r="33123" spans="53:54" x14ac:dyDescent="0.25">
      <c r="BA33123" s="38"/>
      <c r="BB33123" s="38"/>
    </row>
    <row r="33124" spans="53:54" x14ac:dyDescent="0.25">
      <c r="BA33124" s="38"/>
      <c r="BB33124" s="38"/>
    </row>
    <row r="33125" spans="53:54" x14ac:dyDescent="0.25">
      <c r="BA33125" s="38"/>
      <c r="BB33125" s="38"/>
    </row>
    <row r="33126" spans="53:54" x14ac:dyDescent="0.25">
      <c r="BA33126" s="38"/>
      <c r="BB33126" s="38"/>
    </row>
    <row r="33127" spans="53:54" x14ac:dyDescent="0.25">
      <c r="BA33127" s="38"/>
      <c r="BB33127" s="38"/>
    </row>
    <row r="33128" spans="53:54" x14ac:dyDescent="0.25">
      <c r="BA33128" s="38"/>
      <c r="BB33128" s="38"/>
    </row>
    <row r="33129" spans="53:54" x14ac:dyDescent="0.25">
      <c r="BA33129" s="38"/>
      <c r="BB33129" s="38"/>
    </row>
    <row r="33130" spans="53:54" x14ac:dyDescent="0.25">
      <c r="BA33130" s="38"/>
      <c r="BB33130" s="38"/>
    </row>
    <row r="33131" spans="53:54" x14ac:dyDescent="0.25">
      <c r="BA33131" s="38"/>
      <c r="BB33131" s="38"/>
    </row>
    <row r="33132" spans="53:54" x14ac:dyDescent="0.25">
      <c r="BA33132" s="38"/>
      <c r="BB33132" s="38"/>
    </row>
    <row r="33133" spans="53:54" x14ac:dyDescent="0.25">
      <c r="BA33133" s="38"/>
      <c r="BB33133" s="38"/>
    </row>
    <row r="33134" spans="53:54" x14ac:dyDescent="0.25">
      <c r="BA33134" s="38"/>
      <c r="BB33134" s="38"/>
    </row>
    <row r="33135" spans="53:54" x14ac:dyDescent="0.25">
      <c r="BA33135" s="38"/>
      <c r="BB33135" s="38"/>
    </row>
    <row r="33136" spans="53:54" x14ac:dyDescent="0.25">
      <c r="BA33136" s="38"/>
      <c r="BB33136" s="38"/>
    </row>
    <row r="33137" spans="53:54" x14ac:dyDescent="0.25">
      <c r="BA33137" s="38"/>
      <c r="BB33137" s="38"/>
    </row>
    <row r="33138" spans="53:54" x14ac:dyDescent="0.25">
      <c r="BA33138" s="38"/>
      <c r="BB33138" s="38"/>
    </row>
    <row r="33139" spans="53:54" x14ac:dyDescent="0.25">
      <c r="BA33139" s="38"/>
      <c r="BB33139" s="38"/>
    </row>
    <row r="33140" spans="53:54" x14ac:dyDescent="0.25">
      <c r="BA33140" s="38"/>
      <c r="BB33140" s="38"/>
    </row>
    <row r="33141" spans="53:54" x14ac:dyDescent="0.25">
      <c r="BA33141" s="38"/>
      <c r="BB33141" s="38"/>
    </row>
    <row r="33142" spans="53:54" x14ac:dyDescent="0.25">
      <c r="BA33142" s="38"/>
      <c r="BB33142" s="38"/>
    </row>
    <row r="33143" spans="53:54" x14ac:dyDescent="0.25">
      <c r="BA33143" s="38"/>
      <c r="BB33143" s="38"/>
    </row>
    <row r="33144" spans="53:54" x14ac:dyDescent="0.25">
      <c r="BA33144" s="38"/>
      <c r="BB33144" s="38"/>
    </row>
    <row r="33145" spans="53:54" x14ac:dyDescent="0.25">
      <c r="BA33145" s="38"/>
      <c r="BB33145" s="38"/>
    </row>
    <row r="33146" spans="53:54" x14ac:dyDescent="0.25">
      <c r="BA33146" s="38"/>
      <c r="BB33146" s="38"/>
    </row>
    <row r="33147" spans="53:54" x14ac:dyDescent="0.25">
      <c r="BA33147" s="38"/>
      <c r="BB33147" s="38"/>
    </row>
    <row r="33148" spans="53:54" x14ac:dyDescent="0.25">
      <c r="BA33148" s="38"/>
      <c r="BB33148" s="38"/>
    </row>
    <row r="33149" spans="53:54" x14ac:dyDescent="0.25">
      <c r="BA33149" s="38"/>
      <c r="BB33149" s="38"/>
    </row>
    <row r="33150" spans="53:54" x14ac:dyDescent="0.25">
      <c r="BA33150" s="38"/>
      <c r="BB33150" s="38"/>
    </row>
    <row r="33151" spans="53:54" x14ac:dyDescent="0.25">
      <c r="BA33151" s="38"/>
      <c r="BB33151" s="38"/>
    </row>
    <row r="33152" spans="53:54" x14ac:dyDescent="0.25">
      <c r="BA33152" s="38"/>
      <c r="BB33152" s="38"/>
    </row>
    <row r="33153" spans="53:54" x14ac:dyDescent="0.25">
      <c r="BA33153" s="38"/>
      <c r="BB33153" s="38"/>
    </row>
    <row r="33154" spans="53:54" x14ac:dyDescent="0.25">
      <c r="BA33154" s="38"/>
      <c r="BB33154" s="38"/>
    </row>
    <row r="33155" spans="53:54" x14ac:dyDescent="0.25">
      <c r="BA33155" s="38"/>
      <c r="BB33155" s="38"/>
    </row>
    <row r="33156" spans="53:54" x14ac:dyDescent="0.25">
      <c r="BA33156" s="38"/>
      <c r="BB33156" s="38"/>
    </row>
    <row r="33157" spans="53:54" x14ac:dyDescent="0.25">
      <c r="BA33157" s="38"/>
      <c r="BB33157" s="38"/>
    </row>
    <row r="33158" spans="53:54" x14ac:dyDescent="0.25">
      <c r="BA33158" s="38"/>
      <c r="BB33158" s="38"/>
    </row>
    <row r="33159" spans="53:54" x14ac:dyDescent="0.25">
      <c r="BA33159" s="38"/>
      <c r="BB33159" s="38"/>
    </row>
    <row r="33160" spans="53:54" x14ac:dyDescent="0.25">
      <c r="BA33160" s="38"/>
      <c r="BB33160" s="38"/>
    </row>
    <row r="33161" spans="53:54" x14ac:dyDescent="0.25">
      <c r="BA33161" s="38"/>
      <c r="BB33161" s="38"/>
    </row>
    <row r="33162" spans="53:54" x14ac:dyDescent="0.25">
      <c r="BA33162" s="38"/>
      <c r="BB33162" s="38"/>
    </row>
    <row r="33163" spans="53:54" x14ac:dyDescent="0.25">
      <c r="BA33163" s="38"/>
      <c r="BB33163" s="38"/>
    </row>
    <row r="33164" spans="53:54" x14ac:dyDescent="0.25">
      <c r="BA33164" s="38"/>
      <c r="BB33164" s="38"/>
    </row>
    <row r="33165" spans="53:54" x14ac:dyDescent="0.25">
      <c r="BA33165" s="38"/>
      <c r="BB33165" s="38"/>
    </row>
    <row r="33166" spans="53:54" x14ac:dyDescent="0.25">
      <c r="BA33166" s="38"/>
      <c r="BB33166" s="38"/>
    </row>
    <row r="33167" spans="53:54" x14ac:dyDescent="0.25">
      <c r="BA33167" s="38"/>
      <c r="BB33167" s="38"/>
    </row>
    <row r="33168" spans="53:54" x14ac:dyDescent="0.25">
      <c r="BA33168" s="38"/>
      <c r="BB33168" s="38"/>
    </row>
    <row r="33169" spans="53:54" x14ac:dyDescent="0.25">
      <c r="BA33169" s="38"/>
      <c r="BB33169" s="38"/>
    </row>
    <row r="33170" spans="53:54" x14ac:dyDescent="0.25">
      <c r="BA33170" s="38"/>
      <c r="BB33170" s="38"/>
    </row>
    <row r="33171" spans="53:54" x14ac:dyDescent="0.25">
      <c r="BA33171" s="38"/>
      <c r="BB33171" s="38"/>
    </row>
    <row r="33172" spans="53:54" x14ac:dyDescent="0.25">
      <c r="BA33172" s="38"/>
      <c r="BB33172" s="38"/>
    </row>
    <row r="33173" spans="53:54" x14ac:dyDescent="0.25">
      <c r="BA33173" s="38"/>
      <c r="BB33173" s="38"/>
    </row>
    <row r="33174" spans="53:54" x14ac:dyDescent="0.25">
      <c r="BA33174" s="38"/>
      <c r="BB33174" s="38"/>
    </row>
    <row r="33175" spans="53:54" x14ac:dyDescent="0.25">
      <c r="BA33175" s="38"/>
      <c r="BB33175" s="38"/>
    </row>
    <row r="33176" spans="53:54" x14ac:dyDescent="0.25">
      <c r="BA33176" s="38"/>
      <c r="BB33176" s="38"/>
    </row>
    <row r="33177" spans="53:54" x14ac:dyDescent="0.25">
      <c r="BA33177" s="38"/>
      <c r="BB33177" s="38"/>
    </row>
    <row r="33178" spans="53:54" x14ac:dyDescent="0.25">
      <c r="BA33178" s="38"/>
      <c r="BB33178" s="38"/>
    </row>
    <row r="33179" spans="53:54" x14ac:dyDescent="0.25">
      <c r="BA33179" s="38"/>
      <c r="BB33179" s="38"/>
    </row>
    <row r="33180" spans="53:54" x14ac:dyDescent="0.25">
      <c r="BA33180" s="38"/>
      <c r="BB33180" s="38"/>
    </row>
    <row r="33181" spans="53:54" x14ac:dyDescent="0.25">
      <c r="BA33181" s="38"/>
      <c r="BB33181" s="38"/>
    </row>
    <row r="33182" spans="53:54" x14ac:dyDescent="0.25">
      <c r="BA33182" s="38"/>
      <c r="BB33182" s="38"/>
    </row>
    <row r="33183" spans="53:54" x14ac:dyDescent="0.25">
      <c r="BA33183" s="38"/>
      <c r="BB33183" s="38"/>
    </row>
    <row r="33184" spans="53:54" x14ac:dyDescent="0.25">
      <c r="BA33184" s="38"/>
      <c r="BB33184" s="38"/>
    </row>
    <row r="33185" spans="53:54" x14ac:dyDescent="0.25">
      <c r="BA33185" s="38"/>
      <c r="BB33185" s="38"/>
    </row>
    <row r="33186" spans="53:54" x14ac:dyDescent="0.25">
      <c r="BA33186" s="38"/>
      <c r="BB33186" s="38"/>
    </row>
    <row r="33187" spans="53:54" x14ac:dyDescent="0.25">
      <c r="BA33187" s="38"/>
      <c r="BB33187" s="38"/>
    </row>
    <row r="33188" spans="53:54" x14ac:dyDescent="0.25">
      <c r="BA33188" s="38"/>
      <c r="BB33188" s="38"/>
    </row>
    <row r="33189" spans="53:54" x14ac:dyDescent="0.25">
      <c r="BA33189" s="38"/>
      <c r="BB33189" s="38"/>
    </row>
    <row r="33190" spans="53:54" x14ac:dyDescent="0.25">
      <c r="BA33190" s="38"/>
      <c r="BB33190" s="38"/>
    </row>
    <row r="33191" spans="53:54" x14ac:dyDescent="0.25">
      <c r="BA33191" s="38"/>
      <c r="BB33191" s="38"/>
    </row>
    <row r="33192" spans="53:54" x14ac:dyDescent="0.25">
      <c r="BA33192" s="38"/>
      <c r="BB33192" s="38"/>
    </row>
    <row r="33193" spans="53:54" x14ac:dyDescent="0.25">
      <c r="BA33193" s="38"/>
      <c r="BB33193" s="38"/>
    </row>
    <row r="33194" spans="53:54" x14ac:dyDescent="0.25">
      <c r="BA33194" s="38"/>
      <c r="BB33194" s="38"/>
    </row>
    <row r="33195" spans="53:54" x14ac:dyDescent="0.25">
      <c r="BA33195" s="38"/>
      <c r="BB33195" s="38"/>
    </row>
    <row r="33196" spans="53:54" x14ac:dyDescent="0.25">
      <c r="BA33196" s="38"/>
      <c r="BB33196" s="38"/>
    </row>
    <row r="33197" spans="53:54" x14ac:dyDescent="0.25">
      <c r="BA33197" s="38"/>
      <c r="BB33197" s="38"/>
    </row>
    <row r="33198" spans="53:54" x14ac:dyDescent="0.25">
      <c r="BA33198" s="38"/>
      <c r="BB33198" s="38"/>
    </row>
    <row r="33199" spans="53:54" x14ac:dyDescent="0.25">
      <c r="BA33199" s="38"/>
      <c r="BB33199" s="38"/>
    </row>
    <row r="33200" spans="53:54" x14ac:dyDescent="0.25">
      <c r="BA33200" s="38"/>
      <c r="BB33200" s="38"/>
    </row>
    <row r="33201" spans="53:54" x14ac:dyDescent="0.25">
      <c r="BA33201" s="38"/>
      <c r="BB33201" s="38"/>
    </row>
    <row r="33202" spans="53:54" x14ac:dyDescent="0.25">
      <c r="BA33202" s="38"/>
      <c r="BB33202" s="38"/>
    </row>
    <row r="33203" spans="53:54" x14ac:dyDescent="0.25">
      <c r="BA33203" s="38"/>
      <c r="BB33203" s="38"/>
    </row>
    <row r="33204" spans="53:54" x14ac:dyDescent="0.25">
      <c r="BA33204" s="38"/>
      <c r="BB33204" s="38"/>
    </row>
    <row r="33205" spans="53:54" x14ac:dyDescent="0.25">
      <c r="BA33205" s="38"/>
      <c r="BB33205" s="38"/>
    </row>
    <row r="33206" spans="53:54" x14ac:dyDescent="0.25">
      <c r="BA33206" s="38"/>
      <c r="BB33206" s="38"/>
    </row>
    <row r="33207" spans="53:54" x14ac:dyDescent="0.25">
      <c r="BA33207" s="38"/>
      <c r="BB33207" s="38"/>
    </row>
    <row r="33208" spans="53:54" x14ac:dyDescent="0.25">
      <c r="BA33208" s="38"/>
      <c r="BB33208" s="38"/>
    </row>
    <row r="33209" spans="53:54" x14ac:dyDescent="0.25">
      <c r="BA33209" s="38"/>
      <c r="BB33209" s="38"/>
    </row>
    <row r="33210" spans="53:54" x14ac:dyDescent="0.25">
      <c r="BA33210" s="38"/>
      <c r="BB33210" s="38"/>
    </row>
    <row r="33211" spans="53:54" x14ac:dyDescent="0.25">
      <c r="BA33211" s="38"/>
      <c r="BB33211" s="38"/>
    </row>
    <row r="33212" spans="53:54" x14ac:dyDescent="0.25">
      <c r="BA33212" s="38"/>
      <c r="BB33212" s="38"/>
    </row>
    <row r="33213" spans="53:54" x14ac:dyDescent="0.25">
      <c r="BA33213" s="38"/>
      <c r="BB33213" s="38"/>
    </row>
    <row r="33214" spans="53:54" x14ac:dyDescent="0.25">
      <c r="BA33214" s="38"/>
      <c r="BB33214" s="38"/>
    </row>
    <row r="33215" spans="53:54" x14ac:dyDescent="0.25">
      <c r="BA33215" s="38"/>
      <c r="BB33215" s="38"/>
    </row>
    <row r="33216" spans="53:54" x14ac:dyDescent="0.25">
      <c r="BA33216" s="38"/>
      <c r="BB33216" s="38"/>
    </row>
    <row r="33217" spans="53:54" x14ac:dyDescent="0.25">
      <c r="BA33217" s="38"/>
      <c r="BB33217" s="38"/>
    </row>
    <row r="33218" spans="53:54" x14ac:dyDescent="0.25">
      <c r="BA33218" s="38"/>
      <c r="BB33218" s="38"/>
    </row>
    <row r="33219" spans="53:54" x14ac:dyDescent="0.25">
      <c r="BA33219" s="38"/>
      <c r="BB33219" s="38"/>
    </row>
    <row r="33220" spans="53:54" x14ac:dyDescent="0.25">
      <c r="BA33220" s="38"/>
      <c r="BB33220" s="38"/>
    </row>
    <row r="33221" spans="53:54" x14ac:dyDescent="0.25">
      <c r="BA33221" s="38"/>
      <c r="BB33221" s="38"/>
    </row>
    <row r="33222" spans="53:54" x14ac:dyDescent="0.25">
      <c r="BA33222" s="38"/>
      <c r="BB33222" s="38"/>
    </row>
    <row r="33223" spans="53:54" x14ac:dyDescent="0.25">
      <c r="BA33223" s="38"/>
      <c r="BB33223" s="38"/>
    </row>
    <row r="33224" spans="53:54" x14ac:dyDescent="0.25">
      <c r="BA33224" s="38"/>
      <c r="BB33224" s="38"/>
    </row>
    <row r="33225" spans="53:54" x14ac:dyDescent="0.25">
      <c r="BA33225" s="38"/>
      <c r="BB33225" s="38"/>
    </row>
    <row r="33226" spans="53:54" x14ac:dyDescent="0.25">
      <c r="BA33226" s="38"/>
      <c r="BB33226" s="38"/>
    </row>
    <row r="33227" spans="53:54" x14ac:dyDescent="0.25">
      <c r="BA33227" s="38"/>
      <c r="BB33227" s="38"/>
    </row>
    <row r="33228" spans="53:54" x14ac:dyDescent="0.25">
      <c r="BA33228" s="38"/>
      <c r="BB33228" s="38"/>
    </row>
    <row r="33229" spans="53:54" x14ac:dyDescent="0.25">
      <c r="BA33229" s="38"/>
      <c r="BB33229" s="38"/>
    </row>
    <row r="33230" spans="53:54" x14ac:dyDescent="0.25">
      <c r="BA33230" s="38"/>
      <c r="BB33230" s="38"/>
    </row>
    <row r="33231" spans="53:54" x14ac:dyDescent="0.25">
      <c r="BA33231" s="38"/>
      <c r="BB33231" s="38"/>
    </row>
    <row r="33232" spans="53:54" x14ac:dyDescent="0.25">
      <c r="BA33232" s="38"/>
      <c r="BB33232" s="38"/>
    </row>
    <row r="33233" spans="53:54" x14ac:dyDescent="0.25">
      <c r="BA33233" s="38"/>
      <c r="BB33233" s="38"/>
    </row>
    <row r="33234" spans="53:54" x14ac:dyDescent="0.25">
      <c r="BA33234" s="38"/>
      <c r="BB33234" s="38"/>
    </row>
    <row r="33235" spans="53:54" x14ac:dyDescent="0.25">
      <c r="BA33235" s="38"/>
      <c r="BB33235" s="38"/>
    </row>
    <row r="33236" spans="53:54" x14ac:dyDescent="0.25">
      <c r="BA33236" s="38"/>
      <c r="BB33236" s="38"/>
    </row>
    <row r="33237" spans="53:54" x14ac:dyDescent="0.25">
      <c r="BA33237" s="38"/>
      <c r="BB33237" s="38"/>
    </row>
    <row r="33238" spans="53:54" x14ac:dyDescent="0.25">
      <c r="BA33238" s="38"/>
      <c r="BB33238" s="38"/>
    </row>
    <row r="33239" spans="53:54" x14ac:dyDescent="0.25">
      <c r="BA33239" s="38"/>
      <c r="BB33239" s="38"/>
    </row>
    <row r="33240" spans="53:54" x14ac:dyDescent="0.25">
      <c r="BA33240" s="38"/>
      <c r="BB33240" s="38"/>
    </row>
    <row r="33241" spans="53:54" x14ac:dyDescent="0.25">
      <c r="BA33241" s="38"/>
      <c r="BB33241" s="38"/>
    </row>
    <row r="33242" spans="53:54" x14ac:dyDescent="0.25">
      <c r="BA33242" s="38"/>
      <c r="BB33242" s="38"/>
    </row>
    <row r="33243" spans="53:54" x14ac:dyDescent="0.25">
      <c r="BA33243" s="38"/>
      <c r="BB33243" s="38"/>
    </row>
    <row r="33244" spans="53:54" x14ac:dyDescent="0.25">
      <c r="BA33244" s="38"/>
      <c r="BB33244" s="38"/>
    </row>
    <row r="33245" spans="53:54" x14ac:dyDescent="0.25">
      <c r="BA33245" s="38"/>
      <c r="BB33245" s="38"/>
    </row>
    <row r="33246" spans="53:54" x14ac:dyDescent="0.25">
      <c r="BA33246" s="38"/>
      <c r="BB33246" s="38"/>
    </row>
    <row r="33247" spans="53:54" x14ac:dyDescent="0.25">
      <c r="BA33247" s="38"/>
      <c r="BB33247" s="38"/>
    </row>
    <row r="33248" spans="53:54" x14ac:dyDescent="0.25">
      <c r="BA33248" s="38"/>
      <c r="BB33248" s="38"/>
    </row>
    <row r="33249" spans="53:54" x14ac:dyDescent="0.25">
      <c r="BA33249" s="38"/>
      <c r="BB33249" s="38"/>
    </row>
    <row r="33250" spans="53:54" x14ac:dyDescent="0.25">
      <c r="BA33250" s="38"/>
      <c r="BB33250" s="38"/>
    </row>
    <row r="33251" spans="53:54" x14ac:dyDescent="0.25">
      <c r="BA33251" s="38"/>
      <c r="BB33251" s="38"/>
    </row>
    <row r="33252" spans="53:54" x14ac:dyDescent="0.25">
      <c r="BA33252" s="38"/>
      <c r="BB33252" s="38"/>
    </row>
    <row r="33253" spans="53:54" x14ac:dyDescent="0.25">
      <c r="BA33253" s="38"/>
      <c r="BB33253" s="38"/>
    </row>
    <row r="33254" spans="53:54" x14ac:dyDescent="0.25">
      <c r="BA33254" s="38"/>
      <c r="BB33254" s="38"/>
    </row>
    <row r="33255" spans="53:54" x14ac:dyDescent="0.25">
      <c r="BA33255" s="38"/>
      <c r="BB33255" s="38"/>
    </row>
    <row r="33256" spans="53:54" x14ac:dyDescent="0.25">
      <c r="BA33256" s="38"/>
      <c r="BB33256" s="38"/>
    </row>
    <row r="33257" spans="53:54" x14ac:dyDescent="0.25">
      <c r="BA33257" s="38"/>
      <c r="BB33257" s="38"/>
    </row>
    <row r="33258" spans="53:54" x14ac:dyDescent="0.25">
      <c r="BA33258" s="38"/>
      <c r="BB33258" s="38"/>
    </row>
    <row r="33259" spans="53:54" x14ac:dyDescent="0.25">
      <c r="BA33259" s="38"/>
      <c r="BB33259" s="38"/>
    </row>
    <row r="33260" spans="53:54" x14ac:dyDescent="0.25">
      <c r="BA33260" s="38"/>
      <c r="BB33260" s="38"/>
    </row>
    <row r="33261" spans="53:54" x14ac:dyDescent="0.25">
      <c r="BA33261" s="38"/>
      <c r="BB33261" s="38"/>
    </row>
    <row r="33262" spans="53:54" x14ac:dyDescent="0.25">
      <c r="BA33262" s="38"/>
      <c r="BB33262" s="38"/>
    </row>
    <row r="33263" spans="53:54" x14ac:dyDescent="0.25">
      <c r="BA33263" s="38"/>
      <c r="BB33263" s="38"/>
    </row>
    <row r="33264" spans="53:54" x14ac:dyDescent="0.25">
      <c r="BA33264" s="38"/>
      <c r="BB33264" s="38"/>
    </row>
    <row r="33265" spans="53:54" x14ac:dyDescent="0.25">
      <c r="BA33265" s="38"/>
      <c r="BB33265" s="38"/>
    </row>
    <row r="33266" spans="53:54" x14ac:dyDescent="0.25">
      <c r="BA33266" s="38"/>
      <c r="BB33266" s="38"/>
    </row>
    <row r="33267" spans="53:54" x14ac:dyDescent="0.25">
      <c r="BA33267" s="38"/>
      <c r="BB33267" s="38"/>
    </row>
    <row r="33268" spans="53:54" x14ac:dyDescent="0.25">
      <c r="BA33268" s="38"/>
      <c r="BB33268" s="38"/>
    </row>
    <row r="33269" spans="53:54" x14ac:dyDescent="0.25">
      <c r="BA33269" s="38"/>
      <c r="BB33269" s="38"/>
    </row>
    <row r="33270" spans="53:54" x14ac:dyDescent="0.25">
      <c r="BA33270" s="38"/>
      <c r="BB33270" s="38"/>
    </row>
    <row r="33271" spans="53:54" x14ac:dyDescent="0.25">
      <c r="BA33271" s="38"/>
      <c r="BB33271" s="38"/>
    </row>
    <row r="33272" spans="53:54" x14ac:dyDescent="0.25">
      <c r="BA33272" s="38"/>
      <c r="BB33272" s="38"/>
    </row>
    <row r="33273" spans="53:54" x14ac:dyDescent="0.25">
      <c r="BA33273" s="38"/>
      <c r="BB33273" s="38"/>
    </row>
    <row r="33274" spans="53:54" x14ac:dyDescent="0.25">
      <c r="BA33274" s="38"/>
      <c r="BB33274" s="38"/>
    </row>
    <row r="33275" spans="53:54" x14ac:dyDescent="0.25">
      <c r="BA33275" s="38"/>
      <c r="BB33275" s="38"/>
    </row>
    <row r="33276" spans="53:54" x14ac:dyDescent="0.25">
      <c r="BA33276" s="38"/>
      <c r="BB33276" s="38"/>
    </row>
    <row r="33277" spans="53:54" x14ac:dyDescent="0.25">
      <c r="BA33277" s="38"/>
      <c r="BB33277" s="38"/>
    </row>
    <row r="33278" spans="53:54" x14ac:dyDescent="0.25">
      <c r="BA33278" s="38"/>
      <c r="BB33278" s="38"/>
    </row>
    <row r="33279" spans="53:54" x14ac:dyDescent="0.25">
      <c r="BA33279" s="38"/>
      <c r="BB33279" s="38"/>
    </row>
    <row r="33280" spans="53:54" x14ac:dyDescent="0.25">
      <c r="BA33280" s="38"/>
      <c r="BB33280" s="38"/>
    </row>
    <row r="33281" spans="53:54" x14ac:dyDescent="0.25">
      <c r="BA33281" s="38"/>
      <c r="BB33281" s="38"/>
    </row>
    <row r="33282" spans="53:54" x14ac:dyDescent="0.25">
      <c r="BA33282" s="38"/>
      <c r="BB33282" s="38"/>
    </row>
    <row r="33283" spans="53:54" x14ac:dyDescent="0.25">
      <c r="BA33283" s="38"/>
      <c r="BB33283" s="38"/>
    </row>
    <row r="33284" spans="53:54" x14ac:dyDescent="0.25">
      <c r="BA33284" s="38"/>
      <c r="BB33284" s="38"/>
    </row>
    <row r="33285" spans="53:54" x14ac:dyDescent="0.25">
      <c r="BA33285" s="38"/>
      <c r="BB33285" s="38"/>
    </row>
    <row r="33286" spans="53:54" x14ac:dyDescent="0.25">
      <c r="BA33286" s="38"/>
      <c r="BB33286" s="38"/>
    </row>
    <row r="33287" spans="53:54" x14ac:dyDescent="0.25">
      <c r="BA33287" s="38"/>
      <c r="BB33287" s="38"/>
    </row>
    <row r="33288" spans="53:54" x14ac:dyDescent="0.25">
      <c r="BA33288" s="38"/>
      <c r="BB33288" s="38"/>
    </row>
    <row r="33289" spans="53:54" x14ac:dyDescent="0.25">
      <c r="BA33289" s="38"/>
      <c r="BB33289" s="38"/>
    </row>
    <row r="33290" spans="53:54" x14ac:dyDescent="0.25">
      <c r="BA33290" s="38"/>
      <c r="BB33290" s="38"/>
    </row>
    <row r="33291" spans="53:54" x14ac:dyDescent="0.25">
      <c r="BA33291" s="38"/>
      <c r="BB33291" s="38"/>
    </row>
    <row r="33292" spans="53:54" x14ac:dyDescent="0.25">
      <c r="BA33292" s="38"/>
      <c r="BB33292" s="38"/>
    </row>
    <row r="33293" spans="53:54" x14ac:dyDescent="0.25">
      <c r="BA33293" s="38"/>
      <c r="BB33293" s="38"/>
    </row>
    <row r="33294" spans="53:54" x14ac:dyDescent="0.25">
      <c r="BA33294" s="38"/>
      <c r="BB33294" s="38"/>
    </row>
    <row r="33295" spans="53:54" x14ac:dyDescent="0.25">
      <c r="BA33295" s="38"/>
      <c r="BB33295" s="38"/>
    </row>
    <row r="33296" spans="53:54" x14ac:dyDescent="0.25">
      <c r="BA33296" s="38"/>
      <c r="BB33296" s="38"/>
    </row>
    <row r="33297" spans="53:54" x14ac:dyDescent="0.25">
      <c r="BA33297" s="38"/>
      <c r="BB33297" s="38"/>
    </row>
    <row r="33298" spans="53:54" x14ac:dyDescent="0.25">
      <c r="BA33298" s="38"/>
      <c r="BB33298" s="38"/>
    </row>
    <row r="33299" spans="53:54" x14ac:dyDescent="0.25">
      <c r="BA33299" s="38"/>
      <c r="BB33299" s="38"/>
    </row>
    <row r="33300" spans="53:54" x14ac:dyDescent="0.25">
      <c r="BA33300" s="38"/>
      <c r="BB33300" s="38"/>
    </row>
    <row r="33301" spans="53:54" x14ac:dyDescent="0.25">
      <c r="BA33301" s="38"/>
      <c r="BB33301" s="38"/>
    </row>
    <row r="33302" spans="53:54" x14ac:dyDescent="0.25">
      <c r="BA33302" s="38"/>
      <c r="BB33302" s="38"/>
    </row>
    <row r="33303" spans="53:54" x14ac:dyDescent="0.25">
      <c r="BA33303" s="38"/>
      <c r="BB33303" s="38"/>
    </row>
    <row r="33304" spans="53:54" x14ac:dyDescent="0.25">
      <c r="BA33304" s="38"/>
      <c r="BB33304" s="38"/>
    </row>
    <row r="33305" spans="53:54" x14ac:dyDescent="0.25">
      <c r="BA33305" s="38"/>
      <c r="BB33305" s="38"/>
    </row>
    <row r="33306" spans="53:54" x14ac:dyDescent="0.25">
      <c r="BA33306" s="38"/>
      <c r="BB33306" s="38"/>
    </row>
    <row r="33307" spans="53:54" x14ac:dyDescent="0.25">
      <c r="BA33307" s="38"/>
      <c r="BB33307" s="38"/>
    </row>
    <row r="33308" spans="53:54" x14ac:dyDescent="0.25">
      <c r="BA33308" s="38"/>
      <c r="BB33308" s="38"/>
    </row>
    <row r="33309" spans="53:54" x14ac:dyDescent="0.25">
      <c r="BA33309" s="38"/>
      <c r="BB33309" s="38"/>
    </row>
    <row r="33310" spans="53:54" x14ac:dyDescent="0.25">
      <c r="BA33310" s="38"/>
      <c r="BB33310" s="38"/>
    </row>
    <row r="33311" spans="53:54" x14ac:dyDescent="0.25">
      <c r="BA33311" s="38"/>
      <c r="BB33311" s="38"/>
    </row>
    <row r="33312" spans="53:54" x14ac:dyDescent="0.25">
      <c r="BA33312" s="38"/>
      <c r="BB33312" s="38"/>
    </row>
    <row r="33313" spans="53:54" x14ac:dyDescent="0.25">
      <c r="BA33313" s="38"/>
      <c r="BB33313" s="38"/>
    </row>
    <row r="33314" spans="53:54" x14ac:dyDescent="0.25">
      <c r="BA33314" s="38"/>
      <c r="BB33314" s="38"/>
    </row>
    <row r="33315" spans="53:54" x14ac:dyDescent="0.25">
      <c r="BA33315" s="38"/>
      <c r="BB33315" s="38"/>
    </row>
    <row r="33316" spans="53:54" x14ac:dyDescent="0.25">
      <c r="BA33316" s="38"/>
      <c r="BB33316" s="38"/>
    </row>
    <row r="33317" spans="53:54" x14ac:dyDescent="0.25">
      <c r="BA33317" s="38"/>
      <c r="BB33317" s="38"/>
    </row>
    <row r="33318" spans="53:54" x14ac:dyDescent="0.25">
      <c r="BA33318" s="38"/>
      <c r="BB33318" s="38"/>
    </row>
    <row r="33319" spans="53:54" x14ac:dyDescent="0.25">
      <c r="BA33319" s="38"/>
      <c r="BB33319" s="38"/>
    </row>
    <row r="33320" spans="53:54" x14ac:dyDescent="0.25">
      <c r="BA33320" s="38"/>
      <c r="BB33320" s="38"/>
    </row>
    <row r="33321" spans="53:54" x14ac:dyDescent="0.25">
      <c r="BA33321" s="38"/>
      <c r="BB33321" s="38"/>
    </row>
    <row r="33322" spans="53:54" x14ac:dyDescent="0.25">
      <c r="BA33322" s="38"/>
      <c r="BB33322" s="38"/>
    </row>
    <row r="33323" spans="53:54" x14ac:dyDescent="0.25">
      <c r="BA33323" s="38"/>
      <c r="BB33323" s="38"/>
    </row>
    <row r="33324" spans="53:54" x14ac:dyDescent="0.25">
      <c r="BA33324" s="38"/>
      <c r="BB33324" s="38"/>
    </row>
    <row r="33325" spans="53:54" x14ac:dyDescent="0.25">
      <c r="BA33325" s="38"/>
      <c r="BB33325" s="38"/>
    </row>
    <row r="33326" spans="53:54" x14ac:dyDescent="0.25">
      <c r="BA33326" s="38"/>
      <c r="BB33326" s="38"/>
    </row>
    <row r="33327" spans="53:54" x14ac:dyDescent="0.25">
      <c r="BA33327" s="38"/>
      <c r="BB33327" s="38"/>
    </row>
    <row r="33328" spans="53:54" x14ac:dyDescent="0.25">
      <c r="BA33328" s="38"/>
      <c r="BB33328" s="38"/>
    </row>
    <row r="33329" spans="53:54" x14ac:dyDescent="0.25">
      <c r="BA33329" s="38"/>
      <c r="BB33329" s="38"/>
    </row>
    <row r="33330" spans="53:54" x14ac:dyDescent="0.25">
      <c r="BA33330" s="38"/>
      <c r="BB33330" s="38"/>
    </row>
    <row r="33331" spans="53:54" x14ac:dyDescent="0.25">
      <c r="BA33331" s="38"/>
      <c r="BB33331" s="38"/>
    </row>
    <row r="33332" spans="53:54" x14ac:dyDescent="0.25">
      <c r="BA33332" s="38"/>
      <c r="BB33332" s="38"/>
    </row>
    <row r="33333" spans="53:54" x14ac:dyDescent="0.25">
      <c r="BA33333" s="38"/>
      <c r="BB33333" s="38"/>
    </row>
    <row r="33334" spans="53:54" x14ac:dyDescent="0.25">
      <c r="BA33334" s="38"/>
      <c r="BB33334" s="38"/>
    </row>
    <row r="33335" spans="53:54" x14ac:dyDescent="0.25">
      <c r="BA33335" s="38"/>
      <c r="BB33335" s="38"/>
    </row>
    <row r="33336" spans="53:54" x14ac:dyDescent="0.25">
      <c r="BA33336" s="38"/>
      <c r="BB33336" s="38"/>
    </row>
    <row r="33337" spans="53:54" x14ac:dyDescent="0.25">
      <c r="BA33337" s="38"/>
      <c r="BB33337" s="38"/>
    </row>
    <row r="33338" spans="53:54" x14ac:dyDescent="0.25">
      <c r="BA33338" s="38"/>
      <c r="BB33338" s="38"/>
    </row>
    <row r="33339" spans="53:54" x14ac:dyDescent="0.25">
      <c r="BA33339" s="38"/>
      <c r="BB33339" s="38"/>
    </row>
    <row r="33340" spans="53:54" x14ac:dyDescent="0.25">
      <c r="BA33340" s="38"/>
      <c r="BB33340" s="38"/>
    </row>
    <row r="33341" spans="53:54" x14ac:dyDescent="0.25">
      <c r="BA33341" s="38"/>
      <c r="BB33341" s="38"/>
    </row>
    <row r="33342" spans="53:54" x14ac:dyDescent="0.25">
      <c r="BA33342" s="38"/>
      <c r="BB33342" s="38"/>
    </row>
    <row r="33343" spans="53:54" x14ac:dyDescent="0.25">
      <c r="BA33343" s="38"/>
      <c r="BB33343" s="38"/>
    </row>
    <row r="33344" spans="53:54" x14ac:dyDescent="0.25">
      <c r="BA33344" s="38"/>
      <c r="BB33344" s="38"/>
    </row>
    <row r="33345" spans="53:54" x14ac:dyDescent="0.25">
      <c r="BA33345" s="38"/>
      <c r="BB33345" s="38"/>
    </row>
    <row r="33346" spans="53:54" x14ac:dyDescent="0.25">
      <c r="BA33346" s="38"/>
      <c r="BB33346" s="38"/>
    </row>
    <row r="33347" spans="53:54" x14ac:dyDescent="0.25">
      <c r="BA33347" s="38"/>
      <c r="BB33347" s="38"/>
    </row>
    <row r="33348" spans="53:54" x14ac:dyDescent="0.25">
      <c r="BA33348" s="38"/>
      <c r="BB33348" s="38"/>
    </row>
    <row r="33349" spans="53:54" x14ac:dyDescent="0.25">
      <c r="BA33349" s="38"/>
      <c r="BB33349" s="38"/>
    </row>
    <row r="33350" spans="53:54" x14ac:dyDescent="0.25">
      <c r="BA33350" s="38"/>
      <c r="BB33350" s="38"/>
    </row>
    <row r="33351" spans="53:54" x14ac:dyDescent="0.25">
      <c r="BA33351" s="38"/>
      <c r="BB33351" s="38"/>
    </row>
    <row r="33352" spans="53:54" x14ac:dyDescent="0.25">
      <c r="BA33352" s="38"/>
      <c r="BB33352" s="38"/>
    </row>
    <row r="33353" spans="53:54" x14ac:dyDescent="0.25">
      <c r="BA33353" s="38"/>
      <c r="BB33353" s="38"/>
    </row>
    <row r="33354" spans="53:54" x14ac:dyDescent="0.25">
      <c r="BA33354" s="38"/>
      <c r="BB33354" s="38"/>
    </row>
    <row r="33355" spans="53:54" x14ac:dyDescent="0.25">
      <c r="BA33355" s="38"/>
      <c r="BB33355" s="38"/>
    </row>
    <row r="33356" spans="53:54" x14ac:dyDescent="0.25">
      <c r="BA33356" s="38"/>
      <c r="BB33356" s="38"/>
    </row>
    <row r="33357" spans="53:54" x14ac:dyDescent="0.25">
      <c r="BA33357" s="38"/>
      <c r="BB33357" s="38"/>
    </row>
    <row r="33358" spans="53:54" x14ac:dyDescent="0.25">
      <c r="BA33358" s="38"/>
      <c r="BB33358" s="38"/>
    </row>
    <row r="33359" spans="53:54" x14ac:dyDescent="0.25">
      <c r="BA33359" s="38"/>
      <c r="BB33359" s="38"/>
    </row>
    <row r="33360" spans="53:54" x14ac:dyDescent="0.25">
      <c r="BA33360" s="38"/>
      <c r="BB33360" s="38"/>
    </row>
    <row r="33361" spans="53:54" x14ac:dyDescent="0.25">
      <c r="BA33361" s="38"/>
      <c r="BB33361" s="38"/>
    </row>
    <row r="33362" spans="53:54" x14ac:dyDescent="0.25">
      <c r="BA33362" s="38"/>
      <c r="BB33362" s="38"/>
    </row>
    <row r="33363" spans="53:54" x14ac:dyDescent="0.25">
      <c r="BA33363" s="38"/>
      <c r="BB33363" s="38"/>
    </row>
    <row r="33364" spans="53:54" x14ac:dyDescent="0.25">
      <c r="BA33364" s="38"/>
      <c r="BB33364" s="38"/>
    </row>
    <row r="33365" spans="53:54" x14ac:dyDescent="0.25">
      <c r="BA33365" s="38"/>
      <c r="BB33365" s="38"/>
    </row>
    <row r="33366" spans="53:54" x14ac:dyDescent="0.25">
      <c r="BA33366" s="38"/>
      <c r="BB33366" s="38"/>
    </row>
    <row r="33367" spans="53:54" x14ac:dyDescent="0.25">
      <c r="BA33367" s="38"/>
      <c r="BB33367" s="38"/>
    </row>
    <row r="33368" spans="53:54" x14ac:dyDescent="0.25">
      <c r="BA33368" s="38"/>
      <c r="BB33368" s="38"/>
    </row>
    <row r="33369" spans="53:54" x14ac:dyDescent="0.25">
      <c r="BA33369" s="38"/>
      <c r="BB33369" s="38"/>
    </row>
    <row r="33370" spans="53:54" x14ac:dyDescent="0.25">
      <c r="BA33370" s="38"/>
      <c r="BB33370" s="38"/>
    </row>
    <row r="33371" spans="53:54" x14ac:dyDescent="0.25">
      <c r="BA33371" s="38"/>
      <c r="BB33371" s="38"/>
    </row>
    <row r="33372" spans="53:54" x14ac:dyDescent="0.25">
      <c r="BA33372" s="38"/>
      <c r="BB33372" s="38"/>
    </row>
    <row r="33373" spans="53:54" x14ac:dyDescent="0.25">
      <c r="BA33373" s="38"/>
      <c r="BB33373" s="38"/>
    </row>
    <row r="33374" spans="53:54" x14ac:dyDescent="0.25">
      <c r="BA33374" s="38"/>
      <c r="BB33374" s="38"/>
    </row>
    <row r="33375" spans="53:54" x14ac:dyDescent="0.25">
      <c r="BA33375" s="38"/>
      <c r="BB33375" s="38"/>
    </row>
    <row r="33376" spans="53:54" x14ac:dyDescent="0.25">
      <c r="BA33376" s="38"/>
      <c r="BB33376" s="38"/>
    </row>
    <row r="33377" spans="53:54" x14ac:dyDescent="0.25">
      <c r="BA33377" s="38"/>
      <c r="BB33377" s="38"/>
    </row>
    <row r="33378" spans="53:54" x14ac:dyDescent="0.25">
      <c r="BA33378" s="38"/>
      <c r="BB33378" s="38"/>
    </row>
    <row r="33379" spans="53:54" x14ac:dyDescent="0.25">
      <c r="BA33379" s="38"/>
      <c r="BB33379" s="38"/>
    </row>
    <row r="33380" spans="53:54" x14ac:dyDescent="0.25">
      <c r="BA33380" s="38"/>
      <c r="BB33380" s="38"/>
    </row>
    <row r="33381" spans="53:54" x14ac:dyDescent="0.25">
      <c r="BA33381" s="38"/>
      <c r="BB33381" s="38"/>
    </row>
    <row r="33382" spans="53:54" x14ac:dyDescent="0.25">
      <c r="BA33382" s="38"/>
      <c r="BB33382" s="38"/>
    </row>
    <row r="33383" spans="53:54" x14ac:dyDescent="0.25">
      <c r="BA33383" s="38"/>
      <c r="BB33383" s="38"/>
    </row>
    <row r="33384" spans="53:54" x14ac:dyDescent="0.25">
      <c r="BA33384" s="38"/>
      <c r="BB33384" s="38"/>
    </row>
    <row r="33385" spans="53:54" x14ac:dyDescent="0.25">
      <c r="BA33385" s="38"/>
      <c r="BB33385" s="38"/>
    </row>
    <row r="33386" spans="53:54" x14ac:dyDescent="0.25">
      <c r="BA33386" s="38"/>
      <c r="BB33386" s="38"/>
    </row>
    <row r="33387" spans="53:54" x14ac:dyDescent="0.25">
      <c r="BA33387" s="38"/>
      <c r="BB33387" s="38"/>
    </row>
    <row r="33388" spans="53:54" x14ac:dyDescent="0.25">
      <c r="BA33388" s="38"/>
      <c r="BB33388" s="38"/>
    </row>
    <row r="33389" spans="53:54" x14ac:dyDescent="0.25">
      <c r="BA33389" s="38"/>
      <c r="BB33389" s="38"/>
    </row>
    <row r="33390" spans="53:54" x14ac:dyDescent="0.25">
      <c r="BA33390" s="38"/>
      <c r="BB33390" s="38"/>
    </row>
    <row r="33391" spans="53:54" x14ac:dyDescent="0.25">
      <c r="BA33391" s="38"/>
      <c r="BB33391" s="38"/>
    </row>
    <row r="33392" spans="53:54" x14ac:dyDescent="0.25">
      <c r="BA33392" s="38"/>
      <c r="BB33392" s="38"/>
    </row>
    <row r="33393" spans="53:54" x14ac:dyDescent="0.25">
      <c r="BA33393" s="38"/>
      <c r="BB33393" s="38"/>
    </row>
    <row r="33394" spans="53:54" x14ac:dyDescent="0.25">
      <c r="BA33394" s="38"/>
      <c r="BB33394" s="38"/>
    </row>
    <row r="33395" spans="53:54" x14ac:dyDescent="0.25">
      <c r="BA33395" s="38"/>
      <c r="BB33395" s="38"/>
    </row>
    <row r="33396" spans="53:54" x14ac:dyDescent="0.25">
      <c r="BA33396" s="38"/>
      <c r="BB33396" s="38"/>
    </row>
    <row r="33397" spans="53:54" x14ac:dyDescent="0.25">
      <c r="BA33397" s="38"/>
      <c r="BB33397" s="38"/>
    </row>
    <row r="33398" spans="53:54" x14ac:dyDescent="0.25">
      <c r="BA33398" s="38"/>
      <c r="BB33398" s="38"/>
    </row>
    <row r="33399" spans="53:54" x14ac:dyDescent="0.25">
      <c r="BA33399" s="38"/>
      <c r="BB33399" s="38"/>
    </row>
    <row r="33400" spans="53:54" x14ac:dyDescent="0.25">
      <c r="BA33400" s="38"/>
      <c r="BB33400" s="38"/>
    </row>
    <row r="33401" spans="53:54" x14ac:dyDescent="0.25">
      <c r="BA33401" s="38"/>
      <c r="BB33401" s="38"/>
    </row>
    <row r="33402" spans="53:54" x14ac:dyDescent="0.25">
      <c r="BA33402" s="38"/>
      <c r="BB33402" s="38"/>
    </row>
    <row r="33403" spans="53:54" x14ac:dyDescent="0.25">
      <c r="BA33403" s="38"/>
      <c r="BB33403" s="38"/>
    </row>
    <row r="33404" spans="53:54" x14ac:dyDescent="0.25">
      <c r="BA33404" s="38"/>
      <c r="BB33404" s="38"/>
    </row>
    <row r="33405" spans="53:54" x14ac:dyDescent="0.25">
      <c r="BA33405" s="38"/>
      <c r="BB33405" s="38"/>
    </row>
    <row r="33406" spans="53:54" x14ac:dyDescent="0.25">
      <c r="BA33406" s="38"/>
      <c r="BB33406" s="38"/>
    </row>
    <row r="33407" spans="53:54" x14ac:dyDescent="0.25">
      <c r="BA33407" s="38"/>
      <c r="BB33407" s="38"/>
    </row>
    <row r="33408" spans="53:54" x14ac:dyDescent="0.25">
      <c r="BA33408" s="38"/>
      <c r="BB33408" s="38"/>
    </row>
    <row r="33409" spans="53:54" x14ac:dyDescent="0.25">
      <c r="BA33409" s="38"/>
      <c r="BB33409" s="38"/>
    </row>
    <row r="33410" spans="53:54" x14ac:dyDescent="0.25">
      <c r="BA33410" s="38"/>
      <c r="BB33410" s="38"/>
    </row>
    <row r="33411" spans="53:54" x14ac:dyDescent="0.25">
      <c r="BA33411" s="38"/>
      <c r="BB33411" s="38"/>
    </row>
    <row r="33412" spans="53:54" x14ac:dyDescent="0.25">
      <c r="BA33412" s="38"/>
      <c r="BB33412" s="38"/>
    </row>
    <row r="33413" spans="53:54" x14ac:dyDescent="0.25">
      <c r="BA33413" s="38"/>
      <c r="BB33413" s="38"/>
    </row>
    <row r="33414" spans="53:54" x14ac:dyDescent="0.25">
      <c r="BA33414" s="38"/>
      <c r="BB33414" s="38"/>
    </row>
    <row r="33415" spans="53:54" x14ac:dyDescent="0.25">
      <c r="BA33415" s="38"/>
      <c r="BB33415" s="38"/>
    </row>
    <row r="33416" spans="53:54" x14ac:dyDescent="0.25">
      <c r="BA33416" s="38"/>
      <c r="BB33416" s="38"/>
    </row>
    <row r="33417" spans="53:54" x14ac:dyDescent="0.25">
      <c r="BA33417" s="38"/>
      <c r="BB33417" s="38"/>
    </row>
    <row r="33418" spans="53:54" x14ac:dyDescent="0.25">
      <c r="BA33418" s="38"/>
      <c r="BB33418" s="38"/>
    </row>
    <row r="33419" spans="53:54" x14ac:dyDescent="0.25">
      <c r="BA33419" s="38"/>
      <c r="BB33419" s="38"/>
    </row>
    <row r="33420" spans="53:54" x14ac:dyDescent="0.25">
      <c r="BA33420" s="38"/>
      <c r="BB33420" s="38"/>
    </row>
    <row r="33421" spans="53:54" x14ac:dyDescent="0.25">
      <c r="BA33421" s="38"/>
      <c r="BB33421" s="38"/>
    </row>
    <row r="33422" spans="53:54" x14ac:dyDescent="0.25">
      <c r="BA33422" s="38"/>
      <c r="BB33422" s="38"/>
    </row>
    <row r="33423" spans="53:54" x14ac:dyDescent="0.25">
      <c r="BA33423" s="38"/>
      <c r="BB33423" s="38"/>
    </row>
    <row r="33424" spans="53:54" x14ac:dyDescent="0.25">
      <c r="BA33424" s="38"/>
      <c r="BB33424" s="38"/>
    </row>
    <row r="33425" spans="53:54" x14ac:dyDescent="0.25">
      <c r="BA33425" s="38"/>
      <c r="BB33425" s="38"/>
    </row>
    <row r="33426" spans="53:54" x14ac:dyDescent="0.25">
      <c r="BA33426" s="38"/>
      <c r="BB33426" s="38"/>
    </row>
    <row r="33427" spans="53:54" x14ac:dyDescent="0.25">
      <c r="BA33427" s="38"/>
      <c r="BB33427" s="38"/>
    </row>
    <row r="33428" spans="53:54" x14ac:dyDescent="0.25">
      <c r="BA33428" s="38"/>
      <c r="BB33428" s="38"/>
    </row>
    <row r="33429" spans="53:54" x14ac:dyDescent="0.25">
      <c r="BA33429" s="38"/>
      <c r="BB33429" s="38"/>
    </row>
    <row r="33430" spans="53:54" x14ac:dyDescent="0.25">
      <c r="BA33430" s="38"/>
      <c r="BB33430" s="38"/>
    </row>
    <row r="33431" spans="53:54" x14ac:dyDescent="0.25">
      <c r="BA33431" s="38"/>
      <c r="BB33431" s="38"/>
    </row>
    <row r="33432" spans="53:54" x14ac:dyDescent="0.25">
      <c r="BA33432" s="38"/>
      <c r="BB33432" s="38"/>
    </row>
    <row r="33433" spans="53:54" x14ac:dyDescent="0.25">
      <c r="BA33433" s="38"/>
      <c r="BB33433" s="38"/>
    </row>
    <row r="33434" spans="53:54" x14ac:dyDescent="0.25">
      <c r="BA33434" s="38"/>
      <c r="BB33434" s="38"/>
    </row>
    <row r="33435" spans="53:54" x14ac:dyDescent="0.25">
      <c r="BA33435" s="38"/>
      <c r="BB33435" s="38"/>
    </row>
    <row r="33436" spans="53:54" x14ac:dyDescent="0.25">
      <c r="BA33436" s="38"/>
      <c r="BB33436" s="38"/>
    </row>
    <row r="33437" spans="53:54" x14ac:dyDescent="0.25">
      <c r="BA33437" s="38"/>
      <c r="BB33437" s="38"/>
    </row>
    <row r="33438" spans="53:54" x14ac:dyDescent="0.25">
      <c r="BA33438" s="38"/>
      <c r="BB33438" s="38"/>
    </row>
    <row r="33439" spans="53:54" x14ac:dyDescent="0.25">
      <c r="BA33439" s="38"/>
      <c r="BB33439" s="38"/>
    </row>
    <row r="33440" spans="53:54" x14ac:dyDescent="0.25">
      <c r="BA33440" s="38"/>
      <c r="BB33440" s="38"/>
    </row>
    <row r="33441" spans="53:54" x14ac:dyDescent="0.25">
      <c r="BA33441" s="38"/>
      <c r="BB33441" s="38"/>
    </row>
    <row r="33442" spans="53:54" x14ac:dyDescent="0.25">
      <c r="BA33442" s="38"/>
      <c r="BB33442" s="38"/>
    </row>
    <row r="33443" spans="53:54" x14ac:dyDescent="0.25">
      <c r="BA33443" s="38"/>
      <c r="BB33443" s="38"/>
    </row>
    <row r="33444" spans="53:54" x14ac:dyDescent="0.25">
      <c r="BA33444" s="38"/>
      <c r="BB33444" s="38"/>
    </row>
    <row r="33445" spans="53:54" x14ac:dyDescent="0.25">
      <c r="BA33445" s="38"/>
      <c r="BB33445" s="38"/>
    </row>
    <row r="33446" spans="53:54" x14ac:dyDescent="0.25">
      <c r="BA33446" s="38"/>
      <c r="BB33446" s="38"/>
    </row>
    <row r="33447" spans="53:54" x14ac:dyDescent="0.25">
      <c r="BA33447" s="38"/>
      <c r="BB33447" s="38"/>
    </row>
    <row r="33448" spans="53:54" x14ac:dyDescent="0.25">
      <c r="BA33448" s="38"/>
      <c r="BB33448" s="38"/>
    </row>
    <row r="33449" spans="53:54" x14ac:dyDescent="0.25">
      <c r="BA33449" s="38"/>
      <c r="BB33449" s="38"/>
    </row>
    <row r="33450" spans="53:54" x14ac:dyDescent="0.25">
      <c r="BA33450" s="38"/>
      <c r="BB33450" s="38"/>
    </row>
    <row r="33451" spans="53:54" x14ac:dyDescent="0.25">
      <c r="BA33451" s="38"/>
      <c r="BB33451" s="38"/>
    </row>
    <row r="33452" spans="53:54" x14ac:dyDescent="0.25">
      <c r="BA33452" s="38"/>
      <c r="BB33452" s="38"/>
    </row>
    <row r="33453" spans="53:54" x14ac:dyDescent="0.25">
      <c r="BA33453" s="38"/>
      <c r="BB33453" s="38"/>
    </row>
    <row r="33454" spans="53:54" x14ac:dyDescent="0.25">
      <c r="BA33454" s="38"/>
      <c r="BB33454" s="38"/>
    </row>
    <row r="33455" spans="53:54" x14ac:dyDescent="0.25">
      <c r="BA33455" s="38"/>
      <c r="BB33455" s="38"/>
    </row>
    <row r="33456" spans="53:54" x14ac:dyDescent="0.25">
      <c r="BA33456" s="38"/>
      <c r="BB33456" s="38"/>
    </row>
    <row r="33457" spans="53:54" x14ac:dyDescent="0.25">
      <c r="BA33457" s="38"/>
      <c r="BB33457" s="38"/>
    </row>
    <row r="33458" spans="53:54" x14ac:dyDescent="0.25">
      <c r="BA33458" s="38"/>
      <c r="BB33458" s="38"/>
    </row>
    <row r="33459" spans="53:54" x14ac:dyDescent="0.25">
      <c r="BA33459" s="38"/>
      <c r="BB33459" s="38"/>
    </row>
    <row r="33460" spans="53:54" x14ac:dyDescent="0.25">
      <c r="BA33460" s="38"/>
      <c r="BB33460" s="38"/>
    </row>
    <row r="33461" spans="53:54" x14ac:dyDescent="0.25">
      <c r="BA33461" s="38"/>
      <c r="BB33461" s="38"/>
    </row>
    <row r="33462" spans="53:54" x14ac:dyDescent="0.25">
      <c r="BA33462" s="38"/>
      <c r="BB33462" s="38"/>
    </row>
    <row r="33463" spans="53:54" x14ac:dyDescent="0.25">
      <c r="BA33463" s="38"/>
      <c r="BB33463" s="38"/>
    </row>
    <row r="33464" spans="53:54" x14ac:dyDescent="0.25">
      <c r="BA33464" s="38"/>
      <c r="BB33464" s="38"/>
    </row>
    <row r="33465" spans="53:54" x14ac:dyDescent="0.25">
      <c r="BA33465" s="38"/>
      <c r="BB33465" s="38"/>
    </row>
    <row r="33466" spans="53:54" x14ac:dyDescent="0.25">
      <c r="BA33466" s="38"/>
      <c r="BB33466" s="38"/>
    </row>
    <row r="33467" spans="53:54" x14ac:dyDescent="0.25">
      <c r="BA33467" s="38"/>
      <c r="BB33467" s="38"/>
    </row>
    <row r="33468" spans="53:54" x14ac:dyDescent="0.25">
      <c r="BA33468" s="38"/>
      <c r="BB33468" s="38"/>
    </row>
    <row r="33469" spans="53:54" x14ac:dyDescent="0.25">
      <c r="BA33469" s="38"/>
      <c r="BB33469" s="38"/>
    </row>
    <row r="33470" spans="53:54" x14ac:dyDescent="0.25">
      <c r="BA33470" s="38"/>
      <c r="BB33470" s="38"/>
    </row>
    <row r="33471" spans="53:54" x14ac:dyDescent="0.25">
      <c r="BA33471" s="38"/>
      <c r="BB33471" s="38"/>
    </row>
    <row r="33472" spans="53:54" x14ac:dyDescent="0.25">
      <c r="BA33472" s="38"/>
      <c r="BB33472" s="38"/>
    </row>
    <row r="33473" spans="53:54" x14ac:dyDescent="0.25">
      <c r="BA33473" s="38"/>
      <c r="BB33473" s="38"/>
    </row>
    <row r="33474" spans="53:54" x14ac:dyDescent="0.25">
      <c r="BA33474" s="38"/>
      <c r="BB33474" s="38"/>
    </row>
    <row r="33475" spans="53:54" x14ac:dyDescent="0.25">
      <c r="BA33475" s="38"/>
      <c r="BB33475" s="38"/>
    </row>
    <row r="33476" spans="53:54" x14ac:dyDescent="0.25">
      <c r="BA33476" s="38"/>
      <c r="BB33476" s="38"/>
    </row>
    <row r="33477" spans="53:54" x14ac:dyDescent="0.25">
      <c r="BA33477" s="38"/>
      <c r="BB33477" s="38"/>
    </row>
    <row r="33478" spans="53:54" x14ac:dyDescent="0.25">
      <c r="BA33478" s="38"/>
      <c r="BB33478" s="38"/>
    </row>
    <row r="33479" spans="53:54" x14ac:dyDescent="0.25">
      <c r="BA33479" s="38"/>
      <c r="BB33479" s="38"/>
    </row>
    <row r="33480" spans="53:54" x14ac:dyDescent="0.25">
      <c r="BA33480" s="38"/>
      <c r="BB33480" s="38"/>
    </row>
    <row r="33481" spans="53:54" x14ac:dyDescent="0.25">
      <c r="BA33481" s="38"/>
      <c r="BB33481" s="38"/>
    </row>
    <row r="33482" spans="53:54" x14ac:dyDescent="0.25">
      <c r="BA33482" s="38"/>
      <c r="BB33482" s="38"/>
    </row>
    <row r="33483" spans="53:54" x14ac:dyDescent="0.25">
      <c r="BA33483" s="38"/>
      <c r="BB33483" s="38"/>
    </row>
    <row r="33484" spans="53:54" x14ac:dyDescent="0.25">
      <c r="BA33484" s="38"/>
      <c r="BB33484" s="38"/>
    </row>
    <row r="33485" spans="53:54" x14ac:dyDescent="0.25">
      <c r="BA33485" s="38"/>
      <c r="BB33485" s="38"/>
    </row>
    <row r="33486" spans="53:54" x14ac:dyDescent="0.25">
      <c r="BA33486" s="38"/>
      <c r="BB33486" s="38"/>
    </row>
    <row r="33487" spans="53:54" x14ac:dyDescent="0.25">
      <c r="BA33487" s="38"/>
      <c r="BB33487" s="38"/>
    </row>
    <row r="33488" spans="53:54" x14ac:dyDescent="0.25">
      <c r="BA33488" s="38"/>
      <c r="BB33488" s="38"/>
    </row>
    <row r="33489" spans="53:54" x14ac:dyDescent="0.25">
      <c r="BA33489" s="38"/>
      <c r="BB33489" s="38"/>
    </row>
    <row r="33490" spans="53:54" x14ac:dyDescent="0.25">
      <c r="BA33490" s="38"/>
      <c r="BB33490" s="38"/>
    </row>
    <row r="33491" spans="53:54" x14ac:dyDescent="0.25">
      <c r="BA33491" s="38"/>
      <c r="BB33491" s="38"/>
    </row>
    <row r="33492" spans="53:54" x14ac:dyDescent="0.25">
      <c r="BA33492" s="38"/>
      <c r="BB33492" s="38"/>
    </row>
    <row r="33493" spans="53:54" x14ac:dyDescent="0.25">
      <c r="BA33493" s="38"/>
      <c r="BB33493" s="38"/>
    </row>
    <row r="33494" spans="53:54" x14ac:dyDescent="0.25">
      <c r="BA33494" s="38"/>
      <c r="BB33494" s="38"/>
    </row>
    <row r="33495" spans="53:54" x14ac:dyDescent="0.25">
      <c r="BA33495" s="38"/>
      <c r="BB33495" s="38"/>
    </row>
    <row r="33496" spans="53:54" x14ac:dyDescent="0.25">
      <c r="BA33496" s="38"/>
      <c r="BB33496" s="38"/>
    </row>
    <row r="33497" spans="53:54" x14ac:dyDescent="0.25">
      <c r="BA33497" s="38"/>
      <c r="BB33497" s="38"/>
    </row>
    <row r="33498" spans="53:54" x14ac:dyDescent="0.25">
      <c r="BA33498" s="38"/>
      <c r="BB33498" s="38"/>
    </row>
    <row r="33499" spans="53:54" x14ac:dyDescent="0.25">
      <c r="BA33499" s="38"/>
      <c r="BB33499" s="38"/>
    </row>
    <row r="33500" spans="53:54" x14ac:dyDescent="0.25">
      <c r="BA33500" s="38"/>
      <c r="BB33500" s="38"/>
    </row>
    <row r="33501" spans="53:54" x14ac:dyDescent="0.25">
      <c r="BA33501" s="38"/>
      <c r="BB33501" s="38"/>
    </row>
    <row r="33502" spans="53:54" x14ac:dyDescent="0.25">
      <c r="BA33502" s="38"/>
      <c r="BB33502" s="38"/>
    </row>
    <row r="33503" spans="53:54" x14ac:dyDescent="0.25">
      <c r="BA33503" s="38"/>
      <c r="BB33503" s="38"/>
    </row>
    <row r="33504" spans="53:54" x14ac:dyDescent="0.25">
      <c r="BA33504" s="38"/>
      <c r="BB33504" s="38"/>
    </row>
    <row r="33505" spans="53:54" x14ac:dyDescent="0.25">
      <c r="BA33505" s="38"/>
      <c r="BB33505" s="38"/>
    </row>
    <row r="33506" spans="53:54" x14ac:dyDescent="0.25">
      <c r="BA33506" s="38"/>
      <c r="BB33506" s="38"/>
    </row>
    <row r="33507" spans="53:54" x14ac:dyDescent="0.25">
      <c r="BA33507" s="38"/>
      <c r="BB33507" s="38"/>
    </row>
    <row r="33508" spans="53:54" x14ac:dyDescent="0.25">
      <c r="BA33508" s="38"/>
      <c r="BB33508" s="38"/>
    </row>
    <row r="33509" spans="53:54" x14ac:dyDescent="0.25">
      <c r="BA33509" s="38"/>
      <c r="BB33509" s="38"/>
    </row>
    <row r="33510" spans="53:54" x14ac:dyDescent="0.25">
      <c r="BA33510" s="38"/>
      <c r="BB33510" s="38"/>
    </row>
    <row r="33511" spans="53:54" x14ac:dyDescent="0.25">
      <c r="BA33511" s="38"/>
      <c r="BB33511" s="38"/>
    </row>
    <row r="33512" spans="53:54" x14ac:dyDescent="0.25">
      <c r="BA33512" s="38"/>
      <c r="BB33512" s="38"/>
    </row>
    <row r="33513" spans="53:54" x14ac:dyDescent="0.25">
      <c r="BA33513" s="38"/>
      <c r="BB33513" s="38"/>
    </row>
    <row r="33514" spans="53:54" x14ac:dyDescent="0.25">
      <c r="BA33514" s="38"/>
      <c r="BB33514" s="38"/>
    </row>
    <row r="33515" spans="53:54" x14ac:dyDescent="0.25">
      <c r="BA33515" s="38"/>
      <c r="BB33515" s="38"/>
    </row>
    <row r="33516" spans="53:54" x14ac:dyDescent="0.25">
      <c r="BA33516" s="38"/>
      <c r="BB33516" s="38"/>
    </row>
    <row r="33517" spans="53:54" x14ac:dyDescent="0.25">
      <c r="BA33517" s="38"/>
      <c r="BB33517" s="38"/>
    </row>
    <row r="33518" spans="53:54" x14ac:dyDescent="0.25">
      <c r="BA33518" s="38"/>
      <c r="BB33518" s="38"/>
    </row>
    <row r="33519" spans="53:54" x14ac:dyDescent="0.25">
      <c r="BA33519" s="38"/>
      <c r="BB33519" s="38"/>
    </row>
    <row r="33520" spans="53:54" x14ac:dyDescent="0.25">
      <c r="BA33520" s="38"/>
      <c r="BB33520" s="38"/>
    </row>
    <row r="33521" spans="53:54" x14ac:dyDescent="0.25">
      <c r="BA33521" s="38"/>
      <c r="BB33521" s="38"/>
    </row>
    <row r="33522" spans="53:54" x14ac:dyDescent="0.25">
      <c r="BA33522" s="38"/>
      <c r="BB33522" s="38"/>
    </row>
    <row r="33523" spans="53:54" x14ac:dyDescent="0.25">
      <c r="BA33523" s="38"/>
      <c r="BB33523" s="38"/>
    </row>
    <row r="33524" spans="53:54" x14ac:dyDescent="0.25">
      <c r="BA33524" s="38"/>
      <c r="BB33524" s="38"/>
    </row>
    <row r="33525" spans="53:54" x14ac:dyDescent="0.25">
      <c r="BA33525" s="38"/>
      <c r="BB33525" s="38"/>
    </row>
    <row r="33526" spans="53:54" x14ac:dyDescent="0.25">
      <c r="BA33526" s="38"/>
      <c r="BB33526" s="38"/>
    </row>
    <row r="33527" spans="53:54" x14ac:dyDescent="0.25">
      <c r="BA33527" s="38"/>
      <c r="BB33527" s="38"/>
    </row>
    <row r="33528" spans="53:54" x14ac:dyDescent="0.25">
      <c r="BA33528" s="38"/>
      <c r="BB33528" s="38"/>
    </row>
    <row r="33529" spans="53:54" x14ac:dyDescent="0.25">
      <c r="BA33529" s="38"/>
      <c r="BB33529" s="38"/>
    </row>
    <row r="33530" spans="53:54" x14ac:dyDescent="0.25">
      <c r="BA33530" s="38"/>
      <c r="BB33530" s="38"/>
    </row>
    <row r="33531" spans="53:54" x14ac:dyDescent="0.25">
      <c r="BA33531" s="38"/>
      <c r="BB33531" s="38"/>
    </row>
    <row r="33532" spans="53:54" x14ac:dyDescent="0.25">
      <c r="BA33532" s="38"/>
      <c r="BB33532" s="38"/>
    </row>
    <row r="33533" spans="53:54" x14ac:dyDescent="0.25">
      <c r="BA33533" s="38"/>
      <c r="BB33533" s="38"/>
    </row>
    <row r="33534" spans="53:54" x14ac:dyDescent="0.25">
      <c r="BA33534" s="38"/>
      <c r="BB33534" s="38"/>
    </row>
    <row r="33535" spans="53:54" x14ac:dyDescent="0.25">
      <c r="BA33535" s="38"/>
      <c r="BB33535" s="38"/>
    </row>
    <row r="33536" spans="53:54" x14ac:dyDescent="0.25">
      <c r="BA33536" s="38"/>
      <c r="BB33536" s="38"/>
    </row>
    <row r="33537" spans="53:54" x14ac:dyDescent="0.25">
      <c r="BA33537" s="38"/>
      <c r="BB33537" s="38"/>
    </row>
    <row r="33538" spans="53:54" x14ac:dyDescent="0.25">
      <c r="BA33538" s="38"/>
      <c r="BB33538" s="38"/>
    </row>
    <row r="33539" spans="53:54" x14ac:dyDescent="0.25">
      <c r="BA33539" s="38"/>
      <c r="BB33539" s="38"/>
    </row>
    <row r="33540" spans="53:54" x14ac:dyDescent="0.25">
      <c r="BA33540" s="38"/>
      <c r="BB33540" s="38"/>
    </row>
    <row r="33541" spans="53:54" x14ac:dyDescent="0.25">
      <c r="BA33541" s="38"/>
      <c r="BB33541" s="38"/>
    </row>
    <row r="33542" spans="53:54" x14ac:dyDescent="0.25">
      <c r="BA33542" s="38"/>
      <c r="BB33542" s="38"/>
    </row>
    <row r="33543" spans="53:54" x14ac:dyDescent="0.25">
      <c r="BA33543" s="38"/>
      <c r="BB33543" s="38"/>
    </row>
    <row r="33544" spans="53:54" x14ac:dyDescent="0.25">
      <c r="BA33544" s="38"/>
      <c r="BB33544" s="38"/>
    </row>
    <row r="33545" spans="53:54" x14ac:dyDescent="0.25">
      <c r="BA33545" s="38"/>
      <c r="BB33545" s="38"/>
    </row>
    <row r="33546" spans="53:54" x14ac:dyDescent="0.25">
      <c r="BA33546" s="38"/>
      <c r="BB33546" s="38"/>
    </row>
    <row r="33547" spans="53:54" x14ac:dyDescent="0.25">
      <c r="BA33547" s="38"/>
      <c r="BB33547" s="38"/>
    </row>
    <row r="33548" spans="53:54" x14ac:dyDescent="0.25">
      <c r="BA33548" s="38"/>
      <c r="BB33548" s="38"/>
    </row>
    <row r="33549" spans="53:54" x14ac:dyDescent="0.25">
      <c r="BA33549" s="38"/>
      <c r="BB33549" s="38"/>
    </row>
    <row r="33550" spans="53:54" x14ac:dyDescent="0.25">
      <c r="BA33550" s="38"/>
      <c r="BB33550" s="38"/>
    </row>
    <row r="33551" spans="53:54" x14ac:dyDescent="0.25">
      <c r="BA33551" s="38"/>
      <c r="BB33551" s="38"/>
    </row>
    <row r="33552" spans="53:54" x14ac:dyDescent="0.25">
      <c r="BA33552" s="38"/>
      <c r="BB33552" s="38"/>
    </row>
    <row r="33553" spans="53:54" x14ac:dyDescent="0.25">
      <c r="BA33553" s="38"/>
      <c r="BB33553" s="38"/>
    </row>
    <row r="33554" spans="53:54" x14ac:dyDescent="0.25">
      <c r="BA33554" s="38"/>
      <c r="BB33554" s="38"/>
    </row>
    <row r="33555" spans="53:54" x14ac:dyDescent="0.25">
      <c r="BA33555" s="38"/>
      <c r="BB33555" s="38"/>
    </row>
    <row r="33556" spans="53:54" x14ac:dyDescent="0.25">
      <c r="BA33556" s="38"/>
      <c r="BB33556" s="38"/>
    </row>
    <row r="33557" spans="53:54" x14ac:dyDescent="0.25">
      <c r="BA33557" s="38"/>
      <c r="BB33557" s="38"/>
    </row>
    <row r="33558" spans="53:54" x14ac:dyDescent="0.25">
      <c r="BA33558" s="38"/>
      <c r="BB33558" s="38"/>
    </row>
    <row r="33559" spans="53:54" x14ac:dyDescent="0.25">
      <c r="BA33559" s="38"/>
      <c r="BB33559" s="38"/>
    </row>
    <row r="33560" spans="53:54" x14ac:dyDescent="0.25">
      <c r="BA33560" s="38"/>
      <c r="BB33560" s="38"/>
    </row>
    <row r="33561" spans="53:54" x14ac:dyDescent="0.25">
      <c r="BA33561" s="38"/>
      <c r="BB33561" s="38"/>
    </row>
    <row r="33562" spans="53:54" x14ac:dyDescent="0.25">
      <c r="BA33562" s="38"/>
      <c r="BB33562" s="38"/>
    </row>
    <row r="33563" spans="53:54" x14ac:dyDescent="0.25">
      <c r="BA33563" s="38"/>
      <c r="BB33563" s="38"/>
    </row>
    <row r="33564" spans="53:54" x14ac:dyDescent="0.25">
      <c r="BA33564" s="38"/>
      <c r="BB33564" s="38"/>
    </row>
    <row r="33565" spans="53:54" x14ac:dyDescent="0.25">
      <c r="BA33565" s="38"/>
      <c r="BB33565" s="38"/>
    </row>
    <row r="33566" spans="53:54" x14ac:dyDescent="0.25">
      <c r="BA33566" s="38"/>
      <c r="BB33566" s="38"/>
    </row>
    <row r="33567" spans="53:54" x14ac:dyDescent="0.25">
      <c r="BA33567" s="38"/>
      <c r="BB33567" s="38"/>
    </row>
    <row r="33568" spans="53:54" x14ac:dyDescent="0.25">
      <c r="BA33568" s="38"/>
      <c r="BB33568" s="38"/>
    </row>
    <row r="33569" spans="53:54" x14ac:dyDescent="0.25">
      <c r="BA33569" s="38"/>
      <c r="BB33569" s="38"/>
    </row>
    <row r="33570" spans="53:54" x14ac:dyDescent="0.25">
      <c r="BA33570" s="38"/>
      <c r="BB33570" s="38"/>
    </row>
    <row r="33571" spans="53:54" x14ac:dyDescent="0.25">
      <c r="BA33571" s="38"/>
      <c r="BB33571" s="38"/>
    </row>
    <row r="33572" spans="53:54" x14ac:dyDescent="0.25">
      <c r="BA33572" s="38"/>
      <c r="BB33572" s="38"/>
    </row>
    <row r="33573" spans="53:54" x14ac:dyDescent="0.25">
      <c r="BA33573" s="38"/>
      <c r="BB33573" s="38"/>
    </row>
    <row r="33574" spans="53:54" x14ac:dyDescent="0.25">
      <c r="BA33574" s="38"/>
      <c r="BB33574" s="38"/>
    </row>
    <row r="33575" spans="53:54" x14ac:dyDescent="0.25">
      <c r="BA33575" s="38"/>
      <c r="BB33575" s="38"/>
    </row>
    <row r="33576" spans="53:54" x14ac:dyDescent="0.25">
      <c r="BA33576" s="38"/>
      <c r="BB33576" s="38"/>
    </row>
    <row r="33577" spans="53:54" x14ac:dyDescent="0.25">
      <c r="BA33577" s="38"/>
      <c r="BB33577" s="38"/>
    </row>
    <row r="33578" spans="53:54" x14ac:dyDescent="0.25">
      <c r="BA33578" s="38"/>
      <c r="BB33578" s="38"/>
    </row>
    <row r="33579" spans="53:54" x14ac:dyDescent="0.25">
      <c r="BA33579" s="38"/>
      <c r="BB33579" s="38"/>
    </row>
    <row r="33580" spans="53:54" x14ac:dyDescent="0.25">
      <c r="BA33580" s="38"/>
      <c r="BB33580" s="38"/>
    </row>
    <row r="33581" spans="53:54" x14ac:dyDescent="0.25">
      <c r="BA33581" s="38"/>
      <c r="BB33581" s="38"/>
    </row>
    <row r="33582" spans="53:54" x14ac:dyDescent="0.25">
      <c r="BA33582" s="38"/>
      <c r="BB33582" s="38"/>
    </row>
    <row r="33583" spans="53:54" x14ac:dyDescent="0.25">
      <c r="BA33583" s="38"/>
      <c r="BB33583" s="38"/>
    </row>
    <row r="33584" spans="53:54" x14ac:dyDescent="0.25">
      <c r="BA33584" s="38"/>
      <c r="BB33584" s="38"/>
    </row>
    <row r="33585" spans="53:54" x14ac:dyDescent="0.25">
      <c r="BA33585" s="38"/>
      <c r="BB33585" s="38"/>
    </row>
    <row r="33586" spans="53:54" x14ac:dyDescent="0.25">
      <c r="BA33586" s="38"/>
      <c r="BB33586" s="38"/>
    </row>
    <row r="33587" spans="53:54" x14ac:dyDescent="0.25">
      <c r="BA33587" s="38"/>
      <c r="BB33587" s="38"/>
    </row>
    <row r="33588" spans="53:54" x14ac:dyDescent="0.25">
      <c r="BA33588" s="38"/>
      <c r="BB33588" s="38"/>
    </row>
    <row r="33589" spans="53:54" x14ac:dyDescent="0.25">
      <c r="BA33589" s="38"/>
      <c r="BB33589" s="38"/>
    </row>
    <row r="33590" spans="53:54" x14ac:dyDescent="0.25">
      <c r="BA33590" s="38"/>
      <c r="BB33590" s="38"/>
    </row>
    <row r="33591" spans="53:54" x14ac:dyDescent="0.25">
      <c r="BA33591" s="38"/>
      <c r="BB33591" s="38"/>
    </row>
    <row r="33592" spans="53:54" x14ac:dyDescent="0.25">
      <c r="BA33592" s="38"/>
      <c r="BB33592" s="38"/>
    </row>
    <row r="33593" spans="53:54" x14ac:dyDescent="0.25">
      <c r="BA33593" s="38"/>
      <c r="BB33593" s="38"/>
    </row>
    <row r="33594" spans="53:54" x14ac:dyDescent="0.25">
      <c r="BA33594" s="38"/>
      <c r="BB33594" s="38"/>
    </row>
    <row r="33595" spans="53:54" x14ac:dyDescent="0.25">
      <c r="BA33595" s="38"/>
      <c r="BB33595" s="38"/>
    </row>
    <row r="33596" spans="53:54" x14ac:dyDescent="0.25">
      <c r="BA33596" s="38"/>
      <c r="BB33596" s="38"/>
    </row>
    <row r="33597" spans="53:54" x14ac:dyDescent="0.25">
      <c r="BA33597" s="38"/>
      <c r="BB33597" s="38"/>
    </row>
    <row r="33598" spans="53:54" x14ac:dyDescent="0.25">
      <c r="BA33598" s="38"/>
      <c r="BB33598" s="38"/>
    </row>
    <row r="33599" spans="53:54" x14ac:dyDescent="0.25">
      <c r="BA33599" s="38"/>
      <c r="BB33599" s="38"/>
    </row>
    <row r="33600" spans="53:54" x14ac:dyDescent="0.25">
      <c r="BA33600" s="38"/>
      <c r="BB33600" s="38"/>
    </row>
    <row r="33601" spans="53:54" x14ac:dyDescent="0.25">
      <c r="BA33601" s="38"/>
      <c r="BB33601" s="38"/>
    </row>
    <row r="33602" spans="53:54" x14ac:dyDescent="0.25">
      <c r="BA33602" s="38"/>
      <c r="BB33602" s="38"/>
    </row>
    <row r="33603" spans="53:54" x14ac:dyDescent="0.25">
      <c r="BA33603" s="38"/>
      <c r="BB33603" s="38"/>
    </row>
    <row r="33604" spans="53:54" x14ac:dyDescent="0.25">
      <c r="BA33604" s="38"/>
      <c r="BB33604" s="38"/>
    </row>
    <row r="33605" spans="53:54" x14ac:dyDescent="0.25">
      <c r="BA33605" s="38"/>
      <c r="BB33605" s="38"/>
    </row>
    <row r="33606" spans="53:54" x14ac:dyDescent="0.25">
      <c r="BA33606" s="38"/>
      <c r="BB33606" s="38"/>
    </row>
    <row r="33607" spans="53:54" x14ac:dyDescent="0.25">
      <c r="BA33607" s="38"/>
      <c r="BB33607" s="38"/>
    </row>
    <row r="33608" spans="53:54" x14ac:dyDescent="0.25">
      <c r="BA33608" s="38"/>
      <c r="BB33608" s="38"/>
    </row>
    <row r="33609" spans="53:54" x14ac:dyDescent="0.25">
      <c r="BA33609" s="38"/>
      <c r="BB33609" s="38"/>
    </row>
    <row r="33610" spans="53:54" x14ac:dyDescent="0.25">
      <c r="BA33610" s="38"/>
      <c r="BB33610" s="38"/>
    </row>
    <row r="33611" spans="53:54" x14ac:dyDescent="0.25">
      <c r="BA33611" s="38"/>
      <c r="BB33611" s="38"/>
    </row>
    <row r="33612" spans="53:54" x14ac:dyDescent="0.25">
      <c r="BA33612" s="38"/>
      <c r="BB33612" s="38"/>
    </row>
    <row r="33613" spans="53:54" x14ac:dyDescent="0.25">
      <c r="BA33613" s="38"/>
      <c r="BB33613" s="38"/>
    </row>
    <row r="33614" spans="53:54" x14ac:dyDescent="0.25">
      <c r="BA33614" s="38"/>
      <c r="BB33614" s="38"/>
    </row>
    <row r="33615" spans="53:54" x14ac:dyDescent="0.25">
      <c r="BA33615" s="38"/>
      <c r="BB33615" s="38"/>
    </row>
    <row r="33616" spans="53:54" x14ac:dyDescent="0.25">
      <c r="BA33616" s="38"/>
      <c r="BB33616" s="38"/>
    </row>
    <row r="33617" spans="53:54" x14ac:dyDescent="0.25">
      <c r="BA33617" s="38"/>
      <c r="BB33617" s="38"/>
    </row>
    <row r="33618" spans="53:54" x14ac:dyDescent="0.25">
      <c r="BA33618" s="38"/>
      <c r="BB33618" s="38"/>
    </row>
    <row r="33619" spans="53:54" x14ac:dyDescent="0.25">
      <c r="BA33619" s="38"/>
      <c r="BB33619" s="38"/>
    </row>
    <row r="33620" spans="53:54" x14ac:dyDescent="0.25">
      <c r="BA33620" s="38"/>
      <c r="BB33620" s="38"/>
    </row>
    <row r="33621" spans="53:54" x14ac:dyDescent="0.25">
      <c r="BA33621" s="38"/>
      <c r="BB33621" s="38"/>
    </row>
    <row r="33622" spans="53:54" x14ac:dyDescent="0.25">
      <c r="BA33622" s="38"/>
      <c r="BB33622" s="38"/>
    </row>
    <row r="33623" spans="53:54" x14ac:dyDescent="0.25">
      <c r="BA33623" s="38"/>
      <c r="BB33623" s="38"/>
    </row>
    <row r="33624" spans="53:54" x14ac:dyDescent="0.25">
      <c r="BA33624" s="38"/>
      <c r="BB33624" s="38"/>
    </row>
    <row r="33625" spans="53:54" x14ac:dyDescent="0.25">
      <c r="BA33625" s="38"/>
      <c r="BB33625" s="38"/>
    </row>
    <row r="33626" spans="53:54" x14ac:dyDescent="0.25">
      <c r="BA33626" s="38"/>
      <c r="BB33626" s="38"/>
    </row>
    <row r="33627" spans="53:54" x14ac:dyDescent="0.25">
      <c r="BA33627" s="38"/>
      <c r="BB33627" s="38"/>
    </row>
    <row r="33628" spans="53:54" x14ac:dyDescent="0.25">
      <c r="BA33628" s="38"/>
      <c r="BB33628" s="38"/>
    </row>
    <row r="33629" spans="53:54" x14ac:dyDescent="0.25">
      <c r="BA33629" s="38"/>
      <c r="BB33629" s="38"/>
    </row>
    <row r="33630" spans="53:54" x14ac:dyDescent="0.25">
      <c r="BA33630" s="38"/>
      <c r="BB33630" s="38"/>
    </row>
    <row r="33631" spans="53:54" x14ac:dyDescent="0.25">
      <c r="BA33631" s="38"/>
      <c r="BB33631" s="38"/>
    </row>
    <row r="33632" spans="53:54" x14ac:dyDescent="0.25">
      <c r="BA33632" s="38"/>
      <c r="BB33632" s="38"/>
    </row>
    <row r="33633" spans="53:54" x14ac:dyDescent="0.25">
      <c r="BA33633" s="38"/>
      <c r="BB33633" s="38"/>
    </row>
    <row r="33634" spans="53:54" x14ac:dyDescent="0.25">
      <c r="BA33634" s="38"/>
      <c r="BB33634" s="38"/>
    </row>
    <row r="33635" spans="53:54" x14ac:dyDescent="0.25">
      <c r="BA33635" s="38"/>
      <c r="BB33635" s="38"/>
    </row>
    <row r="33636" spans="53:54" x14ac:dyDescent="0.25">
      <c r="BA33636" s="38"/>
      <c r="BB33636" s="38"/>
    </row>
    <row r="33637" spans="53:54" x14ac:dyDescent="0.25">
      <c r="BA33637" s="38"/>
      <c r="BB33637" s="38"/>
    </row>
    <row r="33638" spans="53:54" x14ac:dyDescent="0.25">
      <c r="BA33638" s="38"/>
      <c r="BB33638" s="38"/>
    </row>
    <row r="33639" spans="53:54" x14ac:dyDescent="0.25">
      <c r="BA33639" s="38"/>
      <c r="BB33639" s="38"/>
    </row>
    <row r="33640" spans="53:54" x14ac:dyDescent="0.25">
      <c r="BA33640" s="38"/>
      <c r="BB33640" s="38"/>
    </row>
    <row r="33641" spans="53:54" x14ac:dyDescent="0.25">
      <c r="BA33641" s="38"/>
      <c r="BB33641" s="38"/>
    </row>
    <row r="33642" spans="53:54" x14ac:dyDescent="0.25">
      <c r="BA33642" s="38"/>
      <c r="BB33642" s="38"/>
    </row>
    <row r="33643" spans="53:54" x14ac:dyDescent="0.25">
      <c r="BA33643" s="38"/>
      <c r="BB33643" s="38"/>
    </row>
    <row r="33644" spans="53:54" x14ac:dyDescent="0.25">
      <c r="BA33644" s="38"/>
      <c r="BB33644" s="38"/>
    </row>
    <row r="33645" spans="53:54" x14ac:dyDescent="0.25">
      <c r="BA33645" s="38"/>
      <c r="BB33645" s="38"/>
    </row>
    <row r="33646" spans="53:54" x14ac:dyDescent="0.25">
      <c r="BA33646" s="38"/>
      <c r="BB33646" s="38"/>
    </row>
    <row r="33647" spans="53:54" x14ac:dyDescent="0.25">
      <c r="BA33647" s="38"/>
      <c r="BB33647" s="38"/>
    </row>
    <row r="33648" spans="53:54" x14ac:dyDescent="0.25">
      <c r="BA33648" s="38"/>
      <c r="BB33648" s="38"/>
    </row>
    <row r="33649" spans="53:54" x14ac:dyDescent="0.25">
      <c r="BA33649" s="38"/>
      <c r="BB33649" s="38"/>
    </row>
    <row r="33650" spans="53:54" x14ac:dyDescent="0.25">
      <c r="BA33650" s="38"/>
      <c r="BB33650" s="38"/>
    </row>
    <row r="33651" spans="53:54" x14ac:dyDescent="0.25">
      <c r="BA33651" s="38"/>
      <c r="BB33651" s="38"/>
    </row>
    <row r="33652" spans="53:54" x14ac:dyDescent="0.25">
      <c r="BA33652" s="38"/>
      <c r="BB33652" s="38"/>
    </row>
    <row r="33653" spans="53:54" x14ac:dyDescent="0.25">
      <c r="BA33653" s="38"/>
      <c r="BB33653" s="38"/>
    </row>
    <row r="33654" spans="53:54" x14ac:dyDescent="0.25">
      <c r="BA33654" s="38"/>
      <c r="BB33654" s="38"/>
    </row>
    <row r="33655" spans="53:54" x14ac:dyDescent="0.25">
      <c r="BA33655" s="38"/>
      <c r="BB33655" s="38"/>
    </row>
    <row r="33656" spans="53:54" x14ac:dyDescent="0.25">
      <c r="BA33656" s="38"/>
      <c r="BB33656" s="38"/>
    </row>
    <row r="33657" spans="53:54" x14ac:dyDescent="0.25">
      <c r="BA33657" s="38"/>
      <c r="BB33657" s="38"/>
    </row>
    <row r="33658" spans="53:54" x14ac:dyDescent="0.25">
      <c r="BA33658" s="38"/>
      <c r="BB33658" s="38"/>
    </row>
    <row r="33659" spans="53:54" x14ac:dyDescent="0.25">
      <c r="BA33659" s="38"/>
      <c r="BB33659" s="38"/>
    </row>
    <row r="33660" spans="53:54" x14ac:dyDescent="0.25">
      <c r="BA33660" s="38"/>
      <c r="BB33660" s="38"/>
    </row>
    <row r="33661" spans="53:54" x14ac:dyDescent="0.25">
      <c r="BA33661" s="38"/>
      <c r="BB33661" s="38"/>
    </row>
    <row r="33662" spans="53:54" x14ac:dyDescent="0.25">
      <c r="BA33662" s="38"/>
      <c r="BB33662" s="38"/>
    </row>
    <row r="33663" spans="53:54" x14ac:dyDescent="0.25">
      <c r="BA33663" s="38"/>
      <c r="BB33663" s="38"/>
    </row>
    <row r="33664" spans="53:54" x14ac:dyDescent="0.25">
      <c r="BA33664" s="38"/>
      <c r="BB33664" s="38"/>
    </row>
    <row r="33665" spans="53:54" x14ac:dyDescent="0.25">
      <c r="BA33665" s="38"/>
      <c r="BB33665" s="38"/>
    </row>
    <row r="33666" spans="53:54" x14ac:dyDescent="0.25">
      <c r="BA33666" s="38"/>
      <c r="BB33666" s="38"/>
    </row>
    <row r="33667" spans="53:54" x14ac:dyDescent="0.25">
      <c r="BA33667" s="38"/>
      <c r="BB33667" s="38"/>
    </row>
    <row r="33668" spans="53:54" x14ac:dyDescent="0.25">
      <c r="BA33668" s="38"/>
      <c r="BB33668" s="38"/>
    </row>
    <row r="33669" spans="53:54" x14ac:dyDescent="0.25">
      <c r="BA33669" s="38"/>
      <c r="BB33669" s="38"/>
    </row>
    <row r="33670" spans="53:54" x14ac:dyDescent="0.25">
      <c r="BA33670" s="38"/>
      <c r="BB33670" s="38"/>
    </row>
    <row r="33671" spans="53:54" x14ac:dyDescent="0.25">
      <c r="BA33671" s="38"/>
      <c r="BB33671" s="38"/>
    </row>
    <row r="33672" spans="53:54" x14ac:dyDescent="0.25">
      <c r="BA33672" s="38"/>
      <c r="BB33672" s="38"/>
    </row>
    <row r="33673" spans="53:54" x14ac:dyDescent="0.25">
      <c r="BA33673" s="38"/>
      <c r="BB33673" s="38"/>
    </row>
    <row r="33674" spans="53:54" x14ac:dyDescent="0.25">
      <c r="BA33674" s="38"/>
      <c r="BB33674" s="38"/>
    </row>
    <row r="33675" spans="53:54" x14ac:dyDescent="0.25">
      <c r="BA33675" s="38"/>
      <c r="BB33675" s="38"/>
    </row>
    <row r="33676" spans="53:54" x14ac:dyDescent="0.25">
      <c r="BA33676" s="38"/>
      <c r="BB33676" s="38"/>
    </row>
    <row r="33677" spans="53:54" x14ac:dyDescent="0.25">
      <c r="BA33677" s="38"/>
      <c r="BB33677" s="38"/>
    </row>
    <row r="33678" spans="53:54" x14ac:dyDescent="0.25">
      <c r="BA33678" s="38"/>
      <c r="BB33678" s="38"/>
    </row>
    <row r="33679" spans="53:54" x14ac:dyDescent="0.25">
      <c r="BA33679" s="38"/>
      <c r="BB33679" s="38"/>
    </row>
    <row r="33680" spans="53:54" x14ac:dyDescent="0.25">
      <c r="BA33680" s="38"/>
      <c r="BB33680" s="38"/>
    </row>
    <row r="33681" spans="53:54" x14ac:dyDescent="0.25">
      <c r="BA33681" s="38"/>
      <c r="BB33681" s="38"/>
    </row>
    <row r="33682" spans="53:54" x14ac:dyDescent="0.25">
      <c r="BA33682" s="38"/>
      <c r="BB33682" s="38"/>
    </row>
    <row r="33683" spans="53:54" x14ac:dyDescent="0.25">
      <c r="BA33683" s="38"/>
      <c r="BB33683" s="38"/>
    </row>
    <row r="33684" spans="53:54" x14ac:dyDescent="0.25">
      <c r="BA33684" s="38"/>
      <c r="BB33684" s="38"/>
    </row>
    <row r="33685" spans="53:54" x14ac:dyDescent="0.25">
      <c r="BA33685" s="38"/>
      <c r="BB33685" s="38"/>
    </row>
    <row r="33686" spans="53:54" x14ac:dyDescent="0.25">
      <c r="BA33686" s="38"/>
      <c r="BB33686" s="38"/>
    </row>
    <row r="33687" spans="53:54" x14ac:dyDescent="0.25">
      <c r="BA33687" s="38"/>
      <c r="BB33687" s="38"/>
    </row>
    <row r="33688" spans="53:54" x14ac:dyDescent="0.25">
      <c r="BA33688" s="38"/>
      <c r="BB33688" s="38"/>
    </row>
    <row r="33689" spans="53:54" x14ac:dyDescent="0.25">
      <c r="BA33689" s="38"/>
      <c r="BB33689" s="38"/>
    </row>
    <row r="33690" spans="53:54" x14ac:dyDescent="0.25">
      <c r="BA33690" s="38"/>
      <c r="BB33690" s="38"/>
    </row>
    <row r="33691" spans="53:54" x14ac:dyDescent="0.25">
      <c r="BA33691" s="38"/>
      <c r="BB33691" s="38"/>
    </row>
    <row r="33692" spans="53:54" x14ac:dyDescent="0.25">
      <c r="BA33692" s="38"/>
      <c r="BB33692" s="38"/>
    </row>
    <row r="33693" spans="53:54" x14ac:dyDescent="0.25">
      <c r="BA33693" s="38"/>
      <c r="BB33693" s="38"/>
    </row>
    <row r="33694" spans="53:54" x14ac:dyDescent="0.25">
      <c r="BA33694" s="38"/>
      <c r="BB33694" s="38"/>
    </row>
    <row r="33695" spans="53:54" x14ac:dyDescent="0.25">
      <c r="BA33695" s="38"/>
      <c r="BB33695" s="38"/>
    </row>
    <row r="33696" spans="53:54" x14ac:dyDescent="0.25">
      <c r="BA33696" s="38"/>
      <c r="BB33696" s="38"/>
    </row>
    <row r="33697" spans="53:54" x14ac:dyDescent="0.25">
      <c r="BA33697" s="38"/>
      <c r="BB33697" s="38"/>
    </row>
    <row r="33698" spans="53:54" x14ac:dyDescent="0.25">
      <c r="BA33698" s="38"/>
      <c r="BB33698" s="38"/>
    </row>
    <row r="33699" spans="53:54" x14ac:dyDescent="0.25">
      <c r="BA33699" s="38"/>
      <c r="BB33699" s="38"/>
    </row>
    <row r="33700" spans="53:54" x14ac:dyDescent="0.25">
      <c r="BA33700" s="38"/>
      <c r="BB33700" s="38"/>
    </row>
    <row r="33701" spans="53:54" x14ac:dyDescent="0.25">
      <c r="BA33701" s="38"/>
      <c r="BB33701" s="38"/>
    </row>
    <row r="33702" spans="53:54" x14ac:dyDescent="0.25">
      <c r="BA33702" s="38"/>
      <c r="BB33702" s="38"/>
    </row>
    <row r="33703" spans="53:54" x14ac:dyDescent="0.25">
      <c r="BA33703" s="38"/>
      <c r="BB33703" s="38"/>
    </row>
    <row r="33704" spans="53:54" x14ac:dyDescent="0.25">
      <c r="BA33704" s="38"/>
      <c r="BB33704" s="38"/>
    </row>
    <row r="33705" spans="53:54" x14ac:dyDescent="0.25">
      <c r="BA33705" s="38"/>
      <c r="BB33705" s="38"/>
    </row>
    <row r="33706" spans="53:54" x14ac:dyDescent="0.25">
      <c r="BA33706" s="38"/>
      <c r="BB33706" s="38"/>
    </row>
    <row r="33707" spans="53:54" x14ac:dyDescent="0.25">
      <c r="BA33707" s="38"/>
      <c r="BB33707" s="38"/>
    </row>
    <row r="33708" spans="53:54" x14ac:dyDescent="0.25">
      <c r="BA33708" s="38"/>
      <c r="BB33708" s="38"/>
    </row>
    <row r="33709" spans="53:54" x14ac:dyDescent="0.25">
      <c r="BA33709" s="38"/>
      <c r="BB33709" s="38"/>
    </row>
    <row r="33710" spans="53:54" x14ac:dyDescent="0.25">
      <c r="BA33710" s="38"/>
      <c r="BB33710" s="38"/>
    </row>
    <row r="33711" spans="53:54" x14ac:dyDescent="0.25">
      <c r="BA33711" s="38"/>
      <c r="BB33711" s="38"/>
    </row>
    <row r="33712" spans="53:54" x14ac:dyDescent="0.25">
      <c r="BA33712" s="38"/>
      <c r="BB33712" s="38"/>
    </row>
    <row r="33713" spans="53:54" x14ac:dyDescent="0.25">
      <c r="BA33713" s="38"/>
      <c r="BB33713" s="38"/>
    </row>
    <row r="33714" spans="53:54" x14ac:dyDescent="0.25">
      <c r="BA33714" s="38"/>
      <c r="BB33714" s="38"/>
    </row>
    <row r="33715" spans="53:54" x14ac:dyDescent="0.25">
      <c r="BA33715" s="38"/>
      <c r="BB33715" s="38"/>
    </row>
    <row r="33716" spans="53:54" x14ac:dyDescent="0.25">
      <c r="BA33716" s="38"/>
      <c r="BB33716" s="38"/>
    </row>
    <row r="33717" spans="53:54" x14ac:dyDescent="0.25">
      <c r="BA33717" s="38"/>
      <c r="BB33717" s="38"/>
    </row>
    <row r="33718" spans="53:54" x14ac:dyDescent="0.25">
      <c r="BA33718" s="38"/>
      <c r="BB33718" s="38"/>
    </row>
    <row r="33719" spans="53:54" x14ac:dyDescent="0.25">
      <c r="BA33719" s="38"/>
      <c r="BB33719" s="38"/>
    </row>
    <row r="33720" spans="53:54" x14ac:dyDescent="0.25">
      <c r="BA33720" s="38"/>
      <c r="BB33720" s="38"/>
    </row>
    <row r="33721" spans="53:54" x14ac:dyDescent="0.25">
      <c r="BA33721" s="38"/>
      <c r="BB33721" s="38"/>
    </row>
    <row r="33722" spans="53:54" x14ac:dyDescent="0.25">
      <c r="BA33722" s="38"/>
      <c r="BB33722" s="38"/>
    </row>
    <row r="33723" spans="53:54" x14ac:dyDescent="0.25">
      <c r="BA33723" s="38"/>
      <c r="BB33723" s="38"/>
    </row>
    <row r="33724" spans="53:54" x14ac:dyDescent="0.25">
      <c r="BA33724" s="38"/>
      <c r="BB33724" s="38"/>
    </row>
    <row r="33725" spans="53:54" x14ac:dyDescent="0.25">
      <c r="BA33725" s="38"/>
      <c r="BB33725" s="38"/>
    </row>
    <row r="33726" spans="53:54" x14ac:dyDescent="0.25">
      <c r="BA33726" s="38"/>
      <c r="BB33726" s="38"/>
    </row>
    <row r="33727" spans="53:54" x14ac:dyDescent="0.25">
      <c r="BA33727" s="38"/>
      <c r="BB33727" s="38"/>
    </row>
    <row r="33728" spans="53:54" x14ac:dyDescent="0.25">
      <c r="BA33728" s="38"/>
      <c r="BB33728" s="38"/>
    </row>
    <row r="33729" spans="53:54" x14ac:dyDescent="0.25">
      <c r="BA33729" s="38"/>
      <c r="BB33729" s="38"/>
    </row>
    <row r="33730" spans="53:54" x14ac:dyDescent="0.25">
      <c r="BA33730" s="38"/>
      <c r="BB33730" s="38"/>
    </row>
    <row r="33731" spans="53:54" x14ac:dyDescent="0.25">
      <c r="BA33731" s="38"/>
      <c r="BB33731" s="38"/>
    </row>
    <row r="33732" spans="53:54" x14ac:dyDescent="0.25">
      <c r="BA33732" s="38"/>
      <c r="BB33732" s="38"/>
    </row>
    <row r="33733" spans="53:54" x14ac:dyDescent="0.25">
      <c r="BA33733" s="38"/>
      <c r="BB33733" s="38"/>
    </row>
    <row r="33734" spans="53:54" x14ac:dyDescent="0.25">
      <c r="BA33734" s="38"/>
      <c r="BB33734" s="38"/>
    </row>
    <row r="33735" spans="53:54" x14ac:dyDescent="0.25">
      <c r="BA33735" s="38"/>
      <c r="BB33735" s="38"/>
    </row>
    <row r="33736" spans="53:54" x14ac:dyDescent="0.25">
      <c r="BA33736" s="38"/>
      <c r="BB33736" s="38"/>
    </row>
    <row r="33737" spans="53:54" x14ac:dyDescent="0.25">
      <c r="BA33737" s="38"/>
      <c r="BB33737" s="38"/>
    </row>
    <row r="33738" spans="53:54" x14ac:dyDescent="0.25">
      <c r="BA33738" s="38"/>
      <c r="BB33738" s="38"/>
    </row>
    <row r="33739" spans="53:54" x14ac:dyDescent="0.25">
      <c r="BA33739" s="38"/>
      <c r="BB33739" s="38"/>
    </row>
    <row r="33740" spans="53:54" x14ac:dyDescent="0.25">
      <c r="BA33740" s="38"/>
      <c r="BB33740" s="38"/>
    </row>
    <row r="33741" spans="53:54" x14ac:dyDescent="0.25">
      <c r="BA33741" s="38"/>
      <c r="BB33741" s="38"/>
    </row>
    <row r="33742" spans="53:54" x14ac:dyDescent="0.25">
      <c r="BA33742" s="38"/>
      <c r="BB33742" s="38"/>
    </row>
    <row r="33743" spans="53:54" x14ac:dyDescent="0.25">
      <c r="BA33743" s="38"/>
      <c r="BB33743" s="38"/>
    </row>
    <row r="33744" spans="53:54" x14ac:dyDescent="0.25">
      <c r="BA33744" s="38"/>
      <c r="BB33744" s="38"/>
    </row>
    <row r="33745" spans="53:54" x14ac:dyDescent="0.25">
      <c r="BA33745" s="38"/>
      <c r="BB33745" s="38"/>
    </row>
    <row r="33746" spans="53:54" x14ac:dyDescent="0.25">
      <c r="BA33746" s="38"/>
      <c r="BB33746" s="38"/>
    </row>
    <row r="33747" spans="53:54" x14ac:dyDescent="0.25">
      <c r="BA33747" s="38"/>
      <c r="BB33747" s="38"/>
    </row>
    <row r="33748" spans="53:54" x14ac:dyDescent="0.25">
      <c r="BA33748" s="38"/>
      <c r="BB33748" s="38"/>
    </row>
    <row r="33749" spans="53:54" x14ac:dyDescent="0.25">
      <c r="BA33749" s="38"/>
      <c r="BB33749" s="38"/>
    </row>
    <row r="33750" spans="53:54" x14ac:dyDescent="0.25">
      <c r="BA33750" s="38"/>
      <c r="BB33750" s="38"/>
    </row>
    <row r="33751" spans="53:54" x14ac:dyDescent="0.25">
      <c r="BA33751" s="38"/>
      <c r="BB33751" s="38"/>
    </row>
    <row r="33752" spans="53:54" x14ac:dyDescent="0.25">
      <c r="BA33752" s="38"/>
      <c r="BB33752" s="38"/>
    </row>
    <row r="33753" spans="53:54" x14ac:dyDescent="0.25">
      <c r="BA33753" s="38"/>
      <c r="BB33753" s="38"/>
    </row>
    <row r="33754" spans="53:54" x14ac:dyDescent="0.25">
      <c r="BA33754" s="38"/>
      <c r="BB33754" s="38"/>
    </row>
    <row r="33755" spans="53:54" x14ac:dyDescent="0.25">
      <c r="BA33755" s="38"/>
      <c r="BB33755" s="38"/>
    </row>
    <row r="33756" spans="53:54" x14ac:dyDescent="0.25">
      <c r="BA33756" s="38"/>
      <c r="BB33756" s="38"/>
    </row>
    <row r="33757" spans="53:54" x14ac:dyDescent="0.25">
      <c r="BA33757" s="38"/>
      <c r="BB33757" s="38"/>
    </row>
    <row r="33758" spans="53:54" x14ac:dyDescent="0.25">
      <c r="BA33758" s="38"/>
      <c r="BB33758" s="38"/>
    </row>
    <row r="33759" spans="53:54" x14ac:dyDescent="0.25">
      <c r="BA33759" s="38"/>
      <c r="BB33759" s="38"/>
    </row>
    <row r="33760" spans="53:54" x14ac:dyDescent="0.25">
      <c r="BA33760" s="38"/>
      <c r="BB33760" s="38"/>
    </row>
    <row r="33761" spans="53:54" x14ac:dyDescent="0.25">
      <c r="BA33761" s="38"/>
      <c r="BB33761" s="38"/>
    </row>
    <row r="33762" spans="53:54" x14ac:dyDescent="0.25">
      <c r="BA33762" s="38"/>
      <c r="BB33762" s="38"/>
    </row>
    <row r="33763" spans="53:54" x14ac:dyDescent="0.25">
      <c r="BA33763" s="38"/>
      <c r="BB33763" s="38"/>
    </row>
    <row r="33764" spans="53:54" x14ac:dyDescent="0.25">
      <c r="BA33764" s="38"/>
      <c r="BB33764" s="38"/>
    </row>
    <row r="33765" spans="53:54" x14ac:dyDescent="0.25">
      <c r="BA33765" s="38"/>
      <c r="BB33765" s="38"/>
    </row>
    <row r="33766" spans="53:54" x14ac:dyDescent="0.25">
      <c r="BA33766" s="38"/>
      <c r="BB33766" s="38"/>
    </row>
    <row r="33767" spans="53:54" x14ac:dyDescent="0.25">
      <c r="BA33767" s="38"/>
      <c r="BB33767" s="38"/>
    </row>
    <row r="33768" spans="53:54" x14ac:dyDescent="0.25">
      <c r="BA33768" s="38"/>
      <c r="BB33768" s="38"/>
    </row>
    <row r="33769" spans="53:54" x14ac:dyDescent="0.25">
      <c r="BA33769" s="38"/>
      <c r="BB33769" s="38"/>
    </row>
    <row r="33770" spans="53:54" x14ac:dyDescent="0.25">
      <c r="BA33770" s="38"/>
      <c r="BB33770" s="38"/>
    </row>
    <row r="33771" spans="53:54" x14ac:dyDescent="0.25">
      <c r="BA33771" s="38"/>
      <c r="BB33771" s="38"/>
    </row>
    <row r="33772" spans="53:54" x14ac:dyDescent="0.25">
      <c r="BA33772" s="38"/>
      <c r="BB33772" s="38"/>
    </row>
    <row r="33773" spans="53:54" x14ac:dyDescent="0.25">
      <c r="BA33773" s="38"/>
      <c r="BB33773" s="38"/>
    </row>
    <row r="33774" spans="53:54" x14ac:dyDescent="0.25">
      <c r="BA33774" s="38"/>
      <c r="BB33774" s="38"/>
    </row>
    <row r="33775" spans="53:54" x14ac:dyDescent="0.25">
      <c r="BA33775" s="38"/>
      <c r="BB33775" s="38"/>
    </row>
    <row r="33776" spans="53:54" x14ac:dyDescent="0.25">
      <c r="BA33776" s="38"/>
      <c r="BB33776" s="38"/>
    </row>
    <row r="33777" spans="53:54" x14ac:dyDescent="0.25">
      <c r="BA33777" s="38"/>
      <c r="BB33777" s="38"/>
    </row>
    <row r="33778" spans="53:54" x14ac:dyDescent="0.25">
      <c r="BA33778" s="38"/>
      <c r="BB33778" s="38"/>
    </row>
    <row r="33779" spans="53:54" x14ac:dyDescent="0.25">
      <c r="BA33779" s="38"/>
      <c r="BB33779" s="38"/>
    </row>
    <row r="33780" spans="53:54" x14ac:dyDescent="0.25">
      <c r="BA33780" s="38"/>
      <c r="BB33780" s="38"/>
    </row>
    <row r="33781" spans="53:54" x14ac:dyDescent="0.25">
      <c r="BA33781" s="38"/>
      <c r="BB33781" s="38"/>
    </row>
    <row r="33782" spans="53:54" x14ac:dyDescent="0.25">
      <c r="BA33782" s="38"/>
      <c r="BB33782" s="38"/>
    </row>
    <row r="33783" spans="53:54" x14ac:dyDescent="0.25">
      <c r="BA33783" s="38"/>
      <c r="BB33783" s="38"/>
    </row>
    <row r="33784" spans="53:54" x14ac:dyDescent="0.25">
      <c r="BA33784" s="38"/>
      <c r="BB33784" s="38"/>
    </row>
    <row r="33785" spans="53:54" x14ac:dyDescent="0.25">
      <c r="BA33785" s="38"/>
      <c r="BB33785" s="38"/>
    </row>
    <row r="33786" spans="53:54" x14ac:dyDescent="0.25">
      <c r="BA33786" s="38"/>
      <c r="BB33786" s="38"/>
    </row>
    <row r="33787" spans="53:54" x14ac:dyDescent="0.25">
      <c r="BA33787" s="38"/>
      <c r="BB33787" s="38"/>
    </row>
    <row r="33788" spans="53:54" x14ac:dyDescent="0.25">
      <c r="BA33788" s="38"/>
      <c r="BB33788" s="38"/>
    </row>
    <row r="33789" spans="53:54" x14ac:dyDescent="0.25">
      <c r="BA33789" s="38"/>
      <c r="BB33789" s="38"/>
    </row>
    <row r="33790" spans="53:54" x14ac:dyDescent="0.25">
      <c r="BA33790" s="38"/>
      <c r="BB33790" s="38"/>
    </row>
    <row r="33791" spans="53:54" x14ac:dyDescent="0.25">
      <c r="BA33791" s="38"/>
      <c r="BB33791" s="38"/>
    </row>
    <row r="33792" spans="53:54" x14ac:dyDescent="0.25">
      <c r="BA33792" s="38"/>
      <c r="BB33792" s="38"/>
    </row>
    <row r="33793" spans="53:54" x14ac:dyDescent="0.25">
      <c r="BA33793" s="38"/>
      <c r="BB33793" s="38"/>
    </row>
    <row r="33794" spans="53:54" x14ac:dyDescent="0.25">
      <c r="BA33794" s="38"/>
      <c r="BB33794" s="38"/>
    </row>
    <row r="33795" spans="53:54" x14ac:dyDescent="0.25">
      <c r="BA33795" s="38"/>
      <c r="BB33795" s="38"/>
    </row>
    <row r="33796" spans="53:54" x14ac:dyDescent="0.25">
      <c r="BA33796" s="38"/>
      <c r="BB33796" s="38"/>
    </row>
    <row r="33797" spans="53:54" x14ac:dyDescent="0.25">
      <c r="BA33797" s="38"/>
      <c r="BB33797" s="38"/>
    </row>
    <row r="33798" spans="53:54" x14ac:dyDescent="0.25">
      <c r="BA33798" s="38"/>
      <c r="BB33798" s="38"/>
    </row>
    <row r="33799" spans="53:54" x14ac:dyDescent="0.25">
      <c r="BA33799" s="38"/>
      <c r="BB33799" s="38"/>
    </row>
    <row r="33800" spans="53:54" x14ac:dyDescent="0.25">
      <c r="BA33800" s="38"/>
      <c r="BB33800" s="38"/>
    </row>
    <row r="33801" spans="53:54" x14ac:dyDescent="0.25">
      <c r="BA33801" s="38"/>
      <c r="BB33801" s="38"/>
    </row>
    <row r="33802" spans="53:54" x14ac:dyDescent="0.25">
      <c r="BA33802" s="38"/>
      <c r="BB33802" s="38"/>
    </row>
    <row r="33803" spans="53:54" x14ac:dyDescent="0.25">
      <c r="BA33803" s="38"/>
      <c r="BB33803" s="38"/>
    </row>
    <row r="33804" spans="53:54" x14ac:dyDescent="0.25">
      <c r="BA33804" s="38"/>
      <c r="BB33804" s="38"/>
    </row>
    <row r="33805" spans="53:54" x14ac:dyDescent="0.25">
      <c r="BA33805" s="38"/>
      <c r="BB33805" s="38"/>
    </row>
    <row r="33806" spans="53:54" x14ac:dyDescent="0.25">
      <c r="BA33806" s="38"/>
      <c r="BB33806" s="38"/>
    </row>
    <row r="33807" spans="53:54" x14ac:dyDescent="0.25">
      <c r="BA33807" s="38"/>
      <c r="BB33807" s="38"/>
    </row>
    <row r="33808" spans="53:54" x14ac:dyDescent="0.25">
      <c r="BA33808" s="38"/>
      <c r="BB33808" s="38"/>
    </row>
    <row r="33809" spans="53:54" x14ac:dyDescent="0.25">
      <c r="BA33809" s="38"/>
      <c r="BB33809" s="38"/>
    </row>
    <row r="33810" spans="53:54" x14ac:dyDescent="0.25">
      <c r="BA33810" s="38"/>
      <c r="BB33810" s="38"/>
    </row>
    <row r="33811" spans="53:54" x14ac:dyDescent="0.25">
      <c r="BA33811" s="38"/>
      <c r="BB33811" s="38"/>
    </row>
    <row r="33812" spans="53:54" x14ac:dyDescent="0.25">
      <c r="BA33812" s="38"/>
      <c r="BB33812" s="38"/>
    </row>
    <row r="33813" spans="53:54" x14ac:dyDescent="0.25">
      <c r="BA33813" s="38"/>
      <c r="BB33813" s="38"/>
    </row>
    <row r="33814" spans="53:54" x14ac:dyDescent="0.25">
      <c r="BA33814" s="38"/>
      <c r="BB33814" s="38"/>
    </row>
    <row r="33815" spans="53:54" x14ac:dyDescent="0.25">
      <c r="BA33815" s="38"/>
      <c r="BB33815" s="38"/>
    </row>
    <row r="33816" spans="53:54" x14ac:dyDescent="0.25">
      <c r="BA33816" s="38"/>
      <c r="BB33816" s="38"/>
    </row>
    <row r="33817" spans="53:54" x14ac:dyDescent="0.25">
      <c r="BA33817" s="38"/>
      <c r="BB33817" s="38"/>
    </row>
    <row r="33818" spans="53:54" x14ac:dyDescent="0.25">
      <c r="BA33818" s="38"/>
      <c r="BB33818" s="38"/>
    </row>
    <row r="33819" spans="53:54" x14ac:dyDescent="0.25">
      <c r="BA33819" s="38"/>
      <c r="BB33819" s="38"/>
    </row>
    <row r="33820" spans="53:54" x14ac:dyDescent="0.25">
      <c r="BA33820" s="38"/>
      <c r="BB33820" s="38"/>
    </row>
    <row r="33821" spans="53:54" x14ac:dyDescent="0.25">
      <c r="BA33821" s="38"/>
      <c r="BB33821" s="38"/>
    </row>
    <row r="33822" spans="53:54" x14ac:dyDescent="0.25">
      <c r="BA33822" s="38"/>
      <c r="BB33822" s="38"/>
    </row>
    <row r="33823" spans="53:54" x14ac:dyDescent="0.25">
      <c r="BA33823" s="38"/>
      <c r="BB33823" s="38"/>
    </row>
    <row r="33824" spans="53:54" x14ac:dyDescent="0.25">
      <c r="BA33824" s="38"/>
      <c r="BB33824" s="38"/>
    </row>
    <row r="33825" spans="53:54" x14ac:dyDescent="0.25">
      <c r="BA33825" s="38"/>
      <c r="BB33825" s="38"/>
    </row>
    <row r="33826" spans="53:54" x14ac:dyDescent="0.25">
      <c r="BA33826" s="38"/>
      <c r="BB33826" s="38"/>
    </row>
    <row r="33827" spans="53:54" x14ac:dyDescent="0.25">
      <c r="BA33827" s="38"/>
      <c r="BB33827" s="38"/>
    </row>
    <row r="33828" spans="53:54" x14ac:dyDescent="0.25">
      <c r="BA33828" s="38"/>
      <c r="BB33828" s="38"/>
    </row>
    <row r="33829" spans="53:54" x14ac:dyDescent="0.25">
      <c r="BA33829" s="38"/>
      <c r="BB33829" s="38"/>
    </row>
    <row r="33830" spans="53:54" x14ac:dyDescent="0.25">
      <c r="BA33830" s="38"/>
      <c r="BB33830" s="38"/>
    </row>
    <row r="33831" spans="53:54" x14ac:dyDescent="0.25">
      <c r="BA33831" s="38"/>
      <c r="BB33831" s="38"/>
    </row>
    <row r="33832" spans="53:54" x14ac:dyDescent="0.25">
      <c r="BA33832" s="38"/>
      <c r="BB33832" s="38"/>
    </row>
    <row r="33833" spans="53:54" x14ac:dyDescent="0.25">
      <c r="BA33833" s="38"/>
      <c r="BB33833" s="38"/>
    </row>
    <row r="33834" spans="53:54" x14ac:dyDescent="0.25">
      <c r="BA33834" s="38"/>
      <c r="BB33834" s="38"/>
    </row>
    <row r="33835" spans="53:54" x14ac:dyDescent="0.25">
      <c r="BA33835" s="38"/>
      <c r="BB33835" s="38"/>
    </row>
    <row r="33836" spans="53:54" x14ac:dyDescent="0.25">
      <c r="BA33836" s="38"/>
      <c r="BB33836" s="38"/>
    </row>
    <row r="33837" spans="53:54" x14ac:dyDescent="0.25">
      <c r="BA33837" s="38"/>
      <c r="BB33837" s="38"/>
    </row>
    <row r="33838" spans="53:54" x14ac:dyDescent="0.25">
      <c r="BA33838" s="38"/>
      <c r="BB33838" s="38"/>
    </row>
    <row r="33839" spans="53:54" x14ac:dyDescent="0.25">
      <c r="BA33839" s="38"/>
      <c r="BB33839" s="38"/>
    </row>
    <row r="33840" spans="53:54" x14ac:dyDescent="0.25">
      <c r="BA33840" s="38"/>
      <c r="BB33840" s="38"/>
    </row>
    <row r="33841" spans="53:54" x14ac:dyDescent="0.25">
      <c r="BA33841" s="38"/>
      <c r="BB33841" s="38"/>
    </row>
    <row r="33842" spans="53:54" x14ac:dyDescent="0.25">
      <c r="BA33842" s="38"/>
      <c r="BB33842" s="38"/>
    </row>
    <row r="33843" spans="53:54" x14ac:dyDescent="0.25">
      <c r="BA33843" s="38"/>
      <c r="BB33843" s="38"/>
    </row>
    <row r="33844" spans="53:54" x14ac:dyDescent="0.25">
      <c r="BA33844" s="38"/>
      <c r="BB33844" s="38"/>
    </row>
    <row r="33845" spans="53:54" x14ac:dyDescent="0.25">
      <c r="BA33845" s="38"/>
      <c r="BB33845" s="38"/>
    </row>
    <row r="33846" spans="53:54" x14ac:dyDescent="0.25">
      <c r="BA33846" s="38"/>
      <c r="BB33846" s="38"/>
    </row>
    <row r="33847" spans="53:54" x14ac:dyDescent="0.25">
      <c r="BA33847" s="38"/>
      <c r="BB33847" s="38"/>
    </row>
    <row r="33848" spans="53:54" x14ac:dyDescent="0.25">
      <c r="BA33848" s="38"/>
      <c r="BB33848" s="38"/>
    </row>
    <row r="33849" spans="53:54" x14ac:dyDescent="0.25">
      <c r="BA33849" s="38"/>
      <c r="BB33849" s="38"/>
    </row>
    <row r="33850" spans="53:54" x14ac:dyDescent="0.25">
      <c r="BA33850" s="38"/>
      <c r="BB33850" s="38"/>
    </row>
    <row r="33851" spans="53:54" x14ac:dyDescent="0.25">
      <c r="BA33851" s="38"/>
      <c r="BB33851" s="38"/>
    </row>
    <row r="33852" spans="53:54" x14ac:dyDescent="0.25">
      <c r="BA33852" s="38"/>
      <c r="BB33852" s="38"/>
    </row>
    <row r="33853" spans="53:54" x14ac:dyDescent="0.25">
      <c r="BA33853" s="38"/>
      <c r="BB33853" s="38"/>
    </row>
    <row r="33854" spans="53:54" x14ac:dyDescent="0.25">
      <c r="BA33854" s="38"/>
      <c r="BB33854" s="38"/>
    </row>
    <row r="33855" spans="53:54" x14ac:dyDescent="0.25">
      <c r="BA33855" s="38"/>
      <c r="BB33855" s="38"/>
    </row>
    <row r="33856" spans="53:54" x14ac:dyDescent="0.25">
      <c r="BA33856" s="38"/>
      <c r="BB33856" s="38"/>
    </row>
    <row r="33857" spans="53:54" x14ac:dyDescent="0.25">
      <c r="BA33857" s="38"/>
      <c r="BB33857" s="38"/>
    </row>
    <row r="33858" spans="53:54" x14ac:dyDescent="0.25">
      <c r="BA33858" s="38"/>
      <c r="BB33858" s="38"/>
    </row>
    <row r="33859" spans="53:54" x14ac:dyDescent="0.25">
      <c r="BA33859" s="38"/>
      <c r="BB33859" s="38"/>
    </row>
    <row r="33860" spans="53:54" x14ac:dyDescent="0.25">
      <c r="BA33860" s="38"/>
      <c r="BB33860" s="38"/>
    </row>
    <row r="33861" spans="53:54" x14ac:dyDescent="0.25">
      <c r="BA33861" s="38"/>
      <c r="BB33861" s="38"/>
    </row>
    <row r="33862" spans="53:54" x14ac:dyDescent="0.25">
      <c r="BA33862" s="38"/>
      <c r="BB33862" s="38"/>
    </row>
    <row r="33863" spans="53:54" x14ac:dyDescent="0.25">
      <c r="BA33863" s="38"/>
      <c r="BB33863" s="38"/>
    </row>
    <row r="33864" spans="53:54" x14ac:dyDescent="0.25">
      <c r="BA33864" s="38"/>
      <c r="BB33864" s="38"/>
    </row>
    <row r="33865" spans="53:54" x14ac:dyDescent="0.25">
      <c r="BA33865" s="38"/>
      <c r="BB33865" s="38"/>
    </row>
    <row r="33866" spans="53:54" x14ac:dyDescent="0.25">
      <c r="BA33866" s="38"/>
      <c r="BB33866" s="38"/>
    </row>
    <row r="33867" spans="53:54" x14ac:dyDescent="0.25">
      <c r="BA33867" s="38"/>
      <c r="BB33867" s="38"/>
    </row>
    <row r="33868" spans="53:54" x14ac:dyDescent="0.25">
      <c r="BA33868" s="38"/>
      <c r="BB33868" s="38"/>
    </row>
    <row r="33869" spans="53:54" x14ac:dyDescent="0.25">
      <c r="BA33869" s="38"/>
      <c r="BB33869" s="38"/>
    </row>
    <row r="33870" spans="53:54" x14ac:dyDescent="0.25">
      <c r="BA33870" s="38"/>
      <c r="BB33870" s="38"/>
    </row>
    <row r="33871" spans="53:54" x14ac:dyDescent="0.25">
      <c r="BA33871" s="38"/>
      <c r="BB33871" s="38"/>
    </row>
    <row r="33872" spans="53:54" x14ac:dyDescent="0.25">
      <c r="BA33872" s="38"/>
      <c r="BB33872" s="38"/>
    </row>
    <row r="33873" spans="53:54" x14ac:dyDescent="0.25">
      <c r="BA33873" s="38"/>
      <c r="BB33873" s="38"/>
    </row>
    <row r="33874" spans="53:54" x14ac:dyDescent="0.25">
      <c r="BA33874" s="38"/>
      <c r="BB33874" s="38"/>
    </row>
    <row r="33875" spans="53:54" x14ac:dyDescent="0.25">
      <c r="BA33875" s="38"/>
      <c r="BB33875" s="38"/>
    </row>
    <row r="33876" spans="53:54" x14ac:dyDescent="0.25">
      <c r="BA33876" s="38"/>
      <c r="BB33876" s="38"/>
    </row>
    <row r="33877" spans="53:54" x14ac:dyDescent="0.25">
      <c r="BA33877" s="38"/>
      <c r="BB33877" s="38"/>
    </row>
    <row r="33878" spans="53:54" x14ac:dyDescent="0.25">
      <c r="BA33878" s="38"/>
      <c r="BB33878" s="38"/>
    </row>
    <row r="33879" spans="53:54" x14ac:dyDescent="0.25">
      <c r="BA33879" s="38"/>
      <c r="BB33879" s="38"/>
    </row>
    <row r="33880" spans="53:54" x14ac:dyDescent="0.25">
      <c r="BA33880" s="38"/>
      <c r="BB33880" s="38"/>
    </row>
    <row r="33881" spans="53:54" x14ac:dyDescent="0.25">
      <c r="BA33881" s="38"/>
      <c r="BB33881" s="38"/>
    </row>
    <row r="33882" spans="53:54" x14ac:dyDescent="0.25">
      <c r="BA33882" s="38"/>
      <c r="BB33882" s="38"/>
    </row>
    <row r="33883" spans="53:54" x14ac:dyDescent="0.25">
      <c r="BA33883" s="38"/>
      <c r="BB33883" s="38"/>
    </row>
    <row r="33884" spans="53:54" x14ac:dyDescent="0.25">
      <c r="BA33884" s="38"/>
      <c r="BB33884" s="38"/>
    </row>
    <row r="33885" spans="53:54" x14ac:dyDescent="0.25">
      <c r="BA33885" s="38"/>
      <c r="BB33885" s="38"/>
    </row>
    <row r="33886" spans="53:54" x14ac:dyDescent="0.25">
      <c r="BA33886" s="38"/>
      <c r="BB33886" s="38"/>
    </row>
    <row r="33887" spans="53:54" x14ac:dyDescent="0.25">
      <c r="BA33887" s="38"/>
      <c r="BB33887" s="38"/>
    </row>
    <row r="33888" spans="53:54" x14ac:dyDescent="0.25">
      <c r="BA33888" s="38"/>
      <c r="BB33888" s="38"/>
    </row>
    <row r="33889" spans="53:54" x14ac:dyDescent="0.25">
      <c r="BA33889" s="38"/>
      <c r="BB33889" s="38"/>
    </row>
    <row r="33890" spans="53:54" x14ac:dyDescent="0.25">
      <c r="BA33890" s="38"/>
      <c r="BB33890" s="38"/>
    </row>
    <row r="33891" spans="53:54" x14ac:dyDescent="0.25">
      <c r="BA33891" s="38"/>
      <c r="BB33891" s="38"/>
    </row>
    <row r="33892" spans="53:54" x14ac:dyDescent="0.25">
      <c r="BA33892" s="38"/>
      <c r="BB33892" s="38"/>
    </row>
    <row r="33893" spans="53:54" x14ac:dyDescent="0.25">
      <c r="BA33893" s="38"/>
      <c r="BB33893" s="38"/>
    </row>
    <row r="33894" spans="53:54" x14ac:dyDescent="0.25">
      <c r="BA33894" s="38"/>
      <c r="BB33894" s="38"/>
    </row>
    <row r="33895" spans="53:54" x14ac:dyDescent="0.25">
      <c r="BA33895" s="38"/>
      <c r="BB33895" s="38"/>
    </row>
    <row r="33896" spans="53:54" x14ac:dyDescent="0.25">
      <c r="BA33896" s="38"/>
      <c r="BB33896" s="38"/>
    </row>
    <row r="33897" spans="53:54" x14ac:dyDescent="0.25">
      <c r="BA33897" s="38"/>
      <c r="BB33897" s="38"/>
    </row>
    <row r="33898" spans="53:54" x14ac:dyDescent="0.25">
      <c r="BA33898" s="38"/>
      <c r="BB33898" s="38"/>
    </row>
    <row r="33899" spans="53:54" x14ac:dyDescent="0.25">
      <c r="BA33899" s="38"/>
      <c r="BB33899" s="38"/>
    </row>
    <row r="33900" spans="53:54" x14ac:dyDescent="0.25">
      <c r="BA33900" s="38"/>
      <c r="BB33900" s="38"/>
    </row>
    <row r="33901" spans="53:54" x14ac:dyDescent="0.25">
      <c r="BA33901" s="38"/>
      <c r="BB33901" s="38"/>
    </row>
    <row r="33902" spans="53:54" x14ac:dyDescent="0.25">
      <c r="BA33902" s="38"/>
      <c r="BB33902" s="38"/>
    </row>
    <row r="33903" spans="53:54" x14ac:dyDescent="0.25">
      <c r="BA33903" s="38"/>
      <c r="BB33903" s="38"/>
    </row>
    <row r="33904" spans="53:54" x14ac:dyDescent="0.25">
      <c r="BA33904" s="38"/>
      <c r="BB33904" s="38"/>
    </row>
    <row r="33905" spans="53:54" x14ac:dyDescent="0.25">
      <c r="BA33905" s="38"/>
      <c r="BB33905" s="38"/>
    </row>
    <row r="33906" spans="53:54" x14ac:dyDescent="0.25">
      <c r="BA33906" s="38"/>
      <c r="BB33906" s="38"/>
    </row>
    <row r="33907" spans="53:54" x14ac:dyDescent="0.25">
      <c r="BA33907" s="38"/>
      <c r="BB33907" s="38"/>
    </row>
    <row r="33908" spans="53:54" x14ac:dyDescent="0.25">
      <c r="BA33908" s="38"/>
      <c r="BB33908" s="38"/>
    </row>
    <row r="33909" spans="53:54" x14ac:dyDescent="0.25">
      <c r="BA33909" s="38"/>
      <c r="BB33909" s="38"/>
    </row>
    <row r="33910" spans="53:54" x14ac:dyDescent="0.25">
      <c r="BA33910" s="38"/>
      <c r="BB33910" s="38"/>
    </row>
    <row r="33911" spans="53:54" x14ac:dyDescent="0.25">
      <c r="BA33911" s="38"/>
      <c r="BB33911" s="38"/>
    </row>
    <row r="33912" spans="53:54" x14ac:dyDescent="0.25">
      <c r="BA33912" s="38"/>
      <c r="BB33912" s="38"/>
    </row>
    <row r="33913" spans="53:54" x14ac:dyDescent="0.25">
      <c r="BA33913" s="38"/>
      <c r="BB33913" s="38"/>
    </row>
    <row r="33914" spans="53:54" x14ac:dyDescent="0.25">
      <c r="BA33914" s="38"/>
      <c r="BB33914" s="38"/>
    </row>
    <row r="33915" spans="53:54" x14ac:dyDescent="0.25">
      <c r="BA33915" s="38"/>
      <c r="BB33915" s="38"/>
    </row>
    <row r="33916" spans="53:54" x14ac:dyDescent="0.25">
      <c r="BA33916" s="38"/>
      <c r="BB33916" s="38"/>
    </row>
    <row r="33917" spans="53:54" x14ac:dyDescent="0.25">
      <c r="BA33917" s="38"/>
      <c r="BB33917" s="38"/>
    </row>
    <row r="33918" spans="53:54" x14ac:dyDescent="0.25">
      <c r="BA33918" s="38"/>
      <c r="BB33918" s="38"/>
    </row>
    <row r="33919" spans="53:54" x14ac:dyDescent="0.25">
      <c r="BA33919" s="38"/>
      <c r="BB33919" s="38"/>
    </row>
    <row r="33920" spans="53:54" x14ac:dyDescent="0.25">
      <c r="BA33920" s="38"/>
      <c r="BB33920" s="38"/>
    </row>
    <row r="33921" spans="53:54" x14ac:dyDescent="0.25">
      <c r="BA33921" s="38"/>
      <c r="BB33921" s="38"/>
    </row>
    <row r="33922" spans="53:54" x14ac:dyDescent="0.25">
      <c r="BA33922" s="38"/>
      <c r="BB33922" s="38"/>
    </row>
    <row r="33923" spans="53:54" x14ac:dyDescent="0.25">
      <c r="BA33923" s="38"/>
      <c r="BB33923" s="38"/>
    </row>
    <row r="33924" spans="53:54" x14ac:dyDescent="0.25">
      <c r="BA33924" s="38"/>
      <c r="BB33924" s="38"/>
    </row>
    <row r="33925" spans="53:54" x14ac:dyDescent="0.25">
      <c r="BA33925" s="38"/>
      <c r="BB33925" s="38"/>
    </row>
    <row r="33926" spans="53:54" x14ac:dyDescent="0.25">
      <c r="BA33926" s="38"/>
      <c r="BB33926" s="38"/>
    </row>
    <row r="33927" spans="53:54" x14ac:dyDescent="0.25">
      <c r="BA33927" s="38"/>
      <c r="BB33927" s="38"/>
    </row>
    <row r="33928" spans="53:54" x14ac:dyDescent="0.25">
      <c r="BA33928" s="38"/>
      <c r="BB33928" s="38"/>
    </row>
    <row r="33929" spans="53:54" x14ac:dyDescent="0.25">
      <c r="BA33929" s="38"/>
      <c r="BB33929" s="38"/>
    </row>
    <row r="33930" spans="53:54" x14ac:dyDescent="0.25">
      <c r="BA33930" s="38"/>
      <c r="BB33930" s="38"/>
    </row>
    <row r="33931" spans="53:54" x14ac:dyDescent="0.25">
      <c r="BA33931" s="38"/>
      <c r="BB33931" s="38"/>
    </row>
    <row r="33932" spans="53:54" x14ac:dyDescent="0.25">
      <c r="BA33932" s="38"/>
      <c r="BB33932" s="38"/>
    </row>
    <row r="33933" spans="53:54" x14ac:dyDescent="0.25">
      <c r="BA33933" s="38"/>
      <c r="BB33933" s="38"/>
    </row>
    <row r="33934" spans="53:54" x14ac:dyDescent="0.25">
      <c r="BA33934" s="38"/>
      <c r="BB33934" s="38"/>
    </row>
    <row r="33935" spans="53:54" x14ac:dyDescent="0.25">
      <c r="BA33935" s="38"/>
      <c r="BB33935" s="38"/>
    </row>
    <row r="33936" spans="53:54" x14ac:dyDescent="0.25">
      <c r="BA33936" s="38"/>
      <c r="BB33936" s="38"/>
    </row>
    <row r="33937" spans="53:54" x14ac:dyDescent="0.25">
      <c r="BA33937" s="38"/>
      <c r="BB33937" s="38"/>
    </row>
    <row r="33938" spans="53:54" x14ac:dyDescent="0.25">
      <c r="BA33938" s="38"/>
      <c r="BB33938" s="38"/>
    </row>
    <row r="33939" spans="53:54" x14ac:dyDescent="0.25">
      <c r="BA33939" s="38"/>
      <c r="BB33939" s="38"/>
    </row>
    <row r="33940" spans="53:54" x14ac:dyDescent="0.25">
      <c r="BA33940" s="38"/>
      <c r="BB33940" s="38"/>
    </row>
    <row r="33941" spans="53:54" x14ac:dyDescent="0.25">
      <c r="BA33941" s="38"/>
      <c r="BB33941" s="38"/>
    </row>
    <row r="33942" spans="53:54" x14ac:dyDescent="0.25">
      <c r="BA33942" s="38"/>
      <c r="BB33942" s="38"/>
    </row>
    <row r="33943" spans="53:54" x14ac:dyDescent="0.25">
      <c r="BA33943" s="38"/>
      <c r="BB33943" s="38"/>
    </row>
    <row r="33944" spans="53:54" x14ac:dyDescent="0.25">
      <c r="BA33944" s="38"/>
      <c r="BB33944" s="38"/>
    </row>
    <row r="33945" spans="53:54" x14ac:dyDescent="0.25">
      <c r="BA33945" s="38"/>
      <c r="BB33945" s="38"/>
    </row>
    <row r="33946" spans="53:54" x14ac:dyDescent="0.25">
      <c r="BA33946" s="38"/>
      <c r="BB33946" s="38"/>
    </row>
    <row r="33947" spans="53:54" x14ac:dyDescent="0.25">
      <c r="BA33947" s="38"/>
      <c r="BB33947" s="38"/>
    </row>
    <row r="33948" spans="53:54" x14ac:dyDescent="0.25">
      <c r="BA33948" s="38"/>
      <c r="BB33948" s="38"/>
    </row>
    <row r="33949" spans="53:54" x14ac:dyDescent="0.25">
      <c r="BA33949" s="38"/>
      <c r="BB33949" s="38"/>
    </row>
    <row r="33950" spans="53:54" x14ac:dyDescent="0.25">
      <c r="BA33950" s="38"/>
      <c r="BB33950" s="38"/>
    </row>
    <row r="33951" spans="53:54" x14ac:dyDescent="0.25">
      <c r="BA33951" s="38"/>
      <c r="BB33951" s="38"/>
    </row>
    <row r="33952" spans="53:54" x14ac:dyDescent="0.25">
      <c r="BA33952" s="38"/>
      <c r="BB33952" s="38"/>
    </row>
    <row r="33953" spans="53:54" x14ac:dyDescent="0.25">
      <c r="BA33953" s="38"/>
      <c r="BB33953" s="38"/>
    </row>
    <row r="33954" spans="53:54" x14ac:dyDescent="0.25">
      <c r="BA33954" s="38"/>
      <c r="BB33954" s="38"/>
    </row>
    <row r="33955" spans="53:54" x14ac:dyDescent="0.25">
      <c r="BA33955" s="38"/>
      <c r="BB33955" s="38"/>
    </row>
    <row r="33956" spans="53:54" x14ac:dyDescent="0.25">
      <c r="BA33956" s="38"/>
      <c r="BB33956" s="38"/>
    </row>
    <row r="33957" spans="53:54" x14ac:dyDescent="0.25">
      <c r="BA33957" s="38"/>
      <c r="BB33957" s="38"/>
    </row>
    <row r="33958" spans="53:54" x14ac:dyDescent="0.25">
      <c r="BA33958" s="38"/>
      <c r="BB33958" s="38"/>
    </row>
    <row r="33959" spans="53:54" x14ac:dyDescent="0.25">
      <c r="BA33959" s="38"/>
      <c r="BB33959" s="38"/>
    </row>
    <row r="33960" spans="53:54" x14ac:dyDescent="0.25">
      <c r="BA33960" s="38"/>
      <c r="BB33960" s="38"/>
    </row>
    <row r="33961" spans="53:54" x14ac:dyDescent="0.25">
      <c r="BA33961" s="38"/>
      <c r="BB33961" s="38"/>
    </row>
    <row r="33962" spans="53:54" x14ac:dyDescent="0.25">
      <c r="BA33962" s="38"/>
      <c r="BB33962" s="38"/>
    </row>
    <row r="33963" spans="53:54" x14ac:dyDescent="0.25">
      <c r="BA33963" s="38"/>
      <c r="BB33963" s="38"/>
    </row>
    <row r="33964" spans="53:54" x14ac:dyDescent="0.25">
      <c r="BA33964" s="38"/>
      <c r="BB33964" s="38"/>
    </row>
    <row r="33965" spans="53:54" x14ac:dyDescent="0.25">
      <c r="BA33965" s="38"/>
      <c r="BB33965" s="38"/>
    </row>
    <row r="33966" spans="53:54" x14ac:dyDescent="0.25">
      <c r="BA33966" s="38"/>
      <c r="BB33966" s="38"/>
    </row>
    <row r="33967" spans="53:54" x14ac:dyDescent="0.25">
      <c r="BA33967" s="38"/>
      <c r="BB33967" s="38"/>
    </row>
    <row r="33968" spans="53:54" x14ac:dyDescent="0.25">
      <c r="BA33968" s="38"/>
      <c r="BB33968" s="38"/>
    </row>
    <row r="33969" spans="53:54" x14ac:dyDescent="0.25">
      <c r="BA33969" s="38"/>
      <c r="BB33969" s="38"/>
    </row>
    <row r="33970" spans="53:54" x14ac:dyDescent="0.25">
      <c r="BA33970" s="38"/>
      <c r="BB33970" s="38"/>
    </row>
    <row r="33971" spans="53:54" x14ac:dyDescent="0.25">
      <c r="BA33971" s="38"/>
      <c r="BB33971" s="38"/>
    </row>
    <row r="33972" spans="53:54" x14ac:dyDescent="0.25">
      <c r="BA33972" s="38"/>
      <c r="BB33972" s="38"/>
    </row>
    <row r="33973" spans="53:54" x14ac:dyDescent="0.25">
      <c r="BA33973" s="38"/>
      <c r="BB33973" s="38"/>
    </row>
    <row r="33974" spans="53:54" x14ac:dyDescent="0.25">
      <c r="BA33974" s="38"/>
      <c r="BB33974" s="38"/>
    </row>
    <row r="33975" spans="53:54" x14ac:dyDescent="0.25">
      <c r="BA33975" s="38"/>
      <c r="BB33975" s="38"/>
    </row>
    <row r="33976" spans="53:54" x14ac:dyDescent="0.25">
      <c r="BA33976" s="38"/>
      <c r="BB33976" s="38"/>
    </row>
    <row r="33977" spans="53:54" x14ac:dyDescent="0.25">
      <c r="BA33977" s="38"/>
      <c r="BB33977" s="38"/>
    </row>
    <row r="33978" spans="53:54" x14ac:dyDescent="0.25">
      <c r="BA33978" s="38"/>
      <c r="BB33978" s="38"/>
    </row>
    <row r="33979" spans="53:54" x14ac:dyDescent="0.25">
      <c r="BA33979" s="38"/>
      <c r="BB33979" s="38"/>
    </row>
    <row r="33980" spans="53:54" x14ac:dyDescent="0.25">
      <c r="BA33980" s="38"/>
      <c r="BB33980" s="38"/>
    </row>
    <row r="33981" spans="53:54" x14ac:dyDescent="0.25">
      <c r="BA33981" s="38"/>
      <c r="BB33981" s="38"/>
    </row>
    <row r="33982" spans="53:54" x14ac:dyDescent="0.25">
      <c r="BA33982" s="38"/>
      <c r="BB33982" s="38"/>
    </row>
    <row r="33983" spans="53:54" x14ac:dyDescent="0.25">
      <c r="BA33983" s="38"/>
      <c r="BB33983" s="38"/>
    </row>
    <row r="33984" spans="53:54" x14ac:dyDescent="0.25">
      <c r="BA33984" s="38"/>
      <c r="BB33984" s="38"/>
    </row>
    <row r="33985" spans="53:54" x14ac:dyDescent="0.25">
      <c r="BA33985" s="38"/>
      <c r="BB33985" s="38"/>
    </row>
    <row r="33986" spans="53:54" x14ac:dyDescent="0.25">
      <c r="BA33986" s="38"/>
      <c r="BB33986" s="38"/>
    </row>
    <row r="33987" spans="53:54" x14ac:dyDescent="0.25">
      <c r="BA33987" s="38"/>
      <c r="BB33987" s="38"/>
    </row>
    <row r="33988" spans="53:54" x14ac:dyDescent="0.25">
      <c r="BA33988" s="38"/>
      <c r="BB33988" s="38"/>
    </row>
    <row r="33989" spans="53:54" x14ac:dyDescent="0.25">
      <c r="BA33989" s="38"/>
      <c r="BB33989" s="38"/>
    </row>
    <row r="33990" spans="53:54" x14ac:dyDescent="0.25">
      <c r="BA33990" s="38"/>
      <c r="BB33990" s="38"/>
    </row>
    <row r="33991" spans="53:54" x14ac:dyDescent="0.25">
      <c r="BA33991" s="38"/>
      <c r="BB33991" s="38"/>
    </row>
    <row r="33992" spans="53:54" x14ac:dyDescent="0.25">
      <c r="BA33992" s="38"/>
      <c r="BB33992" s="38"/>
    </row>
    <row r="33993" spans="53:54" x14ac:dyDescent="0.25">
      <c r="BA33993" s="38"/>
      <c r="BB33993" s="38"/>
    </row>
    <row r="33994" spans="53:54" x14ac:dyDescent="0.25">
      <c r="BA33994" s="38"/>
      <c r="BB33994" s="38"/>
    </row>
    <row r="33995" spans="53:54" x14ac:dyDescent="0.25">
      <c r="BA33995" s="38"/>
      <c r="BB33995" s="38"/>
    </row>
    <row r="33996" spans="53:54" x14ac:dyDescent="0.25">
      <c r="BA33996" s="38"/>
      <c r="BB33996" s="38"/>
    </row>
    <row r="33997" spans="53:54" x14ac:dyDescent="0.25">
      <c r="BA33997" s="38"/>
      <c r="BB33997" s="38"/>
    </row>
    <row r="33998" spans="53:54" x14ac:dyDescent="0.25">
      <c r="BA33998" s="38"/>
      <c r="BB33998" s="38"/>
    </row>
    <row r="33999" spans="53:54" x14ac:dyDescent="0.25">
      <c r="BA33999" s="38"/>
      <c r="BB33999" s="38"/>
    </row>
    <row r="34000" spans="53:54" x14ac:dyDescent="0.25">
      <c r="BA34000" s="38"/>
      <c r="BB34000" s="38"/>
    </row>
    <row r="34001" spans="53:54" x14ac:dyDescent="0.25">
      <c r="BA34001" s="38"/>
      <c r="BB34001" s="38"/>
    </row>
    <row r="34002" spans="53:54" x14ac:dyDescent="0.25">
      <c r="BA34002" s="38"/>
      <c r="BB34002" s="38"/>
    </row>
    <row r="34003" spans="53:54" x14ac:dyDescent="0.25">
      <c r="BA34003" s="38"/>
      <c r="BB34003" s="38"/>
    </row>
    <row r="34004" spans="53:54" x14ac:dyDescent="0.25">
      <c r="BA34004" s="38"/>
      <c r="BB34004" s="38"/>
    </row>
    <row r="34005" spans="53:54" x14ac:dyDescent="0.25">
      <c r="BA34005" s="38"/>
      <c r="BB34005" s="38"/>
    </row>
    <row r="34006" spans="53:54" x14ac:dyDescent="0.25">
      <c r="BA34006" s="38"/>
      <c r="BB34006" s="38"/>
    </row>
    <row r="34007" spans="53:54" x14ac:dyDescent="0.25">
      <c r="BA34007" s="38"/>
      <c r="BB34007" s="38"/>
    </row>
    <row r="34008" spans="53:54" x14ac:dyDescent="0.25">
      <c r="BA34008" s="38"/>
      <c r="BB34008" s="38"/>
    </row>
    <row r="34009" spans="53:54" x14ac:dyDescent="0.25">
      <c r="BA34009" s="38"/>
      <c r="BB34009" s="38"/>
    </row>
    <row r="34010" spans="53:54" x14ac:dyDescent="0.25">
      <c r="BA34010" s="38"/>
      <c r="BB34010" s="38"/>
    </row>
    <row r="34011" spans="53:54" x14ac:dyDescent="0.25">
      <c r="BA34011" s="38"/>
      <c r="BB34011" s="38"/>
    </row>
    <row r="34012" spans="53:54" x14ac:dyDescent="0.25">
      <c r="BA34012" s="38"/>
      <c r="BB34012" s="38"/>
    </row>
    <row r="34013" spans="53:54" x14ac:dyDescent="0.25">
      <c r="BA34013" s="38"/>
      <c r="BB34013" s="38"/>
    </row>
    <row r="34014" spans="53:54" x14ac:dyDescent="0.25">
      <c r="BA34014" s="38"/>
      <c r="BB34014" s="38"/>
    </row>
    <row r="34015" spans="53:54" x14ac:dyDescent="0.25">
      <c r="BA34015" s="38"/>
      <c r="BB34015" s="38"/>
    </row>
    <row r="34016" spans="53:54" x14ac:dyDescent="0.25">
      <c r="BA34016" s="38"/>
      <c r="BB34016" s="38"/>
    </row>
    <row r="34017" spans="53:54" x14ac:dyDescent="0.25">
      <c r="BA34017" s="38"/>
      <c r="BB34017" s="38"/>
    </row>
    <row r="34018" spans="53:54" x14ac:dyDescent="0.25">
      <c r="BA34018" s="38"/>
      <c r="BB34018" s="38"/>
    </row>
    <row r="34019" spans="53:54" x14ac:dyDescent="0.25">
      <c r="BA34019" s="38"/>
      <c r="BB34019" s="38"/>
    </row>
    <row r="34020" spans="53:54" x14ac:dyDescent="0.25">
      <c r="BA34020" s="38"/>
      <c r="BB34020" s="38"/>
    </row>
    <row r="34021" spans="53:54" x14ac:dyDescent="0.25">
      <c r="BA34021" s="38"/>
      <c r="BB34021" s="38"/>
    </row>
    <row r="34022" spans="53:54" x14ac:dyDescent="0.25">
      <c r="BA34022" s="38"/>
      <c r="BB34022" s="38"/>
    </row>
    <row r="34023" spans="53:54" x14ac:dyDescent="0.25">
      <c r="BA34023" s="38"/>
      <c r="BB34023" s="38"/>
    </row>
    <row r="34024" spans="53:54" x14ac:dyDescent="0.25">
      <c r="BA34024" s="38"/>
      <c r="BB34024" s="38"/>
    </row>
    <row r="34025" spans="53:54" x14ac:dyDescent="0.25">
      <c r="BA34025" s="38"/>
      <c r="BB34025" s="38"/>
    </row>
    <row r="34026" spans="53:54" x14ac:dyDescent="0.25">
      <c r="BA34026" s="38"/>
      <c r="BB34026" s="38"/>
    </row>
    <row r="34027" spans="53:54" x14ac:dyDescent="0.25">
      <c r="BA34027" s="38"/>
      <c r="BB34027" s="38"/>
    </row>
    <row r="34028" spans="53:54" x14ac:dyDescent="0.25">
      <c r="BA34028" s="38"/>
      <c r="BB34028" s="38"/>
    </row>
    <row r="34029" spans="53:54" x14ac:dyDescent="0.25">
      <c r="BA34029" s="38"/>
      <c r="BB34029" s="38"/>
    </row>
    <row r="34030" spans="53:54" x14ac:dyDescent="0.25">
      <c r="BA34030" s="38"/>
      <c r="BB34030" s="38"/>
    </row>
    <row r="34031" spans="53:54" x14ac:dyDescent="0.25">
      <c r="BA34031" s="38"/>
      <c r="BB34031" s="38"/>
    </row>
    <row r="34032" spans="53:54" x14ac:dyDescent="0.25">
      <c r="BA34032" s="38"/>
      <c r="BB34032" s="38"/>
    </row>
    <row r="34033" spans="53:54" x14ac:dyDescent="0.25">
      <c r="BA34033" s="38"/>
      <c r="BB34033" s="38"/>
    </row>
    <row r="34034" spans="53:54" x14ac:dyDescent="0.25">
      <c r="BA34034" s="38"/>
      <c r="BB34034" s="38"/>
    </row>
    <row r="34035" spans="53:54" x14ac:dyDescent="0.25">
      <c r="BA34035" s="38"/>
      <c r="BB34035" s="38"/>
    </row>
    <row r="34036" spans="53:54" x14ac:dyDescent="0.25">
      <c r="BA34036" s="38"/>
      <c r="BB34036" s="38"/>
    </row>
    <row r="34037" spans="53:54" x14ac:dyDescent="0.25">
      <c r="BA34037" s="38"/>
      <c r="BB34037" s="38"/>
    </row>
    <row r="34038" spans="53:54" x14ac:dyDescent="0.25">
      <c r="BA34038" s="38"/>
      <c r="BB34038" s="38"/>
    </row>
    <row r="34039" spans="53:54" x14ac:dyDescent="0.25">
      <c r="BA34039" s="38"/>
      <c r="BB34039" s="38"/>
    </row>
    <row r="34040" spans="53:54" x14ac:dyDescent="0.25">
      <c r="BA34040" s="38"/>
      <c r="BB34040" s="38"/>
    </row>
    <row r="34041" spans="53:54" x14ac:dyDescent="0.25">
      <c r="BA34041" s="38"/>
      <c r="BB34041" s="38"/>
    </row>
    <row r="34042" spans="53:54" x14ac:dyDescent="0.25">
      <c r="BA34042" s="38"/>
      <c r="BB34042" s="38"/>
    </row>
    <row r="34043" spans="53:54" x14ac:dyDescent="0.25">
      <c r="BA34043" s="38"/>
      <c r="BB34043" s="38"/>
    </row>
    <row r="34044" spans="53:54" x14ac:dyDescent="0.25">
      <c r="BA34044" s="38"/>
      <c r="BB34044" s="38"/>
    </row>
    <row r="34045" spans="53:54" x14ac:dyDescent="0.25">
      <c r="BA34045" s="38"/>
      <c r="BB34045" s="38"/>
    </row>
    <row r="34046" spans="53:54" x14ac:dyDescent="0.25">
      <c r="BA34046" s="38"/>
      <c r="BB34046" s="38"/>
    </row>
    <row r="34047" spans="53:54" x14ac:dyDescent="0.25">
      <c r="BA34047" s="38"/>
      <c r="BB34047" s="38"/>
    </row>
    <row r="34048" spans="53:54" x14ac:dyDescent="0.25">
      <c r="BA34048" s="38"/>
      <c r="BB34048" s="38"/>
    </row>
    <row r="34049" spans="53:54" x14ac:dyDescent="0.25">
      <c r="BA34049" s="38"/>
      <c r="BB34049" s="38"/>
    </row>
    <row r="34050" spans="53:54" x14ac:dyDescent="0.25">
      <c r="BA34050" s="38"/>
      <c r="BB34050" s="38"/>
    </row>
    <row r="34051" spans="53:54" x14ac:dyDescent="0.25">
      <c r="BA34051" s="38"/>
      <c r="BB34051" s="38"/>
    </row>
    <row r="34052" spans="53:54" x14ac:dyDescent="0.25">
      <c r="BA34052" s="38"/>
      <c r="BB34052" s="38"/>
    </row>
    <row r="34053" spans="53:54" x14ac:dyDescent="0.25">
      <c r="BA34053" s="38"/>
      <c r="BB34053" s="38"/>
    </row>
    <row r="34054" spans="53:54" x14ac:dyDescent="0.25">
      <c r="BA34054" s="38"/>
      <c r="BB34054" s="38"/>
    </row>
    <row r="34055" spans="53:54" x14ac:dyDescent="0.25">
      <c r="BA34055" s="38"/>
      <c r="BB34055" s="38"/>
    </row>
    <row r="34056" spans="53:54" x14ac:dyDescent="0.25">
      <c r="BA34056" s="38"/>
      <c r="BB34056" s="38"/>
    </row>
    <row r="34057" spans="53:54" x14ac:dyDescent="0.25">
      <c r="BA34057" s="38"/>
      <c r="BB34057" s="38"/>
    </row>
    <row r="34058" spans="53:54" x14ac:dyDescent="0.25">
      <c r="BA34058" s="38"/>
      <c r="BB34058" s="38"/>
    </row>
    <row r="34059" spans="53:54" x14ac:dyDescent="0.25">
      <c r="BA34059" s="38"/>
      <c r="BB34059" s="38"/>
    </row>
    <row r="34060" spans="53:54" x14ac:dyDescent="0.25">
      <c r="BA34060" s="38"/>
      <c r="BB34060" s="38"/>
    </row>
    <row r="34061" spans="53:54" x14ac:dyDescent="0.25">
      <c r="BA34061" s="38"/>
      <c r="BB34061" s="38"/>
    </row>
    <row r="34062" spans="53:54" x14ac:dyDescent="0.25">
      <c r="BA34062" s="38"/>
      <c r="BB34062" s="38"/>
    </row>
    <row r="34063" spans="53:54" x14ac:dyDescent="0.25">
      <c r="BA34063" s="38"/>
      <c r="BB34063" s="38"/>
    </row>
    <row r="34064" spans="53:54" x14ac:dyDescent="0.25">
      <c r="BA34064" s="38"/>
      <c r="BB34064" s="38"/>
    </row>
    <row r="34065" spans="53:54" x14ac:dyDescent="0.25">
      <c r="BA34065" s="38"/>
      <c r="BB34065" s="38"/>
    </row>
    <row r="34066" spans="53:54" x14ac:dyDescent="0.25">
      <c r="BA34066" s="38"/>
      <c r="BB34066" s="38"/>
    </row>
    <row r="34067" spans="53:54" x14ac:dyDescent="0.25">
      <c r="BA34067" s="38"/>
      <c r="BB34067" s="38"/>
    </row>
    <row r="34068" spans="53:54" x14ac:dyDescent="0.25">
      <c r="BA34068" s="38"/>
      <c r="BB34068" s="38"/>
    </row>
    <row r="34069" spans="53:54" x14ac:dyDescent="0.25">
      <c r="BA34069" s="38"/>
      <c r="BB34069" s="38"/>
    </row>
    <row r="34070" spans="53:54" x14ac:dyDescent="0.25">
      <c r="BA34070" s="38"/>
      <c r="BB34070" s="38"/>
    </row>
    <row r="34071" spans="53:54" x14ac:dyDescent="0.25">
      <c r="BA34071" s="38"/>
      <c r="BB34071" s="38"/>
    </row>
    <row r="34072" spans="53:54" x14ac:dyDescent="0.25">
      <c r="BA34072" s="38"/>
      <c r="BB34072" s="38"/>
    </row>
    <row r="34073" spans="53:54" x14ac:dyDescent="0.25">
      <c r="BA34073" s="38"/>
      <c r="BB34073" s="38"/>
    </row>
    <row r="34074" spans="53:54" x14ac:dyDescent="0.25">
      <c r="BA34074" s="38"/>
      <c r="BB34074" s="38"/>
    </row>
    <row r="34075" spans="53:54" x14ac:dyDescent="0.25">
      <c r="BA34075" s="38"/>
      <c r="BB34075" s="38"/>
    </row>
    <row r="34076" spans="53:54" x14ac:dyDescent="0.25">
      <c r="BA34076" s="38"/>
      <c r="BB34076" s="38"/>
    </row>
    <row r="34077" spans="53:54" x14ac:dyDescent="0.25">
      <c r="BA34077" s="38"/>
      <c r="BB34077" s="38"/>
    </row>
    <row r="34078" spans="53:54" x14ac:dyDescent="0.25">
      <c r="BA34078" s="38"/>
      <c r="BB34078" s="38"/>
    </row>
    <row r="34079" spans="53:54" x14ac:dyDescent="0.25">
      <c r="BA34079" s="38"/>
      <c r="BB34079" s="38"/>
    </row>
    <row r="34080" spans="53:54" x14ac:dyDescent="0.25">
      <c r="BA34080" s="38"/>
      <c r="BB34080" s="38"/>
    </row>
    <row r="34081" spans="53:54" x14ac:dyDescent="0.25">
      <c r="BA34081" s="38"/>
      <c r="BB34081" s="38"/>
    </row>
    <row r="34082" spans="53:54" x14ac:dyDescent="0.25">
      <c r="BA34082" s="38"/>
      <c r="BB34082" s="38"/>
    </row>
    <row r="34083" spans="53:54" x14ac:dyDescent="0.25">
      <c r="BA34083" s="38"/>
      <c r="BB34083" s="38"/>
    </row>
    <row r="34084" spans="53:54" x14ac:dyDescent="0.25">
      <c r="BA34084" s="38"/>
      <c r="BB34084" s="38"/>
    </row>
    <row r="34085" spans="53:54" x14ac:dyDescent="0.25">
      <c r="BA34085" s="38"/>
      <c r="BB34085" s="38"/>
    </row>
    <row r="34086" spans="53:54" x14ac:dyDescent="0.25">
      <c r="BA34086" s="38"/>
      <c r="BB34086" s="38"/>
    </row>
    <row r="34087" spans="53:54" x14ac:dyDescent="0.25">
      <c r="BA34087" s="38"/>
      <c r="BB34087" s="38"/>
    </row>
    <row r="34088" spans="53:54" x14ac:dyDescent="0.25">
      <c r="BA34088" s="38"/>
      <c r="BB34088" s="38"/>
    </row>
    <row r="34089" spans="53:54" x14ac:dyDescent="0.25">
      <c r="BA34089" s="38"/>
      <c r="BB34089" s="38"/>
    </row>
    <row r="34090" spans="53:54" x14ac:dyDescent="0.25">
      <c r="BA34090" s="38"/>
      <c r="BB34090" s="38"/>
    </row>
    <row r="34091" spans="53:54" x14ac:dyDescent="0.25">
      <c r="BA34091" s="38"/>
      <c r="BB34091" s="38"/>
    </row>
    <row r="34092" spans="53:54" x14ac:dyDescent="0.25">
      <c r="BA34092" s="38"/>
      <c r="BB34092" s="38"/>
    </row>
    <row r="34093" spans="53:54" x14ac:dyDescent="0.25">
      <c r="BA34093" s="38"/>
      <c r="BB34093" s="38"/>
    </row>
    <row r="34094" spans="53:54" x14ac:dyDescent="0.25">
      <c r="BA34094" s="38"/>
      <c r="BB34094" s="38"/>
    </row>
    <row r="34095" spans="53:54" x14ac:dyDescent="0.25">
      <c r="BA34095" s="38"/>
      <c r="BB34095" s="38"/>
    </row>
    <row r="34096" spans="53:54" x14ac:dyDescent="0.25">
      <c r="BA34096" s="38"/>
      <c r="BB34096" s="38"/>
    </row>
    <row r="34097" spans="53:54" x14ac:dyDescent="0.25">
      <c r="BA34097" s="38"/>
      <c r="BB34097" s="38"/>
    </row>
    <row r="34098" spans="53:54" x14ac:dyDescent="0.25">
      <c r="BA34098" s="38"/>
      <c r="BB34098" s="38"/>
    </row>
    <row r="34099" spans="53:54" x14ac:dyDescent="0.25">
      <c r="BA34099" s="38"/>
      <c r="BB34099" s="38"/>
    </row>
    <row r="34100" spans="53:54" x14ac:dyDescent="0.25">
      <c r="BA34100" s="38"/>
      <c r="BB34100" s="38"/>
    </row>
    <row r="34101" spans="53:54" x14ac:dyDescent="0.25">
      <c r="BA34101" s="38"/>
      <c r="BB34101" s="38"/>
    </row>
    <row r="34102" spans="53:54" x14ac:dyDescent="0.25">
      <c r="BA34102" s="38"/>
      <c r="BB34102" s="38"/>
    </row>
    <row r="34103" spans="53:54" x14ac:dyDescent="0.25">
      <c r="BA34103" s="38"/>
      <c r="BB34103" s="38"/>
    </row>
    <row r="34104" spans="53:54" x14ac:dyDescent="0.25">
      <c r="BA34104" s="38"/>
      <c r="BB34104" s="38"/>
    </row>
    <row r="34105" spans="53:54" x14ac:dyDescent="0.25">
      <c r="BA34105" s="38"/>
      <c r="BB34105" s="38"/>
    </row>
    <row r="34106" spans="53:54" x14ac:dyDescent="0.25">
      <c r="BA34106" s="38"/>
      <c r="BB34106" s="38"/>
    </row>
    <row r="34107" spans="53:54" x14ac:dyDescent="0.25">
      <c r="BA34107" s="38"/>
      <c r="BB34107" s="38"/>
    </row>
    <row r="34108" spans="53:54" x14ac:dyDescent="0.25">
      <c r="BA34108" s="38"/>
      <c r="BB34108" s="38"/>
    </row>
    <row r="34109" spans="53:54" x14ac:dyDescent="0.25">
      <c r="BA34109" s="38"/>
      <c r="BB34109" s="38"/>
    </row>
    <row r="34110" spans="53:54" x14ac:dyDescent="0.25">
      <c r="BA34110" s="38"/>
      <c r="BB34110" s="38"/>
    </row>
    <row r="34111" spans="53:54" x14ac:dyDescent="0.25">
      <c r="BA34111" s="38"/>
      <c r="BB34111" s="38"/>
    </row>
    <row r="34112" spans="53:54" x14ac:dyDescent="0.25">
      <c r="BA34112" s="38"/>
      <c r="BB34112" s="38"/>
    </row>
    <row r="34113" spans="53:54" x14ac:dyDescent="0.25">
      <c r="BA34113" s="38"/>
      <c r="BB34113" s="38"/>
    </row>
    <row r="34114" spans="53:54" x14ac:dyDescent="0.25">
      <c r="BA34114" s="38"/>
      <c r="BB34114" s="38"/>
    </row>
    <row r="34115" spans="53:54" x14ac:dyDescent="0.25">
      <c r="BA34115" s="38"/>
      <c r="BB34115" s="38"/>
    </row>
    <row r="34116" spans="53:54" x14ac:dyDescent="0.25">
      <c r="BA34116" s="38"/>
      <c r="BB34116" s="38"/>
    </row>
    <row r="34117" spans="53:54" x14ac:dyDescent="0.25">
      <c r="BA34117" s="38"/>
      <c r="BB34117" s="38"/>
    </row>
    <row r="34118" spans="53:54" x14ac:dyDescent="0.25">
      <c r="BA34118" s="38"/>
      <c r="BB34118" s="38"/>
    </row>
    <row r="34119" spans="53:54" x14ac:dyDescent="0.25">
      <c r="BA34119" s="38"/>
      <c r="BB34119" s="38"/>
    </row>
    <row r="34120" spans="53:54" x14ac:dyDescent="0.25">
      <c r="BA34120" s="38"/>
      <c r="BB34120" s="38"/>
    </row>
    <row r="34121" spans="53:54" x14ac:dyDescent="0.25">
      <c r="BA34121" s="38"/>
      <c r="BB34121" s="38"/>
    </row>
    <row r="34122" spans="53:54" x14ac:dyDescent="0.25">
      <c r="BA34122" s="38"/>
      <c r="BB34122" s="38"/>
    </row>
    <row r="34123" spans="53:54" x14ac:dyDescent="0.25">
      <c r="BA34123" s="38"/>
      <c r="BB34123" s="38"/>
    </row>
    <row r="34124" spans="53:54" x14ac:dyDescent="0.25">
      <c r="BA34124" s="38"/>
      <c r="BB34124" s="38"/>
    </row>
    <row r="34125" spans="53:54" x14ac:dyDescent="0.25">
      <c r="BA34125" s="38"/>
      <c r="BB34125" s="38"/>
    </row>
    <row r="34126" spans="53:54" x14ac:dyDescent="0.25">
      <c r="BA34126" s="38"/>
      <c r="BB34126" s="38"/>
    </row>
    <row r="34127" spans="53:54" x14ac:dyDescent="0.25">
      <c r="BA34127" s="38"/>
      <c r="BB34127" s="38"/>
    </row>
    <row r="34128" spans="53:54" x14ac:dyDescent="0.25">
      <c r="BA34128" s="38"/>
      <c r="BB34128" s="38"/>
    </row>
    <row r="34129" spans="53:54" x14ac:dyDescent="0.25">
      <c r="BA34129" s="38"/>
      <c r="BB34129" s="38"/>
    </row>
    <row r="34130" spans="53:54" x14ac:dyDescent="0.25">
      <c r="BA34130" s="38"/>
      <c r="BB34130" s="38"/>
    </row>
    <row r="34131" spans="53:54" x14ac:dyDescent="0.25">
      <c r="BA34131" s="38"/>
      <c r="BB34131" s="38"/>
    </row>
    <row r="34132" spans="53:54" x14ac:dyDescent="0.25">
      <c r="BA34132" s="38"/>
      <c r="BB34132" s="38"/>
    </row>
    <row r="34133" spans="53:54" x14ac:dyDescent="0.25">
      <c r="BA34133" s="38"/>
      <c r="BB34133" s="38"/>
    </row>
    <row r="34134" spans="53:54" x14ac:dyDescent="0.25">
      <c r="BA34134" s="38"/>
      <c r="BB34134" s="38"/>
    </row>
    <row r="34135" spans="53:54" x14ac:dyDescent="0.25">
      <c r="BA34135" s="38"/>
      <c r="BB34135" s="38"/>
    </row>
    <row r="34136" spans="53:54" x14ac:dyDescent="0.25">
      <c r="BA34136" s="38"/>
      <c r="BB34136" s="38"/>
    </row>
    <row r="34137" spans="53:54" x14ac:dyDescent="0.25">
      <c r="BA34137" s="38"/>
      <c r="BB34137" s="38"/>
    </row>
    <row r="34138" spans="53:54" x14ac:dyDescent="0.25">
      <c r="BA34138" s="38"/>
      <c r="BB34138" s="38"/>
    </row>
    <row r="34139" spans="53:54" x14ac:dyDescent="0.25">
      <c r="BA34139" s="38"/>
      <c r="BB34139" s="38"/>
    </row>
    <row r="34140" spans="53:54" x14ac:dyDescent="0.25">
      <c r="BA34140" s="38"/>
      <c r="BB34140" s="38"/>
    </row>
    <row r="34141" spans="53:54" x14ac:dyDescent="0.25">
      <c r="BA34141" s="38"/>
      <c r="BB34141" s="38"/>
    </row>
    <row r="34142" spans="53:54" x14ac:dyDescent="0.25">
      <c r="BA34142" s="38"/>
      <c r="BB34142" s="38"/>
    </row>
    <row r="34143" spans="53:54" x14ac:dyDescent="0.25">
      <c r="BA34143" s="38"/>
      <c r="BB34143" s="38"/>
    </row>
    <row r="34144" spans="53:54" x14ac:dyDescent="0.25">
      <c r="BA34144" s="38"/>
      <c r="BB34144" s="38"/>
    </row>
    <row r="34145" spans="53:54" x14ac:dyDescent="0.25">
      <c r="BA34145" s="38"/>
      <c r="BB34145" s="38"/>
    </row>
    <row r="34146" spans="53:54" x14ac:dyDescent="0.25">
      <c r="BA34146" s="38"/>
      <c r="BB34146" s="38"/>
    </row>
    <row r="34147" spans="53:54" x14ac:dyDescent="0.25">
      <c r="BA34147" s="38"/>
      <c r="BB34147" s="38"/>
    </row>
    <row r="34148" spans="53:54" x14ac:dyDescent="0.25">
      <c r="BA34148" s="38"/>
      <c r="BB34148" s="38"/>
    </row>
    <row r="34149" spans="53:54" x14ac:dyDescent="0.25">
      <c r="BA34149" s="38"/>
      <c r="BB34149" s="38"/>
    </row>
    <row r="34150" spans="53:54" x14ac:dyDescent="0.25">
      <c r="BA34150" s="38"/>
      <c r="BB34150" s="38"/>
    </row>
    <row r="34151" spans="53:54" x14ac:dyDescent="0.25">
      <c r="BA34151" s="38"/>
      <c r="BB34151" s="38"/>
    </row>
    <row r="34152" spans="53:54" x14ac:dyDescent="0.25">
      <c r="BA34152" s="38"/>
      <c r="BB34152" s="38"/>
    </row>
    <row r="34153" spans="53:54" x14ac:dyDescent="0.25">
      <c r="BA34153" s="38"/>
      <c r="BB34153" s="38"/>
    </row>
    <row r="34154" spans="53:54" x14ac:dyDescent="0.25">
      <c r="BA34154" s="38"/>
      <c r="BB34154" s="38"/>
    </row>
    <row r="34155" spans="53:54" x14ac:dyDescent="0.25">
      <c r="BA34155" s="38"/>
      <c r="BB34155" s="38"/>
    </row>
    <row r="34156" spans="53:54" x14ac:dyDescent="0.25">
      <c r="BA34156" s="38"/>
      <c r="BB34156" s="38"/>
    </row>
    <row r="34157" spans="53:54" x14ac:dyDescent="0.25">
      <c r="BA34157" s="38"/>
      <c r="BB34157" s="38"/>
    </row>
    <row r="34158" spans="53:54" x14ac:dyDescent="0.25">
      <c r="BA34158" s="38"/>
      <c r="BB34158" s="38"/>
    </row>
    <row r="34159" spans="53:54" x14ac:dyDescent="0.25">
      <c r="BA34159" s="38"/>
      <c r="BB34159" s="38"/>
    </row>
    <row r="34160" spans="53:54" x14ac:dyDescent="0.25">
      <c r="BA34160" s="38"/>
      <c r="BB34160" s="38"/>
    </row>
    <row r="34161" spans="53:54" x14ac:dyDescent="0.25">
      <c r="BA34161" s="38"/>
      <c r="BB34161" s="38"/>
    </row>
    <row r="34162" spans="53:54" x14ac:dyDescent="0.25">
      <c r="BA34162" s="38"/>
      <c r="BB34162" s="38"/>
    </row>
    <row r="34163" spans="53:54" x14ac:dyDescent="0.25">
      <c r="BA34163" s="38"/>
      <c r="BB34163" s="38"/>
    </row>
    <row r="34164" spans="53:54" x14ac:dyDescent="0.25">
      <c r="BA34164" s="38"/>
      <c r="BB34164" s="38"/>
    </row>
    <row r="34165" spans="53:54" x14ac:dyDescent="0.25">
      <c r="BA34165" s="38"/>
      <c r="BB34165" s="38"/>
    </row>
    <row r="34166" spans="53:54" x14ac:dyDescent="0.25">
      <c r="BA34166" s="38"/>
      <c r="BB34166" s="38"/>
    </row>
    <row r="34167" spans="53:54" x14ac:dyDescent="0.25">
      <c r="BA34167" s="38"/>
      <c r="BB34167" s="38"/>
    </row>
    <row r="34168" spans="53:54" x14ac:dyDescent="0.25">
      <c r="BA34168" s="38"/>
      <c r="BB34168" s="38"/>
    </row>
    <row r="34169" spans="53:54" x14ac:dyDescent="0.25">
      <c r="BA34169" s="38"/>
      <c r="BB34169" s="38"/>
    </row>
    <row r="34170" spans="53:54" x14ac:dyDescent="0.25">
      <c r="BA34170" s="38"/>
      <c r="BB34170" s="38"/>
    </row>
    <row r="34171" spans="53:54" x14ac:dyDescent="0.25">
      <c r="BA34171" s="38"/>
      <c r="BB34171" s="38"/>
    </row>
    <row r="34172" spans="53:54" x14ac:dyDescent="0.25">
      <c r="BA34172" s="38"/>
      <c r="BB34172" s="38"/>
    </row>
    <row r="34173" spans="53:54" x14ac:dyDescent="0.25">
      <c r="BA34173" s="38"/>
      <c r="BB34173" s="38"/>
    </row>
    <row r="34174" spans="53:54" x14ac:dyDescent="0.25">
      <c r="BA34174" s="38"/>
      <c r="BB34174" s="38"/>
    </row>
    <row r="34175" spans="53:54" x14ac:dyDescent="0.25">
      <c r="BA34175" s="38"/>
      <c r="BB34175" s="38"/>
    </row>
    <row r="34176" spans="53:54" x14ac:dyDescent="0.25">
      <c r="BA34176" s="38"/>
      <c r="BB34176" s="38"/>
    </row>
    <row r="34177" spans="53:54" x14ac:dyDescent="0.25">
      <c r="BA34177" s="38"/>
      <c r="BB34177" s="38"/>
    </row>
    <row r="34178" spans="53:54" x14ac:dyDescent="0.25">
      <c r="BA34178" s="38"/>
      <c r="BB34178" s="38"/>
    </row>
    <row r="34179" spans="53:54" x14ac:dyDescent="0.25">
      <c r="BA34179" s="38"/>
      <c r="BB34179" s="38"/>
    </row>
    <row r="34180" spans="53:54" x14ac:dyDescent="0.25">
      <c r="BA34180" s="38"/>
      <c r="BB34180" s="38"/>
    </row>
    <row r="34181" spans="53:54" x14ac:dyDescent="0.25">
      <c r="BA34181" s="38"/>
      <c r="BB34181" s="38"/>
    </row>
    <row r="34182" spans="53:54" x14ac:dyDescent="0.25">
      <c r="BA34182" s="38"/>
      <c r="BB34182" s="38"/>
    </row>
    <row r="34183" spans="53:54" x14ac:dyDescent="0.25">
      <c r="BA34183" s="38"/>
      <c r="BB34183" s="38"/>
    </row>
    <row r="34184" spans="53:54" x14ac:dyDescent="0.25">
      <c r="BA34184" s="38"/>
      <c r="BB34184" s="38"/>
    </row>
    <row r="34185" spans="53:54" x14ac:dyDescent="0.25">
      <c r="BA34185" s="38"/>
      <c r="BB34185" s="38"/>
    </row>
    <row r="34186" spans="53:54" x14ac:dyDescent="0.25">
      <c r="BA34186" s="38"/>
      <c r="BB34186" s="38"/>
    </row>
    <row r="34187" spans="53:54" x14ac:dyDescent="0.25">
      <c r="BA34187" s="38"/>
      <c r="BB34187" s="38"/>
    </row>
    <row r="34188" spans="53:54" x14ac:dyDescent="0.25">
      <c r="BA34188" s="38"/>
      <c r="BB34188" s="38"/>
    </row>
    <row r="34189" spans="53:54" x14ac:dyDescent="0.25">
      <c r="BA34189" s="38"/>
      <c r="BB34189" s="38"/>
    </row>
    <row r="34190" spans="53:54" x14ac:dyDescent="0.25">
      <c r="BA34190" s="38"/>
      <c r="BB34190" s="38"/>
    </row>
    <row r="34191" spans="53:54" x14ac:dyDescent="0.25">
      <c r="BA34191" s="38"/>
      <c r="BB34191" s="38"/>
    </row>
    <row r="34192" spans="53:54" x14ac:dyDescent="0.25">
      <c r="BA34192" s="38"/>
      <c r="BB34192" s="38"/>
    </row>
    <row r="34193" spans="53:54" x14ac:dyDescent="0.25">
      <c r="BA34193" s="38"/>
      <c r="BB34193" s="38"/>
    </row>
    <row r="34194" spans="53:54" x14ac:dyDescent="0.25">
      <c r="BA34194" s="38"/>
      <c r="BB34194" s="38"/>
    </row>
    <row r="34195" spans="53:54" x14ac:dyDescent="0.25">
      <c r="BA34195" s="38"/>
      <c r="BB34195" s="38"/>
    </row>
    <row r="34196" spans="53:54" x14ac:dyDescent="0.25">
      <c r="BA34196" s="38"/>
      <c r="BB34196" s="38"/>
    </row>
    <row r="34197" spans="53:54" x14ac:dyDescent="0.25">
      <c r="BA34197" s="38"/>
      <c r="BB34197" s="38"/>
    </row>
    <row r="34198" spans="53:54" x14ac:dyDescent="0.25">
      <c r="BA34198" s="38"/>
      <c r="BB34198" s="38"/>
    </row>
    <row r="34199" spans="53:54" x14ac:dyDescent="0.25">
      <c r="BA34199" s="38"/>
      <c r="BB34199" s="38"/>
    </row>
    <row r="34200" spans="53:54" x14ac:dyDescent="0.25">
      <c r="BA34200" s="38"/>
      <c r="BB34200" s="38"/>
    </row>
    <row r="34201" spans="53:54" x14ac:dyDescent="0.25">
      <c r="BA34201" s="38"/>
      <c r="BB34201" s="38"/>
    </row>
    <row r="34202" spans="53:54" x14ac:dyDescent="0.25">
      <c r="BA34202" s="38"/>
      <c r="BB34202" s="38"/>
    </row>
    <row r="34203" spans="53:54" x14ac:dyDescent="0.25">
      <c r="BA34203" s="38"/>
      <c r="BB34203" s="38"/>
    </row>
    <row r="34204" spans="53:54" x14ac:dyDescent="0.25">
      <c r="BA34204" s="38"/>
      <c r="BB34204" s="38"/>
    </row>
    <row r="34205" spans="53:54" x14ac:dyDescent="0.25">
      <c r="BA34205" s="38"/>
      <c r="BB34205" s="38"/>
    </row>
    <row r="34206" spans="53:54" x14ac:dyDescent="0.25">
      <c r="BA34206" s="38"/>
      <c r="BB34206" s="38"/>
    </row>
    <row r="34207" spans="53:54" x14ac:dyDescent="0.25">
      <c r="BA34207" s="38"/>
      <c r="BB34207" s="38"/>
    </row>
    <row r="34208" spans="53:54" x14ac:dyDescent="0.25">
      <c r="BA34208" s="38"/>
      <c r="BB34208" s="38"/>
    </row>
    <row r="34209" spans="53:54" x14ac:dyDescent="0.25">
      <c r="BA34209" s="38"/>
      <c r="BB34209" s="38"/>
    </row>
    <row r="34210" spans="53:54" x14ac:dyDescent="0.25">
      <c r="BA34210" s="38"/>
      <c r="BB34210" s="38"/>
    </row>
    <row r="34211" spans="53:54" x14ac:dyDescent="0.25">
      <c r="BA34211" s="38"/>
      <c r="BB34211" s="38"/>
    </row>
    <row r="34212" spans="53:54" x14ac:dyDescent="0.25">
      <c r="BA34212" s="38"/>
      <c r="BB34212" s="38"/>
    </row>
    <row r="34213" spans="53:54" x14ac:dyDescent="0.25">
      <c r="BA34213" s="38"/>
      <c r="BB34213" s="38"/>
    </row>
    <row r="34214" spans="53:54" x14ac:dyDescent="0.25">
      <c r="BA34214" s="38"/>
      <c r="BB34214" s="38"/>
    </row>
    <row r="34215" spans="53:54" x14ac:dyDescent="0.25">
      <c r="BA34215" s="38"/>
      <c r="BB34215" s="38"/>
    </row>
    <row r="34216" spans="53:54" x14ac:dyDescent="0.25">
      <c r="BA34216" s="38"/>
      <c r="BB34216" s="38"/>
    </row>
    <row r="34217" spans="53:54" x14ac:dyDescent="0.25">
      <c r="BA34217" s="38"/>
      <c r="BB34217" s="38"/>
    </row>
    <row r="34218" spans="53:54" x14ac:dyDescent="0.25">
      <c r="BA34218" s="38"/>
      <c r="BB34218" s="38"/>
    </row>
    <row r="34219" spans="53:54" x14ac:dyDescent="0.25">
      <c r="BA34219" s="38"/>
      <c r="BB34219" s="38"/>
    </row>
    <row r="34220" spans="53:54" x14ac:dyDescent="0.25">
      <c r="BA34220" s="38"/>
      <c r="BB34220" s="38"/>
    </row>
    <row r="34221" spans="53:54" x14ac:dyDescent="0.25">
      <c r="BA34221" s="38"/>
      <c r="BB34221" s="38"/>
    </row>
    <row r="34222" spans="53:54" x14ac:dyDescent="0.25">
      <c r="BA34222" s="38"/>
      <c r="BB34222" s="38"/>
    </row>
    <row r="34223" spans="53:54" x14ac:dyDescent="0.25">
      <c r="BA34223" s="38"/>
      <c r="BB34223" s="38"/>
    </row>
    <row r="34224" spans="53:54" x14ac:dyDescent="0.25">
      <c r="BA34224" s="38"/>
      <c r="BB34224" s="38"/>
    </row>
    <row r="34225" spans="53:54" x14ac:dyDescent="0.25">
      <c r="BA34225" s="38"/>
      <c r="BB34225" s="38"/>
    </row>
    <row r="34226" spans="53:54" x14ac:dyDescent="0.25">
      <c r="BA34226" s="38"/>
      <c r="BB34226" s="38"/>
    </row>
    <row r="34227" spans="53:54" x14ac:dyDescent="0.25">
      <c r="BA34227" s="38"/>
      <c r="BB34227" s="38"/>
    </row>
    <row r="34228" spans="53:54" x14ac:dyDescent="0.25">
      <c r="BA34228" s="38"/>
      <c r="BB34228" s="38"/>
    </row>
    <row r="34229" spans="53:54" x14ac:dyDescent="0.25">
      <c r="BA34229" s="38"/>
      <c r="BB34229" s="38"/>
    </row>
    <row r="34230" spans="53:54" x14ac:dyDescent="0.25">
      <c r="BA34230" s="38"/>
      <c r="BB34230" s="38"/>
    </row>
    <row r="34231" spans="53:54" x14ac:dyDescent="0.25">
      <c r="BA34231" s="38"/>
      <c r="BB34231" s="38"/>
    </row>
    <row r="34232" spans="53:54" x14ac:dyDescent="0.25">
      <c r="BA34232" s="38"/>
      <c r="BB34232" s="38"/>
    </row>
    <row r="34233" spans="53:54" x14ac:dyDescent="0.25">
      <c r="BA34233" s="38"/>
      <c r="BB34233" s="38"/>
    </row>
    <row r="34234" spans="53:54" x14ac:dyDescent="0.25">
      <c r="BA34234" s="38"/>
      <c r="BB34234" s="38"/>
    </row>
    <row r="34235" spans="53:54" x14ac:dyDescent="0.25">
      <c r="BA34235" s="38"/>
      <c r="BB34235" s="38"/>
    </row>
    <row r="34236" spans="53:54" x14ac:dyDescent="0.25">
      <c r="BA34236" s="38"/>
      <c r="BB34236" s="38"/>
    </row>
    <row r="34237" spans="53:54" x14ac:dyDescent="0.25">
      <c r="BA34237" s="38"/>
      <c r="BB34237" s="38"/>
    </row>
    <row r="34238" spans="53:54" x14ac:dyDescent="0.25">
      <c r="BA34238" s="38"/>
      <c r="BB34238" s="38"/>
    </row>
    <row r="34239" spans="53:54" x14ac:dyDescent="0.25">
      <c r="BA34239" s="38"/>
      <c r="BB34239" s="38"/>
    </row>
    <row r="34240" spans="53:54" x14ac:dyDescent="0.25">
      <c r="BA34240" s="38"/>
      <c r="BB34240" s="38"/>
    </row>
    <row r="34241" spans="53:54" x14ac:dyDescent="0.25">
      <c r="BA34241" s="38"/>
      <c r="BB34241" s="38"/>
    </row>
    <row r="34242" spans="53:54" x14ac:dyDescent="0.25">
      <c r="BA34242" s="38"/>
      <c r="BB34242" s="38"/>
    </row>
    <row r="34243" spans="53:54" x14ac:dyDescent="0.25">
      <c r="BA34243" s="38"/>
      <c r="BB34243" s="38"/>
    </row>
    <row r="34244" spans="53:54" x14ac:dyDescent="0.25">
      <c r="BA34244" s="38"/>
      <c r="BB34244" s="38"/>
    </row>
    <row r="34245" spans="53:54" x14ac:dyDescent="0.25">
      <c r="BA34245" s="38"/>
      <c r="BB34245" s="38"/>
    </row>
    <row r="34246" spans="53:54" x14ac:dyDescent="0.25">
      <c r="BA34246" s="38"/>
      <c r="BB34246" s="38"/>
    </row>
    <row r="34247" spans="53:54" x14ac:dyDescent="0.25">
      <c r="BA34247" s="38"/>
      <c r="BB34247" s="38"/>
    </row>
    <row r="34248" spans="53:54" x14ac:dyDescent="0.25">
      <c r="BA34248" s="38"/>
      <c r="BB34248" s="38"/>
    </row>
    <row r="34249" spans="53:54" x14ac:dyDescent="0.25">
      <c r="BA34249" s="38"/>
      <c r="BB34249" s="38"/>
    </row>
    <row r="34250" spans="53:54" x14ac:dyDescent="0.25">
      <c r="BA34250" s="38"/>
      <c r="BB34250" s="38"/>
    </row>
    <row r="34251" spans="53:54" x14ac:dyDescent="0.25">
      <c r="BA34251" s="38"/>
      <c r="BB34251" s="38"/>
    </row>
    <row r="34252" spans="53:54" x14ac:dyDescent="0.25">
      <c r="BA34252" s="38"/>
      <c r="BB34252" s="38"/>
    </row>
    <row r="34253" spans="53:54" x14ac:dyDescent="0.25">
      <c r="BA34253" s="38"/>
      <c r="BB34253" s="38"/>
    </row>
    <row r="34254" spans="53:54" x14ac:dyDescent="0.25">
      <c r="BA34254" s="38"/>
      <c r="BB34254" s="38"/>
    </row>
    <row r="34255" spans="53:54" x14ac:dyDescent="0.25">
      <c r="BA34255" s="38"/>
      <c r="BB34255" s="38"/>
    </row>
    <row r="34256" spans="53:54" x14ac:dyDescent="0.25">
      <c r="BA34256" s="38"/>
      <c r="BB34256" s="38"/>
    </row>
    <row r="34257" spans="53:54" x14ac:dyDescent="0.25">
      <c r="BA34257" s="38"/>
      <c r="BB34257" s="38"/>
    </row>
    <row r="34258" spans="53:54" x14ac:dyDescent="0.25">
      <c r="BA34258" s="38"/>
      <c r="BB34258" s="38"/>
    </row>
    <row r="34259" spans="53:54" x14ac:dyDescent="0.25">
      <c r="BA34259" s="38"/>
      <c r="BB34259" s="38"/>
    </row>
    <row r="34260" spans="53:54" x14ac:dyDescent="0.25">
      <c r="BA34260" s="38"/>
      <c r="BB34260" s="38"/>
    </row>
    <row r="34261" spans="53:54" x14ac:dyDescent="0.25">
      <c r="BA34261" s="38"/>
      <c r="BB34261" s="38"/>
    </row>
    <row r="34262" spans="53:54" x14ac:dyDescent="0.25">
      <c r="BA34262" s="38"/>
      <c r="BB34262" s="38"/>
    </row>
    <row r="34263" spans="53:54" x14ac:dyDescent="0.25">
      <c r="BA34263" s="38"/>
      <c r="BB34263" s="38"/>
    </row>
    <row r="34264" spans="53:54" x14ac:dyDescent="0.25">
      <c r="BA34264" s="38"/>
      <c r="BB34264" s="38"/>
    </row>
    <row r="34265" spans="53:54" x14ac:dyDescent="0.25">
      <c r="BA34265" s="38"/>
      <c r="BB34265" s="38"/>
    </row>
    <row r="34266" spans="53:54" x14ac:dyDescent="0.25">
      <c r="BA34266" s="38"/>
      <c r="BB34266" s="38"/>
    </row>
    <row r="34267" spans="53:54" x14ac:dyDescent="0.25">
      <c r="BA34267" s="38"/>
      <c r="BB34267" s="38"/>
    </row>
    <row r="34268" spans="53:54" x14ac:dyDescent="0.25">
      <c r="BA34268" s="38"/>
      <c r="BB34268" s="38"/>
    </row>
    <row r="34269" spans="53:54" x14ac:dyDescent="0.25">
      <c r="BA34269" s="38"/>
      <c r="BB34269" s="38"/>
    </row>
    <row r="34270" spans="53:54" x14ac:dyDescent="0.25">
      <c r="BA34270" s="38"/>
      <c r="BB34270" s="38"/>
    </row>
    <row r="34271" spans="53:54" x14ac:dyDescent="0.25">
      <c r="BA34271" s="38"/>
      <c r="BB34271" s="38"/>
    </row>
    <row r="34272" spans="53:54" x14ac:dyDescent="0.25">
      <c r="BA34272" s="38"/>
      <c r="BB34272" s="38"/>
    </row>
    <row r="34273" spans="53:54" x14ac:dyDescent="0.25">
      <c r="BA34273" s="38"/>
      <c r="BB34273" s="38"/>
    </row>
    <row r="34274" spans="53:54" x14ac:dyDescent="0.25">
      <c r="BA34274" s="38"/>
      <c r="BB34274" s="38"/>
    </row>
    <row r="34275" spans="53:54" x14ac:dyDescent="0.25">
      <c r="BA34275" s="38"/>
      <c r="BB34275" s="38"/>
    </row>
    <row r="34276" spans="53:54" x14ac:dyDescent="0.25">
      <c r="BA34276" s="38"/>
      <c r="BB34276" s="38"/>
    </row>
    <row r="34277" spans="53:54" x14ac:dyDescent="0.25">
      <c r="BA34277" s="38"/>
      <c r="BB34277" s="38"/>
    </row>
    <row r="34278" spans="53:54" x14ac:dyDescent="0.25">
      <c r="BA34278" s="38"/>
      <c r="BB34278" s="38"/>
    </row>
    <row r="34279" spans="53:54" x14ac:dyDescent="0.25">
      <c r="BA34279" s="38"/>
      <c r="BB34279" s="38"/>
    </row>
    <row r="34280" spans="53:54" x14ac:dyDescent="0.25">
      <c r="BA34280" s="38"/>
      <c r="BB34280" s="38"/>
    </row>
    <row r="34281" spans="53:54" x14ac:dyDescent="0.25">
      <c r="BA34281" s="38"/>
      <c r="BB34281" s="38"/>
    </row>
    <row r="34282" spans="53:54" x14ac:dyDescent="0.25">
      <c r="BA34282" s="38"/>
      <c r="BB34282" s="38"/>
    </row>
    <row r="34283" spans="53:54" x14ac:dyDescent="0.25">
      <c r="BA34283" s="38"/>
      <c r="BB34283" s="38"/>
    </row>
    <row r="34284" spans="53:54" x14ac:dyDescent="0.25">
      <c r="BA34284" s="38"/>
      <c r="BB34284" s="38"/>
    </row>
    <row r="34285" spans="53:54" x14ac:dyDescent="0.25">
      <c r="BA34285" s="38"/>
      <c r="BB34285" s="38"/>
    </row>
    <row r="34286" spans="53:54" x14ac:dyDescent="0.25">
      <c r="BA34286" s="38"/>
      <c r="BB34286" s="38"/>
    </row>
    <row r="34287" spans="53:54" x14ac:dyDescent="0.25">
      <c r="BA34287" s="38"/>
      <c r="BB34287" s="38"/>
    </row>
    <row r="34288" spans="53:54" x14ac:dyDescent="0.25">
      <c r="BA34288" s="38"/>
      <c r="BB34288" s="38"/>
    </row>
    <row r="34289" spans="53:54" x14ac:dyDescent="0.25">
      <c r="BA34289" s="38"/>
      <c r="BB34289" s="38"/>
    </row>
    <row r="34290" spans="53:54" x14ac:dyDescent="0.25">
      <c r="BA34290" s="38"/>
      <c r="BB34290" s="38"/>
    </row>
    <row r="34291" spans="53:54" x14ac:dyDescent="0.25">
      <c r="BA34291" s="38"/>
      <c r="BB34291" s="38"/>
    </row>
    <row r="34292" spans="53:54" x14ac:dyDescent="0.25">
      <c r="BA34292" s="38"/>
      <c r="BB34292" s="38"/>
    </row>
    <row r="34293" spans="53:54" x14ac:dyDescent="0.25">
      <c r="BA34293" s="38"/>
      <c r="BB34293" s="38"/>
    </row>
    <row r="34294" spans="53:54" x14ac:dyDescent="0.25">
      <c r="BA34294" s="38"/>
      <c r="BB34294" s="38"/>
    </row>
    <row r="34295" spans="53:54" x14ac:dyDescent="0.25">
      <c r="BA34295" s="38"/>
      <c r="BB34295" s="38"/>
    </row>
    <row r="34296" spans="53:54" x14ac:dyDescent="0.25">
      <c r="BA34296" s="38"/>
      <c r="BB34296" s="38"/>
    </row>
    <row r="34297" spans="53:54" x14ac:dyDescent="0.25">
      <c r="BA34297" s="38"/>
      <c r="BB34297" s="38"/>
    </row>
    <row r="34298" spans="53:54" x14ac:dyDescent="0.25">
      <c r="BA34298" s="38"/>
      <c r="BB34298" s="38"/>
    </row>
    <row r="34299" spans="53:54" x14ac:dyDescent="0.25">
      <c r="BA34299" s="38"/>
      <c r="BB34299" s="38"/>
    </row>
    <row r="34300" spans="53:54" x14ac:dyDescent="0.25">
      <c r="BA34300" s="38"/>
      <c r="BB34300" s="38"/>
    </row>
    <row r="34301" spans="53:54" x14ac:dyDescent="0.25">
      <c r="BA34301" s="38"/>
      <c r="BB34301" s="38"/>
    </row>
    <row r="34302" spans="53:54" x14ac:dyDescent="0.25">
      <c r="BA34302" s="38"/>
      <c r="BB34302" s="38"/>
    </row>
    <row r="34303" spans="53:54" x14ac:dyDescent="0.25">
      <c r="BA34303" s="38"/>
      <c r="BB34303" s="38"/>
    </row>
    <row r="34304" spans="53:54" x14ac:dyDescent="0.25">
      <c r="BA34304" s="38"/>
      <c r="BB34304" s="38"/>
    </row>
    <row r="34305" spans="53:54" x14ac:dyDescent="0.25">
      <c r="BA34305" s="38"/>
      <c r="BB34305" s="38"/>
    </row>
    <row r="34306" spans="53:54" x14ac:dyDescent="0.25">
      <c r="BA34306" s="38"/>
      <c r="BB34306" s="38"/>
    </row>
    <row r="34307" spans="53:54" x14ac:dyDescent="0.25">
      <c r="BA34307" s="38"/>
      <c r="BB34307" s="38"/>
    </row>
    <row r="34308" spans="53:54" x14ac:dyDescent="0.25">
      <c r="BA34308" s="38"/>
      <c r="BB34308" s="38"/>
    </row>
    <row r="34309" spans="53:54" x14ac:dyDescent="0.25">
      <c r="BA34309" s="38"/>
      <c r="BB34309" s="38"/>
    </row>
    <row r="34310" spans="53:54" x14ac:dyDescent="0.25">
      <c r="BA34310" s="38"/>
      <c r="BB34310" s="38"/>
    </row>
    <row r="34311" spans="53:54" x14ac:dyDescent="0.25">
      <c r="BA34311" s="38"/>
      <c r="BB34311" s="38"/>
    </row>
    <row r="34312" spans="53:54" x14ac:dyDescent="0.25">
      <c r="BA34312" s="38"/>
      <c r="BB34312" s="38"/>
    </row>
    <row r="34313" spans="53:54" x14ac:dyDescent="0.25">
      <c r="BA34313" s="38"/>
      <c r="BB34313" s="38"/>
    </row>
    <row r="34314" spans="53:54" x14ac:dyDescent="0.25">
      <c r="BA34314" s="38"/>
      <c r="BB34314" s="38"/>
    </row>
    <row r="34315" spans="53:54" x14ac:dyDescent="0.25">
      <c r="BA34315" s="38"/>
      <c r="BB34315" s="38"/>
    </row>
    <row r="34316" spans="53:54" x14ac:dyDescent="0.25">
      <c r="BA34316" s="38"/>
      <c r="BB34316" s="38"/>
    </row>
    <row r="34317" spans="53:54" x14ac:dyDescent="0.25">
      <c r="BA34317" s="38"/>
      <c r="BB34317" s="38"/>
    </row>
    <row r="34318" spans="53:54" x14ac:dyDescent="0.25">
      <c r="BA34318" s="38"/>
      <c r="BB34318" s="38"/>
    </row>
    <row r="34319" spans="53:54" x14ac:dyDescent="0.25">
      <c r="BA34319" s="38"/>
      <c r="BB34319" s="38"/>
    </row>
    <row r="34320" spans="53:54" x14ac:dyDescent="0.25">
      <c r="BA34320" s="38"/>
      <c r="BB34320" s="38"/>
    </row>
    <row r="34321" spans="53:54" x14ac:dyDescent="0.25">
      <c r="BA34321" s="38"/>
      <c r="BB34321" s="38"/>
    </row>
    <row r="34322" spans="53:54" x14ac:dyDescent="0.25">
      <c r="BA34322" s="38"/>
      <c r="BB34322" s="38"/>
    </row>
    <row r="34323" spans="53:54" x14ac:dyDescent="0.25">
      <c r="BA34323" s="38"/>
      <c r="BB34323" s="38"/>
    </row>
    <row r="34324" spans="53:54" x14ac:dyDescent="0.25">
      <c r="BA34324" s="38"/>
      <c r="BB34324" s="38"/>
    </row>
    <row r="34325" spans="53:54" x14ac:dyDescent="0.25">
      <c r="BA34325" s="38"/>
      <c r="BB34325" s="38"/>
    </row>
    <row r="34326" spans="53:54" x14ac:dyDescent="0.25">
      <c r="BA34326" s="38"/>
      <c r="BB34326" s="38"/>
    </row>
    <row r="34327" spans="53:54" x14ac:dyDescent="0.25">
      <c r="BA34327" s="38"/>
      <c r="BB34327" s="38"/>
    </row>
    <row r="34328" spans="53:54" x14ac:dyDescent="0.25">
      <c r="BA34328" s="38"/>
      <c r="BB34328" s="38"/>
    </row>
    <row r="34329" spans="53:54" x14ac:dyDescent="0.25">
      <c r="BA34329" s="38"/>
      <c r="BB34329" s="38"/>
    </row>
    <row r="34330" spans="53:54" x14ac:dyDescent="0.25">
      <c r="BA34330" s="38"/>
      <c r="BB34330" s="38"/>
    </row>
    <row r="34331" spans="53:54" x14ac:dyDescent="0.25">
      <c r="BA34331" s="38"/>
      <c r="BB34331" s="38"/>
    </row>
    <row r="34332" spans="53:54" x14ac:dyDescent="0.25">
      <c r="BA34332" s="38"/>
      <c r="BB34332" s="38"/>
    </row>
    <row r="34333" spans="53:54" x14ac:dyDescent="0.25">
      <c r="BA34333" s="38"/>
      <c r="BB34333" s="38"/>
    </row>
    <row r="34334" spans="53:54" x14ac:dyDescent="0.25">
      <c r="BA34334" s="38"/>
      <c r="BB34334" s="38"/>
    </row>
    <row r="34335" spans="53:54" x14ac:dyDescent="0.25">
      <c r="BA34335" s="38"/>
      <c r="BB34335" s="38"/>
    </row>
    <row r="34336" spans="53:54" x14ac:dyDescent="0.25">
      <c r="BA34336" s="38"/>
      <c r="BB34336" s="38"/>
    </row>
    <row r="34337" spans="53:54" x14ac:dyDescent="0.25">
      <c r="BA34337" s="38"/>
      <c r="BB34337" s="38"/>
    </row>
    <row r="34338" spans="53:54" x14ac:dyDescent="0.25">
      <c r="BA34338" s="38"/>
      <c r="BB34338" s="38"/>
    </row>
    <row r="34339" spans="53:54" x14ac:dyDescent="0.25">
      <c r="BA34339" s="38"/>
      <c r="BB34339" s="38"/>
    </row>
    <row r="34340" spans="53:54" x14ac:dyDescent="0.25">
      <c r="BA34340" s="38"/>
      <c r="BB34340" s="38"/>
    </row>
    <row r="34341" spans="53:54" x14ac:dyDescent="0.25">
      <c r="BA34341" s="38"/>
      <c r="BB34341" s="38"/>
    </row>
    <row r="34342" spans="53:54" x14ac:dyDescent="0.25">
      <c r="BA34342" s="38"/>
      <c r="BB34342" s="38"/>
    </row>
    <row r="34343" spans="53:54" x14ac:dyDescent="0.25">
      <c r="BA34343" s="38"/>
      <c r="BB34343" s="38"/>
    </row>
    <row r="34344" spans="53:54" x14ac:dyDescent="0.25">
      <c r="BA34344" s="38"/>
      <c r="BB34344" s="38"/>
    </row>
    <row r="34345" spans="53:54" x14ac:dyDescent="0.25">
      <c r="BA34345" s="38"/>
      <c r="BB34345" s="38"/>
    </row>
    <row r="34346" spans="53:54" x14ac:dyDescent="0.25">
      <c r="BA34346" s="38"/>
      <c r="BB34346" s="38"/>
    </row>
    <row r="34347" spans="53:54" x14ac:dyDescent="0.25">
      <c r="BA34347" s="38"/>
      <c r="BB34347" s="38"/>
    </row>
    <row r="34348" spans="53:54" x14ac:dyDescent="0.25">
      <c r="BA34348" s="38"/>
      <c r="BB34348" s="38"/>
    </row>
    <row r="34349" spans="53:54" x14ac:dyDescent="0.25">
      <c r="BA34349" s="38"/>
      <c r="BB34349" s="38"/>
    </row>
    <row r="34350" spans="53:54" x14ac:dyDescent="0.25">
      <c r="BA34350" s="38"/>
      <c r="BB34350" s="38"/>
    </row>
    <row r="34351" spans="53:54" x14ac:dyDescent="0.25">
      <c r="BA34351" s="38"/>
      <c r="BB34351" s="38"/>
    </row>
    <row r="34352" spans="53:54" x14ac:dyDescent="0.25">
      <c r="BA34352" s="38"/>
      <c r="BB34352" s="38"/>
    </row>
    <row r="34353" spans="53:54" x14ac:dyDescent="0.25">
      <c r="BA34353" s="38"/>
      <c r="BB34353" s="38"/>
    </row>
    <row r="34354" spans="53:54" x14ac:dyDescent="0.25">
      <c r="BA34354" s="38"/>
      <c r="BB34354" s="38"/>
    </row>
    <row r="34355" spans="53:54" x14ac:dyDescent="0.25">
      <c r="BA34355" s="38"/>
      <c r="BB34355" s="38"/>
    </row>
    <row r="34356" spans="53:54" x14ac:dyDescent="0.25">
      <c r="BA34356" s="38"/>
      <c r="BB34356" s="38"/>
    </row>
    <row r="34357" spans="53:54" x14ac:dyDescent="0.25">
      <c r="BA34357" s="38"/>
      <c r="BB34357" s="38"/>
    </row>
    <row r="34358" spans="53:54" x14ac:dyDescent="0.25">
      <c r="BA34358" s="38"/>
      <c r="BB34358" s="38"/>
    </row>
    <row r="34359" spans="53:54" x14ac:dyDescent="0.25">
      <c r="BA34359" s="38"/>
      <c r="BB34359" s="38"/>
    </row>
    <row r="34360" spans="53:54" x14ac:dyDescent="0.25">
      <c r="BA34360" s="38"/>
      <c r="BB34360" s="38"/>
    </row>
    <row r="34361" spans="53:54" x14ac:dyDescent="0.25">
      <c r="BA34361" s="38"/>
      <c r="BB34361" s="38"/>
    </row>
    <row r="34362" spans="53:54" x14ac:dyDescent="0.25">
      <c r="BA34362" s="38"/>
      <c r="BB34362" s="38"/>
    </row>
    <row r="34363" spans="53:54" x14ac:dyDescent="0.25">
      <c r="BA34363" s="38"/>
      <c r="BB34363" s="38"/>
    </row>
    <row r="34364" spans="53:54" x14ac:dyDescent="0.25">
      <c r="BA34364" s="38"/>
      <c r="BB34364" s="38"/>
    </row>
    <row r="34365" spans="53:54" x14ac:dyDescent="0.25">
      <c r="BA34365" s="38"/>
      <c r="BB34365" s="38"/>
    </row>
    <row r="34366" spans="53:54" x14ac:dyDescent="0.25">
      <c r="BA34366" s="38"/>
      <c r="BB34366" s="38"/>
    </row>
    <row r="34367" spans="53:54" x14ac:dyDescent="0.25">
      <c r="BA34367" s="38"/>
      <c r="BB34367" s="38"/>
    </row>
    <row r="34368" spans="53:54" x14ac:dyDescent="0.25">
      <c r="BA34368" s="38"/>
      <c r="BB34368" s="38"/>
    </row>
    <row r="34369" spans="53:54" x14ac:dyDescent="0.25">
      <c r="BA34369" s="38"/>
      <c r="BB34369" s="38"/>
    </row>
    <row r="34370" spans="53:54" x14ac:dyDescent="0.25">
      <c r="BA34370" s="38"/>
      <c r="BB34370" s="38"/>
    </row>
    <row r="34371" spans="53:54" x14ac:dyDescent="0.25">
      <c r="BA34371" s="38"/>
      <c r="BB34371" s="38"/>
    </row>
    <row r="34372" spans="53:54" x14ac:dyDescent="0.25">
      <c r="BA34372" s="38"/>
      <c r="BB34372" s="38"/>
    </row>
    <row r="34373" spans="53:54" x14ac:dyDescent="0.25">
      <c r="BA34373" s="38"/>
      <c r="BB34373" s="38"/>
    </row>
    <row r="34374" spans="53:54" x14ac:dyDescent="0.25">
      <c r="BA34374" s="38"/>
      <c r="BB34374" s="38"/>
    </row>
    <row r="34375" spans="53:54" x14ac:dyDescent="0.25">
      <c r="BA34375" s="38"/>
      <c r="BB34375" s="38"/>
    </row>
    <row r="34376" spans="53:54" x14ac:dyDescent="0.25">
      <c r="BA34376" s="38"/>
      <c r="BB34376" s="38"/>
    </row>
    <row r="34377" spans="53:54" x14ac:dyDescent="0.25">
      <c r="BA34377" s="38"/>
      <c r="BB34377" s="38"/>
    </row>
    <row r="34378" spans="53:54" x14ac:dyDescent="0.25">
      <c r="BA34378" s="38"/>
      <c r="BB34378" s="38"/>
    </row>
    <row r="34379" spans="53:54" x14ac:dyDescent="0.25">
      <c r="BA34379" s="38"/>
      <c r="BB34379" s="38"/>
    </row>
    <row r="34380" spans="53:54" x14ac:dyDescent="0.25">
      <c r="BA34380" s="38"/>
      <c r="BB34380" s="38"/>
    </row>
    <row r="34381" spans="53:54" x14ac:dyDescent="0.25">
      <c r="BA34381" s="38"/>
      <c r="BB34381" s="38"/>
    </row>
    <row r="34382" spans="53:54" x14ac:dyDescent="0.25">
      <c r="BA34382" s="38"/>
      <c r="BB34382" s="38"/>
    </row>
    <row r="34383" spans="53:54" x14ac:dyDescent="0.25">
      <c r="BA34383" s="38"/>
      <c r="BB34383" s="38"/>
    </row>
    <row r="34384" spans="53:54" x14ac:dyDescent="0.25">
      <c r="BA34384" s="38"/>
      <c r="BB34384" s="38"/>
    </row>
    <row r="34385" spans="53:54" x14ac:dyDescent="0.25">
      <c r="BA34385" s="38"/>
      <c r="BB34385" s="38"/>
    </row>
    <row r="34386" spans="53:54" x14ac:dyDescent="0.25">
      <c r="BA34386" s="38"/>
      <c r="BB34386" s="38"/>
    </row>
    <row r="34387" spans="53:54" x14ac:dyDescent="0.25">
      <c r="BA34387" s="38"/>
      <c r="BB34387" s="38"/>
    </row>
    <row r="34388" spans="53:54" x14ac:dyDescent="0.25">
      <c r="BA34388" s="38"/>
      <c r="BB34388" s="38"/>
    </row>
    <row r="34389" spans="53:54" x14ac:dyDescent="0.25">
      <c r="BA34389" s="38"/>
      <c r="BB34389" s="38"/>
    </row>
    <row r="34390" spans="53:54" x14ac:dyDescent="0.25">
      <c r="BA34390" s="38"/>
      <c r="BB34390" s="38"/>
    </row>
    <row r="34391" spans="53:54" x14ac:dyDescent="0.25">
      <c r="BA34391" s="38"/>
      <c r="BB34391" s="38"/>
    </row>
    <row r="34392" spans="53:54" x14ac:dyDescent="0.25">
      <c r="BA34392" s="38"/>
      <c r="BB34392" s="38"/>
    </row>
    <row r="34393" spans="53:54" x14ac:dyDescent="0.25">
      <c r="BA34393" s="38"/>
      <c r="BB34393" s="38"/>
    </row>
    <row r="34394" spans="53:54" x14ac:dyDescent="0.25">
      <c r="BA34394" s="38"/>
      <c r="BB34394" s="38"/>
    </row>
    <row r="34395" spans="53:54" x14ac:dyDescent="0.25">
      <c r="BA34395" s="38"/>
      <c r="BB34395" s="38"/>
    </row>
    <row r="34396" spans="53:54" x14ac:dyDescent="0.25">
      <c r="BA34396" s="38"/>
      <c r="BB34396" s="38"/>
    </row>
    <row r="34397" spans="53:54" x14ac:dyDescent="0.25">
      <c r="BA34397" s="38"/>
      <c r="BB34397" s="38"/>
    </row>
    <row r="34398" spans="53:54" x14ac:dyDescent="0.25">
      <c r="BA34398" s="38"/>
      <c r="BB34398" s="38"/>
    </row>
    <row r="34399" spans="53:54" x14ac:dyDescent="0.25">
      <c r="BA34399" s="38"/>
      <c r="BB34399" s="38"/>
    </row>
    <row r="34400" spans="53:54" x14ac:dyDescent="0.25">
      <c r="BA34400" s="38"/>
      <c r="BB34400" s="38"/>
    </row>
    <row r="34401" spans="53:54" x14ac:dyDescent="0.25">
      <c r="BA34401" s="38"/>
      <c r="BB34401" s="38"/>
    </row>
    <row r="34402" spans="53:54" x14ac:dyDescent="0.25">
      <c r="BA34402" s="38"/>
      <c r="BB34402" s="38"/>
    </row>
    <row r="34403" spans="53:54" x14ac:dyDescent="0.25">
      <c r="BA34403" s="38"/>
      <c r="BB34403" s="38"/>
    </row>
    <row r="34404" spans="53:54" x14ac:dyDescent="0.25">
      <c r="BA34404" s="38"/>
      <c r="BB34404" s="38"/>
    </row>
    <row r="34405" spans="53:54" x14ac:dyDescent="0.25">
      <c r="BA34405" s="38"/>
      <c r="BB34405" s="38"/>
    </row>
    <row r="34406" spans="53:54" x14ac:dyDescent="0.25">
      <c r="BA34406" s="38"/>
      <c r="BB34406" s="38"/>
    </row>
    <row r="34407" spans="53:54" x14ac:dyDescent="0.25">
      <c r="BA34407" s="38"/>
      <c r="BB34407" s="38"/>
    </row>
    <row r="34408" spans="53:54" x14ac:dyDescent="0.25">
      <c r="BA34408" s="38"/>
      <c r="BB34408" s="38"/>
    </row>
    <row r="34409" spans="53:54" x14ac:dyDescent="0.25">
      <c r="BA34409" s="38"/>
      <c r="BB34409" s="38"/>
    </row>
    <row r="34410" spans="53:54" x14ac:dyDescent="0.25">
      <c r="BA34410" s="38"/>
      <c r="BB34410" s="38"/>
    </row>
    <row r="34411" spans="53:54" x14ac:dyDescent="0.25">
      <c r="BA34411" s="38"/>
      <c r="BB34411" s="38"/>
    </row>
    <row r="34412" spans="53:54" x14ac:dyDescent="0.25">
      <c r="BA34412" s="38"/>
      <c r="BB34412" s="38"/>
    </row>
    <row r="34413" spans="53:54" x14ac:dyDescent="0.25">
      <c r="BA34413" s="38"/>
      <c r="BB34413" s="38"/>
    </row>
    <row r="34414" spans="53:54" x14ac:dyDescent="0.25">
      <c r="BA34414" s="38"/>
      <c r="BB34414" s="38"/>
    </row>
    <row r="34415" spans="53:54" x14ac:dyDescent="0.25">
      <c r="BA34415" s="38"/>
      <c r="BB34415" s="38"/>
    </row>
    <row r="34416" spans="53:54" x14ac:dyDescent="0.25">
      <c r="BA34416" s="38"/>
      <c r="BB34416" s="38"/>
    </row>
    <row r="34417" spans="53:54" x14ac:dyDescent="0.25">
      <c r="BA34417" s="38"/>
      <c r="BB34417" s="38"/>
    </row>
    <row r="34418" spans="53:54" x14ac:dyDescent="0.25">
      <c r="BA34418" s="38"/>
      <c r="BB34418" s="38"/>
    </row>
    <row r="34419" spans="53:54" x14ac:dyDescent="0.25">
      <c r="BA34419" s="38"/>
      <c r="BB34419" s="38"/>
    </row>
    <row r="34420" spans="53:54" x14ac:dyDescent="0.25">
      <c r="BA34420" s="38"/>
      <c r="BB34420" s="38"/>
    </row>
    <row r="34421" spans="53:54" x14ac:dyDescent="0.25">
      <c r="BA34421" s="38"/>
      <c r="BB34421" s="38"/>
    </row>
    <row r="34422" spans="53:54" x14ac:dyDescent="0.25">
      <c r="BA34422" s="38"/>
      <c r="BB34422" s="38"/>
    </row>
    <row r="34423" spans="53:54" x14ac:dyDescent="0.25">
      <c r="BA34423" s="38"/>
      <c r="BB34423" s="38"/>
    </row>
    <row r="34424" spans="53:54" x14ac:dyDescent="0.25">
      <c r="BA34424" s="38"/>
      <c r="BB34424" s="38"/>
    </row>
    <row r="34425" spans="53:54" x14ac:dyDescent="0.25">
      <c r="BA34425" s="38"/>
      <c r="BB34425" s="38"/>
    </row>
    <row r="34426" spans="53:54" x14ac:dyDescent="0.25">
      <c r="BA34426" s="38"/>
      <c r="BB34426" s="38"/>
    </row>
    <row r="34427" spans="53:54" x14ac:dyDescent="0.25">
      <c r="BA34427" s="38"/>
      <c r="BB34427" s="38"/>
    </row>
    <row r="34428" spans="53:54" x14ac:dyDescent="0.25">
      <c r="BA34428" s="38"/>
      <c r="BB34428" s="38"/>
    </row>
    <row r="34429" spans="53:54" x14ac:dyDescent="0.25">
      <c r="BA34429" s="38"/>
      <c r="BB34429" s="38"/>
    </row>
    <row r="34430" spans="53:54" x14ac:dyDescent="0.25">
      <c r="BA34430" s="38"/>
      <c r="BB34430" s="38"/>
    </row>
    <row r="34431" spans="53:54" x14ac:dyDescent="0.25">
      <c r="BA34431" s="38"/>
      <c r="BB34431" s="38"/>
    </row>
    <row r="34432" spans="53:54" x14ac:dyDescent="0.25">
      <c r="BA34432" s="38"/>
      <c r="BB34432" s="38"/>
    </row>
    <row r="34433" spans="53:54" x14ac:dyDescent="0.25">
      <c r="BA34433" s="38"/>
      <c r="BB34433" s="38"/>
    </row>
    <row r="34434" spans="53:54" x14ac:dyDescent="0.25">
      <c r="BA34434" s="38"/>
      <c r="BB34434" s="38"/>
    </row>
    <row r="34435" spans="53:54" x14ac:dyDescent="0.25">
      <c r="BA34435" s="38"/>
      <c r="BB34435" s="38"/>
    </row>
    <row r="34436" spans="53:54" x14ac:dyDescent="0.25">
      <c r="BA34436" s="38"/>
      <c r="BB34436" s="38"/>
    </row>
    <row r="34437" spans="53:54" x14ac:dyDescent="0.25">
      <c r="BA34437" s="38"/>
      <c r="BB34437" s="38"/>
    </row>
    <row r="34438" spans="53:54" x14ac:dyDescent="0.25">
      <c r="BA34438" s="38"/>
      <c r="BB34438" s="38"/>
    </row>
    <row r="34439" spans="53:54" x14ac:dyDescent="0.25">
      <c r="BA34439" s="38"/>
      <c r="BB34439" s="38"/>
    </row>
    <row r="34440" spans="53:54" x14ac:dyDescent="0.25">
      <c r="BA34440" s="38"/>
      <c r="BB34440" s="38"/>
    </row>
    <row r="34441" spans="53:54" x14ac:dyDescent="0.25">
      <c r="BA34441" s="38"/>
      <c r="BB34441" s="38"/>
    </row>
    <row r="34442" spans="53:54" x14ac:dyDescent="0.25">
      <c r="BA34442" s="38"/>
      <c r="BB34442" s="38"/>
    </row>
    <row r="34443" spans="53:54" x14ac:dyDescent="0.25">
      <c r="BA34443" s="38"/>
      <c r="BB34443" s="38"/>
    </row>
    <row r="34444" spans="53:54" x14ac:dyDescent="0.25">
      <c r="BA34444" s="38"/>
      <c r="BB34444" s="38"/>
    </row>
    <row r="34445" spans="53:54" x14ac:dyDescent="0.25">
      <c r="BA34445" s="38"/>
      <c r="BB34445" s="38"/>
    </row>
    <row r="34446" spans="53:54" x14ac:dyDescent="0.25">
      <c r="BA34446" s="38"/>
      <c r="BB34446" s="38"/>
    </row>
    <row r="34447" spans="53:54" x14ac:dyDescent="0.25">
      <c r="BA34447" s="38"/>
      <c r="BB34447" s="38"/>
    </row>
    <row r="34448" spans="53:54" x14ac:dyDescent="0.25">
      <c r="BA34448" s="38"/>
      <c r="BB34448" s="38"/>
    </row>
    <row r="34449" spans="53:54" x14ac:dyDescent="0.25">
      <c r="BA34449" s="38"/>
      <c r="BB34449" s="38"/>
    </row>
    <row r="34450" spans="53:54" x14ac:dyDescent="0.25">
      <c r="BA34450" s="38"/>
      <c r="BB34450" s="38"/>
    </row>
    <row r="34451" spans="53:54" x14ac:dyDescent="0.25">
      <c r="BA34451" s="38"/>
      <c r="BB34451" s="38"/>
    </row>
    <row r="34452" spans="53:54" x14ac:dyDescent="0.25">
      <c r="BA34452" s="38"/>
      <c r="BB34452" s="38"/>
    </row>
    <row r="34453" spans="53:54" x14ac:dyDescent="0.25">
      <c r="BA34453" s="38"/>
      <c r="BB34453" s="38"/>
    </row>
    <row r="34454" spans="53:54" x14ac:dyDescent="0.25">
      <c r="BA34454" s="38"/>
      <c r="BB34454" s="38"/>
    </row>
    <row r="34455" spans="53:54" x14ac:dyDescent="0.25">
      <c r="BA34455" s="38"/>
      <c r="BB34455" s="38"/>
    </row>
    <row r="34456" spans="53:54" x14ac:dyDescent="0.25">
      <c r="BA34456" s="38"/>
      <c r="BB34456" s="38"/>
    </row>
    <row r="34457" spans="53:54" x14ac:dyDescent="0.25">
      <c r="BA34457" s="38"/>
      <c r="BB34457" s="38"/>
    </row>
    <row r="34458" spans="53:54" x14ac:dyDescent="0.25">
      <c r="BA34458" s="38"/>
      <c r="BB34458" s="38"/>
    </row>
    <row r="34459" spans="53:54" x14ac:dyDescent="0.25">
      <c r="BA34459" s="38"/>
      <c r="BB34459" s="38"/>
    </row>
    <row r="34460" spans="53:54" x14ac:dyDescent="0.25">
      <c r="BA34460" s="38"/>
      <c r="BB34460" s="38"/>
    </row>
    <row r="34461" spans="53:54" x14ac:dyDescent="0.25">
      <c r="BA34461" s="38"/>
      <c r="BB34461" s="38"/>
    </row>
    <row r="34462" spans="53:54" x14ac:dyDescent="0.25">
      <c r="BA34462" s="38"/>
      <c r="BB34462" s="38"/>
    </row>
    <row r="34463" spans="53:54" x14ac:dyDescent="0.25">
      <c r="BA34463" s="38"/>
      <c r="BB34463" s="38"/>
    </row>
    <row r="34464" spans="53:54" x14ac:dyDescent="0.25">
      <c r="BA34464" s="38"/>
      <c r="BB34464" s="38"/>
    </row>
    <row r="34465" spans="53:54" x14ac:dyDescent="0.25">
      <c r="BA34465" s="38"/>
      <c r="BB34465" s="38"/>
    </row>
    <row r="34466" spans="53:54" x14ac:dyDescent="0.25">
      <c r="BA34466" s="38"/>
      <c r="BB34466" s="38"/>
    </row>
    <row r="34467" spans="53:54" x14ac:dyDescent="0.25">
      <c r="BA34467" s="38"/>
      <c r="BB34467" s="38"/>
    </row>
    <row r="34468" spans="53:54" x14ac:dyDescent="0.25">
      <c r="BA34468" s="38"/>
      <c r="BB34468" s="38"/>
    </row>
    <row r="34469" spans="53:54" x14ac:dyDescent="0.25">
      <c r="BA34469" s="38"/>
      <c r="BB34469" s="38"/>
    </row>
    <row r="34470" spans="53:54" x14ac:dyDescent="0.25">
      <c r="BA34470" s="38"/>
      <c r="BB34470" s="38"/>
    </row>
    <row r="34471" spans="53:54" x14ac:dyDescent="0.25">
      <c r="BA34471" s="38"/>
      <c r="BB34471" s="38"/>
    </row>
    <row r="34472" spans="53:54" x14ac:dyDescent="0.25">
      <c r="BA34472" s="38"/>
      <c r="BB34472" s="38"/>
    </row>
    <row r="34473" spans="53:54" x14ac:dyDescent="0.25">
      <c r="BA34473" s="38"/>
      <c r="BB34473" s="38"/>
    </row>
    <row r="34474" spans="53:54" x14ac:dyDescent="0.25">
      <c r="BA34474" s="38"/>
      <c r="BB34474" s="38"/>
    </row>
    <row r="34475" spans="53:54" x14ac:dyDescent="0.25">
      <c r="BA34475" s="38"/>
      <c r="BB34475" s="38"/>
    </row>
    <row r="34476" spans="53:54" x14ac:dyDescent="0.25">
      <c r="BA34476" s="38"/>
      <c r="BB34476" s="38"/>
    </row>
    <row r="34477" spans="53:54" x14ac:dyDescent="0.25">
      <c r="BA34477" s="38"/>
      <c r="BB34477" s="38"/>
    </row>
    <row r="34478" spans="53:54" x14ac:dyDescent="0.25">
      <c r="BA34478" s="38"/>
      <c r="BB34478" s="38"/>
    </row>
    <row r="34479" spans="53:54" x14ac:dyDescent="0.25">
      <c r="BA34479" s="38"/>
      <c r="BB34479" s="38"/>
    </row>
    <row r="34480" spans="53:54" x14ac:dyDescent="0.25">
      <c r="BA34480" s="38"/>
      <c r="BB34480" s="38"/>
    </row>
    <row r="34481" spans="53:54" x14ac:dyDescent="0.25">
      <c r="BA34481" s="38"/>
      <c r="BB34481" s="38"/>
    </row>
    <row r="34482" spans="53:54" x14ac:dyDescent="0.25">
      <c r="BA34482" s="38"/>
      <c r="BB34482" s="38"/>
    </row>
    <row r="34483" spans="53:54" x14ac:dyDescent="0.25">
      <c r="BA34483" s="38"/>
      <c r="BB34483" s="38"/>
    </row>
    <row r="34484" spans="53:54" x14ac:dyDescent="0.25">
      <c r="BA34484" s="38"/>
      <c r="BB34484" s="38"/>
    </row>
    <row r="34485" spans="53:54" x14ac:dyDescent="0.25">
      <c r="BA34485" s="38"/>
      <c r="BB34485" s="38"/>
    </row>
    <row r="34486" spans="53:54" x14ac:dyDescent="0.25">
      <c r="BA34486" s="38"/>
      <c r="BB34486" s="38"/>
    </row>
    <row r="34487" spans="53:54" x14ac:dyDescent="0.25">
      <c r="BA34487" s="38"/>
      <c r="BB34487" s="38"/>
    </row>
    <row r="34488" spans="53:54" x14ac:dyDescent="0.25">
      <c r="BA34488" s="38"/>
      <c r="BB34488" s="38"/>
    </row>
    <row r="34489" spans="53:54" x14ac:dyDescent="0.25">
      <c r="BA34489" s="38"/>
      <c r="BB34489" s="38"/>
    </row>
    <row r="34490" spans="53:54" x14ac:dyDescent="0.25">
      <c r="BA34490" s="38"/>
      <c r="BB34490" s="38"/>
    </row>
    <row r="34491" spans="53:54" x14ac:dyDescent="0.25">
      <c r="BA34491" s="38"/>
      <c r="BB34491" s="38"/>
    </row>
    <row r="34492" spans="53:54" x14ac:dyDescent="0.25">
      <c r="BA34492" s="38"/>
      <c r="BB34492" s="38"/>
    </row>
    <row r="34493" spans="53:54" x14ac:dyDescent="0.25">
      <c r="BA34493" s="38"/>
      <c r="BB34493" s="38"/>
    </row>
    <row r="34494" spans="53:54" x14ac:dyDescent="0.25">
      <c r="BA34494" s="38"/>
      <c r="BB34494" s="38"/>
    </row>
    <row r="34495" spans="53:54" x14ac:dyDescent="0.25">
      <c r="BA34495" s="38"/>
      <c r="BB34495" s="38"/>
    </row>
    <row r="34496" spans="53:54" x14ac:dyDescent="0.25">
      <c r="BA34496" s="38"/>
      <c r="BB34496" s="38"/>
    </row>
    <row r="34497" spans="53:54" x14ac:dyDescent="0.25">
      <c r="BA34497" s="38"/>
      <c r="BB34497" s="38"/>
    </row>
    <row r="34498" spans="53:54" x14ac:dyDescent="0.25">
      <c r="BA34498" s="38"/>
      <c r="BB34498" s="38"/>
    </row>
    <row r="34499" spans="53:54" x14ac:dyDescent="0.25">
      <c r="BA34499" s="38"/>
      <c r="BB34499" s="38"/>
    </row>
    <row r="34500" spans="53:54" x14ac:dyDescent="0.25">
      <c r="BA34500" s="38"/>
      <c r="BB34500" s="38"/>
    </row>
    <row r="34501" spans="53:54" x14ac:dyDescent="0.25">
      <c r="BA34501" s="38"/>
      <c r="BB34501" s="38"/>
    </row>
    <row r="34502" spans="53:54" x14ac:dyDescent="0.25">
      <c r="BA34502" s="38"/>
      <c r="BB34502" s="38"/>
    </row>
    <row r="34503" spans="53:54" x14ac:dyDescent="0.25">
      <c r="BA34503" s="38"/>
      <c r="BB34503" s="38"/>
    </row>
    <row r="34504" spans="53:54" x14ac:dyDescent="0.25">
      <c r="BA34504" s="38"/>
      <c r="BB34504" s="38"/>
    </row>
    <row r="34505" spans="53:54" x14ac:dyDescent="0.25">
      <c r="BA34505" s="38"/>
      <c r="BB34505" s="38"/>
    </row>
    <row r="34506" spans="53:54" x14ac:dyDescent="0.25">
      <c r="BA34506" s="38"/>
      <c r="BB34506" s="38"/>
    </row>
    <row r="34507" spans="53:54" x14ac:dyDescent="0.25">
      <c r="BA34507" s="38"/>
      <c r="BB34507" s="38"/>
    </row>
    <row r="34508" spans="53:54" x14ac:dyDescent="0.25">
      <c r="BA34508" s="38"/>
      <c r="BB34508" s="38"/>
    </row>
    <row r="34509" spans="53:54" x14ac:dyDescent="0.25">
      <c r="BA34509" s="38"/>
      <c r="BB34509" s="38"/>
    </row>
    <row r="34510" spans="53:54" x14ac:dyDescent="0.25">
      <c r="BA34510" s="38"/>
      <c r="BB34510" s="38"/>
    </row>
    <row r="34511" spans="53:54" x14ac:dyDescent="0.25">
      <c r="BA34511" s="38"/>
      <c r="BB34511" s="38"/>
    </row>
    <row r="34512" spans="53:54" x14ac:dyDescent="0.25">
      <c r="BA34512" s="38"/>
      <c r="BB34512" s="38"/>
    </row>
    <row r="34513" spans="53:54" x14ac:dyDescent="0.25">
      <c r="BA34513" s="38"/>
      <c r="BB34513" s="38"/>
    </row>
    <row r="34514" spans="53:54" x14ac:dyDescent="0.25">
      <c r="BA34514" s="38"/>
      <c r="BB34514" s="38"/>
    </row>
    <row r="34515" spans="53:54" x14ac:dyDescent="0.25">
      <c r="BA34515" s="38"/>
      <c r="BB34515" s="38"/>
    </row>
    <row r="34516" spans="53:54" x14ac:dyDescent="0.25">
      <c r="BA34516" s="38"/>
      <c r="BB34516" s="38"/>
    </row>
    <row r="34517" spans="53:54" x14ac:dyDescent="0.25">
      <c r="BA34517" s="38"/>
      <c r="BB34517" s="38"/>
    </row>
    <row r="34518" spans="53:54" x14ac:dyDescent="0.25">
      <c r="BA34518" s="38"/>
      <c r="BB34518" s="38"/>
    </row>
    <row r="34519" spans="53:54" x14ac:dyDescent="0.25">
      <c r="BA34519" s="38"/>
      <c r="BB34519" s="38"/>
    </row>
    <row r="34520" spans="53:54" x14ac:dyDescent="0.25">
      <c r="BA34520" s="38"/>
      <c r="BB34520" s="38"/>
    </row>
    <row r="34521" spans="53:54" x14ac:dyDescent="0.25">
      <c r="BA34521" s="38"/>
      <c r="BB34521" s="38"/>
    </row>
    <row r="34522" spans="53:54" x14ac:dyDescent="0.25">
      <c r="BA34522" s="38"/>
      <c r="BB34522" s="38"/>
    </row>
    <row r="34523" spans="53:54" x14ac:dyDescent="0.25">
      <c r="BA34523" s="38"/>
      <c r="BB34523" s="38"/>
    </row>
    <row r="34524" spans="53:54" x14ac:dyDescent="0.25">
      <c r="BA34524" s="38"/>
      <c r="BB34524" s="38"/>
    </row>
    <row r="34525" spans="53:54" x14ac:dyDescent="0.25">
      <c r="BA34525" s="38"/>
      <c r="BB34525" s="38"/>
    </row>
    <row r="34526" spans="53:54" x14ac:dyDescent="0.25">
      <c r="BA34526" s="38"/>
      <c r="BB34526" s="38"/>
    </row>
    <row r="34527" spans="53:54" x14ac:dyDescent="0.25">
      <c r="BA34527" s="38"/>
      <c r="BB34527" s="38"/>
    </row>
    <row r="34528" spans="53:54" x14ac:dyDescent="0.25">
      <c r="BA34528" s="38"/>
      <c r="BB34528" s="38"/>
    </row>
    <row r="34529" spans="53:54" x14ac:dyDescent="0.25">
      <c r="BA34529" s="38"/>
      <c r="BB34529" s="38"/>
    </row>
    <row r="34530" spans="53:54" x14ac:dyDescent="0.25">
      <c r="BA34530" s="38"/>
      <c r="BB34530" s="38"/>
    </row>
    <row r="34531" spans="53:54" x14ac:dyDescent="0.25">
      <c r="BA34531" s="38"/>
      <c r="BB34531" s="38"/>
    </row>
    <row r="34532" spans="53:54" x14ac:dyDescent="0.25">
      <c r="BA34532" s="38"/>
      <c r="BB34532" s="38"/>
    </row>
    <row r="34533" spans="53:54" x14ac:dyDescent="0.25">
      <c r="BA34533" s="38"/>
      <c r="BB34533" s="38"/>
    </row>
    <row r="34534" spans="53:54" x14ac:dyDescent="0.25">
      <c r="BA34534" s="38"/>
      <c r="BB34534" s="38"/>
    </row>
    <row r="34535" spans="53:54" x14ac:dyDescent="0.25">
      <c r="BA34535" s="38"/>
      <c r="BB34535" s="38"/>
    </row>
    <row r="34536" spans="53:54" x14ac:dyDescent="0.25">
      <c r="BA34536" s="38"/>
      <c r="BB34536" s="38"/>
    </row>
    <row r="34537" spans="53:54" x14ac:dyDescent="0.25">
      <c r="BA34537" s="38"/>
      <c r="BB34537" s="38"/>
    </row>
    <row r="34538" spans="53:54" x14ac:dyDescent="0.25">
      <c r="BA34538" s="38"/>
      <c r="BB34538" s="38"/>
    </row>
    <row r="34539" spans="53:54" x14ac:dyDescent="0.25">
      <c r="BA34539" s="38"/>
      <c r="BB34539" s="38"/>
    </row>
    <row r="34540" spans="53:54" x14ac:dyDescent="0.25">
      <c r="BA34540" s="38"/>
      <c r="BB34540" s="38"/>
    </row>
    <row r="34541" spans="53:54" x14ac:dyDescent="0.25">
      <c r="BA34541" s="38"/>
      <c r="BB34541" s="38"/>
    </row>
    <row r="34542" spans="53:54" x14ac:dyDescent="0.25">
      <c r="BA34542" s="38"/>
      <c r="BB34542" s="38"/>
    </row>
    <row r="34543" spans="53:54" x14ac:dyDescent="0.25">
      <c r="BA34543" s="38"/>
      <c r="BB34543" s="38"/>
    </row>
    <row r="34544" spans="53:54" x14ac:dyDescent="0.25">
      <c r="BA34544" s="38"/>
      <c r="BB34544" s="38"/>
    </row>
    <row r="34545" spans="53:54" x14ac:dyDescent="0.25">
      <c r="BA34545" s="38"/>
      <c r="BB34545" s="38"/>
    </row>
    <row r="34546" spans="53:54" x14ac:dyDescent="0.25">
      <c r="BA34546" s="38"/>
      <c r="BB34546" s="38"/>
    </row>
    <row r="34547" spans="53:54" x14ac:dyDescent="0.25">
      <c r="BA34547" s="38"/>
      <c r="BB34547" s="38"/>
    </row>
    <row r="34548" spans="53:54" x14ac:dyDescent="0.25">
      <c r="BA34548" s="38"/>
      <c r="BB34548" s="38"/>
    </row>
    <row r="34549" spans="53:54" x14ac:dyDescent="0.25">
      <c r="BA34549" s="38"/>
      <c r="BB34549" s="38"/>
    </row>
    <row r="34550" spans="53:54" x14ac:dyDescent="0.25">
      <c r="BA34550" s="38"/>
      <c r="BB34550" s="38"/>
    </row>
    <row r="34551" spans="53:54" x14ac:dyDescent="0.25">
      <c r="BA34551" s="38"/>
      <c r="BB34551" s="38"/>
    </row>
    <row r="34552" spans="53:54" x14ac:dyDescent="0.25">
      <c r="BA34552" s="38"/>
      <c r="BB34552" s="38"/>
    </row>
    <row r="34553" spans="53:54" x14ac:dyDescent="0.25">
      <c r="BA34553" s="38"/>
      <c r="BB34553" s="38"/>
    </row>
    <row r="34554" spans="53:54" x14ac:dyDescent="0.25">
      <c r="BA34554" s="38"/>
      <c r="BB34554" s="38"/>
    </row>
    <row r="34555" spans="53:54" x14ac:dyDescent="0.25">
      <c r="BA34555" s="38"/>
      <c r="BB34555" s="38"/>
    </row>
    <row r="34556" spans="53:54" x14ac:dyDescent="0.25">
      <c r="BA34556" s="38"/>
      <c r="BB34556" s="38"/>
    </row>
    <row r="34557" spans="53:54" x14ac:dyDescent="0.25">
      <c r="BA34557" s="38"/>
      <c r="BB34557" s="38"/>
    </row>
    <row r="34558" spans="53:54" x14ac:dyDescent="0.25">
      <c r="BA34558" s="38"/>
      <c r="BB34558" s="38"/>
    </row>
    <row r="34559" spans="53:54" x14ac:dyDescent="0.25">
      <c r="BA34559" s="38"/>
      <c r="BB34559" s="38"/>
    </row>
    <row r="34560" spans="53:54" x14ac:dyDescent="0.25">
      <c r="BA34560" s="38"/>
      <c r="BB34560" s="38"/>
    </row>
    <row r="34561" spans="53:54" x14ac:dyDescent="0.25">
      <c r="BA34561" s="38"/>
      <c r="BB34561" s="38"/>
    </row>
    <row r="34562" spans="53:54" x14ac:dyDescent="0.25">
      <c r="BA34562" s="38"/>
      <c r="BB34562" s="38"/>
    </row>
    <row r="34563" spans="53:54" x14ac:dyDescent="0.25">
      <c r="BA34563" s="38"/>
      <c r="BB34563" s="38"/>
    </row>
    <row r="34564" spans="53:54" x14ac:dyDescent="0.25">
      <c r="BA34564" s="38"/>
      <c r="BB34564" s="38"/>
    </row>
    <row r="34565" spans="53:54" x14ac:dyDescent="0.25">
      <c r="BA34565" s="38"/>
      <c r="BB34565" s="38"/>
    </row>
    <row r="34566" spans="53:54" x14ac:dyDescent="0.25">
      <c r="BA34566" s="38"/>
      <c r="BB34566" s="38"/>
    </row>
    <row r="34567" spans="53:54" x14ac:dyDescent="0.25">
      <c r="BA34567" s="38"/>
      <c r="BB34567" s="38"/>
    </row>
    <row r="34568" spans="53:54" x14ac:dyDescent="0.25">
      <c r="BA34568" s="38"/>
      <c r="BB34568" s="38"/>
    </row>
    <row r="34569" spans="53:54" x14ac:dyDescent="0.25">
      <c r="BA34569" s="38"/>
      <c r="BB34569" s="38"/>
    </row>
    <row r="34570" spans="53:54" x14ac:dyDescent="0.25">
      <c r="BA34570" s="38"/>
      <c r="BB34570" s="38"/>
    </row>
    <row r="34571" spans="53:54" x14ac:dyDescent="0.25">
      <c r="BA34571" s="38"/>
      <c r="BB34571" s="38"/>
    </row>
    <row r="34572" spans="53:54" x14ac:dyDescent="0.25">
      <c r="BA34572" s="38"/>
      <c r="BB34572" s="38"/>
    </row>
    <row r="34573" spans="53:54" x14ac:dyDescent="0.25">
      <c r="BA34573" s="38"/>
      <c r="BB34573" s="38"/>
    </row>
    <row r="34574" spans="53:54" x14ac:dyDescent="0.25">
      <c r="BA34574" s="38"/>
      <c r="BB34574" s="38"/>
    </row>
    <row r="34575" spans="53:54" x14ac:dyDescent="0.25">
      <c r="BA34575" s="38"/>
      <c r="BB34575" s="38"/>
    </row>
    <row r="34576" spans="53:54" x14ac:dyDescent="0.25">
      <c r="BA34576" s="38"/>
      <c r="BB34576" s="38"/>
    </row>
    <row r="34577" spans="53:54" x14ac:dyDescent="0.25">
      <c r="BA34577" s="38"/>
      <c r="BB34577" s="38"/>
    </row>
    <row r="34578" spans="53:54" x14ac:dyDescent="0.25">
      <c r="BA34578" s="38"/>
      <c r="BB34578" s="38"/>
    </row>
    <row r="34579" spans="53:54" x14ac:dyDescent="0.25">
      <c r="BA34579" s="38"/>
      <c r="BB34579" s="38"/>
    </row>
    <row r="34580" spans="53:54" x14ac:dyDescent="0.25">
      <c r="BA34580" s="38"/>
      <c r="BB34580" s="38"/>
    </row>
    <row r="34581" spans="53:54" x14ac:dyDescent="0.25">
      <c r="BA34581" s="38"/>
      <c r="BB34581" s="38"/>
    </row>
    <row r="34582" spans="53:54" x14ac:dyDescent="0.25">
      <c r="BA34582" s="38"/>
      <c r="BB34582" s="38"/>
    </row>
    <row r="34583" spans="53:54" x14ac:dyDescent="0.25">
      <c r="BA34583" s="38"/>
      <c r="BB34583" s="38"/>
    </row>
    <row r="34584" spans="53:54" x14ac:dyDescent="0.25">
      <c r="BA34584" s="38"/>
      <c r="BB34584" s="38"/>
    </row>
    <row r="34585" spans="53:54" x14ac:dyDescent="0.25">
      <c r="BA34585" s="38"/>
      <c r="BB34585" s="38"/>
    </row>
    <row r="34586" spans="53:54" x14ac:dyDescent="0.25">
      <c r="BA34586" s="38"/>
      <c r="BB34586" s="38"/>
    </row>
    <row r="34587" spans="53:54" x14ac:dyDescent="0.25">
      <c r="BA34587" s="38"/>
      <c r="BB34587" s="38"/>
    </row>
    <row r="34588" spans="53:54" x14ac:dyDescent="0.25">
      <c r="BA34588" s="38"/>
      <c r="BB34588" s="38"/>
    </row>
    <row r="34589" spans="53:54" x14ac:dyDescent="0.25">
      <c r="BA34589" s="38"/>
      <c r="BB34589" s="38"/>
    </row>
    <row r="34590" spans="53:54" x14ac:dyDescent="0.25">
      <c r="BA34590" s="38"/>
      <c r="BB34590" s="38"/>
    </row>
    <row r="34591" spans="53:54" x14ac:dyDescent="0.25">
      <c r="BA34591" s="38"/>
      <c r="BB34591" s="38"/>
    </row>
    <row r="34592" spans="53:54" x14ac:dyDescent="0.25">
      <c r="BA34592" s="38"/>
      <c r="BB34592" s="38"/>
    </row>
    <row r="34593" spans="53:54" x14ac:dyDescent="0.25">
      <c r="BA34593" s="38"/>
      <c r="BB34593" s="38"/>
    </row>
    <row r="34594" spans="53:54" x14ac:dyDescent="0.25">
      <c r="BA34594" s="38"/>
      <c r="BB34594" s="38"/>
    </row>
    <row r="34595" spans="53:54" x14ac:dyDescent="0.25">
      <c r="BA34595" s="38"/>
      <c r="BB34595" s="38"/>
    </row>
    <row r="34596" spans="53:54" x14ac:dyDescent="0.25">
      <c r="BA34596" s="38"/>
      <c r="BB34596" s="38"/>
    </row>
    <row r="34597" spans="53:54" x14ac:dyDescent="0.25">
      <c r="BA34597" s="38"/>
      <c r="BB34597" s="38"/>
    </row>
    <row r="34598" spans="53:54" x14ac:dyDescent="0.25">
      <c r="BA34598" s="38"/>
      <c r="BB34598" s="38"/>
    </row>
    <row r="34599" spans="53:54" x14ac:dyDescent="0.25">
      <c r="BA34599" s="38"/>
      <c r="BB34599" s="38"/>
    </row>
    <row r="34600" spans="53:54" x14ac:dyDescent="0.25">
      <c r="BA34600" s="38"/>
      <c r="BB34600" s="38"/>
    </row>
    <row r="34601" spans="53:54" x14ac:dyDescent="0.25">
      <c r="BA34601" s="38"/>
      <c r="BB34601" s="38"/>
    </row>
    <row r="34602" spans="53:54" x14ac:dyDescent="0.25">
      <c r="BA34602" s="38"/>
      <c r="BB34602" s="38"/>
    </row>
    <row r="34603" spans="53:54" x14ac:dyDescent="0.25">
      <c r="BA34603" s="38"/>
      <c r="BB34603" s="38"/>
    </row>
    <row r="34604" spans="53:54" x14ac:dyDescent="0.25">
      <c r="BA34604" s="38"/>
      <c r="BB34604" s="38"/>
    </row>
    <row r="34605" spans="53:54" x14ac:dyDescent="0.25">
      <c r="BA34605" s="38"/>
      <c r="BB34605" s="38"/>
    </row>
    <row r="34606" spans="53:54" x14ac:dyDescent="0.25">
      <c r="BA34606" s="38"/>
      <c r="BB34606" s="38"/>
    </row>
    <row r="34607" spans="53:54" x14ac:dyDescent="0.25">
      <c r="BA34607" s="38"/>
      <c r="BB34607" s="38"/>
    </row>
    <row r="34608" spans="53:54" x14ac:dyDescent="0.25">
      <c r="BA34608" s="38"/>
      <c r="BB34608" s="38"/>
    </row>
    <row r="34609" spans="53:54" x14ac:dyDescent="0.25">
      <c r="BA34609" s="38"/>
      <c r="BB34609" s="38"/>
    </row>
    <row r="34610" spans="53:54" x14ac:dyDescent="0.25">
      <c r="BA34610" s="38"/>
      <c r="BB34610" s="38"/>
    </row>
    <row r="34611" spans="53:54" x14ac:dyDescent="0.25">
      <c r="BA34611" s="38"/>
      <c r="BB34611" s="38"/>
    </row>
    <row r="34612" spans="53:54" x14ac:dyDescent="0.25">
      <c r="BA34612" s="38"/>
      <c r="BB34612" s="38"/>
    </row>
    <row r="34613" spans="53:54" x14ac:dyDescent="0.25">
      <c r="BA34613" s="38"/>
      <c r="BB34613" s="38"/>
    </row>
    <row r="34614" spans="53:54" x14ac:dyDescent="0.25">
      <c r="BA34614" s="38"/>
      <c r="BB34614" s="38"/>
    </row>
    <row r="34615" spans="53:54" x14ac:dyDescent="0.25">
      <c r="BA34615" s="38"/>
      <c r="BB34615" s="38"/>
    </row>
    <row r="34616" spans="53:54" x14ac:dyDescent="0.25">
      <c r="BA34616" s="38"/>
      <c r="BB34616" s="38"/>
    </row>
    <row r="34617" spans="53:54" x14ac:dyDescent="0.25">
      <c r="BA34617" s="38"/>
      <c r="BB34617" s="38"/>
    </row>
    <row r="34618" spans="53:54" x14ac:dyDescent="0.25">
      <c r="BA34618" s="38"/>
      <c r="BB34618" s="38"/>
    </row>
    <row r="34619" spans="53:54" x14ac:dyDescent="0.25">
      <c r="BA34619" s="38"/>
      <c r="BB34619" s="38"/>
    </row>
    <row r="34620" spans="53:54" x14ac:dyDescent="0.25">
      <c r="BA34620" s="38"/>
      <c r="BB34620" s="38"/>
    </row>
    <row r="34621" spans="53:54" x14ac:dyDescent="0.25">
      <c r="BA34621" s="38"/>
      <c r="BB34621" s="38"/>
    </row>
    <row r="34622" spans="53:54" x14ac:dyDescent="0.25">
      <c r="BA34622" s="38"/>
      <c r="BB34622" s="38"/>
    </row>
    <row r="34623" spans="53:54" x14ac:dyDescent="0.25">
      <c r="BA34623" s="38"/>
      <c r="BB34623" s="38"/>
    </row>
    <row r="34624" spans="53:54" x14ac:dyDescent="0.25">
      <c r="BA34624" s="38"/>
      <c r="BB34624" s="38"/>
    </row>
    <row r="34625" spans="53:54" x14ac:dyDescent="0.25">
      <c r="BA34625" s="38"/>
      <c r="BB34625" s="38"/>
    </row>
    <row r="34626" spans="53:54" x14ac:dyDescent="0.25">
      <c r="BA34626" s="38"/>
      <c r="BB34626" s="38"/>
    </row>
    <row r="34627" spans="53:54" x14ac:dyDescent="0.25">
      <c r="BA34627" s="38"/>
      <c r="BB34627" s="38"/>
    </row>
    <row r="34628" spans="53:54" x14ac:dyDescent="0.25">
      <c r="BA34628" s="38"/>
      <c r="BB34628" s="38"/>
    </row>
    <row r="34629" spans="53:54" x14ac:dyDescent="0.25">
      <c r="BA34629" s="38"/>
      <c r="BB34629" s="38"/>
    </row>
    <row r="34630" spans="53:54" x14ac:dyDescent="0.25">
      <c r="BA34630" s="38"/>
      <c r="BB34630" s="38"/>
    </row>
    <row r="34631" spans="53:54" x14ac:dyDescent="0.25">
      <c r="BA34631" s="38"/>
      <c r="BB34631" s="38"/>
    </row>
    <row r="34632" spans="53:54" x14ac:dyDescent="0.25">
      <c r="BA34632" s="38"/>
      <c r="BB34632" s="38"/>
    </row>
    <row r="34633" spans="53:54" x14ac:dyDescent="0.25">
      <c r="BA34633" s="38"/>
      <c r="BB34633" s="38"/>
    </row>
    <row r="34634" spans="53:54" x14ac:dyDescent="0.25">
      <c r="BA34634" s="38"/>
      <c r="BB34634" s="38"/>
    </row>
    <row r="34635" spans="53:54" x14ac:dyDescent="0.25">
      <c r="BA34635" s="38"/>
      <c r="BB34635" s="38"/>
    </row>
    <row r="34636" spans="53:54" x14ac:dyDescent="0.25">
      <c r="BA34636" s="38"/>
      <c r="BB34636" s="38"/>
    </row>
    <row r="34637" spans="53:54" x14ac:dyDescent="0.25">
      <c r="BA34637" s="38"/>
      <c r="BB34637" s="38"/>
    </row>
    <row r="34638" spans="53:54" x14ac:dyDescent="0.25">
      <c r="BA34638" s="38"/>
      <c r="BB34638" s="38"/>
    </row>
    <row r="34639" spans="53:54" x14ac:dyDescent="0.25">
      <c r="BA34639" s="38"/>
      <c r="BB34639" s="38"/>
    </row>
    <row r="34640" spans="53:54" x14ac:dyDescent="0.25">
      <c r="BA34640" s="38"/>
      <c r="BB34640" s="38"/>
    </row>
    <row r="34641" spans="53:54" x14ac:dyDescent="0.25">
      <c r="BA34641" s="38"/>
      <c r="BB34641" s="38"/>
    </row>
    <row r="34642" spans="53:54" x14ac:dyDescent="0.25">
      <c r="BA34642" s="38"/>
      <c r="BB34642" s="38"/>
    </row>
    <row r="34643" spans="53:54" x14ac:dyDescent="0.25">
      <c r="BA34643" s="38"/>
      <c r="BB34643" s="38"/>
    </row>
    <row r="34644" spans="53:54" x14ac:dyDescent="0.25">
      <c r="BA34644" s="38"/>
      <c r="BB34644" s="38"/>
    </row>
    <row r="34645" spans="53:54" x14ac:dyDescent="0.25">
      <c r="BA34645" s="38"/>
      <c r="BB34645" s="38"/>
    </row>
    <row r="34646" spans="53:54" x14ac:dyDescent="0.25">
      <c r="BA34646" s="38"/>
      <c r="BB34646" s="38"/>
    </row>
    <row r="34647" spans="53:54" x14ac:dyDescent="0.25">
      <c r="BA34647" s="38"/>
      <c r="BB34647" s="38"/>
    </row>
    <row r="34648" spans="53:54" x14ac:dyDescent="0.25">
      <c r="BA34648" s="38"/>
      <c r="BB34648" s="38"/>
    </row>
    <row r="34649" spans="53:54" x14ac:dyDescent="0.25">
      <c r="BA34649" s="38"/>
      <c r="BB34649" s="38"/>
    </row>
    <row r="34650" spans="53:54" x14ac:dyDescent="0.25">
      <c r="BA34650" s="38"/>
      <c r="BB34650" s="38"/>
    </row>
    <row r="34651" spans="53:54" x14ac:dyDescent="0.25">
      <c r="BA34651" s="38"/>
      <c r="BB34651" s="38"/>
    </row>
    <row r="34652" spans="53:54" x14ac:dyDescent="0.25">
      <c r="BA34652" s="38"/>
      <c r="BB34652" s="38"/>
    </row>
    <row r="34653" spans="53:54" x14ac:dyDescent="0.25">
      <c r="BA34653" s="38"/>
      <c r="BB34653" s="38"/>
    </row>
    <row r="34654" spans="53:54" x14ac:dyDescent="0.25">
      <c r="BA34654" s="38"/>
      <c r="BB34654" s="38"/>
    </row>
    <row r="34655" spans="53:54" x14ac:dyDescent="0.25">
      <c r="BA34655" s="38"/>
      <c r="BB34655" s="38"/>
    </row>
    <row r="34656" spans="53:54" x14ac:dyDescent="0.25">
      <c r="BA34656" s="38"/>
      <c r="BB34656" s="38"/>
    </row>
    <row r="34657" spans="53:54" x14ac:dyDescent="0.25">
      <c r="BA34657" s="38"/>
      <c r="BB34657" s="38"/>
    </row>
    <row r="34658" spans="53:54" x14ac:dyDescent="0.25">
      <c r="BA34658" s="38"/>
      <c r="BB34658" s="38"/>
    </row>
    <row r="34659" spans="53:54" x14ac:dyDescent="0.25">
      <c r="BA34659" s="38"/>
      <c r="BB34659" s="38"/>
    </row>
    <row r="34660" spans="53:54" x14ac:dyDescent="0.25">
      <c r="BA34660" s="38"/>
      <c r="BB34660" s="38"/>
    </row>
    <row r="34661" spans="53:54" x14ac:dyDescent="0.25">
      <c r="BA34661" s="38"/>
      <c r="BB34661" s="38"/>
    </row>
    <row r="34662" spans="53:54" x14ac:dyDescent="0.25">
      <c r="BA34662" s="38"/>
      <c r="BB34662" s="38"/>
    </row>
    <row r="34663" spans="53:54" x14ac:dyDescent="0.25">
      <c r="BA34663" s="38"/>
      <c r="BB34663" s="38"/>
    </row>
    <row r="34664" spans="53:54" x14ac:dyDescent="0.25">
      <c r="BA34664" s="38"/>
      <c r="BB34664" s="38"/>
    </row>
    <row r="34665" spans="53:54" x14ac:dyDescent="0.25">
      <c r="BA34665" s="38"/>
      <c r="BB34665" s="38"/>
    </row>
    <row r="34666" spans="53:54" x14ac:dyDescent="0.25">
      <c r="BA34666" s="38"/>
      <c r="BB34666" s="38"/>
    </row>
    <row r="34667" spans="53:54" x14ac:dyDescent="0.25">
      <c r="BA34667" s="38"/>
      <c r="BB34667" s="38"/>
    </row>
    <row r="34668" spans="53:54" x14ac:dyDescent="0.25">
      <c r="BA34668" s="38"/>
      <c r="BB34668" s="38"/>
    </row>
    <row r="34669" spans="53:54" x14ac:dyDescent="0.25">
      <c r="BA34669" s="38"/>
      <c r="BB34669" s="38"/>
    </row>
    <row r="34670" spans="53:54" x14ac:dyDescent="0.25">
      <c r="BA34670" s="38"/>
      <c r="BB34670" s="38"/>
    </row>
    <row r="34671" spans="53:54" x14ac:dyDescent="0.25">
      <c r="BA34671" s="38"/>
      <c r="BB34671" s="38"/>
    </row>
    <row r="34672" spans="53:54" x14ac:dyDescent="0.25">
      <c r="BA34672" s="38"/>
      <c r="BB34672" s="38"/>
    </row>
    <row r="34673" spans="53:54" x14ac:dyDescent="0.25">
      <c r="BA34673" s="38"/>
      <c r="BB34673" s="38"/>
    </row>
    <row r="34674" spans="53:54" x14ac:dyDescent="0.25">
      <c r="BA34674" s="38"/>
      <c r="BB34674" s="38"/>
    </row>
    <row r="34675" spans="53:54" x14ac:dyDescent="0.25">
      <c r="BA34675" s="38"/>
      <c r="BB34675" s="38"/>
    </row>
    <row r="34676" spans="53:54" x14ac:dyDescent="0.25">
      <c r="BA34676" s="38"/>
      <c r="BB34676" s="38"/>
    </row>
    <row r="34677" spans="53:54" x14ac:dyDescent="0.25">
      <c r="BA34677" s="38"/>
      <c r="BB34677" s="38"/>
    </row>
    <row r="34678" spans="53:54" x14ac:dyDescent="0.25">
      <c r="BA34678" s="38"/>
      <c r="BB34678" s="38"/>
    </row>
    <row r="34679" spans="53:54" x14ac:dyDescent="0.25">
      <c r="BA34679" s="38"/>
      <c r="BB34679" s="38"/>
    </row>
    <row r="34680" spans="53:54" x14ac:dyDescent="0.25">
      <c r="BA34680" s="38"/>
      <c r="BB34680" s="38"/>
    </row>
    <row r="34681" spans="53:54" x14ac:dyDescent="0.25">
      <c r="BA34681" s="38"/>
      <c r="BB34681" s="38"/>
    </row>
    <row r="34682" spans="53:54" x14ac:dyDescent="0.25">
      <c r="BA34682" s="38"/>
      <c r="BB34682" s="38"/>
    </row>
    <row r="34683" spans="53:54" x14ac:dyDescent="0.25">
      <c r="BA34683" s="38"/>
      <c r="BB34683" s="38"/>
    </row>
    <row r="34684" spans="53:54" x14ac:dyDescent="0.25">
      <c r="BA34684" s="38"/>
      <c r="BB34684" s="38"/>
    </row>
    <row r="34685" spans="53:54" x14ac:dyDescent="0.25">
      <c r="BA34685" s="38"/>
      <c r="BB34685" s="38"/>
    </row>
    <row r="34686" spans="53:54" x14ac:dyDescent="0.25">
      <c r="BA34686" s="38"/>
      <c r="BB34686" s="38"/>
    </row>
    <row r="34687" spans="53:54" x14ac:dyDescent="0.25">
      <c r="BA34687" s="38"/>
      <c r="BB34687" s="38"/>
    </row>
    <row r="34688" spans="53:54" x14ac:dyDescent="0.25">
      <c r="BA34688" s="38"/>
      <c r="BB34688" s="38"/>
    </row>
    <row r="34689" spans="53:54" x14ac:dyDescent="0.25">
      <c r="BA34689" s="38"/>
      <c r="BB34689" s="38"/>
    </row>
    <row r="34690" spans="53:54" x14ac:dyDescent="0.25">
      <c r="BA34690" s="38"/>
      <c r="BB34690" s="38"/>
    </row>
    <row r="34691" spans="53:54" x14ac:dyDescent="0.25">
      <c r="BA34691" s="38"/>
      <c r="BB34691" s="38"/>
    </row>
    <row r="34692" spans="53:54" x14ac:dyDescent="0.25">
      <c r="BA34692" s="38"/>
      <c r="BB34692" s="38"/>
    </row>
    <row r="34693" spans="53:54" x14ac:dyDescent="0.25">
      <c r="BA34693" s="38"/>
      <c r="BB34693" s="38"/>
    </row>
    <row r="34694" spans="53:54" x14ac:dyDescent="0.25">
      <c r="BA34694" s="38"/>
      <c r="BB34694" s="38"/>
    </row>
    <row r="34695" spans="53:54" x14ac:dyDescent="0.25">
      <c r="BA34695" s="38"/>
      <c r="BB34695" s="38"/>
    </row>
    <row r="34696" spans="53:54" x14ac:dyDescent="0.25">
      <c r="BA34696" s="38"/>
      <c r="BB34696" s="38"/>
    </row>
    <row r="34697" spans="53:54" x14ac:dyDescent="0.25">
      <c r="BA34697" s="38"/>
      <c r="BB34697" s="38"/>
    </row>
    <row r="34698" spans="53:54" x14ac:dyDescent="0.25">
      <c r="BA34698" s="38"/>
      <c r="BB34698" s="38"/>
    </row>
    <row r="34699" spans="53:54" x14ac:dyDescent="0.25">
      <c r="BA34699" s="38"/>
      <c r="BB34699" s="38"/>
    </row>
    <row r="34700" spans="53:54" x14ac:dyDescent="0.25">
      <c r="BA34700" s="38"/>
      <c r="BB34700" s="38"/>
    </row>
    <row r="34701" spans="53:54" x14ac:dyDescent="0.25">
      <c r="BA34701" s="38"/>
      <c r="BB34701" s="38"/>
    </row>
    <row r="34702" spans="53:54" x14ac:dyDescent="0.25">
      <c r="BA34702" s="38"/>
      <c r="BB34702" s="38"/>
    </row>
    <row r="34703" spans="53:54" x14ac:dyDescent="0.25">
      <c r="BA34703" s="38"/>
      <c r="BB34703" s="38"/>
    </row>
    <row r="34704" spans="53:54" x14ac:dyDescent="0.25">
      <c r="BA34704" s="38"/>
      <c r="BB34704" s="38"/>
    </row>
    <row r="34705" spans="53:54" x14ac:dyDescent="0.25">
      <c r="BA34705" s="38"/>
      <c r="BB34705" s="38"/>
    </row>
    <row r="34706" spans="53:54" x14ac:dyDescent="0.25">
      <c r="BA34706" s="38"/>
      <c r="BB34706" s="38"/>
    </row>
    <row r="34707" spans="53:54" x14ac:dyDescent="0.25">
      <c r="BA34707" s="38"/>
      <c r="BB34707" s="38"/>
    </row>
    <row r="34708" spans="53:54" x14ac:dyDescent="0.25">
      <c r="BA34708" s="38"/>
      <c r="BB34708" s="38"/>
    </row>
    <row r="34709" spans="53:54" x14ac:dyDescent="0.25">
      <c r="BA34709" s="38"/>
      <c r="BB34709" s="38"/>
    </row>
    <row r="34710" spans="53:54" x14ac:dyDescent="0.25">
      <c r="BA34710" s="38"/>
      <c r="BB34710" s="38"/>
    </row>
    <row r="34711" spans="53:54" x14ac:dyDescent="0.25">
      <c r="BA34711" s="38"/>
      <c r="BB34711" s="38"/>
    </row>
    <row r="34712" spans="53:54" x14ac:dyDescent="0.25">
      <c r="BA34712" s="38"/>
      <c r="BB34712" s="38"/>
    </row>
    <row r="34713" spans="53:54" x14ac:dyDescent="0.25">
      <c r="BA34713" s="38"/>
      <c r="BB34713" s="38"/>
    </row>
    <row r="34714" spans="53:54" x14ac:dyDescent="0.25">
      <c r="BA34714" s="38"/>
      <c r="BB34714" s="38"/>
    </row>
    <row r="34715" spans="53:54" x14ac:dyDescent="0.25">
      <c r="BA34715" s="38"/>
      <c r="BB34715" s="38"/>
    </row>
    <row r="34716" spans="53:54" x14ac:dyDescent="0.25">
      <c r="BA34716" s="38"/>
      <c r="BB34716" s="38"/>
    </row>
    <row r="34717" spans="53:54" x14ac:dyDescent="0.25">
      <c r="BA34717" s="38"/>
      <c r="BB34717" s="38"/>
    </row>
    <row r="34718" spans="53:54" x14ac:dyDescent="0.25">
      <c r="BA34718" s="38"/>
      <c r="BB34718" s="38"/>
    </row>
    <row r="34719" spans="53:54" x14ac:dyDescent="0.25">
      <c r="BA34719" s="38"/>
      <c r="BB34719" s="38"/>
    </row>
    <row r="34720" spans="53:54" x14ac:dyDescent="0.25">
      <c r="BA34720" s="38"/>
      <c r="BB34720" s="38"/>
    </row>
    <row r="34721" spans="53:54" x14ac:dyDescent="0.25">
      <c r="BA34721" s="38"/>
      <c r="BB34721" s="38"/>
    </row>
    <row r="34722" spans="53:54" x14ac:dyDescent="0.25">
      <c r="BA34722" s="38"/>
      <c r="BB34722" s="38"/>
    </row>
    <row r="34723" spans="53:54" x14ac:dyDescent="0.25">
      <c r="BA34723" s="38"/>
      <c r="BB34723" s="38"/>
    </row>
    <row r="34724" spans="53:54" x14ac:dyDescent="0.25">
      <c r="BA34724" s="38"/>
      <c r="BB34724" s="38"/>
    </row>
    <row r="34725" spans="53:54" x14ac:dyDescent="0.25">
      <c r="BA34725" s="38"/>
      <c r="BB34725" s="38"/>
    </row>
    <row r="34726" spans="53:54" x14ac:dyDescent="0.25">
      <c r="BA34726" s="38"/>
      <c r="BB34726" s="38"/>
    </row>
    <row r="34727" spans="53:54" x14ac:dyDescent="0.25">
      <c r="BA34727" s="38"/>
      <c r="BB34727" s="38"/>
    </row>
    <row r="34728" spans="53:54" x14ac:dyDescent="0.25">
      <c r="BA34728" s="38"/>
      <c r="BB34728" s="38"/>
    </row>
    <row r="34729" spans="53:54" x14ac:dyDescent="0.25">
      <c r="BA34729" s="38"/>
      <c r="BB34729" s="38"/>
    </row>
    <row r="34730" spans="53:54" x14ac:dyDescent="0.25">
      <c r="BA34730" s="38"/>
      <c r="BB34730" s="38"/>
    </row>
    <row r="34731" spans="53:54" x14ac:dyDescent="0.25">
      <c r="BA34731" s="38"/>
      <c r="BB34731" s="38"/>
    </row>
    <row r="34732" spans="53:54" x14ac:dyDescent="0.25">
      <c r="BA34732" s="38"/>
      <c r="BB34732" s="38"/>
    </row>
    <row r="34733" spans="53:54" x14ac:dyDescent="0.25">
      <c r="BA34733" s="38"/>
      <c r="BB34733" s="38"/>
    </row>
    <row r="34734" spans="53:54" x14ac:dyDescent="0.25">
      <c r="BA34734" s="38"/>
      <c r="BB34734" s="38"/>
    </row>
    <row r="34735" spans="53:54" x14ac:dyDescent="0.25">
      <c r="BA34735" s="38"/>
      <c r="BB34735" s="38"/>
    </row>
    <row r="34736" spans="53:54" x14ac:dyDescent="0.25">
      <c r="BA34736" s="38"/>
      <c r="BB34736" s="38"/>
    </row>
    <row r="34737" spans="53:54" x14ac:dyDescent="0.25">
      <c r="BA34737" s="38"/>
      <c r="BB34737" s="38"/>
    </row>
    <row r="34738" spans="53:54" x14ac:dyDescent="0.25">
      <c r="BA34738" s="38"/>
      <c r="BB34738" s="38"/>
    </row>
    <row r="34739" spans="53:54" x14ac:dyDescent="0.25">
      <c r="BA34739" s="38"/>
      <c r="BB34739" s="38"/>
    </row>
    <row r="34740" spans="53:54" x14ac:dyDescent="0.25">
      <c r="BA34740" s="38"/>
      <c r="BB34740" s="38"/>
    </row>
    <row r="34741" spans="53:54" x14ac:dyDescent="0.25">
      <c r="BA34741" s="38"/>
      <c r="BB34741" s="38"/>
    </row>
    <row r="34742" spans="53:54" x14ac:dyDescent="0.25">
      <c r="BA34742" s="38"/>
      <c r="BB34742" s="38"/>
    </row>
    <row r="34743" spans="53:54" x14ac:dyDescent="0.25">
      <c r="BA34743" s="38"/>
      <c r="BB34743" s="38"/>
    </row>
    <row r="34744" spans="53:54" x14ac:dyDescent="0.25">
      <c r="BA34744" s="38"/>
      <c r="BB34744" s="38"/>
    </row>
    <row r="34745" spans="53:54" x14ac:dyDescent="0.25">
      <c r="BA34745" s="38"/>
      <c r="BB34745" s="38"/>
    </row>
    <row r="34746" spans="53:54" x14ac:dyDescent="0.25">
      <c r="BA34746" s="38"/>
      <c r="BB34746" s="38"/>
    </row>
    <row r="34747" spans="53:54" x14ac:dyDescent="0.25">
      <c r="BA34747" s="38"/>
      <c r="BB34747" s="38"/>
    </row>
    <row r="34748" spans="53:54" x14ac:dyDescent="0.25">
      <c r="BA34748" s="38"/>
      <c r="BB34748" s="38"/>
    </row>
    <row r="34749" spans="53:54" x14ac:dyDescent="0.25">
      <c r="BA34749" s="38"/>
      <c r="BB34749" s="38"/>
    </row>
    <row r="34750" spans="53:54" x14ac:dyDescent="0.25">
      <c r="BA34750" s="38"/>
      <c r="BB34750" s="38"/>
    </row>
    <row r="34751" spans="53:54" x14ac:dyDescent="0.25">
      <c r="BA34751" s="38"/>
      <c r="BB34751" s="38"/>
    </row>
    <row r="34752" spans="53:54" x14ac:dyDescent="0.25">
      <c r="BA34752" s="38"/>
      <c r="BB34752" s="38"/>
    </row>
    <row r="34753" spans="53:54" x14ac:dyDescent="0.25">
      <c r="BA34753" s="38"/>
      <c r="BB34753" s="38"/>
    </row>
    <row r="34754" spans="53:54" x14ac:dyDescent="0.25">
      <c r="BA34754" s="38"/>
      <c r="BB34754" s="38"/>
    </row>
    <row r="34755" spans="53:54" x14ac:dyDescent="0.25">
      <c r="BA34755" s="38"/>
      <c r="BB34755" s="38"/>
    </row>
    <row r="34756" spans="53:54" x14ac:dyDescent="0.25">
      <c r="BA34756" s="38"/>
      <c r="BB34756" s="38"/>
    </row>
    <row r="34757" spans="53:54" x14ac:dyDescent="0.25">
      <c r="BA34757" s="38"/>
      <c r="BB34757" s="38"/>
    </row>
    <row r="34758" spans="53:54" x14ac:dyDescent="0.25">
      <c r="BA34758" s="38"/>
      <c r="BB34758" s="38"/>
    </row>
    <row r="34759" spans="53:54" x14ac:dyDescent="0.25">
      <c r="BA34759" s="38"/>
      <c r="BB34759" s="38"/>
    </row>
    <row r="34760" spans="53:54" x14ac:dyDescent="0.25">
      <c r="BA34760" s="38"/>
      <c r="BB34760" s="38"/>
    </row>
    <row r="34761" spans="53:54" x14ac:dyDescent="0.25">
      <c r="BA34761" s="38"/>
      <c r="BB34761" s="38"/>
    </row>
    <row r="34762" spans="53:54" x14ac:dyDescent="0.25">
      <c r="BA34762" s="38"/>
      <c r="BB34762" s="38"/>
    </row>
    <row r="34763" spans="53:54" x14ac:dyDescent="0.25">
      <c r="BA34763" s="38"/>
      <c r="BB34763" s="38"/>
    </row>
    <row r="34764" spans="53:54" x14ac:dyDescent="0.25">
      <c r="BA34764" s="38"/>
      <c r="BB34764" s="38"/>
    </row>
    <row r="34765" spans="53:54" x14ac:dyDescent="0.25">
      <c r="BA34765" s="38"/>
      <c r="BB34765" s="38"/>
    </row>
    <row r="34766" spans="53:54" x14ac:dyDescent="0.25">
      <c r="BA34766" s="38"/>
      <c r="BB34766" s="38"/>
    </row>
    <row r="34767" spans="53:54" x14ac:dyDescent="0.25">
      <c r="BA34767" s="38"/>
      <c r="BB34767" s="38"/>
    </row>
    <row r="34768" spans="53:54" x14ac:dyDescent="0.25">
      <c r="BA34768" s="38"/>
      <c r="BB34768" s="38"/>
    </row>
    <row r="34769" spans="53:54" x14ac:dyDescent="0.25">
      <c r="BA34769" s="38"/>
      <c r="BB34769" s="38"/>
    </row>
    <row r="34770" spans="53:54" x14ac:dyDescent="0.25">
      <c r="BA34770" s="38"/>
      <c r="BB34770" s="38"/>
    </row>
    <row r="34771" spans="53:54" x14ac:dyDescent="0.25">
      <c r="BA34771" s="38"/>
      <c r="BB34771" s="38"/>
    </row>
    <row r="34772" spans="53:54" x14ac:dyDescent="0.25">
      <c r="BA34772" s="38"/>
      <c r="BB34772" s="38"/>
    </row>
    <row r="34773" spans="53:54" x14ac:dyDescent="0.25">
      <c r="BA34773" s="38"/>
      <c r="BB34773" s="38"/>
    </row>
    <row r="34774" spans="53:54" x14ac:dyDescent="0.25">
      <c r="BA34774" s="38"/>
      <c r="BB34774" s="38"/>
    </row>
    <row r="34775" spans="53:54" x14ac:dyDescent="0.25">
      <c r="BA34775" s="38"/>
      <c r="BB34775" s="38"/>
    </row>
    <row r="34776" spans="53:54" x14ac:dyDescent="0.25">
      <c r="BA34776" s="38"/>
      <c r="BB34776" s="38"/>
    </row>
    <row r="34777" spans="53:54" x14ac:dyDescent="0.25">
      <c r="BA34777" s="38"/>
      <c r="BB34777" s="38"/>
    </row>
    <row r="34778" spans="53:54" x14ac:dyDescent="0.25">
      <c r="BA34778" s="38"/>
      <c r="BB34778" s="38"/>
    </row>
    <row r="34779" spans="53:54" x14ac:dyDescent="0.25">
      <c r="BA34779" s="38"/>
      <c r="BB34779" s="38"/>
    </row>
    <row r="34780" spans="53:54" x14ac:dyDescent="0.25">
      <c r="BA34780" s="38"/>
      <c r="BB34780" s="38"/>
    </row>
    <row r="34781" spans="53:54" x14ac:dyDescent="0.25">
      <c r="BA34781" s="38"/>
      <c r="BB34781" s="38"/>
    </row>
    <row r="34782" spans="53:54" x14ac:dyDescent="0.25">
      <c r="BA34782" s="38"/>
      <c r="BB34782" s="38"/>
    </row>
    <row r="34783" spans="53:54" x14ac:dyDescent="0.25">
      <c r="BA34783" s="38"/>
      <c r="BB34783" s="38"/>
    </row>
    <row r="34784" spans="53:54" x14ac:dyDescent="0.25">
      <c r="BA34784" s="38"/>
      <c r="BB34784" s="38"/>
    </row>
    <row r="34785" spans="53:54" x14ac:dyDescent="0.25">
      <c r="BA34785" s="38"/>
      <c r="BB34785" s="38"/>
    </row>
    <row r="34786" spans="53:54" x14ac:dyDescent="0.25">
      <c r="BA34786" s="38"/>
      <c r="BB34786" s="38"/>
    </row>
    <row r="34787" spans="53:54" x14ac:dyDescent="0.25">
      <c r="BA34787" s="38"/>
      <c r="BB34787" s="38"/>
    </row>
    <row r="34788" spans="53:54" x14ac:dyDescent="0.25">
      <c r="BA34788" s="38"/>
      <c r="BB34788" s="38"/>
    </row>
    <row r="34789" spans="53:54" x14ac:dyDescent="0.25">
      <c r="BA34789" s="38"/>
      <c r="BB34789" s="38"/>
    </row>
    <row r="34790" spans="53:54" x14ac:dyDescent="0.25">
      <c r="BA34790" s="38"/>
      <c r="BB34790" s="38"/>
    </row>
    <row r="34791" spans="53:54" x14ac:dyDescent="0.25">
      <c r="BA34791" s="38"/>
      <c r="BB34791" s="38"/>
    </row>
    <row r="34792" spans="53:54" x14ac:dyDescent="0.25">
      <c r="BA34792" s="38"/>
      <c r="BB34792" s="38"/>
    </row>
    <row r="34793" spans="53:54" x14ac:dyDescent="0.25">
      <c r="BA34793" s="38"/>
      <c r="BB34793" s="38"/>
    </row>
    <row r="34794" spans="53:54" x14ac:dyDescent="0.25">
      <c r="BA34794" s="38"/>
      <c r="BB34794" s="38"/>
    </row>
    <row r="34795" spans="53:54" x14ac:dyDescent="0.25">
      <c r="BA34795" s="38"/>
      <c r="BB34795" s="38"/>
    </row>
    <row r="34796" spans="53:54" x14ac:dyDescent="0.25">
      <c r="BA34796" s="38"/>
      <c r="BB34796" s="38"/>
    </row>
    <row r="34797" spans="53:54" x14ac:dyDescent="0.25">
      <c r="BA34797" s="38"/>
      <c r="BB34797" s="38"/>
    </row>
    <row r="34798" spans="53:54" x14ac:dyDescent="0.25">
      <c r="BA34798" s="38"/>
      <c r="BB34798" s="38"/>
    </row>
    <row r="34799" spans="53:54" x14ac:dyDescent="0.25">
      <c r="BA34799" s="38"/>
      <c r="BB34799" s="38"/>
    </row>
    <row r="34800" spans="53:54" x14ac:dyDescent="0.25">
      <c r="BA34800" s="38"/>
      <c r="BB34800" s="38"/>
    </row>
    <row r="34801" spans="53:54" x14ac:dyDescent="0.25">
      <c r="BA34801" s="38"/>
      <c r="BB34801" s="38"/>
    </row>
    <row r="34802" spans="53:54" x14ac:dyDescent="0.25">
      <c r="BA34802" s="38"/>
      <c r="BB34802" s="38"/>
    </row>
    <row r="34803" spans="53:54" x14ac:dyDescent="0.25">
      <c r="BA34803" s="38"/>
      <c r="BB34803" s="38"/>
    </row>
    <row r="34804" spans="53:54" x14ac:dyDescent="0.25">
      <c r="BA34804" s="38"/>
      <c r="BB34804" s="38"/>
    </row>
    <row r="34805" spans="53:54" x14ac:dyDescent="0.25">
      <c r="BA34805" s="38"/>
      <c r="BB34805" s="38"/>
    </row>
    <row r="34806" spans="53:54" x14ac:dyDescent="0.25">
      <c r="BA34806" s="38"/>
      <c r="BB34806" s="38"/>
    </row>
    <row r="34807" spans="53:54" x14ac:dyDescent="0.25">
      <c r="BA34807" s="38"/>
      <c r="BB34807" s="38"/>
    </row>
    <row r="34808" spans="53:54" x14ac:dyDescent="0.25">
      <c r="BA34808" s="38"/>
      <c r="BB34808" s="38"/>
    </row>
    <row r="34809" spans="53:54" x14ac:dyDescent="0.25">
      <c r="BA34809" s="38"/>
      <c r="BB34809" s="38"/>
    </row>
    <row r="34810" spans="53:54" x14ac:dyDescent="0.25">
      <c r="BA34810" s="38"/>
      <c r="BB34810" s="38"/>
    </row>
    <row r="34811" spans="53:54" x14ac:dyDescent="0.25">
      <c r="BA34811" s="38"/>
      <c r="BB34811" s="38"/>
    </row>
    <row r="34812" spans="53:54" x14ac:dyDescent="0.25">
      <c r="BA34812" s="38"/>
      <c r="BB34812" s="38"/>
    </row>
    <row r="34813" spans="53:54" x14ac:dyDescent="0.25">
      <c r="BA34813" s="38"/>
      <c r="BB34813" s="38"/>
    </row>
    <row r="34814" spans="53:54" x14ac:dyDescent="0.25">
      <c r="BA34814" s="38"/>
      <c r="BB34814" s="38"/>
    </row>
    <row r="34815" spans="53:54" x14ac:dyDescent="0.25">
      <c r="BA34815" s="38"/>
      <c r="BB34815" s="38"/>
    </row>
    <row r="34816" spans="53:54" x14ac:dyDescent="0.25">
      <c r="BA34816" s="38"/>
      <c r="BB34816" s="38"/>
    </row>
    <row r="34817" spans="53:54" x14ac:dyDescent="0.25">
      <c r="BA34817" s="38"/>
      <c r="BB34817" s="38"/>
    </row>
    <row r="34818" spans="53:54" x14ac:dyDescent="0.25">
      <c r="BA34818" s="38"/>
      <c r="BB34818" s="38"/>
    </row>
    <row r="34819" spans="53:54" x14ac:dyDescent="0.25">
      <c r="BA34819" s="38"/>
      <c r="BB34819" s="38"/>
    </row>
    <row r="34820" spans="53:54" x14ac:dyDescent="0.25">
      <c r="BA34820" s="38"/>
      <c r="BB34820" s="38"/>
    </row>
    <row r="34821" spans="53:54" x14ac:dyDescent="0.25">
      <c r="BA34821" s="38"/>
      <c r="BB34821" s="38"/>
    </row>
    <row r="34822" spans="53:54" x14ac:dyDescent="0.25">
      <c r="BA34822" s="38"/>
      <c r="BB34822" s="38"/>
    </row>
    <row r="34823" spans="53:54" x14ac:dyDescent="0.25">
      <c r="BA34823" s="38"/>
      <c r="BB34823" s="38"/>
    </row>
    <row r="34824" spans="53:54" x14ac:dyDescent="0.25">
      <c r="BA34824" s="38"/>
      <c r="BB34824" s="38"/>
    </row>
    <row r="34825" spans="53:54" x14ac:dyDescent="0.25">
      <c r="BA34825" s="38"/>
      <c r="BB34825" s="38"/>
    </row>
    <row r="34826" spans="53:54" x14ac:dyDescent="0.25">
      <c r="BA34826" s="38"/>
      <c r="BB34826" s="38"/>
    </row>
    <row r="34827" spans="53:54" x14ac:dyDescent="0.25">
      <c r="BA34827" s="38"/>
      <c r="BB34827" s="38"/>
    </row>
    <row r="34828" spans="53:54" x14ac:dyDescent="0.25">
      <c r="BA34828" s="38"/>
      <c r="BB34828" s="38"/>
    </row>
    <row r="34829" spans="53:54" x14ac:dyDescent="0.25">
      <c r="BA34829" s="38"/>
      <c r="BB34829" s="38"/>
    </row>
    <row r="34830" spans="53:54" x14ac:dyDescent="0.25">
      <c r="BA34830" s="38"/>
      <c r="BB34830" s="38"/>
    </row>
    <row r="34831" spans="53:54" x14ac:dyDescent="0.25">
      <c r="BA34831" s="38"/>
      <c r="BB34831" s="38"/>
    </row>
    <row r="34832" spans="53:54" x14ac:dyDescent="0.25">
      <c r="BA34832" s="38"/>
      <c r="BB34832" s="38"/>
    </row>
    <row r="34833" spans="53:54" x14ac:dyDescent="0.25">
      <c r="BA34833" s="38"/>
      <c r="BB34833" s="38"/>
    </row>
    <row r="34834" spans="53:54" x14ac:dyDescent="0.25">
      <c r="BA34834" s="38"/>
      <c r="BB34834" s="38"/>
    </row>
    <row r="34835" spans="53:54" x14ac:dyDescent="0.25">
      <c r="BA34835" s="38"/>
      <c r="BB34835" s="38"/>
    </row>
    <row r="34836" spans="53:54" x14ac:dyDescent="0.25">
      <c r="BA34836" s="38"/>
      <c r="BB34836" s="38"/>
    </row>
    <row r="34837" spans="53:54" x14ac:dyDescent="0.25">
      <c r="BA34837" s="38"/>
      <c r="BB34837" s="38"/>
    </row>
    <row r="34838" spans="53:54" x14ac:dyDescent="0.25">
      <c r="BA34838" s="38"/>
      <c r="BB34838" s="38"/>
    </row>
    <row r="34839" spans="53:54" x14ac:dyDescent="0.25">
      <c r="BA34839" s="38"/>
      <c r="BB34839" s="38"/>
    </row>
    <row r="34840" spans="53:54" x14ac:dyDescent="0.25">
      <c r="BA34840" s="38"/>
      <c r="BB34840" s="38"/>
    </row>
    <row r="34841" spans="53:54" x14ac:dyDescent="0.25">
      <c r="BA34841" s="38"/>
      <c r="BB34841" s="38"/>
    </row>
    <row r="34842" spans="53:54" x14ac:dyDescent="0.25">
      <c r="BA34842" s="38"/>
      <c r="BB34842" s="38"/>
    </row>
    <row r="34843" spans="53:54" x14ac:dyDescent="0.25">
      <c r="BA34843" s="38"/>
      <c r="BB34843" s="38"/>
    </row>
    <row r="34844" spans="53:54" x14ac:dyDescent="0.25">
      <c r="BA34844" s="38"/>
      <c r="BB34844" s="38"/>
    </row>
    <row r="34845" spans="53:54" x14ac:dyDescent="0.25">
      <c r="BA34845" s="38"/>
      <c r="BB34845" s="38"/>
    </row>
    <row r="34846" spans="53:54" x14ac:dyDescent="0.25">
      <c r="BA34846" s="38"/>
      <c r="BB34846" s="38"/>
    </row>
    <row r="34847" spans="53:54" x14ac:dyDescent="0.25">
      <c r="BA34847" s="38"/>
      <c r="BB34847" s="38"/>
    </row>
    <row r="34848" spans="53:54" x14ac:dyDescent="0.25">
      <c r="BA34848" s="38"/>
      <c r="BB34848" s="38"/>
    </row>
    <row r="34849" spans="53:54" x14ac:dyDescent="0.25">
      <c r="BA34849" s="38"/>
      <c r="BB34849" s="38"/>
    </row>
    <row r="34850" spans="53:54" x14ac:dyDescent="0.25">
      <c r="BA34850" s="38"/>
      <c r="BB34850" s="38"/>
    </row>
    <row r="34851" spans="53:54" x14ac:dyDescent="0.25">
      <c r="BA34851" s="38"/>
      <c r="BB34851" s="38"/>
    </row>
    <row r="34852" spans="53:54" x14ac:dyDescent="0.25">
      <c r="BA34852" s="38"/>
      <c r="BB34852" s="38"/>
    </row>
    <row r="34853" spans="53:54" x14ac:dyDescent="0.25">
      <c r="BA34853" s="38"/>
      <c r="BB34853" s="38"/>
    </row>
    <row r="34854" spans="53:54" x14ac:dyDescent="0.25">
      <c r="BA34854" s="38"/>
      <c r="BB34854" s="38"/>
    </row>
    <row r="34855" spans="53:54" x14ac:dyDescent="0.25">
      <c r="BA34855" s="38"/>
      <c r="BB34855" s="38"/>
    </row>
    <row r="34856" spans="53:54" x14ac:dyDescent="0.25">
      <c r="BA34856" s="38"/>
      <c r="BB34856" s="38"/>
    </row>
    <row r="34857" spans="53:54" x14ac:dyDescent="0.25">
      <c r="BA34857" s="38"/>
      <c r="BB34857" s="38"/>
    </row>
    <row r="34858" spans="53:54" x14ac:dyDescent="0.25">
      <c r="BA34858" s="38"/>
      <c r="BB34858" s="38"/>
    </row>
    <row r="34859" spans="53:54" x14ac:dyDescent="0.25">
      <c r="BA34859" s="38"/>
      <c r="BB34859" s="38"/>
    </row>
    <row r="34860" spans="53:54" x14ac:dyDescent="0.25">
      <c r="BA34860" s="38"/>
      <c r="BB34860" s="38"/>
    </row>
    <row r="34861" spans="53:54" x14ac:dyDescent="0.25">
      <c r="BA34861" s="38"/>
      <c r="BB34861" s="38"/>
    </row>
    <row r="34862" spans="53:54" x14ac:dyDescent="0.25">
      <c r="BA34862" s="38"/>
      <c r="BB34862" s="38"/>
    </row>
    <row r="34863" spans="53:54" x14ac:dyDescent="0.25">
      <c r="BA34863" s="38"/>
      <c r="BB34863" s="38"/>
    </row>
    <row r="34864" spans="53:54" x14ac:dyDescent="0.25">
      <c r="BA34864" s="38"/>
      <c r="BB34864" s="38"/>
    </row>
    <row r="34865" spans="53:54" x14ac:dyDescent="0.25">
      <c r="BA34865" s="38"/>
      <c r="BB34865" s="38"/>
    </row>
    <row r="34866" spans="53:54" x14ac:dyDescent="0.25">
      <c r="BA34866" s="38"/>
      <c r="BB34866" s="38"/>
    </row>
    <row r="34867" spans="53:54" x14ac:dyDescent="0.25">
      <c r="BA34867" s="38"/>
      <c r="BB34867" s="38"/>
    </row>
    <row r="34868" spans="53:54" x14ac:dyDescent="0.25">
      <c r="BA34868" s="38"/>
      <c r="BB34868" s="38"/>
    </row>
    <row r="34869" spans="53:54" x14ac:dyDescent="0.25">
      <c r="BA34869" s="38"/>
      <c r="BB34869" s="38"/>
    </row>
    <row r="34870" spans="53:54" x14ac:dyDescent="0.25">
      <c r="BA34870" s="38"/>
      <c r="BB34870" s="38"/>
    </row>
    <row r="34871" spans="53:54" x14ac:dyDescent="0.25">
      <c r="BA34871" s="38"/>
      <c r="BB34871" s="38"/>
    </row>
    <row r="34872" spans="53:54" x14ac:dyDescent="0.25">
      <c r="BA34872" s="38"/>
      <c r="BB34872" s="38"/>
    </row>
    <row r="34873" spans="53:54" x14ac:dyDescent="0.25">
      <c r="BA34873" s="38"/>
      <c r="BB34873" s="38"/>
    </row>
    <row r="34874" spans="53:54" x14ac:dyDescent="0.25">
      <c r="BA34874" s="38"/>
      <c r="BB34874" s="38"/>
    </row>
    <row r="34875" spans="53:54" x14ac:dyDescent="0.25">
      <c r="BA34875" s="38"/>
      <c r="BB34875" s="38"/>
    </row>
    <row r="34876" spans="53:54" x14ac:dyDescent="0.25">
      <c r="BA34876" s="38"/>
      <c r="BB34876" s="38"/>
    </row>
    <row r="34877" spans="53:54" x14ac:dyDescent="0.25">
      <c r="BA34877" s="38"/>
      <c r="BB34877" s="38"/>
    </row>
    <row r="34878" spans="53:54" x14ac:dyDescent="0.25">
      <c r="BA34878" s="38"/>
      <c r="BB34878" s="38"/>
    </row>
    <row r="34879" spans="53:54" x14ac:dyDescent="0.25">
      <c r="BA34879" s="38"/>
      <c r="BB34879" s="38"/>
    </row>
    <row r="34880" spans="53:54" x14ac:dyDescent="0.25">
      <c r="BA34880" s="38"/>
      <c r="BB34880" s="38"/>
    </row>
    <row r="34881" spans="53:54" x14ac:dyDescent="0.25">
      <c r="BA34881" s="38"/>
      <c r="BB34881" s="38"/>
    </row>
    <row r="34882" spans="53:54" x14ac:dyDescent="0.25">
      <c r="BA34882" s="38"/>
      <c r="BB34882" s="38"/>
    </row>
    <row r="34883" spans="53:54" x14ac:dyDescent="0.25">
      <c r="BA34883" s="38"/>
      <c r="BB34883" s="38"/>
    </row>
    <row r="34884" spans="53:54" x14ac:dyDescent="0.25">
      <c r="BA34884" s="38"/>
      <c r="BB34884" s="38"/>
    </row>
    <row r="34885" spans="53:54" x14ac:dyDescent="0.25">
      <c r="BA34885" s="38"/>
      <c r="BB34885" s="38"/>
    </row>
    <row r="34886" spans="53:54" x14ac:dyDescent="0.25">
      <c r="BA34886" s="38"/>
      <c r="BB34886" s="38"/>
    </row>
    <row r="34887" spans="53:54" x14ac:dyDescent="0.25">
      <c r="BA34887" s="38"/>
      <c r="BB34887" s="38"/>
    </row>
    <row r="34888" spans="53:54" x14ac:dyDescent="0.25">
      <c r="BA34888" s="38"/>
      <c r="BB34888" s="38"/>
    </row>
    <row r="34889" spans="53:54" x14ac:dyDescent="0.25">
      <c r="BA34889" s="38"/>
      <c r="BB34889" s="38"/>
    </row>
    <row r="34890" spans="53:54" x14ac:dyDescent="0.25">
      <c r="BA34890" s="38"/>
      <c r="BB34890" s="38"/>
    </row>
    <row r="34891" spans="53:54" x14ac:dyDescent="0.25">
      <c r="BA34891" s="38"/>
      <c r="BB34891" s="38"/>
    </row>
    <row r="34892" spans="53:54" x14ac:dyDescent="0.25">
      <c r="BA34892" s="38"/>
      <c r="BB34892" s="38"/>
    </row>
    <row r="34893" spans="53:54" x14ac:dyDescent="0.25">
      <c r="BA34893" s="38"/>
      <c r="BB34893" s="38"/>
    </row>
    <row r="34894" spans="53:54" x14ac:dyDescent="0.25">
      <c r="BA34894" s="38"/>
      <c r="BB34894" s="38"/>
    </row>
    <row r="34895" spans="53:54" x14ac:dyDescent="0.25">
      <c r="BA34895" s="38"/>
      <c r="BB34895" s="38"/>
    </row>
    <row r="34896" spans="53:54" x14ac:dyDescent="0.25">
      <c r="BA34896" s="38"/>
      <c r="BB34896" s="38"/>
    </row>
    <row r="34897" spans="53:54" x14ac:dyDescent="0.25">
      <c r="BA34897" s="38"/>
      <c r="BB34897" s="38"/>
    </row>
    <row r="34898" spans="53:54" x14ac:dyDescent="0.25">
      <c r="BA34898" s="38"/>
      <c r="BB34898" s="38"/>
    </row>
    <row r="34899" spans="53:54" x14ac:dyDescent="0.25">
      <c r="BA34899" s="38"/>
      <c r="BB34899" s="38"/>
    </row>
    <row r="34900" spans="53:54" x14ac:dyDescent="0.25">
      <c r="BA34900" s="38"/>
      <c r="BB34900" s="38"/>
    </row>
    <row r="34901" spans="53:54" x14ac:dyDescent="0.25">
      <c r="BA34901" s="38"/>
      <c r="BB34901" s="38"/>
    </row>
    <row r="34902" spans="53:54" x14ac:dyDescent="0.25">
      <c r="BA34902" s="38"/>
      <c r="BB34902" s="38"/>
    </row>
    <row r="34903" spans="53:54" x14ac:dyDescent="0.25">
      <c r="BA34903" s="38"/>
      <c r="BB34903" s="38"/>
    </row>
    <row r="34904" spans="53:54" x14ac:dyDescent="0.25">
      <c r="BA34904" s="38"/>
      <c r="BB34904" s="38"/>
    </row>
    <row r="34905" spans="53:54" x14ac:dyDescent="0.25">
      <c r="BA34905" s="38"/>
      <c r="BB34905" s="38"/>
    </row>
    <row r="34906" spans="53:54" x14ac:dyDescent="0.25">
      <c r="BA34906" s="38"/>
      <c r="BB34906" s="38"/>
    </row>
    <row r="34907" spans="53:54" x14ac:dyDescent="0.25">
      <c r="BA34907" s="38"/>
      <c r="BB34907" s="38"/>
    </row>
    <row r="34908" spans="53:54" x14ac:dyDescent="0.25">
      <c r="BA34908" s="38"/>
      <c r="BB34908" s="38"/>
    </row>
    <row r="34909" spans="53:54" x14ac:dyDescent="0.25">
      <c r="BA34909" s="38"/>
      <c r="BB34909" s="38"/>
    </row>
    <row r="34910" spans="53:54" x14ac:dyDescent="0.25">
      <c r="BA34910" s="38"/>
      <c r="BB34910" s="38"/>
    </row>
    <row r="34911" spans="53:54" x14ac:dyDescent="0.25">
      <c r="BA34911" s="38"/>
      <c r="BB34911" s="38"/>
    </row>
    <row r="34912" spans="53:54" x14ac:dyDescent="0.25">
      <c r="BA34912" s="38"/>
      <c r="BB34912" s="38"/>
    </row>
    <row r="34913" spans="53:54" x14ac:dyDescent="0.25">
      <c r="BA34913" s="38"/>
      <c r="BB34913" s="38"/>
    </row>
    <row r="34914" spans="53:54" x14ac:dyDescent="0.25">
      <c r="BA34914" s="38"/>
      <c r="BB34914" s="38"/>
    </row>
    <row r="34915" spans="53:54" x14ac:dyDescent="0.25">
      <c r="BA34915" s="38"/>
      <c r="BB34915" s="38"/>
    </row>
    <row r="34916" spans="53:54" x14ac:dyDescent="0.25">
      <c r="BA34916" s="38"/>
      <c r="BB34916" s="38"/>
    </row>
    <row r="34917" spans="53:54" x14ac:dyDescent="0.25">
      <c r="BA34917" s="38"/>
      <c r="BB34917" s="38"/>
    </row>
    <row r="34918" spans="53:54" x14ac:dyDescent="0.25">
      <c r="BA34918" s="38"/>
      <c r="BB34918" s="38"/>
    </row>
    <row r="34919" spans="53:54" x14ac:dyDescent="0.25">
      <c r="BA34919" s="38"/>
      <c r="BB34919" s="38"/>
    </row>
    <row r="34920" spans="53:54" x14ac:dyDescent="0.25">
      <c r="BA34920" s="38"/>
      <c r="BB34920" s="38"/>
    </row>
    <row r="34921" spans="53:54" x14ac:dyDescent="0.25">
      <c r="BA34921" s="38"/>
      <c r="BB34921" s="38"/>
    </row>
    <row r="34922" spans="53:54" x14ac:dyDescent="0.25">
      <c r="BA34922" s="38"/>
      <c r="BB34922" s="38"/>
    </row>
    <row r="34923" spans="53:54" x14ac:dyDescent="0.25">
      <c r="BA34923" s="38"/>
      <c r="BB34923" s="38"/>
    </row>
    <row r="34924" spans="53:54" x14ac:dyDescent="0.25">
      <c r="BA34924" s="38"/>
      <c r="BB34924" s="38"/>
    </row>
    <row r="34925" spans="53:54" x14ac:dyDescent="0.25">
      <c r="BA34925" s="38"/>
      <c r="BB34925" s="38"/>
    </row>
    <row r="34926" spans="53:54" x14ac:dyDescent="0.25">
      <c r="BA34926" s="38"/>
      <c r="BB34926" s="38"/>
    </row>
    <row r="34927" spans="53:54" x14ac:dyDescent="0.25">
      <c r="BA34927" s="38"/>
      <c r="BB34927" s="38"/>
    </row>
    <row r="34928" spans="53:54" x14ac:dyDescent="0.25">
      <c r="BA34928" s="38"/>
      <c r="BB34928" s="38"/>
    </row>
    <row r="34929" spans="53:54" x14ac:dyDescent="0.25">
      <c r="BA34929" s="38"/>
      <c r="BB34929" s="38"/>
    </row>
    <row r="34930" spans="53:54" x14ac:dyDescent="0.25">
      <c r="BA34930" s="38"/>
      <c r="BB34930" s="38"/>
    </row>
    <row r="34931" spans="53:54" x14ac:dyDescent="0.25">
      <c r="BA34931" s="38"/>
      <c r="BB34931" s="38"/>
    </row>
    <row r="34932" spans="53:54" x14ac:dyDescent="0.25">
      <c r="BA34932" s="38"/>
      <c r="BB34932" s="38"/>
    </row>
    <row r="34933" spans="53:54" x14ac:dyDescent="0.25">
      <c r="BA34933" s="38"/>
      <c r="BB34933" s="38"/>
    </row>
    <row r="34934" spans="53:54" x14ac:dyDescent="0.25">
      <c r="BA34934" s="38"/>
      <c r="BB34934" s="38"/>
    </row>
    <row r="34935" spans="53:54" x14ac:dyDescent="0.25">
      <c r="BA34935" s="38"/>
      <c r="BB34935" s="38"/>
    </row>
    <row r="34936" spans="53:54" x14ac:dyDescent="0.25">
      <c r="BA34936" s="38"/>
      <c r="BB34936" s="38"/>
    </row>
    <row r="34937" spans="53:54" x14ac:dyDescent="0.25">
      <c r="BA34937" s="38"/>
      <c r="BB34937" s="38"/>
    </row>
    <row r="34938" spans="53:54" x14ac:dyDescent="0.25">
      <c r="BA34938" s="38"/>
      <c r="BB34938" s="38"/>
    </row>
    <row r="34939" spans="53:54" x14ac:dyDescent="0.25">
      <c r="BA34939" s="38"/>
      <c r="BB34939" s="38"/>
    </row>
    <row r="34940" spans="53:54" x14ac:dyDescent="0.25">
      <c r="BA34940" s="38"/>
      <c r="BB34940" s="38"/>
    </row>
    <row r="34941" spans="53:54" x14ac:dyDescent="0.25">
      <c r="BA34941" s="38"/>
      <c r="BB34941" s="38"/>
    </row>
    <row r="34942" spans="53:54" x14ac:dyDescent="0.25">
      <c r="BA34942" s="38"/>
      <c r="BB34942" s="38"/>
    </row>
    <row r="34943" spans="53:54" x14ac:dyDescent="0.25">
      <c r="BA34943" s="38"/>
      <c r="BB34943" s="38"/>
    </row>
    <row r="34944" spans="53:54" x14ac:dyDescent="0.25">
      <c r="BA34944" s="38"/>
      <c r="BB34944" s="38"/>
    </row>
    <row r="34945" spans="53:54" x14ac:dyDescent="0.25">
      <c r="BA34945" s="38"/>
      <c r="BB34945" s="38"/>
    </row>
    <row r="34946" spans="53:54" x14ac:dyDescent="0.25">
      <c r="BA34946" s="38"/>
      <c r="BB34946" s="38"/>
    </row>
    <row r="34947" spans="53:54" x14ac:dyDescent="0.25">
      <c r="BA34947" s="38"/>
      <c r="BB34947" s="38"/>
    </row>
    <row r="34948" spans="53:54" x14ac:dyDescent="0.25">
      <c r="BA34948" s="38"/>
      <c r="BB34948" s="38"/>
    </row>
    <row r="34949" spans="53:54" x14ac:dyDescent="0.25">
      <c r="BA34949" s="38"/>
      <c r="BB34949" s="38"/>
    </row>
    <row r="34950" spans="53:54" x14ac:dyDescent="0.25">
      <c r="BA34950" s="38"/>
      <c r="BB34950" s="38"/>
    </row>
    <row r="34951" spans="53:54" x14ac:dyDescent="0.25">
      <c r="BA34951" s="38"/>
      <c r="BB34951" s="38"/>
    </row>
    <row r="34952" spans="53:54" x14ac:dyDescent="0.25">
      <c r="BA34952" s="38"/>
      <c r="BB34952" s="38"/>
    </row>
    <row r="34953" spans="53:54" x14ac:dyDescent="0.25">
      <c r="BA34953" s="38"/>
      <c r="BB34953" s="38"/>
    </row>
    <row r="34954" spans="53:54" x14ac:dyDescent="0.25">
      <c r="BA34954" s="38"/>
      <c r="BB34954" s="38"/>
    </row>
    <row r="34955" spans="53:54" x14ac:dyDescent="0.25">
      <c r="BA34955" s="38"/>
      <c r="BB34955" s="38"/>
    </row>
    <row r="34956" spans="53:54" x14ac:dyDescent="0.25">
      <c r="BA34956" s="38"/>
      <c r="BB34956" s="38"/>
    </row>
    <row r="34957" spans="53:54" x14ac:dyDescent="0.25">
      <c r="BA34957" s="38"/>
      <c r="BB34957" s="38"/>
    </row>
    <row r="34958" spans="53:54" x14ac:dyDescent="0.25">
      <c r="BA34958" s="38"/>
      <c r="BB34958" s="38"/>
    </row>
    <row r="34959" spans="53:54" x14ac:dyDescent="0.25">
      <c r="BA34959" s="38"/>
      <c r="BB34959" s="38"/>
    </row>
    <row r="34960" spans="53:54" x14ac:dyDescent="0.25">
      <c r="BA34960" s="38"/>
      <c r="BB34960" s="38"/>
    </row>
    <row r="34961" spans="53:54" x14ac:dyDescent="0.25">
      <c r="BA34961" s="38"/>
      <c r="BB34961" s="38"/>
    </row>
    <row r="34962" spans="53:54" x14ac:dyDescent="0.25">
      <c r="BA34962" s="38"/>
      <c r="BB34962" s="38"/>
    </row>
    <row r="34963" spans="53:54" x14ac:dyDescent="0.25">
      <c r="BA34963" s="38"/>
      <c r="BB34963" s="38"/>
    </row>
    <row r="34964" spans="53:54" x14ac:dyDescent="0.25">
      <c r="BA34964" s="38"/>
      <c r="BB34964" s="38"/>
    </row>
    <row r="34965" spans="53:54" x14ac:dyDescent="0.25">
      <c r="BA34965" s="38"/>
      <c r="BB34965" s="38"/>
    </row>
    <row r="34966" spans="53:54" x14ac:dyDescent="0.25">
      <c r="BA34966" s="38"/>
      <c r="BB34966" s="38"/>
    </row>
    <row r="34967" spans="53:54" x14ac:dyDescent="0.25">
      <c r="BA34967" s="38"/>
      <c r="BB34967" s="38"/>
    </row>
    <row r="34968" spans="53:54" x14ac:dyDescent="0.25">
      <c r="BA34968" s="38"/>
      <c r="BB34968" s="38"/>
    </row>
    <row r="34969" spans="53:54" x14ac:dyDescent="0.25">
      <c r="BA34969" s="38"/>
      <c r="BB34969" s="38"/>
    </row>
    <row r="34970" spans="53:54" x14ac:dyDescent="0.25">
      <c r="BA34970" s="38"/>
      <c r="BB34970" s="38"/>
    </row>
    <row r="34971" spans="53:54" x14ac:dyDescent="0.25">
      <c r="BA34971" s="38"/>
      <c r="BB34971" s="38"/>
    </row>
    <row r="34972" spans="53:54" x14ac:dyDescent="0.25">
      <c r="BA34972" s="38"/>
      <c r="BB34972" s="38"/>
    </row>
    <row r="34973" spans="53:54" x14ac:dyDescent="0.25">
      <c r="BA34973" s="38"/>
      <c r="BB34973" s="38"/>
    </row>
    <row r="34974" spans="53:54" x14ac:dyDescent="0.25">
      <c r="BA34974" s="38"/>
      <c r="BB34974" s="38"/>
    </row>
    <row r="34975" spans="53:54" x14ac:dyDescent="0.25">
      <c r="BA34975" s="38"/>
      <c r="BB34975" s="38"/>
    </row>
    <row r="34976" spans="53:54" x14ac:dyDescent="0.25">
      <c r="BA34976" s="38"/>
      <c r="BB34976" s="38"/>
    </row>
    <row r="34977" spans="53:54" x14ac:dyDescent="0.25">
      <c r="BA34977" s="38"/>
      <c r="BB34977" s="38"/>
    </row>
    <row r="34978" spans="53:54" x14ac:dyDescent="0.25">
      <c r="BA34978" s="38"/>
      <c r="BB34978" s="38"/>
    </row>
    <row r="34979" spans="53:54" x14ac:dyDescent="0.25">
      <c r="BA34979" s="38"/>
      <c r="BB34979" s="38"/>
    </row>
    <row r="34980" spans="53:54" x14ac:dyDescent="0.25">
      <c r="BA34980" s="38"/>
      <c r="BB34980" s="38"/>
    </row>
    <row r="34981" spans="53:54" x14ac:dyDescent="0.25">
      <c r="BA34981" s="38"/>
      <c r="BB34981" s="38"/>
    </row>
    <row r="34982" spans="53:54" x14ac:dyDescent="0.25">
      <c r="BA34982" s="38"/>
      <c r="BB34982" s="38"/>
    </row>
    <row r="34983" spans="53:54" x14ac:dyDescent="0.25">
      <c r="BA34983" s="38"/>
      <c r="BB34983" s="38"/>
    </row>
    <row r="34984" spans="53:54" x14ac:dyDescent="0.25">
      <c r="BA34984" s="38"/>
      <c r="BB34984" s="38"/>
    </row>
    <row r="34985" spans="53:54" x14ac:dyDescent="0.25">
      <c r="BA34985" s="38"/>
      <c r="BB34985" s="38"/>
    </row>
    <row r="34986" spans="53:54" x14ac:dyDescent="0.25">
      <c r="BA34986" s="38"/>
      <c r="BB34986" s="38"/>
    </row>
    <row r="34987" spans="53:54" x14ac:dyDescent="0.25">
      <c r="BA34987" s="38"/>
      <c r="BB34987" s="38"/>
    </row>
    <row r="34988" spans="53:54" x14ac:dyDescent="0.25">
      <c r="BA34988" s="38"/>
      <c r="BB34988" s="38"/>
    </row>
    <row r="34989" spans="53:54" x14ac:dyDescent="0.25">
      <c r="BA34989" s="38"/>
      <c r="BB34989" s="38"/>
    </row>
    <row r="34990" spans="53:54" x14ac:dyDescent="0.25">
      <c r="BA34990" s="38"/>
      <c r="BB34990" s="38"/>
    </row>
    <row r="34991" spans="53:54" x14ac:dyDescent="0.25">
      <c r="BA34991" s="38"/>
      <c r="BB34991" s="38"/>
    </row>
    <row r="34992" spans="53:54" x14ac:dyDescent="0.25">
      <c r="BA34992" s="38"/>
      <c r="BB34992" s="38"/>
    </row>
    <row r="34993" spans="53:54" x14ac:dyDescent="0.25">
      <c r="BA34993" s="38"/>
      <c r="BB34993" s="38"/>
    </row>
    <row r="34994" spans="53:54" x14ac:dyDescent="0.25">
      <c r="BA34994" s="38"/>
      <c r="BB34994" s="38"/>
    </row>
    <row r="34995" spans="53:54" x14ac:dyDescent="0.25">
      <c r="BA34995" s="38"/>
      <c r="BB34995" s="38"/>
    </row>
    <row r="34996" spans="53:54" x14ac:dyDescent="0.25">
      <c r="BA34996" s="38"/>
      <c r="BB34996" s="38"/>
    </row>
    <row r="34997" spans="53:54" x14ac:dyDescent="0.25">
      <c r="BA34997" s="38"/>
      <c r="BB34997" s="38"/>
    </row>
    <row r="34998" spans="53:54" x14ac:dyDescent="0.25">
      <c r="BA34998" s="38"/>
      <c r="BB34998" s="38"/>
    </row>
    <row r="34999" spans="53:54" x14ac:dyDescent="0.25">
      <c r="BA34999" s="38"/>
      <c r="BB34999" s="38"/>
    </row>
    <row r="35000" spans="53:54" x14ac:dyDescent="0.25">
      <c r="BA35000" s="38"/>
      <c r="BB35000" s="38"/>
    </row>
    <row r="35001" spans="53:54" x14ac:dyDescent="0.25">
      <c r="BA35001" s="38"/>
      <c r="BB35001" s="38"/>
    </row>
    <row r="35002" spans="53:54" x14ac:dyDescent="0.25">
      <c r="BA35002" s="38"/>
      <c r="BB35002" s="38"/>
    </row>
    <row r="35003" spans="53:54" x14ac:dyDescent="0.25">
      <c r="BA35003" s="38"/>
      <c r="BB35003" s="38"/>
    </row>
    <row r="35004" spans="53:54" x14ac:dyDescent="0.25">
      <c r="BA35004" s="38"/>
      <c r="BB35004" s="38"/>
    </row>
    <row r="35005" spans="53:54" x14ac:dyDescent="0.25">
      <c r="BA35005" s="38"/>
      <c r="BB35005" s="38"/>
    </row>
    <row r="35006" spans="53:54" x14ac:dyDescent="0.25">
      <c r="BA35006" s="38"/>
      <c r="BB35006" s="38"/>
    </row>
    <row r="35007" spans="53:54" x14ac:dyDescent="0.25">
      <c r="BA35007" s="38"/>
      <c r="BB35007" s="38"/>
    </row>
    <row r="35008" spans="53:54" x14ac:dyDescent="0.25">
      <c r="BA35008" s="38"/>
      <c r="BB35008" s="38"/>
    </row>
    <row r="35009" spans="53:54" x14ac:dyDescent="0.25">
      <c r="BA35009" s="38"/>
      <c r="BB35009" s="38"/>
    </row>
    <row r="35010" spans="53:54" x14ac:dyDescent="0.25">
      <c r="BA35010" s="38"/>
      <c r="BB35010" s="38"/>
    </row>
    <row r="35011" spans="53:54" x14ac:dyDescent="0.25">
      <c r="BA35011" s="38"/>
      <c r="BB35011" s="38"/>
    </row>
    <row r="35012" spans="53:54" x14ac:dyDescent="0.25">
      <c r="BA35012" s="38"/>
      <c r="BB35012" s="38"/>
    </row>
    <row r="35013" spans="53:54" x14ac:dyDescent="0.25">
      <c r="BA35013" s="38"/>
      <c r="BB35013" s="38"/>
    </row>
    <row r="35014" spans="53:54" x14ac:dyDescent="0.25">
      <c r="BA35014" s="38"/>
      <c r="BB35014" s="38"/>
    </row>
    <row r="35015" spans="53:54" x14ac:dyDescent="0.25">
      <c r="BA35015" s="38"/>
      <c r="BB35015" s="38"/>
    </row>
    <row r="35016" spans="53:54" x14ac:dyDescent="0.25">
      <c r="BA35016" s="38"/>
      <c r="BB35016" s="38"/>
    </row>
    <row r="35017" spans="53:54" x14ac:dyDescent="0.25">
      <c r="BA35017" s="38"/>
      <c r="BB35017" s="38"/>
    </row>
    <row r="35018" spans="53:54" x14ac:dyDescent="0.25">
      <c r="BA35018" s="38"/>
      <c r="BB35018" s="38"/>
    </row>
    <row r="35019" spans="53:54" x14ac:dyDescent="0.25">
      <c r="BA35019" s="38"/>
      <c r="BB35019" s="38"/>
    </row>
    <row r="35020" spans="53:54" x14ac:dyDescent="0.25">
      <c r="BA35020" s="38"/>
      <c r="BB35020" s="38"/>
    </row>
    <row r="35021" spans="53:54" x14ac:dyDescent="0.25">
      <c r="BA35021" s="38"/>
      <c r="BB35021" s="38"/>
    </row>
    <row r="35022" spans="53:54" x14ac:dyDescent="0.25">
      <c r="BA35022" s="38"/>
      <c r="BB35022" s="38"/>
    </row>
    <row r="35023" spans="53:54" x14ac:dyDescent="0.25">
      <c r="BA35023" s="38"/>
      <c r="BB35023" s="38"/>
    </row>
    <row r="35024" spans="53:54" x14ac:dyDescent="0.25">
      <c r="BA35024" s="38"/>
      <c r="BB35024" s="38"/>
    </row>
    <row r="35025" spans="53:54" x14ac:dyDescent="0.25">
      <c r="BA35025" s="38"/>
      <c r="BB35025" s="38"/>
    </row>
    <row r="35026" spans="53:54" x14ac:dyDescent="0.25">
      <c r="BA35026" s="38"/>
      <c r="BB35026" s="38"/>
    </row>
    <row r="35027" spans="53:54" x14ac:dyDescent="0.25">
      <c r="BA35027" s="38"/>
      <c r="BB35027" s="38"/>
    </row>
    <row r="35028" spans="53:54" x14ac:dyDescent="0.25">
      <c r="BA35028" s="38"/>
      <c r="BB35028" s="38"/>
    </row>
    <row r="35029" spans="53:54" x14ac:dyDescent="0.25">
      <c r="BA35029" s="38"/>
      <c r="BB35029" s="38"/>
    </row>
    <row r="35030" spans="53:54" x14ac:dyDescent="0.25">
      <c r="BA35030" s="38"/>
      <c r="BB35030" s="38"/>
    </row>
    <row r="35031" spans="53:54" x14ac:dyDescent="0.25">
      <c r="BA35031" s="38"/>
      <c r="BB35031" s="38"/>
    </row>
    <row r="35032" spans="53:54" x14ac:dyDescent="0.25">
      <c r="BA35032" s="38"/>
      <c r="BB35032" s="38"/>
    </row>
    <row r="35033" spans="53:54" x14ac:dyDescent="0.25">
      <c r="BA35033" s="38"/>
      <c r="BB35033" s="38"/>
    </row>
    <row r="35034" spans="53:54" x14ac:dyDescent="0.25">
      <c r="BA35034" s="38"/>
      <c r="BB35034" s="38"/>
    </row>
    <row r="35035" spans="53:54" x14ac:dyDescent="0.25">
      <c r="BA35035" s="38"/>
      <c r="BB35035" s="38"/>
    </row>
    <row r="35036" spans="53:54" x14ac:dyDescent="0.25">
      <c r="BA35036" s="38"/>
      <c r="BB35036" s="38"/>
    </row>
    <row r="35037" spans="53:54" x14ac:dyDescent="0.25">
      <c r="BA35037" s="38"/>
      <c r="BB35037" s="38"/>
    </row>
    <row r="35038" spans="53:54" x14ac:dyDescent="0.25">
      <c r="BA35038" s="38"/>
      <c r="BB35038" s="38"/>
    </row>
    <row r="35039" spans="53:54" x14ac:dyDescent="0.25">
      <c r="BA35039" s="38"/>
      <c r="BB35039" s="38"/>
    </row>
    <row r="35040" spans="53:54" x14ac:dyDescent="0.25">
      <c r="BA35040" s="38"/>
      <c r="BB35040" s="38"/>
    </row>
    <row r="35041" spans="53:54" x14ac:dyDescent="0.25">
      <c r="BA35041" s="38"/>
      <c r="BB35041" s="38"/>
    </row>
    <row r="35042" spans="53:54" x14ac:dyDescent="0.25">
      <c r="BA35042" s="38"/>
      <c r="BB35042" s="38"/>
    </row>
    <row r="35043" spans="53:54" x14ac:dyDescent="0.25">
      <c r="BA35043" s="38"/>
      <c r="BB35043" s="38"/>
    </row>
    <row r="35044" spans="53:54" x14ac:dyDescent="0.25">
      <c r="BA35044" s="38"/>
      <c r="BB35044" s="38"/>
    </row>
    <row r="35045" spans="53:54" x14ac:dyDescent="0.25">
      <c r="BA35045" s="38"/>
      <c r="BB35045" s="38"/>
    </row>
    <row r="35046" spans="53:54" x14ac:dyDescent="0.25">
      <c r="BA35046" s="38"/>
      <c r="BB35046" s="38"/>
    </row>
    <row r="35047" spans="53:54" x14ac:dyDescent="0.25">
      <c r="BA35047" s="38"/>
      <c r="BB35047" s="38"/>
    </row>
    <row r="35048" spans="53:54" x14ac:dyDescent="0.25">
      <c r="BA35048" s="38"/>
      <c r="BB35048" s="38"/>
    </row>
    <row r="35049" spans="53:54" x14ac:dyDescent="0.25">
      <c r="BA35049" s="38"/>
      <c r="BB35049" s="38"/>
    </row>
    <row r="35050" spans="53:54" x14ac:dyDescent="0.25">
      <c r="BA35050" s="38"/>
      <c r="BB35050" s="38"/>
    </row>
    <row r="35051" spans="53:54" x14ac:dyDescent="0.25">
      <c r="BA35051" s="38"/>
      <c r="BB35051" s="38"/>
    </row>
    <row r="35052" spans="53:54" x14ac:dyDescent="0.25">
      <c r="BA35052" s="38"/>
      <c r="BB35052" s="38"/>
    </row>
    <row r="35053" spans="53:54" x14ac:dyDescent="0.25">
      <c r="BA35053" s="38"/>
      <c r="BB35053" s="38"/>
    </row>
    <row r="35054" spans="53:54" x14ac:dyDescent="0.25">
      <c r="BA35054" s="38"/>
      <c r="BB35054" s="38"/>
    </row>
    <row r="35055" spans="53:54" x14ac:dyDescent="0.25">
      <c r="BA35055" s="38"/>
      <c r="BB35055" s="38"/>
    </row>
    <row r="35056" spans="53:54" x14ac:dyDescent="0.25">
      <c r="BA35056" s="38"/>
      <c r="BB35056" s="38"/>
    </row>
    <row r="35057" spans="53:54" x14ac:dyDescent="0.25">
      <c r="BA35057" s="38"/>
      <c r="BB35057" s="38"/>
    </row>
    <row r="35058" spans="53:54" x14ac:dyDescent="0.25">
      <c r="BA35058" s="38"/>
      <c r="BB35058" s="38"/>
    </row>
    <row r="35059" spans="53:54" x14ac:dyDescent="0.25">
      <c r="BA35059" s="38"/>
      <c r="BB35059" s="38"/>
    </row>
    <row r="35060" spans="53:54" x14ac:dyDescent="0.25">
      <c r="BA35060" s="38"/>
      <c r="BB35060" s="38"/>
    </row>
    <row r="35061" spans="53:54" x14ac:dyDescent="0.25">
      <c r="BA35061" s="38"/>
      <c r="BB35061" s="38"/>
    </row>
    <row r="35062" spans="53:54" x14ac:dyDescent="0.25">
      <c r="BA35062" s="38"/>
      <c r="BB35062" s="38"/>
    </row>
    <row r="35063" spans="53:54" x14ac:dyDescent="0.25">
      <c r="BA35063" s="38"/>
      <c r="BB35063" s="38"/>
    </row>
    <row r="35064" spans="53:54" x14ac:dyDescent="0.25">
      <c r="BA35064" s="38"/>
      <c r="BB35064" s="38"/>
    </row>
    <row r="35065" spans="53:54" x14ac:dyDescent="0.25">
      <c r="BA35065" s="38"/>
      <c r="BB35065" s="38"/>
    </row>
    <row r="35066" spans="53:54" x14ac:dyDescent="0.25">
      <c r="BA35066" s="38"/>
      <c r="BB35066" s="38"/>
    </row>
    <row r="35067" spans="53:54" x14ac:dyDescent="0.25">
      <c r="BA35067" s="38"/>
      <c r="BB35067" s="38"/>
    </row>
    <row r="35068" spans="53:54" x14ac:dyDescent="0.25">
      <c r="BA35068" s="38"/>
      <c r="BB35068" s="38"/>
    </row>
    <row r="35069" spans="53:54" x14ac:dyDescent="0.25">
      <c r="BA35069" s="38"/>
      <c r="BB35069" s="38"/>
    </row>
    <row r="35070" spans="53:54" x14ac:dyDescent="0.25">
      <c r="BA35070" s="38"/>
      <c r="BB35070" s="38"/>
    </row>
    <row r="35071" spans="53:54" x14ac:dyDescent="0.25">
      <c r="BA35071" s="38"/>
      <c r="BB35071" s="38"/>
    </row>
    <row r="35072" spans="53:54" x14ac:dyDescent="0.25">
      <c r="BA35072" s="38"/>
      <c r="BB35072" s="38"/>
    </row>
    <row r="35073" spans="53:54" x14ac:dyDescent="0.25">
      <c r="BA35073" s="38"/>
      <c r="BB35073" s="38"/>
    </row>
    <row r="35074" spans="53:54" x14ac:dyDescent="0.25">
      <c r="BA35074" s="38"/>
      <c r="BB35074" s="38"/>
    </row>
    <row r="35075" spans="53:54" x14ac:dyDescent="0.25">
      <c r="BA35075" s="38"/>
      <c r="BB35075" s="38"/>
    </row>
    <row r="35076" spans="53:54" x14ac:dyDescent="0.25">
      <c r="BA35076" s="38"/>
      <c r="BB35076" s="38"/>
    </row>
    <row r="35077" spans="53:54" x14ac:dyDescent="0.25">
      <c r="BA35077" s="38"/>
      <c r="BB35077" s="38"/>
    </row>
    <row r="35078" spans="53:54" x14ac:dyDescent="0.25">
      <c r="BA35078" s="38"/>
      <c r="BB35078" s="38"/>
    </row>
    <row r="35079" spans="53:54" x14ac:dyDescent="0.25">
      <c r="BA35079" s="38"/>
      <c r="BB35079" s="38"/>
    </row>
    <row r="35080" spans="53:54" x14ac:dyDescent="0.25">
      <c r="BA35080" s="38"/>
      <c r="BB35080" s="38"/>
    </row>
    <row r="35081" spans="53:54" x14ac:dyDescent="0.25">
      <c r="BA35081" s="38"/>
      <c r="BB35081" s="38"/>
    </row>
    <row r="35082" spans="53:54" x14ac:dyDescent="0.25">
      <c r="BA35082" s="38"/>
      <c r="BB35082" s="38"/>
    </row>
    <row r="35083" spans="53:54" x14ac:dyDescent="0.25">
      <c r="BA35083" s="38"/>
      <c r="BB35083" s="38"/>
    </row>
    <row r="35084" spans="53:54" x14ac:dyDescent="0.25">
      <c r="BA35084" s="38"/>
      <c r="BB35084" s="38"/>
    </row>
    <row r="35085" spans="53:54" x14ac:dyDescent="0.25">
      <c r="BA35085" s="38"/>
      <c r="BB35085" s="38"/>
    </row>
    <row r="35086" spans="53:54" x14ac:dyDescent="0.25">
      <c r="BA35086" s="38"/>
      <c r="BB35086" s="38"/>
    </row>
    <row r="35087" spans="53:54" x14ac:dyDescent="0.25">
      <c r="BA35087" s="38"/>
      <c r="BB35087" s="38"/>
    </row>
    <row r="35088" spans="53:54" x14ac:dyDescent="0.25">
      <c r="BA35088" s="38"/>
      <c r="BB35088" s="38"/>
    </row>
    <row r="35089" spans="53:54" x14ac:dyDescent="0.25">
      <c r="BA35089" s="38"/>
      <c r="BB35089" s="38"/>
    </row>
    <row r="35090" spans="53:54" x14ac:dyDescent="0.25">
      <c r="BA35090" s="38"/>
      <c r="BB35090" s="38"/>
    </row>
    <row r="35091" spans="53:54" x14ac:dyDescent="0.25">
      <c r="BA35091" s="38"/>
      <c r="BB35091" s="38"/>
    </row>
    <row r="35092" spans="53:54" x14ac:dyDescent="0.25">
      <c r="BA35092" s="38"/>
      <c r="BB35092" s="38"/>
    </row>
    <row r="35093" spans="53:54" x14ac:dyDescent="0.25">
      <c r="BA35093" s="38"/>
      <c r="BB35093" s="38"/>
    </row>
    <row r="35094" spans="53:54" x14ac:dyDescent="0.25">
      <c r="BA35094" s="38"/>
      <c r="BB35094" s="38"/>
    </row>
    <row r="35095" spans="53:54" x14ac:dyDescent="0.25">
      <c r="BA35095" s="38"/>
      <c r="BB35095" s="38"/>
    </row>
    <row r="35096" spans="53:54" x14ac:dyDescent="0.25">
      <c r="BA35096" s="38"/>
      <c r="BB35096" s="38"/>
    </row>
    <row r="35097" spans="53:54" x14ac:dyDescent="0.25">
      <c r="BA35097" s="38"/>
      <c r="BB35097" s="38"/>
    </row>
    <row r="35098" spans="53:54" x14ac:dyDescent="0.25">
      <c r="BA35098" s="38"/>
      <c r="BB35098" s="38"/>
    </row>
    <row r="35099" spans="53:54" x14ac:dyDescent="0.25">
      <c r="BA35099" s="38"/>
      <c r="BB35099" s="38"/>
    </row>
    <row r="35100" spans="53:54" x14ac:dyDescent="0.25">
      <c r="BA35100" s="38"/>
      <c r="BB35100" s="38"/>
    </row>
    <row r="35101" spans="53:54" x14ac:dyDescent="0.25">
      <c r="BA35101" s="38"/>
      <c r="BB35101" s="38"/>
    </row>
    <row r="35102" spans="53:54" x14ac:dyDescent="0.25">
      <c r="BA35102" s="38"/>
      <c r="BB35102" s="38"/>
    </row>
    <row r="35103" spans="53:54" x14ac:dyDescent="0.25">
      <c r="BA35103" s="38"/>
      <c r="BB35103" s="38"/>
    </row>
    <row r="35104" spans="53:54" x14ac:dyDescent="0.25">
      <c r="BA35104" s="38"/>
      <c r="BB35104" s="38"/>
    </row>
    <row r="35105" spans="53:54" x14ac:dyDescent="0.25">
      <c r="BA35105" s="38"/>
      <c r="BB35105" s="38"/>
    </row>
    <row r="35106" spans="53:54" x14ac:dyDescent="0.25">
      <c r="BA35106" s="38"/>
      <c r="BB35106" s="38"/>
    </row>
    <row r="35107" spans="53:54" x14ac:dyDescent="0.25">
      <c r="BA35107" s="38"/>
      <c r="BB35107" s="38"/>
    </row>
    <row r="35108" spans="53:54" x14ac:dyDescent="0.25">
      <c r="BA35108" s="38"/>
      <c r="BB35108" s="38"/>
    </row>
    <row r="35109" spans="53:54" x14ac:dyDescent="0.25">
      <c r="BA35109" s="38"/>
      <c r="BB35109" s="38"/>
    </row>
    <row r="35110" spans="53:54" x14ac:dyDescent="0.25">
      <c r="BA35110" s="38"/>
      <c r="BB35110" s="38"/>
    </row>
    <row r="35111" spans="53:54" x14ac:dyDescent="0.25">
      <c r="BA35111" s="38"/>
      <c r="BB35111" s="38"/>
    </row>
    <row r="35112" spans="53:54" x14ac:dyDescent="0.25">
      <c r="BA35112" s="38"/>
      <c r="BB35112" s="38"/>
    </row>
    <row r="35113" spans="53:54" x14ac:dyDescent="0.25">
      <c r="BA35113" s="38"/>
      <c r="BB35113" s="38"/>
    </row>
    <row r="35114" spans="53:54" x14ac:dyDescent="0.25">
      <c r="BA35114" s="38"/>
      <c r="BB35114" s="38"/>
    </row>
    <row r="35115" spans="53:54" x14ac:dyDescent="0.25">
      <c r="BA35115" s="38"/>
      <c r="BB35115" s="38"/>
    </row>
    <row r="35116" spans="53:54" x14ac:dyDescent="0.25">
      <c r="BA35116" s="38"/>
      <c r="BB35116" s="38"/>
    </row>
    <row r="35117" spans="53:54" x14ac:dyDescent="0.25">
      <c r="BA35117" s="38"/>
      <c r="BB35117" s="38"/>
    </row>
    <row r="35118" spans="53:54" x14ac:dyDescent="0.25">
      <c r="BA35118" s="38"/>
      <c r="BB35118" s="38"/>
    </row>
    <row r="35119" spans="53:54" x14ac:dyDescent="0.25">
      <c r="BA35119" s="38"/>
      <c r="BB35119" s="38"/>
    </row>
    <row r="35120" spans="53:54" x14ac:dyDescent="0.25">
      <c r="BA35120" s="38"/>
      <c r="BB35120" s="38"/>
    </row>
    <row r="35121" spans="53:54" x14ac:dyDescent="0.25">
      <c r="BA35121" s="38"/>
      <c r="BB35121" s="38"/>
    </row>
    <row r="35122" spans="53:54" x14ac:dyDescent="0.25">
      <c r="BA35122" s="38"/>
      <c r="BB35122" s="38"/>
    </row>
    <row r="35123" spans="53:54" x14ac:dyDescent="0.25">
      <c r="BA35123" s="38"/>
      <c r="BB35123" s="38"/>
    </row>
    <row r="35124" spans="53:54" x14ac:dyDescent="0.25">
      <c r="BA35124" s="38"/>
      <c r="BB35124" s="38"/>
    </row>
    <row r="35125" spans="53:54" x14ac:dyDescent="0.25">
      <c r="BA35125" s="38"/>
      <c r="BB35125" s="38"/>
    </row>
    <row r="35126" spans="53:54" x14ac:dyDescent="0.25">
      <c r="BA35126" s="38"/>
      <c r="BB35126" s="38"/>
    </row>
    <row r="35127" spans="53:54" x14ac:dyDescent="0.25">
      <c r="BA35127" s="38"/>
      <c r="BB35127" s="38"/>
    </row>
    <row r="35128" spans="53:54" x14ac:dyDescent="0.25">
      <c r="BA35128" s="38"/>
      <c r="BB35128" s="38"/>
    </row>
    <row r="35129" spans="53:54" x14ac:dyDescent="0.25">
      <c r="BA35129" s="38"/>
      <c r="BB35129" s="38"/>
    </row>
    <row r="35130" spans="53:54" x14ac:dyDescent="0.25">
      <c r="BA35130" s="38"/>
      <c r="BB35130" s="38"/>
    </row>
    <row r="35131" spans="53:54" x14ac:dyDescent="0.25">
      <c r="BA35131" s="38"/>
      <c r="BB35131" s="38"/>
    </row>
    <row r="35132" spans="53:54" x14ac:dyDescent="0.25">
      <c r="BA35132" s="38"/>
      <c r="BB35132" s="38"/>
    </row>
    <row r="35133" spans="53:54" x14ac:dyDescent="0.25">
      <c r="BA35133" s="38"/>
      <c r="BB35133" s="38"/>
    </row>
    <row r="35134" spans="53:54" x14ac:dyDescent="0.25">
      <c r="BA35134" s="38"/>
      <c r="BB35134" s="38"/>
    </row>
    <row r="35135" spans="53:54" x14ac:dyDescent="0.25">
      <c r="BA35135" s="38"/>
      <c r="BB35135" s="38"/>
    </row>
    <row r="35136" spans="53:54" x14ac:dyDescent="0.25">
      <c r="BA35136" s="38"/>
      <c r="BB35136" s="38"/>
    </row>
    <row r="35137" spans="53:54" x14ac:dyDescent="0.25">
      <c r="BA35137" s="38"/>
      <c r="BB35137" s="38"/>
    </row>
    <row r="35138" spans="53:54" x14ac:dyDescent="0.25">
      <c r="BA35138" s="38"/>
      <c r="BB35138" s="38"/>
    </row>
    <row r="35139" spans="53:54" x14ac:dyDescent="0.25">
      <c r="BA35139" s="38"/>
      <c r="BB35139" s="38"/>
    </row>
    <row r="35140" spans="53:54" x14ac:dyDescent="0.25">
      <c r="BA35140" s="38"/>
      <c r="BB35140" s="38"/>
    </row>
    <row r="35141" spans="53:54" x14ac:dyDescent="0.25">
      <c r="BA35141" s="38"/>
      <c r="BB35141" s="38"/>
    </row>
    <row r="35142" spans="53:54" x14ac:dyDescent="0.25">
      <c r="BA35142" s="38"/>
      <c r="BB35142" s="38"/>
    </row>
    <row r="35143" spans="53:54" x14ac:dyDescent="0.25">
      <c r="BA35143" s="38"/>
      <c r="BB35143" s="38"/>
    </row>
    <row r="35144" spans="53:54" x14ac:dyDescent="0.25">
      <c r="BA35144" s="38"/>
      <c r="BB35144" s="38"/>
    </row>
    <row r="35145" spans="53:54" x14ac:dyDescent="0.25">
      <c r="BA35145" s="38"/>
      <c r="BB35145" s="38"/>
    </row>
    <row r="35146" spans="53:54" x14ac:dyDescent="0.25">
      <c r="BA35146" s="38"/>
      <c r="BB35146" s="38"/>
    </row>
    <row r="35147" spans="53:54" x14ac:dyDescent="0.25">
      <c r="BA35147" s="38"/>
      <c r="BB35147" s="38"/>
    </row>
    <row r="35148" spans="53:54" x14ac:dyDescent="0.25">
      <c r="BA35148" s="38"/>
      <c r="BB35148" s="38"/>
    </row>
    <row r="35149" spans="53:54" x14ac:dyDescent="0.25">
      <c r="BA35149" s="38"/>
      <c r="BB35149" s="38"/>
    </row>
    <row r="35150" spans="53:54" x14ac:dyDescent="0.25">
      <c r="BA35150" s="38"/>
      <c r="BB35150" s="38"/>
    </row>
    <row r="35151" spans="53:54" x14ac:dyDescent="0.25">
      <c r="BA35151" s="38"/>
      <c r="BB35151" s="38"/>
    </row>
    <row r="35152" spans="53:54" x14ac:dyDescent="0.25">
      <c r="BA35152" s="38"/>
      <c r="BB35152" s="38"/>
    </row>
    <row r="35153" spans="53:54" x14ac:dyDescent="0.25">
      <c r="BA35153" s="38"/>
      <c r="BB35153" s="38"/>
    </row>
    <row r="35154" spans="53:54" x14ac:dyDescent="0.25">
      <c r="BA35154" s="38"/>
      <c r="BB35154" s="38"/>
    </row>
    <row r="35155" spans="53:54" x14ac:dyDescent="0.25">
      <c r="BA35155" s="38"/>
      <c r="BB35155" s="38"/>
    </row>
    <row r="35156" spans="53:54" x14ac:dyDescent="0.25">
      <c r="BA35156" s="38"/>
      <c r="BB35156" s="38"/>
    </row>
    <row r="35157" spans="53:54" x14ac:dyDescent="0.25">
      <c r="BA35157" s="38"/>
      <c r="BB35157" s="38"/>
    </row>
    <row r="35158" spans="53:54" x14ac:dyDescent="0.25">
      <c r="BA35158" s="38"/>
      <c r="BB35158" s="38"/>
    </row>
    <row r="35159" spans="53:54" x14ac:dyDescent="0.25">
      <c r="BA35159" s="38"/>
      <c r="BB35159" s="38"/>
    </row>
    <row r="35160" spans="53:54" x14ac:dyDescent="0.25">
      <c r="BA35160" s="38"/>
      <c r="BB35160" s="38"/>
    </row>
    <row r="35161" spans="53:54" x14ac:dyDescent="0.25">
      <c r="BA35161" s="38"/>
      <c r="BB35161" s="38"/>
    </row>
    <row r="35162" spans="53:54" x14ac:dyDescent="0.25">
      <c r="BA35162" s="38"/>
      <c r="BB35162" s="38"/>
    </row>
    <row r="35163" spans="53:54" x14ac:dyDescent="0.25">
      <c r="BA35163" s="38"/>
      <c r="BB35163" s="38"/>
    </row>
    <row r="35164" spans="53:54" x14ac:dyDescent="0.25">
      <c r="BA35164" s="38"/>
      <c r="BB35164" s="38"/>
    </row>
    <row r="35165" spans="53:54" x14ac:dyDescent="0.25">
      <c r="BA35165" s="38"/>
      <c r="BB35165" s="38"/>
    </row>
    <row r="35166" spans="53:54" x14ac:dyDescent="0.25">
      <c r="BA35166" s="38"/>
      <c r="BB35166" s="38"/>
    </row>
    <row r="35167" spans="53:54" x14ac:dyDescent="0.25">
      <c r="BA35167" s="38"/>
      <c r="BB35167" s="38"/>
    </row>
    <row r="35168" spans="53:54" x14ac:dyDescent="0.25">
      <c r="BA35168" s="38"/>
      <c r="BB35168" s="38"/>
    </row>
    <row r="35169" spans="53:54" x14ac:dyDescent="0.25">
      <c r="BA35169" s="38"/>
      <c r="BB35169" s="38"/>
    </row>
    <row r="35170" spans="53:54" x14ac:dyDescent="0.25">
      <c r="BA35170" s="38"/>
      <c r="BB35170" s="38"/>
    </row>
    <row r="35171" spans="53:54" x14ac:dyDescent="0.25">
      <c r="BA35171" s="38"/>
      <c r="BB35171" s="38"/>
    </row>
    <row r="35172" spans="53:54" x14ac:dyDescent="0.25">
      <c r="BA35172" s="38"/>
      <c r="BB35172" s="38"/>
    </row>
    <row r="35173" spans="53:54" x14ac:dyDescent="0.25">
      <c r="BA35173" s="38"/>
      <c r="BB35173" s="38"/>
    </row>
    <row r="35174" spans="53:54" x14ac:dyDescent="0.25">
      <c r="BA35174" s="38"/>
      <c r="BB35174" s="38"/>
    </row>
    <row r="35175" spans="53:54" x14ac:dyDescent="0.25">
      <c r="BA35175" s="38"/>
      <c r="BB35175" s="38"/>
    </row>
    <row r="35176" spans="53:54" x14ac:dyDescent="0.25">
      <c r="BA35176" s="38"/>
      <c r="BB35176" s="38"/>
    </row>
    <row r="35177" spans="53:54" x14ac:dyDescent="0.25">
      <c r="BA35177" s="38"/>
      <c r="BB35177" s="38"/>
    </row>
    <row r="35178" spans="53:54" x14ac:dyDescent="0.25">
      <c r="BA35178" s="38"/>
      <c r="BB35178" s="38"/>
    </row>
    <row r="35179" spans="53:54" x14ac:dyDescent="0.25">
      <c r="BA35179" s="38"/>
      <c r="BB35179" s="38"/>
    </row>
    <row r="35180" spans="53:54" x14ac:dyDescent="0.25">
      <c r="BA35180" s="38"/>
      <c r="BB35180" s="38"/>
    </row>
    <row r="35181" spans="53:54" x14ac:dyDescent="0.25">
      <c r="BA35181" s="38"/>
      <c r="BB35181" s="38"/>
    </row>
    <row r="35182" spans="53:54" x14ac:dyDescent="0.25">
      <c r="BA35182" s="38"/>
      <c r="BB35182" s="38"/>
    </row>
    <row r="35183" spans="53:54" x14ac:dyDescent="0.25">
      <c r="BA35183" s="38"/>
      <c r="BB35183" s="38"/>
    </row>
    <row r="35184" spans="53:54" x14ac:dyDescent="0.25">
      <c r="BA35184" s="38"/>
      <c r="BB35184" s="38"/>
    </row>
    <row r="35185" spans="53:54" x14ac:dyDescent="0.25">
      <c r="BA35185" s="38"/>
      <c r="BB35185" s="38"/>
    </row>
    <row r="35186" spans="53:54" x14ac:dyDescent="0.25">
      <c r="BA35186" s="38"/>
      <c r="BB35186" s="38"/>
    </row>
    <row r="35187" spans="53:54" x14ac:dyDescent="0.25">
      <c r="BA35187" s="38"/>
      <c r="BB35187" s="38"/>
    </row>
    <row r="35188" spans="53:54" x14ac:dyDescent="0.25">
      <c r="BA35188" s="38"/>
      <c r="BB35188" s="38"/>
    </row>
    <row r="35189" spans="53:54" x14ac:dyDescent="0.25">
      <c r="BA35189" s="38"/>
      <c r="BB35189" s="38"/>
    </row>
    <row r="35190" spans="53:54" x14ac:dyDescent="0.25">
      <c r="BA35190" s="38"/>
      <c r="BB35190" s="38"/>
    </row>
    <row r="35191" spans="53:54" x14ac:dyDescent="0.25">
      <c r="BA35191" s="38"/>
      <c r="BB35191" s="38"/>
    </row>
    <row r="35192" spans="53:54" x14ac:dyDescent="0.25">
      <c r="BA35192" s="38"/>
      <c r="BB35192" s="38"/>
    </row>
    <row r="35193" spans="53:54" x14ac:dyDescent="0.25">
      <c r="BA35193" s="38"/>
      <c r="BB35193" s="38"/>
    </row>
    <row r="35194" spans="53:54" x14ac:dyDescent="0.25">
      <c r="BA35194" s="38"/>
      <c r="BB35194" s="38"/>
    </row>
    <row r="35195" spans="53:54" x14ac:dyDescent="0.25">
      <c r="BA35195" s="38"/>
      <c r="BB35195" s="38"/>
    </row>
    <row r="35196" spans="53:54" x14ac:dyDescent="0.25">
      <c r="BA35196" s="38"/>
      <c r="BB35196" s="38"/>
    </row>
    <row r="35197" spans="53:54" x14ac:dyDescent="0.25">
      <c r="BA35197" s="38"/>
      <c r="BB35197" s="38"/>
    </row>
    <row r="35198" spans="53:54" x14ac:dyDescent="0.25">
      <c r="BA35198" s="38"/>
      <c r="BB35198" s="38"/>
    </row>
    <row r="35199" spans="53:54" x14ac:dyDescent="0.25">
      <c r="BA35199" s="38"/>
      <c r="BB35199" s="38"/>
    </row>
    <row r="35200" spans="53:54" x14ac:dyDescent="0.25">
      <c r="BA35200" s="38"/>
      <c r="BB35200" s="38"/>
    </row>
    <row r="35201" spans="53:54" x14ac:dyDescent="0.25">
      <c r="BA35201" s="38"/>
      <c r="BB35201" s="38"/>
    </row>
    <row r="35202" spans="53:54" x14ac:dyDescent="0.25">
      <c r="BA35202" s="38"/>
      <c r="BB35202" s="38"/>
    </row>
    <row r="35203" spans="53:54" x14ac:dyDescent="0.25">
      <c r="BA35203" s="38"/>
      <c r="BB35203" s="38"/>
    </row>
    <row r="35204" spans="53:54" x14ac:dyDescent="0.25">
      <c r="BA35204" s="38"/>
      <c r="BB35204" s="38"/>
    </row>
    <row r="35205" spans="53:54" x14ac:dyDescent="0.25">
      <c r="BA35205" s="38"/>
      <c r="BB35205" s="38"/>
    </row>
    <row r="35206" spans="53:54" x14ac:dyDescent="0.25">
      <c r="BA35206" s="38"/>
      <c r="BB35206" s="38"/>
    </row>
    <row r="35207" spans="53:54" x14ac:dyDescent="0.25">
      <c r="BA35207" s="38"/>
      <c r="BB35207" s="38"/>
    </row>
    <row r="35208" spans="53:54" x14ac:dyDescent="0.25">
      <c r="BA35208" s="38"/>
      <c r="BB35208" s="38"/>
    </row>
    <row r="35209" spans="53:54" x14ac:dyDescent="0.25">
      <c r="BA35209" s="38"/>
      <c r="BB35209" s="38"/>
    </row>
    <row r="35210" spans="53:54" x14ac:dyDescent="0.25">
      <c r="BA35210" s="38"/>
      <c r="BB35210" s="38"/>
    </row>
    <row r="35211" spans="53:54" x14ac:dyDescent="0.25">
      <c r="BA35211" s="38"/>
      <c r="BB35211" s="38"/>
    </row>
    <row r="35212" spans="53:54" x14ac:dyDescent="0.25">
      <c r="BA35212" s="38"/>
      <c r="BB35212" s="38"/>
    </row>
    <row r="35213" spans="53:54" x14ac:dyDescent="0.25">
      <c r="BA35213" s="38"/>
      <c r="BB35213" s="38"/>
    </row>
    <row r="35214" spans="53:54" x14ac:dyDescent="0.25">
      <c r="BA35214" s="38"/>
      <c r="BB35214" s="38"/>
    </row>
    <row r="35215" spans="53:54" x14ac:dyDescent="0.25">
      <c r="BA35215" s="38"/>
      <c r="BB35215" s="38"/>
    </row>
    <row r="35216" spans="53:54" x14ac:dyDescent="0.25">
      <c r="BA35216" s="38"/>
      <c r="BB35216" s="38"/>
    </row>
    <row r="35217" spans="53:54" x14ac:dyDescent="0.25">
      <c r="BA35217" s="38"/>
      <c r="BB35217" s="38"/>
    </row>
    <row r="35218" spans="53:54" x14ac:dyDescent="0.25">
      <c r="BA35218" s="38"/>
      <c r="BB35218" s="38"/>
    </row>
    <row r="35219" spans="53:54" x14ac:dyDescent="0.25">
      <c r="BA35219" s="38"/>
      <c r="BB35219" s="38"/>
    </row>
    <row r="35220" spans="53:54" x14ac:dyDescent="0.25">
      <c r="BA35220" s="38"/>
      <c r="BB35220" s="38"/>
    </row>
    <row r="35221" spans="53:54" x14ac:dyDescent="0.25">
      <c r="BA35221" s="38"/>
      <c r="BB35221" s="38"/>
    </row>
    <row r="35222" spans="53:54" x14ac:dyDescent="0.25">
      <c r="BA35222" s="38"/>
      <c r="BB35222" s="38"/>
    </row>
    <row r="35223" spans="53:54" x14ac:dyDescent="0.25">
      <c r="BA35223" s="38"/>
      <c r="BB35223" s="38"/>
    </row>
    <row r="35224" spans="53:54" x14ac:dyDescent="0.25">
      <c r="BA35224" s="38"/>
      <c r="BB35224" s="38"/>
    </row>
    <row r="35225" spans="53:54" x14ac:dyDescent="0.25">
      <c r="BA35225" s="38"/>
      <c r="BB35225" s="38"/>
    </row>
    <row r="35226" spans="53:54" x14ac:dyDescent="0.25">
      <c r="BA35226" s="38"/>
      <c r="BB35226" s="38"/>
    </row>
    <row r="35227" spans="53:54" x14ac:dyDescent="0.25">
      <c r="BA35227" s="38"/>
      <c r="BB35227" s="38"/>
    </row>
    <row r="35228" spans="53:54" x14ac:dyDescent="0.25">
      <c r="BA35228" s="38"/>
      <c r="BB35228" s="38"/>
    </row>
    <row r="35229" spans="53:54" x14ac:dyDescent="0.25">
      <c r="BA35229" s="38"/>
      <c r="BB35229" s="38"/>
    </row>
    <row r="35230" spans="53:54" x14ac:dyDescent="0.25">
      <c r="BA35230" s="38"/>
      <c r="BB35230" s="38"/>
    </row>
    <row r="35231" spans="53:54" x14ac:dyDescent="0.25">
      <c r="BA35231" s="38"/>
      <c r="BB35231" s="38"/>
    </row>
    <row r="35232" spans="53:54" x14ac:dyDescent="0.25">
      <c r="BA35232" s="38"/>
      <c r="BB35232" s="38"/>
    </row>
    <row r="35233" spans="53:54" x14ac:dyDescent="0.25">
      <c r="BA35233" s="38"/>
      <c r="BB35233" s="38"/>
    </row>
    <row r="35234" spans="53:54" x14ac:dyDescent="0.25">
      <c r="BA35234" s="38"/>
      <c r="BB35234" s="38"/>
    </row>
    <row r="35235" spans="53:54" x14ac:dyDescent="0.25">
      <c r="BA35235" s="38"/>
      <c r="BB35235" s="38"/>
    </row>
    <row r="35236" spans="53:54" x14ac:dyDescent="0.25">
      <c r="BA35236" s="38"/>
      <c r="BB35236" s="38"/>
    </row>
    <row r="35237" spans="53:54" x14ac:dyDescent="0.25">
      <c r="BA35237" s="38"/>
      <c r="BB35237" s="38"/>
    </row>
    <row r="35238" spans="53:54" x14ac:dyDescent="0.25">
      <c r="BA35238" s="38"/>
      <c r="BB35238" s="38"/>
    </row>
    <row r="35239" spans="53:54" x14ac:dyDescent="0.25">
      <c r="BA35239" s="38"/>
      <c r="BB35239" s="38"/>
    </row>
    <row r="35240" spans="53:54" x14ac:dyDescent="0.25">
      <c r="BA35240" s="38"/>
      <c r="BB35240" s="38"/>
    </row>
    <row r="35241" spans="53:54" x14ac:dyDescent="0.25">
      <c r="BA35241" s="38"/>
      <c r="BB35241" s="38"/>
    </row>
    <row r="35242" spans="53:54" x14ac:dyDescent="0.25">
      <c r="BA35242" s="38"/>
      <c r="BB35242" s="38"/>
    </row>
    <row r="35243" spans="53:54" x14ac:dyDescent="0.25">
      <c r="BA35243" s="38"/>
      <c r="BB35243" s="38"/>
    </row>
    <row r="35244" spans="53:54" x14ac:dyDescent="0.25">
      <c r="BA35244" s="38"/>
      <c r="BB35244" s="38"/>
    </row>
    <row r="35245" spans="53:54" x14ac:dyDescent="0.25">
      <c r="BA35245" s="38"/>
      <c r="BB35245" s="38"/>
    </row>
    <row r="35246" spans="53:54" x14ac:dyDescent="0.25">
      <c r="BA35246" s="38"/>
      <c r="BB35246" s="38"/>
    </row>
    <row r="35247" spans="53:54" x14ac:dyDescent="0.25">
      <c r="BA35247" s="38"/>
      <c r="BB35247" s="38"/>
    </row>
    <row r="35248" spans="53:54" x14ac:dyDescent="0.25">
      <c r="BA35248" s="38"/>
      <c r="BB35248" s="38"/>
    </row>
    <row r="35249" spans="53:54" x14ac:dyDescent="0.25">
      <c r="BA35249" s="38"/>
      <c r="BB35249" s="38"/>
    </row>
    <row r="35250" spans="53:54" x14ac:dyDescent="0.25">
      <c r="BA35250" s="38"/>
      <c r="BB35250" s="38"/>
    </row>
    <row r="35251" spans="53:54" x14ac:dyDescent="0.25">
      <c r="BA35251" s="38"/>
      <c r="BB35251" s="38"/>
    </row>
    <row r="35252" spans="53:54" x14ac:dyDescent="0.25">
      <c r="BA35252" s="38"/>
      <c r="BB35252" s="38"/>
    </row>
    <row r="35253" spans="53:54" x14ac:dyDescent="0.25">
      <c r="BA35253" s="38"/>
      <c r="BB35253" s="38"/>
    </row>
    <row r="35254" spans="53:54" x14ac:dyDescent="0.25">
      <c r="BA35254" s="38"/>
      <c r="BB35254" s="38"/>
    </row>
    <row r="35255" spans="53:54" x14ac:dyDescent="0.25">
      <c r="BA35255" s="38"/>
      <c r="BB35255" s="38"/>
    </row>
    <row r="35256" spans="53:54" x14ac:dyDescent="0.25">
      <c r="BA35256" s="38"/>
      <c r="BB35256" s="38"/>
    </row>
    <row r="35257" spans="53:54" x14ac:dyDescent="0.25">
      <c r="BA35257" s="38"/>
      <c r="BB35257" s="38"/>
    </row>
    <row r="35258" spans="53:54" x14ac:dyDescent="0.25">
      <c r="BA35258" s="38"/>
      <c r="BB35258" s="38"/>
    </row>
    <row r="35259" spans="53:54" x14ac:dyDescent="0.25">
      <c r="BA35259" s="38"/>
      <c r="BB35259" s="38"/>
    </row>
    <row r="35260" spans="53:54" x14ac:dyDescent="0.25">
      <c r="BA35260" s="38"/>
      <c r="BB35260" s="38"/>
    </row>
    <row r="35261" spans="53:54" x14ac:dyDescent="0.25">
      <c r="BA35261" s="38"/>
      <c r="BB35261" s="38"/>
    </row>
    <row r="35262" spans="53:54" x14ac:dyDescent="0.25">
      <c r="BA35262" s="38"/>
      <c r="BB35262" s="38"/>
    </row>
    <row r="35263" spans="53:54" x14ac:dyDescent="0.25">
      <c r="BA35263" s="38"/>
      <c r="BB35263" s="38"/>
    </row>
    <row r="35264" spans="53:54" x14ac:dyDescent="0.25">
      <c r="BA35264" s="38"/>
      <c r="BB35264" s="38"/>
    </row>
    <row r="35265" spans="53:54" x14ac:dyDescent="0.25">
      <c r="BA35265" s="38"/>
      <c r="BB35265" s="38"/>
    </row>
    <row r="35266" spans="53:54" x14ac:dyDescent="0.25">
      <c r="BA35266" s="38"/>
      <c r="BB35266" s="38"/>
    </row>
    <row r="35267" spans="53:54" x14ac:dyDescent="0.25">
      <c r="BA35267" s="38"/>
      <c r="BB35267" s="38"/>
    </row>
    <row r="35268" spans="53:54" x14ac:dyDescent="0.25">
      <c r="BA35268" s="38"/>
      <c r="BB35268" s="38"/>
    </row>
    <row r="35269" spans="53:54" x14ac:dyDescent="0.25">
      <c r="BA35269" s="38"/>
      <c r="BB35269" s="38"/>
    </row>
    <row r="35270" spans="53:54" x14ac:dyDescent="0.25">
      <c r="BA35270" s="38"/>
      <c r="BB35270" s="38"/>
    </row>
    <row r="35271" spans="53:54" x14ac:dyDescent="0.25">
      <c r="BA35271" s="38"/>
      <c r="BB35271" s="38"/>
    </row>
    <row r="35272" spans="53:54" x14ac:dyDescent="0.25">
      <c r="BA35272" s="38"/>
      <c r="BB35272" s="38"/>
    </row>
    <row r="35273" spans="53:54" x14ac:dyDescent="0.25">
      <c r="BA35273" s="38"/>
      <c r="BB35273" s="38"/>
    </row>
    <row r="35274" spans="53:54" x14ac:dyDescent="0.25">
      <c r="BA35274" s="38"/>
      <c r="BB35274" s="38"/>
    </row>
    <row r="35275" spans="53:54" x14ac:dyDescent="0.25">
      <c r="BA35275" s="38"/>
      <c r="BB35275" s="38"/>
    </row>
    <row r="35276" spans="53:54" x14ac:dyDescent="0.25">
      <c r="BA35276" s="38"/>
      <c r="BB35276" s="38"/>
    </row>
    <row r="35277" spans="53:54" x14ac:dyDescent="0.25">
      <c r="BA35277" s="38"/>
      <c r="BB35277" s="38"/>
    </row>
    <row r="35278" spans="53:54" x14ac:dyDescent="0.25">
      <c r="BA35278" s="38"/>
      <c r="BB35278" s="38"/>
    </row>
    <row r="35279" spans="53:54" x14ac:dyDescent="0.25">
      <c r="BA35279" s="38"/>
      <c r="BB35279" s="38"/>
    </row>
    <row r="35280" spans="53:54" x14ac:dyDescent="0.25">
      <c r="BA35280" s="38"/>
      <c r="BB35280" s="38"/>
    </row>
    <row r="35281" spans="53:54" x14ac:dyDescent="0.25">
      <c r="BA35281" s="38"/>
      <c r="BB35281" s="38"/>
    </row>
    <row r="35282" spans="53:54" x14ac:dyDescent="0.25">
      <c r="BA35282" s="38"/>
      <c r="BB35282" s="38"/>
    </row>
    <row r="35283" spans="53:54" x14ac:dyDescent="0.25">
      <c r="BA35283" s="38"/>
      <c r="BB35283" s="38"/>
    </row>
    <row r="35284" spans="53:54" x14ac:dyDescent="0.25">
      <c r="BA35284" s="38"/>
      <c r="BB35284" s="38"/>
    </row>
    <row r="35285" spans="53:54" x14ac:dyDescent="0.25">
      <c r="BA35285" s="38"/>
      <c r="BB35285" s="38"/>
    </row>
    <row r="35286" spans="53:54" x14ac:dyDescent="0.25">
      <c r="BA35286" s="38"/>
      <c r="BB35286" s="38"/>
    </row>
    <row r="35287" spans="53:54" x14ac:dyDescent="0.25">
      <c r="BA35287" s="38"/>
      <c r="BB35287" s="38"/>
    </row>
    <row r="35288" spans="53:54" x14ac:dyDescent="0.25">
      <c r="BA35288" s="38"/>
      <c r="BB35288" s="38"/>
    </row>
    <row r="35289" spans="53:54" x14ac:dyDescent="0.25">
      <c r="BA35289" s="38"/>
      <c r="BB35289" s="38"/>
    </row>
    <row r="35290" spans="53:54" x14ac:dyDescent="0.25">
      <c r="BA35290" s="38"/>
      <c r="BB35290" s="38"/>
    </row>
    <row r="35291" spans="53:54" x14ac:dyDescent="0.25">
      <c r="BA35291" s="38"/>
      <c r="BB35291" s="38"/>
    </row>
    <row r="35292" spans="53:54" x14ac:dyDescent="0.25">
      <c r="BA35292" s="38"/>
      <c r="BB35292" s="38"/>
    </row>
    <row r="35293" spans="53:54" x14ac:dyDescent="0.25">
      <c r="BA35293" s="38"/>
      <c r="BB35293" s="38"/>
    </row>
    <row r="35294" spans="53:54" x14ac:dyDescent="0.25">
      <c r="BA35294" s="38"/>
      <c r="BB35294" s="38"/>
    </row>
    <row r="35295" spans="53:54" x14ac:dyDescent="0.25">
      <c r="BA35295" s="38"/>
      <c r="BB35295" s="38"/>
    </row>
    <row r="35296" spans="53:54" x14ac:dyDescent="0.25">
      <c r="BA35296" s="38"/>
      <c r="BB35296" s="38"/>
    </row>
    <row r="35297" spans="53:54" x14ac:dyDescent="0.25">
      <c r="BA35297" s="38"/>
      <c r="BB35297" s="38"/>
    </row>
    <row r="35298" spans="53:54" x14ac:dyDescent="0.25">
      <c r="BA35298" s="38"/>
      <c r="BB35298" s="38"/>
    </row>
    <row r="35299" spans="53:54" x14ac:dyDescent="0.25">
      <c r="BA35299" s="38"/>
      <c r="BB35299" s="38"/>
    </row>
    <row r="35300" spans="53:54" x14ac:dyDescent="0.25">
      <c r="BA35300" s="38"/>
      <c r="BB35300" s="38"/>
    </row>
    <row r="35301" spans="53:54" x14ac:dyDescent="0.25">
      <c r="BA35301" s="38"/>
      <c r="BB35301" s="38"/>
    </row>
    <row r="35302" spans="53:54" x14ac:dyDescent="0.25">
      <c r="BA35302" s="38"/>
      <c r="BB35302" s="38"/>
    </row>
    <row r="35303" spans="53:54" x14ac:dyDescent="0.25">
      <c r="BA35303" s="38"/>
      <c r="BB35303" s="38"/>
    </row>
    <row r="35304" spans="53:54" x14ac:dyDescent="0.25">
      <c r="BA35304" s="38"/>
      <c r="BB35304" s="38"/>
    </row>
    <row r="35305" spans="53:54" x14ac:dyDescent="0.25">
      <c r="BA35305" s="38"/>
      <c r="BB35305" s="38"/>
    </row>
    <row r="35306" spans="53:54" x14ac:dyDescent="0.25">
      <c r="BA35306" s="38"/>
      <c r="BB35306" s="38"/>
    </row>
    <row r="35307" spans="53:54" x14ac:dyDescent="0.25">
      <c r="BA35307" s="38"/>
      <c r="BB35307" s="38"/>
    </row>
    <row r="35308" spans="53:54" x14ac:dyDescent="0.25">
      <c r="BA35308" s="38"/>
      <c r="BB35308" s="38"/>
    </row>
    <row r="35309" spans="53:54" x14ac:dyDescent="0.25">
      <c r="BA35309" s="38"/>
      <c r="BB35309" s="38"/>
    </row>
    <row r="35310" spans="53:54" x14ac:dyDescent="0.25">
      <c r="BA35310" s="38"/>
      <c r="BB35310" s="38"/>
    </row>
    <row r="35311" spans="53:54" x14ac:dyDescent="0.25">
      <c r="BA35311" s="38"/>
      <c r="BB35311" s="38"/>
    </row>
    <row r="35312" spans="53:54" x14ac:dyDescent="0.25">
      <c r="BA35312" s="38"/>
      <c r="BB35312" s="38"/>
    </row>
    <row r="35313" spans="53:54" x14ac:dyDescent="0.25">
      <c r="BA35313" s="38"/>
      <c r="BB35313" s="38"/>
    </row>
    <row r="35314" spans="53:54" x14ac:dyDescent="0.25">
      <c r="BA35314" s="38"/>
      <c r="BB35314" s="38"/>
    </row>
    <row r="35315" spans="53:54" x14ac:dyDescent="0.25">
      <c r="BA35315" s="38"/>
      <c r="BB35315" s="38"/>
    </row>
    <row r="35316" spans="53:54" x14ac:dyDescent="0.25">
      <c r="BA35316" s="38"/>
      <c r="BB35316" s="38"/>
    </row>
    <row r="35317" spans="53:54" x14ac:dyDescent="0.25">
      <c r="BA35317" s="38"/>
      <c r="BB35317" s="38"/>
    </row>
    <row r="35318" spans="53:54" x14ac:dyDescent="0.25">
      <c r="BA35318" s="38"/>
      <c r="BB35318" s="38"/>
    </row>
    <row r="35319" spans="53:54" x14ac:dyDescent="0.25">
      <c r="BA35319" s="38"/>
      <c r="BB35319" s="38"/>
    </row>
    <row r="35320" spans="53:54" x14ac:dyDescent="0.25">
      <c r="BA35320" s="38"/>
      <c r="BB35320" s="38"/>
    </row>
    <row r="35321" spans="53:54" x14ac:dyDescent="0.25">
      <c r="BA35321" s="38"/>
      <c r="BB35321" s="38"/>
    </row>
    <row r="35322" spans="53:54" x14ac:dyDescent="0.25">
      <c r="BA35322" s="38"/>
      <c r="BB35322" s="38"/>
    </row>
    <row r="35323" spans="53:54" x14ac:dyDescent="0.25">
      <c r="BA35323" s="38"/>
      <c r="BB35323" s="38"/>
    </row>
    <row r="35324" spans="53:54" x14ac:dyDescent="0.25">
      <c r="BA35324" s="38"/>
      <c r="BB35324" s="38"/>
    </row>
    <row r="35325" spans="53:54" x14ac:dyDescent="0.25">
      <c r="BA35325" s="38"/>
      <c r="BB35325" s="38"/>
    </row>
    <row r="35326" spans="53:54" x14ac:dyDescent="0.25">
      <c r="BA35326" s="38"/>
      <c r="BB35326" s="38"/>
    </row>
    <row r="35327" spans="53:54" x14ac:dyDescent="0.25">
      <c r="BA35327" s="38"/>
      <c r="BB35327" s="38"/>
    </row>
    <row r="35328" spans="53:54" x14ac:dyDescent="0.25">
      <c r="BA35328" s="38"/>
      <c r="BB35328" s="38"/>
    </row>
    <row r="35329" spans="53:54" x14ac:dyDescent="0.25">
      <c r="BA35329" s="38"/>
      <c r="BB35329" s="38"/>
    </row>
    <row r="35330" spans="53:54" x14ac:dyDescent="0.25">
      <c r="BA35330" s="38"/>
      <c r="BB35330" s="38"/>
    </row>
    <row r="35331" spans="53:54" x14ac:dyDescent="0.25">
      <c r="BA35331" s="38"/>
      <c r="BB35331" s="38"/>
    </row>
    <row r="35332" spans="53:54" x14ac:dyDescent="0.25">
      <c r="BA35332" s="38"/>
      <c r="BB35332" s="38"/>
    </row>
    <row r="35333" spans="53:54" x14ac:dyDescent="0.25">
      <c r="BA35333" s="38"/>
      <c r="BB35333" s="38"/>
    </row>
    <row r="35334" spans="53:54" x14ac:dyDescent="0.25">
      <c r="BA35334" s="38"/>
      <c r="BB35334" s="38"/>
    </row>
    <row r="35335" spans="53:54" x14ac:dyDescent="0.25">
      <c r="BA35335" s="38"/>
      <c r="BB35335" s="38"/>
    </row>
    <row r="35336" spans="53:54" x14ac:dyDescent="0.25">
      <c r="BA35336" s="38"/>
      <c r="BB35336" s="38"/>
    </row>
    <row r="35337" spans="53:54" x14ac:dyDescent="0.25">
      <c r="BA35337" s="38"/>
      <c r="BB35337" s="38"/>
    </row>
    <row r="35338" spans="53:54" x14ac:dyDescent="0.25">
      <c r="BA35338" s="38"/>
      <c r="BB35338" s="38"/>
    </row>
    <row r="35339" spans="53:54" x14ac:dyDescent="0.25">
      <c r="BA35339" s="38"/>
      <c r="BB35339" s="38"/>
    </row>
    <row r="35340" spans="53:54" x14ac:dyDescent="0.25">
      <c r="BA35340" s="38"/>
      <c r="BB35340" s="38"/>
    </row>
    <row r="35341" spans="53:54" x14ac:dyDescent="0.25">
      <c r="BA35341" s="38"/>
      <c r="BB35341" s="38"/>
    </row>
    <row r="35342" spans="53:54" x14ac:dyDescent="0.25">
      <c r="BA35342" s="38"/>
      <c r="BB35342" s="38"/>
    </row>
    <row r="35343" spans="53:54" x14ac:dyDescent="0.25">
      <c r="BA35343" s="38"/>
      <c r="BB35343" s="38"/>
    </row>
    <row r="35344" spans="53:54" x14ac:dyDescent="0.25">
      <c r="BA35344" s="38"/>
      <c r="BB35344" s="38"/>
    </row>
    <row r="35345" spans="53:54" x14ac:dyDescent="0.25">
      <c r="BA35345" s="38"/>
      <c r="BB35345" s="38"/>
    </row>
    <row r="35346" spans="53:54" x14ac:dyDescent="0.25">
      <c r="BA35346" s="38"/>
      <c r="BB35346" s="38"/>
    </row>
    <row r="35347" spans="53:54" x14ac:dyDescent="0.25">
      <c r="BA35347" s="38"/>
      <c r="BB35347" s="38"/>
    </row>
    <row r="35348" spans="53:54" x14ac:dyDescent="0.25">
      <c r="BA35348" s="38"/>
      <c r="BB35348" s="38"/>
    </row>
    <row r="35349" spans="53:54" x14ac:dyDescent="0.25">
      <c r="BA35349" s="38"/>
      <c r="BB35349" s="38"/>
    </row>
    <row r="35350" spans="53:54" x14ac:dyDescent="0.25">
      <c r="BA35350" s="38"/>
      <c r="BB35350" s="38"/>
    </row>
    <row r="35351" spans="53:54" x14ac:dyDescent="0.25">
      <c r="BA35351" s="38"/>
      <c r="BB35351" s="38"/>
    </row>
    <row r="35352" spans="53:54" x14ac:dyDescent="0.25">
      <c r="BA35352" s="38"/>
      <c r="BB35352" s="38"/>
    </row>
    <row r="35353" spans="53:54" x14ac:dyDescent="0.25">
      <c r="BA35353" s="38"/>
      <c r="BB35353" s="38"/>
    </row>
    <row r="35354" spans="53:54" x14ac:dyDescent="0.25">
      <c r="BA35354" s="38"/>
      <c r="BB35354" s="38"/>
    </row>
    <row r="35355" spans="53:54" x14ac:dyDescent="0.25">
      <c r="BA35355" s="38"/>
      <c r="BB35355" s="38"/>
    </row>
    <row r="35356" spans="53:54" x14ac:dyDescent="0.25">
      <c r="BA35356" s="38"/>
      <c r="BB35356" s="38"/>
    </row>
    <row r="35357" spans="53:54" x14ac:dyDescent="0.25">
      <c r="BA35357" s="38"/>
      <c r="BB35357" s="38"/>
    </row>
    <row r="35358" spans="53:54" x14ac:dyDescent="0.25">
      <c r="BA35358" s="38"/>
      <c r="BB35358" s="38"/>
    </row>
    <row r="35359" spans="53:54" x14ac:dyDescent="0.25">
      <c r="BA35359" s="38"/>
      <c r="BB35359" s="38"/>
    </row>
    <row r="35360" spans="53:54" x14ac:dyDescent="0.25">
      <c r="BA35360" s="38"/>
      <c r="BB35360" s="38"/>
    </row>
    <row r="35361" spans="53:54" x14ac:dyDescent="0.25">
      <c r="BA35361" s="38"/>
      <c r="BB35361" s="38"/>
    </row>
    <row r="35362" spans="53:54" x14ac:dyDescent="0.25">
      <c r="BA35362" s="38"/>
      <c r="BB35362" s="38"/>
    </row>
    <row r="35363" spans="53:54" x14ac:dyDescent="0.25">
      <c r="BA35363" s="38"/>
      <c r="BB35363" s="38"/>
    </row>
    <row r="35364" spans="53:54" x14ac:dyDescent="0.25">
      <c r="BA35364" s="38"/>
      <c r="BB35364" s="38"/>
    </row>
    <row r="35365" spans="53:54" x14ac:dyDescent="0.25">
      <c r="BA35365" s="38"/>
      <c r="BB35365" s="38"/>
    </row>
    <row r="35366" spans="53:54" x14ac:dyDescent="0.25">
      <c r="BA35366" s="38"/>
      <c r="BB35366" s="38"/>
    </row>
    <row r="35367" spans="53:54" x14ac:dyDescent="0.25">
      <c r="BA35367" s="38"/>
      <c r="BB35367" s="38"/>
    </row>
    <row r="35368" spans="53:54" x14ac:dyDescent="0.25">
      <c r="BA35368" s="38"/>
      <c r="BB35368" s="38"/>
    </row>
    <row r="35369" spans="53:54" x14ac:dyDescent="0.25">
      <c r="BA35369" s="38"/>
      <c r="BB35369" s="38"/>
    </row>
    <row r="35370" spans="53:54" x14ac:dyDescent="0.25">
      <c r="BA35370" s="38"/>
      <c r="BB35370" s="38"/>
    </row>
    <row r="35371" spans="53:54" x14ac:dyDescent="0.25">
      <c r="BA35371" s="38"/>
      <c r="BB35371" s="38"/>
    </row>
    <row r="35372" spans="53:54" x14ac:dyDescent="0.25">
      <c r="BA35372" s="38"/>
      <c r="BB35372" s="38"/>
    </row>
    <row r="35373" spans="53:54" x14ac:dyDescent="0.25">
      <c r="BA35373" s="38"/>
      <c r="BB35373" s="38"/>
    </row>
    <row r="35374" spans="53:54" x14ac:dyDescent="0.25">
      <c r="BA35374" s="38"/>
      <c r="BB35374" s="38"/>
    </row>
    <row r="35375" spans="53:54" x14ac:dyDescent="0.25">
      <c r="BA35375" s="38"/>
      <c r="BB35375" s="38"/>
    </row>
    <row r="35376" spans="53:54" x14ac:dyDescent="0.25">
      <c r="BA35376" s="38"/>
      <c r="BB35376" s="38"/>
    </row>
    <row r="35377" spans="53:54" x14ac:dyDescent="0.25">
      <c r="BA35377" s="38"/>
      <c r="BB35377" s="38"/>
    </row>
    <row r="35378" spans="53:54" x14ac:dyDescent="0.25">
      <c r="BA35378" s="38"/>
      <c r="BB35378" s="38"/>
    </row>
    <row r="35379" spans="53:54" x14ac:dyDescent="0.25">
      <c r="BA35379" s="38"/>
      <c r="BB35379" s="38"/>
    </row>
    <row r="35380" spans="53:54" x14ac:dyDescent="0.25">
      <c r="BA35380" s="38"/>
      <c r="BB35380" s="38"/>
    </row>
    <row r="35381" spans="53:54" x14ac:dyDescent="0.25">
      <c r="BA35381" s="38"/>
      <c r="BB35381" s="38"/>
    </row>
    <row r="35382" spans="53:54" x14ac:dyDescent="0.25">
      <c r="BA35382" s="38"/>
      <c r="BB35382" s="38"/>
    </row>
    <row r="35383" spans="53:54" x14ac:dyDescent="0.25">
      <c r="BA35383" s="38"/>
      <c r="BB35383" s="38"/>
    </row>
    <row r="35384" spans="53:54" x14ac:dyDescent="0.25">
      <c r="BA35384" s="38"/>
      <c r="BB35384" s="38"/>
    </row>
    <row r="35385" spans="53:54" x14ac:dyDescent="0.25">
      <c r="BA35385" s="38"/>
      <c r="BB35385" s="38"/>
    </row>
    <row r="35386" spans="53:54" x14ac:dyDescent="0.25">
      <c r="BA35386" s="38"/>
      <c r="BB35386" s="38"/>
    </row>
    <row r="35387" spans="53:54" x14ac:dyDescent="0.25">
      <c r="BA35387" s="38"/>
      <c r="BB35387" s="38"/>
    </row>
    <row r="35388" spans="53:54" x14ac:dyDescent="0.25">
      <c r="BA35388" s="38"/>
      <c r="BB35388" s="38"/>
    </row>
    <row r="35389" spans="53:54" x14ac:dyDescent="0.25">
      <c r="BA35389" s="38"/>
      <c r="BB35389" s="38"/>
    </row>
    <row r="35390" spans="53:54" x14ac:dyDescent="0.25">
      <c r="BA35390" s="38"/>
      <c r="BB35390" s="38"/>
    </row>
    <row r="35391" spans="53:54" x14ac:dyDescent="0.25">
      <c r="BA35391" s="38"/>
      <c r="BB35391" s="38"/>
    </row>
    <row r="35392" spans="53:54" x14ac:dyDescent="0.25">
      <c r="BA35392" s="38"/>
      <c r="BB35392" s="38"/>
    </row>
    <row r="35393" spans="53:54" x14ac:dyDescent="0.25">
      <c r="BA35393" s="38"/>
      <c r="BB35393" s="38"/>
    </row>
    <row r="35394" spans="53:54" x14ac:dyDescent="0.25">
      <c r="BA35394" s="38"/>
      <c r="BB35394" s="38"/>
    </row>
    <row r="35395" spans="53:54" x14ac:dyDescent="0.25">
      <c r="BA35395" s="38"/>
      <c r="BB35395" s="38"/>
    </row>
    <row r="35396" spans="53:54" x14ac:dyDescent="0.25">
      <c r="BA35396" s="38"/>
      <c r="BB35396" s="38"/>
    </row>
    <row r="35397" spans="53:54" x14ac:dyDescent="0.25">
      <c r="BA35397" s="38"/>
      <c r="BB35397" s="38"/>
    </row>
    <row r="35398" spans="53:54" x14ac:dyDescent="0.25">
      <c r="BA35398" s="38"/>
      <c r="BB35398" s="38"/>
    </row>
    <row r="35399" spans="53:54" x14ac:dyDescent="0.25">
      <c r="BA35399" s="38"/>
      <c r="BB35399" s="38"/>
    </row>
    <row r="35400" spans="53:54" x14ac:dyDescent="0.25">
      <c r="BA35400" s="38"/>
      <c r="BB35400" s="38"/>
    </row>
    <row r="35401" spans="53:54" x14ac:dyDescent="0.25">
      <c r="BA35401" s="38"/>
      <c r="BB35401" s="38"/>
    </row>
    <row r="35402" spans="53:54" x14ac:dyDescent="0.25">
      <c r="BA35402" s="38"/>
      <c r="BB35402" s="38"/>
    </row>
    <row r="35403" spans="53:54" x14ac:dyDescent="0.25">
      <c r="BA35403" s="38"/>
      <c r="BB35403" s="38"/>
    </row>
    <row r="35404" spans="53:54" x14ac:dyDescent="0.25">
      <c r="BA35404" s="38"/>
      <c r="BB35404" s="38"/>
    </row>
    <row r="35405" spans="53:54" x14ac:dyDescent="0.25">
      <c r="BA35405" s="38"/>
      <c r="BB35405" s="38"/>
    </row>
    <row r="35406" spans="53:54" x14ac:dyDescent="0.25">
      <c r="BA35406" s="38"/>
      <c r="BB35406" s="38"/>
    </row>
    <row r="35407" spans="53:54" x14ac:dyDescent="0.25">
      <c r="BA35407" s="38"/>
      <c r="BB35407" s="38"/>
    </row>
    <row r="35408" spans="53:54" x14ac:dyDescent="0.25">
      <c r="BA35408" s="38"/>
      <c r="BB35408" s="38"/>
    </row>
    <row r="35409" spans="53:54" x14ac:dyDescent="0.25">
      <c r="BA35409" s="38"/>
      <c r="BB35409" s="38"/>
    </row>
    <row r="35410" spans="53:54" x14ac:dyDescent="0.25">
      <c r="BA35410" s="38"/>
      <c r="BB35410" s="38"/>
    </row>
    <row r="35411" spans="53:54" x14ac:dyDescent="0.25">
      <c r="BA35411" s="38"/>
      <c r="BB35411" s="38"/>
    </row>
    <row r="35412" spans="53:54" x14ac:dyDescent="0.25">
      <c r="BA35412" s="38"/>
      <c r="BB35412" s="38"/>
    </row>
    <row r="35413" spans="53:54" x14ac:dyDescent="0.25">
      <c r="BA35413" s="38"/>
      <c r="BB35413" s="38"/>
    </row>
    <row r="35414" spans="53:54" x14ac:dyDescent="0.25">
      <c r="BA35414" s="38"/>
      <c r="BB35414" s="38"/>
    </row>
    <row r="35415" spans="53:54" x14ac:dyDescent="0.25">
      <c r="BA35415" s="38"/>
      <c r="BB35415" s="38"/>
    </row>
    <row r="35416" spans="53:54" x14ac:dyDescent="0.25">
      <c r="BA35416" s="38"/>
      <c r="BB35416" s="38"/>
    </row>
    <row r="35417" spans="53:54" x14ac:dyDescent="0.25">
      <c r="BA35417" s="38"/>
      <c r="BB35417" s="38"/>
    </row>
    <row r="35418" spans="53:54" x14ac:dyDescent="0.25">
      <c r="BA35418" s="38"/>
      <c r="BB35418" s="38"/>
    </row>
    <row r="35419" spans="53:54" x14ac:dyDescent="0.25">
      <c r="BA35419" s="38"/>
      <c r="BB35419" s="38"/>
    </row>
    <row r="35420" spans="53:54" x14ac:dyDescent="0.25">
      <c r="BA35420" s="38"/>
      <c r="BB35420" s="38"/>
    </row>
    <row r="35421" spans="53:54" x14ac:dyDescent="0.25">
      <c r="BA35421" s="38"/>
      <c r="BB35421" s="38"/>
    </row>
    <row r="35422" spans="53:54" x14ac:dyDescent="0.25">
      <c r="BA35422" s="38"/>
      <c r="BB35422" s="38"/>
    </row>
    <row r="35423" spans="53:54" x14ac:dyDescent="0.25">
      <c r="BA35423" s="38"/>
      <c r="BB35423" s="38"/>
    </row>
    <row r="35424" spans="53:54" x14ac:dyDescent="0.25">
      <c r="BA35424" s="38"/>
      <c r="BB35424" s="38"/>
    </row>
    <row r="35425" spans="53:54" x14ac:dyDescent="0.25">
      <c r="BA35425" s="38"/>
      <c r="BB35425" s="38"/>
    </row>
    <row r="35426" spans="53:54" x14ac:dyDescent="0.25">
      <c r="BA35426" s="38"/>
      <c r="BB35426" s="38"/>
    </row>
    <row r="35427" spans="53:54" x14ac:dyDescent="0.25">
      <c r="BA35427" s="38"/>
      <c r="BB35427" s="38"/>
    </row>
    <row r="35428" spans="53:54" x14ac:dyDescent="0.25">
      <c r="BA35428" s="38"/>
      <c r="BB35428" s="38"/>
    </row>
    <row r="35429" spans="53:54" x14ac:dyDescent="0.25">
      <c r="BA35429" s="38"/>
      <c r="BB35429" s="38"/>
    </row>
    <row r="35430" spans="53:54" x14ac:dyDescent="0.25">
      <c r="BA35430" s="38"/>
      <c r="BB35430" s="38"/>
    </row>
    <row r="35431" spans="53:54" x14ac:dyDescent="0.25">
      <c r="BA35431" s="38"/>
      <c r="BB35431" s="38"/>
    </row>
    <row r="35432" spans="53:54" x14ac:dyDescent="0.25">
      <c r="BA35432" s="38"/>
      <c r="BB35432" s="38"/>
    </row>
    <row r="35433" spans="53:54" x14ac:dyDescent="0.25">
      <c r="BA35433" s="38"/>
      <c r="BB35433" s="38"/>
    </row>
    <row r="35434" spans="53:54" x14ac:dyDescent="0.25">
      <c r="BA35434" s="38"/>
      <c r="BB35434" s="38"/>
    </row>
    <row r="35435" spans="53:54" x14ac:dyDescent="0.25">
      <c r="BA35435" s="38"/>
      <c r="BB35435" s="38"/>
    </row>
    <row r="35436" spans="53:54" x14ac:dyDescent="0.25">
      <c r="BA35436" s="38"/>
      <c r="BB35436" s="38"/>
    </row>
    <row r="35437" spans="53:54" x14ac:dyDescent="0.25">
      <c r="BA35437" s="38"/>
      <c r="BB35437" s="38"/>
    </row>
    <row r="35438" spans="53:54" x14ac:dyDescent="0.25">
      <c r="BA35438" s="38"/>
      <c r="BB35438" s="38"/>
    </row>
    <row r="35439" spans="53:54" x14ac:dyDescent="0.25">
      <c r="BA35439" s="38"/>
      <c r="BB35439" s="38"/>
    </row>
    <row r="35440" spans="53:54" x14ac:dyDescent="0.25">
      <c r="BA35440" s="38"/>
      <c r="BB35440" s="38"/>
    </row>
    <row r="35441" spans="53:54" x14ac:dyDescent="0.25">
      <c r="BA35441" s="38"/>
      <c r="BB35441" s="38"/>
    </row>
    <row r="35442" spans="53:54" x14ac:dyDescent="0.25">
      <c r="BA35442" s="38"/>
      <c r="BB35442" s="38"/>
    </row>
    <row r="35443" spans="53:54" x14ac:dyDescent="0.25">
      <c r="BA35443" s="38"/>
      <c r="BB35443" s="38"/>
    </row>
    <row r="35444" spans="53:54" x14ac:dyDescent="0.25">
      <c r="BA35444" s="38"/>
      <c r="BB35444" s="38"/>
    </row>
    <row r="35445" spans="53:54" x14ac:dyDescent="0.25">
      <c r="BA35445" s="38"/>
      <c r="BB35445" s="38"/>
    </row>
    <row r="35446" spans="53:54" x14ac:dyDescent="0.25">
      <c r="BA35446" s="38"/>
      <c r="BB35446" s="38"/>
    </row>
    <row r="35447" spans="53:54" x14ac:dyDescent="0.25">
      <c r="BA35447" s="38"/>
      <c r="BB35447" s="38"/>
    </row>
    <row r="35448" spans="53:54" x14ac:dyDescent="0.25">
      <c r="BA35448" s="38"/>
      <c r="BB35448" s="38"/>
    </row>
    <row r="35449" spans="53:54" x14ac:dyDescent="0.25">
      <c r="BA35449" s="38"/>
      <c r="BB35449" s="38"/>
    </row>
    <row r="35450" spans="53:54" x14ac:dyDescent="0.25">
      <c r="BA35450" s="38"/>
      <c r="BB35450" s="38"/>
    </row>
    <row r="35451" spans="53:54" x14ac:dyDescent="0.25">
      <c r="BA35451" s="38"/>
      <c r="BB35451" s="38"/>
    </row>
    <row r="35452" spans="53:54" x14ac:dyDescent="0.25">
      <c r="BA35452" s="38"/>
      <c r="BB35452" s="38"/>
    </row>
    <row r="35453" spans="53:54" x14ac:dyDescent="0.25">
      <c r="BA35453" s="38"/>
      <c r="BB35453" s="38"/>
    </row>
    <row r="35454" spans="53:54" x14ac:dyDescent="0.25">
      <c r="BA35454" s="38"/>
      <c r="BB35454" s="38"/>
    </row>
    <row r="35455" spans="53:54" x14ac:dyDescent="0.25">
      <c r="BA35455" s="38"/>
      <c r="BB35455" s="38"/>
    </row>
    <row r="35456" spans="53:54" x14ac:dyDescent="0.25">
      <c r="BA35456" s="38"/>
      <c r="BB35456" s="38"/>
    </row>
    <row r="35457" spans="53:54" x14ac:dyDescent="0.25">
      <c r="BA35457" s="38"/>
      <c r="BB35457" s="38"/>
    </row>
    <row r="35458" spans="53:54" x14ac:dyDescent="0.25">
      <c r="BA35458" s="38"/>
      <c r="BB35458" s="38"/>
    </row>
    <row r="35459" spans="53:54" x14ac:dyDescent="0.25">
      <c r="BA35459" s="38"/>
      <c r="BB35459" s="38"/>
    </row>
    <row r="35460" spans="53:54" x14ac:dyDescent="0.25">
      <c r="BA35460" s="38"/>
      <c r="BB35460" s="38"/>
    </row>
    <row r="35461" spans="53:54" x14ac:dyDescent="0.25">
      <c r="BA35461" s="38"/>
      <c r="BB35461" s="38"/>
    </row>
    <row r="35462" spans="53:54" x14ac:dyDescent="0.25">
      <c r="BA35462" s="38"/>
      <c r="BB35462" s="38"/>
    </row>
    <row r="35463" spans="53:54" x14ac:dyDescent="0.25">
      <c r="BA35463" s="38"/>
      <c r="BB35463" s="38"/>
    </row>
    <row r="35464" spans="53:54" x14ac:dyDescent="0.25">
      <c r="BA35464" s="38"/>
      <c r="BB35464" s="38"/>
    </row>
    <row r="35465" spans="53:54" x14ac:dyDescent="0.25">
      <c r="BA35465" s="38"/>
      <c r="BB35465" s="38"/>
    </row>
    <row r="35466" spans="53:54" x14ac:dyDescent="0.25">
      <c r="BA35466" s="38"/>
      <c r="BB35466" s="38"/>
    </row>
    <row r="35467" spans="53:54" x14ac:dyDescent="0.25">
      <c r="BA35467" s="38"/>
      <c r="BB35467" s="38"/>
    </row>
    <row r="35468" spans="53:54" x14ac:dyDescent="0.25">
      <c r="BA35468" s="38"/>
      <c r="BB35468" s="38"/>
    </row>
    <row r="35469" spans="53:54" x14ac:dyDescent="0.25">
      <c r="BA35469" s="38"/>
      <c r="BB35469" s="38"/>
    </row>
    <row r="35470" spans="53:54" x14ac:dyDescent="0.25">
      <c r="BA35470" s="38"/>
      <c r="BB35470" s="38"/>
    </row>
    <row r="35471" spans="53:54" x14ac:dyDescent="0.25">
      <c r="BA35471" s="38"/>
      <c r="BB35471" s="38"/>
    </row>
    <row r="35472" spans="53:54" x14ac:dyDescent="0.25">
      <c r="BA35472" s="38"/>
      <c r="BB35472" s="38"/>
    </row>
    <row r="35473" spans="53:54" x14ac:dyDescent="0.25">
      <c r="BA35473" s="38"/>
      <c r="BB35473" s="38"/>
    </row>
    <row r="35474" spans="53:54" x14ac:dyDescent="0.25">
      <c r="BA35474" s="38"/>
      <c r="BB35474" s="38"/>
    </row>
    <row r="35475" spans="53:54" x14ac:dyDescent="0.25">
      <c r="BA35475" s="38"/>
      <c r="BB35475" s="38"/>
    </row>
    <row r="35476" spans="53:54" x14ac:dyDescent="0.25">
      <c r="BA35476" s="38"/>
      <c r="BB35476" s="38"/>
    </row>
    <row r="35477" spans="53:54" x14ac:dyDescent="0.25">
      <c r="BA35477" s="38"/>
      <c r="BB35477" s="38"/>
    </row>
    <row r="35478" spans="53:54" x14ac:dyDescent="0.25">
      <c r="BA35478" s="38"/>
      <c r="BB35478" s="38"/>
    </row>
    <row r="35479" spans="53:54" x14ac:dyDescent="0.25">
      <c r="BA35479" s="38"/>
      <c r="BB35479" s="38"/>
    </row>
    <row r="35480" spans="53:54" x14ac:dyDescent="0.25">
      <c r="BA35480" s="38"/>
      <c r="BB35480" s="38"/>
    </row>
    <row r="35481" spans="53:54" x14ac:dyDescent="0.25">
      <c r="BA35481" s="38"/>
      <c r="BB35481" s="38"/>
    </row>
    <row r="35482" spans="53:54" x14ac:dyDescent="0.25">
      <c r="BA35482" s="38"/>
      <c r="BB35482" s="38"/>
    </row>
    <row r="35483" spans="53:54" x14ac:dyDescent="0.25">
      <c r="BA35483" s="38"/>
      <c r="BB35483" s="38"/>
    </row>
    <row r="35484" spans="53:54" x14ac:dyDescent="0.25">
      <c r="BA35484" s="38"/>
      <c r="BB35484" s="38"/>
    </row>
    <row r="35485" spans="53:54" x14ac:dyDescent="0.25">
      <c r="BA35485" s="38"/>
      <c r="BB35485" s="38"/>
    </row>
    <row r="35486" spans="53:54" x14ac:dyDescent="0.25">
      <c r="BA35486" s="38"/>
      <c r="BB35486" s="38"/>
    </row>
    <row r="35487" spans="53:54" x14ac:dyDescent="0.25">
      <c r="BA35487" s="38"/>
      <c r="BB35487" s="38"/>
    </row>
    <row r="35488" spans="53:54" x14ac:dyDescent="0.25">
      <c r="BA35488" s="38"/>
      <c r="BB35488" s="38"/>
    </row>
    <row r="35489" spans="53:54" x14ac:dyDescent="0.25">
      <c r="BA35489" s="38"/>
      <c r="BB35489" s="38"/>
    </row>
    <row r="35490" spans="53:54" x14ac:dyDescent="0.25">
      <c r="BA35490" s="38"/>
      <c r="BB35490" s="38"/>
    </row>
    <row r="35491" spans="53:54" x14ac:dyDescent="0.25">
      <c r="BA35491" s="38"/>
      <c r="BB35491" s="38"/>
    </row>
    <row r="35492" spans="53:54" x14ac:dyDescent="0.25">
      <c r="BA35492" s="38"/>
      <c r="BB35492" s="38"/>
    </row>
    <row r="35493" spans="53:54" x14ac:dyDescent="0.25">
      <c r="BA35493" s="38"/>
      <c r="BB35493" s="38"/>
    </row>
    <row r="35494" spans="53:54" x14ac:dyDescent="0.25">
      <c r="BA35494" s="38"/>
      <c r="BB35494" s="38"/>
    </row>
    <row r="35495" spans="53:54" x14ac:dyDescent="0.25">
      <c r="BA35495" s="38"/>
      <c r="BB35495" s="38"/>
    </row>
    <row r="35496" spans="53:54" x14ac:dyDescent="0.25">
      <c r="BA35496" s="38"/>
      <c r="BB35496" s="38"/>
    </row>
    <row r="35497" spans="53:54" x14ac:dyDescent="0.25">
      <c r="BA35497" s="38"/>
      <c r="BB35497" s="38"/>
    </row>
    <row r="35498" spans="53:54" x14ac:dyDescent="0.25">
      <c r="BA35498" s="38"/>
      <c r="BB35498" s="38"/>
    </row>
    <row r="35499" spans="53:54" x14ac:dyDescent="0.25">
      <c r="BA35499" s="38"/>
      <c r="BB35499" s="38"/>
    </row>
    <row r="35500" spans="53:54" x14ac:dyDescent="0.25">
      <c r="BA35500" s="38"/>
      <c r="BB35500" s="38"/>
    </row>
    <row r="35501" spans="53:54" x14ac:dyDescent="0.25">
      <c r="BA35501" s="38"/>
      <c r="BB35501" s="38"/>
    </row>
    <row r="35502" spans="53:54" x14ac:dyDescent="0.25">
      <c r="BA35502" s="38"/>
      <c r="BB35502" s="38"/>
    </row>
    <row r="35503" spans="53:54" x14ac:dyDescent="0.25">
      <c r="BA35503" s="38"/>
      <c r="BB35503" s="38"/>
    </row>
    <row r="35504" spans="53:54" x14ac:dyDescent="0.25">
      <c r="BA35504" s="38"/>
      <c r="BB35504" s="38"/>
    </row>
    <row r="35505" spans="53:54" x14ac:dyDescent="0.25">
      <c r="BA35505" s="38"/>
      <c r="BB35505" s="38"/>
    </row>
    <row r="35506" spans="53:54" x14ac:dyDescent="0.25">
      <c r="BA35506" s="38"/>
      <c r="BB35506" s="38"/>
    </row>
    <row r="35507" spans="53:54" x14ac:dyDescent="0.25">
      <c r="BA35507" s="38"/>
      <c r="BB35507" s="38"/>
    </row>
    <row r="35508" spans="53:54" x14ac:dyDescent="0.25">
      <c r="BA35508" s="38"/>
      <c r="BB35508" s="38"/>
    </row>
    <row r="35509" spans="53:54" x14ac:dyDescent="0.25">
      <c r="BA35509" s="38"/>
      <c r="BB35509" s="38"/>
    </row>
    <row r="35510" spans="53:54" x14ac:dyDescent="0.25">
      <c r="BA35510" s="38"/>
      <c r="BB35510" s="38"/>
    </row>
    <row r="35511" spans="53:54" x14ac:dyDescent="0.25">
      <c r="BA35511" s="38"/>
      <c r="BB35511" s="38"/>
    </row>
    <row r="35512" spans="53:54" x14ac:dyDescent="0.25">
      <c r="BA35512" s="38"/>
      <c r="BB35512" s="38"/>
    </row>
    <row r="35513" spans="53:54" x14ac:dyDescent="0.25">
      <c r="BA35513" s="38"/>
      <c r="BB35513" s="38"/>
    </row>
    <row r="35514" spans="53:54" x14ac:dyDescent="0.25">
      <c r="BA35514" s="38"/>
      <c r="BB35514" s="38"/>
    </row>
    <row r="35515" spans="53:54" x14ac:dyDescent="0.25">
      <c r="BA35515" s="38"/>
      <c r="BB35515" s="38"/>
    </row>
    <row r="35516" spans="53:54" x14ac:dyDescent="0.25">
      <c r="BA35516" s="38"/>
      <c r="BB35516" s="38"/>
    </row>
    <row r="35517" spans="53:54" x14ac:dyDescent="0.25">
      <c r="BA35517" s="38"/>
      <c r="BB35517" s="38"/>
    </row>
    <row r="35518" spans="53:54" x14ac:dyDescent="0.25">
      <c r="BA35518" s="38"/>
      <c r="BB35518" s="38"/>
    </row>
    <row r="35519" spans="53:54" x14ac:dyDescent="0.25">
      <c r="BA35519" s="38"/>
      <c r="BB35519" s="38"/>
    </row>
    <row r="35520" spans="53:54" x14ac:dyDescent="0.25">
      <c r="BA35520" s="38"/>
      <c r="BB35520" s="38"/>
    </row>
    <row r="35521" spans="53:54" x14ac:dyDescent="0.25">
      <c r="BA35521" s="38"/>
      <c r="BB35521" s="38"/>
    </row>
    <row r="35522" spans="53:54" x14ac:dyDescent="0.25">
      <c r="BA35522" s="38"/>
      <c r="BB35522" s="38"/>
    </row>
    <row r="35523" spans="53:54" x14ac:dyDescent="0.25">
      <c r="BA35523" s="38"/>
      <c r="BB35523" s="38"/>
    </row>
    <row r="35524" spans="53:54" x14ac:dyDescent="0.25">
      <c r="BA35524" s="38"/>
      <c r="BB35524" s="38"/>
    </row>
    <row r="35525" spans="53:54" x14ac:dyDescent="0.25">
      <c r="BA35525" s="38"/>
      <c r="BB35525" s="38"/>
    </row>
    <row r="35526" spans="53:54" x14ac:dyDescent="0.25">
      <c r="BA35526" s="38"/>
      <c r="BB35526" s="38"/>
    </row>
    <row r="35527" spans="53:54" x14ac:dyDescent="0.25">
      <c r="BA35527" s="38"/>
      <c r="BB35527" s="38"/>
    </row>
    <row r="35528" spans="53:54" x14ac:dyDescent="0.25">
      <c r="BA35528" s="38"/>
      <c r="BB35528" s="38"/>
    </row>
    <row r="35529" spans="53:54" x14ac:dyDescent="0.25">
      <c r="BA35529" s="38"/>
      <c r="BB35529" s="38"/>
    </row>
    <row r="35530" spans="53:54" x14ac:dyDescent="0.25">
      <c r="BA35530" s="38"/>
      <c r="BB35530" s="38"/>
    </row>
    <row r="35531" spans="53:54" x14ac:dyDescent="0.25">
      <c r="BA35531" s="38"/>
      <c r="BB35531" s="38"/>
    </row>
    <row r="35532" spans="53:54" x14ac:dyDescent="0.25">
      <c r="BA35532" s="38"/>
      <c r="BB35532" s="38"/>
    </row>
    <row r="35533" spans="53:54" x14ac:dyDescent="0.25">
      <c r="BA35533" s="38"/>
      <c r="BB35533" s="38"/>
    </row>
    <row r="35534" spans="53:54" x14ac:dyDescent="0.25">
      <c r="BA35534" s="38"/>
      <c r="BB35534" s="38"/>
    </row>
    <row r="35535" spans="53:54" x14ac:dyDescent="0.25">
      <c r="BA35535" s="38"/>
      <c r="BB35535" s="38"/>
    </row>
    <row r="35536" spans="53:54" x14ac:dyDescent="0.25">
      <c r="BA35536" s="38"/>
      <c r="BB35536" s="38"/>
    </row>
    <row r="35537" spans="53:54" x14ac:dyDescent="0.25">
      <c r="BA35537" s="38"/>
      <c r="BB35537" s="38"/>
    </row>
    <row r="35538" spans="53:54" x14ac:dyDescent="0.25">
      <c r="BA35538" s="38"/>
      <c r="BB35538" s="38"/>
    </row>
    <row r="35539" spans="53:54" x14ac:dyDescent="0.25">
      <c r="BA35539" s="38"/>
      <c r="BB35539" s="38"/>
    </row>
    <row r="35540" spans="53:54" x14ac:dyDescent="0.25">
      <c r="BA35540" s="38"/>
      <c r="BB35540" s="38"/>
    </row>
    <row r="35541" spans="53:54" x14ac:dyDescent="0.25">
      <c r="BA35541" s="38"/>
      <c r="BB35541" s="38"/>
    </row>
    <row r="35542" spans="53:54" x14ac:dyDescent="0.25">
      <c r="BA35542" s="38"/>
      <c r="BB35542" s="38"/>
    </row>
    <row r="35543" spans="53:54" x14ac:dyDescent="0.25">
      <c r="BA35543" s="38"/>
      <c r="BB35543" s="38"/>
    </row>
    <row r="35544" spans="53:54" x14ac:dyDescent="0.25">
      <c r="BA35544" s="38"/>
      <c r="BB35544" s="38"/>
    </row>
    <row r="35545" spans="53:54" x14ac:dyDescent="0.25">
      <c r="BA35545" s="38"/>
      <c r="BB35545" s="38"/>
    </row>
    <row r="35546" spans="53:54" x14ac:dyDescent="0.25">
      <c r="BA35546" s="38"/>
      <c r="BB35546" s="38"/>
    </row>
    <row r="35547" spans="53:54" x14ac:dyDescent="0.25">
      <c r="BA35547" s="38"/>
      <c r="BB35547" s="38"/>
    </row>
    <row r="35548" spans="53:54" x14ac:dyDescent="0.25">
      <c r="BA35548" s="38"/>
      <c r="BB35548" s="38"/>
    </row>
    <row r="35549" spans="53:54" x14ac:dyDescent="0.25">
      <c r="BA35549" s="38"/>
      <c r="BB35549" s="38"/>
    </row>
    <row r="35550" spans="53:54" x14ac:dyDescent="0.25">
      <c r="BA35550" s="38"/>
      <c r="BB35550" s="38"/>
    </row>
    <row r="35551" spans="53:54" x14ac:dyDescent="0.25">
      <c r="BA35551" s="38"/>
      <c r="BB35551" s="38"/>
    </row>
    <row r="35552" spans="53:54" x14ac:dyDescent="0.25">
      <c r="BA35552" s="38"/>
      <c r="BB35552" s="38"/>
    </row>
    <row r="35553" spans="53:54" x14ac:dyDescent="0.25">
      <c r="BA35553" s="38"/>
      <c r="BB35553" s="38"/>
    </row>
    <row r="35554" spans="53:54" x14ac:dyDescent="0.25">
      <c r="BA35554" s="38"/>
      <c r="BB35554" s="38"/>
    </row>
    <row r="35555" spans="53:54" x14ac:dyDescent="0.25">
      <c r="BA35555" s="38"/>
      <c r="BB35555" s="38"/>
    </row>
    <row r="35556" spans="53:54" x14ac:dyDescent="0.25">
      <c r="BA35556" s="38"/>
      <c r="BB35556" s="38"/>
    </row>
    <row r="35557" spans="53:54" x14ac:dyDescent="0.25">
      <c r="BA35557" s="38"/>
      <c r="BB35557" s="38"/>
    </row>
    <row r="35558" spans="53:54" x14ac:dyDescent="0.25">
      <c r="BA35558" s="38"/>
      <c r="BB35558" s="38"/>
    </row>
    <row r="35559" spans="53:54" x14ac:dyDescent="0.25">
      <c r="BA35559" s="38"/>
      <c r="BB35559" s="38"/>
    </row>
    <row r="35560" spans="53:54" x14ac:dyDescent="0.25">
      <c r="BA35560" s="38"/>
      <c r="BB35560" s="38"/>
    </row>
    <row r="35561" spans="53:54" x14ac:dyDescent="0.25">
      <c r="BA35561" s="38"/>
      <c r="BB35561" s="38"/>
    </row>
    <row r="35562" spans="53:54" x14ac:dyDescent="0.25">
      <c r="BA35562" s="38"/>
      <c r="BB35562" s="38"/>
    </row>
    <row r="35563" spans="53:54" x14ac:dyDescent="0.25">
      <c r="BA35563" s="38"/>
      <c r="BB35563" s="38"/>
    </row>
    <row r="35564" spans="53:54" x14ac:dyDescent="0.25">
      <c r="BA35564" s="38"/>
      <c r="BB35564" s="38"/>
    </row>
    <row r="35565" spans="53:54" x14ac:dyDescent="0.25">
      <c r="BA35565" s="38"/>
      <c r="BB35565" s="38"/>
    </row>
    <row r="35566" spans="53:54" x14ac:dyDescent="0.25">
      <c r="BA35566" s="38"/>
      <c r="BB35566" s="38"/>
    </row>
    <row r="35567" spans="53:54" x14ac:dyDescent="0.25">
      <c r="BA35567" s="38"/>
      <c r="BB35567" s="38"/>
    </row>
    <row r="35568" spans="53:54" x14ac:dyDescent="0.25">
      <c r="BA35568" s="38"/>
      <c r="BB35568" s="38"/>
    </row>
    <row r="35569" spans="53:54" x14ac:dyDescent="0.25">
      <c r="BA35569" s="38"/>
      <c r="BB35569" s="38"/>
    </row>
    <row r="35570" spans="53:54" x14ac:dyDescent="0.25">
      <c r="BA35570" s="38"/>
      <c r="BB35570" s="38"/>
    </row>
    <row r="35571" spans="53:54" x14ac:dyDescent="0.25">
      <c r="BA35571" s="38"/>
      <c r="BB35571" s="38"/>
    </row>
    <row r="35572" spans="53:54" x14ac:dyDescent="0.25">
      <c r="BA35572" s="38"/>
      <c r="BB35572" s="38"/>
    </row>
    <row r="35573" spans="53:54" x14ac:dyDescent="0.25">
      <c r="BA35573" s="38"/>
      <c r="BB35573" s="38"/>
    </row>
    <row r="35574" spans="53:54" x14ac:dyDescent="0.25">
      <c r="BA35574" s="38"/>
      <c r="BB35574" s="38"/>
    </row>
    <row r="35575" spans="53:54" x14ac:dyDescent="0.25">
      <c r="BA35575" s="38"/>
      <c r="BB35575" s="38"/>
    </row>
    <row r="35576" spans="53:54" x14ac:dyDescent="0.25">
      <c r="BA35576" s="38"/>
      <c r="BB35576" s="38"/>
    </row>
    <row r="35577" spans="53:54" x14ac:dyDescent="0.25">
      <c r="BA35577" s="38"/>
      <c r="BB35577" s="38"/>
    </row>
    <row r="35578" spans="53:54" x14ac:dyDescent="0.25">
      <c r="BA35578" s="38"/>
      <c r="BB35578" s="38"/>
    </row>
    <row r="35579" spans="53:54" x14ac:dyDescent="0.25">
      <c r="BA35579" s="38"/>
      <c r="BB35579" s="38"/>
    </row>
    <row r="35580" spans="53:54" x14ac:dyDescent="0.25">
      <c r="BA35580" s="38"/>
      <c r="BB35580" s="38"/>
    </row>
    <row r="35581" spans="53:54" x14ac:dyDescent="0.25">
      <c r="BA35581" s="38"/>
      <c r="BB35581" s="38"/>
    </row>
    <row r="35582" spans="53:54" x14ac:dyDescent="0.25">
      <c r="BA35582" s="38"/>
      <c r="BB35582" s="38"/>
    </row>
    <row r="35583" spans="53:54" x14ac:dyDescent="0.25">
      <c r="BA35583" s="38"/>
      <c r="BB35583" s="38"/>
    </row>
    <row r="35584" spans="53:54" x14ac:dyDescent="0.25">
      <c r="BA35584" s="38"/>
      <c r="BB35584" s="38"/>
    </row>
    <row r="35585" spans="53:54" x14ac:dyDescent="0.25">
      <c r="BA35585" s="38"/>
      <c r="BB35585" s="38"/>
    </row>
    <row r="35586" spans="53:54" x14ac:dyDescent="0.25">
      <c r="BA35586" s="38"/>
      <c r="BB35586" s="38"/>
    </row>
    <row r="35587" spans="53:54" x14ac:dyDescent="0.25">
      <c r="BA35587" s="38"/>
      <c r="BB35587" s="38"/>
    </row>
    <row r="35588" spans="53:54" x14ac:dyDescent="0.25">
      <c r="BA35588" s="38"/>
      <c r="BB35588" s="38"/>
    </row>
    <row r="35589" spans="53:54" x14ac:dyDescent="0.25">
      <c r="BA35589" s="38"/>
      <c r="BB35589" s="38"/>
    </row>
    <row r="35590" spans="53:54" x14ac:dyDescent="0.25">
      <c r="BA35590" s="38"/>
      <c r="BB35590" s="38"/>
    </row>
    <row r="35591" spans="53:54" x14ac:dyDescent="0.25">
      <c r="BA35591" s="38"/>
      <c r="BB35591" s="38"/>
    </row>
    <row r="35592" spans="53:54" x14ac:dyDescent="0.25">
      <c r="BA35592" s="38"/>
      <c r="BB35592" s="38"/>
    </row>
    <row r="35593" spans="53:54" x14ac:dyDescent="0.25">
      <c r="BA35593" s="38"/>
      <c r="BB35593" s="38"/>
    </row>
    <row r="35594" spans="53:54" x14ac:dyDescent="0.25">
      <c r="BA35594" s="38"/>
      <c r="BB35594" s="38"/>
    </row>
    <row r="35595" spans="53:54" x14ac:dyDescent="0.25">
      <c r="BA35595" s="38"/>
      <c r="BB35595" s="38"/>
    </row>
    <row r="35596" spans="53:54" x14ac:dyDescent="0.25">
      <c r="BA35596" s="38"/>
      <c r="BB35596" s="38"/>
    </row>
    <row r="35597" spans="53:54" x14ac:dyDescent="0.25">
      <c r="BA35597" s="38"/>
      <c r="BB35597" s="38"/>
    </row>
    <row r="35598" spans="53:54" x14ac:dyDescent="0.25">
      <c r="BA35598" s="38"/>
      <c r="BB35598" s="38"/>
    </row>
    <row r="35599" spans="53:54" x14ac:dyDescent="0.25">
      <c r="BA35599" s="38"/>
      <c r="BB35599" s="38"/>
    </row>
    <row r="35600" spans="53:54" x14ac:dyDescent="0.25">
      <c r="BA35600" s="38"/>
      <c r="BB35600" s="38"/>
    </row>
    <row r="35601" spans="53:54" x14ac:dyDescent="0.25">
      <c r="BA35601" s="38"/>
      <c r="BB35601" s="38"/>
    </row>
    <row r="35602" spans="53:54" x14ac:dyDescent="0.25">
      <c r="BA35602" s="38"/>
      <c r="BB35602" s="38"/>
    </row>
    <row r="35603" spans="53:54" x14ac:dyDescent="0.25">
      <c r="BA35603" s="38"/>
      <c r="BB35603" s="38"/>
    </row>
    <row r="35604" spans="53:54" x14ac:dyDescent="0.25">
      <c r="BA35604" s="38"/>
      <c r="BB35604" s="38"/>
    </row>
    <row r="35605" spans="53:54" x14ac:dyDescent="0.25">
      <c r="BA35605" s="38"/>
      <c r="BB35605" s="38"/>
    </row>
    <row r="35606" spans="53:54" x14ac:dyDescent="0.25">
      <c r="BA35606" s="38"/>
      <c r="BB35606" s="38"/>
    </row>
    <row r="35607" spans="53:54" x14ac:dyDescent="0.25">
      <c r="BA35607" s="38"/>
      <c r="BB35607" s="38"/>
    </row>
    <row r="35608" spans="53:54" x14ac:dyDescent="0.25">
      <c r="BA35608" s="38"/>
      <c r="BB35608" s="38"/>
    </row>
    <row r="35609" spans="53:54" x14ac:dyDescent="0.25">
      <c r="BA35609" s="38"/>
      <c r="BB35609" s="38"/>
    </row>
    <row r="35610" spans="53:54" x14ac:dyDescent="0.25">
      <c r="BA35610" s="38"/>
      <c r="BB35610" s="38"/>
    </row>
    <row r="35611" spans="53:54" x14ac:dyDescent="0.25">
      <c r="BA35611" s="38"/>
      <c r="BB35611" s="38"/>
    </row>
    <row r="35612" spans="53:54" x14ac:dyDescent="0.25">
      <c r="BA35612" s="38"/>
      <c r="BB35612" s="38"/>
    </row>
    <row r="35613" spans="53:54" x14ac:dyDescent="0.25">
      <c r="BA35613" s="38"/>
      <c r="BB35613" s="38"/>
    </row>
    <row r="35614" spans="53:54" x14ac:dyDescent="0.25">
      <c r="BA35614" s="38"/>
      <c r="BB35614" s="38"/>
    </row>
    <row r="35615" spans="53:54" x14ac:dyDescent="0.25">
      <c r="BA35615" s="38"/>
      <c r="BB35615" s="38"/>
    </row>
    <row r="35616" spans="53:54" x14ac:dyDescent="0.25">
      <c r="BA35616" s="38"/>
      <c r="BB35616" s="38"/>
    </row>
    <row r="35617" spans="53:54" x14ac:dyDescent="0.25">
      <c r="BA35617" s="38"/>
      <c r="BB35617" s="38"/>
    </row>
    <row r="35618" spans="53:54" x14ac:dyDescent="0.25">
      <c r="BA35618" s="38"/>
      <c r="BB35618" s="38"/>
    </row>
    <row r="35619" spans="53:54" x14ac:dyDescent="0.25">
      <c r="BA35619" s="38"/>
      <c r="BB35619" s="38"/>
    </row>
    <row r="35620" spans="53:54" x14ac:dyDescent="0.25">
      <c r="BA35620" s="38"/>
      <c r="BB35620" s="38"/>
    </row>
    <row r="35621" spans="53:54" x14ac:dyDescent="0.25">
      <c r="BA35621" s="38"/>
      <c r="BB35621" s="38"/>
    </row>
    <row r="35622" spans="53:54" x14ac:dyDescent="0.25">
      <c r="BA35622" s="38"/>
      <c r="BB35622" s="38"/>
    </row>
    <row r="35623" spans="53:54" x14ac:dyDescent="0.25">
      <c r="BA35623" s="38"/>
      <c r="BB35623" s="38"/>
    </row>
    <row r="35624" spans="53:54" x14ac:dyDescent="0.25">
      <c r="BA35624" s="38"/>
      <c r="BB35624" s="38"/>
    </row>
    <row r="35625" spans="53:54" x14ac:dyDescent="0.25">
      <c r="BA35625" s="38"/>
      <c r="BB35625" s="38"/>
    </row>
    <row r="35626" spans="53:54" x14ac:dyDescent="0.25">
      <c r="BA35626" s="38"/>
      <c r="BB35626" s="38"/>
    </row>
    <row r="35627" spans="53:54" x14ac:dyDescent="0.25">
      <c r="BA35627" s="38"/>
      <c r="BB35627" s="38"/>
    </row>
    <row r="35628" spans="53:54" x14ac:dyDescent="0.25">
      <c r="BA35628" s="38"/>
      <c r="BB35628" s="38"/>
    </row>
    <row r="35629" spans="53:54" x14ac:dyDescent="0.25">
      <c r="BA35629" s="38"/>
      <c r="BB35629" s="38"/>
    </row>
    <row r="35630" spans="53:54" x14ac:dyDescent="0.25">
      <c r="BA35630" s="38"/>
      <c r="BB35630" s="38"/>
    </row>
    <row r="35631" spans="53:54" x14ac:dyDescent="0.25">
      <c r="BA35631" s="38"/>
      <c r="BB35631" s="38"/>
    </row>
    <row r="35632" spans="53:54" x14ac:dyDescent="0.25">
      <c r="BA35632" s="38"/>
      <c r="BB35632" s="38"/>
    </row>
    <row r="35633" spans="53:54" x14ac:dyDescent="0.25">
      <c r="BA35633" s="38"/>
      <c r="BB35633" s="38"/>
    </row>
    <row r="35634" spans="53:54" x14ac:dyDescent="0.25">
      <c r="BA35634" s="38"/>
      <c r="BB35634" s="38"/>
    </row>
    <row r="35635" spans="53:54" x14ac:dyDescent="0.25">
      <c r="BA35635" s="38"/>
      <c r="BB35635" s="38"/>
    </row>
    <row r="35636" spans="53:54" x14ac:dyDescent="0.25">
      <c r="BA35636" s="38"/>
      <c r="BB35636" s="38"/>
    </row>
    <row r="35637" spans="53:54" x14ac:dyDescent="0.25">
      <c r="BA35637" s="38"/>
      <c r="BB35637" s="38"/>
    </row>
    <row r="35638" spans="53:54" x14ac:dyDescent="0.25">
      <c r="BA35638" s="38"/>
      <c r="BB35638" s="38"/>
    </row>
    <row r="35639" spans="53:54" x14ac:dyDescent="0.25">
      <c r="BA35639" s="38"/>
      <c r="BB35639" s="38"/>
    </row>
    <row r="35640" spans="53:54" x14ac:dyDescent="0.25">
      <c r="BA35640" s="38"/>
      <c r="BB35640" s="38"/>
    </row>
    <row r="35641" spans="53:54" x14ac:dyDescent="0.25">
      <c r="BA35641" s="38"/>
      <c r="BB35641" s="38"/>
    </row>
    <row r="35642" spans="53:54" x14ac:dyDescent="0.25">
      <c r="BA35642" s="38"/>
      <c r="BB35642" s="38"/>
    </row>
    <row r="35643" spans="53:54" x14ac:dyDescent="0.25">
      <c r="BA35643" s="38"/>
      <c r="BB35643" s="38"/>
    </row>
    <row r="35644" spans="53:54" x14ac:dyDescent="0.25">
      <c r="BA35644" s="38"/>
      <c r="BB35644" s="38"/>
    </row>
    <row r="35645" spans="53:54" x14ac:dyDescent="0.25">
      <c r="BA35645" s="38"/>
      <c r="BB35645" s="38"/>
    </row>
    <row r="35646" spans="53:54" x14ac:dyDescent="0.25">
      <c r="BA35646" s="38"/>
      <c r="BB35646" s="38"/>
    </row>
    <row r="35647" spans="53:54" x14ac:dyDescent="0.25">
      <c r="BA35647" s="38"/>
      <c r="BB35647" s="38"/>
    </row>
    <row r="35648" spans="53:54" x14ac:dyDescent="0.25">
      <c r="BA35648" s="38"/>
      <c r="BB35648" s="38"/>
    </row>
    <row r="35649" spans="53:54" x14ac:dyDescent="0.25">
      <c r="BA35649" s="38"/>
      <c r="BB35649" s="38"/>
    </row>
    <row r="35650" spans="53:54" x14ac:dyDescent="0.25">
      <c r="BA35650" s="38"/>
      <c r="BB35650" s="38"/>
    </row>
    <row r="35651" spans="53:54" x14ac:dyDescent="0.25">
      <c r="BA35651" s="38"/>
      <c r="BB35651" s="38"/>
    </row>
    <row r="35652" spans="53:54" x14ac:dyDescent="0.25">
      <c r="BA35652" s="38"/>
      <c r="BB35652" s="38"/>
    </row>
    <row r="35653" spans="53:54" x14ac:dyDescent="0.25">
      <c r="BA35653" s="38"/>
      <c r="BB35653" s="38"/>
    </row>
    <row r="35654" spans="53:54" x14ac:dyDescent="0.25">
      <c r="BA35654" s="38"/>
      <c r="BB35654" s="38"/>
    </row>
    <row r="35655" spans="53:54" x14ac:dyDescent="0.25">
      <c r="BA35655" s="38"/>
      <c r="BB35655" s="38"/>
    </row>
    <row r="35656" spans="53:54" x14ac:dyDescent="0.25">
      <c r="BA35656" s="38"/>
      <c r="BB35656" s="38"/>
    </row>
    <row r="35657" spans="53:54" x14ac:dyDescent="0.25">
      <c r="BA35657" s="38"/>
      <c r="BB35657" s="38"/>
    </row>
    <row r="35658" spans="53:54" x14ac:dyDescent="0.25">
      <c r="BA35658" s="38"/>
      <c r="BB35658" s="38"/>
    </row>
    <row r="35659" spans="53:54" x14ac:dyDescent="0.25">
      <c r="BA35659" s="38"/>
      <c r="BB35659" s="38"/>
    </row>
    <row r="35660" spans="53:54" x14ac:dyDescent="0.25">
      <c r="BA35660" s="38"/>
      <c r="BB35660" s="38"/>
    </row>
    <row r="35661" spans="53:54" x14ac:dyDescent="0.25">
      <c r="BA35661" s="38"/>
      <c r="BB35661" s="38"/>
    </row>
    <row r="35662" spans="53:54" x14ac:dyDescent="0.25">
      <c r="BA35662" s="38"/>
      <c r="BB35662" s="38"/>
    </row>
    <row r="35663" spans="53:54" x14ac:dyDescent="0.25">
      <c r="BA35663" s="38"/>
      <c r="BB35663" s="38"/>
    </row>
    <row r="35664" spans="53:54" x14ac:dyDescent="0.25">
      <c r="BA35664" s="38"/>
      <c r="BB35664" s="38"/>
    </row>
    <row r="35665" spans="53:54" x14ac:dyDescent="0.25">
      <c r="BA35665" s="38"/>
      <c r="BB35665" s="38"/>
    </row>
    <row r="35666" spans="53:54" x14ac:dyDescent="0.25">
      <c r="BA35666" s="38"/>
      <c r="BB35666" s="38"/>
    </row>
    <row r="35667" spans="53:54" x14ac:dyDescent="0.25">
      <c r="BA35667" s="38"/>
      <c r="BB35667" s="38"/>
    </row>
    <row r="35668" spans="53:54" x14ac:dyDescent="0.25">
      <c r="BA35668" s="38"/>
      <c r="BB35668" s="38"/>
    </row>
    <row r="35669" spans="53:54" x14ac:dyDescent="0.25">
      <c r="BA35669" s="38"/>
      <c r="BB35669" s="38"/>
    </row>
    <row r="35670" spans="53:54" x14ac:dyDescent="0.25">
      <c r="BA35670" s="38"/>
      <c r="BB35670" s="38"/>
    </row>
    <row r="35671" spans="53:54" x14ac:dyDescent="0.25">
      <c r="BA35671" s="38"/>
      <c r="BB35671" s="38"/>
    </row>
    <row r="35672" spans="53:54" x14ac:dyDescent="0.25">
      <c r="BA35672" s="38"/>
      <c r="BB35672" s="38"/>
    </row>
    <row r="35673" spans="53:54" x14ac:dyDescent="0.25">
      <c r="BA35673" s="38"/>
      <c r="BB35673" s="38"/>
    </row>
    <row r="35674" spans="53:54" x14ac:dyDescent="0.25">
      <c r="BA35674" s="38"/>
      <c r="BB35674" s="38"/>
    </row>
    <row r="35675" spans="53:54" x14ac:dyDescent="0.25">
      <c r="BA35675" s="38"/>
      <c r="BB35675" s="38"/>
    </row>
    <row r="35676" spans="53:54" x14ac:dyDescent="0.25">
      <c r="BA35676" s="38"/>
      <c r="BB35676" s="38"/>
    </row>
    <row r="35677" spans="53:54" x14ac:dyDescent="0.25">
      <c r="BA35677" s="38"/>
      <c r="BB35677" s="38"/>
    </row>
    <row r="35678" spans="53:54" x14ac:dyDescent="0.25">
      <c r="BA35678" s="38"/>
      <c r="BB35678" s="38"/>
    </row>
    <row r="35679" spans="53:54" x14ac:dyDescent="0.25">
      <c r="BA35679" s="38"/>
      <c r="BB35679" s="38"/>
    </row>
    <row r="35680" spans="53:54" x14ac:dyDescent="0.25">
      <c r="BA35680" s="38"/>
      <c r="BB35680" s="38"/>
    </row>
    <row r="35681" spans="53:54" x14ac:dyDescent="0.25">
      <c r="BA35681" s="38"/>
      <c r="BB35681" s="38"/>
    </row>
    <row r="35682" spans="53:54" x14ac:dyDescent="0.25">
      <c r="BA35682" s="38"/>
      <c r="BB35682" s="38"/>
    </row>
    <row r="35683" spans="53:54" x14ac:dyDescent="0.25">
      <c r="BA35683" s="38"/>
      <c r="BB35683" s="38"/>
    </row>
    <row r="35684" spans="53:54" x14ac:dyDescent="0.25">
      <c r="BA35684" s="38"/>
      <c r="BB35684" s="38"/>
    </row>
    <row r="35685" spans="53:54" x14ac:dyDescent="0.25">
      <c r="BA35685" s="38"/>
      <c r="BB35685" s="38"/>
    </row>
    <row r="35686" spans="53:54" x14ac:dyDescent="0.25">
      <c r="BA35686" s="38"/>
      <c r="BB35686" s="38"/>
    </row>
    <row r="35687" spans="53:54" x14ac:dyDescent="0.25">
      <c r="BA35687" s="38"/>
      <c r="BB35687" s="38"/>
    </row>
    <row r="35688" spans="53:54" x14ac:dyDescent="0.25">
      <c r="BA35688" s="38"/>
      <c r="BB35688" s="38"/>
    </row>
    <row r="35689" spans="53:54" x14ac:dyDescent="0.25">
      <c r="BA35689" s="38"/>
      <c r="BB35689" s="38"/>
    </row>
    <row r="35690" spans="53:54" x14ac:dyDescent="0.25">
      <c r="BA35690" s="38"/>
      <c r="BB35690" s="38"/>
    </row>
    <row r="35691" spans="53:54" x14ac:dyDescent="0.25">
      <c r="BA35691" s="38"/>
      <c r="BB35691" s="38"/>
    </row>
    <row r="35692" spans="53:54" x14ac:dyDescent="0.25">
      <c r="BA35692" s="38"/>
      <c r="BB35692" s="38"/>
    </row>
    <row r="35693" spans="53:54" x14ac:dyDescent="0.25">
      <c r="BA35693" s="38"/>
      <c r="BB35693" s="38"/>
    </row>
    <row r="35694" spans="53:54" x14ac:dyDescent="0.25">
      <c r="BA35694" s="38"/>
      <c r="BB35694" s="38"/>
    </row>
    <row r="35695" spans="53:54" x14ac:dyDescent="0.25">
      <c r="BA35695" s="38"/>
      <c r="BB35695" s="38"/>
    </row>
    <row r="35696" spans="53:54" x14ac:dyDescent="0.25">
      <c r="BA35696" s="38"/>
      <c r="BB35696" s="38"/>
    </row>
    <row r="35697" spans="53:54" x14ac:dyDescent="0.25">
      <c r="BA35697" s="38"/>
      <c r="BB35697" s="38"/>
    </row>
    <row r="35698" spans="53:54" x14ac:dyDescent="0.25">
      <c r="BA35698" s="38"/>
      <c r="BB35698" s="38"/>
    </row>
    <row r="35699" spans="53:54" x14ac:dyDescent="0.25">
      <c r="BA35699" s="38"/>
      <c r="BB35699" s="38"/>
    </row>
    <row r="35700" spans="53:54" x14ac:dyDescent="0.25">
      <c r="BA35700" s="38"/>
      <c r="BB35700" s="38"/>
    </row>
    <row r="35701" spans="53:54" x14ac:dyDescent="0.25">
      <c r="BA35701" s="38"/>
      <c r="BB35701" s="38"/>
    </row>
    <row r="35702" spans="53:54" x14ac:dyDescent="0.25">
      <c r="BA35702" s="38"/>
      <c r="BB35702" s="38"/>
    </row>
    <row r="35703" spans="53:54" x14ac:dyDescent="0.25">
      <c r="BA35703" s="38"/>
      <c r="BB35703" s="38"/>
    </row>
    <row r="35704" spans="53:54" x14ac:dyDescent="0.25">
      <c r="BA35704" s="38"/>
      <c r="BB35704" s="38"/>
    </row>
    <row r="35705" spans="53:54" x14ac:dyDescent="0.25">
      <c r="BA35705" s="38"/>
      <c r="BB35705" s="38"/>
    </row>
    <row r="35706" spans="53:54" x14ac:dyDescent="0.25">
      <c r="BA35706" s="38"/>
      <c r="BB35706" s="38"/>
    </row>
    <row r="35707" spans="53:54" x14ac:dyDescent="0.25">
      <c r="BA35707" s="38"/>
      <c r="BB35707" s="38"/>
    </row>
    <row r="35708" spans="53:54" x14ac:dyDescent="0.25">
      <c r="BA35708" s="38"/>
      <c r="BB35708" s="38"/>
    </row>
    <row r="35709" spans="53:54" x14ac:dyDescent="0.25">
      <c r="BA35709" s="38"/>
      <c r="BB35709" s="38"/>
    </row>
    <row r="35710" spans="53:54" x14ac:dyDescent="0.25">
      <c r="BA35710" s="38"/>
      <c r="BB35710" s="38"/>
    </row>
    <row r="35711" spans="53:54" x14ac:dyDescent="0.25">
      <c r="BA35711" s="38"/>
      <c r="BB35711" s="38"/>
    </row>
    <row r="35712" spans="53:54" x14ac:dyDescent="0.25">
      <c r="BA35712" s="38"/>
      <c r="BB35712" s="38"/>
    </row>
    <row r="35713" spans="53:54" x14ac:dyDescent="0.25">
      <c r="BA35713" s="38"/>
      <c r="BB35713" s="38"/>
    </row>
    <row r="35714" spans="53:54" x14ac:dyDescent="0.25">
      <c r="BA35714" s="38"/>
      <c r="BB35714" s="38"/>
    </row>
    <row r="35715" spans="53:54" x14ac:dyDescent="0.25">
      <c r="BA35715" s="38"/>
      <c r="BB35715" s="38"/>
    </row>
    <row r="35716" spans="53:54" x14ac:dyDescent="0.25">
      <c r="BA35716" s="38"/>
      <c r="BB35716" s="38"/>
    </row>
    <row r="35717" spans="53:54" x14ac:dyDescent="0.25">
      <c r="BA35717" s="38"/>
      <c r="BB35717" s="38"/>
    </row>
    <row r="35718" spans="53:54" x14ac:dyDescent="0.25">
      <c r="BA35718" s="38"/>
      <c r="BB35718" s="38"/>
    </row>
    <row r="35719" spans="53:54" x14ac:dyDescent="0.25">
      <c r="BA35719" s="38"/>
      <c r="BB35719" s="38"/>
    </row>
    <row r="35720" spans="53:54" x14ac:dyDescent="0.25">
      <c r="BA35720" s="38"/>
      <c r="BB35720" s="38"/>
    </row>
    <row r="35721" spans="53:54" x14ac:dyDescent="0.25">
      <c r="BA35721" s="38"/>
      <c r="BB35721" s="38"/>
    </row>
    <row r="35722" spans="53:54" x14ac:dyDescent="0.25">
      <c r="BA35722" s="38"/>
      <c r="BB35722" s="38"/>
    </row>
    <row r="35723" spans="53:54" x14ac:dyDescent="0.25">
      <c r="BA35723" s="38"/>
      <c r="BB35723" s="38"/>
    </row>
    <row r="35724" spans="53:54" x14ac:dyDescent="0.25">
      <c r="BA35724" s="38"/>
      <c r="BB35724" s="38"/>
    </row>
    <row r="35725" spans="53:54" x14ac:dyDescent="0.25">
      <c r="BA35725" s="38"/>
      <c r="BB35725" s="38"/>
    </row>
    <row r="35726" spans="53:54" x14ac:dyDescent="0.25">
      <c r="BA35726" s="38"/>
      <c r="BB35726" s="38"/>
    </row>
    <row r="35727" spans="53:54" x14ac:dyDescent="0.25">
      <c r="BA35727" s="38"/>
      <c r="BB35727" s="38"/>
    </row>
    <row r="35728" spans="53:54" x14ac:dyDescent="0.25">
      <c r="BA35728" s="38"/>
      <c r="BB35728" s="38"/>
    </row>
    <row r="35729" spans="53:54" x14ac:dyDescent="0.25">
      <c r="BA35729" s="38"/>
      <c r="BB35729" s="38"/>
    </row>
    <row r="35730" spans="53:54" x14ac:dyDescent="0.25">
      <c r="BA35730" s="38"/>
      <c r="BB35730" s="38"/>
    </row>
    <row r="35731" spans="53:54" x14ac:dyDescent="0.25">
      <c r="BA35731" s="38"/>
      <c r="BB35731" s="38"/>
    </row>
    <row r="35732" spans="53:54" x14ac:dyDescent="0.25">
      <c r="BA35732" s="38"/>
      <c r="BB35732" s="38"/>
    </row>
    <row r="35733" spans="53:54" x14ac:dyDescent="0.25">
      <c r="BA35733" s="38"/>
      <c r="BB35733" s="38"/>
    </row>
    <row r="35734" spans="53:54" x14ac:dyDescent="0.25">
      <c r="BA35734" s="38"/>
      <c r="BB35734" s="38"/>
    </row>
    <row r="35735" spans="53:54" x14ac:dyDescent="0.25">
      <c r="BA35735" s="38"/>
      <c r="BB35735" s="38"/>
    </row>
    <row r="35736" spans="53:54" x14ac:dyDescent="0.25">
      <c r="BA35736" s="38"/>
      <c r="BB35736" s="38"/>
    </row>
    <row r="35737" spans="53:54" x14ac:dyDescent="0.25">
      <c r="BA35737" s="38"/>
      <c r="BB35737" s="38"/>
    </row>
    <row r="35738" spans="53:54" x14ac:dyDescent="0.25">
      <c r="BA35738" s="38"/>
      <c r="BB35738" s="38"/>
    </row>
    <row r="35739" spans="53:54" x14ac:dyDescent="0.25">
      <c r="BA35739" s="38"/>
      <c r="BB35739" s="38"/>
    </row>
    <row r="35740" spans="53:54" x14ac:dyDescent="0.25">
      <c r="BA35740" s="38"/>
      <c r="BB35740" s="38"/>
    </row>
    <row r="35741" spans="53:54" x14ac:dyDescent="0.25">
      <c r="BA35741" s="38"/>
      <c r="BB35741" s="38"/>
    </row>
    <row r="35742" spans="53:54" x14ac:dyDescent="0.25">
      <c r="BA35742" s="38"/>
      <c r="BB35742" s="38"/>
    </row>
    <row r="35743" spans="53:54" x14ac:dyDescent="0.25">
      <c r="BA35743" s="38"/>
      <c r="BB35743" s="38"/>
    </row>
    <row r="35744" spans="53:54" x14ac:dyDescent="0.25">
      <c r="BA35744" s="38"/>
      <c r="BB35744" s="38"/>
    </row>
    <row r="35745" spans="53:54" x14ac:dyDescent="0.25">
      <c r="BA35745" s="38"/>
      <c r="BB35745" s="38"/>
    </row>
    <row r="35746" spans="53:54" x14ac:dyDescent="0.25">
      <c r="BA35746" s="38"/>
      <c r="BB35746" s="38"/>
    </row>
    <row r="35747" spans="53:54" x14ac:dyDescent="0.25">
      <c r="BA35747" s="38"/>
      <c r="BB35747" s="38"/>
    </row>
    <row r="35748" spans="53:54" x14ac:dyDescent="0.25">
      <c r="BA35748" s="38"/>
      <c r="BB35748" s="38"/>
    </row>
    <row r="35749" spans="53:54" x14ac:dyDescent="0.25">
      <c r="BA35749" s="38"/>
      <c r="BB35749" s="38"/>
    </row>
    <row r="35750" spans="53:54" x14ac:dyDescent="0.25">
      <c r="BA35750" s="38"/>
      <c r="BB35750" s="38"/>
    </row>
    <row r="35751" spans="53:54" x14ac:dyDescent="0.25">
      <c r="BA35751" s="38"/>
      <c r="BB35751" s="38"/>
    </row>
    <row r="35752" spans="53:54" x14ac:dyDescent="0.25">
      <c r="BA35752" s="38"/>
      <c r="BB35752" s="38"/>
    </row>
    <row r="35753" spans="53:54" x14ac:dyDescent="0.25">
      <c r="BA35753" s="38"/>
      <c r="BB35753" s="38"/>
    </row>
    <row r="35754" spans="53:54" x14ac:dyDescent="0.25">
      <c r="BA35754" s="38"/>
      <c r="BB35754" s="38"/>
    </row>
    <row r="35755" spans="53:54" x14ac:dyDescent="0.25">
      <c r="BA35755" s="38"/>
      <c r="BB35755" s="38"/>
    </row>
    <row r="35756" spans="53:54" x14ac:dyDescent="0.25">
      <c r="BA35756" s="38"/>
      <c r="BB35756" s="38"/>
    </row>
    <row r="35757" spans="53:54" x14ac:dyDescent="0.25">
      <c r="BA35757" s="38"/>
      <c r="BB35757" s="38"/>
    </row>
    <row r="35758" spans="53:54" x14ac:dyDescent="0.25">
      <c r="BA35758" s="38"/>
      <c r="BB35758" s="38"/>
    </row>
    <row r="35759" spans="53:54" x14ac:dyDescent="0.25">
      <c r="BA35759" s="38"/>
      <c r="BB35759" s="38"/>
    </row>
    <row r="35760" spans="53:54" x14ac:dyDescent="0.25">
      <c r="BA35760" s="38"/>
      <c r="BB35760" s="38"/>
    </row>
    <row r="35761" spans="53:54" x14ac:dyDescent="0.25">
      <c r="BA35761" s="38"/>
      <c r="BB35761" s="38"/>
    </row>
    <row r="35762" spans="53:54" x14ac:dyDescent="0.25">
      <c r="BA35762" s="38"/>
      <c r="BB35762" s="38"/>
    </row>
    <row r="35763" spans="53:54" x14ac:dyDescent="0.25">
      <c r="BA35763" s="38"/>
      <c r="BB35763" s="38"/>
    </row>
    <row r="35764" spans="53:54" x14ac:dyDescent="0.25">
      <c r="BA35764" s="38"/>
      <c r="BB35764" s="38"/>
    </row>
    <row r="35765" spans="53:54" x14ac:dyDescent="0.25">
      <c r="BA35765" s="38"/>
      <c r="BB35765" s="38"/>
    </row>
    <row r="35766" spans="53:54" x14ac:dyDescent="0.25">
      <c r="BA35766" s="38"/>
      <c r="BB35766" s="38"/>
    </row>
    <row r="35767" spans="53:54" x14ac:dyDescent="0.25">
      <c r="BA35767" s="38"/>
      <c r="BB35767" s="38"/>
    </row>
    <row r="35768" spans="53:54" x14ac:dyDescent="0.25">
      <c r="BA35768" s="38"/>
      <c r="BB35768" s="38"/>
    </row>
    <row r="35769" spans="53:54" x14ac:dyDescent="0.25">
      <c r="BA35769" s="38"/>
      <c r="BB35769" s="38"/>
    </row>
    <row r="35770" spans="53:54" x14ac:dyDescent="0.25">
      <c r="BA35770" s="38"/>
      <c r="BB35770" s="38"/>
    </row>
    <row r="35771" spans="53:54" x14ac:dyDescent="0.25">
      <c r="BA35771" s="38"/>
      <c r="BB35771" s="38"/>
    </row>
    <row r="35772" spans="53:54" x14ac:dyDescent="0.25">
      <c r="BA35772" s="38"/>
      <c r="BB35772" s="38"/>
    </row>
    <row r="35773" spans="53:54" x14ac:dyDescent="0.25">
      <c r="BA35773" s="38"/>
      <c r="BB35773" s="38"/>
    </row>
    <row r="35774" spans="53:54" x14ac:dyDescent="0.25">
      <c r="BA35774" s="38"/>
      <c r="BB35774" s="38"/>
    </row>
    <row r="35775" spans="53:54" x14ac:dyDescent="0.25">
      <c r="BA35775" s="38"/>
      <c r="BB35775" s="38"/>
    </row>
    <row r="35776" spans="53:54" x14ac:dyDescent="0.25">
      <c r="BA35776" s="38"/>
      <c r="BB35776" s="38"/>
    </row>
    <row r="35777" spans="53:54" x14ac:dyDescent="0.25">
      <c r="BA35777" s="38"/>
      <c r="BB35777" s="38"/>
    </row>
    <row r="35778" spans="53:54" x14ac:dyDescent="0.25">
      <c r="BA35778" s="38"/>
      <c r="BB35778" s="38"/>
    </row>
    <row r="35779" spans="53:54" x14ac:dyDescent="0.25">
      <c r="BA35779" s="38"/>
      <c r="BB35779" s="38"/>
    </row>
    <row r="35780" spans="53:54" x14ac:dyDescent="0.25">
      <c r="BA35780" s="38"/>
      <c r="BB35780" s="38"/>
    </row>
    <row r="35781" spans="53:54" x14ac:dyDescent="0.25">
      <c r="BA35781" s="38"/>
      <c r="BB35781" s="38"/>
    </row>
    <row r="35782" spans="53:54" x14ac:dyDescent="0.25">
      <c r="BA35782" s="38"/>
      <c r="BB35782" s="38"/>
    </row>
    <row r="35783" spans="53:54" x14ac:dyDescent="0.25">
      <c r="BA35783" s="38"/>
      <c r="BB35783" s="38"/>
    </row>
    <row r="35784" spans="53:54" x14ac:dyDescent="0.25">
      <c r="BA35784" s="38"/>
      <c r="BB35784" s="38"/>
    </row>
    <row r="35785" spans="53:54" x14ac:dyDescent="0.25">
      <c r="BA35785" s="38"/>
      <c r="BB35785" s="38"/>
    </row>
    <row r="35786" spans="53:54" x14ac:dyDescent="0.25">
      <c r="BA35786" s="38"/>
      <c r="BB35786" s="38"/>
    </row>
    <row r="35787" spans="53:54" x14ac:dyDescent="0.25">
      <c r="BA35787" s="38"/>
      <c r="BB35787" s="38"/>
    </row>
    <row r="35788" spans="53:54" x14ac:dyDescent="0.25">
      <c r="BA35788" s="38"/>
      <c r="BB35788" s="38"/>
    </row>
    <row r="35789" spans="53:54" x14ac:dyDescent="0.25">
      <c r="BA35789" s="38"/>
      <c r="BB35789" s="38"/>
    </row>
    <row r="35790" spans="53:54" x14ac:dyDescent="0.25">
      <c r="BA35790" s="38"/>
      <c r="BB35790" s="38"/>
    </row>
    <row r="35791" spans="53:54" x14ac:dyDescent="0.25">
      <c r="BA35791" s="38"/>
      <c r="BB35791" s="38"/>
    </row>
    <row r="35792" spans="53:54" x14ac:dyDescent="0.25">
      <c r="BA35792" s="38"/>
      <c r="BB35792" s="38"/>
    </row>
    <row r="35793" spans="53:54" x14ac:dyDescent="0.25">
      <c r="BA35793" s="38"/>
      <c r="BB35793" s="38"/>
    </row>
    <row r="35794" spans="53:54" x14ac:dyDescent="0.25">
      <c r="BA35794" s="38"/>
      <c r="BB35794" s="38"/>
    </row>
    <row r="35795" spans="53:54" x14ac:dyDescent="0.25">
      <c r="BA35795" s="38"/>
      <c r="BB35795" s="38"/>
    </row>
    <row r="35796" spans="53:54" x14ac:dyDescent="0.25">
      <c r="BA35796" s="38"/>
      <c r="BB35796" s="38"/>
    </row>
    <row r="35797" spans="53:54" x14ac:dyDescent="0.25">
      <c r="BA35797" s="38"/>
      <c r="BB35797" s="38"/>
    </row>
    <row r="35798" spans="53:54" x14ac:dyDescent="0.25">
      <c r="BA35798" s="38"/>
      <c r="BB35798" s="38"/>
    </row>
    <row r="35799" spans="53:54" x14ac:dyDescent="0.25">
      <c r="BA35799" s="38"/>
      <c r="BB35799" s="38"/>
    </row>
    <row r="35800" spans="53:54" x14ac:dyDescent="0.25">
      <c r="BA35800" s="38"/>
      <c r="BB35800" s="38"/>
    </row>
    <row r="35801" spans="53:54" x14ac:dyDescent="0.25">
      <c r="BA35801" s="38"/>
      <c r="BB35801" s="38"/>
    </row>
    <row r="35802" spans="53:54" x14ac:dyDescent="0.25">
      <c r="BA35802" s="38"/>
      <c r="BB35802" s="38"/>
    </row>
    <row r="35803" spans="53:54" x14ac:dyDescent="0.25">
      <c r="BA35803" s="38"/>
      <c r="BB35803" s="38"/>
    </row>
    <row r="35804" spans="53:54" x14ac:dyDescent="0.25">
      <c r="BA35804" s="38"/>
      <c r="BB35804" s="38"/>
    </row>
    <row r="35805" spans="53:54" x14ac:dyDescent="0.25">
      <c r="BA35805" s="38"/>
      <c r="BB35805" s="38"/>
    </row>
    <row r="35806" spans="53:54" x14ac:dyDescent="0.25">
      <c r="BA35806" s="38"/>
      <c r="BB35806" s="38"/>
    </row>
    <row r="35807" spans="53:54" x14ac:dyDescent="0.25">
      <c r="BA35807" s="38"/>
      <c r="BB35807" s="38"/>
    </row>
    <row r="35808" spans="53:54" x14ac:dyDescent="0.25">
      <c r="BA35808" s="38"/>
      <c r="BB35808" s="38"/>
    </row>
    <row r="35809" spans="53:54" x14ac:dyDescent="0.25">
      <c r="BA35809" s="38"/>
      <c r="BB35809" s="38"/>
    </row>
    <row r="35810" spans="53:54" x14ac:dyDescent="0.25">
      <c r="BA35810" s="38"/>
      <c r="BB35810" s="38"/>
    </row>
    <row r="35811" spans="53:54" x14ac:dyDescent="0.25">
      <c r="BA35811" s="38"/>
      <c r="BB35811" s="38"/>
    </row>
    <row r="35812" spans="53:54" x14ac:dyDescent="0.25">
      <c r="BA35812" s="38"/>
      <c r="BB35812" s="38"/>
    </row>
    <row r="35813" spans="53:54" x14ac:dyDescent="0.25">
      <c r="BA35813" s="38"/>
      <c r="BB35813" s="38"/>
    </row>
    <row r="35814" spans="53:54" x14ac:dyDescent="0.25">
      <c r="BA35814" s="38"/>
      <c r="BB35814" s="38"/>
    </row>
    <row r="35815" spans="53:54" x14ac:dyDescent="0.25">
      <c r="BA35815" s="38"/>
      <c r="BB35815" s="38"/>
    </row>
    <row r="35816" spans="53:54" x14ac:dyDescent="0.25">
      <c r="BA35816" s="38"/>
      <c r="BB35816" s="38"/>
    </row>
    <row r="35817" spans="53:54" x14ac:dyDescent="0.25">
      <c r="BA35817" s="38"/>
      <c r="BB35817" s="38"/>
    </row>
    <row r="35818" spans="53:54" x14ac:dyDescent="0.25">
      <c r="BA35818" s="38"/>
      <c r="BB35818" s="38"/>
    </row>
    <row r="35819" spans="53:54" x14ac:dyDescent="0.25">
      <c r="BA35819" s="38"/>
      <c r="BB35819" s="38"/>
    </row>
    <row r="35820" spans="53:54" x14ac:dyDescent="0.25">
      <c r="BA35820" s="38"/>
      <c r="BB35820" s="38"/>
    </row>
    <row r="35821" spans="53:54" x14ac:dyDescent="0.25">
      <c r="BA35821" s="38"/>
      <c r="BB35821" s="38"/>
    </row>
    <row r="35822" spans="53:54" x14ac:dyDescent="0.25">
      <c r="BA35822" s="38"/>
      <c r="BB35822" s="38"/>
    </row>
    <row r="35823" spans="53:54" x14ac:dyDescent="0.25">
      <c r="BA35823" s="38"/>
      <c r="BB35823" s="38"/>
    </row>
    <row r="35824" spans="53:54" x14ac:dyDescent="0.25">
      <c r="BA35824" s="38"/>
      <c r="BB35824" s="38"/>
    </row>
    <row r="35825" spans="53:54" x14ac:dyDescent="0.25">
      <c r="BA35825" s="38"/>
      <c r="BB35825" s="38"/>
    </row>
    <row r="35826" spans="53:54" x14ac:dyDescent="0.25">
      <c r="BA35826" s="38"/>
      <c r="BB35826" s="38"/>
    </row>
    <row r="35827" spans="53:54" x14ac:dyDescent="0.25">
      <c r="BA35827" s="38"/>
      <c r="BB35827" s="38"/>
    </row>
    <row r="35828" spans="53:54" x14ac:dyDescent="0.25">
      <c r="BA35828" s="38"/>
      <c r="BB35828" s="38"/>
    </row>
    <row r="35829" spans="53:54" x14ac:dyDescent="0.25">
      <c r="BA35829" s="38"/>
      <c r="BB35829" s="38"/>
    </row>
    <row r="35830" spans="53:54" x14ac:dyDescent="0.25">
      <c r="BA35830" s="38"/>
      <c r="BB35830" s="38"/>
    </row>
    <row r="35831" spans="53:54" x14ac:dyDescent="0.25">
      <c r="BA35831" s="38"/>
      <c r="BB35831" s="38"/>
    </row>
    <row r="35832" spans="53:54" x14ac:dyDescent="0.25">
      <c r="BA35832" s="38"/>
      <c r="BB35832" s="38"/>
    </row>
    <row r="35833" spans="53:54" x14ac:dyDescent="0.25">
      <c r="BA35833" s="38"/>
      <c r="BB35833" s="38"/>
    </row>
    <row r="35834" spans="53:54" x14ac:dyDescent="0.25">
      <c r="BA35834" s="38"/>
      <c r="BB35834" s="38"/>
    </row>
    <row r="35835" spans="53:54" x14ac:dyDescent="0.25">
      <c r="BA35835" s="38"/>
      <c r="BB35835" s="38"/>
    </row>
    <row r="35836" spans="53:54" x14ac:dyDescent="0.25">
      <c r="BA35836" s="38"/>
      <c r="BB35836" s="38"/>
    </row>
    <row r="35837" spans="53:54" x14ac:dyDescent="0.25">
      <c r="BA35837" s="38"/>
      <c r="BB35837" s="38"/>
    </row>
    <row r="35838" spans="53:54" x14ac:dyDescent="0.25">
      <c r="BA35838" s="38"/>
      <c r="BB35838" s="38"/>
    </row>
    <row r="35839" spans="53:54" x14ac:dyDescent="0.25">
      <c r="BA35839" s="38"/>
      <c r="BB35839" s="38"/>
    </row>
    <row r="35840" spans="53:54" x14ac:dyDescent="0.25">
      <c r="BA35840" s="38"/>
      <c r="BB35840" s="38"/>
    </row>
    <row r="35841" spans="53:54" x14ac:dyDescent="0.25">
      <c r="BA35841" s="38"/>
      <c r="BB35841" s="38"/>
    </row>
    <row r="35842" spans="53:54" x14ac:dyDescent="0.25">
      <c r="BA35842" s="38"/>
      <c r="BB35842" s="38"/>
    </row>
    <row r="35843" spans="53:54" x14ac:dyDescent="0.25">
      <c r="BA35843" s="38"/>
      <c r="BB35843" s="38"/>
    </row>
    <row r="35844" spans="53:54" x14ac:dyDescent="0.25">
      <c r="BA35844" s="38"/>
      <c r="BB35844" s="38"/>
    </row>
    <row r="35845" spans="53:54" x14ac:dyDescent="0.25">
      <c r="BA35845" s="38"/>
      <c r="BB35845" s="38"/>
    </row>
    <row r="35846" spans="53:54" x14ac:dyDescent="0.25">
      <c r="BA35846" s="38"/>
      <c r="BB35846" s="38"/>
    </row>
    <row r="35847" spans="53:54" x14ac:dyDescent="0.25">
      <c r="BA35847" s="38"/>
      <c r="BB35847" s="38"/>
    </row>
    <row r="35848" spans="53:54" x14ac:dyDescent="0.25">
      <c r="BA35848" s="38"/>
      <c r="BB35848" s="38"/>
    </row>
    <row r="35849" spans="53:54" x14ac:dyDescent="0.25">
      <c r="BA35849" s="38"/>
      <c r="BB35849" s="38"/>
    </row>
    <row r="35850" spans="53:54" x14ac:dyDescent="0.25">
      <c r="BA35850" s="38"/>
      <c r="BB35850" s="38"/>
    </row>
    <row r="35851" spans="53:54" x14ac:dyDescent="0.25">
      <c r="BA35851" s="38"/>
      <c r="BB35851" s="38"/>
    </row>
    <row r="35852" spans="53:54" x14ac:dyDescent="0.25">
      <c r="BA35852" s="38"/>
      <c r="BB35852" s="38"/>
    </row>
    <row r="35853" spans="53:54" x14ac:dyDescent="0.25">
      <c r="BA35853" s="38"/>
      <c r="BB35853" s="38"/>
    </row>
    <row r="35854" spans="53:54" x14ac:dyDescent="0.25">
      <c r="BA35854" s="38"/>
      <c r="BB35854" s="38"/>
    </row>
    <row r="35855" spans="53:54" x14ac:dyDescent="0.25">
      <c r="BA35855" s="38"/>
      <c r="BB35855" s="38"/>
    </row>
    <row r="35856" spans="53:54" x14ac:dyDescent="0.25">
      <c r="BA35856" s="38"/>
      <c r="BB35856" s="38"/>
    </row>
    <row r="35857" spans="53:54" x14ac:dyDescent="0.25">
      <c r="BA35857" s="38"/>
      <c r="BB35857" s="38"/>
    </row>
    <row r="35858" spans="53:54" x14ac:dyDescent="0.25">
      <c r="BA35858" s="38"/>
      <c r="BB35858" s="38"/>
    </row>
    <row r="35859" spans="53:54" x14ac:dyDescent="0.25">
      <c r="BA35859" s="38"/>
      <c r="BB35859" s="38"/>
    </row>
    <row r="35860" spans="53:54" x14ac:dyDescent="0.25">
      <c r="BA35860" s="38"/>
      <c r="BB35860" s="38"/>
    </row>
    <row r="35861" spans="53:54" x14ac:dyDescent="0.25">
      <c r="BA35861" s="38"/>
      <c r="BB35861" s="38"/>
    </row>
    <row r="35862" spans="53:54" x14ac:dyDescent="0.25">
      <c r="BA35862" s="38"/>
      <c r="BB35862" s="38"/>
    </row>
    <row r="35863" spans="53:54" x14ac:dyDescent="0.25">
      <c r="BA35863" s="38"/>
      <c r="BB35863" s="38"/>
    </row>
    <row r="35864" spans="53:54" x14ac:dyDescent="0.25">
      <c r="BA35864" s="38"/>
      <c r="BB35864" s="38"/>
    </row>
    <row r="35865" spans="53:54" x14ac:dyDescent="0.25">
      <c r="BA35865" s="38"/>
      <c r="BB35865" s="38"/>
    </row>
    <row r="35866" spans="53:54" x14ac:dyDescent="0.25">
      <c r="BA35866" s="38"/>
      <c r="BB35866" s="38"/>
    </row>
    <row r="35867" spans="53:54" x14ac:dyDescent="0.25">
      <c r="BA35867" s="38"/>
      <c r="BB35867" s="38"/>
    </row>
    <row r="35868" spans="53:54" x14ac:dyDescent="0.25">
      <c r="BA35868" s="38"/>
      <c r="BB35868" s="38"/>
    </row>
    <row r="35869" spans="53:54" x14ac:dyDescent="0.25">
      <c r="BA35869" s="38"/>
      <c r="BB35869" s="38"/>
    </row>
    <row r="35870" spans="53:54" x14ac:dyDescent="0.25">
      <c r="BA35870" s="38"/>
      <c r="BB35870" s="38"/>
    </row>
    <row r="35871" spans="53:54" x14ac:dyDescent="0.25">
      <c r="BA35871" s="38"/>
      <c r="BB35871" s="38"/>
    </row>
    <row r="35872" spans="53:54" x14ac:dyDescent="0.25">
      <c r="BA35872" s="38"/>
      <c r="BB35872" s="38"/>
    </row>
    <row r="35873" spans="53:54" x14ac:dyDescent="0.25">
      <c r="BA35873" s="38"/>
      <c r="BB35873" s="38"/>
    </row>
    <row r="35874" spans="53:54" x14ac:dyDescent="0.25">
      <c r="BA35874" s="38"/>
      <c r="BB35874" s="38"/>
    </row>
    <row r="35875" spans="53:54" x14ac:dyDescent="0.25">
      <c r="BA35875" s="38"/>
      <c r="BB35875" s="38"/>
    </row>
    <row r="35876" spans="53:54" x14ac:dyDescent="0.25">
      <c r="BA35876" s="38"/>
      <c r="BB35876" s="38"/>
    </row>
    <row r="35877" spans="53:54" x14ac:dyDescent="0.25">
      <c r="BA35877" s="38"/>
      <c r="BB35877" s="38"/>
    </row>
    <row r="35878" spans="53:54" x14ac:dyDescent="0.25">
      <c r="BA35878" s="38"/>
      <c r="BB35878" s="38"/>
    </row>
    <row r="35879" spans="53:54" x14ac:dyDescent="0.25">
      <c r="BA35879" s="38"/>
      <c r="BB35879" s="38"/>
    </row>
    <row r="35880" spans="53:54" x14ac:dyDescent="0.25">
      <c r="BA35880" s="38"/>
      <c r="BB35880" s="38"/>
    </row>
    <row r="35881" spans="53:54" x14ac:dyDescent="0.25">
      <c r="BA35881" s="38"/>
      <c r="BB35881" s="38"/>
    </row>
    <row r="35882" spans="53:54" x14ac:dyDescent="0.25">
      <c r="BA35882" s="38"/>
      <c r="BB35882" s="38"/>
    </row>
    <row r="35883" spans="53:54" x14ac:dyDescent="0.25">
      <c r="BA35883" s="38"/>
      <c r="BB35883" s="38"/>
    </row>
    <row r="35884" spans="53:54" x14ac:dyDescent="0.25">
      <c r="BA35884" s="38"/>
      <c r="BB35884" s="38"/>
    </row>
    <row r="35885" spans="53:54" x14ac:dyDescent="0.25">
      <c r="BA35885" s="38"/>
      <c r="BB35885" s="38"/>
    </row>
    <row r="35886" spans="53:54" x14ac:dyDescent="0.25">
      <c r="BA35886" s="38"/>
      <c r="BB35886" s="38"/>
    </row>
    <row r="35887" spans="53:54" x14ac:dyDescent="0.25">
      <c r="BA35887" s="38"/>
      <c r="BB35887" s="38"/>
    </row>
    <row r="35888" spans="53:54" x14ac:dyDescent="0.25">
      <c r="BA35888" s="38"/>
      <c r="BB35888" s="38"/>
    </row>
    <row r="35889" spans="53:54" x14ac:dyDescent="0.25">
      <c r="BA35889" s="38"/>
      <c r="BB35889" s="38"/>
    </row>
    <row r="35890" spans="53:54" x14ac:dyDescent="0.25">
      <c r="BA35890" s="38"/>
      <c r="BB35890" s="38"/>
    </row>
    <row r="35891" spans="53:54" x14ac:dyDescent="0.25">
      <c r="BA35891" s="38"/>
      <c r="BB35891" s="38"/>
    </row>
    <row r="35892" spans="53:54" x14ac:dyDescent="0.25">
      <c r="BA35892" s="38"/>
      <c r="BB35892" s="38"/>
    </row>
    <row r="35893" spans="53:54" x14ac:dyDescent="0.25">
      <c r="BA35893" s="38"/>
      <c r="BB35893" s="38"/>
    </row>
    <row r="35894" spans="53:54" x14ac:dyDescent="0.25">
      <c r="BA35894" s="38"/>
      <c r="BB35894" s="38"/>
    </row>
    <row r="35895" spans="53:54" x14ac:dyDescent="0.25">
      <c r="BA35895" s="38"/>
      <c r="BB35895" s="38"/>
    </row>
    <row r="35896" spans="53:54" x14ac:dyDescent="0.25">
      <c r="BA35896" s="38"/>
      <c r="BB35896" s="38"/>
    </row>
    <row r="35897" spans="53:54" x14ac:dyDescent="0.25">
      <c r="BA35897" s="38"/>
      <c r="BB35897" s="38"/>
    </row>
    <row r="35898" spans="53:54" x14ac:dyDescent="0.25">
      <c r="BA35898" s="38"/>
      <c r="BB35898" s="38"/>
    </row>
    <row r="35899" spans="53:54" x14ac:dyDescent="0.25">
      <c r="BA35899" s="38"/>
      <c r="BB35899" s="38"/>
    </row>
    <row r="35900" spans="53:54" x14ac:dyDescent="0.25">
      <c r="BA35900" s="38"/>
      <c r="BB35900" s="38"/>
    </row>
    <row r="35901" spans="53:54" x14ac:dyDescent="0.25">
      <c r="BA35901" s="38"/>
      <c r="BB35901" s="38"/>
    </row>
    <row r="35902" spans="53:54" x14ac:dyDescent="0.25">
      <c r="BA35902" s="38"/>
      <c r="BB35902" s="38"/>
    </row>
    <row r="35903" spans="53:54" x14ac:dyDescent="0.25">
      <c r="BA35903" s="38"/>
      <c r="BB35903" s="38"/>
    </row>
    <row r="35904" spans="53:54" x14ac:dyDescent="0.25">
      <c r="BA35904" s="38"/>
      <c r="BB35904" s="38"/>
    </row>
    <row r="35905" spans="53:54" x14ac:dyDescent="0.25">
      <c r="BA35905" s="38"/>
      <c r="BB35905" s="38"/>
    </row>
    <row r="35906" spans="53:54" x14ac:dyDescent="0.25">
      <c r="BA35906" s="38"/>
      <c r="BB35906" s="38"/>
    </row>
    <row r="35907" spans="53:54" x14ac:dyDescent="0.25">
      <c r="BA35907" s="38"/>
      <c r="BB35907" s="38"/>
    </row>
    <row r="35908" spans="53:54" x14ac:dyDescent="0.25">
      <c r="BA35908" s="38"/>
      <c r="BB35908" s="38"/>
    </row>
    <row r="35909" spans="53:54" x14ac:dyDescent="0.25">
      <c r="BA35909" s="38"/>
      <c r="BB35909" s="38"/>
    </row>
    <row r="35910" spans="53:54" x14ac:dyDescent="0.25">
      <c r="BA35910" s="38"/>
      <c r="BB35910" s="38"/>
    </row>
    <row r="35911" spans="53:54" x14ac:dyDescent="0.25">
      <c r="BA35911" s="38"/>
      <c r="BB35911" s="38"/>
    </row>
    <row r="35912" spans="53:54" x14ac:dyDescent="0.25">
      <c r="BA35912" s="38"/>
      <c r="BB35912" s="38"/>
    </row>
    <row r="35913" spans="53:54" x14ac:dyDescent="0.25">
      <c r="BA35913" s="38"/>
      <c r="BB35913" s="38"/>
    </row>
    <row r="35914" spans="53:54" x14ac:dyDescent="0.25">
      <c r="BA35914" s="38"/>
      <c r="BB35914" s="38"/>
    </row>
    <row r="35915" spans="53:54" x14ac:dyDescent="0.25">
      <c r="BA35915" s="38"/>
      <c r="BB35915" s="38"/>
    </row>
    <row r="35916" spans="53:54" x14ac:dyDescent="0.25">
      <c r="BA35916" s="38"/>
      <c r="BB35916" s="38"/>
    </row>
    <row r="35917" spans="53:54" x14ac:dyDescent="0.25">
      <c r="BA35917" s="38"/>
      <c r="BB35917" s="38"/>
    </row>
    <row r="35918" spans="53:54" x14ac:dyDescent="0.25">
      <c r="BA35918" s="38"/>
      <c r="BB35918" s="38"/>
    </row>
    <row r="35919" spans="53:54" x14ac:dyDescent="0.25">
      <c r="BA35919" s="38"/>
      <c r="BB35919" s="38"/>
    </row>
    <row r="35920" spans="53:54" x14ac:dyDescent="0.25">
      <c r="BA35920" s="38"/>
      <c r="BB35920" s="38"/>
    </row>
    <row r="35921" spans="53:54" x14ac:dyDescent="0.25">
      <c r="BA35921" s="38"/>
      <c r="BB35921" s="38"/>
    </row>
    <row r="35922" spans="53:54" x14ac:dyDescent="0.25">
      <c r="BA35922" s="38"/>
      <c r="BB35922" s="38"/>
    </row>
    <row r="35923" spans="53:54" x14ac:dyDescent="0.25">
      <c r="BA35923" s="38"/>
      <c r="BB35923" s="38"/>
    </row>
    <row r="35924" spans="53:54" x14ac:dyDescent="0.25">
      <c r="BA35924" s="38"/>
      <c r="BB35924" s="38"/>
    </row>
    <row r="35925" spans="53:54" x14ac:dyDescent="0.25">
      <c r="BA35925" s="38"/>
      <c r="BB35925" s="38"/>
    </row>
    <row r="35926" spans="53:54" x14ac:dyDescent="0.25">
      <c r="BA35926" s="38"/>
      <c r="BB35926" s="38"/>
    </row>
    <row r="35927" spans="53:54" x14ac:dyDescent="0.25">
      <c r="BA35927" s="38"/>
      <c r="BB35927" s="38"/>
    </row>
    <row r="35928" spans="53:54" x14ac:dyDescent="0.25">
      <c r="BA35928" s="38"/>
      <c r="BB35928" s="38"/>
    </row>
    <row r="35929" spans="53:54" x14ac:dyDescent="0.25">
      <c r="BA35929" s="38"/>
      <c r="BB35929" s="38"/>
    </row>
    <row r="35930" spans="53:54" x14ac:dyDescent="0.25">
      <c r="BA35930" s="38"/>
      <c r="BB35930" s="38"/>
    </row>
    <row r="35931" spans="53:54" x14ac:dyDescent="0.25">
      <c r="BA35931" s="38"/>
      <c r="BB35931" s="38"/>
    </row>
    <row r="35932" spans="53:54" x14ac:dyDescent="0.25">
      <c r="BA35932" s="38"/>
      <c r="BB35932" s="38"/>
    </row>
    <row r="35933" spans="53:54" x14ac:dyDescent="0.25">
      <c r="BA35933" s="38"/>
      <c r="BB35933" s="38"/>
    </row>
    <row r="35934" spans="53:54" x14ac:dyDescent="0.25">
      <c r="BA35934" s="38"/>
      <c r="BB35934" s="38"/>
    </row>
    <row r="35935" spans="53:54" x14ac:dyDescent="0.25">
      <c r="BA35935" s="38"/>
      <c r="BB35935" s="38"/>
    </row>
    <row r="35936" spans="53:54" x14ac:dyDescent="0.25">
      <c r="BA35936" s="38"/>
      <c r="BB35936" s="38"/>
    </row>
    <row r="35937" spans="53:54" x14ac:dyDescent="0.25">
      <c r="BA35937" s="38"/>
      <c r="BB35937" s="38"/>
    </row>
    <row r="35938" spans="53:54" x14ac:dyDescent="0.25">
      <c r="BA35938" s="38"/>
      <c r="BB35938" s="38"/>
    </row>
    <row r="35939" spans="53:54" x14ac:dyDescent="0.25">
      <c r="BA35939" s="38"/>
      <c r="BB35939" s="38"/>
    </row>
    <row r="35940" spans="53:54" x14ac:dyDescent="0.25">
      <c r="BA35940" s="38"/>
      <c r="BB35940" s="38"/>
    </row>
    <row r="35941" spans="53:54" x14ac:dyDescent="0.25">
      <c r="BA35941" s="38"/>
      <c r="BB35941" s="38"/>
    </row>
    <row r="35942" spans="53:54" x14ac:dyDescent="0.25">
      <c r="BA35942" s="38"/>
      <c r="BB35942" s="38"/>
    </row>
    <row r="35943" spans="53:54" x14ac:dyDescent="0.25">
      <c r="BA35943" s="38"/>
      <c r="BB35943" s="38"/>
    </row>
    <row r="35944" spans="53:54" x14ac:dyDescent="0.25">
      <c r="BA35944" s="38"/>
      <c r="BB35944" s="38"/>
    </row>
    <row r="35945" spans="53:54" x14ac:dyDescent="0.25">
      <c r="BA35945" s="38"/>
      <c r="BB35945" s="38"/>
    </row>
    <row r="35946" spans="53:54" x14ac:dyDescent="0.25">
      <c r="BA35946" s="38"/>
      <c r="BB35946" s="38"/>
    </row>
    <row r="35947" spans="53:54" x14ac:dyDescent="0.25">
      <c r="BA35947" s="38"/>
      <c r="BB35947" s="38"/>
    </row>
    <row r="35948" spans="53:54" x14ac:dyDescent="0.25">
      <c r="BA35948" s="38"/>
      <c r="BB35948" s="38"/>
    </row>
    <row r="35949" spans="53:54" x14ac:dyDescent="0.25">
      <c r="BA35949" s="38"/>
      <c r="BB35949" s="38"/>
    </row>
    <row r="35950" spans="53:54" x14ac:dyDescent="0.25">
      <c r="BA35950" s="38"/>
      <c r="BB35950" s="38"/>
    </row>
    <row r="35951" spans="53:54" x14ac:dyDescent="0.25">
      <c r="BA35951" s="38"/>
      <c r="BB35951" s="38"/>
    </row>
    <row r="35952" spans="53:54" x14ac:dyDescent="0.25">
      <c r="BA35952" s="38"/>
      <c r="BB35952" s="38"/>
    </row>
    <row r="35953" spans="53:54" x14ac:dyDescent="0.25">
      <c r="BA35953" s="38"/>
      <c r="BB35953" s="38"/>
    </row>
    <row r="35954" spans="53:54" x14ac:dyDescent="0.25">
      <c r="BA35954" s="38"/>
      <c r="BB35954" s="38"/>
    </row>
    <row r="35955" spans="53:54" x14ac:dyDescent="0.25">
      <c r="BA35955" s="38"/>
      <c r="BB35955" s="38"/>
    </row>
    <row r="35956" spans="53:54" x14ac:dyDescent="0.25">
      <c r="BA35956" s="38"/>
      <c r="BB35956" s="38"/>
    </row>
    <row r="35957" spans="53:54" x14ac:dyDescent="0.25">
      <c r="BA35957" s="38"/>
      <c r="BB35957" s="38"/>
    </row>
    <row r="35958" spans="53:54" x14ac:dyDescent="0.25">
      <c r="BA35958" s="38"/>
      <c r="BB35958" s="38"/>
    </row>
    <row r="35959" spans="53:54" x14ac:dyDescent="0.25">
      <c r="BA35959" s="38"/>
      <c r="BB35959" s="38"/>
    </row>
    <row r="35960" spans="53:54" x14ac:dyDescent="0.25">
      <c r="BA35960" s="38"/>
      <c r="BB35960" s="38"/>
    </row>
    <row r="35961" spans="53:54" x14ac:dyDescent="0.25">
      <c r="BA35961" s="38"/>
      <c r="BB35961" s="38"/>
    </row>
    <row r="35962" spans="53:54" x14ac:dyDescent="0.25">
      <c r="BA35962" s="38"/>
      <c r="BB35962" s="38"/>
    </row>
    <row r="35963" spans="53:54" x14ac:dyDescent="0.25">
      <c r="BA35963" s="38"/>
      <c r="BB35963" s="38"/>
    </row>
    <row r="35964" spans="53:54" x14ac:dyDescent="0.25">
      <c r="BA35964" s="38"/>
      <c r="BB35964" s="38"/>
    </row>
    <row r="35965" spans="53:54" x14ac:dyDescent="0.25">
      <c r="BA35965" s="38"/>
      <c r="BB35965" s="38"/>
    </row>
    <row r="35966" spans="53:54" x14ac:dyDescent="0.25">
      <c r="BA35966" s="38"/>
      <c r="BB35966" s="38"/>
    </row>
    <row r="35967" spans="53:54" x14ac:dyDescent="0.25">
      <c r="BA35967" s="38"/>
      <c r="BB35967" s="38"/>
    </row>
    <row r="35968" spans="53:54" x14ac:dyDescent="0.25">
      <c r="BA35968" s="38"/>
      <c r="BB35968" s="38"/>
    </row>
    <row r="35969" spans="53:54" x14ac:dyDescent="0.25">
      <c r="BA35969" s="38"/>
      <c r="BB35969" s="38"/>
    </row>
    <row r="35970" spans="53:54" x14ac:dyDescent="0.25">
      <c r="BA35970" s="38"/>
      <c r="BB35970" s="38"/>
    </row>
    <row r="35971" spans="53:54" x14ac:dyDescent="0.25">
      <c r="BA35971" s="38"/>
      <c r="BB35971" s="38"/>
    </row>
    <row r="35972" spans="53:54" x14ac:dyDescent="0.25">
      <c r="BA35972" s="38"/>
      <c r="BB35972" s="38"/>
    </row>
    <row r="35973" spans="53:54" x14ac:dyDescent="0.25">
      <c r="BA35973" s="38"/>
      <c r="BB35973" s="38"/>
    </row>
    <row r="35974" spans="53:54" x14ac:dyDescent="0.25">
      <c r="BA35974" s="38"/>
      <c r="BB35974" s="38"/>
    </row>
    <row r="35975" spans="53:54" x14ac:dyDescent="0.25">
      <c r="BA35975" s="38"/>
      <c r="BB35975" s="38"/>
    </row>
    <row r="35976" spans="53:54" x14ac:dyDescent="0.25">
      <c r="BA35976" s="38"/>
      <c r="BB35976" s="38"/>
    </row>
    <row r="35977" spans="53:54" x14ac:dyDescent="0.25">
      <c r="BA35977" s="38"/>
      <c r="BB35977" s="38"/>
    </row>
    <row r="35978" spans="53:54" x14ac:dyDescent="0.25">
      <c r="BA35978" s="38"/>
      <c r="BB35978" s="38"/>
    </row>
    <row r="35979" spans="53:54" x14ac:dyDescent="0.25">
      <c r="BA35979" s="38"/>
      <c r="BB35979" s="38"/>
    </row>
    <row r="35980" spans="53:54" x14ac:dyDescent="0.25">
      <c r="BA35980" s="38"/>
      <c r="BB35980" s="38"/>
    </row>
    <row r="35981" spans="53:54" x14ac:dyDescent="0.25">
      <c r="BA35981" s="38"/>
      <c r="BB35981" s="38"/>
    </row>
    <row r="35982" spans="53:54" x14ac:dyDescent="0.25">
      <c r="BA35982" s="38"/>
      <c r="BB35982" s="38"/>
    </row>
    <row r="35983" spans="53:54" x14ac:dyDescent="0.25">
      <c r="BA35983" s="38"/>
      <c r="BB35983" s="38"/>
    </row>
    <row r="35984" spans="53:54" x14ac:dyDescent="0.25">
      <c r="BA35984" s="38"/>
      <c r="BB35984" s="38"/>
    </row>
    <row r="35985" spans="53:54" x14ac:dyDescent="0.25">
      <c r="BA35985" s="38"/>
      <c r="BB35985" s="38"/>
    </row>
    <row r="35986" spans="53:54" x14ac:dyDescent="0.25">
      <c r="BA35986" s="38"/>
      <c r="BB35986" s="38"/>
    </row>
    <row r="35987" spans="53:54" x14ac:dyDescent="0.25">
      <c r="BA35987" s="38"/>
      <c r="BB35987" s="38"/>
    </row>
    <row r="35988" spans="53:54" x14ac:dyDescent="0.25">
      <c r="BA35988" s="38"/>
      <c r="BB35988" s="38"/>
    </row>
    <row r="35989" spans="53:54" x14ac:dyDescent="0.25">
      <c r="BA35989" s="38"/>
      <c r="BB35989" s="38"/>
    </row>
    <row r="35990" spans="53:54" x14ac:dyDescent="0.25">
      <c r="BA35990" s="38"/>
      <c r="BB35990" s="38"/>
    </row>
    <row r="35991" spans="53:54" x14ac:dyDescent="0.25">
      <c r="BA35991" s="38"/>
      <c r="BB35991" s="38"/>
    </row>
    <row r="35992" spans="53:54" x14ac:dyDescent="0.25">
      <c r="BA35992" s="38"/>
      <c r="BB35992" s="38"/>
    </row>
    <row r="35993" spans="53:54" x14ac:dyDescent="0.25">
      <c r="BA35993" s="38"/>
      <c r="BB35993" s="38"/>
    </row>
    <row r="35994" spans="53:54" x14ac:dyDescent="0.25">
      <c r="BA35994" s="38"/>
      <c r="BB35994" s="38"/>
    </row>
    <row r="35995" spans="53:54" x14ac:dyDescent="0.25">
      <c r="BA35995" s="38"/>
      <c r="BB35995" s="38"/>
    </row>
    <row r="35996" spans="53:54" x14ac:dyDescent="0.25">
      <c r="BA35996" s="38"/>
      <c r="BB35996" s="38"/>
    </row>
    <row r="35997" spans="53:54" x14ac:dyDescent="0.25">
      <c r="BA35997" s="38"/>
      <c r="BB35997" s="38"/>
    </row>
    <row r="35998" spans="53:54" x14ac:dyDescent="0.25">
      <c r="BA35998" s="38"/>
      <c r="BB35998" s="38"/>
    </row>
    <row r="35999" spans="53:54" x14ac:dyDescent="0.25">
      <c r="BA35999" s="38"/>
      <c r="BB35999" s="38"/>
    </row>
    <row r="36000" spans="53:54" x14ac:dyDescent="0.25">
      <c r="BA36000" s="38"/>
      <c r="BB36000" s="38"/>
    </row>
    <row r="36001" spans="53:54" x14ac:dyDescent="0.25">
      <c r="BA36001" s="38"/>
      <c r="BB36001" s="38"/>
    </row>
    <row r="36002" spans="53:54" x14ac:dyDescent="0.25">
      <c r="BA36002" s="38"/>
      <c r="BB36002" s="38"/>
    </row>
    <row r="36003" spans="53:54" x14ac:dyDescent="0.25">
      <c r="BA36003" s="38"/>
      <c r="BB36003" s="38"/>
    </row>
    <row r="36004" spans="53:54" x14ac:dyDescent="0.25">
      <c r="BA36004" s="38"/>
      <c r="BB36004" s="38"/>
    </row>
    <row r="36005" spans="53:54" x14ac:dyDescent="0.25">
      <c r="BA36005" s="38"/>
      <c r="BB36005" s="38"/>
    </row>
    <row r="36006" spans="53:54" x14ac:dyDescent="0.25">
      <c r="BA36006" s="38"/>
      <c r="BB36006" s="38"/>
    </row>
    <row r="36007" spans="53:54" x14ac:dyDescent="0.25">
      <c r="BA36007" s="38"/>
      <c r="BB36007" s="38"/>
    </row>
    <row r="36008" spans="53:54" x14ac:dyDescent="0.25">
      <c r="BA36008" s="38"/>
      <c r="BB36008" s="38"/>
    </row>
    <row r="36009" spans="53:54" x14ac:dyDescent="0.25">
      <c r="BA36009" s="38"/>
      <c r="BB36009" s="38"/>
    </row>
    <row r="36010" spans="53:54" x14ac:dyDescent="0.25">
      <c r="BA36010" s="38"/>
      <c r="BB36010" s="38"/>
    </row>
    <row r="36011" spans="53:54" x14ac:dyDescent="0.25">
      <c r="BA36011" s="38"/>
      <c r="BB36011" s="38"/>
    </row>
    <row r="36012" spans="53:54" x14ac:dyDescent="0.25">
      <c r="BA36012" s="38"/>
      <c r="BB36012" s="38"/>
    </row>
    <row r="36013" spans="53:54" x14ac:dyDescent="0.25">
      <c r="BA36013" s="38"/>
      <c r="BB36013" s="38"/>
    </row>
    <row r="36014" spans="53:54" x14ac:dyDescent="0.25">
      <c r="BA36014" s="38"/>
      <c r="BB36014" s="38"/>
    </row>
    <row r="36015" spans="53:54" x14ac:dyDescent="0.25">
      <c r="BA36015" s="38"/>
      <c r="BB36015" s="38"/>
    </row>
    <row r="36016" spans="53:54" x14ac:dyDescent="0.25">
      <c r="BA36016" s="38"/>
      <c r="BB36016" s="38"/>
    </row>
    <row r="36017" spans="53:54" x14ac:dyDescent="0.25">
      <c r="BA36017" s="38"/>
      <c r="BB36017" s="38"/>
    </row>
    <row r="36018" spans="53:54" x14ac:dyDescent="0.25">
      <c r="BA36018" s="38"/>
      <c r="BB36018" s="38"/>
    </row>
    <row r="36019" spans="53:54" x14ac:dyDescent="0.25">
      <c r="BA36019" s="38"/>
      <c r="BB36019" s="38"/>
    </row>
    <row r="36020" spans="53:54" x14ac:dyDescent="0.25">
      <c r="BA36020" s="38"/>
      <c r="BB36020" s="38"/>
    </row>
    <row r="36021" spans="53:54" x14ac:dyDescent="0.25">
      <c r="BA36021" s="38"/>
      <c r="BB36021" s="38"/>
    </row>
    <row r="36022" spans="53:54" x14ac:dyDescent="0.25">
      <c r="BA36022" s="38"/>
      <c r="BB36022" s="38"/>
    </row>
    <row r="36023" spans="53:54" x14ac:dyDescent="0.25">
      <c r="BA36023" s="38"/>
      <c r="BB36023" s="38"/>
    </row>
    <row r="36024" spans="53:54" x14ac:dyDescent="0.25">
      <c r="BA36024" s="38"/>
      <c r="BB36024" s="38"/>
    </row>
    <row r="36025" spans="53:54" x14ac:dyDescent="0.25">
      <c r="BA36025" s="38"/>
      <c r="BB36025" s="38"/>
    </row>
    <row r="36026" spans="53:54" x14ac:dyDescent="0.25">
      <c r="BA36026" s="38"/>
      <c r="BB36026" s="38"/>
    </row>
    <row r="36027" spans="53:54" x14ac:dyDescent="0.25">
      <c r="BA36027" s="38"/>
      <c r="BB36027" s="38"/>
    </row>
    <row r="36028" spans="53:54" x14ac:dyDescent="0.25">
      <c r="BA36028" s="38"/>
      <c r="BB36028" s="38"/>
    </row>
    <row r="36029" spans="53:54" x14ac:dyDescent="0.25">
      <c r="BA36029" s="38"/>
      <c r="BB36029" s="38"/>
    </row>
    <row r="36030" spans="53:54" x14ac:dyDescent="0.25">
      <c r="BA36030" s="38"/>
      <c r="BB36030" s="38"/>
    </row>
    <row r="36031" spans="53:54" x14ac:dyDescent="0.25">
      <c r="BA36031" s="38"/>
      <c r="BB36031" s="38"/>
    </row>
    <row r="36032" spans="53:54" x14ac:dyDescent="0.25">
      <c r="BA36032" s="38"/>
      <c r="BB36032" s="38"/>
    </row>
    <row r="36033" spans="53:54" x14ac:dyDescent="0.25">
      <c r="BA36033" s="38"/>
      <c r="BB36033" s="38"/>
    </row>
    <row r="36034" spans="53:54" x14ac:dyDescent="0.25">
      <c r="BA36034" s="38"/>
      <c r="BB36034" s="38"/>
    </row>
    <row r="36035" spans="53:54" x14ac:dyDescent="0.25">
      <c r="BA36035" s="38"/>
      <c r="BB36035" s="38"/>
    </row>
    <row r="36036" spans="53:54" x14ac:dyDescent="0.25">
      <c r="BA36036" s="38"/>
      <c r="BB36036" s="38"/>
    </row>
    <row r="36037" spans="53:54" x14ac:dyDescent="0.25">
      <c r="BA36037" s="38"/>
      <c r="BB36037" s="38"/>
    </row>
    <row r="36038" spans="53:54" x14ac:dyDescent="0.25">
      <c r="BA36038" s="38"/>
      <c r="BB36038" s="38"/>
    </row>
    <row r="36039" spans="53:54" x14ac:dyDescent="0.25">
      <c r="BA36039" s="38"/>
      <c r="BB36039" s="38"/>
    </row>
    <row r="36040" spans="53:54" x14ac:dyDescent="0.25">
      <c r="BA36040" s="38"/>
      <c r="BB36040" s="38"/>
    </row>
    <row r="36041" spans="53:54" x14ac:dyDescent="0.25">
      <c r="BA36041" s="38"/>
      <c r="BB36041" s="38"/>
    </row>
    <row r="36042" spans="53:54" x14ac:dyDescent="0.25">
      <c r="BA36042" s="38"/>
      <c r="BB36042" s="38"/>
    </row>
    <row r="36043" spans="53:54" x14ac:dyDescent="0.25">
      <c r="BA36043" s="38"/>
      <c r="BB36043" s="38"/>
    </row>
    <row r="36044" spans="53:54" x14ac:dyDescent="0.25">
      <c r="BA36044" s="38"/>
      <c r="BB36044" s="38"/>
    </row>
    <row r="36045" spans="53:54" x14ac:dyDescent="0.25">
      <c r="BA36045" s="38"/>
      <c r="BB36045" s="38"/>
    </row>
    <row r="36046" spans="53:54" x14ac:dyDescent="0.25">
      <c r="BA36046" s="38"/>
      <c r="BB36046" s="38"/>
    </row>
    <row r="36047" spans="53:54" x14ac:dyDescent="0.25">
      <c r="BA36047" s="38"/>
      <c r="BB36047" s="38"/>
    </row>
    <row r="36048" spans="53:54" x14ac:dyDescent="0.25">
      <c r="BA36048" s="38"/>
      <c r="BB36048" s="38"/>
    </row>
    <row r="36049" spans="53:54" x14ac:dyDescent="0.25">
      <c r="BA36049" s="38"/>
      <c r="BB36049" s="38"/>
    </row>
    <row r="36050" spans="53:54" x14ac:dyDescent="0.25">
      <c r="BA36050" s="38"/>
      <c r="BB36050" s="38"/>
    </row>
    <row r="36051" spans="53:54" x14ac:dyDescent="0.25">
      <c r="BA36051" s="38"/>
      <c r="BB36051" s="38"/>
    </row>
    <row r="36052" spans="53:54" x14ac:dyDescent="0.25">
      <c r="BA36052" s="38"/>
      <c r="BB36052" s="38"/>
    </row>
    <row r="36053" spans="53:54" x14ac:dyDescent="0.25">
      <c r="BA36053" s="38"/>
      <c r="BB36053" s="38"/>
    </row>
    <row r="36054" spans="53:54" x14ac:dyDescent="0.25">
      <c r="BA36054" s="38"/>
      <c r="BB36054" s="38"/>
    </row>
    <row r="36055" spans="53:54" x14ac:dyDescent="0.25">
      <c r="BA36055" s="38"/>
      <c r="BB36055" s="38"/>
    </row>
    <row r="36056" spans="53:54" x14ac:dyDescent="0.25">
      <c r="BA36056" s="38"/>
      <c r="BB36056" s="38"/>
    </row>
    <row r="36057" spans="53:54" x14ac:dyDescent="0.25">
      <c r="BA36057" s="38"/>
      <c r="BB36057" s="38"/>
    </row>
    <row r="36058" spans="53:54" x14ac:dyDescent="0.25">
      <c r="BA36058" s="38"/>
      <c r="BB36058" s="38"/>
    </row>
    <row r="36059" spans="53:54" x14ac:dyDescent="0.25">
      <c r="BA36059" s="38"/>
      <c r="BB36059" s="38"/>
    </row>
    <row r="36060" spans="53:54" x14ac:dyDescent="0.25">
      <c r="BA36060" s="38"/>
      <c r="BB36060" s="38"/>
    </row>
    <row r="36061" spans="53:54" x14ac:dyDescent="0.25">
      <c r="BA36061" s="38"/>
      <c r="BB36061" s="38"/>
    </row>
    <row r="36062" spans="53:54" x14ac:dyDescent="0.25">
      <c r="BA36062" s="38"/>
      <c r="BB36062" s="38"/>
    </row>
    <row r="36063" spans="53:54" x14ac:dyDescent="0.25">
      <c r="BA36063" s="38"/>
      <c r="BB36063" s="38"/>
    </row>
    <row r="36064" spans="53:54" x14ac:dyDescent="0.25">
      <c r="BA36064" s="38"/>
      <c r="BB36064" s="38"/>
    </row>
    <row r="36065" spans="53:54" x14ac:dyDescent="0.25">
      <c r="BA36065" s="38"/>
      <c r="BB36065" s="38"/>
    </row>
    <row r="36066" spans="53:54" x14ac:dyDescent="0.25">
      <c r="BA36066" s="38"/>
      <c r="BB36066" s="38"/>
    </row>
    <row r="36067" spans="53:54" x14ac:dyDescent="0.25">
      <c r="BA36067" s="38"/>
      <c r="BB36067" s="38"/>
    </row>
    <row r="36068" spans="53:54" x14ac:dyDescent="0.25">
      <c r="BA36068" s="38"/>
      <c r="BB36068" s="38"/>
    </row>
    <row r="36069" spans="53:54" x14ac:dyDescent="0.25">
      <c r="BA36069" s="38"/>
      <c r="BB36069" s="38"/>
    </row>
    <row r="36070" spans="53:54" x14ac:dyDescent="0.25">
      <c r="BA36070" s="38"/>
      <c r="BB36070" s="38"/>
    </row>
    <row r="36071" spans="53:54" x14ac:dyDescent="0.25">
      <c r="BA36071" s="38"/>
      <c r="BB36071" s="38"/>
    </row>
    <row r="36072" spans="53:54" x14ac:dyDescent="0.25">
      <c r="BA36072" s="38"/>
      <c r="BB36072" s="38"/>
    </row>
    <row r="36073" spans="53:54" x14ac:dyDescent="0.25">
      <c r="BA36073" s="38"/>
      <c r="BB36073" s="38"/>
    </row>
    <row r="36074" spans="53:54" x14ac:dyDescent="0.25">
      <c r="BA36074" s="38"/>
      <c r="BB36074" s="38"/>
    </row>
    <row r="36075" spans="53:54" x14ac:dyDescent="0.25">
      <c r="BA36075" s="38"/>
      <c r="BB36075" s="38"/>
    </row>
    <row r="36076" spans="53:54" x14ac:dyDescent="0.25">
      <c r="BA36076" s="38"/>
      <c r="BB36076" s="38"/>
    </row>
    <row r="36077" spans="53:54" x14ac:dyDescent="0.25">
      <c r="BA36077" s="38"/>
      <c r="BB36077" s="38"/>
    </row>
    <row r="36078" spans="53:54" x14ac:dyDescent="0.25">
      <c r="BA36078" s="38"/>
      <c r="BB36078" s="38"/>
    </row>
    <row r="36079" spans="53:54" x14ac:dyDescent="0.25">
      <c r="BA36079" s="38"/>
      <c r="BB36079" s="38"/>
    </row>
    <row r="36080" spans="53:54" x14ac:dyDescent="0.25">
      <c r="BA36080" s="38"/>
      <c r="BB36080" s="38"/>
    </row>
    <row r="36081" spans="53:54" x14ac:dyDescent="0.25">
      <c r="BA36081" s="38"/>
      <c r="BB36081" s="38"/>
    </row>
    <row r="36082" spans="53:54" x14ac:dyDescent="0.25">
      <c r="BA36082" s="38"/>
      <c r="BB36082" s="38"/>
    </row>
    <row r="36083" spans="53:54" x14ac:dyDescent="0.25">
      <c r="BA36083" s="38"/>
      <c r="BB36083" s="38"/>
    </row>
    <row r="36084" spans="53:54" x14ac:dyDescent="0.25">
      <c r="BA36084" s="38"/>
      <c r="BB36084" s="38"/>
    </row>
    <row r="36085" spans="53:54" x14ac:dyDescent="0.25">
      <c r="BA36085" s="38"/>
      <c r="BB36085" s="38"/>
    </row>
    <row r="36086" spans="53:54" x14ac:dyDescent="0.25">
      <c r="BA36086" s="38"/>
      <c r="BB36086" s="38"/>
    </row>
    <row r="36087" spans="53:54" x14ac:dyDescent="0.25">
      <c r="BA36087" s="38"/>
      <c r="BB36087" s="38"/>
    </row>
    <row r="36088" spans="53:54" x14ac:dyDescent="0.25">
      <c r="BA36088" s="38"/>
      <c r="BB36088" s="38"/>
    </row>
    <row r="36089" spans="53:54" x14ac:dyDescent="0.25">
      <c r="BA36089" s="38"/>
      <c r="BB36089" s="38"/>
    </row>
    <row r="36090" spans="53:54" x14ac:dyDescent="0.25">
      <c r="BA36090" s="38"/>
      <c r="BB36090" s="38"/>
    </row>
    <row r="36091" spans="53:54" x14ac:dyDescent="0.25">
      <c r="BA36091" s="38"/>
      <c r="BB36091" s="38"/>
    </row>
    <row r="36092" spans="53:54" x14ac:dyDescent="0.25">
      <c r="BA36092" s="38"/>
      <c r="BB36092" s="38"/>
    </row>
    <row r="36093" spans="53:54" x14ac:dyDescent="0.25">
      <c r="BA36093" s="38"/>
      <c r="BB36093" s="38"/>
    </row>
    <row r="36094" spans="53:54" x14ac:dyDescent="0.25">
      <c r="BA36094" s="38"/>
      <c r="BB36094" s="38"/>
    </row>
    <row r="36095" spans="53:54" x14ac:dyDescent="0.25">
      <c r="BA36095" s="38"/>
      <c r="BB36095" s="38"/>
    </row>
    <row r="36096" spans="53:54" x14ac:dyDescent="0.25">
      <c r="BA36096" s="38"/>
      <c r="BB36096" s="38"/>
    </row>
    <row r="36097" spans="53:54" x14ac:dyDescent="0.25">
      <c r="BA36097" s="38"/>
      <c r="BB36097" s="38"/>
    </row>
    <row r="36098" spans="53:54" x14ac:dyDescent="0.25">
      <c r="BA36098" s="38"/>
      <c r="BB36098" s="38"/>
    </row>
    <row r="36099" spans="53:54" x14ac:dyDescent="0.25">
      <c r="BA36099" s="38"/>
      <c r="BB36099" s="38"/>
    </row>
    <row r="36100" spans="53:54" x14ac:dyDescent="0.25">
      <c r="BA36100" s="38"/>
      <c r="BB36100" s="38"/>
    </row>
    <row r="36101" spans="53:54" x14ac:dyDescent="0.25">
      <c r="BA36101" s="38"/>
      <c r="BB36101" s="38"/>
    </row>
    <row r="36102" spans="53:54" x14ac:dyDescent="0.25">
      <c r="BA36102" s="38"/>
      <c r="BB36102" s="38"/>
    </row>
    <row r="36103" spans="53:54" x14ac:dyDescent="0.25">
      <c r="BA36103" s="38"/>
      <c r="BB36103" s="38"/>
    </row>
    <row r="36104" spans="53:54" x14ac:dyDescent="0.25">
      <c r="BA36104" s="38"/>
      <c r="BB36104" s="38"/>
    </row>
    <row r="36105" spans="53:54" x14ac:dyDescent="0.25">
      <c r="BA36105" s="38"/>
      <c r="BB36105" s="38"/>
    </row>
    <row r="36106" spans="53:54" x14ac:dyDescent="0.25">
      <c r="BA36106" s="38"/>
      <c r="BB36106" s="38"/>
    </row>
    <row r="36107" spans="53:54" x14ac:dyDescent="0.25">
      <c r="BA36107" s="38"/>
      <c r="BB36107" s="38"/>
    </row>
    <row r="36108" spans="53:54" x14ac:dyDescent="0.25">
      <c r="BA36108" s="38"/>
      <c r="BB36108" s="38"/>
    </row>
    <row r="36109" spans="53:54" x14ac:dyDescent="0.25">
      <c r="BA36109" s="38"/>
      <c r="BB36109" s="38"/>
    </row>
    <row r="36110" spans="53:54" x14ac:dyDescent="0.25">
      <c r="BA36110" s="38"/>
      <c r="BB36110" s="38"/>
    </row>
    <row r="36111" spans="53:54" x14ac:dyDescent="0.25">
      <c r="BA36111" s="38"/>
      <c r="BB36111" s="38"/>
    </row>
    <row r="36112" spans="53:54" x14ac:dyDescent="0.25">
      <c r="BA36112" s="38"/>
      <c r="BB36112" s="38"/>
    </row>
    <row r="36113" spans="53:54" x14ac:dyDescent="0.25">
      <c r="BA36113" s="38"/>
      <c r="BB36113" s="38"/>
    </row>
    <row r="36114" spans="53:54" x14ac:dyDescent="0.25">
      <c r="BA36114" s="38"/>
      <c r="BB36114" s="38"/>
    </row>
    <row r="36115" spans="53:54" x14ac:dyDescent="0.25">
      <c r="BA36115" s="38"/>
      <c r="BB36115" s="38"/>
    </row>
    <row r="36116" spans="53:54" x14ac:dyDescent="0.25">
      <c r="BA36116" s="38"/>
      <c r="BB36116" s="38"/>
    </row>
    <row r="36117" spans="53:54" x14ac:dyDescent="0.25">
      <c r="BA36117" s="38"/>
      <c r="BB36117" s="38"/>
    </row>
    <row r="36118" spans="53:54" x14ac:dyDescent="0.25">
      <c r="BA36118" s="38"/>
      <c r="BB36118" s="38"/>
    </row>
    <row r="36119" spans="53:54" x14ac:dyDescent="0.25">
      <c r="BA36119" s="38"/>
      <c r="BB36119" s="38"/>
    </row>
    <row r="36120" spans="53:54" x14ac:dyDescent="0.25">
      <c r="BA36120" s="38"/>
      <c r="BB36120" s="38"/>
    </row>
    <row r="36121" spans="53:54" x14ac:dyDescent="0.25">
      <c r="BA36121" s="38"/>
      <c r="BB36121" s="38"/>
    </row>
    <row r="36122" spans="53:54" x14ac:dyDescent="0.25">
      <c r="BA36122" s="38"/>
      <c r="BB36122" s="38"/>
    </row>
    <row r="36123" spans="53:54" x14ac:dyDescent="0.25">
      <c r="BA36123" s="38"/>
      <c r="BB36123" s="38"/>
    </row>
    <row r="36124" spans="53:54" x14ac:dyDescent="0.25">
      <c r="BA36124" s="38"/>
      <c r="BB36124" s="38"/>
    </row>
    <row r="36125" spans="53:54" x14ac:dyDescent="0.25">
      <c r="BA36125" s="38"/>
      <c r="BB36125" s="38"/>
    </row>
    <row r="36126" spans="53:54" x14ac:dyDescent="0.25">
      <c r="BA36126" s="38"/>
      <c r="BB36126" s="38"/>
    </row>
    <row r="36127" spans="53:54" x14ac:dyDescent="0.25">
      <c r="BA36127" s="38"/>
      <c r="BB36127" s="38"/>
    </row>
    <row r="36128" spans="53:54" x14ac:dyDescent="0.25">
      <c r="BA36128" s="38"/>
      <c r="BB36128" s="38"/>
    </row>
    <row r="36129" spans="53:54" x14ac:dyDescent="0.25">
      <c r="BA36129" s="38"/>
      <c r="BB36129" s="38"/>
    </row>
    <row r="36130" spans="53:54" x14ac:dyDescent="0.25">
      <c r="BA36130" s="38"/>
      <c r="BB36130" s="38"/>
    </row>
    <row r="36131" spans="53:54" x14ac:dyDescent="0.25">
      <c r="BA36131" s="38"/>
      <c r="BB36131" s="38"/>
    </row>
    <row r="36132" spans="53:54" x14ac:dyDescent="0.25">
      <c r="BA36132" s="38"/>
      <c r="BB36132" s="38"/>
    </row>
    <row r="36133" spans="53:54" x14ac:dyDescent="0.25">
      <c r="BA36133" s="38"/>
      <c r="BB36133" s="38"/>
    </row>
    <row r="36134" spans="53:54" x14ac:dyDescent="0.25">
      <c r="BA36134" s="38"/>
      <c r="BB36134" s="38"/>
    </row>
    <row r="36135" spans="53:54" x14ac:dyDescent="0.25">
      <c r="BA36135" s="38"/>
      <c r="BB36135" s="38"/>
    </row>
    <row r="36136" spans="53:54" x14ac:dyDescent="0.25">
      <c r="BA36136" s="38"/>
      <c r="BB36136" s="38"/>
    </row>
    <row r="36137" spans="53:54" x14ac:dyDescent="0.25">
      <c r="BA36137" s="38"/>
      <c r="BB36137" s="38"/>
    </row>
    <row r="36138" spans="53:54" x14ac:dyDescent="0.25">
      <c r="BA36138" s="38"/>
      <c r="BB36138" s="38"/>
    </row>
    <row r="36139" spans="53:54" x14ac:dyDescent="0.25">
      <c r="BA36139" s="38"/>
      <c r="BB36139" s="38"/>
    </row>
    <row r="36140" spans="53:54" x14ac:dyDescent="0.25">
      <c r="BA36140" s="38"/>
      <c r="BB36140" s="38"/>
    </row>
    <row r="36141" spans="53:54" x14ac:dyDescent="0.25">
      <c r="BA36141" s="38"/>
      <c r="BB36141" s="38"/>
    </row>
    <row r="36142" spans="53:54" x14ac:dyDescent="0.25">
      <c r="BA36142" s="38"/>
      <c r="BB36142" s="38"/>
    </row>
    <row r="36143" spans="53:54" x14ac:dyDescent="0.25">
      <c r="BA36143" s="38"/>
      <c r="BB36143" s="38"/>
    </row>
    <row r="36144" spans="53:54" x14ac:dyDescent="0.25">
      <c r="BA36144" s="38"/>
      <c r="BB36144" s="38"/>
    </row>
    <row r="36145" spans="53:54" x14ac:dyDescent="0.25">
      <c r="BA36145" s="38"/>
      <c r="BB36145" s="38"/>
    </row>
    <row r="36146" spans="53:54" x14ac:dyDescent="0.25">
      <c r="BA36146" s="38"/>
      <c r="BB36146" s="38"/>
    </row>
    <row r="36147" spans="53:54" x14ac:dyDescent="0.25">
      <c r="BA36147" s="38"/>
      <c r="BB36147" s="38"/>
    </row>
    <row r="36148" spans="53:54" x14ac:dyDescent="0.25">
      <c r="BA36148" s="38"/>
      <c r="BB36148" s="38"/>
    </row>
    <row r="36149" spans="53:54" x14ac:dyDescent="0.25">
      <c r="BA36149" s="38"/>
      <c r="BB36149" s="38"/>
    </row>
    <row r="36150" spans="53:54" x14ac:dyDescent="0.25">
      <c r="BA36150" s="38"/>
      <c r="BB36150" s="38"/>
    </row>
    <row r="36151" spans="53:54" x14ac:dyDescent="0.25">
      <c r="BA36151" s="38"/>
      <c r="BB36151" s="38"/>
    </row>
    <row r="36152" spans="53:54" x14ac:dyDescent="0.25">
      <c r="BA36152" s="38"/>
      <c r="BB36152" s="38"/>
    </row>
    <row r="36153" spans="53:54" x14ac:dyDescent="0.25">
      <c r="BA36153" s="38"/>
      <c r="BB36153" s="38"/>
    </row>
    <row r="36154" spans="53:54" x14ac:dyDescent="0.25">
      <c r="BA36154" s="38"/>
      <c r="BB36154" s="38"/>
    </row>
    <row r="36155" spans="53:54" x14ac:dyDescent="0.25">
      <c r="BA36155" s="38"/>
      <c r="BB36155" s="38"/>
    </row>
    <row r="36156" spans="53:54" x14ac:dyDescent="0.25">
      <c r="BA36156" s="38"/>
      <c r="BB36156" s="38"/>
    </row>
    <row r="36157" spans="53:54" x14ac:dyDescent="0.25">
      <c r="BA36157" s="38"/>
      <c r="BB36157" s="38"/>
    </row>
    <row r="36158" spans="53:54" x14ac:dyDescent="0.25">
      <c r="BA36158" s="38"/>
      <c r="BB36158" s="38"/>
    </row>
    <row r="36159" spans="53:54" x14ac:dyDescent="0.25">
      <c r="BA36159" s="38"/>
      <c r="BB36159" s="38"/>
    </row>
    <row r="36160" spans="53:54" x14ac:dyDescent="0.25">
      <c r="BA36160" s="38"/>
      <c r="BB36160" s="38"/>
    </row>
    <row r="36161" spans="53:54" x14ac:dyDescent="0.25">
      <c r="BA36161" s="38"/>
      <c r="BB36161" s="38"/>
    </row>
    <row r="36162" spans="53:54" x14ac:dyDescent="0.25">
      <c r="BA36162" s="38"/>
      <c r="BB36162" s="38"/>
    </row>
    <row r="36163" spans="53:54" x14ac:dyDescent="0.25">
      <c r="BA36163" s="38"/>
      <c r="BB36163" s="38"/>
    </row>
    <row r="36164" spans="53:54" x14ac:dyDescent="0.25">
      <c r="BA36164" s="38"/>
      <c r="BB36164" s="38"/>
    </row>
    <row r="36165" spans="53:54" x14ac:dyDescent="0.25">
      <c r="BA36165" s="38"/>
      <c r="BB36165" s="38"/>
    </row>
    <row r="36166" spans="53:54" x14ac:dyDescent="0.25">
      <c r="BA36166" s="38"/>
      <c r="BB36166" s="38"/>
    </row>
    <row r="36167" spans="53:54" x14ac:dyDescent="0.25">
      <c r="BA36167" s="38"/>
      <c r="BB36167" s="38"/>
    </row>
    <row r="36168" spans="53:54" x14ac:dyDescent="0.25">
      <c r="BA36168" s="38"/>
      <c r="BB36168" s="38"/>
    </row>
    <row r="36169" spans="53:54" x14ac:dyDescent="0.25">
      <c r="BA36169" s="38"/>
      <c r="BB36169" s="38"/>
    </row>
    <row r="36170" spans="53:54" x14ac:dyDescent="0.25">
      <c r="BA36170" s="38"/>
      <c r="BB36170" s="38"/>
    </row>
    <row r="36171" spans="53:54" x14ac:dyDescent="0.25">
      <c r="BA36171" s="38"/>
      <c r="BB36171" s="38"/>
    </row>
    <row r="36172" spans="53:54" x14ac:dyDescent="0.25">
      <c r="BA36172" s="38"/>
      <c r="BB36172" s="38"/>
    </row>
    <row r="36173" spans="53:54" x14ac:dyDescent="0.25">
      <c r="BA36173" s="38"/>
      <c r="BB36173" s="38"/>
    </row>
    <row r="36174" spans="53:54" x14ac:dyDescent="0.25">
      <c r="BA36174" s="38"/>
      <c r="BB36174" s="38"/>
    </row>
    <row r="36175" spans="53:54" x14ac:dyDescent="0.25">
      <c r="BA36175" s="38"/>
      <c r="BB36175" s="38"/>
    </row>
    <row r="36176" spans="53:54" x14ac:dyDescent="0.25">
      <c r="BA36176" s="38"/>
      <c r="BB36176" s="38"/>
    </row>
    <row r="36177" spans="53:54" x14ac:dyDescent="0.25">
      <c r="BA36177" s="38"/>
      <c r="BB36177" s="38"/>
    </row>
    <row r="36178" spans="53:54" x14ac:dyDescent="0.25">
      <c r="BA36178" s="38"/>
      <c r="BB36178" s="38"/>
    </row>
    <row r="36179" spans="53:54" x14ac:dyDescent="0.25">
      <c r="BA36179" s="38"/>
      <c r="BB36179" s="38"/>
    </row>
    <row r="36180" spans="53:54" x14ac:dyDescent="0.25">
      <c r="BA36180" s="38"/>
      <c r="BB36180" s="38"/>
    </row>
    <row r="36181" spans="53:54" x14ac:dyDescent="0.25">
      <c r="BA36181" s="38"/>
      <c r="BB36181" s="38"/>
    </row>
    <row r="36182" spans="53:54" x14ac:dyDescent="0.25">
      <c r="BA36182" s="38"/>
      <c r="BB36182" s="38"/>
    </row>
    <row r="36183" spans="53:54" x14ac:dyDescent="0.25">
      <c r="BA36183" s="38"/>
      <c r="BB36183" s="38"/>
    </row>
    <row r="36184" spans="53:54" x14ac:dyDescent="0.25">
      <c r="BA36184" s="38"/>
      <c r="BB36184" s="38"/>
    </row>
    <row r="36185" spans="53:54" x14ac:dyDescent="0.25">
      <c r="BA36185" s="38"/>
      <c r="BB36185" s="38"/>
    </row>
    <row r="36186" spans="53:54" x14ac:dyDescent="0.25">
      <c r="BA36186" s="38"/>
      <c r="BB36186" s="38"/>
    </row>
    <row r="36187" spans="53:54" x14ac:dyDescent="0.25">
      <c r="BA36187" s="38"/>
      <c r="BB36187" s="38"/>
    </row>
    <row r="36188" spans="53:54" x14ac:dyDescent="0.25">
      <c r="BA36188" s="38"/>
      <c r="BB36188" s="38"/>
    </row>
    <row r="36189" spans="53:54" x14ac:dyDescent="0.25">
      <c r="BA36189" s="38"/>
      <c r="BB36189" s="38"/>
    </row>
    <row r="36190" spans="53:54" x14ac:dyDescent="0.25">
      <c r="BA36190" s="38"/>
      <c r="BB36190" s="38"/>
    </row>
    <row r="36191" spans="53:54" x14ac:dyDescent="0.25">
      <c r="BA36191" s="38"/>
      <c r="BB36191" s="38"/>
    </row>
    <row r="36192" spans="53:54" x14ac:dyDescent="0.25">
      <c r="BA36192" s="38"/>
      <c r="BB36192" s="38"/>
    </row>
    <row r="36193" spans="53:54" x14ac:dyDescent="0.25">
      <c r="BA36193" s="38"/>
      <c r="BB36193" s="38"/>
    </row>
    <row r="36194" spans="53:54" x14ac:dyDescent="0.25">
      <c r="BA36194" s="38"/>
      <c r="BB36194" s="38"/>
    </row>
    <row r="36195" spans="53:54" x14ac:dyDescent="0.25">
      <c r="BA36195" s="38"/>
      <c r="BB36195" s="38"/>
    </row>
    <row r="36196" spans="53:54" x14ac:dyDescent="0.25">
      <c r="BA36196" s="38"/>
      <c r="BB36196" s="38"/>
    </row>
    <row r="36197" spans="53:54" x14ac:dyDescent="0.25">
      <c r="BA36197" s="38"/>
      <c r="BB36197" s="38"/>
    </row>
    <row r="36198" spans="53:54" x14ac:dyDescent="0.25">
      <c r="BA36198" s="38"/>
      <c r="BB36198" s="38"/>
    </row>
    <row r="36199" spans="53:54" x14ac:dyDescent="0.25">
      <c r="BA36199" s="38"/>
      <c r="BB36199" s="38"/>
    </row>
    <row r="36200" spans="53:54" x14ac:dyDescent="0.25">
      <c r="BA36200" s="38"/>
      <c r="BB36200" s="38"/>
    </row>
    <row r="36201" spans="53:54" x14ac:dyDescent="0.25">
      <c r="BA36201" s="38"/>
      <c r="BB36201" s="38"/>
    </row>
    <row r="36202" spans="53:54" x14ac:dyDescent="0.25">
      <c r="BA36202" s="38"/>
      <c r="BB36202" s="38"/>
    </row>
    <row r="36203" spans="53:54" x14ac:dyDescent="0.25">
      <c r="BA36203" s="38"/>
      <c r="BB36203" s="38"/>
    </row>
    <row r="36204" spans="53:54" x14ac:dyDescent="0.25">
      <c r="BA36204" s="38"/>
      <c r="BB36204" s="38"/>
    </row>
    <row r="36205" spans="53:54" x14ac:dyDescent="0.25">
      <c r="BA36205" s="38"/>
      <c r="BB36205" s="38"/>
    </row>
    <row r="36206" spans="53:54" x14ac:dyDescent="0.25">
      <c r="BA36206" s="38"/>
      <c r="BB36206" s="38"/>
    </row>
    <row r="36207" spans="53:54" x14ac:dyDescent="0.25">
      <c r="BA36207" s="38"/>
      <c r="BB36207" s="38"/>
    </row>
    <row r="36208" spans="53:54" x14ac:dyDescent="0.25">
      <c r="BA36208" s="38"/>
      <c r="BB36208" s="38"/>
    </row>
    <row r="36209" spans="53:54" x14ac:dyDescent="0.25">
      <c r="BA36209" s="38"/>
      <c r="BB36209" s="38"/>
    </row>
    <row r="36210" spans="53:54" x14ac:dyDescent="0.25">
      <c r="BA36210" s="38"/>
      <c r="BB36210" s="38"/>
    </row>
    <row r="36211" spans="53:54" x14ac:dyDescent="0.25">
      <c r="BA36211" s="38"/>
      <c r="BB36211" s="38"/>
    </row>
    <row r="36212" spans="53:54" x14ac:dyDescent="0.25">
      <c r="BA36212" s="38"/>
      <c r="BB36212" s="38"/>
    </row>
    <row r="36213" spans="53:54" x14ac:dyDescent="0.25">
      <c r="BA36213" s="38"/>
      <c r="BB36213" s="38"/>
    </row>
    <row r="36214" spans="53:54" x14ac:dyDescent="0.25">
      <c r="BA36214" s="38"/>
      <c r="BB36214" s="38"/>
    </row>
    <row r="36215" spans="53:54" x14ac:dyDescent="0.25">
      <c r="BA36215" s="38"/>
      <c r="BB36215" s="38"/>
    </row>
    <row r="36216" spans="53:54" x14ac:dyDescent="0.25">
      <c r="BA36216" s="38"/>
      <c r="BB36216" s="38"/>
    </row>
    <row r="36217" spans="53:54" x14ac:dyDescent="0.25">
      <c r="BA36217" s="38"/>
      <c r="BB36217" s="38"/>
    </row>
    <row r="36218" spans="53:54" x14ac:dyDescent="0.25">
      <c r="BA36218" s="38"/>
      <c r="BB36218" s="38"/>
    </row>
    <row r="36219" spans="53:54" x14ac:dyDescent="0.25">
      <c r="BA36219" s="38"/>
      <c r="BB36219" s="38"/>
    </row>
    <row r="36220" spans="53:54" x14ac:dyDescent="0.25">
      <c r="BA36220" s="38"/>
      <c r="BB36220" s="38"/>
    </row>
    <row r="36221" spans="53:54" x14ac:dyDescent="0.25">
      <c r="BA36221" s="38"/>
      <c r="BB36221" s="38"/>
    </row>
    <row r="36222" spans="53:54" x14ac:dyDescent="0.25">
      <c r="BA36222" s="38"/>
      <c r="BB36222" s="38"/>
    </row>
    <row r="36223" spans="53:54" x14ac:dyDescent="0.25">
      <c r="BA36223" s="38"/>
      <c r="BB36223" s="38"/>
    </row>
    <row r="36224" spans="53:54" x14ac:dyDescent="0.25">
      <c r="BA36224" s="38"/>
      <c r="BB36224" s="38"/>
    </row>
    <row r="36225" spans="53:54" x14ac:dyDescent="0.25">
      <c r="BA36225" s="38"/>
      <c r="BB36225" s="38"/>
    </row>
    <row r="36226" spans="53:54" x14ac:dyDescent="0.25">
      <c r="BA36226" s="38"/>
      <c r="BB36226" s="38"/>
    </row>
    <row r="36227" spans="53:54" x14ac:dyDescent="0.25">
      <c r="BA36227" s="38"/>
      <c r="BB36227" s="38"/>
    </row>
    <row r="36228" spans="53:54" x14ac:dyDescent="0.25">
      <c r="BA36228" s="38"/>
      <c r="BB36228" s="38"/>
    </row>
    <row r="36229" spans="53:54" x14ac:dyDescent="0.25">
      <c r="BA36229" s="38"/>
      <c r="BB36229" s="38"/>
    </row>
    <row r="36230" spans="53:54" x14ac:dyDescent="0.25">
      <c r="BA36230" s="38"/>
      <c r="BB36230" s="38"/>
    </row>
    <row r="36231" spans="53:54" x14ac:dyDescent="0.25">
      <c r="BA36231" s="38"/>
      <c r="BB36231" s="38"/>
    </row>
    <row r="36232" spans="53:54" x14ac:dyDescent="0.25">
      <c r="BA36232" s="38"/>
      <c r="BB36232" s="38"/>
    </row>
    <row r="36233" spans="53:54" x14ac:dyDescent="0.25">
      <c r="BA36233" s="38"/>
      <c r="BB36233" s="38"/>
    </row>
    <row r="36234" spans="53:54" x14ac:dyDescent="0.25">
      <c r="BA36234" s="38"/>
      <c r="BB36234" s="38"/>
    </row>
    <row r="36235" spans="53:54" x14ac:dyDescent="0.25">
      <c r="BA36235" s="38"/>
      <c r="BB36235" s="38"/>
    </row>
    <row r="36236" spans="53:54" x14ac:dyDescent="0.25">
      <c r="BA36236" s="38"/>
      <c r="BB36236" s="38"/>
    </row>
    <row r="36237" spans="53:54" x14ac:dyDescent="0.25">
      <c r="BA36237" s="38"/>
      <c r="BB36237" s="38"/>
    </row>
    <row r="36238" spans="53:54" x14ac:dyDescent="0.25">
      <c r="BA36238" s="38"/>
      <c r="BB36238" s="38"/>
    </row>
    <row r="36239" spans="53:54" x14ac:dyDescent="0.25">
      <c r="BA36239" s="38"/>
      <c r="BB36239" s="38"/>
    </row>
    <row r="36240" spans="53:54" x14ac:dyDescent="0.25">
      <c r="BA36240" s="38"/>
      <c r="BB36240" s="38"/>
    </row>
    <row r="36241" spans="53:54" x14ac:dyDescent="0.25">
      <c r="BA36241" s="38"/>
      <c r="BB36241" s="38"/>
    </row>
    <row r="36242" spans="53:54" x14ac:dyDescent="0.25">
      <c r="BA36242" s="38"/>
      <c r="BB36242" s="38"/>
    </row>
    <row r="36243" spans="53:54" x14ac:dyDescent="0.25">
      <c r="BA36243" s="38"/>
      <c r="BB36243" s="38"/>
    </row>
    <row r="36244" spans="53:54" x14ac:dyDescent="0.25">
      <c r="BA36244" s="38"/>
      <c r="BB36244" s="38"/>
    </row>
    <row r="36245" spans="53:54" x14ac:dyDescent="0.25">
      <c r="BA36245" s="38"/>
      <c r="BB36245" s="38"/>
    </row>
    <row r="36246" spans="53:54" x14ac:dyDescent="0.25">
      <c r="BA36246" s="38"/>
      <c r="BB36246" s="38"/>
    </row>
    <row r="36247" spans="53:54" x14ac:dyDescent="0.25">
      <c r="BA36247" s="38"/>
      <c r="BB36247" s="38"/>
    </row>
    <row r="36248" spans="53:54" x14ac:dyDescent="0.25">
      <c r="BA36248" s="38"/>
      <c r="BB36248" s="38"/>
    </row>
    <row r="36249" spans="53:54" x14ac:dyDescent="0.25">
      <c r="BA36249" s="38"/>
      <c r="BB36249" s="38"/>
    </row>
    <row r="36250" spans="53:54" x14ac:dyDescent="0.25">
      <c r="BA36250" s="38"/>
      <c r="BB36250" s="38"/>
    </row>
    <row r="36251" spans="53:54" x14ac:dyDescent="0.25">
      <c r="BA36251" s="38"/>
      <c r="BB36251" s="38"/>
    </row>
    <row r="36252" spans="53:54" x14ac:dyDescent="0.25">
      <c r="BA36252" s="38"/>
      <c r="BB36252" s="38"/>
    </row>
    <row r="36253" spans="53:54" x14ac:dyDescent="0.25">
      <c r="BA36253" s="38"/>
      <c r="BB36253" s="38"/>
    </row>
    <row r="36254" spans="53:54" x14ac:dyDescent="0.25">
      <c r="BA36254" s="38"/>
      <c r="BB36254" s="38"/>
    </row>
    <row r="36255" spans="53:54" x14ac:dyDescent="0.25">
      <c r="BA36255" s="38"/>
      <c r="BB36255" s="38"/>
    </row>
    <row r="36256" spans="53:54" x14ac:dyDescent="0.25">
      <c r="BA36256" s="38"/>
      <c r="BB36256" s="38"/>
    </row>
    <row r="36257" spans="53:54" x14ac:dyDescent="0.25">
      <c r="BA36257" s="38"/>
      <c r="BB36257" s="38"/>
    </row>
    <row r="36258" spans="53:54" x14ac:dyDescent="0.25">
      <c r="BA36258" s="38"/>
      <c r="BB36258" s="38"/>
    </row>
    <row r="36259" spans="53:54" x14ac:dyDescent="0.25">
      <c r="BA36259" s="38"/>
      <c r="BB36259" s="38"/>
    </row>
    <row r="36260" spans="53:54" x14ac:dyDescent="0.25">
      <c r="BA36260" s="38"/>
      <c r="BB36260" s="38"/>
    </row>
    <row r="36261" spans="53:54" x14ac:dyDescent="0.25">
      <c r="BA36261" s="38"/>
      <c r="BB36261" s="38"/>
    </row>
    <row r="36262" spans="53:54" x14ac:dyDescent="0.25">
      <c r="BA36262" s="38"/>
      <c r="BB36262" s="38"/>
    </row>
    <row r="36263" spans="53:54" x14ac:dyDescent="0.25">
      <c r="BA36263" s="38"/>
      <c r="BB36263" s="38"/>
    </row>
    <row r="36264" spans="53:54" x14ac:dyDescent="0.25">
      <c r="BA36264" s="38"/>
      <c r="BB36264" s="38"/>
    </row>
    <row r="36265" spans="53:54" x14ac:dyDescent="0.25">
      <c r="BA36265" s="38"/>
      <c r="BB36265" s="38"/>
    </row>
    <row r="36266" spans="53:54" x14ac:dyDescent="0.25">
      <c r="BA36266" s="38"/>
      <c r="BB36266" s="38"/>
    </row>
    <row r="36267" spans="53:54" x14ac:dyDescent="0.25">
      <c r="BA36267" s="38"/>
      <c r="BB36267" s="38"/>
    </row>
    <row r="36268" spans="53:54" x14ac:dyDescent="0.25">
      <c r="BA36268" s="38"/>
      <c r="BB36268" s="38"/>
    </row>
    <row r="36269" spans="53:54" x14ac:dyDescent="0.25">
      <c r="BA36269" s="38"/>
      <c r="BB36269" s="38"/>
    </row>
    <row r="36270" spans="53:54" x14ac:dyDescent="0.25">
      <c r="BA36270" s="38"/>
      <c r="BB36270" s="38"/>
    </row>
    <row r="36271" spans="53:54" x14ac:dyDescent="0.25">
      <c r="BA36271" s="38"/>
      <c r="BB36271" s="38"/>
    </row>
    <row r="36272" spans="53:54" x14ac:dyDescent="0.25">
      <c r="BA36272" s="38"/>
      <c r="BB36272" s="38"/>
    </row>
    <row r="36273" spans="53:54" x14ac:dyDescent="0.25">
      <c r="BA36273" s="38"/>
      <c r="BB36273" s="38"/>
    </row>
    <row r="36274" spans="53:54" x14ac:dyDescent="0.25">
      <c r="BA36274" s="38"/>
      <c r="BB36274" s="38"/>
    </row>
    <row r="36275" spans="53:54" x14ac:dyDescent="0.25">
      <c r="BA36275" s="38"/>
      <c r="BB36275" s="38"/>
    </row>
    <row r="36276" spans="53:54" x14ac:dyDescent="0.25">
      <c r="BA36276" s="38"/>
      <c r="BB36276" s="38"/>
    </row>
    <row r="36277" spans="53:54" x14ac:dyDescent="0.25">
      <c r="BA36277" s="38"/>
      <c r="BB36277" s="38"/>
    </row>
    <row r="36278" spans="53:54" x14ac:dyDescent="0.25">
      <c r="BA36278" s="38"/>
      <c r="BB36278" s="38"/>
    </row>
    <row r="36279" spans="53:54" x14ac:dyDescent="0.25">
      <c r="BA36279" s="38"/>
      <c r="BB36279" s="38"/>
    </row>
    <row r="36280" spans="53:54" x14ac:dyDescent="0.25">
      <c r="BA36280" s="38"/>
      <c r="BB36280" s="38"/>
    </row>
    <row r="36281" spans="53:54" x14ac:dyDescent="0.25">
      <c r="BA36281" s="38"/>
      <c r="BB36281" s="38"/>
    </row>
    <row r="36282" spans="53:54" x14ac:dyDescent="0.25">
      <c r="BA36282" s="38"/>
      <c r="BB36282" s="38"/>
    </row>
    <row r="36283" spans="53:54" x14ac:dyDescent="0.25">
      <c r="BA36283" s="38"/>
      <c r="BB36283" s="38"/>
    </row>
    <row r="36284" spans="53:54" x14ac:dyDescent="0.25">
      <c r="BA36284" s="38"/>
      <c r="BB36284" s="38"/>
    </row>
    <row r="36285" spans="53:54" x14ac:dyDescent="0.25">
      <c r="BA36285" s="38"/>
      <c r="BB36285" s="38"/>
    </row>
    <row r="36286" spans="53:54" x14ac:dyDescent="0.25">
      <c r="BA36286" s="38"/>
      <c r="BB36286" s="38"/>
    </row>
    <row r="36287" spans="53:54" x14ac:dyDescent="0.25">
      <c r="BA36287" s="38"/>
      <c r="BB36287" s="38"/>
    </row>
    <row r="36288" spans="53:54" x14ac:dyDescent="0.25">
      <c r="BA36288" s="38"/>
      <c r="BB36288" s="38"/>
    </row>
    <row r="36289" spans="53:54" x14ac:dyDescent="0.25">
      <c r="BA36289" s="38"/>
      <c r="BB36289" s="38"/>
    </row>
    <row r="36290" spans="53:54" x14ac:dyDescent="0.25">
      <c r="BA36290" s="38"/>
      <c r="BB36290" s="38"/>
    </row>
    <row r="36291" spans="53:54" x14ac:dyDescent="0.25">
      <c r="BA36291" s="38"/>
      <c r="BB36291" s="38"/>
    </row>
    <row r="36292" spans="53:54" x14ac:dyDescent="0.25">
      <c r="BA36292" s="38"/>
      <c r="BB36292" s="38"/>
    </row>
    <row r="36293" spans="53:54" x14ac:dyDescent="0.25">
      <c r="BA36293" s="38"/>
      <c r="BB36293" s="38"/>
    </row>
    <row r="36294" spans="53:54" x14ac:dyDescent="0.25">
      <c r="BA36294" s="38"/>
      <c r="BB36294" s="38"/>
    </row>
    <row r="36295" spans="53:54" x14ac:dyDescent="0.25">
      <c r="BA36295" s="38"/>
      <c r="BB36295" s="38"/>
    </row>
    <row r="36296" spans="53:54" x14ac:dyDescent="0.25">
      <c r="BA36296" s="38"/>
      <c r="BB36296" s="38"/>
    </row>
    <row r="36297" spans="53:54" x14ac:dyDescent="0.25">
      <c r="BA36297" s="38"/>
      <c r="BB36297" s="38"/>
    </row>
    <row r="36298" spans="53:54" x14ac:dyDescent="0.25">
      <c r="BA36298" s="38"/>
      <c r="BB36298" s="38"/>
    </row>
    <row r="36299" spans="53:54" x14ac:dyDescent="0.25">
      <c r="BA36299" s="38"/>
      <c r="BB36299" s="38"/>
    </row>
    <row r="36300" spans="53:54" x14ac:dyDescent="0.25">
      <c r="BA36300" s="38"/>
      <c r="BB36300" s="38"/>
    </row>
    <row r="36301" spans="53:54" x14ac:dyDescent="0.25">
      <c r="BA36301" s="38"/>
      <c r="BB36301" s="38"/>
    </row>
    <row r="36302" spans="53:54" x14ac:dyDescent="0.25">
      <c r="BA36302" s="38"/>
      <c r="BB36302" s="38"/>
    </row>
    <row r="36303" spans="53:54" x14ac:dyDescent="0.25">
      <c r="BA36303" s="38"/>
      <c r="BB36303" s="38"/>
    </row>
    <row r="36304" spans="53:54" x14ac:dyDescent="0.25">
      <c r="BA36304" s="38"/>
      <c r="BB36304" s="38"/>
    </row>
    <row r="36305" spans="53:54" x14ac:dyDescent="0.25">
      <c r="BA36305" s="38"/>
      <c r="BB36305" s="38"/>
    </row>
    <row r="36306" spans="53:54" x14ac:dyDescent="0.25">
      <c r="BA36306" s="38"/>
      <c r="BB36306" s="38"/>
    </row>
    <row r="36307" spans="53:54" x14ac:dyDescent="0.25">
      <c r="BA36307" s="38"/>
      <c r="BB36307" s="38"/>
    </row>
    <row r="36308" spans="53:54" x14ac:dyDescent="0.25">
      <c r="BA36308" s="38"/>
      <c r="BB36308" s="38"/>
    </row>
    <row r="36309" spans="53:54" x14ac:dyDescent="0.25">
      <c r="BA36309" s="38"/>
      <c r="BB36309" s="38"/>
    </row>
    <row r="36310" spans="53:54" x14ac:dyDescent="0.25">
      <c r="BA36310" s="38"/>
      <c r="BB36310" s="38"/>
    </row>
    <row r="36311" spans="53:54" x14ac:dyDescent="0.25">
      <c r="BA36311" s="38"/>
      <c r="BB36311" s="38"/>
    </row>
    <row r="36312" spans="53:54" x14ac:dyDescent="0.25">
      <c r="BA36312" s="38"/>
      <c r="BB36312" s="38"/>
    </row>
    <row r="36313" spans="53:54" x14ac:dyDescent="0.25">
      <c r="BA36313" s="38"/>
      <c r="BB36313" s="38"/>
    </row>
    <row r="36314" spans="53:54" x14ac:dyDescent="0.25">
      <c r="BA36314" s="38"/>
      <c r="BB36314" s="38"/>
    </row>
    <row r="36315" spans="53:54" x14ac:dyDescent="0.25">
      <c r="BA36315" s="38"/>
      <c r="BB36315" s="38"/>
    </row>
    <row r="36316" spans="53:54" x14ac:dyDescent="0.25">
      <c r="BA36316" s="38"/>
      <c r="BB36316" s="38"/>
    </row>
    <row r="36317" spans="53:54" x14ac:dyDescent="0.25">
      <c r="BA36317" s="38"/>
      <c r="BB36317" s="38"/>
    </row>
    <row r="36318" spans="53:54" x14ac:dyDescent="0.25">
      <c r="BA36318" s="38"/>
      <c r="BB36318" s="38"/>
    </row>
    <row r="36319" spans="53:54" x14ac:dyDescent="0.25">
      <c r="BA36319" s="38"/>
      <c r="BB36319" s="38"/>
    </row>
    <row r="36320" spans="53:54" x14ac:dyDescent="0.25">
      <c r="BA36320" s="38"/>
      <c r="BB36320" s="38"/>
    </row>
    <row r="36321" spans="53:54" x14ac:dyDescent="0.25">
      <c r="BA36321" s="38"/>
      <c r="BB36321" s="38"/>
    </row>
    <row r="36322" spans="53:54" x14ac:dyDescent="0.25">
      <c r="BA36322" s="38"/>
      <c r="BB36322" s="38"/>
    </row>
    <row r="36323" spans="53:54" x14ac:dyDescent="0.25">
      <c r="BA36323" s="38"/>
      <c r="BB36323" s="38"/>
    </row>
    <row r="36324" spans="53:54" x14ac:dyDescent="0.25">
      <c r="BA36324" s="38"/>
      <c r="BB36324" s="38"/>
    </row>
    <row r="36325" spans="53:54" x14ac:dyDescent="0.25">
      <c r="BA36325" s="38"/>
      <c r="BB36325" s="38"/>
    </row>
    <row r="36326" spans="53:54" x14ac:dyDescent="0.25">
      <c r="BA36326" s="38"/>
      <c r="BB36326" s="38"/>
    </row>
    <row r="36327" spans="53:54" x14ac:dyDescent="0.25">
      <c r="BA36327" s="38"/>
      <c r="BB36327" s="38"/>
    </row>
    <row r="36328" spans="53:54" x14ac:dyDescent="0.25">
      <c r="BA36328" s="38"/>
      <c r="BB36328" s="38"/>
    </row>
    <row r="36329" spans="53:54" x14ac:dyDescent="0.25">
      <c r="BA36329" s="38"/>
      <c r="BB36329" s="38"/>
    </row>
    <row r="36330" spans="53:54" x14ac:dyDescent="0.25">
      <c r="BA36330" s="38"/>
      <c r="BB36330" s="38"/>
    </row>
    <row r="36331" spans="53:54" x14ac:dyDescent="0.25">
      <c r="BA36331" s="38"/>
      <c r="BB36331" s="38"/>
    </row>
    <row r="36332" spans="53:54" x14ac:dyDescent="0.25">
      <c r="BA36332" s="38"/>
      <c r="BB36332" s="38"/>
    </row>
    <row r="36333" spans="53:54" x14ac:dyDescent="0.25">
      <c r="BA36333" s="38"/>
      <c r="BB36333" s="38"/>
    </row>
    <row r="36334" spans="53:54" x14ac:dyDescent="0.25">
      <c r="BA36334" s="38"/>
      <c r="BB36334" s="38"/>
    </row>
    <row r="36335" spans="53:54" x14ac:dyDescent="0.25">
      <c r="BA36335" s="38"/>
      <c r="BB36335" s="38"/>
    </row>
    <row r="36336" spans="53:54" x14ac:dyDescent="0.25">
      <c r="BA36336" s="38"/>
      <c r="BB36336" s="38"/>
    </row>
    <row r="36337" spans="53:54" x14ac:dyDescent="0.25">
      <c r="BA36337" s="38"/>
      <c r="BB36337" s="38"/>
    </row>
    <row r="36338" spans="53:54" x14ac:dyDescent="0.25">
      <c r="BA36338" s="38"/>
      <c r="BB36338" s="38"/>
    </row>
    <row r="36339" spans="53:54" x14ac:dyDescent="0.25">
      <c r="BA36339" s="38"/>
      <c r="BB36339" s="38"/>
    </row>
    <row r="36340" spans="53:54" x14ac:dyDescent="0.25">
      <c r="BA36340" s="38"/>
      <c r="BB36340" s="38"/>
    </row>
    <row r="36341" spans="53:54" x14ac:dyDescent="0.25">
      <c r="BA36341" s="38"/>
      <c r="BB36341" s="38"/>
    </row>
    <row r="36342" spans="53:54" x14ac:dyDescent="0.25">
      <c r="BA36342" s="38"/>
      <c r="BB36342" s="38"/>
    </row>
    <row r="36343" spans="53:54" x14ac:dyDescent="0.25">
      <c r="BA36343" s="38"/>
      <c r="BB36343" s="38"/>
    </row>
    <row r="36344" spans="53:54" x14ac:dyDescent="0.25">
      <c r="BA36344" s="38"/>
      <c r="BB36344" s="38"/>
    </row>
    <row r="36345" spans="53:54" x14ac:dyDescent="0.25">
      <c r="BA36345" s="38"/>
      <c r="BB36345" s="38"/>
    </row>
    <row r="36346" spans="53:54" x14ac:dyDescent="0.25">
      <c r="BA36346" s="38"/>
      <c r="BB36346" s="38"/>
    </row>
    <row r="36347" spans="53:54" x14ac:dyDescent="0.25">
      <c r="BA36347" s="38"/>
      <c r="BB36347" s="38"/>
    </row>
    <row r="36348" spans="53:54" x14ac:dyDescent="0.25">
      <c r="BA36348" s="38"/>
      <c r="BB36348" s="38"/>
    </row>
    <row r="36349" spans="53:54" x14ac:dyDescent="0.25">
      <c r="BA36349" s="38"/>
      <c r="BB36349" s="38"/>
    </row>
    <row r="36350" spans="53:54" x14ac:dyDescent="0.25">
      <c r="BA36350" s="38"/>
      <c r="BB36350" s="38"/>
    </row>
    <row r="36351" spans="53:54" x14ac:dyDescent="0.25">
      <c r="BA36351" s="38"/>
      <c r="BB36351" s="38"/>
    </row>
    <row r="36352" spans="53:54" x14ac:dyDescent="0.25">
      <c r="BA36352" s="38"/>
      <c r="BB36352" s="38"/>
    </row>
    <row r="36353" spans="53:54" x14ac:dyDescent="0.25">
      <c r="BA36353" s="38"/>
      <c r="BB36353" s="38"/>
    </row>
    <row r="36354" spans="53:54" x14ac:dyDescent="0.25">
      <c r="BA36354" s="38"/>
      <c r="BB36354" s="38"/>
    </row>
    <row r="36355" spans="53:54" x14ac:dyDescent="0.25">
      <c r="BA36355" s="38"/>
      <c r="BB36355" s="38"/>
    </row>
    <row r="36356" spans="53:54" x14ac:dyDescent="0.25">
      <c r="BA36356" s="38"/>
      <c r="BB36356" s="38"/>
    </row>
    <row r="36357" spans="53:54" x14ac:dyDescent="0.25">
      <c r="BA36357" s="38"/>
      <c r="BB36357" s="38"/>
    </row>
    <row r="36358" spans="53:54" x14ac:dyDescent="0.25">
      <c r="BA36358" s="38"/>
      <c r="BB36358" s="38"/>
    </row>
    <row r="36359" spans="53:54" x14ac:dyDescent="0.25">
      <c r="BA36359" s="38"/>
      <c r="BB36359" s="38"/>
    </row>
    <row r="36360" spans="53:54" x14ac:dyDescent="0.25">
      <c r="BA36360" s="38"/>
      <c r="BB36360" s="38"/>
    </row>
    <row r="36361" spans="53:54" x14ac:dyDescent="0.25">
      <c r="BA36361" s="38"/>
      <c r="BB36361" s="38"/>
    </row>
    <row r="36362" spans="53:54" x14ac:dyDescent="0.25">
      <c r="BA36362" s="38"/>
      <c r="BB36362" s="38"/>
    </row>
    <row r="36363" spans="53:54" x14ac:dyDescent="0.25">
      <c r="BA36363" s="38"/>
      <c r="BB36363" s="38"/>
    </row>
    <row r="36364" spans="53:54" x14ac:dyDescent="0.25">
      <c r="BA36364" s="38"/>
      <c r="BB36364" s="38"/>
    </row>
    <row r="36365" spans="53:54" x14ac:dyDescent="0.25">
      <c r="BA36365" s="38"/>
      <c r="BB36365" s="38"/>
    </row>
    <row r="36366" spans="53:54" x14ac:dyDescent="0.25">
      <c r="BA36366" s="38"/>
      <c r="BB36366" s="38"/>
    </row>
    <row r="36367" spans="53:54" x14ac:dyDescent="0.25">
      <c r="BA36367" s="38"/>
      <c r="BB36367" s="38"/>
    </row>
    <row r="36368" spans="53:54" x14ac:dyDescent="0.25">
      <c r="BA36368" s="38"/>
      <c r="BB36368" s="38"/>
    </row>
    <row r="36369" spans="53:54" x14ac:dyDescent="0.25">
      <c r="BA36369" s="38"/>
      <c r="BB36369" s="38"/>
    </row>
    <row r="36370" spans="53:54" x14ac:dyDescent="0.25">
      <c r="BA36370" s="38"/>
      <c r="BB36370" s="38"/>
    </row>
    <row r="36371" spans="53:54" x14ac:dyDescent="0.25">
      <c r="BA36371" s="38"/>
      <c r="BB36371" s="38"/>
    </row>
    <row r="36372" spans="53:54" x14ac:dyDescent="0.25">
      <c r="BA36372" s="38"/>
      <c r="BB36372" s="38"/>
    </row>
    <row r="36373" spans="53:54" x14ac:dyDescent="0.25">
      <c r="BA36373" s="38"/>
      <c r="BB36373" s="38"/>
    </row>
    <row r="36374" spans="53:54" x14ac:dyDescent="0.25">
      <c r="BA36374" s="38"/>
      <c r="BB36374" s="38"/>
    </row>
    <row r="36375" spans="53:54" x14ac:dyDescent="0.25">
      <c r="BA36375" s="38"/>
      <c r="BB36375" s="38"/>
    </row>
    <row r="36376" spans="53:54" x14ac:dyDescent="0.25">
      <c r="BA36376" s="38"/>
      <c r="BB36376" s="38"/>
    </row>
    <row r="36377" spans="53:54" x14ac:dyDescent="0.25">
      <c r="BA36377" s="38"/>
      <c r="BB36377" s="38"/>
    </row>
    <row r="36378" spans="53:54" x14ac:dyDescent="0.25">
      <c r="BA36378" s="38"/>
      <c r="BB36378" s="38"/>
    </row>
    <row r="36379" spans="53:54" x14ac:dyDescent="0.25">
      <c r="BA36379" s="38"/>
      <c r="BB36379" s="38"/>
    </row>
    <row r="36380" spans="53:54" x14ac:dyDescent="0.25">
      <c r="BA36380" s="38"/>
      <c r="BB36380" s="38"/>
    </row>
    <row r="36381" spans="53:54" x14ac:dyDescent="0.25">
      <c r="BA36381" s="38"/>
      <c r="BB36381" s="38"/>
    </row>
    <row r="36382" spans="53:54" x14ac:dyDescent="0.25">
      <c r="BA36382" s="38"/>
      <c r="BB36382" s="38"/>
    </row>
    <row r="36383" spans="53:54" x14ac:dyDescent="0.25">
      <c r="BA36383" s="38"/>
      <c r="BB36383" s="38"/>
    </row>
    <row r="36384" spans="53:54" x14ac:dyDescent="0.25">
      <c r="BA36384" s="38"/>
      <c r="BB36384" s="38"/>
    </row>
    <row r="36385" spans="53:54" x14ac:dyDescent="0.25">
      <c r="BA36385" s="38"/>
      <c r="BB36385" s="38"/>
    </row>
    <row r="36386" spans="53:54" x14ac:dyDescent="0.25">
      <c r="BA36386" s="38"/>
      <c r="BB36386" s="38"/>
    </row>
    <row r="36387" spans="53:54" x14ac:dyDescent="0.25">
      <c r="BA36387" s="38"/>
      <c r="BB36387" s="38"/>
    </row>
    <row r="36388" spans="53:54" x14ac:dyDescent="0.25">
      <c r="BA36388" s="38"/>
      <c r="BB36388" s="38"/>
    </row>
    <row r="36389" spans="53:54" x14ac:dyDescent="0.25">
      <c r="BA36389" s="38"/>
      <c r="BB36389" s="38"/>
    </row>
    <row r="36390" spans="53:54" x14ac:dyDescent="0.25">
      <c r="BA36390" s="38"/>
      <c r="BB36390" s="38"/>
    </row>
    <row r="36391" spans="53:54" x14ac:dyDescent="0.25">
      <c r="BA36391" s="38"/>
      <c r="BB36391" s="38"/>
    </row>
    <row r="36392" spans="53:54" x14ac:dyDescent="0.25">
      <c r="BA36392" s="38"/>
      <c r="BB36392" s="38"/>
    </row>
    <row r="36393" spans="53:54" x14ac:dyDescent="0.25">
      <c r="BA36393" s="38"/>
      <c r="BB36393" s="38"/>
    </row>
    <row r="36394" spans="53:54" x14ac:dyDescent="0.25">
      <c r="BA36394" s="38"/>
      <c r="BB36394" s="38"/>
    </row>
    <row r="36395" spans="53:54" x14ac:dyDescent="0.25">
      <c r="BA36395" s="38"/>
      <c r="BB36395" s="38"/>
    </row>
    <row r="36396" spans="53:54" x14ac:dyDescent="0.25">
      <c r="BA36396" s="38"/>
      <c r="BB36396" s="38"/>
    </row>
    <row r="36397" spans="53:54" x14ac:dyDescent="0.25">
      <c r="BA36397" s="38"/>
      <c r="BB36397" s="38"/>
    </row>
    <row r="36398" spans="53:54" x14ac:dyDescent="0.25">
      <c r="BA36398" s="38"/>
      <c r="BB36398" s="38"/>
    </row>
    <row r="36399" spans="53:54" x14ac:dyDescent="0.25">
      <c r="BA36399" s="38"/>
      <c r="BB36399" s="38"/>
    </row>
    <row r="36400" spans="53:54" x14ac:dyDescent="0.25">
      <c r="BA36400" s="38"/>
      <c r="BB36400" s="38"/>
    </row>
    <row r="36401" spans="53:54" x14ac:dyDescent="0.25">
      <c r="BA36401" s="38"/>
      <c r="BB36401" s="38"/>
    </row>
    <row r="36402" spans="53:54" x14ac:dyDescent="0.25">
      <c r="BA36402" s="38"/>
      <c r="BB36402" s="38"/>
    </row>
    <row r="36403" spans="53:54" x14ac:dyDescent="0.25">
      <c r="BA36403" s="38"/>
      <c r="BB36403" s="38"/>
    </row>
    <row r="36404" spans="53:54" x14ac:dyDescent="0.25">
      <c r="BA36404" s="38"/>
      <c r="BB36404" s="38"/>
    </row>
    <row r="36405" spans="53:54" x14ac:dyDescent="0.25">
      <c r="BA36405" s="38"/>
      <c r="BB36405" s="38"/>
    </row>
    <row r="36406" spans="53:54" x14ac:dyDescent="0.25">
      <c r="BA36406" s="38"/>
      <c r="BB36406" s="38"/>
    </row>
    <row r="36407" spans="53:54" x14ac:dyDescent="0.25">
      <c r="BA36407" s="38"/>
      <c r="BB36407" s="38"/>
    </row>
    <row r="36408" spans="53:54" x14ac:dyDescent="0.25">
      <c r="BA36408" s="38"/>
      <c r="BB36408" s="38"/>
    </row>
    <row r="36409" spans="53:54" x14ac:dyDescent="0.25">
      <c r="BA36409" s="38"/>
      <c r="BB36409" s="38"/>
    </row>
    <row r="36410" spans="53:54" x14ac:dyDescent="0.25">
      <c r="BA36410" s="38"/>
      <c r="BB36410" s="38"/>
    </row>
    <row r="36411" spans="53:54" x14ac:dyDescent="0.25">
      <c r="BA36411" s="38"/>
      <c r="BB36411" s="38"/>
    </row>
    <row r="36412" spans="53:54" x14ac:dyDescent="0.25">
      <c r="BA36412" s="38"/>
      <c r="BB36412" s="38"/>
    </row>
    <row r="36413" spans="53:54" x14ac:dyDescent="0.25">
      <c r="BA36413" s="38"/>
      <c r="BB36413" s="38"/>
    </row>
    <row r="36414" spans="53:54" x14ac:dyDescent="0.25">
      <c r="BA36414" s="38"/>
      <c r="BB36414" s="38"/>
    </row>
    <row r="36415" spans="53:54" x14ac:dyDescent="0.25">
      <c r="BA36415" s="38"/>
      <c r="BB36415" s="38"/>
    </row>
    <row r="36416" spans="53:54" x14ac:dyDescent="0.25">
      <c r="BA36416" s="38"/>
      <c r="BB36416" s="38"/>
    </row>
    <row r="36417" spans="53:54" x14ac:dyDescent="0.25">
      <c r="BA36417" s="38"/>
      <c r="BB36417" s="38"/>
    </row>
    <row r="36418" spans="53:54" x14ac:dyDescent="0.25">
      <c r="BA36418" s="38"/>
      <c r="BB36418" s="38"/>
    </row>
    <row r="36419" spans="53:54" x14ac:dyDescent="0.25">
      <c r="BA36419" s="38"/>
      <c r="BB36419" s="38"/>
    </row>
    <row r="36420" spans="53:54" x14ac:dyDescent="0.25">
      <c r="BA36420" s="38"/>
      <c r="BB36420" s="38"/>
    </row>
    <row r="36421" spans="53:54" x14ac:dyDescent="0.25">
      <c r="BA36421" s="38"/>
      <c r="BB36421" s="38"/>
    </row>
    <row r="36422" spans="53:54" x14ac:dyDescent="0.25">
      <c r="BA36422" s="38"/>
      <c r="BB36422" s="38"/>
    </row>
    <row r="36423" spans="53:54" x14ac:dyDescent="0.25">
      <c r="BA36423" s="38"/>
      <c r="BB36423" s="38"/>
    </row>
    <row r="36424" spans="53:54" x14ac:dyDescent="0.25">
      <c r="BA36424" s="38"/>
      <c r="BB36424" s="38"/>
    </row>
    <row r="36425" spans="53:54" x14ac:dyDescent="0.25">
      <c r="BA36425" s="38"/>
      <c r="BB36425" s="38"/>
    </row>
    <row r="36426" spans="53:54" x14ac:dyDescent="0.25">
      <c r="BA36426" s="38"/>
      <c r="BB36426" s="38"/>
    </row>
    <row r="36427" spans="53:54" x14ac:dyDescent="0.25">
      <c r="BA36427" s="38"/>
      <c r="BB36427" s="38"/>
    </row>
    <row r="36428" spans="53:54" x14ac:dyDescent="0.25">
      <c r="BA36428" s="38"/>
      <c r="BB36428" s="38"/>
    </row>
    <row r="36429" spans="53:54" x14ac:dyDescent="0.25">
      <c r="BA36429" s="38"/>
      <c r="BB36429" s="38"/>
    </row>
    <row r="36430" spans="53:54" x14ac:dyDescent="0.25">
      <c r="BA36430" s="38"/>
      <c r="BB36430" s="38"/>
    </row>
    <row r="36431" spans="53:54" x14ac:dyDescent="0.25">
      <c r="BA36431" s="38"/>
      <c r="BB36431" s="38"/>
    </row>
    <row r="36432" spans="53:54" x14ac:dyDescent="0.25">
      <c r="BA36432" s="38"/>
      <c r="BB36432" s="38"/>
    </row>
    <row r="36433" spans="53:54" x14ac:dyDescent="0.25">
      <c r="BA36433" s="38"/>
      <c r="BB36433" s="38"/>
    </row>
    <row r="36434" spans="53:54" x14ac:dyDescent="0.25">
      <c r="BA36434" s="38"/>
      <c r="BB36434" s="38"/>
    </row>
    <row r="36435" spans="53:54" x14ac:dyDescent="0.25">
      <c r="BA36435" s="38"/>
      <c r="BB36435" s="38"/>
    </row>
    <row r="36436" spans="53:54" x14ac:dyDescent="0.25">
      <c r="BA36436" s="38"/>
      <c r="BB36436" s="38"/>
    </row>
    <row r="36437" spans="53:54" x14ac:dyDescent="0.25">
      <c r="BA36437" s="38"/>
      <c r="BB36437" s="38"/>
    </row>
    <row r="36438" spans="53:54" x14ac:dyDescent="0.25">
      <c r="BA36438" s="38"/>
      <c r="BB36438" s="38"/>
    </row>
    <row r="36439" spans="53:54" x14ac:dyDescent="0.25">
      <c r="BA36439" s="38"/>
      <c r="BB36439" s="38"/>
    </row>
    <row r="36440" spans="53:54" x14ac:dyDescent="0.25">
      <c r="BA36440" s="38"/>
      <c r="BB36440" s="38"/>
    </row>
    <row r="36441" spans="53:54" x14ac:dyDescent="0.25">
      <c r="BA36441" s="38"/>
      <c r="BB36441" s="38"/>
    </row>
    <row r="36442" spans="53:54" x14ac:dyDescent="0.25">
      <c r="BA36442" s="38"/>
      <c r="BB36442" s="38"/>
    </row>
    <row r="36443" spans="53:54" x14ac:dyDescent="0.25">
      <c r="BA36443" s="38"/>
      <c r="BB36443" s="38"/>
    </row>
    <row r="36444" spans="53:54" x14ac:dyDescent="0.25">
      <c r="BA36444" s="38"/>
      <c r="BB36444" s="38"/>
    </row>
    <row r="36445" spans="53:54" x14ac:dyDescent="0.25">
      <c r="BA36445" s="38"/>
      <c r="BB36445" s="38"/>
    </row>
    <row r="36446" spans="53:54" x14ac:dyDescent="0.25">
      <c r="BA36446" s="38"/>
      <c r="BB36446" s="38"/>
    </row>
    <row r="36447" spans="53:54" x14ac:dyDescent="0.25">
      <c r="BA36447" s="38"/>
      <c r="BB36447" s="38"/>
    </row>
    <row r="36448" spans="53:54" x14ac:dyDescent="0.25">
      <c r="BA36448" s="38"/>
      <c r="BB36448" s="38"/>
    </row>
    <row r="36449" spans="53:54" x14ac:dyDescent="0.25">
      <c r="BA36449" s="38"/>
      <c r="BB36449" s="38"/>
    </row>
    <row r="36450" spans="53:54" x14ac:dyDescent="0.25">
      <c r="BA36450" s="38"/>
      <c r="BB36450" s="38"/>
    </row>
    <row r="36451" spans="53:54" x14ac:dyDescent="0.25">
      <c r="BA36451" s="38"/>
      <c r="BB36451" s="38"/>
    </row>
    <row r="36452" spans="53:54" x14ac:dyDescent="0.25">
      <c r="BA36452" s="38"/>
      <c r="BB36452" s="38"/>
    </row>
    <row r="36453" spans="53:54" x14ac:dyDescent="0.25">
      <c r="BA36453" s="38"/>
      <c r="BB36453" s="38"/>
    </row>
    <row r="36454" spans="53:54" x14ac:dyDescent="0.25">
      <c r="BA36454" s="38"/>
      <c r="BB36454" s="38"/>
    </row>
    <row r="36455" spans="53:54" x14ac:dyDescent="0.25">
      <c r="BA36455" s="38"/>
      <c r="BB36455" s="38"/>
    </row>
    <row r="36456" spans="53:54" x14ac:dyDescent="0.25">
      <c r="BA36456" s="38"/>
      <c r="BB36456" s="38"/>
    </row>
    <row r="36457" spans="53:54" x14ac:dyDescent="0.25">
      <c r="BA36457" s="38"/>
      <c r="BB36457" s="38"/>
    </row>
    <row r="36458" spans="53:54" x14ac:dyDescent="0.25">
      <c r="BA36458" s="38"/>
      <c r="BB36458" s="38"/>
    </row>
    <row r="36459" spans="53:54" x14ac:dyDescent="0.25">
      <c r="BA36459" s="38"/>
      <c r="BB36459" s="38"/>
    </row>
    <row r="36460" spans="53:54" x14ac:dyDescent="0.25">
      <c r="BA36460" s="38"/>
      <c r="BB36460" s="38"/>
    </row>
    <row r="36461" spans="53:54" x14ac:dyDescent="0.25">
      <c r="BA36461" s="38"/>
      <c r="BB36461" s="38"/>
    </row>
    <row r="36462" spans="53:54" x14ac:dyDescent="0.25">
      <c r="BA36462" s="38"/>
      <c r="BB36462" s="38"/>
    </row>
    <row r="36463" spans="53:54" x14ac:dyDescent="0.25">
      <c r="BA36463" s="38"/>
      <c r="BB36463" s="38"/>
    </row>
    <row r="36464" spans="53:54" x14ac:dyDescent="0.25">
      <c r="BA36464" s="38"/>
      <c r="BB36464" s="38"/>
    </row>
    <row r="36465" spans="53:54" x14ac:dyDescent="0.25">
      <c r="BA36465" s="38"/>
      <c r="BB36465" s="38"/>
    </row>
    <row r="36466" spans="53:54" x14ac:dyDescent="0.25">
      <c r="BA36466" s="38"/>
      <c r="BB36466" s="38"/>
    </row>
    <row r="36467" spans="53:54" x14ac:dyDescent="0.25">
      <c r="BA36467" s="38"/>
      <c r="BB36467" s="38"/>
    </row>
    <row r="36468" spans="53:54" x14ac:dyDescent="0.25">
      <c r="BA36468" s="38"/>
      <c r="BB36468" s="38"/>
    </row>
    <row r="36469" spans="53:54" x14ac:dyDescent="0.25">
      <c r="BA36469" s="38"/>
      <c r="BB36469" s="38"/>
    </row>
    <row r="36470" spans="53:54" x14ac:dyDescent="0.25">
      <c r="BA36470" s="38"/>
      <c r="BB36470" s="38"/>
    </row>
    <row r="36471" spans="53:54" x14ac:dyDescent="0.25">
      <c r="BA36471" s="38"/>
      <c r="BB36471" s="38"/>
    </row>
    <row r="36472" spans="53:54" x14ac:dyDescent="0.25">
      <c r="BA36472" s="38"/>
      <c r="BB36472" s="38"/>
    </row>
    <row r="36473" spans="53:54" x14ac:dyDescent="0.25">
      <c r="BA36473" s="38"/>
      <c r="BB36473" s="38"/>
    </row>
    <row r="36474" spans="53:54" x14ac:dyDescent="0.25">
      <c r="BA36474" s="38"/>
      <c r="BB36474" s="38"/>
    </row>
    <row r="36475" spans="53:54" x14ac:dyDescent="0.25">
      <c r="BA36475" s="38"/>
      <c r="BB36475" s="38"/>
    </row>
    <row r="36476" spans="53:54" x14ac:dyDescent="0.25">
      <c r="BA36476" s="38"/>
      <c r="BB36476" s="38"/>
    </row>
    <row r="36477" spans="53:54" x14ac:dyDescent="0.25">
      <c r="BA36477" s="38"/>
      <c r="BB36477" s="38"/>
    </row>
    <row r="36478" spans="53:54" x14ac:dyDescent="0.25">
      <c r="BA36478" s="38"/>
      <c r="BB36478" s="38"/>
    </row>
    <row r="36479" spans="53:54" x14ac:dyDescent="0.25">
      <c r="BA36479" s="38"/>
      <c r="BB36479" s="38"/>
    </row>
    <row r="36480" spans="53:54" x14ac:dyDescent="0.25">
      <c r="BA36480" s="38"/>
      <c r="BB36480" s="38"/>
    </row>
    <row r="36481" spans="53:54" x14ac:dyDescent="0.25">
      <c r="BA36481" s="38"/>
      <c r="BB36481" s="38"/>
    </row>
    <row r="36482" spans="53:54" x14ac:dyDescent="0.25">
      <c r="BA36482" s="38"/>
      <c r="BB36482" s="38"/>
    </row>
    <row r="36483" spans="53:54" x14ac:dyDescent="0.25">
      <c r="BA36483" s="38"/>
      <c r="BB36483" s="38"/>
    </row>
    <row r="36484" spans="53:54" x14ac:dyDescent="0.25">
      <c r="BA36484" s="38"/>
      <c r="BB36484" s="38"/>
    </row>
    <row r="36485" spans="53:54" x14ac:dyDescent="0.25">
      <c r="BA36485" s="38"/>
      <c r="BB36485" s="38"/>
    </row>
    <row r="36486" spans="53:54" x14ac:dyDescent="0.25">
      <c r="BA36486" s="38"/>
      <c r="BB36486" s="38"/>
    </row>
    <row r="36487" spans="53:54" x14ac:dyDescent="0.25">
      <c r="BA36487" s="38"/>
      <c r="BB36487" s="38"/>
    </row>
    <row r="36488" spans="53:54" x14ac:dyDescent="0.25">
      <c r="BA36488" s="38"/>
      <c r="BB36488" s="38"/>
    </row>
    <row r="36489" spans="53:54" x14ac:dyDescent="0.25">
      <c r="BA36489" s="38"/>
      <c r="BB36489" s="38"/>
    </row>
    <row r="36490" spans="53:54" x14ac:dyDescent="0.25">
      <c r="BA36490" s="38"/>
      <c r="BB36490" s="38"/>
    </row>
    <row r="36491" spans="53:54" x14ac:dyDescent="0.25">
      <c r="BA36491" s="38"/>
      <c r="BB36491" s="38"/>
    </row>
    <row r="36492" spans="53:54" x14ac:dyDescent="0.25">
      <c r="BA36492" s="38"/>
      <c r="BB36492" s="38"/>
    </row>
    <row r="36493" spans="53:54" x14ac:dyDescent="0.25">
      <c r="BA36493" s="38"/>
      <c r="BB36493" s="38"/>
    </row>
    <row r="36494" spans="53:54" x14ac:dyDescent="0.25">
      <c r="BA36494" s="38"/>
      <c r="BB36494" s="38"/>
    </row>
    <row r="36495" spans="53:54" x14ac:dyDescent="0.25">
      <c r="BA36495" s="38"/>
      <c r="BB36495" s="38"/>
    </row>
    <row r="36496" spans="53:54" x14ac:dyDescent="0.25">
      <c r="BA36496" s="38"/>
      <c r="BB36496" s="38"/>
    </row>
    <row r="36497" spans="53:54" x14ac:dyDescent="0.25">
      <c r="BA36497" s="38"/>
      <c r="BB36497" s="38"/>
    </row>
    <row r="36498" spans="53:54" x14ac:dyDescent="0.25">
      <c r="BA36498" s="38"/>
      <c r="BB36498" s="38"/>
    </row>
    <row r="36499" spans="53:54" x14ac:dyDescent="0.25">
      <c r="BA36499" s="38"/>
      <c r="BB36499" s="38"/>
    </row>
    <row r="36500" spans="53:54" x14ac:dyDescent="0.25">
      <c r="BA36500" s="38"/>
      <c r="BB36500" s="38"/>
    </row>
    <row r="36501" spans="53:54" x14ac:dyDescent="0.25">
      <c r="BA36501" s="38"/>
      <c r="BB36501" s="38"/>
    </row>
    <row r="36502" spans="53:54" x14ac:dyDescent="0.25">
      <c r="BA36502" s="38"/>
      <c r="BB36502" s="38"/>
    </row>
    <row r="36503" spans="53:54" x14ac:dyDescent="0.25">
      <c r="BA36503" s="38"/>
      <c r="BB36503" s="38"/>
    </row>
    <row r="36504" spans="53:54" x14ac:dyDescent="0.25">
      <c r="BA36504" s="38"/>
      <c r="BB36504" s="38"/>
    </row>
    <row r="36505" spans="53:54" x14ac:dyDescent="0.25">
      <c r="BA36505" s="38"/>
      <c r="BB36505" s="38"/>
    </row>
    <row r="36506" spans="53:54" x14ac:dyDescent="0.25">
      <c r="BA36506" s="38"/>
      <c r="BB36506" s="38"/>
    </row>
    <row r="36507" spans="53:54" x14ac:dyDescent="0.25">
      <c r="BA36507" s="38"/>
      <c r="BB36507" s="38"/>
    </row>
    <row r="36508" spans="53:54" x14ac:dyDescent="0.25">
      <c r="BA36508" s="38"/>
      <c r="BB36508" s="38"/>
    </row>
    <row r="36509" spans="53:54" x14ac:dyDescent="0.25">
      <c r="BA36509" s="38"/>
      <c r="BB36509" s="38"/>
    </row>
    <row r="36510" spans="53:54" x14ac:dyDescent="0.25">
      <c r="BA36510" s="38"/>
      <c r="BB36510" s="38"/>
    </row>
    <row r="36511" spans="53:54" x14ac:dyDescent="0.25">
      <c r="BA36511" s="38"/>
      <c r="BB36511" s="38"/>
    </row>
    <row r="36512" spans="53:54" x14ac:dyDescent="0.25">
      <c r="BA36512" s="38"/>
      <c r="BB36512" s="38"/>
    </row>
    <row r="36513" spans="53:54" x14ac:dyDescent="0.25">
      <c r="BA36513" s="38"/>
      <c r="BB36513" s="38"/>
    </row>
    <row r="36514" spans="53:54" x14ac:dyDescent="0.25">
      <c r="BA36514" s="38"/>
      <c r="BB36514" s="38"/>
    </row>
    <row r="36515" spans="53:54" x14ac:dyDescent="0.25">
      <c r="BA36515" s="38"/>
      <c r="BB36515" s="38"/>
    </row>
    <row r="36516" spans="53:54" x14ac:dyDescent="0.25">
      <c r="BA36516" s="38"/>
      <c r="BB36516" s="38"/>
    </row>
    <row r="36517" spans="53:54" x14ac:dyDescent="0.25">
      <c r="BA36517" s="38"/>
      <c r="BB36517" s="38"/>
    </row>
    <row r="36518" spans="53:54" x14ac:dyDescent="0.25">
      <c r="BA36518" s="38"/>
      <c r="BB36518" s="38"/>
    </row>
    <row r="36519" spans="53:54" x14ac:dyDescent="0.25">
      <c r="BA36519" s="38"/>
      <c r="BB36519" s="38"/>
    </row>
    <row r="36520" spans="53:54" x14ac:dyDescent="0.25">
      <c r="BA36520" s="38"/>
      <c r="BB36520" s="38"/>
    </row>
    <row r="36521" spans="53:54" x14ac:dyDescent="0.25">
      <c r="BA36521" s="38"/>
      <c r="BB36521" s="38"/>
    </row>
    <row r="36522" spans="53:54" x14ac:dyDescent="0.25">
      <c r="BA36522" s="38"/>
      <c r="BB36522" s="38"/>
    </row>
    <row r="36523" spans="53:54" x14ac:dyDescent="0.25">
      <c r="BA36523" s="38"/>
      <c r="BB36523" s="38"/>
    </row>
    <row r="36524" spans="53:54" x14ac:dyDescent="0.25">
      <c r="BA36524" s="38"/>
      <c r="BB36524" s="38"/>
    </row>
    <row r="36525" spans="53:54" x14ac:dyDescent="0.25">
      <c r="BA36525" s="38"/>
      <c r="BB36525" s="38"/>
    </row>
    <row r="36526" spans="53:54" x14ac:dyDescent="0.25">
      <c r="BA36526" s="38"/>
      <c r="BB36526" s="38"/>
    </row>
    <row r="36527" spans="53:54" x14ac:dyDescent="0.25">
      <c r="BA36527" s="38"/>
      <c r="BB36527" s="38"/>
    </row>
    <row r="36528" spans="53:54" x14ac:dyDescent="0.25">
      <c r="BA36528" s="38"/>
      <c r="BB36528" s="38"/>
    </row>
    <row r="36529" spans="53:54" x14ac:dyDescent="0.25">
      <c r="BA36529" s="38"/>
      <c r="BB36529" s="38"/>
    </row>
    <row r="36530" spans="53:54" x14ac:dyDescent="0.25">
      <c r="BA36530" s="38"/>
      <c r="BB36530" s="38"/>
    </row>
    <row r="36531" spans="53:54" x14ac:dyDescent="0.25">
      <c r="BA36531" s="38"/>
      <c r="BB36531" s="38"/>
    </row>
    <row r="36532" spans="53:54" x14ac:dyDescent="0.25">
      <c r="BA36532" s="38"/>
      <c r="BB36532" s="38"/>
    </row>
    <row r="36533" spans="53:54" x14ac:dyDescent="0.25">
      <c r="BA36533" s="38"/>
      <c r="BB36533" s="38"/>
    </row>
    <row r="36534" spans="53:54" x14ac:dyDescent="0.25">
      <c r="BA36534" s="38"/>
      <c r="BB36534" s="38"/>
    </row>
    <row r="36535" spans="53:54" x14ac:dyDescent="0.25">
      <c r="BA36535" s="38"/>
      <c r="BB36535" s="38"/>
    </row>
    <row r="36536" spans="53:54" x14ac:dyDescent="0.25">
      <c r="BA36536" s="38"/>
      <c r="BB36536" s="38"/>
    </row>
    <row r="36537" spans="53:54" x14ac:dyDescent="0.25">
      <c r="BA36537" s="38"/>
      <c r="BB36537" s="38"/>
    </row>
    <row r="36538" spans="53:54" x14ac:dyDescent="0.25">
      <c r="BA36538" s="38"/>
      <c r="BB36538" s="38"/>
    </row>
    <row r="36539" spans="53:54" x14ac:dyDescent="0.25">
      <c r="BA36539" s="38"/>
      <c r="BB36539" s="38"/>
    </row>
    <row r="36540" spans="53:54" x14ac:dyDescent="0.25">
      <c r="BA36540" s="38"/>
      <c r="BB36540" s="38"/>
    </row>
    <row r="36541" spans="53:54" x14ac:dyDescent="0.25">
      <c r="BA36541" s="38"/>
      <c r="BB36541" s="38"/>
    </row>
    <row r="36542" spans="53:54" x14ac:dyDescent="0.25">
      <c r="BA36542" s="38"/>
      <c r="BB36542" s="38"/>
    </row>
    <row r="36543" spans="53:54" x14ac:dyDescent="0.25">
      <c r="BA36543" s="38"/>
      <c r="BB36543" s="38"/>
    </row>
    <row r="36544" spans="53:54" x14ac:dyDescent="0.25">
      <c r="BA36544" s="38"/>
      <c r="BB36544" s="38"/>
    </row>
    <row r="36545" spans="53:54" x14ac:dyDescent="0.25">
      <c r="BA36545" s="38"/>
      <c r="BB36545" s="38"/>
    </row>
    <row r="36546" spans="53:54" x14ac:dyDescent="0.25">
      <c r="BA36546" s="38"/>
      <c r="BB36546" s="38"/>
    </row>
    <row r="36547" spans="53:54" x14ac:dyDescent="0.25">
      <c r="BA36547" s="38"/>
      <c r="BB36547" s="38"/>
    </row>
    <row r="36548" spans="53:54" x14ac:dyDescent="0.25">
      <c r="BA36548" s="38"/>
      <c r="BB36548" s="38"/>
    </row>
    <row r="36549" spans="53:54" x14ac:dyDescent="0.25">
      <c r="BA36549" s="38"/>
      <c r="BB36549" s="38"/>
    </row>
    <row r="36550" spans="53:54" x14ac:dyDescent="0.25">
      <c r="BA36550" s="38"/>
      <c r="BB36550" s="38"/>
    </row>
    <row r="36551" spans="53:54" x14ac:dyDescent="0.25">
      <c r="BA36551" s="38"/>
      <c r="BB36551" s="38"/>
    </row>
    <row r="36552" spans="53:54" x14ac:dyDescent="0.25">
      <c r="BA36552" s="38"/>
      <c r="BB36552" s="38"/>
    </row>
    <row r="36553" spans="53:54" x14ac:dyDescent="0.25">
      <c r="BA36553" s="38"/>
      <c r="BB36553" s="38"/>
    </row>
    <row r="36554" spans="53:54" x14ac:dyDescent="0.25">
      <c r="BA36554" s="38"/>
      <c r="BB36554" s="38"/>
    </row>
    <row r="36555" spans="53:54" x14ac:dyDescent="0.25">
      <c r="BA36555" s="38"/>
      <c r="BB36555" s="38"/>
    </row>
    <row r="36556" spans="53:54" x14ac:dyDescent="0.25">
      <c r="BA36556" s="38"/>
      <c r="BB36556" s="38"/>
    </row>
    <row r="36557" spans="53:54" x14ac:dyDescent="0.25">
      <c r="BA36557" s="38"/>
      <c r="BB36557" s="38"/>
    </row>
    <row r="36558" spans="53:54" x14ac:dyDescent="0.25">
      <c r="BA36558" s="38"/>
      <c r="BB36558" s="38"/>
    </row>
    <row r="36559" spans="53:54" x14ac:dyDescent="0.25">
      <c r="BA36559" s="38"/>
      <c r="BB36559" s="38"/>
    </row>
    <row r="36560" spans="53:54" x14ac:dyDescent="0.25">
      <c r="BA36560" s="38"/>
      <c r="BB36560" s="38"/>
    </row>
    <row r="36561" spans="53:54" x14ac:dyDescent="0.25">
      <c r="BA36561" s="38"/>
      <c r="BB36561" s="38"/>
    </row>
    <row r="36562" spans="53:54" x14ac:dyDescent="0.25">
      <c r="BA36562" s="38"/>
      <c r="BB36562" s="38"/>
    </row>
    <row r="36563" spans="53:54" x14ac:dyDescent="0.25">
      <c r="BA36563" s="38"/>
      <c r="BB36563" s="38"/>
    </row>
    <row r="36564" spans="53:54" x14ac:dyDescent="0.25">
      <c r="BA36564" s="38"/>
      <c r="BB36564" s="38"/>
    </row>
    <row r="36565" spans="53:54" x14ac:dyDescent="0.25">
      <c r="BA36565" s="38"/>
      <c r="BB36565" s="38"/>
    </row>
    <row r="36566" spans="53:54" x14ac:dyDescent="0.25">
      <c r="BA36566" s="38"/>
      <c r="BB36566" s="38"/>
    </row>
    <row r="36567" spans="53:54" x14ac:dyDescent="0.25">
      <c r="BA36567" s="38"/>
      <c r="BB36567" s="38"/>
    </row>
    <row r="36568" spans="53:54" x14ac:dyDescent="0.25">
      <c r="BA36568" s="38"/>
      <c r="BB36568" s="38"/>
    </row>
    <row r="36569" spans="53:54" x14ac:dyDescent="0.25">
      <c r="BA36569" s="38"/>
      <c r="BB36569" s="38"/>
    </row>
    <row r="36570" spans="53:54" x14ac:dyDescent="0.25">
      <c r="BA36570" s="38"/>
      <c r="BB36570" s="38"/>
    </row>
    <row r="36571" spans="53:54" x14ac:dyDescent="0.25">
      <c r="BA36571" s="38"/>
      <c r="BB36571" s="38"/>
    </row>
    <row r="36572" spans="53:54" x14ac:dyDescent="0.25">
      <c r="BA36572" s="38"/>
      <c r="BB36572" s="38"/>
    </row>
    <row r="36573" spans="53:54" x14ac:dyDescent="0.25">
      <c r="BA36573" s="38"/>
      <c r="BB36573" s="38"/>
    </row>
    <row r="36574" spans="53:54" x14ac:dyDescent="0.25">
      <c r="BA36574" s="38"/>
      <c r="BB36574" s="38"/>
    </row>
    <row r="36575" spans="53:54" x14ac:dyDescent="0.25">
      <c r="BA36575" s="38"/>
      <c r="BB36575" s="38"/>
    </row>
    <row r="36576" spans="53:54" x14ac:dyDescent="0.25">
      <c r="BA36576" s="38"/>
      <c r="BB36576" s="38"/>
    </row>
    <row r="36577" spans="53:54" x14ac:dyDescent="0.25">
      <c r="BA36577" s="38"/>
      <c r="BB36577" s="38"/>
    </row>
    <row r="36578" spans="53:54" x14ac:dyDescent="0.25">
      <c r="BA36578" s="38"/>
      <c r="BB36578" s="38"/>
    </row>
    <row r="36579" spans="53:54" x14ac:dyDescent="0.25">
      <c r="BA36579" s="38"/>
      <c r="BB36579" s="38"/>
    </row>
    <row r="36580" spans="53:54" x14ac:dyDescent="0.25">
      <c r="BA36580" s="38"/>
      <c r="BB36580" s="38"/>
    </row>
    <row r="36581" spans="53:54" x14ac:dyDescent="0.25">
      <c r="BA36581" s="38"/>
      <c r="BB36581" s="38"/>
    </row>
    <row r="36582" spans="53:54" x14ac:dyDescent="0.25">
      <c r="BA36582" s="38"/>
      <c r="BB36582" s="38"/>
    </row>
    <row r="36583" spans="53:54" x14ac:dyDescent="0.25">
      <c r="BA36583" s="38"/>
      <c r="BB36583" s="38"/>
    </row>
    <row r="36584" spans="53:54" x14ac:dyDescent="0.25">
      <c r="BA36584" s="38"/>
      <c r="BB36584" s="38"/>
    </row>
    <row r="36585" spans="53:54" x14ac:dyDescent="0.25">
      <c r="BA36585" s="38"/>
      <c r="BB36585" s="38"/>
    </row>
    <row r="36586" spans="53:54" x14ac:dyDescent="0.25">
      <c r="BA36586" s="38"/>
      <c r="BB36586" s="38"/>
    </row>
    <row r="36587" spans="53:54" x14ac:dyDescent="0.25">
      <c r="BA36587" s="38"/>
      <c r="BB36587" s="38"/>
    </row>
    <row r="36588" spans="53:54" x14ac:dyDescent="0.25">
      <c r="BA36588" s="38"/>
      <c r="BB36588" s="38"/>
    </row>
    <row r="36589" spans="53:54" x14ac:dyDescent="0.25">
      <c r="BA36589" s="38"/>
      <c r="BB36589" s="38"/>
    </row>
    <row r="36590" spans="53:54" x14ac:dyDescent="0.25">
      <c r="BA36590" s="38"/>
      <c r="BB36590" s="38"/>
    </row>
    <row r="36591" spans="53:54" x14ac:dyDescent="0.25">
      <c r="BA36591" s="38"/>
      <c r="BB36591" s="38"/>
    </row>
    <row r="36592" spans="53:54" x14ac:dyDescent="0.25">
      <c r="BA36592" s="38"/>
      <c r="BB36592" s="38"/>
    </row>
    <row r="36593" spans="53:54" x14ac:dyDescent="0.25">
      <c r="BA36593" s="38"/>
      <c r="BB36593" s="38"/>
    </row>
    <row r="36594" spans="53:54" x14ac:dyDescent="0.25">
      <c r="BA36594" s="38"/>
      <c r="BB36594" s="38"/>
    </row>
    <row r="36595" spans="53:54" x14ac:dyDescent="0.25">
      <c r="BA36595" s="38"/>
      <c r="BB36595" s="38"/>
    </row>
    <row r="36596" spans="53:54" x14ac:dyDescent="0.25">
      <c r="BA36596" s="38"/>
      <c r="BB36596" s="38"/>
    </row>
    <row r="36597" spans="53:54" x14ac:dyDescent="0.25">
      <c r="BA36597" s="38"/>
      <c r="BB36597" s="38"/>
    </row>
    <row r="36598" spans="53:54" x14ac:dyDescent="0.25">
      <c r="BA36598" s="38"/>
      <c r="BB36598" s="38"/>
    </row>
    <row r="36599" spans="53:54" x14ac:dyDescent="0.25">
      <c r="BA36599" s="38"/>
      <c r="BB36599" s="38"/>
    </row>
    <row r="36600" spans="53:54" x14ac:dyDescent="0.25">
      <c r="BA36600" s="38"/>
      <c r="BB36600" s="38"/>
    </row>
    <row r="36601" spans="53:54" x14ac:dyDescent="0.25">
      <c r="BA36601" s="38"/>
      <c r="BB36601" s="38"/>
    </row>
    <row r="36602" spans="53:54" x14ac:dyDescent="0.25">
      <c r="BA36602" s="38"/>
      <c r="BB36602" s="38"/>
    </row>
    <row r="36603" spans="53:54" x14ac:dyDescent="0.25">
      <c r="BA36603" s="38"/>
      <c r="BB36603" s="38"/>
    </row>
    <row r="36604" spans="53:54" x14ac:dyDescent="0.25">
      <c r="BA36604" s="38"/>
      <c r="BB36604" s="38"/>
    </row>
    <row r="36605" spans="53:54" x14ac:dyDescent="0.25">
      <c r="BA36605" s="38"/>
      <c r="BB36605" s="38"/>
    </row>
    <row r="36606" spans="53:54" x14ac:dyDescent="0.25">
      <c r="BA36606" s="38"/>
      <c r="BB36606" s="38"/>
    </row>
    <row r="36607" spans="53:54" x14ac:dyDescent="0.25">
      <c r="BA36607" s="38"/>
      <c r="BB36607" s="38"/>
    </row>
    <row r="36608" spans="53:54" x14ac:dyDescent="0.25">
      <c r="BA36608" s="38"/>
      <c r="BB36608" s="38"/>
    </row>
    <row r="36609" spans="53:54" x14ac:dyDescent="0.25">
      <c r="BA36609" s="38"/>
      <c r="BB36609" s="38"/>
    </row>
    <row r="36610" spans="53:54" x14ac:dyDescent="0.25">
      <c r="BA36610" s="38"/>
      <c r="BB36610" s="38"/>
    </row>
    <row r="36611" spans="53:54" x14ac:dyDescent="0.25">
      <c r="BA36611" s="38"/>
      <c r="BB36611" s="38"/>
    </row>
    <row r="36612" spans="53:54" x14ac:dyDescent="0.25">
      <c r="BA36612" s="38"/>
      <c r="BB36612" s="38"/>
    </row>
    <row r="36613" spans="53:54" x14ac:dyDescent="0.25">
      <c r="BA36613" s="38"/>
      <c r="BB36613" s="38"/>
    </row>
    <row r="36614" spans="53:54" x14ac:dyDescent="0.25">
      <c r="BA36614" s="38"/>
      <c r="BB36614" s="38"/>
    </row>
    <row r="36615" spans="53:54" x14ac:dyDescent="0.25">
      <c r="BA36615" s="38"/>
      <c r="BB36615" s="38"/>
    </row>
    <row r="36616" spans="53:54" x14ac:dyDescent="0.25">
      <c r="BA36616" s="38"/>
      <c r="BB36616" s="38"/>
    </row>
    <row r="36617" spans="53:54" x14ac:dyDescent="0.25">
      <c r="BA36617" s="38"/>
      <c r="BB36617" s="38"/>
    </row>
    <row r="36618" spans="53:54" x14ac:dyDescent="0.25">
      <c r="BA36618" s="38"/>
      <c r="BB36618" s="38"/>
    </row>
    <row r="36619" spans="53:54" x14ac:dyDescent="0.25">
      <c r="BA36619" s="38"/>
      <c r="BB36619" s="38"/>
    </row>
    <row r="36620" spans="53:54" x14ac:dyDescent="0.25">
      <c r="BA36620" s="38"/>
      <c r="BB36620" s="38"/>
    </row>
    <row r="36621" spans="53:54" x14ac:dyDescent="0.25">
      <c r="BA36621" s="38"/>
      <c r="BB36621" s="38"/>
    </row>
    <row r="36622" spans="53:54" x14ac:dyDescent="0.25">
      <c r="BA36622" s="38"/>
      <c r="BB36622" s="38"/>
    </row>
    <row r="36623" spans="53:54" x14ac:dyDescent="0.25">
      <c r="BA36623" s="38"/>
      <c r="BB36623" s="38"/>
    </row>
    <row r="36624" spans="53:54" x14ac:dyDescent="0.25">
      <c r="BA36624" s="38"/>
      <c r="BB36624" s="38"/>
    </row>
    <row r="36625" spans="53:54" x14ac:dyDescent="0.25">
      <c r="BA36625" s="38"/>
      <c r="BB36625" s="38"/>
    </row>
    <row r="36626" spans="53:54" x14ac:dyDescent="0.25">
      <c r="BA36626" s="38"/>
      <c r="BB36626" s="38"/>
    </row>
    <row r="36627" spans="53:54" x14ac:dyDescent="0.25">
      <c r="BA36627" s="38"/>
      <c r="BB36627" s="38"/>
    </row>
    <row r="36628" spans="53:54" x14ac:dyDescent="0.25">
      <c r="BA36628" s="38"/>
      <c r="BB36628" s="38"/>
    </row>
    <row r="36629" spans="53:54" x14ac:dyDescent="0.25">
      <c r="BA36629" s="38"/>
      <c r="BB36629" s="38"/>
    </row>
    <row r="36630" spans="53:54" x14ac:dyDescent="0.25">
      <c r="BA36630" s="38"/>
      <c r="BB36630" s="38"/>
    </row>
    <row r="36631" spans="53:54" x14ac:dyDescent="0.25">
      <c r="BA36631" s="38"/>
      <c r="BB36631" s="38"/>
    </row>
    <row r="36632" spans="53:54" x14ac:dyDescent="0.25">
      <c r="BA36632" s="38"/>
      <c r="BB36632" s="38"/>
    </row>
    <row r="36633" spans="53:54" x14ac:dyDescent="0.25">
      <c r="BA36633" s="38"/>
      <c r="BB36633" s="38"/>
    </row>
    <row r="36634" spans="53:54" x14ac:dyDescent="0.25">
      <c r="BA36634" s="38"/>
      <c r="BB36634" s="38"/>
    </row>
    <row r="36635" spans="53:54" x14ac:dyDescent="0.25">
      <c r="BA36635" s="38"/>
      <c r="BB36635" s="38"/>
    </row>
    <row r="36636" spans="53:54" x14ac:dyDescent="0.25">
      <c r="BA36636" s="38"/>
      <c r="BB36636" s="38"/>
    </row>
    <row r="36637" spans="53:54" x14ac:dyDescent="0.25">
      <c r="BA36637" s="38"/>
      <c r="BB36637" s="38"/>
    </row>
    <row r="36638" spans="53:54" x14ac:dyDescent="0.25">
      <c r="BA36638" s="38"/>
      <c r="BB36638" s="38"/>
    </row>
    <row r="36639" spans="53:54" x14ac:dyDescent="0.25">
      <c r="BA36639" s="38"/>
      <c r="BB36639" s="38"/>
    </row>
    <row r="36640" spans="53:54" x14ac:dyDescent="0.25">
      <c r="BA36640" s="38"/>
      <c r="BB36640" s="38"/>
    </row>
    <row r="36641" spans="53:54" x14ac:dyDescent="0.25">
      <c r="BA36641" s="38"/>
      <c r="BB36641" s="38"/>
    </row>
    <row r="36642" spans="53:54" x14ac:dyDescent="0.25">
      <c r="BA36642" s="38"/>
      <c r="BB36642" s="38"/>
    </row>
    <row r="36643" spans="53:54" x14ac:dyDescent="0.25">
      <c r="BA36643" s="38"/>
      <c r="BB36643" s="38"/>
    </row>
    <row r="36644" spans="53:54" x14ac:dyDescent="0.25">
      <c r="BA36644" s="38"/>
      <c r="BB36644" s="38"/>
    </row>
    <row r="36645" spans="53:54" x14ac:dyDescent="0.25">
      <c r="BA36645" s="38"/>
      <c r="BB36645" s="38"/>
    </row>
    <row r="36646" spans="53:54" x14ac:dyDescent="0.25">
      <c r="BA36646" s="38"/>
      <c r="BB36646" s="38"/>
    </row>
    <row r="36647" spans="53:54" x14ac:dyDescent="0.25">
      <c r="BA36647" s="38"/>
      <c r="BB36647" s="38"/>
    </row>
    <row r="36648" spans="53:54" x14ac:dyDescent="0.25">
      <c r="BA36648" s="38"/>
      <c r="BB36648" s="38"/>
    </row>
    <row r="36649" spans="53:54" x14ac:dyDescent="0.25">
      <c r="BA36649" s="38"/>
      <c r="BB36649" s="38"/>
    </row>
    <row r="36650" spans="53:54" x14ac:dyDescent="0.25">
      <c r="BA36650" s="38"/>
      <c r="BB36650" s="38"/>
    </row>
    <row r="36651" spans="53:54" x14ac:dyDescent="0.25">
      <c r="BA36651" s="38"/>
      <c r="BB36651" s="38"/>
    </row>
    <row r="36652" spans="53:54" x14ac:dyDescent="0.25">
      <c r="BA36652" s="38"/>
      <c r="BB36652" s="38"/>
    </row>
    <row r="36653" spans="53:54" x14ac:dyDescent="0.25">
      <c r="BA36653" s="38"/>
      <c r="BB36653" s="38"/>
    </row>
    <row r="36654" spans="53:54" x14ac:dyDescent="0.25">
      <c r="BA36654" s="38"/>
      <c r="BB36654" s="38"/>
    </row>
    <row r="36655" spans="53:54" x14ac:dyDescent="0.25">
      <c r="BA36655" s="38"/>
      <c r="BB36655" s="38"/>
    </row>
    <row r="36656" spans="53:54" x14ac:dyDescent="0.25">
      <c r="BA36656" s="38"/>
      <c r="BB36656" s="38"/>
    </row>
    <row r="36657" spans="53:54" x14ac:dyDescent="0.25">
      <c r="BA36657" s="38"/>
      <c r="BB36657" s="38"/>
    </row>
    <row r="36658" spans="53:54" x14ac:dyDescent="0.25">
      <c r="BA36658" s="38"/>
      <c r="BB36658" s="38"/>
    </row>
    <row r="36659" spans="53:54" x14ac:dyDescent="0.25">
      <c r="BA36659" s="38"/>
      <c r="BB36659" s="38"/>
    </row>
    <row r="36660" spans="53:54" x14ac:dyDescent="0.25">
      <c r="BA36660" s="38"/>
      <c r="BB36660" s="38"/>
    </row>
    <row r="36661" spans="53:54" x14ac:dyDescent="0.25">
      <c r="BA36661" s="38"/>
      <c r="BB36661" s="38"/>
    </row>
    <row r="36662" spans="53:54" x14ac:dyDescent="0.25">
      <c r="BA36662" s="38"/>
      <c r="BB36662" s="38"/>
    </row>
    <row r="36663" spans="53:54" x14ac:dyDescent="0.25">
      <c r="BA36663" s="38"/>
      <c r="BB36663" s="38"/>
    </row>
    <row r="36664" spans="53:54" x14ac:dyDescent="0.25">
      <c r="BA36664" s="38"/>
      <c r="BB36664" s="38"/>
    </row>
    <row r="36665" spans="53:54" x14ac:dyDescent="0.25">
      <c r="BA36665" s="38"/>
      <c r="BB36665" s="38"/>
    </row>
    <row r="36666" spans="53:54" x14ac:dyDescent="0.25">
      <c r="BA36666" s="38"/>
      <c r="BB36666" s="38"/>
    </row>
    <row r="36667" spans="53:54" x14ac:dyDescent="0.25">
      <c r="BA36667" s="38"/>
      <c r="BB36667" s="38"/>
    </row>
    <row r="36668" spans="53:54" x14ac:dyDescent="0.25">
      <c r="BA36668" s="38"/>
      <c r="BB36668" s="38"/>
    </row>
    <row r="36669" spans="53:54" x14ac:dyDescent="0.25">
      <c r="BA36669" s="38"/>
      <c r="BB36669" s="38"/>
    </row>
    <row r="36670" spans="53:54" x14ac:dyDescent="0.25">
      <c r="BA36670" s="38"/>
      <c r="BB36670" s="38"/>
    </row>
    <row r="36671" spans="53:54" x14ac:dyDescent="0.25">
      <c r="BA36671" s="38"/>
      <c r="BB36671" s="38"/>
    </row>
    <row r="36672" spans="53:54" x14ac:dyDescent="0.25">
      <c r="BA36672" s="38"/>
      <c r="BB36672" s="38"/>
    </row>
    <row r="36673" spans="53:54" x14ac:dyDescent="0.25">
      <c r="BA36673" s="38"/>
      <c r="BB36673" s="38"/>
    </row>
    <row r="36674" spans="53:54" x14ac:dyDescent="0.25">
      <c r="BA36674" s="38"/>
      <c r="BB36674" s="38"/>
    </row>
    <row r="36675" spans="53:54" x14ac:dyDescent="0.25">
      <c r="BA36675" s="38"/>
      <c r="BB36675" s="38"/>
    </row>
    <row r="36676" spans="53:54" x14ac:dyDescent="0.25">
      <c r="BA36676" s="38"/>
      <c r="BB36676" s="38"/>
    </row>
    <row r="36677" spans="53:54" x14ac:dyDescent="0.25">
      <c r="BA36677" s="38"/>
      <c r="BB36677" s="38"/>
    </row>
    <row r="36678" spans="53:54" x14ac:dyDescent="0.25">
      <c r="BA36678" s="38"/>
      <c r="BB36678" s="38"/>
    </row>
    <row r="36679" spans="53:54" x14ac:dyDescent="0.25">
      <c r="BA36679" s="38"/>
      <c r="BB36679" s="38"/>
    </row>
    <row r="36680" spans="53:54" x14ac:dyDescent="0.25">
      <c r="BA36680" s="38"/>
      <c r="BB36680" s="38"/>
    </row>
    <row r="36681" spans="53:54" x14ac:dyDescent="0.25">
      <c r="BA36681" s="38"/>
      <c r="BB36681" s="38"/>
    </row>
    <row r="36682" spans="53:54" x14ac:dyDescent="0.25">
      <c r="BA36682" s="38"/>
      <c r="BB36682" s="38"/>
    </row>
    <row r="36683" spans="53:54" x14ac:dyDescent="0.25">
      <c r="BA36683" s="38"/>
      <c r="BB36683" s="38"/>
    </row>
    <row r="36684" spans="53:54" x14ac:dyDescent="0.25">
      <c r="BA36684" s="38"/>
      <c r="BB36684" s="38"/>
    </row>
    <row r="36685" spans="53:54" x14ac:dyDescent="0.25">
      <c r="BA36685" s="38"/>
      <c r="BB36685" s="38"/>
    </row>
    <row r="36686" spans="53:54" x14ac:dyDescent="0.25">
      <c r="BA36686" s="38"/>
      <c r="BB36686" s="38"/>
    </row>
    <row r="36687" spans="53:54" x14ac:dyDescent="0.25">
      <c r="BA36687" s="38"/>
      <c r="BB36687" s="38"/>
    </row>
    <row r="36688" spans="53:54" x14ac:dyDescent="0.25">
      <c r="BA36688" s="38"/>
      <c r="BB36688" s="38"/>
    </row>
    <row r="36689" spans="53:54" x14ac:dyDescent="0.25">
      <c r="BA36689" s="38"/>
      <c r="BB36689" s="38"/>
    </row>
    <row r="36690" spans="53:54" x14ac:dyDescent="0.25">
      <c r="BA36690" s="38"/>
      <c r="BB36690" s="38"/>
    </row>
    <row r="36691" spans="53:54" x14ac:dyDescent="0.25">
      <c r="BA36691" s="38"/>
      <c r="BB36691" s="38"/>
    </row>
    <row r="36692" spans="53:54" x14ac:dyDescent="0.25">
      <c r="BA36692" s="38"/>
      <c r="BB36692" s="38"/>
    </row>
    <row r="36693" spans="53:54" x14ac:dyDescent="0.25">
      <c r="BA36693" s="38"/>
      <c r="BB36693" s="38"/>
    </row>
    <row r="36694" spans="53:54" x14ac:dyDescent="0.25">
      <c r="BA36694" s="38"/>
      <c r="BB36694" s="38"/>
    </row>
    <row r="36695" spans="53:54" x14ac:dyDescent="0.25">
      <c r="BA36695" s="38"/>
      <c r="BB36695" s="38"/>
    </row>
    <row r="36696" spans="53:54" x14ac:dyDescent="0.25">
      <c r="BA36696" s="38"/>
      <c r="BB36696" s="38"/>
    </row>
    <row r="36697" spans="53:54" x14ac:dyDescent="0.25">
      <c r="BA36697" s="38"/>
      <c r="BB36697" s="38"/>
    </row>
    <row r="36698" spans="53:54" x14ac:dyDescent="0.25">
      <c r="BA36698" s="38"/>
      <c r="BB36698" s="38"/>
    </row>
    <row r="36699" spans="53:54" x14ac:dyDescent="0.25">
      <c r="BA36699" s="38"/>
      <c r="BB36699" s="38"/>
    </row>
    <row r="36700" spans="53:54" x14ac:dyDescent="0.25">
      <c r="BA36700" s="38"/>
      <c r="BB36700" s="38"/>
    </row>
    <row r="36701" spans="53:54" x14ac:dyDescent="0.25">
      <c r="BA36701" s="38"/>
      <c r="BB36701" s="38"/>
    </row>
    <row r="36702" spans="53:54" x14ac:dyDescent="0.25">
      <c r="BA36702" s="38"/>
      <c r="BB36702" s="38"/>
    </row>
    <row r="36703" spans="53:54" x14ac:dyDescent="0.25">
      <c r="BA36703" s="38"/>
      <c r="BB36703" s="38"/>
    </row>
    <row r="36704" spans="53:54" x14ac:dyDescent="0.25">
      <c r="BA36704" s="38"/>
      <c r="BB36704" s="38"/>
    </row>
    <row r="36705" spans="53:54" x14ac:dyDescent="0.25">
      <c r="BA36705" s="38"/>
      <c r="BB36705" s="38"/>
    </row>
    <row r="36706" spans="53:54" x14ac:dyDescent="0.25">
      <c r="BA36706" s="38"/>
      <c r="BB36706" s="38"/>
    </row>
    <row r="36707" spans="53:54" x14ac:dyDescent="0.25">
      <c r="BA36707" s="38"/>
      <c r="BB36707" s="38"/>
    </row>
    <row r="36708" spans="53:54" x14ac:dyDescent="0.25">
      <c r="BA36708" s="38"/>
      <c r="BB36708" s="38"/>
    </row>
    <row r="36709" spans="53:54" x14ac:dyDescent="0.25">
      <c r="BA36709" s="38"/>
      <c r="BB36709" s="38"/>
    </row>
    <row r="36710" spans="53:54" x14ac:dyDescent="0.25">
      <c r="BA36710" s="38"/>
      <c r="BB36710" s="38"/>
    </row>
    <row r="36711" spans="53:54" x14ac:dyDescent="0.25">
      <c r="BA36711" s="38"/>
      <c r="BB36711" s="38"/>
    </row>
    <row r="36712" spans="53:54" x14ac:dyDescent="0.25">
      <c r="BA36712" s="38"/>
      <c r="BB36712" s="38"/>
    </row>
    <row r="36713" spans="53:54" x14ac:dyDescent="0.25">
      <c r="BA36713" s="38"/>
      <c r="BB36713" s="38"/>
    </row>
    <row r="36714" spans="53:54" x14ac:dyDescent="0.25">
      <c r="BA36714" s="38"/>
      <c r="BB36714" s="38"/>
    </row>
    <row r="36715" spans="53:54" x14ac:dyDescent="0.25">
      <c r="BA36715" s="38"/>
      <c r="BB36715" s="38"/>
    </row>
    <row r="36716" spans="53:54" x14ac:dyDescent="0.25">
      <c r="BA36716" s="38"/>
      <c r="BB36716" s="38"/>
    </row>
    <row r="36717" spans="53:54" x14ac:dyDescent="0.25">
      <c r="BA36717" s="38"/>
      <c r="BB36717" s="38"/>
    </row>
    <row r="36718" spans="53:54" x14ac:dyDescent="0.25">
      <c r="BA36718" s="38"/>
      <c r="BB36718" s="38"/>
    </row>
    <row r="36719" spans="53:54" x14ac:dyDescent="0.25">
      <c r="BA36719" s="38"/>
      <c r="BB36719" s="38"/>
    </row>
    <row r="36720" spans="53:54" x14ac:dyDescent="0.25">
      <c r="BA36720" s="38"/>
      <c r="BB36720" s="38"/>
    </row>
    <row r="36721" spans="53:54" x14ac:dyDescent="0.25">
      <c r="BA36721" s="38"/>
      <c r="BB36721" s="38"/>
    </row>
    <row r="36722" spans="53:54" x14ac:dyDescent="0.25">
      <c r="BA36722" s="38"/>
      <c r="BB36722" s="38"/>
    </row>
    <row r="36723" spans="53:54" x14ac:dyDescent="0.25">
      <c r="BA36723" s="38"/>
      <c r="BB36723" s="38"/>
    </row>
    <row r="36724" spans="53:54" x14ac:dyDescent="0.25">
      <c r="BA36724" s="38"/>
      <c r="BB36724" s="38"/>
    </row>
    <row r="36725" spans="53:54" x14ac:dyDescent="0.25">
      <c r="BA36725" s="38"/>
      <c r="BB36725" s="38"/>
    </row>
    <row r="36726" spans="53:54" x14ac:dyDescent="0.25">
      <c r="BA36726" s="38"/>
      <c r="BB36726" s="38"/>
    </row>
    <row r="36727" spans="53:54" x14ac:dyDescent="0.25">
      <c r="BA36727" s="38"/>
      <c r="BB36727" s="38"/>
    </row>
    <row r="36728" spans="53:54" x14ac:dyDescent="0.25">
      <c r="BA36728" s="38"/>
      <c r="BB36728" s="38"/>
    </row>
    <row r="36729" spans="53:54" x14ac:dyDescent="0.25">
      <c r="BA36729" s="38"/>
      <c r="BB36729" s="38"/>
    </row>
    <row r="36730" spans="53:54" x14ac:dyDescent="0.25">
      <c r="BA36730" s="38"/>
      <c r="BB36730" s="38"/>
    </row>
    <row r="36731" spans="53:54" x14ac:dyDescent="0.25">
      <c r="BA36731" s="38"/>
      <c r="BB36731" s="38"/>
    </row>
    <row r="36732" spans="53:54" x14ac:dyDescent="0.25">
      <c r="BA36732" s="38"/>
      <c r="BB36732" s="38"/>
    </row>
    <row r="36733" spans="53:54" x14ac:dyDescent="0.25">
      <c r="BA36733" s="38"/>
      <c r="BB36733" s="38"/>
    </row>
    <row r="36734" spans="53:54" x14ac:dyDescent="0.25">
      <c r="BA36734" s="38"/>
      <c r="BB36734" s="38"/>
    </row>
    <row r="36735" spans="53:54" x14ac:dyDescent="0.25">
      <c r="BA36735" s="38"/>
      <c r="BB36735" s="38"/>
    </row>
    <row r="36736" spans="53:54" x14ac:dyDescent="0.25">
      <c r="BA36736" s="38"/>
      <c r="BB36736" s="38"/>
    </row>
    <row r="36737" spans="53:54" x14ac:dyDescent="0.25">
      <c r="BA36737" s="38"/>
      <c r="BB36737" s="38"/>
    </row>
    <row r="36738" spans="53:54" x14ac:dyDescent="0.25">
      <c r="BA36738" s="38"/>
      <c r="BB36738" s="38"/>
    </row>
    <row r="36739" spans="53:54" x14ac:dyDescent="0.25">
      <c r="BA36739" s="38"/>
      <c r="BB36739" s="38"/>
    </row>
    <row r="36740" spans="53:54" x14ac:dyDescent="0.25">
      <c r="BA36740" s="38"/>
      <c r="BB36740" s="38"/>
    </row>
    <row r="36741" spans="53:54" x14ac:dyDescent="0.25">
      <c r="BA36741" s="38"/>
      <c r="BB36741" s="38"/>
    </row>
    <row r="36742" spans="53:54" x14ac:dyDescent="0.25">
      <c r="BA36742" s="38"/>
      <c r="BB36742" s="38"/>
    </row>
    <row r="36743" spans="53:54" x14ac:dyDescent="0.25">
      <c r="BA36743" s="38"/>
      <c r="BB36743" s="38"/>
    </row>
    <row r="36744" spans="53:54" x14ac:dyDescent="0.25">
      <c r="BA36744" s="38"/>
      <c r="BB36744" s="38"/>
    </row>
    <row r="36745" spans="53:54" x14ac:dyDescent="0.25">
      <c r="BA36745" s="38"/>
      <c r="BB36745" s="38"/>
    </row>
    <row r="36746" spans="53:54" x14ac:dyDescent="0.25">
      <c r="BA36746" s="38"/>
      <c r="BB36746" s="38"/>
    </row>
    <row r="36747" spans="53:54" x14ac:dyDescent="0.25">
      <c r="BA36747" s="38"/>
      <c r="BB36747" s="38"/>
    </row>
    <row r="36748" spans="53:54" x14ac:dyDescent="0.25">
      <c r="BA36748" s="38"/>
      <c r="BB36748" s="38"/>
    </row>
    <row r="36749" spans="53:54" x14ac:dyDescent="0.25">
      <c r="BA36749" s="38"/>
      <c r="BB36749" s="38"/>
    </row>
    <row r="36750" spans="53:54" x14ac:dyDescent="0.25">
      <c r="BA36750" s="38"/>
      <c r="BB36750" s="38"/>
    </row>
    <row r="36751" spans="53:54" x14ac:dyDescent="0.25">
      <c r="BA36751" s="38"/>
      <c r="BB36751" s="38"/>
    </row>
    <row r="36752" spans="53:54" x14ac:dyDescent="0.25">
      <c r="BA36752" s="38"/>
      <c r="BB36752" s="38"/>
    </row>
    <row r="36753" spans="53:54" x14ac:dyDescent="0.25">
      <c r="BA36753" s="38"/>
      <c r="BB36753" s="38"/>
    </row>
    <row r="36754" spans="53:54" x14ac:dyDescent="0.25">
      <c r="BA36754" s="38"/>
      <c r="BB36754" s="38"/>
    </row>
    <row r="36755" spans="53:54" x14ac:dyDescent="0.25">
      <c r="BA36755" s="38"/>
      <c r="BB36755" s="38"/>
    </row>
    <row r="36756" spans="53:54" x14ac:dyDescent="0.25">
      <c r="BA36756" s="38"/>
      <c r="BB36756" s="38"/>
    </row>
    <row r="36757" spans="53:54" x14ac:dyDescent="0.25">
      <c r="BA36757" s="38"/>
      <c r="BB36757" s="38"/>
    </row>
    <row r="36758" spans="53:54" x14ac:dyDescent="0.25">
      <c r="BA36758" s="38"/>
      <c r="BB36758" s="38"/>
    </row>
    <row r="36759" spans="53:54" x14ac:dyDescent="0.25">
      <c r="BA36759" s="38"/>
      <c r="BB36759" s="38"/>
    </row>
    <row r="36760" spans="53:54" x14ac:dyDescent="0.25">
      <c r="BA36760" s="38"/>
      <c r="BB36760" s="38"/>
    </row>
    <row r="36761" spans="53:54" x14ac:dyDescent="0.25">
      <c r="BA36761" s="38"/>
      <c r="BB36761" s="38"/>
    </row>
    <row r="36762" spans="53:54" x14ac:dyDescent="0.25">
      <c r="BA36762" s="38"/>
      <c r="BB36762" s="38"/>
    </row>
    <row r="36763" spans="53:54" x14ac:dyDescent="0.25">
      <c r="BA36763" s="38"/>
      <c r="BB36763" s="38"/>
    </row>
    <row r="36764" spans="53:54" x14ac:dyDescent="0.25">
      <c r="BA36764" s="38"/>
      <c r="BB36764" s="38"/>
    </row>
    <row r="36765" spans="53:54" x14ac:dyDescent="0.25">
      <c r="BA36765" s="38"/>
      <c r="BB36765" s="38"/>
    </row>
    <row r="36766" spans="53:54" x14ac:dyDescent="0.25">
      <c r="BA36766" s="38"/>
      <c r="BB36766" s="38"/>
    </row>
    <row r="36767" spans="53:54" x14ac:dyDescent="0.25">
      <c r="BA36767" s="38"/>
      <c r="BB36767" s="38"/>
    </row>
    <row r="36768" spans="53:54" x14ac:dyDescent="0.25">
      <c r="BA36768" s="38"/>
      <c r="BB36768" s="38"/>
    </row>
    <row r="36769" spans="53:54" x14ac:dyDescent="0.25">
      <c r="BA36769" s="38"/>
      <c r="BB36769" s="38"/>
    </row>
    <row r="36770" spans="53:54" x14ac:dyDescent="0.25">
      <c r="BA36770" s="38"/>
      <c r="BB36770" s="38"/>
    </row>
    <row r="36771" spans="53:54" x14ac:dyDescent="0.25">
      <c r="BA36771" s="38"/>
      <c r="BB36771" s="38"/>
    </row>
    <row r="36772" spans="53:54" x14ac:dyDescent="0.25">
      <c r="BA36772" s="38"/>
      <c r="BB36772" s="38"/>
    </row>
    <row r="36773" spans="53:54" x14ac:dyDescent="0.25">
      <c r="BA36773" s="38"/>
      <c r="BB36773" s="38"/>
    </row>
    <row r="36774" spans="53:54" x14ac:dyDescent="0.25">
      <c r="BA36774" s="38"/>
      <c r="BB36774" s="38"/>
    </row>
    <row r="36775" spans="53:54" x14ac:dyDescent="0.25">
      <c r="BA36775" s="38"/>
      <c r="BB36775" s="38"/>
    </row>
    <row r="36776" spans="53:54" x14ac:dyDescent="0.25">
      <c r="BA36776" s="38"/>
      <c r="BB36776" s="38"/>
    </row>
    <row r="36777" spans="53:54" x14ac:dyDescent="0.25">
      <c r="BA36777" s="38"/>
      <c r="BB36777" s="38"/>
    </row>
    <row r="36778" spans="53:54" x14ac:dyDescent="0.25">
      <c r="BA36778" s="38"/>
      <c r="BB36778" s="38"/>
    </row>
    <row r="36779" spans="53:54" x14ac:dyDescent="0.25">
      <c r="BA36779" s="38"/>
      <c r="BB36779" s="38"/>
    </row>
    <row r="36780" spans="53:54" x14ac:dyDescent="0.25">
      <c r="BA36780" s="38"/>
      <c r="BB36780" s="38"/>
    </row>
    <row r="36781" spans="53:54" x14ac:dyDescent="0.25">
      <c r="BA36781" s="38"/>
      <c r="BB36781" s="38"/>
    </row>
    <row r="36782" spans="53:54" x14ac:dyDescent="0.25">
      <c r="BA36782" s="38"/>
      <c r="BB36782" s="38"/>
    </row>
    <row r="36783" spans="53:54" x14ac:dyDescent="0.25">
      <c r="BA36783" s="38"/>
      <c r="BB36783" s="38"/>
    </row>
    <row r="36784" spans="53:54" x14ac:dyDescent="0.25">
      <c r="BA36784" s="38"/>
      <c r="BB36784" s="38"/>
    </row>
    <row r="36785" spans="53:54" x14ac:dyDescent="0.25">
      <c r="BA36785" s="38"/>
      <c r="BB36785" s="38"/>
    </row>
    <row r="36786" spans="53:54" x14ac:dyDescent="0.25">
      <c r="BA36786" s="38"/>
      <c r="BB36786" s="38"/>
    </row>
    <row r="36787" spans="53:54" x14ac:dyDescent="0.25">
      <c r="BA36787" s="38"/>
      <c r="BB36787" s="38"/>
    </row>
    <row r="36788" spans="53:54" x14ac:dyDescent="0.25">
      <c r="BA36788" s="38"/>
      <c r="BB36788" s="38"/>
    </row>
    <row r="36789" spans="53:54" x14ac:dyDescent="0.25">
      <c r="BA36789" s="38"/>
      <c r="BB36789" s="38"/>
    </row>
    <row r="36790" spans="53:54" x14ac:dyDescent="0.25">
      <c r="BA36790" s="38"/>
      <c r="BB36790" s="38"/>
    </row>
    <row r="36791" spans="53:54" x14ac:dyDescent="0.25">
      <c r="BA36791" s="38"/>
      <c r="BB36791" s="38"/>
    </row>
    <row r="36792" spans="53:54" x14ac:dyDescent="0.25">
      <c r="BA36792" s="38"/>
      <c r="BB36792" s="38"/>
    </row>
    <row r="36793" spans="53:54" x14ac:dyDescent="0.25">
      <c r="BA36793" s="38"/>
      <c r="BB36793" s="38"/>
    </row>
    <row r="36794" spans="53:54" x14ac:dyDescent="0.25">
      <c r="BA36794" s="38"/>
      <c r="BB36794" s="38"/>
    </row>
    <row r="36795" spans="53:54" x14ac:dyDescent="0.25">
      <c r="BA36795" s="38"/>
      <c r="BB36795" s="38"/>
    </row>
    <row r="36796" spans="53:54" x14ac:dyDescent="0.25">
      <c r="BA36796" s="38"/>
      <c r="BB36796" s="38"/>
    </row>
    <row r="36797" spans="53:54" x14ac:dyDescent="0.25">
      <c r="BA36797" s="38"/>
      <c r="BB36797" s="38"/>
    </row>
    <row r="36798" spans="53:54" x14ac:dyDescent="0.25">
      <c r="BA36798" s="38"/>
      <c r="BB36798" s="38"/>
    </row>
    <row r="36799" spans="53:54" x14ac:dyDescent="0.25">
      <c r="BA36799" s="38"/>
      <c r="BB36799" s="38"/>
    </row>
    <row r="36800" spans="53:54" x14ac:dyDescent="0.25">
      <c r="BA36800" s="38"/>
      <c r="BB36800" s="38"/>
    </row>
    <row r="36801" spans="53:54" x14ac:dyDescent="0.25">
      <c r="BA36801" s="38"/>
      <c r="BB36801" s="38"/>
    </row>
    <row r="36802" spans="53:54" x14ac:dyDescent="0.25">
      <c r="BA36802" s="38"/>
      <c r="BB36802" s="38"/>
    </row>
    <row r="36803" spans="53:54" x14ac:dyDescent="0.25">
      <c r="BA36803" s="38"/>
      <c r="BB36803" s="38"/>
    </row>
    <row r="36804" spans="53:54" x14ac:dyDescent="0.25">
      <c r="BA36804" s="38"/>
      <c r="BB36804" s="38"/>
    </row>
    <row r="36805" spans="53:54" x14ac:dyDescent="0.25">
      <c r="BA36805" s="38"/>
      <c r="BB36805" s="38"/>
    </row>
    <row r="36806" spans="53:54" x14ac:dyDescent="0.25">
      <c r="BA36806" s="38"/>
      <c r="BB36806" s="38"/>
    </row>
    <row r="36807" spans="53:54" x14ac:dyDescent="0.25">
      <c r="BA36807" s="38"/>
      <c r="BB36807" s="38"/>
    </row>
    <row r="36808" spans="53:54" x14ac:dyDescent="0.25">
      <c r="BA36808" s="38"/>
      <c r="BB36808" s="38"/>
    </row>
    <row r="36809" spans="53:54" x14ac:dyDescent="0.25">
      <c r="BA36809" s="38"/>
      <c r="BB36809" s="38"/>
    </row>
    <row r="36810" spans="53:54" x14ac:dyDescent="0.25">
      <c r="BA36810" s="38"/>
      <c r="BB36810" s="38"/>
    </row>
    <row r="36811" spans="53:54" x14ac:dyDescent="0.25">
      <c r="BA36811" s="38"/>
      <c r="BB36811" s="38"/>
    </row>
    <row r="36812" spans="53:54" x14ac:dyDescent="0.25">
      <c r="BA36812" s="38"/>
      <c r="BB36812" s="38"/>
    </row>
    <row r="36813" spans="53:54" x14ac:dyDescent="0.25">
      <c r="BA36813" s="38"/>
      <c r="BB36813" s="38"/>
    </row>
    <row r="36814" spans="53:54" x14ac:dyDescent="0.25">
      <c r="BA36814" s="38"/>
      <c r="BB36814" s="38"/>
    </row>
    <row r="36815" spans="53:54" x14ac:dyDescent="0.25">
      <c r="BA36815" s="38"/>
      <c r="BB36815" s="38"/>
    </row>
    <row r="36816" spans="53:54" x14ac:dyDescent="0.25">
      <c r="BA36816" s="38"/>
      <c r="BB36816" s="38"/>
    </row>
    <row r="36817" spans="53:54" x14ac:dyDescent="0.25">
      <c r="BA36817" s="38"/>
      <c r="BB36817" s="38"/>
    </row>
    <row r="36818" spans="53:54" x14ac:dyDescent="0.25">
      <c r="BA36818" s="38"/>
      <c r="BB36818" s="38"/>
    </row>
    <row r="36819" spans="53:54" x14ac:dyDescent="0.25">
      <c r="BA36819" s="38"/>
      <c r="BB36819" s="38"/>
    </row>
    <row r="36820" spans="53:54" x14ac:dyDescent="0.25">
      <c r="BA36820" s="38"/>
      <c r="BB36820" s="38"/>
    </row>
    <row r="36821" spans="53:54" x14ac:dyDescent="0.25">
      <c r="BA36821" s="38"/>
      <c r="BB36821" s="38"/>
    </row>
    <row r="36822" spans="53:54" x14ac:dyDescent="0.25">
      <c r="BA36822" s="38"/>
      <c r="BB36822" s="38"/>
    </row>
    <row r="36823" spans="53:54" x14ac:dyDescent="0.25">
      <c r="BA36823" s="38"/>
      <c r="BB36823" s="38"/>
    </row>
    <row r="36824" spans="53:54" x14ac:dyDescent="0.25">
      <c r="BA36824" s="38"/>
      <c r="BB36824" s="38"/>
    </row>
    <row r="36825" spans="53:54" x14ac:dyDescent="0.25">
      <c r="BA36825" s="38"/>
      <c r="BB36825" s="38"/>
    </row>
    <row r="36826" spans="53:54" x14ac:dyDescent="0.25">
      <c r="BA36826" s="38"/>
      <c r="BB36826" s="38"/>
    </row>
    <row r="36827" spans="53:54" x14ac:dyDescent="0.25">
      <c r="BA36827" s="38"/>
      <c r="BB36827" s="38"/>
    </row>
    <row r="36828" spans="53:54" x14ac:dyDescent="0.25">
      <c r="BA36828" s="38"/>
      <c r="BB36828" s="38"/>
    </row>
    <row r="36829" spans="53:54" x14ac:dyDescent="0.25">
      <c r="BA36829" s="38"/>
      <c r="BB36829" s="38"/>
    </row>
    <row r="36830" spans="53:54" x14ac:dyDescent="0.25">
      <c r="BA36830" s="38"/>
      <c r="BB36830" s="38"/>
    </row>
    <row r="36831" spans="53:54" x14ac:dyDescent="0.25">
      <c r="BA36831" s="38"/>
      <c r="BB36831" s="38"/>
    </row>
    <row r="36832" spans="53:54" x14ac:dyDescent="0.25">
      <c r="BA36832" s="38"/>
      <c r="BB36832" s="38"/>
    </row>
    <row r="36833" spans="53:54" x14ac:dyDescent="0.25">
      <c r="BA36833" s="38"/>
      <c r="BB36833" s="38"/>
    </row>
    <row r="36834" spans="53:54" x14ac:dyDescent="0.25">
      <c r="BA36834" s="38"/>
      <c r="BB36834" s="38"/>
    </row>
    <row r="36835" spans="53:54" x14ac:dyDescent="0.25">
      <c r="BA36835" s="38"/>
      <c r="BB36835" s="38"/>
    </row>
    <row r="36836" spans="53:54" x14ac:dyDescent="0.25">
      <c r="BA36836" s="38"/>
      <c r="BB36836" s="38"/>
    </row>
    <row r="36837" spans="53:54" x14ac:dyDescent="0.25">
      <c r="BA36837" s="38"/>
      <c r="BB36837" s="38"/>
    </row>
    <row r="36838" spans="53:54" x14ac:dyDescent="0.25">
      <c r="BA36838" s="38"/>
      <c r="BB36838" s="38"/>
    </row>
    <row r="36839" spans="53:54" x14ac:dyDescent="0.25">
      <c r="BA36839" s="38"/>
      <c r="BB36839" s="38"/>
    </row>
    <row r="36840" spans="53:54" x14ac:dyDescent="0.25">
      <c r="BA36840" s="38"/>
      <c r="BB36840" s="38"/>
    </row>
    <row r="36841" spans="53:54" x14ac:dyDescent="0.25">
      <c r="BA36841" s="38"/>
      <c r="BB36841" s="38"/>
    </row>
    <row r="36842" spans="53:54" x14ac:dyDescent="0.25">
      <c r="BA36842" s="38"/>
      <c r="BB36842" s="38"/>
    </row>
    <row r="36843" spans="53:54" x14ac:dyDescent="0.25">
      <c r="BA36843" s="38"/>
      <c r="BB36843" s="38"/>
    </row>
    <row r="36844" spans="53:54" x14ac:dyDescent="0.25">
      <c r="BA36844" s="38"/>
      <c r="BB36844" s="38"/>
    </row>
    <row r="36845" spans="53:54" x14ac:dyDescent="0.25">
      <c r="BA36845" s="38"/>
      <c r="BB36845" s="38"/>
    </row>
    <row r="36846" spans="53:54" x14ac:dyDescent="0.25">
      <c r="BA36846" s="38"/>
      <c r="BB36846" s="38"/>
    </row>
    <row r="36847" spans="53:54" x14ac:dyDescent="0.25">
      <c r="BA36847" s="38"/>
      <c r="BB36847" s="38"/>
    </row>
    <row r="36848" spans="53:54" x14ac:dyDescent="0.25">
      <c r="BA36848" s="38"/>
      <c r="BB36848" s="38"/>
    </row>
    <row r="36849" spans="53:54" x14ac:dyDescent="0.25">
      <c r="BA36849" s="38"/>
      <c r="BB36849" s="38"/>
    </row>
    <row r="36850" spans="53:54" x14ac:dyDescent="0.25">
      <c r="BA36850" s="38"/>
      <c r="BB36850" s="38"/>
    </row>
    <row r="36851" spans="53:54" x14ac:dyDescent="0.25">
      <c r="BA36851" s="38"/>
      <c r="BB36851" s="38"/>
    </row>
    <row r="36852" spans="53:54" x14ac:dyDescent="0.25">
      <c r="BA36852" s="38"/>
      <c r="BB36852" s="38"/>
    </row>
    <row r="36853" spans="53:54" x14ac:dyDescent="0.25">
      <c r="BA36853" s="38"/>
      <c r="BB36853" s="38"/>
    </row>
    <row r="36854" spans="53:54" x14ac:dyDescent="0.25">
      <c r="BA36854" s="38"/>
      <c r="BB36854" s="38"/>
    </row>
    <row r="36855" spans="53:54" x14ac:dyDescent="0.25">
      <c r="BA36855" s="38"/>
      <c r="BB36855" s="38"/>
    </row>
    <row r="36856" spans="53:54" x14ac:dyDescent="0.25">
      <c r="BA36856" s="38"/>
      <c r="BB36856" s="38"/>
    </row>
    <row r="36857" spans="53:54" x14ac:dyDescent="0.25">
      <c r="BA36857" s="38"/>
      <c r="BB36857" s="38"/>
    </row>
    <row r="36858" spans="53:54" x14ac:dyDescent="0.25">
      <c r="BA36858" s="38"/>
      <c r="BB36858" s="38"/>
    </row>
    <row r="36859" spans="53:54" x14ac:dyDescent="0.25">
      <c r="BA36859" s="38"/>
      <c r="BB36859" s="38"/>
    </row>
    <row r="36860" spans="53:54" x14ac:dyDescent="0.25">
      <c r="BA36860" s="38"/>
      <c r="BB36860" s="38"/>
    </row>
    <row r="36861" spans="53:54" x14ac:dyDescent="0.25">
      <c r="BA36861" s="38"/>
      <c r="BB36861" s="38"/>
    </row>
    <row r="36862" spans="53:54" x14ac:dyDescent="0.25">
      <c r="BA36862" s="38"/>
      <c r="BB36862" s="38"/>
    </row>
    <row r="36863" spans="53:54" x14ac:dyDescent="0.25">
      <c r="BA36863" s="38"/>
      <c r="BB36863" s="38"/>
    </row>
    <row r="36864" spans="53:54" x14ac:dyDescent="0.25">
      <c r="BA36864" s="38"/>
      <c r="BB36864" s="38"/>
    </row>
    <row r="36865" spans="53:54" x14ac:dyDescent="0.25">
      <c r="BA36865" s="38"/>
      <c r="BB36865" s="38"/>
    </row>
    <row r="36866" spans="53:54" x14ac:dyDescent="0.25">
      <c r="BA36866" s="38"/>
      <c r="BB36866" s="38"/>
    </row>
    <row r="36867" spans="53:54" x14ac:dyDescent="0.25">
      <c r="BA36867" s="38"/>
      <c r="BB36867" s="38"/>
    </row>
    <row r="36868" spans="53:54" x14ac:dyDescent="0.25">
      <c r="BA36868" s="38"/>
      <c r="BB36868" s="38"/>
    </row>
    <row r="36869" spans="53:54" x14ac:dyDescent="0.25">
      <c r="BA36869" s="38"/>
      <c r="BB36869" s="38"/>
    </row>
    <row r="36870" spans="53:54" x14ac:dyDescent="0.25">
      <c r="BA36870" s="38"/>
      <c r="BB36870" s="38"/>
    </row>
    <row r="36871" spans="53:54" x14ac:dyDescent="0.25">
      <c r="BA36871" s="38"/>
      <c r="BB36871" s="38"/>
    </row>
    <row r="36872" spans="53:54" x14ac:dyDescent="0.25">
      <c r="BA36872" s="38"/>
      <c r="BB36872" s="38"/>
    </row>
    <row r="36873" spans="53:54" x14ac:dyDescent="0.25">
      <c r="BA36873" s="38"/>
      <c r="BB36873" s="38"/>
    </row>
    <row r="36874" spans="53:54" x14ac:dyDescent="0.25">
      <c r="BA36874" s="38"/>
      <c r="BB36874" s="38"/>
    </row>
    <row r="36875" spans="53:54" x14ac:dyDescent="0.25">
      <c r="BA36875" s="38"/>
      <c r="BB36875" s="38"/>
    </row>
    <row r="36876" spans="53:54" x14ac:dyDescent="0.25">
      <c r="BA36876" s="38"/>
      <c r="BB36876" s="38"/>
    </row>
    <row r="36877" spans="53:54" x14ac:dyDescent="0.25">
      <c r="BA36877" s="38"/>
      <c r="BB36877" s="38"/>
    </row>
    <row r="36878" spans="53:54" x14ac:dyDescent="0.25">
      <c r="BA36878" s="38"/>
      <c r="BB36878" s="38"/>
    </row>
    <row r="36879" spans="53:54" x14ac:dyDescent="0.25">
      <c r="BA36879" s="38"/>
      <c r="BB36879" s="38"/>
    </row>
    <row r="36880" spans="53:54" x14ac:dyDescent="0.25">
      <c r="BA36880" s="38"/>
      <c r="BB36880" s="38"/>
    </row>
    <row r="36881" spans="53:54" x14ac:dyDescent="0.25">
      <c r="BA36881" s="38"/>
      <c r="BB36881" s="38"/>
    </row>
    <row r="36882" spans="53:54" x14ac:dyDescent="0.25">
      <c r="BA36882" s="38"/>
      <c r="BB36882" s="38"/>
    </row>
    <row r="36883" spans="53:54" x14ac:dyDescent="0.25">
      <c r="BA36883" s="38"/>
      <c r="BB36883" s="38"/>
    </row>
    <row r="36884" spans="53:54" x14ac:dyDescent="0.25">
      <c r="BA36884" s="38"/>
      <c r="BB36884" s="38"/>
    </row>
    <row r="36885" spans="53:54" x14ac:dyDescent="0.25">
      <c r="BA36885" s="38"/>
      <c r="BB36885" s="38"/>
    </row>
    <row r="36886" spans="53:54" x14ac:dyDescent="0.25">
      <c r="BA36886" s="38"/>
      <c r="BB36886" s="38"/>
    </row>
    <row r="36887" spans="53:54" x14ac:dyDescent="0.25">
      <c r="BA36887" s="38"/>
      <c r="BB36887" s="38"/>
    </row>
    <row r="36888" spans="53:54" x14ac:dyDescent="0.25">
      <c r="BA36888" s="38"/>
      <c r="BB36888" s="38"/>
    </row>
    <row r="36889" spans="53:54" x14ac:dyDescent="0.25">
      <c r="BA36889" s="38"/>
      <c r="BB36889" s="38"/>
    </row>
    <row r="36890" spans="53:54" x14ac:dyDescent="0.25">
      <c r="BA36890" s="38"/>
      <c r="BB36890" s="38"/>
    </row>
    <row r="36891" spans="53:54" x14ac:dyDescent="0.25">
      <c r="BA36891" s="38"/>
      <c r="BB36891" s="38"/>
    </row>
    <row r="36892" spans="53:54" x14ac:dyDescent="0.25">
      <c r="BA36892" s="38"/>
      <c r="BB36892" s="38"/>
    </row>
    <row r="36893" spans="53:54" x14ac:dyDescent="0.25">
      <c r="BA36893" s="38"/>
      <c r="BB36893" s="38"/>
    </row>
    <row r="36894" spans="53:54" x14ac:dyDescent="0.25">
      <c r="BA36894" s="38"/>
      <c r="BB36894" s="38"/>
    </row>
    <row r="36895" spans="53:54" x14ac:dyDescent="0.25">
      <c r="BA36895" s="38"/>
      <c r="BB36895" s="38"/>
    </row>
    <row r="36896" spans="53:54" x14ac:dyDescent="0.25">
      <c r="BA36896" s="38"/>
      <c r="BB36896" s="38"/>
    </row>
    <row r="36897" spans="53:54" x14ac:dyDescent="0.25">
      <c r="BA36897" s="38"/>
      <c r="BB36897" s="38"/>
    </row>
    <row r="36898" spans="53:54" x14ac:dyDescent="0.25">
      <c r="BA36898" s="38"/>
      <c r="BB36898" s="38"/>
    </row>
    <row r="36899" spans="53:54" x14ac:dyDescent="0.25">
      <c r="BA36899" s="38"/>
      <c r="BB36899" s="38"/>
    </row>
    <row r="36900" spans="53:54" x14ac:dyDescent="0.25">
      <c r="BA36900" s="38"/>
      <c r="BB36900" s="38"/>
    </row>
    <row r="36901" spans="53:54" x14ac:dyDescent="0.25">
      <c r="BA36901" s="38"/>
      <c r="BB36901" s="38"/>
    </row>
    <row r="36902" spans="53:54" x14ac:dyDescent="0.25">
      <c r="BA36902" s="38"/>
      <c r="BB36902" s="38"/>
    </row>
    <row r="36903" spans="53:54" x14ac:dyDescent="0.25">
      <c r="BA36903" s="38"/>
      <c r="BB36903" s="38"/>
    </row>
    <row r="36904" spans="53:54" x14ac:dyDescent="0.25">
      <c r="BA36904" s="38"/>
      <c r="BB36904" s="38"/>
    </row>
    <row r="36905" spans="53:54" x14ac:dyDescent="0.25">
      <c r="BA36905" s="38"/>
      <c r="BB36905" s="38"/>
    </row>
    <row r="36906" spans="53:54" x14ac:dyDescent="0.25">
      <c r="BA36906" s="38"/>
      <c r="BB36906" s="38"/>
    </row>
    <row r="36907" spans="53:54" x14ac:dyDescent="0.25">
      <c r="BA36907" s="38"/>
      <c r="BB36907" s="38"/>
    </row>
    <row r="36908" spans="53:54" x14ac:dyDescent="0.25">
      <c r="BA36908" s="38"/>
      <c r="BB36908" s="38"/>
    </row>
    <row r="36909" spans="53:54" x14ac:dyDescent="0.25">
      <c r="BA36909" s="38"/>
      <c r="BB36909" s="38"/>
    </row>
    <row r="36910" spans="53:54" x14ac:dyDescent="0.25">
      <c r="BA36910" s="38"/>
      <c r="BB36910" s="38"/>
    </row>
    <row r="36911" spans="53:54" x14ac:dyDescent="0.25">
      <c r="BA36911" s="38"/>
      <c r="BB36911" s="38"/>
    </row>
    <row r="36912" spans="53:54" x14ac:dyDescent="0.25">
      <c r="BA36912" s="38"/>
      <c r="BB36912" s="38"/>
    </row>
    <row r="36913" spans="53:54" x14ac:dyDescent="0.25">
      <c r="BA36913" s="38"/>
      <c r="BB36913" s="38"/>
    </row>
    <row r="36914" spans="53:54" x14ac:dyDescent="0.25">
      <c r="BA36914" s="38"/>
      <c r="BB36914" s="38"/>
    </row>
    <row r="36915" spans="53:54" x14ac:dyDescent="0.25">
      <c r="BA36915" s="38"/>
      <c r="BB36915" s="38"/>
    </row>
    <row r="36916" spans="53:54" x14ac:dyDescent="0.25">
      <c r="BA36916" s="38"/>
      <c r="BB36916" s="38"/>
    </row>
    <row r="36917" spans="53:54" x14ac:dyDescent="0.25">
      <c r="BA36917" s="38"/>
      <c r="BB36917" s="38"/>
    </row>
    <row r="36918" spans="53:54" x14ac:dyDescent="0.25">
      <c r="BA36918" s="38"/>
      <c r="BB36918" s="38"/>
    </row>
    <row r="36919" spans="53:54" x14ac:dyDescent="0.25">
      <c r="BA36919" s="38"/>
      <c r="BB36919" s="38"/>
    </row>
    <row r="36920" spans="53:54" x14ac:dyDescent="0.25">
      <c r="BA36920" s="38"/>
      <c r="BB36920" s="38"/>
    </row>
    <row r="36921" spans="53:54" x14ac:dyDescent="0.25">
      <c r="BA36921" s="38"/>
      <c r="BB36921" s="38"/>
    </row>
    <row r="36922" spans="53:54" x14ac:dyDescent="0.25">
      <c r="BA36922" s="38"/>
      <c r="BB36922" s="38"/>
    </row>
    <row r="36923" spans="53:54" x14ac:dyDescent="0.25">
      <c r="BA36923" s="38"/>
      <c r="BB36923" s="38"/>
    </row>
    <row r="36924" spans="53:54" x14ac:dyDescent="0.25">
      <c r="BA36924" s="38"/>
      <c r="BB36924" s="38"/>
    </row>
    <row r="36925" spans="53:54" x14ac:dyDescent="0.25">
      <c r="BA36925" s="38"/>
      <c r="BB36925" s="38"/>
    </row>
    <row r="36926" spans="53:54" x14ac:dyDescent="0.25">
      <c r="BA36926" s="38"/>
      <c r="BB36926" s="38"/>
    </row>
    <row r="36927" spans="53:54" x14ac:dyDescent="0.25">
      <c r="BA36927" s="38"/>
      <c r="BB36927" s="38"/>
    </row>
    <row r="36928" spans="53:54" x14ac:dyDescent="0.25">
      <c r="BA36928" s="38"/>
      <c r="BB36928" s="38"/>
    </row>
    <row r="36929" spans="53:54" x14ac:dyDescent="0.25">
      <c r="BA36929" s="38"/>
      <c r="BB36929" s="38"/>
    </row>
    <row r="36930" spans="53:54" x14ac:dyDescent="0.25">
      <c r="BA36930" s="38"/>
      <c r="BB36930" s="38"/>
    </row>
    <row r="36931" spans="53:54" x14ac:dyDescent="0.25">
      <c r="BA36931" s="38"/>
      <c r="BB36931" s="38"/>
    </row>
    <row r="36932" spans="53:54" x14ac:dyDescent="0.25">
      <c r="BA36932" s="38"/>
      <c r="BB36932" s="38"/>
    </row>
    <row r="36933" spans="53:54" x14ac:dyDescent="0.25">
      <c r="BA36933" s="38"/>
      <c r="BB36933" s="38"/>
    </row>
    <row r="36934" spans="53:54" x14ac:dyDescent="0.25">
      <c r="BA36934" s="38"/>
      <c r="BB36934" s="38"/>
    </row>
    <row r="36935" spans="53:54" x14ac:dyDescent="0.25">
      <c r="BA36935" s="38"/>
      <c r="BB36935" s="38"/>
    </row>
    <row r="36936" spans="53:54" x14ac:dyDescent="0.25">
      <c r="BA36936" s="38"/>
      <c r="BB36936" s="38"/>
    </row>
    <row r="36937" spans="53:54" x14ac:dyDescent="0.25">
      <c r="BA36937" s="38"/>
      <c r="BB36937" s="38"/>
    </row>
    <row r="36938" spans="53:54" x14ac:dyDescent="0.25">
      <c r="BA36938" s="38"/>
      <c r="BB36938" s="38"/>
    </row>
    <row r="36939" spans="53:54" x14ac:dyDescent="0.25">
      <c r="BA36939" s="38"/>
      <c r="BB36939" s="38"/>
    </row>
    <row r="36940" spans="53:54" x14ac:dyDescent="0.25">
      <c r="BA36940" s="38"/>
      <c r="BB36940" s="38"/>
    </row>
    <row r="36941" spans="53:54" x14ac:dyDescent="0.25">
      <c r="BA36941" s="38"/>
      <c r="BB36941" s="38"/>
    </row>
    <row r="36942" spans="53:54" x14ac:dyDescent="0.25">
      <c r="BA36942" s="38"/>
      <c r="BB36942" s="38"/>
    </row>
    <row r="36943" spans="53:54" x14ac:dyDescent="0.25">
      <c r="BA36943" s="38"/>
      <c r="BB36943" s="38"/>
    </row>
    <row r="36944" spans="53:54" x14ac:dyDescent="0.25">
      <c r="BA36944" s="38"/>
      <c r="BB36944" s="38"/>
    </row>
    <row r="36945" spans="53:54" x14ac:dyDescent="0.25">
      <c r="BA36945" s="38"/>
      <c r="BB36945" s="38"/>
    </row>
    <row r="36946" spans="53:54" x14ac:dyDescent="0.25">
      <c r="BA36946" s="38"/>
      <c r="BB36946" s="38"/>
    </row>
    <row r="36947" spans="53:54" x14ac:dyDescent="0.25">
      <c r="BA36947" s="38"/>
      <c r="BB36947" s="38"/>
    </row>
    <row r="36948" spans="53:54" x14ac:dyDescent="0.25">
      <c r="BA36948" s="38"/>
      <c r="BB36948" s="38"/>
    </row>
    <row r="36949" spans="53:54" x14ac:dyDescent="0.25">
      <c r="BA36949" s="38"/>
      <c r="BB36949" s="38"/>
    </row>
    <row r="36950" spans="53:54" x14ac:dyDescent="0.25">
      <c r="BA36950" s="38"/>
      <c r="BB36950" s="38"/>
    </row>
    <row r="36951" spans="53:54" x14ac:dyDescent="0.25">
      <c r="BA36951" s="38"/>
      <c r="BB36951" s="38"/>
    </row>
    <row r="36952" spans="53:54" x14ac:dyDescent="0.25">
      <c r="BA36952" s="38"/>
      <c r="BB36952" s="38"/>
    </row>
    <row r="36953" spans="53:54" x14ac:dyDescent="0.25">
      <c r="BA36953" s="38"/>
      <c r="BB36953" s="38"/>
    </row>
    <row r="36954" spans="53:54" x14ac:dyDescent="0.25">
      <c r="BA36954" s="38"/>
      <c r="BB36954" s="38"/>
    </row>
    <row r="36955" spans="53:54" x14ac:dyDescent="0.25">
      <c r="BA36955" s="38"/>
      <c r="BB36955" s="38"/>
    </row>
    <row r="36956" spans="53:54" x14ac:dyDescent="0.25">
      <c r="BA36956" s="38"/>
      <c r="BB36956" s="38"/>
    </row>
    <row r="36957" spans="53:54" x14ac:dyDescent="0.25">
      <c r="BA36957" s="38"/>
      <c r="BB36957" s="38"/>
    </row>
    <row r="36958" spans="53:54" x14ac:dyDescent="0.25">
      <c r="BA36958" s="38"/>
      <c r="BB36958" s="38"/>
    </row>
    <row r="36959" spans="53:54" x14ac:dyDescent="0.25">
      <c r="BA36959" s="38"/>
      <c r="BB36959" s="38"/>
    </row>
    <row r="36960" spans="53:54" x14ac:dyDescent="0.25">
      <c r="BA36960" s="38"/>
      <c r="BB36960" s="38"/>
    </row>
    <row r="36961" spans="53:54" x14ac:dyDescent="0.25">
      <c r="BA36961" s="38"/>
      <c r="BB36961" s="38"/>
    </row>
    <row r="36962" spans="53:54" x14ac:dyDescent="0.25">
      <c r="BA36962" s="38"/>
      <c r="BB36962" s="38"/>
    </row>
    <row r="36963" spans="53:54" x14ac:dyDescent="0.25">
      <c r="BA36963" s="38"/>
      <c r="BB36963" s="38"/>
    </row>
    <row r="36964" spans="53:54" x14ac:dyDescent="0.25">
      <c r="BA36964" s="38"/>
      <c r="BB36964" s="38"/>
    </row>
    <row r="36965" spans="53:54" x14ac:dyDescent="0.25">
      <c r="BA36965" s="38"/>
      <c r="BB36965" s="38"/>
    </row>
    <row r="36966" spans="53:54" x14ac:dyDescent="0.25">
      <c r="BA36966" s="38"/>
      <c r="BB36966" s="38"/>
    </row>
    <row r="36967" spans="53:54" x14ac:dyDescent="0.25">
      <c r="BA36967" s="38"/>
      <c r="BB36967" s="38"/>
    </row>
    <row r="36968" spans="53:54" x14ac:dyDescent="0.25">
      <c r="BA36968" s="38"/>
      <c r="BB36968" s="38"/>
    </row>
    <row r="36969" spans="53:54" x14ac:dyDescent="0.25">
      <c r="BA36969" s="38"/>
      <c r="BB36969" s="38"/>
    </row>
    <row r="36970" spans="53:54" x14ac:dyDescent="0.25">
      <c r="BA36970" s="38"/>
      <c r="BB36970" s="38"/>
    </row>
    <row r="36971" spans="53:54" x14ac:dyDescent="0.25">
      <c r="BA36971" s="38"/>
      <c r="BB36971" s="38"/>
    </row>
    <row r="36972" spans="53:54" x14ac:dyDescent="0.25">
      <c r="BA36972" s="38"/>
      <c r="BB36972" s="38"/>
    </row>
    <row r="36973" spans="53:54" x14ac:dyDescent="0.25">
      <c r="BA36973" s="38"/>
      <c r="BB36973" s="38"/>
    </row>
    <row r="36974" spans="53:54" x14ac:dyDescent="0.25">
      <c r="BA36974" s="38"/>
      <c r="BB36974" s="38"/>
    </row>
    <row r="36975" spans="53:54" x14ac:dyDescent="0.25">
      <c r="BA36975" s="38"/>
      <c r="BB36975" s="38"/>
    </row>
    <row r="36976" spans="53:54" x14ac:dyDescent="0.25">
      <c r="BA36976" s="38"/>
      <c r="BB36976" s="38"/>
    </row>
    <row r="36977" spans="53:54" x14ac:dyDescent="0.25">
      <c r="BA36977" s="38"/>
      <c r="BB36977" s="38"/>
    </row>
    <row r="36978" spans="53:54" x14ac:dyDescent="0.25">
      <c r="BA36978" s="38"/>
      <c r="BB36978" s="38"/>
    </row>
    <row r="36979" spans="53:54" x14ac:dyDescent="0.25">
      <c r="BA36979" s="38"/>
      <c r="BB36979" s="38"/>
    </row>
    <row r="36980" spans="53:54" x14ac:dyDescent="0.25">
      <c r="BA36980" s="38"/>
      <c r="BB36980" s="38"/>
    </row>
    <row r="36981" spans="53:54" x14ac:dyDescent="0.25">
      <c r="BA36981" s="38"/>
      <c r="BB36981" s="38"/>
    </row>
    <row r="36982" spans="53:54" x14ac:dyDescent="0.25">
      <c r="BA36982" s="38"/>
      <c r="BB36982" s="38"/>
    </row>
    <row r="36983" spans="53:54" x14ac:dyDescent="0.25">
      <c r="BA36983" s="38"/>
      <c r="BB36983" s="38"/>
    </row>
    <row r="36984" spans="53:54" x14ac:dyDescent="0.25">
      <c r="BA36984" s="38"/>
      <c r="BB36984" s="38"/>
    </row>
    <row r="36985" spans="53:54" x14ac:dyDescent="0.25">
      <c r="BA36985" s="38"/>
      <c r="BB36985" s="38"/>
    </row>
    <row r="36986" spans="53:54" x14ac:dyDescent="0.25">
      <c r="BA36986" s="38"/>
      <c r="BB36986" s="38"/>
    </row>
    <row r="36987" spans="53:54" x14ac:dyDescent="0.25">
      <c r="BA36987" s="38"/>
      <c r="BB36987" s="38"/>
    </row>
    <row r="36988" spans="53:54" x14ac:dyDescent="0.25">
      <c r="BA36988" s="38"/>
      <c r="BB36988" s="38"/>
    </row>
    <row r="36989" spans="53:54" x14ac:dyDescent="0.25">
      <c r="BA36989" s="38"/>
      <c r="BB36989" s="38"/>
    </row>
    <row r="36990" spans="53:54" x14ac:dyDescent="0.25">
      <c r="BA36990" s="38"/>
      <c r="BB36990" s="38"/>
    </row>
    <row r="36991" spans="53:54" x14ac:dyDescent="0.25">
      <c r="BA36991" s="38"/>
      <c r="BB36991" s="38"/>
    </row>
    <row r="36992" spans="53:54" x14ac:dyDescent="0.25">
      <c r="BA36992" s="38"/>
      <c r="BB36992" s="38"/>
    </row>
    <row r="36993" spans="53:54" x14ac:dyDescent="0.25">
      <c r="BA36993" s="38"/>
      <c r="BB36993" s="38"/>
    </row>
    <row r="36994" spans="53:54" x14ac:dyDescent="0.25">
      <c r="BA36994" s="38"/>
      <c r="BB36994" s="38"/>
    </row>
    <row r="36995" spans="53:54" x14ac:dyDescent="0.25">
      <c r="BA36995" s="38"/>
      <c r="BB36995" s="38"/>
    </row>
    <row r="36996" spans="53:54" x14ac:dyDescent="0.25">
      <c r="BA36996" s="38"/>
      <c r="BB36996" s="38"/>
    </row>
    <row r="36997" spans="53:54" x14ac:dyDescent="0.25">
      <c r="BA36997" s="38"/>
      <c r="BB36997" s="38"/>
    </row>
    <row r="36998" spans="53:54" x14ac:dyDescent="0.25">
      <c r="BA36998" s="38"/>
      <c r="BB36998" s="38"/>
    </row>
    <row r="36999" spans="53:54" x14ac:dyDescent="0.25">
      <c r="BA36999" s="38"/>
      <c r="BB36999" s="38"/>
    </row>
    <row r="37000" spans="53:54" x14ac:dyDescent="0.25">
      <c r="BA37000" s="38"/>
      <c r="BB37000" s="38"/>
    </row>
    <row r="37001" spans="53:54" x14ac:dyDescent="0.25">
      <c r="BA37001" s="38"/>
      <c r="BB37001" s="38"/>
    </row>
    <row r="37002" spans="53:54" x14ac:dyDescent="0.25">
      <c r="BA37002" s="38"/>
      <c r="BB37002" s="38"/>
    </row>
    <row r="37003" spans="53:54" x14ac:dyDescent="0.25">
      <c r="BA37003" s="38"/>
      <c r="BB37003" s="38"/>
    </row>
    <row r="37004" spans="53:54" x14ac:dyDescent="0.25">
      <c r="BA37004" s="38"/>
      <c r="BB37004" s="38"/>
    </row>
    <row r="37005" spans="53:54" x14ac:dyDescent="0.25">
      <c r="BA37005" s="38"/>
      <c r="BB37005" s="38"/>
    </row>
    <row r="37006" spans="53:54" x14ac:dyDescent="0.25">
      <c r="BA37006" s="38"/>
      <c r="BB37006" s="38"/>
    </row>
    <row r="37007" spans="53:54" x14ac:dyDescent="0.25">
      <c r="BA37007" s="38"/>
      <c r="BB37007" s="38"/>
    </row>
    <row r="37008" spans="53:54" x14ac:dyDescent="0.25">
      <c r="BA37008" s="38"/>
      <c r="BB37008" s="38"/>
    </row>
    <row r="37009" spans="53:54" x14ac:dyDescent="0.25">
      <c r="BA37009" s="38"/>
      <c r="BB37009" s="38"/>
    </row>
    <row r="37010" spans="53:54" x14ac:dyDescent="0.25">
      <c r="BA37010" s="38"/>
      <c r="BB37010" s="38"/>
    </row>
    <row r="37011" spans="53:54" x14ac:dyDescent="0.25">
      <c r="BA37011" s="38"/>
      <c r="BB37011" s="38"/>
    </row>
    <row r="37012" spans="53:54" x14ac:dyDescent="0.25">
      <c r="BA37012" s="38"/>
      <c r="BB37012" s="38"/>
    </row>
    <row r="37013" spans="53:54" x14ac:dyDescent="0.25">
      <c r="BA37013" s="38"/>
      <c r="BB37013" s="38"/>
    </row>
    <row r="37014" spans="53:54" x14ac:dyDescent="0.25">
      <c r="BA37014" s="38"/>
      <c r="BB37014" s="38"/>
    </row>
    <row r="37015" spans="53:54" x14ac:dyDescent="0.25">
      <c r="BA37015" s="38"/>
      <c r="BB37015" s="38"/>
    </row>
    <row r="37016" spans="53:54" x14ac:dyDescent="0.25">
      <c r="BA37016" s="38"/>
      <c r="BB37016" s="38"/>
    </row>
    <row r="37017" spans="53:54" x14ac:dyDescent="0.25">
      <c r="BA37017" s="38"/>
      <c r="BB37017" s="38"/>
    </row>
    <row r="37018" spans="53:54" x14ac:dyDescent="0.25">
      <c r="BA37018" s="38"/>
      <c r="BB37018" s="38"/>
    </row>
    <row r="37019" spans="53:54" x14ac:dyDescent="0.25">
      <c r="BA37019" s="38"/>
      <c r="BB37019" s="38"/>
    </row>
    <row r="37020" spans="53:54" x14ac:dyDescent="0.25">
      <c r="BA37020" s="38"/>
      <c r="BB37020" s="38"/>
    </row>
    <row r="37021" spans="53:54" x14ac:dyDescent="0.25">
      <c r="BA37021" s="38"/>
      <c r="BB37021" s="38"/>
    </row>
    <row r="37022" spans="53:54" x14ac:dyDescent="0.25">
      <c r="BA37022" s="38"/>
      <c r="BB37022" s="38"/>
    </row>
    <row r="37023" spans="53:54" x14ac:dyDescent="0.25">
      <c r="BA37023" s="38"/>
      <c r="BB37023" s="38"/>
    </row>
    <row r="37024" spans="53:54" x14ac:dyDescent="0.25">
      <c r="BA37024" s="38"/>
      <c r="BB37024" s="38"/>
    </row>
    <row r="37025" spans="53:54" x14ac:dyDescent="0.25">
      <c r="BA37025" s="38"/>
      <c r="BB37025" s="38"/>
    </row>
    <row r="37026" spans="53:54" x14ac:dyDescent="0.25">
      <c r="BA37026" s="38"/>
      <c r="BB37026" s="38"/>
    </row>
    <row r="37027" spans="53:54" x14ac:dyDescent="0.25">
      <c r="BA37027" s="38"/>
      <c r="BB37027" s="38"/>
    </row>
    <row r="37028" spans="53:54" x14ac:dyDescent="0.25">
      <c r="BA37028" s="38"/>
      <c r="BB37028" s="38"/>
    </row>
    <row r="37029" spans="53:54" x14ac:dyDescent="0.25">
      <c r="BA37029" s="38"/>
      <c r="BB37029" s="38"/>
    </row>
    <row r="37030" spans="53:54" x14ac:dyDescent="0.25">
      <c r="BA37030" s="38"/>
      <c r="BB37030" s="38"/>
    </row>
    <row r="37031" spans="53:54" x14ac:dyDescent="0.25">
      <c r="BA37031" s="38"/>
      <c r="BB37031" s="38"/>
    </row>
    <row r="37032" spans="53:54" x14ac:dyDescent="0.25">
      <c r="BA37032" s="38"/>
      <c r="BB37032" s="38"/>
    </row>
    <row r="37033" spans="53:54" x14ac:dyDescent="0.25">
      <c r="BA37033" s="38"/>
      <c r="BB37033" s="38"/>
    </row>
    <row r="37034" spans="53:54" x14ac:dyDescent="0.25">
      <c r="BA37034" s="38"/>
      <c r="BB37034" s="38"/>
    </row>
    <row r="37035" spans="53:54" x14ac:dyDescent="0.25">
      <c r="BA37035" s="38"/>
      <c r="BB37035" s="38"/>
    </row>
    <row r="37036" spans="53:54" x14ac:dyDescent="0.25">
      <c r="BA37036" s="38"/>
      <c r="BB37036" s="38"/>
    </row>
    <row r="37037" spans="53:54" x14ac:dyDescent="0.25">
      <c r="BA37037" s="38"/>
      <c r="BB37037" s="38"/>
    </row>
    <row r="37038" spans="53:54" x14ac:dyDescent="0.25">
      <c r="BA37038" s="38"/>
      <c r="BB37038" s="38"/>
    </row>
    <row r="37039" spans="53:54" x14ac:dyDescent="0.25">
      <c r="BA37039" s="38"/>
      <c r="BB37039" s="38"/>
    </row>
    <row r="37040" spans="53:54" x14ac:dyDescent="0.25">
      <c r="BA37040" s="38"/>
      <c r="BB37040" s="38"/>
    </row>
    <row r="37041" spans="53:54" x14ac:dyDescent="0.25">
      <c r="BA37041" s="38"/>
      <c r="BB37041" s="38"/>
    </row>
    <row r="37042" spans="53:54" x14ac:dyDescent="0.25">
      <c r="BA37042" s="38"/>
      <c r="BB37042" s="38"/>
    </row>
    <row r="37043" spans="53:54" x14ac:dyDescent="0.25">
      <c r="BA37043" s="38"/>
      <c r="BB37043" s="38"/>
    </row>
    <row r="37044" spans="53:54" x14ac:dyDescent="0.25">
      <c r="BA37044" s="38"/>
      <c r="BB37044" s="38"/>
    </row>
    <row r="37045" spans="53:54" x14ac:dyDescent="0.25">
      <c r="BA37045" s="38"/>
      <c r="BB37045" s="38"/>
    </row>
    <row r="37046" spans="53:54" x14ac:dyDescent="0.25">
      <c r="BA37046" s="38"/>
      <c r="BB37046" s="38"/>
    </row>
    <row r="37047" spans="53:54" x14ac:dyDescent="0.25">
      <c r="BA37047" s="38"/>
      <c r="BB37047" s="38"/>
    </row>
    <row r="37048" spans="53:54" x14ac:dyDescent="0.25">
      <c r="BA37048" s="38"/>
      <c r="BB37048" s="38"/>
    </row>
    <row r="37049" spans="53:54" x14ac:dyDescent="0.25">
      <c r="BA37049" s="38"/>
      <c r="BB37049" s="38"/>
    </row>
    <row r="37050" spans="53:54" x14ac:dyDescent="0.25">
      <c r="BA37050" s="38"/>
      <c r="BB37050" s="38"/>
    </row>
    <row r="37051" spans="53:54" x14ac:dyDescent="0.25">
      <c r="BA37051" s="38"/>
      <c r="BB37051" s="38"/>
    </row>
    <row r="37052" spans="53:54" x14ac:dyDescent="0.25">
      <c r="BA37052" s="38"/>
      <c r="BB37052" s="38"/>
    </row>
    <row r="37053" spans="53:54" x14ac:dyDescent="0.25">
      <c r="BA37053" s="38"/>
      <c r="BB37053" s="38"/>
    </row>
    <row r="37054" spans="53:54" x14ac:dyDescent="0.25">
      <c r="BA37054" s="38"/>
      <c r="BB37054" s="38"/>
    </row>
    <row r="37055" spans="53:54" x14ac:dyDescent="0.25">
      <c r="BA37055" s="38"/>
      <c r="BB37055" s="38"/>
    </row>
    <row r="37056" spans="53:54" x14ac:dyDescent="0.25">
      <c r="BA37056" s="38"/>
      <c r="BB37056" s="38"/>
    </row>
    <row r="37057" spans="53:54" x14ac:dyDescent="0.25">
      <c r="BA37057" s="38"/>
      <c r="BB37057" s="38"/>
    </row>
    <row r="37058" spans="53:54" x14ac:dyDescent="0.25">
      <c r="BA37058" s="38"/>
      <c r="BB37058" s="38"/>
    </row>
    <row r="37059" spans="53:54" x14ac:dyDescent="0.25">
      <c r="BA37059" s="38"/>
      <c r="BB37059" s="38"/>
    </row>
    <row r="37060" spans="53:54" x14ac:dyDescent="0.25">
      <c r="BA37060" s="38"/>
      <c r="BB37060" s="38"/>
    </row>
    <row r="37061" spans="53:54" x14ac:dyDescent="0.25">
      <c r="BA37061" s="38"/>
      <c r="BB37061" s="38"/>
    </row>
    <row r="37062" spans="53:54" x14ac:dyDescent="0.25">
      <c r="BA37062" s="38"/>
      <c r="BB37062" s="38"/>
    </row>
    <row r="37063" spans="53:54" x14ac:dyDescent="0.25">
      <c r="BA37063" s="38"/>
      <c r="BB37063" s="38"/>
    </row>
    <row r="37064" spans="53:54" x14ac:dyDescent="0.25">
      <c r="BA37064" s="38"/>
      <c r="BB37064" s="38"/>
    </row>
    <row r="37065" spans="53:54" x14ac:dyDescent="0.25">
      <c r="BA37065" s="38"/>
      <c r="BB37065" s="38"/>
    </row>
    <row r="37066" spans="53:54" x14ac:dyDescent="0.25">
      <c r="BA37066" s="38"/>
      <c r="BB37066" s="38"/>
    </row>
    <row r="37067" spans="53:54" x14ac:dyDescent="0.25">
      <c r="BA37067" s="38"/>
      <c r="BB37067" s="38"/>
    </row>
    <row r="37068" spans="53:54" x14ac:dyDescent="0.25">
      <c r="BA37068" s="38"/>
      <c r="BB37068" s="38"/>
    </row>
    <row r="37069" spans="53:54" x14ac:dyDescent="0.25">
      <c r="BA37069" s="38"/>
      <c r="BB37069" s="38"/>
    </row>
    <row r="37070" spans="53:54" x14ac:dyDescent="0.25">
      <c r="BA37070" s="38"/>
      <c r="BB37070" s="38"/>
    </row>
    <row r="37071" spans="53:54" x14ac:dyDescent="0.25">
      <c r="BA37071" s="38"/>
      <c r="BB37071" s="38"/>
    </row>
    <row r="37072" spans="53:54" x14ac:dyDescent="0.25">
      <c r="BA37072" s="38"/>
      <c r="BB37072" s="38"/>
    </row>
    <row r="37073" spans="53:54" x14ac:dyDescent="0.25">
      <c r="BA37073" s="38"/>
      <c r="BB37073" s="38"/>
    </row>
    <row r="37074" spans="53:54" x14ac:dyDescent="0.25">
      <c r="BA37074" s="38"/>
      <c r="BB37074" s="38"/>
    </row>
    <row r="37075" spans="53:54" x14ac:dyDescent="0.25">
      <c r="BA37075" s="38"/>
      <c r="BB37075" s="38"/>
    </row>
    <row r="37076" spans="53:54" x14ac:dyDescent="0.25">
      <c r="BA37076" s="38"/>
      <c r="BB37076" s="38"/>
    </row>
    <row r="37077" spans="53:54" x14ac:dyDescent="0.25">
      <c r="BA37077" s="38"/>
      <c r="BB37077" s="38"/>
    </row>
    <row r="37078" spans="53:54" x14ac:dyDescent="0.25">
      <c r="BA37078" s="38"/>
      <c r="BB37078" s="38"/>
    </row>
    <row r="37079" spans="53:54" x14ac:dyDescent="0.25">
      <c r="BA37079" s="38"/>
      <c r="BB37079" s="38"/>
    </row>
    <row r="37080" spans="53:54" x14ac:dyDescent="0.25">
      <c r="BA37080" s="38"/>
      <c r="BB37080" s="38"/>
    </row>
    <row r="37081" spans="53:54" x14ac:dyDescent="0.25">
      <c r="BA37081" s="38"/>
      <c r="BB37081" s="38"/>
    </row>
    <row r="37082" spans="53:54" x14ac:dyDescent="0.25">
      <c r="BA37082" s="38"/>
      <c r="BB37082" s="38"/>
    </row>
    <row r="37083" spans="53:54" x14ac:dyDescent="0.25">
      <c r="BA37083" s="38"/>
      <c r="BB37083" s="38"/>
    </row>
    <row r="37084" spans="53:54" x14ac:dyDescent="0.25">
      <c r="BA37084" s="38"/>
      <c r="BB37084" s="38"/>
    </row>
    <row r="37085" spans="53:54" x14ac:dyDescent="0.25">
      <c r="BA37085" s="38"/>
      <c r="BB37085" s="38"/>
    </row>
    <row r="37086" spans="53:54" x14ac:dyDescent="0.25">
      <c r="BA37086" s="38"/>
      <c r="BB37086" s="38"/>
    </row>
    <row r="37087" spans="53:54" x14ac:dyDescent="0.25">
      <c r="BA37087" s="38"/>
      <c r="BB37087" s="38"/>
    </row>
    <row r="37088" spans="53:54" x14ac:dyDescent="0.25">
      <c r="BA37088" s="38"/>
      <c r="BB37088" s="38"/>
    </row>
    <row r="37089" spans="53:54" x14ac:dyDescent="0.25">
      <c r="BA37089" s="38"/>
      <c r="BB37089" s="38"/>
    </row>
    <row r="37090" spans="53:54" x14ac:dyDescent="0.25">
      <c r="BA37090" s="38"/>
      <c r="BB37090" s="38"/>
    </row>
    <row r="37091" spans="53:54" x14ac:dyDescent="0.25">
      <c r="BA37091" s="38"/>
      <c r="BB37091" s="38"/>
    </row>
    <row r="37092" spans="53:54" x14ac:dyDescent="0.25">
      <c r="BA37092" s="38"/>
      <c r="BB37092" s="38"/>
    </row>
    <row r="37093" spans="53:54" x14ac:dyDescent="0.25">
      <c r="BA37093" s="38"/>
      <c r="BB37093" s="38"/>
    </row>
    <row r="37094" spans="53:54" x14ac:dyDescent="0.25">
      <c r="BA37094" s="38"/>
      <c r="BB37094" s="38"/>
    </row>
    <row r="37095" spans="53:54" x14ac:dyDescent="0.25">
      <c r="BA37095" s="38"/>
      <c r="BB37095" s="38"/>
    </row>
    <row r="37096" spans="53:54" x14ac:dyDescent="0.25">
      <c r="BA37096" s="38"/>
      <c r="BB37096" s="38"/>
    </row>
    <row r="37097" spans="53:54" x14ac:dyDescent="0.25">
      <c r="BA37097" s="38"/>
      <c r="BB37097" s="38"/>
    </row>
    <row r="37098" spans="53:54" x14ac:dyDescent="0.25">
      <c r="BA37098" s="38"/>
      <c r="BB37098" s="38"/>
    </row>
    <row r="37099" spans="53:54" x14ac:dyDescent="0.25">
      <c r="BA37099" s="38"/>
      <c r="BB37099" s="38"/>
    </row>
    <row r="37100" spans="53:54" x14ac:dyDescent="0.25">
      <c r="BA37100" s="38"/>
      <c r="BB37100" s="38"/>
    </row>
    <row r="37101" spans="53:54" x14ac:dyDescent="0.25">
      <c r="BA37101" s="38"/>
      <c r="BB37101" s="38"/>
    </row>
    <row r="37102" spans="53:54" x14ac:dyDescent="0.25">
      <c r="BA37102" s="38"/>
      <c r="BB37102" s="38"/>
    </row>
    <row r="37103" spans="53:54" x14ac:dyDescent="0.25">
      <c r="BA37103" s="38"/>
      <c r="BB37103" s="38"/>
    </row>
    <row r="37104" spans="53:54" x14ac:dyDescent="0.25">
      <c r="BA37104" s="38"/>
      <c r="BB37104" s="38"/>
    </row>
    <row r="37105" spans="53:54" x14ac:dyDescent="0.25">
      <c r="BA37105" s="38"/>
      <c r="BB37105" s="38"/>
    </row>
    <row r="37106" spans="53:54" x14ac:dyDescent="0.25">
      <c r="BA37106" s="38"/>
      <c r="BB37106" s="38"/>
    </row>
    <row r="37107" spans="53:54" x14ac:dyDescent="0.25">
      <c r="BA37107" s="38"/>
      <c r="BB37107" s="38"/>
    </row>
    <row r="37108" spans="53:54" x14ac:dyDescent="0.25">
      <c r="BA37108" s="38"/>
      <c r="BB37108" s="38"/>
    </row>
    <row r="37109" spans="53:54" x14ac:dyDescent="0.25">
      <c r="BA37109" s="38"/>
      <c r="BB37109" s="38"/>
    </row>
    <row r="37110" spans="53:54" x14ac:dyDescent="0.25">
      <c r="BA37110" s="38"/>
      <c r="BB37110" s="38"/>
    </row>
    <row r="37111" spans="53:54" x14ac:dyDescent="0.25">
      <c r="BA37111" s="38"/>
      <c r="BB37111" s="38"/>
    </row>
    <row r="37112" spans="53:54" x14ac:dyDescent="0.25">
      <c r="BA37112" s="38"/>
      <c r="BB37112" s="38"/>
    </row>
    <row r="37113" spans="53:54" x14ac:dyDescent="0.25">
      <c r="BA37113" s="38"/>
      <c r="BB37113" s="38"/>
    </row>
    <row r="37114" spans="53:54" x14ac:dyDescent="0.25">
      <c r="BA37114" s="38"/>
      <c r="BB37114" s="38"/>
    </row>
    <row r="37115" spans="53:54" x14ac:dyDescent="0.25">
      <c r="BA37115" s="38"/>
      <c r="BB37115" s="38"/>
    </row>
    <row r="37116" spans="53:54" x14ac:dyDescent="0.25">
      <c r="BA37116" s="38"/>
      <c r="BB37116" s="38"/>
    </row>
    <row r="37117" spans="53:54" x14ac:dyDescent="0.25">
      <c r="BA37117" s="38"/>
      <c r="BB37117" s="38"/>
    </row>
    <row r="37118" spans="53:54" x14ac:dyDescent="0.25">
      <c r="BA37118" s="38"/>
      <c r="BB37118" s="38"/>
    </row>
    <row r="37119" spans="53:54" x14ac:dyDescent="0.25">
      <c r="BA37119" s="38"/>
      <c r="BB37119" s="38"/>
    </row>
    <row r="37120" spans="53:54" x14ac:dyDescent="0.25">
      <c r="BA37120" s="38"/>
      <c r="BB37120" s="38"/>
    </row>
    <row r="37121" spans="53:54" x14ac:dyDescent="0.25">
      <c r="BA37121" s="38"/>
      <c r="BB37121" s="38"/>
    </row>
    <row r="37122" spans="53:54" x14ac:dyDescent="0.25">
      <c r="BA37122" s="38"/>
      <c r="BB37122" s="38"/>
    </row>
    <row r="37123" spans="53:54" x14ac:dyDescent="0.25">
      <c r="BA37123" s="38"/>
      <c r="BB37123" s="38"/>
    </row>
    <row r="37124" spans="53:54" x14ac:dyDescent="0.25">
      <c r="BA37124" s="38"/>
      <c r="BB37124" s="38"/>
    </row>
    <row r="37125" spans="53:54" x14ac:dyDescent="0.25">
      <c r="BA37125" s="38"/>
      <c r="BB37125" s="38"/>
    </row>
    <row r="37126" spans="53:54" x14ac:dyDescent="0.25">
      <c r="BA37126" s="38"/>
      <c r="BB37126" s="38"/>
    </row>
    <row r="37127" spans="53:54" x14ac:dyDescent="0.25">
      <c r="BA37127" s="38"/>
      <c r="BB37127" s="38"/>
    </row>
    <row r="37128" spans="53:54" x14ac:dyDescent="0.25">
      <c r="BA37128" s="38"/>
      <c r="BB37128" s="38"/>
    </row>
    <row r="37129" spans="53:54" x14ac:dyDescent="0.25">
      <c r="BA37129" s="38"/>
      <c r="BB37129" s="38"/>
    </row>
    <row r="37130" spans="53:54" x14ac:dyDescent="0.25">
      <c r="BA37130" s="38"/>
      <c r="BB37130" s="38"/>
    </row>
    <row r="37131" spans="53:54" x14ac:dyDescent="0.25">
      <c r="BA37131" s="38"/>
      <c r="BB37131" s="38"/>
    </row>
    <row r="37132" spans="53:54" x14ac:dyDescent="0.25">
      <c r="BA37132" s="38"/>
      <c r="BB37132" s="38"/>
    </row>
    <row r="37133" spans="53:54" x14ac:dyDescent="0.25">
      <c r="BA37133" s="38"/>
      <c r="BB37133" s="38"/>
    </row>
    <row r="37134" spans="53:54" x14ac:dyDescent="0.25">
      <c r="BA37134" s="38"/>
      <c r="BB37134" s="38"/>
    </row>
    <row r="37135" spans="53:54" x14ac:dyDescent="0.25">
      <c r="BA37135" s="38"/>
      <c r="BB37135" s="38"/>
    </row>
    <row r="37136" spans="53:54" x14ac:dyDescent="0.25">
      <c r="BA37136" s="38"/>
      <c r="BB37136" s="38"/>
    </row>
    <row r="37137" spans="53:54" x14ac:dyDescent="0.25">
      <c r="BA37137" s="38"/>
      <c r="BB37137" s="38"/>
    </row>
    <row r="37138" spans="53:54" x14ac:dyDescent="0.25">
      <c r="BA37138" s="38"/>
      <c r="BB37138" s="38"/>
    </row>
    <row r="37139" spans="53:54" x14ac:dyDescent="0.25">
      <c r="BA37139" s="38"/>
      <c r="BB37139" s="38"/>
    </row>
    <row r="37140" spans="53:54" x14ac:dyDescent="0.25">
      <c r="BA37140" s="38"/>
      <c r="BB37140" s="38"/>
    </row>
    <row r="37141" spans="53:54" x14ac:dyDescent="0.25">
      <c r="BA37141" s="38"/>
      <c r="BB37141" s="38"/>
    </row>
    <row r="37142" spans="53:54" x14ac:dyDescent="0.25">
      <c r="BA37142" s="38"/>
      <c r="BB37142" s="38"/>
    </row>
    <row r="37143" spans="53:54" x14ac:dyDescent="0.25">
      <c r="BA37143" s="38"/>
      <c r="BB37143" s="38"/>
    </row>
    <row r="37144" spans="53:54" x14ac:dyDescent="0.25">
      <c r="BA37144" s="38"/>
      <c r="BB37144" s="38"/>
    </row>
    <row r="37145" spans="53:54" x14ac:dyDescent="0.25">
      <c r="BA37145" s="38"/>
      <c r="BB37145" s="38"/>
    </row>
    <row r="37146" spans="53:54" x14ac:dyDescent="0.25">
      <c r="BA37146" s="38"/>
      <c r="BB37146" s="38"/>
    </row>
    <row r="37147" spans="53:54" x14ac:dyDescent="0.25">
      <c r="BA37147" s="38"/>
      <c r="BB37147" s="38"/>
    </row>
    <row r="37148" spans="53:54" x14ac:dyDescent="0.25">
      <c r="BA37148" s="38"/>
      <c r="BB37148" s="38"/>
    </row>
    <row r="37149" spans="53:54" x14ac:dyDescent="0.25">
      <c r="BA37149" s="38"/>
      <c r="BB37149" s="38"/>
    </row>
    <row r="37150" spans="53:54" x14ac:dyDescent="0.25">
      <c r="BA37150" s="38"/>
      <c r="BB37150" s="38"/>
    </row>
    <row r="37151" spans="53:54" x14ac:dyDescent="0.25">
      <c r="BA37151" s="38"/>
      <c r="BB37151" s="38"/>
    </row>
    <row r="37152" spans="53:54" x14ac:dyDescent="0.25">
      <c r="BA37152" s="38"/>
      <c r="BB37152" s="38"/>
    </row>
    <row r="37153" spans="53:54" x14ac:dyDescent="0.25">
      <c r="BA37153" s="38"/>
      <c r="BB37153" s="38"/>
    </row>
    <row r="37154" spans="53:54" x14ac:dyDescent="0.25">
      <c r="BA37154" s="38"/>
      <c r="BB37154" s="38"/>
    </row>
    <row r="37155" spans="53:54" x14ac:dyDescent="0.25">
      <c r="BA37155" s="38"/>
      <c r="BB37155" s="38"/>
    </row>
    <row r="37156" spans="53:54" x14ac:dyDescent="0.25">
      <c r="BA37156" s="38"/>
      <c r="BB37156" s="38"/>
    </row>
    <row r="37157" spans="53:54" x14ac:dyDescent="0.25">
      <c r="BA37157" s="38"/>
      <c r="BB37157" s="38"/>
    </row>
    <row r="37158" spans="53:54" x14ac:dyDescent="0.25">
      <c r="BA37158" s="38"/>
      <c r="BB37158" s="38"/>
    </row>
    <row r="37159" spans="53:54" x14ac:dyDescent="0.25">
      <c r="BA37159" s="38"/>
      <c r="BB37159" s="38"/>
    </row>
    <row r="37160" spans="53:54" x14ac:dyDescent="0.25">
      <c r="BA37160" s="38"/>
      <c r="BB37160" s="38"/>
    </row>
    <row r="37161" spans="53:54" x14ac:dyDescent="0.25">
      <c r="BA37161" s="38"/>
      <c r="BB37161" s="38"/>
    </row>
    <row r="37162" spans="53:54" x14ac:dyDescent="0.25">
      <c r="BA37162" s="38"/>
      <c r="BB37162" s="38"/>
    </row>
    <row r="37163" spans="53:54" x14ac:dyDescent="0.25">
      <c r="BA37163" s="38"/>
      <c r="BB37163" s="38"/>
    </row>
    <row r="37164" spans="53:54" x14ac:dyDescent="0.25">
      <c r="BA37164" s="38"/>
      <c r="BB37164" s="38"/>
    </row>
    <row r="37165" spans="53:54" x14ac:dyDescent="0.25">
      <c r="BA37165" s="38"/>
      <c r="BB37165" s="38"/>
    </row>
    <row r="37166" spans="53:54" x14ac:dyDescent="0.25">
      <c r="BA37166" s="38"/>
      <c r="BB37166" s="38"/>
    </row>
    <row r="37167" spans="53:54" x14ac:dyDescent="0.25">
      <c r="BA37167" s="38"/>
      <c r="BB37167" s="38"/>
    </row>
    <row r="37168" spans="53:54" x14ac:dyDescent="0.25">
      <c r="BA37168" s="38"/>
      <c r="BB37168" s="38"/>
    </row>
    <row r="37169" spans="53:54" x14ac:dyDescent="0.25">
      <c r="BA37169" s="38"/>
      <c r="BB37169" s="38"/>
    </row>
    <row r="37170" spans="53:54" x14ac:dyDescent="0.25">
      <c r="BA37170" s="38"/>
      <c r="BB37170" s="38"/>
    </row>
    <row r="37171" spans="53:54" x14ac:dyDescent="0.25">
      <c r="BA37171" s="38"/>
      <c r="BB37171" s="38"/>
    </row>
    <row r="37172" spans="53:54" x14ac:dyDescent="0.25">
      <c r="BA37172" s="38"/>
      <c r="BB37172" s="38"/>
    </row>
    <row r="37173" spans="53:54" x14ac:dyDescent="0.25">
      <c r="BA37173" s="38"/>
      <c r="BB37173" s="38"/>
    </row>
    <row r="37174" spans="53:54" x14ac:dyDescent="0.25">
      <c r="BA37174" s="38"/>
      <c r="BB37174" s="38"/>
    </row>
    <row r="37175" spans="53:54" x14ac:dyDescent="0.25">
      <c r="BA37175" s="38"/>
      <c r="BB37175" s="38"/>
    </row>
    <row r="37176" spans="53:54" x14ac:dyDescent="0.25">
      <c r="BA37176" s="38"/>
      <c r="BB37176" s="38"/>
    </row>
    <row r="37177" spans="53:54" x14ac:dyDescent="0.25">
      <c r="BA37177" s="38"/>
      <c r="BB37177" s="38"/>
    </row>
    <row r="37178" spans="53:54" x14ac:dyDescent="0.25">
      <c r="BA37178" s="38"/>
      <c r="BB37178" s="38"/>
    </row>
    <row r="37179" spans="53:54" x14ac:dyDescent="0.25">
      <c r="BA37179" s="38"/>
      <c r="BB37179" s="38"/>
    </row>
    <row r="37180" spans="53:54" x14ac:dyDescent="0.25">
      <c r="BA37180" s="38"/>
      <c r="BB37180" s="38"/>
    </row>
    <row r="37181" spans="53:54" x14ac:dyDescent="0.25">
      <c r="BA37181" s="38"/>
      <c r="BB37181" s="38"/>
    </row>
    <row r="37182" spans="53:54" x14ac:dyDescent="0.25">
      <c r="BA37182" s="38"/>
      <c r="BB37182" s="38"/>
    </row>
    <row r="37183" spans="53:54" x14ac:dyDescent="0.25">
      <c r="BA37183" s="38"/>
      <c r="BB37183" s="38"/>
    </row>
    <row r="37184" spans="53:54" x14ac:dyDescent="0.25">
      <c r="BA37184" s="38"/>
      <c r="BB37184" s="38"/>
    </row>
    <row r="37185" spans="53:54" x14ac:dyDescent="0.25">
      <c r="BA37185" s="38"/>
      <c r="BB37185" s="38"/>
    </row>
    <row r="37186" spans="53:54" x14ac:dyDescent="0.25">
      <c r="BA37186" s="38"/>
      <c r="BB37186" s="38"/>
    </row>
    <row r="37187" spans="53:54" x14ac:dyDescent="0.25">
      <c r="BA37187" s="38"/>
      <c r="BB37187" s="38"/>
    </row>
    <row r="37188" spans="53:54" x14ac:dyDescent="0.25">
      <c r="BA37188" s="38"/>
      <c r="BB37188" s="38"/>
    </row>
    <row r="37189" spans="53:54" x14ac:dyDescent="0.25">
      <c r="BA37189" s="38"/>
      <c r="BB37189" s="38"/>
    </row>
    <row r="37190" spans="53:54" x14ac:dyDescent="0.25">
      <c r="BA37190" s="38"/>
      <c r="BB37190" s="38"/>
    </row>
    <row r="37191" spans="53:54" x14ac:dyDescent="0.25">
      <c r="BA37191" s="38"/>
      <c r="BB37191" s="38"/>
    </row>
    <row r="37192" spans="53:54" x14ac:dyDescent="0.25">
      <c r="BA37192" s="38"/>
      <c r="BB37192" s="38"/>
    </row>
    <row r="37193" spans="53:54" x14ac:dyDescent="0.25">
      <c r="BA37193" s="38"/>
      <c r="BB37193" s="38"/>
    </row>
    <row r="37194" spans="53:54" x14ac:dyDescent="0.25">
      <c r="BA37194" s="38"/>
      <c r="BB37194" s="38"/>
    </row>
    <row r="37195" spans="53:54" x14ac:dyDescent="0.25">
      <c r="BA37195" s="38"/>
      <c r="BB37195" s="38"/>
    </row>
    <row r="37196" spans="53:54" x14ac:dyDescent="0.25">
      <c r="BA37196" s="38"/>
      <c r="BB37196" s="38"/>
    </row>
    <row r="37197" spans="53:54" x14ac:dyDescent="0.25">
      <c r="BA37197" s="38"/>
      <c r="BB37197" s="38"/>
    </row>
    <row r="37198" spans="53:54" x14ac:dyDescent="0.25">
      <c r="BA37198" s="38"/>
      <c r="BB37198" s="38"/>
    </row>
    <row r="37199" spans="53:54" x14ac:dyDescent="0.25">
      <c r="BA37199" s="38"/>
      <c r="BB37199" s="38"/>
    </row>
    <row r="37200" spans="53:54" x14ac:dyDescent="0.25">
      <c r="BA37200" s="38"/>
      <c r="BB37200" s="38"/>
    </row>
    <row r="37201" spans="53:54" x14ac:dyDescent="0.25">
      <c r="BA37201" s="38"/>
      <c r="BB37201" s="38"/>
    </row>
    <row r="37202" spans="53:54" x14ac:dyDescent="0.25">
      <c r="BA37202" s="38"/>
      <c r="BB37202" s="38"/>
    </row>
    <row r="37203" spans="53:54" x14ac:dyDescent="0.25">
      <c r="BA37203" s="38"/>
      <c r="BB37203" s="38"/>
    </row>
    <row r="37204" spans="53:54" x14ac:dyDescent="0.25">
      <c r="BA37204" s="38"/>
      <c r="BB37204" s="38"/>
    </row>
    <row r="37205" spans="53:54" x14ac:dyDescent="0.25">
      <c r="BA37205" s="38"/>
      <c r="BB37205" s="38"/>
    </row>
    <row r="37206" spans="53:54" x14ac:dyDescent="0.25">
      <c r="BA37206" s="38"/>
      <c r="BB37206" s="38"/>
    </row>
    <row r="37207" spans="53:54" x14ac:dyDescent="0.25">
      <c r="BA37207" s="38"/>
      <c r="BB37207" s="38"/>
    </row>
    <row r="37208" spans="53:54" x14ac:dyDescent="0.25">
      <c r="BA37208" s="38"/>
      <c r="BB37208" s="38"/>
    </row>
    <row r="37209" spans="53:54" x14ac:dyDescent="0.25">
      <c r="BA37209" s="38"/>
      <c r="BB37209" s="38"/>
    </row>
    <row r="37210" spans="53:54" x14ac:dyDescent="0.25">
      <c r="BA37210" s="38"/>
      <c r="BB37210" s="38"/>
    </row>
    <row r="37211" spans="53:54" x14ac:dyDescent="0.25">
      <c r="BA37211" s="38"/>
      <c r="BB37211" s="38"/>
    </row>
    <row r="37212" spans="53:54" x14ac:dyDescent="0.25">
      <c r="BA37212" s="38"/>
      <c r="BB37212" s="38"/>
    </row>
    <row r="37213" spans="53:54" x14ac:dyDescent="0.25">
      <c r="BA37213" s="38"/>
      <c r="BB37213" s="38"/>
    </row>
    <row r="37214" spans="53:54" x14ac:dyDescent="0.25">
      <c r="BA37214" s="38"/>
      <c r="BB37214" s="38"/>
    </row>
    <row r="37215" spans="53:54" x14ac:dyDescent="0.25">
      <c r="BA37215" s="38"/>
      <c r="BB37215" s="38"/>
    </row>
    <row r="37216" spans="53:54" x14ac:dyDescent="0.25">
      <c r="BA37216" s="38"/>
      <c r="BB37216" s="38"/>
    </row>
    <row r="37217" spans="53:54" x14ac:dyDescent="0.25">
      <c r="BA37217" s="38"/>
      <c r="BB37217" s="38"/>
    </row>
    <row r="37218" spans="53:54" x14ac:dyDescent="0.25">
      <c r="BA37218" s="38"/>
      <c r="BB37218" s="38"/>
    </row>
    <row r="37219" spans="53:54" x14ac:dyDescent="0.25">
      <c r="BA37219" s="38"/>
      <c r="BB37219" s="38"/>
    </row>
    <row r="37220" spans="53:54" x14ac:dyDescent="0.25">
      <c r="BA37220" s="38"/>
      <c r="BB37220" s="38"/>
    </row>
    <row r="37221" spans="53:54" x14ac:dyDescent="0.25">
      <c r="BA37221" s="38"/>
      <c r="BB37221" s="38"/>
    </row>
    <row r="37222" spans="53:54" x14ac:dyDescent="0.25">
      <c r="BA37222" s="38"/>
      <c r="BB37222" s="38"/>
    </row>
    <row r="37223" spans="53:54" x14ac:dyDescent="0.25">
      <c r="BA37223" s="38"/>
      <c r="BB37223" s="38"/>
    </row>
    <row r="37224" spans="53:54" x14ac:dyDescent="0.25">
      <c r="BA37224" s="38"/>
      <c r="BB37224" s="38"/>
    </row>
    <row r="37225" spans="53:54" x14ac:dyDescent="0.25">
      <c r="BA37225" s="38"/>
      <c r="BB37225" s="38"/>
    </row>
    <row r="37226" spans="53:54" x14ac:dyDescent="0.25">
      <c r="BA37226" s="38"/>
      <c r="BB37226" s="38"/>
    </row>
    <row r="37227" spans="53:54" x14ac:dyDescent="0.25">
      <c r="BA37227" s="38"/>
      <c r="BB37227" s="38"/>
    </row>
    <row r="37228" spans="53:54" x14ac:dyDescent="0.25">
      <c r="BA37228" s="38"/>
      <c r="BB37228" s="38"/>
    </row>
    <row r="37229" spans="53:54" x14ac:dyDescent="0.25">
      <c r="BA37229" s="38"/>
      <c r="BB37229" s="38"/>
    </row>
    <row r="37230" spans="53:54" x14ac:dyDescent="0.25">
      <c r="BA37230" s="38"/>
      <c r="BB37230" s="38"/>
    </row>
    <row r="37231" spans="53:54" x14ac:dyDescent="0.25">
      <c r="BA37231" s="38"/>
      <c r="BB37231" s="38"/>
    </row>
    <row r="37232" spans="53:54" x14ac:dyDescent="0.25">
      <c r="BA37232" s="38"/>
      <c r="BB37232" s="38"/>
    </row>
    <row r="37233" spans="53:54" x14ac:dyDescent="0.25">
      <c r="BA37233" s="38"/>
      <c r="BB37233" s="38"/>
    </row>
    <row r="37234" spans="53:54" x14ac:dyDescent="0.25">
      <c r="BA37234" s="38"/>
      <c r="BB37234" s="38"/>
    </row>
    <row r="37235" spans="53:54" x14ac:dyDescent="0.25">
      <c r="BA37235" s="38"/>
      <c r="BB37235" s="38"/>
    </row>
    <row r="37236" spans="53:54" x14ac:dyDescent="0.25">
      <c r="BA37236" s="38"/>
      <c r="BB37236" s="38"/>
    </row>
    <row r="37237" spans="53:54" x14ac:dyDescent="0.25">
      <c r="BA37237" s="38"/>
      <c r="BB37237" s="38"/>
    </row>
    <row r="37238" spans="53:54" x14ac:dyDescent="0.25">
      <c r="BA37238" s="38"/>
      <c r="BB37238" s="38"/>
    </row>
    <row r="37239" spans="53:54" x14ac:dyDescent="0.25">
      <c r="BA37239" s="38"/>
      <c r="BB37239" s="38"/>
    </row>
    <row r="37240" spans="53:54" x14ac:dyDescent="0.25">
      <c r="BA37240" s="38"/>
      <c r="BB37240" s="38"/>
    </row>
    <row r="37241" spans="53:54" x14ac:dyDescent="0.25">
      <c r="BA37241" s="38"/>
      <c r="BB37241" s="38"/>
    </row>
    <row r="37242" spans="53:54" x14ac:dyDescent="0.25">
      <c r="BA37242" s="38"/>
      <c r="BB37242" s="38"/>
    </row>
    <row r="37243" spans="53:54" x14ac:dyDescent="0.25">
      <c r="BA37243" s="38"/>
      <c r="BB37243" s="38"/>
    </row>
    <row r="37244" spans="53:54" x14ac:dyDescent="0.25">
      <c r="BA37244" s="38"/>
      <c r="BB37244" s="38"/>
    </row>
    <row r="37245" spans="53:54" x14ac:dyDescent="0.25">
      <c r="BA37245" s="38"/>
      <c r="BB37245" s="38"/>
    </row>
    <row r="37246" spans="53:54" x14ac:dyDescent="0.25">
      <c r="BA37246" s="38"/>
      <c r="BB37246" s="38"/>
    </row>
    <row r="37247" spans="53:54" x14ac:dyDescent="0.25">
      <c r="BA37247" s="38"/>
      <c r="BB37247" s="38"/>
    </row>
    <row r="37248" spans="53:54" x14ac:dyDescent="0.25">
      <c r="BA37248" s="38"/>
      <c r="BB37248" s="38"/>
    </row>
    <row r="37249" spans="53:54" x14ac:dyDescent="0.25">
      <c r="BA37249" s="38"/>
      <c r="BB37249" s="38"/>
    </row>
    <row r="37250" spans="53:54" x14ac:dyDescent="0.25">
      <c r="BA37250" s="38"/>
      <c r="BB37250" s="38"/>
    </row>
    <row r="37251" spans="53:54" x14ac:dyDescent="0.25">
      <c r="BA37251" s="38"/>
      <c r="BB37251" s="38"/>
    </row>
    <row r="37252" spans="53:54" x14ac:dyDescent="0.25">
      <c r="BA37252" s="38"/>
      <c r="BB37252" s="38"/>
    </row>
    <row r="37253" spans="53:54" x14ac:dyDescent="0.25">
      <c r="BA37253" s="38"/>
      <c r="BB37253" s="38"/>
    </row>
    <row r="37254" spans="53:54" x14ac:dyDescent="0.25">
      <c r="BA37254" s="38"/>
      <c r="BB37254" s="38"/>
    </row>
    <row r="37255" spans="53:54" x14ac:dyDescent="0.25">
      <c r="BA37255" s="38"/>
      <c r="BB37255" s="38"/>
    </row>
    <row r="37256" spans="53:54" x14ac:dyDescent="0.25">
      <c r="BA37256" s="38"/>
      <c r="BB37256" s="38"/>
    </row>
    <row r="37257" spans="53:54" x14ac:dyDescent="0.25">
      <c r="BA37257" s="38"/>
      <c r="BB37257" s="38"/>
    </row>
    <row r="37258" spans="53:54" x14ac:dyDescent="0.25">
      <c r="BA37258" s="38"/>
      <c r="BB37258" s="38"/>
    </row>
    <row r="37259" spans="53:54" x14ac:dyDescent="0.25">
      <c r="BA37259" s="38"/>
      <c r="BB37259" s="38"/>
    </row>
    <row r="37260" spans="53:54" x14ac:dyDescent="0.25">
      <c r="BA37260" s="38"/>
      <c r="BB37260" s="38"/>
    </row>
    <row r="37261" spans="53:54" x14ac:dyDescent="0.25">
      <c r="BA37261" s="38"/>
      <c r="BB37261" s="38"/>
    </row>
    <row r="37262" spans="53:54" x14ac:dyDescent="0.25">
      <c r="BA37262" s="38"/>
      <c r="BB37262" s="38"/>
    </row>
    <row r="37263" spans="53:54" x14ac:dyDescent="0.25">
      <c r="BA37263" s="38"/>
      <c r="BB37263" s="38"/>
    </row>
    <row r="37264" spans="53:54" x14ac:dyDescent="0.25">
      <c r="BA37264" s="38"/>
      <c r="BB37264" s="38"/>
    </row>
    <row r="37265" spans="53:54" x14ac:dyDescent="0.25">
      <c r="BA37265" s="38"/>
      <c r="BB37265" s="38"/>
    </row>
    <row r="37266" spans="53:54" x14ac:dyDescent="0.25">
      <c r="BA37266" s="38"/>
      <c r="BB37266" s="38"/>
    </row>
    <row r="37267" spans="53:54" x14ac:dyDescent="0.25">
      <c r="BA37267" s="38"/>
      <c r="BB37267" s="38"/>
    </row>
    <row r="37268" spans="53:54" x14ac:dyDescent="0.25">
      <c r="BA37268" s="38"/>
      <c r="BB37268" s="38"/>
    </row>
    <row r="37269" spans="53:54" x14ac:dyDescent="0.25">
      <c r="BA37269" s="38"/>
      <c r="BB37269" s="38"/>
    </row>
    <row r="37270" spans="53:54" x14ac:dyDescent="0.25">
      <c r="BA37270" s="38"/>
      <c r="BB37270" s="38"/>
    </row>
    <row r="37271" spans="53:54" x14ac:dyDescent="0.25">
      <c r="BA37271" s="38"/>
      <c r="BB37271" s="38"/>
    </row>
    <row r="37272" spans="53:54" x14ac:dyDescent="0.25">
      <c r="BA37272" s="38"/>
      <c r="BB37272" s="38"/>
    </row>
    <row r="37273" spans="53:54" x14ac:dyDescent="0.25">
      <c r="BA37273" s="38"/>
      <c r="BB37273" s="38"/>
    </row>
    <row r="37274" spans="53:54" x14ac:dyDescent="0.25">
      <c r="BA37274" s="38"/>
      <c r="BB37274" s="38"/>
    </row>
    <row r="37275" spans="53:54" x14ac:dyDescent="0.25">
      <c r="BA37275" s="38"/>
      <c r="BB37275" s="38"/>
    </row>
    <row r="37276" spans="53:54" x14ac:dyDescent="0.25">
      <c r="BA37276" s="38"/>
      <c r="BB37276" s="38"/>
    </row>
    <row r="37277" spans="53:54" x14ac:dyDescent="0.25">
      <c r="BA37277" s="38"/>
      <c r="BB37277" s="38"/>
    </row>
    <row r="37278" spans="53:54" x14ac:dyDescent="0.25">
      <c r="BA37278" s="38"/>
      <c r="BB37278" s="38"/>
    </row>
    <row r="37279" spans="53:54" x14ac:dyDescent="0.25">
      <c r="BA37279" s="38"/>
      <c r="BB37279" s="38"/>
    </row>
    <row r="37280" spans="53:54" x14ac:dyDescent="0.25">
      <c r="BA37280" s="38"/>
      <c r="BB37280" s="38"/>
    </row>
    <row r="37281" spans="53:54" x14ac:dyDescent="0.25">
      <c r="BA37281" s="38"/>
      <c r="BB37281" s="38"/>
    </row>
    <row r="37282" spans="53:54" x14ac:dyDescent="0.25">
      <c r="BA37282" s="38"/>
      <c r="BB37282" s="38"/>
    </row>
    <row r="37283" spans="53:54" x14ac:dyDescent="0.25">
      <c r="BA37283" s="38"/>
      <c r="BB37283" s="38"/>
    </row>
    <row r="37284" spans="53:54" x14ac:dyDescent="0.25">
      <c r="BA37284" s="38"/>
      <c r="BB37284" s="38"/>
    </row>
    <row r="37285" spans="53:54" x14ac:dyDescent="0.25">
      <c r="BA37285" s="38"/>
      <c r="BB37285" s="38"/>
    </row>
    <row r="37286" spans="53:54" x14ac:dyDescent="0.25">
      <c r="BA37286" s="38"/>
      <c r="BB37286" s="38"/>
    </row>
    <row r="37287" spans="53:54" x14ac:dyDescent="0.25">
      <c r="BA37287" s="38"/>
      <c r="BB37287" s="38"/>
    </row>
    <row r="37288" spans="53:54" x14ac:dyDescent="0.25">
      <c r="BA37288" s="38"/>
      <c r="BB37288" s="38"/>
    </row>
    <row r="37289" spans="53:54" x14ac:dyDescent="0.25">
      <c r="BA37289" s="38"/>
      <c r="BB37289" s="38"/>
    </row>
    <row r="37290" spans="53:54" x14ac:dyDescent="0.25">
      <c r="BA37290" s="38"/>
      <c r="BB37290" s="38"/>
    </row>
    <row r="37291" spans="53:54" x14ac:dyDescent="0.25">
      <c r="BA37291" s="38"/>
      <c r="BB37291" s="38"/>
    </row>
    <row r="37292" spans="53:54" x14ac:dyDescent="0.25">
      <c r="BA37292" s="38"/>
      <c r="BB37292" s="38"/>
    </row>
    <row r="37293" spans="53:54" x14ac:dyDescent="0.25">
      <c r="BA37293" s="38"/>
      <c r="BB37293" s="38"/>
    </row>
    <row r="37294" spans="53:54" x14ac:dyDescent="0.25">
      <c r="BA37294" s="38"/>
      <c r="BB37294" s="38"/>
    </row>
    <row r="37295" spans="53:54" x14ac:dyDescent="0.25">
      <c r="BA37295" s="38"/>
      <c r="BB37295" s="38"/>
    </row>
    <row r="37296" spans="53:54" x14ac:dyDescent="0.25">
      <c r="BA37296" s="38"/>
      <c r="BB37296" s="38"/>
    </row>
    <row r="37297" spans="53:54" x14ac:dyDescent="0.25">
      <c r="BA37297" s="38"/>
      <c r="BB37297" s="38"/>
    </row>
    <row r="37298" spans="53:54" x14ac:dyDescent="0.25">
      <c r="BA37298" s="38"/>
      <c r="BB37298" s="38"/>
    </row>
    <row r="37299" spans="53:54" x14ac:dyDescent="0.25">
      <c r="BA37299" s="38"/>
      <c r="BB37299" s="38"/>
    </row>
    <row r="37300" spans="53:54" x14ac:dyDescent="0.25">
      <c r="BA37300" s="38"/>
      <c r="BB37300" s="38"/>
    </row>
    <row r="37301" spans="53:54" x14ac:dyDescent="0.25">
      <c r="BA37301" s="38"/>
      <c r="BB37301" s="38"/>
    </row>
    <row r="37302" spans="53:54" x14ac:dyDescent="0.25">
      <c r="BA37302" s="38"/>
      <c r="BB37302" s="38"/>
    </row>
    <row r="37303" spans="53:54" x14ac:dyDescent="0.25">
      <c r="BA37303" s="38"/>
      <c r="BB37303" s="38"/>
    </row>
    <row r="37304" spans="53:54" x14ac:dyDescent="0.25">
      <c r="BA37304" s="38"/>
      <c r="BB37304" s="38"/>
    </row>
    <row r="37305" spans="53:54" x14ac:dyDescent="0.25">
      <c r="BA37305" s="38"/>
      <c r="BB37305" s="38"/>
    </row>
    <row r="37306" spans="53:54" x14ac:dyDescent="0.25">
      <c r="BA37306" s="38"/>
      <c r="BB37306" s="38"/>
    </row>
    <row r="37307" spans="53:54" x14ac:dyDescent="0.25">
      <c r="BA37307" s="38"/>
      <c r="BB37307" s="38"/>
    </row>
    <row r="37308" spans="53:54" x14ac:dyDescent="0.25">
      <c r="BA37308" s="38"/>
      <c r="BB37308" s="38"/>
    </row>
    <row r="37309" spans="53:54" x14ac:dyDescent="0.25">
      <c r="BA37309" s="38"/>
      <c r="BB37309" s="38"/>
    </row>
    <row r="37310" spans="53:54" x14ac:dyDescent="0.25">
      <c r="BA37310" s="38"/>
      <c r="BB37310" s="38"/>
    </row>
    <row r="37311" spans="53:54" x14ac:dyDescent="0.25">
      <c r="BA37311" s="38"/>
      <c r="BB37311" s="38"/>
    </row>
    <row r="37312" spans="53:54" x14ac:dyDescent="0.25">
      <c r="BA37312" s="38"/>
      <c r="BB37312" s="38"/>
    </row>
    <row r="37313" spans="53:54" x14ac:dyDescent="0.25">
      <c r="BA37313" s="38"/>
      <c r="BB37313" s="38"/>
    </row>
    <row r="37314" spans="53:54" x14ac:dyDescent="0.25">
      <c r="BA37314" s="38"/>
      <c r="BB37314" s="38"/>
    </row>
    <row r="37315" spans="53:54" x14ac:dyDescent="0.25">
      <c r="BA37315" s="38"/>
      <c r="BB37315" s="38"/>
    </row>
    <row r="37316" spans="53:54" x14ac:dyDescent="0.25">
      <c r="BA37316" s="38"/>
      <c r="BB37316" s="38"/>
    </row>
    <row r="37317" spans="53:54" x14ac:dyDescent="0.25">
      <c r="BA37317" s="38"/>
      <c r="BB37317" s="38"/>
    </row>
    <row r="37318" spans="53:54" x14ac:dyDescent="0.25">
      <c r="BA37318" s="38"/>
      <c r="BB37318" s="38"/>
    </row>
    <row r="37319" spans="53:54" x14ac:dyDescent="0.25">
      <c r="BA37319" s="38"/>
      <c r="BB37319" s="38"/>
    </row>
    <row r="37320" spans="53:54" x14ac:dyDescent="0.25">
      <c r="BA37320" s="38"/>
      <c r="BB37320" s="38"/>
    </row>
    <row r="37321" spans="53:54" x14ac:dyDescent="0.25">
      <c r="BA37321" s="38"/>
      <c r="BB37321" s="38"/>
    </row>
    <row r="37322" spans="53:54" x14ac:dyDescent="0.25">
      <c r="BA37322" s="38"/>
      <c r="BB37322" s="38"/>
    </row>
    <row r="37323" spans="53:54" x14ac:dyDescent="0.25">
      <c r="BA37323" s="38"/>
      <c r="BB37323" s="38"/>
    </row>
    <row r="37324" spans="53:54" x14ac:dyDescent="0.25">
      <c r="BA37324" s="38"/>
      <c r="BB37324" s="38"/>
    </row>
    <row r="37325" spans="53:54" x14ac:dyDescent="0.25">
      <c r="BA37325" s="38"/>
      <c r="BB37325" s="38"/>
    </row>
    <row r="37326" spans="53:54" x14ac:dyDescent="0.25">
      <c r="BA37326" s="38"/>
      <c r="BB37326" s="38"/>
    </row>
    <row r="37327" spans="53:54" x14ac:dyDescent="0.25">
      <c r="BA37327" s="38"/>
      <c r="BB37327" s="38"/>
    </row>
    <row r="37328" spans="53:54" x14ac:dyDescent="0.25">
      <c r="BA37328" s="38"/>
      <c r="BB37328" s="38"/>
    </row>
    <row r="37329" spans="53:54" x14ac:dyDescent="0.25">
      <c r="BA37329" s="38"/>
      <c r="BB37329" s="38"/>
    </row>
    <row r="37330" spans="53:54" x14ac:dyDescent="0.25">
      <c r="BA37330" s="38"/>
      <c r="BB37330" s="38"/>
    </row>
    <row r="37331" spans="53:54" x14ac:dyDescent="0.25">
      <c r="BA37331" s="38"/>
      <c r="BB37331" s="38"/>
    </row>
    <row r="37332" spans="53:54" x14ac:dyDescent="0.25">
      <c r="BA37332" s="38"/>
      <c r="BB37332" s="38"/>
    </row>
    <row r="37333" spans="53:54" x14ac:dyDescent="0.25">
      <c r="BA37333" s="38"/>
      <c r="BB37333" s="38"/>
    </row>
    <row r="37334" spans="53:54" x14ac:dyDescent="0.25">
      <c r="BA37334" s="38"/>
      <c r="BB37334" s="38"/>
    </row>
    <row r="37335" spans="53:54" x14ac:dyDescent="0.25">
      <c r="BA37335" s="38"/>
      <c r="BB37335" s="38"/>
    </row>
    <row r="37336" spans="53:54" x14ac:dyDescent="0.25">
      <c r="BA37336" s="38"/>
      <c r="BB37336" s="38"/>
    </row>
    <row r="37337" spans="53:54" x14ac:dyDescent="0.25">
      <c r="BA37337" s="38"/>
      <c r="BB37337" s="38"/>
    </row>
    <row r="37338" spans="53:54" x14ac:dyDescent="0.25">
      <c r="BA37338" s="38"/>
      <c r="BB37338" s="38"/>
    </row>
    <row r="37339" spans="53:54" x14ac:dyDescent="0.25">
      <c r="BA37339" s="38"/>
      <c r="BB37339" s="38"/>
    </row>
    <row r="37340" spans="53:54" x14ac:dyDescent="0.25">
      <c r="BA37340" s="38"/>
      <c r="BB37340" s="38"/>
    </row>
    <row r="37341" spans="53:54" x14ac:dyDescent="0.25">
      <c r="BA37341" s="38"/>
      <c r="BB37341" s="38"/>
    </row>
    <row r="37342" spans="53:54" x14ac:dyDescent="0.25">
      <c r="BA37342" s="38"/>
      <c r="BB37342" s="38"/>
    </row>
    <row r="37343" spans="53:54" x14ac:dyDescent="0.25">
      <c r="BA37343" s="38"/>
      <c r="BB37343" s="38"/>
    </row>
    <row r="37344" spans="53:54" x14ac:dyDescent="0.25">
      <c r="BA37344" s="38"/>
      <c r="BB37344" s="38"/>
    </row>
    <row r="37345" spans="53:54" x14ac:dyDescent="0.25">
      <c r="BA37345" s="38"/>
      <c r="BB37345" s="38"/>
    </row>
    <row r="37346" spans="53:54" x14ac:dyDescent="0.25">
      <c r="BA37346" s="38"/>
      <c r="BB37346" s="38"/>
    </row>
    <row r="37347" spans="53:54" x14ac:dyDescent="0.25">
      <c r="BA37347" s="38"/>
      <c r="BB37347" s="38"/>
    </row>
    <row r="37348" spans="53:54" x14ac:dyDescent="0.25">
      <c r="BA37348" s="38"/>
      <c r="BB37348" s="38"/>
    </row>
    <row r="37349" spans="53:54" x14ac:dyDescent="0.25">
      <c r="BA37349" s="38"/>
      <c r="BB37349" s="38"/>
    </row>
    <row r="37350" spans="53:54" x14ac:dyDescent="0.25">
      <c r="BA37350" s="38"/>
      <c r="BB37350" s="38"/>
    </row>
    <row r="37351" spans="53:54" x14ac:dyDescent="0.25">
      <c r="BA37351" s="38"/>
      <c r="BB37351" s="38"/>
    </row>
    <row r="37352" spans="53:54" x14ac:dyDescent="0.25">
      <c r="BA37352" s="38"/>
      <c r="BB37352" s="38"/>
    </row>
    <row r="37353" spans="53:54" x14ac:dyDescent="0.25">
      <c r="BA37353" s="38"/>
      <c r="BB37353" s="38"/>
    </row>
    <row r="37354" spans="53:54" x14ac:dyDescent="0.25">
      <c r="BA37354" s="38"/>
      <c r="BB37354" s="38"/>
    </row>
    <row r="37355" spans="53:54" x14ac:dyDescent="0.25">
      <c r="BA37355" s="38"/>
      <c r="BB37355" s="38"/>
    </row>
    <row r="37356" spans="53:54" x14ac:dyDescent="0.25">
      <c r="BA37356" s="38"/>
      <c r="BB37356" s="38"/>
    </row>
    <row r="37357" spans="53:54" x14ac:dyDescent="0.25">
      <c r="BA37357" s="38"/>
      <c r="BB37357" s="38"/>
    </row>
    <row r="37358" spans="53:54" x14ac:dyDescent="0.25">
      <c r="BA37358" s="38"/>
      <c r="BB37358" s="38"/>
    </row>
    <row r="37359" spans="53:54" x14ac:dyDescent="0.25">
      <c r="BA37359" s="38"/>
      <c r="BB37359" s="38"/>
    </row>
    <row r="37360" spans="53:54" x14ac:dyDescent="0.25">
      <c r="BA37360" s="38"/>
      <c r="BB37360" s="38"/>
    </row>
    <row r="37361" spans="53:54" x14ac:dyDescent="0.25">
      <c r="BA37361" s="38"/>
      <c r="BB37361" s="38"/>
    </row>
    <row r="37362" spans="53:54" x14ac:dyDescent="0.25">
      <c r="BA37362" s="38"/>
      <c r="BB37362" s="38"/>
    </row>
    <row r="37363" spans="53:54" x14ac:dyDescent="0.25">
      <c r="BA37363" s="38"/>
      <c r="BB37363" s="38"/>
    </row>
    <row r="37364" spans="53:54" x14ac:dyDescent="0.25">
      <c r="BA37364" s="38"/>
      <c r="BB37364" s="38"/>
    </row>
    <row r="37365" spans="53:54" x14ac:dyDescent="0.25">
      <c r="BA37365" s="38"/>
      <c r="BB37365" s="38"/>
    </row>
    <row r="37366" spans="53:54" x14ac:dyDescent="0.25">
      <c r="BA37366" s="38"/>
      <c r="BB37366" s="38"/>
    </row>
    <row r="37367" spans="53:54" x14ac:dyDescent="0.25">
      <c r="BA37367" s="38"/>
      <c r="BB37367" s="38"/>
    </row>
    <row r="37368" spans="53:54" x14ac:dyDescent="0.25">
      <c r="BA37368" s="38"/>
      <c r="BB37368" s="38"/>
    </row>
    <row r="37369" spans="53:54" x14ac:dyDescent="0.25">
      <c r="BA37369" s="38"/>
      <c r="BB37369" s="38"/>
    </row>
    <row r="37370" spans="53:54" x14ac:dyDescent="0.25">
      <c r="BA37370" s="38"/>
      <c r="BB37370" s="38"/>
    </row>
    <row r="37371" spans="53:54" x14ac:dyDescent="0.25">
      <c r="BA37371" s="38"/>
      <c r="BB37371" s="38"/>
    </row>
    <row r="37372" spans="53:54" x14ac:dyDescent="0.25">
      <c r="BA37372" s="38"/>
      <c r="BB37372" s="38"/>
    </row>
    <row r="37373" spans="53:54" x14ac:dyDescent="0.25">
      <c r="BA37373" s="38"/>
      <c r="BB37373" s="38"/>
    </row>
    <row r="37374" spans="53:54" x14ac:dyDescent="0.25">
      <c r="BA37374" s="38"/>
      <c r="BB37374" s="38"/>
    </row>
    <row r="37375" spans="53:54" x14ac:dyDescent="0.25">
      <c r="BA37375" s="38"/>
      <c r="BB37375" s="38"/>
    </row>
    <row r="37376" spans="53:54" x14ac:dyDescent="0.25">
      <c r="BA37376" s="38"/>
      <c r="BB37376" s="38"/>
    </row>
    <row r="37377" spans="53:54" x14ac:dyDescent="0.25">
      <c r="BA37377" s="38"/>
      <c r="BB37377" s="38"/>
    </row>
    <row r="37378" spans="53:54" x14ac:dyDescent="0.25">
      <c r="BA37378" s="38"/>
      <c r="BB37378" s="38"/>
    </row>
    <row r="37379" spans="53:54" x14ac:dyDescent="0.25">
      <c r="BA37379" s="38"/>
      <c r="BB37379" s="38"/>
    </row>
    <row r="37380" spans="53:54" x14ac:dyDescent="0.25">
      <c r="BA37380" s="38"/>
      <c r="BB37380" s="38"/>
    </row>
    <row r="37381" spans="53:54" x14ac:dyDescent="0.25">
      <c r="BA37381" s="38"/>
      <c r="BB37381" s="38"/>
    </row>
    <row r="37382" spans="53:54" x14ac:dyDescent="0.25">
      <c r="BA37382" s="38"/>
      <c r="BB37382" s="38"/>
    </row>
    <row r="37383" spans="53:54" x14ac:dyDescent="0.25">
      <c r="BA37383" s="38"/>
      <c r="BB37383" s="38"/>
    </row>
    <row r="37384" spans="53:54" x14ac:dyDescent="0.25">
      <c r="BA37384" s="38"/>
      <c r="BB37384" s="38"/>
    </row>
    <row r="37385" spans="53:54" x14ac:dyDescent="0.25">
      <c r="BA37385" s="38"/>
      <c r="BB37385" s="38"/>
    </row>
    <row r="37386" spans="53:54" x14ac:dyDescent="0.25">
      <c r="BA37386" s="38"/>
      <c r="BB37386" s="38"/>
    </row>
    <row r="37387" spans="53:54" x14ac:dyDescent="0.25">
      <c r="BA37387" s="38"/>
      <c r="BB37387" s="38"/>
    </row>
    <row r="37388" spans="53:54" x14ac:dyDescent="0.25">
      <c r="BA37388" s="38"/>
      <c r="BB37388" s="38"/>
    </row>
    <row r="37389" spans="53:54" x14ac:dyDescent="0.25">
      <c r="BA37389" s="38"/>
      <c r="BB37389" s="38"/>
    </row>
    <row r="37390" spans="53:54" x14ac:dyDescent="0.25">
      <c r="BA37390" s="38"/>
      <c r="BB37390" s="38"/>
    </row>
    <row r="37391" spans="53:54" x14ac:dyDescent="0.25">
      <c r="BA37391" s="38"/>
      <c r="BB37391" s="38"/>
    </row>
    <row r="37392" spans="53:54" x14ac:dyDescent="0.25">
      <c r="BA37392" s="38"/>
      <c r="BB37392" s="38"/>
    </row>
    <row r="37393" spans="53:54" x14ac:dyDescent="0.25">
      <c r="BA37393" s="38"/>
      <c r="BB37393" s="38"/>
    </row>
    <row r="37394" spans="53:54" x14ac:dyDescent="0.25">
      <c r="BA37394" s="38"/>
      <c r="BB37394" s="38"/>
    </row>
    <row r="37395" spans="53:54" x14ac:dyDescent="0.25">
      <c r="BA37395" s="38"/>
      <c r="BB37395" s="38"/>
    </row>
    <row r="37396" spans="53:54" x14ac:dyDescent="0.25">
      <c r="BA37396" s="38"/>
      <c r="BB37396" s="38"/>
    </row>
    <row r="37397" spans="53:54" x14ac:dyDescent="0.25">
      <c r="BA37397" s="38"/>
      <c r="BB37397" s="38"/>
    </row>
    <row r="37398" spans="53:54" x14ac:dyDescent="0.25">
      <c r="BA37398" s="38"/>
      <c r="BB37398" s="38"/>
    </row>
    <row r="37399" spans="53:54" x14ac:dyDescent="0.25">
      <c r="BA37399" s="38"/>
      <c r="BB37399" s="38"/>
    </row>
    <row r="37400" spans="53:54" x14ac:dyDescent="0.25">
      <c r="BA37400" s="38"/>
      <c r="BB37400" s="38"/>
    </row>
    <row r="37401" spans="53:54" x14ac:dyDescent="0.25">
      <c r="BA37401" s="38"/>
      <c r="BB37401" s="38"/>
    </row>
    <row r="37402" spans="53:54" x14ac:dyDescent="0.25">
      <c r="BA37402" s="38"/>
      <c r="BB37402" s="38"/>
    </row>
    <row r="37403" spans="53:54" x14ac:dyDescent="0.25">
      <c r="BA37403" s="38"/>
      <c r="BB37403" s="38"/>
    </row>
    <row r="37404" spans="53:54" x14ac:dyDescent="0.25">
      <c r="BA37404" s="38"/>
      <c r="BB37404" s="38"/>
    </row>
    <row r="37405" spans="53:54" x14ac:dyDescent="0.25">
      <c r="BA37405" s="38"/>
      <c r="BB37405" s="38"/>
    </row>
    <row r="37406" spans="53:54" x14ac:dyDescent="0.25">
      <c r="BA37406" s="38"/>
      <c r="BB37406" s="38"/>
    </row>
    <row r="37407" spans="53:54" x14ac:dyDescent="0.25">
      <c r="BA37407" s="38"/>
      <c r="BB37407" s="38"/>
    </row>
    <row r="37408" spans="53:54" x14ac:dyDescent="0.25">
      <c r="BA37408" s="38"/>
      <c r="BB37408" s="38"/>
    </row>
    <row r="37409" spans="53:54" x14ac:dyDescent="0.25">
      <c r="BA37409" s="38"/>
      <c r="BB37409" s="38"/>
    </row>
    <row r="37410" spans="53:54" x14ac:dyDescent="0.25">
      <c r="BA37410" s="38"/>
      <c r="BB37410" s="38"/>
    </row>
    <row r="37411" spans="53:54" x14ac:dyDescent="0.25">
      <c r="BA37411" s="38"/>
      <c r="BB37411" s="38"/>
    </row>
    <row r="37412" spans="53:54" x14ac:dyDescent="0.25">
      <c r="BA37412" s="38"/>
      <c r="BB37412" s="38"/>
    </row>
    <row r="37413" spans="53:54" x14ac:dyDescent="0.25">
      <c r="BA37413" s="38"/>
      <c r="BB37413" s="38"/>
    </row>
    <row r="37414" spans="53:54" x14ac:dyDescent="0.25">
      <c r="BA37414" s="38"/>
      <c r="BB37414" s="38"/>
    </row>
    <row r="37415" spans="53:54" x14ac:dyDescent="0.25">
      <c r="BA37415" s="38"/>
      <c r="BB37415" s="38"/>
    </row>
    <row r="37416" spans="53:54" x14ac:dyDescent="0.25">
      <c r="BA37416" s="38"/>
      <c r="BB37416" s="38"/>
    </row>
    <row r="37417" spans="53:54" x14ac:dyDescent="0.25">
      <c r="BA37417" s="38"/>
      <c r="BB37417" s="38"/>
    </row>
    <row r="37418" spans="53:54" x14ac:dyDescent="0.25">
      <c r="BA37418" s="38"/>
      <c r="BB37418" s="38"/>
    </row>
    <row r="37419" spans="53:54" x14ac:dyDescent="0.25">
      <c r="BA37419" s="38"/>
      <c r="BB37419" s="38"/>
    </row>
    <row r="37420" spans="53:54" x14ac:dyDescent="0.25">
      <c r="BA37420" s="38"/>
      <c r="BB37420" s="38"/>
    </row>
    <row r="37421" spans="53:54" x14ac:dyDescent="0.25">
      <c r="BA37421" s="38"/>
      <c r="BB37421" s="38"/>
    </row>
    <row r="37422" spans="53:54" x14ac:dyDescent="0.25">
      <c r="BA37422" s="38"/>
      <c r="BB37422" s="38"/>
    </row>
    <row r="37423" spans="53:54" x14ac:dyDescent="0.25">
      <c r="BA37423" s="38"/>
      <c r="BB37423" s="38"/>
    </row>
    <row r="37424" spans="53:54" x14ac:dyDescent="0.25">
      <c r="BA37424" s="38"/>
      <c r="BB37424" s="38"/>
    </row>
    <row r="37425" spans="53:54" x14ac:dyDescent="0.25">
      <c r="BA37425" s="38"/>
      <c r="BB37425" s="38"/>
    </row>
    <row r="37426" spans="53:54" x14ac:dyDescent="0.25">
      <c r="BA37426" s="38"/>
      <c r="BB37426" s="38"/>
    </row>
    <row r="37427" spans="53:54" x14ac:dyDescent="0.25">
      <c r="BA37427" s="38"/>
      <c r="BB37427" s="38"/>
    </row>
    <row r="37428" spans="53:54" x14ac:dyDescent="0.25">
      <c r="BA37428" s="38"/>
      <c r="BB37428" s="38"/>
    </row>
    <row r="37429" spans="53:54" x14ac:dyDescent="0.25">
      <c r="BA37429" s="38"/>
      <c r="BB37429" s="38"/>
    </row>
    <row r="37430" spans="53:54" x14ac:dyDescent="0.25">
      <c r="BA37430" s="38"/>
      <c r="BB37430" s="38"/>
    </row>
    <row r="37431" spans="53:54" x14ac:dyDescent="0.25">
      <c r="BA37431" s="38"/>
      <c r="BB37431" s="38"/>
    </row>
    <row r="37432" spans="53:54" x14ac:dyDescent="0.25">
      <c r="BA37432" s="38"/>
      <c r="BB37432" s="38"/>
    </row>
    <row r="37433" spans="53:54" x14ac:dyDescent="0.25">
      <c r="BA37433" s="38"/>
      <c r="BB37433" s="38"/>
    </row>
    <row r="37434" spans="53:54" x14ac:dyDescent="0.25">
      <c r="BA37434" s="38"/>
      <c r="BB37434" s="38"/>
    </row>
    <row r="37435" spans="53:54" x14ac:dyDescent="0.25">
      <c r="BA37435" s="38"/>
      <c r="BB37435" s="38"/>
    </row>
    <row r="37436" spans="53:54" x14ac:dyDescent="0.25">
      <c r="BA37436" s="38"/>
      <c r="BB37436" s="38"/>
    </row>
    <row r="37437" spans="53:54" x14ac:dyDescent="0.25">
      <c r="BA37437" s="38"/>
      <c r="BB37437" s="38"/>
    </row>
    <row r="37438" spans="53:54" x14ac:dyDescent="0.25">
      <c r="BA37438" s="38"/>
      <c r="BB37438" s="38"/>
    </row>
    <row r="37439" spans="53:54" x14ac:dyDescent="0.25">
      <c r="BA37439" s="38"/>
      <c r="BB37439" s="38"/>
    </row>
    <row r="37440" spans="53:54" x14ac:dyDescent="0.25">
      <c r="BA37440" s="38"/>
      <c r="BB37440" s="38"/>
    </row>
    <row r="37441" spans="53:54" x14ac:dyDescent="0.25">
      <c r="BA37441" s="38"/>
      <c r="BB37441" s="38"/>
    </row>
    <row r="37442" spans="53:54" x14ac:dyDescent="0.25">
      <c r="BA37442" s="38"/>
      <c r="BB37442" s="38"/>
    </row>
    <row r="37443" spans="53:54" x14ac:dyDescent="0.25">
      <c r="BA37443" s="38"/>
      <c r="BB37443" s="38"/>
    </row>
    <row r="37444" spans="53:54" x14ac:dyDescent="0.25">
      <c r="BA37444" s="38"/>
      <c r="BB37444" s="38"/>
    </row>
    <row r="37445" spans="53:54" x14ac:dyDescent="0.25">
      <c r="BA37445" s="38"/>
      <c r="BB37445" s="38"/>
    </row>
    <row r="37446" spans="53:54" x14ac:dyDescent="0.25">
      <c r="BA37446" s="38"/>
      <c r="BB37446" s="38"/>
    </row>
    <row r="37447" spans="53:54" x14ac:dyDescent="0.25">
      <c r="BA37447" s="38"/>
      <c r="BB37447" s="38"/>
    </row>
    <row r="37448" spans="53:54" x14ac:dyDescent="0.25">
      <c r="BA37448" s="38"/>
      <c r="BB37448" s="38"/>
    </row>
    <row r="37449" spans="53:54" x14ac:dyDescent="0.25">
      <c r="BA37449" s="38"/>
      <c r="BB37449" s="38"/>
    </row>
    <row r="37450" spans="53:54" x14ac:dyDescent="0.25">
      <c r="BA37450" s="38"/>
      <c r="BB37450" s="38"/>
    </row>
    <row r="37451" spans="53:54" x14ac:dyDescent="0.25">
      <c r="BA37451" s="38"/>
      <c r="BB37451" s="38"/>
    </row>
    <row r="37452" spans="53:54" x14ac:dyDescent="0.25">
      <c r="BA37452" s="38"/>
      <c r="BB37452" s="38"/>
    </row>
    <row r="37453" spans="53:54" x14ac:dyDescent="0.25">
      <c r="BA37453" s="38"/>
      <c r="BB37453" s="38"/>
    </row>
    <row r="37454" spans="53:54" x14ac:dyDescent="0.25">
      <c r="BA37454" s="38"/>
      <c r="BB37454" s="38"/>
    </row>
    <row r="37455" spans="53:54" x14ac:dyDescent="0.25">
      <c r="BA37455" s="38"/>
      <c r="BB37455" s="38"/>
    </row>
    <row r="37456" spans="53:54" x14ac:dyDescent="0.25">
      <c r="BA37456" s="38"/>
      <c r="BB37456" s="38"/>
    </row>
    <row r="37457" spans="53:54" x14ac:dyDescent="0.25">
      <c r="BA37457" s="38"/>
      <c r="BB37457" s="38"/>
    </row>
    <row r="37458" spans="53:54" x14ac:dyDescent="0.25">
      <c r="BA37458" s="38"/>
      <c r="BB37458" s="38"/>
    </row>
    <row r="37459" spans="53:54" x14ac:dyDescent="0.25">
      <c r="BA37459" s="38"/>
      <c r="BB37459" s="38"/>
    </row>
    <row r="37460" spans="53:54" x14ac:dyDescent="0.25">
      <c r="BA37460" s="38"/>
      <c r="BB37460" s="38"/>
    </row>
    <row r="37461" spans="53:54" x14ac:dyDescent="0.25">
      <c r="BA37461" s="38"/>
      <c r="BB37461" s="38"/>
    </row>
    <row r="37462" spans="53:54" x14ac:dyDescent="0.25">
      <c r="BA37462" s="38"/>
      <c r="BB37462" s="38"/>
    </row>
    <row r="37463" spans="53:54" x14ac:dyDescent="0.25">
      <c r="BA37463" s="38"/>
      <c r="BB37463" s="38"/>
    </row>
    <row r="37464" spans="53:54" x14ac:dyDescent="0.25">
      <c r="BA37464" s="38"/>
      <c r="BB37464" s="38"/>
    </row>
    <row r="37465" spans="53:54" x14ac:dyDescent="0.25">
      <c r="BA37465" s="38"/>
      <c r="BB37465" s="38"/>
    </row>
    <row r="37466" spans="53:54" x14ac:dyDescent="0.25">
      <c r="BA37466" s="38"/>
      <c r="BB37466" s="38"/>
    </row>
    <row r="37467" spans="53:54" x14ac:dyDescent="0.25">
      <c r="BA37467" s="38"/>
      <c r="BB37467" s="38"/>
    </row>
    <row r="37468" spans="53:54" x14ac:dyDescent="0.25">
      <c r="BA37468" s="38"/>
      <c r="BB37468" s="38"/>
    </row>
    <row r="37469" spans="53:54" x14ac:dyDescent="0.25">
      <c r="BA37469" s="38"/>
      <c r="BB37469" s="38"/>
    </row>
    <row r="37470" spans="53:54" x14ac:dyDescent="0.25">
      <c r="BA37470" s="38"/>
      <c r="BB37470" s="38"/>
    </row>
    <row r="37471" spans="53:54" x14ac:dyDescent="0.25">
      <c r="BA37471" s="38"/>
      <c r="BB37471" s="38"/>
    </row>
    <row r="37472" spans="53:54" x14ac:dyDescent="0.25">
      <c r="BA37472" s="38"/>
      <c r="BB37472" s="38"/>
    </row>
    <row r="37473" spans="53:54" x14ac:dyDescent="0.25">
      <c r="BA37473" s="38"/>
      <c r="BB37473" s="38"/>
    </row>
    <row r="37474" spans="53:54" x14ac:dyDescent="0.25">
      <c r="BA37474" s="38"/>
      <c r="BB37474" s="38"/>
    </row>
    <row r="37475" spans="53:54" x14ac:dyDescent="0.25">
      <c r="BA37475" s="38"/>
      <c r="BB37475" s="38"/>
    </row>
    <row r="37476" spans="53:54" x14ac:dyDescent="0.25">
      <c r="BA37476" s="38"/>
      <c r="BB37476" s="38"/>
    </row>
    <row r="37477" spans="53:54" x14ac:dyDescent="0.25">
      <c r="BA37477" s="38"/>
      <c r="BB37477" s="38"/>
    </row>
    <row r="37478" spans="53:54" x14ac:dyDescent="0.25">
      <c r="BA37478" s="38"/>
      <c r="BB37478" s="38"/>
    </row>
    <row r="37479" spans="53:54" x14ac:dyDescent="0.25">
      <c r="BA37479" s="38"/>
      <c r="BB37479" s="38"/>
    </row>
    <row r="37480" spans="53:54" x14ac:dyDescent="0.25">
      <c r="BA37480" s="38"/>
      <c r="BB37480" s="38"/>
    </row>
    <row r="37481" spans="53:54" x14ac:dyDescent="0.25">
      <c r="BA37481" s="38"/>
      <c r="BB37481" s="38"/>
    </row>
    <row r="37482" spans="53:54" x14ac:dyDescent="0.25">
      <c r="BA37482" s="38"/>
      <c r="BB37482" s="38"/>
    </row>
    <row r="37483" spans="53:54" x14ac:dyDescent="0.25">
      <c r="BA37483" s="38"/>
      <c r="BB37483" s="38"/>
    </row>
    <row r="37484" spans="53:54" x14ac:dyDescent="0.25">
      <c r="BA37484" s="38"/>
      <c r="BB37484" s="38"/>
    </row>
    <row r="37485" spans="53:54" x14ac:dyDescent="0.25">
      <c r="BA37485" s="38"/>
      <c r="BB37485" s="38"/>
    </row>
    <row r="37486" spans="53:54" x14ac:dyDescent="0.25">
      <c r="BA37486" s="38"/>
      <c r="BB37486" s="38"/>
    </row>
    <row r="37487" spans="53:54" x14ac:dyDescent="0.25">
      <c r="BA37487" s="38"/>
      <c r="BB37487" s="38"/>
    </row>
    <row r="37488" spans="53:54" x14ac:dyDescent="0.25">
      <c r="BA37488" s="38"/>
      <c r="BB37488" s="38"/>
    </row>
    <row r="37489" spans="53:54" x14ac:dyDescent="0.25">
      <c r="BA37489" s="38"/>
      <c r="BB37489" s="38"/>
    </row>
    <row r="37490" spans="53:54" x14ac:dyDescent="0.25">
      <c r="BA37490" s="38"/>
      <c r="BB37490" s="38"/>
    </row>
    <row r="37491" spans="53:54" x14ac:dyDescent="0.25">
      <c r="BA37491" s="38"/>
      <c r="BB37491" s="38"/>
    </row>
    <row r="37492" spans="53:54" x14ac:dyDescent="0.25">
      <c r="BA37492" s="38"/>
      <c r="BB37492" s="38"/>
    </row>
    <row r="37493" spans="53:54" x14ac:dyDescent="0.25">
      <c r="BA37493" s="38"/>
      <c r="BB37493" s="38"/>
    </row>
    <row r="37494" spans="53:54" x14ac:dyDescent="0.25">
      <c r="BA37494" s="38"/>
      <c r="BB37494" s="38"/>
    </row>
    <row r="37495" spans="53:54" x14ac:dyDescent="0.25">
      <c r="BA37495" s="38"/>
      <c r="BB37495" s="38"/>
    </row>
    <row r="37496" spans="53:54" x14ac:dyDescent="0.25">
      <c r="BA37496" s="38"/>
      <c r="BB37496" s="38"/>
    </row>
    <row r="37497" spans="53:54" x14ac:dyDescent="0.25">
      <c r="BA37497" s="38"/>
      <c r="BB37497" s="38"/>
    </row>
    <row r="37498" spans="53:54" x14ac:dyDescent="0.25">
      <c r="BA37498" s="38"/>
      <c r="BB37498" s="38"/>
    </row>
    <row r="37499" spans="53:54" x14ac:dyDescent="0.25">
      <c r="BA37499" s="38"/>
      <c r="BB37499" s="38"/>
    </row>
    <row r="37500" spans="53:54" x14ac:dyDescent="0.25">
      <c r="BA37500" s="38"/>
      <c r="BB37500" s="38"/>
    </row>
    <row r="37501" spans="53:54" x14ac:dyDescent="0.25">
      <c r="BA37501" s="38"/>
      <c r="BB37501" s="38"/>
    </row>
    <row r="37502" spans="53:54" x14ac:dyDescent="0.25">
      <c r="BA37502" s="38"/>
      <c r="BB37502" s="38"/>
    </row>
    <row r="37503" spans="53:54" x14ac:dyDescent="0.25">
      <c r="BA37503" s="38"/>
      <c r="BB37503" s="38"/>
    </row>
    <row r="37504" spans="53:54" x14ac:dyDescent="0.25">
      <c r="BA37504" s="38"/>
      <c r="BB37504" s="38"/>
    </row>
    <row r="37505" spans="53:54" x14ac:dyDescent="0.25">
      <c r="BA37505" s="38"/>
      <c r="BB37505" s="38"/>
    </row>
    <row r="37506" spans="53:54" x14ac:dyDescent="0.25">
      <c r="BA37506" s="38"/>
      <c r="BB37506" s="38"/>
    </row>
    <row r="37507" spans="53:54" x14ac:dyDescent="0.25">
      <c r="BA37507" s="38"/>
      <c r="BB37507" s="38"/>
    </row>
    <row r="37508" spans="53:54" x14ac:dyDescent="0.25">
      <c r="BA37508" s="38"/>
      <c r="BB37508" s="38"/>
    </row>
    <row r="37509" spans="53:54" x14ac:dyDescent="0.25">
      <c r="BA37509" s="38"/>
      <c r="BB37509" s="38"/>
    </row>
    <row r="37510" spans="53:54" x14ac:dyDescent="0.25">
      <c r="BA37510" s="38"/>
      <c r="BB37510" s="38"/>
    </row>
    <row r="37511" spans="53:54" x14ac:dyDescent="0.25">
      <c r="BA37511" s="38"/>
      <c r="BB37511" s="38"/>
    </row>
    <row r="37512" spans="53:54" x14ac:dyDescent="0.25">
      <c r="BA37512" s="38"/>
      <c r="BB37512" s="38"/>
    </row>
    <row r="37513" spans="53:54" x14ac:dyDescent="0.25">
      <c r="BA37513" s="38"/>
      <c r="BB37513" s="38"/>
    </row>
    <row r="37514" spans="53:54" x14ac:dyDescent="0.25">
      <c r="BA37514" s="38"/>
      <c r="BB37514" s="38"/>
    </row>
    <row r="37515" spans="53:54" x14ac:dyDescent="0.25">
      <c r="BA37515" s="38"/>
      <c r="BB37515" s="38"/>
    </row>
    <row r="37516" spans="53:54" x14ac:dyDescent="0.25">
      <c r="BA37516" s="38"/>
      <c r="BB37516" s="38"/>
    </row>
    <row r="37517" spans="53:54" x14ac:dyDescent="0.25">
      <c r="BA37517" s="38"/>
      <c r="BB37517" s="38"/>
    </row>
    <row r="37518" spans="53:54" x14ac:dyDescent="0.25">
      <c r="BA37518" s="38"/>
      <c r="BB37518" s="38"/>
    </row>
    <row r="37519" spans="53:54" x14ac:dyDescent="0.25">
      <c r="BA37519" s="38"/>
      <c r="BB37519" s="38"/>
    </row>
    <row r="37520" spans="53:54" x14ac:dyDescent="0.25">
      <c r="BA37520" s="38"/>
      <c r="BB37520" s="38"/>
    </row>
    <row r="37521" spans="53:54" x14ac:dyDescent="0.25">
      <c r="BA37521" s="38"/>
      <c r="BB37521" s="38"/>
    </row>
    <row r="37522" spans="53:54" x14ac:dyDescent="0.25">
      <c r="BA37522" s="38"/>
      <c r="BB37522" s="38"/>
    </row>
    <row r="37523" spans="53:54" x14ac:dyDescent="0.25">
      <c r="BA37523" s="38"/>
      <c r="BB37523" s="38"/>
    </row>
    <row r="37524" spans="53:54" x14ac:dyDescent="0.25">
      <c r="BA37524" s="38"/>
      <c r="BB37524" s="38"/>
    </row>
    <row r="37525" spans="53:54" x14ac:dyDescent="0.25">
      <c r="BA37525" s="38"/>
      <c r="BB37525" s="38"/>
    </row>
    <row r="37526" spans="53:54" x14ac:dyDescent="0.25">
      <c r="BA37526" s="38"/>
      <c r="BB37526" s="38"/>
    </row>
    <row r="37527" spans="53:54" x14ac:dyDescent="0.25">
      <c r="BA37527" s="38"/>
      <c r="BB37527" s="38"/>
    </row>
    <row r="37528" spans="53:54" x14ac:dyDescent="0.25">
      <c r="BA37528" s="38"/>
      <c r="BB37528" s="38"/>
    </row>
    <row r="37529" spans="53:54" x14ac:dyDescent="0.25">
      <c r="BA37529" s="38"/>
      <c r="BB37529" s="38"/>
    </row>
    <row r="37530" spans="53:54" x14ac:dyDescent="0.25">
      <c r="BA37530" s="38"/>
      <c r="BB37530" s="38"/>
    </row>
    <row r="37531" spans="53:54" x14ac:dyDescent="0.25">
      <c r="BA37531" s="38"/>
      <c r="BB37531" s="38"/>
    </row>
    <row r="37532" spans="53:54" x14ac:dyDescent="0.25">
      <c r="BA37532" s="38"/>
      <c r="BB37532" s="38"/>
    </row>
    <row r="37533" spans="53:54" x14ac:dyDescent="0.25">
      <c r="BA37533" s="38"/>
      <c r="BB37533" s="38"/>
    </row>
    <row r="37534" spans="53:54" x14ac:dyDescent="0.25">
      <c r="BA37534" s="38"/>
      <c r="BB37534" s="38"/>
    </row>
    <row r="37535" spans="53:54" x14ac:dyDescent="0.25">
      <c r="BA37535" s="38"/>
      <c r="BB37535" s="38"/>
    </row>
    <row r="37536" spans="53:54" x14ac:dyDescent="0.25">
      <c r="BA37536" s="38"/>
      <c r="BB37536" s="38"/>
    </row>
    <row r="37537" spans="53:54" x14ac:dyDescent="0.25">
      <c r="BA37537" s="38"/>
      <c r="BB37537" s="38"/>
    </row>
    <row r="37538" spans="53:54" x14ac:dyDescent="0.25">
      <c r="BA37538" s="38"/>
      <c r="BB37538" s="38"/>
    </row>
    <row r="37539" spans="53:54" x14ac:dyDescent="0.25">
      <c r="BA37539" s="38"/>
      <c r="BB37539" s="38"/>
    </row>
    <row r="37540" spans="53:54" x14ac:dyDescent="0.25">
      <c r="BA37540" s="38"/>
      <c r="BB37540" s="38"/>
    </row>
    <row r="37541" spans="53:54" x14ac:dyDescent="0.25">
      <c r="BA37541" s="38"/>
      <c r="BB37541" s="38"/>
    </row>
    <row r="37542" spans="53:54" x14ac:dyDescent="0.25">
      <c r="BA37542" s="38"/>
      <c r="BB37542" s="38"/>
    </row>
    <row r="37543" spans="53:54" x14ac:dyDescent="0.25">
      <c r="BA37543" s="38"/>
      <c r="BB37543" s="38"/>
    </row>
    <row r="37544" spans="53:54" x14ac:dyDescent="0.25">
      <c r="BA37544" s="38"/>
      <c r="BB37544" s="38"/>
    </row>
    <row r="37545" spans="53:54" x14ac:dyDescent="0.25">
      <c r="BA37545" s="38"/>
      <c r="BB37545" s="38"/>
    </row>
    <row r="37546" spans="53:54" x14ac:dyDescent="0.25">
      <c r="BA37546" s="38"/>
      <c r="BB37546" s="38"/>
    </row>
    <row r="37547" spans="53:54" x14ac:dyDescent="0.25">
      <c r="BA37547" s="38"/>
      <c r="BB37547" s="38"/>
    </row>
    <row r="37548" spans="53:54" x14ac:dyDescent="0.25">
      <c r="BA37548" s="38"/>
      <c r="BB37548" s="38"/>
    </row>
    <row r="37549" spans="53:54" x14ac:dyDescent="0.25">
      <c r="BA37549" s="38"/>
      <c r="BB37549" s="38"/>
    </row>
    <row r="37550" spans="53:54" x14ac:dyDescent="0.25">
      <c r="BA37550" s="38"/>
      <c r="BB37550" s="38"/>
    </row>
    <row r="37551" spans="53:54" x14ac:dyDescent="0.25">
      <c r="BA37551" s="38"/>
      <c r="BB37551" s="38"/>
    </row>
    <row r="37552" spans="53:54" x14ac:dyDescent="0.25">
      <c r="BA37552" s="38"/>
      <c r="BB37552" s="38"/>
    </row>
    <row r="37553" spans="53:54" x14ac:dyDescent="0.25">
      <c r="BA37553" s="38"/>
      <c r="BB37553" s="38"/>
    </row>
    <row r="37554" spans="53:54" x14ac:dyDescent="0.25">
      <c r="BA37554" s="38"/>
      <c r="BB37554" s="38"/>
    </row>
    <row r="37555" spans="53:54" x14ac:dyDescent="0.25">
      <c r="BA37555" s="38"/>
      <c r="BB37555" s="38"/>
    </row>
    <row r="37556" spans="53:54" x14ac:dyDescent="0.25">
      <c r="BA37556" s="38"/>
      <c r="BB37556" s="38"/>
    </row>
    <row r="37557" spans="53:54" x14ac:dyDescent="0.25">
      <c r="BA37557" s="38"/>
      <c r="BB37557" s="38"/>
    </row>
    <row r="37558" spans="53:54" x14ac:dyDescent="0.25">
      <c r="BA37558" s="38"/>
      <c r="BB37558" s="38"/>
    </row>
    <row r="37559" spans="53:54" x14ac:dyDescent="0.25">
      <c r="BA37559" s="38"/>
      <c r="BB37559" s="38"/>
    </row>
    <row r="37560" spans="53:54" x14ac:dyDescent="0.25">
      <c r="BA37560" s="38"/>
      <c r="BB37560" s="38"/>
    </row>
    <row r="37561" spans="53:54" x14ac:dyDescent="0.25">
      <c r="BA37561" s="38"/>
      <c r="BB37561" s="38"/>
    </row>
    <row r="37562" spans="53:54" x14ac:dyDescent="0.25">
      <c r="BA37562" s="38"/>
      <c r="BB37562" s="38"/>
    </row>
    <row r="37563" spans="53:54" x14ac:dyDescent="0.25">
      <c r="BA37563" s="38"/>
      <c r="BB37563" s="38"/>
    </row>
    <row r="37564" spans="53:54" x14ac:dyDescent="0.25">
      <c r="BA37564" s="38"/>
      <c r="BB37564" s="38"/>
    </row>
    <row r="37565" spans="53:54" x14ac:dyDescent="0.25">
      <c r="BA37565" s="38"/>
      <c r="BB37565" s="38"/>
    </row>
    <row r="37566" spans="53:54" x14ac:dyDescent="0.25">
      <c r="BA37566" s="38"/>
      <c r="BB37566" s="38"/>
    </row>
    <row r="37567" spans="53:54" x14ac:dyDescent="0.25">
      <c r="BA37567" s="38"/>
      <c r="BB37567" s="38"/>
    </row>
    <row r="37568" spans="53:54" x14ac:dyDescent="0.25">
      <c r="BA37568" s="38"/>
      <c r="BB37568" s="38"/>
    </row>
    <row r="37569" spans="53:54" x14ac:dyDescent="0.25">
      <c r="BA37569" s="38"/>
      <c r="BB37569" s="38"/>
    </row>
    <row r="37570" spans="53:54" x14ac:dyDescent="0.25">
      <c r="BA37570" s="38"/>
      <c r="BB37570" s="38"/>
    </row>
    <row r="37571" spans="53:54" x14ac:dyDescent="0.25">
      <c r="BA37571" s="38"/>
      <c r="BB37571" s="38"/>
    </row>
    <row r="37572" spans="53:54" x14ac:dyDescent="0.25">
      <c r="BA37572" s="38"/>
      <c r="BB37572" s="38"/>
    </row>
    <row r="37573" spans="53:54" x14ac:dyDescent="0.25">
      <c r="BA37573" s="38"/>
      <c r="BB37573" s="38"/>
    </row>
    <row r="37574" spans="53:54" x14ac:dyDescent="0.25">
      <c r="BA37574" s="38"/>
      <c r="BB37574" s="38"/>
    </row>
    <row r="37575" spans="53:54" x14ac:dyDescent="0.25">
      <c r="BA37575" s="38"/>
      <c r="BB37575" s="38"/>
    </row>
    <row r="37576" spans="53:54" x14ac:dyDescent="0.25">
      <c r="BA37576" s="38"/>
      <c r="BB37576" s="38"/>
    </row>
    <row r="37577" spans="53:54" x14ac:dyDescent="0.25">
      <c r="BA37577" s="38"/>
      <c r="BB37577" s="38"/>
    </row>
    <row r="37578" spans="53:54" x14ac:dyDescent="0.25">
      <c r="BA37578" s="38"/>
      <c r="BB37578" s="38"/>
    </row>
    <row r="37579" spans="53:54" x14ac:dyDescent="0.25">
      <c r="BA37579" s="38"/>
      <c r="BB37579" s="38"/>
    </row>
    <row r="37580" spans="53:54" x14ac:dyDescent="0.25">
      <c r="BA37580" s="38"/>
      <c r="BB37580" s="38"/>
    </row>
    <row r="37581" spans="53:54" x14ac:dyDescent="0.25">
      <c r="BA37581" s="38"/>
      <c r="BB37581" s="38"/>
    </row>
    <row r="37582" spans="53:54" x14ac:dyDescent="0.25">
      <c r="BA37582" s="38"/>
      <c r="BB37582" s="38"/>
    </row>
    <row r="37583" spans="53:54" x14ac:dyDescent="0.25">
      <c r="BA37583" s="38"/>
      <c r="BB37583" s="38"/>
    </row>
    <row r="37584" spans="53:54" x14ac:dyDescent="0.25">
      <c r="BA37584" s="38"/>
      <c r="BB37584" s="38"/>
    </row>
    <row r="37585" spans="53:54" x14ac:dyDescent="0.25">
      <c r="BA37585" s="38"/>
      <c r="BB37585" s="38"/>
    </row>
    <row r="37586" spans="53:54" x14ac:dyDescent="0.25">
      <c r="BA37586" s="38"/>
      <c r="BB37586" s="38"/>
    </row>
    <row r="37587" spans="53:54" x14ac:dyDescent="0.25">
      <c r="BA37587" s="38"/>
      <c r="BB37587" s="38"/>
    </row>
    <row r="37588" spans="53:54" x14ac:dyDescent="0.25">
      <c r="BA37588" s="38"/>
      <c r="BB37588" s="38"/>
    </row>
    <row r="37589" spans="53:54" x14ac:dyDescent="0.25">
      <c r="BA37589" s="38"/>
      <c r="BB37589" s="38"/>
    </row>
    <row r="37590" spans="53:54" x14ac:dyDescent="0.25">
      <c r="BA37590" s="38"/>
      <c r="BB37590" s="38"/>
    </row>
    <row r="37591" spans="53:54" x14ac:dyDescent="0.25">
      <c r="BA37591" s="38"/>
      <c r="BB37591" s="38"/>
    </row>
    <row r="37592" spans="53:54" x14ac:dyDescent="0.25">
      <c r="BA37592" s="38"/>
      <c r="BB37592" s="38"/>
    </row>
    <row r="37593" spans="53:54" x14ac:dyDescent="0.25">
      <c r="BA37593" s="38"/>
      <c r="BB37593" s="38"/>
    </row>
    <row r="37594" spans="53:54" x14ac:dyDescent="0.25">
      <c r="BA37594" s="38"/>
      <c r="BB37594" s="38"/>
    </row>
    <row r="37595" spans="53:54" x14ac:dyDescent="0.25">
      <c r="BA37595" s="38"/>
      <c r="BB37595" s="38"/>
    </row>
    <row r="37596" spans="53:54" x14ac:dyDescent="0.25">
      <c r="BA37596" s="38"/>
      <c r="BB37596" s="38"/>
    </row>
    <row r="37597" spans="53:54" x14ac:dyDescent="0.25">
      <c r="BA37597" s="38"/>
      <c r="BB37597" s="38"/>
    </row>
    <row r="37598" spans="53:54" x14ac:dyDescent="0.25">
      <c r="BA37598" s="38"/>
      <c r="BB37598" s="38"/>
    </row>
    <row r="37599" spans="53:54" x14ac:dyDescent="0.25">
      <c r="BA37599" s="38"/>
      <c r="BB37599" s="38"/>
    </row>
    <row r="37600" spans="53:54" x14ac:dyDescent="0.25">
      <c r="BA37600" s="38"/>
      <c r="BB37600" s="38"/>
    </row>
    <row r="37601" spans="53:54" x14ac:dyDescent="0.25">
      <c r="BA37601" s="38"/>
      <c r="BB37601" s="38"/>
    </row>
    <row r="37602" spans="53:54" x14ac:dyDescent="0.25">
      <c r="BA37602" s="38"/>
      <c r="BB37602" s="38"/>
    </row>
    <row r="37603" spans="53:54" x14ac:dyDescent="0.25">
      <c r="BA37603" s="38"/>
      <c r="BB37603" s="38"/>
    </row>
    <row r="37604" spans="53:54" x14ac:dyDescent="0.25">
      <c r="BA37604" s="38"/>
      <c r="BB37604" s="38"/>
    </row>
    <row r="37605" spans="53:54" x14ac:dyDescent="0.25">
      <c r="BA37605" s="38"/>
      <c r="BB37605" s="38"/>
    </row>
    <row r="37606" spans="53:54" x14ac:dyDescent="0.25">
      <c r="BA37606" s="38"/>
      <c r="BB37606" s="38"/>
    </row>
    <row r="37607" spans="53:54" x14ac:dyDescent="0.25">
      <c r="BA37607" s="38"/>
      <c r="BB37607" s="38"/>
    </row>
    <row r="37608" spans="53:54" x14ac:dyDescent="0.25">
      <c r="BA37608" s="38"/>
      <c r="BB37608" s="38"/>
    </row>
    <row r="37609" spans="53:54" x14ac:dyDescent="0.25">
      <c r="BA37609" s="38"/>
      <c r="BB37609" s="38"/>
    </row>
    <row r="37610" spans="53:54" x14ac:dyDescent="0.25">
      <c r="BA37610" s="38"/>
      <c r="BB37610" s="38"/>
    </row>
    <row r="37611" spans="53:54" x14ac:dyDescent="0.25">
      <c r="BA37611" s="38"/>
      <c r="BB37611" s="38"/>
    </row>
    <row r="37612" spans="53:54" x14ac:dyDescent="0.25">
      <c r="BA37612" s="38"/>
      <c r="BB37612" s="38"/>
    </row>
    <row r="37613" spans="53:54" x14ac:dyDescent="0.25">
      <c r="BA37613" s="38"/>
      <c r="BB37613" s="38"/>
    </row>
    <row r="37614" spans="53:54" x14ac:dyDescent="0.25">
      <c r="BA37614" s="38"/>
      <c r="BB37614" s="38"/>
    </row>
    <row r="37615" spans="53:54" x14ac:dyDescent="0.25">
      <c r="BA37615" s="38"/>
      <c r="BB37615" s="38"/>
    </row>
    <row r="37616" spans="53:54" x14ac:dyDescent="0.25">
      <c r="BA37616" s="38"/>
      <c r="BB37616" s="38"/>
    </row>
    <row r="37617" spans="53:54" x14ac:dyDescent="0.25">
      <c r="BA37617" s="38"/>
      <c r="BB37617" s="38"/>
    </row>
    <row r="37618" spans="53:54" x14ac:dyDescent="0.25">
      <c r="BA37618" s="38"/>
      <c r="BB37618" s="38"/>
    </row>
    <row r="37619" spans="53:54" x14ac:dyDescent="0.25">
      <c r="BA37619" s="38"/>
      <c r="BB37619" s="38"/>
    </row>
    <row r="37620" spans="53:54" x14ac:dyDescent="0.25">
      <c r="BA37620" s="38"/>
      <c r="BB37620" s="38"/>
    </row>
    <row r="37621" spans="53:54" x14ac:dyDescent="0.25">
      <c r="BA37621" s="38"/>
      <c r="BB37621" s="38"/>
    </row>
    <row r="37622" spans="53:54" x14ac:dyDescent="0.25">
      <c r="BA37622" s="38"/>
      <c r="BB37622" s="38"/>
    </row>
    <row r="37623" spans="53:54" x14ac:dyDescent="0.25">
      <c r="BA37623" s="38"/>
      <c r="BB37623" s="38"/>
    </row>
    <row r="37624" spans="53:54" x14ac:dyDescent="0.25">
      <c r="BA37624" s="38"/>
      <c r="BB37624" s="38"/>
    </row>
    <row r="37625" spans="53:54" x14ac:dyDescent="0.25">
      <c r="BA37625" s="38"/>
      <c r="BB37625" s="38"/>
    </row>
    <row r="37626" spans="53:54" x14ac:dyDescent="0.25">
      <c r="BA37626" s="38"/>
      <c r="BB37626" s="38"/>
    </row>
    <row r="37627" spans="53:54" x14ac:dyDescent="0.25">
      <c r="BA37627" s="38"/>
      <c r="BB37627" s="38"/>
    </row>
    <row r="37628" spans="53:54" x14ac:dyDescent="0.25">
      <c r="BA37628" s="38"/>
      <c r="BB37628" s="38"/>
    </row>
    <row r="37629" spans="53:54" x14ac:dyDescent="0.25">
      <c r="BA37629" s="38"/>
      <c r="BB37629" s="38"/>
    </row>
    <row r="37630" spans="53:54" x14ac:dyDescent="0.25">
      <c r="BA37630" s="38"/>
      <c r="BB37630" s="38"/>
    </row>
    <row r="37631" spans="53:54" x14ac:dyDescent="0.25">
      <c r="BA37631" s="38"/>
      <c r="BB37631" s="38"/>
    </row>
    <row r="37632" spans="53:54" x14ac:dyDescent="0.25">
      <c r="BA37632" s="38"/>
      <c r="BB37632" s="38"/>
    </row>
    <row r="37633" spans="53:54" x14ac:dyDescent="0.25">
      <c r="BA37633" s="38"/>
      <c r="BB37633" s="38"/>
    </row>
    <row r="37634" spans="53:54" x14ac:dyDescent="0.25">
      <c r="BA37634" s="38"/>
      <c r="BB37634" s="38"/>
    </row>
    <row r="37635" spans="53:54" x14ac:dyDescent="0.25">
      <c r="BA37635" s="38"/>
      <c r="BB37635" s="38"/>
    </row>
    <row r="37636" spans="53:54" x14ac:dyDescent="0.25">
      <c r="BA37636" s="38"/>
      <c r="BB37636" s="38"/>
    </row>
    <row r="37637" spans="53:54" x14ac:dyDescent="0.25">
      <c r="BA37637" s="38"/>
      <c r="BB37637" s="38"/>
    </row>
    <row r="37638" spans="53:54" x14ac:dyDescent="0.25">
      <c r="BA37638" s="38"/>
      <c r="BB37638" s="38"/>
    </row>
    <row r="37639" spans="53:54" x14ac:dyDescent="0.25">
      <c r="BA37639" s="38"/>
      <c r="BB37639" s="38"/>
    </row>
    <row r="37640" spans="53:54" x14ac:dyDescent="0.25">
      <c r="BA37640" s="38"/>
      <c r="BB37640" s="38"/>
    </row>
    <row r="37641" spans="53:54" x14ac:dyDescent="0.25">
      <c r="BA37641" s="38"/>
      <c r="BB37641" s="38"/>
    </row>
    <row r="37642" spans="53:54" x14ac:dyDescent="0.25">
      <c r="BA37642" s="38"/>
      <c r="BB37642" s="38"/>
    </row>
    <row r="37643" spans="53:54" x14ac:dyDescent="0.25">
      <c r="BA37643" s="38"/>
      <c r="BB37643" s="38"/>
    </row>
    <row r="37644" spans="53:54" x14ac:dyDescent="0.25">
      <c r="BA37644" s="38"/>
      <c r="BB37644" s="38"/>
    </row>
    <row r="37645" spans="53:54" x14ac:dyDescent="0.25">
      <c r="BA37645" s="38"/>
      <c r="BB37645" s="38"/>
    </row>
    <row r="37646" spans="53:54" x14ac:dyDescent="0.25">
      <c r="BA37646" s="38"/>
      <c r="BB37646" s="38"/>
    </row>
    <row r="37647" spans="53:54" x14ac:dyDescent="0.25">
      <c r="BA37647" s="38"/>
      <c r="BB37647" s="38"/>
    </row>
    <row r="37648" spans="53:54" x14ac:dyDescent="0.25">
      <c r="BA37648" s="38"/>
      <c r="BB37648" s="38"/>
    </row>
    <row r="37649" spans="53:54" x14ac:dyDescent="0.25">
      <c r="BA37649" s="38"/>
      <c r="BB37649" s="38"/>
    </row>
    <row r="37650" spans="53:54" x14ac:dyDescent="0.25">
      <c r="BA37650" s="38"/>
      <c r="BB37650" s="38"/>
    </row>
    <row r="37651" spans="53:54" x14ac:dyDescent="0.25">
      <c r="BA37651" s="38"/>
      <c r="BB37651" s="38"/>
    </row>
    <row r="37652" spans="53:54" x14ac:dyDescent="0.25">
      <c r="BA37652" s="38"/>
      <c r="BB37652" s="38"/>
    </row>
    <row r="37653" spans="53:54" x14ac:dyDescent="0.25">
      <c r="BA37653" s="38"/>
      <c r="BB37653" s="38"/>
    </row>
    <row r="37654" spans="53:54" x14ac:dyDescent="0.25">
      <c r="BA37654" s="38"/>
      <c r="BB37654" s="38"/>
    </row>
    <row r="37655" spans="53:54" x14ac:dyDescent="0.25">
      <c r="BA37655" s="38"/>
      <c r="BB37655" s="38"/>
    </row>
    <row r="37656" spans="53:54" x14ac:dyDescent="0.25">
      <c r="BA37656" s="38"/>
      <c r="BB37656" s="38"/>
    </row>
    <row r="37657" spans="53:54" x14ac:dyDescent="0.25">
      <c r="BA37657" s="38"/>
      <c r="BB37657" s="38"/>
    </row>
    <row r="37658" spans="53:54" x14ac:dyDescent="0.25">
      <c r="BA37658" s="38"/>
      <c r="BB37658" s="38"/>
    </row>
    <row r="37659" spans="53:54" x14ac:dyDescent="0.25">
      <c r="BA37659" s="38"/>
      <c r="BB37659" s="38"/>
    </row>
    <row r="37660" spans="53:54" x14ac:dyDescent="0.25">
      <c r="BA37660" s="38"/>
      <c r="BB37660" s="38"/>
    </row>
    <row r="37661" spans="53:54" x14ac:dyDescent="0.25">
      <c r="BA37661" s="38"/>
      <c r="BB37661" s="38"/>
    </row>
    <row r="37662" spans="53:54" x14ac:dyDescent="0.25">
      <c r="BA37662" s="38"/>
      <c r="BB37662" s="38"/>
    </row>
    <row r="37663" spans="53:54" x14ac:dyDescent="0.25">
      <c r="BA37663" s="38"/>
      <c r="BB37663" s="38"/>
    </row>
    <row r="37664" spans="53:54" x14ac:dyDescent="0.25">
      <c r="BA37664" s="38"/>
      <c r="BB37664" s="38"/>
    </row>
    <row r="37665" spans="53:54" x14ac:dyDescent="0.25">
      <c r="BA37665" s="38"/>
      <c r="BB37665" s="38"/>
    </row>
    <row r="37666" spans="53:54" x14ac:dyDescent="0.25">
      <c r="BA37666" s="38"/>
      <c r="BB37666" s="38"/>
    </row>
    <row r="37667" spans="53:54" x14ac:dyDescent="0.25">
      <c r="BA37667" s="38"/>
      <c r="BB37667" s="38"/>
    </row>
    <row r="37668" spans="53:54" x14ac:dyDescent="0.25">
      <c r="BA37668" s="38"/>
      <c r="BB37668" s="38"/>
    </row>
    <row r="37669" spans="53:54" x14ac:dyDescent="0.25">
      <c r="BA37669" s="38"/>
      <c r="BB37669" s="38"/>
    </row>
    <row r="37670" spans="53:54" x14ac:dyDescent="0.25">
      <c r="BA37670" s="38"/>
      <c r="BB37670" s="38"/>
    </row>
    <row r="37671" spans="53:54" x14ac:dyDescent="0.25">
      <c r="BA37671" s="38"/>
      <c r="BB37671" s="38"/>
    </row>
    <row r="37672" spans="53:54" x14ac:dyDescent="0.25">
      <c r="BA37672" s="38"/>
      <c r="BB37672" s="38"/>
    </row>
    <row r="37673" spans="53:54" x14ac:dyDescent="0.25">
      <c r="BA37673" s="38"/>
      <c r="BB37673" s="38"/>
    </row>
    <row r="37674" spans="53:54" x14ac:dyDescent="0.25">
      <c r="BA37674" s="38"/>
      <c r="BB37674" s="38"/>
    </row>
    <row r="37675" spans="53:54" x14ac:dyDescent="0.25">
      <c r="BA37675" s="38"/>
      <c r="BB37675" s="38"/>
    </row>
    <row r="37676" spans="53:54" x14ac:dyDescent="0.25">
      <c r="BA37676" s="38"/>
      <c r="BB37676" s="38"/>
    </row>
    <row r="37677" spans="53:54" x14ac:dyDescent="0.25">
      <c r="BA37677" s="38"/>
      <c r="BB37677" s="38"/>
    </row>
    <row r="37678" spans="53:54" x14ac:dyDescent="0.25">
      <c r="BA37678" s="38"/>
      <c r="BB37678" s="38"/>
    </row>
    <row r="37679" spans="53:54" x14ac:dyDescent="0.25">
      <c r="BA37679" s="38"/>
      <c r="BB37679" s="38"/>
    </row>
    <row r="37680" spans="53:54" x14ac:dyDescent="0.25">
      <c r="BA37680" s="38"/>
      <c r="BB37680" s="38"/>
    </row>
    <row r="37681" spans="53:54" x14ac:dyDescent="0.25">
      <c r="BA37681" s="38"/>
      <c r="BB37681" s="38"/>
    </row>
    <row r="37682" spans="53:54" x14ac:dyDescent="0.25">
      <c r="BA37682" s="38"/>
      <c r="BB37682" s="38"/>
    </row>
    <row r="37683" spans="53:54" x14ac:dyDescent="0.25">
      <c r="BA37683" s="38"/>
      <c r="BB37683" s="38"/>
    </row>
    <row r="37684" spans="53:54" x14ac:dyDescent="0.25">
      <c r="BA37684" s="38"/>
      <c r="BB37684" s="38"/>
    </row>
    <row r="37685" spans="53:54" x14ac:dyDescent="0.25">
      <c r="BA37685" s="38"/>
      <c r="BB37685" s="38"/>
    </row>
    <row r="37686" spans="53:54" x14ac:dyDescent="0.25">
      <c r="BA37686" s="38"/>
      <c r="BB37686" s="38"/>
    </row>
    <row r="37687" spans="53:54" x14ac:dyDescent="0.25">
      <c r="BA37687" s="38"/>
      <c r="BB37687" s="38"/>
    </row>
    <row r="37688" spans="53:54" x14ac:dyDescent="0.25">
      <c r="BA37688" s="38"/>
      <c r="BB37688" s="38"/>
    </row>
    <row r="37689" spans="53:54" x14ac:dyDescent="0.25">
      <c r="BA37689" s="38"/>
      <c r="BB37689" s="38"/>
    </row>
    <row r="37690" spans="53:54" x14ac:dyDescent="0.25">
      <c r="BA37690" s="38"/>
      <c r="BB37690" s="38"/>
    </row>
    <row r="37691" spans="53:54" x14ac:dyDescent="0.25">
      <c r="BA37691" s="38"/>
      <c r="BB37691" s="38"/>
    </row>
    <row r="37692" spans="53:54" x14ac:dyDescent="0.25">
      <c r="BA37692" s="38"/>
      <c r="BB37692" s="38"/>
    </row>
    <row r="37693" spans="53:54" x14ac:dyDescent="0.25">
      <c r="BA37693" s="38"/>
      <c r="BB37693" s="38"/>
    </row>
    <row r="37694" spans="53:54" x14ac:dyDescent="0.25">
      <c r="BA37694" s="38"/>
      <c r="BB37694" s="38"/>
    </row>
    <row r="37695" spans="53:54" x14ac:dyDescent="0.25">
      <c r="BA37695" s="38"/>
      <c r="BB37695" s="38"/>
    </row>
    <row r="37696" spans="53:54" x14ac:dyDescent="0.25">
      <c r="BA37696" s="38"/>
      <c r="BB37696" s="38"/>
    </row>
    <row r="37697" spans="53:54" x14ac:dyDescent="0.25">
      <c r="BA37697" s="38"/>
      <c r="BB37697" s="38"/>
    </row>
    <row r="37698" spans="53:54" x14ac:dyDescent="0.25">
      <c r="BA37698" s="38"/>
      <c r="BB37698" s="38"/>
    </row>
    <row r="37699" spans="53:54" x14ac:dyDescent="0.25">
      <c r="BA37699" s="38"/>
      <c r="BB37699" s="38"/>
    </row>
    <row r="37700" spans="53:54" x14ac:dyDescent="0.25">
      <c r="BA37700" s="38"/>
      <c r="BB37700" s="38"/>
    </row>
    <row r="37701" spans="53:54" x14ac:dyDescent="0.25">
      <c r="BA37701" s="38"/>
      <c r="BB37701" s="38"/>
    </row>
    <row r="37702" spans="53:54" x14ac:dyDescent="0.25">
      <c r="BA37702" s="38"/>
      <c r="BB37702" s="38"/>
    </row>
    <row r="37703" spans="53:54" x14ac:dyDescent="0.25">
      <c r="BA37703" s="38"/>
      <c r="BB37703" s="38"/>
    </row>
    <row r="37704" spans="53:54" x14ac:dyDescent="0.25">
      <c r="BA37704" s="38"/>
      <c r="BB37704" s="38"/>
    </row>
    <row r="37705" spans="53:54" x14ac:dyDescent="0.25">
      <c r="BA37705" s="38"/>
      <c r="BB37705" s="38"/>
    </row>
    <row r="37706" spans="53:54" x14ac:dyDescent="0.25">
      <c r="BA37706" s="38"/>
      <c r="BB37706" s="38"/>
    </row>
    <row r="37707" spans="53:54" x14ac:dyDescent="0.25">
      <c r="BA37707" s="38"/>
      <c r="BB37707" s="38"/>
    </row>
    <row r="37708" spans="53:54" x14ac:dyDescent="0.25">
      <c r="BA37708" s="38"/>
      <c r="BB37708" s="38"/>
    </row>
    <row r="37709" spans="53:54" x14ac:dyDescent="0.25">
      <c r="BA37709" s="38"/>
      <c r="BB37709" s="38"/>
    </row>
    <row r="37710" spans="53:54" x14ac:dyDescent="0.25">
      <c r="BA37710" s="38"/>
      <c r="BB37710" s="38"/>
    </row>
    <row r="37711" spans="53:54" x14ac:dyDescent="0.25">
      <c r="BA37711" s="38"/>
      <c r="BB37711" s="38"/>
    </row>
    <row r="37712" spans="53:54" x14ac:dyDescent="0.25">
      <c r="BA37712" s="38"/>
      <c r="BB37712" s="38"/>
    </row>
    <row r="37713" spans="53:54" x14ac:dyDescent="0.25">
      <c r="BA37713" s="38"/>
      <c r="BB37713" s="38"/>
    </row>
    <row r="37714" spans="53:54" x14ac:dyDescent="0.25">
      <c r="BA37714" s="38"/>
      <c r="BB37714" s="38"/>
    </row>
    <row r="37715" spans="53:54" x14ac:dyDescent="0.25">
      <c r="BA37715" s="38"/>
      <c r="BB37715" s="38"/>
    </row>
    <row r="37716" spans="53:54" x14ac:dyDescent="0.25">
      <c r="BA37716" s="38"/>
      <c r="BB37716" s="38"/>
    </row>
    <row r="37717" spans="53:54" x14ac:dyDescent="0.25">
      <c r="BA37717" s="38"/>
      <c r="BB37717" s="38"/>
    </row>
    <row r="37718" spans="53:54" x14ac:dyDescent="0.25">
      <c r="BA37718" s="38"/>
      <c r="BB37718" s="38"/>
    </row>
    <row r="37719" spans="53:54" x14ac:dyDescent="0.25">
      <c r="BA37719" s="38"/>
      <c r="BB37719" s="38"/>
    </row>
    <row r="37720" spans="53:54" x14ac:dyDescent="0.25">
      <c r="BA37720" s="38"/>
      <c r="BB37720" s="38"/>
    </row>
    <row r="37721" spans="53:54" x14ac:dyDescent="0.25">
      <c r="BA37721" s="38"/>
      <c r="BB37721" s="38"/>
    </row>
    <row r="37722" spans="53:54" x14ac:dyDescent="0.25">
      <c r="BA37722" s="38"/>
      <c r="BB37722" s="38"/>
    </row>
    <row r="37723" spans="53:54" x14ac:dyDescent="0.25">
      <c r="BA37723" s="38"/>
      <c r="BB37723" s="38"/>
    </row>
    <row r="37724" spans="53:54" x14ac:dyDescent="0.25">
      <c r="BA37724" s="38"/>
      <c r="BB37724" s="38"/>
    </row>
    <row r="37725" spans="53:54" x14ac:dyDescent="0.25">
      <c r="BA37725" s="38"/>
      <c r="BB37725" s="38"/>
    </row>
    <row r="37726" spans="53:54" x14ac:dyDescent="0.25">
      <c r="BA37726" s="38"/>
      <c r="BB37726" s="38"/>
    </row>
    <row r="37727" spans="53:54" x14ac:dyDescent="0.25">
      <c r="BA37727" s="38"/>
      <c r="BB37727" s="38"/>
    </row>
    <row r="37728" spans="53:54" x14ac:dyDescent="0.25">
      <c r="BA37728" s="38"/>
      <c r="BB37728" s="38"/>
    </row>
    <row r="37729" spans="53:54" x14ac:dyDescent="0.25">
      <c r="BA37729" s="38"/>
      <c r="BB37729" s="38"/>
    </row>
    <row r="37730" spans="53:54" x14ac:dyDescent="0.25">
      <c r="BA37730" s="38"/>
      <c r="BB37730" s="38"/>
    </row>
    <row r="37731" spans="53:54" x14ac:dyDescent="0.25">
      <c r="BA37731" s="38"/>
      <c r="BB37731" s="38"/>
    </row>
    <row r="37732" spans="53:54" x14ac:dyDescent="0.25">
      <c r="BA37732" s="38"/>
      <c r="BB37732" s="38"/>
    </row>
    <row r="37733" spans="53:54" x14ac:dyDescent="0.25">
      <c r="BA37733" s="38"/>
      <c r="BB37733" s="38"/>
    </row>
    <row r="37734" spans="53:54" x14ac:dyDescent="0.25">
      <c r="BA37734" s="38"/>
      <c r="BB37734" s="38"/>
    </row>
    <row r="37735" spans="53:54" x14ac:dyDescent="0.25">
      <c r="BA37735" s="38"/>
      <c r="BB37735" s="38"/>
    </row>
    <row r="37736" spans="53:54" x14ac:dyDescent="0.25">
      <c r="BA37736" s="38"/>
      <c r="BB37736" s="38"/>
    </row>
    <row r="37737" spans="53:54" x14ac:dyDescent="0.25">
      <c r="BA37737" s="38"/>
      <c r="BB37737" s="38"/>
    </row>
    <row r="37738" spans="53:54" x14ac:dyDescent="0.25">
      <c r="BA37738" s="38"/>
      <c r="BB37738" s="38"/>
    </row>
    <row r="37739" spans="53:54" x14ac:dyDescent="0.25">
      <c r="BA37739" s="38"/>
      <c r="BB37739" s="38"/>
    </row>
    <row r="37740" spans="53:54" x14ac:dyDescent="0.25">
      <c r="BA37740" s="38"/>
      <c r="BB37740" s="38"/>
    </row>
    <row r="37741" spans="53:54" x14ac:dyDescent="0.25">
      <c r="BA37741" s="38"/>
      <c r="BB37741" s="38"/>
    </row>
    <row r="37742" spans="53:54" x14ac:dyDescent="0.25">
      <c r="BA37742" s="38"/>
      <c r="BB37742" s="38"/>
    </row>
    <row r="37743" spans="53:54" x14ac:dyDescent="0.25">
      <c r="BA37743" s="38"/>
      <c r="BB37743" s="38"/>
    </row>
    <row r="37744" spans="53:54" x14ac:dyDescent="0.25">
      <c r="BA37744" s="38"/>
      <c r="BB37744" s="38"/>
    </row>
    <row r="37745" spans="53:54" x14ac:dyDescent="0.25">
      <c r="BA37745" s="38"/>
      <c r="BB37745" s="38"/>
    </row>
    <row r="37746" spans="53:54" x14ac:dyDescent="0.25">
      <c r="BA37746" s="38"/>
      <c r="BB37746" s="38"/>
    </row>
    <row r="37747" spans="53:54" x14ac:dyDescent="0.25">
      <c r="BA37747" s="38"/>
      <c r="BB37747" s="38"/>
    </row>
    <row r="37748" spans="53:54" x14ac:dyDescent="0.25">
      <c r="BA37748" s="38"/>
      <c r="BB37748" s="38"/>
    </row>
    <row r="37749" spans="53:54" x14ac:dyDescent="0.25">
      <c r="BA37749" s="38"/>
      <c r="BB37749" s="38"/>
    </row>
    <row r="37750" spans="53:54" x14ac:dyDescent="0.25">
      <c r="BA37750" s="38"/>
      <c r="BB37750" s="38"/>
    </row>
    <row r="37751" spans="53:54" x14ac:dyDescent="0.25">
      <c r="BA37751" s="38"/>
      <c r="BB37751" s="38"/>
    </row>
    <row r="37752" spans="53:54" x14ac:dyDescent="0.25">
      <c r="BA37752" s="38"/>
      <c r="BB37752" s="38"/>
    </row>
    <row r="37753" spans="53:54" x14ac:dyDescent="0.25">
      <c r="BA37753" s="38"/>
      <c r="BB37753" s="38"/>
    </row>
    <row r="37754" spans="53:54" x14ac:dyDescent="0.25">
      <c r="BA37754" s="38"/>
      <c r="BB37754" s="38"/>
    </row>
    <row r="37755" spans="53:54" x14ac:dyDescent="0.25">
      <c r="BA37755" s="38"/>
      <c r="BB37755" s="38"/>
    </row>
    <row r="37756" spans="53:54" x14ac:dyDescent="0.25">
      <c r="BA37756" s="38"/>
      <c r="BB37756" s="38"/>
    </row>
    <row r="37757" spans="53:54" x14ac:dyDescent="0.25">
      <c r="BA37757" s="38"/>
      <c r="BB37757" s="38"/>
    </row>
    <row r="37758" spans="53:54" x14ac:dyDescent="0.25">
      <c r="BA37758" s="38"/>
      <c r="BB37758" s="38"/>
    </row>
    <row r="37759" spans="53:54" x14ac:dyDescent="0.25">
      <c r="BA37759" s="38"/>
      <c r="BB37759" s="38"/>
    </row>
    <row r="37760" spans="53:54" x14ac:dyDescent="0.25">
      <c r="BA37760" s="38"/>
      <c r="BB37760" s="38"/>
    </row>
    <row r="37761" spans="53:54" x14ac:dyDescent="0.25">
      <c r="BA37761" s="38"/>
      <c r="BB37761" s="38"/>
    </row>
    <row r="37762" spans="53:54" x14ac:dyDescent="0.25">
      <c r="BA37762" s="38"/>
      <c r="BB37762" s="38"/>
    </row>
    <row r="37763" spans="53:54" x14ac:dyDescent="0.25">
      <c r="BA37763" s="38"/>
      <c r="BB37763" s="38"/>
    </row>
    <row r="37764" spans="53:54" x14ac:dyDescent="0.25">
      <c r="BA37764" s="38"/>
      <c r="BB37764" s="38"/>
    </row>
    <row r="37765" spans="53:54" x14ac:dyDescent="0.25">
      <c r="BA37765" s="38"/>
      <c r="BB37765" s="38"/>
    </row>
    <row r="37766" spans="53:54" x14ac:dyDescent="0.25">
      <c r="BA37766" s="38"/>
      <c r="BB37766" s="38"/>
    </row>
    <row r="37767" spans="53:54" x14ac:dyDescent="0.25">
      <c r="BA37767" s="38"/>
      <c r="BB37767" s="38"/>
    </row>
    <row r="37768" spans="53:54" x14ac:dyDescent="0.25">
      <c r="BA37768" s="38"/>
      <c r="BB37768" s="38"/>
    </row>
    <row r="37769" spans="53:54" x14ac:dyDescent="0.25">
      <c r="BA37769" s="38"/>
      <c r="BB37769" s="38"/>
    </row>
    <row r="37770" spans="53:54" x14ac:dyDescent="0.25">
      <c r="BA37770" s="38"/>
      <c r="BB37770" s="38"/>
    </row>
    <row r="37771" spans="53:54" x14ac:dyDescent="0.25">
      <c r="BA37771" s="38"/>
      <c r="BB37771" s="38"/>
    </row>
    <row r="37772" spans="53:54" x14ac:dyDescent="0.25">
      <c r="BA37772" s="38"/>
      <c r="BB37772" s="38"/>
    </row>
    <row r="37773" spans="53:54" x14ac:dyDescent="0.25">
      <c r="BA37773" s="38"/>
      <c r="BB37773" s="38"/>
    </row>
    <row r="37774" spans="53:54" x14ac:dyDescent="0.25">
      <c r="BA37774" s="38"/>
      <c r="BB37774" s="38"/>
    </row>
    <row r="37775" spans="53:54" x14ac:dyDescent="0.25">
      <c r="BA37775" s="38"/>
      <c r="BB37775" s="38"/>
    </row>
    <row r="37776" spans="53:54" x14ac:dyDescent="0.25">
      <c r="BA37776" s="38"/>
      <c r="BB37776" s="38"/>
    </row>
    <row r="37777" spans="53:54" x14ac:dyDescent="0.25">
      <c r="BA37777" s="38"/>
      <c r="BB37777" s="38"/>
    </row>
    <row r="37778" spans="53:54" x14ac:dyDescent="0.25">
      <c r="BA37778" s="38"/>
      <c r="BB37778" s="38"/>
    </row>
    <row r="37779" spans="53:54" x14ac:dyDescent="0.25">
      <c r="BA37779" s="38"/>
      <c r="BB37779" s="38"/>
    </row>
    <row r="37780" spans="53:54" x14ac:dyDescent="0.25">
      <c r="BA37780" s="38"/>
      <c r="BB37780" s="38"/>
    </row>
    <row r="37781" spans="53:54" x14ac:dyDescent="0.25">
      <c r="BA37781" s="38"/>
      <c r="BB37781" s="38"/>
    </row>
    <row r="37782" spans="53:54" x14ac:dyDescent="0.25">
      <c r="BA37782" s="38"/>
      <c r="BB37782" s="38"/>
    </row>
    <row r="37783" spans="53:54" x14ac:dyDescent="0.25">
      <c r="BA37783" s="38"/>
      <c r="BB37783" s="38"/>
    </row>
    <row r="37784" spans="53:54" x14ac:dyDescent="0.25">
      <c r="BA37784" s="38"/>
      <c r="BB37784" s="38"/>
    </row>
    <row r="37785" spans="53:54" x14ac:dyDescent="0.25">
      <c r="BA37785" s="38"/>
      <c r="BB37785" s="38"/>
    </row>
    <row r="37786" spans="53:54" x14ac:dyDescent="0.25">
      <c r="BA37786" s="38"/>
      <c r="BB37786" s="38"/>
    </row>
    <row r="37787" spans="53:54" x14ac:dyDescent="0.25">
      <c r="BA37787" s="38"/>
      <c r="BB37787" s="38"/>
    </row>
    <row r="37788" spans="53:54" x14ac:dyDescent="0.25">
      <c r="BA37788" s="38"/>
      <c r="BB37788" s="38"/>
    </row>
    <row r="37789" spans="53:54" x14ac:dyDescent="0.25">
      <c r="BA37789" s="38"/>
      <c r="BB37789" s="38"/>
    </row>
    <row r="37790" spans="53:54" x14ac:dyDescent="0.25">
      <c r="BA37790" s="38"/>
      <c r="BB37790" s="38"/>
    </row>
    <row r="37791" spans="53:54" x14ac:dyDescent="0.25">
      <c r="BA37791" s="38"/>
      <c r="BB37791" s="38"/>
    </row>
    <row r="37792" spans="53:54" x14ac:dyDescent="0.25">
      <c r="BA37792" s="38"/>
      <c r="BB37792" s="38"/>
    </row>
    <row r="37793" spans="53:54" x14ac:dyDescent="0.25">
      <c r="BA37793" s="38"/>
      <c r="BB37793" s="38"/>
    </row>
    <row r="37794" spans="53:54" x14ac:dyDescent="0.25">
      <c r="BA37794" s="38"/>
      <c r="BB37794" s="38"/>
    </row>
    <row r="37795" spans="53:54" x14ac:dyDescent="0.25">
      <c r="BA37795" s="38"/>
      <c r="BB37795" s="38"/>
    </row>
    <row r="37796" spans="53:54" x14ac:dyDescent="0.25">
      <c r="BA37796" s="38"/>
      <c r="BB37796" s="38"/>
    </row>
    <row r="37797" spans="53:54" x14ac:dyDescent="0.25">
      <c r="BA37797" s="38"/>
      <c r="BB37797" s="38"/>
    </row>
    <row r="37798" spans="53:54" x14ac:dyDescent="0.25">
      <c r="BA37798" s="38"/>
      <c r="BB37798" s="38"/>
    </row>
    <row r="37799" spans="53:54" x14ac:dyDescent="0.25">
      <c r="BA37799" s="38"/>
      <c r="BB37799" s="38"/>
    </row>
    <row r="37800" spans="53:54" x14ac:dyDescent="0.25">
      <c r="BA37800" s="38"/>
      <c r="BB37800" s="38"/>
    </row>
    <row r="37801" spans="53:54" x14ac:dyDescent="0.25">
      <c r="BA37801" s="38"/>
      <c r="BB37801" s="38"/>
    </row>
    <row r="37802" spans="53:54" x14ac:dyDescent="0.25">
      <c r="BA37802" s="38"/>
      <c r="BB37802" s="38"/>
    </row>
    <row r="37803" spans="53:54" x14ac:dyDescent="0.25">
      <c r="BA37803" s="38"/>
      <c r="BB37803" s="38"/>
    </row>
    <row r="37804" spans="53:54" x14ac:dyDescent="0.25">
      <c r="BA37804" s="38"/>
      <c r="BB37804" s="38"/>
    </row>
    <row r="37805" spans="53:54" x14ac:dyDescent="0.25">
      <c r="BA37805" s="38"/>
      <c r="BB37805" s="38"/>
    </row>
    <row r="37806" spans="53:54" x14ac:dyDescent="0.25">
      <c r="BA37806" s="38"/>
      <c r="BB37806" s="38"/>
    </row>
    <row r="37807" spans="53:54" x14ac:dyDescent="0.25">
      <c r="BA37807" s="38"/>
      <c r="BB37807" s="38"/>
    </row>
    <row r="37808" spans="53:54" x14ac:dyDescent="0.25">
      <c r="BA37808" s="38"/>
      <c r="BB37808" s="38"/>
    </row>
    <row r="37809" spans="53:54" x14ac:dyDescent="0.25">
      <c r="BA37809" s="38"/>
      <c r="BB37809" s="38"/>
    </row>
    <row r="37810" spans="53:54" x14ac:dyDescent="0.25">
      <c r="BA37810" s="38"/>
      <c r="BB37810" s="38"/>
    </row>
    <row r="37811" spans="53:54" x14ac:dyDescent="0.25">
      <c r="BA37811" s="38"/>
      <c r="BB37811" s="38"/>
    </row>
    <row r="37812" spans="53:54" x14ac:dyDescent="0.25">
      <c r="BA37812" s="38"/>
      <c r="BB37812" s="38"/>
    </row>
    <row r="37813" spans="53:54" x14ac:dyDescent="0.25">
      <c r="BA37813" s="38"/>
      <c r="BB37813" s="38"/>
    </row>
    <row r="37814" spans="53:54" x14ac:dyDescent="0.25">
      <c r="BA37814" s="38"/>
      <c r="BB37814" s="38"/>
    </row>
    <row r="37815" spans="53:54" x14ac:dyDescent="0.25">
      <c r="BA37815" s="38"/>
      <c r="BB37815" s="38"/>
    </row>
    <row r="37816" spans="53:54" x14ac:dyDescent="0.25">
      <c r="BA37816" s="38"/>
      <c r="BB37816" s="38"/>
    </row>
    <row r="37817" spans="53:54" x14ac:dyDescent="0.25">
      <c r="BA37817" s="38"/>
      <c r="BB37817" s="38"/>
    </row>
    <row r="37818" spans="53:54" x14ac:dyDescent="0.25">
      <c r="BA37818" s="38"/>
      <c r="BB37818" s="38"/>
    </row>
    <row r="37819" spans="53:54" x14ac:dyDescent="0.25">
      <c r="BA37819" s="38"/>
      <c r="BB37819" s="38"/>
    </row>
    <row r="37820" spans="53:54" x14ac:dyDescent="0.25">
      <c r="BA37820" s="38"/>
      <c r="BB37820" s="38"/>
    </row>
    <row r="37821" spans="53:54" x14ac:dyDescent="0.25">
      <c r="BA37821" s="38"/>
      <c r="BB37821" s="38"/>
    </row>
    <row r="37822" spans="53:54" x14ac:dyDescent="0.25">
      <c r="BA37822" s="38"/>
      <c r="BB37822" s="38"/>
    </row>
    <row r="37823" spans="53:54" x14ac:dyDescent="0.25">
      <c r="BA37823" s="38"/>
      <c r="BB37823" s="38"/>
    </row>
    <row r="37824" spans="53:54" x14ac:dyDescent="0.25">
      <c r="BA37824" s="38"/>
      <c r="BB37824" s="38"/>
    </row>
    <row r="37825" spans="53:54" x14ac:dyDescent="0.25">
      <c r="BA37825" s="38"/>
      <c r="BB37825" s="38"/>
    </row>
    <row r="37826" spans="53:54" x14ac:dyDescent="0.25">
      <c r="BA37826" s="38"/>
      <c r="BB37826" s="38"/>
    </row>
    <row r="37827" spans="53:54" x14ac:dyDescent="0.25">
      <c r="BA37827" s="38"/>
      <c r="BB37827" s="38"/>
    </row>
    <row r="37828" spans="53:54" x14ac:dyDescent="0.25">
      <c r="BA37828" s="38"/>
      <c r="BB37828" s="38"/>
    </row>
    <row r="37829" spans="53:54" x14ac:dyDescent="0.25">
      <c r="BA37829" s="38"/>
      <c r="BB37829" s="38"/>
    </row>
    <row r="37830" spans="53:54" x14ac:dyDescent="0.25">
      <c r="BA37830" s="38"/>
      <c r="BB37830" s="38"/>
    </row>
    <row r="37831" spans="53:54" x14ac:dyDescent="0.25">
      <c r="BA37831" s="38"/>
      <c r="BB37831" s="38"/>
    </row>
    <row r="37832" spans="53:54" x14ac:dyDescent="0.25">
      <c r="BA37832" s="38"/>
      <c r="BB37832" s="38"/>
    </row>
    <row r="37833" spans="53:54" x14ac:dyDescent="0.25">
      <c r="BA37833" s="38"/>
      <c r="BB37833" s="38"/>
    </row>
    <row r="37834" spans="53:54" x14ac:dyDescent="0.25">
      <c r="BA37834" s="38"/>
      <c r="BB37834" s="38"/>
    </row>
    <row r="37835" spans="53:54" x14ac:dyDescent="0.25">
      <c r="BA37835" s="38"/>
      <c r="BB37835" s="38"/>
    </row>
    <row r="37836" spans="53:54" x14ac:dyDescent="0.25">
      <c r="BA37836" s="38"/>
      <c r="BB37836" s="38"/>
    </row>
    <row r="37837" spans="53:54" x14ac:dyDescent="0.25">
      <c r="BA37837" s="38"/>
      <c r="BB37837" s="38"/>
    </row>
    <row r="37838" spans="53:54" x14ac:dyDescent="0.25">
      <c r="BA37838" s="38"/>
      <c r="BB37838" s="38"/>
    </row>
    <row r="37839" spans="53:54" x14ac:dyDescent="0.25">
      <c r="BA37839" s="38"/>
      <c r="BB37839" s="38"/>
    </row>
    <row r="37840" spans="53:54" x14ac:dyDescent="0.25">
      <c r="BA37840" s="38"/>
      <c r="BB37840" s="38"/>
    </row>
    <row r="37841" spans="53:54" x14ac:dyDescent="0.25">
      <c r="BA37841" s="38"/>
      <c r="BB37841" s="38"/>
    </row>
    <row r="37842" spans="53:54" x14ac:dyDescent="0.25">
      <c r="BA37842" s="38"/>
      <c r="BB37842" s="38"/>
    </row>
    <row r="37843" spans="53:54" x14ac:dyDescent="0.25">
      <c r="BA37843" s="38"/>
      <c r="BB37843" s="38"/>
    </row>
    <row r="37844" spans="53:54" x14ac:dyDescent="0.25">
      <c r="BA37844" s="38"/>
      <c r="BB37844" s="38"/>
    </row>
    <row r="37845" spans="53:54" x14ac:dyDescent="0.25">
      <c r="BA37845" s="38"/>
      <c r="BB37845" s="38"/>
    </row>
    <row r="37846" spans="53:54" x14ac:dyDescent="0.25">
      <c r="BA37846" s="38"/>
      <c r="BB37846" s="38"/>
    </row>
    <row r="37847" spans="53:54" x14ac:dyDescent="0.25">
      <c r="BA37847" s="38"/>
      <c r="BB37847" s="38"/>
    </row>
    <row r="37848" spans="53:54" x14ac:dyDescent="0.25">
      <c r="BA37848" s="38"/>
      <c r="BB37848" s="38"/>
    </row>
    <row r="37849" spans="53:54" x14ac:dyDescent="0.25">
      <c r="BA37849" s="38"/>
      <c r="BB37849" s="38"/>
    </row>
    <row r="37850" spans="53:54" x14ac:dyDescent="0.25">
      <c r="BA37850" s="38"/>
      <c r="BB37850" s="38"/>
    </row>
    <row r="37851" spans="53:54" x14ac:dyDescent="0.25">
      <c r="BA37851" s="38"/>
      <c r="BB37851" s="38"/>
    </row>
    <row r="37852" spans="53:54" x14ac:dyDescent="0.25">
      <c r="BA37852" s="38"/>
      <c r="BB37852" s="38"/>
    </row>
    <row r="37853" spans="53:54" x14ac:dyDescent="0.25">
      <c r="BA37853" s="38"/>
      <c r="BB37853" s="38"/>
    </row>
    <row r="37854" spans="53:54" x14ac:dyDescent="0.25">
      <c r="BA37854" s="38"/>
      <c r="BB37854" s="38"/>
    </row>
    <row r="37855" spans="53:54" x14ac:dyDescent="0.25">
      <c r="BA37855" s="38"/>
      <c r="BB37855" s="38"/>
    </row>
    <row r="37856" spans="53:54" x14ac:dyDescent="0.25">
      <c r="BA37856" s="38"/>
      <c r="BB37856" s="38"/>
    </row>
    <row r="37857" spans="53:54" x14ac:dyDescent="0.25">
      <c r="BA37857" s="38"/>
      <c r="BB37857" s="38"/>
    </row>
    <row r="37858" spans="53:54" x14ac:dyDescent="0.25">
      <c r="BA37858" s="38"/>
      <c r="BB37858" s="38"/>
    </row>
    <row r="37859" spans="53:54" x14ac:dyDescent="0.25">
      <c r="BA37859" s="38"/>
      <c r="BB37859" s="38"/>
    </row>
    <row r="37860" spans="53:54" x14ac:dyDescent="0.25">
      <c r="BA37860" s="38"/>
      <c r="BB37860" s="38"/>
    </row>
    <row r="37861" spans="53:54" x14ac:dyDescent="0.25">
      <c r="BA37861" s="38"/>
      <c r="BB37861" s="38"/>
    </row>
    <row r="37862" spans="53:54" x14ac:dyDescent="0.25">
      <c r="BA37862" s="38"/>
      <c r="BB37862" s="38"/>
    </row>
    <row r="37863" spans="53:54" x14ac:dyDescent="0.25">
      <c r="BA37863" s="38"/>
      <c r="BB37863" s="38"/>
    </row>
    <row r="37864" spans="53:54" x14ac:dyDescent="0.25">
      <c r="BA37864" s="38"/>
      <c r="BB37864" s="38"/>
    </row>
    <row r="37865" spans="53:54" x14ac:dyDescent="0.25">
      <c r="BA37865" s="38"/>
      <c r="BB37865" s="38"/>
    </row>
    <row r="37866" spans="53:54" x14ac:dyDescent="0.25">
      <c r="BA37866" s="38"/>
      <c r="BB37866" s="38"/>
    </row>
    <row r="37867" spans="53:54" x14ac:dyDescent="0.25">
      <c r="BA37867" s="38"/>
      <c r="BB37867" s="38"/>
    </row>
    <row r="37868" spans="53:54" x14ac:dyDescent="0.25">
      <c r="BA37868" s="38"/>
      <c r="BB37868" s="38"/>
    </row>
    <row r="37869" spans="53:54" x14ac:dyDescent="0.25">
      <c r="BA37869" s="38"/>
      <c r="BB37869" s="38"/>
    </row>
    <row r="37870" spans="53:54" x14ac:dyDescent="0.25">
      <c r="BA37870" s="38"/>
      <c r="BB37870" s="38"/>
    </row>
    <row r="37871" spans="53:54" x14ac:dyDescent="0.25">
      <c r="BA37871" s="38"/>
      <c r="BB37871" s="38"/>
    </row>
    <row r="37872" spans="53:54" x14ac:dyDescent="0.25">
      <c r="BA37872" s="38"/>
      <c r="BB37872" s="38"/>
    </row>
    <row r="37873" spans="53:54" x14ac:dyDescent="0.25">
      <c r="BA37873" s="38"/>
      <c r="BB37873" s="38"/>
    </row>
    <row r="37874" spans="53:54" x14ac:dyDescent="0.25">
      <c r="BA37874" s="38"/>
      <c r="BB37874" s="38"/>
    </row>
    <row r="37875" spans="53:54" x14ac:dyDescent="0.25">
      <c r="BA37875" s="38"/>
      <c r="BB37875" s="38"/>
    </row>
    <row r="37876" spans="53:54" x14ac:dyDescent="0.25">
      <c r="BA37876" s="38"/>
      <c r="BB37876" s="38"/>
    </row>
    <row r="37877" spans="53:54" x14ac:dyDescent="0.25">
      <c r="BA37877" s="38"/>
      <c r="BB37877" s="38"/>
    </row>
    <row r="37878" spans="53:54" x14ac:dyDescent="0.25">
      <c r="BA37878" s="38"/>
      <c r="BB37878" s="38"/>
    </row>
    <row r="37879" spans="53:54" x14ac:dyDescent="0.25">
      <c r="BA37879" s="38"/>
      <c r="BB37879" s="38"/>
    </row>
    <row r="37880" spans="53:54" x14ac:dyDescent="0.25">
      <c r="BA37880" s="38"/>
      <c r="BB37880" s="38"/>
    </row>
    <row r="37881" spans="53:54" x14ac:dyDescent="0.25">
      <c r="BA37881" s="38"/>
      <c r="BB37881" s="38"/>
    </row>
    <row r="37882" spans="53:54" x14ac:dyDescent="0.25">
      <c r="BA37882" s="38"/>
      <c r="BB37882" s="38"/>
    </row>
    <row r="37883" spans="53:54" x14ac:dyDescent="0.25">
      <c r="BA37883" s="38"/>
      <c r="BB37883" s="38"/>
    </row>
    <row r="37884" spans="53:54" x14ac:dyDescent="0.25">
      <c r="BA37884" s="38"/>
      <c r="BB37884" s="38"/>
    </row>
    <row r="37885" spans="53:54" x14ac:dyDescent="0.25">
      <c r="BA37885" s="38"/>
      <c r="BB37885" s="38"/>
    </row>
    <row r="37886" spans="53:54" x14ac:dyDescent="0.25">
      <c r="BA37886" s="38"/>
      <c r="BB37886" s="38"/>
    </row>
    <row r="37887" spans="53:54" x14ac:dyDescent="0.25">
      <c r="BA37887" s="38"/>
      <c r="BB37887" s="38"/>
    </row>
    <row r="37888" spans="53:54" x14ac:dyDescent="0.25">
      <c r="BA37888" s="38"/>
      <c r="BB37888" s="38"/>
    </row>
    <row r="37889" spans="53:54" x14ac:dyDescent="0.25">
      <c r="BA37889" s="38"/>
      <c r="BB37889" s="38"/>
    </row>
    <row r="37890" spans="53:54" x14ac:dyDescent="0.25">
      <c r="BA37890" s="38"/>
      <c r="BB37890" s="38"/>
    </row>
    <row r="37891" spans="53:54" x14ac:dyDescent="0.25">
      <c r="BA37891" s="38"/>
      <c r="BB37891" s="38"/>
    </row>
    <row r="37892" spans="53:54" x14ac:dyDescent="0.25">
      <c r="BA37892" s="38"/>
      <c r="BB37892" s="38"/>
    </row>
    <row r="37893" spans="53:54" x14ac:dyDescent="0.25">
      <c r="BA37893" s="38"/>
      <c r="BB37893" s="38"/>
    </row>
    <row r="37894" spans="53:54" x14ac:dyDescent="0.25">
      <c r="BA37894" s="38"/>
      <c r="BB37894" s="38"/>
    </row>
    <row r="37895" spans="53:54" x14ac:dyDescent="0.25">
      <c r="BA37895" s="38"/>
      <c r="BB37895" s="38"/>
    </row>
    <row r="37896" spans="53:54" x14ac:dyDescent="0.25">
      <c r="BA37896" s="38"/>
      <c r="BB37896" s="38"/>
    </row>
    <row r="37897" spans="53:54" x14ac:dyDescent="0.25">
      <c r="BA37897" s="38"/>
      <c r="BB37897" s="38"/>
    </row>
    <row r="37898" spans="53:54" x14ac:dyDescent="0.25">
      <c r="BA37898" s="38"/>
      <c r="BB37898" s="38"/>
    </row>
    <row r="37899" spans="53:54" x14ac:dyDescent="0.25">
      <c r="BA37899" s="38"/>
      <c r="BB37899" s="38"/>
    </row>
    <row r="37900" spans="53:54" x14ac:dyDescent="0.25">
      <c r="BA37900" s="38"/>
      <c r="BB37900" s="38"/>
    </row>
    <row r="37901" spans="53:54" x14ac:dyDescent="0.25">
      <c r="BA37901" s="38"/>
      <c r="BB37901" s="38"/>
    </row>
    <row r="37902" spans="53:54" x14ac:dyDescent="0.25">
      <c r="BA37902" s="38"/>
      <c r="BB37902" s="38"/>
    </row>
    <row r="37903" spans="53:54" x14ac:dyDescent="0.25">
      <c r="BA37903" s="38"/>
      <c r="BB37903" s="38"/>
    </row>
    <row r="37904" spans="53:54" x14ac:dyDescent="0.25">
      <c r="BA37904" s="38"/>
      <c r="BB37904" s="38"/>
    </row>
    <row r="37905" spans="53:54" x14ac:dyDescent="0.25">
      <c r="BA37905" s="38"/>
      <c r="BB37905" s="38"/>
    </row>
    <row r="37906" spans="53:54" x14ac:dyDescent="0.25">
      <c r="BA37906" s="38"/>
      <c r="BB37906" s="38"/>
    </row>
    <row r="37907" spans="53:54" x14ac:dyDescent="0.25">
      <c r="BA37907" s="38"/>
      <c r="BB37907" s="38"/>
    </row>
    <row r="37908" spans="53:54" x14ac:dyDescent="0.25">
      <c r="BA37908" s="38"/>
      <c r="BB37908" s="38"/>
    </row>
    <row r="37909" spans="53:54" x14ac:dyDescent="0.25">
      <c r="BA37909" s="38"/>
      <c r="BB37909" s="38"/>
    </row>
    <row r="37910" spans="53:54" x14ac:dyDescent="0.25">
      <c r="BA37910" s="38"/>
      <c r="BB37910" s="38"/>
    </row>
    <row r="37911" spans="53:54" x14ac:dyDescent="0.25">
      <c r="BA37911" s="38"/>
      <c r="BB37911" s="38"/>
    </row>
    <row r="37912" spans="53:54" x14ac:dyDescent="0.25">
      <c r="BA37912" s="38"/>
      <c r="BB37912" s="38"/>
    </row>
    <row r="37913" spans="53:54" x14ac:dyDescent="0.25">
      <c r="BA37913" s="38"/>
      <c r="BB37913" s="38"/>
    </row>
    <row r="37914" spans="53:54" x14ac:dyDescent="0.25">
      <c r="BA37914" s="38"/>
      <c r="BB37914" s="38"/>
    </row>
    <row r="37915" spans="53:54" x14ac:dyDescent="0.25">
      <c r="BA37915" s="38"/>
      <c r="BB37915" s="38"/>
    </row>
    <row r="37916" spans="53:54" x14ac:dyDescent="0.25">
      <c r="BA37916" s="38"/>
      <c r="BB37916" s="38"/>
    </row>
    <row r="37917" spans="53:54" x14ac:dyDescent="0.25">
      <c r="BA37917" s="38"/>
      <c r="BB37917" s="38"/>
    </row>
    <row r="37918" spans="53:54" x14ac:dyDescent="0.25">
      <c r="BA37918" s="38"/>
      <c r="BB37918" s="38"/>
    </row>
    <row r="37919" spans="53:54" x14ac:dyDescent="0.25">
      <c r="BA37919" s="38"/>
      <c r="BB37919" s="38"/>
    </row>
    <row r="37920" spans="53:54" x14ac:dyDescent="0.25">
      <c r="BA37920" s="38"/>
      <c r="BB37920" s="38"/>
    </row>
    <row r="37921" spans="53:54" x14ac:dyDescent="0.25">
      <c r="BA37921" s="38"/>
      <c r="BB37921" s="38"/>
    </row>
    <row r="37922" spans="53:54" x14ac:dyDescent="0.25">
      <c r="BA37922" s="38"/>
      <c r="BB37922" s="38"/>
    </row>
    <row r="37923" spans="53:54" x14ac:dyDescent="0.25">
      <c r="BA37923" s="38"/>
      <c r="BB37923" s="38"/>
    </row>
    <row r="37924" spans="53:54" x14ac:dyDescent="0.25">
      <c r="BA37924" s="38"/>
      <c r="BB37924" s="38"/>
    </row>
    <row r="37925" spans="53:54" x14ac:dyDescent="0.25">
      <c r="BA37925" s="38"/>
      <c r="BB37925" s="38"/>
    </row>
    <row r="37926" spans="53:54" x14ac:dyDescent="0.25">
      <c r="BA37926" s="38"/>
      <c r="BB37926" s="38"/>
    </row>
    <row r="37927" spans="53:54" x14ac:dyDescent="0.25">
      <c r="BA37927" s="38"/>
      <c r="BB37927" s="38"/>
    </row>
    <row r="37928" spans="53:54" x14ac:dyDescent="0.25">
      <c r="BA37928" s="38"/>
      <c r="BB37928" s="38"/>
    </row>
    <row r="37929" spans="53:54" x14ac:dyDescent="0.25">
      <c r="BA37929" s="38"/>
      <c r="BB37929" s="38"/>
    </row>
    <row r="37930" spans="53:54" x14ac:dyDescent="0.25">
      <c r="BA37930" s="38"/>
      <c r="BB37930" s="38"/>
    </row>
    <row r="37931" spans="53:54" x14ac:dyDescent="0.25">
      <c r="BA37931" s="38"/>
      <c r="BB37931" s="38"/>
    </row>
    <row r="37932" spans="53:54" x14ac:dyDescent="0.25">
      <c r="BA37932" s="38"/>
      <c r="BB37932" s="38"/>
    </row>
    <row r="37933" spans="53:54" x14ac:dyDescent="0.25">
      <c r="BA37933" s="38"/>
      <c r="BB37933" s="38"/>
    </row>
    <row r="37934" spans="53:54" x14ac:dyDescent="0.25">
      <c r="BA37934" s="38"/>
      <c r="BB37934" s="38"/>
    </row>
    <row r="37935" spans="53:54" x14ac:dyDescent="0.25">
      <c r="BA37935" s="38"/>
      <c r="BB37935" s="38"/>
    </row>
    <row r="37936" spans="53:54" x14ac:dyDescent="0.25">
      <c r="BA37936" s="38"/>
      <c r="BB37936" s="38"/>
    </row>
    <row r="37937" spans="53:54" x14ac:dyDescent="0.25">
      <c r="BA37937" s="38"/>
      <c r="BB37937" s="38"/>
    </row>
    <row r="37938" spans="53:54" x14ac:dyDescent="0.25">
      <c r="BA37938" s="38"/>
      <c r="BB37938" s="38"/>
    </row>
    <row r="37939" spans="53:54" x14ac:dyDescent="0.25">
      <c r="BA37939" s="38"/>
      <c r="BB37939" s="38"/>
    </row>
    <row r="37940" spans="53:54" x14ac:dyDescent="0.25">
      <c r="BA37940" s="38"/>
      <c r="BB37940" s="38"/>
    </row>
    <row r="37941" spans="53:54" x14ac:dyDescent="0.25">
      <c r="BA37941" s="38"/>
      <c r="BB37941" s="38"/>
    </row>
    <row r="37942" spans="53:54" x14ac:dyDescent="0.25">
      <c r="BA37942" s="38"/>
      <c r="BB37942" s="38"/>
    </row>
    <row r="37943" spans="53:54" x14ac:dyDescent="0.25">
      <c r="BA37943" s="38"/>
      <c r="BB37943" s="38"/>
    </row>
    <row r="37944" spans="53:54" x14ac:dyDescent="0.25">
      <c r="BA37944" s="38"/>
      <c r="BB37944" s="38"/>
    </row>
    <row r="37945" spans="53:54" x14ac:dyDescent="0.25">
      <c r="BA37945" s="38"/>
      <c r="BB37945" s="38"/>
    </row>
    <row r="37946" spans="53:54" x14ac:dyDescent="0.25">
      <c r="BA37946" s="38"/>
      <c r="BB37946" s="38"/>
    </row>
    <row r="37947" spans="53:54" x14ac:dyDescent="0.25">
      <c r="BA37947" s="38"/>
      <c r="BB37947" s="38"/>
    </row>
    <row r="37948" spans="53:54" x14ac:dyDescent="0.25">
      <c r="BA37948" s="38"/>
      <c r="BB37948" s="38"/>
    </row>
    <row r="37949" spans="53:54" x14ac:dyDescent="0.25">
      <c r="BA37949" s="38"/>
      <c r="BB37949" s="38"/>
    </row>
    <row r="37950" spans="53:54" x14ac:dyDescent="0.25">
      <c r="BA37950" s="38"/>
      <c r="BB37950" s="38"/>
    </row>
    <row r="37951" spans="53:54" x14ac:dyDescent="0.25">
      <c r="BA37951" s="38"/>
      <c r="BB37951" s="38"/>
    </row>
    <row r="37952" spans="53:54" x14ac:dyDescent="0.25">
      <c r="BA37952" s="38"/>
      <c r="BB37952" s="38"/>
    </row>
    <row r="37953" spans="53:54" x14ac:dyDescent="0.25">
      <c r="BA37953" s="38"/>
      <c r="BB37953" s="38"/>
    </row>
    <row r="37954" spans="53:54" x14ac:dyDescent="0.25">
      <c r="BA37954" s="38"/>
      <c r="BB37954" s="38"/>
    </row>
    <row r="37955" spans="53:54" x14ac:dyDescent="0.25">
      <c r="BA37955" s="38"/>
      <c r="BB37955" s="38"/>
    </row>
    <row r="37956" spans="53:54" x14ac:dyDescent="0.25">
      <c r="BA37956" s="38"/>
      <c r="BB37956" s="38"/>
    </row>
    <row r="37957" spans="53:54" x14ac:dyDescent="0.25">
      <c r="BA37957" s="38"/>
      <c r="BB37957" s="38"/>
    </row>
    <row r="37958" spans="53:54" x14ac:dyDescent="0.25">
      <c r="BA37958" s="38"/>
      <c r="BB37958" s="38"/>
    </row>
    <row r="37959" spans="53:54" x14ac:dyDescent="0.25">
      <c r="BA37959" s="38"/>
      <c r="BB37959" s="38"/>
    </row>
    <row r="37960" spans="53:54" x14ac:dyDescent="0.25">
      <c r="BA37960" s="38"/>
      <c r="BB37960" s="38"/>
    </row>
    <row r="37961" spans="53:54" x14ac:dyDescent="0.25">
      <c r="BA37961" s="38"/>
      <c r="BB37961" s="38"/>
    </row>
    <row r="37962" spans="53:54" x14ac:dyDescent="0.25">
      <c r="BA37962" s="38"/>
      <c r="BB37962" s="38"/>
    </row>
    <row r="37963" spans="53:54" x14ac:dyDescent="0.25">
      <c r="BA37963" s="38"/>
      <c r="BB37963" s="38"/>
    </row>
    <row r="37964" spans="53:54" x14ac:dyDescent="0.25">
      <c r="BA37964" s="38"/>
      <c r="BB37964" s="38"/>
    </row>
    <row r="37965" spans="53:54" x14ac:dyDescent="0.25">
      <c r="BA37965" s="38"/>
      <c r="BB37965" s="38"/>
    </row>
    <row r="37966" spans="53:54" x14ac:dyDescent="0.25">
      <c r="BA37966" s="38"/>
      <c r="BB37966" s="38"/>
    </row>
    <row r="37967" spans="53:54" x14ac:dyDescent="0.25">
      <c r="BA37967" s="38"/>
      <c r="BB37967" s="38"/>
    </row>
    <row r="37968" spans="53:54" x14ac:dyDescent="0.25">
      <c r="BA37968" s="38"/>
      <c r="BB37968" s="38"/>
    </row>
    <row r="37969" spans="53:54" x14ac:dyDescent="0.25">
      <c r="BA37969" s="38"/>
      <c r="BB37969" s="38"/>
    </row>
    <row r="37970" spans="53:54" x14ac:dyDescent="0.25">
      <c r="BA37970" s="38"/>
      <c r="BB37970" s="38"/>
    </row>
    <row r="37971" spans="53:54" x14ac:dyDescent="0.25">
      <c r="BA37971" s="38"/>
      <c r="BB37971" s="38"/>
    </row>
    <row r="37972" spans="53:54" x14ac:dyDescent="0.25">
      <c r="BA37972" s="38"/>
      <c r="BB37972" s="38"/>
    </row>
    <row r="37973" spans="53:54" x14ac:dyDescent="0.25">
      <c r="BA37973" s="38"/>
      <c r="BB37973" s="38"/>
    </row>
    <row r="37974" spans="53:54" x14ac:dyDescent="0.25">
      <c r="BA37974" s="38"/>
      <c r="BB37974" s="38"/>
    </row>
    <row r="37975" spans="53:54" x14ac:dyDescent="0.25">
      <c r="BA37975" s="38"/>
      <c r="BB37975" s="38"/>
    </row>
    <row r="37976" spans="53:54" x14ac:dyDescent="0.25">
      <c r="BA37976" s="38"/>
      <c r="BB37976" s="38"/>
    </row>
    <row r="37977" spans="53:54" x14ac:dyDescent="0.25">
      <c r="BA37977" s="38"/>
      <c r="BB37977" s="38"/>
    </row>
    <row r="37978" spans="53:54" x14ac:dyDescent="0.25">
      <c r="BA37978" s="38"/>
      <c r="BB37978" s="38"/>
    </row>
    <row r="37979" spans="53:54" x14ac:dyDescent="0.25">
      <c r="BA37979" s="38"/>
      <c r="BB37979" s="38"/>
    </row>
    <row r="37980" spans="53:54" x14ac:dyDescent="0.25">
      <c r="BA37980" s="38"/>
      <c r="BB37980" s="38"/>
    </row>
    <row r="37981" spans="53:54" x14ac:dyDescent="0.25">
      <c r="BA37981" s="38"/>
      <c r="BB37981" s="38"/>
    </row>
    <row r="37982" spans="53:54" x14ac:dyDescent="0.25">
      <c r="BA37982" s="38"/>
      <c r="BB37982" s="38"/>
    </row>
    <row r="37983" spans="53:54" x14ac:dyDescent="0.25">
      <c r="BA37983" s="38"/>
      <c r="BB37983" s="38"/>
    </row>
    <row r="37984" spans="53:54" x14ac:dyDescent="0.25">
      <c r="BA37984" s="38"/>
      <c r="BB37984" s="38"/>
    </row>
    <row r="37985" spans="53:54" x14ac:dyDescent="0.25">
      <c r="BA37985" s="38"/>
      <c r="BB37985" s="38"/>
    </row>
    <row r="37986" spans="53:54" x14ac:dyDescent="0.25">
      <c r="BA37986" s="38"/>
      <c r="BB37986" s="38"/>
    </row>
    <row r="37987" spans="53:54" x14ac:dyDescent="0.25">
      <c r="BA37987" s="38"/>
      <c r="BB37987" s="38"/>
    </row>
    <row r="37988" spans="53:54" x14ac:dyDescent="0.25">
      <c r="BA37988" s="38"/>
      <c r="BB37988" s="38"/>
    </row>
    <row r="37989" spans="53:54" x14ac:dyDescent="0.25">
      <c r="BA37989" s="38"/>
      <c r="BB37989" s="38"/>
    </row>
    <row r="37990" spans="53:54" x14ac:dyDescent="0.25">
      <c r="BA37990" s="38"/>
      <c r="BB37990" s="38"/>
    </row>
    <row r="37991" spans="53:54" x14ac:dyDescent="0.25">
      <c r="BA37991" s="38"/>
      <c r="BB37991" s="38"/>
    </row>
    <row r="37992" spans="53:54" x14ac:dyDescent="0.25">
      <c r="BA37992" s="38"/>
      <c r="BB37992" s="38"/>
    </row>
    <row r="37993" spans="53:54" x14ac:dyDescent="0.25">
      <c r="BA37993" s="38"/>
      <c r="BB37993" s="38"/>
    </row>
    <row r="37994" spans="53:54" x14ac:dyDescent="0.25">
      <c r="BA37994" s="38"/>
      <c r="BB37994" s="38"/>
    </row>
    <row r="37995" spans="53:54" x14ac:dyDescent="0.25">
      <c r="BA37995" s="38"/>
      <c r="BB37995" s="38"/>
    </row>
    <row r="37996" spans="53:54" x14ac:dyDescent="0.25">
      <c r="BA37996" s="38"/>
      <c r="BB37996" s="38"/>
    </row>
    <row r="37997" spans="53:54" x14ac:dyDescent="0.25">
      <c r="BA37997" s="38"/>
      <c r="BB37997" s="38"/>
    </row>
    <row r="37998" spans="53:54" x14ac:dyDescent="0.25">
      <c r="BA37998" s="38"/>
      <c r="BB37998" s="38"/>
    </row>
    <row r="37999" spans="53:54" x14ac:dyDescent="0.25">
      <c r="BA37999" s="38"/>
      <c r="BB37999" s="38"/>
    </row>
    <row r="38000" spans="53:54" x14ac:dyDescent="0.25">
      <c r="BA38000" s="38"/>
      <c r="BB38000" s="38"/>
    </row>
    <row r="38001" spans="53:54" x14ac:dyDescent="0.25">
      <c r="BA38001" s="38"/>
      <c r="BB38001" s="38"/>
    </row>
    <row r="38002" spans="53:54" x14ac:dyDescent="0.25">
      <c r="BA38002" s="38"/>
      <c r="BB38002" s="38"/>
    </row>
    <row r="38003" spans="53:54" x14ac:dyDescent="0.25">
      <c r="BA38003" s="38"/>
      <c r="BB38003" s="38"/>
    </row>
    <row r="38004" spans="53:54" x14ac:dyDescent="0.25">
      <c r="BA38004" s="38"/>
      <c r="BB38004" s="38"/>
    </row>
    <row r="38005" spans="53:54" x14ac:dyDescent="0.25">
      <c r="BA38005" s="38"/>
      <c r="BB38005" s="38"/>
    </row>
    <row r="38006" spans="53:54" x14ac:dyDescent="0.25">
      <c r="BA38006" s="38"/>
      <c r="BB38006" s="38"/>
    </row>
    <row r="38007" spans="53:54" x14ac:dyDescent="0.25">
      <c r="BA38007" s="38"/>
      <c r="BB38007" s="38"/>
    </row>
    <row r="38008" spans="53:54" x14ac:dyDescent="0.25">
      <c r="BA38008" s="38"/>
      <c r="BB38008" s="38"/>
    </row>
    <row r="38009" spans="53:54" x14ac:dyDescent="0.25">
      <c r="BA38009" s="38"/>
      <c r="BB38009" s="38"/>
    </row>
    <row r="38010" spans="53:54" x14ac:dyDescent="0.25">
      <c r="BA38010" s="38"/>
      <c r="BB38010" s="38"/>
    </row>
    <row r="38011" spans="53:54" x14ac:dyDescent="0.25">
      <c r="BA38011" s="38"/>
      <c r="BB38011" s="38"/>
    </row>
    <row r="38012" spans="53:54" x14ac:dyDescent="0.25">
      <c r="BA38012" s="38"/>
      <c r="BB38012" s="38"/>
    </row>
    <row r="38013" spans="53:54" x14ac:dyDescent="0.25">
      <c r="BA38013" s="38"/>
      <c r="BB38013" s="38"/>
    </row>
    <row r="38014" spans="53:54" x14ac:dyDescent="0.25">
      <c r="BA38014" s="38"/>
      <c r="BB38014" s="38"/>
    </row>
    <row r="38015" spans="53:54" x14ac:dyDescent="0.25">
      <c r="BA38015" s="38"/>
      <c r="BB38015" s="38"/>
    </row>
    <row r="38016" spans="53:54" x14ac:dyDescent="0.25">
      <c r="BA38016" s="38"/>
      <c r="BB38016" s="38"/>
    </row>
    <row r="38017" spans="53:54" x14ac:dyDescent="0.25">
      <c r="BA38017" s="38"/>
      <c r="BB38017" s="38"/>
    </row>
    <row r="38018" spans="53:54" x14ac:dyDescent="0.25">
      <c r="BA38018" s="38"/>
      <c r="BB38018" s="38"/>
    </row>
    <row r="38019" spans="53:54" x14ac:dyDescent="0.25">
      <c r="BA38019" s="38"/>
      <c r="BB38019" s="38"/>
    </row>
    <row r="38020" spans="53:54" x14ac:dyDescent="0.25">
      <c r="BA38020" s="38"/>
      <c r="BB38020" s="38"/>
    </row>
    <row r="38021" spans="53:54" x14ac:dyDescent="0.25">
      <c r="BA38021" s="38"/>
      <c r="BB38021" s="38"/>
    </row>
    <row r="38022" spans="53:54" x14ac:dyDescent="0.25">
      <c r="BA38022" s="38"/>
      <c r="BB38022" s="38"/>
    </row>
    <row r="38023" spans="53:54" x14ac:dyDescent="0.25">
      <c r="BA38023" s="38"/>
      <c r="BB38023" s="38"/>
    </row>
    <row r="38024" spans="53:54" x14ac:dyDescent="0.25">
      <c r="BA38024" s="38"/>
      <c r="BB38024" s="38"/>
    </row>
    <row r="38025" spans="53:54" x14ac:dyDescent="0.25">
      <c r="BA38025" s="38"/>
      <c r="BB38025" s="38"/>
    </row>
    <row r="38026" spans="53:54" x14ac:dyDescent="0.25">
      <c r="BA38026" s="38"/>
      <c r="BB38026" s="38"/>
    </row>
    <row r="38027" spans="53:54" x14ac:dyDescent="0.25">
      <c r="BA38027" s="38"/>
      <c r="BB38027" s="38"/>
    </row>
    <row r="38028" spans="53:54" x14ac:dyDescent="0.25">
      <c r="BA38028" s="38"/>
      <c r="BB38028" s="38"/>
    </row>
    <row r="38029" spans="53:54" x14ac:dyDescent="0.25">
      <c r="BA38029" s="38"/>
      <c r="BB38029" s="38"/>
    </row>
    <row r="38030" spans="53:54" x14ac:dyDescent="0.25">
      <c r="BA38030" s="38"/>
      <c r="BB38030" s="38"/>
    </row>
    <row r="38031" spans="53:54" x14ac:dyDescent="0.25">
      <c r="BA38031" s="38"/>
      <c r="BB38031" s="38"/>
    </row>
    <row r="38032" spans="53:54" x14ac:dyDescent="0.25">
      <c r="BA38032" s="38"/>
      <c r="BB38032" s="38"/>
    </row>
    <row r="38033" spans="53:54" x14ac:dyDescent="0.25">
      <c r="BA38033" s="38"/>
      <c r="BB38033" s="38"/>
    </row>
    <row r="38034" spans="53:54" x14ac:dyDescent="0.25">
      <c r="BA38034" s="38"/>
      <c r="BB38034" s="38"/>
    </row>
    <row r="38035" spans="53:54" x14ac:dyDescent="0.25">
      <c r="BA38035" s="38"/>
      <c r="BB38035" s="38"/>
    </row>
    <row r="38036" spans="53:54" x14ac:dyDescent="0.25">
      <c r="BA38036" s="38"/>
      <c r="BB38036" s="38"/>
    </row>
    <row r="38037" spans="53:54" x14ac:dyDescent="0.25">
      <c r="BA38037" s="38"/>
      <c r="BB38037" s="38"/>
    </row>
    <row r="38038" spans="53:54" x14ac:dyDescent="0.25">
      <c r="BA38038" s="38"/>
      <c r="BB38038" s="38"/>
    </row>
    <row r="38039" spans="53:54" x14ac:dyDescent="0.25">
      <c r="BA38039" s="38"/>
      <c r="BB38039" s="38"/>
    </row>
    <row r="38040" spans="53:54" x14ac:dyDescent="0.25">
      <c r="BA38040" s="38"/>
      <c r="BB38040" s="38"/>
    </row>
    <row r="38041" spans="53:54" x14ac:dyDescent="0.25">
      <c r="BA38041" s="38"/>
      <c r="BB38041" s="38"/>
    </row>
    <row r="38042" spans="53:54" x14ac:dyDescent="0.25">
      <c r="BA38042" s="38"/>
      <c r="BB38042" s="38"/>
    </row>
    <row r="38043" spans="53:54" x14ac:dyDescent="0.25">
      <c r="BA38043" s="38"/>
      <c r="BB38043" s="38"/>
    </row>
    <row r="38044" spans="53:54" x14ac:dyDescent="0.25">
      <c r="BA38044" s="38"/>
      <c r="BB38044" s="38"/>
    </row>
    <row r="38045" spans="53:54" x14ac:dyDescent="0.25">
      <c r="BA38045" s="38"/>
      <c r="BB38045" s="38"/>
    </row>
    <row r="38046" spans="53:54" x14ac:dyDescent="0.25">
      <c r="BA38046" s="38"/>
      <c r="BB38046" s="38"/>
    </row>
    <row r="38047" spans="53:54" x14ac:dyDescent="0.25">
      <c r="BA38047" s="38"/>
      <c r="BB38047" s="38"/>
    </row>
    <row r="38048" spans="53:54" x14ac:dyDescent="0.25">
      <c r="BA38048" s="38"/>
      <c r="BB38048" s="38"/>
    </row>
    <row r="38049" spans="53:54" x14ac:dyDescent="0.25">
      <c r="BA38049" s="38"/>
      <c r="BB38049" s="38"/>
    </row>
    <row r="38050" spans="53:54" x14ac:dyDescent="0.25">
      <c r="BA38050" s="38"/>
      <c r="BB38050" s="38"/>
    </row>
    <row r="38051" spans="53:54" x14ac:dyDescent="0.25">
      <c r="BA38051" s="38"/>
      <c r="BB38051" s="38"/>
    </row>
    <row r="38052" spans="53:54" x14ac:dyDescent="0.25">
      <c r="BA38052" s="38"/>
      <c r="BB38052" s="38"/>
    </row>
    <row r="38053" spans="53:54" x14ac:dyDescent="0.25">
      <c r="BA38053" s="38"/>
      <c r="BB38053" s="38"/>
    </row>
    <row r="38054" spans="53:54" x14ac:dyDescent="0.25">
      <c r="BA38054" s="38"/>
      <c r="BB38054" s="38"/>
    </row>
    <row r="38055" spans="53:54" x14ac:dyDescent="0.25">
      <c r="BA38055" s="38"/>
      <c r="BB38055" s="38"/>
    </row>
    <row r="38056" spans="53:54" x14ac:dyDescent="0.25">
      <c r="BA38056" s="38"/>
      <c r="BB38056" s="38"/>
    </row>
    <row r="38057" spans="53:54" x14ac:dyDescent="0.25">
      <c r="BA38057" s="38"/>
      <c r="BB38057" s="38"/>
    </row>
    <row r="38058" spans="53:54" x14ac:dyDescent="0.25">
      <c r="BA38058" s="38"/>
      <c r="BB38058" s="38"/>
    </row>
    <row r="38059" spans="53:54" x14ac:dyDescent="0.25">
      <c r="BA38059" s="38"/>
      <c r="BB38059" s="38"/>
    </row>
    <row r="38060" spans="53:54" x14ac:dyDescent="0.25">
      <c r="BA38060" s="38"/>
      <c r="BB38060" s="38"/>
    </row>
    <row r="38061" spans="53:54" x14ac:dyDescent="0.25">
      <c r="BA38061" s="38"/>
      <c r="BB38061" s="38"/>
    </row>
    <row r="38062" spans="53:54" x14ac:dyDescent="0.25">
      <c r="BA38062" s="38"/>
      <c r="BB38062" s="38"/>
    </row>
    <row r="38063" spans="53:54" x14ac:dyDescent="0.25">
      <c r="BA38063" s="38"/>
      <c r="BB38063" s="38"/>
    </row>
    <row r="38064" spans="53:54" x14ac:dyDescent="0.25">
      <c r="BA38064" s="38"/>
      <c r="BB38064" s="38"/>
    </row>
    <row r="38065" spans="53:54" x14ac:dyDescent="0.25">
      <c r="BA38065" s="38"/>
      <c r="BB38065" s="38"/>
    </row>
    <row r="38066" spans="53:54" x14ac:dyDescent="0.25">
      <c r="BA38066" s="38"/>
      <c r="BB38066" s="38"/>
    </row>
    <row r="38067" spans="53:54" x14ac:dyDescent="0.25">
      <c r="BA38067" s="38"/>
      <c r="BB38067" s="38"/>
    </row>
    <row r="38068" spans="53:54" x14ac:dyDescent="0.25">
      <c r="BA38068" s="38"/>
      <c r="BB38068" s="38"/>
    </row>
    <row r="38069" spans="53:54" x14ac:dyDescent="0.25">
      <c r="BA38069" s="38"/>
      <c r="BB38069" s="38"/>
    </row>
    <row r="38070" spans="53:54" x14ac:dyDescent="0.25">
      <c r="BA38070" s="38"/>
      <c r="BB38070" s="38"/>
    </row>
    <row r="38071" spans="53:54" x14ac:dyDescent="0.25">
      <c r="BA38071" s="38"/>
      <c r="BB38071" s="38"/>
    </row>
    <row r="38072" spans="53:54" x14ac:dyDescent="0.25">
      <c r="BA38072" s="38"/>
      <c r="BB38072" s="38"/>
    </row>
    <row r="38073" spans="53:54" x14ac:dyDescent="0.25">
      <c r="BA38073" s="38"/>
      <c r="BB38073" s="38"/>
    </row>
    <row r="38074" spans="53:54" x14ac:dyDescent="0.25">
      <c r="BA38074" s="38"/>
      <c r="BB38074" s="38"/>
    </row>
    <row r="38075" spans="53:54" x14ac:dyDescent="0.25">
      <c r="BA38075" s="38"/>
      <c r="BB38075" s="38"/>
    </row>
    <row r="38076" spans="53:54" x14ac:dyDescent="0.25">
      <c r="BA38076" s="38"/>
      <c r="BB38076" s="38"/>
    </row>
    <row r="38077" spans="53:54" x14ac:dyDescent="0.25">
      <c r="BA38077" s="38"/>
      <c r="BB38077" s="38"/>
    </row>
    <row r="38078" spans="53:54" x14ac:dyDescent="0.25">
      <c r="BA38078" s="38"/>
      <c r="BB38078" s="38"/>
    </row>
    <row r="38079" spans="53:54" x14ac:dyDescent="0.25">
      <c r="BA38079" s="38"/>
      <c r="BB38079" s="38"/>
    </row>
    <row r="38080" spans="53:54" x14ac:dyDescent="0.25">
      <c r="BA38080" s="38"/>
      <c r="BB38080" s="38"/>
    </row>
    <row r="38081" spans="53:54" x14ac:dyDescent="0.25">
      <c r="BA38081" s="38"/>
      <c r="BB38081" s="38"/>
    </row>
    <row r="38082" spans="53:54" x14ac:dyDescent="0.25">
      <c r="BA38082" s="38"/>
      <c r="BB38082" s="38"/>
    </row>
    <row r="38083" spans="53:54" x14ac:dyDescent="0.25">
      <c r="BA38083" s="38"/>
      <c r="BB38083" s="38"/>
    </row>
    <row r="38084" spans="53:54" x14ac:dyDescent="0.25">
      <c r="BA38084" s="38"/>
      <c r="BB38084" s="38"/>
    </row>
    <row r="38085" spans="53:54" x14ac:dyDescent="0.25">
      <c r="BA38085" s="38"/>
      <c r="BB38085" s="38"/>
    </row>
    <row r="38086" spans="53:54" x14ac:dyDescent="0.25">
      <c r="BA38086" s="38"/>
      <c r="BB38086" s="38"/>
    </row>
    <row r="38087" spans="53:54" x14ac:dyDescent="0.25">
      <c r="BA38087" s="38"/>
      <c r="BB38087" s="38"/>
    </row>
    <row r="38088" spans="53:54" x14ac:dyDescent="0.25">
      <c r="BA38088" s="38"/>
      <c r="BB38088" s="38"/>
    </row>
    <row r="38089" spans="53:54" x14ac:dyDescent="0.25">
      <c r="BA38089" s="38"/>
      <c r="BB38089" s="38"/>
    </row>
    <row r="38090" spans="53:54" x14ac:dyDescent="0.25">
      <c r="BA38090" s="38"/>
      <c r="BB38090" s="38"/>
    </row>
    <row r="38091" spans="53:54" x14ac:dyDescent="0.25">
      <c r="BA38091" s="38"/>
      <c r="BB38091" s="38"/>
    </row>
    <row r="38092" spans="53:54" x14ac:dyDescent="0.25">
      <c r="BA38092" s="38"/>
      <c r="BB38092" s="38"/>
    </row>
    <row r="38093" spans="53:54" x14ac:dyDescent="0.25">
      <c r="BA38093" s="38"/>
      <c r="BB38093" s="38"/>
    </row>
    <row r="38094" spans="53:54" x14ac:dyDescent="0.25">
      <c r="BA38094" s="38"/>
      <c r="BB38094" s="38"/>
    </row>
    <row r="38095" spans="53:54" x14ac:dyDescent="0.25">
      <c r="BA38095" s="38"/>
      <c r="BB38095" s="38"/>
    </row>
    <row r="38096" spans="53:54" x14ac:dyDescent="0.25">
      <c r="BA38096" s="38"/>
      <c r="BB38096" s="38"/>
    </row>
    <row r="38097" spans="53:54" x14ac:dyDescent="0.25">
      <c r="BA38097" s="38"/>
      <c r="BB38097" s="38"/>
    </row>
    <row r="38098" spans="53:54" x14ac:dyDescent="0.25">
      <c r="BA38098" s="38"/>
      <c r="BB38098" s="38"/>
    </row>
    <row r="38099" spans="53:54" x14ac:dyDescent="0.25">
      <c r="BA38099" s="38"/>
      <c r="BB38099" s="38"/>
    </row>
    <row r="38100" spans="53:54" x14ac:dyDescent="0.25">
      <c r="BA38100" s="38"/>
      <c r="BB38100" s="38"/>
    </row>
    <row r="38101" spans="53:54" x14ac:dyDescent="0.25">
      <c r="BA38101" s="38"/>
      <c r="BB38101" s="38"/>
    </row>
    <row r="38102" spans="53:54" x14ac:dyDescent="0.25">
      <c r="BA38102" s="38"/>
      <c r="BB38102" s="38"/>
    </row>
    <row r="38103" spans="53:54" x14ac:dyDescent="0.25">
      <c r="BA38103" s="38"/>
      <c r="BB38103" s="38"/>
    </row>
    <row r="38104" spans="53:54" x14ac:dyDescent="0.25">
      <c r="BA38104" s="38"/>
      <c r="BB38104" s="38"/>
    </row>
    <row r="38105" spans="53:54" x14ac:dyDescent="0.25">
      <c r="BA38105" s="38"/>
      <c r="BB38105" s="38"/>
    </row>
    <row r="38106" spans="53:54" x14ac:dyDescent="0.25">
      <c r="BA38106" s="38"/>
      <c r="BB38106" s="38"/>
    </row>
    <row r="38107" spans="53:54" x14ac:dyDescent="0.25">
      <c r="BA38107" s="38"/>
      <c r="BB38107" s="38"/>
    </row>
    <row r="38108" spans="53:54" x14ac:dyDescent="0.25">
      <c r="BA38108" s="38"/>
      <c r="BB38108" s="38"/>
    </row>
    <row r="38109" spans="53:54" x14ac:dyDescent="0.25">
      <c r="BA38109" s="38"/>
      <c r="BB38109" s="38"/>
    </row>
    <row r="38110" spans="53:54" x14ac:dyDescent="0.25">
      <c r="BA38110" s="38"/>
      <c r="BB38110" s="38"/>
    </row>
    <row r="38111" spans="53:54" x14ac:dyDescent="0.25">
      <c r="BA38111" s="38"/>
      <c r="BB38111" s="38"/>
    </row>
    <row r="38112" spans="53:54" x14ac:dyDescent="0.25">
      <c r="BA38112" s="38"/>
      <c r="BB38112" s="38"/>
    </row>
    <row r="38113" spans="53:54" x14ac:dyDescent="0.25">
      <c r="BA38113" s="38"/>
      <c r="BB38113" s="38"/>
    </row>
    <row r="38114" spans="53:54" x14ac:dyDescent="0.25">
      <c r="BA38114" s="38"/>
      <c r="BB38114" s="38"/>
    </row>
    <row r="38115" spans="53:54" x14ac:dyDescent="0.25">
      <c r="BA38115" s="38"/>
      <c r="BB38115" s="38"/>
    </row>
    <row r="38116" spans="53:54" x14ac:dyDescent="0.25">
      <c r="BA38116" s="38"/>
      <c r="BB38116" s="38"/>
    </row>
    <row r="38117" spans="53:54" x14ac:dyDescent="0.25">
      <c r="BA38117" s="38"/>
      <c r="BB38117" s="38"/>
    </row>
    <row r="38118" spans="53:54" x14ac:dyDescent="0.25">
      <c r="BA38118" s="38"/>
      <c r="BB38118" s="38"/>
    </row>
    <row r="38119" spans="53:54" x14ac:dyDescent="0.25">
      <c r="BA38119" s="38"/>
      <c r="BB38119" s="38"/>
    </row>
    <row r="38120" spans="53:54" x14ac:dyDescent="0.25">
      <c r="BA38120" s="38"/>
      <c r="BB38120" s="38"/>
    </row>
    <row r="38121" spans="53:54" x14ac:dyDescent="0.25">
      <c r="BA38121" s="38"/>
      <c r="BB38121" s="38"/>
    </row>
    <row r="38122" spans="53:54" x14ac:dyDescent="0.25">
      <c r="BA38122" s="38"/>
      <c r="BB38122" s="38"/>
    </row>
    <row r="38123" spans="53:54" x14ac:dyDescent="0.25">
      <c r="BA38123" s="38"/>
      <c r="BB38123" s="38"/>
    </row>
    <row r="38124" spans="53:54" x14ac:dyDescent="0.25">
      <c r="BA38124" s="38"/>
      <c r="BB38124" s="38"/>
    </row>
    <row r="38125" spans="53:54" x14ac:dyDescent="0.25">
      <c r="BA38125" s="38"/>
      <c r="BB38125" s="38"/>
    </row>
    <row r="38126" spans="53:54" x14ac:dyDescent="0.25">
      <c r="BA38126" s="38"/>
      <c r="BB38126" s="38"/>
    </row>
    <row r="38127" spans="53:54" x14ac:dyDescent="0.25">
      <c r="BA38127" s="38"/>
      <c r="BB38127" s="38"/>
    </row>
    <row r="38128" spans="53:54" x14ac:dyDescent="0.25">
      <c r="BA38128" s="38"/>
      <c r="BB38128" s="38"/>
    </row>
    <row r="38129" spans="53:54" x14ac:dyDescent="0.25">
      <c r="BA38129" s="38"/>
      <c r="BB38129" s="38"/>
    </row>
    <row r="38130" spans="53:54" x14ac:dyDescent="0.25">
      <c r="BA38130" s="38"/>
      <c r="BB38130" s="38"/>
    </row>
    <row r="38131" spans="53:54" x14ac:dyDescent="0.25">
      <c r="BA38131" s="38"/>
      <c r="BB38131" s="38"/>
    </row>
    <row r="38132" spans="53:54" x14ac:dyDescent="0.25">
      <c r="BA38132" s="38"/>
      <c r="BB38132" s="38"/>
    </row>
    <row r="38133" spans="53:54" x14ac:dyDescent="0.25">
      <c r="BA38133" s="38"/>
      <c r="BB38133" s="38"/>
    </row>
    <row r="38134" spans="53:54" x14ac:dyDescent="0.25">
      <c r="BA38134" s="38"/>
      <c r="BB38134" s="38"/>
    </row>
    <row r="38135" spans="53:54" x14ac:dyDescent="0.25">
      <c r="BA38135" s="38"/>
      <c r="BB38135" s="38"/>
    </row>
    <row r="38136" spans="53:54" x14ac:dyDescent="0.25">
      <c r="BA38136" s="38"/>
      <c r="BB38136" s="38"/>
    </row>
    <row r="38137" spans="53:54" x14ac:dyDescent="0.25">
      <c r="BA38137" s="38"/>
      <c r="BB38137" s="38"/>
    </row>
    <row r="38138" spans="53:54" x14ac:dyDescent="0.25">
      <c r="BA38138" s="38"/>
      <c r="BB38138" s="38"/>
    </row>
    <row r="38139" spans="53:54" x14ac:dyDescent="0.25">
      <c r="BA38139" s="38"/>
      <c r="BB38139" s="38"/>
    </row>
    <row r="38140" spans="53:54" x14ac:dyDescent="0.25">
      <c r="BA38140" s="38"/>
      <c r="BB38140" s="38"/>
    </row>
    <row r="38141" spans="53:54" x14ac:dyDescent="0.25">
      <c r="BA38141" s="38"/>
      <c r="BB38141" s="38"/>
    </row>
    <row r="38142" spans="53:54" x14ac:dyDescent="0.25">
      <c r="BA38142" s="38"/>
      <c r="BB38142" s="38"/>
    </row>
    <row r="38143" spans="53:54" x14ac:dyDescent="0.25">
      <c r="BA38143" s="38"/>
      <c r="BB38143" s="38"/>
    </row>
    <row r="38144" spans="53:54" x14ac:dyDescent="0.25">
      <c r="BA38144" s="38"/>
      <c r="BB38144" s="38"/>
    </row>
    <row r="38145" spans="53:54" x14ac:dyDescent="0.25">
      <c r="BA38145" s="38"/>
      <c r="BB38145" s="38"/>
    </row>
    <row r="38146" spans="53:54" x14ac:dyDescent="0.25">
      <c r="BA38146" s="38"/>
      <c r="BB38146" s="38"/>
    </row>
    <row r="38147" spans="53:54" x14ac:dyDescent="0.25">
      <c r="BA38147" s="38"/>
      <c r="BB38147" s="38"/>
    </row>
    <row r="38148" spans="53:54" x14ac:dyDescent="0.25">
      <c r="BA38148" s="38"/>
      <c r="BB38148" s="38"/>
    </row>
    <row r="38149" spans="53:54" x14ac:dyDescent="0.25">
      <c r="BA38149" s="38"/>
      <c r="BB38149" s="38"/>
    </row>
    <row r="38150" spans="53:54" x14ac:dyDescent="0.25">
      <c r="BA38150" s="38"/>
      <c r="BB38150" s="38"/>
    </row>
    <row r="38151" spans="53:54" x14ac:dyDescent="0.25">
      <c r="BA38151" s="38"/>
      <c r="BB38151" s="38"/>
    </row>
    <row r="38152" spans="53:54" x14ac:dyDescent="0.25">
      <c r="BA38152" s="38"/>
      <c r="BB38152" s="38"/>
    </row>
    <row r="38153" spans="53:54" x14ac:dyDescent="0.25">
      <c r="BA38153" s="38"/>
      <c r="BB38153" s="38"/>
    </row>
    <row r="38154" spans="53:54" x14ac:dyDescent="0.25">
      <c r="BA38154" s="38"/>
      <c r="BB38154" s="38"/>
    </row>
    <row r="38155" spans="53:54" x14ac:dyDescent="0.25">
      <c r="BA38155" s="38"/>
      <c r="BB38155" s="38"/>
    </row>
    <row r="38156" spans="53:54" x14ac:dyDescent="0.25">
      <c r="BA38156" s="38"/>
      <c r="BB38156" s="38"/>
    </row>
    <row r="38157" spans="53:54" x14ac:dyDescent="0.25">
      <c r="BA38157" s="38"/>
      <c r="BB38157" s="38"/>
    </row>
    <row r="38158" spans="53:54" x14ac:dyDescent="0.25">
      <c r="BA38158" s="38"/>
      <c r="BB38158" s="38"/>
    </row>
    <row r="38159" spans="53:54" x14ac:dyDescent="0.25">
      <c r="BA38159" s="38"/>
      <c r="BB38159" s="38"/>
    </row>
    <row r="38160" spans="53:54" x14ac:dyDescent="0.25">
      <c r="BA38160" s="38"/>
      <c r="BB38160" s="38"/>
    </row>
    <row r="38161" spans="53:54" x14ac:dyDescent="0.25">
      <c r="BA38161" s="38"/>
      <c r="BB38161" s="38"/>
    </row>
    <row r="38162" spans="53:54" x14ac:dyDescent="0.25">
      <c r="BA38162" s="38"/>
      <c r="BB38162" s="38"/>
    </row>
    <row r="38163" spans="53:54" x14ac:dyDescent="0.25">
      <c r="BA38163" s="38"/>
      <c r="BB38163" s="38"/>
    </row>
    <row r="38164" spans="53:54" x14ac:dyDescent="0.25">
      <c r="BA38164" s="38"/>
      <c r="BB38164" s="38"/>
    </row>
    <row r="38165" spans="53:54" x14ac:dyDescent="0.25">
      <c r="BA38165" s="38"/>
      <c r="BB38165" s="38"/>
    </row>
    <row r="38166" spans="53:54" x14ac:dyDescent="0.25">
      <c r="BA38166" s="38"/>
      <c r="BB38166" s="38"/>
    </row>
    <row r="38167" spans="53:54" x14ac:dyDescent="0.25">
      <c r="BA38167" s="38"/>
      <c r="BB38167" s="38"/>
    </row>
    <row r="38168" spans="53:54" x14ac:dyDescent="0.25">
      <c r="BA38168" s="38"/>
      <c r="BB38168" s="38"/>
    </row>
    <row r="38169" spans="53:54" x14ac:dyDescent="0.25">
      <c r="BA38169" s="38"/>
      <c r="BB38169" s="38"/>
    </row>
    <row r="38170" spans="53:54" x14ac:dyDescent="0.25">
      <c r="BA38170" s="38"/>
      <c r="BB38170" s="38"/>
    </row>
    <row r="38171" spans="53:54" x14ac:dyDescent="0.25">
      <c r="BA38171" s="38"/>
      <c r="BB38171" s="38"/>
    </row>
    <row r="38172" spans="53:54" x14ac:dyDescent="0.25">
      <c r="BA38172" s="38"/>
      <c r="BB38172" s="38"/>
    </row>
    <row r="38173" spans="53:54" x14ac:dyDescent="0.25">
      <c r="BA38173" s="38"/>
      <c r="BB38173" s="38"/>
    </row>
    <row r="38174" spans="53:54" x14ac:dyDescent="0.25">
      <c r="BA38174" s="38"/>
      <c r="BB38174" s="38"/>
    </row>
    <row r="38175" spans="53:54" x14ac:dyDescent="0.25">
      <c r="BA38175" s="38"/>
      <c r="BB38175" s="38"/>
    </row>
    <row r="38176" spans="53:54" x14ac:dyDescent="0.25">
      <c r="BA38176" s="38"/>
      <c r="BB38176" s="38"/>
    </row>
    <row r="38177" spans="53:54" x14ac:dyDescent="0.25">
      <c r="BA38177" s="38"/>
      <c r="BB38177" s="38"/>
    </row>
    <row r="38178" spans="53:54" x14ac:dyDescent="0.25">
      <c r="BA38178" s="38"/>
      <c r="BB38178" s="38"/>
    </row>
    <row r="38179" spans="53:54" x14ac:dyDescent="0.25">
      <c r="BA38179" s="38"/>
      <c r="BB38179" s="38"/>
    </row>
    <row r="38180" spans="53:54" x14ac:dyDescent="0.25">
      <c r="BA38180" s="38"/>
      <c r="BB38180" s="38"/>
    </row>
    <row r="38181" spans="53:54" x14ac:dyDescent="0.25">
      <c r="BA38181" s="38"/>
      <c r="BB38181" s="38"/>
    </row>
    <row r="38182" spans="53:54" x14ac:dyDescent="0.25">
      <c r="BA38182" s="38"/>
      <c r="BB38182" s="38"/>
    </row>
    <row r="38183" spans="53:54" x14ac:dyDescent="0.25">
      <c r="BA38183" s="38"/>
      <c r="BB38183" s="38"/>
    </row>
    <row r="38184" spans="53:54" x14ac:dyDescent="0.25">
      <c r="BA38184" s="38"/>
      <c r="BB38184" s="38"/>
    </row>
    <row r="38185" spans="53:54" x14ac:dyDescent="0.25">
      <c r="BA38185" s="38"/>
      <c r="BB38185" s="38"/>
    </row>
    <row r="38186" spans="53:54" x14ac:dyDescent="0.25">
      <c r="BA38186" s="38"/>
      <c r="BB38186" s="38"/>
    </row>
    <row r="38187" spans="53:54" x14ac:dyDescent="0.25">
      <c r="BA38187" s="38"/>
      <c r="BB38187" s="38"/>
    </row>
    <row r="38188" spans="53:54" x14ac:dyDescent="0.25">
      <c r="BA38188" s="38"/>
      <c r="BB38188" s="38"/>
    </row>
    <row r="38189" spans="53:54" x14ac:dyDescent="0.25">
      <c r="BA38189" s="38"/>
      <c r="BB38189" s="38"/>
    </row>
    <row r="38190" spans="53:54" x14ac:dyDescent="0.25">
      <c r="BA38190" s="38"/>
      <c r="BB38190" s="38"/>
    </row>
    <row r="38191" spans="53:54" x14ac:dyDescent="0.25">
      <c r="BA38191" s="38"/>
      <c r="BB38191" s="38"/>
    </row>
    <row r="38192" spans="53:54" x14ac:dyDescent="0.25">
      <c r="BA38192" s="38"/>
      <c r="BB38192" s="38"/>
    </row>
    <row r="38193" spans="53:54" x14ac:dyDescent="0.25">
      <c r="BA38193" s="38"/>
      <c r="BB38193" s="38"/>
    </row>
    <row r="38194" spans="53:54" x14ac:dyDescent="0.25">
      <c r="BA38194" s="38"/>
      <c r="BB38194" s="38"/>
    </row>
    <row r="38195" spans="53:54" x14ac:dyDescent="0.25">
      <c r="BA38195" s="38"/>
      <c r="BB38195" s="38"/>
    </row>
    <row r="38196" spans="53:54" x14ac:dyDescent="0.25">
      <c r="BA38196" s="38"/>
      <c r="BB38196" s="38"/>
    </row>
    <row r="38197" spans="53:54" x14ac:dyDescent="0.25">
      <c r="BA38197" s="38"/>
      <c r="BB38197" s="38"/>
    </row>
    <row r="38198" spans="53:54" x14ac:dyDescent="0.25">
      <c r="BA38198" s="38"/>
      <c r="BB38198" s="38"/>
    </row>
    <row r="38199" spans="53:54" x14ac:dyDescent="0.25">
      <c r="BA38199" s="38"/>
      <c r="BB38199" s="38"/>
    </row>
    <row r="38200" spans="53:54" x14ac:dyDescent="0.25">
      <c r="BA38200" s="38"/>
      <c r="BB38200" s="38"/>
    </row>
    <row r="38201" spans="53:54" x14ac:dyDescent="0.25">
      <c r="BA38201" s="38"/>
      <c r="BB38201" s="38"/>
    </row>
    <row r="38202" spans="53:54" x14ac:dyDescent="0.25">
      <c r="BA38202" s="38"/>
      <c r="BB38202" s="38"/>
    </row>
    <row r="38203" spans="53:54" x14ac:dyDescent="0.25">
      <c r="BA38203" s="38"/>
      <c r="BB38203" s="38"/>
    </row>
    <row r="38204" spans="53:54" x14ac:dyDescent="0.25">
      <c r="BA38204" s="38"/>
      <c r="BB38204" s="38"/>
    </row>
    <row r="38205" spans="53:54" x14ac:dyDescent="0.25">
      <c r="BA38205" s="38"/>
      <c r="BB38205" s="38"/>
    </row>
    <row r="38206" spans="53:54" x14ac:dyDescent="0.25">
      <c r="BA38206" s="38"/>
      <c r="BB38206" s="38"/>
    </row>
    <row r="38207" spans="53:54" x14ac:dyDescent="0.25">
      <c r="BA38207" s="38"/>
      <c r="BB38207" s="38"/>
    </row>
    <row r="38208" spans="53:54" x14ac:dyDescent="0.25">
      <c r="BA38208" s="38"/>
      <c r="BB38208" s="38"/>
    </row>
    <row r="38209" spans="53:54" x14ac:dyDescent="0.25">
      <c r="BA38209" s="38"/>
      <c r="BB38209" s="38"/>
    </row>
    <row r="38210" spans="53:54" x14ac:dyDescent="0.25">
      <c r="BA38210" s="38"/>
      <c r="BB38210" s="38"/>
    </row>
    <row r="38211" spans="53:54" x14ac:dyDescent="0.25">
      <c r="BA38211" s="38"/>
      <c r="BB38211" s="38"/>
    </row>
    <row r="38212" spans="53:54" x14ac:dyDescent="0.25">
      <c r="BA38212" s="38"/>
      <c r="BB38212" s="38"/>
    </row>
    <row r="38213" spans="53:54" x14ac:dyDescent="0.25">
      <c r="BA38213" s="38"/>
      <c r="BB38213" s="38"/>
    </row>
    <row r="38214" spans="53:54" x14ac:dyDescent="0.25">
      <c r="BA38214" s="38"/>
      <c r="BB38214" s="38"/>
    </row>
    <row r="38215" spans="53:54" x14ac:dyDescent="0.25">
      <c r="BA38215" s="38"/>
      <c r="BB38215" s="38"/>
    </row>
    <row r="38216" spans="53:54" x14ac:dyDescent="0.25">
      <c r="BA38216" s="38"/>
      <c r="BB38216" s="38"/>
    </row>
    <row r="38217" spans="53:54" x14ac:dyDescent="0.25">
      <c r="BA38217" s="38"/>
      <c r="BB38217" s="38"/>
    </row>
    <row r="38218" spans="53:54" x14ac:dyDescent="0.25">
      <c r="BA38218" s="38"/>
      <c r="BB38218" s="38"/>
    </row>
    <row r="38219" spans="53:54" x14ac:dyDescent="0.25">
      <c r="BA38219" s="38"/>
      <c r="BB38219" s="38"/>
    </row>
    <row r="38220" spans="53:54" x14ac:dyDescent="0.25">
      <c r="BA38220" s="38"/>
      <c r="BB38220" s="38"/>
    </row>
    <row r="38221" spans="53:54" x14ac:dyDescent="0.25">
      <c r="BA38221" s="38"/>
      <c r="BB38221" s="38"/>
    </row>
    <row r="38222" spans="53:54" x14ac:dyDescent="0.25">
      <c r="BA38222" s="38"/>
      <c r="BB38222" s="38"/>
    </row>
    <row r="38223" spans="53:54" x14ac:dyDescent="0.25">
      <c r="BA38223" s="38"/>
      <c r="BB38223" s="38"/>
    </row>
    <row r="38224" spans="53:54" x14ac:dyDescent="0.25">
      <c r="BA38224" s="38"/>
      <c r="BB38224" s="38"/>
    </row>
    <row r="38225" spans="53:54" x14ac:dyDescent="0.25">
      <c r="BA38225" s="38"/>
      <c r="BB38225" s="38"/>
    </row>
    <row r="38226" spans="53:54" x14ac:dyDescent="0.25">
      <c r="BA38226" s="38"/>
      <c r="BB38226" s="38"/>
    </row>
    <row r="38227" spans="53:54" x14ac:dyDescent="0.25">
      <c r="BA38227" s="38"/>
      <c r="BB38227" s="38"/>
    </row>
    <row r="38228" spans="53:54" x14ac:dyDescent="0.25">
      <c r="BA38228" s="38"/>
      <c r="BB38228" s="38"/>
    </row>
    <row r="38229" spans="53:54" x14ac:dyDescent="0.25">
      <c r="BA38229" s="38"/>
      <c r="BB38229" s="38"/>
    </row>
    <row r="38230" spans="53:54" x14ac:dyDescent="0.25">
      <c r="BA38230" s="38"/>
      <c r="BB38230" s="38"/>
    </row>
    <row r="38231" spans="53:54" x14ac:dyDescent="0.25">
      <c r="BA38231" s="38"/>
      <c r="BB38231" s="38"/>
    </row>
    <row r="38232" spans="53:54" x14ac:dyDescent="0.25">
      <c r="BA38232" s="38"/>
      <c r="BB38232" s="38"/>
    </row>
    <row r="38233" spans="53:54" x14ac:dyDescent="0.25">
      <c r="BA38233" s="38"/>
      <c r="BB38233" s="38"/>
    </row>
    <row r="38234" spans="53:54" x14ac:dyDescent="0.25">
      <c r="BA38234" s="38"/>
      <c r="BB38234" s="38"/>
    </row>
    <row r="38235" spans="53:54" x14ac:dyDescent="0.25">
      <c r="BA38235" s="38"/>
      <c r="BB38235" s="38"/>
    </row>
    <row r="38236" spans="53:54" x14ac:dyDescent="0.25">
      <c r="BA38236" s="38"/>
      <c r="BB38236" s="38"/>
    </row>
    <row r="38237" spans="53:54" x14ac:dyDescent="0.25">
      <c r="BA38237" s="38"/>
      <c r="BB38237" s="38"/>
    </row>
    <row r="38238" spans="53:54" x14ac:dyDescent="0.25">
      <c r="BA38238" s="38"/>
      <c r="BB38238" s="38"/>
    </row>
    <row r="38239" spans="53:54" x14ac:dyDescent="0.25">
      <c r="BA38239" s="38"/>
      <c r="BB38239" s="38"/>
    </row>
    <row r="38240" spans="53:54" x14ac:dyDescent="0.25">
      <c r="BA38240" s="38"/>
      <c r="BB38240" s="38"/>
    </row>
    <row r="38241" spans="53:54" x14ac:dyDescent="0.25">
      <c r="BA38241" s="38"/>
      <c r="BB38241" s="38"/>
    </row>
    <row r="38242" spans="53:54" x14ac:dyDescent="0.25">
      <c r="BA38242" s="38"/>
      <c r="BB38242" s="38"/>
    </row>
    <row r="38243" spans="53:54" x14ac:dyDescent="0.25">
      <c r="BA38243" s="38"/>
      <c r="BB38243" s="38"/>
    </row>
    <row r="38244" spans="53:54" x14ac:dyDescent="0.25">
      <c r="BA38244" s="38"/>
      <c r="BB38244" s="38"/>
    </row>
    <row r="38245" spans="53:54" x14ac:dyDescent="0.25">
      <c r="BA38245" s="38"/>
      <c r="BB38245" s="38"/>
    </row>
    <row r="38246" spans="53:54" x14ac:dyDescent="0.25">
      <c r="BA38246" s="38"/>
      <c r="BB38246" s="38"/>
    </row>
    <row r="38247" spans="53:54" x14ac:dyDescent="0.25">
      <c r="BA38247" s="38"/>
      <c r="BB38247" s="38"/>
    </row>
    <row r="38248" spans="53:54" x14ac:dyDescent="0.25">
      <c r="BA38248" s="38"/>
      <c r="BB38248" s="38"/>
    </row>
    <row r="38249" spans="53:54" x14ac:dyDescent="0.25">
      <c r="BA38249" s="38"/>
      <c r="BB38249" s="38"/>
    </row>
    <row r="38250" spans="53:54" x14ac:dyDescent="0.25">
      <c r="BA38250" s="38"/>
      <c r="BB38250" s="38"/>
    </row>
    <row r="38251" spans="53:54" x14ac:dyDescent="0.25">
      <c r="BA38251" s="38"/>
      <c r="BB38251" s="38"/>
    </row>
    <row r="38252" spans="53:54" x14ac:dyDescent="0.25">
      <c r="BA38252" s="38"/>
      <c r="BB38252" s="38"/>
    </row>
    <row r="38253" spans="53:54" x14ac:dyDescent="0.25">
      <c r="BA38253" s="38"/>
      <c r="BB38253" s="38"/>
    </row>
    <row r="38254" spans="53:54" x14ac:dyDescent="0.25">
      <c r="BA38254" s="38"/>
      <c r="BB38254" s="38"/>
    </row>
    <row r="38255" spans="53:54" x14ac:dyDescent="0.25">
      <c r="BA38255" s="38"/>
      <c r="BB38255" s="38"/>
    </row>
    <row r="38256" spans="53:54" x14ac:dyDescent="0.25">
      <c r="BA38256" s="38"/>
      <c r="BB38256" s="38"/>
    </row>
    <row r="38257" spans="53:54" x14ac:dyDescent="0.25">
      <c r="BA38257" s="38"/>
      <c r="BB38257" s="38"/>
    </row>
    <row r="38258" spans="53:54" x14ac:dyDescent="0.25">
      <c r="BA38258" s="38"/>
      <c r="BB38258" s="38"/>
    </row>
    <row r="38259" spans="53:54" x14ac:dyDescent="0.25">
      <c r="BA38259" s="38"/>
      <c r="BB38259" s="38"/>
    </row>
    <row r="38260" spans="53:54" x14ac:dyDescent="0.25">
      <c r="BA38260" s="38"/>
      <c r="BB38260" s="38"/>
    </row>
    <row r="38261" spans="53:54" x14ac:dyDescent="0.25">
      <c r="BA38261" s="38"/>
      <c r="BB38261" s="38"/>
    </row>
    <row r="38262" spans="53:54" x14ac:dyDescent="0.25">
      <c r="BA38262" s="38"/>
      <c r="BB38262" s="38"/>
    </row>
    <row r="38263" spans="53:54" x14ac:dyDescent="0.25">
      <c r="BA38263" s="38"/>
      <c r="BB38263" s="38"/>
    </row>
    <row r="38264" spans="53:54" x14ac:dyDescent="0.25">
      <c r="BA38264" s="38"/>
      <c r="BB38264" s="38"/>
    </row>
    <row r="38265" spans="53:54" x14ac:dyDescent="0.25">
      <c r="BA38265" s="38"/>
      <c r="BB38265" s="38"/>
    </row>
    <row r="38266" spans="53:54" x14ac:dyDescent="0.25">
      <c r="BA38266" s="38"/>
      <c r="BB38266" s="38"/>
    </row>
    <row r="38267" spans="53:54" x14ac:dyDescent="0.25">
      <c r="BA38267" s="38"/>
      <c r="BB38267" s="38"/>
    </row>
    <row r="38268" spans="53:54" x14ac:dyDescent="0.25">
      <c r="BA38268" s="38"/>
      <c r="BB38268" s="38"/>
    </row>
    <row r="38269" spans="53:54" x14ac:dyDescent="0.25">
      <c r="BA38269" s="38"/>
      <c r="BB38269" s="38"/>
    </row>
    <row r="38270" spans="53:54" x14ac:dyDescent="0.25">
      <c r="BA38270" s="38"/>
      <c r="BB38270" s="38"/>
    </row>
    <row r="38271" spans="53:54" x14ac:dyDescent="0.25">
      <c r="BA38271" s="38"/>
      <c r="BB38271" s="38"/>
    </row>
    <row r="38272" spans="53:54" x14ac:dyDescent="0.25">
      <c r="BA38272" s="38"/>
      <c r="BB38272" s="38"/>
    </row>
    <row r="38273" spans="53:54" x14ac:dyDescent="0.25">
      <c r="BA38273" s="38"/>
      <c r="BB38273" s="38"/>
    </row>
    <row r="38274" spans="53:54" x14ac:dyDescent="0.25">
      <c r="BA38274" s="38"/>
      <c r="BB38274" s="38"/>
    </row>
    <row r="38275" spans="53:54" x14ac:dyDescent="0.25">
      <c r="BA38275" s="38"/>
      <c r="BB38275" s="38"/>
    </row>
    <row r="38276" spans="53:54" x14ac:dyDescent="0.25">
      <c r="BA38276" s="38"/>
      <c r="BB38276" s="38"/>
    </row>
    <row r="38277" spans="53:54" x14ac:dyDescent="0.25">
      <c r="BA38277" s="38"/>
      <c r="BB38277" s="38"/>
    </row>
    <row r="38278" spans="53:54" x14ac:dyDescent="0.25">
      <c r="BA38278" s="38"/>
      <c r="BB38278" s="38"/>
    </row>
    <row r="38279" spans="53:54" x14ac:dyDescent="0.25">
      <c r="BA38279" s="38"/>
      <c r="BB38279" s="38"/>
    </row>
    <row r="38280" spans="53:54" x14ac:dyDescent="0.25">
      <c r="BA38280" s="38"/>
      <c r="BB38280" s="38"/>
    </row>
    <row r="38281" spans="53:54" x14ac:dyDescent="0.25">
      <c r="BA38281" s="38"/>
      <c r="BB38281" s="38"/>
    </row>
    <row r="38282" spans="53:54" x14ac:dyDescent="0.25">
      <c r="BA38282" s="38"/>
      <c r="BB38282" s="38"/>
    </row>
    <row r="38283" spans="53:54" x14ac:dyDescent="0.25">
      <c r="BA38283" s="38"/>
      <c r="BB38283" s="38"/>
    </row>
    <row r="38284" spans="53:54" x14ac:dyDescent="0.25">
      <c r="BA38284" s="38"/>
      <c r="BB38284" s="38"/>
    </row>
    <row r="38285" spans="53:54" x14ac:dyDescent="0.25">
      <c r="BA38285" s="38"/>
      <c r="BB38285" s="38"/>
    </row>
    <row r="38286" spans="53:54" x14ac:dyDescent="0.25">
      <c r="BA38286" s="38"/>
      <c r="BB38286" s="38"/>
    </row>
    <row r="38287" spans="53:54" x14ac:dyDescent="0.25">
      <c r="BA38287" s="38"/>
      <c r="BB38287" s="38"/>
    </row>
    <row r="38288" spans="53:54" x14ac:dyDescent="0.25">
      <c r="BA38288" s="38"/>
      <c r="BB38288" s="38"/>
    </row>
    <row r="38289" spans="53:54" x14ac:dyDescent="0.25">
      <c r="BA38289" s="38"/>
      <c r="BB38289" s="38"/>
    </row>
    <row r="38290" spans="53:54" x14ac:dyDescent="0.25">
      <c r="BA38290" s="38"/>
      <c r="BB38290" s="38"/>
    </row>
    <row r="38291" spans="53:54" x14ac:dyDescent="0.25">
      <c r="BA38291" s="38"/>
      <c r="BB38291" s="38"/>
    </row>
    <row r="38292" spans="53:54" x14ac:dyDescent="0.25">
      <c r="BA38292" s="38"/>
      <c r="BB38292" s="38"/>
    </row>
    <row r="38293" spans="53:54" x14ac:dyDescent="0.25">
      <c r="BA38293" s="38"/>
      <c r="BB38293" s="38"/>
    </row>
    <row r="38294" spans="53:54" x14ac:dyDescent="0.25">
      <c r="BA38294" s="38"/>
      <c r="BB38294" s="38"/>
    </row>
    <row r="38295" spans="53:54" x14ac:dyDescent="0.25">
      <c r="BA38295" s="38"/>
      <c r="BB38295" s="38"/>
    </row>
    <row r="38296" spans="53:54" x14ac:dyDescent="0.25">
      <c r="BA38296" s="38"/>
      <c r="BB38296" s="38"/>
    </row>
    <row r="38297" spans="53:54" x14ac:dyDescent="0.25">
      <c r="BA38297" s="38"/>
      <c r="BB38297" s="38"/>
    </row>
    <row r="38298" spans="53:54" x14ac:dyDescent="0.25">
      <c r="BA38298" s="38"/>
      <c r="BB38298" s="38"/>
    </row>
    <row r="38299" spans="53:54" x14ac:dyDescent="0.25">
      <c r="BA38299" s="38"/>
      <c r="BB38299" s="38"/>
    </row>
    <row r="38300" spans="53:54" x14ac:dyDescent="0.25">
      <c r="BA38300" s="38"/>
      <c r="BB38300" s="38"/>
    </row>
    <row r="38301" spans="53:54" x14ac:dyDescent="0.25">
      <c r="BA38301" s="38"/>
      <c r="BB38301" s="38"/>
    </row>
    <row r="38302" spans="53:54" x14ac:dyDescent="0.25">
      <c r="BA38302" s="38"/>
      <c r="BB38302" s="38"/>
    </row>
    <row r="38303" spans="53:54" x14ac:dyDescent="0.25">
      <c r="BA38303" s="38"/>
      <c r="BB38303" s="38"/>
    </row>
    <row r="38304" spans="53:54" x14ac:dyDescent="0.25">
      <c r="BA38304" s="38"/>
      <c r="BB38304" s="38"/>
    </row>
    <row r="38305" spans="53:54" x14ac:dyDescent="0.25">
      <c r="BA38305" s="38"/>
      <c r="BB38305" s="38"/>
    </row>
    <row r="38306" spans="53:54" x14ac:dyDescent="0.25">
      <c r="BA38306" s="38"/>
      <c r="BB38306" s="38"/>
    </row>
    <row r="38307" spans="53:54" x14ac:dyDescent="0.25">
      <c r="BA38307" s="38"/>
      <c r="BB38307" s="38"/>
    </row>
    <row r="38308" spans="53:54" x14ac:dyDescent="0.25">
      <c r="BA38308" s="38"/>
      <c r="BB38308" s="38"/>
    </row>
    <row r="38309" spans="53:54" x14ac:dyDescent="0.25">
      <c r="BA38309" s="38"/>
      <c r="BB38309" s="38"/>
    </row>
    <row r="38310" spans="53:54" x14ac:dyDescent="0.25">
      <c r="BA38310" s="38"/>
      <c r="BB38310" s="38"/>
    </row>
    <row r="38311" spans="53:54" x14ac:dyDescent="0.25">
      <c r="BA38311" s="38"/>
      <c r="BB38311" s="38"/>
    </row>
    <row r="38312" spans="53:54" x14ac:dyDescent="0.25">
      <c r="BA38312" s="38"/>
      <c r="BB38312" s="38"/>
    </row>
    <row r="38313" spans="53:54" x14ac:dyDescent="0.25">
      <c r="BA38313" s="38"/>
      <c r="BB38313" s="38"/>
    </row>
    <row r="38314" spans="53:54" x14ac:dyDescent="0.25">
      <c r="BA38314" s="38"/>
      <c r="BB38314" s="38"/>
    </row>
    <row r="38315" spans="53:54" x14ac:dyDescent="0.25">
      <c r="BA38315" s="38"/>
      <c r="BB38315" s="38"/>
    </row>
    <row r="38316" spans="53:54" x14ac:dyDescent="0.25">
      <c r="BA38316" s="38"/>
      <c r="BB38316" s="38"/>
    </row>
    <row r="38317" spans="53:54" x14ac:dyDescent="0.25">
      <c r="BA38317" s="38"/>
      <c r="BB38317" s="38"/>
    </row>
    <row r="38318" spans="53:54" x14ac:dyDescent="0.25">
      <c r="BA38318" s="38"/>
      <c r="BB38318" s="38"/>
    </row>
    <row r="38319" spans="53:54" x14ac:dyDescent="0.25">
      <c r="BA38319" s="38"/>
      <c r="BB38319" s="38"/>
    </row>
    <row r="38320" spans="53:54" x14ac:dyDescent="0.25">
      <c r="BA38320" s="38"/>
      <c r="BB38320" s="38"/>
    </row>
    <row r="38321" spans="53:54" x14ac:dyDescent="0.25">
      <c r="BA38321" s="38"/>
      <c r="BB38321" s="38"/>
    </row>
    <row r="38322" spans="53:54" x14ac:dyDescent="0.25">
      <c r="BA38322" s="38"/>
      <c r="BB38322" s="38"/>
    </row>
    <row r="38323" spans="53:54" x14ac:dyDescent="0.25">
      <c r="BA38323" s="38"/>
      <c r="BB38323" s="38"/>
    </row>
    <row r="38324" spans="53:54" x14ac:dyDescent="0.25">
      <c r="BA38324" s="38"/>
      <c r="BB38324" s="38"/>
    </row>
    <row r="38325" spans="53:54" x14ac:dyDescent="0.25">
      <c r="BA38325" s="38"/>
      <c r="BB38325" s="38"/>
    </row>
    <row r="38326" spans="53:54" x14ac:dyDescent="0.25">
      <c r="BA38326" s="38"/>
      <c r="BB38326" s="38"/>
    </row>
    <row r="38327" spans="53:54" x14ac:dyDescent="0.25">
      <c r="BA38327" s="38"/>
      <c r="BB38327" s="38"/>
    </row>
    <row r="38328" spans="53:54" x14ac:dyDescent="0.25">
      <c r="BA38328" s="38"/>
      <c r="BB38328" s="38"/>
    </row>
    <row r="38329" spans="53:54" x14ac:dyDescent="0.25">
      <c r="BA38329" s="38"/>
      <c r="BB38329" s="38"/>
    </row>
    <row r="38330" spans="53:54" x14ac:dyDescent="0.25">
      <c r="BA38330" s="38"/>
      <c r="BB38330" s="38"/>
    </row>
    <row r="38331" spans="53:54" x14ac:dyDescent="0.25">
      <c r="BA38331" s="38"/>
      <c r="BB38331" s="38"/>
    </row>
    <row r="38332" spans="53:54" x14ac:dyDescent="0.25">
      <c r="BA38332" s="38"/>
      <c r="BB38332" s="38"/>
    </row>
    <row r="38333" spans="53:54" x14ac:dyDescent="0.25">
      <c r="BA38333" s="38"/>
      <c r="BB38333" s="38"/>
    </row>
    <row r="38334" spans="53:54" x14ac:dyDescent="0.25">
      <c r="BA38334" s="38"/>
      <c r="BB38334" s="38"/>
    </row>
    <row r="38335" spans="53:54" x14ac:dyDescent="0.25">
      <c r="BA38335" s="38"/>
      <c r="BB38335" s="38"/>
    </row>
    <row r="38336" spans="53:54" x14ac:dyDescent="0.25">
      <c r="BA38336" s="38"/>
      <c r="BB38336" s="38"/>
    </row>
    <row r="38337" spans="53:54" x14ac:dyDescent="0.25">
      <c r="BA38337" s="38"/>
      <c r="BB38337" s="38"/>
    </row>
    <row r="38338" spans="53:54" x14ac:dyDescent="0.25">
      <c r="BA38338" s="38"/>
      <c r="BB38338" s="38"/>
    </row>
    <row r="38339" spans="53:54" x14ac:dyDescent="0.25">
      <c r="BA38339" s="38"/>
      <c r="BB38339" s="38"/>
    </row>
    <row r="38340" spans="53:54" x14ac:dyDescent="0.25">
      <c r="BA38340" s="38"/>
      <c r="BB38340" s="38"/>
    </row>
    <row r="38341" spans="53:54" x14ac:dyDescent="0.25">
      <c r="BA38341" s="38"/>
      <c r="BB38341" s="38"/>
    </row>
    <row r="38342" spans="53:54" x14ac:dyDescent="0.25">
      <c r="BA38342" s="38"/>
      <c r="BB38342" s="38"/>
    </row>
    <row r="38343" spans="53:54" x14ac:dyDescent="0.25">
      <c r="BA38343" s="38"/>
      <c r="BB38343" s="38"/>
    </row>
    <row r="38344" spans="53:54" x14ac:dyDescent="0.25">
      <c r="BA38344" s="38"/>
      <c r="BB38344" s="38"/>
    </row>
    <row r="38345" spans="53:54" x14ac:dyDescent="0.25">
      <c r="BA38345" s="38"/>
      <c r="BB38345" s="38"/>
    </row>
    <row r="38346" spans="53:54" x14ac:dyDescent="0.25">
      <c r="BA38346" s="38"/>
      <c r="BB38346" s="38"/>
    </row>
    <row r="38347" spans="53:54" x14ac:dyDescent="0.25">
      <c r="BA38347" s="38"/>
      <c r="BB38347" s="38"/>
    </row>
    <row r="38348" spans="53:54" x14ac:dyDescent="0.25">
      <c r="BA38348" s="38"/>
      <c r="BB38348" s="38"/>
    </row>
    <row r="38349" spans="53:54" x14ac:dyDescent="0.25">
      <c r="BA38349" s="38"/>
      <c r="BB38349" s="38"/>
    </row>
    <row r="38350" spans="53:54" x14ac:dyDescent="0.25">
      <c r="BA38350" s="38"/>
      <c r="BB38350" s="38"/>
    </row>
    <row r="38351" spans="53:54" x14ac:dyDescent="0.25">
      <c r="BA38351" s="38"/>
      <c r="BB38351" s="38"/>
    </row>
    <row r="38352" spans="53:54" x14ac:dyDescent="0.25">
      <c r="BA38352" s="38"/>
      <c r="BB38352" s="38"/>
    </row>
    <row r="38353" spans="53:54" x14ac:dyDescent="0.25">
      <c r="BA38353" s="38"/>
      <c r="BB38353" s="38"/>
    </row>
    <row r="38354" spans="53:54" x14ac:dyDescent="0.25">
      <c r="BA38354" s="38"/>
      <c r="BB38354" s="38"/>
    </row>
    <row r="38355" spans="53:54" x14ac:dyDescent="0.25">
      <c r="BA38355" s="38"/>
      <c r="BB38355" s="38"/>
    </row>
    <row r="38356" spans="53:54" x14ac:dyDescent="0.25">
      <c r="BA38356" s="38"/>
      <c r="BB38356" s="38"/>
    </row>
    <row r="38357" spans="53:54" x14ac:dyDescent="0.25">
      <c r="BA38357" s="38"/>
      <c r="BB38357" s="38"/>
    </row>
    <row r="38358" spans="53:54" x14ac:dyDescent="0.25">
      <c r="BA38358" s="38"/>
      <c r="BB38358" s="38"/>
    </row>
    <row r="38359" spans="53:54" x14ac:dyDescent="0.25">
      <c r="BA38359" s="38"/>
      <c r="BB38359" s="38"/>
    </row>
    <row r="38360" spans="53:54" x14ac:dyDescent="0.25">
      <c r="BA38360" s="38"/>
      <c r="BB38360" s="38"/>
    </row>
    <row r="38361" spans="53:54" x14ac:dyDescent="0.25">
      <c r="BA38361" s="38"/>
      <c r="BB38361" s="38"/>
    </row>
    <row r="38362" spans="53:54" x14ac:dyDescent="0.25">
      <c r="BA38362" s="38"/>
      <c r="BB38362" s="38"/>
    </row>
    <row r="38363" spans="53:54" x14ac:dyDescent="0.25">
      <c r="BA38363" s="38"/>
      <c r="BB38363" s="38"/>
    </row>
    <row r="38364" spans="53:54" x14ac:dyDescent="0.25">
      <c r="BA38364" s="38"/>
      <c r="BB38364" s="38"/>
    </row>
    <row r="38365" spans="53:54" x14ac:dyDescent="0.25">
      <c r="BA38365" s="38"/>
      <c r="BB38365" s="38"/>
    </row>
    <row r="38366" spans="53:54" x14ac:dyDescent="0.25">
      <c r="BA38366" s="38"/>
      <c r="BB38366" s="38"/>
    </row>
    <row r="38367" spans="53:54" x14ac:dyDescent="0.25">
      <c r="BA38367" s="38"/>
      <c r="BB38367" s="38"/>
    </row>
    <row r="38368" spans="53:54" x14ac:dyDescent="0.25">
      <c r="BA38368" s="38"/>
      <c r="BB38368" s="38"/>
    </row>
    <row r="38369" spans="53:54" x14ac:dyDescent="0.25">
      <c r="BA38369" s="38"/>
      <c r="BB38369" s="38"/>
    </row>
    <row r="38370" spans="53:54" x14ac:dyDescent="0.25">
      <c r="BA38370" s="38"/>
      <c r="BB38370" s="38"/>
    </row>
    <row r="38371" spans="53:54" x14ac:dyDescent="0.25">
      <c r="BA38371" s="38"/>
      <c r="BB38371" s="38"/>
    </row>
    <row r="38372" spans="53:54" x14ac:dyDescent="0.25">
      <c r="BA38372" s="38"/>
      <c r="BB38372" s="38"/>
    </row>
    <row r="38373" spans="53:54" x14ac:dyDescent="0.25">
      <c r="BA38373" s="38"/>
      <c r="BB38373" s="38"/>
    </row>
    <row r="38374" spans="53:54" x14ac:dyDescent="0.25">
      <c r="BA38374" s="38"/>
      <c r="BB38374" s="38"/>
    </row>
    <row r="38375" spans="53:54" x14ac:dyDescent="0.25">
      <c r="BA38375" s="38"/>
      <c r="BB38375" s="38"/>
    </row>
    <row r="38376" spans="53:54" x14ac:dyDescent="0.25">
      <c r="BA38376" s="38"/>
      <c r="BB38376" s="38"/>
    </row>
    <row r="38377" spans="53:54" x14ac:dyDescent="0.25">
      <c r="BA38377" s="38"/>
      <c r="BB38377" s="38"/>
    </row>
    <row r="38378" spans="53:54" x14ac:dyDescent="0.25">
      <c r="BA38378" s="38"/>
      <c r="BB38378" s="38"/>
    </row>
    <row r="38379" spans="53:54" x14ac:dyDescent="0.25">
      <c r="BA38379" s="38"/>
      <c r="BB38379" s="38"/>
    </row>
    <row r="38380" spans="53:54" x14ac:dyDescent="0.25">
      <c r="BA38380" s="38"/>
      <c r="BB38380" s="38"/>
    </row>
    <row r="38381" spans="53:54" x14ac:dyDescent="0.25">
      <c r="BA38381" s="38"/>
      <c r="BB38381" s="38"/>
    </row>
    <row r="38382" spans="53:54" x14ac:dyDescent="0.25">
      <c r="BA38382" s="38"/>
      <c r="BB38382" s="38"/>
    </row>
    <row r="38383" spans="53:54" x14ac:dyDescent="0.25">
      <c r="BA38383" s="38"/>
      <c r="BB38383" s="38"/>
    </row>
    <row r="38384" spans="53:54" x14ac:dyDescent="0.25">
      <c r="BA38384" s="38"/>
      <c r="BB38384" s="38"/>
    </row>
    <row r="38385" spans="53:54" x14ac:dyDescent="0.25">
      <c r="BA38385" s="38"/>
      <c r="BB38385" s="38"/>
    </row>
    <row r="38386" spans="53:54" x14ac:dyDescent="0.25">
      <c r="BA38386" s="38"/>
      <c r="BB38386" s="38"/>
    </row>
    <row r="38387" spans="53:54" x14ac:dyDescent="0.25">
      <c r="BA38387" s="38"/>
      <c r="BB38387" s="38"/>
    </row>
    <row r="38388" spans="53:54" x14ac:dyDescent="0.25">
      <c r="BA38388" s="38"/>
      <c r="BB38388" s="38"/>
    </row>
    <row r="38389" spans="53:54" x14ac:dyDescent="0.25">
      <c r="BA38389" s="38"/>
      <c r="BB38389" s="38"/>
    </row>
    <row r="38390" spans="53:54" x14ac:dyDescent="0.25">
      <c r="BA38390" s="38"/>
      <c r="BB38390" s="38"/>
    </row>
    <row r="38391" spans="53:54" x14ac:dyDescent="0.25">
      <c r="BA38391" s="38"/>
      <c r="BB38391" s="38"/>
    </row>
    <row r="38392" spans="53:54" x14ac:dyDescent="0.25">
      <c r="BA38392" s="38"/>
      <c r="BB38392" s="38"/>
    </row>
    <row r="38393" spans="53:54" x14ac:dyDescent="0.25">
      <c r="BA38393" s="38"/>
      <c r="BB38393" s="38"/>
    </row>
    <row r="38394" spans="53:54" x14ac:dyDescent="0.25">
      <c r="BA38394" s="38"/>
      <c r="BB38394" s="38"/>
    </row>
    <row r="38395" spans="53:54" x14ac:dyDescent="0.25">
      <c r="BA38395" s="38"/>
      <c r="BB38395" s="38"/>
    </row>
    <row r="38396" spans="53:54" x14ac:dyDescent="0.25">
      <c r="BA38396" s="38"/>
      <c r="BB38396" s="38"/>
    </row>
    <row r="38397" spans="53:54" x14ac:dyDescent="0.25">
      <c r="BA38397" s="38"/>
      <c r="BB38397" s="38"/>
    </row>
    <row r="38398" spans="53:54" x14ac:dyDescent="0.25">
      <c r="BA38398" s="38"/>
      <c r="BB38398" s="38"/>
    </row>
    <row r="38399" spans="53:54" x14ac:dyDescent="0.25">
      <c r="BA38399" s="38"/>
      <c r="BB38399" s="38"/>
    </row>
    <row r="38400" spans="53:54" x14ac:dyDescent="0.25">
      <c r="BA38400" s="38"/>
      <c r="BB38400" s="38"/>
    </row>
    <row r="38401" spans="53:54" x14ac:dyDescent="0.25">
      <c r="BA38401" s="38"/>
      <c r="BB38401" s="38"/>
    </row>
    <row r="38402" spans="53:54" x14ac:dyDescent="0.25">
      <c r="BA38402" s="38"/>
      <c r="BB38402" s="38"/>
    </row>
    <row r="38403" spans="53:54" x14ac:dyDescent="0.25">
      <c r="BA38403" s="38"/>
      <c r="BB38403" s="38"/>
    </row>
    <row r="38404" spans="53:54" x14ac:dyDescent="0.25">
      <c r="BA38404" s="38"/>
      <c r="BB38404" s="38"/>
    </row>
    <row r="38405" spans="53:54" x14ac:dyDescent="0.25">
      <c r="BA38405" s="38"/>
      <c r="BB38405" s="38"/>
    </row>
    <row r="38406" spans="53:54" x14ac:dyDescent="0.25">
      <c r="BA38406" s="38"/>
      <c r="BB38406" s="38"/>
    </row>
    <row r="38407" spans="53:54" x14ac:dyDescent="0.25">
      <c r="BA38407" s="38"/>
      <c r="BB38407" s="38"/>
    </row>
    <row r="38408" spans="53:54" x14ac:dyDescent="0.25">
      <c r="BA38408" s="38"/>
      <c r="BB38408" s="38"/>
    </row>
    <row r="38409" spans="53:54" x14ac:dyDescent="0.25">
      <c r="BA38409" s="38"/>
      <c r="BB38409" s="38"/>
    </row>
    <row r="38410" spans="53:54" x14ac:dyDescent="0.25">
      <c r="BA38410" s="38"/>
      <c r="BB38410" s="38"/>
    </row>
    <row r="38411" spans="53:54" x14ac:dyDescent="0.25">
      <c r="BA38411" s="38"/>
      <c r="BB38411" s="38"/>
    </row>
    <row r="38412" spans="53:54" x14ac:dyDescent="0.25">
      <c r="BA38412" s="38"/>
      <c r="BB38412" s="38"/>
    </row>
    <row r="38413" spans="53:54" x14ac:dyDescent="0.25">
      <c r="BA38413" s="38"/>
      <c r="BB38413" s="38"/>
    </row>
    <row r="38414" spans="53:54" x14ac:dyDescent="0.25">
      <c r="BA38414" s="38"/>
      <c r="BB38414" s="38"/>
    </row>
    <row r="38415" spans="53:54" x14ac:dyDescent="0.25">
      <c r="BA38415" s="38"/>
      <c r="BB38415" s="38"/>
    </row>
    <row r="38416" spans="53:54" x14ac:dyDescent="0.25">
      <c r="BA38416" s="38"/>
      <c r="BB38416" s="38"/>
    </row>
    <row r="38417" spans="53:54" x14ac:dyDescent="0.25">
      <c r="BA38417" s="38"/>
      <c r="BB38417" s="38"/>
    </row>
    <row r="38418" spans="53:54" x14ac:dyDescent="0.25">
      <c r="BA38418" s="38"/>
      <c r="BB38418" s="38"/>
    </row>
    <row r="38419" spans="53:54" x14ac:dyDescent="0.25">
      <c r="BA38419" s="38"/>
      <c r="BB38419" s="38"/>
    </row>
    <row r="38420" spans="53:54" x14ac:dyDescent="0.25">
      <c r="BA38420" s="38"/>
      <c r="BB38420" s="38"/>
    </row>
    <row r="38421" spans="53:54" x14ac:dyDescent="0.25">
      <c r="BA38421" s="38"/>
      <c r="BB38421" s="38"/>
    </row>
    <row r="38422" spans="53:54" x14ac:dyDescent="0.25">
      <c r="BA38422" s="38"/>
      <c r="BB38422" s="38"/>
    </row>
    <row r="38423" spans="53:54" x14ac:dyDescent="0.25">
      <c r="BA38423" s="38"/>
      <c r="BB38423" s="38"/>
    </row>
    <row r="38424" spans="53:54" x14ac:dyDescent="0.25">
      <c r="BA38424" s="38"/>
      <c r="BB38424" s="38"/>
    </row>
    <row r="38425" spans="53:54" x14ac:dyDescent="0.25">
      <c r="BA38425" s="38"/>
      <c r="BB38425" s="38"/>
    </row>
    <row r="38426" spans="53:54" x14ac:dyDescent="0.25">
      <c r="BA38426" s="38"/>
      <c r="BB38426" s="38"/>
    </row>
    <row r="38427" spans="53:54" x14ac:dyDescent="0.25">
      <c r="BA38427" s="38"/>
      <c r="BB38427" s="38"/>
    </row>
    <row r="38428" spans="53:54" x14ac:dyDescent="0.25">
      <c r="BA38428" s="38"/>
      <c r="BB38428" s="38"/>
    </row>
    <row r="38429" spans="53:54" x14ac:dyDescent="0.25">
      <c r="BA38429" s="38"/>
      <c r="BB38429" s="38"/>
    </row>
    <row r="38430" spans="53:54" x14ac:dyDescent="0.25">
      <c r="BA38430" s="38"/>
      <c r="BB38430" s="38"/>
    </row>
    <row r="38431" spans="53:54" x14ac:dyDescent="0.25">
      <c r="BA38431" s="38"/>
      <c r="BB38431" s="38"/>
    </row>
    <row r="38432" spans="53:54" x14ac:dyDescent="0.25">
      <c r="BA38432" s="38"/>
      <c r="BB38432" s="38"/>
    </row>
    <row r="38433" spans="53:54" x14ac:dyDescent="0.25">
      <c r="BA38433" s="38"/>
      <c r="BB38433" s="38"/>
    </row>
    <row r="38434" spans="53:54" x14ac:dyDescent="0.25">
      <c r="BA38434" s="38"/>
      <c r="BB38434" s="38"/>
    </row>
    <row r="38435" spans="53:54" x14ac:dyDescent="0.25">
      <c r="BA38435" s="38"/>
      <c r="BB38435" s="38"/>
    </row>
    <row r="38436" spans="53:54" x14ac:dyDescent="0.25">
      <c r="BA38436" s="38"/>
      <c r="BB38436" s="38"/>
    </row>
    <row r="38437" spans="53:54" x14ac:dyDescent="0.25">
      <c r="BA38437" s="38"/>
      <c r="BB38437" s="38"/>
    </row>
    <row r="38438" spans="53:54" x14ac:dyDescent="0.25">
      <c r="BA38438" s="38"/>
      <c r="BB38438" s="38"/>
    </row>
    <row r="38439" spans="53:54" x14ac:dyDescent="0.25">
      <c r="BA38439" s="38"/>
      <c r="BB38439" s="38"/>
    </row>
    <row r="38440" spans="53:54" x14ac:dyDescent="0.25">
      <c r="BA38440" s="38"/>
      <c r="BB38440" s="38"/>
    </row>
    <row r="38441" spans="53:54" x14ac:dyDescent="0.25">
      <c r="BA38441" s="38"/>
      <c r="BB38441" s="38"/>
    </row>
    <row r="38442" spans="53:54" x14ac:dyDescent="0.25">
      <c r="BA38442" s="38"/>
      <c r="BB38442" s="38"/>
    </row>
    <row r="38443" spans="53:54" x14ac:dyDescent="0.25">
      <c r="BA38443" s="38"/>
      <c r="BB38443" s="38"/>
    </row>
    <row r="38444" spans="53:54" x14ac:dyDescent="0.25">
      <c r="BA38444" s="38"/>
      <c r="BB38444" s="38"/>
    </row>
    <row r="38445" spans="53:54" x14ac:dyDescent="0.25">
      <c r="BA38445" s="38"/>
      <c r="BB38445" s="38"/>
    </row>
    <row r="38446" spans="53:54" x14ac:dyDescent="0.25">
      <c r="BA38446" s="38"/>
      <c r="BB38446" s="38"/>
    </row>
    <row r="38447" spans="53:54" x14ac:dyDescent="0.25">
      <c r="BA38447" s="38"/>
      <c r="BB38447" s="38"/>
    </row>
    <row r="38448" spans="53:54" x14ac:dyDescent="0.25">
      <c r="BA38448" s="38"/>
      <c r="BB38448" s="38"/>
    </row>
    <row r="38449" spans="53:54" x14ac:dyDescent="0.25">
      <c r="BA38449" s="38"/>
      <c r="BB38449" s="38"/>
    </row>
    <row r="38450" spans="53:54" x14ac:dyDescent="0.25">
      <c r="BA38450" s="38"/>
      <c r="BB38450" s="38"/>
    </row>
    <row r="38451" spans="53:54" x14ac:dyDescent="0.25">
      <c r="BA38451" s="38"/>
      <c r="BB38451" s="38"/>
    </row>
    <row r="38452" spans="53:54" x14ac:dyDescent="0.25">
      <c r="BA38452" s="38"/>
      <c r="BB38452" s="38"/>
    </row>
    <row r="38453" spans="53:54" x14ac:dyDescent="0.25">
      <c r="BA38453" s="38"/>
      <c r="BB38453" s="38"/>
    </row>
    <row r="38454" spans="53:54" x14ac:dyDescent="0.25">
      <c r="BA38454" s="38"/>
      <c r="BB38454" s="38"/>
    </row>
    <row r="38455" spans="53:54" x14ac:dyDescent="0.25">
      <c r="BA38455" s="38"/>
      <c r="BB38455" s="38"/>
    </row>
    <row r="38456" spans="53:54" x14ac:dyDescent="0.25">
      <c r="BA38456" s="38"/>
      <c r="BB38456" s="38"/>
    </row>
    <row r="38457" spans="53:54" x14ac:dyDescent="0.25">
      <c r="BA38457" s="38"/>
      <c r="BB38457" s="38"/>
    </row>
    <row r="38458" spans="53:54" x14ac:dyDescent="0.25">
      <c r="BA38458" s="38"/>
      <c r="BB38458" s="38"/>
    </row>
    <row r="38459" spans="53:54" x14ac:dyDescent="0.25">
      <c r="BA38459" s="38"/>
      <c r="BB38459" s="38"/>
    </row>
    <row r="38460" spans="53:54" x14ac:dyDescent="0.25">
      <c r="BA38460" s="38"/>
      <c r="BB38460" s="38"/>
    </row>
    <row r="38461" spans="53:54" x14ac:dyDescent="0.25">
      <c r="BA38461" s="38"/>
      <c r="BB38461" s="38"/>
    </row>
    <row r="38462" spans="53:54" x14ac:dyDescent="0.25">
      <c r="BA38462" s="38"/>
      <c r="BB38462" s="38"/>
    </row>
    <row r="38463" spans="53:54" x14ac:dyDescent="0.25">
      <c r="BA38463" s="38"/>
      <c r="BB38463" s="38"/>
    </row>
    <row r="38464" spans="53:54" x14ac:dyDescent="0.25">
      <c r="BA38464" s="38"/>
      <c r="BB38464" s="38"/>
    </row>
    <row r="38465" spans="53:54" x14ac:dyDescent="0.25">
      <c r="BA38465" s="38"/>
      <c r="BB38465" s="38"/>
    </row>
    <row r="38466" spans="53:54" x14ac:dyDescent="0.25">
      <c r="BA38466" s="38"/>
      <c r="BB38466" s="38"/>
    </row>
    <row r="38467" spans="53:54" x14ac:dyDescent="0.25">
      <c r="BA38467" s="38"/>
      <c r="BB38467" s="38"/>
    </row>
    <row r="38468" spans="53:54" x14ac:dyDescent="0.25">
      <c r="BA38468" s="38"/>
      <c r="BB38468" s="38"/>
    </row>
    <row r="38469" spans="53:54" x14ac:dyDescent="0.25">
      <c r="BA38469" s="38"/>
      <c r="BB38469" s="38"/>
    </row>
    <row r="38470" spans="53:54" x14ac:dyDescent="0.25">
      <c r="BA38470" s="38"/>
      <c r="BB38470" s="38"/>
    </row>
    <row r="38471" spans="53:54" x14ac:dyDescent="0.25">
      <c r="BA38471" s="38"/>
      <c r="BB38471" s="38"/>
    </row>
    <row r="38472" spans="53:54" x14ac:dyDescent="0.25">
      <c r="BA38472" s="38"/>
      <c r="BB38472" s="38"/>
    </row>
    <row r="38473" spans="53:54" x14ac:dyDescent="0.25">
      <c r="BA38473" s="38"/>
      <c r="BB38473" s="38"/>
    </row>
    <row r="38474" spans="53:54" x14ac:dyDescent="0.25">
      <c r="BA38474" s="38"/>
      <c r="BB38474" s="38"/>
    </row>
    <row r="38475" spans="53:54" x14ac:dyDescent="0.25">
      <c r="BA38475" s="38"/>
      <c r="BB38475" s="38"/>
    </row>
    <row r="38476" spans="53:54" x14ac:dyDescent="0.25">
      <c r="BA38476" s="38"/>
      <c r="BB38476" s="38"/>
    </row>
    <row r="38477" spans="53:54" x14ac:dyDescent="0.25">
      <c r="BA38477" s="38"/>
      <c r="BB38477" s="38"/>
    </row>
    <row r="38478" spans="53:54" x14ac:dyDescent="0.25">
      <c r="BA38478" s="38"/>
      <c r="BB38478" s="38"/>
    </row>
    <row r="38479" spans="53:54" x14ac:dyDescent="0.25">
      <c r="BA38479" s="38"/>
      <c r="BB38479" s="38"/>
    </row>
    <row r="38480" spans="53:54" x14ac:dyDescent="0.25">
      <c r="BA38480" s="38"/>
      <c r="BB38480" s="38"/>
    </row>
    <row r="38481" spans="53:54" x14ac:dyDescent="0.25">
      <c r="BA38481" s="38"/>
      <c r="BB38481" s="38"/>
    </row>
    <row r="38482" spans="53:54" x14ac:dyDescent="0.25">
      <c r="BA38482" s="38"/>
      <c r="BB38482" s="38"/>
    </row>
    <row r="38483" spans="53:54" x14ac:dyDescent="0.25">
      <c r="BA38483" s="38"/>
      <c r="BB38483" s="38"/>
    </row>
    <row r="38484" spans="53:54" x14ac:dyDescent="0.25">
      <c r="BA38484" s="38"/>
      <c r="BB38484" s="38"/>
    </row>
    <row r="38485" spans="53:54" x14ac:dyDescent="0.25">
      <c r="BA38485" s="38"/>
      <c r="BB38485" s="38"/>
    </row>
    <row r="38486" spans="53:54" x14ac:dyDescent="0.25">
      <c r="BA38486" s="38"/>
      <c r="BB38486" s="38"/>
    </row>
    <row r="38487" spans="53:54" x14ac:dyDescent="0.25">
      <c r="BA38487" s="38"/>
      <c r="BB38487" s="38"/>
    </row>
    <row r="38488" spans="53:54" x14ac:dyDescent="0.25">
      <c r="BA38488" s="38"/>
      <c r="BB38488" s="38"/>
    </row>
    <row r="38489" spans="53:54" x14ac:dyDescent="0.25">
      <c r="BA38489" s="38"/>
      <c r="BB38489" s="38"/>
    </row>
    <row r="38490" spans="53:54" x14ac:dyDescent="0.25">
      <c r="BA38490" s="38"/>
      <c r="BB38490" s="38"/>
    </row>
    <row r="38491" spans="53:54" x14ac:dyDescent="0.25">
      <c r="BA38491" s="38"/>
      <c r="BB38491" s="38"/>
    </row>
    <row r="38492" spans="53:54" x14ac:dyDescent="0.25">
      <c r="BA38492" s="38"/>
      <c r="BB38492" s="38"/>
    </row>
    <row r="38493" spans="53:54" x14ac:dyDescent="0.25">
      <c r="BA38493" s="38"/>
      <c r="BB38493" s="38"/>
    </row>
    <row r="38494" spans="53:54" x14ac:dyDescent="0.25">
      <c r="BA38494" s="38"/>
      <c r="BB38494" s="38"/>
    </row>
    <row r="38495" spans="53:54" x14ac:dyDescent="0.25">
      <c r="BA38495" s="38"/>
      <c r="BB38495" s="38"/>
    </row>
    <row r="38496" spans="53:54" x14ac:dyDescent="0.25">
      <c r="BA38496" s="38"/>
      <c r="BB38496" s="38"/>
    </row>
    <row r="38497" spans="53:54" x14ac:dyDescent="0.25">
      <c r="BA38497" s="38"/>
      <c r="BB38497" s="38"/>
    </row>
    <row r="38498" spans="53:54" x14ac:dyDescent="0.25">
      <c r="BA38498" s="38"/>
      <c r="BB38498" s="38"/>
    </row>
    <row r="38499" spans="53:54" x14ac:dyDescent="0.25">
      <c r="BA38499" s="38"/>
      <c r="BB38499" s="38"/>
    </row>
    <row r="38500" spans="53:54" x14ac:dyDescent="0.25">
      <c r="BA38500" s="38"/>
      <c r="BB38500" s="38"/>
    </row>
    <row r="38501" spans="53:54" x14ac:dyDescent="0.25">
      <c r="BA38501" s="38"/>
      <c r="BB38501" s="38"/>
    </row>
    <row r="38502" spans="53:54" x14ac:dyDescent="0.25">
      <c r="BA38502" s="38"/>
      <c r="BB38502" s="38"/>
    </row>
    <row r="38503" spans="53:54" x14ac:dyDescent="0.25">
      <c r="BA38503" s="38"/>
      <c r="BB38503" s="38"/>
    </row>
    <row r="38504" spans="53:54" x14ac:dyDescent="0.25">
      <c r="BA38504" s="38"/>
      <c r="BB38504" s="38"/>
    </row>
    <row r="38505" spans="53:54" x14ac:dyDescent="0.25">
      <c r="BA38505" s="38"/>
      <c r="BB38505" s="38"/>
    </row>
    <row r="38506" spans="53:54" x14ac:dyDescent="0.25">
      <c r="BA38506" s="38"/>
      <c r="BB38506" s="38"/>
    </row>
    <row r="38507" spans="53:54" x14ac:dyDescent="0.25">
      <c r="BA38507" s="38"/>
      <c r="BB38507" s="38"/>
    </row>
    <row r="38508" spans="53:54" x14ac:dyDescent="0.25">
      <c r="BA38508" s="38"/>
      <c r="BB38508" s="38"/>
    </row>
    <row r="38509" spans="53:54" x14ac:dyDescent="0.25">
      <c r="BA38509" s="38"/>
      <c r="BB38509" s="38"/>
    </row>
    <row r="38510" spans="53:54" x14ac:dyDescent="0.25">
      <c r="BA38510" s="38"/>
      <c r="BB38510" s="38"/>
    </row>
    <row r="38511" spans="53:54" x14ac:dyDescent="0.25">
      <c r="BA38511" s="38"/>
      <c r="BB38511" s="38"/>
    </row>
    <row r="38512" spans="53:54" x14ac:dyDescent="0.25">
      <c r="BA38512" s="38"/>
      <c r="BB38512" s="38"/>
    </row>
    <row r="38513" spans="53:54" x14ac:dyDescent="0.25">
      <c r="BA38513" s="38"/>
      <c r="BB38513" s="38"/>
    </row>
    <row r="38514" spans="53:54" x14ac:dyDescent="0.25">
      <c r="BA38514" s="38"/>
      <c r="BB38514" s="38"/>
    </row>
    <row r="38515" spans="53:54" x14ac:dyDescent="0.25">
      <c r="BA38515" s="38"/>
      <c r="BB38515" s="38"/>
    </row>
    <row r="38516" spans="53:54" x14ac:dyDescent="0.25">
      <c r="BA38516" s="38"/>
      <c r="BB38516" s="38"/>
    </row>
    <row r="38517" spans="53:54" x14ac:dyDescent="0.25">
      <c r="BA38517" s="38"/>
      <c r="BB38517" s="38"/>
    </row>
    <row r="38518" spans="53:54" x14ac:dyDescent="0.25">
      <c r="BA38518" s="38"/>
      <c r="BB38518" s="38"/>
    </row>
    <row r="38519" spans="53:54" x14ac:dyDescent="0.25">
      <c r="BA38519" s="38"/>
      <c r="BB38519" s="38"/>
    </row>
    <row r="38520" spans="53:54" x14ac:dyDescent="0.25">
      <c r="BA38520" s="38"/>
      <c r="BB38520" s="38"/>
    </row>
    <row r="38521" spans="53:54" x14ac:dyDescent="0.25">
      <c r="BA38521" s="38"/>
      <c r="BB38521" s="38"/>
    </row>
    <row r="38522" spans="53:54" x14ac:dyDescent="0.25">
      <c r="BA38522" s="38"/>
      <c r="BB38522" s="38"/>
    </row>
    <row r="38523" spans="53:54" x14ac:dyDescent="0.25">
      <c r="BA38523" s="38"/>
      <c r="BB38523" s="38"/>
    </row>
    <row r="38524" spans="53:54" x14ac:dyDescent="0.25">
      <c r="BA38524" s="38"/>
      <c r="BB38524" s="38"/>
    </row>
    <row r="38525" spans="53:54" x14ac:dyDescent="0.25">
      <c r="BA38525" s="38"/>
      <c r="BB38525" s="38"/>
    </row>
    <row r="38526" spans="53:54" x14ac:dyDescent="0.25">
      <c r="BA38526" s="38"/>
      <c r="BB38526" s="38"/>
    </row>
    <row r="38527" spans="53:54" x14ac:dyDescent="0.25">
      <c r="BA38527" s="38"/>
      <c r="BB38527" s="38"/>
    </row>
    <row r="38528" spans="53:54" x14ac:dyDescent="0.25">
      <c r="BA38528" s="38"/>
      <c r="BB38528" s="38"/>
    </row>
    <row r="38529" spans="53:54" x14ac:dyDescent="0.25">
      <c r="BA38529" s="38"/>
      <c r="BB38529" s="38"/>
    </row>
    <row r="38530" spans="53:54" x14ac:dyDescent="0.25">
      <c r="BA38530" s="38"/>
      <c r="BB38530" s="38"/>
    </row>
    <row r="38531" spans="53:54" x14ac:dyDescent="0.25">
      <c r="BA38531" s="38"/>
      <c r="BB38531" s="38"/>
    </row>
    <row r="38532" spans="53:54" x14ac:dyDescent="0.25">
      <c r="BA38532" s="38"/>
      <c r="BB38532" s="38"/>
    </row>
    <row r="38533" spans="53:54" x14ac:dyDescent="0.25">
      <c r="BA38533" s="38"/>
      <c r="BB38533" s="38"/>
    </row>
    <row r="38534" spans="53:54" x14ac:dyDescent="0.25">
      <c r="BA38534" s="38"/>
      <c r="BB38534" s="38"/>
    </row>
    <row r="38535" spans="53:54" x14ac:dyDescent="0.25">
      <c r="BA38535" s="38"/>
      <c r="BB38535" s="38"/>
    </row>
    <row r="38536" spans="53:54" x14ac:dyDescent="0.25">
      <c r="BA38536" s="38"/>
      <c r="BB38536" s="38"/>
    </row>
    <row r="38537" spans="53:54" x14ac:dyDescent="0.25">
      <c r="BA38537" s="38"/>
      <c r="BB38537" s="38"/>
    </row>
    <row r="38538" spans="53:54" x14ac:dyDescent="0.25">
      <c r="BA38538" s="38"/>
      <c r="BB38538" s="38"/>
    </row>
    <row r="38539" spans="53:54" x14ac:dyDescent="0.25">
      <c r="BA38539" s="38"/>
      <c r="BB38539" s="38"/>
    </row>
    <row r="38540" spans="53:54" x14ac:dyDescent="0.25">
      <c r="BA38540" s="38"/>
      <c r="BB38540" s="38"/>
    </row>
    <row r="38541" spans="53:54" x14ac:dyDescent="0.25">
      <c r="BA38541" s="38"/>
      <c r="BB38541" s="38"/>
    </row>
    <row r="38542" spans="53:54" x14ac:dyDescent="0.25">
      <c r="BA38542" s="38"/>
      <c r="BB38542" s="38"/>
    </row>
    <row r="38543" spans="53:54" x14ac:dyDescent="0.25">
      <c r="BA38543" s="38"/>
      <c r="BB38543" s="38"/>
    </row>
    <row r="38544" spans="53:54" x14ac:dyDescent="0.25">
      <c r="BA38544" s="38"/>
      <c r="BB38544" s="38"/>
    </row>
    <row r="38545" spans="53:54" x14ac:dyDescent="0.25">
      <c r="BA38545" s="38"/>
      <c r="BB38545" s="38"/>
    </row>
    <row r="38546" spans="53:54" x14ac:dyDescent="0.25">
      <c r="BA38546" s="38"/>
      <c r="BB38546" s="38"/>
    </row>
    <row r="38547" spans="53:54" x14ac:dyDescent="0.25">
      <c r="BA38547" s="38"/>
      <c r="BB38547" s="38"/>
    </row>
    <row r="38548" spans="53:54" x14ac:dyDescent="0.25">
      <c r="BA38548" s="38"/>
      <c r="BB38548" s="38"/>
    </row>
    <row r="38549" spans="53:54" x14ac:dyDescent="0.25">
      <c r="BA38549" s="38"/>
      <c r="BB38549" s="38"/>
    </row>
    <row r="38550" spans="53:54" x14ac:dyDescent="0.25">
      <c r="BA38550" s="38"/>
      <c r="BB38550" s="38"/>
    </row>
    <row r="38551" spans="53:54" x14ac:dyDescent="0.25">
      <c r="BA38551" s="38"/>
      <c r="BB38551" s="38"/>
    </row>
    <row r="38552" spans="53:54" x14ac:dyDescent="0.25">
      <c r="BA38552" s="38"/>
      <c r="BB38552" s="38"/>
    </row>
    <row r="38553" spans="53:54" x14ac:dyDescent="0.25">
      <c r="BA38553" s="38"/>
      <c r="BB38553" s="38"/>
    </row>
    <row r="38554" spans="53:54" x14ac:dyDescent="0.25">
      <c r="BA38554" s="38"/>
      <c r="BB38554" s="38"/>
    </row>
    <row r="38555" spans="53:54" x14ac:dyDescent="0.25">
      <c r="BA38555" s="38"/>
      <c r="BB38555" s="38"/>
    </row>
    <row r="38556" spans="53:54" x14ac:dyDescent="0.25">
      <c r="BA38556" s="38"/>
      <c r="BB38556" s="38"/>
    </row>
    <row r="38557" spans="53:54" x14ac:dyDescent="0.25">
      <c r="BA38557" s="38"/>
      <c r="BB38557" s="38"/>
    </row>
    <row r="38558" spans="53:54" x14ac:dyDescent="0.25">
      <c r="BA38558" s="38"/>
      <c r="BB38558" s="38"/>
    </row>
    <row r="38559" spans="53:54" x14ac:dyDescent="0.25">
      <c r="BA38559" s="38"/>
      <c r="BB38559" s="38"/>
    </row>
    <row r="38560" spans="53:54" x14ac:dyDescent="0.25">
      <c r="BA38560" s="38"/>
      <c r="BB38560" s="38"/>
    </row>
    <row r="38561" spans="53:54" x14ac:dyDescent="0.25">
      <c r="BA38561" s="38"/>
      <c r="BB38561" s="38"/>
    </row>
    <row r="38562" spans="53:54" x14ac:dyDescent="0.25">
      <c r="BA38562" s="38"/>
      <c r="BB38562" s="38"/>
    </row>
    <row r="38563" spans="53:54" x14ac:dyDescent="0.25">
      <c r="BA38563" s="38"/>
      <c r="BB38563" s="38"/>
    </row>
    <row r="38564" spans="53:54" x14ac:dyDescent="0.25">
      <c r="BA38564" s="38"/>
      <c r="BB38564" s="38"/>
    </row>
    <row r="38565" spans="53:54" x14ac:dyDescent="0.25">
      <c r="BA38565" s="38"/>
      <c r="BB38565" s="38"/>
    </row>
    <row r="38566" spans="53:54" x14ac:dyDescent="0.25">
      <c r="BA38566" s="38"/>
      <c r="BB38566" s="38"/>
    </row>
    <row r="38567" spans="53:54" x14ac:dyDescent="0.25">
      <c r="BA38567" s="38"/>
      <c r="BB38567" s="38"/>
    </row>
    <row r="38568" spans="53:54" x14ac:dyDescent="0.25">
      <c r="BA38568" s="38"/>
      <c r="BB38568" s="38"/>
    </row>
    <row r="38569" spans="53:54" x14ac:dyDescent="0.25">
      <c r="BA38569" s="38"/>
      <c r="BB38569" s="38"/>
    </row>
    <row r="38570" spans="53:54" x14ac:dyDescent="0.25">
      <c r="BA38570" s="38"/>
      <c r="BB38570" s="38"/>
    </row>
    <row r="38571" spans="53:54" x14ac:dyDescent="0.25">
      <c r="BA38571" s="38"/>
      <c r="BB38571" s="38"/>
    </row>
    <row r="38572" spans="53:54" x14ac:dyDescent="0.25">
      <c r="BA38572" s="38"/>
      <c r="BB38572" s="38"/>
    </row>
    <row r="38573" spans="53:54" x14ac:dyDescent="0.25">
      <c r="BA38573" s="38"/>
      <c r="BB38573" s="38"/>
    </row>
    <row r="38574" spans="53:54" x14ac:dyDescent="0.25">
      <c r="BA38574" s="38"/>
      <c r="BB38574" s="38"/>
    </row>
    <row r="38575" spans="53:54" x14ac:dyDescent="0.25">
      <c r="BA38575" s="38"/>
      <c r="BB38575" s="38"/>
    </row>
    <row r="38576" spans="53:54" x14ac:dyDescent="0.25">
      <c r="BA38576" s="38"/>
      <c r="BB38576" s="38"/>
    </row>
    <row r="38577" spans="53:54" x14ac:dyDescent="0.25">
      <c r="BA38577" s="38"/>
      <c r="BB38577" s="38"/>
    </row>
    <row r="38578" spans="53:54" x14ac:dyDescent="0.25">
      <c r="BA38578" s="38"/>
      <c r="BB38578" s="38"/>
    </row>
    <row r="38579" spans="53:54" x14ac:dyDescent="0.25">
      <c r="BA38579" s="38"/>
      <c r="BB38579" s="38"/>
    </row>
    <row r="38580" spans="53:54" x14ac:dyDescent="0.25">
      <c r="BA38580" s="38"/>
      <c r="BB38580" s="38"/>
    </row>
    <row r="38581" spans="53:54" x14ac:dyDescent="0.25">
      <c r="BA38581" s="38"/>
      <c r="BB38581" s="38"/>
    </row>
    <row r="38582" spans="53:54" x14ac:dyDescent="0.25">
      <c r="BA38582" s="38"/>
      <c r="BB38582" s="38"/>
    </row>
    <row r="38583" spans="53:54" x14ac:dyDescent="0.25">
      <c r="BA38583" s="38"/>
      <c r="BB38583" s="38"/>
    </row>
    <row r="38584" spans="53:54" x14ac:dyDescent="0.25">
      <c r="BA38584" s="38"/>
      <c r="BB38584" s="38"/>
    </row>
    <row r="38585" spans="53:54" x14ac:dyDescent="0.25">
      <c r="BA38585" s="38"/>
      <c r="BB38585" s="38"/>
    </row>
    <row r="38586" spans="53:54" x14ac:dyDescent="0.25">
      <c r="BA38586" s="38"/>
      <c r="BB38586" s="38"/>
    </row>
    <row r="38587" spans="53:54" x14ac:dyDescent="0.25">
      <c r="BA38587" s="38"/>
      <c r="BB38587" s="38"/>
    </row>
    <row r="38588" spans="53:54" x14ac:dyDescent="0.25">
      <c r="BA38588" s="38"/>
      <c r="BB38588" s="38"/>
    </row>
    <row r="38589" spans="53:54" x14ac:dyDescent="0.25">
      <c r="BA38589" s="38"/>
      <c r="BB38589" s="38"/>
    </row>
    <row r="38590" spans="53:54" x14ac:dyDescent="0.25">
      <c r="BA38590" s="38"/>
      <c r="BB38590" s="38"/>
    </row>
    <row r="38591" spans="53:54" x14ac:dyDescent="0.25">
      <c r="BA38591" s="38"/>
      <c r="BB38591" s="38"/>
    </row>
    <row r="38592" spans="53:54" x14ac:dyDescent="0.25">
      <c r="BA38592" s="38"/>
      <c r="BB38592" s="38"/>
    </row>
    <row r="38593" spans="53:54" x14ac:dyDescent="0.25">
      <c r="BA38593" s="38"/>
      <c r="BB38593" s="38"/>
    </row>
    <row r="38594" spans="53:54" x14ac:dyDescent="0.25">
      <c r="BA38594" s="38"/>
      <c r="BB38594" s="38"/>
    </row>
    <row r="38595" spans="53:54" x14ac:dyDescent="0.25">
      <c r="BA38595" s="38"/>
      <c r="BB38595" s="38"/>
    </row>
    <row r="38596" spans="53:54" x14ac:dyDescent="0.25">
      <c r="BA38596" s="38"/>
      <c r="BB38596" s="38"/>
    </row>
    <row r="38597" spans="53:54" x14ac:dyDescent="0.25">
      <c r="BA38597" s="38"/>
      <c r="BB38597" s="38"/>
    </row>
    <row r="38598" spans="53:54" x14ac:dyDescent="0.25">
      <c r="BA38598" s="38"/>
      <c r="BB38598" s="38"/>
    </row>
    <row r="38599" spans="53:54" x14ac:dyDescent="0.25">
      <c r="BA38599" s="38"/>
      <c r="BB38599" s="38"/>
    </row>
    <row r="38600" spans="53:54" x14ac:dyDescent="0.25">
      <c r="BA38600" s="38"/>
      <c r="BB38600" s="38"/>
    </row>
    <row r="38601" spans="53:54" x14ac:dyDescent="0.25">
      <c r="BA38601" s="38"/>
      <c r="BB38601" s="38"/>
    </row>
    <row r="38602" spans="53:54" x14ac:dyDescent="0.25">
      <c r="BA38602" s="38"/>
      <c r="BB38602" s="38"/>
    </row>
    <row r="38603" spans="53:54" x14ac:dyDescent="0.25">
      <c r="BA38603" s="38"/>
      <c r="BB38603" s="38"/>
    </row>
    <row r="38604" spans="53:54" x14ac:dyDescent="0.25">
      <c r="BA38604" s="38"/>
      <c r="BB38604" s="38"/>
    </row>
    <row r="38605" spans="53:54" x14ac:dyDescent="0.25">
      <c r="BA38605" s="38"/>
      <c r="BB38605" s="38"/>
    </row>
    <row r="38606" spans="53:54" x14ac:dyDescent="0.25">
      <c r="BA38606" s="38"/>
      <c r="BB38606" s="38"/>
    </row>
    <row r="38607" spans="53:54" x14ac:dyDescent="0.25">
      <c r="BA38607" s="38"/>
      <c r="BB38607" s="38"/>
    </row>
    <row r="38608" spans="53:54" x14ac:dyDescent="0.25">
      <c r="BA38608" s="38"/>
      <c r="BB38608" s="38"/>
    </row>
    <row r="38609" spans="53:54" x14ac:dyDescent="0.25">
      <c r="BA38609" s="38"/>
      <c r="BB38609" s="38"/>
    </row>
    <row r="38610" spans="53:54" x14ac:dyDescent="0.25">
      <c r="BA38610" s="38"/>
      <c r="BB38610" s="38"/>
    </row>
    <row r="38611" spans="53:54" x14ac:dyDescent="0.25">
      <c r="BA38611" s="38"/>
      <c r="BB38611" s="38"/>
    </row>
    <row r="38612" spans="53:54" x14ac:dyDescent="0.25">
      <c r="BA38612" s="38"/>
      <c r="BB38612" s="38"/>
    </row>
    <row r="38613" spans="53:54" x14ac:dyDescent="0.25">
      <c r="BA38613" s="38"/>
      <c r="BB38613" s="38"/>
    </row>
    <row r="38614" spans="53:54" x14ac:dyDescent="0.25">
      <c r="BA38614" s="38"/>
      <c r="BB38614" s="38"/>
    </row>
    <row r="38615" spans="53:54" x14ac:dyDescent="0.25">
      <c r="BA38615" s="38"/>
      <c r="BB38615" s="38"/>
    </row>
    <row r="38616" spans="53:54" x14ac:dyDescent="0.25">
      <c r="BA38616" s="38"/>
      <c r="BB38616" s="38"/>
    </row>
    <row r="38617" spans="53:54" x14ac:dyDescent="0.25">
      <c r="BA38617" s="38"/>
      <c r="BB38617" s="38"/>
    </row>
    <row r="38618" spans="53:54" x14ac:dyDescent="0.25">
      <c r="BA38618" s="38"/>
      <c r="BB38618" s="38"/>
    </row>
    <row r="38619" spans="53:54" x14ac:dyDescent="0.25">
      <c r="BA38619" s="38"/>
      <c r="BB38619" s="38"/>
    </row>
    <row r="38620" spans="53:54" x14ac:dyDescent="0.25">
      <c r="BA38620" s="38"/>
      <c r="BB38620" s="38"/>
    </row>
    <row r="38621" spans="53:54" x14ac:dyDescent="0.25">
      <c r="BA38621" s="38"/>
      <c r="BB38621" s="38"/>
    </row>
    <row r="38622" spans="53:54" x14ac:dyDescent="0.25">
      <c r="BA38622" s="38"/>
      <c r="BB38622" s="38"/>
    </row>
    <row r="38623" spans="53:54" x14ac:dyDescent="0.25">
      <c r="BA38623" s="38"/>
      <c r="BB38623" s="38"/>
    </row>
    <row r="38624" spans="53:54" x14ac:dyDescent="0.25">
      <c r="BA38624" s="38"/>
      <c r="BB38624" s="38"/>
    </row>
    <row r="38625" spans="53:54" x14ac:dyDescent="0.25">
      <c r="BA38625" s="38"/>
      <c r="BB38625" s="38"/>
    </row>
    <row r="38626" spans="53:54" x14ac:dyDescent="0.25">
      <c r="BA38626" s="38"/>
      <c r="BB38626" s="38"/>
    </row>
    <row r="38627" spans="53:54" x14ac:dyDescent="0.25">
      <c r="BA38627" s="38"/>
      <c r="BB38627" s="38"/>
    </row>
    <row r="38628" spans="53:54" x14ac:dyDescent="0.25">
      <c r="BA38628" s="38"/>
      <c r="BB38628" s="38"/>
    </row>
    <row r="38629" spans="53:54" x14ac:dyDescent="0.25">
      <c r="BA38629" s="38"/>
      <c r="BB38629" s="38"/>
    </row>
    <row r="38630" spans="53:54" x14ac:dyDescent="0.25">
      <c r="BA38630" s="38"/>
      <c r="BB38630" s="38"/>
    </row>
    <row r="38631" spans="53:54" x14ac:dyDescent="0.25">
      <c r="BA38631" s="38"/>
      <c r="BB38631" s="38"/>
    </row>
    <row r="38632" spans="53:54" x14ac:dyDescent="0.25">
      <c r="BA38632" s="38"/>
      <c r="BB38632" s="38"/>
    </row>
    <row r="38633" spans="53:54" x14ac:dyDescent="0.25">
      <c r="BA38633" s="38"/>
      <c r="BB38633" s="38"/>
    </row>
    <row r="38634" spans="53:54" x14ac:dyDescent="0.25">
      <c r="BA38634" s="38"/>
      <c r="BB38634" s="38"/>
    </row>
    <row r="38635" spans="53:54" x14ac:dyDescent="0.25">
      <c r="BA38635" s="38"/>
      <c r="BB38635" s="38"/>
    </row>
    <row r="38636" spans="53:54" x14ac:dyDescent="0.25">
      <c r="BA38636" s="38"/>
      <c r="BB38636" s="38"/>
    </row>
    <row r="38637" spans="53:54" x14ac:dyDescent="0.25">
      <c r="BA38637" s="38"/>
      <c r="BB38637" s="38"/>
    </row>
    <row r="38638" spans="53:54" x14ac:dyDescent="0.25">
      <c r="BA38638" s="38"/>
      <c r="BB38638" s="38"/>
    </row>
    <row r="38639" spans="53:54" x14ac:dyDescent="0.25">
      <c r="BA38639" s="38"/>
      <c r="BB38639" s="38"/>
    </row>
    <row r="38640" spans="53:54" x14ac:dyDescent="0.25">
      <c r="BA38640" s="38"/>
      <c r="BB38640" s="38"/>
    </row>
    <row r="38641" spans="53:54" x14ac:dyDescent="0.25">
      <c r="BA38641" s="38"/>
      <c r="BB38641" s="38"/>
    </row>
    <row r="38642" spans="53:54" x14ac:dyDescent="0.25">
      <c r="BA38642" s="38"/>
      <c r="BB38642" s="38"/>
    </row>
    <row r="38643" spans="53:54" x14ac:dyDescent="0.25">
      <c r="BA38643" s="38"/>
      <c r="BB38643" s="38"/>
    </row>
    <row r="38644" spans="53:54" x14ac:dyDescent="0.25">
      <c r="BA38644" s="38"/>
      <c r="BB38644" s="38"/>
    </row>
    <row r="38645" spans="53:54" x14ac:dyDescent="0.25">
      <c r="BA38645" s="38"/>
      <c r="BB38645" s="38"/>
    </row>
    <row r="38646" spans="53:54" x14ac:dyDescent="0.25">
      <c r="BA38646" s="38"/>
      <c r="BB38646" s="38"/>
    </row>
    <row r="38647" spans="53:54" x14ac:dyDescent="0.25">
      <c r="BA38647" s="38"/>
      <c r="BB38647" s="38"/>
    </row>
    <row r="38648" spans="53:54" x14ac:dyDescent="0.25">
      <c r="BA38648" s="38"/>
      <c r="BB38648" s="38"/>
    </row>
    <row r="38649" spans="53:54" x14ac:dyDescent="0.25">
      <c r="BA38649" s="38"/>
      <c r="BB38649" s="38"/>
    </row>
    <row r="38650" spans="53:54" x14ac:dyDescent="0.25">
      <c r="BA38650" s="38"/>
      <c r="BB38650" s="38"/>
    </row>
    <row r="38651" spans="53:54" x14ac:dyDescent="0.25">
      <c r="BA38651" s="38"/>
      <c r="BB38651" s="38"/>
    </row>
    <row r="38652" spans="53:54" x14ac:dyDescent="0.25">
      <c r="BA38652" s="38"/>
      <c r="BB38652" s="38"/>
    </row>
    <row r="38653" spans="53:54" x14ac:dyDescent="0.25">
      <c r="BA38653" s="38"/>
      <c r="BB38653" s="38"/>
    </row>
    <row r="38654" spans="53:54" x14ac:dyDescent="0.25">
      <c r="BA38654" s="38"/>
      <c r="BB38654" s="38"/>
    </row>
    <row r="38655" spans="53:54" x14ac:dyDescent="0.25">
      <c r="BA38655" s="38"/>
      <c r="BB38655" s="38"/>
    </row>
    <row r="38656" spans="53:54" x14ac:dyDescent="0.25">
      <c r="BA38656" s="38"/>
      <c r="BB38656" s="38"/>
    </row>
    <row r="38657" spans="53:54" x14ac:dyDescent="0.25">
      <c r="BA38657" s="38"/>
      <c r="BB38657" s="38"/>
    </row>
    <row r="38658" spans="53:54" x14ac:dyDescent="0.25">
      <c r="BA38658" s="38"/>
      <c r="BB38658" s="38"/>
    </row>
    <row r="38659" spans="53:54" x14ac:dyDescent="0.25">
      <c r="BA38659" s="38"/>
      <c r="BB38659" s="38"/>
    </row>
    <row r="38660" spans="53:54" x14ac:dyDescent="0.25">
      <c r="BA38660" s="38"/>
      <c r="BB38660" s="38"/>
    </row>
    <row r="38661" spans="53:54" x14ac:dyDescent="0.25">
      <c r="BA38661" s="38"/>
      <c r="BB38661" s="38"/>
    </row>
    <row r="38662" spans="53:54" x14ac:dyDescent="0.25">
      <c r="BA38662" s="38"/>
      <c r="BB38662" s="38"/>
    </row>
    <row r="38663" spans="53:54" x14ac:dyDescent="0.25">
      <c r="BA38663" s="38"/>
      <c r="BB38663" s="38"/>
    </row>
    <row r="38664" spans="53:54" x14ac:dyDescent="0.25">
      <c r="BA38664" s="38"/>
      <c r="BB38664" s="38"/>
    </row>
    <row r="38665" spans="53:54" x14ac:dyDescent="0.25">
      <c r="BA38665" s="38"/>
      <c r="BB38665" s="38"/>
    </row>
    <row r="38666" spans="53:54" x14ac:dyDescent="0.25">
      <c r="BA38666" s="38"/>
      <c r="BB38666" s="38"/>
    </row>
    <row r="38667" spans="53:54" x14ac:dyDescent="0.25">
      <c r="BA38667" s="38"/>
      <c r="BB38667" s="38"/>
    </row>
    <row r="38668" spans="53:54" x14ac:dyDescent="0.25">
      <c r="BA38668" s="38"/>
      <c r="BB38668" s="38"/>
    </row>
    <row r="38669" spans="53:54" x14ac:dyDescent="0.25">
      <c r="BA38669" s="38"/>
      <c r="BB38669" s="38"/>
    </row>
    <row r="38670" spans="53:54" x14ac:dyDescent="0.25">
      <c r="BA38670" s="38"/>
      <c r="BB38670" s="38"/>
    </row>
    <row r="38671" spans="53:54" x14ac:dyDescent="0.25">
      <c r="BA38671" s="38"/>
      <c r="BB38671" s="38"/>
    </row>
    <row r="38672" spans="53:54" x14ac:dyDescent="0.25">
      <c r="BA38672" s="38"/>
      <c r="BB38672" s="38"/>
    </row>
    <row r="38673" spans="53:54" x14ac:dyDescent="0.25">
      <c r="BA38673" s="38"/>
      <c r="BB38673" s="38"/>
    </row>
    <row r="38674" spans="53:54" x14ac:dyDescent="0.25">
      <c r="BA38674" s="38"/>
      <c r="BB38674" s="38"/>
    </row>
    <row r="38675" spans="53:54" x14ac:dyDescent="0.25">
      <c r="BA38675" s="38"/>
      <c r="BB38675" s="38"/>
    </row>
    <row r="38676" spans="53:54" x14ac:dyDescent="0.25">
      <c r="BA38676" s="38"/>
      <c r="BB38676" s="38"/>
    </row>
    <row r="38677" spans="53:54" x14ac:dyDescent="0.25">
      <c r="BA38677" s="38"/>
      <c r="BB38677" s="38"/>
    </row>
    <row r="38678" spans="53:54" x14ac:dyDescent="0.25">
      <c r="BA38678" s="38"/>
      <c r="BB38678" s="38"/>
    </row>
    <row r="38679" spans="53:54" x14ac:dyDescent="0.25">
      <c r="BA38679" s="38"/>
      <c r="BB38679" s="38"/>
    </row>
    <row r="38680" spans="53:54" x14ac:dyDescent="0.25">
      <c r="BA38680" s="38"/>
      <c r="BB38680" s="38"/>
    </row>
    <row r="38681" spans="53:54" x14ac:dyDescent="0.25">
      <c r="BA38681" s="38"/>
      <c r="BB38681" s="38"/>
    </row>
    <row r="38682" spans="53:54" x14ac:dyDescent="0.25">
      <c r="BA38682" s="38"/>
      <c r="BB38682" s="38"/>
    </row>
    <row r="38683" spans="53:54" x14ac:dyDescent="0.25">
      <c r="BA38683" s="38"/>
      <c r="BB38683" s="38"/>
    </row>
    <row r="38684" spans="53:54" x14ac:dyDescent="0.25">
      <c r="BA38684" s="38"/>
      <c r="BB38684" s="38"/>
    </row>
    <row r="38685" spans="53:54" x14ac:dyDescent="0.25">
      <c r="BA38685" s="38"/>
      <c r="BB38685" s="38"/>
    </row>
    <row r="38686" spans="53:54" x14ac:dyDescent="0.25">
      <c r="BA38686" s="38"/>
      <c r="BB38686" s="38"/>
    </row>
    <row r="38687" spans="53:54" x14ac:dyDescent="0.25">
      <c r="BA38687" s="38"/>
      <c r="BB38687" s="38"/>
    </row>
    <row r="38688" spans="53:54" x14ac:dyDescent="0.25">
      <c r="BA38688" s="38"/>
      <c r="BB38688" s="38"/>
    </row>
    <row r="38689" spans="53:54" x14ac:dyDescent="0.25">
      <c r="BA38689" s="38"/>
      <c r="BB38689" s="38"/>
    </row>
    <row r="38690" spans="53:54" x14ac:dyDescent="0.25">
      <c r="BA38690" s="38"/>
      <c r="BB38690" s="38"/>
    </row>
    <row r="38691" spans="53:54" x14ac:dyDescent="0.25">
      <c r="BA38691" s="38"/>
      <c r="BB38691" s="38"/>
    </row>
    <row r="38692" spans="53:54" x14ac:dyDescent="0.25">
      <c r="BA38692" s="38"/>
      <c r="BB38692" s="38"/>
    </row>
    <row r="38693" spans="53:54" x14ac:dyDescent="0.25">
      <c r="BA38693" s="38"/>
      <c r="BB38693" s="38"/>
    </row>
    <row r="38694" spans="53:54" x14ac:dyDescent="0.25">
      <c r="BA38694" s="38"/>
      <c r="BB38694" s="38"/>
    </row>
    <row r="38695" spans="53:54" x14ac:dyDescent="0.25">
      <c r="BA38695" s="38"/>
      <c r="BB38695" s="38"/>
    </row>
    <row r="38696" spans="53:54" x14ac:dyDescent="0.25">
      <c r="BA38696" s="38"/>
      <c r="BB38696" s="38"/>
    </row>
    <row r="38697" spans="53:54" x14ac:dyDescent="0.25">
      <c r="BA38697" s="38"/>
      <c r="BB38697" s="38"/>
    </row>
    <row r="38698" spans="53:54" x14ac:dyDescent="0.25">
      <c r="BA38698" s="38"/>
      <c r="BB38698" s="38"/>
    </row>
    <row r="38699" spans="53:54" x14ac:dyDescent="0.25">
      <c r="BA38699" s="38"/>
      <c r="BB38699" s="38"/>
    </row>
    <row r="38700" spans="53:54" x14ac:dyDescent="0.25">
      <c r="BA38700" s="38"/>
      <c r="BB38700" s="38"/>
    </row>
    <row r="38701" spans="53:54" x14ac:dyDescent="0.25">
      <c r="BA38701" s="38"/>
      <c r="BB38701" s="38"/>
    </row>
    <row r="38702" spans="53:54" x14ac:dyDescent="0.25">
      <c r="BA38702" s="38"/>
      <c r="BB38702" s="38"/>
    </row>
    <row r="38703" spans="53:54" x14ac:dyDescent="0.25">
      <c r="BA38703" s="38"/>
      <c r="BB38703" s="38"/>
    </row>
    <row r="38704" spans="53:54" x14ac:dyDescent="0.25">
      <c r="BA38704" s="38"/>
      <c r="BB38704" s="38"/>
    </row>
    <row r="38705" spans="53:54" x14ac:dyDescent="0.25">
      <c r="BA38705" s="38"/>
      <c r="BB38705" s="38"/>
    </row>
    <row r="38706" spans="53:54" x14ac:dyDescent="0.25">
      <c r="BA38706" s="38"/>
      <c r="BB38706" s="38"/>
    </row>
    <row r="38707" spans="53:54" x14ac:dyDescent="0.25">
      <c r="BA38707" s="38"/>
      <c r="BB38707" s="38"/>
    </row>
    <row r="38708" spans="53:54" x14ac:dyDescent="0.25">
      <c r="BA38708" s="38"/>
      <c r="BB38708" s="38"/>
    </row>
    <row r="38709" spans="53:54" x14ac:dyDescent="0.25">
      <c r="BA38709" s="38"/>
      <c r="BB38709" s="38"/>
    </row>
    <row r="38710" spans="53:54" x14ac:dyDescent="0.25">
      <c r="BA38710" s="38"/>
      <c r="BB38710" s="38"/>
    </row>
    <row r="38711" spans="53:54" x14ac:dyDescent="0.25">
      <c r="BA38711" s="38"/>
      <c r="BB38711" s="38"/>
    </row>
    <row r="38712" spans="53:54" x14ac:dyDescent="0.25">
      <c r="BA38712" s="38"/>
      <c r="BB38712" s="38"/>
    </row>
    <row r="38713" spans="53:54" x14ac:dyDescent="0.25">
      <c r="BA38713" s="38"/>
      <c r="BB38713" s="38"/>
    </row>
    <row r="38714" spans="53:54" x14ac:dyDescent="0.25">
      <c r="BA38714" s="38"/>
      <c r="BB38714" s="38"/>
    </row>
    <row r="38715" spans="53:54" x14ac:dyDescent="0.25">
      <c r="BA38715" s="38"/>
      <c r="BB38715" s="38"/>
    </row>
    <row r="38716" spans="53:54" x14ac:dyDescent="0.25">
      <c r="BA38716" s="38"/>
      <c r="BB38716" s="38"/>
    </row>
    <row r="38717" spans="53:54" x14ac:dyDescent="0.25">
      <c r="BA38717" s="38"/>
      <c r="BB38717" s="38"/>
    </row>
    <row r="38718" spans="53:54" x14ac:dyDescent="0.25">
      <c r="BA38718" s="38"/>
      <c r="BB38718" s="38"/>
    </row>
    <row r="38719" spans="53:54" x14ac:dyDescent="0.25">
      <c r="BA38719" s="38"/>
      <c r="BB38719" s="38"/>
    </row>
    <row r="38720" spans="53:54" x14ac:dyDescent="0.25">
      <c r="BA38720" s="38"/>
      <c r="BB38720" s="38"/>
    </row>
    <row r="38721" spans="53:54" x14ac:dyDescent="0.25">
      <c r="BA38721" s="38"/>
      <c r="BB38721" s="38"/>
    </row>
    <row r="38722" spans="53:54" x14ac:dyDescent="0.25">
      <c r="BA38722" s="38"/>
      <c r="BB38722" s="38"/>
    </row>
    <row r="38723" spans="53:54" x14ac:dyDescent="0.25">
      <c r="BA38723" s="38"/>
      <c r="BB38723" s="38"/>
    </row>
    <row r="38724" spans="53:54" x14ac:dyDescent="0.25">
      <c r="BA38724" s="38"/>
      <c r="BB38724" s="38"/>
    </row>
    <row r="38725" spans="53:54" x14ac:dyDescent="0.25">
      <c r="BA38725" s="38"/>
      <c r="BB38725" s="38"/>
    </row>
    <row r="38726" spans="53:54" x14ac:dyDescent="0.25">
      <c r="BA38726" s="38"/>
      <c r="BB38726" s="38"/>
    </row>
    <row r="38727" spans="53:54" x14ac:dyDescent="0.25">
      <c r="BA38727" s="38"/>
      <c r="BB38727" s="38"/>
    </row>
    <row r="38728" spans="53:54" x14ac:dyDescent="0.25">
      <c r="BA38728" s="38"/>
      <c r="BB38728" s="38"/>
    </row>
    <row r="38729" spans="53:54" x14ac:dyDescent="0.25">
      <c r="BA38729" s="38"/>
      <c r="BB38729" s="38"/>
    </row>
    <row r="38730" spans="53:54" x14ac:dyDescent="0.25">
      <c r="BA38730" s="38"/>
      <c r="BB38730" s="38"/>
    </row>
    <row r="38731" spans="53:54" x14ac:dyDescent="0.25">
      <c r="BA38731" s="38"/>
      <c r="BB38731" s="38"/>
    </row>
    <row r="38732" spans="53:54" x14ac:dyDescent="0.25">
      <c r="BA38732" s="38"/>
      <c r="BB38732" s="38"/>
    </row>
    <row r="38733" spans="53:54" x14ac:dyDescent="0.25">
      <c r="BA38733" s="38"/>
      <c r="BB38733" s="38"/>
    </row>
    <row r="38734" spans="53:54" x14ac:dyDescent="0.25">
      <c r="BA38734" s="38"/>
      <c r="BB38734" s="38"/>
    </row>
    <row r="38735" spans="53:54" x14ac:dyDescent="0.25">
      <c r="BA38735" s="38"/>
      <c r="BB38735" s="38"/>
    </row>
    <row r="38736" spans="53:54" x14ac:dyDescent="0.25">
      <c r="BA38736" s="38"/>
      <c r="BB38736" s="38"/>
    </row>
    <row r="38737" spans="53:54" x14ac:dyDescent="0.25">
      <c r="BA38737" s="38"/>
      <c r="BB38737" s="38"/>
    </row>
    <row r="38738" spans="53:54" x14ac:dyDescent="0.25">
      <c r="BA38738" s="38"/>
      <c r="BB38738" s="38"/>
    </row>
    <row r="38739" spans="53:54" x14ac:dyDescent="0.25">
      <c r="BA38739" s="38"/>
      <c r="BB38739" s="38"/>
    </row>
    <row r="38740" spans="53:54" x14ac:dyDescent="0.25">
      <c r="BA38740" s="38"/>
      <c r="BB38740" s="38"/>
    </row>
    <row r="38741" spans="53:54" x14ac:dyDescent="0.25">
      <c r="BA38741" s="38"/>
      <c r="BB38741" s="38"/>
    </row>
    <row r="38742" spans="53:54" x14ac:dyDescent="0.25">
      <c r="BA38742" s="38"/>
      <c r="BB38742" s="38"/>
    </row>
    <row r="38743" spans="53:54" x14ac:dyDescent="0.25">
      <c r="BA38743" s="38"/>
      <c r="BB38743" s="38"/>
    </row>
    <row r="38744" spans="53:54" x14ac:dyDescent="0.25">
      <c r="BA38744" s="38"/>
      <c r="BB38744" s="38"/>
    </row>
    <row r="38745" spans="53:54" x14ac:dyDescent="0.25">
      <c r="BA38745" s="38"/>
      <c r="BB38745" s="38"/>
    </row>
    <row r="38746" spans="53:54" x14ac:dyDescent="0.25">
      <c r="BA38746" s="38"/>
      <c r="BB38746" s="38"/>
    </row>
    <row r="38747" spans="53:54" x14ac:dyDescent="0.25">
      <c r="BA38747" s="38"/>
      <c r="BB38747" s="38"/>
    </row>
    <row r="38748" spans="53:54" x14ac:dyDescent="0.25">
      <c r="BA38748" s="38"/>
      <c r="BB38748" s="38"/>
    </row>
    <row r="38749" spans="53:54" x14ac:dyDescent="0.25">
      <c r="BA38749" s="38"/>
      <c r="BB38749" s="38"/>
    </row>
    <row r="38750" spans="53:54" x14ac:dyDescent="0.25">
      <c r="BA38750" s="38"/>
      <c r="BB38750" s="38"/>
    </row>
    <row r="38751" spans="53:54" x14ac:dyDescent="0.25">
      <c r="BA38751" s="38"/>
      <c r="BB38751" s="38"/>
    </row>
    <row r="38752" spans="53:54" x14ac:dyDescent="0.25">
      <c r="BA38752" s="38"/>
      <c r="BB38752" s="38"/>
    </row>
    <row r="38753" spans="53:54" x14ac:dyDescent="0.25">
      <c r="BA38753" s="38"/>
      <c r="BB38753" s="38"/>
    </row>
    <row r="38754" spans="53:54" x14ac:dyDescent="0.25">
      <c r="BA38754" s="38"/>
      <c r="BB38754" s="38"/>
    </row>
    <row r="38755" spans="53:54" x14ac:dyDescent="0.25">
      <c r="BA38755" s="38"/>
      <c r="BB38755" s="38"/>
    </row>
    <row r="38756" spans="53:54" x14ac:dyDescent="0.25">
      <c r="BA38756" s="38"/>
      <c r="BB38756" s="38"/>
    </row>
    <row r="38757" spans="53:54" x14ac:dyDescent="0.25">
      <c r="BA38757" s="38"/>
      <c r="BB38757" s="38"/>
    </row>
    <row r="38758" spans="53:54" x14ac:dyDescent="0.25">
      <c r="BA38758" s="38"/>
      <c r="BB38758" s="38"/>
    </row>
    <row r="38759" spans="53:54" x14ac:dyDescent="0.25">
      <c r="BA38759" s="38"/>
      <c r="BB38759" s="38"/>
    </row>
    <row r="38760" spans="53:54" x14ac:dyDescent="0.25">
      <c r="BA38760" s="38"/>
      <c r="BB38760" s="38"/>
    </row>
    <row r="38761" spans="53:54" x14ac:dyDescent="0.25">
      <c r="BA38761" s="38"/>
      <c r="BB38761" s="38"/>
    </row>
    <row r="38762" spans="53:54" x14ac:dyDescent="0.25">
      <c r="BA38762" s="38"/>
      <c r="BB38762" s="38"/>
    </row>
    <row r="38763" spans="53:54" x14ac:dyDescent="0.25">
      <c r="BA38763" s="38"/>
      <c r="BB38763" s="38"/>
    </row>
    <row r="38764" spans="53:54" x14ac:dyDescent="0.25">
      <c r="BA38764" s="38"/>
      <c r="BB38764" s="38"/>
    </row>
    <row r="38765" spans="53:54" x14ac:dyDescent="0.25">
      <c r="BA38765" s="38"/>
      <c r="BB38765" s="38"/>
    </row>
    <row r="38766" spans="53:54" x14ac:dyDescent="0.25">
      <c r="BA38766" s="38"/>
      <c r="BB38766" s="38"/>
    </row>
    <row r="38767" spans="53:54" x14ac:dyDescent="0.25">
      <c r="BA38767" s="38"/>
      <c r="BB38767" s="38"/>
    </row>
    <row r="38768" spans="53:54" x14ac:dyDescent="0.25">
      <c r="BA38768" s="38"/>
      <c r="BB38768" s="38"/>
    </row>
    <row r="38769" spans="53:54" x14ac:dyDescent="0.25">
      <c r="BA38769" s="38"/>
      <c r="BB38769" s="38"/>
    </row>
    <row r="38770" spans="53:54" x14ac:dyDescent="0.25">
      <c r="BA38770" s="38"/>
      <c r="BB38770" s="38"/>
    </row>
    <row r="38771" spans="53:54" x14ac:dyDescent="0.25">
      <c r="BA38771" s="38"/>
      <c r="BB38771" s="38"/>
    </row>
    <row r="38772" spans="53:54" x14ac:dyDescent="0.25">
      <c r="BA38772" s="38"/>
      <c r="BB38772" s="38"/>
    </row>
    <row r="38773" spans="53:54" x14ac:dyDescent="0.25">
      <c r="BA38773" s="38"/>
      <c r="BB38773" s="38"/>
    </row>
    <row r="38774" spans="53:54" x14ac:dyDescent="0.25">
      <c r="BA38774" s="38"/>
      <c r="BB38774" s="38"/>
    </row>
    <row r="38775" spans="53:54" x14ac:dyDescent="0.25">
      <c r="BA38775" s="38"/>
      <c r="BB38775" s="38"/>
    </row>
    <row r="38776" spans="53:54" x14ac:dyDescent="0.25">
      <c r="BA38776" s="38"/>
      <c r="BB38776" s="38"/>
    </row>
    <row r="38777" spans="53:54" x14ac:dyDescent="0.25">
      <c r="BA38777" s="38"/>
      <c r="BB38777" s="38"/>
    </row>
    <row r="38778" spans="53:54" x14ac:dyDescent="0.25">
      <c r="BA38778" s="38"/>
      <c r="BB38778" s="38"/>
    </row>
    <row r="38779" spans="53:54" x14ac:dyDescent="0.25">
      <c r="BA38779" s="38"/>
      <c r="BB38779" s="38"/>
    </row>
    <row r="38780" spans="53:54" x14ac:dyDescent="0.25">
      <c r="BA38780" s="38"/>
      <c r="BB38780" s="38"/>
    </row>
    <row r="38781" spans="53:54" x14ac:dyDescent="0.25">
      <c r="BA38781" s="38"/>
      <c r="BB38781" s="38"/>
    </row>
    <row r="38782" spans="53:54" x14ac:dyDescent="0.25">
      <c r="BA38782" s="38"/>
      <c r="BB38782" s="38"/>
    </row>
    <row r="38783" spans="53:54" x14ac:dyDescent="0.25">
      <c r="BA38783" s="38"/>
      <c r="BB38783" s="38"/>
    </row>
    <row r="38784" spans="53:54" x14ac:dyDescent="0.25">
      <c r="BA38784" s="38"/>
      <c r="BB38784" s="38"/>
    </row>
    <row r="38785" spans="53:54" x14ac:dyDescent="0.25">
      <c r="BA38785" s="38"/>
      <c r="BB38785" s="38"/>
    </row>
    <row r="38786" spans="53:54" x14ac:dyDescent="0.25">
      <c r="BA38786" s="38"/>
      <c r="BB38786" s="38"/>
    </row>
    <row r="38787" spans="53:54" x14ac:dyDescent="0.25">
      <c r="BA38787" s="38"/>
      <c r="BB38787" s="38"/>
    </row>
    <row r="38788" spans="53:54" x14ac:dyDescent="0.25">
      <c r="BA38788" s="38"/>
      <c r="BB38788" s="38"/>
    </row>
    <row r="38789" spans="53:54" x14ac:dyDescent="0.25">
      <c r="BA38789" s="38"/>
      <c r="BB38789" s="38"/>
    </row>
    <row r="38790" spans="53:54" x14ac:dyDescent="0.25">
      <c r="BA38790" s="38"/>
      <c r="BB38790" s="38"/>
    </row>
    <row r="38791" spans="53:54" x14ac:dyDescent="0.25">
      <c r="BA38791" s="38"/>
      <c r="BB38791" s="38"/>
    </row>
    <row r="38792" spans="53:54" x14ac:dyDescent="0.25">
      <c r="BA38792" s="38"/>
      <c r="BB38792" s="38"/>
    </row>
    <row r="38793" spans="53:54" x14ac:dyDescent="0.25">
      <c r="BA38793" s="38"/>
      <c r="BB38793" s="38"/>
    </row>
    <row r="38794" spans="53:54" x14ac:dyDescent="0.25">
      <c r="BA38794" s="38"/>
      <c r="BB38794" s="38"/>
    </row>
    <row r="38795" spans="53:54" x14ac:dyDescent="0.25">
      <c r="BA38795" s="38"/>
      <c r="BB38795" s="38"/>
    </row>
    <row r="38796" spans="53:54" x14ac:dyDescent="0.25">
      <c r="BA38796" s="38"/>
      <c r="BB38796" s="38"/>
    </row>
    <row r="38797" spans="53:54" x14ac:dyDescent="0.25">
      <c r="BA38797" s="38"/>
      <c r="BB38797" s="38"/>
    </row>
    <row r="38798" spans="53:54" x14ac:dyDescent="0.25">
      <c r="BA38798" s="38"/>
      <c r="BB38798" s="38"/>
    </row>
    <row r="38799" spans="53:54" x14ac:dyDescent="0.25">
      <c r="BA38799" s="38"/>
      <c r="BB38799" s="38"/>
    </row>
    <row r="38800" spans="53:54" x14ac:dyDescent="0.25">
      <c r="BA38800" s="38"/>
      <c r="BB38800" s="38"/>
    </row>
    <row r="38801" spans="53:54" x14ac:dyDescent="0.25">
      <c r="BA38801" s="38"/>
      <c r="BB38801" s="38"/>
    </row>
    <row r="38802" spans="53:54" x14ac:dyDescent="0.25">
      <c r="BA38802" s="38"/>
      <c r="BB38802" s="38"/>
    </row>
    <row r="38803" spans="53:54" x14ac:dyDescent="0.25">
      <c r="BA38803" s="38"/>
      <c r="BB38803" s="38"/>
    </row>
    <row r="38804" spans="53:54" x14ac:dyDescent="0.25">
      <c r="BA38804" s="38"/>
      <c r="BB38804" s="38"/>
    </row>
    <row r="38805" spans="53:54" x14ac:dyDescent="0.25">
      <c r="BA38805" s="38"/>
      <c r="BB38805" s="38"/>
    </row>
    <row r="38806" spans="53:54" x14ac:dyDescent="0.25">
      <c r="BA38806" s="38"/>
      <c r="BB38806" s="38"/>
    </row>
    <row r="38807" spans="53:54" x14ac:dyDescent="0.25">
      <c r="BA38807" s="38"/>
      <c r="BB38807" s="38"/>
    </row>
    <row r="38808" spans="53:54" x14ac:dyDescent="0.25">
      <c r="BA38808" s="38"/>
      <c r="BB38808" s="38"/>
    </row>
    <row r="38809" spans="53:54" x14ac:dyDescent="0.25">
      <c r="BA38809" s="38"/>
      <c r="BB38809" s="38"/>
    </row>
    <row r="38810" spans="53:54" x14ac:dyDescent="0.25">
      <c r="BA38810" s="38"/>
      <c r="BB38810" s="38"/>
    </row>
    <row r="38811" spans="53:54" x14ac:dyDescent="0.25">
      <c r="BA38811" s="38"/>
      <c r="BB38811" s="38"/>
    </row>
    <row r="38812" spans="53:54" x14ac:dyDescent="0.25">
      <c r="BA38812" s="38"/>
      <c r="BB38812" s="38"/>
    </row>
    <row r="38813" spans="53:54" x14ac:dyDescent="0.25">
      <c r="BA38813" s="38"/>
      <c r="BB38813" s="38"/>
    </row>
    <row r="38814" spans="53:54" x14ac:dyDescent="0.25">
      <c r="BA38814" s="38"/>
      <c r="BB38814" s="38"/>
    </row>
    <row r="38815" spans="53:54" x14ac:dyDescent="0.25">
      <c r="BA38815" s="38"/>
      <c r="BB38815" s="38"/>
    </row>
    <row r="38816" spans="53:54" x14ac:dyDescent="0.25">
      <c r="BA38816" s="38"/>
      <c r="BB38816" s="38"/>
    </row>
    <row r="38817" spans="53:54" x14ac:dyDescent="0.25">
      <c r="BA38817" s="38"/>
      <c r="BB38817" s="38"/>
    </row>
    <row r="38818" spans="53:54" x14ac:dyDescent="0.25">
      <c r="BA38818" s="38"/>
      <c r="BB38818" s="38"/>
    </row>
    <row r="38819" spans="53:54" x14ac:dyDescent="0.25">
      <c r="BA38819" s="38"/>
      <c r="BB38819" s="38"/>
    </row>
    <row r="38820" spans="53:54" x14ac:dyDescent="0.25">
      <c r="BA38820" s="38"/>
      <c r="BB38820" s="38"/>
    </row>
    <row r="38821" spans="53:54" x14ac:dyDescent="0.25">
      <c r="BA38821" s="38"/>
      <c r="BB38821" s="38"/>
    </row>
    <row r="38822" spans="53:54" x14ac:dyDescent="0.25">
      <c r="BA38822" s="38"/>
      <c r="BB38822" s="38"/>
    </row>
    <row r="38823" spans="53:54" x14ac:dyDescent="0.25">
      <c r="BA38823" s="38"/>
      <c r="BB38823" s="38"/>
    </row>
    <row r="38824" spans="53:54" x14ac:dyDescent="0.25">
      <c r="BA38824" s="38"/>
      <c r="BB38824" s="38"/>
    </row>
    <row r="38825" spans="53:54" x14ac:dyDescent="0.25">
      <c r="BA38825" s="38"/>
      <c r="BB38825" s="38"/>
    </row>
    <row r="38826" spans="53:54" x14ac:dyDescent="0.25">
      <c r="BA38826" s="38"/>
      <c r="BB38826" s="38"/>
    </row>
    <row r="38827" spans="53:54" x14ac:dyDescent="0.25">
      <c r="BA38827" s="38"/>
      <c r="BB38827" s="38"/>
    </row>
    <row r="38828" spans="53:54" x14ac:dyDescent="0.25">
      <c r="BA38828" s="38"/>
      <c r="BB38828" s="38"/>
    </row>
    <row r="38829" spans="53:54" x14ac:dyDescent="0.25">
      <c r="BA38829" s="38"/>
      <c r="BB38829" s="38"/>
    </row>
    <row r="38830" spans="53:54" x14ac:dyDescent="0.25">
      <c r="BA38830" s="38"/>
      <c r="BB38830" s="38"/>
    </row>
    <row r="38831" spans="53:54" x14ac:dyDescent="0.25">
      <c r="BA38831" s="38"/>
      <c r="BB38831" s="38"/>
    </row>
    <row r="38832" spans="53:54" x14ac:dyDescent="0.25">
      <c r="BA38832" s="38"/>
      <c r="BB38832" s="38"/>
    </row>
    <row r="38833" spans="53:54" x14ac:dyDescent="0.25">
      <c r="BA38833" s="38"/>
      <c r="BB38833" s="38"/>
    </row>
    <row r="38834" spans="53:54" x14ac:dyDescent="0.25">
      <c r="BA38834" s="38"/>
      <c r="BB38834" s="38"/>
    </row>
    <row r="38835" spans="53:54" x14ac:dyDescent="0.25">
      <c r="BA38835" s="38"/>
      <c r="BB38835" s="38"/>
    </row>
    <row r="38836" spans="53:54" x14ac:dyDescent="0.25">
      <c r="BA38836" s="38"/>
      <c r="BB38836" s="38"/>
    </row>
    <row r="38837" spans="53:54" x14ac:dyDescent="0.25">
      <c r="BA38837" s="38"/>
      <c r="BB38837" s="38"/>
    </row>
    <row r="38838" spans="53:54" x14ac:dyDescent="0.25">
      <c r="BA38838" s="38"/>
      <c r="BB38838" s="38"/>
    </row>
    <row r="38839" spans="53:54" x14ac:dyDescent="0.25">
      <c r="BA38839" s="38"/>
      <c r="BB38839" s="38"/>
    </row>
    <row r="38840" spans="53:54" x14ac:dyDescent="0.25">
      <c r="BA38840" s="38"/>
      <c r="BB38840" s="38"/>
    </row>
    <row r="38841" spans="53:54" x14ac:dyDescent="0.25">
      <c r="BA38841" s="38"/>
      <c r="BB38841" s="38"/>
    </row>
    <row r="38842" spans="53:54" x14ac:dyDescent="0.25">
      <c r="BA38842" s="38"/>
      <c r="BB38842" s="38"/>
    </row>
    <row r="38843" spans="53:54" x14ac:dyDescent="0.25">
      <c r="BA38843" s="38"/>
      <c r="BB38843" s="38"/>
    </row>
    <row r="38844" spans="53:54" x14ac:dyDescent="0.25">
      <c r="BA38844" s="38"/>
      <c r="BB38844" s="38"/>
    </row>
    <row r="38845" spans="53:54" x14ac:dyDescent="0.25">
      <c r="BA38845" s="38"/>
      <c r="BB38845" s="38"/>
    </row>
    <row r="38846" spans="53:54" x14ac:dyDescent="0.25">
      <c r="BA38846" s="38"/>
      <c r="BB38846" s="38"/>
    </row>
    <row r="38847" spans="53:54" x14ac:dyDescent="0.25">
      <c r="BA38847" s="38"/>
      <c r="BB38847" s="38"/>
    </row>
    <row r="38848" spans="53:54" x14ac:dyDescent="0.25">
      <c r="BA38848" s="38"/>
      <c r="BB38848" s="38"/>
    </row>
    <row r="38849" spans="53:54" x14ac:dyDescent="0.25">
      <c r="BA38849" s="38"/>
      <c r="BB38849" s="38"/>
    </row>
    <row r="38850" spans="53:54" x14ac:dyDescent="0.25">
      <c r="BA38850" s="38"/>
      <c r="BB38850" s="38"/>
    </row>
    <row r="38851" spans="53:54" x14ac:dyDescent="0.25">
      <c r="BA38851" s="38"/>
      <c r="BB38851" s="38"/>
    </row>
    <row r="38852" spans="53:54" x14ac:dyDescent="0.25">
      <c r="BA38852" s="38"/>
      <c r="BB38852" s="38"/>
    </row>
    <row r="38853" spans="53:54" x14ac:dyDescent="0.25">
      <c r="BA38853" s="38"/>
      <c r="BB38853" s="38"/>
    </row>
    <row r="38854" spans="53:54" x14ac:dyDescent="0.25">
      <c r="BA38854" s="38"/>
      <c r="BB38854" s="38"/>
    </row>
    <row r="38855" spans="53:54" x14ac:dyDescent="0.25">
      <c r="BA38855" s="38"/>
      <c r="BB38855" s="38"/>
    </row>
    <row r="38856" spans="53:54" x14ac:dyDescent="0.25">
      <c r="BA38856" s="38"/>
      <c r="BB38856" s="38"/>
    </row>
    <row r="38857" spans="53:54" x14ac:dyDescent="0.25">
      <c r="BA38857" s="38"/>
      <c r="BB38857" s="38"/>
    </row>
    <row r="38858" spans="53:54" x14ac:dyDescent="0.25">
      <c r="BA38858" s="38"/>
      <c r="BB38858" s="38"/>
    </row>
    <row r="38859" spans="53:54" x14ac:dyDescent="0.25">
      <c r="BA38859" s="38"/>
      <c r="BB38859" s="38"/>
    </row>
    <row r="38860" spans="53:54" x14ac:dyDescent="0.25">
      <c r="BA38860" s="38"/>
      <c r="BB38860" s="38"/>
    </row>
    <row r="38861" spans="53:54" x14ac:dyDescent="0.25">
      <c r="BA38861" s="38"/>
      <c r="BB38861" s="38"/>
    </row>
    <row r="38862" spans="53:54" x14ac:dyDescent="0.25">
      <c r="BA38862" s="38"/>
      <c r="BB38862" s="38"/>
    </row>
    <row r="38863" spans="53:54" x14ac:dyDescent="0.25">
      <c r="BA38863" s="38"/>
      <c r="BB38863" s="38"/>
    </row>
    <row r="38864" spans="53:54" x14ac:dyDescent="0.25">
      <c r="BA38864" s="38"/>
      <c r="BB38864" s="38"/>
    </row>
    <row r="38865" spans="53:54" x14ac:dyDescent="0.25">
      <c r="BA38865" s="38"/>
      <c r="BB38865" s="38"/>
    </row>
    <row r="38866" spans="53:54" x14ac:dyDescent="0.25">
      <c r="BA38866" s="38"/>
      <c r="BB38866" s="38"/>
    </row>
    <row r="38867" spans="53:54" x14ac:dyDescent="0.25">
      <c r="BA38867" s="38"/>
      <c r="BB38867" s="38"/>
    </row>
    <row r="38868" spans="53:54" x14ac:dyDescent="0.25">
      <c r="BA38868" s="38"/>
      <c r="BB38868" s="38"/>
    </row>
    <row r="38869" spans="53:54" x14ac:dyDescent="0.25">
      <c r="BA38869" s="38"/>
      <c r="BB38869" s="38"/>
    </row>
    <row r="38870" spans="53:54" x14ac:dyDescent="0.25">
      <c r="BA38870" s="38"/>
      <c r="BB38870" s="38"/>
    </row>
    <row r="38871" spans="53:54" x14ac:dyDescent="0.25">
      <c r="BA38871" s="38"/>
      <c r="BB38871" s="38"/>
    </row>
    <row r="38872" spans="53:54" x14ac:dyDescent="0.25">
      <c r="BA38872" s="38"/>
      <c r="BB38872" s="38"/>
    </row>
    <row r="38873" spans="53:54" x14ac:dyDescent="0.25">
      <c r="BA38873" s="38"/>
      <c r="BB38873" s="38"/>
    </row>
    <row r="38874" spans="53:54" x14ac:dyDescent="0.25">
      <c r="BA38874" s="38"/>
      <c r="BB38874" s="38"/>
    </row>
    <row r="38875" spans="53:54" x14ac:dyDescent="0.25">
      <c r="BA38875" s="38"/>
      <c r="BB38875" s="38"/>
    </row>
    <row r="38876" spans="53:54" x14ac:dyDescent="0.25">
      <c r="BA38876" s="38"/>
      <c r="BB38876" s="38"/>
    </row>
    <row r="38877" spans="53:54" x14ac:dyDescent="0.25">
      <c r="BA38877" s="38"/>
      <c r="BB38877" s="38"/>
    </row>
    <row r="38878" spans="53:54" x14ac:dyDescent="0.25">
      <c r="BA38878" s="38"/>
      <c r="BB38878" s="38"/>
    </row>
    <row r="38879" spans="53:54" x14ac:dyDescent="0.25">
      <c r="BA38879" s="38"/>
      <c r="BB38879" s="38"/>
    </row>
    <row r="38880" spans="53:54" x14ac:dyDescent="0.25">
      <c r="BA38880" s="38"/>
      <c r="BB38880" s="38"/>
    </row>
    <row r="38881" spans="53:54" x14ac:dyDescent="0.25">
      <c r="BA38881" s="38"/>
      <c r="BB38881" s="38"/>
    </row>
    <row r="38882" spans="53:54" x14ac:dyDescent="0.25">
      <c r="BA38882" s="38"/>
      <c r="BB38882" s="38"/>
    </row>
    <row r="38883" spans="53:54" x14ac:dyDescent="0.25">
      <c r="BA38883" s="38"/>
      <c r="BB38883" s="38"/>
    </row>
    <row r="38884" spans="53:54" x14ac:dyDescent="0.25">
      <c r="BA38884" s="38"/>
      <c r="BB38884" s="38"/>
    </row>
    <row r="38885" spans="53:54" x14ac:dyDescent="0.25">
      <c r="BA38885" s="38"/>
      <c r="BB38885" s="38"/>
    </row>
    <row r="38886" spans="53:54" x14ac:dyDescent="0.25">
      <c r="BA38886" s="38"/>
      <c r="BB38886" s="38"/>
    </row>
    <row r="38887" spans="53:54" x14ac:dyDescent="0.25">
      <c r="BA38887" s="38"/>
      <c r="BB38887" s="38"/>
    </row>
    <row r="38888" spans="53:54" x14ac:dyDescent="0.25">
      <c r="BA38888" s="38"/>
      <c r="BB38888" s="38"/>
    </row>
    <row r="38889" spans="53:54" x14ac:dyDescent="0.25">
      <c r="BA38889" s="38"/>
      <c r="BB38889" s="38"/>
    </row>
    <row r="38890" spans="53:54" x14ac:dyDescent="0.25">
      <c r="BA38890" s="38"/>
      <c r="BB38890" s="38"/>
    </row>
    <row r="38891" spans="53:54" x14ac:dyDescent="0.25">
      <c r="BA38891" s="38"/>
      <c r="BB38891" s="38"/>
    </row>
    <row r="38892" spans="53:54" x14ac:dyDescent="0.25">
      <c r="BA38892" s="38"/>
      <c r="BB38892" s="38"/>
    </row>
    <row r="38893" spans="53:54" x14ac:dyDescent="0.25">
      <c r="BA38893" s="38"/>
      <c r="BB38893" s="38"/>
    </row>
    <row r="38894" spans="53:54" x14ac:dyDescent="0.25">
      <c r="BA38894" s="38"/>
      <c r="BB38894" s="38"/>
    </row>
    <row r="38895" spans="53:54" x14ac:dyDescent="0.25">
      <c r="BA38895" s="38"/>
      <c r="BB38895" s="38"/>
    </row>
    <row r="38896" spans="53:54" x14ac:dyDescent="0.25">
      <c r="BA38896" s="38"/>
      <c r="BB38896" s="38"/>
    </row>
    <row r="38897" spans="53:54" x14ac:dyDescent="0.25">
      <c r="BA38897" s="38"/>
      <c r="BB38897" s="38"/>
    </row>
    <row r="38898" spans="53:54" x14ac:dyDescent="0.25">
      <c r="BA38898" s="38"/>
      <c r="BB38898" s="38"/>
    </row>
    <row r="38899" spans="53:54" x14ac:dyDescent="0.25">
      <c r="BA38899" s="38"/>
      <c r="BB38899" s="38"/>
    </row>
    <row r="38900" spans="53:54" x14ac:dyDescent="0.25">
      <c r="BA38900" s="38"/>
      <c r="BB38900" s="38"/>
    </row>
    <row r="38901" spans="53:54" x14ac:dyDescent="0.25">
      <c r="BA38901" s="38"/>
      <c r="BB38901" s="38"/>
    </row>
    <row r="38902" spans="53:54" x14ac:dyDescent="0.25">
      <c r="BA38902" s="38"/>
      <c r="BB38902" s="38"/>
    </row>
    <row r="38903" spans="53:54" x14ac:dyDescent="0.25">
      <c r="BA38903" s="38"/>
      <c r="BB38903" s="38"/>
    </row>
    <row r="38904" spans="53:54" x14ac:dyDescent="0.25">
      <c r="BA38904" s="38"/>
      <c r="BB38904" s="38"/>
    </row>
    <row r="38905" spans="53:54" x14ac:dyDescent="0.25">
      <c r="BA38905" s="38"/>
      <c r="BB38905" s="38"/>
    </row>
    <row r="38906" spans="53:54" x14ac:dyDescent="0.25">
      <c r="BA38906" s="38"/>
      <c r="BB38906" s="38"/>
    </row>
    <row r="38907" spans="53:54" x14ac:dyDescent="0.25">
      <c r="BA38907" s="38"/>
      <c r="BB38907" s="38"/>
    </row>
    <row r="38908" spans="53:54" x14ac:dyDescent="0.25">
      <c r="BA38908" s="38"/>
      <c r="BB38908" s="38"/>
    </row>
    <row r="38909" spans="53:54" x14ac:dyDescent="0.25">
      <c r="BA38909" s="38"/>
      <c r="BB38909" s="38"/>
    </row>
    <row r="38910" spans="53:54" x14ac:dyDescent="0.25">
      <c r="BA38910" s="38"/>
      <c r="BB38910" s="38"/>
    </row>
    <row r="38911" spans="53:54" x14ac:dyDescent="0.25">
      <c r="BA38911" s="38"/>
      <c r="BB38911" s="38"/>
    </row>
    <row r="38912" spans="53:54" x14ac:dyDescent="0.25">
      <c r="BA38912" s="38"/>
      <c r="BB38912" s="38"/>
    </row>
    <row r="38913" spans="53:54" x14ac:dyDescent="0.25">
      <c r="BA38913" s="38"/>
      <c r="BB38913" s="38"/>
    </row>
    <row r="38914" spans="53:54" x14ac:dyDescent="0.25">
      <c r="BA38914" s="38"/>
      <c r="BB38914" s="38"/>
    </row>
    <row r="38915" spans="53:54" x14ac:dyDescent="0.25">
      <c r="BA38915" s="38"/>
      <c r="BB38915" s="38"/>
    </row>
    <row r="38916" spans="53:54" x14ac:dyDescent="0.25">
      <c r="BA38916" s="38"/>
      <c r="BB38916" s="38"/>
    </row>
    <row r="38917" spans="53:54" x14ac:dyDescent="0.25">
      <c r="BA38917" s="38"/>
      <c r="BB38917" s="38"/>
    </row>
    <row r="38918" spans="53:54" x14ac:dyDescent="0.25">
      <c r="BA38918" s="38"/>
      <c r="BB38918" s="38"/>
    </row>
    <row r="38919" spans="53:54" x14ac:dyDescent="0.25">
      <c r="BA38919" s="38"/>
      <c r="BB38919" s="38"/>
    </row>
    <row r="38920" spans="53:54" x14ac:dyDescent="0.25">
      <c r="BA38920" s="38"/>
      <c r="BB38920" s="38"/>
    </row>
    <row r="38921" spans="53:54" x14ac:dyDescent="0.25">
      <c r="BA38921" s="38"/>
      <c r="BB38921" s="38"/>
    </row>
    <row r="38922" spans="53:54" x14ac:dyDescent="0.25">
      <c r="BA38922" s="38"/>
      <c r="BB38922" s="38"/>
    </row>
    <row r="38923" spans="53:54" x14ac:dyDescent="0.25">
      <c r="BA38923" s="38"/>
      <c r="BB38923" s="38"/>
    </row>
    <row r="38924" spans="53:54" x14ac:dyDescent="0.25">
      <c r="BA38924" s="38"/>
      <c r="BB38924" s="38"/>
    </row>
    <row r="38925" spans="53:54" x14ac:dyDescent="0.25">
      <c r="BA38925" s="38"/>
      <c r="BB38925" s="38"/>
    </row>
    <row r="38926" spans="53:54" x14ac:dyDescent="0.25">
      <c r="BA38926" s="38"/>
      <c r="BB38926" s="38"/>
    </row>
    <row r="38927" spans="53:54" x14ac:dyDescent="0.25">
      <c r="BA38927" s="38"/>
      <c r="BB38927" s="38"/>
    </row>
    <row r="38928" spans="53:54" x14ac:dyDescent="0.25">
      <c r="BA38928" s="38"/>
      <c r="BB38928" s="38"/>
    </row>
    <row r="38929" spans="53:54" x14ac:dyDescent="0.25">
      <c r="BA38929" s="38"/>
      <c r="BB38929" s="38"/>
    </row>
    <row r="38930" spans="53:54" x14ac:dyDescent="0.25">
      <c r="BA38930" s="38"/>
      <c r="BB38930" s="38"/>
    </row>
    <row r="38931" spans="53:54" x14ac:dyDescent="0.25">
      <c r="BA38931" s="38"/>
      <c r="BB38931" s="38"/>
    </row>
    <row r="38932" spans="53:54" x14ac:dyDescent="0.25">
      <c r="BA38932" s="38"/>
      <c r="BB38932" s="38"/>
    </row>
    <row r="38933" spans="53:54" x14ac:dyDescent="0.25">
      <c r="BA38933" s="38"/>
      <c r="BB38933" s="38"/>
    </row>
    <row r="38934" spans="53:54" x14ac:dyDescent="0.25">
      <c r="BA38934" s="38"/>
      <c r="BB38934" s="38"/>
    </row>
    <row r="38935" spans="53:54" x14ac:dyDescent="0.25">
      <c r="BA38935" s="38"/>
      <c r="BB38935" s="38"/>
    </row>
    <row r="38936" spans="53:54" x14ac:dyDescent="0.25">
      <c r="BA38936" s="38"/>
      <c r="BB38936" s="38"/>
    </row>
    <row r="38937" spans="53:54" x14ac:dyDescent="0.25">
      <c r="BA38937" s="38"/>
      <c r="BB38937" s="38"/>
    </row>
    <row r="38938" spans="53:54" x14ac:dyDescent="0.25">
      <c r="BA38938" s="38"/>
      <c r="BB38938" s="38"/>
    </row>
    <row r="38939" spans="53:54" x14ac:dyDescent="0.25">
      <c r="BA38939" s="38"/>
      <c r="BB38939" s="38"/>
    </row>
    <row r="38940" spans="53:54" x14ac:dyDescent="0.25">
      <c r="BA38940" s="38"/>
      <c r="BB38940" s="38"/>
    </row>
    <row r="38941" spans="53:54" x14ac:dyDescent="0.25">
      <c r="BA38941" s="38"/>
      <c r="BB38941" s="38"/>
    </row>
    <row r="38942" spans="53:54" x14ac:dyDescent="0.25">
      <c r="BA38942" s="38"/>
      <c r="BB38942" s="38"/>
    </row>
    <row r="38943" spans="53:54" x14ac:dyDescent="0.25">
      <c r="BA38943" s="38"/>
      <c r="BB38943" s="38"/>
    </row>
    <row r="38944" spans="53:54" x14ac:dyDescent="0.25">
      <c r="BA38944" s="38"/>
      <c r="BB38944" s="38"/>
    </row>
    <row r="38945" spans="53:54" x14ac:dyDescent="0.25">
      <c r="BA38945" s="38"/>
      <c r="BB38945" s="38"/>
    </row>
    <row r="38946" spans="53:54" x14ac:dyDescent="0.25">
      <c r="BA38946" s="38"/>
      <c r="BB38946" s="38"/>
    </row>
    <row r="38947" spans="53:54" x14ac:dyDescent="0.25">
      <c r="BA38947" s="38"/>
      <c r="BB38947" s="38"/>
    </row>
    <row r="38948" spans="53:54" x14ac:dyDescent="0.25">
      <c r="BA38948" s="38"/>
      <c r="BB38948" s="38"/>
    </row>
    <row r="38949" spans="53:54" x14ac:dyDescent="0.25">
      <c r="BA38949" s="38"/>
      <c r="BB38949" s="38"/>
    </row>
    <row r="38950" spans="53:54" x14ac:dyDescent="0.25">
      <c r="BA38950" s="38"/>
      <c r="BB38950" s="38"/>
    </row>
    <row r="38951" spans="53:54" x14ac:dyDescent="0.25">
      <c r="BA38951" s="38"/>
      <c r="BB38951" s="38"/>
    </row>
    <row r="38952" spans="53:54" x14ac:dyDescent="0.25">
      <c r="BA38952" s="38"/>
      <c r="BB38952" s="38"/>
    </row>
    <row r="38953" spans="53:54" x14ac:dyDescent="0.25">
      <c r="BA38953" s="38"/>
      <c r="BB38953" s="38"/>
    </row>
    <row r="38954" spans="53:54" x14ac:dyDescent="0.25">
      <c r="BA38954" s="38"/>
      <c r="BB38954" s="38"/>
    </row>
    <row r="38955" spans="53:54" x14ac:dyDescent="0.25">
      <c r="BA38955" s="38"/>
      <c r="BB38955" s="38"/>
    </row>
    <row r="38956" spans="53:54" x14ac:dyDescent="0.25">
      <c r="BA38956" s="38"/>
      <c r="BB38956" s="38"/>
    </row>
    <row r="38957" spans="53:54" x14ac:dyDescent="0.25">
      <c r="BA38957" s="38"/>
      <c r="BB38957" s="38"/>
    </row>
    <row r="38958" spans="53:54" x14ac:dyDescent="0.25">
      <c r="BA38958" s="38"/>
      <c r="BB38958" s="38"/>
    </row>
    <row r="38959" spans="53:54" x14ac:dyDescent="0.25">
      <c r="BA38959" s="38"/>
      <c r="BB38959" s="38"/>
    </row>
    <row r="38960" spans="53:54" x14ac:dyDescent="0.25">
      <c r="BA38960" s="38"/>
      <c r="BB38960" s="38"/>
    </row>
    <row r="38961" spans="53:54" x14ac:dyDescent="0.25">
      <c r="BA38961" s="38"/>
      <c r="BB38961" s="38"/>
    </row>
    <row r="38962" spans="53:54" x14ac:dyDescent="0.25">
      <c r="BA38962" s="38"/>
      <c r="BB38962" s="38"/>
    </row>
    <row r="38963" spans="53:54" x14ac:dyDescent="0.25">
      <c r="BA38963" s="38"/>
      <c r="BB38963" s="38"/>
    </row>
    <row r="38964" spans="53:54" x14ac:dyDescent="0.25">
      <c r="BA38964" s="38"/>
      <c r="BB38964" s="38"/>
    </row>
    <row r="38965" spans="53:54" x14ac:dyDescent="0.25">
      <c r="BA38965" s="38"/>
      <c r="BB38965" s="38"/>
    </row>
    <row r="38966" spans="53:54" x14ac:dyDescent="0.25">
      <c r="BA38966" s="38"/>
      <c r="BB38966" s="38"/>
    </row>
    <row r="38967" spans="53:54" x14ac:dyDescent="0.25">
      <c r="BA38967" s="38"/>
      <c r="BB38967" s="38"/>
    </row>
    <row r="38968" spans="53:54" x14ac:dyDescent="0.25">
      <c r="BA38968" s="38"/>
      <c r="BB38968" s="38"/>
    </row>
    <row r="38969" spans="53:54" x14ac:dyDescent="0.25">
      <c r="BA38969" s="38"/>
      <c r="BB38969" s="38"/>
    </row>
    <row r="38970" spans="53:54" x14ac:dyDescent="0.25">
      <c r="BA38970" s="38"/>
      <c r="BB38970" s="38"/>
    </row>
    <row r="38971" spans="53:54" x14ac:dyDescent="0.25">
      <c r="BA38971" s="38"/>
      <c r="BB38971" s="38"/>
    </row>
    <row r="38972" spans="53:54" x14ac:dyDescent="0.25">
      <c r="BA38972" s="38"/>
      <c r="BB38972" s="38"/>
    </row>
    <row r="38973" spans="53:54" x14ac:dyDescent="0.25">
      <c r="BA38973" s="38"/>
      <c r="BB38973" s="38"/>
    </row>
    <row r="38974" spans="53:54" x14ac:dyDescent="0.25">
      <c r="BA38974" s="38"/>
      <c r="BB38974" s="38"/>
    </row>
    <row r="38975" spans="53:54" x14ac:dyDescent="0.25">
      <c r="BA38975" s="38"/>
      <c r="BB38975" s="38"/>
    </row>
    <row r="38976" spans="53:54" x14ac:dyDescent="0.25">
      <c r="BA38976" s="38"/>
      <c r="BB38976" s="38"/>
    </row>
    <row r="38977" spans="53:54" x14ac:dyDescent="0.25">
      <c r="BA38977" s="38"/>
      <c r="BB38977" s="38"/>
    </row>
    <row r="38978" spans="53:54" x14ac:dyDescent="0.25">
      <c r="BA38978" s="38"/>
      <c r="BB38978" s="38"/>
    </row>
    <row r="38979" spans="53:54" x14ac:dyDescent="0.25">
      <c r="BA38979" s="38"/>
      <c r="BB38979" s="38"/>
    </row>
    <row r="38980" spans="53:54" x14ac:dyDescent="0.25">
      <c r="BA38980" s="38"/>
      <c r="BB38980" s="38"/>
    </row>
    <row r="38981" spans="53:54" x14ac:dyDescent="0.25">
      <c r="BA38981" s="38"/>
      <c r="BB38981" s="38"/>
    </row>
    <row r="38982" spans="53:54" x14ac:dyDescent="0.25">
      <c r="BA38982" s="38"/>
      <c r="BB38982" s="38"/>
    </row>
    <row r="38983" spans="53:54" x14ac:dyDescent="0.25">
      <c r="BA38983" s="38"/>
      <c r="BB38983" s="38"/>
    </row>
    <row r="38984" spans="53:54" x14ac:dyDescent="0.25">
      <c r="BA38984" s="38"/>
      <c r="BB38984" s="38"/>
    </row>
    <row r="38985" spans="53:54" x14ac:dyDescent="0.25">
      <c r="BA38985" s="38"/>
      <c r="BB38985" s="38"/>
    </row>
    <row r="38986" spans="53:54" x14ac:dyDescent="0.25">
      <c r="BA38986" s="38"/>
      <c r="BB38986" s="38"/>
    </row>
    <row r="38987" spans="53:54" x14ac:dyDescent="0.25">
      <c r="BA38987" s="38"/>
      <c r="BB38987" s="38"/>
    </row>
    <row r="38988" spans="53:54" x14ac:dyDescent="0.25">
      <c r="BA38988" s="38"/>
      <c r="BB38988" s="38"/>
    </row>
    <row r="38989" spans="53:54" x14ac:dyDescent="0.25">
      <c r="BA38989" s="38"/>
      <c r="BB38989" s="38"/>
    </row>
    <row r="38990" spans="53:54" x14ac:dyDescent="0.25">
      <c r="BA38990" s="38"/>
      <c r="BB38990" s="38"/>
    </row>
    <row r="38991" spans="53:54" x14ac:dyDescent="0.25">
      <c r="BA38991" s="38"/>
      <c r="BB38991" s="38"/>
    </row>
    <row r="38992" spans="53:54" x14ac:dyDescent="0.25">
      <c r="BA38992" s="38"/>
      <c r="BB38992" s="38"/>
    </row>
    <row r="38993" spans="53:54" x14ac:dyDescent="0.25">
      <c r="BA38993" s="38"/>
      <c r="BB38993" s="38"/>
    </row>
    <row r="38994" spans="53:54" x14ac:dyDescent="0.25">
      <c r="BA38994" s="38"/>
      <c r="BB38994" s="38"/>
    </row>
    <row r="38995" spans="53:54" x14ac:dyDescent="0.25">
      <c r="BA38995" s="38"/>
      <c r="BB38995" s="38"/>
    </row>
    <row r="38996" spans="53:54" x14ac:dyDescent="0.25">
      <c r="BA38996" s="38"/>
      <c r="BB38996" s="38"/>
    </row>
    <row r="38997" spans="53:54" x14ac:dyDescent="0.25">
      <c r="BA38997" s="38"/>
      <c r="BB38997" s="38"/>
    </row>
    <row r="38998" spans="53:54" x14ac:dyDescent="0.25">
      <c r="BA38998" s="38"/>
      <c r="BB38998" s="38"/>
    </row>
    <row r="38999" spans="53:54" x14ac:dyDescent="0.25">
      <c r="BA38999" s="38"/>
      <c r="BB38999" s="38"/>
    </row>
    <row r="39000" spans="53:54" x14ac:dyDescent="0.25">
      <c r="BA39000" s="38"/>
      <c r="BB39000" s="38"/>
    </row>
    <row r="39001" spans="53:54" x14ac:dyDescent="0.25">
      <c r="BA39001" s="38"/>
      <c r="BB39001" s="38"/>
    </row>
    <row r="39002" spans="53:54" x14ac:dyDescent="0.25">
      <c r="BA39002" s="38"/>
      <c r="BB39002" s="38"/>
    </row>
    <row r="39003" spans="53:54" x14ac:dyDescent="0.25">
      <c r="BA39003" s="38"/>
      <c r="BB39003" s="38"/>
    </row>
    <row r="39004" spans="53:54" x14ac:dyDescent="0.25">
      <c r="BA39004" s="38"/>
      <c r="BB39004" s="38"/>
    </row>
    <row r="39005" spans="53:54" x14ac:dyDescent="0.25">
      <c r="BA39005" s="38"/>
      <c r="BB39005" s="38"/>
    </row>
    <row r="39006" spans="53:54" x14ac:dyDescent="0.25">
      <c r="BA39006" s="38"/>
      <c r="BB39006" s="38"/>
    </row>
    <row r="39007" spans="53:54" x14ac:dyDescent="0.25">
      <c r="BA39007" s="38"/>
      <c r="BB39007" s="38"/>
    </row>
    <row r="39008" spans="53:54" x14ac:dyDescent="0.25">
      <c r="BA39008" s="38"/>
      <c r="BB39008" s="38"/>
    </row>
    <row r="39009" spans="53:54" x14ac:dyDescent="0.25">
      <c r="BA39009" s="38"/>
      <c r="BB39009" s="38"/>
    </row>
    <row r="39010" spans="53:54" x14ac:dyDescent="0.25">
      <c r="BA39010" s="38"/>
      <c r="BB39010" s="38"/>
    </row>
    <row r="39011" spans="53:54" x14ac:dyDescent="0.25">
      <c r="BA39011" s="38"/>
      <c r="BB39011" s="38"/>
    </row>
    <row r="39012" spans="53:54" x14ac:dyDescent="0.25">
      <c r="BA39012" s="38"/>
      <c r="BB39012" s="38"/>
    </row>
    <row r="39013" spans="53:54" x14ac:dyDescent="0.25">
      <c r="BA39013" s="38"/>
      <c r="BB39013" s="38"/>
    </row>
    <row r="39014" spans="53:54" x14ac:dyDescent="0.25">
      <c r="BA39014" s="38"/>
      <c r="BB39014" s="38"/>
    </row>
    <row r="39015" spans="53:54" x14ac:dyDescent="0.25">
      <c r="BA39015" s="38"/>
      <c r="BB39015" s="38"/>
    </row>
    <row r="39016" spans="53:54" x14ac:dyDescent="0.25">
      <c r="BA39016" s="38"/>
      <c r="BB39016" s="38"/>
    </row>
    <row r="39017" spans="53:54" x14ac:dyDescent="0.25">
      <c r="BA39017" s="38"/>
      <c r="BB39017" s="38"/>
    </row>
    <row r="39018" spans="53:54" x14ac:dyDescent="0.25">
      <c r="BA39018" s="38"/>
      <c r="BB39018" s="38"/>
    </row>
    <row r="39019" spans="53:54" x14ac:dyDescent="0.25">
      <c r="BA39019" s="38"/>
      <c r="BB39019" s="38"/>
    </row>
    <row r="39020" spans="53:54" x14ac:dyDescent="0.25">
      <c r="BA39020" s="38"/>
      <c r="BB39020" s="38"/>
    </row>
    <row r="39021" spans="53:54" x14ac:dyDescent="0.25">
      <c r="BA39021" s="38"/>
      <c r="BB39021" s="38"/>
    </row>
    <row r="39022" spans="53:54" x14ac:dyDescent="0.25">
      <c r="BA39022" s="38"/>
      <c r="BB39022" s="38"/>
    </row>
    <row r="39023" spans="53:54" x14ac:dyDescent="0.25">
      <c r="BA39023" s="38"/>
      <c r="BB39023" s="38"/>
    </row>
    <row r="39024" spans="53:54" x14ac:dyDescent="0.25">
      <c r="BA39024" s="38"/>
      <c r="BB39024" s="38"/>
    </row>
    <row r="39025" spans="53:54" x14ac:dyDescent="0.25">
      <c r="BA39025" s="38"/>
      <c r="BB39025" s="38"/>
    </row>
    <row r="39026" spans="53:54" x14ac:dyDescent="0.25">
      <c r="BA39026" s="38"/>
      <c r="BB39026" s="38"/>
    </row>
    <row r="39027" spans="53:54" x14ac:dyDescent="0.25">
      <c r="BA39027" s="38"/>
      <c r="BB39027" s="38"/>
    </row>
    <row r="39028" spans="53:54" x14ac:dyDescent="0.25">
      <c r="BA39028" s="38"/>
      <c r="BB39028" s="38"/>
    </row>
    <row r="39029" spans="53:54" x14ac:dyDescent="0.25">
      <c r="BA39029" s="38"/>
      <c r="BB39029" s="38"/>
    </row>
    <row r="39030" spans="53:54" x14ac:dyDescent="0.25">
      <c r="BA39030" s="38"/>
      <c r="BB39030" s="38"/>
    </row>
    <row r="39031" spans="53:54" x14ac:dyDescent="0.25">
      <c r="BA39031" s="38"/>
      <c r="BB39031" s="38"/>
    </row>
    <row r="39032" spans="53:54" x14ac:dyDescent="0.25">
      <c r="BA39032" s="38"/>
      <c r="BB39032" s="38"/>
    </row>
    <row r="39033" spans="53:54" x14ac:dyDescent="0.25">
      <c r="BA39033" s="38"/>
      <c r="BB39033" s="38"/>
    </row>
    <row r="39034" spans="53:54" x14ac:dyDescent="0.25">
      <c r="BA39034" s="38"/>
      <c r="BB39034" s="38"/>
    </row>
    <row r="39035" spans="53:54" x14ac:dyDescent="0.25">
      <c r="BA39035" s="38"/>
      <c r="BB39035" s="38"/>
    </row>
    <row r="39036" spans="53:54" x14ac:dyDescent="0.25">
      <c r="BA39036" s="38"/>
      <c r="BB39036" s="38"/>
    </row>
    <row r="39037" spans="53:54" x14ac:dyDescent="0.25">
      <c r="BA39037" s="38"/>
      <c r="BB39037" s="38"/>
    </row>
    <row r="39038" spans="53:54" x14ac:dyDescent="0.25">
      <c r="BA39038" s="38"/>
      <c r="BB39038" s="38"/>
    </row>
    <row r="39039" spans="53:54" x14ac:dyDescent="0.25">
      <c r="BA39039" s="38"/>
      <c r="BB39039" s="38"/>
    </row>
    <row r="39040" spans="53:54" x14ac:dyDescent="0.25">
      <c r="BA39040" s="38"/>
      <c r="BB39040" s="38"/>
    </row>
    <row r="39041" spans="53:54" x14ac:dyDescent="0.25">
      <c r="BA39041" s="38"/>
      <c r="BB39041" s="38"/>
    </row>
    <row r="39042" spans="53:54" x14ac:dyDescent="0.25">
      <c r="BA39042" s="38"/>
      <c r="BB39042" s="38"/>
    </row>
    <row r="39043" spans="53:54" x14ac:dyDescent="0.25">
      <c r="BA39043" s="38"/>
      <c r="BB39043" s="38"/>
    </row>
    <row r="39044" spans="53:54" x14ac:dyDescent="0.25">
      <c r="BA39044" s="38"/>
      <c r="BB39044" s="38"/>
    </row>
    <row r="39045" spans="53:54" x14ac:dyDescent="0.25">
      <c r="BA39045" s="38"/>
      <c r="BB39045" s="38"/>
    </row>
    <row r="39046" spans="53:54" x14ac:dyDescent="0.25">
      <c r="BA39046" s="38"/>
      <c r="BB39046" s="38"/>
    </row>
    <row r="39047" spans="53:54" x14ac:dyDescent="0.25">
      <c r="BA39047" s="38"/>
      <c r="BB39047" s="38"/>
    </row>
    <row r="39048" spans="53:54" x14ac:dyDescent="0.25">
      <c r="BA39048" s="38"/>
      <c r="BB39048" s="38"/>
    </row>
    <row r="39049" spans="53:54" x14ac:dyDescent="0.25">
      <c r="BA39049" s="38"/>
      <c r="BB39049" s="38"/>
    </row>
    <row r="39050" spans="53:54" x14ac:dyDescent="0.25">
      <c r="BA39050" s="38"/>
      <c r="BB39050" s="38"/>
    </row>
    <row r="39051" spans="53:54" x14ac:dyDescent="0.25">
      <c r="BA39051" s="38"/>
      <c r="BB39051" s="38"/>
    </row>
    <row r="39052" spans="53:54" x14ac:dyDescent="0.25">
      <c r="BA39052" s="38"/>
      <c r="BB39052" s="38"/>
    </row>
    <row r="39053" spans="53:54" x14ac:dyDescent="0.25">
      <c r="BA39053" s="38"/>
      <c r="BB39053" s="38"/>
    </row>
    <row r="39054" spans="53:54" x14ac:dyDescent="0.25">
      <c r="BA39054" s="38"/>
      <c r="BB39054" s="38"/>
    </row>
    <row r="39055" spans="53:54" x14ac:dyDescent="0.25">
      <c r="BA39055" s="38"/>
      <c r="BB39055" s="38"/>
    </row>
    <row r="39056" spans="53:54" x14ac:dyDescent="0.25">
      <c r="BA39056" s="38"/>
      <c r="BB39056" s="38"/>
    </row>
    <row r="39057" spans="53:54" x14ac:dyDescent="0.25">
      <c r="BA39057" s="38"/>
      <c r="BB39057" s="38"/>
    </row>
    <row r="39058" spans="53:54" x14ac:dyDescent="0.25">
      <c r="BA39058" s="38"/>
      <c r="BB39058" s="38"/>
    </row>
    <row r="39059" spans="53:54" x14ac:dyDescent="0.25">
      <c r="BA39059" s="38"/>
      <c r="BB39059" s="38"/>
    </row>
    <row r="39060" spans="53:54" x14ac:dyDescent="0.25">
      <c r="BA39060" s="38"/>
      <c r="BB39060" s="38"/>
    </row>
    <row r="39061" spans="53:54" x14ac:dyDescent="0.25">
      <c r="BA39061" s="38"/>
      <c r="BB39061" s="38"/>
    </row>
    <row r="39062" spans="53:54" x14ac:dyDescent="0.25">
      <c r="BA39062" s="38"/>
      <c r="BB39062" s="38"/>
    </row>
    <row r="39063" spans="53:54" x14ac:dyDescent="0.25">
      <c r="BA39063" s="38"/>
      <c r="BB39063" s="38"/>
    </row>
    <row r="39064" spans="53:54" x14ac:dyDescent="0.25">
      <c r="BA39064" s="38"/>
      <c r="BB39064" s="38"/>
    </row>
    <row r="39065" spans="53:54" x14ac:dyDescent="0.25">
      <c r="BA39065" s="38"/>
      <c r="BB39065" s="38"/>
    </row>
    <row r="39066" spans="53:54" x14ac:dyDescent="0.25">
      <c r="BA39066" s="38"/>
      <c r="BB39066" s="38"/>
    </row>
    <row r="39067" spans="53:54" x14ac:dyDescent="0.25">
      <c r="BA39067" s="38"/>
      <c r="BB39067" s="38"/>
    </row>
    <row r="39068" spans="53:54" x14ac:dyDescent="0.25">
      <c r="BA39068" s="38"/>
      <c r="BB39068" s="38"/>
    </row>
    <row r="39069" spans="53:54" x14ac:dyDescent="0.25">
      <c r="BA39069" s="38"/>
      <c r="BB39069" s="38"/>
    </row>
    <row r="39070" spans="53:54" x14ac:dyDescent="0.25">
      <c r="BA39070" s="38"/>
      <c r="BB39070" s="38"/>
    </row>
    <row r="39071" spans="53:54" x14ac:dyDescent="0.25">
      <c r="BA39071" s="38"/>
      <c r="BB39071" s="38"/>
    </row>
    <row r="39072" spans="53:54" x14ac:dyDescent="0.25">
      <c r="BA39072" s="38"/>
      <c r="BB39072" s="38"/>
    </row>
    <row r="39073" spans="53:54" x14ac:dyDescent="0.25">
      <c r="BA39073" s="38"/>
      <c r="BB39073" s="38"/>
    </row>
    <row r="39074" spans="53:54" x14ac:dyDescent="0.25">
      <c r="BA39074" s="38"/>
      <c r="BB39074" s="38"/>
    </row>
    <row r="39075" spans="53:54" x14ac:dyDescent="0.25">
      <c r="BA39075" s="38"/>
      <c r="BB39075" s="38"/>
    </row>
    <row r="39076" spans="53:54" x14ac:dyDescent="0.25">
      <c r="BA39076" s="38"/>
      <c r="BB39076" s="38"/>
    </row>
    <row r="39077" spans="53:54" x14ac:dyDescent="0.25">
      <c r="BA39077" s="38"/>
      <c r="BB39077" s="38"/>
    </row>
    <row r="39078" spans="53:54" x14ac:dyDescent="0.25">
      <c r="BA39078" s="38"/>
      <c r="BB39078" s="38"/>
    </row>
    <row r="39079" spans="53:54" x14ac:dyDescent="0.25">
      <c r="BA39079" s="38"/>
      <c r="BB39079" s="38"/>
    </row>
    <row r="39080" spans="53:54" x14ac:dyDescent="0.25">
      <c r="BA39080" s="38"/>
      <c r="BB39080" s="38"/>
    </row>
    <row r="39081" spans="53:54" x14ac:dyDescent="0.25">
      <c r="BA39081" s="38"/>
      <c r="BB39081" s="38"/>
    </row>
    <row r="39082" spans="53:54" x14ac:dyDescent="0.25">
      <c r="BA39082" s="38"/>
      <c r="BB39082" s="38"/>
    </row>
    <row r="39083" spans="53:54" x14ac:dyDescent="0.25">
      <c r="BA39083" s="38"/>
      <c r="BB39083" s="38"/>
    </row>
    <row r="39084" spans="53:54" x14ac:dyDescent="0.25">
      <c r="BA39084" s="38"/>
      <c r="BB39084" s="38"/>
    </row>
    <row r="39085" spans="53:54" x14ac:dyDescent="0.25">
      <c r="BA39085" s="38"/>
      <c r="BB39085" s="38"/>
    </row>
    <row r="39086" spans="53:54" x14ac:dyDescent="0.25">
      <c r="BA39086" s="38"/>
      <c r="BB39086" s="38"/>
    </row>
    <row r="39087" spans="53:54" x14ac:dyDescent="0.25">
      <c r="BA39087" s="38"/>
      <c r="BB39087" s="38"/>
    </row>
    <row r="39088" spans="53:54" x14ac:dyDescent="0.25">
      <c r="BA39088" s="38"/>
      <c r="BB39088" s="38"/>
    </row>
    <row r="39089" spans="53:54" x14ac:dyDescent="0.25">
      <c r="BA39089" s="38"/>
      <c r="BB39089" s="38"/>
    </row>
    <row r="39090" spans="53:54" x14ac:dyDescent="0.25">
      <c r="BA39090" s="38"/>
      <c r="BB39090" s="38"/>
    </row>
    <row r="39091" spans="53:54" x14ac:dyDescent="0.25">
      <c r="BA39091" s="38"/>
      <c r="BB39091" s="38"/>
    </row>
    <row r="39092" spans="53:54" x14ac:dyDescent="0.25">
      <c r="BA39092" s="38"/>
      <c r="BB39092" s="38"/>
    </row>
    <row r="39093" spans="53:54" x14ac:dyDescent="0.25">
      <c r="BA39093" s="38"/>
      <c r="BB39093" s="38"/>
    </row>
    <row r="39094" spans="53:54" x14ac:dyDescent="0.25">
      <c r="BA39094" s="38"/>
      <c r="BB39094" s="38"/>
    </row>
    <row r="39095" spans="53:54" x14ac:dyDescent="0.25">
      <c r="BA39095" s="38"/>
      <c r="BB39095" s="38"/>
    </row>
    <row r="39096" spans="53:54" x14ac:dyDescent="0.25">
      <c r="BA39096" s="38"/>
      <c r="BB39096" s="38"/>
    </row>
    <row r="39097" spans="53:54" x14ac:dyDescent="0.25">
      <c r="BA39097" s="38"/>
      <c r="BB39097" s="38"/>
    </row>
    <row r="39098" spans="53:54" x14ac:dyDescent="0.25">
      <c r="BA39098" s="38"/>
      <c r="BB39098" s="38"/>
    </row>
    <row r="39099" spans="53:54" x14ac:dyDescent="0.25">
      <c r="BA39099" s="38"/>
      <c r="BB39099" s="38"/>
    </row>
    <row r="39100" spans="53:54" x14ac:dyDescent="0.25">
      <c r="BA39100" s="38"/>
      <c r="BB39100" s="38"/>
    </row>
    <row r="39101" spans="53:54" x14ac:dyDescent="0.25">
      <c r="BA39101" s="38"/>
      <c r="BB39101" s="38"/>
    </row>
    <row r="39102" spans="53:54" x14ac:dyDescent="0.25">
      <c r="BA39102" s="38"/>
      <c r="BB39102" s="38"/>
    </row>
    <row r="39103" spans="53:54" x14ac:dyDescent="0.25">
      <c r="BA39103" s="38"/>
      <c r="BB39103" s="38"/>
    </row>
    <row r="39104" spans="53:54" x14ac:dyDescent="0.25">
      <c r="BA39104" s="38"/>
      <c r="BB39104" s="38"/>
    </row>
    <row r="39105" spans="53:54" x14ac:dyDescent="0.25">
      <c r="BA39105" s="38"/>
      <c r="BB39105" s="38"/>
    </row>
    <row r="39106" spans="53:54" x14ac:dyDescent="0.25">
      <c r="BA39106" s="38"/>
      <c r="BB39106" s="38"/>
    </row>
    <row r="39107" spans="53:54" x14ac:dyDescent="0.25">
      <c r="BA39107" s="38"/>
      <c r="BB39107" s="38"/>
    </row>
    <row r="39108" spans="53:54" x14ac:dyDescent="0.25">
      <c r="BA39108" s="38"/>
      <c r="BB39108" s="38"/>
    </row>
    <row r="39109" spans="53:54" x14ac:dyDescent="0.25">
      <c r="BA39109" s="38"/>
      <c r="BB39109" s="38"/>
    </row>
    <row r="39110" spans="53:54" x14ac:dyDescent="0.25">
      <c r="BA39110" s="38"/>
      <c r="BB39110" s="38"/>
    </row>
    <row r="39111" spans="53:54" x14ac:dyDescent="0.25">
      <c r="BA39111" s="38"/>
      <c r="BB39111" s="38"/>
    </row>
    <row r="39112" spans="53:54" x14ac:dyDescent="0.25">
      <c r="BA39112" s="38"/>
      <c r="BB39112" s="38"/>
    </row>
    <row r="39113" spans="53:54" x14ac:dyDescent="0.25">
      <c r="BA39113" s="38"/>
      <c r="BB39113" s="38"/>
    </row>
    <row r="39114" spans="53:54" x14ac:dyDescent="0.25">
      <c r="BA39114" s="38"/>
      <c r="BB39114" s="38"/>
    </row>
    <row r="39115" spans="53:54" x14ac:dyDescent="0.25">
      <c r="BA39115" s="38"/>
      <c r="BB39115" s="38"/>
    </row>
    <row r="39116" spans="53:54" x14ac:dyDescent="0.25">
      <c r="BA39116" s="38"/>
      <c r="BB39116" s="38"/>
    </row>
    <row r="39117" spans="53:54" x14ac:dyDescent="0.25">
      <c r="BA39117" s="38"/>
      <c r="BB39117" s="38"/>
    </row>
    <row r="39118" spans="53:54" x14ac:dyDescent="0.25">
      <c r="BA39118" s="38"/>
      <c r="BB39118" s="38"/>
    </row>
    <row r="39119" spans="53:54" x14ac:dyDescent="0.25">
      <c r="BA39119" s="38"/>
      <c r="BB39119" s="38"/>
    </row>
    <row r="39120" spans="53:54" x14ac:dyDescent="0.25">
      <c r="BA39120" s="38"/>
      <c r="BB39120" s="38"/>
    </row>
    <row r="39121" spans="53:54" x14ac:dyDescent="0.25">
      <c r="BA39121" s="38"/>
      <c r="BB39121" s="38"/>
    </row>
    <row r="39122" spans="53:54" x14ac:dyDescent="0.25">
      <c r="BA39122" s="38"/>
      <c r="BB39122" s="38"/>
    </row>
    <row r="39123" spans="53:54" x14ac:dyDescent="0.25">
      <c r="BA39123" s="38"/>
      <c r="BB39123" s="38"/>
    </row>
    <row r="39124" spans="53:54" x14ac:dyDescent="0.25">
      <c r="BA39124" s="38"/>
      <c r="BB39124" s="38"/>
    </row>
    <row r="39125" spans="53:54" x14ac:dyDescent="0.25">
      <c r="BA39125" s="38"/>
      <c r="BB39125" s="38"/>
    </row>
    <row r="39126" spans="53:54" x14ac:dyDescent="0.25">
      <c r="BA39126" s="38"/>
      <c r="BB39126" s="38"/>
    </row>
    <row r="39127" spans="53:54" x14ac:dyDescent="0.25">
      <c r="BA39127" s="38"/>
      <c r="BB39127" s="38"/>
    </row>
    <row r="39128" spans="53:54" x14ac:dyDescent="0.25">
      <c r="BA39128" s="38"/>
      <c r="BB39128" s="38"/>
    </row>
    <row r="39129" spans="53:54" x14ac:dyDescent="0.25">
      <c r="BA39129" s="38"/>
      <c r="BB39129" s="38"/>
    </row>
    <row r="39130" spans="53:54" x14ac:dyDescent="0.25">
      <c r="BA39130" s="38"/>
      <c r="BB39130" s="38"/>
    </row>
    <row r="39131" spans="53:54" x14ac:dyDescent="0.25">
      <c r="BA39131" s="38"/>
      <c r="BB39131" s="38"/>
    </row>
    <row r="39132" spans="53:54" x14ac:dyDescent="0.25">
      <c r="BA39132" s="38"/>
      <c r="BB39132" s="38"/>
    </row>
    <row r="39133" spans="53:54" x14ac:dyDescent="0.25">
      <c r="BA39133" s="38"/>
      <c r="BB39133" s="38"/>
    </row>
    <row r="39134" spans="53:54" x14ac:dyDescent="0.25">
      <c r="BA39134" s="38"/>
      <c r="BB39134" s="38"/>
    </row>
    <row r="39135" spans="53:54" x14ac:dyDescent="0.25">
      <c r="BA39135" s="38"/>
      <c r="BB39135" s="38"/>
    </row>
    <row r="39136" spans="53:54" x14ac:dyDescent="0.25">
      <c r="BA39136" s="38"/>
      <c r="BB39136" s="38"/>
    </row>
    <row r="39137" spans="53:54" x14ac:dyDescent="0.25">
      <c r="BA39137" s="38"/>
      <c r="BB39137" s="38"/>
    </row>
    <row r="39138" spans="53:54" x14ac:dyDescent="0.25">
      <c r="BA39138" s="38"/>
      <c r="BB39138" s="38"/>
    </row>
    <row r="39139" spans="53:54" x14ac:dyDescent="0.25">
      <c r="BA39139" s="38"/>
      <c r="BB39139" s="38"/>
    </row>
    <row r="39140" spans="53:54" x14ac:dyDescent="0.25">
      <c r="BA39140" s="38"/>
      <c r="BB39140" s="38"/>
    </row>
    <row r="39141" spans="53:54" x14ac:dyDescent="0.25">
      <c r="BA39141" s="38"/>
      <c r="BB39141" s="38"/>
    </row>
    <row r="39142" spans="53:54" x14ac:dyDescent="0.25">
      <c r="BA39142" s="38"/>
      <c r="BB39142" s="38"/>
    </row>
    <row r="39143" spans="53:54" x14ac:dyDescent="0.25">
      <c r="BA39143" s="38"/>
      <c r="BB39143" s="38"/>
    </row>
    <row r="39144" spans="53:54" x14ac:dyDescent="0.25">
      <c r="BA39144" s="38"/>
      <c r="BB39144" s="38"/>
    </row>
    <row r="39145" spans="53:54" x14ac:dyDescent="0.25">
      <c r="BA39145" s="38"/>
      <c r="BB39145" s="38"/>
    </row>
    <row r="39146" spans="53:54" x14ac:dyDescent="0.25">
      <c r="BA39146" s="38"/>
      <c r="BB39146" s="38"/>
    </row>
    <row r="39147" spans="53:54" x14ac:dyDescent="0.25">
      <c r="BA39147" s="38"/>
      <c r="BB39147" s="38"/>
    </row>
    <row r="39148" spans="53:54" x14ac:dyDescent="0.25">
      <c r="BA39148" s="38"/>
      <c r="BB39148" s="38"/>
    </row>
    <row r="39149" spans="53:54" x14ac:dyDescent="0.25">
      <c r="BA39149" s="38"/>
      <c r="BB39149" s="38"/>
    </row>
    <row r="39150" spans="53:54" x14ac:dyDescent="0.25">
      <c r="BA39150" s="38"/>
      <c r="BB39150" s="38"/>
    </row>
    <row r="39151" spans="53:54" x14ac:dyDescent="0.25">
      <c r="BA39151" s="38"/>
      <c r="BB39151" s="38"/>
    </row>
    <row r="39152" spans="53:54" x14ac:dyDescent="0.25">
      <c r="BA39152" s="38"/>
      <c r="BB39152" s="38"/>
    </row>
    <row r="39153" spans="53:54" x14ac:dyDescent="0.25">
      <c r="BA39153" s="38"/>
      <c r="BB39153" s="38"/>
    </row>
    <row r="39154" spans="53:54" x14ac:dyDescent="0.25">
      <c r="BA39154" s="38"/>
      <c r="BB39154" s="38"/>
    </row>
    <row r="39155" spans="53:54" x14ac:dyDescent="0.25">
      <c r="BA39155" s="38"/>
      <c r="BB39155" s="38"/>
    </row>
    <row r="39156" spans="53:54" x14ac:dyDescent="0.25">
      <c r="BA39156" s="38"/>
      <c r="BB39156" s="38"/>
    </row>
    <row r="39157" spans="53:54" x14ac:dyDescent="0.25">
      <c r="BA39157" s="38"/>
      <c r="BB39157" s="38"/>
    </row>
    <row r="39158" spans="53:54" x14ac:dyDescent="0.25">
      <c r="BA39158" s="38"/>
      <c r="BB39158" s="38"/>
    </row>
    <row r="39159" spans="53:54" x14ac:dyDescent="0.25">
      <c r="BA39159" s="38"/>
      <c r="BB39159" s="38"/>
    </row>
    <row r="39160" spans="53:54" x14ac:dyDescent="0.25">
      <c r="BA39160" s="38"/>
      <c r="BB39160" s="38"/>
    </row>
    <row r="39161" spans="53:54" x14ac:dyDescent="0.25">
      <c r="BA39161" s="38"/>
      <c r="BB39161" s="38"/>
    </row>
    <row r="39162" spans="53:54" x14ac:dyDescent="0.25">
      <c r="BA39162" s="38"/>
      <c r="BB39162" s="38"/>
    </row>
    <row r="39163" spans="53:54" x14ac:dyDescent="0.25">
      <c r="BA39163" s="38"/>
      <c r="BB39163" s="38"/>
    </row>
    <row r="39164" spans="53:54" x14ac:dyDescent="0.25">
      <c r="BA39164" s="38"/>
      <c r="BB39164" s="38"/>
    </row>
    <row r="39165" spans="53:54" x14ac:dyDescent="0.25">
      <c r="BA39165" s="38"/>
      <c r="BB39165" s="38"/>
    </row>
    <row r="39166" spans="53:54" x14ac:dyDescent="0.25">
      <c r="BA39166" s="38"/>
      <c r="BB39166" s="38"/>
    </row>
    <row r="39167" spans="53:54" x14ac:dyDescent="0.25">
      <c r="BA39167" s="38"/>
      <c r="BB39167" s="38"/>
    </row>
    <row r="39168" spans="53:54" x14ac:dyDescent="0.25">
      <c r="BA39168" s="38"/>
      <c r="BB39168" s="38"/>
    </row>
    <row r="39169" spans="53:54" x14ac:dyDescent="0.25">
      <c r="BA39169" s="38"/>
      <c r="BB39169" s="38"/>
    </row>
    <row r="39170" spans="53:54" x14ac:dyDescent="0.25">
      <c r="BA39170" s="38"/>
      <c r="BB39170" s="38"/>
    </row>
    <row r="39171" spans="53:54" x14ac:dyDescent="0.25">
      <c r="BA39171" s="38"/>
      <c r="BB39171" s="38"/>
    </row>
    <row r="39172" spans="53:54" x14ac:dyDescent="0.25">
      <c r="BA39172" s="38"/>
      <c r="BB39172" s="38"/>
    </row>
    <row r="39173" spans="53:54" x14ac:dyDescent="0.25">
      <c r="BA39173" s="38"/>
      <c r="BB39173" s="38"/>
    </row>
    <row r="39174" spans="53:54" x14ac:dyDescent="0.25">
      <c r="BA39174" s="38"/>
      <c r="BB39174" s="38"/>
    </row>
    <row r="39175" spans="53:54" x14ac:dyDescent="0.25">
      <c r="BA39175" s="38"/>
      <c r="BB39175" s="38"/>
    </row>
    <row r="39176" spans="53:54" x14ac:dyDescent="0.25">
      <c r="BA39176" s="38"/>
      <c r="BB39176" s="38"/>
    </row>
    <row r="39177" spans="53:54" x14ac:dyDescent="0.25">
      <c r="BA39177" s="38"/>
      <c r="BB39177" s="38"/>
    </row>
    <row r="39178" spans="53:54" x14ac:dyDescent="0.25">
      <c r="BA39178" s="38"/>
      <c r="BB39178" s="38"/>
    </row>
    <row r="39179" spans="53:54" x14ac:dyDescent="0.25">
      <c r="BA39179" s="38"/>
      <c r="BB39179" s="38"/>
    </row>
    <row r="39180" spans="53:54" x14ac:dyDescent="0.25">
      <c r="BA39180" s="38"/>
      <c r="BB39180" s="38"/>
    </row>
    <row r="39181" spans="53:54" x14ac:dyDescent="0.25">
      <c r="BA39181" s="38"/>
      <c r="BB39181" s="38"/>
    </row>
    <row r="39182" spans="53:54" x14ac:dyDescent="0.25">
      <c r="BA39182" s="38"/>
      <c r="BB39182" s="38"/>
    </row>
    <row r="39183" spans="53:54" x14ac:dyDescent="0.25">
      <c r="BA39183" s="38"/>
      <c r="BB39183" s="38"/>
    </row>
    <row r="39184" spans="53:54" x14ac:dyDescent="0.25">
      <c r="BA39184" s="38"/>
      <c r="BB39184" s="38"/>
    </row>
    <row r="39185" spans="53:54" x14ac:dyDescent="0.25">
      <c r="BA39185" s="38"/>
      <c r="BB39185" s="38"/>
    </row>
    <row r="39186" spans="53:54" x14ac:dyDescent="0.25">
      <c r="BA39186" s="38"/>
      <c r="BB39186" s="38"/>
    </row>
    <row r="39187" spans="53:54" x14ac:dyDescent="0.25">
      <c r="BA39187" s="38"/>
      <c r="BB39187" s="38"/>
    </row>
    <row r="39188" spans="53:54" x14ac:dyDescent="0.25">
      <c r="BA39188" s="38"/>
      <c r="BB39188" s="38"/>
    </row>
    <row r="39189" spans="53:54" x14ac:dyDescent="0.25">
      <c r="BA39189" s="38"/>
      <c r="BB39189" s="38"/>
    </row>
    <row r="39190" spans="53:54" x14ac:dyDescent="0.25">
      <c r="BA39190" s="38"/>
      <c r="BB39190" s="38"/>
    </row>
    <row r="39191" spans="53:54" x14ac:dyDescent="0.25">
      <c r="BA39191" s="38"/>
      <c r="BB39191" s="38"/>
    </row>
    <row r="39192" spans="53:54" x14ac:dyDescent="0.25">
      <c r="BA39192" s="38"/>
      <c r="BB39192" s="38"/>
    </row>
    <row r="39193" spans="53:54" x14ac:dyDescent="0.25">
      <c r="BA39193" s="38"/>
      <c r="BB39193" s="38"/>
    </row>
    <row r="39194" spans="53:54" x14ac:dyDescent="0.25">
      <c r="BA39194" s="38"/>
      <c r="BB39194" s="38"/>
    </row>
    <row r="39195" spans="53:54" x14ac:dyDescent="0.25">
      <c r="BA39195" s="38"/>
      <c r="BB39195" s="38"/>
    </row>
    <row r="39196" spans="53:54" x14ac:dyDescent="0.25">
      <c r="BA39196" s="38"/>
      <c r="BB39196" s="38"/>
    </row>
    <row r="39197" spans="53:54" x14ac:dyDescent="0.25">
      <c r="BA39197" s="38"/>
      <c r="BB39197" s="38"/>
    </row>
    <row r="39198" spans="53:54" x14ac:dyDescent="0.25">
      <c r="BA39198" s="38"/>
      <c r="BB39198" s="38"/>
    </row>
    <row r="39199" spans="53:54" x14ac:dyDescent="0.25">
      <c r="BA39199" s="38"/>
      <c r="BB39199" s="38"/>
    </row>
    <row r="39200" spans="53:54" x14ac:dyDescent="0.25">
      <c r="BA39200" s="38"/>
      <c r="BB39200" s="38"/>
    </row>
    <row r="39201" spans="53:54" x14ac:dyDescent="0.25">
      <c r="BA39201" s="38"/>
      <c r="BB39201" s="38"/>
    </row>
    <row r="39202" spans="53:54" x14ac:dyDescent="0.25">
      <c r="BA39202" s="38"/>
      <c r="BB39202" s="38"/>
    </row>
    <row r="39203" spans="53:54" x14ac:dyDescent="0.25">
      <c r="BA39203" s="38"/>
      <c r="BB39203" s="38"/>
    </row>
    <row r="39204" spans="53:54" x14ac:dyDescent="0.25">
      <c r="BA39204" s="38"/>
      <c r="BB39204" s="38"/>
    </row>
    <row r="39205" spans="53:54" x14ac:dyDescent="0.25">
      <c r="BA39205" s="38"/>
      <c r="BB39205" s="38"/>
    </row>
    <row r="39206" spans="53:54" x14ac:dyDescent="0.25">
      <c r="BA39206" s="38"/>
      <c r="BB39206" s="38"/>
    </row>
    <row r="39207" spans="53:54" x14ac:dyDescent="0.25">
      <c r="BA39207" s="38"/>
      <c r="BB39207" s="38"/>
    </row>
    <row r="39208" spans="53:54" x14ac:dyDescent="0.25">
      <c r="BA39208" s="38"/>
      <c r="BB39208" s="38"/>
    </row>
    <row r="39209" spans="53:54" x14ac:dyDescent="0.25">
      <c r="BA39209" s="38"/>
      <c r="BB39209" s="38"/>
    </row>
    <row r="39210" spans="53:54" x14ac:dyDescent="0.25">
      <c r="BA39210" s="38"/>
      <c r="BB39210" s="38"/>
    </row>
    <row r="39211" spans="53:54" x14ac:dyDescent="0.25">
      <c r="BA39211" s="38"/>
      <c r="BB39211" s="38"/>
    </row>
    <row r="39212" spans="53:54" x14ac:dyDescent="0.25">
      <c r="BA39212" s="38"/>
      <c r="BB39212" s="38"/>
    </row>
    <row r="39213" spans="53:54" x14ac:dyDescent="0.25">
      <c r="BA39213" s="38"/>
      <c r="BB39213" s="38"/>
    </row>
    <row r="39214" spans="53:54" x14ac:dyDescent="0.25">
      <c r="BA39214" s="38"/>
      <c r="BB39214" s="38"/>
    </row>
    <row r="39215" spans="53:54" x14ac:dyDescent="0.25">
      <c r="BA39215" s="38"/>
      <c r="BB39215" s="38"/>
    </row>
    <row r="39216" spans="53:54" x14ac:dyDescent="0.25">
      <c r="BA39216" s="38"/>
      <c r="BB39216" s="38"/>
    </row>
    <row r="39217" spans="53:54" x14ac:dyDescent="0.25">
      <c r="BA39217" s="38"/>
      <c r="BB39217" s="38"/>
    </row>
    <row r="39218" spans="53:54" x14ac:dyDescent="0.25">
      <c r="BA39218" s="38"/>
      <c r="BB39218" s="38"/>
    </row>
    <row r="39219" spans="53:54" x14ac:dyDescent="0.25">
      <c r="BA39219" s="38"/>
      <c r="BB39219" s="38"/>
    </row>
    <row r="39220" spans="53:54" x14ac:dyDescent="0.25">
      <c r="BA39220" s="38"/>
      <c r="BB39220" s="38"/>
    </row>
    <row r="39221" spans="53:54" x14ac:dyDescent="0.25">
      <c r="BA39221" s="38"/>
      <c r="BB39221" s="38"/>
    </row>
    <row r="39222" spans="53:54" x14ac:dyDescent="0.25">
      <c r="BA39222" s="38"/>
      <c r="BB39222" s="38"/>
    </row>
    <row r="39223" spans="53:54" x14ac:dyDescent="0.25">
      <c r="BA39223" s="38"/>
      <c r="BB39223" s="38"/>
    </row>
    <row r="39224" spans="53:54" x14ac:dyDescent="0.25">
      <c r="BA39224" s="38"/>
      <c r="BB39224" s="38"/>
    </row>
    <row r="39225" spans="53:54" x14ac:dyDescent="0.25">
      <c r="BA39225" s="38"/>
      <c r="BB39225" s="38"/>
    </row>
    <row r="39226" spans="53:54" x14ac:dyDescent="0.25">
      <c r="BA39226" s="38"/>
      <c r="BB39226" s="38"/>
    </row>
    <row r="39227" spans="53:54" x14ac:dyDescent="0.25">
      <c r="BA39227" s="38"/>
      <c r="BB39227" s="38"/>
    </row>
    <row r="39228" spans="53:54" x14ac:dyDescent="0.25">
      <c r="BA39228" s="38"/>
      <c r="BB39228" s="38"/>
    </row>
    <row r="39229" spans="53:54" x14ac:dyDescent="0.25">
      <c r="BA39229" s="38"/>
      <c r="BB39229" s="38"/>
    </row>
    <row r="39230" spans="53:54" x14ac:dyDescent="0.25">
      <c r="BA39230" s="38"/>
      <c r="BB39230" s="38"/>
    </row>
    <row r="39231" spans="53:54" x14ac:dyDescent="0.25">
      <c r="BA39231" s="38"/>
      <c r="BB39231" s="38"/>
    </row>
    <row r="39232" spans="53:54" x14ac:dyDescent="0.25">
      <c r="BA39232" s="38"/>
      <c r="BB39232" s="38"/>
    </row>
    <row r="39233" spans="53:54" x14ac:dyDescent="0.25">
      <c r="BA39233" s="38"/>
      <c r="BB39233" s="38"/>
    </row>
    <row r="39234" spans="53:54" x14ac:dyDescent="0.25">
      <c r="BA39234" s="38"/>
      <c r="BB39234" s="38"/>
    </row>
    <row r="39235" spans="53:54" x14ac:dyDescent="0.25">
      <c r="BA39235" s="38"/>
      <c r="BB39235" s="38"/>
    </row>
    <row r="39236" spans="53:54" x14ac:dyDescent="0.25">
      <c r="BA39236" s="38"/>
      <c r="BB39236" s="38"/>
    </row>
    <row r="39237" spans="53:54" x14ac:dyDescent="0.25">
      <c r="BA39237" s="38"/>
      <c r="BB39237" s="38"/>
    </row>
    <row r="39238" spans="53:54" x14ac:dyDescent="0.25">
      <c r="BA39238" s="38"/>
      <c r="BB39238" s="38"/>
    </row>
    <row r="39239" spans="53:54" x14ac:dyDescent="0.25">
      <c r="BA39239" s="38"/>
      <c r="BB39239" s="38"/>
    </row>
    <row r="39240" spans="53:54" x14ac:dyDescent="0.25">
      <c r="BA39240" s="38"/>
      <c r="BB39240" s="38"/>
    </row>
    <row r="39241" spans="53:54" x14ac:dyDescent="0.25">
      <c r="BA39241" s="38"/>
      <c r="BB39241" s="38"/>
    </row>
    <row r="39242" spans="53:54" x14ac:dyDescent="0.25">
      <c r="BA39242" s="38"/>
      <c r="BB39242" s="38"/>
    </row>
    <row r="39243" spans="53:54" x14ac:dyDescent="0.25">
      <c r="BA39243" s="38"/>
      <c r="BB39243" s="38"/>
    </row>
    <row r="39244" spans="53:54" x14ac:dyDescent="0.25">
      <c r="BA39244" s="38"/>
      <c r="BB39244" s="38"/>
    </row>
    <row r="39245" spans="53:54" x14ac:dyDescent="0.25">
      <c r="BA39245" s="38"/>
      <c r="BB39245" s="38"/>
    </row>
    <row r="39246" spans="53:54" x14ac:dyDescent="0.25">
      <c r="BA39246" s="38"/>
      <c r="BB39246" s="38"/>
    </row>
    <row r="39247" spans="53:54" x14ac:dyDescent="0.25">
      <c r="BA39247" s="38"/>
      <c r="BB39247" s="38"/>
    </row>
    <row r="39248" spans="53:54" x14ac:dyDescent="0.25">
      <c r="BA39248" s="38"/>
      <c r="BB39248" s="38"/>
    </row>
    <row r="39249" spans="53:54" x14ac:dyDescent="0.25">
      <c r="BA39249" s="38"/>
      <c r="BB39249" s="38"/>
    </row>
    <row r="39250" spans="53:54" x14ac:dyDescent="0.25">
      <c r="BA39250" s="38"/>
      <c r="BB39250" s="38"/>
    </row>
    <row r="39251" spans="53:54" x14ac:dyDescent="0.25">
      <c r="BA39251" s="38"/>
      <c r="BB39251" s="38"/>
    </row>
    <row r="39252" spans="53:54" x14ac:dyDescent="0.25">
      <c r="BA39252" s="38"/>
      <c r="BB39252" s="38"/>
    </row>
    <row r="39253" spans="53:54" x14ac:dyDescent="0.25">
      <c r="BA39253" s="38"/>
      <c r="BB39253" s="38"/>
    </row>
    <row r="39254" spans="53:54" x14ac:dyDescent="0.25">
      <c r="BA39254" s="38"/>
      <c r="BB39254" s="38"/>
    </row>
    <row r="39255" spans="53:54" x14ac:dyDescent="0.25">
      <c r="BA39255" s="38"/>
      <c r="BB39255" s="38"/>
    </row>
    <row r="39256" spans="53:54" x14ac:dyDescent="0.25">
      <c r="BA39256" s="38"/>
      <c r="BB39256" s="38"/>
    </row>
    <row r="39257" spans="53:54" x14ac:dyDescent="0.25">
      <c r="BA39257" s="38"/>
      <c r="BB39257" s="38"/>
    </row>
    <row r="39258" spans="53:54" x14ac:dyDescent="0.25">
      <c r="BA39258" s="38"/>
      <c r="BB39258" s="38"/>
    </row>
    <row r="39259" spans="53:54" x14ac:dyDescent="0.25">
      <c r="BA39259" s="38"/>
      <c r="BB39259" s="38"/>
    </row>
    <row r="39260" spans="53:54" x14ac:dyDescent="0.25">
      <c r="BA39260" s="38"/>
      <c r="BB39260" s="38"/>
    </row>
    <row r="39261" spans="53:54" x14ac:dyDescent="0.25">
      <c r="BA39261" s="38"/>
      <c r="BB39261" s="38"/>
    </row>
    <row r="39262" spans="53:54" x14ac:dyDescent="0.25">
      <c r="BA39262" s="38"/>
      <c r="BB39262" s="38"/>
    </row>
    <row r="39263" spans="53:54" x14ac:dyDescent="0.25">
      <c r="BA39263" s="38"/>
      <c r="BB39263" s="38"/>
    </row>
    <row r="39264" spans="53:54" x14ac:dyDescent="0.25">
      <c r="BA39264" s="38"/>
      <c r="BB39264" s="38"/>
    </row>
    <row r="39265" spans="53:54" x14ac:dyDescent="0.25">
      <c r="BA39265" s="38"/>
      <c r="BB39265" s="38"/>
    </row>
    <row r="39266" spans="53:54" x14ac:dyDescent="0.25">
      <c r="BA39266" s="38"/>
      <c r="BB39266" s="38"/>
    </row>
    <row r="39267" spans="53:54" x14ac:dyDescent="0.25">
      <c r="BA39267" s="38"/>
      <c r="BB39267" s="38"/>
    </row>
    <row r="39268" spans="53:54" x14ac:dyDescent="0.25">
      <c r="BA39268" s="38"/>
      <c r="BB39268" s="38"/>
    </row>
    <row r="39269" spans="53:54" x14ac:dyDescent="0.25">
      <c r="BA39269" s="38"/>
      <c r="BB39269" s="38"/>
    </row>
    <row r="39270" spans="53:54" x14ac:dyDescent="0.25">
      <c r="BA39270" s="38"/>
      <c r="BB39270" s="38"/>
    </row>
    <row r="39271" spans="53:54" x14ac:dyDescent="0.25">
      <c r="BA39271" s="38"/>
      <c r="BB39271" s="38"/>
    </row>
    <row r="39272" spans="53:54" x14ac:dyDescent="0.25">
      <c r="BA39272" s="38"/>
      <c r="BB39272" s="38"/>
    </row>
    <row r="39273" spans="53:54" x14ac:dyDescent="0.25">
      <c r="BA39273" s="38"/>
      <c r="BB39273" s="38"/>
    </row>
    <row r="39274" spans="53:54" x14ac:dyDescent="0.25">
      <c r="BA39274" s="38"/>
      <c r="BB39274" s="38"/>
    </row>
    <row r="39275" spans="53:54" x14ac:dyDescent="0.25">
      <c r="BA39275" s="38"/>
      <c r="BB39275" s="38"/>
    </row>
    <row r="39276" spans="53:54" x14ac:dyDescent="0.25">
      <c r="BA39276" s="38"/>
      <c r="BB39276" s="38"/>
    </row>
    <row r="39277" spans="53:54" x14ac:dyDescent="0.25">
      <c r="BA39277" s="38"/>
      <c r="BB39277" s="38"/>
    </row>
    <row r="39278" spans="53:54" x14ac:dyDescent="0.25">
      <c r="BA39278" s="38"/>
      <c r="BB39278" s="38"/>
    </row>
    <row r="39279" spans="53:54" x14ac:dyDescent="0.25">
      <c r="BA39279" s="38"/>
      <c r="BB39279" s="38"/>
    </row>
    <row r="39280" spans="53:54" x14ac:dyDescent="0.25">
      <c r="BA39280" s="38"/>
      <c r="BB39280" s="38"/>
    </row>
    <row r="39281" spans="53:54" x14ac:dyDescent="0.25">
      <c r="BA39281" s="38"/>
      <c r="BB39281" s="38"/>
    </row>
    <row r="39282" spans="53:54" x14ac:dyDescent="0.25">
      <c r="BA39282" s="38"/>
      <c r="BB39282" s="38"/>
    </row>
    <row r="39283" spans="53:54" x14ac:dyDescent="0.25">
      <c r="BA39283" s="38"/>
      <c r="BB39283" s="38"/>
    </row>
    <row r="39284" spans="53:54" x14ac:dyDescent="0.25">
      <c r="BA39284" s="38"/>
      <c r="BB39284" s="38"/>
    </row>
    <row r="39285" spans="53:54" x14ac:dyDescent="0.25">
      <c r="BA39285" s="38"/>
      <c r="BB39285" s="38"/>
    </row>
    <row r="39286" spans="53:54" x14ac:dyDescent="0.25">
      <c r="BA39286" s="38"/>
      <c r="BB39286" s="38"/>
    </row>
    <row r="39287" spans="53:54" x14ac:dyDescent="0.25">
      <c r="BA39287" s="38"/>
      <c r="BB39287" s="38"/>
    </row>
    <row r="39288" spans="53:54" x14ac:dyDescent="0.25">
      <c r="BA39288" s="38"/>
      <c r="BB39288" s="38"/>
    </row>
    <row r="39289" spans="53:54" x14ac:dyDescent="0.25">
      <c r="BA39289" s="38"/>
      <c r="BB39289" s="38"/>
    </row>
    <row r="39290" spans="53:54" x14ac:dyDescent="0.25">
      <c r="BA39290" s="38"/>
      <c r="BB39290" s="38"/>
    </row>
    <row r="39291" spans="53:54" x14ac:dyDescent="0.25">
      <c r="BA39291" s="38"/>
      <c r="BB39291" s="38"/>
    </row>
    <row r="39292" spans="53:54" x14ac:dyDescent="0.25">
      <c r="BA39292" s="38"/>
      <c r="BB39292" s="38"/>
    </row>
    <row r="39293" spans="53:54" x14ac:dyDescent="0.25">
      <c r="BA39293" s="38"/>
      <c r="BB39293" s="38"/>
    </row>
    <row r="39294" spans="53:54" x14ac:dyDescent="0.25">
      <c r="BA39294" s="38"/>
      <c r="BB39294" s="38"/>
    </row>
    <row r="39295" spans="53:54" x14ac:dyDescent="0.25">
      <c r="BA39295" s="38"/>
      <c r="BB39295" s="38"/>
    </row>
    <row r="39296" spans="53:54" x14ac:dyDescent="0.25">
      <c r="BA39296" s="38"/>
      <c r="BB39296" s="38"/>
    </row>
    <row r="39297" spans="53:54" x14ac:dyDescent="0.25">
      <c r="BA39297" s="38"/>
      <c r="BB39297" s="38"/>
    </row>
    <row r="39298" spans="53:54" x14ac:dyDescent="0.25">
      <c r="BA39298" s="38"/>
      <c r="BB39298" s="38"/>
    </row>
    <row r="39299" spans="53:54" x14ac:dyDescent="0.25">
      <c r="BA39299" s="38"/>
      <c r="BB39299" s="38"/>
    </row>
    <row r="39300" spans="53:54" x14ac:dyDescent="0.25">
      <c r="BA39300" s="38"/>
      <c r="BB39300" s="38"/>
    </row>
    <row r="39301" spans="53:54" x14ac:dyDescent="0.25">
      <c r="BA39301" s="38"/>
      <c r="BB39301" s="38"/>
    </row>
    <row r="39302" spans="53:54" x14ac:dyDescent="0.25">
      <c r="BA39302" s="38"/>
      <c r="BB39302" s="38"/>
    </row>
    <row r="39303" spans="53:54" x14ac:dyDescent="0.25">
      <c r="BA39303" s="38"/>
      <c r="BB39303" s="38"/>
    </row>
    <row r="39304" spans="53:54" x14ac:dyDescent="0.25">
      <c r="BA39304" s="38"/>
      <c r="BB39304" s="38"/>
    </row>
    <row r="39305" spans="53:54" x14ac:dyDescent="0.25">
      <c r="BA39305" s="38"/>
      <c r="BB39305" s="38"/>
    </row>
    <row r="39306" spans="53:54" x14ac:dyDescent="0.25">
      <c r="BA39306" s="38"/>
      <c r="BB39306" s="38"/>
    </row>
    <row r="39307" spans="53:54" x14ac:dyDescent="0.25">
      <c r="BA39307" s="38"/>
      <c r="BB39307" s="38"/>
    </row>
    <row r="39308" spans="53:54" x14ac:dyDescent="0.25">
      <c r="BA39308" s="38"/>
      <c r="BB39308" s="38"/>
    </row>
    <row r="39309" spans="53:54" x14ac:dyDescent="0.25">
      <c r="BA39309" s="38"/>
      <c r="BB39309" s="38"/>
    </row>
    <row r="39310" spans="53:54" x14ac:dyDescent="0.25">
      <c r="BA39310" s="38"/>
      <c r="BB39310" s="38"/>
    </row>
    <row r="39311" spans="53:54" x14ac:dyDescent="0.25">
      <c r="BA39311" s="38"/>
      <c r="BB39311" s="38"/>
    </row>
    <row r="39312" spans="53:54" x14ac:dyDescent="0.25">
      <c r="BA39312" s="38"/>
      <c r="BB39312" s="38"/>
    </row>
    <row r="39313" spans="53:54" x14ac:dyDescent="0.25">
      <c r="BA39313" s="38"/>
      <c r="BB39313" s="38"/>
    </row>
    <row r="39314" spans="53:54" x14ac:dyDescent="0.25">
      <c r="BA39314" s="38"/>
      <c r="BB39314" s="38"/>
    </row>
    <row r="39315" spans="53:54" x14ac:dyDescent="0.25">
      <c r="BA39315" s="38"/>
      <c r="BB39315" s="38"/>
    </row>
    <row r="39316" spans="53:54" x14ac:dyDescent="0.25">
      <c r="BA39316" s="38"/>
      <c r="BB39316" s="38"/>
    </row>
    <row r="39317" spans="53:54" x14ac:dyDescent="0.25">
      <c r="BA39317" s="38"/>
      <c r="BB39317" s="38"/>
    </row>
    <row r="39318" spans="53:54" x14ac:dyDescent="0.25">
      <c r="BA39318" s="38"/>
      <c r="BB39318" s="38"/>
    </row>
    <row r="39319" spans="53:54" x14ac:dyDescent="0.25">
      <c r="BA39319" s="38"/>
      <c r="BB39319" s="38"/>
    </row>
    <row r="39320" spans="53:54" x14ac:dyDescent="0.25">
      <c r="BA39320" s="38"/>
      <c r="BB39320" s="38"/>
    </row>
    <row r="39321" spans="53:54" x14ac:dyDescent="0.25">
      <c r="BA39321" s="38"/>
      <c r="BB39321" s="38"/>
    </row>
    <row r="39322" spans="53:54" x14ac:dyDescent="0.25">
      <c r="BA39322" s="38"/>
      <c r="BB39322" s="38"/>
    </row>
    <row r="39323" spans="53:54" x14ac:dyDescent="0.25">
      <c r="BA39323" s="38"/>
      <c r="BB39323" s="38"/>
    </row>
    <row r="39324" spans="53:54" x14ac:dyDescent="0.25">
      <c r="BA39324" s="38"/>
      <c r="BB39324" s="38"/>
    </row>
    <row r="39325" spans="53:54" x14ac:dyDescent="0.25">
      <c r="BA39325" s="38"/>
      <c r="BB39325" s="38"/>
    </row>
    <row r="39326" spans="53:54" x14ac:dyDescent="0.25">
      <c r="BA39326" s="38"/>
      <c r="BB39326" s="38"/>
    </row>
    <row r="39327" spans="53:54" x14ac:dyDescent="0.25">
      <c r="BA39327" s="38"/>
      <c r="BB39327" s="38"/>
    </row>
    <row r="39328" spans="53:54" x14ac:dyDescent="0.25">
      <c r="BA39328" s="38"/>
      <c r="BB39328" s="38"/>
    </row>
    <row r="39329" spans="53:54" x14ac:dyDescent="0.25">
      <c r="BA39329" s="38"/>
      <c r="BB39329" s="38"/>
    </row>
    <row r="39330" spans="53:54" x14ac:dyDescent="0.25">
      <c r="BA39330" s="38"/>
      <c r="BB39330" s="38"/>
    </row>
    <row r="39331" spans="53:54" x14ac:dyDescent="0.25">
      <c r="BA39331" s="38"/>
      <c r="BB39331" s="38"/>
    </row>
    <row r="39332" spans="53:54" x14ac:dyDescent="0.25">
      <c r="BA39332" s="38"/>
      <c r="BB39332" s="38"/>
    </row>
    <row r="39333" spans="53:54" x14ac:dyDescent="0.25">
      <c r="BA39333" s="38"/>
      <c r="BB39333" s="38"/>
    </row>
    <row r="39334" spans="53:54" x14ac:dyDescent="0.25">
      <c r="BA39334" s="38"/>
      <c r="BB39334" s="38"/>
    </row>
    <row r="39335" spans="53:54" x14ac:dyDescent="0.25">
      <c r="BA39335" s="38"/>
      <c r="BB39335" s="38"/>
    </row>
    <row r="39336" spans="53:54" x14ac:dyDescent="0.25">
      <c r="BA39336" s="38"/>
      <c r="BB39336" s="38"/>
    </row>
    <row r="39337" spans="53:54" x14ac:dyDescent="0.25">
      <c r="BA39337" s="38"/>
      <c r="BB39337" s="38"/>
    </row>
    <row r="39338" spans="53:54" x14ac:dyDescent="0.25">
      <c r="BA39338" s="38"/>
      <c r="BB39338" s="38"/>
    </row>
    <row r="39339" spans="53:54" x14ac:dyDescent="0.25">
      <c r="BA39339" s="38"/>
      <c r="BB39339" s="38"/>
    </row>
    <row r="39340" spans="53:54" x14ac:dyDescent="0.25">
      <c r="BA39340" s="38"/>
      <c r="BB39340" s="38"/>
    </row>
    <row r="39341" spans="53:54" x14ac:dyDescent="0.25">
      <c r="BA39341" s="38"/>
      <c r="BB39341" s="38"/>
    </row>
    <row r="39342" spans="53:54" x14ac:dyDescent="0.25">
      <c r="BA39342" s="38"/>
      <c r="BB39342" s="38"/>
    </row>
    <row r="39343" spans="53:54" x14ac:dyDescent="0.25">
      <c r="BA39343" s="38"/>
      <c r="BB39343" s="38"/>
    </row>
    <row r="39344" spans="53:54" x14ac:dyDescent="0.25">
      <c r="BA39344" s="38"/>
      <c r="BB39344" s="38"/>
    </row>
    <row r="39345" spans="53:54" x14ac:dyDescent="0.25">
      <c r="BA39345" s="38"/>
      <c r="BB39345" s="38"/>
    </row>
    <row r="39346" spans="53:54" x14ac:dyDescent="0.25">
      <c r="BA39346" s="38"/>
      <c r="BB39346" s="38"/>
    </row>
    <row r="39347" spans="53:54" x14ac:dyDescent="0.25">
      <c r="BA39347" s="38"/>
      <c r="BB39347" s="38"/>
    </row>
    <row r="39348" spans="53:54" x14ac:dyDescent="0.25">
      <c r="BA39348" s="38"/>
      <c r="BB39348" s="38"/>
    </row>
    <row r="39349" spans="53:54" x14ac:dyDescent="0.25">
      <c r="BA39349" s="38"/>
      <c r="BB39349" s="38"/>
    </row>
    <row r="39350" spans="53:54" x14ac:dyDescent="0.25">
      <c r="BA39350" s="38"/>
      <c r="BB39350" s="38"/>
    </row>
    <row r="39351" spans="53:54" x14ac:dyDescent="0.25">
      <c r="BA39351" s="38"/>
      <c r="BB39351" s="38"/>
    </row>
    <row r="39352" spans="53:54" x14ac:dyDescent="0.25">
      <c r="BA39352" s="38"/>
      <c r="BB39352" s="38"/>
    </row>
    <row r="39353" spans="53:54" x14ac:dyDescent="0.25">
      <c r="BA39353" s="38"/>
      <c r="BB39353" s="38"/>
    </row>
    <row r="39354" spans="53:54" x14ac:dyDescent="0.25">
      <c r="BA39354" s="38"/>
      <c r="BB39354" s="38"/>
    </row>
    <row r="39355" spans="53:54" x14ac:dyDescent="0.25">
      <c r="BA39355" s="38"/>
      <c r="BB39355" s="38"/>
    </row>
    <row r="39356" spans="53:54" x14ac:dyDescent="0.25">
      <c r="BA39356" s="38"/>
      <c r="BB39356" s="38"/>
    </row>
    <row r="39357" spans="53:54" x14ac:dyDescent="0.25">
      <c r="BA39357" s="38"/>
      <c r="BB39357" s="38"/>
    </row>
    <row r="39358" spans="53:54" x14ac:dyDescent="0.25">
      <c r="BA39358" s="38"/>
      <c r="BB39358" s="38"/>
    </row>
    <row r="39359" spans="53:54" x14ac:dyDescent="0.25">
      <c r="BA39359" s="38"/>
      <c r="BB39359" s="38"/>
    </row>
    <row r="39360" spans="53:54" x14ac:dyDescent="0.25">
      <c r="BA39360" s="38"/>
      <c r="BB39360" s="38"/>
    </row>
    <row r="39361" spans="53:54" x14ac:dyDescent="0.25">
      <c r="BA39361" s="38"/>
      <c r="BB39361" s="38"/>
    </row>
    <row r="39362" spans="53:54" x14ac:dyDescent="0.25">
      <c r="BA39362" s="38"/>
      <c r="BB39362" s="38"/>
    </row>
    <row r="39363" spans="53:54" x14ac:dyDescent="0.25">
      <c r="BA39363" s="38"/>
      <c r="BB39363" s="38"/>
    </row>
    <row r="39364" spans="53:54" x14ac:dyDescent="0.25">
      <c r="BA39364" s="38"/>
      <c r="BB39364" s="38"/>
    </row>
    <row r="39365" spans="53:54" x14ac:dyDescent="0.25">
      <c r="BA39365" s="38"/>
      <c r="BB39365" s="38"/>
    </row>
    <row r="39366" spans="53:54" x14ac:dyDescent="0.25">
      <c r="BA39366" s="38"/>
      <c r="BB39366" s="38"/>
    </row>
    <row r="39367" spans="53:54" x14ac:dyDescent="0.25">
      <c r="BA39367" s="38"/>
      <c r="BB39367" s="38"/>
    </row>
    <row r="39368" spans="53:54" x14ac:dyDescent="0.25">
      <c r="BA39368" s="38"/>
      <c r="BB39368" s="38"/>
    </row>
    <row r="39369" spans="53:54" x14ac:dyDescent="0.25">
      <c r="BA39369" s="38"/>
      <c r="BB39369" s="38"/>
    </row>
    <row r="39370" spans="53:54" x14ac:dyDescent="0.25">
      <c r="BA39370" s="38"/>
      <c r="BB39370" s="38"/>
    </row>
    <row r="39371" spans="53:54" x14ac:dyDescent="0.25">
      <c r="BA39371" s="38"/>
      <c r="BB39371" s="38"/>
    </row>
    <row r="39372" spans="53:54" x14ac:dyDescent="0.25">
      <c r="BA39372" s="38"/>
      <c r="BB39372" s="38"/>
    </row>
    <row r="39373" spans="53:54" x14ac:dyDescent="0.25">
      <c r="BA39373" s="38"/>
      <c r="BB39373" s="38"/>
    </row>
    <row r="39374" spans="53:54" x14ac:dyDescent="0.25">
      <c r="BA39374" s="38"/>
      <c r="BB39374" s="38"/>
    </row>
    <row r="39375" spans="53:54" x14ac:dyDescent="0.25">
      <c r="BA39375" s="38"/>
      <c r="BB39375" s="38"/>
    </row>
    <row r="39376" spans="53:54" x14ac:dyDescent="0.25">
      <c r="BA39376" s="38"/>
      <c r="BB39376" s="38"/>
    </row>
    <row r="39377" spans="53:54" x14ac:dyDescent="0.25">
      <c r="BA39377" s="38"/>
      <c r="BB39377" s="38"/>
    </row>
    <row r="39378" spans="53:54" x14ac:dyDescent="0.25">
      <c r="BA39378" s="38"/>
      <c r="BB39378" s="38"/>
    </row>
    <row r="39379" spans="53:54" x14ac:dyDescent="0.25">
      <c r="BA39379" s="38"/>
      <c r="BB39379" s="38"/>
    </row>
    <row r="39380" spans="53:54" x14ac:dyDescent="0.25">
      <c r="BA39380" s="38"/>
      <c r="BB39380" s="38"/>
    </row>
    <row r="39381" spans="53:54" x14ac:dyDescent="0.25">
      <c r="BA39381" s="38"/>
      <c r="BB39381" s="38"/>
    </row>
    <row r="39382" spans="53:54" x14ac:dyDescent="0.25">
      <c r="BA39382" s="38"/>
      <c r="BB39382" s="38"/>
    </row>
    <row r="39383" spans="53:54" x14ac:dyDescent="0.25">
      <c r="BA39383" s="38"/>
      <c r="BB39383" s="38"/>
    </row>
    <row r="39384" spans="53:54" x14ac:dyDescent="0.25">
      <c r="BA39384" s="38"/>
      <c r="BB39384" s="38"/>
    </row>
    <row r="39385" spans="53:54" x14ac:dyDescent="0.25">
      <c r="BA39385" s="38"/>
      <c r="BB39385" s="38"/>
    </row>
    <row r="39386" spans="53:54" x14ac:dyDescent="0.25">
      <c r="BA39386" s="38"/>
      <c r="BB39386" s="38"/>
    </row>
    <row r="39387" spans="53:54" x14ac:dyDescent="0.25">
      <c r="BA39387" s="38"/>
      <c r="BB39387" s="38"/>
    </row>
    <row r="39388" spans="53:54" x14ac:dyDescent="0.25">
      <c r="BA39388" s="38"/>
      <c r="BB39388" s="38"/>
    </row>
    <row r="39389" spans="53:54" x14ac:dyDescent="0.25">
      <c r="BA39389" s="38"/>
      <c r="BB39389" s="38"/>
    </row>
    <row r="39390" spans="53:54" x14ac:dyDescent="0.25">
      <c r="BA39390" s="38"/>
      <c r="BB39390" s="38"/>
    </row>
    <row r="39391" spans="53:54" x14ac:dyDescent="0.25">
      <c r="BA39391" s="38"/>
      <c r="BB39391" s="38"/>
    </row>
    <row r="39392" spans="53:54" x14ac:dyDescent="0.25">
      <c r="BA39392" s="38"/>
      <c r="BB39392" s="38"/>
    </row>
    <row r="39393" spans="53:54" x14ac:dyDescent="0.25">
      <c r="BA39393" s="38"/>
      <c r="BB39393" s="38"/>
    </row>
    <row r="39394" spans="53:54" x14ac:dyDescent="0.25">
      <c r="BA39394" s="38"/>
      <c r="BB39394" s="38"/>
    </row>
    <row r="39395" spans="53:54" x14ac:dyDescent="0.25">
      <c r="BA39395" s="38"/>
      <c r="BB39395" s="38"/>
    </row>
    <row r="39396" spans="53:54" x14ac:dyDescent="0.25">
      <c r="BA39396" s="38"/>
      <c r="BB39396" s="38"/>
    </row>
    <row r="39397" spans="53:54" x14ac:dyDescent="0.25">
      <c r="BA39397" s="38"/>
      <c r="BB39397" s="38"/>
    </row>
    <row r="39398" spans="53:54" x14ac:dyDescent="0.25">
      <c r="BA39398" s="38"/>
      <c r="BB39398" s="38"/>
    </row>
    <row r="39399" spans="53:54" x14ac:dyDescent="0.25">
      <c r="BA39399" s="38"/>
      <c r="BB39399" s="38"/>
    </row>
    <row r="39400" spans="53:54" x14ac:dyDescent="0.25">
      <c r="BA39400" s="38"/>
      <c r="BB39400" s="38"/>
    </row>
    <row r="39401" spans="53:54" x14ac:dyDescent="0.25">
      <c r="BA39401" s="38"/>
      <c r="BB39401" s="38"/>
    </row>
    <row r="39402" spans="53:54" x14ac:dyDescent="0.25">
      <c r="BA39402" s="38"/>
      <c r="BB39402" s="38"/>
    </row>
    <row r="39403" spans="53:54" x14ac:dyDescent="0.25">
      <c r="BA39403" s="38"/>
      <c r="BB39403" s="38"/>
    </row>
    <row r="39404" spans="53:54" x14ac:dyDescent="0.25">
      <c r="BA39404" s="38"/>
      <c r="BB39404" s="38"/>
    </row>
    <row r="39405" spans="53:54" x14ac:dyDescent="0.25">
      <c r="BA39405" s="38"/>
      <c r="BB39405" s="38"/>
    </row>
    <row r="39406" spans="53:54" x14ac:dyDescent="0.25">
      <c r="BA39406" s="38"/>
      <c r="BB39406" s="38"/>
    </row>
    <row r="39407" spans="53:54" x14ac:dyDescent="0.25">
      <c r="BA39407" s="38"/>
      <c r="BB39407" s="38"/>
    </row>
    <row r="39408" spans="53:54" x14ac:dyDescent="0.25">
      <c r="BA39408" s="38"/>
      <c r="BB39408" s="38"/>
    </row>
    <row r="39409" spans="53:54" x14ac:dyDescent="0.25">
      <c r="BA39409" s="38"/>
      <c r="BB39409" s="38"/>
    </row>
    <row r="39410" spans="53:54" x14ac:dyDescent="0.25">
      <c r="BA39410" s="38"/>
      <c r="BB39410" s="38"/>
    </row>
    <row r="39411" spans="53:54" x14ac:dyDescent="0.25">
      <c r="BA39411" s="38"/>
      <c r="BB39411" s="38"/>
    </row>
    <row r="39412" spans="53:54" x14ac:dyDescent="0.25">
      <c r="BA39412" s="38"/>
      <c r="BB39412" s="38"/>
    </row>
    <row r="39413" spans="53:54" x14ac:dyDescent="0.25">
      <c r="BA39413" s="38"/>
      <c r="BB39413" s="38"/>
    </row>
    <row r="39414" spans="53:54" x14ac:dyDescent="0.25">
      <c r="BA39414" s="38"/>
      <c r="BB39414" s="38"/>
    </row>
    <row r="39415" spans="53:54" x14ac:dyDescent="0.25">
      <c r="BA39415" s="38"/>
      <c r="BB39415" s="38"/>
    </row>
    <row r="39416" spans="53:54" x14ac:dyDescent="0.25">
      <c r="BA39416" s="38"/>
      <c r="BB39416" s="38"/>
    </row>
    <row r="39417" spans="53:54" x14ac:dyDescent="0.25">
      <c r="BA39417" s="38"/>
      <c r="BB39417" s="38"/>
    </row>
    <row r="39418" spans="53:54" x14ac:dyDescent="0.25">
      <c r="BA39418" s="38"/>
      <c r="BB39418" s="38"/>
    </row>
    <row r="39419" spans="53:54" x14ac:dyDescent="0.25">
      <c r="BA39419" s="38"/>
      <c r="BB39419" s="38"/>
    </row>
    <row r="39420" spans="53:54" x14ac:dyDescent="0.25">
      <c r="BA39420" s="38"/>
      <c r="BB39420" s="38"/>
    </row>
    <row r="39421" spans="53:54" x14ac:dyDescent="0.25">
      <c r="BA39421" s="38"/>
      <c r="BB39421" s="38"/>
    </row>
    <row r="39422" spans="53:54" x14ac:dyDescent="0.25">
      <c r="BA39422" s="38"/>
      <c r="BB39422" s="38"/>
    </row>
    <row r="39423" spans="53:54" x14ac:dyDescent="0.25">
      <c r="BA39423" s="38"/>
      <c r="BB39423" s="38"/>
    </row>
    <row r="39424" spans="53:54" x14ac:dyDescent="0.25">
      <c r="BA39424" s="38"/>
      <c r="BB39424" s="38"/>
    </row>
    <row r="39425" spans="53:54" x14ac:dyDescent="0.25">
      <c r="BA39425" s="38"/>
      <c r="BB39425" s="38"/>
    </row>
    <row r="39426" spans="53:54" x14ac:dyDescent="0.25">
      <c r="BA39426" s="38"/>
      <c r="BB39426" s="38"/>
    </row>
    <row r="39427" spans="53:54" x14ac:dyDescent="0.25">
      <c r="BA39427" s="38"/>
      <c r="BB39427" s="38"/>
    </row>
    <row r="39428" spans="53:54" x14ac:dyDescent="0.25">
      <c r="BA39428" s="38"/>
      <c r="BB39428" s="38"/>
    </row>
    <row r="39429" spans="53:54" x14ac:dyDescent="0.25">
      <c r="BA39429" s="38"/>
      <c r="BB39429" s="38"/>
    </row>
    <row r="39430" spans="53:54" x14ac:dyDescent="0.25">
      <c r="BA39430" s="38"/>
      <c r="BB39430" s="38"/>
    </row>
    <row r="39431" spans="53:54" x14ac:dyDescent="0.25">
      <c r="BA39431" s="38"/>
      <c r="BB39431" s="38"/>
    </row>
    <row r="39432" spans="53:54" x14ac:dyDescent="0.25">
      <c r="BA39432" s="38"/>
      <c r="BB39432" s="38"/>
    </row>
    <row r="39433" spans="53:54" x14ac:dyDescent="0.25">
      <c r="BA39433" s="38"/>
      <c r="BB39433" s="38"/>
    </row>
    <row r="39434" spans="53:54" x14ac:dyDescent="0.25">
      <c r="BA39434" s="38"/>
      <c r="BB39434" s="38"/>
    </row>
    <row r="39435" spans="53:54" x14ac:dyDescent="0.25">
      <c r="BA39435" s="38"/>
      <c r="BB39435" s="38"/>
    </row>
    <row r="39436" spans="53:54" x14ac:dyDescent="0.25">
      <c r="BA39436" s="38"/>
      <c r="BB39436" s="38"/>
    </row>
    <row r="39437" spans="53:54" x14ac:dyDescent="0.25">
      <c r="BA39437" s="38"/>
      <c r="BB39437" s="38"/>
    </row>
    <row r="39438" spans="53:54" x14ac:dyDescent="0.25">
      <c r="BA39438" s="38"/>
      <c r="BB39438" s="38"/>
    </row>
    <row r="39439" spans="53:54" x14ac:dyDescent="0.25">
      <c r="BA39439" s="38"/>
      <c r="BB39439" s="38"/>
    </row>
    <row r="39440" spans="53:54" x14ac:dyDescent="0.25">
      <c r="BA39440" s="38"/>
      <c r="BB39440" s="38"/>
    </row>
    <row r="39441" spans="53:54" x14ac:dyDescent="0.25">
      <c r="BA39441" s="38"/>
      <c r="BB39441" s="38"/>
    </row>
    <row r="39442" spans="53:54" x14ac:dyDescent="0.25">
      <c r="BA39442" s="38"/>
      <c r="BB39442" s="38"/>
    </row>
    <row r="39443" spans="53:54" x14ac:dyDescent="0.25">
      <c r="BA39443" s="38"/>
      <c r="BB39443" s="38"/>
    </row>
    <row r="39444" spans="53:54" x14ac:dyDescent="0.25">
      <c r="BA39444" s="38"/>
      <c r="BB39444" s="38"/>
    </row>
    <row r="39445" spans="53:54" x14ac:dyDescent="0.25">
      <c r="BA39445" s="38"/>
      <c r="BB39445" s="38"/>
    </row>
    <row r="39446" spans="53:54" x14ac:dyDescent="0.25">
      <c r="BA39446" s="38"/>
      <c r="BB39446" s="38"/>
    </row>
    <row r="39447" spans="53:54" x14ac:dyDescent="0.25">
      <c r="BA39447" s="38"/>
      <c r="BB39447" s="38"/>
    </row>
    <row r="39448" spans="53:54" x14ac:dyDescent="0.25">
      <c r="BA39448" s="38"/>
      <c r="BB39448" s="38"/>
    </row>
    <row r="39449" spans="53:54" x14ac:dyDescent="0.25">
      <c r="BA39449" s="38"/>
      <c r="BB39449" s="38"/>
    </row>
    <row r="39450" spans="53:54" x14ac:dyDescent="0.25">
      <c r="BA39450" s="38"/>
      <c r="BB39450" s="38"/>
    </row>
    <row r="39451" spans="53:54" x14ac:dyDescent="0.25">
      <c r="BA39451" s="38"/>
      <c r="BB39451" s="38"/>
    </row>
    <row r="39452" spans="53:54" x14ac:dyDescent="0.25">
      <c r="BA39452" s="38"/>
      <c r="BB39452" s="38"/>
    </row>
    <row r="39453" spans="53:54" x14ac:dyDescent="0.25">
      <c r="BA39453" s="38"/>
      <c r="BB39453" s="38"/>
    </row>
    <row r="39454" spans="53:54" x14ac:dyDescent="0.25">
      <c r="BA39454" s="38"/>
      <c r="BB39454" s="38"/>
    </row>
    <row r="39455" spans="53:54" x14ac:dyDescent="0.25">
      <c r="BA39455" s="38"/>
      <c r="BB39455" s="38"/>
    </row>
    <row r="39456" spans="53:54" x14ac:dyDescent="0.25">
      <c r="BA39456" s="38"/>
      <c r="BB39456" s="38"/>
    </row>
    <row r="39457" spans="53:54" x14ac:dyDescent="0.25">
      <c r="BA39457" s="38"/>
      <c r="BB39457" s="38"/>
    </row>
    <row r="39458" spans="53:54" x14ac:dyDescent="0.25">
      <c r="BA39458" s="38"/>
      <c r="BB39458" s="38"/>
    </row>
    <row r="39459" spans="53:54" x14ac:dyDescent="0.25">
      <c r="BA39459" s="38"/>
      <c r="BB39459" s="38"/>
    </row>
    <row r="39460" spans="53:54" x14ac:dyDescent="0.25">
      <c r="BA39460" s="38"/>
      <c r="BB39460" s="38"/>
    </row>
    <row r="39461" spans="53:54" x14ac:dyDescent="0.25">
      <c r="BA39461" s="38"/>
      <c r="BB39461" s="38"/>
    </row>
    <row r="39462" spans="53:54" x14ac:dyDescent="0.25">
      <c r="BA39462" s="38"/>
      <c r="BB39462" s="38"/>
    </row>
    <row r="39463" spans="53:54" x14ac:dyDescent="0.25">
      <c r="BA39463" s="38"/>
      <c r="BB39463" s="38"/>
    </row>
    <row r="39464" spans="53:54" x14ac:dyDescent="0.25">
      <c r="BA39464" s="38"/>
      <c r="BB39464" s="38"/>
    </row>
    <row r="39465" spans="53:54" x14ac:dyDescent="0.25">
      <c r="BA39465" s="38"/>
      <c r="BB39465" s="38"/>
    </row>
    <row r="39466" spans="53:54" x14ac:dyDescent="0.25">
      <c r="BA39466" s="38"/>
      <c r="BB39466" s="38"/>
    </row>
    <row r="39467" spans="53:54" x14ac:dyDescent="0.25">
      <c r="BA39467" s="38"/>
      <c r="BB39467" s="38"/>
    </row>
    <row r="39468" spans="53:54" x14ac:dyDescent="0.25">
      <c r="BA39468" s="38"/>
      <c r="BB39468" s="38"/>
    </row>
    <row r="39469" spans="53:54" x14ac:dyDescent="0.25">
      <c r="BA39469" s="38"/>
      <c r="BB39469" s="38"/>
    </row>
    <row r="39470" spans="53:54" x14ac:dyDescent="0.25">
      <c r="BA39470" s="38"/>
      <c r="BB39470" s="38"/>
    </row>
    <row r="39471" spans="53:54" x14ac:dyDescent="0.25">
      <c r="BA39471" s="38"/>
      <c r="BB39471" s="38"/>
    </row>
    <row r="39472" spans="53:54" x14ac:dyDescent="0.25">
      <c r="BA39472" s="38"/>
      <c r="BB39472" s="38"/>
    </row>
    <row r="39473" spans="53:54" x14ac:dyDescent="0.25">
      <c r="BA39473" s="38"/>
      <c r="BB39473" s="38"/>
    </row>
    <row r="39474" spans="53:54" x14ac:dyDescent="0.25">
      <c r="BA39474" s="38"/>
      <c r="BB39474" s="38"/>
    </row>
    <row r="39475" spans="53:54" x14ac:dyDescent="0.25">
      <c r="BA39475" s="38"/>
      <c r="BB39475" s="38"/>
    </row>
    <row r="39476" spans="53:54" x14ac:dyDescent="0.25">
      <c r="BA39476" s="38"/>
      <c r="BB39476" s="38"/>
    </row>
    <row r="39477" spans="53:54" x14ac:dyDescent="0.25">
      <c r="BA39477" s="38"/>
      <c r="BB39477" s="38"/>
    </row>
    <row r="39478" spans="53:54" x14ac:dyDescent="0.25">
      <c r="BA39478" s="38"/>
      <c r="BB39478" s="38"/>
    </row>
    <row r="39479" spans="53:54" x14ac:dyDescent="0.25">
      <c r="BA39479" s="38"/>
      <c r="BB39479" s="38"/>
    </row>
    <row r="39480" spans="53:54" x14ac:dyDescent="0.25">
      <c r="BA39480" s="38"/>
      <c r="BB39480" s="38"/>
    </row>
    <row r="39481" spans="53:54" x14ac:dyDescent="0.25">
      <c r="BA39481" s="38"/>
      <c r="BB39481" s="38"/>
    </row>
    <row r="39482" spans="53:54" x14ac:dyDescent="0.25">
      <c r="BA39482" s="38"/>
      <c r="BB39482" s="38"/>
    </row>
    <row r="39483" spans="53:54" x14ac:dyDescent="0.25">
      <c r="BA39483" s="38"/>
      <c r="BB39483" s="38"/>
    </row>
    <row r="39484" spans="53:54" x14ac:dyDescent="0.25">
      <c r="BA39484" s="38"/>
      <c r="BB39484" s="38"/>
    </row>
    <row r="39485" spans="53:54" x14ac:dyDescent="0.25">
      <c r="BA39485" s="38"/>
      <c r="BB39485" s="38"/>
    </row>
    <row r="39486" spans="53:54" x14ac:dyDescent="0.25">
      <c r="BA39486" s="38"/>
      <c r="BB39486" s="38"/>
    </row>
    <row r="39487" spans="53:54" x14ac:dyDescent="0.25">
      <c r="BA39487" s="38"/>
      <c r="BB39487" s="38"/>
    </row>
    <row r="39488" spans="53:54" x14ac:dyDescent="0.25">
      <c r="BA39488" s="38"/>
      <c r="BB39488" s="38"/>
    </row>
    <row r="39489" spans="53:54" x14ac:dyDescent="0.25">
      <c r="BA39489" s="38"/>
      <c r="BB39489" s="38"/>
    </row>
    <row r="39490" spans="53:54" x14ac:dyDescent="0.25">
      <c r="BA39490" s="38"/>
      <c r="BB39490" s="38"/>
    </row>
    <row r="39491" spans="53:54" x14ac:dyDescent="0.25">
      <c r="BA39491" s="38"/>
      <c r="BB39491" s="38"/>
    </row>
    <row r="39492" spans="53:54" x14ac:dyDescent="0.25">
      <c r="BA39492" s="38"/>
      <c r="BB39492" s="38"/>
    </row>
    <row r="39493" spans="53:54" x14ac:dyDescent="0.25">
      <c r="BA39493" s="38"/>
      <c r="BB39493" s="38"/>
    </row>
    <row r="39494" spans="53:54" x14ac:dyDescent="0.25">
      <c r="BA39494" s="38"/>
      <c r="BB39494" s="38"/>
    </row>
    <row r="39495" spans="53:54" x14ac:dyDescent="0.25">
      <c r="BA39495" s="38"/>
      <c r="BB39495" s="38"/>
    </row>
    <row r="39496" spans="53:54" x14ac:dyDescent="0.25">
      <c r="BA39496" s="38"/>
      <c r="BB39496" s="38"/>
    </row>
    <row r="39497" spans="53:54" x14ac:dyDescent="0.25">
      <c r="BA39497" s="38"/>
      <c r="BB39497" s="38"/>
    </row>
    <row r="39498" spans="53:54" x14ac:dyDescent="0.25">
      <c r="BA39498" s="38"/>
      <c r="BB39498" s="38"/>
    </row>
    <row r="39499" spans="53:54" x14ac:dyDescent="0.25">
      <c r="BA39499" s="38"/>
      <c r="BB39499" s="38"/>
    </row>
    <row r="39500" spans="53:54" x14ac:dyDescent="0.25">
      <c r="BA39500" s="38"/>
      <c r="BB39500" s="38"/>
    </row>
    <row r="39501" spans="53:54" x14ac:dyDescent="0.25">
      <c r="BA39501" s="38"/>
      <c r="BB39501" s="38"/>
    </row>
    <row r="39502" spans="53:54" x14ac:dyDescent="0.25">
      <c r="BA39502" s="38"/>
      <c r="BB39502" s="38"/>
    </row>
    <row r="39503" spans="53:54" x14ac:dyDescent="0.25">
      <c r="BA39503" s="38"/>
      <c r="BB39503" s="38"/>
    </row>
    <row r="39504" spans="53:54" x14ac:dyDescent="0.25">
      <c r="BA39504" s="38"/>
      <c r="BB39504" s="38"/>
    </row>
    <row r="39505" spans="53:54" x14ac:dyDescent="0.25">
      <c r="BA39505" s="38"/>
      <c r="BB39505" s="38"/>
    </row>
    <row r="39506" spans="53:54" x14ac:dyDescent="0.25">
      <c r="BA39506" s="38"/>
      <c r="BB39506" s="38"/>
    </row>
    <row r="39507" spans="53:54" x14ac:dyDescent="0.25">
      <c r="BA39507" s="38"/>
      <c r="BB39507" s="38"/>
    </row>
    <row r="39508" spans="53:54" x14ac:dyDescent="0.25">
      <c r="BA39508" s="38"/>
      <c r="BB39508" s="38"/>
    </row>
    <row r="39509" spans="53:54" x14ac:dyDescent="0.25">
      <c r="BA39509" s="38"/>
      <c r="BB39509" s="38"/>
    </row>
    <row r="39510" spans="53:54" x14ac:dyDescent="0.25">
      <c r="BA39510" s="38"/>
      <c r="BB39510" s="38"/>
    </row>
    <row r="39511" spans="53:54" x14ac:dyDescent="0.25">
      <c r="BA39511" s="38"/>
      <c r="BB39511" s="38"/>
    </row>
    <row r="39512" spans="53:54" x14ac:dyDescent="0.25">
      <c r="BA39512" s="38"/>
      <c r="BB39512" s="38"/>
    </row>
    <row r="39513" spans="53:54" x14ac:dyDescent="0.25">
      <c r="BA39513" s="38"/>
      <c r="BB39513" s="38"/>
    </row>
    <row r="39514" spans="53:54" x14ac:dyDescent="0.25">
      <c r="BA39514" s="38"/>
      <c r="BB39514" s="38"/>
    </row>
    <row r="39515" spans="53:54" x14ac:dyDescent="0.25">
      <c r="BA39515" s="38"/>
      <c r="BB39515" s="38"/>
    </row>
    <row r="39516" spans="53:54" x14ac:dyDescent="0.25">
      <c r="BA39516" s="38"/>
      <c r="BB39516" s="38"/>
    </row>
    <row r="39517" spans="53:54" x14ac:dyDescent="0.25">
      <c r="BA39517" s="38"/>
      <c r="BB39517" s="38"/>
    </row>
    <row r="39518" spans="53:54" x14ac:dyDescent="0.25">
      <c r="BA39518" s="38"/>
      <c r="BB39518" s="38"/>
    </row>
    <row r="39519" spans="53:54" x14ac:dyDescent="0.25">
      <c r="BA39519" s="38"/>
      <c r="BB39519" s="38"/>
    </row>
    <row r="39520" spans="53:54" x14ac:dyDescent="0.25">
      <c r="BA39520" s="38"/>
      <c r="BB39520" s="38"/>
    </row>
    <row r="39521" spans="53:54" x14ac:dyDescent="0.25">
      <c r="BA39521" s="38"/>
      <c r="BB39521" s="38"/>
    </row>
    <row r="39522" spans="53:54" x14ac:dyDescent="0.25">
      <c r="BA39522" s="38"/>
      <c r="BB39522" s="38"/>
    </row>
    <row r="39523" spans="53:54" x14ac:dyDescent="0.25">
      <c r="BA39523" s="38"/>
      <c r="BB39523" s="38"/>
    </row>
    <row r="39524" spans="53:54" x14ac:dyDescent="0.25">
      <c r="BA39524" s="38"/>
      <c r="BB39524" s="38"/>
    </row>
    <row r="39525" spans="53:54" x14ac:dyDescent="0.25">
      <c r="BA39525" s="38"/>
      <c r="BB39525" s="38"/>
    </row>
    <row r="39526" spans="53:54" x14ac:dyDescent="0.25">
      <c r="BA39526" s="38"/>
      <c r="BB39526" s="38"/>
    </row>
    <row r="39527" spans="53:54" x14ac:dyDescent="0.25">
      <c r="BA39527" s="38"/>
      <c r="BB39527" s="38"/>
    </row>
    <row r="39528" spans="53:54" x14ac:dyDescent="0.25">
      <c r="BA39528" s="38"/>
      <c r="BB39528" s="38"/>
    </row>
    <row r="39529" spans="53:54" x14ac:dyDescent="0.25">
      <c r="BA39529" s="38"/>
      <c r="BB39529" s="38"/>
    </row>
    <row r="39530" spans="53:54" x14ac:dyDescent="0.25">
      <c r="BA39530" s="38"/>
      <c r="BB39530" s="38"/>
    </row>
    <row r="39531" spans="53:54" x14ac:dyDescent="0.25">
      <c r="BA39531" s="38"/>
      <c r="BB39531" s="38"/>
    </row>
    <row r="39532" spans="53:54" x14ac:dyDescent="0.25">
      <c r="BA39532" s="38"/>
      <c r="BB39532" s="38"/>
    </row>
    <row r="39533" spans="53:54" x14ac:dyDescent="0.25">
      <c r="BA39533" s="38"/>
      <c r="BB39533" s="38"/>
    </row>
    <row r="39534" spans="53:54" x14ac:dyDescent="0.25">
      <c r="BA39534" s="38"/>
      <c r="BB39534" s="38"/>
    </row>
    <row r="39535" spans="53:54" x14ac:dyDescent="0.25">
      <c r="BA39535" s="38"/>
      <c r="BB39535" s="38"/>
    </row>
    <row r="39536" spans="53:54" x14ac:dyDescent="0.25">
      <c r="BA39536" s="38"/>
      <c r="BB39536" s="38"/>
    </row>
    <row r="39537" spans="53:54" x14ac:dyDescent="0.25">
      <c r="BA39537" s="38"/>
      <c r="BB39537" s="38"/>
    </row>
    <row r="39538" spans="53:54" x14ac:dyDescent="0.25">
      <c r="BA39538" s="38"/>
      <c r="BB39538" s="38"/>
    </row>
    <row r="39539" spans="53:54" x14ac:dyDescent="0.25">
      <c r="BA39539" s="38"/>
      <c r="BB39539" s="38"/>
    </row>
    <row r="39540" spans="53:54" x14ac:dyDescent="0.25">
      <c r="BA39540" s="38"/>
      <c r="BB39540" s="38"/>
    </row>
    <row r="39541" spans="53:54" x14ac:dyDescent="0.25">
      <c r="BA39541" s="38"/>
      <c r="BB39541" s="38"/>
    </row>
    <row r="39542" spans="53:54" x14ac:dyDescent="0.25">
      <c r="BA39542" s="38"/>
      <c r="BB39542" s="38"/>
    </row>
    <row r="39543" spans="53:54" x14ac:dyDescent="0.25">
      <c r="BA39543" s="38"/>
      <c r="BB39543" s="38"/>
    </row>
    <row r="39544" spans="53:54" x14ac:dyDescent="0.25">
      <c r="BA39544" s="38"/>
      <c r="BB39544" s="38"/>
    </row>
    <row r="39545" spans="53:54" x14ac:dyDescent="0.25">
      <c r="BA39545" s="38"/>
      <c r="BB39545" s="38"/>
    </row>
    <row r="39546" spans="53:54" x14ac:dyDescent="0.25">
      <c r="BA39546" s="38"/>
      <c r="BB39546" s="38"/>
    </row>
    <row r="39547" spans="53:54" x14ac:dyDescent="0.25">
      <c r="BA39547" s="38"/>
      <c r="BB39547" s="38"/>
    </row>
    <row r="39548" spans="53:54" x14ac:dyDescent="0.25">
      <c r="BA39548" s="38"/>
      <c r="BB39548" s="38"/>
    </row>
    <row r="39549" spans="53:54" x14ac:dyDescent="0.25">
      <c r="BA39549" s="38"/>
      <c r="BB39549" s="38"/>
    </row>
    <row r="39550" spans="53:54" x14ac:dyDescent="0.25">
      <c r="BA39550" s="38"/>
      <c r="BB39550" s="38"/>
    </row>
    <row r="39551" spans="53:54" x14ac:dyDescent="0.25">
      <c r="BA39551" s="38"/>
      <c r="BB39551" s="38"/>
    </row>
    <row r="39552" spans="53:54" x14ac:dyDescent="0.25">
      <c r="BA39552" s="38"/>
      <c r="BB39552" s="38"/>
    </row>
    <row r="39553" spans="53:54" x14ac:dyDescent="0.25">
      <c r="BA39553" s="38"/>
      <c r="BB39553" s="38"/>
    </row>
    <row r="39554" spans="53:54" x14ac:dyDescent="0.25">
      <c r="BA39554" s="38"/>
      <c r="BB39554" s="38"/>
    </row>
    <row r="39555" spans="53:54" x14ac:dyDescent="0.25">
      <c r="BA39555" s="38"/>
      <c r="BB39555" s="38"/>
    </row>
    <row r="39556" spans="53:54" x14ac:dyDescent="0.25">
      <c r="BA39556" s="38"/>
      <c r="BB39556" s="38"/>
    </row>
    <row r="39557" spans="53:54" x14ac:dyDescent="0.25">
      <c r="BA39557" s="38"/>
      <c r="BB39557" s="38"/>
    </row>
    <row r="39558" spans="53:54" x14ac:dyDescent="0.25">
      <c r="BA39558" s="38"/>
      <c r="BB39558" s="38"/>
    </row>
    <row r="39559" spans="53:54" x14ac:dyDescent="0.25">
      <c r="BA39559" s="38"/>
      <c r="BB39559" s="38"/>
    </row>
    <row r="39560" spans="53:54" x14ac:dyDescent="0.25">
      <c r="BA39560" s="38"/>
      <c r="BB39560" s="38"/>
    </row>
    <row r="39561" spans="53:54" x14ac:dyDescent="0.25">
      <c r="BA39561" s="38"/>
      <c r="BB39561" s="38"/>
    </row>
    <row r="39562" spans="53:54" x14ac:dyDescent="0.25">
      <c r="BA39562" s="38"/>
      <c r="BB39562" s="38"/>
    </row>
    <row r="39563" spans="53:54" x14ac:dyDescent="0.25">
      <c r="BA39563" s="38"/>
      <c r="BB39563" s="38"/>
    </row>
    <row r="39564" spans="53:54" x14ac:dyDescent="0.25">
      <c r="BA39564" s="38"/>
      <c r="BB39564" s="38"/>
    </row>
    <row r="39565" spans="53:54" x14ac:dyDescent="0.25">
      <c r="BA39565" s="38"/>
      <c r="BB39565" s="38"/>
    </row>
    <row r="39566" spans="53:54" x14ac:dyDescent="0.25">
      <c r="BA39566" s="38"/>
      <c r="BB39566" s="38"/>
    </row>
    <row r="39567" spans="53:54" x14ac:dyDescent="0.25">
      <c r="BA39567" s="38"/>
      <c r="BB39567" s="38"/>
    </row>
    <row r="39568" spans="53:54" x14ac:dyDescent="0.25">
      <c r="BA39568" s="38"/>
      <c r="BB39568" s="38"/>
    </row>
    <row r="39569" spans="53:54" x14ac:dyDescent="0.25">
      <c r="BA39569" s="38"/>
      <c r="BB39569" s="38"/>
    </row>
    <row r="39570" spans="53:54" x14ac:dyDescent="0.25">
      <c r="BA39570" s="38"/>
      <c r="BB39570" s="38"/>
    </row>
    <row r="39571" spans="53:54" x14ac:dyDescent="0.25">
      <c r="BA39571" s="38"/>
      <c r="BB39571" s="38"/>
    </row>
    <row r="39572" spans="53:54" x14ac:dyDescent="0.25">
      <c r="BA39572" s="38"/>
      <c r="BB39572" s="38"/>
    </row>
    <row r="39573" spans="53:54" x14ac:dyDescent="0.25">
      <c r="BA39573" s="38"/>
      <c r="BB39573" s="38"/>
    </row>
    <row r="39574" spans="53:54" x14ac:dyDescent="0.25">
      <c r="BA39574" s="38"/>
      <c r="BB39574" s="38"/>
    </row>
    <row r="39575" spans="53:54" x14ac:dyDescent="0.25">
      <c r="BA39575" s="38"/>
      <c r="BB39575" s="38"/>
    </row>
    <row r="39576" spans="53:54" x14ac:dyDescent="0.25">
      <c r="BA39576" s="38"/>
      <c r="BB39576" s="38"/>
    </row>
    <row r="39577" spans="53:54" x14ac:dyDescent="0.25">
      <c r="BA39577" s="38"/>
      <c r="BB39577" s="38"/>
    </row>
    <row r="39578" spans="53:54" x14ac:dyDescent="0.25">
      <c r="BA39578" s="38"/>
      <c r="BB39578" s="38"/>
    </row>
    <row r="39579" spans="53:54" x14ac:dyDescent="0.25">
      <c r="BA39579" s="38"/>
      <c r="BB39579" s="38"/>
    </row>
    <row r="39580" spans="53:54" x14ac:dyDescent="0.25">
      <c r="BA39580" s="38"/>
      <c r="BB39580" s="38"/>
    </row>
    <row r="39581" spans="53:54" x14ac:dyDescent="0.25">
      <c r="BA39581" s="38"/>
      <c r="BB39581" s="38"/>
    </row>
    <row r="39582" spans="53:54" x14ac:dyDescent="0.25">
      <c r="BA39582" s="38"/>
      <c r="BB39582" s="38"/>
    </row>
    <row r="39583" spans="53:54" x14ac:dyDescent="0.25">
      <c r="BA39583" s="38"/>
      <c r="BB39583" s="38"/>
    </row>
    <row r="39584" spans="53:54" x14ac:dyDescent="0.25">
      <c r="BA39584" s="38"/>
      <c r="BB39584" s="38"/>
    </row>
    <row r="39585" spans="53:54" x14ac:dyDescent="0.25">
      <c r="BA39585" s="38"/>
      <c r="BB39585" s="38"/>
    </row>
    <row r="39586" spans="53:54" x14ac:dyDescent="0.25">
      <c r="BA39586" s="38"/>
      <c r="BB39586" s="38"/>
    </row>
    <row r="39587" spans="53:54" x14ac:dyDescent="0.25">
      <c r="BA39587" s="38"/>
      <c r="BB39587" s="38"/>
    </row>
    <row r="39588" spans="53:54" x14ac:dyDescent="0.25">
      <c r="BA39588" s="38"/>
      <c r="BB39588" s="38"/>
    </row>
    <row r="39589" spans="53:54" x14ac:dyDescent="0.25">
      <c r="BA39589" s="38"/>
      <c r="BB39589" s="38"/>
    </row>
    <row r="39590" spans="53:54" x14ac:dyDescent="0.25">
      <c r="BA39590" s="38"/>
      <c r="BB39590" s="38"/>
    </row>
    <row r="39591" spans="53:54" x14ac:dyDescent="0.25">
      <c r="BA39591" s="38"/>
      <c r="BB39591" s="38"/>
    </row>
    <row r="39592" spans="53:54" x14ac:dyDescent="0.25">
      <c r="BA39592" s="38"/>
      <c r="BB39592" s="38"/>
    </row>
    <row r="39593" spans="53:54" x14ac:dyDescent="0.25">
      <c r="BA39593" s="38"/>
      <c r="BB39593" s="38"/>
    </row>
    <row r="39594" spans="53:54" x14ac:dyDescent="0.25">
      <c r="BA39594" s="38"/>
      <c r="BB39594" s="38"/>
    </row>
    <row r="39595" spans="53:54" x14ac:dyDescent="0.25">
      <c r="BA39595" s="38"/>
      <c r="BB39595" s="38"/>
    </row>
    <row r="39596" spans="53:54" x14ac:dyDescent="0.25">
      <c r="BA39596" s="38"/>
      <c r="BB39596" s="38"/>
    </row>
    <row r="39597" spans="53:54" x14ac:dyDescent="0.25">
      <c r="BA39597" s="38"/>
      <c r="BB39597" s="38"/>
    </row>
    <row r="39598" spans="53:54" x14ac:dyDescent="0.25">
      <c r="BA39598" s="38"/>
      <c r="BB39598" s="38"/>
    </row>
    <row r="39599" spans="53:54" x14ac:dyDescent="0.25">
      <c r="BA39599" s="38"/>
      <c r="BB39599" s="38"/>
    </row>
    <row r="39600" spans="53:54" x14ac:dyDescent="0.25">
      <c r="BA39600" s="38"/>
      <c r="BB39600" s="38"/>
    </row>
    <row r="39601" spans="53:54" x14ac:dyDescent="0.25">
      <c r="BA39601" s="38"/>
      <c r="BB39601" s="38"/>
    </row>
    <row r="39602" spans="53:54" x14ac:dyDescent="0.25">
      <c r="BA39602" s="38"/>
      <c r="BB39602" s="38"/>
    </row>
    <row r="39603" spans="53:54" x14ac:dyDescent="0.25">
      <c r="BA39603" s="38"/>
      <c r="BB39603" s="38"/>
    </row>
    <row r="39604" spans="53:54" x14ac:dyDescent="0.25">
      <c r="BA39604" s="38"/>
      <c r="BB39604" s="38"/>
    </row>
    <row r="39605" spans="53:54" x14ac:dyDescent="0.25">
      <c r="BA39605" s="38"/>
      <c r="BB39605" s="38"/>
    </row>
    <row r="39606" spans="53:54" x14ac:dyDescent="0.25">
      <c r="BA39606" s="38"/>
      <c r="BB39606" s="38"/>
    </row>
    <row r="39607" spans="53:54" x14ac:dyDescent="0.25">
      <c r="BA39607" s="38"/>
      <c r="BB39607" s="38"/>
    </row>
    <row r="39608" spans="53:54" x14ac:dyDescent="0.25">
      <c r="BA39608" s="38"/>
      <c r="BB39608" s="38"/>
    </row>
    <row r="39609" spans="53:54" x14ac:dyDescent="0.25">
      <c r="BA39609" s="38"/>
      <c r="BB39609" s="38"/>
    </row>
    <row r="39610" spans="53:54" x14ac:dyDescent="0.25">
      <c r="BA39610" s="38"/>
      <c r="BB39610" s="38"/>
    </row>
    <row r="39611" spans="53:54" x14ac:dyDescent="0.25">
      <c r="BA39611" s="38"/>
      <c r="BB39611" s="38"/>
    </row>
    <row r="39612" spans="53:54" x14ac:dyDescent="0.25">
      <c r="BA39612" s="38"/>
      <c r="BB39612" s="38"/>
    </row>
    <row r="39613" spans="53:54" x14ac:dyDescent="0.25">
      <c r="BA39613" s="38"/>
      <c r="BB39613" s="38"/>
    </row>
    <row r="39614" spans="53:54" x14ac:dyDescent="0.25">
      <c r="BA39614" s="38"/>
      <c r="BB39614" s="38"/>
    </row>
    <row r="39615" spans="53:54" x14ac:dyDescent="0.25">
      <c r="BA39615" s="38"/>
      <c r="BB39615" s="38"/>
    </row>
    <row r="39616" spans="53:54" x14ac:dyDescent="0.25">
      <c r="BA39616" s="38"/>
      <c r="BB39616" s="38"/>
    </row>
    <row r="39617" spans="53:54" x14ac:dyDescent="0.25">
      <c r="BA39617" s="38"/>
      <c r="BB39617" s="38"/>
    </row>
    <row r="39618" spans="53:54" x14ac:dyDescent="0.25">
      <c r="BA39618" s="38"/>
      <c r="BB39618" s="38"/>
    </row>
    <row r="39619" spans="53:54" x14ac:dyDescent="0.25">
      <c r="BA39619" s="38"/>
      <c r="BB39619" s="38"/>
    </row>
    <row r="39620" spans="53:54" x14ac:dyDescent="0.25">
      <c r="BA39620" s="38"/>
      <c r="BB39620" s="38"/>
    </row>
    <row r="39621" spans="53:54" x14ac:dyDescent="0.25">
      <c r="BA39621" s="38"/>
      <c r="BB39621" s="38"/>
    </row>
    <row r="39622" spans="53:54" x14ac:dyDescent="0.25">
      <c r="BA39622" s="38"/>
      <c r="BB39622" s="38"/>
    </row>
    <row r="39623" spans="53:54" x14ac:dyDescent="0.25">
      <c r="BA39623" s="38"/>
      <c r="BB39623" s="38"/>
    </row>
    <row r="39624" spans="53:54" x14ac:dyDescent="0.25">
      <c r="BA39624" s="38"/>
      <c r="BB39624" s="38"/>
    </row>
    <row r="39625" spans="53:54" x14ac:dyDescent="0.25">
      <c r="BA39625" s="38"/>
      <c r="BB39625" s="38"/>
    </row>
    <row r="39626" spans="53:54" x14ac:dyDescent="0.25">
      <c r="BA39626" s="38"/>
      <c r="BB39626" s="38"/>
    </row>
    <row r="39627" spans="53:54" x14ac:dyDescent="0.25">
      <c r="BA39627" s="38"/>
      <c r="BB39627" s="38"/>
    </row>
    <row r="39628" spans="53:54" x14ac:dyDescent="0.25">
      <c r="BA39628" s="38"/>
      <c r="BB39628" s="38"/>
    </row>
    <row r="39629" spans="53:54" x14ac:dyDescent="0.25">
      <c r="BA39629" s="38"/>
      <c r="BB39629" s="38"/>
    </row>
    <row r="39630" spans="53:54" x14ac:dyDescent="0.25">
      <c r="BA39630" s="38"/>
      <c r="BB39630" s="38"/>
    </row>
    <row r="39631" spans="53:54" x14ac:dyDescent="0.25">
      <c r="BA39631" s="38"/>
      <c r="BB39631" s="38"/>
    </row>
    <row r="39632" spans="53:54" x14ac:dyDescent="0.25">
      <c r="BA39632" s="38"/>
      <c r="BB39632" s="38"/>
    </row>
    <row r="39633" spans="53:54" x14ac:dyDescent="0.25">
      <c r="BA39633" s="38"/>
      <c r="BB39633" s="38"/>
    </row>
    <row r="39634" spans="53:54" x14ac:dyDescent="0.25">
      <c r="BA39634" s="38"/>
      <c r="BB39634" s="38"/>
    </row>
    <row r="39635" spans="53:54" x14ac:dyDescent="0.25">
      <c r="BA39635" s="38"/>
      <c r="BB39635" s="38"/>
    </row>
    <row r="39636" spans="53:54" x14ac:dyDescent="0.25">
      <c r="BA39636" s="38"/>
      <c r="BB39636" s="38"/>
    </row>
    <row r="39637" spans="53:54" x14ac:dyDescent="0.25">
      <c r="BA39637" s="38"/>
      <c r="BB39637" s="38"/>
    </row>
    <row r="39638" spans="53:54" x14ac:dyDescent="0.25">
      <c r="BA39638" s="38"/>
      <c r="BB39638" s="38"/>
    </row>
    <row r="39639" spans="53:54" x14ac:dyDescent="0.25">
      <c r="BA39639" s="38"/>
      <c r="BB39639" s="38"/>
    </row>
    <row r="39640" spans="53:54" x14ac:dyDescent="0.25">
      <c r="BA39640" s="38"/>
      <c r="BB39640" s="38"/>
    </row>
    <row r="39641" spans="53:54" x14ac:dyDescent="0.25">
      <c r="BA39641" s="38"/>
      <c r="BB39641" s="38"/>
    </row>
    <row r="39642" spans="53:54" x14ac:dyDescent="0.25">
      <c r="BA39642" s="38"/>
      <c r="BB39642" s="38"/>
    </row>
    <row r="39643" spans="53:54" x14ac:dyDescent="0.25">
      <c r="BA39643" s="38"/>
      <c r="BB39643" s="38"/>
    </row>
    <row r="39644" spans="53:54" x14ac:dyDescent="0.25">
      <c r="BA39644" s="38"/>
      <c r="BB39644" s="38"/>
    </row>
    <row r="39645" spans="53:54" x14ac:dyDescent="0.25">
      <c r="BA39645" s="38"/>
      <c r="BB39645" s="38"/>
    </row>
    <row r="39646" spans="53:54" x14ac:dyDescent="0.25">
      <c r="BA39646" s="38"/>
      <c r="BB39646" s="38"/>
    </row>
    <row r="39647" spans="53:54" x14ac:dyDescent="0.25">
      <c r="BA39647" s="38"/>
      <c r="BB39647" s="38"/>
    </row>
    <row r="39648" spans="53:54" x14ac:dyDescent="0.25">
      <c r="BA39648" s="38"/>
      <c r="BB39648" s="38"/>
    </row>
    <row r="39649" spans="53:54" x14ac:dyDescent="0.25">
      <c r="BA39649" s="38"/>
      <c r="BB39649" s="38"/>
    </row>
    <row r="39650" spans="53:54" x14ac:dyDescent="0.25">
      <c r="BA39650" s="38"/>
      <c r="BB39650" s="38"/>
    </row>
    <row r="39651" spans="53:54" x14ac:dyDescent="0.25">
      <c r="BA39651" s="38"/>
      <c r="BB39651" s="38"/>
    </row>
    <row r="39652" spans="53:54" x14ac:dyDescent="0.25">
      <c r="BA39652" s="38"/>
      <c r="BB39652" s="38"/>
    </row>
    <row r="39653" spans="53:54" x14ac:dyDescent="0.25">
      <c r="BA39653" s="38"/>
      <c r="BB39653" s="38"/>
    </row>
    <row r="39654" spans="53:54" x14ac:dyDescent="0.25">
      <c r="BA39654" s="38"/>
      <c r="BB39654" s="38"/>
    </row>
    <row r="39655" spans="53:54" x14ac:dyDescent="0.25">
      <c r="BA39655" s="38"/>
      <c r="BB39655" s="38"/>
    </row>
    <row r="39656" spans="53:54" x14ac:dyDescent="0.25">
      <c r="BA39656" s="38"/>
      <c r="BB39656" s="38"/>
    </row>
    <row r="39657" spans="53:54" x14ac:dyDescent="0.25">
      <c r="BA39657" s="38"/>
      <c r="BB39657" s="38"/>
    </row>
    <row r="39658" spans="53:54" x14ac:dyDescent="0.25">
      <c r="BA39658" s="38"/>
      <c r="BB39658" s="38"/>
    </row>
    <row r="39659" spans="53:54" x14ac:dyDescent="0.25">
      <c r="BA39659" s="38"/>
      <c r="BB39659" s="38"/>
    </row>
    <row r="39660" spans="53:54" x14ac:dyDescent="0.25">
      <c r="BA39660" s="38"/>
      <c r="BB39660" s="38"/>
    </row>
    <row r="39661" spans="53:54" x14ac:dyDescent="0.25">
      <c r="BA39661" s="38"/>
      <c r="BB39661" s="38"/>
    </row>
    <row r="39662" spans="53:54" x14ac:dyDescent="0.25">
      <c r="BA39662" s="38"/>
      <c r="BB39662" s="38"/>
    </row>
    <row r="39663" spans="53:54" x14ac:dyDescent="0.25">
      <c r="BA39663" s="38"/>
      <c r="BB39663" s="38"/>
    </row>
    <row r="39664" spans="53:54" x14ac:dyDescent="0.25">
      <c r="BA39664" s="38"/>
      <c r="BB39664" s="38"/>
    </row>
    <row r="39665" spans="53:54" x14ac:dyDescent="0.25">
      <c r="BA39665" s="38"/>
      <c r="BB39665" s="38"/>
    </row>
    <row r="39666" spans="53:54" x14ac:dyDescent="0.25">
      <c r="BA39666" s="38"/>
      <c r="BB39666" s="38"/>
    </row>
    <row r="39667" spans="53:54" x14ac:dyDescent="0.25">
      <c r="BA39667" s="38"/>
      <c r="BB39667" s="38"/>
    </row>
    <row r="39668" spans="53:54" x14ac:dyDescent="0.25">
      <c r="BA39668" s="38"/>
      <c r="BB39668" s="38"/>
    </row>
    <row r="39669" spans="53:54" x14ac:dyDescent="0.25">
      <c r="BA39669" s="38"/>
      <c r="BB39669" s="38"/>
    </row>
    <row r="39670" spans="53:54" x14ac:dyDescent="0.25">
      <c r="BA39670" s="38"/>
      <c r="BB39670" s="38"/>
    </row>
    <row r="39671" spans="53:54" x14ac:dyDescent="0.25">
      <c r="BA39671" s="38"/>
      <c r="BB39671" s="38"/>
    </row>
    <row r="39672" spans="53:54" x14ac:dyDescent="0.25">
      <c r="BA39672" s="38"/>
      <c r="BB39672" s="38"/>
    </row>
    <row r="39673" spans="53:54" x14ac:dyDescent="0.25">
      <c r="BA39673" s="38"/>
      <c r="BB39673" s="38"/>
    </row>
    <row r="39674" spans="53:54" x14ac:dyDescent="0.25">
      <c r="BA39674" s="38"/>
      <c r="BB39674" s="38"/>
    </row>
    <row r="39675" spans="53:54" x14ac:dyDescent="0.25">
      <c r="BA39675" s="38"/>
      <c r="BB39675" s="38"/>
    </row>
    <row r="39676" spans="53:54" x14ac:dyDescent="0.25">
      <c r="BA39676" s="38"/>
      <c r="BB39676" s="38"/>
    </row>
    <row r="39677" spans="53:54" x14ac:dyDescent="0.25">
      <c r="BA39677" s="38"/>
      <c r="BB39677" s="38"/>
    </row>
    <row r="39678" spans="53:54" x14ac:dyDescent="0.25">
      <c r="BA39678" s="38"/>
      <c r="BB39678" s="38"/>
    </row>
    <row r="39679" spans="53:54" x14ac:dyDescent="0.25">
      <c r="BA39679" s="38"/>
      <c r="BB39679" s="38"/>
    </row>
    <row r="39680" spans="53:54" x14ac:dyDescent="0.25">
      <c r="BA39680" s="38"/>
      <c r="BB39680" s="38"/>
    </row>
    <row r="39681" spans="53:54" x14ac:dyDescent="0.25">
      <c r="BA39681" s="38"/>
      <c r="BB39681" s="38"/>
    </row>
    <row r="39682" spans="53:54" x14ac:dyDescent="0.25">
      <c r="BA39682" s="38"/>
      <c r="BB39682" s="38"/>
    </row>
    <row r="39683" spans="53:54" x14ac:dyDescent="0.25">
      <c r="BA39683" s="38"/>
      <c r="BB39683" s="38"/>
    </row>
    <row r="39684" spans="53:54" x14ac:dyDescent="0.25">
      <c r="BA39684" s="38"/>
      <c r="BB39684" s="38"/>
    </row>
    <row r="39685" spans="53:54" x14ac:dyDescent="0.25">
      <c r="BA39685" s="38"/>
      <c r="BB39685" s="38"/>
    </row>
    <row r="39686" spans="53:54" x14ac:dyDescent="0.25">
      <c r="BA39686" s="38"/>
      <c r="BB39686" s="38"/>
    </row>
    <row r="39687" spans="53:54" x14ac:dyDescent="0.25">
      <c r="BA39687" s="38"/>
      <c r="BB39687" s="38"/>
    </row>
    <row r="39688" spans="53:54" x14ac:dyDescent="0.25">
      <c r="BA39688" s="38"/>
      <c r="BB39688" s="38"/>
    </row>
    <row r="39689" spans="53:54" x14ac:dyDescent="0.25">
      <c r="BA39689" s="38"/>
      <c r="BB39689" s="38"/>
    </row>
    <row r="39690" spans="53:54" x14ac:dyDescent="0.25">
      <c r="BA39690" s="38"/>
      <c r="BB39690" s="38"/>
    </row>
    <row r="39691" spans="53:54" x14ac:dyDescent="0.25">
      <c r="BA39691" s="38"/>
      <c r="BB39691" s="38"/>
    </row>
    <row r="39692" spans="53:54" x14ac:dyDescent="0.25">
      <c r="BA39692" s="38"/>
      <c r="BB39692" s="38"/>
    </row>
    <row r="39693" spans="53:54" x14ac:dyDescent="0.25">
      <c r="BA39693" s="38"/>
      <c r="BB39693" s="38"/>
    </row>
    <row r="39694" spans="53:54" x14ac:dyDescent="0.25">
      <c r="BA39694" s="38"/>
      <c r="BB39694" s="38"/>
    </row>
    <row r="39695" spans="53:54" x14ac:dyDescent="0.25">
      <c r="BA39695" s="38"/>
      <c r="BB39695" s="38"/>
    </row>
    <row r="39696" spans="53:54" x14ac:dyDescent="0.25">
      <c r="BA39696" s="38"/>
      <c r="BB39696" s="38"/>
    </row>
    <row r="39697" spans="53:54" x14ac:dyDescent="0.25">
      <c r="BA39697" s="38"/>
      <c r="BB39697" s="38"/>
    </row>
    <row r="39698" spans="53:54" x14ac:dyDescent="0.25">
      <c r="BA39698" s="38"/>
      <c r="BB39698" s="38"/>
    </row>
    <row r="39699" spans="53:54" x14ac:dyDescent="0.25">
      <c r="BA39699" s="38"/>
      <c r="BB39699" s="38"/>
    </row>
    <row r="39700" spans="53:54" x14ac:dyDescent="0.25">
      <c r="BA39700" s="38"/>
      <c r="BB39700" s="38"/>
    </row>
    <row r="39701" spans="53:54" x14ac:dyDescent="0.25">
      <c r="BA39701" s="38"/>
      <c r="BB39701" s="38"/>
    </row>
    <row r="39702" spans="53:54" x14ac:dyDescent="0.25">
      <c r="BA39702" s="38"/>
      <c r="BB39702" s="38"/>
    </row>
    <row r="39703" spans="53:54" x14ac:dyDescent="0.25">
      <c r="BA39703" s="38"/>
      <c r="BB39703" s="38"/>
    </row>
    <row r="39704" spans="53:54" x14ac:dyDescent="0.25">
      <c r="BA39704" s="38"/>
      <c r="BB39704" s="38"/>
    </row>
    <row r="39705" spans="53:54" x14ac:dyDescent="0.25">
      <c r="BA39705" s="38"/>
      <c r="BB39705" s="38"/>
    </row>
    <row r="39706" spans="53:54" x14ac:dyDescent="0.25">
      <c r="BA39706" s="38"/>
      <c r="BB39706" s="38"/>
    </row>
    <row r="39707" spans="53:54" x14ac:dyDescent="0.25">
      <c r="BA39707" s="38"/>
      <c r="BB39707" s="38"/>
    </row>
    <row r="39708" spans="53:54" x14ac:dyDescent="0.25">
      <c r="BA39708" s="38"/>
      <c r="BB39708" s="38"/>
    </row>
    <row r="39709" spans="53:54" x14ac:dyDescent="0.25">
      <c r="BA39709" s="38"/>
      <c r="BB39709" s="38"/>
    </row>
    <row r="39710" spans="53:54" x14ac:dyDescent="0.25">
      <c r="BA39710" s="38"/>
      <c r="BB39710" s="38"/>
    </row>
    <row r="39711" spans="53:54" x14ac:dyDescent="0.25">
      <c r="BA39711" s="38"/>
      <c r="BB39711" s="38"/>
    </row>
    <row r="39712" spans="53:54" x14ac:dyDescent="0.25">
      <c r="BA39712" s="38"/>
      <c r="BB39712" s="38"/>
    </row>
    <row r="39713" spans="53:54" x14ac:dyDescent="0.25">
      <c r="BA39713" s="38"/>
      <c r="BB39713" s="38"/>
    </row>
    <row r="39714" spans="53:54" x14ac:dyDescent="0.25">
      <c r="BA39714" s="38"/>
      <c r="BB39714" s="38"/>
    </row>
    <row r="39715" spans="53:54" x14ac:dyDescent="0.25">
      <c r="BA39715" s="38"/>
      <c r="BB39715" s="38"/>
    </row>
    <row r="39716" spans="53:54" x14ac:dyDescent="0.25">
      <c r="BA39716" s="38"/>
      <c r="BB39716" s="38"/>
    </row>
    <row r="39717" spans="53:54" x14ac:dyDescent="0.25">
      <c r="BA39717" s="38"/>
      <c r="BB39717" s="38"/>
    </row>
    <row r="39718" spans="53:54" x14ac:dyDescent="0.25">
      <c r="BA39718" s="38"/>
      <c r="BB39718" s="38"/>
    </row>
    <row r="39719" spans="53:54" x14ac:dyDescent="0.25">
      <c r="BA39719" s="38"/>
      <c r="BB39719" s="38"/>
    </row>
    <row r="39720" spans="53:54" x14ac:dyDescent="0.25">
      <c r="BA39720" s="38"/>
      <c r="BB39720" s="38"/>
    </row>
    <row r="39721" spans="53:54" x14ac:dyDescent="0.25">
      <c r="BA39721" s="38"/>
      <c r="BB39721" s="38"/>
    </row>
    <row r="39722" spans="53:54" x14ac:dyDescent="0.25">
      <c r="BA39722" s="38"/>
      <c r="BB39722" s="38"/>
    </row>
    <row r="39723" spans="53:54" x14ac:dyDescent="0.25">
      <c r="BA39723" s="38"/>
      <c r="BB39723" s="38"/>
    </row>
    <row r="39724" spans="53:54" x14ac:dyDescent="0.25">
      <c r="BA39724" s="38"/>
      <c r="BB39724" s="38"/>
    </row>
    <row r="39725" spans="53:54" x14ac:dyDescent="0.25">
      <c r="BA39725" s="38"/>
      <c r="BB39725" s="38"/>
    </row>
    <row r="39726" spans="53:54" x14ac:dyDescent="0.25">
      <c r="BA39726" s="38"/>
      <c r="BB39726" s="38"/>
    </row>
    <row r="39727" spans="53:54" x14ac:dyDescent="0.25">
      <c r="BA39727" s="38"/>
      <c r="BB39727" s="38"/>
    </row>
    <row r="39728" spans="53:54" x14ac:dyDescent="0.25">
      <c r="BA39728" s="38"/>
      <c r="BB39728" s="38"/>
    </row>
    <row r="39729" spans="53:54" x14ac:dyDescent="0.25">
      <c r="BA39729" s="38"/>
      <c r="BB39729" s="38"/>
    </row>
    <row r="39730" spans="53:54" x14ac:dyDescent="0.25">
      <c r="BA39730" s="38"/>
      <c r="BB39730" s="38"/>
    </row>
    <row r="39731" spans="53:54" x14ac:dyDescent="0.25">
      <c r="BA39731" s="38"/>
      <c r="BB39731" s="38"/>
    </row>
    <row r="39732" spans="53:54" x14ac:dyDescent="0.25">
      <c r="BA39732" s="38"/>
      <c r="BB39732" s="38"/>
    </row>
    <row r="39733" spans="53:54" x14ac:dyDescent="0.25">
      <c r="BA39733" s="38"/>
      <c r="BB39733" s="38"/>
    </row>
    <row r="39734" spans="53:54" x14ac:dyDescent="0.25">
      <c r="BA39734" s="38"/>
      <c r="BB39734" s="38"/>
    </row>
    <row r="39735" spans="53:54" x14ac:dyDescent="0.25">
      <c r="BA39735" s="38"/>
      <c r="BB39735" s="38"/>
    </row>
    <row r="39736" spans="53:54" x14ac:dyDescent="0.25">
      <c r="BA39736" s="38"/>
      <c r="BB39736" s="38"/>
    </row>
    <row r="39737" spans="53:54" x14ac:dyDescent="0.25">
      <c r="BA39737" s="38"/>
      <c r="BB39737" s="38"/>
    </row>
    <row r="39738" spans="53:54" x14ac:dyDescent="0.25">
      <c r="BA39738" s="38"/>
      <c r="BB39738" s="38"/>
    </row>
    <row r="39739" spans="53:54" x14ac:dyDescent="0.25">
      <c r="BA39739" s="38"/>
      <c r="BB39739" s="38"/>
    </row>
    <row r="39740" spans="53:54" x14ac:dyDescent="0.25">
      <c r="BA39740" s="38"/>
      <c r="BB39740" s="38"/>
    </row>
    <row r="39741" spans="53:54" x14ac:dyDescent="0.25">
      <c r="BA39741" s="38"/>
      <c r="BB39741" s="38"/>
    </row>
    <row r="39742" spans="53:54" x14ac:dyDescent="0.25">
      <c r="BA39742" s="38"/>
      <c r="BB39742" s="38"/>
    </row>
    <row r="39743" spans="53:54" x14ac:dyDescent="0.25">
      <c r="BA39743" s="38"/>
      <c r="BB39743" s="38"/>
    </row>
    <row r="39744" spans="53:54" x14ac:dyDescent="0.25">
      <c r="BA39744" s="38"/>
      <c r="BB39744" s="38"/>
    </row>
    <row r="39745" spans="53:54" x14ac:dyDescent="0.25">
      <c r="BA39745" s="38"/>
      <c r="BB39745" s="38"/>
    </row>
    <row r="39746" spans="53:54" x14ac:dyDescent="0.25">
      <c r="BA39746" s="38"/>
      <c r="BB39746" s="38"/>
    </row>
    <row r="39747" spans="53:54" x14ac:dyDescent="0.25">
      <c r="BA39747" s="38"/>
      <c r="BB39747" s="38"/>
    </row>
    <row r="39748" spans="53:54" x14ac:dyDescent="0.25">
      <c r="BA39748" s="38"/>
      <c r="BB39748" s="38"/>
    </row>
    <row r="39749" spans="53:54" x14ac:dyDescent="0.25">
      <c r="BA39749" s="38"/>
      <c r="BB39749" s="38"/>
    </row>
    <row r="39750" spans="53:54" x14ac:dyDescent="0.25">
      <c r="BA39750" s="38"/>
      <c r="BB39750" s="38"/>
    </row>
    <row r="39751" spans="53:54" x14ac:dyDescent="0.25">
      <c r="BA39751" s="38"/>
      <c r="BB39751" s="38"/>
    </row>
    <row r="39752" spans="53:54" x14ac:dyDescent="0.25">
      <c r="BA39752" s="38"/>
      <c r="BB39752" s="38"/>
    </row>
    <row r="39753" spans="53:54" x14ac:dyDescent="0.25">
      <c r="BA39753" s="38"/>
      <c r="BB39753" s="38"/>
    </row>
    <row r="39754" spans="53:54" x14ac:dyDescent="0.25">
      <c r="BA39754" s="38"/>
      <c r="BB39754" s="38"/>
    </row>
    <row r="39755" spans="53:54" x14ac:dyDescent="0.25">
      <c r="BA39755" s="38"/>
      <c r="BB39755" s="38"/>
    </row>
    <row r="39756" spans="53:54" x14ac:dyDescent="0.25">
      <c r="BA39756" s="38"/>
      <c r="BB39756" s="38"/>
    </row>
    <row r="39757" spans="53:54" x14ac:dyDescent="0.25">
      <c r="BA39757" s="38"/>
      <c r="BB39757" s="38"/>
    </row>
    <row r="39758" spans="53:54" x14ac:dyDescent="0.25">
      <c r="BA39758" s="38"/>
      <c r="BB39758" s="38"/>
    </row>
    <row r="39759" spans="53:54" x14ac:dyDescent="0.25">
      <c r="BA39759" s="38"/>
      <c r="BB39759" s="38"/>
    </row>
    <row r="39760" spans="53:54" x14ac:dyDescent="0.25">
      <c r="BA39760" s="38"/>
      <c r="BB39760" s="38"/>
    </row>
    <row r="39761" spans="53:54" x14ac:dyDescent="0.25">
      <c r="BA39761" s="38"/>
      <c r="BB39761" s="38"/>
    </row>
    <row r="39762" spans="53:54" x14ac:dyDescent="0.25">
      <c r="BA39762" s="38"/>
      <c r="BB39762" s="38"/>
    </row>
    <row r="39763" spans="53:54" x14ac:dyDescent="0.25">
      <c r="BA39763" s="38"/>
      <c r="BB39763" s="38"/>
    </row>
    <row r="39764" spans="53:54" x14ac:dyDescent="0.25">
      <c r="BA39764" s="38"/>
      <c r="BB39764" s="38"/>
    </row>
    <row r="39765" spans="53:54" x14ac:dyDescent="0.25">
      <c r="BA39765" s="38"/>
      <c r="BB39765" s="38"/>
    </row>
    <row r="39766" spans="53:54" x14ac:dyDescent="0.25">
      <c r="BA39766" s="38"/>
      <c r="BB39766" s="38"/>
    </row>
    <row r="39767" spans="53:54" x14ac:dyDescent="0.25">
      <c r="BA39767" s="38"/>
      <c r="BB39767" s="38"/>
    </row>
    <row r="39768" spans="53:54" x14ac:dyDescent="0.25">
      <c r="BA39768" s="38"/>
      <c r="BB39768" s="38"/>
    </row>
    <row r="39769" spans="53:54" x14ac:dyDescent="0.25">
      <c r="BA39769" s="38"/>
      <c r="BB39769" s="38"/>
    </row>
    <row r="39770" spans="53:54" x14ac:dyDescent="0.25">
      <c r="BA39770" s="38"/>
      <c r="BB39770" s="38"/>
    </row>
    <row r="39771" spans="53:54" x14ac:dyDescent="0.25">
      <c r="BA39771" s="38"/>
      <c r="BB39771" s="38"/>
    </row>
    <row r="39772" spans="53:54" x14ac:dyDescent="0.25">
      <c r="BA39772" s="38"/>
      <c r="BB39772" s="38"/>
    </row>
    <row r="39773" spans="53:54" x14ac:dyDescent="0.25">
      <c r="BA39773" s="38"/>
      <c r="BB39773" s="38"/>
    </row>
    <row r="39774" spans="53:54" x14ac:dyDescent="0.25">
      <c r="BA39774" s="38"/>
      <c r="BB39774" s="38"/>
    </row>
    <row r="39775" spans="53:54" x14ac:dyDescent="0.25">
      <c r="BA39775" s="38"/>
      <c r="BB39775" s="38"/>
    </row>
    <row r="39776" spans="53:54" x14ac:dyDescent="0.25">
      <c r="BA39776" s="38"/>
      <c r="BB39776" s="38"/>
    </row>
    <row r="39777" spans="53:54" x14ac:dyDescent="0.25">
      <c r="BA39777" s="38"/>
      <c r="BB39777" s="38"/>
    </row>
    <row r="39778" spans="53:54" x14ac:dyDescent="0.25">
      <c r="BA39778" s="38"/>
      <c r="BB39778" s="38"/>
    </row>
    <row r="39779" spans="53:54" x14ac:dyDescent="0.25">
      <c r="BA39779" s="38"/>
      <c r="BB39779" s="38"/>
    </row>
    <row r="39780" spans="53:54" x14ac:dyDescent="0.25">
      <c r="BA39780" s="38"/>
      <c r="BB39780" s="38"/>
    </row>
    <row r="39781" spans="53:54" x14ac:dyDescent="0.25">
      <c r="BA39781" s="38"/>
      <c r="BB39781" s="38"/>
    </row>
    <row r="39782" spans="53:54" x14ac:dyDescent="0.25">
      <c r="BA39782" s="38"/>
      <c r="BB39782" s="38"/>
    </row>
    <row r="39783" spans="53:54" x14ac:dyDescent="0.25">
      <c r="BA39783" s="38"/>
      <c r="BB39783" s="38"/>
    </row>
    <row r="39784" spans="53:54" x14ac:dyDescent="0.25">
      <c r="BA39784" s="38"/>
      <c r="BB39784" s="38"/>
    </row>
    <row r="39785" spans="53:54" x14ac:dyDescent="0.25">
      <c r="BA39785" s="38"/>
      <c r="BB39785" s="38"/>
    </row>
    <row r="39786" spans="53:54" x14ac:dyDescent="0.25">
      <c r="BA39786" s="38"/>
      <c r="BB39786" s="38"/>
    </row>
    <row r="39787" spans="53:54" x14ac:dyDescent="0.25">
      <c r="BA39787" s="38"/>
      <c r="BB39787" s="38"/>
    </row>
    <row r="39788" spans="53:54" x14ac:dyDescent="0.25">
      <c r="BA39788" s="38"/>
      <c r="BB39788" s="38"/>
    </row>
    <row r="39789" spans="53:54" x14ac:dyDescent="0.25">
      <c r="BA39789" s="38"/>
      <c r="BB39789" s="38"/>
    </row>
    <row r="39790" spans="53:54" x14ac:dyDescent="0.25">
      <c r="BA39790" s="38"/>
      <c r="BB39790" s="38"/>
    </row>
    <row r="39791" spans="53:54" x14ac:dyDescent="0.25">
      <c r="BA39791" s="38"/>
      <c r="BB39791" s="38"/>
    </row>
    <row r="39792" spans="53:54" x14ac:dyDescent="0.25">
      <c r="BA39792" s="38"/>
      <c r="BB39792" s="38"/>
    </row>
    <row r="39793" spans="53:54" x14ac:dyDescent="0.25">
      <c r="BA39793" s="38"/>
      <c r="BB39793" s="38"/>
    </row>
    <row r="39794" spans="53:54" x14ac:dyDescent="0.25">
      <c r="BA39794" s="38"/>
      <c r="BB39794" s="38"/>
    </row>
    <row r="39795" spans="53:54" x14ac:dyDescent="0.25">
      <c r="BA39795" s="38"/>
      <c r="BB39795" s="38"/>
    </row>
    <row r="39796" spans="53:54" x14ac:dyDescent="0.25">
      <c r="BA39796" s="38"/>
      <c r="BB39796" s="38"/>
    </row>
    <row r="39797" spans="53:54" x14ac:dyDescent="0.25">
      <c r="BA39797" s="38"/>
      <c r="BB39797" s="38"/>
    </row>
    <row r="39798" spans="53:54" x14ac:dyDescent="0.25">
      <c r="BA39798" s="38"/>
      <c r="BB39798" s="38"/>
    </row>
    <row r="39799" spans="53:54" x14ac:dyDescent="0.25">
      <c r="BA39799" s="38"/>
      <c r="BB39799" s="38"/>
    </row>
    <row r="39800" spans="53:54" x14ac:dyDescent="0.25">
      <c r="BA39800" s="38"/>
      <c r="BB39800" s="38"/>
    </row>
    <row r="39801" spans="53:54" x14ac:dyDescent="0.25">
      <c r="BA39801" s="38"/>
      <c r="BB39801" s="38"/>
    </row>
    <row r="39802" spans="53:54" x14ac:dyDescent="0.25">
      <c r="BA39802" s="38"/>
      <c r="BB39802" s="38"/>
    </row>
    <row r="39803" spans="53:54" x14ac:dyDescent="0.25">
      <c r="BA39803" s="38"/>
      <c r="BB39803" s="38"/>
    </row>
    <row r="39804" spans="53:54" x14ac:dyDescent="0.25">
      <c r="BA39804" s="38"/>
      <c r="BB39804" s="38"/>
    </row>
    <row r="39805" spans="53:54" x14ac:dyDescent="0.25">
      <c r="BA39805" s="38"/>
      <c r="BB39805" s="38"/>
    </row>
    <row r="39806" spans="53:54" x14ac:dyDescent="0.25">
      <c r="BA39806" s="38"/>
      <c r="BB39806" s="38"/>
    </row>
    <row r="39807" spans="53:54" x14ac:dyDescent="0.25">
      <c r="BA39807" s="38"/>
      <c r="BB39807" s="38"/>
    </row>
    <row r="39808" spans="53:54" x14ac:dyDescent="0.25">
      <c r="BA39808" s="38"/>
      <c r="BB39808" s="38"/>
    </row>
    <row r="39809" spans="53:54" x14ac:dyDescent="0.25">
      <c r="BA39809" s="38"/>
      <c r="BB39809" s="38"/>
    </row>
    <row r="39810" spans="53:54" x14ac:dyDescent="0.25">
      <c r="BA39810" s="38"/>
      <c r="BB39810" s="38"/>
    </row>
    <row r="39811" spans="53:54" x14ac:dyDescent="0.25">
      <c r="BA39811" s="38"/>
      <c r="BB39811" s="38"/>
    </row>
    <row r="39812" spans="53:54" x14ac:dyDescent="0.25">
      <c r="BA39812" s="38"/>
      <c r="BB39812" s="38"/>
    </row>
    <row r="39813" spans="53:54" x14ac:dyDescent="0.25">
      <c r="BA39813" s="38"/>
      <c r="BB39813" s="38"/>
    </row>
    <row r="39814" spans="53:54" x14ac:dyDescent="0.25">
      <c r="BA39814" s="38"/>
      <c r="BB39814" s="38"/>
    </row>
    <row r="39815" spans="53:54" x14ac:dyDescent="0.25">
      <c r="BA39815" s="38"/>
      <c r="BB39815" s="38"/>
    </row>
    <row r="39816" spans="53:54" x14ac:dyDescent="0.25">
      <c r="BA39816" s="38"/>
      <c r="BB39816" s="38"/>
    </row>
    <row r="39817" spans="53:54" x14ac:dyDescent="0.25">
      <c r="BA39817" s="38"/>
      <c r="BB39817" s="38"/>
    </row>
    <row r="39818" spans="53:54" x14ac:dyDescent="0.25">
      <c r="BA39818" s="38"/>
      <c r="BB39818" s="38"/>
    </row>
    <row r="39819" spans="53:54" x14ac:dyDescent="0.25">
      <c r="BA39819" s="38"/>
      <c r="BB39819" s="38"/>
    </row>
    <row r="39820" spans="53:54" x14ac:dyDescent="0.25">
      <c r="BA39820" s="38"/>
      <c r="BB39820" s="38"/>
    </row>
    <row r="39821" spans="53:54" x14ac:dyDescent="0.25">
      <c r="BA39821" s="38"/>
      <c r="BB39821" s="38"/>
    </row>
    <row r="39822" spans="53:54" x14ac:dyDescent="0.25">
      <c r="BA39822" s="38"/>
      <c r="BB39822" s="38"/>
    </row>
    <row r="39823" spans="53:54" x14ac:dyDescent="0.25">
      <c r="BA39823" s="38"/>
      <c r="BB39823" s="38"/>
    </row>
    <row r="39824" spans="53:54" x14ac:dyDescent="0.25">
      <c r="BA39824" s="38"/>
      <c r="BB39824" s="38"/>
    </row>
    <row r="39825" spans="53:54" x14ac:dyDescent="0.25">
      <c r="BA39825" s="38"/>
      <c r="BB39825" s="38"/>
    </row>
    <row r="39826" spans="53:54" x14ac:dyDescent="0.25">
      <c r="BA39826" s="38"/>
      <c r="BB39826" s="38"/>
    </row>
    <row r="39827" spans="53:54" x14ac:dyDescent="0.25">
      <c r="BA39827" s="38"/>
      <c r="BB39827" s="38"/>
    </row>
    <row r="39828" spans="53:54" x14ac:dyDescent="0.25">
      <c r="BA39828" s="38"/>
      <c r="BB39828" s="38"/>
    </row>
    <row r="39829" spans="53:54" x14ac:dyDescent="0.25">
      <c r="BA39829" s="38"/>
      <c r="BB39829" s="38"/>
    </row>
    <row r="39830" spans="53:54" x14ac:dyDescent="0.25">
      <c r="BA39830" s="38"/>
      <c r="BB39830" s="38"/>
    </row>
    <row r="39831" spans="53:54" x14ac:dyDescent="0.25">
      <c r="BA39831" s="38"/>
      <c r="BB39831" s="38"/>
    </row>
    <row r="39832" spans="53:54" x14ac:dyDescent="0.25">
      <c r="BA39832" s="38"/>
      <c r="BB39832" s="38"/>
    </row>
    <row r="39833" spans="53:54" x14ac:dyDescent="0.25">
      <c r="BA39833" s="38"/>
      <c r="BB39833" s="38"/>
    </row>
    <row r="39834" spans="53:54" x14ac:dyDescent="0.25">
      <c r="BA39834" s="38"/>
      <c r="BB39834" s="38"/>
    </row>
    <row r="39835" spans="53:54" x14ac:dyDescent="0.25">
      <c r="BA39835" s="38"/>
      <c r="BB39835" s="38"/>
    </row>
    <row r="39836" spans="53:54" x14ac:dyDescent="0.25">
      <c r="BA39836" s="38"/>
      <c r="BB39836" s="38"/>
    </row>
    <row r="39837" spans="53:54" x14ac:dyDescent="0.25">
      <c r="BA39837" s="38"/>
      <c r="BB39837" s="38"/>
    </row>
    <row r="39838" spans="53:54" x14ac:dyDescent="0.25">
      <c r="BA39838" s="38"/>
      <c r="BB39838" s="38"/>
    </row>
    <row r="39839" spans="53:54" x14ac:dyDescent="0.25">
      <c r="BA39839" s="38"/>
      <c r="BB39839" s="38"/>
    </row>
    <row r="39840" spans="53:54" x14ac:dyDescent="0.25">
      <c r="BA39840" s="38"/>
      <c r="BB39840" s="38"/>
    </row>
    <row r="39841" spans="53:54" x14ac:dyDescent="0.25">
      <c r="BA39841" s="38"/>
      <c r="BB39841" s="38"/>
    </row>
    <row r="39842" spans="53:54" x14ac:dyDescent="0.25">
      <c r="BA39842" s="38"/>
      <c r="BB39842" s="38"/>
    </row>
    <row r="39843" spans="53:54" x14ac:dyDescent="0.25">
      <c r="BA39843" s="38"/>
      <c r="BB39843" s="38"/>
    </row>
    <row r="39844" spans="53:54" x14ac:dyDescent="0.25">
      <c r="BA39844" s="38"/>
      <c r="BB39844" s="38"/>
    </row>
    <row r="39845" spans="53:54" x14ac:dyDescent="0.25">
      <c r="BA39845" s="38"/>
      <c r="BB39845" s="38"/>
    </row>
    <row r="39846" spans="53:54" x14ac:dyDescent="0.25">
      <c r="BA39846" s="38"/>
      <c r="BB39846" s="38"/>
    </row>
    <row r="39847" spans="53:54" x14ac:dyDescent="0.25">
      <c r="BA39847" s="38"/>
      <c r="BB39847" s="38"/>
    </row>
    <row r="39848" spans="53:54" x14ac:dyDescent="0.25">
      <c r="BA39848" s="38"/>
      <c r="BB39848" s="38"/>
    </row>
    <row r="39849" spans="53:54" x14ac:dyDescent="0.25">
      <c r="BA39849" s="38"/>
      <c r="BB39849" s="38"/>
    </row>
    <row r="39850" spans="53:54" x14ac:dyDescent="0.25">
      <c r="BA39850" s="38"/>
      <c r="BB39850" s="38"/>
    </row>
    <row r="39851" spans="53:54" x14ac:dyDescent="0.25">
      <c r="BA39851" s="38"/>
      <c r="BB39851" s="38"/>
    </row>
    <row r="39852" spans="53:54" x14ac:dyDescent="0.25">
      <c r="BA39852" s="38"/>
      <c r="BB39852" s="38"/>
    </row>
    <row r="39853" spans="53:54" x14ac:dyDescent="0.25">
      <c r="BA39853" s="38"/>
      <c r="BB39853" s="38"/>
    </row>
    <row r="39854" spans="53:54" x14ac:dyDescent="0.25">
      <c r="BA39854" s="38"/>
      <c r="BB39854" s="38"/>
    </row>
    <row r="39855" spans="53:54" x14ac:dyDescent="0.25">
      <c r="BA39855" s="38"/>
      <c r="BB39855" s="38"/>
    </row>
    <row r="39856" spans="53:54" x14ac:dyDescent="0.25">
      <c r="BA39856" s="38"/>
      <c r="BB39856" s="38"/>
    </row>
    <row r="39857" spans="53:54" x14ac:dyDescent="0.25">
      <c r="BA39857" s="38"/>
      <c r="BB39857" s="38"/>
    </row>
    <row r="39858" spans="53:54" x14ac:dyDescent="0.25">
      <c r="BA39858" s="38"/>
      <c r="BB39858" s="38"/>
    </row>
    <row r="39859" spans="53:54" x14ac:dyDescent="0.25">
      <c r="BA39859" s="38"/>
      <c r="BB39859" s="38"/>
    </row>
    <row r="39860" spans="53:54" x14ac:dyDescent="0.25">
      <c r="BA39860" s="38"/>
      <c r="BB39860" s="38"/>
    </row>
    <row r="39861" spans="53:54" x14ac:dyDescent="0.25">
      <c r="BA39861" s="38"/>
      <c r="BB39861" s="38"/>
    </row>
    <row r="39862" spans="53:54" x14ac:dyDescent="0.25">
      <c r="BA39862" s="38"/>
      <c r="BB39862" s="38"/>
    </row>
    <row r="39863" spans="53:54" x14ac:dyDescent="0.25">
      <c r="BA39863" s="38"/>
      <c r="BB39863" s="38"/>
    </row>
    <row r="39864" spans="53:54" x14ac:dyDescent="0.25">
      <c r="BA39864" s="38"/>
      <c r="BB39864" s="38"/>
    </row>
    <row r="39865" spans="53:54" x14ac:dyDescent="0.25">
      <c r="BA39865" s="38"/>
      <c r="BB39865" s="38"/>
    </row>
    <row r="39866" spans="53:54" x14ac:dyDescent="0.25">
      <c r="BA39866" s="38"/>
      <c r="BB39866" s="38"/>
    </row>
    <row r="39867" spans="53:54" x14ac:dyDescent="0.25">
      <c r="BA39867" s="38"/>
      <c r="BB39867" s="38"/>
    </row>
    <row r="39868" spans="53:54" x14ac:dyDescent="0.25">
      <c r="BA39868" s="38"/>
      <c r="BB39868" s="38"/>
    </row>
    <row r="39869" spans="53:54" x14ac:dyDescent="0.25">
      <c r="BA39869" s="38"/>
      <c r="BB39869" s="38"/>
    </row>
    <row r="39870" spans="53:54" x14ac:dyDescent="0.25">
      <c r="BA39870" s="38"/>
      <c r="BB39870" s="38"/>
    </row>
    <row r="39871" spans="53:54" x14ac:dyDescent="0.25">
      <c r="BA39871" s="38"/>
      <c r="BB39871" s="38"/>
    </row>
    <row r="39872" spans="53:54" x14ac:dyDescent="0.25">
      <c r="BA39872" s="38"/>
      <c r="BB39872" s="38"/>
    </row>
    <row r="39873" spans="53:54" x14ac:dyDescent="0.25">
      <c r="BA39873" s="38"/>
      <c r="BB39873" s="38"/>
    </row>
    <row r="39874" spans="53:54" x14ac:dyDescent="0.25">
      <c r="BA39874" s="38"/>
      <c r="BB39874" s="38"/>
    </row>
    <row r="39875" spans="53:54" x14ac:dyDescent="0.25">
      <c r="BA39875" s="38"/>
      <c r="BB39875" s="38"/>
    </row>
    <row r="39876" spans="53:54" x14ac:dyDescent="0.25">
      <c r="BA39876" s="38"/>
      <c r="BB39876" s="38"/>
    </row>
    <row r="39877" spans="53:54" x14ac:dyDescent="0.25">
      <c r="BA39877" s="38"/>
      <c r="BB39877" s="38"/>
    </row>
    <row r="39878" spans="53:54" x14ac:dyDescent="0.25">
      <c r="BA39878" s="38"/>
      <c r="BB39878" s="38"/>
    </row>
    <row r="39879" spans="53:54" x14ac:dyDescent="0.25">
      <c r="BA39879" s="38"/>
      <c r="BB39879" s="38"/>
    </row>
    <row r="39880" spans="53:54" x14ac:dyDescent="0.25">
      <c r="BA39880" s="38"/>
      <c r="BB39880" s="38"/>
    </row>
    <row r="39881" spans="53:54" x14ac:dyDescent="0.25">
      <c r="BA39881" s="38"/>
      <c r="BB39881" s="38"/>
    </row>
    <row r="39882" spans="53:54" x14ac:dyDescent="0.25">
      <c r="BA39882" s="38"/>
      <c r="BB39882" s="38"/>
    </row>
    <row r="39883" spans="53:54" x14ac:dyDescent="0.25">
      <c r="BA39883" s="38"/>
      <c r="BB39883" s="38"/>
    </row>
    <row r="39884" spans="53:54" x14ac:dyDescent="0.25">
      <c r="BA39884" s="38"/>
      <c r="BB39884" s="38"/>
    </row>
    <row r="39885" spans="53:54" x14ac:dyDescent="0.25">
      <c r="BA39885" s="38"/>
      <c r="BB39885" s="38"/>
    </row>
    <row r="39886" spans="53:54" x14ac:dyDescent="0.25">
      <c r="BA39886" s="38"/>
      <c r="BB39886" s="38"/>
    </row>
    <row r="39887" spans="53:54" x14ac:dyDescent="0.25">
      <c r="BA39887" s="38"/>
      <c r="BB39887" s="38"/>
    </row>
    <row r="39888" spans="53:54" x14ac:dyDescent="0.25">
      <c r="BA39888" s="38"/>
      <c r="BB39888" s="38"/>
    </row>
    <row r="39889" spans="53:54" x14ac:dyDescent="0.25">
      <c r="BA39889" s="38"/>
      <c r="BB39889" s="38"/>
    </row>
    <row r="39890" spans="53:54" x14ac:dyDescent="0.25">
      <c r="BA39890" s="38"/>
      <c r="BB39890" s="38"/>
    </row>
    <row r="39891" spans="53:54" x14ac:dyDescent="0.25">
      <c r="BA39891" s="38"/>
      <c r="BB39891" s="38"/>
    </row>
    <row r="39892" spans="53:54" x14ac:dyDescent="0.25">
      <c r="BA39892" s="38"/>
      <c r="BB39892" s="38"/>
    </row>
    <row r="39893" spans="53:54" x14ac:dyDescent="0.25">
      <c r="BA39893" s="38"/>
      <c r="BB39893" s="38"/>
    </row>
    <row r="39894" spans="53:54" x14ac:dyDescent="0.25">
      <c r="BA39894" s="38"/>
      <c r="BB39894" s="38"/>
    </row>
    <row r="39895" spans="53:54" x14ac:dyDescent="0.25">
      <c r="BA39895" s="38"/>
      <c r="BB39895" s="38"/>
    </row>
    <row r="39896" spans="53:54" x14ac:dyDescent="0.25">
      <c r="BA39896" s="38"/>
      <c r="BB39896" s="38"/>
    </row>
    <row r="39897" spans="53:54" x14ac:dyDescent="0.25">
      <c r="BA39897" s="38"/>
      <c r="BB39897" s="38"/>
    </row>
    <row r="39898" spans="53:54" x14ac:dyDescent="0.25">
      <c r="BA39898" s="38"/>
      <c r="BB39898" s="38"/>
    </row>
    <row r="39899" spans="53:54" x14ac:dyDescent="0.25">
      <c r="BA39899" s="38"/>
      <c r="BB39899" s="38"/>
    </row>
    <row r="39900" spans="53:54" x14ac:dyDescent="0.25">
      <c r="BA39900" s="38"/>
      <c r="BB39900" s="38"/>
    </row>
    <row r="39901" spans="53:54" x14ac:dyDescent="0.25">
      <c r="BA39901" s="38"/>
      <c r="BB39901" s="38"/>
    </row>
    <row r="39902" spans="53:54" x14ac:dyDescent="0.25">
      <c r="BA39902" s="38"/>
      <c r="BB39902" s="38"/>
    </row>
    <row r="39903" spans="53:54" x14ac:dyDescent="0.25">
      <c r="BA39903" s="38"/>
      <c r="BB39903" s="38"/>
    </row>
    <row r="39904" spans="53:54" x14ac:dyDescent="0.25">
      <c r="BA39904" s="38"/>
      <c r="BB39904" s="38"/>
    </row>
    <row r="39905" spans="53:54" x14ac:dyDescent="0.25">
      <c r="BA39905" s="38"/>
      <c r="BB39905" s="38"/>
    </row>
    <row r="39906" spans="53:54" x14ac:dyDescent="0.25">
      <c r="BA39906" s="38"/>
      <c r="BB39906" s="38"/>
    </row>
    <row r="39907" spans="53:54" x14ac:dyDescent="0.25">
      <c r="BA39907" s="38"/>
      <c r="BB39907" s="38"/>
    </row>
    <row r="39908" spans="53:54" x14ac:dyDescent="0.25">
      <c r="BA39908" s="38"/>
      <c r="BB39908" s="38"/>
    </row>
    <row r="39909" spans="53:54" x14ac:dyDescent="0.25">
      <c r="BA39909" s="38"/>
      <c r="BB39909" s="38"/>
    </row>
    <row r="39910" spans="53:54" x14ac:dyDescent="0.25">
      <c r="BA39910" s="38"/>
      <c r="BB39910" s="38"/>
    </row>
    <row r="39911" spans="53:54" x14ac:dyDescent="0.25">
      <c r="BA39911" s="38"/>
      <c r="BB39911" s="38"/>
    </row>
    <row r="39912" spans="53:54" x14ac:dyDescent="0.25">
      <c r="BA39912" s="38"/>
      <c r="BB39912" s="38"/>
    </row>
    <row r="39913" spans="53:54" x14ac:dyDescent="0.25">
      <c r="BA39913" s="38"/>
      <c r="BB39913" s="38"/>
    </row>
    <row r="39914" spans="53:54" x14ac:dyDescent="0.25">
      <c r="BA39914" s="38"/>
      <c r="BB39914" s="38"/>
    </row>
    <row r="39915" spans="53:54" x14ac:dyDescent="0.25">
      <c r="BA39915" s="38"/>
      <c r="BB39915" s="38"/>
    </row>
    <row r="39916" spans="53:54" x14ac:dyDescent="0.25">
      <c r="BA39916" s="38"/>
      <c r="BB39916" s="38"/>
    </row>
    <row r="39917" spans="53:54" x14ac:dyDescent="0.25">
      <c r="BA39917" s="38"/>
      <c r="BB39917" s="38"/>
    </row>
    <row r="39918" spans="53:54" x14ac:dyDescent="0.25">
      <c r="BA39918" s="38"/>
      <c r="BB39918" s="38"/>
    </row>
    <row r="39919" spans="53:54" x14ac:dyDescent="0.25">
      <c r="BA39919" s="38"/>
      <c r="BB39919" s="38"/>
    </row>
    <row r="39920" spans="53:54" x14ac:dyDescent="0.25">
      <c r="BA39920" s="38"/>
      <c r="BB39920" s="38"/>
    </row>
    <row r="39921" spans="53:54" x14ac:dyDescent="0.25">
      <c r="BA39921" s="38"/>
      <c r="BB39921" s="38"/>
    </row>
    <row r="39922" spans="53:54" x14ac:dyDescent="0.25">
      <c r="BA39922" s="38"/>
      <c r="BB39922" s="38"/>
    </row>
    <row r="39923" spans="53:54" x14ac:dyDescent="0.25">
      <c r="BA39923" s="38"/>
      <c r="BB39923" s="38"/>
    </row>
    <row r="39924" spans="53:54" x14ac:dyDescent="0.25">
      <c r="BA39924" s="38"/>
      <c r="BB39924" s="38"/>
    </row>
    <row r="39925" spans="53:54" x14ac:dyDescent="0.25">
      <c r="BA39925" s="38"/>
      <c r="BB39925" s="38"/>
    </row>
    <row r="39926" spans="53:54" x14ac:dyDescent="0.25">
      <c r="BA39926" s="38"/>
      <c r="BB39926" s="38"/>
    </row>
    <row r="39927" spans="53:54" x14ac:dyDescent="0.25">
      <c r="BA39927" s="38"/>
      <c r="BB39927" s="38"/>
    </row>
    <row r="39928" spans="53:54" x14ac:dyDescent="0.25">
      <c r="BA39928" s="38"/>
      <c r="BB39928" s="38"/>
    </row>
    <row r="39929" spans="53:54" x14ac:dyDescent="0.25">
      <c r="BA39929" s="38"/>
      <c r="BB39929" s="38"/>
    </row>
    <row r="39930" spans="53:54" x14ac:dyDescent="0.25">
      <c r="BA39930" s="38"/>
      <c r="BB39930" s="38"/>
    </row>
    <row r="39931" spans="53:54" x14ac:dyDescent="0.25">
      <c r="BA39931" s="38"/>
      <c r="BB39931" s="38"/>
    </row>
    <row r="39932" spans="53:54" x14ac:dyDescent="0.25">
      <c r="BA39932" s="38"/>
      <c r="BB39932" s="38"/>
    </row>
    <row r="39933" spans="53:54" x14ac:dyDescent="0.25">
      <c r="BA39933" s="38"/>
      <c r="BB39933" s="38"/>
    </row>
    <row r="39934" spans="53:54" x14ac:dyDescent="0.25">
      <c r="BA39934" s="38"/>
      <c r="BB39934" s="38"/>
    </row>
    <row r="39935" spans="53:54" x14ac:dyDescent="0.25">
      <c r="BA39935" s="38"/>
      <c r="BB39935" s="38"/>
    </row>
    <row r="39936" spans="53:54" x14ac:dyDescent="0.25">
      <c r="BA39936" s="38"/>
      <c r="BB39936" s="38"/>
    </row>
    <row r="39937" spans="53:54" x14ac:dyDescent="0.25">
      <c r="BA39937" s="38"/>
      <c r="BB39937" s="38"/>
    </row>
    <row r="39938" spans="53:54" x14ac:dyDescent="0.25">
      <c r="BA39938" s="38"/>
      <c r="BB39938" s="38"/>
    </row>
    <row r="39939" spans="53:54" x14ac:dyDescent="0.25">
      <c r="BA39939" s="38"/>
      <c r="BB39939" s="38"/>
    </row>
    <row r="39940" spans="53:54" x14ac:dyDescent="0.25">
      <c r="BA39940" s="38"/>
      <c r="BB39940" s="38"/>
    </row>
    <row r="39941" spans="53:54" x14ac:dyDescent="0.25">
      <c r="BA39941" s="38"/>
      <c r="BB39941" s="38"/>
    </row>
    <row r="39942" spans="53:54" x14ac:dyDescent="0.25">
      <c r="BA39942" s="38"/>
      <c r="BB39942" s="38"/>
    </row>
    <row r="39943" spans="53:54" x14ac:dyDescent="0.25">
      <c r="BA39943" s="38"/>
      <c r="BB39943" s="38"/>
    </row>
    <row r="39944" spans="53:54" x14ac:dyDescent="0.25">
      <c r="BA39944" s="38"/>
      <c r="BB39944" s="38"/>
    </row>
    <row r="39945" spans="53:54" x14ac:dyDescent="0.25">
      <c r="BA39945" s="38"/>
      <c r="BB39945" s="38"/>
    </row>
    <row r="39946" spans="53:54" x14ac:dyDescent="0.25">
      <c r="BA39946" s="38"/>
      <c r="BB39946" s="38"/>
    </row>
    <row r="39947" spans="53:54" x14ac:dyDescent="0.25">
      <c r="BA39947" s="38"/>
      <c r="BB39947" s="38"/>
    </row>
    <row r="39948" spans="53:54" x14ac:dyDescent="0.25">
      <c r="BA39948" s="38"/>
      <c r="BB39948" s="38"/>
    </row>
    <row r="39949" spans="53:54" x14ac:dyDescent="0.25">
      <c r="BA39949" s="38"/>
      <c r="BB39949" s="38"/>
    </row>
    <row r="39950" spans="53:54" x14ac:dyDescent="0.25">
      <c r="BA39950" s="38"/>
      <c r="BB39950" s="38"/>
    </row>
    <row r="39951" spans="53:54" x14ac:dyDescent="0.25">
      <c r="BA39951" s="38"/>
      <c r="BB39951" s="38"/>
    </row>
    <row r="39952" spans="53:54" x14ac:dyDescent="0.25">
      <c r="BA39952" s="38"/>
      <c r="BB39952" s="38"/>
    </row>
    <row r="39953" spans="53:54" x14ac:dyDescent="0.25">
      <c r="BA39953" s="38"/>
      <c r="BB39953" s="38"/>
    </row>
    <row r="39954" spans="53:54" x14ac:dyDescent="0.25">
      <c r="BA39954" s="38"/>
      <c r="BB39954" s="38"/>
    </row>
    <row r="39955" spans="53:54" x14ac:dyDescent="0.25">
      <c r="BA39955" s="38"/>
      <c r="BB39955" s="38"/>
    </row>
    <row r="39956" spans="53:54" x14ac:dyDescent="0.25">
      <c r="BA39956" s="38"/>
      <c r="BB39956" s="38"/>
    </row>
    <row r="39957" spans="53:54" x14ac:dyDescent="0.25">
      <c r="BA39957" s="38"/>
      <c r="BB39957" s="38"/>
    </row>
    <row r="39958" spans="53:54" x14ac:dyDescent="0.25">
      <c r="BA39958" s="38"/>
      <c r="BB39958" s="38"/>
    </row>
    <row r="39959" spans="53:54" x14ac:dyDescent="0.25">
      <c r="BA39959" s="38"/>
      <c r="BB39959" s="38"/>
    </row>
    <row r="39960" spans="53:54" x14ac:dyDescent="0.25">
      <c r="BA39960" s="38"/>
      <c r="BB39960" s="38"/>
    </row>
    <row r="39961" spans="53:54" x14ac:dyDescent="0.25">
      <c r="BA39961" s="38"/>
      <c r="BB39961" s="38"/>
    </row>
    <row r="39962" spans="53:54" x14ac:dyDescent="0.25">
      <c r="BA39962" s="38"/>
      <c r="BB39962" s="38"/>
    </row>
    <row r="39963" spans="53:54" x14ac:dyDescent="0.25">
      <c r="BA39963" s="38"/>
      <c r="BB39963" s="38"/>
    </row>
    <row r="39964" spans="53:54" x14ac:dyDescent="0.25">
      <c r="BA39964" s="38"/>
      <c r="BB39964" s="38"/>
    </row>
    <row r="39965" spans="53:54" x14ac:dyDescent="0.25">
      <c r="BA39965" s="38"/>
      <c r="BB39965" s="38"/>
    </row>
    <row r="39966" spans="53:54" x14ac:dyDescent="0.25">
      <c r="BA39966" s="38"/>
      <c r="BB39966" s="38"/>
    </row>
    <row r="39967" spans="53:54" x14ac:dyDescent="0.25">
      <c r="BA39967" s="38"/>
      <c r="BB39967" s="38"/>
    </row>
    <row r="39968" spans="53:54" x14ac:dyDescent="0.25">
      <c r="BA39968" s="38"/>
      <c r="BB39968" s="38"/>
    </row>
    <row r="39969" spans="53:54" x14ac:dyDescent="0.25">
      <c r="BA39969" s="38"/>
      <c r="BB39969" s="38"/>
    </row>
    <row r="39970" spans="53:54" x14ac:dyDescent="0.25">
      <c r="BA39970" s="38"/>
      <c r="BB39970" s="38"/>
    </row>
    <row r="39971" spans="53:54" x14ac:dyDescent="0.25">
      <c r="BA39971" s="38"/>
      <c r="BB39971" s="38"/>
    </row>
    <row r="39972" spans="53:54" x14ac:dyDescent="0.25">
      <c r="BA39972" s="38"/>
      <c r="BB39972" s="38"/>
    </row>
    <row r="39973" spans="53:54" x14ac:dyDescent="0.25">
      <c r="BA39973" s="38"/>
      <c r="BB39973" s="38"/>
    </row>
    <row r="39974" spans="53:54" x14ac:dyDescent="0.25">
      <c r="BA39974" s="38"/>
      <c r="BB39974" s="38"/>
    </row>
    <row r="39975" spans="53:54" x14ac:dyDescent="0.25">
      <c r="BA39975" s="38"/>
      <c r="BB39975" s="38"/>
    </row>
    <row r="39976" spans="53:54" x14ac:dyDescent="0.25">
      <c r="BA39976" s="38"/>
      <c r="BB39976" s="38"/>
    </row>
    <row r="39977" spans="53:54" x14ac:dyDescent="0.25">
      <c r="BA39977" s="38"/>
      <c r="BB39977" s="38"/>
    </row>
    <row r="39978" spans="53:54" x14ac:dyDescent="0.25">
      <c r="BA39978" s="38"/>
      <c r="BB39978" s="38"/>
    </row>
    <row r="39979" spans="53:54" x14ac:dyDescent="0.25">
      <c r="BA39979" s="38"/>
      <c r="BB39979" s="38"/>
    </row>
    <row r="39980" spans="53:54" x14ac:dyDescent="0.25">
      <c r="BA39980" s="38"/>
      <c r="BB39980" s="38"/>
    </row>
    <row r="39981" spans="53:54" x14ac:dyDescent="0.25">
      <c r="BA39981" s="38"/>
      <c r="BB39981" s="38"/>
    </row>
    <row r="39982" spans="53:54" x14ac:dyDescent="0.25">
      <c r="BA39982" s="38"/>
      <c r="BB39982" s="38"/>
    </row>
    <row r="39983" spans="53:54" x14ac:dyDescent="0.25">
      <c r="BA39983" s="38"/>
      <c r="BB39983" s="38"/>
    </row>
    <row r="39984" spans="53:54" x14ac:dyDescent="0.25">
      <c r="BA39984" s="38"/>
      <c r="BB39984" s="38"/>
    </row>
    <row r="39985" spans="53:54" x14ac:dyDescent="0.25">
      <c r="BA39985" s="38"/>
      <c r="BB39985" s="38"/>
    </row>
    <row r="39986" spans="53:54" x14ac:dyDescent="0.25">
      <c r="BA39986" s="38"/>
      <c r="BB39986" s="38"/>
    </row>
    <row r="39987" spans="53:54" x14ac:dyDescent="0.25">
      <c r="BA39987" s="38"/>
      <c r="BB39987" s="38"/>
    </row>
    <row r="39988" spans="53:54" x14ac:dyDescent="0.25">
      <c r="BA39988" s="38"/>
      <c r="BB39988" s="38"/>
    </row>
    <row r="39989" spans="53:54" x14ac:dyDescent="0.25">
      <c r="BA39989" s="38"/>
      <c r="BB39989" s="38"/>
    </row>
    <row r="39990" spans="53:54" x14ac:dyDescent="0.25">
      <c r="BA39990" s="38"/>
      <c r="BB39990" s="38"/>
    </row>
    <row r="39991" spans="53:54" x14ac:dyDescent="0.25">
      <c r="BA39991" s="38"/>
      <c r="BB39991" s="38"/>
    </row>
    <row r="39992" spans="53:54" x14ac:dyDescent="0.25">
      <c r="BA39992" s="38"/>
      <c r="BB39992" s="38"/>
    </row>
    <row r="39993" spans="53:54" x14ac:dyDescent="0.25">
      <c r="BA39993" s="38"/>
      <c r="BB39993" s="38"/>
    </row>
    <row r="39994" spans="53:54" x14ac:dyDescent="0.25">
      <c r="BA39994" s="38"/>
      <c r="BB39994" s="38"/>
    </row>
    <row r="39995" spans="53:54" x14ac:dyDescent="0.25">
      <c r="BA39995" s="38"/>
      <c r="BB39995" s="38"/>
    </row>
    <row r="39996" spans="53:54" x14ac:dyDescent="0.25">
      <c r="BA39996" s="38"/>
      <c r="BB39996" s="38"/>
    </row>
    <row r="39997" spans="53:54" x14ac:dyDescent="0.25">
      <c r="BA39997" s="38"/>
      <c r="BB39997" s="38"/>
    </row>
    <row r="39998" spans="53:54" x14ac:dyDescent="0.25">
      <c r="BA39998" s="38"/>
      <c r="BB39998" s="38"/>
    </row>
    <row r="39999" spans="53:54" x14ac:dyDescent="0.25">
      <c r="BA39999" s="38"/>
      <c r="BB39999" s="38"/>
    </row>
    <row r="40000" spans="53:54" x14ac:dyDescent="0.25">
      <c r="BA40000" s="38"/>
      <c r="BB40000" s="38"/>
    </row>
    <row r="40001" spans="53:54" x14ac:dyDescent="0.25">
      <c r="BA40001" s="38"/>
      <c r="BB40001" s="38"/>
    </row>
    <row r="40002" spans="53:54" x14ac:dyDescent="0.25">
      <c r="BA40002" s="38"/>
      <c r="BB40002" s="38"/>
    </row>
    <row r="40003" spans="53:54" x14ac:dyDescent="0.25">
      <c r="BA40003" s="38"/>
      <c r="BB40003" s="38"/>
    </row>
    <row r="40004" spans="53:54" x14ac:dyDescent="0.25">
      <c r="BA40004" s="38"/>
      <c r="BB40004" s="38"/>
    </row>
    <row r="40005" spans="53:54" x14ac:dyDescent="0.25">
      <c r="BA40005" s="38"/>
      <c r="BB40005" s="38"/>
    </row>
    <row r="40006" spans="53:54" x14ac:dyDescent="0.25">
      <c r="BA40006" s="38"/>
      <c r="BB40006" s="38"/>
    </row>
    <row r="40007" spans="53:54" x14ac:dyDescent="0.25">
      <c r="BA40007" s="38"/>
      <c r="BB40007" s="38"/>
    </row>
    <row r="40008" spans="53:54" x14ac:dyDescent="0.25">
      <c r="BA40008" s="38"/>
      <c r="BB40008" s="38"/>
    </row>
    <row r="40009" spans="53:54" x14ac:dyDescent="0.25">
      <c r="BA40009" s="38"/>
      <c r="BB40009" s="38"/>
    </row>
    <row r="40010" spans="53:54" x14ac:dyDescent="0.25">
      <c r="BA40010" s="38"/>
      <c r="BB40010" s="38"/>
    </row>
    <row r="40011" spans="53:54" x14ac:dyDescent="0.25">
      <c r="BA40011" s="38"/>
      <c r="BB40011" s="38"/>
    </row>
    <row r="40012" spans="53:54" x14ac:dyDescent="0.25">
      <c r="BA40012" s="38"/>
      <c r="BB40012" s="38"/>
    </row>
    <row r="40013" spans="53:54" x14ac:dyDescent="0.25">
      <c r="BA40013" s="38"/>
      <c r="BB40013" s="38"/>
    </row>
    <row r="40014" spans="53:54" x14ac:dyDescent="0.25">
      <c r="BA40014" s="38"/>
      <c r="BB40014" s="38"/>
    </row>
    <row r="40015" spans="53:54" x14ac:dyDescent="0.25">
      <c r="BA40015" s="38"/>
      <c r="BB40015" s="38"/>
    </row>
    <row r="40016" spans="53:54" x14ac:dyDescent="0.25">
      <c r="BA40016" s="38"/>
      <c r="BB40016" s="38"/>
    </row>
    <row r="40017" spans="53:54" x14ac:dyDescent="0.25">
      <c r="BA40017" s="38"/>
      <c r="BB40017" s="38"/>
    </row>
    <row r="40018" spans="53:54" x14ac:dyDescent="0.25">
      <c r="BA40018" s="38"/>
      <c r="BB40018" s="38"/>
    </row>
    <row r="40019" spans="53:54" x14ac:dyDescent="0.25">
      <c r="BA40019" s="38"/>
      <c r="BB40019" s="38"/>
    </row>
    <row r="40020" spans="53:54" x14ac:dyDescent="0.25">
      <c r="BA40020" s="38"/>
      <c r="BB40020" s="38"/>
    </row>
    <row r="40021" spans="53:54" x14ac:dyDescent="0.25">
      <c r="BA40021" s="38"/>
      <c r="BB40021" s="38"/>
    </row>
    <row r="40022" spans="53:54" x14ac:dyDescent="0.25">
      <c r="BA40022" s="38"/>
      <c r="BB40022" s="38"/>
    </row>
    <row r="40023" spans="53:54" x14ac:dyDescent="0.25">
      <c r="BA40023" s="38"/>
      <c r="BB40023" s="38"/>
    </row>
    <row r="40024" spans="53:54" x14ac:dyDescent="0.25">
      <c r="BA40024" s="38"/>
      <c r="BB40024" s="38"/>
    </row>
    <row r="40025" spans="53:54" x14ac:dyDescent="0.25">
      <c r="BA40025" s="38"/>
      <c r="BB40025" s="38"/>
    </row>
    <row r="40026" spans="53:54" x14ac:dyDescent="0.25">
      <c r="BA40026" s="38"/>
      <c r="BB40026" s="38"/>
    </row>
    <row r="40027" spans="53:54" x14ac:dyDescent="0.25">
      <c r="BA40027" s="38"/>
      <c r="BB40027" s="38"/>
    </row>
    <row r="40028" spans="53:54" x14ac:dyDescent="0.25">
      <c r="BA40028" s="38"/>
      <c r="BB40028" s="38"/>
    </row>
    <row r="40029" spans="53:54" x14ac:dyDescent="0.25">
      <c r="BA40029" s="38"/>
      <c r="BB40029" s="38"/>
    </row>
    <row r="40030" spans="53:54" x14ac:dyDescent="0.25">
      <c r="BA40030" s="38"/>
      <c r="BB40030" s="38"/>
    </row>
    <row r="40031" spans="53:54" x14ac:dyDescent="0.25">
      <c r="BA40031" s="38"/>
      <c r="BB40031" s="38"/>
    </row>
    <row r="40032" spans="53:54" x14ac:dyDescent="0.25">
      <c r="BA40032" s="38"/>
      <c r="BB40032" s="38"/>
    </row>
    <row r="40033" spans="53:54" x14ac:dyDescent="0.25">
      <c r="BA40033" s="38"/>
      <c r="BB40033" s="38"/>
    </row>
    <row r="40034" spans="53:54" x14ac:dyDescent="0.25">
      <c r="BA40034" s="38"/>
      <c r="BB40034" s="38"/>
    </row>
    <row r="40035" spans="53:54" x14ac:dyDescent="0.25">
      <c r="BA40035" s="38"/>
      <c r="BB40035" s="38"/>
    </row>
    <row r="40036" spans="53:54" x14ac:dyDescent="0.25">
      <c r="BA40036" s="38"/>
      <c r="BB40036" s="38"/>
    </row>
    <row r="40037" spans="53:54" x14ac:dyDescent="0.25">
      <c r="BA40037" s="38"/>
      <c r="BB40037" s="38"/>
    </row>
    <row r="40038" spans="53:54" x14ac:dyDescent="0.25">
      <c r="BA40038" s="38"/>
      <c r="BB40038" s="38"/>
    </row>
    <row r="40039" spans="53:54" x14ac:dyDescent="0.25">
      <c r="BA40039" s="38"/>
      <c r="BB40039" s="38"/>
    </row>
    <row r="40040" spans="53:54" x14ac:dyDescent="0.25">
      <c r="BA40040" s="38"/>
      <c r="BB40040" s="38"/>
    </row>
    <row r="40041" spans="53:54" x14ac:dyDescent="0.25">
      <c r="BA40041" s="38"/>
      <c r="BB40041" s="38"/>
    </row>
    <row r="40042" spans="53:54" x14ac:dyDescent="0.25">
      <c r="BA40042" s="38"/>
      <c r="BB40042" s="38"/>
    </row>
    <row r="40043" spans="53:54" x14ac:dyDescent="0.25">
      <c r="BA40043" s="38"/>
      <c r="BB40043" s="38"/>
    </row>
    <row r="40044" spans="53:54" x14ac:dyDescent="0.25">
      <c r="BA40044" s="38"/>
      <c r="BB40044" s="38"/>
    </row>
    <row r="40045" spans="53:54" x14ac:dyDescent="0.25">
      <c r="BA40045" s="38"/>
      <c r="BB40045" s="38"/>
    </row>
    <row r="40046" spans="53:54" x14ac:dyDescent="0.25">
      <c r="BA40046" s="38"/>
      <c r="BB40046" s="38"/>
    </row>
    <row r="40047" spans="53:54" x14ac:dyDescent="0.25">
      <c r="BA40047" s="38"/>
      <c r="BB40047" s="38"/>
    </row>
    <row r="40048" spans="53:54" x14ac:dyDescent="0.25">
      <c r="BA40048" s="38"/>
      <c r="BB40048" s="38"/>
    </row>
    <row r="40049" spans="53:54" x14ac:dyDescent="0.25">
      <c r="BA40049" s="38"/>
      <c r="BB40049" s="38"/>
    </row>
    <row r="40050" spans="53:54" x14ac:dyDescent="0.25">
      <c r="BA40050" s="38"/>
      <c r="BB40050" s="38"/>
    </row>
    <row r="40051" spans="53:54" x14ac:dyDescent="0.25">
      <c r="BA40051" s="38"/>
      <c r="BB40051" s="38"/>
    </row>
    <row r="40052" spans="53:54" x14ac:dyDescent="0.25">
      <c r="BA40052" s="38"/>
      <c r="BB40052" s="38"/>
    </row>
    <row r="40053" spans="53:54" x14ac:dyDescent="0.25">
      <c r="BA40053" s="38"/>
      <c r="BB40053" s="38"/>
    </row>
    <row r="40054" spans="53:54" x14ac:dyDescent="0.25">
      <c r="BA40054" s="38"/>
      <c r="BB40054" s="38"/>
    </row>
    <row r="40055" spans="53:54" x14ac:dyDescent="0.25">
      <c r="BA40055" s="38"/>
      <c r="BB40055" s="38"/>
    </row>
    <row r="40056" spans="53:54" x14ac:dyDescent="0.25">
      <c r="BA40056" s="38"/>
      <c r="BB40056" s="38"/>
    </row>
    <row r="40057" spans="53:54" x14ac:dyDescent="0.25">
      <c r="BA40057" s="38"/>
      <c r="BB40057" s="38"/>
    </row>
    <row r="40058" spans="53:54" x14ac:dyDescent="0.25">
      <c r="BA40058" s="38"/>
      <c r="BB40058" s="38"/>
    </row>
    <row r="40059" spans="53:54" x14ac:dyDescent="0.25">
      <c r="BA40059" s="38"/>
      <c r="BB40059" s="38"/>
    </row>
    <row r="40060" spans="53:54" x14ac:dyDescent="0.25">
      <c r="BA40060" s="38"/>
      <c r="BB40060" s="38"/>
    </row>
    <row r="40061" spans="53:54" x14ac:dyDescent="0.25">
      <c r="BA40061" s="38"/>
      <c r="BB40061" s="38"/>
    </row>
    <row r="40062" spans="53:54" x14ac:dyDescent="0.25">
      <c r="BA40062" s="38"/>
      <c r="BB40062" s="38"/>
    </row>
    <row r="40063" spans="53:54" x14ac:dyDescent="0.25">
      <c r="BA40063" s="38"/>
      <c r="BB40063" s="38"/>
    </row>
    <row r="40064" spans="53:54" x14ac:dyDescent="0.25">
      <c r="BA40064" s="38"/>
      <c r="BB40064" s="38"/>
    </row>
    <row r="40065" spans="53:54" x14ac:dyDescent="0.25">
      <c r="BA40065" s="38"/>
      <c r="BB40065" s="38"/>
    </row>
    <row r="40066" spans="53:54" x14ac:dyDescent="0.25">
      <c r="BA40066" s="38"/>
      <c r="BB40066" s="38"/>
    </row>
    <row r="40067" spans="53:54" x14ac:dyDescent="0.25">
      <c r="BA40067" s="38"/>
      <c r="BB40067" s="38"/>
    </row>
    <row r="40068" spans="53:54" x14ac:dyDescent="0.25">
      <c r="BA40068" s="38"/>
      <c r="BB40068" s="38"/>
    </row>
    <row r="40069" spans="53:54" x14ac:dyDescent="0.25">
      <c r="BA40069" s="38"/>
      <c r="BB40069" s="38"/>
    </row>
    <row r="40070" spans="53:54" x14ac:dyDescent="0.25">
      <c r="BA40070" s="38"/>
      <c r="BB40070" s="38"/>
    </row>
    <row r="40071" spans="53:54" x14ac:dyDescent="0.25">
      <c r="BA40071" s="38"/>
      <c r="BB40071" s="38"/>
    </row>
    <row r="40072" spans="53:54" x14ac:dyDescent="0.25">
      <c r="BA40072" s="38"/>
      <c r="BB40072" s="38"/>
    </row>
    <row r="40073" spans="53:54" x14ac:dyDescent="0.25">
      <c r="BA40073" s="38"/>
      <c r="BB40073" s="38"/>
    </row>
    <row r="40074" spans="53:54" x14ac:dyDescent="0.25">
      <c r="BA40074" s="38"/>
      <c r="BB40074" s="38"/>
    </row>
    <row r="40075" spans="53:54" x14ac:dyDescent="0.25">
      <c r="BA40075" s="38"/>
      <c r="BB40075" s="38"/>
    </row>
    <row r="40076" spans="53:54" x14ac:dyDescent="0.25">
      <c r="BA40076" s="38"/>
      <c r="BB40076" s="38"/>
    </row>
    <row r="40077" spans="53:54" x14ac:dyDescent="0.25">
      <c r="BA40077" s="38"/>
      <c r="BB40077" s="38"/>
    </row>
    <row r="40078" spans="53:54" x14ac:dyDescent="0.25">
      <c r="BA40078" s="38"/>
      <c r="BB40078" s="38"/>
    </row>
    <row r="40079" spans="53:54" x14ac:dyDescent="0.25">
      <c r="BA40079" s="38"/>
      <c r="BB40079" s="38"/>
    </row>
    <row r="40080" spans="53:54" x14ac:dyDescent="0.25">
      <c r="BA40080" s="38"/>
      <c r="BB40080" s="38"/>
    </row>
    <row r="40081" spans="53:54" x14ac:dyDescent="0.25">
      <c r="BA40081" s="38"/>
      <c r="BB40081" s="38"/>
    </row>
    <row r="40082" spans="53:54" x14ac:dyDescent="0.25">
      <c r="BA40082" s="38"/>
      <c r="BB40082" s="38"/>
    </row>
    <row r="40083" spans="53:54" x14ac:dyDescent="0.25">
      <c r="BA40083" s="38"/>
      <c r="BB40083" s="38"/>
    </row>
    <row r="40084" spans="53:54" x14ac:dyDescent="0.25">
      <c r="BA40084" s="38"/>
      <c r="BB40084" s="38"/>
    </row>
    <row r="40085" spans="53:54" x14ac:dyDescent="0.25">
      <c r="BA40085" s="38"/>
      <c r="BB40085" s="38"/>
    </row>
    <row r="40086" spans="53:54" x14ac:dyDescent="0.25">
      <c r="BA40086" s="38"/>
      <c r="BB40086" s="38"/>
    </row>
    <row r="40087" spans="53:54" x14ac:dyDescent="0.25">
      <c r="BA40087" s="38"/>
      <c r="BB40087" s="38"/>
    </row>
    <row r="40088" spans="53:54" x14ac:dyDescent="0.25">
      <c r="BA40088" s="38"/>
      <c r="BB40088" s="38"/>
    </row>
    <row r="40089" spans="53:54" x14ac:dyDescent="0.25">
      <c r="BA40089" s="38"/>
      <c r="BB40089" s="38"/>
    </row>
    <row r="40090" spans="53:54" x14ac:dyDescent="0.25">
      <c r="BA40090" s="38"/>
      <c r="BB40090" s="38"/>
    </row>
    <row r="40091" spans="53:54" x14ac:dyDescent="0.25">
      <c r="BA40091" s="38"/>
      <c r="BB40091" s="38"/>
    </row>
    <row r="40092" spans="53:54" x14ac:dyDescent="0.25">
      <c r="BA40092" s="38"/>
      <c r="BB40092" s="38"/>
    </row>
    <row r="40093" spans="53:54" x14ac:dyDescent="0.25">
      <c r="BA40093" s="38"/>
      <c r="BB40093" s="38"/>
    </row>
    <row r="40094" spans="53:54" x14ac:dyDescent="0.25">
      <c r="BA40094" s="38"/>
      <c r="BB40094" s="38"/>
    </row>
    <row r="40095" spans="53:54" x14ac:dyDescent="0.25">
      <c r="BA40095" s="38"/>
      <c r="BB40095" s="38"/>
    </row>
    <row r="40096" spans="53:54" x14ac:dyDescent="0.25">
      <c r="BA40096" s="38"/>
      <c r="BB40096" s="38"/>
    </row>
    <row r="40097" spans="53:54" x14ac:dyDescent="0.25">
      <c r="BA40097" s="38"/>
      <c r="BB40097" s="38"/>
    </row>
    <row r="40098" spans="53:54" x14ac:dyDescent="0.25">
      <c r="BA40098" s="38"/>
      <c r="BB40098" s="38"/>
    </row>
    <row r="40099" spans="53:54" x14ac:dyDescent="0.25">
      <c r="BA40099" s="38"/>
      <c r="BB40099" s="38"/>
    </row>
    <row r="40100" spans="53:54" x14ac:dyDescent="0.25">
      <c r="BA40100" s="38"/>
      <c r="BB40100" s="38"/>
    </row>
    <row r="40101" spans="53:54" x14ac:dyDescent="0.25">
      <c r="BA40101" s="38"/>
      <c r="BB40101" s="38"/>
    </row>
    <row r="40102" spans="53:54" x14ac:dyDescent="0.25">
      <c r="BA40102" s="38"/>
      <c r="BB40102" s="38"/>
    </row>
    <row r="40103" spans="53:54" x14ac:dyDescent="0.25">
      <c r="BA40103" s="38"/>
      <c r="BB40103" s="38"/>
    </row>
    <row r="40104" spans="53:54" x14ac:dyDescent="0.25">
      <c r="BA40104" s="38"/>
      <c r="BB40104" s="38"/>
    </row>
    <row r="40105" spans="53:54" x14ac:dyDescent="0.25">
      <c r="BA40105" s="38"/>
      <c r="BB40105" s="38"/>
    </row>
    <row r="40106" spans="53:54" x14ac:dyDescent="0.25">
      <c r="BA40106" s="38"/>
      <c r="BB40106" s="38"/>
    </row>
    <row r="40107" spans="53:54" x14ac:dyDescent="0.25">
      <c r="BA40107" s="38"/>
      <c r="BB40107" s="38"/>
    </row>
    <row r="40108" spans="53:54" x14ac:dyDescent="0.25">
      <c r="BA40108" s="38"/>
      <c r="BB40108" s="38"/>
    </row>
    <row r="40109" spans="53:54" x14ac:dyDescent="0.25">
      <c r="BA40109" s="38"/>
      <c r="BB40109" s="38"/>
    </row>
    <row r="40110" spans="53:54" x14ac:dyDescent="0.25">
      <c r="BA40110" s="38"/>
      <c r="BB40110" s="38"/>
    </row>
    <row r="40111" spans="53:54" x14ac:dyDescent="0.25">
      <c r="BA40111" s="38"/>
      <c r="BB40111" s="38"/>
    </row>
    <row r="40112" spans="53:54" x14ac:dyDescent="0.25">
      <c r="BA40112" s="38"/>
      <c r="BB40112" s="38"/>
    </row>
    <row r="40113" spans="53:54" x14ac:dyDescent="0.25">
      <c r="BA40113" s="38"/>
      <c r="BB40113" s="38"/>
    </row>
    <row r="40114" spans="53:54" x14ac:dyDescent="0.25">
      <c r="BA40114" s="38"/>
      <c r="BB40114" s="38"/>
    </row>
    <row r="40115" spans="53:54" x14ac:dyDescent="0.25">
      <c r="BA40115" s="38"/>
      <c r="BB40115" s="38"/>
    </row>
    <row r="40116" spans="53:54" x14ac:dyDescent="0.25">
      <c r="BA40116" s="38"/>
      <c r="BB40116" s="38"/>
    </row>
    <row r="40117" spans="53:54" x14ac:dyDescent="0.25">
      <c r="BA40117" s="38"/>
      <c r="BB40117" s="38"/>
    </row>
    <row r="40118" spans="53:54" x14ac:dyDescent="0.25">
      <c r="BA40118" s="38"/>
      <c r="BB40118" s="38"/>
    </row>
    <row r="40119" spans="53:54" x14ac:dyDescent="0.25">
      <c r="BA40119" s="38"/>
      <c r="BB40119" s="38"/>
    </row>
    <row r="40120" spans="53:54" x14ac:dyDescent="0.25">
      <c r="BA40120" s="38"/>
      <c r="BB40120" s="38"/>
    </row>
    <row r="40121" spans="53:54" x14ac:dyDescent="0.25">
      <c r="BA40121" s="38"/>
      <c r="BB40121" s="38"/>
    </row>
    <row r="40122" spans="53:54" x14ac:dyDescent="0.25">
      <c r="BA40122" s="38"/>
      <c r="BB40122" s="38"/>
    </row>
    <row r="40123" spans="53:54" x14ac:dyDescent="0.25">
      <c r="BA40123" s="38"/>
      <c r="BB40123" s="38"/>
    </row>
    <row r="40124" spans="53:54" x14ac:dyDescent="0.25">
      <c r="BA40124" s="38"/>
      <c r="BB40124" s="38"/>
    </row>
    <row r="40125" spans="53:54" x14ac:dyDescent="0.25">
      <c r="BA40125" s="38"/>
      <c r="BB40125" s="38"/>
    </row>
    <row r="40126" spans="53:54" x14ac:dyDescent="0.25">
      <c r="BA40126" s="38"/>
      <c r="BB40126" s="38"/>
    </row>
    <row r="40127" spans="53:54" x14ac:dyDescent="0.25">
      <c r="BA40127" s="38"/>
      <c r="BB40127" s="38"/>
    </row>
    <row r="40128" spans="53:54" x14ac:dyDescent="0.25">
      <c r="BA40128" s="38"/>
      <c r="BB40128" s="38"/>
    </row>
    <row r="40129" spans="53:54" x14ac:dyDescent="0.25">
      <c r="BA40129" s="38"/>
      <c r="BB40129" s="38"/>
    </row>
    <row r="40130" spans="53:54" x14ac:dyDescent="0.25">
      <c r="BA40130" s="38"/>
      <c r="BB40130" s="38"/>
    </row>
    <row r="40131" spans="53:54" x14ac:dyDescent="0.25">
      <c r="BA40131" s="38"/>
      <c r="BB40131" s="38"/>
    </row>
    <row r="40132" spans="53:54" x14ac:dyDescent="0.25">
      <c r="BA40132" s="38"/>
      <c r="BB40132" s="38"/>
    </row>
    <row r="40133" spans="53:54" x14ac:dyDescent="0.25">
      <c r="BA40133" s="38"/>
      <c r="BB40133" s="38"/>
    </row>
    <row r="40134" spans="53:54" x14ac:dyDescent="0.25">
      <c r="BA40134" s="38"/>
      <c r="BB40134" s="38"/>
    </row>
    <row r="40135" spans="53:54" x14ac:dyDescent="0.25">
      <c r="BA40135" s="38"/>
      <c r="BB40135" s="38"/>
    </row>
    <row r="40136" spans="53:54" x14ac:dyDescent="0.25">
      <c r="BA40136" s="38"/>
      <c r="BB40136" s="38"/>
    </row>
    <row r="40137" spans="53:54" x14ac:dyDescent="0.25">
      <c r="BA40137" s="38"/>
      <c r="BB40137" s="38"/>
    </row>
    <row r="40138" spans="53:54" x14ac:dyDescent="0.25">
      <c r="BA40138" s="38"/>
      <c r="BB40138" s="38"/>
    </row>
    <row r="40139" spans="53:54" x14ac:dyDescent="0.25">
      <c r="BA40139" s="38"/>
      <c r="BB40139" s="38"/>
    </row>
    <row r="40140" spans="53:54" x14ac:dyDescent="0.25">
      <c r="BA40140" s="38"/>
      <c r="BB40140" s="38"/>
    </row>
    <row r="40141" spans="53:54" x14ac:dyDescent="0.25">
      <c r="BA40141" s="38"/>
      <c r="BB40141" s="38"/>
    </row>
    <row r="40142" spans="53:54" x14ac:dyDescent="0.25">
      <c r="BA40142" s="38"/>
      <c r="BB40142" s="38"/>
    </row>
    <row r="40143" spans="53:54" x14ac:dyDescent="0.25">
      <c r="BA40143" s="38"/>
      <c r="BB40143" s="38"/>
    </row>
    <row r="40144" spans="53:54" x14ac:dyDescent="0.25">
      <c r="BA40144" s="38"/>
      <c r="BB40144" s="38"/>
    </row>
    <row r="40145" spans="53:54" x14ac:dyDescent="0.25">
      <c r="BA40145" s="38"/>
      <c r="BB40145" s="38"/>
    </row>
    <row r="40146" spans="53:54" x14ac:dyDescent="0.25">
      <c r="BA40146" s="38"/>
      <c r="BB40146" s="38"/>
    </row>
    <row r="40147" spans="53:54" x14ac:dyDescent="0.25">
      <c r="BA40147" s="38"/>
      <c r="BB40147" s="38"/>
    </row>
    <row r="40148" spans="53:54" x14ac:dyDescent="0.25">
      <c r="BA40148" s="38"/>
      <c r="BB40148" s="38"/>
    </row>
    <row r="40149" spans="53:54" x14ac:dyDescent="0.25">
      <c r="BA40149" s="38"/>
      <c r="BB40149" s="38"/>
    </row>
    <row r="40150" spans="53:54" x14ac:dyDescent="0.25">
      <c r="BA40150" s="38"/>
      <c r="BB40150" s="38"/>
    </row>
    <row r="40151" spans="53:54" x14ac:dyDescent="0.25">
      <c r="BA40151" s="38"/>
      <c r="BB40151" s="38"/>
    </row>
    <row r="40152" spans="53:54" x14ac:dyDescent="0.25">
      <c r="BA40152" s="38"/>
      <c r="BB40152" s="38"/>
    </row>
    <row r="40153" spans="53:54" x14ac:dyDescent="0.25">
      <c r="BA40153" s="38"/>
      <c r="BB40153" s="38"/>
    </row>
    <row r="40154" spans="53:54" x14ac:dyDescent="0.25">
      <c r="BA40154" s="38"/>
      <c r="BB40154" s="38"/>
    </row>
    <row r="40155" spans="53:54" x14ac:dyDescent="0.25">
      <c r="BA40155" s="38"/>
      <c r="BB40155" s="38"/>
    </row>
    <row r="40156" spans="53:54" x14ac:dyDescent="0.25">
      <c r="BA40156" s="38"/>
      <c r="BB40156" s="38"/>
    </row>
    <row r="40157" spans="53:54" x14ac:dyDescent="0.25">
      <c r="BA40157" s="38"/>
      <c r="BB40157" s="38"/>
    </row>
    <row r="40158" spans="53:54" x14ac:dyDescent="0.25">
      <c r="BA40158" s="38"/>
      <c r="BB40158" s="38"/>
    </row>
    <row r="40159" spans="53:54" x14ac:dyDescent="0.25">
      <c r="BA40159" s="38"/>
      <c r="BB40159" s="38"/>
    </row>
    <row r="40160" spans="53:54" x14ac:dyDescent="0.25">
      <c r="BA40160" s="38"/>
      <c r="BB40160" s="38"/>
    </row>
    <row r="40161" spans="53:54" x14ac:dyDescent="0.25">
      <c r="BA40161" s="38"/>
      <c r="BB40161" s="38"/>
    </row>
    <row r="40162" spans="53:54" x14ac:dyDescent="0.25">
      <c r="BA40162" s="38"/>
      <c r="BB40162" s="38"/>
    </row>
    <row r="40163" spans="53:54" x14ac:dyDescent="0.25">
      <c r="BA40163" s="38"/>
      <c r="BB40163" s="38"/>
    </row>
    <row r="40164" spans="53:54" x14ac:dyDescent="0.25">
      <c r="BA40164" s="38"/>
      <c r="BB40164" s="38"/>
    </row>
    <row r="40165" spans="53:54" x14ac:dyDescent="0.25">
      <c r="BA40165" s="38"/>
      <c r="BB40165" s="38"/>
    </row>
    <row r="40166" spans="53:54" x14ac:dyDescent="0.25">
      <c r="BA40166" s="38"/>
      <c r="BB40166" s="38"/>
    </row>
    <row r="40167" spans="53:54" x14ac:dyDescent="0.25">
      <c r="BA40167" s="38"/>
      <c r="BB40167" s="38"/>
    </row>
    <row r="40168" spans="53:54" x14ac:dyDescent="0.25">
      <c r="BA40168" s="38"/>
      <c r="BB40168" s="38"/>
    </row>
    <row r="40169" spans="53:54" x14ac:dyDescent="0.25">
      <c r="BA40169" s="38"/>
      <c r="BB40169" s="38"/>
    </row>
    <row r="40170" spans="53:54" x14ac:dyDescent="0.25">
      <c r="BA40170" s="38"/>
      <c r="BB40170" s="38"/>
    </row>
    <row r="40171" spans="53:54" x14ac:dyDescent="0.25">
      <c r="BA40171" s="38"/>
      <c r="BB40171" s="38"/>
    </row>
    <row r="40172" spans="53:54" x14ac:dyDescent="0.25">
      <c r="BA40172" s="38"/>
      <c r="BB40172" s="38"/>
    </row>
    <row r="40173" spans="53:54" x14ac:dyDescent="0.25">
      <c r="BA40173" s="38"/>
      <c r="BB40173" s="38"/>
    </row>
    <row r="40174" spans="53:54" x14ac:dyDescent="0.25">
      <c r="BA40174" s="38"/>
      <c r="BB40174" s="38"/>
    </row>
    <row r="40175" spans="53:54" x14ac:dyDescent="0.25">
      <c r="BA40175" s="38"/>
      <c r="BB40175" s="38"/>
    </row>
    <row r="40176" spans="53:54" x14ac:dyDescent="0.25">
      <c r="BA40176" s="38"/>
      <c r="BB40176" s="38"/>
    </row>
    <row r="40177" spans="53:54" x14ac:dyDescent="0.25">
      <c r="BA40177" s="38"/>
      <c r="BB40177" s="38"/>
    </row>
    <row r="40178" spans="53:54" x14ac:dyDescent="0.25">
      <c r="BA40178" s="38"/>
      <c r="BB40178" s="38"/>
    </row>
    <row r="40179" spans="53:54" x14ac:dyDescent="0.25">
      <c r="BA40179" s="38"/>
      <c r="BB40179" s="38"/>
    </row>
    <row r="40180" spans="53:54" x14ac:dyDescent="0.25">
      <c r="BA40180" s="38"/>
      <c r="BB40180" s="38"/>
    </row>
    <row r="40181" spans="53:54" x14ac:dyDescent="0.25">
      <c r="BA40181" s="38"/>
      <c r="BB40181" s="38"/>
    </row>
    <row r="40182" spans="53:54" x14ac:dyDescent="0.25">
      <c r="BA40182" s="38"/>
      <c r="BB40182" s="38"/>
    </row>
    <row r="40183" spans="53:54" x14ac:dyDescent="0.25">
      <c r="BA40183" s="38"/>
      <c r="BB40183" s="38"/>
    </row>
    <row r="40184" spans="53:54" x14ac:dyDescent="0.25">
      <c r="BA40184" s="38"/>
      <c r="BB40184" s="38"/>
    </row>
    <row r="40185" spans="53:54" x14ac:dyDescent="0.25">
      <c r="BA40185" s="38"/>
      <c r="BB40185" s="38"/>
    </row>
    <row r="40186" spans="53:54" x14ac:dyDescent="0.25">
      <c r="BA40186" s="38"/>
      <c r="BB40186" s="38"/>
    </row>
    <row r="40187" spans="53:54" x14ac:dyDescent="0.25">
      <c r="BA40187" s="38"/>
      <c r="BB40187" s="38"/>
    </row>
    <row r="40188" spans="53:54" x14ac:dyDescent="0.25">
      <c r="BA40188" s="38"/>
      <c r="BB40188" s="38"/>
    </row>
    <row r="40189" spans="53:54" x14ac:dyDescent="0.25">
      <c r="BA40189" s="38"/>
      <c r="BB40189" s="38"/>
    </row>
    <row r="40190" spans="53:54" x14ac:dyDescent="0.25">
      <c r="BA40190" s="38"/>
      <c r="BB40190" s="38"/>
    </row>
    <row r="40191" spans="53:54" x14ac:dyDescent="0.25">
      <c r="BA40191" s="38"/>
      <c r="BB40191" s="38"/>
    </row>
    <row r="40192" spans="53:54" x14ac:dyDescent="0.25">
      <c r="BA40192" s="38"/>
      <c r="BB40192" s="38"/>
    </row>
    <row r="40193" spans="53:54" x14ac:dyDescent="0.25">
      <c r="BA40193" s="38"/>
      <c r="BB40193" s="38"/>
    </row>
    <row r="40194" spans="53:54" x14ac:dyDescent="0.25">
      <c r="BA40194" s="38"/>
      <c r="BB40194" s="38"/>
    </row>
    <row r="40195" spans="53:54" x14ac:dyDescent="0.25">
      <c r="BA40195" s="38"/>
      <c r="BB40195" s="38"/>
    </row>
    <row r="40196" spans="53:54" x14ac:dyDescent="0.25">
      <c r="BA40196" s="38"/>
      <c r="BB40196" s="38"/>
    </row>
    <row r="40197" spans="53:54" x14ac:dyDescent="0.25">
      <c r="BA40197" s="38"/>
      <c r="BB40197" s="38"/>
    </row>
    <row r="40198" spans="53:54" x14ac:dyDescent="0.25">
      <c r="BA40198" s="38"/>
      <c r="BB40198" s="38"/>
    </row>
    <row r="40199" spans="53:54" x14ac:dyDescent="0.25">
      <c r="BA40199" s="38"/>
      <c r="BB40199" s="38"/>
    </row>
    <row r="40200" spans="53:54" x14ac:dyDescent="0.25">
      <c r="BA40200" s="38"/>
      <c r="BB40200" s="38"/>
    </row>
    <row r="40201" spans="53:54" x14ac:dyDescent="0.25">
      <c r="BA40201" s="38"/>
      <c r="BB40201" s="38"/>
    </row>
    <row r="40202" spans="53:54" x14ac:dyDescent="0.25">
      <c r="BA40202" s="38"/>
      <c r="BB40202" s="38"/>
    </row>
    <row r="40203" spans="53:54" x14ac:dyDescent="0.25">
      <c r="BA40203" s="38"/>
      <c r="BB40203" s="38"/>
    </row>
    <row r="40204" spans="53:54" x14ac:dyDescent="0.25">
      <c r="BA40204" s="38"/>
      <c r="BB40204" s="38"/>
    </row>
    <row r="40205" spans="53:54" x14ac:dyDescent="0.25">
      <c r="BA40205" s="38"/>
      <c r="BB40205" s="38"/>
    </row>
    <row r="40206" spans="53:54" x14ac:dyDescent="0.25">
      <c r="BA40206" s="38"/>
      <c r="BB40206" s="38"/>
    </row>
    <row r="40207" spans="53:54" x14ac:dyDescent="0.25">
      <c r="BA40207" s="38"/>
      <c r="BB40207" s="38"/>
    </row>
    <row r="40208" spans="53:54" x14ac:dyDescent="0.25">
      <c r="BA40208" s="38"/>
      <c r="BB40208" s="38"/>
    </row>
    <row r="40209" spans="53:54" x14ac:dyDescent="0.25">
      <c r="BA40209" s="38"/>
      <c r="BB40209" s="38"/>
    </row>
    <row r="40210" spans="53:54" x14ac:dyDescent="0.25">
      <c r="BA40210" s="38"/>
      <c r="BB40210" s="38"/>
    </row>
    <row r="40211" spans="53:54" x14ac:dyDescent="0.25">
      <c r="BA40211" s="38"/>
      <c r="BB40211" s="38"/>
    </row>
    <row r="40212" spans="53:54" x14ac:dyDescent="0.25">
      <c r="BA40212" s="38"/>
      <c r="BB40212" s="38"/>
    </row>
    <row r="40213" spans="53:54" x14ac:dyDescent="0.25">
      <c r="BA40213" s="38"/>
      <c r="BB40213" s="38"/>
    </row>
    <row r="40214" spans="53:54" x14ac:dyDescent="0.25">
      <c r="BA40214" s="38"/>
      <c r="BB40214" s="38"/>
    </row>
    <row r="40215" spans="53:54" x14ac:dyDescent="0.25">
      <c r="BA40215" s="38"/>
      <c r="BB40215" s="38"/>
    </row>
    <row r="40216" spans="53:54" x14ac:dyDescent="0.25">
      <c r="BA40216" s="38"/>
      <c r="BB40216" s="38"/>
    </row>
    <row r="40217" spans="53:54" x14ac:dyDescent="0.25">
      <c r="BA40217" s="38"/>
      <c r="BB40217" s="38"/>
    </row>
    <row r="40218" spans="53:54" x14ac:dyDescent="0.25">
      <c r="BA40218" s="38"/>
      <c r="BB40218" s="38"/>
    </row>
    <row r="40219" spans="53:54" x14ac:dyDescent="0.25">
      <c r="BA40219" s="38"/>
      <c r="BB40219" s="38"/>
    </row>
    <row r="40220" spans="53:54" x14ac:dyDescent="0.25">
      <c r="BA40220" s="38"/>
      <c r="BB40220" s="38"/>
    </row>
    <row r="40221" spans="53:54" x14ac:dyDescent="0.25">
      <c r="BA40221" s="38"/>
      <c r="BB40221" s="38"/>
    </row>
    <row r="40222" spans="53:54" x14ac:dyDescent="0.25">
      <c r="BA40222" s="38"/>
      <c r="BB40222" s="38"/>
    </row>
    <row r="40223" spans="53:54" x14ac:dyDescent="0.25">
      <c r="BA40223" s="38"/>
      <c r="BB40223" s="38"/>
    </row>
    <row r="40224" spans="53:54" x14ac:dyDescent="0.25">
      <c r="BA40224" s="38"/>
      <c r="BB40224" s="38"/>
    </row>
    <row r="40225" spans="53:54" x14ac:dyDescent="0.25">
      <c r="BA40225" s="38"/>
      <c r="BB40225" s="38"/>
    </row>
    <row r="40226" spans="53:54" x14ac:dyDescent="0.25">
      <c r="BA40226" s="38"/>
      <c r="BB40226" s="38"/>
    </row>
    <row r="40227" spans="53:54" x14ac:dyDescent="0.25">
      <c r="BA40227" s="38"/>
      <c r="BB40227" s="38"/>
    </row>
    <row r="40228" spans="53:54" x14ac:dyDescent="0.25">
      <c r="BA40228" s="38"/>
      <c r="BB40228" s="38"/>
    </row>
    <row r="40229" spans="53:54" x14ac:dyDescent="0.25">
      <c r="BA40229" s="38"/>
      <c r="BB40229" s="38"/>
    </row>
    <row r="40230" spans="53:54" x14ac:dyDescent="0.25">
      <c r="BA40230" s="38"/>
      <c r="BB40230" s="38"/>
    </row>
    <row r="40231" spans="53:54" x14ac:dyDescent="0.25">
      <c r="BA40231" s="38"/>
      <c r="BB40231" s="38"/>
    </row>
    <row r="40232" spans="53:54" x14ac:dyDescent="0.25">
      <c r="BA40232" s="38"/>
      <c r="BB40232" s="38"/>
    </row>
    <row r="40233" spans="53:54" x14ac:dyDescent="0.25">
      <c r="BA40233" s="38"/>
      <c r="BB40233" s="38"/>
    </row>
    <row r="40234" spans="53:54" x14ac:dyDescent="0.25">
      <c r="BA40234" s="38"/>
      <c r="BB40234" s="38"/>
    </row>
    <row r="40235" spans="53:54" x14ac:dyDescent="0.25">
      <c r="BA40235" s="38"/>
      <c r="BB40235" s="38"/>
    </row>
    <row r="40236" spans="53:54" x14ac:dyDescent="0.25">
      <c r="BA40236" s="38"/>
      <c r="BB40236" s="38"/>
    </row>
    <row r="40237" spans="53:54" x14ac:dyDescent="0.25">
      <c r="BA40237" s="38"/>
      <c r="BB40237" s="38"/>
    </row>
    <row r="40238" spans="53:54" x14ac:dyDescent="0.25">
      <c r="BA40238" s="38"/>
      <c r="BB40238" s="38"/>
    </row>
    <row r="40239" spans="53:54" x14ac:dyDescent="0.25">
      <c r="BA40239" s="38"/>
      <c r="BB40239" s="38"/>
    </row>
    <row r="40240" spans="53:54" x14ac:dyDescent="0.25">
      <c r="BA40240" s="38"/>
      <c r="BB40240" s="38"/>
    </row>
    <row r="40241" spans="53:54" x14ac:dyDescent="0.25">
      <c r="BA40241" s="38"/>
      <c r="BB40241" s="38"/>
    </row>
    <row r="40242" spans="53:54" x14ac:dyDescent="0.25">
      <c r="BA40242" s="38"/>
      <c r="BB40242" s="38"/>
    </row>
    <row r="40243" spans="53:54" x14ac:dyDescent="0.25">
      <c r="BA40243" s="38"/>
      <c r="BB40243" s="38"/>
    </row>
    <row r="40244" spans="53:54" x14ac:dyDescent="0.25">
      <c r="BA40244" s="38"/>
      <c r="BB40244" s="38"/>
    </row>
    <row r="40245" spans="53:54" x14ac:dyDescent="0.25">
      <c r="BA40245" s="38"/>
      <c r="BB40245" s="38"/>
    </row>
    <row r="40246" spans="53:54" x14ac:dyDescent="0.25">
      <c r="BA40246" s="38"/>
      <c r="BB40246" s="38"/>
    </row>
    <row r="40247" spans="53:54" x14ac:dyDescent="0.25">
      <c r="BA40247" s="38"/>
      <c r="BB40247" s="38"/>
    </row>
    <row r="40248" spans="53:54" x14ac:dyDescent="0.25">
      <c r="BA40248" s="38"/>
      <c r="BB40248" s="38"/>
    </row>
    <row r="40249" spans="53:54" x14ac:dyDescent="0.25">
      <c r="BA40249" s="38"/>
      <c r="BB40249" s="38"/>
    </row>
    <row r="40250" spans="53:54" x14ac:dyDescent="0.25">
      <c r="BA40250" s="38"/>
      <c r="BB40250" s="38"/>
    </row>
    <row r="40251" spans="53:54" x14ac:dyDescent="0.25">
      <c r="BA40251" s="38"/>
      <c r="BB40251" s="38"/>
    </row>
    <row r="40252" spans="53:54" x14ac:dyDescent="0.25">
      <c r="BA40252" s="38"/>
      <c r="BB40252" s="38"/>
    </row>
    <row r="40253" spans="53:54" x14ac:dyDescent="0.25">
      <c r="BA40253" s="38"/>
      <c r="BB40253" s="38"/>
    </row>
    <row r="40254" spans="53:54" x14ac:dyDescent="0.25">
      <c r="BA40254" s="38"/>
      <c r="BB40254" s="38"/>
    </row>
    <row r="40255" spans="53:54" x14ac:dyDescent="0.25">
      <c r="BA40255" s="38"/>
      <c r="BB40255" s="38"/>
    </row>
    <row r="40256" spans="53:54" x14ac:dyDescent="0.25">
      <c r="BA40256" s="38"/>
      <c r="BB40256" s="38"/>
    </row>
    <row r="40257" spans="53:54" x14ac:dyDescent="0.25">
      <c r="BA40257" s="38"/>
      <c r="BB40257" s="38"/>
    </row>
    <row r="40258" spans="53:54" x14ac:dyDescent="0.25">
      <c r="BA40258" s="38"/>
      <c r="BB40258" s="38"/>
    </row>
    <row r="40259" spans="53:54" x14ac:dyDescent="0.25">
      <c r="BA40259" s="38"/>
      <c r="BB40259" s="38"/>
    </row>
    <row r="40260" spans="53:54" x14ac:dyDescent="0.25">
      <c r="BA40260" s="38"/>
      <c r="BB40260" s="38"/>
    </row>
    <row r="40261" spans="53:54" x14ac:dyDescent="0.25">
      <c r="BA40261" s="38"/>
      <c r="BB40261" s="38"/>
    </row>
    <row r="40262" spans="53:54" x14ac:dyDescent="0.25">
      <c r="BA40262" s="38"/>
      <c r="BB40262" s="38"/>
    </row>
    <row r="40263" spans="53:54" x14ac:dyDescent="0.25">
      <c r="BA40263" s="38"/>
      <c r="BB40263" s="38"/>
    </row>
    <row r="40264" spans="53:54" x14ac:dyDescent="0.25">
      <c r="BA40264" s="38"/>
      <c r="BB40264" s="38"/>
    </row>
    <row r="40265" spans="53:54" x14ac:dyDescent="0.25">
      <c r="BA40265" s="38"/>
      <c r="BB40265" s="38"/>
    </row>
    <row r="40266" spans="53:54" x14ac:dyDescent="0.25">
      <c r="BA40266" s="38"/>
      <c r="BB40266" s="38"/>
    </row>
    <row r="40267" spans="53:54" x14ac:dyDescent="0.25">
      <c r="BA40267" s="38"/>
      <c r="BB40267" s="38"/>
    </row>
    <row r="40268" spans="53:54" x14ac:dyDescent="0.25">
      <c r="BA40268" s="38"/>
      <c r="BB40268" s="38"/>
    </row>
    <row r="40269" spans="53:54" x14ac:dyDescent="0.25">
      <c r="BA40269" s="38"/>
      <c r="BB40269" s="38"/>
    </row>
    <row r="40270" spans="53:54" x14ac:dyDescent="0.25">
      <c r="BA40270" s="38"/>
      <c r="BB40270" s="38"/>
    </row>
    <row r="40271" spans="53:54" x14ac:dyDescent="0.25">
      <c r="BA40271" s="38"/>
      <c r="BB40271" s="38"/>
    </row>
    <row r="40272" spans="53:54" x14ac:dyDescent="0.25">
      <c r="BA40272" s="38"/>
      <c r="BB40272" s="38"/>
    </row>
    <row r="40273" spans="53:54" x14ac:dyDescent="0.25">
      <c r="BA40273" s="38"/>
      <c r="BB40273" s="38"/>
    </row>
    <row r="40274" spans="53:54" x14ac:dyDescent="0.25">
      <c r="BA40274" s="38"/>
      <c r="BB40274" s="38"/>
    </row>
    <row r="40275" spans="53:54" x14ac:dyDescent="0.25">
      <c r="BA40275" s="38"/>
      <c r="BB40275" s="38"/>
    </row>
    <row r="40276" spans="53:54" x14ac:dyDescent="0.25">
      <c r="BA40276" s="38"/>
      <c r="BB40276" s="38"/>
    </row>
    <row r="40277" spans="53:54" x14ac:dyDescent="0.25">
      <c r="BA40277" s="38"/>
      <c r="BB40277" s="38"/>
    </row>
    <row r="40278" spans="53:54" x14ac:dyDescent="0.25">
      <c r="BA40278" s="38"/>
      <c r="BB40278" s="38"/>
    </row>
    <row r="40279" spans="53:54" x14ac:dyDescent="0.25">
      <c r="BA40279" s="38"/>
      <c r="BB40279" s="38"/>
    </row>
    <row r="40280" spans="53:54" x14ac:dyDescent="0.25">
      <c r="BA40280" s="38"/>
      <c r="BB40280" s="38"/>
    </row>
    <row r="40281" spans="53:54" x14ac:dyDescent="0.25">
      <c r="BA40281" s="38"/>
      <c r="BB40281" s="38"/>
    </row>
    <row r="40282" spans="53:54" x14ac:dyDescent="0.25">
      <c r="BA40282" s="38"/>
      <c r="BB40282" s="38"/>
    </row>
    <row r="40283" spans="53:54" x14ac:dyDescent="0.25">
      <c r="BA40283" s="38"/>
      <c r="BB40283" s="38"/>
    </row>
    <row r="40284" spans="53:54" x14ac:dyDescent="0.25">
      <c r="BA40284" s="38"/>
      <c r="BB40284" s="38"/>
    </row>
    <row r="40285" spans="53:54" x14ac:dyDescent="0.25">
      <c r="BA40285" s="38"/>
      <c r="BB40285" s="38"/>
    </row>
    <row r="40286" spans="53:54" x14ac:dyDescent="0.25">
      <c r="BA40286" s="38"/>
      <c r="BB40286" s="38"/>
    </row>
    <row r="40287" spans="53:54" x14ac:dyDescent="0.25">
      <c r="BA40287" s="38"/>
      <c r="BB40287" s="38"/>
    </row>
    <row r="40288" spans="53:54" x14ac:dyDescent="0.25">
      <c r="BA40288" s="38"/>
      <c r="BB40288" s="38"/>
    </row>
    <row r="40289" spans="53:54" x14ac:dyDescent="0.25">
      <c r="BA40289" s="38"/>
      <c r="BB40289" s="38"/>
    </row>
    <row r="40290" spans="53:54" x14ac:dyDescent="0.25">
      <c r="BA40290" s="38"/>
      <c r="BB40290" s="38"/>
    </row>
    <row r="40291" spans="53:54" x14ac:dyDescent="0.25">
      <c r="BA40291" s="38"/>
      <c r="BB40291" s="38"/>
    </row>
    <row r="40292" spans="53:54" x14ac:dyDescent="0.25">
      <c r="BA40292" s="38"/>
      <c r="BB40292" s="38"/>
    </row>
    <row r="40293" spans="53:54" x14ac:dyDescent="0.25">
      <c r="BA40293" s="38"/>
      <c r="BB40293" s="38"/>
    </row>
    <row r="40294" spans="53:54" x14ac:dyDescent="0.25">
      <c r="BA40294" s="38"/>
      <c r="BB40294" s="38"/>
    </row>
    <row r="40295" spans="53:54" x14ac:dyDescent="0.25">
      <c r="BA40295" s="38"/>
      <c r="BB40295" s="38"/>
    </row>
    <row r="40296" spans="53:54" x14ac:dyDescent="0.25">
      <c r="BA40296" s="38"/>
      <c r="BB40296" s="38"/>
    </row>
    <row r="40297" spans="53:54" x14ac:dyDescent="0.25">
      <c r="BA40297" s="38"/>
      <c r="BB40297" s="38"/>
    </row>
    <row r="40298" spans="53:54" x14ac:dyDescent="0.25">
      <c r="BA40298" s="38"/>
      <c r="BB40298" s="38"/>
    </row>
    <row r="40299" spans="53:54" x14ac:dyDescent="0.25">
      <c r="BA40299" s="38"/>
      <c r="BB40299" s="38"/>
    </row>
    <row r="40300" spans="53:54" x14ac:dyDescent="0.25">
      <c r="BA40300" s="38"/>
      <c r="BB40300" s="38"/>
    </row>
    <row r="40301" spans="53:54" x14ac:dyDescent="0.25">
      <c r="BA40301" s="38"/>
      <c r="BB40301" s="38"/>
    </row>
    <row r="40302" spans="53:54" x14ac:dyDescent="0.25">
      <c r="BA40302" s="38"/>
      <c r="BB40302" s="38"/>
    </row>
    <row r="40303" spans="53:54" x14ac:dyDescent="0.25">
      <c r="BA40303" s="38"/>
      <c r="BB40303" s="38"/>
    </row>
    <row r="40304" spans="53:54" x14ac:dyDescent="0.25">
      <c r="BA40304" s="38"/>
      <c r="BB40304" s="38"/>
    </row>
    <row r="40305" spans="53:54" x14ac:dyDescent="0.25">
      <c r="BA40305" s="38"/>
      <c r="BB40305" s="38"/>
    </row>
    <row r="40306" spans="53:54" x14ac:dyDescent="0.25">
      <c r="BA40306" s="38"/>
      <c r="BB40306" s="38"/>
    </row>
    <row r="40307" spans="53:54" x14ac:dyDescent="0.25">
      <c r="BA40307" s="38"/>
      <c r="BB40307" s="38"/>
    </row>
    <row r="40308" spans="53:54" x14ac:dyDescent="0.25">
      <c r="BA40308" s="38"/>
      <c r="BB40308" s="38"/>
    </row>
    <row r="40309" spans="53:54" x14ac:dyDescent="0.25">
      <c r="BA40309" s="38"/>
      <c r="BB40309" s="38"/>
    </row>
    <row r="40310" spans="53:54" x14ac:dyDescent="0.25">
      <c r="BA40310" s="38"/>
      <c r="BB40310" s="38"/>
    </row>
    <row r="40311" spans="53:54" x14ac:dyDescent="0.25">
      <c r="BA40311" s="38"/>
      <c r="BB40311" s="38"/>
    </row>
    <row r="40312" spans="53:54" x14ac:dyDescent="0.25">
      <c r="BA40312" s="38"/>
      <c r="BB40312" s="38"/>
    </row>
    <row r="40313" spans="53:54" x14ac:dyDescent="0.25">
      <c r="BA40313" s="38"/>
      <c r="BB40313" s="38"/>
    </row>
    <row r="40314" spans="53:54" x14ac:dyDescent="0.25">
      <c r="BA40314" s="38"/>
      <c r="BB40314" s="38"/>
    </row>
    <row r="40315" spans="53:54" x14ac:dyDescent="0.25">
      <c r="BA40315" s="38"/>
      <c r="BB40315" s="38"/>
    </row>
    <row r="40316" spans="53:54" x14ac:dyDescent="0.25">
      <c r="BA40316" s="38"/>
      <c r="BB40316" s="38"/>
    </row>
    <row r="40317" spans="53:54" x14ac:dyDescent="0.25">
      <c r="BA40317" s="38"/>
      <c r="BB40317" s="38"/>
    </row>
    <row r="40318" spans="53:54" x14ac:dyDescent="0.25">
      <c r="BA40318" s="38"/>
      <c r="BB40318" s="38"/>
    </row>
    <row r="40319" spans="53:54" x14ac:dyDescent="0.25">
      <c r="BA40319" s="38"/>
      <c r="BB40319" s="38"/>
    </row>
    <row r="40320" spans="53:54" x14ac:dyDescent="0.25">
      <c r="BA40320" s="38"/>
      <c r="BB40320" s="38"/>
    </row>
    <row r="40321" spans="53:54" x14ac:dyDescent="0.25">
      <c r="BA40321" s="38"/>
      <c r="BB40321" s="38"/>
    </row>
    <row r="40322" spans="53:54" x14ac:dyDescent="0.25">
      <c r="BA40322" s="38"/>
      <c r="BB40322" s="38"/>
    </row>
    <row r="40323" spans="53:54" x14ac:dyDescent="0.25">
      <c r="BA40323" s="38"/>
      <c r="BB40323" s="38"/>
    </row>
    <row r="40324" spans="53:54" x14ac:dyDescent="0.25">
      <c r="BA40324" s="38"/>
      <c r="BB40324" s="38"/>
    </row>
    <row r="40325" spans="53:54" x14ac:dyDescent="0.25">
      <c r="BA40325" s="38"/>
      <c r="BB40325" s="38"/>
    </row>
    <row r="40326" spans="53:54" x14ac:dyDescent="0.25">
      <c r="BA40326" s="38"/>
      <c r="BB40326" s="38"/>
    </row>
    <row r="40327" spans="53:54" x14ac:dyDescent="0.25">
      <c r="BA40327" s="38"/>
      <c r="BB40327" s="38"/>
    </row>
    <row r="40328" spans="53:54" x14ac:dyDescent="0.25">
      <c r="BA40328" s="38"/>
      <c r="BB40328" s="38"/>
    </row>
    <row r="40329" spans="53:54" x14ac:dyDescent="0.25">
      <c r="BA40329" s="38"/>
      <c r="BB40329" s="38"/>
    </row>
    <row r="40330" spans="53:54" x14ac:dyDescent="0.25">
      <c r="BA40330" s="38"/>
      <c r="BB40330" s="38"/>
    </row>
    <row r="40331" spans="53:54" x14ac:dyDescent="0.25">
      <c r="BA40331" s="38"/>
      <c r="BB40331" s="38"/>
    </row>
    <row r="40332" spans="53:54" x14ac:dyDescent="0.25">
      <c r="BA40332" s="38"/>
      <c r="BB40332" s="38"/>
    </row>
    <row r="40333" spans="53:54" x14ac:dyDescent="0.25">
      <c r="BA40333" s="38"/>
      <c r="BB40333" s="38"/>
    </row>
    <row r="40334" spans="53:54" x14ac:dyDescent="0.25">
      <c r="BA40334" s="38"/>
      <c r="BB40334" s="38"/>
    </row>
    <row r="40335" spans="53:54" x14ac:dyDescent="0.25">
      <c r="BA40335" s="38"/>
      <c r="BB40335" s="38"/>
    </row>
    <row r="40336" spans="53:54" x14ac:dyDescent="0.25">
      <c r="BA40336" s="38"/>
      <c r="BB40336" s="38"/>
    </row>
    <row r="40337" spans="53:54" x14ac:dyDescent="0.25">
      <c r="BA40337" s="38"/>
      <c r="BB40337" s="38"/>
    </row>
    <row r="40338" spans="53:54" x14ac:dyDescent="0.25">
      <c r="BA40338" s="38"/>
      <c r="BB40338" s="38"/>
    </row>
    <row r="40339" spans="53:54" x14ac:dyDescent="0.25">
      <c r="BA40339" s="38"/>
      <c r="BB40339" s="38"/>
    </row>
    <row r="40340" spans="53:54" x14ac:dyDescent="0.25">
      <c r="BA40340" s="38"/>
      <c r="BB40340" s="38"/>
    </row>
    <row r="40341" spans="53:54" x14ac:dyDescent="0.25">
      <c r="BA40341" s="38"/>
      <c r="BB40341" s="38"/>
    </row>
    <row r="40342" spans="53:54" x14ac:dyDescent="0.25">
      <c r="BA40342" s="38"/>
      <c r="BB40342" s="38"/>
    </row>
    <row r="40343" spans="53:54" x14ac:dyDescent="0.25">
      <c r="BA40343" s="38"/>
      <c r="BB40343" s="38"/>
    </row>
    <row r="40344" spans="53:54" x14ac:dyDescent="0.25">
      <c r="BA40344" s="38"/>
      <c r="BB40344" s="38"/>
    </row>
    <row r="40345" spans="53:54" x14ac:dyDescent="0.25">
      <c r="BA40345" s="38"/>
      <c r="BB40345" s="38"/>
    </row>
    <row r="40346" spans="53:54" x14ac:dyDescent="0.25">
      <c r="BA40346" s="38"/>
      <c r="BB40346" s="38"/>
    </row>
    <row r="40347" spans="53:54" x14ac:dyDescent="0.25">
      <c r="BA40347" s="38"/>
      <c r="BB40347" s="38"/>
    </row>
    <row r="40348" spans="53:54" x14ac:dyDescent="0.25">
      <c r="BA40348" s="38"/>
      <c r="BB40348" s="38"/>
    </row>
    <row r="40349" spans="53:54" x14ac:dyDescent="0.25">
      <c r="BA40349" s="38"/>
      <c r="BB40349" s="38"/>
    </row>
    <row r="40350" spans="53:54" x14ac:dyDescent="0.25">
      <c r="BA40350" s="38"/>
      <c r="BB40350" s="38"/>
    </row>
    <row r="40351" spans="53:54" x14ac:dyDescent="0.25">
      <c r="BA40351" s="38"/>
      <c r="BB40351" s="38"/>
    </row>
    <row r="40352" spans="53:54" x14ac:dyDescent="0.25">
      <c r="BA40352" s="38"/>
      <c r="BB40352" s="38"/>
    </row>
    <row r="40353" spans="53:54" x14ac:dyDescent="0.25">
      <c r="BA40353" s="38"/>
      <c r="BB40353" s="38"/>
    </row>
    <row r="40354" spans="53:54" x14ac:dyDescent="0.25">
      <c r="BA40354" s="38"/>
      <c r="BB40354" s="38"/>
    </row>
    <row r="40355" spans="53:54" x14ac:dyDescent="0.25">
      <c r="BA40355" s="38"/>
      <c r="BB40355" s="38"/>
    </row>
    <row r="40356" spans="53:54" x14ac:dyDescent="0.25">
      <c r="BA40356" s="38"/>
      <c r="BB40356" s="38"/>
    </row>
    <row r="40357" spans="53:54" x14ac:dyDescent="0.25">
      <c r="BA40357" s="38"/>
      <c r="BB40357" s="38"/>
    </row>
    <row r="40358" spans="53:54" x14ac:dyDescent="0.25">
      <c r="BA40358" s="38"/>
      <c r="BB40358" s="38"/>
    </row>
    <row r="40359" spans="53:54" x14ac:dyDescent="0.25">
      <c r="BA40359" s="38"/>
      <c r="BB40359" s="38"/>
    </row>
    <row r="40360" spans="53:54" x14ac:dyDescent="0.25">
      <c r="BA40360" s="38"/>
      <c r="BB40360" s="38"/>
    </row>
    <row r="40361" spans="53:54" x14ac:dyDescent="0.25">
      <c r="BA40361" s="38"/>
      <c r="BB40361" s="38"/>
    </row>
    <row r="40362" spans="53:54" x14ac:dyDescent="0.25">
      <c r="BA40362" s="38"/>
      <c r="BB40362" s="38"/>
    </row>
    <row r="40363" spans="53:54" x14ac:dyDescent="0.25">
      <c r="BA40363" s="38"/>
      <c r="BB40363" s="38"/>
    </row>
    <row r="40364" spans="53:54" x14ac:dyDescent="0.25">
      <c r="BA40364" s="38"/>
      <c r="BB40364" s="38"/>
    </row>
    <row r="40365" spans="53:54" x14ac:dyDescent="0.25">
      <c r="BA40365" s="38"/>
      <c r="BB40365" s="38"/>
    </row>
    <row r="40366" spans="53:54" x14ac:dyDescent="0.25">
      <c r="BA40366" s="38"/>
      <c r="BB40366" s="38"/>
    </row>
    <row r="40367" spans="53:54" x14ac:dyDescent="0.25">
      <c r="BA40367" s="38"/>
      <c r="BB40367" s="38"/>
    </row>
    <row r="40368" spans="53:54" x14ac:dyDescent="0.25">
      <c r="BA40368" s="38"/>
      <c r="BB40368" s="38"/>
    </row>
    <row r="40369" spans="53:54" x14ac:dyDescent="0.25">
      <c r="BA40369" s="38"/>
      <c r="BB40369" s="38"/>
    </row>
    <row r="40370" spans="53:54" x14ac:dyDescent="0.25">
      <c r="BA40370" s="38"/>
      <c r="BB40370" s="38"/>
    </row>
    <row r="40371" spans="53:54" x14ac:dyDescent="0.25">
      <c r="BA40371" s="38"/>
      <c r="BB40371" s="38"/>
    </row>
    <row r="40372" spans="53:54" x14ac:dyDescent="0.25">
      <c r="BA40372" s="38"/>
      <c r="BB40372" s="38"/>
    </row>
    <row r="40373" spans="53:54" x14ac:dyDescent="0.25">
      <c r="BA40373" s="38"/>
      <c r="BB40373" s="38"/>
    </row>
    <row r="40374" spans="53:54" x14ac:dyDescent="0.25">
      <c r="BA40374" s="38"/>
      <c r="BB40374" s="38"/>
    </row>
    <row r="40375" spans="53:54" x14ac:dyDescent="0.25">
      <c r="BA40375" s="38"/>
      <c r="BB40375" s="38"/>
    </row>
    <row r="40376" spans="53:54" x14ac:dyDescent="0.25">
      <c r="BA40376" s="38"/>
      <c r="BB40376" s="38"/>
    </row>
    <row r="40377" spans="53:54" x14ac:dyDescent="0.25">
      <c r="BA40377" s="38"/>
      <c r="BB40377" s="38"/>
    </row>
    <row r="40378" spans="53:54" x14ac:dyDescent="0.25">
      <c r="BA40378" s="38"/>
      <c r="BB40378" s="38"/>
    </row>
    <row r="40379" spans="53:54" x14ac:dyDescent="0.25">
      <c r="BA40379" s="38"/>
      <c r="BB40379" s="38"/>
    </row>
    <row r="40380" spans="53:54" x14ac:dyDescent="0.25">
      <c r="BA40380" s="38"/>
      <c r="BB40380" s="38"/>
    </row>
    <row r="40381" spans="53:54" x14ac:dyDescent="0.25">
      <c r="BA40381" s="38"/>
      <c r="BB40381" s="38"/>
    </row>
    <row r="40382" spans="53:54" x14ac:dyDescent="0.25">
      <c r="BA40382" s="38"/>
      <c r="BB40382" s="38"/>
    </row>
    <row r="40383" spans="53:54" x14ac:dyDescent="0.25">
      <c r="BA40383" s="38"/>
      <c r="BB40383" s="38"/>
    </row>
    <row r="40384" spans="53:54" x14ac:dyDescent="0.25">
      <c r="BA40384" s="38"/>
      <c r="BB40384" s="38"/>
    </row>
    <row r="40385" spans="53:54" x14ac:dyDescent="0.25">
      <c r="BA40385" s="38"/>
      <c r="BB40385" s="38"/>
    </row>
    <row r="40386" spans="53:54" x14ac:dyDescent="0.25">
      <c r="BA40386" s="38"/>
      <c r="BB40386" s="38"/>
    </row>
    <row r="40387" spans="53:54" x14ac:dyDescent="0.25">
      <c r="BA40387" s="38"/>
      <c r="BB40387" s="38"/>
    </row>
    <row r="40388" spans="53:54" x14ac:dyDescent="0.25">
      <c r="BA40388" s="38"/>
      <c r="BB40388" s="38"/>
    </row>
    <row r="40389" spans="53:54" x14ac:dyDescent="0.25">
      <c r="BA40389" s="38"/>
      <c r="BB40389" s="38"/>
    </row>
    <row r="40390" spans="53:54" x14ac:dyDescent="0.25">
      <c r="BA40390" s="38"/>
      <c r="BB40390" s="38"/>
    </row>
    <row r="40391" spans="53:54" x14ac:dyDescent="0.25">
      <c r="BA40391" s="38"/>
      <c r="BB40391" s="38"/>
    </row>
    <row r="40392" spans="53:54" x14ac:dyDescent="0.25">
      <c r="BA40392" s="38"/>
      <c r="BB40392" s="38"/>
    </row>
    <row r="40393" spans="53:54" x14ac:dyDescent="0.25">
      <c r="BA40393" s="38"/>
      <c r="BB40393" s="38"/>
    </row>
    <row r="40394" spans="53:54" x14ac:dyDescent="0.25">
      <c r="BA40394" s="38"/>
      <c r="BB40394" s="38"/>
    </row>
    <row r="40395" spans="53:54" x14ac:dyDescent="0.25">
      <c r="BA40395" s="38"/>
      <c r="BB40395" s="38"/>
    </row>
    <row r="40396" spans="53:54" x14ac:dyDescent="0.25">
      <c r="BA40396" s="38"/>
      <c r="BB40396" s="38"/>
    </row>
    <row r="40397" spans="53:54" x14ac:dyDescent="0.25">
      <c r="BA40397" s="38"/>
      <c r="BB40397" s="38"/>
    </row>
    <row r="40398" spans="53:54" x14ac:dyDescent="0.25">
      <c r="BA40398" s="38"/>
      <c r="BB40398" s="38"/>
    </row>
    <row r="40399" spans="53:54" x14ac:dyDescent="0.25">
      <c r="BA40399" s="38"/>
      <c r="BB40399" s="38"/>
    </row>
    <row r="40400" spans="53:54" x14ac:dyDescent="0.25">
      <c r="BA40400" s="38"/>
      <c r="BB40400" s="38"/>
    </row>
    <row r="40401" spans="53:54" x14ac:dyDescent="0.25">
      <c r="BA40401" s="38"/>
      <c r="BB40401" s="38"/>
    </row>
    <row r="40402" spans="53:54" x14ac:dyDescent="0.25">
      <c r="BA40402" s="38"/>
      <c r="BB40402" s="38"/>
    </row>
    <row r="40403" spans="53:54" x14ac:dyDescent="0.25">
      <c r="BA40403" s="38"/>
      <c r="BB40403" s="38"/>
    </row>
    <row r="40404" spans="53:54" x14ac:dyDescent="0.25">
      <c r="BA40404" s="38"/>
      <c r="BB40404" s="38"/>
    </row>
    <row r="40405" spans="53:54" x14ac:dyDescent="0.25">
      <c r="BA40405" s="38"/>
      <c r="BB40405" s="38"/>
    </row>
    <row r="40406" spans="53:54" x14ac:dyDescent="0.25">
      <c r="BA40406" s="38"/>
      <c r="BB40406" s="38"/>
    </row>
    <row r="40407" spans="53:54" x14ac:dyDescent="0.25">
      <c r="BA40407" s="38"/>
      <c r="BB40407" s="38"/>
    </row>
    <row r="40408" spans="53:54" x14ac:dyDescent="0.25">
      <c r="BA40408" s="38"/>
      <c r="BB40408" s="38"/>
    </row>
    <row r="40409" spans="53:54" x14ac:dyDescent="0.25">
      <c r="BA40409" s="38"/>
      <c r="BB40409" s="38"/>
    </row>
    <row r="40410" spans="53:54" x14ac:dyDescent="0.25">
      <c r="BA40410" s="38"/>
      <c r="BB40410" s="38"/>
    </row>
    <row r="40411" spans="53:54" x14ac:dyDescent="0.25">
      <c r="BA40411" s="38"/>
      <c r="BB40411" s="38"/>
    </row>
    <row r="40412" spans="53:54" x14ac:dyDescent="0.25">
      <c r="BA40412" s="38"/>
      <c r="BB40412" s="38"/>
    </row>
    <row r="40413" spans="53:54" x14ac:dyDescent="0.25">
      <c r="BA40413" s="38"/>
      <c r="BB40413" s="38"/>
    </row>
    <row r="40414" spans="53:54" x14ac:dyDescent="0.25">
      <c r="BA40414" s="38"/>
      <c r="BB40414" s="38"/>
    </row>
    <row r="40415" spans="53:54" x14ac:dyDescent="0.25">
      <c r="BA40415" s="38"/>
      <c r="BB40415" s="38"/>
    </row>
    <row r="40416" spans="53:54" x14ac:dyDescent="0.25">
      <c r="BA40416" s="38"/>
      <c r="BB40416" s="38"/>
    </row>
    <row r="40417" spans="53:54" x14ac:dyDescent="0.25">
      <c r="BA40417" s="38"/>
      <c r="BB40417" s="38"/>
    </row>
    <row r="40418" spans="53:54" x14ac:dyDescent="0.25">
      <c r="BA40418" s="38"/>
      <c r="BB40418" s="38"/>
    </row>
    <row r="40419" spans="53:54" x14ac:dyDescent="0.25">
      <c r="BA40419" s="38"/>
      <c r="BB40419" s="38"/>
    </row>
    <row r="40420" spans="53:54" x14ac:dyDescent="0.25">
      <c r="BA40420" s="38"/>
      <c r="BB40420" s="38"/>
    </row>
    <row r="40421" spans="53:54" x14ac:dyDescent="0.25">
      <c r="BA40421" s="38"/>
      <c r="BB40421" s="38"/>
    </row>
    <row r="40422" spans="53:54" x14ac:dyDescent="0.25">
      <c r="BA40422" s="38"/>
      <c r="BB40422" s="38"/>
    </row>
    <row r="40423" spans="53:54" x14ac:dyDescent="0.25">
      <c r="BA40423" s="38"/>
      <c r="BB40423" s="38"/>
    </row>
    <row r="40424" spans="53:54" x14ac:dyDescent="0.25">
      <c r="BA40424" s="38"/>
      <c r="BB40424" s="38"/>
    </row>
    <row r="40425" spans="53:54" x14ac:dyDescent="0.25">
      <c r="BA40425" s="38"/>
      <c r="BB40425" s="38"/>
    </row>
    <row r="40426" spans="53:54" x14ac:dyDescent="0.25">
      <c r="BA40426" s="38"/>
      <c r="BB40426" s="38"/>
    </row>
    <row r="40427" spans="53:54" x14ac:dyDescent="0.25">
      <c r="BA40427" s="38"/>
      <c r="BB40427" s="38"/>
    </row>
    <row r="40428" spans="53:54" x14ac:dyDescent="0.25">
      <c r="BA40428" s="38"/>
      <c r="BB40428" s="38"/>
    </row>
    <row r="40429" spans="53:54" x14ac:dyDescent="0.25">
      <c r="BA40429" s="38"/>
      <c r="BB40429" s="38"/>
    </row>
    <row r="40430" spans="53:54" x14ac:dyDescent="0.25">
      <c r="BA40430" s="38"/>
      <c r="BB40430" s="38"/>
    </row>
    <row r="40431" spans="53:54" x14ac:dyDescent="0.25">
      <c r="BA40431" s="38"/>
      <c r="BB40431" s="38"/>
    </row>
    <row r="40432" spans="53:54" x14ac:dyDescent="0.25">
      <c r="BA40432" s="38"/>
      <c r="BB40432" s="38"/>
    </row>
    <row r="40433" spans="53:54" x14ac:dyDescent="0.25">
      <c r="BA40433" s="38"/>
      <c r="BB40433" s="38"/>
    </row>
    <row r="40434" spans="53:54" x14ac:dyDescent="0.25">
      <c r="BA40434" s="38"/>
      <c r="BB40434" s="38"/>
    </row>
    <row r="40435" spans="53:54" x14ac:dyDescent="0.25">
      <c r="BA40435" s="38"/>
      <c r="BB40435" s="38"/>
    </row>
    <row r="40436" spans="53:54" x14ac:dyDescent="0.25">
      <c r="BA40436" s="38"/>
      <c r="BB40436" s="38"/>
    </row>
    <row r="40437" spans="53:54" x14ac:dyDescent="0.25">
      <c r="BA40437" s="38"/>
      <c r="BB40437" s="38"/>
    </row>
    <row r="40438" spans="53:54" x14ac:dyDescent="0.25">
      <c r="BA40438" s="38"/>
      <c r="BB40438" s="38"/>
    </row>
    <row r="40439" spans="53:54" x14ac:dyDescent="0.25">
      <c r="BA40439" s="38"/>
      <c r="BB40439" s="38"/>
    </row>
    <row r="40440" spans="53:54" x14ac:dyDescent="0.25">
      <c r="BA40440" s="38"/>
      <c r="BB40440" s="38"/>
    </row>
    <row r="40441" spans="53:54" x14ac:dyDescent="0.25">
      <c r="BA40441" s="38"/>
      <c r="BB40441" s="38"/>
    </row>
    <row r="40442" spans="53:54" x14ac:dyDescent="0.25">
      <c r="BA40442" s="38"/>
      <c r="BB40442" s="38"/>
    </row>
    <row r="40443" spans="53:54" x14ac:dyDescent="0.25">
      <c r="BA40443" s="38"/>
      <c r="BB40443" s="38"/>
    </row>
    <row r="40444" spans="53:54" x14ac:dyDescent="0.25">
      <c r="BA40444" s="38"/>
      <c r="BB40444" s="38"/>
    </row>
    <row r="40445" spans="53:54" x14ac:dyDescent="0.25">
      <c r="BA40445" s="38"/>
      <c r="BB40445" s="38"/>
    </row>
    <row r="40446" spans="53:54" x14ac:dyDescent="0.25">
      <c r="BA40446" s="38"/>
      <c r="BB40446" s="38"/>
    </row>
    <row r="40447" spans="53:54" x14ac:dyDescent="0.25">
      <c r="BA40447" s="38"/>
      <c r="BB40447" s="38"/>
    </row>
    <row r="40448" spans="53:54" x14ac:dyDescent="0.25">
      <c r="BA40448" s="38"/>
      <c r="BB40448" s="38"/>
    </row>
    <row r="40449" spans="53:54" x14ac:dyDescent="0.25">
      <c r="BA40449" s="38"/>
      <c r="BB40449" s="38"/>
    </row>
    <row r="40450" spans="53:54" x14ac:dyDescent="0.25">
      <c r="BA40450" s="38"/>
      <c r="BB40450" s="38"/>
    </row>
    <row r="40451" spans="53:54" x14ac:dyDescent="0.25">
      <c r="BA40451" s="38"/>
      <c r="BB40451" s="38"/>
    </row>
    <row r="40452" spans="53:54" x14ac:dyDescent="0.25">
      <c r="BA40452" s="38"/>
      <c r="BB40452" s="38"/>
    </row>
    <row r="40453" spans="53:54" x14ac:dyDescent="0.25">
      <c r="BA40453" s="38"/>
      <c r="BB40453" s="38"/>
    </row>
    <row r="40454" spans="53:54" x14ac:dyDescent="0.25">
      <c r="BA40454" s="38"/>
      <c r="BB40454" s="38"/>
    </row>
    <row r="40455" spans="53:54" x14ac:dyDescent="0.25">
      <c r="BA40455" s="38"/>
      <c r="BB40455" s="38"/>
    </row>
    <row r="40456" spans="53:54" x14ac:dyDescent="0.25">
      <c r="BA40456" s="38"/>
      <c r="BB40456" s="38"/>
    </row>
    <row r="40457" spans="53:54" x14ac:dyDescent="0.25">
      <c r="BA40457" s="38"/>
      <c r="BB40457" s="38"/>
    </row>
    <row r="40458" spans="53:54" x14ac:dyDescent="0.25">
      <c r="BA40458" s="38"/>
      <c r="BB40458" s="38"/>
    </row>
    <row r="40459" spans="53:54" x14ac:dyDescent="0.25">
      <c r="BA40459" s="38"/>
      <c r="BB40459" s="38"/>
    </row>
    <row r="40460" spans="53:54" x14ac:dyDescent="0.25">
      <c r="BA40460" s="38"/>
      <c r="BB40460" s="38"/>
    </row>
    <row r="40461" spans="53:54" x14ac:dyDescent="0.25">
      <c r="BA40461" s="38"/>
      <c r="BB40461" s="38"/>
    </row>
    <row r="40462" spans="53:54" x14ac:dyDescent="0.25">
      <c r="BA40462" s="38"/>
      <c r="BB40462" s="38"/>
    </row>
    <row r="40463" spans="53:54" x14ac:dyDescent="0.25">
      <c r="BA40463" s="38"/>
      <c r="BB40463" s="38"/>
    </row>
    <row r="40464" spans="53:54" x14ac:dyDescent="0.25">
      <c r="BA40464" s="38"/>
      <c r="BB40464" s="38"/>
    </row>
    <row r="40465" spans="53:54" x14ac:dyDescent="0.25">
      <c r="BA40465" s="38"/>
      <c r="BB40465" s="38"/>
    </row>
    <row r="40466" spans="53:54" x14ac:dyDescent="0.25">
      <c r="BA40466" s="38"/>
      <c r="BB40466" s="38"/>
    </row>
    <row r="40467" spans="53:54" x14ac:dyDescent="0.25">
      <c r="BA40467" s="38"/>
      <c r="BB40467" s="38"/>
    </row>
    <row r="40468" spans="53:54" x14ac:dyDescent="0.25">
      <c r="BA40468" s="38"/>
      <c r="BB40468" s="38"/>
    </row>
    <row r="40469" spans="53:54" x14ac:dyDescent="0.25">
      <c r="BA40469" s="38"/>
      <c r="BB40469" s="38"/>
    </row>
    <row r="40470" spans="53:54" x14ac:dyDescent="0.25">
      <c r="BA40470" s="38"/>
      <c r="BB40470" s="38"/>
    </row>
    <row r="40471" spans="53:54" x14ac:dyDescent="0.25">
      <c r="BA40471" s="38"/>
      <c r="BB40471" s="38"/>
    </row>
    <row r="40472" spans="53:54" x14ac:dyDescent="0.25">
      <c r="BA40472" s="38"/>
      <c r="BB40472" s="38"/>
    </row>
    <row r="40473" spans="53:54" x14ac:dyDescent="0.25">
      <c r="BA40473" s="38"/>
      <c r="BB40473" s="38"/>
    </row>
    <row r="40474" spans="53:54" x14ac:dyDescent="0.25">
      <c r="BA40474" s="38"/>
      <c r="BB40474" s="38"/>
    </row>
    <row r="40475" spans="53:54" x14ac:dyDescent="0.25">
      <c r="BA40475" s="38"/>
      <c r="BB40475" s="38"/>
    </row>
    <row r="40476" spans="53:54" x14ac:dyDescent="0.25">
      <c r="BA40476" s="38"/>
      <c r="BB40476" s="38"/>
    </row>
    <row r="40477" spans="53:54" x14ac:dyDescent="0.25">
      <c r="BA40477" s="38"/>
      <c r="BB40477" s="38"/>
    </row>
    <row r="40478" spans="53:54" x14ac:dyDescent="0.25">
      <c r="BA40478" s="38"/>
      <c r="BB40478" s="38"/>
    </row>
    <row r="40479" spans="53:54" x14ac:dyDescent="0.25">
      <c r="BA40479" s="38"/>
      <c r="BB40479" s="38"/>
    </row>
    <row r="40480" spans="53:54" x14ac:dyDescent="0.25">
      <c r="BA40480" s="38"/>
      <c r="BB40480" s="38"/>
    </row>
    <row r="40481" spans="53:54" x14ac:dyDescent="0.25">
      <c r="BA40481" s="38"/>
      <c r="BB40481" s="38"/>
    </row>
    <row r="40482" spans="53:54" x14ac:dyDescent="0.25">
      <c r="BA40482" s="38"/>
      <c r="BB40482" s="38"/>
    </row>
    <row r="40483" spans="53:54" x14ac:dyDescent="0.25">
      <c r="BA40483" s="38"/>
      <c r="BB40483" s="38"/>
    </row>
    <row r="40484" spans="53:54" x14ac:dyDescent="0.25">
      <c r="BA40484" s="38"/>
      <c r="BB40484" s="38"/>
    </row>
    <row r="40485" spans="53:54" x14ac:dyDescent="0.25">
      <c r="BA40485" s="38"/>
      <c r="BB40485" s="38"/>
    </row>
    <row r="40486" spans="53:54" x14ac:dyDescent="0.25">
      <c r="BA40486" s="38"/>
      <c r="BB40486" s="38"/>
    </row>
    <row r="40487" spans="53:54" x14ac:dyDescent="0.25">
      <c r="BA40487" s="38"/>
      <c r="BB40487" s="38"/>
    </row>
    <row r="40488" spans="53:54" x14ac:dyDescent="0.25">
      <c r="BA40488" s="38"/>
      <c r="BB40488" s="38"/>
    </row>
    <row r="40489" spans="53:54" x14ac:dyDescent="0.25">
      <c r="BA40489" s="38"/>
      <c r="BB40489" s="38"/>
    </row>
    <row r="40490" spans="53:54" x14ac:dyDescent="0.25">
      <c r="BA40490" s="38"/>
      <c r="BB40490" s="38"/>
    </row>
    <row r="40491" spans="53:54" x14ac:dyDescent="0.25">
      <c r="BA40491" s="38"/>
      <c r="BB40491" s="38"/>
    </row>
    <row r="40492" spans="53:54" x14ac:dyDescent="0.25">
      <c r="BA40492" s="38"/>
      <c r="BB40492" s="38"/>
    </row>
    <row r="40493" spans="53:54" x14ac:dyDescent="0.25">
      <c r="BA40493" s="38"/>
      <c r="BB40493" s="38"/>
    </row>
    <row r="40494" spans="53:54" x14ac:dyDescent="0.25">
      <c r="BA40494" s="38"/>
      <c r="BB40494" s="38"/>
    </row>
    <row r="40495" spans="53:54" x14ac:dyDescent="0.25">
      <c r="BA40495" s="38"/>
      <c r="BB40495" s="38"/>
    </row>
    <row r="40496" spans="53:54" x14ac:dyDescent="0.25">
      <c r="BA40496" s="38"/>
      <c r="BB40496" s="38"/>
    </row>
    <row r="40497" spans="53:54" x14ac:dyDescent="0.25">
      <c r="BA40497" s="38"/>
      <c r="BB40497" s="38"/>
    </row>
    <row r="40498" spans="53:54" x14ac:dyDescent="0.25">
      <c r="BA40498" s="38"/>
      <c r="BB40498" s="38"/>
    </row>
    <row r="40499" spans="53:54" x14ac:dyDescent="0.25">
      <c r="BA40499" s="38"/>
      <c r="BB40499" s="38"/>
    </row>
    <row r="40500" spans="53:54" x14ac:dyDescent="0.25">
      <c r="BA40500" s="38"/>
      <c r="BB40500" s="38"/>
    </row>
    <row r="40501" spans="53:54" x14ac:dyDescent="0.25">
      <c r="BA40501" s="38"/>
      <c r="BB40501" s="38"/>
    </row>
    <row r="40502" spans="53:54" x14ac:dyDescent="0.25">
      <c r="BA40502" s="38"/>
      <c r="BB40502" s="38"/>
    </row>
    <row r="40503" spans="53:54" x14ac:dyDescent="0.25">
      <c r="BA40503" s="38"/>
      <c r="BB40503" s="38"/>
    </row>
    <row r="40504" spans="53:54" x14ac:dyDescent="0.25">
      <c r="BA40504" s="38"/>
      <c r="BB40504" s="38"/>
    </row>
    <row r="40505" spans="53:54" x14ac:dyDescent="0.25">
      <c r="BA40505" s="38"/>
      <c r="BB40505" s="38"/>
    </row>
    <row r="40506" spans="53:54" x14ac:dyDescent="0.25">
      <c r="BA40506" s="38"/>
      <c r="BB40506" s="38"/>
    </row>
    <row r="40507" spans="53:54" x14ac:dyDescent="0.25">
      <c r="BA40507" s="38"/>
      <c r="BB40507" s="38"/>
    </row>
    <row r="40508" spans="53:54" x14ac:dyDescent="0.25">
      <c r="BA40508" s="38"/>
      <c r="BB40508" s="38"/>
    </row>
    <row r="40509" spans="53:54" x14ac:dyDescent="0.25">
      <c r="BA40509" s="38"/>
      <c r="BB40509" s="38"/>
    </row>
    <row r="40510" spans="53:54" x14ac:dyDescent="0.25">
      <c r="BA40510" s="38"/>
      <c r="BB40510" s="38"/>
    </row>
    <row r="40511" spans="53:54" x14ac:dyDescent="0.25">
      <c r="BA40511" s="38"/>
      <c r="BB40511" s="38"/>
    </row>
    <row r="40512" spans="53:54" x14ac:dyDescent="0.25">
      <c r="BA40512" s="38"/>
      <c r="BB40512" s="38"/>
    </row>
    <row r="40513" spans="53:54" x14ac:dyDescent="0.25">
      <c r="BA40513" s="38"/>
      <c r="BB40513" s="38"/>
    </row>
    <row r="40514" spans="53:54" x14ac:dyDescent="0.25">
      <c r="BA40514" s="38"/>
      <c r="BB40514" s="38"/>
    </row>
    <row r="40515" spans="53:54" x14ac:dyDescent="0.25">
      <c r="BA40515" s="38"/>
      <c r="BB40515" s="38"/>
    </row>
    <row r="40516" spans="53:54" x14ac:dyDescent="0.25">
      <c r="BA40516" s="38"/>
      <c r="BB40516" s="38"/>
    </row>
    <row r="40517" spans="53:54" x14ac:dyDescent="0.25">
      <c r="BA40517" s="38"/>
      <c r="BB40517" s="38"/>
    </row>
    <row r="40518" spans="53:54" x14ac:dyDescent="0.25">
      <c r="BA40518" s="38"/>
      <c r="BB40518" s="38"/>
    </row>
    <row r="40519" spans="53:54" x14ac:dyDescent="0.25">
      <c r="BA40519" s="38"/>
      <c r="BB40519" s="38"/>
    </row>
    <row r="40520" spans="53:54" x14ac:dyDescent="0.25">
      <c r="BA40520" s="38"/>
      <c r="BB40520" s="38"/>
    </row>
    <row r="40521" spans="53:54" x14ac:dyDescent="0.25">
      <c r="BA40521" s="38"/>
      <c r="BB40521" s="38"/>
    </row>
    <row r="40522" spans="53:54" x14ac:dyDescent="0.25">
      <c r="BA40522" s="38"/>
      <c r="BB40522" s="38"/>
    </row>
    <row r="40523" spans="53:54" x14ac:dyDescent="0.25">
      <c r="BA40523" s="38"/>
      <c r="BB40523" s="38"/>
    </row>
    <row r="40524" spans="53:54" x14ac:dyDescent="0.25">
      <c r="BA40524" s="38"/>
      <c r="BB40524" s="38"/>
    </row>
    <row r="40525" spans="53:54" x14ac:dyDescent="0.25">
      <c r="BA40525" s="38"/>
      <c r="BB40525" s="38"/>
    </row>
    <row r="40526" spans="53:54" x14ac:dyDescent="0.25">
      <c r="BA40526" s="38"/>
      <c r="BB40526" s="38"/>
    </row>
    <row r="40527" spans="53:54" x14ac:dyDescent="0.25">
      <c r="BA40527" s="38"/>
      <c r="BB40527" s="38"/>
    </row>
    <row r="40528" spans="53:54" x14ac:dyDescent="0.25">
      <c r="BA40528" s="38"/>
      <c r="BB40528" s="38"/>
    </row>
    <row r="40529" spans="53:54" x14ac:dyDescent="0.25">
      <c r="BA40529" s="38"/>
      <c r="BB40529" s="38"/>
    </row>
    <row r="40530" spans="53:54" x14ac:dyDescent="0.25">
      <c r="BA40530" s="38"/>
      <c r="BB40530" s="38"/>
    </row>
    <row r="40531" spans="53:54" x14ac:dyDescent="0.25">
      <c r="BA40531" s="38"/>
      <c r="BB40531" s="38"/>
    </row>
    <row r="40532" spans="53:54" x14ac:dyDescent="0.25">
      <c r="BA40532" s="38"/>
      <c r="BB40532" s="38"/>
    </row>
    <row r="40533" spans="53:54" x14ac:dyDescent="0.25">
      <c r="BA40533" s="38"/>
      <c r="BB40533" s="38"/>
    </row>
    <row r="40534" spans="53:54" x14ac:dyDescent="0.25">
      <c r="BA40534" s="38"/>
      <c r="BB40534" s="38"/>
    </row>
    <row r="40535" spans="53:54" x14ac:dyDescent="0.25">
      <c r="BA40535" s="38"/>
      <c r="BB40535" s="38"/>
    </row>
    <row r="40536" spans="53:54" x14ac:dyDescent="0.25">
      <c r="BA40536" s="38"/>
      <c r="BB40536" s="38"/>
    </row>
    <row r="40537" spans="53:54" x14ac:dyDescent="0.25">
      <c r="BA40537" s="38"/>
      <c r="BB40537" s="38"/>
    </row>
    <row r="40538" spans="53:54" x14ac:dyDescent="0.25">
      <c r="BA40538" s="38"/>
      <c r="BB40538" s="38"/>
    </row>
    <row r="40539" spans="53:54" x14ac:dyDescent="0.25">
      <c r="BA40539" s="38"/>
      <c r="BB40539" s="38"/>
    </row>
    <row r="40540" spans="53:54" x14ac:dyDescent="0.25">
      <c r="BA40540" s="38"/>
      <c r="BB40540" s="38"/>
    </row>
    <row r="40541" spans="53:54" x14ac:dyDescent="0.25">
      <c r="BA40541" s="38"/>
      <c r="BB40541" s="38"/>
    </row>
    <row r="40542" spans="53:54" x14ac:dyDescent="0.25">
      <c r="BA40542" s="38"/>
      <c r="BB40542" s="38"/>
    </row>
    <row r="40543" spans="53:54" x14ac:dyDescent="0.25">
      <c r="BA40543" s="38"/>
      <c r="BB40543" s="38"/>
    </row>
    <row r="40544" spans="53:54" x14ac:dyDescent="0.25">
      <c r="BA40544" s="38"/>
      <c r="BB40544" s="38"/>
    </row>
    <row r="40545" spans="53:54" x14ac:dyDescent="0.25">
      <c r="BA40545" s="38"/>
      <c r="BB40545" s="38"/>
    </row>
    <row r="40546" spans="53:54" x14ac:dyDescent="0.25">
      <c r="BA40546" s="38"/>
      <c r="BB40546" s="38"/>
    </row>
    <row r="40547" spans="53:54" x14ac:dyDescent="0.25">
      <c r="BA40547" s="38"/>
      <c r="BB40547" s="38"/>
    </row>
    <row r="40548" spans="53:54" x14ac:dyDescent="0.25">
      <c r="BA40548" s="38"/>
      <c r="BB40548" s="38"/>
    </row>
    <row r="40549" spans="53:54" x14ac:dyDescent="0.25">
      <c r="BA40549" s="38"/>
      <c r="BB40549" s="38"/>
    </row>
    <row r="40550" spans="53:54" x14ac:dyDescent="0.25">
      <c r="BA40550" s="38"/>
      <c r="BB40550" s="38"/>
    </row>
    <row r="40551" spans="53:54" x14ac:dyDescent="0.25">
      <c r="BA40551" s="38"/>
      <c r="BB40551" s="38"/>
    </row>
    <row r="40552" spans="53:54" x14ac:dyDescent="0.25">
      <c r="BA40552" s="38"/>
      <c r="BB40552" s="38"/>
    </row>
    <row r="40553" spans="53:54" x14ac:dyDescent="0.25">
      <c r="BA40553" s="38"/>
      <c r="BB40553" s="38"/>
    </row>
    <row r="40554" spans="53:54" x14ac:dyDescent="0.25">
      <c r="BA40554" s="38"/>
      <c r="BB40554" s="38"/>
    </row>
    <row r="40555" spans="53:54" x14ac:dyDescent="0.25">
      <c r="BA40555" s="38"/>
      <c r="BB40555" s="38"/>
    </row>
    <row r="40556" spans="53:54" x14ac:dyDescent="0.25">
      <c r="BA40556" s="38"/>
      <c r="BB40556" s="38"/>
    </row>
    <row r="40557" spans="53:54" x14ac:dyDescent="0.25">
      <c r="BA40557" s="38"/>
      <c r="BB40557" s="38"/>
    </row>
    <row r="40558" spans="53:54" x14ac:dyDescent="0.25">
      <c r="BA40558" s="38"/>
      <c r="BB40558" s="38"/>
    </row>
    <row r="40559" spans="53:54" x14ac:dyDescent="0.25">
      <c r="BA40559" s="38"/>
      <c r="BB40559" s="38"/>
    </row>
    <row r="40560" spans="53:54" x14ac:dyDescent="0.25">
      <c r="BA40560" s="38"/>
      <c r="BB40560" s="38"/>
    </row>
    <row r="40561" spans="53:54" x14ac:dyDescent="0.25">
      <c r="BA40561" s="38"/>
      <c r="BB40561" s="38"/>
    </row>
    <row r="40562" spans="53:54" x14ac:dyDescent="0.25">
      <c r="BA40562" s="38"/>
      <c r="BB40562" s="38"/>
    </row>
    <row r="40563" spans="53:54" x14ac:dyDescent="0.25">
      <c r="BA40563" s="38"/>
      <c r="BB40563" s="38"/>
    </row>
    <row r="40564" spans="53:54" x14ac:dyDescent="0.25">
      <c r="BA40564" s="38"/>
      <c r="BB40564" s="38"/>
    </row>
    <row r="40565" spans="53:54" x14ac:dyDescent="0.25">
      <c r="BA40565" s="38"/>
      <c r="BB40565" s="38"/>
    </row>
    <row r="40566" spans="53:54" x14ac:dyDescent="0.25">
      <c r="BA40566" s="38"/>
      <c r="BB40566" s="38"/>
    </row>
    <row r="40567" spans="53:54" x14ac:dyDescent="0.25">
      <c r="BA40567" s="38"/>
      <c r="BB40567" s="38"/>
    </row>
    <row r="40568" spans="53:54" x14ac:dyDescent="0.25">
      <c r="BA40568" s="38"/>
      <c r="BB40568" s="38"/>
    </row>
    <row r="40569" spans="53:54" x14ac:dyDescent="0.25">
      <c r="BA40569" s="38"/>
      <c r="BB40569" s="38"/>
    </row>
    <row r="40570" spans="53:54" x14ac:dyDescent="0.25">
      <c r="BA40570" s="38"/>
      <c r="BB40570" s="38"/>
    </row>
    <row r="40571" spans="53:54" x14ac:dyDescent="0.25">
      <c r="BA40571" s="38"/>
      <c r="BB40571" s="38"/>
    </row>
    <row r="40572" spans="53:54" x14ac:dyDescent="0.25">
      <c r="BA40572" s="38"/>
      <c r="BB40572" s="38"/>
    </row>
    <row r="40573" spans="53:54" x14ac:dyDescent="0.25">
      <c r="BA40573" s="38"/>
      <c r="BB40573" s="38"/>
    </row>
    <row r="40574" spans="53:54" x14ac:dyDescent="0.25">
      <c r="BA40574" s="38"/>
      <c r="BB40574" s="38"/>
    </row>
    <row r="40575" spans="53:54" x14ac:dyDescent="0.25">
      <c r="BA40575" s="38"/>
      <c r="BB40575" s="38"/>
    </row>
    <row r="40576" spans="53:54" x14ac:dyDescent="0.25">
      <c r="BA40576" s="38"/>
      <c r="BB40576" s="38"/>
    </row>
    <row r="40577" spans="53:54" x14ac:dyDescent="0.25">
      <c r="BA40577" s="38"/>
      <c r="BB40577" s="38"/>
    </row>
    <row r="40578" spans="53:54" x14ac:dyDescent="0.25">
      <c r="BA40578" s="38"/>
      <c r="BB40578" s="38"/>
    </row>
    <row r="40579" spans="53:54" x14ac:dyDescent="0.25">
      <c r="BA40579" s="38"/>
      <c r="BB40579" s="38"/>
    </row>
    <row r="40580" spans="53:54" x14ac:dyDescent="0.25">
      <c r="BA40580" s="38"/>
      <c r="BB40580" s="38"/>
    </row>
    <row r="40581" spans="53:54" x14ac:dyDescent="0.25">
      <c r="BA40581" s="38"/>
      <c r="BB40581" s="38"/>
    </row>
    <row r="40582" spans="53:54" x14ac:dyDescent="0.25">
      <c r="BA40582" s="38"/>
      <c r="BB40582" s="38"/>
    </row>
    <row r="40583" spans="53:54" x14ac:dyDescent="0.25">
      <c r="BA40583" s="38"/>
      <c r="BB40583" s="38"/>
    </row>
    <row r="40584" spans="53:54" x14ac:dyDescent="0.25">
      <c r="BA40584" s="38"/>
      <c r="BB40584" s="38"/>
    </row>
    <row r="40585" spans="53:54" x14ac:dyDescent="0.25">
      <c r="BA40585" s="38"/>
      <c r="BB40585" s="38"/>
    </row>
    <row r="40586" spans="53:54" x14ac:dyDescent="0.25">
      <c r="BA40586" s="38"/>
      <c r="BB40586" s="38"/>
    </row>
    <row r="40587" spans="53:54" x14ac:dyDescent="0.25">
      <c r="BA40587" s="38"/>
      <c r="BB40587" s="38"/>
    </row>
    <row r="40588" spans="53:54" x14ac:dyDescent="0.25">
      <c r="BA40588" s="38"/>
      <c r="BB40588" s="38"/>
    </row>
    <row r="40589" spans="53:54" x14ac:dyDescent="0.25">
      <c r="BA40589" s="38"/>
      <c r="BB40589" s="38"/>
    </row>
    <row r="40590" spans="53:54" x14ac:dyDescent="0.25">
      <c r="BA40590" s="38"/>
      <c r="BB40590" s="38"/>
    </row>
    <row r="40591" spans="53:54" x14ac:dyDescent="0.25">
      <c r="BA40591" s="38"/>
      <c r="BB40591" s="38"/>
    </row>
    <row r="40592" spans="53:54" x14ac:dyDescent="0.25">
      <c r="BA40592" s="38"/>
      <c r="BB40592" s="38"/>
    </row>
    <row r="40593" spans="53:54" x14ac:dyDescent="0.25">
      <c r="BA40593" s="38"/>
      <c r="BB40593" s="38"/>
    </row>
    <row r="40594" spans="53:54" x14ac:dyDescent="0.25">
      <c r="BA40594" s="38"/>
      <c r="BB40594" s="38"/>
    </row>
    <row r="40595" spans="53:54" x14ac:dyDescent="0.25">
      <c r="BA40595" s="38"/>
      <c r="BB40595" s="38"/>
    </row>
    <row r="40596" spans="53:54" x14ac:dyDescent="0.25">
      <c r="BA40596" s="38"/>
      <c r="BB40596" s="38"/>
    </row>
    <row r="40597" spans="53:54" x14ac:dyDescent="0.25">
      <c r="BA40597" s="38"/>
      <c r="BB40597" s="38"/>
    </row>
    <row r="40598" spans="53:54" x14ac:dyDescent="0.25">
      <c r="BA40598" s="38"/>
      <c r="BB40598" s="38"/>
    </row>
    <row r="40599" spans="53:54" x14ac:dyDescent="0.25">
      <c r="BA40599" s="38"/>
      <c r="BB40599" s="38"/>
    </row>
    <row r="40600" spans="53:54" x14ac:dyDescent="0.25">
      <c r="BA40600" s="38"/>
      <c r="BB40600" s="38"/>
    </row>
    <row r="40601" spans="53:54" x14ac:dyDescent="0.25">
      <c r="BA40601" s="38"/>
      <c r="BB40601" s="38"/>
    </row>
    <row r="40602" spans="53:54" x14ac:dyDescent="0.25">
      <c r="BA40602" s="38"/>
      <c r="BB40602" s="38"/>
    </row>
    <row r="40603" spans="53:54" x14ac:dyDescent="0.25">
      <c r="BA40603" s="38"/>
      <c r="BB40603" s="38"/>
    </row>
    <row r="40604" spans="53:54" x14ac:dyDescent="0.25">
      <c r="BA40604" s="38"/>
      <c r="BB40604" s="38"/>
    </row>
    <row r="40605" spans="53:54" x14ac:dyDescent="0.25">
      <c r="BA40605" s="38"/>
      <c r="BB40605" s="38"/>
    </row>
    <row r="40606" spans="53:54" x14ac:dyDescent="0.25">
      <c r="BA40606" s="38"/>
      <c r="BB40606" s="38"/>
    </row>
    <row r="40607" spans="53:54" x14ac:dyDescent="0.25">
      <c r="BA40607" s="38"/>
      <c r="BB40607" s="38"/>
    </row>
    <row r="40608" spans="53:54" x14ac:dyDescent="0.25">
      <c r="BA40608" s="38"/>
      <c r="BB40608" s="38"/>
    </row>
    <row r="40609" spans="53:54" x14ac:dyDescent="0.25">
      <c r="BA40609" s="38"/>
      <c r="BB40609" s="38"/>
    </row>
    <row r="40610" spans="53:54" x14ac:dyDescent="0.25">
      <c r="BA40610" s="38"/>
      <c r="BB40610" s="38"/>
    </row>
    <row r="40611" spans="53:54" x14ac:dyDescent="0.25">
      <c r="BA40611" s="38"/>
      <c r="BB40611" s="38"/>
    </row>
    <row r="40612" spans="53:54" x14ac:dyDescent="0.25">
      <c r="BA40612" s="38"/>
      <c r="BB40612" s="38"/>
    </row>
    <row r="40613" spans="53:54" x14ac:dyDescent="0.25">
      <c r="BA40613" s="38"/>
      <c r="BB40613" s="38"/>
    </row>
    <row r="40614" spans="53:54" x14ac:dyDescent="0.25">
      <c r="BA40614" s="38"/>
      <c r="BB40614" s="38"/>
    </row>
    <row r="40615" spans="53:54" x14ac:dyDescent="0.25">
      <c r="BA40615" s="38"/>
      <c r="BB40615" s="38"/>
    </row>
    <row r="40616" spans="53:54" x14ac:dyDescent="0.25">
      <c r="BA40616" s="38"/>
      <c r="BB40616" s="38"/>
    </row>
    <row r="40617" spans="53:54" x14ac:dyDescent="0.25">
      <c r="BA40617" s="38"/>
      <c r="BB40617" s="38"/>
    </row>
    <row r="40618" spans="53:54" x14ac:dyDescent="0.25">
      <c r="BA40618" s="38"/>
      <c r="BB40618" s="38"/>
    </row>
    <row r="40619" spans="53:54" x14ac:dyDescent="0.25">
      <c r="BA40619" s="38"/>
      <c r="BB40619" s="38"/>
    </row>
    <row r="40620" spans="53:54" x14ac:dyDescent="0.25">
      <c r="BA40620" s="38"/>
      <c r="BB40620" s="38"/>
    </row>
    <row r="40621" spans="53:54" x14ac:dyDescent="0.25">
      <c r="BA40621" s="38"/>
      <c r="BB40621" s="38"/>
    </row>
    <row r="40622" spans="53:54" x14ac:dyDescent="0.25">
      <c r="BA40622" s="38"/>
      <c r="BB40622" s="38"/>
    </row>
    <row r="40623" spans="53:54" x14ac:dyDescent="0.25">
      <c r="BA40623" s="38"/>
      <c r="BB40623" s="38"/>
    </row>
    <row r="40624" spans="53:54" x14ac:dyDescent="0.25">
      <c r="BA40624" s="38"/>
      <c r="BB40624" s="38"/>
    </row>
    <row r="40625" spans="53:54" x14ac:dyDescent="0.25">
      <c r="BA40625" s="38"/>
      <c r="BB40625" s="38"/>
    </row>
    <row r="40626" spans="53:54" x14ac:dyDescent="0.25">
      <c r="BA40626" s="38"/>
      <c r="BB40626" s="38"/>
    </row>
    <row r="40627" spans="53:54" x14ac:dyDescent="0.25">
      <c r="BA40627" s="38"/>
      <c r="BB40627" s="38"/>
    </row>
    <row r="40628" spans="53:54" x14ac:dyDescent="0.25">
      <c r="BA40628" s="38"/>
      <c r="BB40628" s="38"/>
    </row>
    <row r="40629" spans="53:54" x14ac:dyDescent="0.25">
      <c r="BA40629" s="38"/>
      <c r="BB40629" s="38"/>
    </row>
    <row r="40630" spans="53:54" x14ac:dyDescent="0.25">
      <c r="BA40630" s="38"/>
      <c r="BB40630" s="38"/>
    </row>
    <row r="40631" spans="53:54" x14ac:dyDescent="0.25">
      <c r="BA40631" s="38"/>
      <c r="BB40631" s="38"/>
    </row>
    <row r="40632" spans="53:54" x14ac:dyDescent="0.25">
      <c r="BA40632" s="38"/>
      <c r="BB40632" s="38"/>
    </row>
    <row r="40633" spans="53:54" x14ac:dyDescent="0.25">
      <c r="BA40633" s="38"/>
      <c r="BB40633" s="38"/>
    </row>
    <row r="40634" spans="53:54" x14ac:dyDescent="0.25">
      <c r="BA40634" s="38"/>
      <c r="BB40634" s="38"/>
    </row>
    <row r="40635" spans="53:54" x14ac:dyDescent="0.25">
      <c r="BA40635" s="38"/>
      <c r="BB40635" s="38"/>
    </row>
    <row r="40636" spans="53:54" x14ac:dyDescent="0.25">
      <c r="BA40636" s="38"/>
      <c r="BB40636" s="38"/>
    </row>
    <row r="40637" spans="53:54" x14ac:dyDescent="0.25">
      <c r="BA40637" s="38"/>
      <c r="BB40637" s="38"/>
    </row>
    <row r="40638" spans="53:54" x14ac:dyDescent="0.25">
      <c r="BA40638" s="38"/>
      <c r="BB40638" s="38"/>
    </row>
    <row r="40639" spans="53:54" x14ac:dyDescent="0.25">
      <c r="BA40639" s="38"/>
      <c r="BB40639" s="38"/>
    </row>
    <row r="40640" spans="53:54" x14ac:dyDescent="0.25">
      <c r="BA40640" s="38"/>
      <c r="BB40640" s="38"/>
    </row>
    <row r="40641" spans="53:54" x14ac:dyDescent="0.25">
      <c r="BA40641" s="38"/>
      <c r="BB40641" s="38"/>
    </row>
    <row r="40642" spans="53:54" x14ac:dyDescent="0.25">
      <c r="BA40642" s="38"/>
      <c r="BB40642" s="38"/>
    </row>
    <row r="40643" spans="53:54" x14ac:dyDescent="0.25">
      <c r="BA40643" s="38"/>
      <c r="BB40643" s="38"/>
    </row>
    <row r="40644" spans="53:54" x14ac:dyDescent="0.25">
      <c r="BA40644" s="38"/>
      <c r="BB40644" s="38"/>
    </row>
    <row r="40645" spans="53:54" x14ac:dyDescent="0.25">
      <c r="BA40645" s="38"/>
      <c r="BB40645" s="38"/>
    </row>
    <row r="40646" spans="53:54" x14ac:dyDescent="0.25">
      <c r="BA40646" s="38"/>
      <c r="BB40646" s="38"/>
    </row>
    <row r="40647" spans="53:54" x14ac:dyDescent="0.25">
      <c r="BA40647" s="38"/>
      <c r="BB40647" s="38"/>
    </row>
    <row r="40648" spans="53:54" x14ac:dyDescent="0.25">
      <c r="BA40648" s="38"/>
      <c r="BB40648" s="38"/>
    </row>
    <row r="40649" spans="53:54" x14ac:dyDescent="0.25">
      <c r="BA40649" s="38"/>
      <c r="BB40649" s="38"/>
    </row>
    <row r="40650" spans="53:54" x14ac:dyDescent="0.25">
      <c r="BA40650" s="38"/>
      <c r="BB40650" s="38"/>
    </row>
    <row r="40651" spans="53:54" x14ac:dyDescent="0.25">
      <c r="BA40651" s="38"/>
      <c r="BB40651" s="38"/>
    </row>
    <row r="40652" spans="53:54" x14ac:dyDescent="0.25">
      <c r="BA40652" s="38"/>
      <c r="BB40652" s="38"/>
    </row>
    <row r="40653" spans="53:54" x14ac:dyDescent="0.25">
      <c r="BA40653" s="38"/>
      <c r="BB40653" s="38"/>
    </row>
    <row r="40654" spans="53:54" x14ac:dyDescent="0.25">
      <c r="BA40654" s="38"/>
      <c r="BB40654" s="38"/>
    </row>
    <row r="40655" spans="53:54" x14ac:dyDescent="0.25">
      <c r="BA40655" s="38"/>
      <c r="BB40655" s="38"/>
    </row>
    <row r="40656" spans="53:54" x14ac:dyDescent="0.25">
      <c r="BA40656" s="38"/>
      <c r="BB40656" s="38"/>
    </row>
    <row r="40657" spans="53:54" x14ac:dyDescent="0.25">
      <c r="BA40657" s="38"/>
      <c r="BB40657" s="38"/>
    </row>
    <row r="40658" spans="53:54" x14ac:dyDescent="0.25">
      <c r="BA40658" s="38"/>
      <c r="BB40658" s="38"/>
    </row>
    <row r="40659" spans="53:54" x14ac:dyDescent="0.25">
      <c r="BA40659" s="38"/>
      <c r="BB40659" s="38"/>
    </row>
    <row r="40660" spans="53:54" x14ac:dyDescent="0.25">
      <c r="BA40660" s="38"/>
      <c r="BB40660" s="38"/>
    </row>
    <row r="40661" spans="53:54" x14ac:dyDescent="0.25">
      <c r="BA40661" s="38"/>
      <c r="BB40661" s="38"/>
    </row>
    <row r="40662" spans="53:54" x14ac:dyDescent="0.25">
      <c r="BA40662" s="38"/>
      <c r="BB40662" s="38"/>
    </row>
    <row r="40663" spans="53:54" x14ac:dyDescent="0.25">
      <c r="BA40663" s="38"/>
      <c r="BB40663" s="38"/>
    </row>
    <row r="40664" spans="53:54" x14ac:dyDescent="0.25">
      <c r="BA40664" s="38"/>
      <c r="BB40664" s="38"/>
    </row>
    <row r="40665" spans="53:54" x14ac:dyDescent="0.25">
      <c r="BA40665" s="38"/>
      <c r="BB40665" s="38"/>
    </row>
    <row r="40666" spans="53:54" x14ac:dyDescent="0.25">
      <c r="BA40666" s="38"/>
      <c r="BB40666" s="38"/>
    </row>
    <row r="40667" spans="53:54" x14ac:dyDescent="0.25">
      <c r="BA40667" s="38"/>
      <c r="BB40667" s="38"/>
    </row>
    <row r="40668" spans="53:54" x14ac:dyDescent="0.25">
      <c r="BA40668" s="38"/>
      <c r="BB40668" s="38"/>
    </row>
    <row r="40669" spans="53:54" x14ac:dyDescent="0.25">
      <c r="BA40669" s="38"/>
      <c r="BB40669" s="38"/>
    </row>
    <row r="40670" spans="53:54" x14ac:dyDescent="0.25">
      <c r="BA40670" s="38"/>
      <c r="BB40670" s="38"/>
    </row>
    <row r="40671" spans="53:54" x14ac:dyDescent="0.25">
      <c r="BA40671" s="38"/>
      <c r="BB40671" s="38"/>
    </row>
    <row r="40672" spans="53:54" x14ac:dyDescent="0.25">
      <c r="BA40672" s="38"/>
      <c r="BB40672" s="38"/>
    </row>
    <row r="40673" spans="53:54" x14ac:dyDescent="0.25">
      <c r="BA40673" s="38"/>
      <c r="BB40673" s="38"/>
    </row>
    <row r="40674" spans="53:54" x14ac:dyDescent="0.25">
      <c r="BA40674" s="38"/>
      <c r="BB40674" s="38"/>
    </row>
    <row r="40675" spans="53:54" x14ac:dyDescent="0.25">
      <c r="BA40675" s="38"/>
      <c r="BB40675" s="38"/>
    </row>
    <row r="40676" spans="53:54" x14ac:dyDescent="0.25">
      <c r="BA40676" s="38"/>
      <c r="BB40676" s="38"/>
    </row>
    <row r="40677" spans="53:54" x14ac:dyDescent="0.25">
      <c r="BA40677" s="38"/>
      <c r="BB40677" s="38"/>
    </row>
    <row r="40678" spans="53:54" x14ac:dyDescent="0.25">
      <c r="BA40678" s="38"/>
      <c r="BB40678" s="38"/>
    </row>
    <row r="40679" spans="53:54" x14ac:dyDescent="0.25">
      <c r="BA40679" s="38"/>
      <c r="BB40679" s="38"/>
    </row>
    <row r="40680" spans="53:54" x14ac:dyDescent="0.25">
      <c r="BA40680" s="38"/>
      <c r="BB40680" s="38"/>
    </row>
    <row r="40681" spans="53:54" x14ac:dyDescent="0.25">
      <c r="BA40681" s="38"/>
      <c r="BB40681" s="38"/>
    </row>
    <row r="40682" spans="53:54" x14ac:dyDescent="0.25">
      <c r="BA40682" s="38"/>
      <c r="BB40682" s="38"/>
    </row>
    <row r="40683" spans="53:54" x14ac:dyDescent="0.25">
      <c r="BA40683" s="38"/>
      <c r="BB40683" s="38"/>
    </row>
    <row r="40684" spans="53:54" x14ac:dyDescent="0.25">
      <c r="BA40684" s="38"/>
      <c r="BB40684" s="38"/>
    </row>
    <row r="40685" spans="53:54" x14ac:dyDescent="0.25">
      <c r="BA40685" s="38"/>
      <c r="BB40685" s="38"/>
    </row>
    <row r="40686" spans="53:54" x14ac:dyDescent="0.25">
      <c r="BA40686" s="38"/>
      <c r="BB40686" s="38"/>
    </row>
    <row r="40687" spans="53:54" x14ac:dyDescent="0.25">
      <c r="BA40687" s="38"/>
      <c r="BB40687" s="38"/>
    </row>
    <row r="40688" spans="53:54" x14ac:dyDescent="0.25">
      <c r="BA40688" s="38"/>
      <c r="BB40688" s="38"/>
    </row>
    <row r="40689" spans="53:54" x14ac:dyDescent="0.25">
      <c r="BA40689" s="38"/>
      <c r="BB40689" s="38"/>
    </row>
    <row r="40690" spans="53:54" x14ac:dyDescent="0.25">
      <c r="BA40690" s="38"/>
      <c r="BB40690" s="38"/>
    </row>
    <row r="40691" spans="53:54" x14ac:dyDescent="0.25">
      <c r="BA40691" s="38"/>
      <c r="BB40691" s="38"/>
    </row>
    <row r="40692" spans="53:54" x14ac:dyDescent="0.25">
      <c r="BA40692" s="38"/>
      <c r="BB40692" s="38"/>
    </row>
    <row r="40693" spans="53:54" x14ac:dyDescent="0.25">
      <c r="BA40693" s="38"/>
      <c r="BB40693" s="38"/>
    </row>
    <row r="40694" spans="53:54" x14ac:dyDescent="0.25">
      <c r="BA40694" s="38"/>
      <c r="BB40694" s="38"/>
    </row>
    <row r="40695" spans="53:54" x14ac:dyDescent="0.25">
      <c r="BA40695" s="38"/>
      <c r="BB40695" s="38"/>
    </row>
    <row r="40696" spans="53:54" x14ac:dyDescent="0.25">
      <c r="BA40696" s="38"/>
      <c r="BB40696" s="38"/>
    </row>
    <row r="40697" spans="53:54" x14ac:dyDescent="0.25">
      <c r="BA40697" s="38"/>
      <c r="BB40697" s="38"/>
    </row>
    <row r="40698" spans="53:54" x14ac:dyDescent="0.25">
      <c r="BA40698" s="38"/>
      <c r="BB40698" s="38"/>
    </row>
    <row r="40699" spans="53:54" x14ac:dyDescent="0.25">
      <c r="BA40699" s="38"/>
      <c r="BB40699" s="38"/>
    </row>
    <row r="40700" spans="53:54" x14ac:dyDescent="0.25">
      <c r="BA40700" s="38"/>
      <c r="BB40700" s="38"/>
    </row>
    <row r="40701" spans="53:54" x14ac:dyDescent="0.25">
      <c r="BA40701" s="38"/>
      <c r="BB40701" s="38"/>
    </row>
    <row r="40702" spans="53:54" x14ac:dyDescent="0.25">
      <c r="BA40702" s="38"/>
      <c r="BB40702" s="38"/>
    </row>
    <row r="40703" spans="53:54" x14ac:dyDescent="0.25">
      <c r="BA40703" s="38"/>
      <c r="BB40703" s="38"/>
    </row>
    <row r="40704" spans="53:54" x14ac:dyDescent="0.25">
      <c r="BA40704" s="38"/>
      <c r="BB40704" s="38"/>
    </row>
    <row r="40705" spans="53:54" x14ac:dyDescent="0.25">
      <c r="BA40705" s="38"/>
      <c r="BB40705" s="38"/>
    </row>
    <row r="40706" spans="53:54" x14ac:dyDescent="0.25">
      <c r="BA40706" s="38"/>
      <c r="BB40706" s="38"/>
    </row>
    <row r="40707" spans="53:54" x14ac:dyDescent="0.25">
      <c r="BA40707" s="38"/>
      <c r="BB40707" s="38"/>
    </row>
    <row r="40708" spans="53:54" x14ac:dyDescent="0.25">
      <c r="BA40708" s="38"/>
      <c r="BB40708" s="38"/>
    </row>
    <row r="40709" spans="53:54" x14ac:dyDescent="0.25">
      <c r="BA40709" s="38"/>
      <c r="BB40709" s="38"/>
    </row>
    <row r="40710" spans="53:54" x14ac:dyDescent="0.25">
      <c r="BA40710" s="38"/>
      <c r="BB40710" s="38"/>
    </row>
    <row r="40711" spans="53:54" x14ac:dyDescent="0.25">
      <c r="BA40711" s="38"/>
      <c r="BB40711" s="38"/>
    </row>
    <row r="40712" spans="53:54" x14ac:dyDescent="0.25">
      <c r="BA40712" s="38"/>
      <c r="BB40712" s="38"/>
    </row>
    <row r="40713" spans="53:54" x14ac:dyDescent="0.25">
      <c r="BA40713" s="38"/>
      <c r="BB40713" s="38"/>
    </row>
    <row r="40714" spans="53:54" x14ac:dyDescent="0.25">
      <c r="BA40714" s="38"/>
      <c r="BB40714" s="38"/>
    </row>
    <row r="40715" spans="53:54" x14ac:dyDescent="0.25">
      <c r="BA40715" s="38"/>
      <c r="BB40715" s="38"/>
    </row>
    <row r="40716" spans="53:54" x14ac:dyDescent="0.25">
      <c r="BA40716" s="38"/>
      <c r="BB40716" s="38"/>
    </row>
    <row r="40717" spans="53:54" x14ac:dyDescent="0.25">
      <c r="BA40717" s="38"/>
      <c r="BB40717" s="38"/>
    </row>
    <row r="40718" spans="53:54" x14ac:dyDescent="0.25">
      <c r="BA40718" s="38"/>
      <c r="BB40718" s="38"/>
    </row>
    <row r="40719" spans="53:54" x14ac:dyDescent="0.25">
      <c r="BA40719" s="38"/>
      <c r="BB40719" s="38"/>
    </row>
    <row r="40720" spans="53:54" x14ac:dyDescent="0.25">
      <c r="BA40720" s="38"/>
      <c r="BB40720" s="38"/>
    </row>
    <row r="40721" spans="53:54" x14ac:dyDescent="0.25">
      <c r="BA40721" s="38"/>
      <c r="BB40721" s="38"/>
    </row>
    <row r="40722" spans="53:54" x14ac:dyDescent="0.25">
      <c r="BA40722" s="38"/>
      <c r="BB40722" s="38"/>
    </row>
    <row r="40723" spans="53:54" x14ac:dyDescent="0.25">
      <c r="BA40723" s="38"/>
      <c r="BB40723" s="38"/>
    </row>
    <row r="40724" spans="53:54" x14ac:dyDescent="0.25">
      <c r="BA40724" s="38"/>
      <c r="BB40724" s="38"/>
    </row>
    <row r="40725" spans="53:54" x14ac:dyDescent="0.25">
      <c r="BA40725" s="38"/>
      <c r="BB40725" s="38"/>
    </row>
    <row r="40726" spans="53:54" x14ac:dyDescent="0.25">
      <c r="BA40726" s="38"/>
      <c r="BB40726" s="38"/>
    </row>
    <row r="40727" spans="53:54" x14ac:dyDescent="0.25">
      <c r="BA40727" s="38"/>
      <c r="BB40727" s="38"/>
    </row>
    <row r="40728" spans="53:54" x14ac:dyDescent="0.25">
      <c r="BA40728" s="38"/>
      <c r="BB40728" s="38"/>
    </row>
    <row r="40729" spans="53:54" x14ac:dyDescent="0.25">
      <c r="BA40729" s="38"/>
      <c r="BB40729" s="38"/>
    </row>
    <row r="40730" spans="53:54" x14ac:dyDescent="0.25">
      <c r="BA40730" s="38"/>
      <c r="BB40730" s="38"/>
    </row>
    <row r="40731" spans="53:54" x14ac:dyDescent="0.25">
      <c r="BA40731" s="38"/>
      <c r="BB40731" s="38"/>
    </row>
    <row r="40732" spans="53:54" x14ac:dyDescent="0.25">
      <c r="BA40732" s="38"/>
      <c r="BB40732" s="38"/>
    </row>
    <row r="40733" spans="53:54" x14ac:dyDescent="0.25">
      <c r="BA40733" s="38"/>
      <c r="BB40733" s="38"/>
    </row>
    <row r="40734" spans="53:54" x14ac:dyDescent="0.25">
      <c r="BA40734" s="38"/>
      <c r="BB40734" s="38"/>
    </row>
    <row r="40735" spans="53:54" x14ac:dyDescent="0.25">
      <c r="BA40735" s="38"/>
      <c r="BB40735" s="38"/>
    </row>
    <row r="40736" spans="53:54" x14ac:dyDescent="0.25">
      <c r="BA40736" s="38"/>
      <c r="BB40736" s="38"/>
    </row>
    <row r="40737" spans="53:54" x14ac:dyDescent="0.25">
      <c r="BA40737" s="38"/>
      <c r="BB40737" s="38"/>
    </row>
    <row r="40738" spans="53:54" x14ac:dyDescent="0.25">
      <c r="BA40738" s="38"/>
      <c r="BB40738" s="38"/>
    </row>
    <row r="40739" spans="53:54" x14ac:dyDescent="0.25">
      <c r="BA40739" s="38"/>
      <c r="BB40739" s="38"/>
    </row>
    <row r="40740" spans="53:54" x14ac:dyDescent="0.25">
      <c r="BA40740" s="38"/>
      <c r="BB40740" s="38"/>
    </row>
    <row r="40741" spans="53:54" x14ac:dyDescent="0.25">
      <c r="BA40741" s="38"/>
      <c r="BB40741" s="38"/>
    </row>
    <row r="40742" spans="53:54" x14ac:dyDescent="0.25">
      <c r="BA40742" s="38"/>
      <c r="BB40742" s="38"/>
    </row>
    <row r="40743" spans="53:54" x14ac:dyDescent="0.25">
      <c r="BA40743" s="38"/>
      <c r="BB40743" s="38"/>
    </row>
    <row r="40744" spans="53:54" x14ac:dyDescent="0.25">
      <c r="BA40744" s="38"/>
      <c r="BB40744" s="38"/>
    </row>
    <row r="40745" spans="53:54" x14ac:dyDescent="0.25">
      <c r="BA40745" s="38"/>
      <c r="BB40745" s="38"/>
    </row>
    <row r="40746" spans="53:54" x14ac:dyDescent="0.25">
      <c r="BA40746" s="38"/>
      <c r="BB40746" s="38"/>
    </row>
    <row r="40747" spans="53:54" x14ac:dyDescent="0.25">
      <c r="BA40747" s="38"/>
      <c r="BB40747" s="38"/>
    </row>
    <row r="40748" spans="53:54" x14ac:dyDescent="0.25">
      <c r="BA40748" s="38"/>
      <c r="BB40748" s="38"/>
    </row>
    <row r="40749" spans="53:54" x14ac:dyDescent="0.25">
      <c r="BA40749" s="38"/>
      <c r="BB40749" s="38"/>
    </row>
    <row r="40750" spans="53:54" x14ac:dyDescent="0.25">
      <c r="BA40750" s="38"/>
      <c r="BB40750" s="38"/>
    </row>
    <row r="40751" spans="53:54" x14ac:dyDescent="0.25">
      <c r="BA40751" s="38"/>
      <c r="BB40751" s="38"/>
    </row>
    <row r="40752" spans="53:54" x14ac:dyDescent="0.25">
      <c r="BA40752" s="38"/>
      <c r="BB40752" s="38"/>
    </row>
    <row r="40753" spans="53:54" x14ac:dyDescent="0.25">
      <c r="BA40753" s="38"/>
      <c r="BB40753" s="38"/>
    </row>
    <row r="40754" spans="53:54" x14ac:dyDescent="0.25">
      <c r="BA40754" s="38"/>
      <c r="BB40754" s="38"/>
    </row>
    <row r="40755" spans="53:54" x14ac:dyDescent="0.25">
      <c r="BA40755" s="38"/>
      <c r="BB40755" s="38"/>
    </row>
    <row r="40756" spans="53:54" x14ac:dyDescent="0.25">
      <c r="BA40756" s="38"/>
      <c r="BB40756" s="38"/>
    </row>
    <row r="40757" spans="53:54" x14ac:dyDescent="0.25">
      <c r="BA40757" s="38"/>
      <c r="BB40757" s="38"/>
    </row>
    <row r="40758" spans="53:54" x14ac:dyDescent="0.25">
      <c r="BA40758" s="38"/>
      <c r="BB40758" s="38"/>
    </row>
    <row r="40759" spans="53:54" x14ac:dyDescent="0.25">
      <c r="BA40759" s="38"/>
      <c r="BB40759" s="38"/>
    </row>
    <row r="40760" spans="53:54" x14ac:dyDescent="0.25">
      <c r="BA40760" s="38"/>
      <c r="BB40760" s="38"/>
    </row>
    <row r="40761" spans="53:54" x14ac:dyDescent="0.25">
      <c r="BA40761" s="38"/>
      <c r="BB40761" s="38"/>
    </row>
    <row r="40762" spans="53:54" x14ac:dyDescent="0.25">
      <c r="BA40762" s="38"/>
      <c r="BB40762" s="38"/>
    </row>
    <row r="40763" spans="53:54" x14ac:dyDescent="0.25">
      <c r="BA40763" s="38"/>
      <c r="BB40763" s="38"/>
    </row>
    <row r="40764" spans="53:54" x14ac:dyDescent="0.25">
      <c r="BA40764" s="38"/>
      <c r="BB40764" s="38"/>
    </row>
    <row r="40765" spans="53:54" x14ac:dyDescent="0.25">
      <c r="BA40765" s="38"/>
      <c r="BB40765" s="38"/>
    </row>
    <row r="40766" spans="53:54" x14ac:dyDescent="0.25">
      <c r="BA40766" s="38"/>
      <c r="BB40766" s="38"/>
    </row>
    <row r="40767" spans="53:54" x14ac:dyDescent="0.25">
      <c r="BA40767" s="38"/>
      <c r="BB40767" s="38"/>
    </row>
    <row r="40768" spans="53:54" x14ac:dyDescent="0.25">
      <c r="BA40768" s="38"/>
      <c r="BB40768" s="38"/>
    </row>
    <row r="40769" spans="53:54" x14ac:dyDescent="0.25">
      <c r="BA40769" s="38"/>
      <c r="BB40769" s="38"/>
    </row>
    <row r="40770" spans="53:54" x14ac:dyDescent="0.25">
      <c r="BA40770" s="38"/>
      <c r="BB40770" s="38"/>
    </row>
    <row r="40771" spans="53:54" x14ac:dyDescent="0.25">
      <c r="BA40771" s="38"/>
      <c r="BB40771" s="38"/>
    </row>
    <row r="40772" spans="53:54" x14ac:dyDescent="0.25">
      <c r="BA40772" s="38"/>
      <c r="BB40772" s="38"/>
    </row>
    <row r="40773" spans="53:54" x14ac:dyDescent="0.25">
      <c r="BA40773" s="38"/>
      <c r="BB40773" s="38"/>
    </row>
    <row r="40774" spans="53:54" x14ac:dyDescent="0.25">
      <c r="BA40774" s="38"/>
      <c r="BB40774" s="38"/>
    </row>
    <row r="40775" spans="53:54" x14ac:dyDescent="0.25">
      <c r="BA40775" s="38"/>
      <c r="BB40775" s="38"/>
    </row>
    <row r="40776" spans="53:54" x14ac:dyDescent="0.25">
      <c r="BA40776" s="38"/>
      <c r="BB40776" s="38"/>
    </row>
    <row r="40777" spans="53:54" x14ac:dyDescent="0.25">
      <c r="BA40777" s="38"/>
      <c r="BB40777" s="38"/>
    </row>
    <row r="40778" spans="53:54" x14ac:dyDescent="0.25">
      <c r="BA40778" s="38"/>
      <c r="BB40778" s="38"/>
    </row>
    <row r="40779" spans="53:54" x14ac:dyDescent="0.25">
      <c r="BA40779" s="38"/>
      <c r="BB40779" s="38"/>
    </row>
    <row r="40780" spans="53:54" x14ac:dyDescent="0.25">
      <c r="BA40780" s="38"/>
      <c r="BB40780" s="38"/>
    </row>
    <row r="40781" spans="53:54" x14ac:dyDescent="0.25">
      <c r="BA40781" s="38"/>
      <c r="BB40781" s="38"/>
    </row>
    <row r="40782" spans="53:54" x14ac:dyDescent="0.25">
      <c r="BA40782" s="38"/>
      <c r="BB40782" s="38"/>
    </row>
    <row r="40783" spans="53:54" x14ac:dyDescent="0.25">
      <c r="BA40783" s="38"/>
      <c r="BB40783" s="38"/>
    </row>
    <row r="40784" spans="53:54" x14ac:dyDescent="0.25">
      <c r="BA40784" s="38"/>
      <c r="BB40784" s="38"/>
    </row>
    <row r="40785" spans="53:54" x14ac:dyDescent="0.25">
      <c r="BA40785" s="38"/>
      <c r="BB40785" s="38"/>
    </row>
    <row r="40786" spans="53:54" x14ac:dyDescent="0.25">
      <c r="BA40786" s="38"/>
      <c r="BB40786" s="38"/>
    </row>
    <row r="40787" spans="53:54" x14ac:dyDescent="0.25">
      <c r="BA40787" s="38"/>
      <c r="BB40787" s="38"/>
    </row>
    <row r="40788" spans="53:54" x14ac:dyDescent="0.25">
      <c r="BA40788" s="38"/>
      <c r="BB40788" s="38"/>
    </row>
    <row r="40789" spans="53:54" x14ac:dyDescent="0.25">
      <c r="BA40789" s="38"/>
      <c r="BB40789" s="38"/>
    </row>
    <row r="40790" spans="53:54" x14ac:dyDescent="0.25">
      <c r="BA40790" s="38"/>
      <c r="BB40790" s="38"/>
    </row>
    <row r="40791" spans="53:54" x14ac:dyDescent="0.25">
      <c r="BA40791" s="38"/>
      <c r="BB40791" s="38"/>
    </row>
    <row r="40792" spans="53:54" x14ac:dyDescent="0.25">
      <c r="BA40792" s="38"/>
      <c r="BB40792" s="38"/>
    </row>
    <row r="40793" spans="53:54" x14ac:dyDescent="0.25">
      <c r="BA40793" s="38"/>
      <c r="BB40793" s="38"/>
    </row>
    <row r="40794" spans="53:54" x14ac:dyDescent="0.25">
      <c r="BA40794" s="38"/>
      <c r="BB40794" s="38"/>
    </row>
    <row r="40795" spans="53:54" x14ac:dyDescent="0.25">
      <c r="BA40795" s="38"/>
      <c r="BB40795" s="38"/>
    </row>
    <row r="40796" spans="53:54" x14ac:dyDescent="0.25">
      <c r="BA40796" s="38"/>
      <c r="BB40796" s="38"/>
    </row>
    <row r="40797" spans="53:54" x14ac:dyDescent="0.25">
      <c r="BA40797" s="38"/>
      <c r="BB40797" s="38"/>
    </row>
    <row r="40798" spans="53:54" x14ac:dyDescent="0.25">
      <c r="BA40798" s="38"/>
      <c r="BB40798" s="38"/>
    </row>
    <row r="40799" spans="53:54" x14ac:dyDescent="0.25">
      <c r="BA40799" s="38"/>
      <c r="BB40799" s="38"/>
    </row>
    <row r="40800" spans="53:54" x14ac:dyDescent="0.25">
      <c r="BA40800" s="38"/>
      <c r="BB40800" s="38"/>
    </row>
    <row r="40801" spans="53:54" x14ac:dyDescent="0.25">
      <c r="BA40801" s="38"/>
      <c r="BB40801" s="38"/>
    </row>
    <row r="40802" spans="53:54" x14ac:dyDescent="0.25">
      <c r="BA40802" s="38"/>
      <c r="BB40802" s="38"/>
    </row>
    <row r="40803" spans="53:54" x14ac:dyDescent="0.25">
      <c r="BA40803" s="38"/>
      <c r="BB40803" s="38"/>
    </row>
    <row r="40804" spans="53:54" x14ac:dyDescent="0.25">
      <c r="BA40804" s="38"/>
      <c r="BB40804" s="38"/>
    </row>
    <row r="40805" spans="53:54" x14ac:dyDescent="0.25">
      <c r="BA40805" s="38"/>
      <c r="BB40805" s="38"/>
    </row>
    <row r="40806" spans="53:54" x14ac:dyDescent="0.25">
      <c r="BA40806" s="38"/>
      <c r="BB40806" s="38"/>
    </row>
    <row r="40807" spans="53:54" x14ac:dyDescent="0.25">
      <c r="BA40807" s="38"/>
      <c r="BB40807" s="38"/>
    </row>
    <row r="40808" spans="53:54" x14ac:dyDescent="0.25">
      <c r="BA40808" s="38"/>
      <c r="BB40808" s="38"/>
    </row>
    <row r="40809" spans="53:54" x14ac:dyDescent="0.25">
      <c r="BA40809" s="38"/>
      <c r="BB40809" s="38"/>
    </row>
    <row r="40810" spans="53:54" x14ac:dyDescent="0.25">
      <c r="BA40810" s="38"/>
      <c r="BB40810" s="38"/>
    </row>
    <row r="40811" spans="53:54" x14ac:dyDescent="0.25">
      <c r="BA40811" s="38"/>
      <c r="BB40811" s="38"/>
    </row>
    <row r="40812" spans="53:54" x14ac:dyDescent="0.25">
      <c r="BA40812" s="38"/>
      <c r="BB40812" s="38"/>
    </row>
    <row r="40813" spans="53:54" x14ac:dyDescent="0.25">
      <c r="BA40813" s="38"/>
      <c r="BB40813" s="38"/>
    </row>
    <row r="40814" spans="53:54" x14ac:dyDescent="0.25">
      <c r="BA40814" s="38"/>
      <c r="BB40814" s="38"/>
    </row>
    <row r="40815" spans="53:54" x14ac:dyDescent="0.25">
      <c r="BA40815" s="38"/>
      <c r="BB40815" s="38"/>
    </row>
    <row r="40816" spans="53:54" x14ac:dyDescent="0.25">
      <c r="BA40816" s="38"/>
      <c r="BB40816" s="38"/>
    </row>
    <row r="40817" spans="53:54" x14ac:dyDescent="0.25">
      <c r="BA40817" s="38"/>
      <c r="BB40817" s="38"/>
    </row>
    <row r="40818" spans="53:54" x14ac:dyDescent="0.25">
      <c r="BA40818" s="38"/>
      <c r="BB40818" s="38"/>
    </row>
    <row r="40819" spans="53:54" x14ac:dyDescent="0.25">
      <c r="BA40819" s="38"/>
      <c r="BB40819" s="38"/>
    </row>
    <row r="40820" spans="53:54" x14ac:dyDescent="0.25">
      <c r="BA40820" s="38"/>
      <c r="BB40820" s="38"/>
    </row>
    <row r="40821" spans="53:54" x14ac:dyDescent="0.25">
      <c r="BA40821" s="38"/>
      <c r="BB40821" s="38"/>
    </row>
    <row r="40822" spans="53:54" x14ac:dyDescent="0.25">
      <c r="BA40822" s="38"/>
      <c r="BB40822" s="38"/>
    </row>
    <row r="40823" spans="53:54" x14ac:dyDescent="0.25">
      <c r="BA40823" s="38"/>
      <c r="BB40823" s="38"/>
    </row>
    <row r="40824" spans="53:54" x14ac:dyDescent="0.25">
      <c r="BA40824" s="38"/>
      <c r="BB40824" s="38"/>
    </row>
    <row r="40825" spans="53:54" x14ac:dyDescent="0.25">
      <c r="BA40825" s="38"/>
      <c r="BB40825" s="38"/>
    </row>
    <row r="40826" spans="53:54" x14ac:dyDescent="0.25">
      <c r="BA40826" s="38"/>
      <c r="BB40826" s="38"/>
    </row>
    <row r="40827" spans="53:54" x14ac:dyDescent="0.25">
      <c r="BA40827" s="38"/>
      <c r="BB40827" s="38"/>
    </row>
    <row r="40828" spans="53:54" x14ac:dyDescent="0.25">
      <c r="BA40828" s="38"/>
      <c r="BB40828" s="38"/>
    </row>
    <row r="40829" spans="53:54" x14ac:dyDescent="0.25">
      <c r="BA40829" s="38"/>
      <c r="BB40829" s="38"/>
    </row>
    <row r="40830" spans="53:54" x14ac:dyDescent="0.25">
      <c r="BA40830" s="38"/>
      <c r="BB40830" s="38"/>
    </row>
    <row r="40831" spans="53:54" x14ac:dyDescent="0.25">
      <c r="BA40831" s="38"/>
      <c r="BB40831" s="38"/>
    </row>
    <row r="40832" spans="53:54" x14ac:dyDescent="0.25">
      <c r="BA40832" s="38"/>
      <c r="BB40832" s="38"/>
    </row>
    <row r="40833" spans="53:54" x14ac:dyDescent="0.25">
      <c r="BA40833" s="38"/>
      <c r="BB40833" s="38"/>
    </row>
    <row r="40834" spans="53:54" x14ac:dyDescent="0.25">
      <c r="BA40834" s="38"/>
      <c r="BB40834" s="38"/>
    </row>
    <row r="40835" spans="53:54" x14ac:dyDescent="0.25">
      <c r="BA40835" s="38"/>
      <c r="BB40835" s="38"/>
    </row>
    <row r="40836" spans="53:54" x14ac:dyDescent="0.25">
      <c r="BA40836" s="38"/>
      <c r="BB40836" s="38"/>
    </row>
    <row r="40837" spans="53:54" x14ac:dyDescent="0.25">
      <c r="BA40837" s="38"/>
      <c r="BB40837" s="38"/>
    </row>
    <row r="40838" spans="53:54" x14ac:dyDescent="0.25">
      <c r="BA40838" s="38"/>
      <c r="BB40838" s="38"/>
    </row>
    <row r="40839" spans="53:54" x14ac:dyDescent="0.25">
      <c r="BA40839" s="38"/>
      <c r="BB40839" s="38"/>
    </row>
    <row r="40840" spans="53:54" x14ac:dyDescent="0.25">
      <c r="BA40840" s="38"/>
      <c r="BB40840" s="38"/>
    </row>
    <row r="40841" spans="53:54" x14ac:dyDescent="0.25">
      <c r="BA40841" s="38"/>
      <c r="BB40841" s="38"/>
    </row>
    <row r="40842" spans="53:54" x14ac:dyDescent="0.25">
      <c r="BA40842" s="38"/>
      <c r="BB40842" s="38"/>
    </row>
    <row r="40843" spans="53:54" x14ac:dyDescent="0.25">
      <c r="BA40843" s="38"/>
      <c r="BB40843" s="38"/>
    </row>
    <row r="40844" spans="53:54" x14ac:dyDescent="0.25">
      <c r="BA40844" s="38"/>
      <c r="BB40844" s="38"/>
    </row>
    <row r="40845" spans="53:54" x14ac:dyDescent="0.25">
      <c r="BA40845" s="38"/>
      <c r="BB40845" s="38"/>
    </row>
    <row r="40846" spans="53:54" x14ac:dyDescent="0.25">
      <c r="BA40846" s="38"/>
      <c r="BB40846" s="38"/>
    </row>
    <row r="40847" spans="53:54" x14ac:dyDescent="0.25">
      <c r="BA40847" s="38"/>
      <c r="BB40847" s="38"/>
    </row>
    <row r="40848" spans="53:54" x14ac:dyDescent="0.25">
      <c r="BA40848" s="38"/>
      <c r="BB40848" s="38"/>
    </row>
    <row r="40849" spans="53:54" x14ac:dyDescent="0.25">
      <c r="BA40849" s="38"/>
      <c r="BB40849" s="38"/>
    </row>
    <row r="40850" spans="53:54" x14ac:dyDescent="0.25">
      <c r="BA40850" s="38"/>
      <c r="BB40850" s="38"/>
    </row>
    <row r="40851" spans="53:54" x14ac:dyDescent="0.25">
      <c r="BA40851" s="38"/>
      <c r="BB40851" s="38"/>
    </row>
    <row r="40852" spans="53:54" x14ac:dyDescent="0.25">
      <c r="BA40852" s="38"/>
      <c r="BB40852" s="38"/>
    </row>
    <row r="40853" spans="53:54" x14ac:dyDescent="0.25">
      <c r="BA40853" s="38"/>
      <c r="BB40853" s="38"/>
    </row>
    <row r="40854" spans="53:54" x14ac:dyDescent="0.25">
      <c r="BA40854" s="38"/>
      <c r="BB40854" s="38"/>
    </row>
    <row r="40855" spans="53:54" x14ac:dyDescent="0.25">
      <c r="BA40855" s="38"/>
      <c r="BB40855" s="38"/>
    </row>
    <row r="40856" spans="53:54" x14ac:dyDescent="0.25">
      <c r="BA40856" s="38"/>
      <c r="BB40856" s="38"/>
    </row>
    <row r="40857" spans="53:54" x14ac:dyDescent="0.25">
      <c r="BA40857" s="38"/>
      <c r="BB40857" s="38"/>
    </row>
    <row r="40858" spans="53:54" x14ac:dyDescent="0.25">
      <c r="BA40858" s="38"/>
      <c r="BB40858" s="38"/>
    </row>
    <row r="40859" spans="53:54" x14ac:dyDescent="0.25">
      <c r="BA40859" s="38"/>
      <c r="BB40859" s="38"/>
    </row>
    <row r="40860" spans="53:54" x14ac:dyDescent="0.25">
      <c r="BA40860" s="38"/>
      <c r="BB40860" s="38"/>
    </row>
    <row r="40861" spans="53:54" x14ac:dyDescent="0.25">
      <c r="BA40861" s="38"/>
      <c r="BB40861" s="38"/>
    </row>
    <row r="40862" spans="53:54" x14ac:dyDescent="0.25">
      <c r="BA40862" s="38"/>
      <c r="BB40862" s="38"/>
    </row>
    <row r="40863" spans="53:54" x14ac:dyDescent="0.25">
      <c r="BA40863" s="38"/>
      <c r="BB40863" s="38"/>
    </row>
    <row r="40864" spans="53:54" x14ac:dyDescent="0.25">
      <c r="BA40864" s="38"/>
      <c r="BB40864" s="38"/>
    </row>
    <row r="40865" spans="53:54" x14ac:dyDescent="0.25">
      <c r="BA40865" s="38"/>
      <c r="BB40865" s="38"/>
    </row>
    <row r="40866" spans="53:54" x14ac:dyDescent="0.25">
      <c r="BA40866" s="38"/>
      <c r="BB40866" s="38"/>
    </row>
    <row r="40867" spans="53:54" x14ac:dyDescent="0.25">
      <c r="BA40867" s="38"/>
      <c r="BB40867" s="38"/>
    </row>
    <row r="40868" spans="53:54" x14ac:dyDescent="0.25">
      <c r="BA40868" s="38"/>
      <c r="BB40868" s="38"/>
    </row>
    <row r="40869" spans="53:54" x14ac:dyDescent="0.25">
      <c r="BA40869" s="38"/>
      <c r="BB40869" s="38"/>
    </row>
    <row r="40870" spans="53:54" x14ac:dyDescent="0.25">
      <c r="BA40870" s="38"/>
      <c r="BB40870" s="38"/>
    </row>
    <row r="40871" spans="53:54" x14ac:dyDescent="0.25">
      <c r="BA40871" s="38"/>
      <c r="BB40871" s="38"/>
    </row>
    <row r="40872" spans="53:54" x14ac:dyDescent="0.25">
      <c r="BA40872" s="38"/>
      <c r="BB40872" s="38"/>
    </row>
    <row r="40873" spans="53:54" x14ac:dyDescent="0.25">
      <c r="BA40873" s="38"/>
      <c r="BB40873" s="38"/>
    </row>
    <row r="40874" spans="53:54" x14ac:dyDescent="0.25">
      <c r="BA40874" s="38"/>
      <c r="BB40874" s="38"/>
    </row>
    <row r="40875" spans="53:54" x14ac:dyDescent="0.25">
      <c r="BA40875" s="38"/>
      <c r="BB40875" s="38"/>
    </row>
    <row r="40876" spans="53:54" x14ac:dyDescent="0.25">
      <c r="BA40876" s="38"/>
      <c r="BB40876" s="38"/>
    </row>
    <row r="40877" spans="53:54" x14ac:dyDescent="0.25">
      <c r="BA40877" s="38"/>
      <c r="BB40877" s="38"/>
    </row>
    <row r="40878" spans="53:54" x14ac:dyDescent="0.25">
      <c r="BA40878" s="38"/>
      <c r="BB40878" s="38"/>
    </row>
    <row r="40879" spans="53:54" x14ac:dyDescent="0.25">
      <c r="BA40879" s="38"/>
      <c r="BB40879" s="38"/>
    </row>
    <row r="40880" spans="53:54" x14ac:dyDescent="0.25">
      <c r="BA40880" s="38"/>
      <c r="BB40880" s="38"/>
    </row>
    <row r="40881" spans="53:54" x14ac:dyDescent="0.25">
      <c r="BA40881" s="38"/>
      <c r="BB40881" s="38"/>
    </row>
    <row r="40882" spans="53:54" x14ac:dyDescent="0.25">
      <c r="BA40882" s="38"/>
      <c r="BB40882" s="38"/>
    </row>
    <row r="40883" spans="53:54" x14ac:dyDescent="0.25">
      <c r="BA40883" s="38"/>
      <c r="BB40883" s="38"/>
    </row>
    <row r="40884" spans="53:54" x14ac:dyDescent="0.25">
      <c r="BA40884" s="38"/>
      <c r="BB40884" s="38"/>
    </row>
    <row r="40885" spans="53:54" x14ac:dyDescent="0.25">
      <c r="BA40885" s="38"/>
      <c r="BB40885" s="38"/>
    </row>
    <row r="40886" spans="53:54" x14ac:dyDescent="0.25">
      <c r="BA40886" s="38"/>
      <c r="BB40886" s="38"/>
    </row>
    <row r="40887" spans="53:54" x14ac:dyDescent="0.25">
      <c r="BA40887" s="38"/>
      <c r="BB40887" s="38"/>
    </row>
    <row r="40888" spans="53:54" x14ac:dyDescent="0.25">
      <c r="BA40888" s="38"/>
      <c r="BB40888" s="38"/>
    </row>
    <row r="40889" spans="53:54" x14ac:dyDescent="0.25">
      <c r="BA40889" s="38"/>
      <c r="BB40889" s="38"/>
    </row>
    <row r="40890" spans="53:54" x14ac:dyDescent="0.25">
      <c r="BA40890" s="38"/>
      <c r="BB40890" s="38"/>
    </row>
    <row r="40891" spans="53:54" x14ac:dyDescent="0.25">
      <c r="BA40891" s="38"/>
      <c r="BB40891" s="38"/>
    </row>
    <row r="40892" spans="53:54" x14ac:dyDescent="0.25">
      <c r="BA40892" s="38"/>
      <c r="BB40892" s="38"/>
    </row>
    <row r="40893" spans="53:54" x14ac:dyDescent="0.25">
      <c r="BA40893" s="38"/>
      <c r="BB40893" s="38"/>
    </row>
    <row r="40894" spans="53:54" x14ac:dyDescent="0.25">
      <c r="BA40894" s="38"/>
      <c r="BB40894" s="38"/>
    </row>
    <row r="40895" spans="53:54" x14ac:dyDescent="0.25">
      <c r="BA40895" s="38"/>
      <c r="BB40895" s="38"/>
    </row>
    <row r="40896" spans="53:54" x14ac:dyDescent="0.25">
      <c r="BA40896" s="38"/>
      <c r="BB40896" s="38"/>
    </row>
    <row r="40897" spans="53:54" x14ac:dyDescent="0.25">
      <c r="BA40897" s="38"/>
      <c r="BB40897" s="38"/>
    </row>
    <row r="40898" spans="53:54" x14ac:dyDescent="0.25">
      <c r="BA40898" s="38"/>
      <c r="BB40898" s="38"/>
    </row>
    <row r="40899" spans="53:54" x14ac:dyDescent="0.25">
      <c r="BA40899" s="38"/>
      <c r="BB40899" s="38"/>
    </row>
    <row r="40900" spans="53:54" x14ac:dyDescent="0.25">
      <c r="BA40900" s="38"/>
      <c r="BB40900" s="38"/>
    </row>
    <row r="40901" spans="53:54" x14ac:dyDescent="0.25">
      <c r="BA40901" s="38"/>
      <c r="BB40901" s="38"/>
    </row>
    <row r="40902" spans="53:54" x14ac:dyDescent="0.25">
      <c r="BA40902" s="38"/>
      <c r="BB40902" s="38"/>
    </row>
    <row r="40903" spans="53:54" x14ac:dyDescent="0.25">
      <c r="BA40903" s="38"/>
      <c r="BB40903" s="38"/>
    </row>
    <row r="40904" spans="53:54" x14ac:dyDescent="0.25">
      <c r="BA40904" s="38"/>
      <c r="BB40904" s="38"/>
    </row>
    <row r="40905" spans="53:54" x14ac:dyDescent="0.25">
      <c r="BA40905" s="38"/>
      <c r="BB40905" s="38"/>
    </row>
    <row r="40906" spans="53:54" x14ac:dyDescent="0.25">
      <c r="BA40906" s="38"/>
      <c r="BB40906" s="38"/>
    </row>
    <row r="40907" spans="53:54" x14ac:dyDescent="0.25">
      <c r="BA40907" s="38"/>
      <c r="BB40907" s="38"/>
    </row>
    <row r="40908" spans="53:54" x14ac:dyDescent="0.25">
      <c r="BA40908" s="38"/>
      <c r="BB40908" s="38"/>
    </row>
    <row r="40909" spans="53:54" x14ac:dyDescent="0.25">
      <c r="BA40909" s="38"/>
      <c r="BB40909" s="38"/>
    </row>
    <row r="40910" spans="53:54" x14ac:dyDescent="0.25">
      <c r="BA40910" s="38"/>
      <c r="BB40910" s="38"/>
    </row>
    <row r="40911" spans="53:54" x14ac:dyDescent="0.25">
      <c r="BA40911" s="38"/>
      <c r="BB40911" s="38"/>
    </row>
    <row r="40912" spans="53:54" x14ac:dyDescent="0.25">
      <c r="BA40912" s="38"/>
      <c r="BB40912" s="38"/>
    </row>
    <row r="40913" spans="53:54" x14ac:dyDescent="0.25">
      <c r="BA40913" s="38"/>
      <c r="BB40913" s="38"/>
    </row>
    <row r="40914" spans="53:54" x14ac:dyDescent="0.25">
      <c r="BA40914" s="38"/>
      <c r="BB40914" s="38"/>
    </row>
    <row r="40915" spans="53:54" x14ac:dyDescent="0.25">
      <c r="BA40915" s="38"/>
      <c r="BB40915" s="38"/>
    </row>
    <row r="40916" spans="53:54" x14ac:dyDescent="0.25">
      <c r="BA40916" s="38"/>
      <c r="BB40916" s="38"/>
    </row>
    <row r="40917" spans="53:54" x14ac:dyDescent="0.25">
      <c r="BA40917" s="38"/>
      <c r="BB40917" s="38"/>
    </row>
    <row r="40918" spans="53:54" x14ac:dyDescent="0.25">
      <c r="BA40918" s="38"/>
      <c r="BB40918" s="38"/>
    </row>
    <row r="40919" spans="53:54" x14ac:dyDescent="0.25">
      <c r="BA40919" s="38"/>
      <c r="BB40919" s="38"/>
    </row>
    <row r="40920" spans="53:54" x14ac:dyDescent="0.25">
      <c r="BA40920" s="38"/>
      <c r="BB40920" s="38"/>
    </row>
    <row r="40921" spans="53:54" x14ac:dyDescent="0.25">
      <c r="BA40921" s="38"/>
      <c r="BB40921" s="38"/>
    </row>
    <row r="40922" spans="53:54" x14ac:dyDescent="0.25">
      <c r="BA40922" s="38"/>
      <c r="BB40922" s="38"/>
    </row>
    <row r="40923" spans="53:54" x14ac:dyDescent="0.25">
      <c r="BA40923" s="38"/>
      <c r="BB40923" s="38"/>
    </row>
    <row r="40924" spans="53:54" x14ac:dyDescent="0.25">
      <c r="BA40924" s="38"/>
      <c r="BB40924" s="38"/>
    </row>
    <row r="40925" spans="53:54" x14ac:dyDescent="0.25">
      <c r="BA40925" s="38"/>
      <c r="BB40925" s="38"/>
    </row>
    <row r="40926" spans="53:54" x14ac:dyDescent="0.25">
      <c r="BA40926" s="38"/>
      <c r="BB40926" s="38"/>
    </row>
    <row r="40927" spans="53:54" x14ac:dyDescent="0.25">
      <c r="BA40927" s="38"/>
      <c r="BB40927" s="38"/>
    </row>
    <row r="40928" spans="53:54" x14ac:dyDescent="0.25">
      <c r="BA40928" s="38"/>
      <c r="BB40928" s="38"/>
    </row>
    <row r="40929" spans="53:54" x14ac:dyDescent="0.25">
      <c r="BA40929" s="38"/>
      <c r="BB40929" s="38"/>
    </row>
    <row r="40930" spans="53:54" x14ac:dyDescent="0.25">
      <c r="BA40930" s="38"/>
      <c r="BB40930" s="38"/>
    </row>
    <row r="40931" spans="53:54" x14ac:dyDescent="0.25">
      <c r="BA40931" s="38"/>
      <c r="BB40931" s="38"/>
    </row>
    <row r="40932" spans="53:54" x14ac:dyDescent="0.25">
      <c r="BA40932" s="38"/>
      <c r="BB40932" s="38"/>
    </row>
    <row r="40933" spans="53:54" x14ac:dyDescent="0.25">
      <c r="BA40933" s="38"/>
      <c r="BB40933" s="38"/>
    </row>
    <row r="40934" spans="53:54" x14ac:dyDescent="0.25">
      <c r="BA40934" s="38"/>
      <c r="BB40934" s="38"/>
    </row>
    <row r="40935" spans="53:54" x14ac:dyDescent="0.25">
      <c r="BA40935" s="38"/>
      <c r="BB40935" s="38"/>
    </row>
    <row r="40936" spans="53:54" x14ac:dyDescent="0.25">
      <c r="BA40936" s="38"/>
      <c r="BB40936" s="38"/>
    </row>
    <row r="40937" spans="53:54" x14ac:dyDescent="0.25">
      <c r="BA40937" s="38"/>
      <c r="BB40937" s="38"/>
    </row>
    <row r="40938" spans="53:54" x14ac:dyDescent="0.25">
      <c r="BA40938" s="38"/>
      <c r="BB40938" s="38"/>
    </row>
    <row r="40939" spans="53:54" x14ac:dyDescent="0.25">
      <c r="BA40939" s="38"/>
      <c r="BB40939" s="38"/>
    </row>
    <row r="40940" spans="53:54" x14ac:dyDescent="0.25">
      <c r="BA40940" s="38"/>
      <c r="BB40940" s="38"/>
    </row>
    <row r="40941" spans="53:54" x14ac:dyDescent="0.25">
      <c r="BA40941" s="38"/>
      <c r="BB40941" s="38"/>
    </row>
    <row r="40942" spans="53:54" x14ac:dyDescent="0.25">
      <c r="BA40942" s="38"/>
      <c r="BB40942" s="38"/>
    </row>
    <row r="40943" spans="53:54" x14ac:dyDescent="0.25">
      <c r="BA40943" s="38"/>
      <c r="BB40943" s="38"/>
    </row>
    <row r="40944" spans="53:54" x14ac:dyDescent="0.25">
      <c r="BA40944" s="38"/>
      <c r="BB40944" s="38"/>
    </row>
    <row r="40945" spans="53:54" x14ac:dyDescent="0.25">
      <c r="BA40945" s="38"/>
      <c r="BB40945" s="38"/>
    </row>
    <row r="40946" spans="53:54" x14ac:dyDescent="0.25">
      <c r="BA40946" s="38"/>
      <c r="BB40946" s="38"/>
    </row>
    <row r="40947" spans="53:54" x14ac:dyDescent="0.25">
      <c r="BA40947" s="38"/>
      <c r="BB40947" s="38"/>
    </row>
    <row r="40948" spans="53:54" x14ac:dyDescent="0.25">
      <c r="BA40948" s="38"/>
      <c r="BB40948" s="38"/>
    </row>
    <row r="40949" spans="53:54" x14ac:dyDescent="0.25">
      <c r="BA40949" s="38"/>
      <c r="BB40949" s="38"/>
    </row>
    <row r="40950" spans="53:54" x14ac:dyDescent="0.25">
      <c r="BA40950" s="38"/>
      <c r="BB40950" s="38"/>
    </row>
    <row r="40951" spans="53:54" x14ac:dyDescent="0.25">
      <c r="BA40951" s="38"/>
      <c r="BB40951" s="38"/>
    </row>
    <row r="40952" spans="53:54" x14ac:dyDescent="0.25">
      <c r="BA40952" s="38"/>
      <c r="BB40952" s="38"/>
    </row>
    <row r="40953" spans="53:54" x14ac:dyDescent="0.25">
      <c r="BA40953" s="38"/>
      <c r="BB40953" s="38"/>
    </row>
    <row r="40954" spans="53:54" x14ac:dyDescent="0.25">
      <c r="BA40954" s="38"/>
      <c r="BB40954" s="38"/>
    </row>
    <row r="40955" spans="53:54" x14ac:dyDescent="0.25">
      <c r="BA40955" s="38"/>
      <c r="BB40955" s="38"/>
    </row>
    <row r="40956" spans="53:54" x14ac:dyDescent="0.25">
      <c r="BA40956" s="38"/>
      <c r="BB40956" s="38"/>
    </row>
    <row r="40957" spans="53:54" x14ac:dyDescent="0.25">
      <c r="BA40957" s="38"/>
      <c r="BB40957" s="38"/>
    </row>
    <row r="40958" spans="53:54" x14ac:dyDescent="0.25">
      <c r="BA40958" s="38"/>
      <c r="BB40958" s="38"/>
    </row>
    <row r="40959" spans="53:54" x14ac:dyDescent="0.25">
      <c r="BA40959" s="38"/>
      <c r="BB40959" s="38"/>
    </row>
    <row r="40960" spans="53:54" x14ac:dyDescent="0.25">
      <c r="BA40960" s="38"/>
      <c r="BB40960" s="38"/>
    </row>
    <row r="40961" spans="53:54" x14ac:dyDescent="0.25">
      <c r="BA40961" s="38"/>
      <c r="BB40961" s="38"/>
    </row>
    <row r="40962" spans="53:54" x14ac:dyDescent="0.25">
      <c r="BA40962" s="38"/>
      <c r="BB40962" s="38"/>
    </row>
    <row r="40963" spans="53:54" x14ac:dyDescent="0.25">
      <c r="BA40963" s="38"/>
      <c r="BB40963" s="38"/>
    </row>
    <row r="40964" spans="53:54" x14ac:dyDescent="0.25">
      <c r="BA40964" s="38"/>
      <c r="BB40964" s="38"/>
    </row>
    <row r="40965" spans="53:54" x14ac:dyDescent="0.25">
      <c r="BA40965" s="38"/>
      <c r="BB40965" s="38"/>
    </row>
    <row r="40966" spans="53:54" x14ac:dyDescent="0.25">
      <c r="BA40966" s="38"/>
      <c r="BB40966" s="38"/>
    </row>
    <row r="40967" spans="53:54" x14ac:dyDescent="0.25">
      <c r="BA40967" s="38"/>
      <c r="BB40967" s="38"/>
    </row>
    <row r="40968" spans="53:54" x14ac:dyDescent="0.25">
      <c r="BA40968" s="38"/>
      <c r="BB40968" s="38"/>
    </row>
    <row r="40969" spans="53:54" x14ac:dyDescent="0.25">
      <c r="BA40969" s="38"/>
      <c r="BB40969" s="38"/>
    </row>
    <row r="40970" spans="53:54" x14ac:dyDescent="0.25">
      <c r="BA40970" s="38"/>
      <c r="BB40970" s="38"/>
    </row>
    <row r="40971" spans="53:54" x14ac:dyDescent="0.25">
      <c r="BA40971" s="38"/>
      <c r="BB40971" s="38"/>
    </row>
    <row r="40972" spans="53:54" x14ac:dyDescent="0.25">
      <c r="BA40972" s="38"/>
      <c r="BB40972" s="38"/>
    </row>
    <row r="40973" spans="53:54" x14ac:dyDescent="0.25">
      <c r="BA40973" s="38"/>
      <c r="BB40973" s="38"/>
    </row>
    <row r="40974" spans="53:54" x14ac:dyDescent="0.25">
      <c r="BA40974" s="38"/>
      <c r="BB40974" s="38"/>
    </row>
    <row r="40975" spans="53:54" x14ac:dyDescent="0.25">
      <c r="BA40975" s="38"/>
      <c r="BB40975" s="38"/>
    </row>
    <row r="40976" spans="53:54" x14ac:dyDescent="0.25">
      <c r="BA40976" s="38"/>
      <c r="BB40976" s="38"/>
    </row>
    <row r="40977" spans="53:54" x14ac:dyDescent="0.25">
      <c r="BA40977" s="38"/>
      <c r="BB40977" s="38"/>
    </row>
    <row r="40978" spans="53:54" x14ac:dyDescent="0.25">
      <c r="BA40978" s="38"/>
      <c r="BB40978" s="38"/>
    </row>
    <row r="40979" spans="53:54" x14ac:dyDescent="0.25">
      <c r="BA40979" s="38"/>
      <c r="BB40979" s="38"/>
    </row>
    <row r="40980" spans="53:54" x14ac:dyDescent="0.25">
      <c r="BA40980" s="38"/>
      <c r="BB40980" s="38"/>
    </row>
    <row r="40981" spans="53:54" x14ac:dyDescent="0.25">
      <c r="BA40981" s="38"/>
      <c r="BB40981" s="38"/>
    </row>
    <row r="40982" spans="53:54" x14ac:dyDescent="0.25">
      <c r="BA40982" s="38"/>
      <c r="BB40982" s="38"/>
    </row>
    <row r="40983" spans="53:54" x14ac:dyDescent="0.25">
      <c r="BA40983" s="38"/>
      <c r="BB40983" s="38"/>
    </row>
    <row r="40984" spans="53:54" x14ac:dyDescent="0.25">
      <c r="BA40984" s="38"/>
      <c r="BB40984" s="38"/>
    </row>
    <row r="40985" spans="53:54" x14ac:dyDescent="0.25">
      <c r="BA40985" s="38"/>
      <c r="BB40985" s="38"/>
    </row>
    <row r="40986" spans="53:54" x14ac:dyDescent="0.25">
      <c r="BA40986" s="38"/>
      <c r="BB40986" s="38"/>
    </row>
    <row r="40987" spans="53:54" x14ac:dyDescent="0.25">
      <c r="BA40987" s="38"/>
      <c r="BB40987" s="38"/>
    </row>
    <row r="40988" spans="53:54" x14ac:dyDescent="0.25">
      <c r="BA40988" s="38"/>
      <c r="BB40988" s="38"/>
    </row>
    <row r="40989" spans="53:54" x14ac:dyDescent="0.25">
      <c r="BA40989" s="38"/>
      <c r="BB40989" s="38"/>
    </row>
    <row r="40990" spans="53:54" x14ac:dyDescent="0.25">
      <c r="BA40990" s="38"/>
      <c r="BB40990" s="38"/>
    </row>
    <row r="40991" spans="53:54" x14ac:dyDescent="0.25">
      <c r="BA40991" s="38"/>
      <c r="BB40991" s="38"/>
    </row>
    <row r="40992" spans="53:54" x14ac:dyDescent="0.25">
      <c r="BA40992" s="38"/>
      <c r="BB40992" s="38"/>
    </row>
    <row r="40993" spans="53:54" x14ac:dyDescent="0.25">
      <c r="BA40993" s="38"/>
      <c r="BB40993" s="38"/>
    </row>
    <row r="40994" spans="53:54" x14ac:dyDescent="0.25">
      <c r="BA40994" s="38"/>
      <c r="BB40994" s="38"/>
    </row>
    <row r="40995" spans="53:54" x14ac:dyDescent="0.25">
      <c r="BA40995" s="38"/>
      <c r="BB40995" s="38"/>
    </row>
    <row r="40996" spans="53:54" x14ac:dyDescent="0.25">
      <c r="BA40996" s="38"/>
      <c r="BB40996" s="38"/>
    </row>
    <row r="40997" spans="53:54" x14ac:dyDescent="0.25">
      <c r="BA40997" s="38"/>
      <c r="BB40997" s="38"/>
    </row>
    <row r="40998" spans="53:54" x14ac:dyDescent="0.25">
      <c r="BA40998" s="38"/>
      <c r="BB40998" s="38"/>
    </row>
    <row r="40999" spans="53:54" x14ac:dyDescent="0.25">
      <c r="BA40999" s="38"/>
      <c r="BB40999" s="38"/>
    </row>
    <row r="41000" spans="53:54" x14ac:dyDescent="0.25">
      <c r="BA41000" s="38"/>
      <c r="BB41000" s="38"/>
    </row>
    <row r="41001" spans="53:54" x14ac:dyDescent="0.25">
      <c r="BA41001" s="38"/>
      <c r="BB41001" s="38"/>
    </row>
    <row r="41002" spans="53:54" x14ac:dyDescent="0.25">
      <c r="BA41002" s="38"/>
      <c r="BB41002" s="38"/>
    </row>
    <row r="41003" spans="53:54" x14ac:dyDescent="0.25">
      <c r="BA41003" s="38"/>
      <c r="BB41003" s="38"/>
    </row>
    <row r="41004" spans="53:54" x14ac:dyDescent="0.25">
      <c r="BA41004" s="38"/>
      <c r="BB41004" s="38"/>
    </row>
    <row r="41005" spans="53:54" x14ac:dyDescent="0.25">
      <c r="BA41005" s="38"/>
      <c r="BB41005" s="38"/>
    </row>
    <row r="41006" spans="53:54" x14ac:dyDescent="0.25">
      <c r="BA41006" s="38"/>
      <c r="BB41006" s="38"/>
    </row>
    <row r="41007" spans="53:54" x14ac:dyDescent="0.25">
      <c r="BA41007" s="38"/>
      <c r="BB41007" s="38"/>
    </row>
    <row r="41008" spans="53:54" x14ac:dyDescent="0.25">
      <c r="BA41008" s="38"/>
      <c r="BB41008" s="38"/>
    </row>
    <row r="41009" spans="53:54" x14ac:dyDescent="0.25">
      <c r="BA41009" s="38"/>
      <c r="BB41009" s="38"/>
    </row>
    <row r="41010" spans="53:54" x14ac:dyDescent="0.25">
      <c r="BA41010" s="38"/>
      <c r="BB41010" s="38"/>
    </row>
    <row r="41011" spans="53:54" x14ac:dyDescent="0.25">
      <c r="BA41011" s="38"/>
      <c r="BB41011" s="38"/>
    </row>
    <row r="41012" spans="53:54" x14ac:dyDescent="0.25">
      <c r="BA41012" s="38"/>
      <c r="BB41012" s="38"/>
    </row>
    <row r="41013" spans="53:54" x14ac:dyDescent="0.25">
      <c r="BA41013" s="38"/>
      <c r="BB41013" s="38"/>
    </row>
    <row r="41014" spans="53:54" x14ac:dyDescent="0.25">
      <c r="BA41014" s="38"/>
      <c r="BB41014" s="38"/>
    </row>
    <row r="41015" spans="53:54" x14ac:dyDescent="0.25">
      <c r="BA41015" s="38"/>
      <c r="BB41015" s="38"/>
    </row>
    <row r="41016" spans="53:54" x14ac:dyDescent="0.25">
      <c r="BA41016" s="38"/>
      <c r="BB41016" s="38"/>
    </row>
    <row r="41017" spans="53:54" x14ac:dyDescent="0.25">
      <c r="BA41017" s="38"/>
      <c r="BB41017" s="38"/>
    </row>
    <row r="41018" spans="53:54" x14ac:dyDescent="0.25">
      <c r="BA41018" s="38"/>
      <c r="BB41018" s="38"/>
    </row>
    <row r="41019" spans="53:54" x14ac:dyDescent="0.25">
      <c r="BA41019" s="38"/>
      <c r="BB41019" s="38"/>
    </row>
    <row r="41020" spans="53:54" x14ac:dyDescent="0.25">
      <c r="BA41020" s="38"/>
      <c r="BB41020" s="38"/>
    </row>
    <row r="41021" spans="53:54" x14ac:dyDescent="0.25">
      <c r="BA41021" s="38"/>
      <c r="BB41021" s="38"/>
    </row>
    <row r="41022" spans="53:54" x14ac:dyDescent="0.25">
      <c r="BA41022" s="38"/>
      <c r="BB41022" s="38"/>
    </row>
    <row r="41023" spans="53:54" x14ac:dyDescent="0.25">
      <c r="BA41023" s="38"/>
      <c r="BB41023" s="38"/>
    </row>
    <row r="41024" spans="53:54" x14ac:dyDescent="0.25">
      <c r="BA41024" s="38"/>
      <c r="BB41024" s="38"/>
    </row>
    <row r="41025" spans="53:54" x14ac:dyDescent="0.25">
      <c r="BA41025" s="38"/>
      <c r="BB41025" s="38"/>
    </row>
    <row r="41026" spans="53:54" x14ac:dyDescent="0.25">
      <c r="BA41026" s="38"/>
      <c r="BB41026" s="38"/>
    </row>
    <row r="41027" spans="53:54" x14ac:dyDescent="0.25">
      <c r="BA41027" s="38"/>
      <c r="BB41027" s="38"/>
    </row>
    <row r="41028" spans="53:54" x14ac:dyDescent="0.25">
      <c r="BA41028" s="38"/>
      <c r="BB41028" s="38"/>
    </row>
    <row r="41029" spans="53:54" x14ac:dyDescent="0.25">
      <c r="BA41029" s="38"/>
      <c r="BB41029" s="38"/>
    </row>
    <row r="41030" spans="53:54" x14ac:dyDescent="0.25">
      <c r="BA41030" s="38"/>
      <c r="BB41030" s="38"/>
    </row>
    <row r="41031" spans="53:54" x14ac:dyDescent="0.25">
      <c r="BA41031" s="38"/>
      <c r="BB41031" s="38"/>
    </row>
    <row r="41032" spans="53:54" x14ac:dyDescent="0.25">
      <c r="BA41032" s="38"/>
      <c r="BB41032" s="38"/>
    </row>
    <row r="41033" spans="53:54" x14ac:dyDescent="0.25">
      <c r="BA41033" s="38"/>
      <c r="BB41033" s="38"/>
    </row>
    <row r="41034" spans="53:54" x14ac:dyDescent="0.25">
      <c r="BA41034" s="38"/>
      <c r="BB41034" s="38"/>
    </row>
    <row r="41035" spans="53:54" x14ac:dyDescent="0.25">
      <c r="BA41035" s="38"/>
      <c r="BB41035" s="38"/>
    </row>
    <row r="41036" spans="53:54" x14ac:dyDescent="0.25">
      <c r="BA41036" s="38"/>
      <c r="BB41036" s="38"/>
    </row>
    <row r="41037" spans="53:54" x14ac:dyDescent="0.25">
      <c r="BA41037" s="38"/>
      <c r="BB41037" s="38"/>
    </row>
    <row r="41038" spans="53:54" x14ac:dyDescent="0.25">
      <c r="BA41038" s="38"/>
      <c r="BB41038" s="38"/>
    </row>
    <row r="41039" spans="53:54" x14ac:dyDescent="0.25">
      <c r="BA41039" s="38"/>
      <c r="BB41039" s="38"/>
    </row>
    <row r="41040" spans="53:54" x14ac:dyDescent="0.25">
      <c r="BA41040" s="38"/>
      <c r="BB41040" s="38"/>
    </row>
    <row r="41041" spans="53:54" x14ac:dyDescent="0.25">
      <c r="BA41041" s="38"/>
      <c r="BB41041" s="38"/>
    </row>
    <row r="41042" spans="53:54" x14ac:dyDescent="0.25">
      <c r="BA41042" s="38"/>
      <c r="BB41042" s="38"/>
    </row>
    <row r="41043" spans="53:54" x14ac:dyDescent="0.25">
      <c r="BA41043" s="38"/>
      <c r="BB41043" s="38"/>
    </row>
    <row r="41044" spans="53:54" x14ac:dyDescent="0.25">
      <c r="BA41044" s="38"/>
      <c r="BB41044" s="38"/>
    </row>
    <row r="41045" spans="53:54" x14ac:dyDescent="0.25">
      <c r="BA41045" s="38"/>
      <c r="BB41045" s="38"/>
    </row>
    <row r="41046" spans="53:54" x14ac:dyDescent="0.25">
      <c r="BA41046" s="38"/>
      <c r="BB41046" s="38"/>
    </row>
    <row r="41047" spans="53:54" x14ac:dyDescent="0.25">
      <c r="BA41047" s="38"/>
      <c r="BB41047" s="38"/>
    </row>
    <row r="41048" spans="53:54" x14ac:dyDescent="0.25">
      <c r="BA41048" s="38"/>
      <c r="BB41048" s="38"/>
    </row>
    <row r="41049" spans="53:54" x14ac:dyDescent="0.25">
      <c r="BA41049" s="38"/>
      <c r="BB41049" s="38"/>
    </row>
    <row r="41050" spans="53:54" x14ac:dyDescent="0.25">
      <c r="BA41050" s="38"/>
      <c r="BB41050" s="38"/>
    </row>
    <row r="41051" spans="53:54" x14ac:dyDescent="0.25">
      <c r="BA41051" s="38"/>
      <c r="BB41051" s="38"/>
    </row>
    <row r="41052" spans="53:54" x14ac:dyDescent="0.25">
      <c r="BA41052" s="38"/>
      <c r="BB41052" s="38"/>
    </row>
    <row r="41053" spans="53:54" x14ac:dyDescent="0.25">
      <c r="BA41053" s="38"/>
      <c r="BB41053" s="38"/>
    </row>
    <row r="41054" spans="53:54" x14ac:dyDescent="0.25">
      <c r="BA41054" s="38"/>
      <c r="BB41054" s="38"/>
    </row>
    <row r="41055" spans="53:54" x14ac:dyDescent="0.25">
      <c r="BA41055" s="38"/>
      <c r="BB41055" s="38"/>
    </row>
    <row r="41056" spans="53:54" x14ac:dyDescent="0.25">
      <c r="BA41056" s="38"/>
      <c r="BB41056" s="38"/>
    </row>
    <row r="41057" spans="53:54" x14ac:dyDescent="0.25">
      <c r="BA41057" s="38"/>
      <c r="BB41057" s="38"/>
    </row>
    <row r="41058" spans="53:54" x14ac:dyDescent="0.25">
      <c r="BA41058" s="38"/>
      <c r="BB41058" s="38"/>
    </row>
    <row r="41059" spans="53:54" x14ac:dyDescent="0.25">
      <c r="BA41059" s="38"/>
      <c r="BB41059" s="38"/>
    </row>
    <row r="41060" spans="53:54" x14ac:dyDescent="0.25">
      <c r="BA41060" s="38"/>
      <c r="BB41060" s="38"/>
    </row>
    <row r="41061" spans="53:54" x14ac:dyDescent="0.25">
      <c r="BA41061" s="38"/>
      <c r="BB41061" s="38"/>
    </row>
    <row r="41062" spans="53:54" x14ac:dyDescent="0.25">
      <c r="BA41062" s="38"/>
      <c r="BB41062" s="38"/>
    </row>
    <row r="41063" spans="53:54" x14ac:dyDescent="0.25">
      <c r="BA41063" s="38"/>
      <c r="BB41063" s="38"/>
    </row>
    <row r="41064" spans="53:54" x14ac:dyDescent="0.25">
      <c r="BA41064" s="38"/>
      <c r="BB41064" s="38"/>
    </row>
    <row r="41065" spans="53:54" x14ac:dyDescent="0.25">
      <c r="BA41065" s="38"/>
      <c r="BB41065" s="38"/>
    </row>
    <row r="41066" spans="53:54" x14ac:dyDescent="0.25">
      <c r="BA41066" s="38"/>
      <c r="BB41066" s="38"/>
    </row>
    <row r="41067" spans="53:54" x14ac:dyDescent="0.25">
      <c r="BA41067" s="38"/>
      <c r="BB41067" s="38"/>
    </row>
    <row r="41068" spans="53:54" x14ac:dyDescent="0.25">
      <c r="BA41068" s="38"/>
      <c r="BB41068" s="38"/>
    </row>
    <row r="41069" spans="53:54" x14ac:dyDescent="0.25">
      <c r="BA41069" s="38"/>
      <c r="BB41069" s="38"/>
    </row>
    <row r="41070" spans="53:54" x14ac:dyDescent="0.25">
      <c r="BA41070" s="38"/>
      <c r="BB41070" s="38"/>
    </row>
    <row r="41071" spans="53:54" x14ac:dyDescent="0.25">
      <c r="BA41071" s="38"/>
      <c r="BB41071" s="38"/>
    </row>
    <row r="41072" spans="53:54" x14ac:dyDescent="0.25">
      <c r="BA41072" s="38"/>
      <c r="BB41072" s="38"/>
    </row>
    <row r="41073" spans="53:54" x14ac:dyDescent="0.25">
      <c r="BA41073" s="38"/>
      <c r="BB41073" s="38"/>
    </row>
    <row r="41074" spans="53:54" x14ac:dyDescent="0.25">
      <c r="BA41074" s="38"/>
      <c r="BB41074" s="38"/>
    </row>
    <row r="41075" spans="53:54" x14ac:dyDescent="0.25">
      <c r="BA41075" s="38"/>
      <c r="BB41075" s="38"/>
    </row>
    <row r="41076" spans="53:54" x14ac:dyDescent="0.25">
      <c r="BA41076" s="38"/>
      <c r="BB41076" s="38"/>
    </row>
    <row r="41077" spans="53:54" x14ac:dyDescent="0.25">
      <c r="BA41077" s="38"/>
      <c r="BB41077" s="38"/>
    </row>
    <row r="41078" spans="53:54" x14ac:dyDescent="0.25">
      <c r="BA41078" s="38"/>
      <c r="BB41078" s="38"/>
    </row>
    <row r="41079" spans="53:54" x14ac:dyDescent="0.25">
      <c r="BA41079" s="38"/>
      <c r="BB41079" s="38"/>
    </row>
    <row r="41080" spans="53:54" x14ac:dyDescent="0.25">
      <c r="BA41080" s="38"/>
      <c r="BB41080" s="38"/>
    </row>
    <row r="41081" spans="53:54" x14ac:dyDescent="0.25">
      <c r="BA41081" s="38"/>
      <c r="BB41081" s="38"/>
    </row>
    <row r="41082" spans="53:54" x14ac:dyDescent="0.25">
      <c r="BA41082" s="38"/>
      <c r="BB41082" s="38"/>
    </row>
    <row r="41083" spans="53:54" x14ac:dyDescent="0.25">
      <c r="BA41083" s="38"/>
      <c r="BB41083" s="38"/>
    </row>
    <row r="41084" spans="53:54" x14ac:dyDescent="0.25">
      <c r="BA41084" s="38"/>
      <c r="BB41084" s="38"/>
    </row>
    <row r="41085" spans="53:54" x14ac:dyDescent="0.25">
      <c r="BA41085" s="38"/>
      <c r="BB41085" s="38"/>
    </row>
    <row r="41086" spans="53:54" x14ac:dyDescent="0.25">
      <c r="BA41086" s="38"/>
      <c r="BB41086" s="38"/>
    </row>
    <row r="41087" spans="53:54" x14ac:dyDescent="0.25">
      <c r="BA41087" s="38"/>
      <c r="BB41087" s="38"/>
    </row>
    <row r="41088" spans="53:54" x14ac:dyDescent="0.25">
      <c r="BA41088" s="38"/>
      <c r="BB41088" s="38"/>
    </row>
    <row r="41089" spans="53:54" x14ac:dyDescent="0.25">
      <c r="BA41089" s="38"/>
      <c r="BB41089" s="38"/>
    </row>
    <row r="41090" spans="53:54" x14ac:dyDescent="0.25">
      <c r="BA41090" s="38"/>
      <c r="BB41090" s="38"/>
    </row>
    <row r="41091" spans="53:54" x14ac:dyDescent="0.25">
      <c r="BA41091" s="38"/>
      <c r="BB41091" s="38"/>
    </row>
    <row r="41092" spans="53:54" x14ac:dyDescent="0.25">
      <c r="BA41092" s="38"/>
      <c r="BB41092" s="38"/>
    </row>
    <row r="41093" spans="53:54" x14ac:dyDescent="0.25">
      <c r="BA41093" s="38"/>
      <c r="BB41093" s="38"/>
    </row>
    <row r="41094" spans="53:54" x14ac:dyDescent="0.25">
      <c r="BA41094" s="38"/>
      <c r="BB41094" s="38"/>
    </row>
    <row r="41095" spans="53:54" x14ac:dyDescent="0.25">
      <c r="BA41095" s="38"/>
      <c r="BB41095" s="38"/>
    </row>
    <row r="41096" spans="53:54" x14ac:dyDescent="0.25">
      <c r="BA41096" s="38"/>
      <c r="BB41096" s="38"/>
    </row>
    <row r="41097" spans="53:54" x14ac:dyDescent="0.25">
      <c r="BA41097" s="38"/>
      <c r="BB41097" s="38"/>
    </row>
    <row r="41098" spans="53:54" x14ac:dyDescent="0.25">
      <c r="BA41098" s="38"/>
      <c r="BB41098" s="38"/>
    </row>
    <row r="41099" spans="53:54" x14ac:dyDescent="0.25">
      <c r="BA41099" s="38"/>
      <c r="BB41099" s="38"/>
    </row>
    <row r="41100" spans="53:54" x14ac:dyDescent="0.25">
      <c r="BA41100" s="38"/>
      <c r="BB41100" s="38"/>
    </row>
    <row r="41101" spans="53:54" x14ac:dyDescent="0.25">
      <c r="BA41101" s="38"/>
      <c r="BB41101" s="38"/>
    </row>
    <row r="41102" spans="53:54" x14ac:dyDescent="0.25">
      <c r="BA41102" s="38"/>
      <c r="BB41102" s="38"/>
    </row>
    <row r="41103" spans="53:54" x14ac:dyDescent="0.25">
      <c r="BA41103" s="38"/>
      <c r="BB41103" s="38"/>
    </row>
    <row r="41104" spans="53:54" x14ac:dyDescent="0.25">
      <c r="BA41104" s="38"/>
      <c r="BB41104" s="38"/>
    </row>
    <row r="41105" spans="53:54" x14ac:dyDescent="0.25">
      <c r="BA41105" s="38"/>
      <c r="BB41105" s="38"/>
    </row>
    <row r="41106" spans="53:54" x14ac:dyDescent="0.25">
      <c r="BA41106" s="38"/>
      <c r="BB41106" s="38"/>
    </row>
    <row r="41107" spans="53:54" x14ac:dyDescent="0.25">
      <c r="BA41107" s="38"/>
      <c r="BB41107" s="38"/>
    </row>
    <row r="41108" spans="53:54" x14ac:dyDescent="0.25">
      <c r="BA41108" s="38"/>
      <c r="BB41108" s="38"/>
    </row>
    <row r="41109" spans="53:54" x14ac:dyDescent="0.25">
      <c r="BA41109" s="38"/>
      <c r="BB41109" s="38"/>
    </row>
    <row r="41110" spans="53:54" x14ac:dyDescent="0.25">
      <c r="BA41110" s="38"/>
      <c r="BB41110" s="38"/>
    </row>
    <row r="41111" spans="53:54" x14ac:dyDescent="0.25">
      <c r="BA41111" s="38"/>
      <c r="BB41111" s="38"/>
    </row>
    <row r="41112" spans="53:54" x14ac:dyDescent="0.25">
      <c r="BA41112" s="38"/>
      <c r="BB41112" s="38"/>
    </row>
    <row r="41113" spans="53:54" x14ac:dyDescent="0.25">
      <c r="BA41113" s="38"/>
      <c r="BB41113" s="38"/>
    </row>
    <row r="41114" spans="53:54" x14ac:dyDescent="0.25">
      <c r="BA41114" s="38"/>
      <c r="BB41114" s="38"/>
    </row>
    <row r="41115" spans="53:54" x14ac:dyDescent="0.25">
      <c r="BA41115" s="38"/>
      <c r="BB41115" s="38"/>
    </row>
    <row r="41116" spans="53:54" x14ac:dyDescent="0.25">
      <c r="BA41116" s="38"/>
      <c r="BB41116" s="38"/>
    </row>
    <row r="41117" spans="53:54" x14ac:dyDescent="0.25">
      <c r="BA41117" s="38"/>
      <c r="BB41117" s="38"/>
    </row>
    <row r="41118" spans="53:54" x14ac:dyDescent="0.25">
      <c r="BA41118" s="38"/>
      <c r="BB41118" s="38"/>
    </row>
    <row r="41119" spans="53:54" x14ac:dyDescent="0.25">
      <c r="BA41119" s="38"/>
      <c r="BB41119" s="38"/>
    </row>
    <row r="41120" spans="53:54" x14ac:dyDescent="0.25">
      <c r="BA41120" s="38"/>
      <c r="BB41120" s="38"/>
    </row>
    <row r="41121" spans="53:54" x14ac:dyDescent="0.25">
      <c r="BA41121" s="38"/>
      <c r="BB41121" s="38"/>
    </row>
    <row r="41122" spans="53:54" x14ac:dyDescent="0.25">
      <c r="BA41122" s="38"/>
      <c r="BB41122" s="38"/>
    </row>
    <row r="41123" spans="53:54" x14ac:dyDescent="0.25">
      <c r="BA41123" s="38"/>
      <c r="BB41123" s="38"/>
    </row>
    <row r="41124" spans="53:54" x14ac:dyDescent="0.25">
      <c r="BA41124" s="38"/>
      <c r="BB41124" s="38"/>
    </row>
    <row r="41125" spans="53:54" x14ac:dyDescent="0.25">
      <c r="BA41125" s="38"/>
      <c r="BB41125" s="38"/>
    </row>
    <row r="41126" spans="53:54" x14ac:dyDescent="0.25">
      <c r="BA41126" s="38"/>
      <c r="BB41126" s="38"/>
    </row>
    <row r="41127" spans="53:54" x14ac:dyDescent="0.25">
      <c r="BA41127" s="38"/>
      <c r="BB41127" s="38"/>
    </row>
    <row r="41128" spans="53:54" x14ac:dyDescent="0.25">
      <c r="BA41128" s="38"/>
      <c r="BB41128" s="38"/>
    </row>
    <row r="41129" spans="53:54" x14ac:dyDescent="0.25">
      <c r="BA41129" s="38"/>
      <c r="BB41129" s="38"/>
    </row>
    <row r="41130" spans="53:54" x14ac:dyDescent="0.25">
      <c r="BA41130" s="38"/>
      <c r="BB41130" s="38"/>
    </row>
    <row r="41131" spans="53:54" x14ac:dyDescent="0.25">
      <c r="BA41131" s="38"/>
      <c r="BB41131" s="38"/>
    </row>
    <row r="41132" spans="53:54" x14ac:dyDescent="0.25">
      <c r="BA41132" s="38"/>
      <c r="BB41132" s="38"/>
    </row>
    <row r="41133" spans="53:54" x14ac:dyDescent="0.25">
      <c r="BA41133" s="38"/>
      <c r="BB41133" s="38"/>
    </row>
    <row r="41134" spans="53:54" x14ac:dyDescent="0.25">
      <c r="BA41134" s="38"/>
      <c r="BB41134" s="38"/>
    </row>
    <row r="41135" spans="53:54" x14ac:dyDescent="0.25">
      <c r="BA41135" s="38"/>
      <c r="BB41135" s="38"/>
    </row>
    <row r="41136" spans="53:54" x14ac:dyDescent="0.25">
      <c r="BA41136" s="38"/>
      <c r="BB41136" s="38"/>
    </row>
    <row r="41137" spans="53:54" x14ac:dyDescent="0.25">
      <c r="BA41137" s="38"/>
      <c r="BB41137" s="38"/>
    </row>
    <row r="41138" spans="53:54" x14ac:dyDescent="0.25">
      <c r="BA41138" s="38"/>
      <c r="BB41138" s="38"/>
    </row>
    <row r="41139" spans="53:54" x14ac:dyDescent="0.25">
      <c r="BA41139" s="38"/>
      <c r="BB41139" s="38"/>
    </row>
    <row r="41140" spans="53:54" x14ac:dyDescent="0.25">
      <c r="BA41140" s="38"/>
      <c r="BB41140" s="38"/>
    </row>
    <row r="41141" spans="53:54" x14ac:dyDescent="0.25">
      <c r="BA41141" s="38"/>
      <c r="BB41141" s="38"/>
    </row>
    <row r="41142" spans="53:54" x14ac:dyDescent="0.25">
      <c r="BA41142" s="38"/>
      <c r="BB41142" s="38"/>
    </row>
    <row r="41143" spans="53:54" x14ac:dyDescent="0.25">
      <c r="BA41143" s="38"/>
      <c r="BB41143" s="38"/>
    </row>
    <row r="41144" spans="53:54" x14ac:dyDescent="0.25">
      <c r="BA41144" s="38"/>
      <c r="BB41144" s="38"/>
    </row>
    <row r="41145" spans="53:54" x14ac:dyDescent="0.25">
      <c r="BA41145" s="38"/>
      <c r="BB41145" s="38"/>
    </row>
    <row r="41146" spans="53:54" x14ac:dyDescent="0.25">
      <c r="BA41146" s="38"/>
      <c r="BB41146" s="38"/>
    </row>
    <row r="41147" spans="53:54" x14ac:dyDescent="0.25">
      <c r="BA41147" s="38"/>
      <c r="BB41147" s="38"/>
    </row>
    <row r="41148" spans="53:54" x14ac:dyDescent="0.25">
      <c r="BA41148" s="38"/>
      <c r="BB41148" s="38"/>
    </row>
    <row r="41149" spans="53:54" x14ac:dyDescent="0.25">
      <c r="BA41149" s="38"/>
      <c r="BB41149" s="38"/>
    </row>
    <row r="41150" spans="53:54" x14ac:dyDescent="0.25">
      <c r="BA41150" s="38"/>
      <c r="BB41150" s="38"/>
    </row>
    <row r="41151" spans="53:54" x14ac:dyDescent="0.25">
      <c r="BA41151" s="38"/>
      <c r="BB41151" s="38"/>
    </row>
    <row r="41152" spans="53:54" x14ac:dyDescent="0.25">
      <c r="BA41152" s="38"/>
      <c r="BB41152" s="38"/>
    </row>
    <row r="41153" spans="53:54" x14ac:dyDescent="0.25">
      <c r="BA41153" s="38"/>
      <c r="BB41153" s="38"/>
    </row>
    <row r="41154" spans="53:54" x14ac:dyDescent="0.25">
      <c r="BA41154" s="38"/>
      <c r="BB41154" s="38"/>
    </row>
    <row r="41155" spans="53:54" x14ac:dyDescent="0.25">
      <c r="BA41155" s="38"/>
      <c r="BB41155" s="38"/>
    </row>
    <row r="41156" spans="53:54" x14ac:dyDescent="0.25">
      <c r="BA41156" s="38"/>
      <c r="BB41156" s="38"/>
    </row>
    <row r="41157" spans="53:54" x14ac:dyDescent="0.25">
      <c r="BA41157" s="38"/>
      <c r="BB41157" s="38"/>
    </row>
    <row r="41158" spans="53:54" x14ac:dyDescent="0.25">
      <c r="BA41158" s="38"/>
      <c r="BB41158" s="38"/>
    </row>
    <row r="41159" spans="53:54" x14ac:dyDescent="0.25">
      <c r="BA41159" s="38"/>
      <c r="BB41159" s="38"/>
    </row>
    <row r="41160" spans="53:54" x14ac:dyDescent="0.25">
      <c r="BA41160" s="38"/>
      <c r="BB41160" s="38"/>
    </row>
    <row r="41161" spans="53:54" x14ac:dyDescent="0.25">
      <c r="BA41161" s="38"/>
      <c r="BB41161" s="38"/>
    </row>
    <row r="41162" spans="53:54" x14ac:dyDescent="0.25">
      <c r="BA41162" s="38"/>
      <c r="BB41162" s="38"/>
    </row>
    <row r="41163" spans="53:54" x14ac:dyDescent="0.25">
      <c r="BA41163" s="38"/>
      <c r="BB41163" s="38"/>
    </row>
    <row r="41164" spans="53:54" x14ac:dyDescent="0.25">
      <c r="BA41164" s="38"/>
      <c r="BB41164" s="38"/>
    </row>
    <row r="41165" spans="53:54" x14ac:dyDescent="0.25">
      <c r="BA41165" s="38"/>
      <c r="BB41165" s="38"/>
    </row>
    <row r="41166" spans="53:54" x14ac:dyDescent="0.25">
      <c r="BA41166" s="38"/>
      <c r="BB41166" s="38"/>
    </row>
    <row r="41167" spans="53:54" x14ac:dyDescent="0.25">
      <c r="BA41167" s="38"/>
      <c r="BB41167" s="38"/>
    </row>
    <row r="41168" spans="53:54" x14ac:dyDescent="0.25">
      <c r="BA41168" s="38"/>
      <c r="BB41168" s="38"/>
    </row>
    <row r="41169" spans="53:54" x14ac:dyDescent="0.25">
      <c r="BA41169" s="38"/>
      <c r="BB41169" s="38"/>
    </row>
    <row r="41170" spans="53:54" x14ac:dyDescent="0.25">
      <c r="BA41170" s="38"/>
      <c r="BB41170" s="38"/>
    </row>
    <row r="41171" spans="53:54" x14ac:dyDescent="0.25">
      <c r="BA41171" s="38"/>
      <c r="BB41171" s="38"/>
    </row>
    <row r="41172" spans="53:54" x14ac:dyDescent="0.25">
      <c r="BA41172" s="38"/>
      <c r="BB41172" s="38"/>
    </row>
    <row r="41173" spans="53:54" x14ac:dyDescent="0.25">
      <c r="BA41173" s="38"/>
      <c r="BB41173" s="38"/>
    </row>
    <row r="41174" spans="53:54" x14ac:dyDescent="0.25">
      <c r="BA41174" s="38"/>
      <c r="BB41174" s="38"/>
    </row>
    <row r="41175" spans="53:54" x14ac:dyDescent="0.25">
      <c r="BA41175" s="38"/>
      <c r="BB41175" s="38"/>
    </row>
    <row r="41176" spans="53:54" x14ac:dyDescent="0.25">
      <c r="BA41176" s="38"/>
      <c r="BB41176" s="38"/>
    </row>
    <row r="41177" spans="53:54" x14ac:dyDescent="0.25">
      <c r="BA41177" s="38"/>
      <c r="BB41177" s="38"/>
    </row>
    <row r="41178" spans="53:54" x14ac:dyDescent="0.25">
      <c r="BA41178" s="38"/>
      <c r="BB41178" s="38"/>
    </row>
    <row r="41179" spans="53:54" x14ac:dyDescent="0.25">
      <c r="BA41179" s="38"/>
      <c r="BB41179" s="38"/>
    </row>
    <row r="41180" spans="53:54" x14ac:dyDescent="0.25">
      <c r="BA41180" s="38"/>
      <c r="BB41180" s="38"/>
    </row>
    <row r="41181" spans="53:54" x14ac:dyDescent="0.25">
      <c r="BA41181" s="38"/>
      <c r="BB41181" s="38"/>
    </row>
    <row r="41182" spans="53:54" x14ac:dyDescent="0.25">
      <c r="BA41182" s="38"/>
      <c r="BB41182" s="38"/>
    </row>
    <row r="41183" spans="53:54" x14ac:dyDescent="0.25">
      <c r="BA41183" s="38"/>
      <c r="BB41183" s="38"/>
    </row>
    <row r="41184" spans="53:54" x14ac:dyDescent="0.25">
      <c r="BA41184" s="38"/>
      <c r="BB41184" s="38"/>
    </row>
    <row r="41185" spans="53:54" x14ac:dyDescent="0.25">
      <c r="BA41185" s="38"/>
      <c r="BB41185" s="38"/>
    </row>
    <row r="41186" spans="53:54" x14ac:dyDescent="0.25">
      <c r="BA41186" s="38"/>
      <c r="BB41186" s="38"/>
    </row>
    <row r="41187" spans="53:54" x14ac:dyDescent="0.25">
      <c r="BA41187" s="38"/>
      <c r="BB41187" s="38"/>
    </row>
    <row r="41188" spans="53:54" x14ac:dyDescent="0.25">
      <c r="BA41188" s="38"/>
      <c r="BB41188" s="38"/>
    </row>
    <row r="41189" spans="53:54" x14ac:dyDescent="0.25">
      <c r="BA41189" s="38"/>
      <c r="BB41189" s="38"/>
    </row>
    <row r="41190" spans="53:54" x14ac:dyDescent="0.25">
      <c r="BA41190" s="38"/>
      <c r="BB41190" s="38"/>
    </row>
    <row r="41191" spans="53:54" x14ac:dyDescent="0.25">
      <c r="BA41191" s="38"/>
      <c r="BB41191" s="38"/>
    </row>
    <row r="41192" spans="53:54" x14ac:dyDescent="0.25">
      <c r="BA41192" s="38"/>
      <c r="BB41192" s="38"/>
    </row>
    <row r="41193" spans="53:54" x14ac:dyDescent="0.25">
      <c r="BA41193" s="38"/>
      <c r="BB41193" s="38"/>
    </row>
    <row r="41194" spans="53:54" x14ac:dyDescent="0.25">
      <c r="BA41194" s="38"/>
      <c r="BB41194" s="38"/>
    </row>
    <row r="41195" spans="53:54" x14ac:dyDescent="0.25">
      <c r="BA41195" s="38"/>
      <c r="BB41195" s="38"/>
    </row>
    <row r="41196" spans="53:54" x14ac:dyDescent="0.25">
      <c r="BA41196" s="38"/>
      <c r="BB41196" s="38"/>
    </row>
    <row r="41197" spans="53:54" x14ac:dyDescent="0.25">
      <c r="BA41197" s="38"/>
      <c r="BB41197" s="38"/>
    </row>
    <row r="41198" spans="53:54" x14ac:dyDescent="0.25">
      <c r="BA41198" s="38"/>
      <c r="BB41198" s="38"/>
    </row>
    <row r="41199" spans="53:54" x14ac:dyDescent="0.25">
      <c r="BA41199" s="38"/>
      <c r="BB41199" s="38"/>
    </row>
    <row r="41200" spans="53:54" x14ac:dyDescent="0.25">
      <c r="BA41200" s="38"/>
      <c r="BB41200" s="38"/>
    </row>
    <row r="41201" spans="53:54" x14ac:dyDescent="0.25">
      <c r="BA41201" s="38"/>
      <c r="BB41201" s="38"/>
    </row>
    <row r="41202" spans="53:54" x14ac:dyDescent="0.25">
      <c r="BA41202" s="38"/>
      <c r="BB41202" s="38"/>
    </row>
    <row r="41203" spans="53:54" x14ac:dyDescent="0.25">
      <c r="BA41203" s="38"/>
      <c r="BB41203" s="38"/>
    </row>
    <row r="41204" spans="53:54" x14ac:dyDescent="0.25">
      <c r="BA41204" s="38"/>
      <c r="BB41204" s="38"/>
    </row>
    <row r="41205" spans="53:54" x14ac:dyDescent="0.25">
      <c r="BA41205" s="38"/>
      <c r="BB41205" s="38"/>
    </row>
    <row r="41206" spans="53:54" x14ac:dyDescent="0.25">
      <c r="BA41206" s="38"/>
      <c r="BB41206" s="38"/>
    </row>
    <row r="41207" spans="53:54" x14ac:dyDescent="0.25">
      <c r="BA41207" s="38"/>
      <c r="BB41207" s="38"/>
    </row>
    <row r="41208" spans="53:54" x14ac:dyDescent="0.25">
      <c r="BA41208" s="38"/>
      <c r="BB41208" s="38"/>
    </row>
    <row r="41209" spans="53:54" x14ac:dyDescent="0.25">
      <c r="BA41209" s="38"/>
      <c r="BB41209" s="38"/>
    </row>
    <row r="41210" spans="53:54" x14ac:dyDescent="0.25">
      <c r="BA41210" s="38"/>
      <c r="BB41210" s="38"/>
    </row>
    <row r="41211" spans="53:54" x14ac:dyDescent="0.25">
      <c r="BA41211" s="38"/>
      <c r="BB41211" s="38"/>
    </row>
    <row r="41212" spans="53:54" x14ac:dyDescent="0.25">
      <c r="BA41212" s="38"/>
      <c r="BB41212" s="38"/>
    </row>
    <row r="41213" spans="53:54" x14ac:dyDescent="0.25">
      <c r="BA41213" s="38"/>
      <c r="BB41213" s="38"/>
    </row>
    <row r="41214" spans="53:54" x14ac:dyDescent="0.25">
      <c r="BA41214" s="38"/>
      <c r="BB41214" s="38"/>
    </row>
    <row r="41215" spans="53:54" x14ac:dyDescent="0.25">
      <c r="BA41215" s="38"/>
      <c r="BB41215" s="38"/>
    </row>
    <row r="41216" spans="53:54" x14ac:dyDescent="0.25">
      <c r="BA41216" s="38"/>
      <c r="BB41216" s="38"/>
    </row>
    <row r="41217" spans="53:54" x14ac:dyDescent="0.25">
      <c r="BA41217" s="38"/>
      <c r="BB41217" s="38"/>
    </row>
    <row r="41218" spans="53:54" x14ac:dyDescent="0.25">
      <c r="BA41218" s="38"/>
      <c r="BB41218" s="38"/>
    </row>
    <row r="41219" spans="53:54" x14ac:dyDescent="0.25">
      <c r="BA41219" s="38"/>
      <c r="BB41219" s="38"/>
    </row>
    <row r="41220" spans="53:54" x14ac:dyDescent="0.25">
      <c r="BA41220" s="38"/>
      <c r="BB41220" s="38"/>
    </row>
    <row r="41221" spans="53:54" x14ac:dyDescent="0.25">
      <c r="BA41221" s="38"/>
      <c r="BB41221" s="38"/>
    </row>
    <row r="41222" spans="53:54" x14ac:dyDescent="0.25">
      <c r="BA41222" s="38"/>
      <c r="BB41222" s="38"/>
    </row>
    <row r="41223" spans="53:54" x14ac:dyDescent="0.25">
      <c r="BA41223" s="38"/>
      <c r="BB41223" s="38"/>
    </row>
    <row r="41224" spans="53:54" x14ac:dyDescent="0.25">
      <c r="BA41224" s="38"/>
      <c r="BB41224" s="38"/>
    </row>
    <row r="41225" spans="53:54" x14ac:dyDescent="0.25">
      <c r="BA41225" s="38"/>
      <c r="BB41225" s="38"/>
    </row>
    <row r="41226" spans="53:54" x14ac:dyDescent="0.25">
      <c r="BA41226" s="38"/>
      <c r="BB41226" s="38"/>
    </row>
    <row r="41227" spans="53:54" x14ac:dyDescent="0.25">
      <c r="BA41227" s="38"/>
      <c r="BB41227" s="38"/>
    </row>
    <row r="41228" spans="53:54" x14ac:dyDescent="0.25">
      <c r="BA41228" s="38"/>
      <c r="BB41228" s="38"/>
    </row>
    <row r="41229" spans="53:54" x14ac:dyDescent="0.25">
      <c r="BA41229" s="38"/>
      <c r="BB41229" s="38"/>
    </row>
    <row r="41230" spans="53:54" x14ac:dyDescent="0.25">
      <c r="BA41230" s="38"/>
      <c r="BB41230" s="38"/>
    </row>
    <row r="41231" spans="53:54" x14ac:dyDescent="0.25">
      <c r="BA41231" s="38"/>
      <c r="BB41231" s="38"/>
    </row>
    <row r="41232" spans="53:54" x14ac:dyDescent="0.25">
      <c r="BA41232" s="38"/>
      <c r="BB41232" s="38"/>
    </row>
    <row r="41233" spans="53:54" x14ac:dyDescent="0.25">
      <c r="BA41233" s="38"/>
      <c r="BB41233" s="38"/>
    </row>
    <row r="41234" spans="53:54" x14ac:dyDescent="0.25">
      <c r="BA41234" s="38"/>
      <c r="BB41234" s="38"/>
    </row>
    <row r="41235" spans="53:54" x14ac:dyDescent="0.25">
      <c r="BA41235" s="38"/>
      <c r="BB41235" s="38"/>
    </row>
    <row r="41236" spans="53:54" x14ac:dyDescent="0.25">
      <c r="BA41236" s="38"/>
      <c r="BB41236" s="38"/>
    </row>
    <row r="41237" spans="53:54" x14ac:dyDescent="0.25">
      <c r="BA41237" s="38"/>
      <c r="BB41237" s="38"/>
    </row>
    <row r="41238" spans="53:54" x14ac:dyDescent="0.25">
      <c r="BA41238" s="38"/>
      <c r="BB41238" s="38"/>
    </row>
    <row r="41239" spans="53:54" x14ac:dyDescent="0.25">
      <c r="BA41239" s="38"/>
      <c r="BB41239" s="38"/>
    </row>
    <row r="41240" spans="53:54" x14ac:dyDescent="0.25">
      <c r="BA41240" s="38"/>
      <c r="BB41240" s="38"/>
    </row>
    <row r="41241" spans="53:54" x14ac:dyDescent="0.25">
      <c r="BA41241" s="38"/>
      <c r="BB41241" s="38"/>
    </row>
    <row r="41242" spans="53:54" x14ac:dyDescent="0.25">
      <c r="BA41242" s="38"/>
      <c r="BB41242" s="38"/>
    </row>
    <row r="41243" spans="53:54" x14ac:dyDescent="0.25">
      <c r="BA41243" s="38"/>
      <c r="BB41243" s="38"/>
    </row>
    <row r="41244" spans="53:54" x14ac:dyDescent="0.25">
      <c r="BA41244" s="38"/>
      <c r="BB41244" s="38"/>
    </row>
    <row r="41245" spans="53:54" x14ac:dyDescent="0.25">
      <c r="BA41245" s="38"/>
      <c r="BB41245" s="38"/>
    </row>
    <row r="41246" spans="53:54" x14ac:dyDescent="0.25">
      <c r="BA41246" s="38"/>
      <c r="BB41246" s="38"/>
    </row>
    <row r="41247" spans="53:54" x14ac:dyDescent="0.25">
      <c r="BA41247" s="38"/>
      <c r="BB41247" s="38"/>
    </row>
    <row r="41248" spans="53:54" x14ac:dyDescent="0.25">
      <c r="BA41248" s="38"/>
      <c r="BB41248" s="38"/>
    </row>
    <row r="41249" spans="53:54" x14ac:dyDescent="0.25">
      <c r="BA41249" s="38"/>
      <c r="BB41249" s="38"/>
    </row>
    <row r="41250" spans="53:54" x14ac:dyDescent="0.25">
      <c r="BA41250" s="38"/>
      <c r="BB41250" s="38"/>
    </row>
    <row r="41251" spans="53:54" x14ac:dyDescent="0.25">
      <c r="BA41251" s="38"/>
      <c r="BB41251" s="38"/>
    </row>
    <row r="41252" spans="53:54" x14ac:dyDescent="0.25">
      <c r="BA41252" s="38"/>
      <c r="BB41252" s="38"/>
    </row>
    <row r="41253" spans="53:54" x14ac:dyDescent="0.25">
      <c r="BA41253" s="38"/>
      <c r="BB41253" s="38"/>
    </row>
    <row r="41254" spans="53:54" x14ac:dyDescent="0.25">
      <c r="BA41254" s="38"/>
      <c r="BB41254" s="38"/>
    </row>
    <row r="41255" spans="53:54" x14ac:dyDescent="0.25">
      <c r="BA41255" s="38"/>
      <c r="BB41255" s="38"/>
    </row>
    <row r="41256" spans="53:54" x14ac:dyDescent="0.25">
      <c r="BA41256" s="38"/>
      <c r="BB41256" s="38"/>
    </row>
    <row r="41257" spans="53:54" x14ac:dyDescent="0.25">
      <c r="BA41257" s="38"/>
      <c r="BB41257" s="38"/>
    </row>
    <row r="41258" spans="53:54" x14ac:dyDescent="0.25">
      <c r="BA41258" s="38"/>
      <c r="BB41258" s="38"/>
    </row>
    <row r="41259" spans="53:54" x14ac:dyDescent="0.25">
      <c r="BA41259" s="38"/>
      <c r="BB41259" s="38"/>
    </row>
    <row r="41260" spans="53:54" x14ac:dyDescent="0.25">
      <c r="BA41260" s="38"/>
      <c r="BB41260" s="38"/>
    </row>
    <row r="41261" spans="53:54" x14ac:dyDescent="0.25">
      <c r="BA41261" s="38"/>
      <c r="BB41261" s="38"/>
    </row>
    <row r="41262" spans="53:54" x14ac:dyDescent="0.25">
      <c r="BA41262" s="38"/>
      <c r="BB41262" s="38"/>
    </row>
    <row r="41263" spans="53:54" x14ac:dyDescent="0.25">
      <c r="BA41263" s="38"/>
      <c r="BB41263" s="38"/>
    </row>
    <row r="41264" spans="53:54" x14ac:dyDescent="0.25">
      <c r="BA41264" s="38"/>
      <c r="BB41264" s="38"/>
    </row>
    <row r="41265" spans="53:54" x14ac:dyDescent="0.25">
      <c r="BA41265" s="38"/>
      <c r="BB41265" s="38"/>
    </row>
    <row r="41266" spans="53:54" x14ac:dyDescent="0.25">
      <c r="BA41266" s="38"/>
      <c r="BB41266" s="38"/>
    </row>
    <row r="41267" spans="53:54" x14ac:dyDescent="0.25">
      <c r="BA41267" s="38"/>
      <c r="BB41267" s="38"/>
    </row>
    <row r="41268" spans="53:54" x14ac:dyDescent="0.25">
      <c r="BA41268" s="38"/>
      <c r="BB41268" s="38"/>
    </row>
    <row r="41269" spans="53:54" x14ac:dyDescent="0.25">
      <c r="BA41269" s="38"/>
      <c r="BB41269" s="38"/>
    </row>
    <row r="41270" spans="53:54" x14ac:dyDescent="0.25">
      <c r="BA41270" s="38"/>
      <c r="BB41270" s="38"/>
    </row>
    <row r="41271" spans="53:54" x14ac:dyDescent="0.25">
      <c r="BA41271" s="38"/>
      <c r="BB41271" s="38"/>
    </row>
    <row r="41272" spans="53:54" x14ac:dyDescent="0.25">
      <c r="BA41272" s="38"/>
      <c r="BB41272" s="38"/>
    </row>
    <row r="41273" spans="53:54" x14ac:dyDescent="0.25">
      <c r="BA41273" s="38"/>
      <c r="BB41273" s="38"/>
    </row>
    <row r="41274" spans="53:54" x14ac:dyDescent="0.25">
      <c r="BA41274" s="38"/>
      <c r="BB41274" s="38"/>
    </row>
    <row r="41275" spans="53:54" x14ac:dyDescent="0.25">
      <c r="BA41275" s="38"/>
      <c r="BB41275" s="38"/>
    </row>
    <row r="41276" spans="53:54" x14ac:dyDescent="0.25">
      <c r="BA41276" s="38"/>
      <c r="BB41276" s="38"/>
    </row>
    <row r="41277" spans="53:54" x14ac:dyDescent="0.25">
      <c r="BA41277" s="38"/>
      <c r="BB41277" s="38"/>
    </row>
    <row r="41278" spans="53:54" x14ac:dyDescent="0.25">
      <c r="BA41278" s="38"/>
      <c r="BB41278" s="38"/>
    </row>
    <row r="41279" spans="53:54" x14ac:dyDescent="0.25">
      <c r="BA41279" s="38"/>
      <c r="BB41279" s="38"/>
    </row>
    <row r="41280" spans="53:54" x14ac:dyDescent="0.25">
      <c r="BA41280" s="38"/>
      <c r="BB41280" s="38"/>
    </row>
    <row r="41281" spans="53:54" x14ac:dyDescent="0.25">
      <c r="BA41281" s="38"/>
      <c r="BB41281" s="38"/>
    </row>
    <row r="41282" spans="53:54" x14ac:dyDescent="0.25">
      <c r="BA41282" s="38"/>
      <c r="BB41282" s="38"/>
    </row>
    <row r="41283" spans="53:54" x14ac:dyDescent="0.25">
      <c r="BA41283" s="38"/>
      <c r="BB41283" s="38"/>
    </row>
    <row r="41284" spans="53:54" x14ac:dyDescent="0.25">
      <c r="BA41284" s="38"/>
      <c r="BB41284" s="38"/>
    </row>
    <row r="41285" spans="53:54" x14ac:dyDescent="0.25">
      <c r="BA41285" s="38"/>
      <c r="BB41285" s="38"/>
    </row>
    <row r="41286" spans="53:54" x14ac:dyDescent="0.25">
      <c r="BA41286" s="38"/>
      <c r="BB41286" s="38"/>
    </row>
    <row r="41287" spans="53:54" x14ac:dyDescent="0.25">
      <c r="BA41287" s="38"/>
      <c r="BB41287" s="38"/>
    </row>
    <row r="41288" spans="53:54" x14ac:dyDescent="0.25">
      <c r="BA41288" s="38"/>
      <c r="BB41288" s="38"/>
    </row>
    <row r="41289" spans="53:54" x14ac:dyDescent="0.25">
      <c r="BA41289" s="38"/>
      <c r="BB41289" s="38"/>
    </row>
    <row r="41290" spans="53:54" x14ac:dyDescent="0.25">
      <c r="BA41290" s="38"/>
      <c r="BB41290" s="38"/>
    </row>
    <row r="41291" spans="53:54" x14ac:dyDescent="0.25">
      <c r="BA41291" s="38"/>
      <c r="BB41291" s="38"/>
    </row>
    <row r="41292" spans="53:54" x14ac:dyDescent="0.25">
      <c r="BA41292" s="38"/>
      <c r="BB41292" s="38"/>
    </row>
    <row r="41293" spans="53:54" x14ac:dyDescent="0.25">
      <c r="BA41293" s="38"/>
      <c r="BB41293" s="38"/>
    </row>
    <row r="41294" spans="53:54" x14ac:dyDescent="0.25">
      <c r="BA41294" s="38"/>
      <c r="BB41294" s="38"/>
    </row>
    <row r="41295" spans="53:54" x14ac:dyDescent="0.25">
      <c r="BA41295" s="38"/>
      <c r="BB41295" s="38"/>
    </row>
    <row r="41296" spans="53:54" x14ac:dyDescent="0.25">
      <c r="BA41296" s="38"/>
      <c r="BB41296" s="38"/>
    </row>
    <row r="41297" spans="53:54" x14ac:dyDescent="0.25">
      <c r="BA41297" s="38"/>
      <c r="BB41297" s="38"/>
    </row>
    <row r="41298" spans="53:54" x14ac:dyDescent="0.25">
      <c r="BA41298" s="38"/>
      <c r="BB41298" s="38"/>
    </row>
    <row r="41299" spans="53:54" x14ac:dyDescent="0.25">
      <c r="BA41299" s="38"/>
      <c r="BB41299" s="38"/>
    </row>
    <row r="41300" spans="53:54" x14ac:dyDescent="0.25">
      <c r="BA41300" s="38"/>
      <c r="BB41300" s="38"/>
    </row>
    <row r="41301" spans="53:54" x14ac:dyDescent="0.25">
      <c r="BA41301" s="38"/>
      <c r="BB41301" s="38"/>
    </row>
    <row r="41302" spans="53:54" x14ac:dyDescent="0.25">
      <c r="BA41302" s="38"/>
      <c r="BB41302" s="38"/>
    </row>
    <row r="41303" spans="53:54" x14ac:dyDescent="0.25">
      <c r="BA41303" s="38"/>
      <c r="BB41303" s="38"/>
    </row>
    <row r="41304" spans="53:54" x14ac:dyDescent="0.25">
      <c r="BA41304" s="38"/>
      <c r="BB41304" s="38"/>
    </row>
    <row r="41305" spans="53:54" x14ac:dyDescent="0.25">
      <c r="BA41305" s="38"/>
      <c r="BB41305" s="38"/>
    </row>
    <row r="41306" spans="53:54" x14ac:dyDescent="0.25">
      <c r="BA41306" s="38"/>
      <c r="BB41306" s="38"/>
    </row>
    <row r="41307" spans="53:54" x14ac:dyDescent="0.25">
      <c r="BA41307" s="38"/>
      <c r="BB41307" s="38"/>
    </row>
    <row r="41308" spans="53:54" x14ac:dyDescent="0.25">
      <c r="BA41308" s="38"/>
      <c r="BB41308" s="38"/>
    </row>
    <row r="41309" spans="53:54" x14ac:dyDescent="0.25">
      <c r="BA41309" s="38"/>
      <c r="BB41309" s="38"/>
    </row>
    <row r="41310" spans="53:54" x14ac:dyDescent="0.25">
      <c r="BA41310" s="38"/>
      <c r="BB41310" s="38"/>
    </row>
    <row r="41311" spans="53:54" x14ac:dyDescent="0.25">
      <c r="BA41311" s="38"/>
      <c r="BB41311" s="38"/>
    </row>
    <row r="41312" spans="53:54" x14ac:dyDescent="0.25">
      <c r="BA41312" s="38"/>
      <c r="BB41312" s="38"/>
    </row>
    <row r="41313" spans="53:54" x14ac:dyDescent="0.25">
      <c r="BA41313" s="38"/>
      <c r="BB41313" s="38"/>
    </row>
    <row r="41314" spans="53:54" x14ac:dyDescent="0.25">
      <c r="BA41314" s="38"/>
      <c r="BB41314" s="38"/>
    </row>
    <row r="41315" spans="53:54" x14ac:dyDescent="0.25">
      <c r="BA41315" s="38"/>
      <c r="BB41315" s="38"/>
    </row>
    <row r="41316" spans="53:54" x14ac:dyDescent="0.25">
      <c r="BA41316" s="38"/>
      <c r="BB41316" s="38"/>
    </row>
    <row r="41317" spans="53:54" x14ac:dyDescent="0.25">
      <c r="BA41317" s="38"/>
      <c r="BB41317" s="38"/>
    </row>
    <row r="41318" spans="53:54" x14ac:dyDescent="0.25">
      <c r="BA41318" s="38"/>
      <c r="BB41318" s="38"/>
    </row>
    <row r="41319" spans="53:54" x14ac:dyDescent="0.25">
      <c r="BA41319" s="38"/>
      <c r="BB41319" s="38"/>
    </row>
    <row r="41320" spans="53:54" x14ac:dyDescent="0.25">
      <c r="BA41320" s="38"/>
      <c r="BB41320" s="38"/>
    </row>
    <row r="41321" spans="53:54" x14ac:dyDescent="0.25">
      <c r="BA41321" s="38"/>
      <c r="BB41321" s="38"/>
    </row>
    <row r="41322" spans="53:54" x14ac:dyDescent="0.25">
      <c r="BA41322" s="38"/>
      <c r="BB41322" s="38"/>
    </row>
    <row r="41323" spans="53:54" x14ac:dyDescent="0.25">
      <c r="BA41323" s="38"/>
      <c r="BB41323" s="38"/>
    </row>
    <row r="41324" spans="53:54" x14ac:dyDescent="0.25">
      <c r="BA41324" s="38"/>
      <c r="BB41324" s="38"/>
    </row>
    <row r="41325" spans="53:54" x14ac:dyDescent="0.25">
      <c r="BA41325" s="38"/>
      <c r="BB41325" s="38"/>
    </row>
    <row r="41326" spans="53:54" x14ac:dyDescent="0.25">
      <c r="BA41326" s="38"/>
      <c r="BB41326" s="38"/>
    </row>
    <row r="41327" spans="53:54" x14ac:dyDescent="0.25">
      <c r="BA41327" s="38"/>
      <c r="BB41327" s="38"/>
    </row>
    <row r="41328" spans="53:54" x14ac:dyDescent="0.25">
      <c r="BA41328" s="38"/>
      <c r="BB41328" s="38"/>
    </row>
    <row r="41329" spans="53:54" x14ac:dyDescent="0.25">
      <c r="BA41329" s="38"/>
      <c r="BB41329" s="38"/>
    </row>
    <row r="41330" spans="53:54" x14ac:dyDescent="0.25">
      <c r="BA41330" s="38"/>
      <c r="BB41330" s="38"/>
    </row>
    <row r="41331" spans="53:54" x14ac:dyDescent="0.25">
      <c r="BA41331" s="38"/>
      <c r="BB41331" s="38"/>
    </row>
    <row r="41332" spans="53:54" x14ac:dyDescent="0.25">
      <c r="BA41332" s="38"/>
      <c r="BB41332" s="38"/>
    </row>
    <row r="41333" spans="53:54" x14ac:dyDescent="0.25">
      <c r="BA41333" s="38"/>
      <c r="BB41333" s="38"/>
    </row>
    <row r="41334" spans="53:54" x14ac:dyDescent="0.25">
      <c r="BA41334" s="38"/>
      <c r="BB41334" s="38"/>
    </row>
    <row r="41335" spans="53:54" x14ac:dyDescent="0.25">
      <c r="BA41335" s="38"/>
      <c r="BB41335" s="38"/>
    </row>
    <row r="41336" spans="53:54" x14ac:dyDescent="0.25">
      <c r="BA41336" s="38"/>
      <c r="BB41336" s="38"/>
    </row>
    <row r="41337" spans="53:54" x14ac:dyDescent="0.25">
      <c r="BA41337" s="38"/>
      <c r="BB41337" s="38"/>
    </row>
    <row r="41338" spans="53:54" x14ac:dyDescent="0.25">
      <c r="BA41338" s="38"/>
      <c r="BB41338" s="38"/>
    </row>
    <row r="41339" spans="53:54" x14ac:dyDescent="0.25">
      <c r="BA41339" s="38"/>
      <c r="BB41339" s="38"/>
    </row>
    <row r="41340" spans="53:54" x14ac:dyDescent="0.25">
      <c r="BA41340" s="38"/>
      <c r="BB41340" s="38"/>
    </row>
    <row r="41341" spans="53:54" x14ac:dyDescent="0.25">
      <c r="BA41341" s="38"/>
      <c r="BB41341" s="38"/>
    </row>
    <row r="41342" spans="53:54" x14ac:dyDescent="0.25">
      <c r="BA41342" s="38"/>
      <c r="BB41342" s="38"/>
    </row>
    <row r="41343" spans="53:54" x14ac:dyDescent="0.25">
      <c r="BA41343" s="38"/>
      <c r="BB41343" s="38"/>
    </row>
    <row r="41344" spans="53:54" x14ac:dyDescent="0.25">
      <c r="BA41344" s="38"/>
      <c r="BB41344" s="38"/>
    </row>
    <row r="41345" spans="53:54" x14ac:dyDescent="0.25">
      <c r="BA41345" s="38"/>
      <c r="BB41345" s="38"/>
    </row>
    <row r="41346" spans="53:54" x14ac:dyDescent="0.25">
      <c r="BA41346" s="38"/>
      <c r="BB41346" s="38"/>
    </row>
    <row r="41347" spans="53:54" x14ac:dyDescent="0.25">
      <c r="BA41347" s="38"/>
      <c r="BB41347" s="38"/>
    </row>
    <row r="41348" spans="53:54" x14ac:dyDescent="0.25">
      <c r="BA41348" s="38"/>
      <c r="BB41348" s="38"/>
    </row>
    <row r="41349" spans="53:54" x14ac:dyDescent="0.25">
      <c r="BA41349" s="38"/>
      <c r="BB41349" s="38"/>
    </row>
    <row r="41350" spans="53:54" x14ac:dyDescent="0.25">
      <c r="BA41350" s="38"/>
      <c r="BB41350" s="38"/>
    </row>
    <row r="41351" spans="53:54" x14ac:dyDescent="0.25">
      <c r="BA41351" s="38"/>
      <c r="BB41351" s="38"/>
    </row>
    <row r="41352" spans="53:54" x14ac:dyDescent="0.25">
      <c r="BA41352" s="38"/>
      <c r="BB41352" s="38"/>
    </row>
    <row r="41353" spans="53:54" x14ac:dyDescent="0.25">
      <c r="BA41353" s="38"/>
      <c r="BB41353" s="38"/>
    </row>
    <row r="41354" spans="53:54" x14ac:dyDescent="0.25">
      <c r="BA41354" s="38"/>
      <c r="BB41354" s="38"/>
    </row>
    <row r="41355" spans="53:54" x14ac:dyDescent="0.25">
      <c r="BA41355" s="38"/>
      <c r="BB41355" s="38"/>
    </row>
    <row r="41356" spans="53:54" x14ac:dyDescent="0.25">
      <c r="BA41356" s="38"/>
      <c r="BB41356" s="38"/>
    </row>
    <row r="41357" spans="53:54" x14ac:dyDescent="0.25">
      <c r="BA41357" s="38"/>
      <c r="BB41357" s="38"/>
    </row>
    <row r="41358" spans="53:54" x14ac:dyDescent="0.25">
      <c r="BA41358" s="38"/>
      <c r="BB41358" s="38"/>
    </row>
    <row r="41359" spans="53:54" x14ac:dyDescent="0.25">
      <c r="BA41359" s="38"/>
      <c r="BB41359" s="38"/>
    </row>
    <row r="41360" spans="53:54" x14ac:dyDescent="0.25">
      <c r="BA41360" s="38"/>
      <c r="BB41360" s="38"/>
    </row>
    <row r="41361" spans="53:54" x14ac:dyDescent="0.25">
      <c r="BA41361" s="38"/>
      <c r="BB41361" s="38"/>
    </row>
    <row r="41362" spans="53:54" x14ac:dyDescent="0.25">
      <c r="BA41362" s="38"/>
      <c r="BB41362" s="38"/>
    </row>
    <row r="41363" spans="53:54" x14ac:dyDescent="0.25">
      <c r="BA41363" s="38"/>
      <c r="BB41363" s="38"/>
    </row>
    <row r="41364" spans="53:54" x14ac:dyDescent="0.25">
      <c r="BA41364" s="38"/>
      <c r="BB41364" s="38"/>
    </row>
    <row r="41365" spans="53:54" x14ac:dyDescent="0.25">
      <c r="BA41365" s="38"/>
      <c r="BB41365" s="38"/>
    </row>
    <row r="41366" spans="53:54" x14ac:dyDescent="0.25">
      <c r="BA41366" s="38"/>
      <c r="BB41366" s="38"/>
    </row>
    <row r="41367" spans="53:54" x14ac:dyDescent="0.25">
      <c r="BA41367" s="38"/>
      <c r="BB41367" s="38"/>
    </row>
    <row r="41368" spans="53:54" x14ac:dyDescent="0.25">
      <c r="BA41368" s="38"/>
      <c r="BB41368" s="38"/>
    </row>
    <row r="41369" spans="53:54" x14ac:dyDescent="0.25">
      <c r="BA41369" s="38"/>
      <c r="BB41369" s="38"/>
    </row>
    <row r="41370" spans="53:54" x14ac:dyDescent="0.25">
      <c r="BA41370" s="38"/>
      <c r="BB41370" s="38"/>
    </row>
    <row r="41371" spans="53:54" x14ac:dyDescent="0.25">
      <c r="BA41371" s="38"/>
      <c r="BB41371" s="38"/>
    </row>
    <row r="41372" spans="53:54" x14ac:dyDescent="0.25">
      <c r="BA41372" s="38"/>
      <c r="BB41372" s="38"/>
    </row>
    <row r="41373" spans="53:54" x14ac:dyDescent="0.25">
      <c r="BA41373" s="38"/>
      <c r="BB41373" s="38"/>
    </row>
    <row r="41374" spans="53:54" x14ac:dyDescent="0.25">
      <c r="BA41374" s="38"/>
      <c r="BB41374" s="38"/>
    </row>
    <row r="41375" spans="53:54" x14ac:dyDescent="0.25">
      <c r="BA41375" s="38"/>
      <c r="BB41375" s="38"/>
    </row>
    <row r="41376" spans="53:54" x14ac:dyDescent="0.25">
      <c r="BA41376" s="38"/>
      <c r="BB41376" s="38"/>
    </row>
    <row r="41377" spans="53:54" x14ac:dyDescent="0.25">
      <c r="BA41377" s="38"/>
      <c r="BB41377" s="38"/>
    </row>
    <row r="41378" spans="53:54" x14ac:dyDescent="0.25">
      <c r="BA41378" s="38"/>
      <c r="BB41378" s="38"/>
    </row>
    <row r="41379" spans="53:54" x14ac:dyDescent="0.25">
      <c r="BA41379" s="38"/>
      <c r="BB41379" s="38"/>
    </row>
    <row r="41380" spans="53:54" x14ac:dyDescent="0.25">
      <c r="BA41380" s="38"/>
      <c r="BB41380" s="38"/>
    </row>
    <row r="41381" spans="53:54" x14ac:dyDescent="0.25">
      <c r="BA41381" s="38"/>
      <c r="BB41381" s="38"/>
    </row>
    <row r="41382" spans="53:54" x14ac:dyDescent="0.25">
      <c r="BA41382" s="38"/>
      <c r="BB41382" s="38"/>
    </row>
    <row r="41383" spans="53:54" x14ac:dyDescent="0.25">
      <c r="BA41383" s="38"/>
      <c r="BB41383" s="38"/>
    </row>
    <row r="41384" spans="53:54" x14ac:dyDescent="0.25">
      <c r="BA41384" s="38"/>
      <c r="BB41384" s="38"/>
    </row>
    <row r="41385" spans="53:54" x14ac:dyDescent="0.25">
      <c r="BA41385" s="38"/>
      <c r="BB41385" s="38"/>
    </row>
    <row r="41386" spans="53:54" x14ac:dyDescent="0.25">
      <c r="BA41386" s="38"/>
      <c r="BB41386" s="38"/>
    </row>
    <row r="41387" spans="53:54" x14ac:dyDescent="0.25">
      <c r="BA41387" s="38"/>
      <c r="BB41387" s="38"/>
    </row>
    <row r="41388" spans="53:54" x14ac:dyDescent="0.25">
      <c r="BA41388" s="38"/>
      <c r="BB41388" s="38"/>
    </row>
    <row r="41389" spans="53:54" x14ac:dyDescent="0.25">
      <c r="BA41389" s="38"/>
      <c r="BB41389" s="38"/>
    </row>
    <row r="41390" spans="53:54" x14ac:dyDescent="0.25">
      <c r="BA41390" s="38"/>
      <c r="BB41390" s="38"/>
    </row>
    <row r="41391" spans="53:54" x14ac:dyDescent="0.25">
      <c r="BA41391" s="38"/>
      <c r="BB41391" s="38"/>
    </row>
    <row r="41392" spans="53:54" x14ac:dyDescent="0.25">
      <c r="BA41392" s="38"/>
      <c r="BB41392" s="38"/>
    </row>
    <row r="41393" spans="53:54" x14ac:dyDescent="0.25">
      <c r="BA41393" s="38"/>
      <c r="BB41393" s="38"/>
    </row>
    <row r="41394" spans="53:54" x14ac:dyDescent="0.25">
      <c r="BA41394" s="38"/>
      <c r="BB41394" s="38"/>
    </row>
    <row r="41395" spans="53:54" x14ac:dyDescent="0.25">
      <c r="BA41395" s="38"/>
      <c r="BB41395" s="38"/>
    </row>
    <row r="41396" spans="53:54" x14ac:dyDescent="0.25">
      <c r="BA41396" s="38"/>
      <c r="BB41396" s="38"/>
    </row>
    <row r="41397" spans="53:54" x14ac:dyDescent="0.25">
      <c r="BA41397" s="38"/>
      <c r="BB41397" s="38"/>
    </row>
    <row r="41398" spans="53:54" x14ac:dyDescent="0.25">
      <c r="BA41398" s="38"/>
      <c r="BB41398" s="38"/>
    </row>
    <row r="41399" spans="53:54" x14ac:dyDescent="0.25">
      <c r="BA41399" s="38"/>
      <c r="BB41399" s="38"/>
    </row>
    <row r="41400" spans="53:54" x14ac:dyDescent="0.25">
      <c r="BA41400" s="38"/>
      <c r="BB41400" s="38"/>
    </row>
    <row r="41401" spans="53:54" x14ac:dyDescent="0.25">
      <c r="BA41401" s="38"/>
      <c r="BB41401" s="38"/>
    </row>
    <row r="41402" spans="53:54" x14ac:dyDescent="0.25">
      <c r="BA41402" s="38"/>
      <c r="BB41402" s="38"/>
    </row>
    <row r="41403" spans="53:54" x14ac:dyDescent="0.25">
      <c r="BA41403" s="38"/>
      <c r="BB41403" s="38"/>
    </row>
    <row r="41404" spans="53:54" x14ac:dyDescent="0.25">
      <c r="BA41404" s="38"/>
      <c r="BB41404" s="38"/>
    </row>
    <row r="41405" spans="53:54" x14ac:dyDescent="0.25">
      <c r="BA41405" s="38"/>
      <c r="BB41405" s="38"/>
    </row>
    <row r="41406" spans="53:54" x14ac:dyDescent="0.25">
      <c r="BA41406" s="38"/>
      <c r="BB41406" s="38"/>
    </row>
    <row r="41407" spans="53:54" x14ac:dyDescent="0.25">
      <c r="BA41407" s="38"/>
      <c r="BB41407" s="38"/>
    </row>
    <row r="41408" spans="53:54" x14ac:dyDescent="0.25">
      <c r="BA41408" s="38"/>
      <c r="BB41408" s="38"/>
    </row>
    <row r="41409" spans="53:54" x14ac:dyDescent="0.25">
      <c r="BA41409" s="38"/>
      <c r="BB41409" s="38"/>
    </row>
    <row r="41410" spans="53:54" x14ac:dyDescent="0.25">
      <c r="BA41410" s="38"/>
      <c r="BB41410" s="38"/>
    </row>
    <row r="41411" spans="53:54" x14ac:dyDescent="0.25">
      <c r="BA41411" s="38"/>
      <c r="BB41411" s="38"/>
    </row>
    <row r="41412" spans="53:54" x14ac:dyDescent="0.25">
      <c r="BA41412" s="38"/>
      <c r="BB41412" s="38"/>
    </row>
    <row r="41413" spans="53:54" x14ac:dyDescent="0.25">
      <c r="BA41413" s="38"/>
      <c r="BB41413" s="38"/>
    </row>
    <row r="41414" spans="53:54" x14ac:dyDescent="0.25">
      <c r="BA41414" s="38"/>
      <c r="BB41414" s="38"/>
    </row>
    <row r="41415" spans="53:54" x14ac:dyDescent="0.25">
      <c r="BA41415" s="38"/>
      <c r="BB41415" s="38"/>
    </row>
    <row r="41416" spans="53:54" x14ac:dyDescent="0.25">
      <c r="BA41416" s="38"/>
      <c r="BB41416" s="38"/>
    </row>
    <row r="41417" spans="53:54" x14ac:dyDescent="0.25">
      <c r="BA41417" s="38"/>
      <c r="BB41417" s="38"/>
    </row>
    <row r="41418" spans="53:54" x14ac:dyDescent="0.25">
      <c r="BA41418" s="38"/>
      <c r="BB41418" s="38"/>
    </row>
    <row r="41419" spans="53:54" x14ac:dyDescent="0.25">
      <c r="BA41419" s="38"/>
      <c r="BB41419" s="38"/>
    </row>
    <row r="41420" spans="53:54" x14ac:dyDescent="0.25">
      <c r="BA41420" s="38"/>
      <c r="BB41420" s="38"/>
    </row>
    <row r="41421" spans="53:54" x14ac:dyDescent="0.25">
      <c r="BA41421" s="38"/>
      <c r="BB41421" s="38"/>
    </row>
    <row r="41422" spans="53:54" x14ac:dyDescent="0.25">
      <c r="BA41422" s="38"/>
      <c r="BB41422" s="38"/>
    </row>
    <row r="41423" spans="53:54" x14ac:dyDescent="0.25">
      <c r="BA41423" s="38"/>
      <c r="BB41423" s="38"/>
    </row>
    <row r="41424" spans="53:54" x14ac:dyDescent="0.25">
      <c r="BA41424" s="38"/>
      <c r="BB41424" s="38"/>
    </row>
    <row r="41425" spans="53:54" x14ac:dyDescent="0.25">
      <c r="BA41425" s="38"/>
      <c r="BB41425" s="38"/>
    </row>
    <row r="41426" spans="53:54" x14ac:dyDescent="0.25">
      <c r="BA41426" s="38"/>
      <c r="BB41426" s="38"/>
    </row>
    <row r="41427" spans="53:54" x14ac:dyDescent="0.25">
      <c r="BA41427" s="38"/>
      <c r="BB41427" s="38"/>
    </row>
    <row r="41428" spans="53:54" x14ac:dyDescent="0.25">
      <c r="BA41428" s="38"/>
      <c r="BB41428" s="38"/>
    </row>
    <row r="41429" spans="53:54" x14ac:dyDescent="0.25">
      <c r="BA41429" s="38"/>
      <c r="BB41429" s="38"/>
    </row>
    <row r="41430" spans="53:54" x14ac:dyDescent="0.25">
      <c r="BA41430" s="38"/>
      <c r="BB41430" s="38"/>
    </row>
    <row r="41431" spans="53:54" x14ac:dyDescent="0.25">
      <c r="BA41431" s="38"/>
      <c r="BB41431" s="38"/>
    </row>
    <row r="41432" spans="53:54" x14ac:dyDescent="0.25">
      <c r="BA41432" s="38"/>
      <c r="BB41432" s="38"/>
    </row>
    <row r="41433" spans="53:54" x14ac:dyDescent="0.25">
      <c r="BA41433" s="38"/>
      <c r="BB41433" s="38"/>
    </row>
    <row r="41434" spans="53:54" x14ac:dyDescent="0.25">
      <c r="BA41434" s="38"/>
      <c r="BB41434" s="38"/>
    </row>
    <row r="41435" spans="53:54" x14ac:dyDescent="0.25">
      <c r="BA41435" s="38"/>
      <c r="BB41435" s="38"/>
    </row>
    <row r="41436" spans="53:54" x14ac:dyDescent="0.25">
      <c r="BA41436" s="38"/>
      <c r="BB41436" s="38"/>
    </row>
    <row r="41437" spans="53:54" x14ac:dyDescent="0.25">
      <c r="BA41437" s="38"/>
      <c r="BB41437" s="38"/>
    </row>
    <row r="41438" spans="53:54" x14ac:dyDescent="0.25">
      <c r="BA41438" s="38"/>
      <c r="BB41438" s="38"/>
    </row>
    <row r="41439" spans="53:54" x14ac:dyDescent="0.25">
      <c r="BA41439" s="38"/>
      <c r="BB41439" s="38"/>
    </row>
    <row r="41440" spans="53:54" x14ac:dyDescent="0.25">
      <c r="BA41440" s="38"/>
      <c r="BB41440" s="38"/>
    </row>
    <row r="41441" spans="53:54" x14ac:dyDescent="0.25">
      <c r="BA41441" s="38"/>
      <c r="BB41441" s="38"/>
    </row>
    <row r="41442" spans="53:54" x14ac:dyDescent="0.25">
      <c r="BA41442" s="38"/>
      <c r="BB41442" s="38"/>
    </row>
    <row r="41443" spans="53:54" x14ac:dyDescent="0.25">
      <c r="BA41443" s="38"/>
      <c r="BB41443" s="38"/>
    </row>
    <row r="41444" spans="53:54" x14ac:dyDescent="0.25">
      <c r="BA41444" s="38"/>
      <c r="BB41444" s="38"/>
    </row>
    <row r="41445" spans="53:54" x14ac:dyDescent="0.25">
      <c r="BA41445" s="38"/>
      <c r="BB41445" s="38"/>
    </row>
    <row r="41446" spans="53:54" x14ac:dyDescent="0.25">
      <c r="BA41446" s="38"/>
      <c r="BB41446" s="38"/>
    </row>
    <row r="41447" spans="53:54" x14ac:dyDescent="0.25">
      <c r="BA41447" s="38"/>
      <c r="BB41447" s="38"/>
    </row>
    <row r="41448" spans="53:54" x14ac:dyDescent="0.25">
      <c r="BA41448" s="38"/>
      <c r="BB41448" s="38"/>
    </row>
    <row r="41449" spans="53:54" x14ac:dyDescent="0.25">
      <c r="BA41449" s="38"/>
      <c r="BB41449" s="38"/>
    </row>
    <row r="41450" spans="53:54" x14ac:dyDescent="0.25">
      <c r="BA41450" s="38"/>
      <c r="BB41450" s="38"/>
    </row>
    <row r="41451" spans="53:54" x14ac:dyDescent="0.25">
      <c r="BA41451" s="38"/>
      <c r="BB41451" s="38"/>
    </row>
    <row r="41452" spans="53:54" x14ac:dyDescent="0.25">
      <c r="BA41452" s="38"/>
      <c r="BB41452" s="38"/>
    </row>
    <row r="41453" spans="53:54" x14ac:dyDescent="0.25">
      <c r="BA41453" s="38"/>
      <c r="BB41453" s="38"/>
    </row>
    <row r="41454" spans="53:54" x14ac:dyDescent="0.25">
      <c r="BA41454" s="38"/>
      <c r="BB41454" s="38"/>
    </row>
    <row r="41455" spans="53:54" x14ac:dyDescent="0.25">
      <c r="BA41455" s="38"/>
      <c r="BB41455" s="38"/>
    </row>
    <row r="41456" spans="53:54" x14ac:dyDescent="0.25">
      <c r="BA41456" s="38"/>
      <c r="BB41456" s="38"/>
    </row>
    <row r="41457" spans="53:54" x14ac:dyDescent="0.25">
      <c r="BA41457" s="38"/>
      <c r="BB41457" s="38"/>
    </row>
    <row r="41458" spans="53:54" x14ac:dyDescent="0.25">
      <c r="BA41458" s="38"/>
      <c r="BB41458" s="38"/>
    </row>
    <row r="41459" spans="53:54" x14ac:dyDescent="0.25">
      <c r="BA41459" s="38"/>
      <c r="BB41459" s="38"/>
    </row>
    <row r="41460" spans="53:54" x14ac:dyDescent="0.25">
      <c r="BA41460" s="38"/>
      <c r="BB41460" s="38"/>
    </row>
    <row r="41461" spans="53:54" x14ac:dyDescent="0.25">
      <c r="BA41461" s="38"/>
      <c r="BB41461" s="38"/>
    </row>
    <row r="41462" spans="53:54" x14ac:dyDescent="0.25">
      <c r="BA41462" s="38"/>
      <c r="BB41462" s="38"/>
    </row>
    <row r="41463" spans="53:54" x14ac:dyDescent="0.25">
      <c r="BA41463" s="38"/>
      <c r="BB41463" s="38"/>
    </row>
    <row r="41464" spans="53:54" x14ac:dyDescent="0.25">
      <c r="BA41464" s="38"/>
      <c r="BB41464" s="38"/>
    </row>
    <row r="41465" spans="53:54" x14ac:dyDescent="0.25">
      <c r="BA41465" s="38"/>
      <c r="BB41465" s="38"/>
    </row>
    <row r="41466" spans="53:54" x14ac:dyDescent="0.25">
      <c r="BA41466" s="38"/>
      <c r="BB41466" s="38"/>
    </row>
    <row r="41467" spans="53:54" x14ac:dyDescent="0.25">
      <c r="BA41467" s="38"/>
      <c r="BB41467" s="38"/>
    </row>
    <row r="41468" spans="53:54" x14ac:dyDescent="0.25">
      <c r="BA41468" s="38"/>
      <c r="BB41468" s="38"/>
    </row>
    <row r="41469" spans="53:54" x14ac:dyDescent="0.25">
      <c r="BA41469" s="38"/>
      <c r="BB41469" s="38"/>
    </row>
    <row r="41470" spans="53:54" x14ac:dyDescent="0.25">
      <c r="BA41470" s="38"/>
      <c r="BB41470" s="38"/>
    </row>
    <row r="41471" spans="53:54" x14ac:dyDescent="0.25">
      <c r="BA41471" s="38"/>
      <c r="BB41471" s="38"/>
    </row>
    <row r="41472" spans="53:54" x14ac:dyDescent="0.25">
      <c r="BA41472" s="38"/>
      <c r="BB41472" s="38"/>
    </row>
    <row r="41473" spans="53:54" x14ac:dyDescent="0.25">
      <c r="BA41473" s="38"/>
      <c r="BB41473" s="38"/>
    </row>
    <row r="41474" spans="53:54" x14ac:dyDescent="0.25">
      <c r="BA41474" s="38"/>
      <c r="BB41474" s="38"/>
    </row>
    <row r="41475" spans="53:54" x14ac:dyDescent="0.25">
      <c r="BA41475" s="38"/>
      <c r="BB41475" s="38"/>
    </row>
    <row r="41476" spans="53:54" x14ac:dyDescent="0.25">
      <c r="BA41476" s="38"/>
      <c r="BB41476" s="38"/>
    </row>
    <row r="41477" spans="53:54" x14ac:dyDescent="0.25">
      <c r="BA41477" s="38"/>
      <c r="BB41477" s="38"/>
    </row>
    <row r="41478" spans="53:54" x14ac:dyDescent="0.25">
      <c r="BA41478" s="38"/>
      <c r="BB41478" s="38"/>
    </row>
    <row r="41479" spans="53:54" x14ac:dyDescent="0.25">
      <c r="BA41479" s="38"/>
      <c r="BB41479" s="38"/>
    </row>
    <row r="41480" spans="53:54" x14ac:dyDescent="0.25">
      <c r="BA41480" s="38"/>
      <c r="BB41480" s="38"/>
    </row>
    <row r="41481" spans="53:54" x14ac:dyDescent="0.25">
      <c r="BA41481" s="38"/>
      <c r="BB41481" s="38"/>
    </row>
    <row r="41482" spans="53:54" x14ac:dyDescent="0.25">
      <c r="BA41482" s="38"/>
      <c r="BB41482" s="38"/>
    </row>
    <row r="41483" spans="53:54" x14ac:dyDescent="0.25">
      <c r="BA41483" s="38"/>
      <c r="BB41483" s="38"/>
    </row>
    <row r="41484" spans="53:54" x14ac:dyDescent="0.25">
      <c r="BA41484" s="38"/>
      <c r="BB41484" s="38"/>
    </row>
    <row r="41485" spans="53:54" x14ac:dyDescent="0.25">
      <c r="BA41485" s="38"/>
      <c r="BB41485" s="38"/>
    </row>
    <row r="41486" spans="53:54" x14ac:dyDescent="0.25">
      <c r="BA41486" s="38"/>
      <c r="BB41486" s="38"/>
    </row>
    <row r="41487" spans="53:54" x14ac:dyDescent="0.25">
      <c r="BA41487" s="38"/>
      <c r="BB41487" s="38"/>
    </row>
    <row r="41488" spans="53:54" x14ac:dyDescent="0.25">
      <c r="BA41488" s="38"/>
      <c r="BB41488" s="38"/>
    </row>
    <row r="41489" spans="53:54" x14ac:dyDescent="0.25">
      <c r="BA41489" s="38"/>
      <c r="BB41489" s="38"/>
    </row>
    <row r="41490" spans="53:54" x14ac:dyDescent="0.25">
      <c r="BA41490" s="38"/>
      <c r="BB41490" s="38"/>
    </row>
    <row r="41491" spans="53:54" x14ac:dyDescent="0.25">
      <c r="BA41491" s="38"/>
      <c r="BB41491" s="38"/>
    </row>
    <row r="41492" spans="53:54" x14ac:dyDescent="0.25">
      <c r="BA41492" s="38"/>
      <c r="BB41492" s="38"/>
    </row>
    <row r="41493" spans="53:54" x14ac:dyDescent="0.25">
      <c r="BA41493" s="38"/>
      <c r="BB41493" s="38"/>
    </row>
    <row r="41494" spans="53:54" x14ac:dyDescent="0.25">
      <c r="BA41494" s="38"/>
      <c r="BB41494" s="38"/>
    </row>
    <row r="41495" spans="53:54" x14ac:dyDescent="0.25">
      <c r="BA41495" s="38"/>
      <c r="BB41495" s="38"/>
    </row>
    <row r="41496" spans="53:54" x14ac:dyDescent="0.25">
      <c r="BA41496" s="38"/>
      <c r="BB41496" s="38"/>
    </row>
    <row r="41497" spans="53:54" x14ac:dyDescent="0.25">
      <c r="BA41497" s="38"/>
      <c r="BB41497" s="38"/>
    </row>
    <row r="41498" spans="53:54" x14ac:dyDescent="0.25">
      <c r="BA41498" s="38"/>
      <c r="BB41498" s="38"/>
    </row>
    <row r="41499" spans="53:54" x14ac:dyDescent="0.25">
      <c r="BA41499" s="38"/>
      <c r="BB41499" s="38"/>
    </row>
    <row r="41500" spans="53:54" x14ac:dyDescent="0.25">
      <c r="BA41500" s="38"/>
      <c r="BB41500" s="38"/>
    </row>
    <row r="41501" spans="53:54" x14ac:dyDescent="0.25">
      <c r="BA41501" s="38"/>
      <c r="BB41501" s="38"/>
    </row>
    <row r="41502" spans="53:54" x14ac:dyDescent="0.25">
      <c r="BA41502" s="38"/>
      <c r="BB41502" s="38"/>
    </row>
    <row r="41503" spans="53:54" x14ac:dyDescent="0.25">
      <c r="BA41503" s="38"/>
      <c r="BB41503" s="38"/>
    </row>
    <row r="41504" spans="53:54" x14ac:dyDescent="0.25">
      <c r="BA41504" s="38"/>
      <c r="BB41504" s="38"/>
    </row>
    <row r="41505" spans="53:54" x14ac:dyDescent="0.25">
      <c r="BA41505" s="38"/>
      <c r="BB41505" s="38"/>
    </row>
    <row r="41506" spans="53:54" x14ac:dyDescent="0.25">
      <c r="BA41506" s="38"/>
      <c r="BB41506" s="38"/>
    </row>
    <row r="41507" spans="53:54" x14ac:dyDescent="0.25">
      <c r="BA41507" s="38"/>
      <c r="BB41507" s="38"/>
    </row>
    <row r="41508" spans="53:54" x14ac:dyDescent="0.25">
      <c r="BA41508" s="38"/>
      <c r="BB41508" s="38"/>
    </row>
    <row r="41509" spans="53:54" x14ac:dyDescent="0.25">
      <c r="BA41509" s="38"/>
      <c r="BB41509" s="38"/>
    </row>
    <row r="41510" spans="53:54" x14ac:dyDescent="0.25">
      <c r="BA41510" s="38"/>
      <c r="BB41510" s="38"/>
    </row>
    <row r="41511" spans="53:54" x14ac:dyDescent="0.25">
      <c r="BA41511" s="38"/>
      <c r="BB41511" s="38"/>
    </row>
    <row r="41512" spans="53:54" x14ac:dyDescent="0.25">
      <c r="BA41512" s="38"/>
      <c r="BB41512" s="38"/>
    </row>
    <row r="41513" spans="53:54" x14ac:dyDescent="0.25">
      <c r="BA41513" s="38"/>
      <c r="BB41513" s="38"/>
    </row>
    <row r="41514" spans="53:54" x14ac:dyDescent="0.25">
      <c r="BA41514" s="38"/>
      <c r="BB41514" s="38"/>
    </row>
    <row r="41515" spans="53:54" x14ac:dyDescent="0.25">
      <c r="BA41515" s="38"/>
      <c r="BB41515" s="38"/>
    </row>
    <row r="41516" spans="53:54" x14ac:dyDescent="0.25">
      <c r="BA41516" s="38"/>
      <c r="BB41516" s="38"/>
    </row>
    <row r="41517" spans="53:54" x14ac:dyDescent="0.25">
      <c r="BA41517" s="38"/>
      <c r="BB41517" s="38"/>
    </row>
    <row r="41518" spans="53:54" x14ac:dyDescent="0.25">
      <c r="BA41518" s="38"/>
      <c r="BB41518" s="38"/>
    </row>
    <row r="41519" spans="53:54" x14ac:dyDescent="0.25">
      <c r="BA41519" s="38"/>
      <c r="BB41519" s="38"/>
    </row>
    <row r="41520" spans="53:54" x14ac:dyDescent="0.25">
      <c r="BA41520" s="38"/>
      <c r="BB41520" s="38"/>
    </row>
    <row r="41521" spans="53:54" x14ac:dyDescent="0.25">
      <c r="BA41521" s="38"/>
      <c r="BB41521" s="38"/>
    </row>
    <row r="41522" spans="53:54" x14ac:dyDescent="0.25">
      <c r="BA41522" s="38"/>
      <c r="BB41522" s="38"/>
    </row>
    <row r="41523" spans="53:54" x14ac:dyDescent="0.25">
      <c r="BA41523" s="38"/>
      <c r="BB41523" s="38"/>
    </row>
    <row r="41524" spans="53:54" x14ac:dyDescent="0.25">
      <c r="BA41524" s="38"/>
      <c r="BB41524" s="38"/>
    </row>
    <row r="41525" spans="53:54" x14ac:dyDescent="0.25">
      <c r="BA41525" s="38"/>
      <c r="BB41525" s="38"/>
    </row>
    <row r="41526" spans="53:54" x14ac:dyDescent="0.25">
      <c r="BA41526" s="38"/>
      <c r="BB41526" s="38"/>
    </row>
    <row r="41527" spans="53:54" x14ac:dyDescent="0.25">
      <c r="BA41527" s="38"/>
      <c r="BB41527" s="38"/>
    </row>
    <row r="41528" spans="53:54" x14ac:dyDescent="0.25">
      <c r="BA41528" s="38"/>
      <c r="BB41528" s="38"/>
    </row>
    <row r="41529" spans="53:54" x14ac:dyDescent="0.25">
      <c r="BA41529" s="38"/>
      <c r="BB41529" s="38"/>
    </row>
    <row r="41530" spans="53:54" x14ac:dyDescent="0.25">
      <c r="BA41530" s="38"/>
      <c r="BB41530" s="38"/>
    </row>
    <row r="41531" spans="53:54" x14ac:dyDescent="0.25">
      <c r="BA41531" s="38"/>
      <c r="BB41531" s="38"/>
    </row>
    <row r="41532" spans="53:54" x14ac:dyDescent="0.25">
      <c r="BA41532" s="38"/>
      <c r="BB41532" s="38"/>
    </row>
    <row r="41533" spans="53:54" x14ac:dyDescent="0.25">
      <c r="BA41533" s="38"/>
      <c r="BB41533" s="38"/>
    </row>
    <row r="41534" spans="53:54" x14ac:dyDescent="0.25">
      <c r="BA41534" s="38"/>
      <c r="BB41534" s="38"/>
    </row>
    <row r="41535" spans="53:54" x14ac:dyDescent="0.25">
      <c r="BA41535" s="38"/>
      <c r="BB41535" s="38"/>
    </row>
    <row r="41536" spans="53:54" x14ac:dyDescent="0.25">
      <c r="BA41536" s="38"/>
      <c r="BB41536" s="38"/>
    </row>
    <row r="41537" spans="53:54" x14ac:dyDescent="0.25">
      <c r="BA41537" s="38"/>
      <c r="BB41537" s="38"/>
    </row>
    <row r="41538" spans="53:54" x14ac:dyDescent="0.25">
      <c r="BA41538" s="38"/>
      <c r="BB41538" s="38"/>
    </row>
    <row r="41539" spans="53:54" x14ac:dyDescent="0.25">
      <c r="BA41539" s="38"/>
      <c r="BB41539" s="38"/>
    </row>
    <row r="41540" spans="53:54" x14ac:dyDescent="0.25">
      <c r="BA41540" s="38"/>
      <c r="BB41540" s="38"/>
    </row>
    <row r="41541" spans="53:54" x14ac:dyDescent="0.25">
      <c r="BA41541" s="38"/>
      <c r="BB41541" s="38"/>
    </row>
    <row r="41542" spans="53:54" x14ac:dyDescent="0.25">
      <c r="BA41542" s="38"/>
      <c r="BB41542" s="38"/>
    </row>
    <row r="41543" spans="53:54" x14ac:dyDescent="0.25">
      <c r="BA41543" s="38"/>
      <c r="BB41543" s="38"/>
    </row>
    <row r="41544" spans="53:54" x14ac:dyDescent="0.25">
      <c r="BA41544" s="38"/>
      <c r="BB41544" s="38"/>
    </row>
    <row r="41545" spans="53:54" x14ac:dyDescent="0.25">
      <c r="BA41545" s="38"/>
      <c r="BB41545" s="38"/>
    </row>
    <row r="41546" spans="53:54" x14ac:dyDescent="0.25">
      <c r="BA41546" s="38"/>
      <c r="BB41546" s="38"/>
    </row>
    <row r="41547" spans="53:54" x14ac:dyDescent="0.25">
      <c r="BA41547" s="38"/>
      <c r="BB41547" s="38"/>
    </row>
    <row r="41548" spans="53:54" x14ac:dyDescent="0.25">
      <c r="BA41548" s="38"/>
      <c r="BB41548" s="38"/>
    </row>
    <row r="41549" spans="53:54" x14ac:dyDescent="0.25">
      <c r="BA41549" s="38"/>
      <c r="BB41549" s="38"/>
    </row>
    <row r="41550" spans="53:54" x14ac:dyDescent="0.25">
      <c r="BA41550" s="38"/>
      <c r="BB41550" s="38"/>
    </row>
    <row r="41551" spans="53:54" x14ac:dyDescent="0.25">
      <c r="BA41551" s="38"/>
      <c r="BB41551" s="38"/>
    </row>
    <row r="41552" spans="53:54" x14ac:dyDescent="0.25">
      <c r="BA41552" s="38"/>
      <c r="BB41552" s="38"/>
    </row>
    <row r="41553" spans="53:54" x14ac:dyDescent="0.25">
      <c r="BA41553" s="38"/>
      <c r="BB41553" s="38"/>
    </row>
    <row r="41554" spans="53:54" x14ac:dyDescent="0.25">
      <c r="BA41554" s="38"/>
      <c r="BB41554" s="38"/>
    </row>
    <row r="41555" spans="53:54" x14ac:dyDescent="0.25">
      <c r="BA41555" s="38"/>
      <c r="BB41555" s="38"/>
    </row>
    <row r="41556" spans="53:54" x14ac:dyDescent="0.25">
      <c r="BA41556" s="38"/>
      <c r="BB41556" s="38"/>
    </row>
    <row r="41557" spans="53:54" x14ac:dyDescent="0.25">
      <c r="BA41557" s="38"/>
      <c r="BB41557" s="38"/>
    </row>
    <row r="41558" spans="53:54" x14ac:dyDescent="0.25">
      <c r="BA41558" s="38"/>
      <c r="BB41558" s="38"/>
    </row>
    <row r="41559" spans="53:54" x14ac:dyDescent="0.25">
      <c r="BA41559" s="38"/>
      <c r="BB41559" s="38"/>
    </row>
    <row r="41560" spans="53:54" x14ac:dyDescent="0.25">
      <c r="BA41560" s="38"/>
      <c r="BB41560" s="38"/>
    </row>
    <row r="41561" spans="53:54" x14ac:dyDescent="0.25">
      <c r="BA41561" s="38"/>
      <c r="BB41561" s="38"/>
    </row>
    <row r="41562" spans="53:54" x14ac:dyDescent="0.25">
      <c r="BA41562" s="38"/>
      <c r="BB41562" s="38"/>
    </row>
    <row r="41563" spans="53:54" x14ac:dyDescent="0.25">
      <c r="BA41563" s="38"/>
      <c r="BB41563" s="38"/>
    </row>
    <row r="41564" spans="53:54" x14ac:dyDescent="0.25">
      <c r="BA41564" s="38"/>
      <c r="BB41564" s="38"/>
    </row>
    <row r="41565" spans="53:54" x14ac:dyDescent="0.25">
      <c r="BA41565" s="38"/>
      <c r="BB41565" s="38"/>
    </row>
    <row r="41566" spans="53:54" x14ac:dyDescent="0.25">
      <c r="BA41566" s="38"/>
      <c r="BB41566" s="38"/>
    </row>
    <row r="41567" spans="53:54" x14ac:dyDescent="0.25">
      <c r="BA41567" s="38"/>
      <c r="BB41567" s="38"/>
    </row>
    <row r="41568" spans="53:54" x14ac:dyDescent="0.25">
      <c r="BA41568" s="38"/>
      <c r="BB41568" s="38"/>
    </row>
    <row r="41569" spans="53:54" x14ac:dyDescent="0.25">
      <c r="BA41569" s="38"/>
      <c r="BB41569" s="38"/>
    </row>
    <row r="41570" spans="53:54" x14ac:dyDescent="0.25">
      <c r="BA41570" s="38"/>
      <c r="BB41570" s="38"/>
    </row>
    <row r="41571" spans="53:54" x14ac:dyDescent="0.25">
      <c r="BA41571" s="38"/>
      <c r="BB41571" s="38"/>
    </row>
    <row r="41572" spans="53:54" x14ac:dyDescent="0.25">
      <c r="BA41572" s="38"/>
      <c r="BB41572" s="38"/>
    </row>
    <row r="41573" spans="53:54" x14ac:dyDescent="0.25">
      <c r="BA41573" s="38"/>
      <c r="BB41573" s="38"/>
    </row>
    <row r="41574" spans="53:54" x14ac:dyDescent="0.25">
      <c r="BA41574" s="38"/>
      <c r="BB41574" s="38"/>
    </row>
    <row r="41575" spans="53:54" x14ac:dyDescent="0.25">
      <c r="BA41575" s="38"/>
      <c r="BB41575" s="38"/>
    </row>
    <row r="41576" spans="53:54" x14ac:dyDescent="0.25">
      <c r="BA41576" s="38"/>
      <c r="BB41576" s="38"/>
    </row>
    <row r="41577" spans="53:54" x14ac:dyDescent="0.25">
      <c r="BA41577" s="38"/>
      <c r="BB41577" s="38"/>
    </row>
    <row r="41578" spans="53:54" x14ac:dyDescent="0.25">
      <c r="BA41578" s="38"/>
      <c r="BB41578" s="38"/>
    </row>
    <row r="41579" spans="53:54" x14ac:dyDescent="0.25">
      <c r="BA41579" s="38"/>
      <c r="BB41579" s="38"/>
    </row>
    <row r="41580" spans="53:54" x14ac:dyDescent="0.25">
      <c r="BA41580" s="38"/>
      <c r="BB41580" s="38"/>
    </row>
    <row r="41581" spans="53:54" x14ac:dyDescent="0.25">
      <c r="BA41581" s="38"/>
      <c r="BB41581" s="38"/>
    </row>
    <row r="41582" spans="53:54" x14ac:dyDescent="0.25">
      <c r="BA41582" s="38"/>
      <c r="BB41582" s="38"/>
    </row>
    <row r="41583" spans="53:54" x14ac:dyDescent="0.25">
      <c r="BA41583" s="38"/>
      <c r="BB41583" s="38"/>
    </row>
    <row r="41584" spans="53:54" x14ac:dyDescent="0.25">
      <c r="BA41584" s="38"/>
      <c r="BB41584" s="38"/>
    </row>
    <row r="41585" spans="53:54" x14ac:dyDescent="0.25">
      <c r="BA41585" s="38"/>
      <c r="BB41585" s="38"/>
    </row>
    <row r="41586" spans="53:54" x14ac:dyDescent="0.25">
      <c r="BA41586" s="38"/>
      <c r="BB41586" s="38"/>
    </row>
    <row r="41587" spans="53:54" x14ac:dyDescent="0.25">
      <c r="BA41587" s="38"/>
      <c r="BB41587" s="38"/>
    </row>
    <row r="41588" spans="53:54" x14ac:dyDescent="0.25">
      <c r="BA41588" s="38"/>
      <c r="BB41588" s="38"/>
    </row>
    <row r="41589" spans="53:54" x14ac:dyDescent="0.25">
      <c r="BA41589" s="38"/>
      <c r="BB41589" s="38"/>
    </row>
    <row r="41590" spans="53:54" x14ac:dyDescent="0.25">
      <c r="BA41590" s="38"/>
      <c r="BB41590" s="38"/>
    </row>
    <row r="41591" spans="53:54" x14ac:dyDescent="0.25">
      <c r="BA41591" s="38"/>
      <c r="BB41591" s="38"/>
    </row>
    <row r="41592" spans="53:54" x14ac:dyDescent="0.25">
      <c r="BA41592" s="38"/>
      <c r="BB41592" s="38"/>
    </row>
    <row r="41593" spans="53:54" x14ac:dyDescent="0.25">
      <c r="BA41593" s="38"/>
      <c r="BB41593" s="38"/>
    </row>
    <row r="41594" spans="53:54" x14ac:dyDescent="0.25">
      <c r="BA41594" s="38"/>
      <c r="BB41594" s="38"/>
    </row>
    <row r="41595" spans="53:54" x14ac:dyDescent="0.25">
      <c r="BA41595" s="38"/>
      <c r="BB41595" s="38"/>
    </row>
    <row r="41596" spans="53:54" x14ac:dyDescent="0.25">
      <c r="BA41596" s="38"/>
      <c r="BB41596" s="38"/>
    </row>
    <row r="41597" spans="53:54" x14ac:dyDescent="0.25">
      <c r="BA41597" s="38"/>
      <c r="BB41597" s="38"/>
    </row>
    <row r="41598" spans="53:54" x14ac:dyDescent="0.25">
      <c r="BA41598" s="38"/>
      <c r="BB41598" s="38"/>
    </row>
    <row r="41599" spans="53:54" x14ac:dyDescent="0.25">
      <c r="BA41599" s="38"/>
      <c r="BB41599" s="38"/>
    </row>
    <row r="41600" spans="53:54" x14ac:dyDescent="0.25">
      <c r="BA41600" s="38"/>
      <c r="BB41600" s="38"/>
    </row>
    <row r="41601" spans="53:54" x14ac:dyDescent="0.25">
      <c r="BA41601" s="38"/>
      <c r="BB41601" s="38"/>
    </row>
    <row r="41602" spans="53:54" x14ac:dyDescent="0.25">
      <c r="BA41602" s="38"/>
      <c r="BB41602" s="38"/>
    </row>
    <row r="41603" spans="53:54" x14ac:dyDescent="0.25">
      <c r="BA41603" s="38"/>
      <c r="BB41603" s="38"/>
    </row>
    <row r="41604" spans="53:54" x14ac:dyDescent="0.25">
      <c r="BA41604" s="38"/>
      <c r="BB41604" s="38"/>
    </row>
    <row r="41605" spans="53:54" x14ac:dyDescent="0.25">
      <c r="BA41605" s="38"/>
      <c r="BB41605" s="38"/>
    </row>
    <row r="41606" spans="53:54" x14ac:dyDescent="0.25">
      <c r="BA41606" s="38"/>
      <c r="BB41606" s="38"/>
    </row>
    <row r="41607" spans="53:54" x14ac:dyDescent="0.25">
      <c r="BA41607" s="38"/>
      <c r="BB41607" s="38"/>
    </row>
    <row r="41608" spans="53:54" x14ac:dyDescent="0.25">
      <c r="BA41608" s="38"/>
      <c r="BB41608" s="38"/>
    </row>
    <row r="41609" spans="53:54" x14ac:dyDescent="0.25">
      <c r="BA41609" s="38"/>
      <c r="BB41609" s="38"/>
    </row>
    <row r="41610" spans="53:54" x14ac:dyDescent="0.25">
      <c r="BA41610" s="38"/>
      <c r="BB41610" s="38"/>
    </row>
    <row r="41611" spans="53:54" x14ac:dyDescent="0.25">
      <c r="BA41611" s="38"/>
      <c r="BB41611" s="38"/>
    </row>
    <row r="41612" spans="53:54" x14ac:dyDescent="0.25">
      <c r="BA41612" s="38"/>
      <c r="BB41612" s="38"/>
    </row>
    <row r="41613" spans="53:54" x14ac:dyDescent="0.25">
      <c r="BA41613" s="38"/>
      <c r="BB41613" s="38"/>
    </row>
    <row r="41614" spans="53:54" x14ac:dyDescent="0.25">
      <c r="BA41614" s="38"/>
      <c r="BB41614" s="38"/>
    </row>
    <row r="41615" spans="53:54" x14ac:dyDescent="0.25">
      <c r="BA41615" s="38"/>
      <c r="BB41615" s="38"/>
    </row>
    <row r="41616" spans="53:54" x14ac:dyDescent="0.25">
      <c r="BA41616" s="38"/>
      <c r="BB41616" s="38"/>
    </row>
    <row r="41617" spans="53:54" x14ac:dyDescent="0.25">
      <c r="BA41617" s="38"/>
      <c r="BB41617" s="38"/>
    </row>
    <row r="41618" spans="53:54" x14ac:dyDescent="0.25">
      <c r="BA41618" s="38"/>
      <c r="BB41618" s="38"/>
    </row>
    <row r="41619" spans="53:54" x14ac:dyDescent="0.25">
      <c r="BA41619" s="38"/>
      <c r="BB41619" s="38"/>
    </row>
    <row r="41620" spans="53:54" x14ac:dyDescent="0.25">
      <c r="BA41620" s="38"/>
      <c r="BB41620" s="38"/>
    </row>
    <row r="41621" spans="53:54" x14ac:dyDescent="0.25">
      <c r="BA41621" s="38"/>
      <c r="BB41621" s="38"/>
    </row>
    <row r="41622" spans="53:54" x14ac:dyDescent="0.25">
      <c r="BA41622" s="38"/>
      <c r="BB41622" s="38"/>
    </row>
    <row r="41623" spans="53:54" x14ac:dyDescent="0.25">
      <c r="BA41623" s="38"/>
      <c r="BB41623" s="38"/>
    </row>
    <row r="41624" spans="53:54" x14ac:dyDescent="0.25">
      <c r="BA41624" s="38"/>
      <c r="BB41624" s="38"/>
    </row>
    <row r="41625" spans="53:54" x14ac:dyDescent="0.25">
      <c r="BA41625" s="38"/>
      <c r="BB41625" s="38"/>
    </row>
    <row r="41626" spans="53:54" x14ac:dyDescent="0.25">
      <c r="BA41626" s="38"/>
      <c r="BB41626" s="38"/>
    </row>
    <row r="41627" spans="53:54" x14ac:dyDescent="0.25">
      <c r="BA41627" s="38"/>
      <c r="BB41627" s="38"/>
    </row>
    <row r="41628" spans="53:54" x14ac:dyDescent="0.25">
      <c r="BA41628" s="38"/>
      <c r="BB41628" s="38"/>
    </row>
    <row r="41629" spans="53:54" x14ac:dyDescent="0.25">
      <c r="BA41629" s="38"/>
      <c r="BB41629" s="38"/>
    </row>
    <row r="41630" spans="53:54" x14ac:dyDescent="0.25">
      <c r="BA41630" s="38"/>
      <c r="BB41630" s="38"/>
    </row>
    <row r="41631" spans="53:54" x14ac:dyDescent="0.25">
      <c r="BA41631" s="38"/>
      <c r="BB41631" s="38"/>
    </row>
    <row r="41632" spans="53:54" x14ac:dyDescent="0.25">
      <c r="BA41632" s="38"/>
      <c r="BB41632" s="38"/>
    </row>
    <row r="41633" spans="53:54" x14ac:dyDescent="0.25">
      <c r="BA41633" s="38"/>
      <c r="BB41633" s="38"/>
    </row>
    <row r="41634" spans="53:54" x14ac:dyDescent="0.25">
      <c r="BA41634" s="38"/>
      <c r="BB41634" s="38"/>
    </row>
    <row r="41635" spans="53:54" x14ac:dyDescent="0.25">
      <c r="BA41635" s="38"/>
      <c r="BB41635" s="38"/>
    </row>
    <row r="41636" spans="53:54" x14ac:dyDescent="0.25">
      <c r="BA41636" s="38"/>
      <c r="BB41636" s="38"/>
    </row>
    <row r="41637" spans="53:54" x14ac:dyDescent="0.25">
      <c r="BA41637" s="38"/>
      <c r="BB41637" s="38"/>
    </row>
    <row r="41638" spans="53:54" x14ac:dyDescent="0.25">
      <c r="BA41638" s="38"/>
      <c r="BB41638" s="38"/>
    </row>
    <row r="41639" spans="53:54" x14ac:dyDescent="0.25">
      <c r="BA41639" s="38"/>
      <c r="BB41639" s="38"/>
    </row>
    <row r="41640" spans="53:54" x14ac:dyDescent="0.25">
      <c r="BA41640" s="38"/>
      <c r="BB41640" s="38"/>
    </row>
    <row r="41641" spans="53:54" x14ac:dyDescent="0.25">
      <c r="BA41641" s="38"/>
      <c r="BB41641" s="38"/>
    </row>
    <row r="41642" spans="53:54" x14ac:dyDescent="0.25">
      <c r="BA41642" s="38"/>
      <c r="BB41642" s="38"/>
    </row>
    <row r="41643" spans="53:54" x14ac:dyDescent="0.25">
      <c r="BA41643" s="38"/>
      <c r="BB41643" s="38"/>
    </row>
    <row r="41644" spans="53:54" x14ac:dyDescent="0.25">
      <c r="BA41644" s="38"/>
      <c r="BB41644" s="38"/>
    </row>
    <row r="41645" spans="53:54" x14ac:dyDescent="0.25">
      <c r="BA41645" s="38"/>
      <c r="BB41645" s="38"/>
    </row>
    <row r="41646" spans="53:54" x14ac:dyDescent="0.25">
      <c r="BA41646" s="38"/>
      <c r="BB41646" s="38"/>
    </row>
    <row r="41647" spans="53:54" x14ac:dyDescent="0.25">
      <c r="BA41647" s="38"/>
      <c r="BB41647" s="38"/>
    </row>
    <row r="41648" spans="53:54" x14ac:dyDescent="0.25">
      <c r="BA41648" s="38"/>
      <c r="BB41648" s="38"/>
    </row>
    <row r="41649" spans="53:54" x14ac:dyDescent="0.25">
      <c r="BA41649" s="38"/>
      <c r="BB41649" s="38"/>
    </row>
    <row r="41650" spans="53:54" x14ac:dyDescent="0.25">
      <c r="BA41650" s="38"/>
      <c r="BB41650" s="38"/>
    </row>
    <row r="41651" spans="53:54" x14ac:dyDescent="0.25">
      <c r="BA41651" s="38"/>
      <c r="BB41651" s="38"/>
    </row>
    <row r="41652" spans="53:54" x14ac:dyDescent="0.25">
      <c r="BA41652" s="38"/>
      <c r="BB41652" s="38"/>
    </row>
    <row r="41653" spans="53:54" x14ac:dyDescent="0.25">
      <c r="BA41653" s="38"/>
      <c r="BB41653" s="38"/>
    </row>
    <row r="41654" spans="53:54" x14ac:dyDescent="0.25">
      <c r="BA41654" s="38"/>
      <c r="BB41654" s="38"/>
    </row>
    <row r="41655" spans="53:54" x14ac:dyDescent="0.25">
      <c r="BA41655" s="38"/>
      <c r="BB41655" s="38"/>
    </row>
    <row r="41656" spans="53:54" x14ac:dyDescent="0.25">
      <c r="BA41656" s="38"/>
      <c r="BB41656" s="38"/>
    </row>
    <row r="41657" spans="53:54" x14ac:dyDescent="0.25">
      <c r="BA41657" s="38"/>
      <c r="BB41657" s="38"/>
    </row>
    <row r="41658" spans="53:54" x14ac:dyDescent="0.25">
      <c r="BA41658" s="38"/>
      <c r="BB41658" s="38"/>
    </row>
    <row r="41659" spans="53:54" x14ac:dyDescent="0.25">
      <c r="BA41659" s="38"/>
      <c r="BB41659" s="38"/>
    </row>
    <row r="41660" spans="53:54" x14ac:dyDescent="0.25">
      <c r="BA41660" s="38"/>
      <c r="BB41660" s="38"/>
    </row>
    <row r="41661" spans="53:54" x14ac:dyDescent="0.25">
      <c r="BA41661" s="38"/>
      <c r="BB41661" s="38"/>
    </row>
    <row r="41662" spans="53:54" x14ac:dyDescent="0.25">
      <c r="BA41662" s="38"/>
      <c r="BB41662" s="38"/>
    </row>
    <row r="41663" spans="53:54" x14ac:dyDescent="0.25">
      <c r="BA41663" s="38"/>
      <c r="BB41663" s="38"/>
    </row>
    <row r="41664" spans="53:54" x14ac:dyDescent="0.25">
      <c r="BA41664" s="38"/>
      <c r="BB41664" s="38"/>
    </row>
    <row r="41665" spans="53:54" x14ac:dyDescent="0.25">
      <c r="BA41665" s="38"/>
      <c r="BB41665" s="38"/>
    </row>
    <row r="41666" spans="53:54" x14ac:dyDescent="0.25">
      <c r="BA41666" s="38"/>
      <c r="BB41666" s="38"/>
    </row>
    <row r="41667" spans="53:54" x14ac:dyDescent="0.25">
      <c r="BA41667" s="38"/>
      <c r="BB41667" s="38"/>
    </row>
    <row r="41668" spans="53:54" x14ac:dyDescent="0.25">
      <c r="BA41668" s="38"/>
      <c r="BB41668" s="38"/>
    </row>
    <row r="41669" spans="53:54" x14ac:dyDescent="0.25">
      <c r="BA41669" s="38"/>
      <c r="BB41669" s="38"/>
    </row>
    <row r="41670" spans="53:54" x14ac:dyDescent="0.25">
      <c r="BA41670" s="38"/>
      <c r="BB41670" s="38"/>
    </row>
    <row r="41671" spans="53:54" x14ac:dyDescent="0.25">
      <c r="BA41671" s="38"/>
      <c r="BB41671" s="38"/>
    </row>
    <row r="41672" spans="53:54" x14ac:dyDescent="0.25">
      <c r="BA41672" s="38"/>
      <c r="BB41672" s="38"/>
    </row>
    <row r="41673" spans="53:54" x14ac:dyDescent="0.25">
      <c r="BA41673" s="38"/>
      <c r="BB41673" s="38"/>
    </row>
    <row r="41674" spans="53:54" x14ac:dyDescent="0.25">
      <c r="BA41674" s="38"/>
      <c r="BB41674" s="38"/>
    </row>
    <row r="41675" spans="53:54" x14ac:dyDescent="0.25">
      <c r="BA41675" s="38"/>
      <c r="BB41675" s="38"/>
    </row>
    <row r="41676" spans="53:54" x14ac:dyDescent="0.25">
      <c r="BA41676" s="38"/>
      <c r="BB41676" s="38"/>
    </row>
    <row r="41677" spans="53:54" x14ac:dyDescent="0.25">
      <c r="BA41677" s="38"/>
      <c r="BB41677" s="38"/>
    </row>
    <row r="41678" spans="53:54" x14ac:dyDescent="0.25">
      <c r="BA41678" s="38"/>
      <c r="BB41678" s="38"/>
    </row>
    <row r="41679" spans="53:54" x14ac:dyDescent="0.25">
      <c r="BA41679" s="38"/>
      <c r="BB41679" s="38"/>
    </row>
    <row r="41680" spans="53:54" x14ac:dyDescent="0.25">
      <c r="BA41680" s="38"/>
      <c r="BB41680" s="38"/>
    </row>
    <row r="41681" spans="53:54" x14ac:dyDescent="0.25">
      <c r="BA41681" s="38"/>
      <c r="BB41681" s="38"/>
    </row>
    <row r="41682" spans="53:54" x14ac:dyDescent="0.25">
      <c r="BA41682" s="38"/>
      <c r="BB41682" s="38"/>
    </row>
    <row r="41683" spans="53:54" x14ac:dyDescent="0.25">
      <c r="BA41683" s="38"/>
      <c r="BB41683" s="38"/>
    </row>
    <row r="41684" spans="53:54" x14ac:dyDescent="0.25">
      <c r="BA41684" s="38"/>
      <c r="BB41684" s="38"/>
    </row>
    <row r="41685" spans="53:54" x14ac:dyDescent="0.25">
      <c r="BA41685" s="38"/>
      <c r="BB41685" s="38"/>
    </row>
    <row r="41686" spans="53:54" x14ac:dyDescent="0.25">
      <c r="BA41686" s="38"/>
      <c r="BB41686" s="38"/>
    </row>
    <row r="41687" spans="53:54" x14ac:dyDescent="0.25">
      <c r="BA41687" s="38"/>
      <c r="BB41687" s="38"/>
    </row>
    <row r="41688" spans="53:54" x14ac:dyDescent="0.25">
      <c r="BA41688" s="38"/>
      <c r="BB41688" s="38"/>
    </row>
    <row r="41689" spans="53:54" x14ac:dyDescent="0.25">
      <c r="BA41689" s="38"/>
      <c r="BB41689" s="38"/>
    </row>
    <row r="41690" spans="53:54" x14ac:dyDescent="0.25">
      <c r="BA41690" s="38"/>
      <c r="BB41690" s="38"/>
    </row>
    <row r="41691" spans="53:54" x14ac:dyDescent="0.25">
      <c r="BA41691" s="38"/>
      <c r="BB41691" s="38"/>
    </row>
    <row r="41692" spans="53:54" x14ac:dyDescent="0.25">
      <c r="BA41692" s="38"/>
      <c r="BB41692" s="38"/>
    </row>
    <row r="41693" spans="53:54" x14ac:dyDescent="0.25">
      <c r="BA41693" s="38"/>
      <c r="BB41693" s="38"/>
    </row>
    <row r="41694" spans="53:54" x14ac:dyDescent="0.25">
      <c r="BA41694" s="38"/>
      <c r="BB41694" s="38"/>
    </row>
    <row r="41695" spans="53:54" x14ac:dyDescent="0.25">
      <c r="BA41695" s="38"/>
      <c r="BB41695" s="38"/>
    </row>
    <row r="41696" spans="53:54" x14ac:dyDescent="0.25">
      <c r="BA41696" s="38"/>
      <c r="BB41696" s="38"/>
    </row>
    <row r="41697" spans="53:54" x14ac:dyDescent="0.25">
      <c r="BA41697" s="38"/>
      <c r="BB41697" s="38"/>
    </row>
    <row r="41698" spans="53:54" x14ac:dyDescent="0.25">
      <c r="BA41698" s="38"/>
      <c r="BB41698" s="38"/>
    </row>
    <row r="41699" spans="53:54" x14ac:dyDescent="0.25">
      <c r="BA41699" s="38"/>
      <c r="BB41699" s="38"/>
    </row>
    <row r="41700" spans="53:54" x14ac:dyDescent="0.25">
      <c r="BA41700" s="38"/>
      <c r="BB41700" s="38"/>
    </row>
    <row r="41701" spans="53:54" x14ac:dyDescent="0.25">
      <c r="BA41701" s="38"/>
      <c r="BB41701" s="38"/>
    </row>
    <row r="41702" spans="53:54" x14ac:dyDescent="0.25">
      <c r="BA41702" s="38"/>
      <c r="BB41702" s="38"/>
    </row>
    <row r="41703" spans="53:54" x14ac:dyDescent="0.25">
      <c r="BA41703" s="38"/>
      <c r="BB41703" s="38"/>
    </row>
    <row r="41704" spans="53:54" x14ac:dyDescent="0.25">
      <c r="BA41704" s="38"/>
      <c r="BB41704" s="38"/>
    </row>
    <row r="41705" spans="53:54" x14ac:dyDescent="0.25">
      <c r="BA41705" s="38"/>
      <c r="BB41705" s="38"/>
    </row>
    <row r="41706" spans="53:54" x14ac:dyDescent="0.25">
      <c r="BA41706" s="38"/>
      <c r="BB41706" s="38"/>
    </row>
    <row r="41707" spans="53:54" x14ac:dyDescent="0.25">
      <c r="BA41707" s="38"/>
      <c r="BB41707" s="38"/>
    </row>
    <row r="41708" spans="53:54" x14ac:dyDescent="0.25">
      <c r="BA41708" s="38"/>
      <c r="BB41708" s="38"/>
    </row>
    <row r="41709" spans="53:54" x14ac:dyDescent="0.25">
      <c r="BA41709" s="38"/>
      <c r="BB41709" s="38"/>
    </row>
    <row r="41710" spans="53:54" x14ac:dyDescent="0.25">
      <c r="BA41710" s="38"/>
      <c r="BB41710" s="38"/>
    </row>
    <row r="41711" spans="53:54" x14ac:dyDescent="0.25">
      <c r="BA41711" s="38"/>
      <c r="BB41711" s="38"/>
    </row>
    <row r="41712" spans="53:54" x14ac:dyDescent="0.25">
      <c r="BA41712" s="38"/>
      <c r="BB41712" s="38"/>
    </row>
    <row r="41713" spans="53:54" x14ac:dyDescent="0.25">
      <c r="BA41713" s="38"/>
      <c r="BB41713" s="38"/>
    </row>
    <row r="41714" spans="53:54" x14ac:dyDescent="0.25">
      <c r="BA41714" s="38"/>
      <c r="BB41714" s="38"/>
    </row>
    <row r="41715" spans="53:54" x14ac:dyDescent="0.25">
      <c r="BA41715" s="38"/>
      <c r="BB41715" s="38"/>
    </row>
    <row r="41716" spans="53:54" x14ac:dyDescent="0.25">
      <c r="BA41716" s="38"/>
      <c r="BB41716" s="38"/>
    </row>
    <row r="41717" spans="53:54" x14ac:dyDescent="0.25">
      <c r="BA41717" s="38"/>
      <c r="BB41717" s="38"/>
    </row>
    <row r="41718" spans="53:54" x14ac:dyDescent="0.25">
      <c r="BA41718" s="38"/>
      <c r="BB41718" s="38"/>
    </row>
    <row r="41719" spans="53:54" x14ac:dyDescent="0.25">
      <c r="BA41719" s="38"/>
      <c r="BB41719" s="38"/>
    </row>
    <row r="41720" spans="53:54" x14ac:dyDescent="0.25">
      <c r="BA41720" s="38"/>
      <c r="BB41720" s="38"/>
    </row>
    <row r="41721" spans="53:54" x14ac:dyDescent="0.25">
      <c r="BA41721" s="38"/>
      <c r="BB41721" s="38"/>
    </row>
    <row r="41722" spans="53:54" x14ac:dyDescent="0.25">
      <c r="BA41722" s="38"/>
      <c r="BB41722" s="38"/>
    </row>
    <row r="41723" spans="53:54" x14ac:dyDescent="0.25">
      <c r="BA41723" s="38"/>
      <c r="BB41723" s="38"/>
    </row>
    <row r="41724" spans="53:54" x14ac:dyDescent="0.25">
      <c r="BA41724" s="38"/>
      <c r="BB41724" s="38"/>
    </row>
    <row r="41725" spans="53:54" x14ac:dyDescent="0.25">
      <c r="BA41725" s="38"/>
      <c r="BB41725" s="38"/>
    </row>
    <row r="41726" spans="53:54" x14ac:dyDescent="0.25">
      <c r="BA41726" s="38"/>
      <c r="BB41726" s="38"/>
    </row>
    <row r="41727" spans="53:54" x14ac:dyDescent="0.25">
      <c r="BA41727" s="38"/>
      <c r="BB41727" s="38"/>
    </row>
    <row r="41728" spans="53:54" x14ac:dyDescent="0.25">
      <c r="BA41728" s="38"/>
      <c r="BB41728" s="38"/>
    </row>
    <row r="41729" spans="53:54" x14ac:dyDescent="0.25">
      <c r="BA41729" s="38"/>
      <c r="BB41729" s="38"/>
    </row>
    <row r="41730" spans="53:54" x14ac:dyDescent="0.25">
      <c r="BA41730" s="38"/>
      <c r="BB41730" s="38"/>
    </row>
    <row r="41731" spans="53:54" x14ac:dyDescent="0.25">
      <c r="BA41731" s="38"/>
      <c r="BB41731" s="38"/>
    </row>
    <row r="41732" spans="53:54" x14ac:dyDescent="0.25">
      <c r="BA41732" s="38"/>
      <c r="BB41732" s="38"/>
    </row>
    <row r="41733" spans="53:54" x14ac:dyDescent="0.25">
      <c r="BA41733" s="38"/>
      <c r="BB41733" s="38"/>
    </row>
    <row r="41734" spans="53:54" x14ac:dyDescent="0.25">
      <c r="BA41734" s="38"/>
      <c r="BB41734" s="38"/>
    </row>
    <row r="41735" spans="53:54" x14ac:dyDescent="0.25">
      <c r="BA41735" s="38"/>
      <c r="BB41735" s="38"/>
    </row>
    <row r="41736" spans="53:54" x14ac:dyDescent="0.25">
      <c r="BA41736" s="38"/>
      <c r="BB41736" s="38"/>
    </row>
    <row r="41737" spans="53:54" x14ac:dyDescent="0.25">
      <c r="BA41737" s="38"/>
      <c r="BB41737" s="38"/>
    </row>
    <row r="41738" spans="53:54" x14ac:dyDescent="0.25">
      <c r="BA41738" s="38"/>
      <c r="BB41738" s="38"/>
    </row>
    <row r="41739" spans="53:54" x14ac:dyDescent="0.25">
      <c r="BA41739" s="38"/>
      <c r="BB41739" s="38"/>
    </row>
    <row r="41740" spans="53:54" x14ac:dyDescent="0.25">
      <c r="BA41740" s="38"/>
      <c r="BB41740" s="38"/>
    </row>
    <row r="41741" spans="53:54" x14ac:dyDescent="0.25">
      <c r="BA41741" s="38"/>
      <c r="BB41741" s="38"/>
    </row>
    <row r="41742" spans="53:54" x14ac:dyDescent="0.25">
      <c r="BA41742" s="38"/>
      <c r="BB41742" s="38"/>
    </row>
    <row r="41743" spans="53:54" x14ac:dyDescent="0.25">
      <c r="BA41743" s="38"/>
      <c r="BB41743" s="38"/>
    </row>
    <row r="41744" spans="53:54" x14ac:dyDescent="0.25">
      <c r="BA41744" s="38"/>
      <c r="BB41744" s="38"/>
    </row>
    <row r="41745" spans="53:54" x14ac:dyDescent="0.25">
      <c r="BA41745" s="38"/>
      <c r="BB41745" s="38"/>
    </row>
    <row r="41746" spans="53:54" x14ac:dyDescent="0.25">
      <c r="BA41746" s="38"/>
      <c r="BB41746" s="38"/>
    </row>
    <row r="41747" spans="53:54" x14ac:dyDescent="0.25">
      <c r="BA41747" s="38"/>
      <c r="BB41747" s="38"/>
    </row>
    <row r="41748" spans="53:54" x14ac:dyDescent="0.25">
      <c r="BA41748" s="38"/>
      <c r="BB41748" s="38"/>
    </row>
    <row r="41749" spans="53:54" x14ac:dyDescent="0.25">
      <c r="BA41749" s="38"/>
      <c r="BB41749" s="38"/>
    </row>
    <row r="41750" spans="53:54" x14ac:dyDescent="0.25">
      <c r="BA41750" s="38"/>
      <c r="BB41750" s="38"/>
    </row>
    <row r="41751" spans="53:54" x14ac:dyDescent="0.25">
      <c r="BA41751" s="38"/>
      <c r="BB41751" s="38"/>
    </row>
    <row r="41752" spans="53:54" x14ac:dyDescent="0.25">
      <c r="BA41752" s="38"/>
      <c r="BB41752" s="38"/>
    </row>
    <row r="41753" spans="53:54" x14ac:dyDescent="0.25">
      <c r="BA41753" s="38"/>
      <c r="BB41753" s="38"/>
    </row>
    <row r="41754" spans="53:54" x14ac:dyDescent="0.25">
      <c r="BA41754" s="38"/>
      <c r="BB41754" s="38"/>
    </row>
    <row r="41755" spans="53:54" x14ac:dyDescent="0.25">
      <c r="BA41755" s="38"/>
      <c r="BB41755" s="38"/>
    </row>
    <row r="41756" spans="53:54" x14ac:dyDescent="0.25">
      <c r="BA41756" s="38"/>
      <c r="BB41756" s="38"/>
    </row>
    <row r="41757" spans="53:54" x14ac:dyDescent="0.25">
      <c r="BA41757" s="38"/>
      <c r="BB41757" s="38"/>
    </row>
    <row r="41758" spans="53:54" x14ac:dyDescent="0.25">
      <c r="BA41758" s="38"/>
      <c r="BB41758" s="38"/>
    </row>
    <row r="41759" spans="53:54" x14ac:dyDescent="0.25">
      <c r="BA41759" s="38"/>
      <c r="BB41759" s="38"/>
    </row>
    <row r="41760" spans="53:54" x14ac:dyDescent="0.25">
      <c r="BA41760" s="38"/>
      <c r="BB41760" s="38"/>
    </row>
    <row r="41761" spans="53:54" x14ac:dyDescent="0.25">
      <c r="BA41761" s="38"/>
      <c r="BB41761" s="38"/>
    </row>
    <row r="41762" spans="53:54" x14ac:dyDescent="0.25">
      <c r="BA41762" s="38"/>
      <c r="BB41762" s="38"/>
    </row>
    <row r="41763" spans="53:54" x14ac:dyDescent="0.25">
      <c r="BA41763" s="38"/>
      <c r="BB41763" s="38"/>
    </row>
    <row r="41764" spans="53:54" x14ac:dyDescent="0.25">
      <c r="BA41764" s="38"/>
      <c r="BB41764" s="38"/>
    </row>
    <row r="41765" spans="53:54" x14ac:dyDescent="0.25">
      <c r="BA41765" s="38"/>
      <c r="BB41765" s="38"/>
    </row>
    <row r="41766" spans="53:54" x14ac:dyDescent="0.25">
      <c r="BA41766" s="38"/>
      <c r="BB41766" s="38"/>
    </row>
    <row r="41767" spans="53:54" x14ac:dyDescent="0.25">
      <c r="BA41767" s="38"/>
      <c r="BB41767" s="38"/>
    </row>
    <row r="41768" spans="53:54" x14ac:dyDescent="0.25">
      <c r="BA41768" s="38"/>
      <c r="BB41768" s="38"/>
    </row>
    <row r="41769" spans="53:54" x14ac:dyDescent="0.25">
      <c r="BA41769" s="38"/>
      <c r="BB41769" s="38"/>
    </row>
    <row r="41770" spans="53:54" x14ac:dyDescent="0.25">
      <c r="BA41770" s="38"/>
      <c r="BB41770" s="38"/>
    </row>
    <row r="41771" spans="53:54" x14ac:dyDescent="0.25">
      <c r="BA41771" s="38"/>
      <c r="BB41771" s="38"/>
    </row>
    <row r="41772" spans="53:54" x14ac:dyDescent="0.25">
      <c r="BA41772" s="38"/>
      <c r="BB41772" s="38"/>
    </row>
    <row r="41773" spans="53:54" x14ac:dyDescent="0.25">
      <c r="BA41773" s="38"/>
      <c r="BB41773" s="38"/>
    </row>
    <row r="41774" spans="53:54" x14ac:dyDescent="0.25">
      <c r="BA41774" s="38"/>
      <c r="BB41774" s="38"/>
    </row>
    <row r="41775" spans="53:54" x14ac:dyDescent="0.25">
      <c r="BA41775" s="38"/>
      <c r="BB41775" s="38"/>
    </row>
    <row r="41776" spans="53:54" x14ac:dyDescent="0.25">
      <c r="BA41776" s="38"/>
      <c r="BB41776" s="38"/>
    </row>
    <row r="41777" spans="53:54" x14ac:dyDescent="0.25">
      <c r="BA41777" s="38"/>
      <c r="BB41777" s="38"/>
    </row>
    <row r="41778" spans="53:54" x14ac:dyDescent="0.25">
      <c r="BA41778" s="38"/>
      <c r="BB41778" s="38"/>
    </row>
    <row r="41779" spans="53:54" x14ac:dyDescent="0.25">
      <c r="BA41779" s="38"/>
      <c r="BB41779" s="38"/>
    </row>
    <row r="41780" spans="53:54" x14ac:dyDescent="0.25">
      <c r="BA41780" s="38"/>
      <c r="BB41780" s="38"/>
    </row>
    <row r="41781" spans="53:54" x14ac:dyDescent="0.25">
      <c r="BA41781" s="38"/>
      <c r="BB41781" s="38"/>
    </row>
    <row r="41782" spans="53:54" x14ac:dyDescent="0.25">
      <c r="BA41782" s="38"/>
      <c r="BB41782" s="38"/>
    </row>
    <row r="41783" spans="53:54" x14ac:dyDescent="0.25">
      <c r="BA41783" s="38"/>
      <c r="BB41783" s="38"/>
    </row>
    <row r="41784" spans="53:54" x14ac:dyDescent="0.25">
      <c r="BA41784" s="38"/>
      <c r="BB41784" s="38"/>
    </row>
    <row r="41785" spans="53:54" x14ac:dyDescent="0.25">
      <c r="BA41785" s="38"/>
      <c r="BB41785" s="38"/>
    </row>
    <row r="41786" spans="53:54" x14ac:dyDescent="0.25">
      <c r="BA41786" s="38"/>
      <c r="BB41786" s="38"/>
    </row>
    <row r="41787" spans="53:54" x14ac:dyDescent="0.25">
      <c r="BA41787" s="38"/>
      <c r="BB41787" s="38"/>
    </row>
    <row r="41788" spans="53:54" x14ac:dyDescent="0.25">
      <c r="BA41788" s="38"/>
      <c r="BB41788" s="38"/>
    </row>
    <row r="41789" spans="53:54" x14ac:dyDescent="0.25">
      <c r="BA41789" s="38"/>
      <c r="BB41789" s="38"/>
    </row>
    <row r="41790" spans="53:54" x14ac:dyDescent="0.25">
      <c r="BA41790" s="38"/>
      <c r="BB41790" s="38"/>
    </row>
    <row r="41791" spans="53:54" x14ac:dyDescent="0.25">
      <c r="BA41791" s="38"/>
      <c r="BB41791" s="38"/>
    </row>
    <row r="41792" spans="53:54" x14ac:dyDescent="0.25">
      <c r="BA41792" s="38"/>
      <c r="BB41792" s="38"/>
    </row>
    <row r="41793" spans="53:54" x14ac:dyDescent="0.25">
      <c r="BA41793" s="38"/>
      <c r="BB41793" s="38"/>
    </row>
    <row r="41794" spans="53:54" x14ac:dyDescent="0.25">
      <c r="BA41794" s="38"/>
      <c r="BB41794" s="38"/>
    </row>
    <row r="41795" spans="53:54" x14ac:dyDescent="0.25">
      <c r="BA41795" s="38"/>
      <c r="BB41795" s="38"/>
    </row>
    <row r="41796" spans="53:54" x14ac:dyDescent="0.25">
      <c r="BA41796" s="38"/>
      <c r="BB41796" s="38"/>
    </row>
    <row r="41797" spans="53:54" x14ac:dyDescent="0.25">
      <c r="BA41797" s="38"/>
      <c r="BB41797" s="38"/>
    </row>
    <row r="41798" spans="53:54" x14ac:dyDescent="0.25">
      <c r="BA41798" s="38"/>
      <c r="BB41798" s="38"/>
    </row>
    <row r="41799" spans="53:54" x14ac:dyDescent="0.25">
      <c r="BA41799" s="38"/>
      <c r="BB41799" s="38"/>
    </row>
    <row r="41800" spans="53:54" x14ac:dyDescent="0.25">
      <c r="BA41800" s="38"/>
      <c r="BB41800" s="38"/>
    </row>
    <row r="41801" spans="53:54" x14ac:dyDescent="0.25">
      <c r="BA41801" s="38"/>
      <c r="BB41801" s="38"/>
    </row>
    <row r="41802" spans="53:54" x14ac:dyDescent="0.25">
      <c r="BA41802" s="38"/>
      <c r="BB41802" s="38"/>
    </row>
    <row r="41803" spans="53:54" x14ac:dyDescent="0.25">
      <c r="BA41803" s="38"/>
      <c r="BB41803" s="38"/>
    </row>
    <row r="41804" spans="53:54" x14ac:dyDescent="0.25">
      <c r="BA41804" s="38"/>
      <c r="BB41804" s="38"/>
    </row>
    <row r="41805" spans="53:54" x14ac:dyDescent="0.25">
      <c r="BA41805" s="38"/>
      <c r="BB41805" s="38"/>
    </row>
    <row r="41806" spans="53:54" x14ac:dyDescent="0.25">
      <c r="BA41806" s="38"/>
      <c r="BB41806" s="38"/>
    </row>
    <row r="41807" spans="53:54" x14ac:dyDescent="0.25">
      <c r="BA41807" s="38"/>
      <c r="BB41807" s="38"/>
    </row>
    <row r="41808" spans="53:54" x14ac:dyDescent="0.25">
      <c r="BA41808" s="38"/>
      <c r="BB41808" s="38"/>
    </row>
    <row r="41809" spans="53:54" x14ac:dyDescent="0.25">
      <c r="BA41809" s="38"/>
      <c r="BB41809" s="38"/>
    </row>
    <row r="41810" spans="53:54" x14ac:dyDescent="0.25">
      <c r="BA41810" s="38"/>
      <c r="BB41810" s="38"/>
    </row>
    <row r="41811" spans="53:54" x14ac:dyDescent="0.25">
      <c r="BA41811" s="38"/>
      <c r="BB41811" s="38"/>
    </row>
    <row r="41812" spans="53:54" x14ac:dyDescent="0.25">
      <c r="BA41812" s="38"/>
      <c r="BB41812" s="38"/>
    </row>
    <row r="41813" spans="53:54" x14ac:dyDescent="0.25">
      <c r="BA41813" s="38"/>
      <c r="BB41813" s="38"/>
    </row>
    <row r="41814" spans="53:54" x14ac:dyDescent="0.25">
      <c r="BA41814" s="38"/>
      <c r="BB41814" s="38"/>
    </row>
    <row r="41815" spans="53:54" x14ac:dyDescent="0.25">
      <c r="BA41815" s="38"/>
      <c r="BB41815" s="38"/>
    </row>
    <row r="41816" spans="53:54" x14ac:dyDescent="0.25">
      <c r="BA41816" s="38"/>
      <c r="BB41816" s="38"/>
    </row>
    <row r="41817" spans="53:54" x14ac:dyDescent="0.25">
      <c r="BA41817" s="38"/>
      <c r="BB41817" s="38"/>
    </row>
    <row r="41818" spans="53:54" x14ac:dyDescent="0.25">
      <c r="BA41818" s="38"/>
      <c r="BB41818" s="38"/>
    </row>
    <row r="41819" spans="53:54" x14ac:dyDescent="0.25">
      <c r="BA41819" s="38"/>
      <c r="BB41819" s="38"/>
    </row>
    <row r="41820" spans="53:54" x14ac:dyDescent="0.25">
      <c r="BA41820" s="38"/>
      <c r="BB41820" s="38"/>
    </row>
    <row r="41821" spans="53:54" x14ac:dyDescent="0.25">
      <c r="BA41821" s="38"/>
      <c r="BB41821" s="38"/>
    </row>
    <row r="41822" spans="53:54" x14ac:dyDescent="0.25">
      <c r="BA41822" s="38"/>
      <c r="BB41822" s="38"/>
    </row>
    <row r="41823" spans="53:54" x14ac:dyDescent="0.25">
      <c r="BA41823" s="38"/>
      <c r="BB41823" s="38"/>
    </row>
    <row r="41824" spans="53:54" x14ac:dyDescent="0.25">
      <c r="BA41824" s="38"/>
      <c r="BB41824" s="38"/>
    </row>
    <row r="41825" spans="53:54" x14ac:dyDescent="0.25">
      <c r="BA41825" s="38"/>
      <c r="BB41825" s="38"/>
    </row>
    <row r="41826" spans="53:54" x14ac:dyDescent="0.25">
      <c r="BA41826" s="38"/>
      <c r="BB41826" s="38"/>
    </row>
    <row r="41827" spans="53:54" x14ac:dyDescent="0.25">
      <c r="BA41827" s="38"/>
      <c r="BB41827" s="38"/>
    </row>
    <row r="41828" spans="53:54" x14ac:dyDescent="0.25">
      <c r="BA41828" s="38"/>
      <c r="BB41828" s="38"/>
    </row>
    <row r="41829" spans="53:54" x14ac:dyDescent="0.25">
      <c r="BA41829" s="38"/>
      <c r="BB41829" s="38"/>
    </row>
    <row r="41830" spans="53:54" x14ac:dyDescent="0.25">
      <c r="BA41830" s="38"/>
      <c r="BB41830" s="38"/>
    </row>
    <row r="41831" spans="53:54" x14ac:dyDescent="0.25">
      <c r="BA41831" s="38"/>
      <c r="BB41831" s="38"/>
    </row>
    <row r="41832" spans="53:54" x14ac:dyDescent="0.25">
      <c r="BA41832" s="38"/>
      <c r="BB41832" s="38"/>
    </row>
    <row r="41833" spans="53:54" x14ac:dyDescent="0.25">
      <c r="BA41833" s="38"/>
      <c r="BB41833" s="38"/>
    </row>
    <row r="41834" spans="53:54" x14ac:dyDescent="0.25">
      <c r="BA41834" s="38"/>
      <c r="BB41834" s="38"/>
    </row>
    <row r="41835" spans="53:54" x14ac:dyDescent="0.25">
      <c r="BA41835" s="38"/>
      <c r="BB41835" s="38"/>
    </row>
    <row r="41836" spans="53:54" x14ac:dyDescent="0.25">
      <c r="BA41836" s="38"/>
      <c r="BB41836" s="38"/>
    </row>
    <row r="41837" spans="53:54" x14ac:dyDescent="0.25">
      <c r="BA41837" s="38"/>
      <c r="BB41837" s="38"/>
    </row>
    <row r="41838" spans="53:54" x14ac:dyDescent="0.25">
      <c r="BA41838" s="38"/>
      <c r="BB41838" s="38"/>
    </row>
    <row r="41839" spans="53:54" x14ac:dyDescent="0.25">
      <c r="BA41839" s="38"/>
      <c r="BB41839" s="38"/>
    </row>
    <row r="41840" spans="53:54" x14ac:dyDescent="0.25">
      <c r="BA41840" s="38"/>
      <c r="BB41840" s="38"/>
    </row>
    <row r="41841" spans="53:54" x14ac:dyDescent="0.25">
      <c r="BA41841" s="38"/>
      <c r="BB41841" s="38"/>
    </row>
    <row r="41842" spans="53:54" x14ac:dyDescent="0.25">
      <c r="BA41842" s="38"/>
      <c r="BB41842" s="38"/>
    </row>
    <row r="41843" spans="53:54" x14ac:dyDescent="0.25">
      <c r="BA41843" s="38"/>
      <c r="BB41843" s="38"/>
    </row>
    <row r="41844" spans="53:54" x14ac:dyDescent="0.25">
      <c r="BA41844" s="38"/>
      <c r="BB41844" s="38"/>
    </row>
    <row r="41845" spans="53:54" x14ac:dyDescent="0.25">
      <c r="BA41845" s="38"/>
      <c r="BB41845" s="38"/>
    </row>
    <row r="41846" spans="53:54" x14ac:dyDescent="0.25">
      <c r="BA41846" s="38"/>
      <c r="BB41846" s="38"/>
    </row>
    <row r="41847" spans="53:54" x14ac:dyDescent="0.25">
      <c r="BA41847" s="38"/>
      <c r="BB41847" s="38"/>
    </row>
    <row r="41848" spans="53:54" x14ac:dyDescent="0.25">
      <c r="BA41848" s="38"/>
      <c r="BB41848" s="38"/>
    </row>
    <row r="41849" spans="53:54" x14ac:dyDescent="0.25">
      <c r="BA41849" s="38"/>
      <c r="BB41849" s="38"/>
    </row>
    <row r="41850" spans="53:54" x14ac:dyDescent="0.25">
      <c r="BA41850" s="38"/>
      <c r="BB41850" s="38"/>
    </row>
    <row r="41851" spans="53:54" x14ac:dyDescent="0.25">
      <c r="BA41851" s="38"/>
      <c r="BB41851" s="38"/>
    </row>
    <row r="41852" spans="53:54" x14ac:dyDescent="0.25">
      <c r="BA41852" s="38"/>
      <c r="BB41852" s="38"/>
    </row>
    <row r="41853" spans="53:54" x14ac:dyDescent="0.25">
      <c r="BA41853" s="38"/>
      <c r="BB41853" s="38"/>
    </row>
    <row r="41854" spans="53:54" x14ac:dyDescent="0.25">
      <c r="BA41854" s="38"/>
      <c r="BB41854" s="38"/>
    </row>
    <row r="41855" spans="53:54" x14ac:dyDescent="0.25">
      <c r="BA41855" s="38"/>
      <c r="BB41855" s="38"/>
    </row>
    <row r="41856" spans="53:54" x14ac:dyDescent="0.25">
      <c r="BA41856" s="38"/>
      <c r="BB41856" s="38"/>
    </row>
    <row r="41857" spans="53:54" x14ac:dyDescent="0.25">
      <c r="BA41857" s="38"/>
      <c r="BB41857" s="38"/>
    </row>
    <row r="41858" spans="53:54" x14ac:dyDescent="0.25">
      <c r="BA41858" s="38"/>
      <c r="BB41858" s="38"/>
    </row>
    <row r="41859" spans="53:54" x14ac:dyDescent="0.25">
      <c r="BA41859" s="38"/>
      <c r="BB41859" s="38"/>
    </row>
    <row r="41860" spans="53:54" x14ac:dyDescent="0.25">
      <c r="BA41860" s="38"/>
      <c r="BB41860" s="38"/>
    </row>
    <row r="41861" spans="53:54" x14ac:dyDescent="0.25">
      <c r="BA41861" s="38"/>
      <c r="BB41861" s="38"/>
    </row>
    <row r="41862" spans="53:54" x14ac:dyDescent="0.25">
      <c r="BA41862" s="38"/>
      <c r="BB41862" s="38"/>
    </row>
    <row r="41863" spans="53:54" x14ac:dyDescent="0.25">
      <c r="BA41863" s="38"/>
      <c r="BB41863" s="38"/>
    </row>
    <row r="41864" spans="53:54" x14ac:dyDescent="0.25">
      <c r="BA41864" s="38"/>
      <c r="BB41864" s="38"/>
    </row>
    <row r="41865" spans="53:54" x14ac:dyDescent="0.25">
      <c r="BA41865" s="38"/>
      <c r="BB41865" s="38"/>
    </row>
    <row r="41866" spans="53:54" x14ac:dyDescent="0.25">
      <c r="BA41866" s="38"/>
      <c r="BB41866" s="38"/>
    </row>
    <row r="41867" spans="53:54" x14ac:dyDescent="0.25">
      <c r="BA41867" s="38"/>
      <c r="BB41867" s="38"/>
    </row>
    <row r="41868" spans="53:54" x14ac:dyDescent="0.25">
      <c r="BA41868" s="38"/>
      <c r="BB41868" s="38"/>
    </row>
    <row r="41869" spans="53:54" x14ac:dyDescent="0.25">
      <c r="BA41869" s="38"/>
      <c r="BB41869" s="38"/>
    </row>
    <row r="41870" spans="53:54" x14ac:dyDescent="0.25">
      <c r="BA41870" s="38"/>
      <c r="BB41870" s="38"/>
    </row>
    <row r="41871" spans="53:54" x14ac:dyDescent="0.25">
      <c r="BA41871" s="38"/>
      <c r="BB41871" s="38"/>
    </row>
    <row r="41872" spans="53:54" x14ac:dyDescent="0.25">
      <c r="BA41872" s="38"/>
      <c r="BB41872" s="38"/>
    </row>
    <row r="41873" spans="53:54" x14ac:dyDescent="0.25">
      <c r="BA41873" s="38"/>
      <c r="BB41873" s="38"/>
    </row>
    <row r="41874" spans="53:54" x14ac:dyDescent="0.25">
      <c r="BA41874" s="38"/>
      <c r="BB41874" s="38"/>
    </row>
    <row r="41875" spans="53:54" x14ac:dyDescent="0.25">
      <c r="BA41875" s="38"/>
      <c r="BB41875" s="38"/>
    </row>
    <row r="41876" spans="53:54" x14ac:dyDescent="0.25">
      <c r="BA41876" s="38"/>
      <c r="BB41876" s="38"/>
    </row>
    <row r="41877" spans="53:54" x14ac:dyDescent="0.25">
      <c r="BA41877" s="38"/>
      <c r="BB41877" s="38"/>
    </row>
    <row r="41878" spans="53:54" x14ac:dyDescent="0.25">
      <c r="BA41878" s="38"/>
      <c r="BB41878" s="38"/>
    </row>
    <row r="41879" spans="53:54" x14ac:dyDescent="0.25">
      <c r="BA41879" s="38"/>
      <c r="BB41879" s="38"/>
    </row>
    <row r="41880" spans="53:54" x14ac:dyDescent="0.25">
      <c r="BA41880" s="38"/>
      <c r="BB41880" s="38"/>
    </row>
    <row r="41881" spans="53:54" x14ac:dyDescent="0.25">
      <c r="BA41881" s="38"/>
      <c r="BB41881" s="38"/>
    </row>
    <row r="41882" spans="53:54" x14ac:dyDescent="0.25">
      <c r="BA41882" s="38"/>
      <c r="BB41882" s="38"/>
    </row>
    <row r="41883" spans="53:54" x14ac:dyDescent="0.25">
      <c r="BA41883" s="38"/>
      <c r="BB41883" s="38"/>
    </row>
    <row r="41884" spans="53:54" x14ac:dyDescent="0.25">
      <c r="BA41884" s="38"/>
      <c r="BB41884" s="38"/>
    </row>
    <row r="41885" spans="53:54" x14ac:dyDescent="0.25">
      <c r="BA41885" s="38"/>
      <c r="BB41885" s="38"/>
    </row>
    <row r="41886" spans="53:54" x14ac:dyDescent="0.25">
      <c r="BA41886" s="38"/>
      <c r="BB41886" s="38"/>
    </row>
    <row r="41887" spans="53:54" x14ac:dyDescent="0.25">
      <c r="BA41887" s="38"/>
      <c r="BB41887" s="38"/>
    </row>
    <row r="41888" spans="53:54" x14ac:dyDescent="0.25">
      <c r="BA41888" s="38"/>
      <c r="BB41888" s="38"/>
    </row>
    <row r="41889" spans="53:54" x14ac:dyDescent="0.25">
      <c r="BA41889" s="38"/>
      <c r="BB41889" s="38"/>
    </row>
    <row r="41890" spans="53:54" x14ac:dyDescent="0.25">
      <c r="BA41890" s="38"/>
      <c r="BB41890" s="38"/>
    </row>
    <row r="41891" spans="53:54" x14ac:dyDescent="0.25">
      <c r="BA41891" s="38"/>
      <c r="BB41891" s="38"/>
    </row>
    <row r="41892" spans="53:54" x14ac:dyDescent="0.25">
      <c r="BA41892" s="38"/>
      <c r="BB41892" s="38"/>
    </row>
    <row r="41893" spans="53:54" x14ac:dyDescent="0.25">
      <c r="BA41893" s="38"/>
      <c r="BB41893" s="38"/>
    </row>
    <row r="41894" spans="53:54" x14ac:dyDescent="0.25">
      <c r="BA41894" s="38"/>
      <c r="BB41894" s="38"/>
    </row>
    <row r="41895" spans="53:54" x14ac:dyDescent="0.25">
      <c r="BA41895" s="38"/>
      <c r="BB41895" s="38"/>
    </row>
    <row r="41896" spans="53:54" x14ac:dyDescent="0.25">
      <c r="BA41896" s="38"/>
      <c r="BB41896" s="38"/>
    </row>
    <row r="41897" spans="53:54" x14ac:dyDescent="0.25">
      <c r="BA41897" s="38"/>
      <c r="BB41897" s="38"/>
    </row>
    <row r="41898" spans="53:54" x14ac:dyDescent="0.25">
      <c r="BA41898" s="38"/>
      <c r="BB41898" s="38"/>
    </row>
    <row r="41899" spans="53:54" x14ac:dyDescent="0.25">
      <c r="BA41899" s="38"/>
      <c r="BB41899" s="38"/>
    </row>
    <row r="41900" spans="53:54" x14ac:dyDescent="0.25">
      <c r="BA41900" s="38"/>
      <c r="BB41900" s="38"/>
    </row>
    <row r="41901" spans="53:54" x14ac:dyDescent="0.25">
      <c r="BA41901" s="38"/>
      <c r="BB41901" s="38"/>
    </row>
    <row r="41902" spans="53:54" x14ac:dyDescent="0.25">
      <c r="BA41902" s="38"/>
      <c r="BB41902" s="38"/>
    </row>
    <row r="41903" spans="53:54" x14ac:dyDescent="0.25">
      <c r="BA41903" s="38"/>
      <c r="BB41903" s="38"/>
    </row>
    <row r="41904" spans="53:54" x14ac:dyDescent="0.25">
      <c r="BA41904" s="38"/>
      <c r="BB41904" s="38"/>
    </row>
    <row r="41905" spans="53:54" x14ac:dyDescent="0.25">
      <c r="BA41905" s="38"/>
      <c r="BB41905" s="38"/>
    </row>
    <row r="41906" spans="53:54" x14ac:dyDescent="0.25">
      <c r="BA41906" s="38"/>
      <c r="BB41906" s="38"/>
    </row>
    <row r="41907" spans="53:54" x14ac:dyDescent="0.25">
      <c r="BA41907" s="38"/>
      <c r="BB41907" s="38"/>
    </row>
    <row r="41908" spans="53:54" x14ac:dyDescent="0.25">
      <c r="BA41908" s="38"/>
      <c r="BB41908" s="38"/>
    </row>
    <row r="41909" spans="53:54" x14ac:dyDescent="0.25">
      <c r="BA41909" s="38"/>
      <c r="BB41909" s="38"/>
    </row>
    <row r="41910" spans="53:54" x14ac:dyDescent="0.25">
      <c r="BA41910" s="38"/>
      <c r="BB41910" s="38"/>
    </row>
    <row r="41911" spans="53:54" x14ac:dyDescent="0.25">
      <c r="BA41911" s="38"/>
      <c r="BB41911" s="38"/>
    </row>
    <row r="41912" spans="53:54" x14ac:dyDescent="0.25">
      <c r="BA41912" s="38"/>
      <c r="BB41912" s="38"/>
    </row>
    <row r="41913" spans="53:54" x14ac:dyDescent="0.25">
      <c r="BA41913" s="38"/>
      <c r="BB41913" s="38"/>
    </row>
    <row r="41914" spans="53:54" x14ac:dyDescent="0.25">
      <c r="BA41914" s="38"/>
      <c r="BB41914" s="38"/>
    </row>
    <row r="41915" spans="53:54" x14ac:dyDescent="0.25">
      <c r="BA41915" s="38"/>
      <c r="BB41915" s="38"/>
    </row>
    <row r="41916" spans="53:54" x14ac:dyDescent="0.25">
      <c r="BA41916" s="38"/>
      <c r="BB41916" s="38"/>
    </row>
    <row r="41917" spans="53:54" x14ac:dyDescent="0.25">
      <c r="BA41917" s="38"/>
      <c r="BB41917" s="38"/>
    </row>
    <row r="41918" spans="53:54" x14ac:dyDescent="0.25">
      <c r="BA41918" s="38"/>
      <c r="BB41918" s="38"/>
    </row>
    <row r="41919" spans="53:54" x14ac:dyDescent="0.25">
      <c r="BA41919" s="38"/>
      <c r="BB41919" s="38"/>
    </row>
    <row r="41920" spans="53:54" x14ac:dyDescent="0.25">
      <c r="BA41920" s="38"/>
      <c r="BB41920" s="38"/>
    </row>
    <row r="41921" spans="53:54" x14ac:dyDescent="0.25">
      <c r="BA41921" s="38"/>
      <c r="BB41921" s="38"/>
    </row>
    <row r="41922" spans="53:54" x14ac:dyDescent="0.25">
      <c r="BA41922" s="38"/>
      <c r="BB41922" s="38"/>
    </row>
    <row r="41923" spans="53:54" x14ac:dyDescent="0.25">
      <c r="BA41923" s="38"/>
      <c r="BB41923" s="38"/>
    </row>
    <row r="41924" spans="53:54" x14ac:dyDescent="0.25">
      <c r="BA41924" s="38"/>
      <c r="BB41924" s="38"/>
    </row>
    <row r="41925" spans="53:54" x14ac:dyDescent="0.25">
      <c r="BA41925" s="38"/>
      <c r="BB41925" s="38"/>
    </row>
    <row r="41926" spans="53:54" x14ac:dyDescent="0.25">
      <c r="BA41926" s="38"/>
      <c r="BB41926" s="38"/>
    </row>
    <row r="41927" spans="53:54" x14ac:dyDescent="0.25">
      <c r="BA41927" s="38"/>
      <c r="BB41927" s="38"/>
    </row>
    <row r="41928" spans="53:54" x14ac:dyDescent="0.25">
      <c r="BA41928" s="38"/>
      <c r="BB41928" s="38"/>
    </row>
    <row r="41929" spans="53:54" x14ac:dyDescent="0.25">
      <c r="BA41929" s="38"/>
      <c r="BB41929" s="38"/>
    </row>
    <row r="41930" spans="53:54" x14ac:dyDescent="0.25">
      <c r="BA41930" s="38"/>
      <c r="BB41930" s="38"/>
    </row>
    <row r="41931" spans="53:54" x14ac:dyDescent="0.25">
      <c r="BA41931" s="38"/>
      <c r="BB41931" s="38"/>
    </row>
    <row r="41932" spans="53:54" x14ac:dyDescent="0.25">
      <c r="BA41932" s="38"/>
      <c r="BB41932" s="38"/>
    </row>
    <row r="41933" spans="53:54" x14ac:dyDescent="0.25">
      <c r="BA41933" s="38"/>
      <c r="BB41933" s="38"/>
    </row>
    <row r="41934" spans="53:54" x14ac:dyDescent="0.25">
      <c r="BA41934" s="38"/>
      <c r="BB41934" s="38"/>
    </row>
    <row r="41935" spans="53:54" x14ac:dyDescent="0.25">
      <c r="BA41935" s="38"/>
      <c r="BB41935" s="38"/>
    </row>
    <row r="41936" spans="53:54" x14ac:dyDescent="0.25">
      <c r="BA41936" s="38"/>
      <c r="BB41936" s="38"/>
    </row>
    <row r="41937" spans="53:54" x14ac:dyDescent="0.25">
      <c r="BA41937" s="38"/>
      <c r="BB41937" s="38"/>
    </row>
    <row r="41938" spans="53:54" x14ac:dyDescent="0.25">
      <c r="BA41938" s="38"/>
      <c r="BB41938" s="38"/>
    </row>
    <row r="41939" spans="53:54" x14ac:dyDescent="0.25">
      <c r="BA41939" s="38"/>
      <c r="BB41939" s="38"/>
    </row>
    <row r="41940" spans="53:54" x14ac:dyDescent="0.25">
      <c r="BA41940" s="38"/>
      <c r="BB41940" s="38"/>
    </row>
    <row r="41941" spans="53:54" x14ac:dyDescent="0.25">
      <c r="BA41941" s="38"/>
      <c r="BB41941" s="38"/>
    </row>
    <row r="41942" spans="53:54" x14ac:dyDescent="0.25">
      <c r="BA41942" s="38"/>
      <c r="BB41942" s="38"/>
    </row>
    <row r="41943" spans="53:54" x14ac:dyDescent="0.25">
      <c r="BA41943" s="38"/>
      <c r="BB41943" s="38"/>
    </row>
    <row r="41944" spans="53:54" x14ac:dyDescent="0.25">
      <c r="BA41944" s="38"/>
      <c r="BB41944" s="38"/>
    </row>
    <row r="41945" spans="53:54" x14ac:dyDescent="0.25">
      <c r="BA41945" s="38"/>
      <c r="BB41945" s="38"/>
    </row>
    <row r="41946" spans="53:54" x14ac:dyDescent="0.25">
      <c r="BA41946" s="38"/>
      <c r="BB41946" s="38"/>
    </row>
    <row r="41947" spans="53:54" x14ac:dyDescent="0.25">
      <c r="BA41947" s="38"/>
      <c r="BB41947" s="38"/>
    </row>
    <row r="41948" spans="53:54" x14ac:dyDescent="0.25">
      <c r="BA41948" s="38"/>
      <c r="BB41948" s="38"/>
    </row>
    <row r="41949" spans="53:54" x14ac:dyDescent="0.25">
      <c r="BA41949" s="38"/>
      <c r="BB41949" s="38"/>
    </row>
    <row r="41950" spans="53:54" x14ac:dyDescent="0.25">
      <c r="BA41950" s="38"/>
      <c r="BB41950" s="38"/>
    </row>
    <row r="41951" spans="53:54" x14ac:dyDescent="0.25">
      <c r="BA41951" s="38"/>
      <c r="BB41951" s="38"/>
    </row>
    <row r="41952" spans="53:54" x14ac:dyDescent="0.25">
      <c r="BA41952" s="38"/>
      <c r="BB41952" s="38"/>
    </row>
    <row r="41953" spans="53:54" x14ac:dyDescent="0.25">
      <c r="BA41953" s="38"/>
      <c r="BB41953" s="38"/>
    </row>
    <row r="41954" spans="53:54" x14ac:dyDescent="0.25">
      <c r="BA41954" s="38"/>
      <c r="BB41954" s="38"/>
    </row>
    <row r="41955" spans="53:54" x14ac:dyDescent="0.25">
      <c r="BA41955" s="38"/>
      <c r="BB41955" s="38"/>
    </row>
    <row r="41956" spans="53:54" x14ac:dyDescent="0.25">
      <c r="BA41956" s="38"/>
      <c r="BB41956" s="38"/>
    </row>
    <row r="41957" spans="53:54" x14ac:dyDescent="0.25">
      <c r="BA41957" s="38"/>
      <c r="BB41957" s="38"/>
    </row>
    <row r="41958" spans="53:54" x14ac:dyDescent="0.25">
      <c r="BA41958" s="38"/>
      <c r="BB41958" s="38"/>
    </row>
    <row r="41959" spans="53:54" x14ac:dyDescent="0.25">
      <c r="BA41959" s="38"/>
      <c r="BB41959" s="38"/>
    </row>
    <row r="41960" spans="53:54" x14ac:dyDescent="0.25">
      <c r="BA41960" s="38"/>
      <c r="BB41960" s="38"/>
    </row>
    <row r="41961" spans="53:54" x14ac:dyDescent="0.25">
      <c r="BA41961" s="38"/>
      <c r="BB41961" s="38"/>
    </row>
    <row r="41962" spans="53:54" x14ac:dyDescent="0.25">
      <c r="BA41962" s="38"/>
      <c r="BB41962" s="38"/>
    </row>
    <row r="41963" spans="53:54" x14ac:dyDescent="0.25">
      <c r="BA41963" s="38"/>
      <c r="BB41963" s="38"/>
    </row>
    <row r="41964" spans="53:54" x14ac:dyDescent="0.25">
      <c r="BA41964" s="38"/>
      <c r="BB41964" s="38"/>
    </row>
    <row r="41965" spans="53:54" x14ac:dyDescent="0.25">
      <c r="BA41965" s="38"/>
      <c r="BB41965" s="38"/>
    </row>
    <row r="41966" spans="53:54" x14ac:dyDescent="0.25">
      <c r="BA41966" s="38"/>
      <c r="BB41966" s="38"/>
    </row>
    <row r="41967" spans="53:54" x14ac:dyDescent="0.25">
      <c r="BA41967" s="38"/>
      <c r="BB41967" s="38"/>
    </row>
    <row r="41968" spans="53:54" x14ac:dyDescent="0.25">
      <c r="BA41968" s="38"/>
      <c r="BB41968" s="38"/>
    </row>
    <row r="41969" spans="53:54" x14ac:dyDescent="0.25">
      <c r="BA41969" s="38"/>
      <c r="BB41969" s="38"/>
    </row>
    <row r="41970" spans="53:54" x14ac:dyDescent="0.25">
      <c r="BA41970" s="38"/>
      <c r="BB41970" s="38"/>
    </row>
    <row r="41971" spans="53:54" x14ac:dyDescent="0.25">
      <c r="BA41971" s="38"/>
      <c r="BB41971" s="38"/>
    </row>
    <row r="41972" spans="53:54" x14ac:dyDescent="0.25">
      <c r="BA41972" s="38"/>
      <c r="BB41972" s="38"/>
    </row>
    <row r="41973" spans="53:54" x14ac:dyDescent="0.25">
      <c r="BA41973" s="38"/>
      <c r="BB41973" s="38"/>
    </row>
    <row r="41974" spans="53:54" x14ac:dyDescent="0.25">
      <c r="BA41974" s="38"/>
      <c r="BB41974" s="38"/>
    </row>
    <row r="41975" spans="53:54" x14ac:dyDescent="0.25">
      <c r="BA41975" s="38"/>
      <c r="BB41975" s="38"/>
    </row>
    <row r="41976" spans="53:54" x14ac:dyDescent="0.25">
      <c r="BA41976" s="38"/>
      <c r="BB41976" s="38"/>
    </row>
    <row r="41977" spans="53:54" x14ac:dyDescent="0.25">
      <c r="BA41977" s="38"/>
      <c r="BB41977" s="38"/>
    </row>
    <row r="41978" spans="53:54" x14ac:dyDescent="0.25">
      <c r="BA41978" s="38"/>
      <c r="BB41978" s="38"/>
    </row>
    <row r="41979" spans="53:54" x14ac:dyDescent="0.25">
      <c r="BA41979" s="38"/>
      <c r="BB41979" s="38"/>
    </row>
    <row r="41980" spans="53:54" x14ac:dyDescent="0.25">
      <c r="BA41980" s="38"/>
      <c r="BB41980" s="38"/>
    </row>
    <row r="41981" spans="53:54" x14ac:dyDescent="0.25">
      <c r="BA41981" s="38"/>
      <c r="BB41981" s="38"/>
    </row>
    <row r="41982" spans="53:54" x14ac:dyDescent="0.25">
      <c r="BA41982" s="38"/>
      <c r="BB41982" s="38"/>
    </row>
    <row r="41983" spans="53:54" x14ac:dyDescent="0.25">
      <c r="BA41983" s="38"/>
      <c r="BB41983" s="38"/>
    </row>
    <row r="41984" spans="53:54" x14ac:dyDescent="0.25">
      <c r="BA41984" s="38"/>
      <c r="BB41984" s="38"/>
    </row>
    <row r="41985" spans="53:54" x14ac:dyDescent="0.25">
      <c r="BA41985" s="38"/>
      <c r="BB41985" s="38"/>
    </row>
    <row r="41986" spans="53:54" x14ac:dyDescent="0.25">
      <c r="BA41986" s="38"/>
      <c r="BB41986" s="38"/>
    </row>
    <row r="41987" spans="53:54" x14ac:dyDescent="0.25">
      <c r="BA41987" s="38"/>
      <c r="BB41987" s="38"/>
    </row>
    <row r="41988" spans="53:54" x14ac:dyDescent="0.25">
      <c r="BA41988" s="38"/>
      <c r="BB41988" s="38"/>
    </row>
    <row r="41989" spans="53:54" x14ac:dyDescent="0.25">
      <c r="BA41989" s="38"/>
      <c r="BB41989" s="38"/>
    </row>
    <row r="41990" spans="53:54" x14ac:dyDescent="0.25">
      <c r="BA41990" s="38"/>
      <c r="BB41990" s="38"/>
    </row>
    <row r="41991" spans="53:54" x14ac:dyDescent="0.25">
      <c r="BA41991" s="38"/>
      <c r="BB41991" s="38"/>
    </row>
    <row r="41992" spans="53:54" x14ac:dyDescent="0.25">
      <c r="BA41992" s="38"/>
      <c r="BB41992" s="38"/>
    </row>
    <row r="41993" spans="53:54" x14ac:dyDescent="0.25">
      <c r="BA41993" s="38"/>
      <c r="BB41993" s="38"/>
    </row>
    <row r="41994" spans="53:54" x14ac:dyDescent="0.25">
      <c r="BA41994" s="38"/>
      <c r="BB41994" s="38"/>
    </row>
    <row r="41995" spans="53:54" x14ac:dyDescent="0.25">
      <c r="BA41995" s="38"/>
      <c r="BB41995" s="38"/>
    </row>
    <row r="41996" spans="53:54" x14ac:dyDescent="0.25">
      <c r="BA41996" s="38"/>
      <c r="BB41996" s="38"/>
    </row>
    <row r="41997" spans="53:54" x14ac:dyDescent="0.25">
      <c r="BA41997" s="38"/>
      <c r="BB41997" s="38"/>
    </row>
    <row r="41998" spans="53:54" x14ac:dyDescent="0.25">
      <c r="BA41998" s="38"/>
      <c r="BB41998" s="38"/>
    </row>
    <row r="41999" spans="53:54" x14ac:dyDescent="0.25">
      <c r="BA41999" s="38"/>
      <c r="BB41999" s="38"/>
    </row>
    <row r="42000" spans="53:54" x14ac:dyDescent="0.25">
      <c r="BA42000" s="38"/>
      <c r="BB42000" s="38"/>
    </row>
    <row r="42001" spans="53:54" x14ac:dyDescent="0.25">
      <c r="BA42001" s="38"/>
      <c r="BB42001" s="38"/>
    </row>
    <row r="42002" spans="53:54" x14ac:dyDescent="0.25">
      <c r="BA42002" s="38"/>
      <c r="BB42002" s="38"/>
    </row>
    <row r="42003" spans="53:54" x14ac:dyDescent="0.25">
      <c r="BA42003" s="38"/>
      <c r="BB42003" s="38"/>
    </row>
    <row r="42004" spans="53:54" x14ac:dyDescent="0.25">
      <c r="BA42004" s="38"/>
      <c r="BB42004" s="38"/>
    </row>
    <row r="42005" spans="53:54" x14ac:dyDescent="0.25">
      <c r="BA42005" s="38"/>
      <c r="BB42005" s="38"/>
    </row>
    <row r="42006" spans="53:54" x14ac:dyDescent="0.25">
      <c r="BA42006" s="38"/>
      <c r="BB42006" s="38"/>
    </row>
    <row r="42007" spans="53:54" x14ac:dyDescent="0.25">
      <c r="BA42007" s="38"/>
      <c r="BB42007" s="38"/>
    </row>
    <row r="42008" spans="53:54" x14ac:dyDescent="0.25">
      <c r="BA42008" s="38"/>
      <c r="BB42008" s="38"/>
    </row>
    <row r="42009" spans="53:54" x14ac:dyDescent="0.25">
      <c r="BA42009" s="38"/>
      <c r="BB42009" s="38"/>
    </row>
    <row r="42010" spans="53:54" x14ac:dyDescent="0.25">
      <c r="BA42010" s="38"/>
      <c r="BB42010" s="38"/>
    </row>
    <row r="42011" spans="53:54" x14ac:dyDescent="0.25">
      <c r="BA42011" s="38"/>
      <c r="BB42011" s="38"/>
    </row>
    <row r="42012" spans="53:54" x14ac:dyDescent="0.25">
      <c r="BA42012" s="38"/>
      <c r="BB42012" s="38"/>
    </row>
    <row r="42013" spans="53:54" x14ac:dyDescent="0.25">
      <c r="BA42013" s="38"/>
      <c r="BB42013" s="38"/>
    </row>
    <row r="42014" spans="53:54" x14ac:dyDescent="0.25">
      <c r="BA42014" s="38"/>
      <c r="BB42014" s="38"/>
    </row>
    <row r="42015" spans="53:54" x14ac:dyDescent="0.25">
      <c r="BA42015" s="38"/>
      <c r="BB42015" s="38"/>
    </row>
    <row r="42016" spans="53:54" x14ac:dyDescent="0.25">
      <c r="BA42016" s="38"/>
      <c r="BB42016" s="38"/>
    </row>
    <row r="42017" spans="53:54" x14ac:dyDescent="0.25">
      <c r="BA42017" s="38"/>
      <c r="BB42017" s="38"/>
    </row>
    <row r="42018" spans="53:54" x14ac:dyDescent="0.25">
      <c r="BA42018" s="38"/>
      <c r="BB42018" s="38"/>
    </row>
    <row r="42019" spans="53:54" x14ac:dyDescent="0.25">
      <c r="BA42019" s="38"/>
      <c r="BB42019" s="38"/>
    </row>
    <row r="42020" spans="53:54" x14ac:dyDescent="0.25">
      <c r="BA42020" s="38"/>
      <c r="BB42020" s="38"/>
    </row>
    <row r="42021" spans="53:54" x14ac:dyDescent="0.25">
      <c r="BA42021" s="38"/>
      <c r="BB42021" s="38"/>
    </row>
    <row r="42022" spans="53:54" x14ac:dyDescent="0.25">
      <c r="BA42022" s="38"/>
      <c r="BB42022" s="38"/>
    </row>
    <row r="42023" spans="53:54" x14ac:dyDescent="0.25">
      <c r="BA42023" s="38"/>
      <c r="BB42023" s="38"/>
    </row>
    <row r="42024" spans="53:54" x14ac:dyDescent="0.25">
      <c r="BA42024" s="38"/>
      <c r="BB42024" s="38"/>
    </row>
    <row r="42025" spans="53:54" x14ac:dyDescent="0.25">
      <c r="BA42025" s="38"/>
      <c r="BB42025" s="38"/>
    </row>
    <row r="42026" spans="53:54" x14ac:dyDescent="0.25">
      <c r="BA42026" s="38"/>
      <c r="BB42026" s="38"/>
    </row>
    <row r="42027" spans="53:54" x14ac:dyDescent="0.25">
      <c r="BA42027" s="38"/>
      <c r="BB42027" s="38"/>
    </row>
    <row r="42028" spans="53:54" x14ac:dyDescent="0.25">
      <c r="BA42028" s="38"/>
      <c r="BB42028" s="38"/>
    </row>
    <row r="42029" spans="53:54" x14ac:dyDescent="0.25">
      <c r="BA42029" s="38"/>
      <c r="BB42029" s="38"/>
    </row>
    <row r="42030" spans="53:54" x14ac:dyDescent="0.25">
      <c r="BA42030" s="38"/>
      <c r="BB42030" s="38"/>
    </row>
    <row r="42031" spans="53:54" x14ac:dyDescent="0.25">
      <c r="BA42031" s="38"/>
      <c r="BB42031" s="38"/>
    </row>
    <row r="42032" spans="53:54" x14ac:dyDescent="0.25">
      <c r="BA42032" s="38"/>
      <c r="BB42032" s="38"/>
    </row>
    <row r="42033" spans="53:54" x14ac:dyDescent="0.25">
      <c r="BA42033" s="38"/>
      <c r="BB42033" s="38"/>
    </row>
    <row r="42034" spans="53:54" x14ac:dyDescent="0.25">
      <c r="BA42034" s="38"/>
      <c r="BB42034" s="38"/>
    </row>
    <row r="42035" spans="53:54" x14ac:dyDescent="0.25">
      <c r="BA42035" s="38"/>
      <c r="BB42035" s="38"/>
    </row>
    <row r="42036" spans="53:54" x14ac:dyDescent="0.25">
      <c r="BA42036" s="38"/>
      <c r="BB42036" s="38"/>
    </row>
    <row r="42037" spans="53:54" x14ac:dyDescent="0.25">
      <c r="BA42037" s="38"/>
      <c r="BB42037" s="38"/>
    </row>
    <row r="42038" spans="53:54" x14ac:dyDescent="0.25">
      <c r="BA42038" s="38"/>
      <c r="BB42038" s="38"/>
    </row>
    <row r="42039" spans="53:54" x14ac:dyDescent="0.25">
      <c r="BA42039" s="38"/>
      <c r="BB42039" s="38"/>
    </row>
    <row r="42040" spans="53:54" x14ac:dyDescent="0.25">
      <c r="BA42040" s="38"/>
      <c r="BB42040" s="38"/>
    </row>
    <row r="42041" spans="53:54" x14ac:dyDescent="0.25">
      <c r="BA42041" s="38"/>
      <c r="BB42041" s="38"/>
    </row>
    <row r="42042" spans="53:54" x14ac:dyDescent="0.25">
      <c r="BA42042" s="38"/>
      <c r="BB42042" s="38"/>
    </row>
    <row r="42043" spans="53:54" x14ac:dyDescent="0.25">
      <c r="BA42043" s="38"/>
      <c r="BB42043" s="38"/>
    </row>
    <row r="42044" spans="53:54" x14ac:dyDescent="0.25">
      <c r="BA42044" s="38"/>
      <c r="BB42044" s="38"/>
    </row>
    <row r="42045" spans="53:54" x14ac:dyDescent="0.25">
      <c r="BA42045" s="38"/>
      <c r="BB42045" s="38"/>
    </row>
    <row r="42046" spans="53:54" x14ac:dyDescent="0.25">
      <c r="BA42046" s="38"/>
      <c r="BB42046" s="38"/>
    </row>
    <row r="42047" spans="53:54" x14ac:dyDescent="0.25">
      <c r="BA42047" s="38"/>
      <c r="BB42047" s="38"/>
    </row>
    <row r="42048" spans="53:54" x14ac:dyDescent="0.25">
      <c r="BA42048" s="38"/>
      <c r="BB42048" s="38"/>
    </row>
    <row r="42049" spans="53:54" x14ac:dyDescent="0.25">
      <c r="BA42049" s="38"/>
      <c r="BB42049" s="38"/>
    </row>
    <row r="42050" spans="53:54" x14ac:dyDescent="0.25">
      <c r="BA42050" s="38"/>
      <c r="BB42050" s="38"/>
    </row>
    <row r="42051" spans="53:54" x14ac:dyDescent="0.25">
      <c r="BA42051" s="38"/>
      <c r="BB42051" s="38"/>
    </row>
    <row r="42052" spans="53:54" x14ac:dyDescent="0.25">
      <c r="BA42052" s="38"/>
      <c r="BB42052" s="38"/>
    </row>
    <row r="42053" spans="53:54" x14ac:dyDescent="0.25">
      <c r="BA42053" s="38"/>
      <c r="BB42053" s="38"/>
    </row>
    <row r="42054" spans="53:54" x14ac:dyDescent="0.25">
      <c r="BA42054" s="38"/>
      <c r="BB42054" s="38"/>
    </row>
    <row r="42055" spans="53:54" x14ac:dyDescent="0.25">
      <c r="BA42055" s="38"/>
      <c r="BB42055" s="38"/>
    </row>
    <row r="42056" spans="53:54" x14ac:dyDescent="0.25">
      <c r="BA42056" s="38"/>
      <c r="BB42056" s="38"/>
    </row>
    <row r="42057" spans="53:54" x14ac:dyDescent="0.25">
      <c r="BA42057" s="38"/>
      <c r="BB42057" s="38"/>
    </row>
    <row r="42058" spans="53:54" x14ac:dyDescent="0.25">
      <c r="BA42058" s="38"/>
      <c r="BB42058" s="38"/>
    </row>
    <row r="42059" spans="53:54" x14ac:dyDescent="0.25">
      <c r="BA42059" s="38"/>
      <c r="BB42059" s="38"/>
    </row>
    <row r="42060" spans="53:54" x14ac:dyDescent="0.25">
      <c r="BA42060" s="38"/>
      <c r="BB42060" s="38"/>
    </row>
    <row r="42061" spans="53:54" x14ac:dyDescent="0.25">
      <c r="BA42061" s="38"/>
      <c r="BB42061" s="38"/>
    </row>
    <row r="42062" spans="53:54" x14ac:dyDescent="0.25">
      <c r="BA42062" s="38"/>
      <c r="BB42062" s="38"/>
    </row>
    <row r="42063" spans="53:54" x14ac:dyDescent="0.25">
      <c r="BA42063" s="38"/>
      <c r="BB42063" s="38"/>
    </row>
    <row r="42064" spans="53:54" x14ac:dyDescent="0.25">
      <c r="BA42064" s="38"/>
      <c r="BB42064" s="38"/>
    </row>
    <row r="42065" spans="53:54" x14ac:dyDescent="0.25">
      <c r="BA42065" s="38"/>
      <c r="BB42065" s="38"/>
    </row>
    <row r="42066" spans="53:54" x14ac:dyDescent="0.25">
      <c r="BA42066" s="38"/>
      <c r="BB42066" s="38"/>
    </row>
    <row r="42067" spans="53:54" x14ac:dyDescent="0.25">
      <c r="BA42067" s="38"/>
      <c r="BB42067" s="38"/>
    </row>
    <row r="42068" spans="53:54" x14ac:dyDescent="0.25">
      <c r="BA42068" s="38"/>
      <c r="BB42068" s="38"/>
    </row>
    <row r="42069" spans="53:54" x14ac:dyDescent="0.25">
      <c r="BA42069" s="38"/>
      <c r="BB42069" s="38"/>
    </row>
    <row r="42070" spans="53:54" x14ac:dyDescent="0.25">
      <c r="BA42070" s="38"/>
      <c r="BB42070" s="38"/>
    </row>
    <row r="42071" spans="53:54" x14ac:dyDescent="0.25">
      <c r="BA42071" s="38"/>
      <c r="BB42071" s="38"/>
    </row>
    <row r="42072" spans="53:54" x14ac:dyDescent="0.25">
      <c r="BA42072" s="38"/>
      <c r="BB42072" s="38"/>
    </row>
    <row r="42073" spans="53:54" x14ac:dyDescent="0.25">
      <c r="BA42073" s="38"/>
      <c r="BB42073" s="38"/>
    </row>
    <row r="42074" spans="53:54" x14ac:dyDescent="0.25">
      <c r="BA42074" s="38"/>
      <c r="BB42074" s="38"/>
    </row>
    <row r="42075" spans="53:54" x14ac:dyDescent="0.25">
      <c r="BA42075" s="38"/>
      <c r="BB42075" s="38"/>
    </row>
    <row r="42076" spans="53:54" x14ac:dyDescent="0.25">
      <c r="BA42076" s="38"/>
      <c r="BB42076" s="38"/>
    </row>
    <row r="42077" spans="53:54" x14ac:dyDescent="0.25">
      <c r="BA42077" s="38"/>
      <c r="BB42077" s="38"/>
    </row>
    <row r="42078" spans="53:54" x14ac:dyDescent="0.25">
      <c r="BA42078" s="38"/>
      <c r="BB42078" s="38"/>
    </row>
    <row r="42079" spans="53:54" x14ac:dyDescent="0.25">
      <c r="BA42079" s="38"/>
      <c r="BB42079" s="38"/>
    </row>
    <row r="42080" spans="53:54" x14ac:dyDescent="0.25">
      <c r="BA42080" s="38"/>
      <c r="BB42080" s="38"/>
    </row>
    <row r="42081" spans="53:54" x14ac:dyDescent="0.25">
      <c r="BA42081" s="38"/>
      <c r="BB42081" s="38"/>
    </row>
    <row r="42082" spans="53:54" x14ac:dyDescent="0.25">
      <c r="BA42082" s="38"/>
      <c r="BB42082" s="38"/>
    </row>
    <row r="42083" spans="53:54" x14ac:dyDescent="0.25">
      <c r="BA42083" s="38"/>
      <c r="BB42083" s="38"/>
    </row>
    <row r="42084" spans="53:54" x14ac:dyDescent="0.25">
      <c r="BA42084" s="38"/>
      <c r="BB42084" s="38"/>
    </row>
    <row r="42085" spans="53:54" x14ac:dyDescent="0.25">
      <c r="BA42085" s="38"/>
      <c r="BB42085" s="38"/>
    </row>
    <row r="42086" spans="53:54" x14ac:dyDescent="0.25">
      <c r="BA42086" s="38"/>
      <c r="BB42086" s="38"/>
    </row>
    <row r="42087" spans="53:54" x14ac:dyDescent="0.25">
      <c r="BA42087" s="38"/>
      <c r="BB42087" s="38"/>
    </row>
    <row r="42088" spans="53:54" x14ac:dyDescent="0.25">
      <c r="BA42088" s="38"/>
      <c r="BB42088" s="38"/>
    </row>
    <row r="42089" spans="53:54" x14ac:dyDescent="0.25">
      <c r="BA42089" s="38"/>
      <c r="BB42089" s="38"/>
    </row>
    <row r="42090" spans="53:54" x14ac:dyDescent="0.25">
      <c r="BA42090" s="38"/>
      <c r="BB42090" s="38"/>
    </row>
    <row r="42091" spans="53:54" x14ac:dyDescent="0.25">
      <c r="BA42091" s="38"/>
      <c r="BB42091" s="38"/>
    </row>
    <row r="42092" spans="53:54" x14ac:dyDescent="0.25">
      <c r="BA42092" s="38"/>
      <c r="BB42092" s="38"/>
    </row>
    <row r="42093" spans="53:54" x14ac:dyDescent="0.25">
      <c r="BA42093" s="38"/>
      <c r="BB42093" s="38"/>
    </row>
    <row r="42094" spans="53:54" x14ac:dyDescent="0.25">
      <c r="BA42094" s="38"/>
      <c r="BB42094" s="38"/>
    </row>
    <row r="42095" spans="53:54" x14ac:dyDescent="0.25">
      <c r="BA42095" s="38"/>
      <c r="BB42095" s="38"/>
    </row>
    <row r="42096" spans="53:54" x14ac:dyDescent="0.25">
      <c r="BA42096" s="38"/>
      <c r="BB42096" s="38"/>
    </row>
    <row r="42097" spans="53:54" x14ac:dyDescent="0.25">
      <c r="BA42097" s="38"/>
      <c r="BB42097" s="38"/>
    </row>
    <row r="42098" spans="53:54" x14ac:dyDescent="0.25">
      <c r="BA42098" s="38"/>
      <c r="BB42098" s="38"/>
    </row>
    <row r="42099" spans="53:54" x14ac:dyDescent="0.25">
      <c r="BA42099" s="38"/>
      <c r="BB42099" s="38"/>
    </row>
    <row r="42100" spans="53:54" x14ac:dyDescent="0.25">
      <c r="BA42100" s="38"/>
      <c r="BB42100" s="38"/>
    </row>
    <row r="42101" spans="53:54" x14ac:dyDescent="0.25">
      <c r="BA42101" s="38"/>
      <c r="BB42101" s="38"/>
    </row>
    <row r="42102" spans="53:54" x14ac:dyDescent="0.25">
      <c r="BA42102" s="38"/>
      <c r="BB42102" s="38"/>
    </row>
    <row r="42103" spans="53:54" x14ac:dyDescent="0.25">
      <c r="BA42103" s="38"/>
      <c r="BB42103" s="38"/>
    </row>
    <row r="42104" spans="53:54" x14ac:dyDescent="0.25">
      <c r="BA42104" s="38"/>
      <c r="BB42104" s="38"/>
    </row>
    <row r="42105" spans="53:54" x14ac:dyDescent="0.25">
      <c r="BA42105" s="38"/>
      <c r="BB42105" s="38"/>
    </row>
    <row r="42106" spans="53:54" x14ac:dyDescent="0.25">
      <c r="BA42106" s="38"/>
      <c r="BB42106" s="38"/>
    </row>
    <row r="42107" spans="53:54" x14ac:dyDescent="0.25">
      <c r="BA42107" s="38"/>
      <c r="BB42107" s="38"/>
    </row>
    <row r="42108" spans="53:54" x14ac:dyDescent="0.25">
      <c r="BA42108" s="38"/>
      <c r="BB42108" s="38"/>
    </row>
    <row r="42109" spans="53:54" x14ac:dyDescent="0.25">
      <c r="BA42109" s="38"/>
      <c r="BB42109" s="38"/>
    </row>
    <row r="42110" spans="53:54" x14ac:dyDescent="0.25">
      <c r="BA42110" s="38"/>
      <c r="BB42110" s="38"/>
    </row>
    <row r="42111" spans="53:54" x14ac:dyDescent="0.25">
      <c r="BA42111" s="38"/>
      <c r="BB42111" s="38"/>
    </row>
    <row r="42112" spans="53:54" x14ac:dyDescent="0.25">
      <c r="BA42112" s="38"/>
      <c r="BB42112" s="38"/>
    </row>
    <row r="42113" spans="53:54" x14ac:dyDescent="0.25">
      <c r="BA42113" s="38"/>
      <c r="BB42113" s="38"/>
    </row>
    <row r="42114" spans="53:54" x14ac:dyDescent="0.25">
      <c r="BA42114" s="38"/>
      <c r="BB42114" s="38"/>
    </row>
    <row r="42115" spans="53:54" x14ac:dyDescent="0.25">
      <c r="BA42115" s="38"/>
      <c r="BB42115" s="38"/>
    </row>
    <row r="42116" spans="53:54" x14ac:dyDescent="0.25">
      <c r="BA42116" s="38"/>
      <c r="BB42116" s="38"/>
    </row>
    <row r="42117" spans="53:54" x14ac:dyDescent="0.25">
      <c r="BA42117" s="38"/>
      <c r="BB42117" s="38"/>
    </row>
    <row r="42118" spans="53:54" x14ac:dyDescent="0.25">
      <c r="BA42118" s="38"/>
      <c r="BB42118" s="38"/>
    </row>
    <row r="42119" spans="53:54" x14ac:dyDescent="0.25">
      <c r="BA42119" s="38"/>
      <c r="BB42119" s="38"/>
    </row>
    <row r="42120" spans="53:54" x14ac:dyDescent="0.25">
      <c r="BA42120" s="38"/>
      <c r="BB42120" s="38"/>
    </row>
    <row r="42121" spans="53:54" x14ac:dyDescent="0.25">
      <c r="BA42121" s="38"/>
      <c r="BB42121" s="38"/>
    </row>
    <row r="42122" spans="53:54" x14ac:dyDescent="0.25">
      <c r="BA42122" s="38"/>
      <c r="BB42122" s="38"/>
    </row>
    <row r="42123" spans="53:54" x14ac:dyDescent="0.25">
      <c r="BA42123" s="38"/>
      <c r="BB42123" s="38"/>
    </row>
    <row r="42124" spans="53:54" x14ac:dyDescent="0.25">
      <c r="BA42124" s="38"/>
      <c r="BB42124" s="38"/>
    </row>
    <row r="42125" spans="53:54" x14ac:dyDescent="0.25">
      <c r="BA42125" s="38"/>
      <c r="BB42125" s="38"/>
    </row>
    <row r="42126" spans="53:54" x14ac:dyDescent="0.25">
      <c r="BA42126" s="38"/>
      <c r="BB42126" s="38"/>
    </row>
    <row r="42127" spans="53:54" x14ac:dyDescent="0.25">
      <c r="BA42127" s="38"/>
      <c r="BB42127" s="38"/>
    </row>
    <row r="42128" spans="53:54" x14ac:dyDescent="0.25">
      <c r="BA42128" s="38"/>
      <c r="BB42128" s="38"/>
    </row>
    <row r="42129" spans="53:54" x14ac:dyDescent="0.25">
      <c r="BA42129" s="38"/>
      <c r="BB42129" s="38"/>
    </row>
    <row r="42130" spans="53:54" x14ac:dyDescent="0.25">
      <c r="BA42130" s="38"/>
      <c r="BB42130" s="38"/>
    </row>
    <row r="42131" spans="53:54" x14ac:dyDescent="0.25">
      <c r="BA42131" s="38"/>
      <c r="BB42131" s="38"/>
    </row>
    <row r="42132" spans="53:54" x14ac:dyDescent="0.25">
      <c r="BA42132" s="38"/>
      <c r="BB42132" s="38"/>
    </row>
    <row r="42133" spans="53:54" x14ac:dyDescent="0.25">
      <c r="BA42133" s="38"/>
      <c r="BB42133" s="38"/>
    </row>
    <row r="42134" spans="53:54" x14ac:dyDescent="0.25">
      <c r="BA42134" s="38"/>
      <c r="BB42134" s="38"/>
    </row>
    <row r="42135" spans="53:54" x14ac:dyDescent="0.25">
      <c r="BA42135" s="38"/>
      <c r="BB42135" s="38"/>
    </row>
    <row r="42136" spans="53:54" x14ac:dyDescent="0.25">
      <c r="BA42136" s="38"/>
      <c r="BB42136" s="38"/>
    </row>
    <row r="42137" spans="53:54" x14ac:dyDescent="0.25">
      <c r="BA42137" s="38"/>
      <c r="BB42137" s="38"/>
    </row>
    <row r="42138" spans="53:54" x14ac:dyDescent="0.25">
      <c r="BA42138" s="38"/>
      <c r="BB42138" s="38"/>
    </row>
    <row r="42139" spans="53:54" x14ac:dyDescent="0.25">
      <c r="BA42139" s="38"/>
      <c r="BB42139" s="38"/>
    </row>
    <row r="42140" spans="53:54" x14ac:dyDescent="0.25">
      <c r="BA42140" s="38"/>
      <c r="BB42140" s="38"/>
    </row>
    <row r="42141" spans="53:54" x14ac:dyDescent="0.25">
      <c r="BA42141" s="38"/>
      <c r="BB42141" s="38"/>
    </row>
    <row r="42142" spans="53:54" x14ac:dyDescent="0.25">
      <c r="BA42142" s="38"/>
      <c r="BB42142" s="38"/>
    </row>
    <row r="42143" spans="53:54" x14ac:dyDescent="0.25">
      <c r="BA42143" s="38"/>
      <c r="BB42143" s="38"/>
    </row>
    <row r="42144" spans="53:54" x14ac:dyDescent="0.25">
      <c r="BA42144" s="38"/>
      <c r="BB42144" s="38"/>
    </row>
    <row r="42145" spans="53:54" x14ac:dyDescent="0.25">
      <c r="BA42145" s="38"/>
      <c r="BB42145" s="38"/>
    </row>
    <row r="42146" spans="53:54" x14ac:dyDescent="0.25">
      <c r="BA42146" s="38"/>
      <c r="BB42146" s="38"/>
    </row>
    <row r="42147" spans="53:54" x14ac:dyDescent="0.25">
      <c r="BA42147" s="38"/>
      <c r="BB42147" s="38"/>
    </row>
    <row r="42148" spans="53:54" x14ac:dyDescent="0.25">
      <c r="BA42148" s="38"/>
      <c r="BB42148" s="38"/>
    </row>
    <row r="42149" spans="53:54" x14ac:dyDescent="0.25">
      <c r="BA42149" s="38"/>
      <c r="BB42149" s="38"/>
    </row>
    <row r="42150" spans="53:54" x14ac:dyDescent="0.25">
      <c r="BA42150" s="38"/>
      <c r="BB42150" s="38"/>
    </row>
    <row r="42151" spans="53:54" x14ac:dyDescent="0.25">
      <c r="BA42151" s="38"/>
      <c r="BB42151" s="38"/>
    </row>
    <row r="42152" spans="53:54" x14ac:dyDescent="0.25">
      <c r="BA42152" s="38"/>
      <c r="BB42152" s="38"/>
    </row>
    <row r="42153" spans="53:54" x14ac:dyDescent="0.25">
      <c r="BA42153" s="38"/>
      <c r="BB42153" s="38"/>
    </row>
    <row r="42154" spans="53:54" x14ac:dyDescent="0.25">
      <c r="BA42154" s="38"/>
      <c r="BB42154" s="38"/>
    </row>
    <row r="42155" spans="53:54" x14ac:dyDescent="0.25">
      <c r="BA42155" s="38"/>
      <c r="BB42155" s="38"/>
    </row>
    <row r="42156" spans="53:54" x14ac:dyDescent="0.25">
      <c r="BA42156" s="38"/>
      <c r="BB42156" s="38"/>
    </row>
    <row r="42157" spans="53:54" x14ac:dyDescent="0.25">
      <c r="BA42157" s="38"/>
      <c r="BB42157" s="38"/>
    </row>
    <row r="42158" spans="53:54" x14ac:dyDescent="0.25">
      <c r="BA42158" s="38"/>
      <c r="BB42158" s="38"/>
    </row>
    <row r="42159" spans="53:54" x14ac:dyDescent="0.25">
      <c r="BA42159" s="38"/>
      <c r="BB42159" s="38"/>
    </row>
    <row r="42160" spans="53:54" x14ac:dyDescent="0.25">
      <c r="BA42160" s="38"/>
      <c r="BB42160" s="38"/>
    </row>
    <row r="42161" spans="53:54" x14ac:dyDescent="0.25">
      <c r="BA42161" s="38"/>
      <c r="BB42161" s="38"/>
    </row>
    <row r="42162" spans="53:54" x14ac:dyDescent="0.25">
      <c r="BA42162" s="38"/>
      <c r="BB42162" s="38"/>
    </row>
    <row r="42163" spans="53:54" x14ac:dyDescent="0.25">
      <c r="BA42163" s="38"/>
      <c r="BB42163" s="38"/>
    </row>
    <row r="42164" spans="53:54" x14ac:dyDescent="0.25">
      <c r="BA42164" s="38"/>
      <c r="BB42164" s="38"/>
    </row>
    <row r="42165" spans="53:54" x14ac:dyDescent="0.25">
      <c r="BA42165" s="38"/>
      <c r="BB42165" s="38"/>
    </row>
    <row r="42166" spans="53:54" x14ac:dyDescent="0.25">
      <c r="BA42166" s="38"/>
      <c r="BB42166" s="38"/>
    </row>
    <row r="42167" spans="53:54" x14ac:dyDescent="0.25">
      <c r="BA42167" s="38"/>
      <c r="BB42167" s="38"/>
    </row>
    <row r="42168" spans="53:54" x14ac:dyDescent="0.25">
      <c r="BA42168" s="38"/>
      <c r="BB42168" s="38"/>
    </row>
    <row r="42169" spans="53:54" x14ac:dyDescent="0.25">
      <c r="BA42169" s="38"/>
      <c r="BB42169" s="38"/>
    </row>
    <row r="42170" spans="53:54" x14ac:dyDescent="0.25">
      <c r="BA42170" s="38"/>
      <c r="BB42170" s="38"/>
    </row>
    <row r="42171" spans="53:54" x14ac:dyDescent="0.25">
      <c r="BA42171" s="38"/>
      <c r="BB42171" s="38"/>
    </row>
    <row r="42172" spans="53:54" x14ac:dyDescent="0.25">
      <c r="BA42172" s="38"/>
      <c r="BB42172" s="38"/>
    </row>
    <row r="42173" spans="53:54" x14ac:dyDescent="0.25">
      <c r="BA42173" s="38"/>
      <c r="BB42173" s="38"/>
    </row>
    <row r="42174" spans="53:54" x14ac:dyDescent="0.25">
      <c r="BA42174" s="38"/>
      <c r="BB42174" s="38"/>
    </row>
    <row r="42175" spans="53:54" x14ac:dyDescent="0.25">
      <c r="BA42175" s="38"/>
      <c r="BB42175" s="38"/>
    </row>
    <row r="42176" spans="53:54" x14ac:dyDescent="0.25">
      <c r="BA42176" s="38"/>
      <c r="BB42176" s="38"/>
    </row>
    <row r="42177" spans="53:54" x14ac:dyDescent="0.25">
      <c r="BA42177" s="38"/>
      <c r="BB42177" s="38"/>
    </row>
    <row r="42178" spans="53:54" x14ac:dyDescent="0.25">
      <c r="BA42178" s="38"/>
      <c r="BB42178" s="38"/>
    </row>
    <row r="42179" spans="53:54" x14ac:dyDescent="0.25">
      <c r="BA42179" s="38"/>
      <c r="BB42179" s="38"/>
    </row>
    <row r="42180" spans="53:54" x14ac:dyDescent="0.25">
      <c r="BA42180" s="38"/>
      <c r="BB42180" s="38"/>
    </row>
    <row r="42181" spans="53:54" x14ac:dyDescent="0.25">
      <c r="BA42181" s="38"/>
      <c r="BB42181" s="38"/>
    </row>
    <row r="42182" spans="53:54" x14ac:dyDescent="0.25">
      <c r="BA42182" s="38"/>
      <c r="BB42182" s="38"/>
    </row>
    <row r="42183" spans="53:54" x14ac:dyDescent="0.25">
      <c r="BA42183" s="38"/>
      <c r="BB42183" s="38"/>
    </row>
    <row r="42184" spans="53:54" x14ac:dyDescent="0.25">
      <c r="BA42184" s="38"/>
      <c r="BB42184" s="38"/>
    </row>
    <row r="42185" spans="53:54" x14ac:dyDescent="0.25">
      <c r="BA42185" s="38"/>
      <c r="BB42185" s="38"/>
    </row>
    <row r="42186" spans="53:54" x14ac:dyDescent="0.25">
      <c r="BA42186" s="38"/>
      <c r="BB42186" s="38"/>
    </row>
    <row r="42187" spans="53:54" x14ac:dyDescent="0.25">
      <c r="BA42187" s="38"/>
      <c r="BB42187" s="38"/>
    </row>
    <row r="42188" spans="53:54" x14ac:dyDescent="0.25">
      <c r="BA42188" s="38"/>
      <c r="BB42188" s="38"/>
    </row>
    <row r="42189" spans="53:54" x14ac:dyDescent="0.25">
      <c r="BA42189" s="38"/>
      <c r="BB42189" s="38"/>
    </row>
    <row r="42190" spans="53:54" x14ac:dyDescent="0.25">
      <c r="BA42190" s="38"/>
      <c r="BB42190" s="38"/>
    </row>
    <row r="42191" spans="53:54" x14ac:dyDescent="0.25">
      <c r="BA42191" s="38"/>
      <c r="BB42191" s="38"/>
    </row>
    <row r="42192" spans="53:54" x14ac:dyDescent="0.25">
      <c r="BA42192" s="38"/>
      <c r="BB42192" s="38"/>
    </row>
    <row r="42193" spans="53:54" x14ac:dyDescent="0.25">
      <c r="BA42193" s="38"/>
      <c r="BB42193" s="38"/>
    </row>
    <row r="42194" spans="53:54" x14ac:dyDescent="0.25">
      <c r="BA42194" s="38"/>
      <c r="BB42194" s="38"/>
    </row>
    <row r="42195" spans="53:54" x14ac:dyDescent="0.25">
      <c r="BA42195" s="38"/>
      <c r="BB42195" s="38"/>
    </row>
    <row r="42196" spans="53:54" x14ac:dyDescent="0.25">
      <c r="BA42196" s="38"/>
      <c r="BB42196" s="38"/>
    </row>
    <row r="42197" spans="53:54" x14ac:dyDescent="0.25">
      <c r="BA42197" s="38"/>
      <c r="BB42197" s="38"/>
    </row>
    <row r="42198" spans="53:54" x14ac:dyDescent="0.25">
      <c r="BA42198" s="38"/>
      <c r="BB42198" s="38"/>
    </row>
    <row r="42199" spans="53:54" x14ac:dyDescent="0.25">
      <c r="BA42199" s="38"/>
      <c r="BB42199" s="38"/>
    </row>
    <row r="42200" spans="53:54" x14ac:dyDescent="0.25">
      <c r="BA42200" s="38"/>
      <c r="BB42200" s="38"/>
    </row>
    <row r="42201" spans="53:54" x14ac:dyDescent="0.25">
      <c r="BA42201" s="38"/>
      <c r="BB42201" s="38"/>
    </row>
    <row r="42202" spans="53:54" x14ac:dyDescent="0.25">
      <c r="BA42202" s="38"/>
      <c r="BB42202" s="38"/>
    </row>
    <row r="42203" spans="53:54" x14ac:dyDescent="0.25">
      <c r="BA42203" s="38"/>
      <c r="BB42203" s="38"/>
    </row>
    <row r="42204" spans="53:54" x14ac:dyDescent="0.25">
      <c r="BA42204" s="38"/>
      <c r="BB42204" s="38"/>
    </row>
    <row r="42205" spans="53:54" x14ac:dyDescent="0.25">
      <c r="BA42205" s="38"/>
      <c r="BB42205" s="38"/>
    </row>
    <row r="42206" spans="53:54" x14ac:dyDescent="0.25">
      <c r="BA42206" s="38"/>
      <c r="BB42206" s="38"/>
    </row>
    <row r="42207" spans="53:54" x14ac:dyDescent="0.25">
      <c r="BA42207" s="38"/>
      <c r="BB42207" s="38"/>
    </row>
    <row r="42208" spans="53:54" x14ac:dyDescent="0.25">
      <c r="BA42208" s="38"/>
      <c r="BB42208" s="38"/>
    </row>
    <row r="42209" spans="53:54" x14ac:dyDescent="0.25">
      <c r="BA42209" s="38"/>
      <c r="BB42209" s="38"/>
    </row>
    <row r="42210" spans="53:54" x14ac:dyDescent="0.25">
      <c r="BA42210" s="38"/>
      <c r="BB42210" s="38"/>
    </row>
    <row r="42211" spans="53:54" x14ac:dyDescent="0.25">
      <c r="BA42211" s="38"/>
      <c r="BB42211" s="38"/>
    </row>
    <row r="42212" spans="53:54" x14ac:dyDescent="0.25">
      <c r="BA42212" s="38"/>
      <c r="BB42212" s="38"/>
    </row>
    <row r="42213" spans="53:54" x14ac:dyDescent="0.25">
      <c r="BA42213" s="38"/>
      <c r="BB42213" s="38"/>
    </row>
    <row r="42214" spans="53:54" x14ac:dyDescent="0.25">
      <c r="BA42214" s="38"/>
      <c r="BB42214" s="38"/>
    </row>
    <row r="42215" spans="53:54" x14ac:dyDescent="0.25">
      <c r="BA42215" s="38"/>
      <c r="BB42215" s="38"/>
    </row>
    <row r="42216" spans="53:54" x14ac:dyDescent="0.25">
      <c r="BA42216" s="38"/>
      <c r="BB42216" s="38"/>
    </row>
    <row r="42217" spans="53:54" x14ac:dyDescent="0.25">
      <c r="BA42217" s="38"/>
      <c r="BB42217" s="38"/>
    </row>
    <row r="42218" spans="53:54" x14ac:dyDescent="0.25">
      <c r="BA42218" s="38"/>
      <c r="BB42218" s="38"/>
    </row>
    <row r="42219" spans="53:54" x14ac:dyDescent="0.25">
      <c r="BA42219" s="38"/>
      <c r="BB42219" s="38"/>
    </row>
    <row r="42220" spans="53:54" x14ac:dyDescent="0.25">
      <c r="BA42220" s="38"/>
      <c r="BB42220" s="38"/>
    </row>
    <row r="42221" spans="53:54" x14ac:dyDescent="0.25">
      <c r="BA42221" s="38"/>
      <c r="BB42221" s="38"/>
    </row>
    <row r="42222" spans="53:54" x14ac:dyDescent="0.25">
      <c r="BA42222" s="38"/>
      <c r="BB42222" s="38"/>
    </row>
    <row r="42223" spans="53:54" x14ac:dyDescent="0.25">
      <c r="BA42223" s="38"/>
      <c r="BB42223" s="38"/>
    </row>
    <row r="42224" spans="53:54" x14ac:dyDescent="0.25">
      <c r="BA42224" s="38"/>
      <c r="BB42224" s="38"/>
    </row>
    <row r="42225" spans="53:54" x14ac:dyDescent="0.25">
      <c r="BA42225" s="38"/>
      <c r="BB42225" s="38"/>
    </row>
    <row r="42226" spans="53:54" x14ac:dyDescent="0.25">
      <c r="BA42226" s="38"/>
      <c r="BB42226" s="38"/>
    </row>
    <row r="42227" spans="53:54" x14ac:dyDescent="0.25">
      <c r="BA42227" s="38"/>
      <c r="BB42227" s="38"/>
    </row>
    <row r="42228" spans="53:54" x14ac:dyDescent="0.25">
      <c r="BA42228" s="38"/>
      <c r="BB42228" s="38"/>
    </row>
    <row r="42229" spans="53:54" x14ac:dyDescent="0.25">
      <c r="BA42229" s="38"/>
      <c r="BB42229" s="38"/>
    </row>
    <row r="42230" spans="53:54" x14ac:dyDescent="0.25">
      <c r="BA42230" s="38"/>
      <c r="BB42230" s="38"/>
    </row>
    <row r="42231" spans="53:54" x14ac:dyDescent="0.25">
      <c r="BA42231" s="38"/>
      <c r="BB42231" s="38"/>
    </row>
    <row r="42232" spans="53:54" x14ac:dyDescent="0.25">
      <c r="BA42232" s="38"/>
      <c r="BB42232" s="38"/>
    </row>
    <row r="42233" spans="53:54" x14ac:dyDescent="0.25">
      <c r="BA42233" s="38"/>
      <c r="BB42233" s="38"/>
    </row>
    <row r="42234" spans="53:54" x14ac:dyDescent="0.25">
      <c r="BA42234" s="38"/>
      <c r="BB42234" s="38"/>
    </row>
    <row r="42235" spans="53:54" x14ac:dyDescent="0.25">
      <c r="BA42235" s="38"/>
      <c r="BB42235" s="38"/>
    </row>
    <row r="42236" spans="53:54" x14ac:dyDescent="0.25">
      <c r="BA42236" s="38"/>
      <c r="BB42236" s="38"/>
    </row>
    <row r="42237" spans="53:54" x14ac:dyDescent="0.25">
      <c r="BA42237" s="38"/>
      <c r="BB42237" s="38"/>
    </row>
    <row r="42238" spans="53:54" x14ac:dyDescent="0.25">
      <c r="BA42238" s="38"/>
      <c r="BB42238" s="38"/>
    </row>
    <row r="42239" spans="53:54" x14ac:dyDescent="0.25">
      <c r="BA42239" s="38"/>
      <c r="BB42239" s="38"/>
    </row>
    <row r="42240" spans="53:54" x14ac:dyDescent="0.25">
      <c r="BA42240" s="38"/>
      <c r="BB42240" s="38"/>
    </row>
    <row r="42241" spans="53:54" x14ac:dyDescent="0.25">
      <c r="BA42241" s="38"/>
      <c r="BB42241" s="38"/>
    </row>
    <row r="42242" spans="53:54" x14ac:dyDescent="0.25">
      <c r="BA42242" s="38"/>
      <c r="BB42242" s="38"/>
    </row>
    <row r="42243" spans="53:54" x14ac:dyDescent="0.25">
      <c r="BA42243" s="38"/>
      <c r="BB42243" s="38"/>
    </row>
    <row r="42244" spans="53:54" x14ac:dyDescent="0.25">
      <c r="BA42244" s="38"/>
      <c r="BB42244" s="38"/>
    </row>
    <row r="42245" spans="53:54" x14ac:dyDescent="0.25">
      <c r="BA42245" s="38"/>
      <c r="BB42245" s="38"/>
    </row>
    <row r="42246" spans="53:54" x14ac:dyDescent="0.25">
      <c r="BA42246" s="38"/>
      <c r="BB42246" s="38"/>
    </row>
    <row r="42247" spans="53:54" x14ac:dyDescent="0.25">
      <c r="BA42247" s="38"/>
      <c r="BB42247" s="38"/>
    </row>
    <row r="42248" spans="53:54" x14ac:dyDescent="0.25">
      <c r="BA42248" s="38"/>
      <c r="BB42248" s="38"/>
    </row>
    <row r="42249" spans="53:54" x14ac:dyDescent="0.25">
      <c r="BA42249" s="38"/>
      <c r="BB42249" s="38"/>
    </row>
    <row r="42250" spans="53:54" x14ac:dyDescent="0.25">
      <c r="BA42250" s="38"/>
      <c r="BB42250" s="38"/>
    </row>
    <row r="42251" spans="53:54" x14ac:dyDescent="0.25">
      <c r="BA42251" s="38"/>
      <c r="BB42251" s="38"/>
    </row>
    <row r="42252" spans="53:54" x14ac:dyDescent="0.25">
      <c r="BA42252" s="38"/>
      <c r="BB42252" s="38"/>
    </row>
    <row r="42253" spans="53:54" x14ac:dyDescent="0.25">
      <c r="BA42253" s="38"/>
      <c r="BB42253" s="38"/>
    </row>
    <row r="42254" spans="53:54" x14ac:dyDescent="0.25">
      <c r="BA42254" s="38"/>
      <c r="BB42254" s="38"/>
    </row>
    <row r="42255" spans="53:54" x14ac:dyDescent="0.25">
      <c r="BA42255" s="38"/>
      <c r="BB42255" s="38"/>
    </row>
    <row r="42256" spans="53:54" x14ac:dyDescent="0.25">
      <c r="BA42256" s="38"/>
      <c r="BB42256" s="38"/>
    </row>
    <row r="42257" spans="53:54" x14ac:dyDescent="0.25">
      <c r="BA42257" s="38"/>
      <c r="BB42257" s="38"/>
    </row>
    <row r="42258" spans="53:54" x14ac:dyDescent="0.25">
      <c r="BA42258" s="38"/>
      <c r="BB42258" s="38"/>
    </row>
    <row r="42259" spans="53:54" x14ac:dyDescent="0.25">
      <c r="BA42259" s="38"/>
      <c r="BB42259" s="38"/>
    </row>
    <row r="42260" spans="53:54" x14ac:dyDescent="0.25">
      <c r="BA42260" s="38"/>
      <c r="BB42260" s="38"/>
    </row>
    <row r="42261" spans="53:54" x14ac:dyDescent="0.25">
      <c r="BA42261" s="38"/>
      <c r="BB42261" s="38"/>
    </row>
    <row r="42262" spans="53:54" x14ac:dyDescent="0.25">
      <c r="BA42262" s="38"/>
      <c r="BB42262" s="38"/>
    </row>
    <row r="42263" spans="53:54" x14ac:dyDescent="0.25">
      <c r="BA42263" s="38"/>
      <c r="BB42263" s="38"/>
    </row>
    <row r="42264" spans="53:54" x14ac:dyDescent="0.25">
      <c r="BA42264" s="38"/>
      <c r="BB42264" s="38"/>
    </row>
    <row r="42265" spans="53:54" x14ac:dyDescent="0.25">
      <c r="BA42265" s="38"/>
      <c r="BB42265" s="38"/>
    </row>
    <row r="42266" spans="53:54" x14ac:dyDescent="0.25">
      <c r="BA42266" s="38"/>
      <c r="BB42266" s="38"/>
    </row>
    <row r="42267" spans="53:54" x14ac:dyDescent="0.25">
      <c r="BA42267" s="38"/>
      <c r="BB42267" s="38"/>
    </row>
    <row r="42268" spans="53:54" x14ac:dyDescent="0.25">
      <c r="BA42268" s="38"/>
      <c r="BB42268" s="38"/>
    </row>
    <row r="42269" spans="53:54" x14ac:dyDescent="0.25">
      <c r="BA42269" s="38"/>
      <c r="BB42269" s="38"/>
    </row>
    <row r="42270" spans="53:54" x14ac:dyDescent="0.25">
      <c r="BA42270" s="38"/>
      <c r="BB42270" s="38"/>
    </row>
    <row r="42271" spans="53:54" x14ac:dyDescent="0.25">
      <c r="BA42271" s="38"/>
      <c r="BB42271" s="38"/>
    </row>
    <row r="42272" spans="53:54" x14ac:dyDescent="0.25">
      <c r="BA42272" s="38"/>
      <c r="BB42272" s="38"/>
    </row>
    <row r="42273" spans="53:54" x14ac:dyDescent="0.25">
      <c r="BA42273" s="38"/>
      <c r="BB42273" s="38"/>
    </row>
    <row r="42274" spans="53:54" x14ac:dyDescent="0.25">
      <c r="BA42274" s="38"/>
      <c r="BB42274" s="38"/>
    </row>
    <row r="42275" spans="53:54" x14ac:dyDescent="0.25">
      <c r="BA42275" s="38"/>
      <c r="BB42275" s="38"/>
    </row>
    <row r="42276" spans="53:54" x14ac:dyDescent="0.25">
      <c r="BA42276" s="38"/>
      <c r="BB42276" s="38"/>
    </row>
    <row r="42277" spans="53:54" x14ac:dyDescent="0.25">
      <c r="BA42277" s="38"/>
      <c r="BB42277" s="38"/>
    </row>
    <row r="42278" spans="53:54" x14ac:dyDescent="0.25">
      <c r="BA42278" s="38"/>
      <c r="BB42278" s="38"/>
    </row>
    <row r="42279" spans="53:54" x14ac:dyDescent="0.25">
      <c r="BA42279" s="38"/>
      <c r="BB42279" s="38"/>
    </row>
    <row r="42280" spans="53:54" x14ac:dyDescent="0.25">
      <c r="BA42280" s="38"/>
      <c r="BB42280" s="38"/>
    </row>
    <row r="42281" spans="53:54" x14ac:dyDescent="0.25">
      <c r="BA42281" s="38"/>
      <c r="BB42281" s="38"/>
    </row>
    <row r="42282" spans="53:54" x14ac:dyDescent="0.25">
      <c r="BA42282" s="38"/>
      <c r="BB42282" s="38"/>
    </row>
    <row r="42283" spans="53:54" x14ac:dyDescent="0.25">
      <c r="BA42283" s="38"/>
      <c r="BB42283" s="38"/>
    </row>
    <row r="42284" spans="53:54" x14ac:dyDescent="0.25">
      <c r="BA42284" s="38"/>
      <c r="BB42284" s="38"/>
    </row>
    <row r="42285" spans="53:54" x14ac:dyDescent="0.25">
      <c r="BA42285" s="38"/>
      <c r="BB42285" s="38"/>
    </row>
    <row r="42286" spans="53:54" x14ac:dyDescent="0.25">
      <c r="BA42286" s="38"/>
      <c r="BB42286" s="38"/>
    </row>
    <row r="42287" spans="53:54" x14ac:dyDescent="0.25">
      <c r="BA42287" s="38"/>
      <c r="BB42287" s="38"/>
    </row>
    <row r="42288" spans="53:54" x14ac:dyDescent="0.25">
      <c r="BA42288" s="38"/>
      <c r="BB42288" s="38"/>
    </row>
    <row r="42289" spans="53:54" x14ac:dyDescent="0.25">
      <c r="BA42289" s="38"/>
      <c r="BB42289" s="38"/>
    </row>
    <row r="42290" spans="53:54" x14ac:dyDescent="0.25">
      <c r="BA42290" s="38"/>
      <c r="BB42290" s="38"/>
    </row>
    <row r="42291" spans="53:54" x14ac:dyDescent="0.25">
      <c r="BA42291" s="38"/>
      <c r="BB42291" s="38"/>
    </row>
    <row r="42292" spans="53:54" x14ac:dyDescent="0.25">
      <c r="BA42292" s="38"/>
      <c r="BB42292" s="38"/>
    </row>
    <row r="42293" spans="53:54" x14ac:dyDescent="0.25">
      <c r="BA42293" s="38"/>
      <c r="BB42293" s="38"/>
    </row>
    <row r="42294" spans="53:54" x14ac:dyDescent="0.25">
      <c r="BA42294" s="38"/>
      <c r="BB42294" s="38"/>
    </row>
    <row r="42295" spans="53:54" x14ac:dyDescent="0.25">
      <c r="BA42295" s="38"/>
      <c r="BB42295" s="38"/>
    </row>
    <row r="42296" spans="53:54" x14ac:dyDescent="0.25">
      <c r="BA42296" s="38"/>
      <c r="BB42296" s="38"/>
    </row>
    <row r="42297" spans="53:54" x14ac:dyDescent="0.25">
      <c r="BA42297" s="38"/>
      <c r="BB42297" s="38"/>
    </row>
    <row r="42298" spans="53:54" x14ac:dyDescent="0.25">
      <c r="BA42298" s="38"/>
      <c r="BB42298" s="38"/>
    </row>
    <row r="42299" spans="53:54" x14ac:dyDescent="0.25">
      <c r="BA42299" s="38"/>
      <c r="BB42299" s="38"/>
    </row>
    <row r="42300" spans="53:54" x14ac:dyDescent="0.25">
      <c r="BA42300" s="38"/>
      <c r="BB42300" s="38"/>
    </row>
    <row r="42301" spans="53:54" x14ac:dyDescent="0.25">
      <c r="BA42301" s="38"/>
      <c r="BB42301" s="38"/>
    </row>
    <row r="42302" spans="53:54" x14ac:dyDescent="0.25">
      <c r="BA42302" s="38"/>
      <c r="BB42302" s="38"/>
    </row>
    <row r="42303" spans="53:54" x14ac:dyDescent="0.25">
      <c r="BA42303" s="38"/>
      <c r="BB42303" s="38"/>
    </row>
    <row r="42304" spans="53:54" x14ac:dyDescent="0.25">
      <c r="BA42304" s="38"/>
      <c r="BB42304" s="38"/>
    </row>
    <row r="42305" spans="53:54" x14ac:dyDescent="0.25">
      <c r="BA42305" s="38"/>
      <c r="BB42305" s="38"/>
    </row>
    <row r="42306" spans="53:54" x14ac:dyDescent="0.25">
      <c r="BA42306" s="38"/>
      <c r="BB42306" s="38"/>
    </row>
    <row r="42307" spans="53:54" x14ac:dyDescent="0.25">
      <c r="BA42307" s="38"/>
      <c r="BB42307" s="38"/>
    </row>
    <row r="42308" spans="53:54" x14ac:dyDescent="0.25">
      <c r="BA42308" s="38"/>
      <c r="BB42308" s="38"/>
    </row>
    <row r="42309" spans="53:54" x14ac:dyDescent="0.25">
      <c r="BA42309" s="38"/>
      <c r="BB42309" s="38"/>
    </row>
    <row r="42310" spans="53:54" x14ac:dyDescent="0.25">
      <c r="BA42310" s="38"/>
      <c r="BB42310" s="38"/>
    </row>
    <row r="42311" spans="53:54" x14ac:dyDescent="0.25">
      <c r="BA42311" s="38"/>
      <c r="BB42311" s="38"/>
    </row>
    <row r="42312" spans="53:54" x14ac:dyDescent="0.25">
      <c r="BA42312" s="38"/>
      <c r="BB42312" s="38"/>
    </row>
    <row r="42313" spans="53:54" x14ac:dyDescent="0.25">
      <c r="BA42313" s="38"/>
      <c r="BB42313" s="38"/>
    </row>
    <row r="42314" spans="53:54" x14ac:dyDescent="0.25">
      <c r="BA42314" s="38"/>
      <c r="BB42314" s="38"/>
    </row>
    <row r="42315" spans="53:54" x14ac:dyDescent="0.25">
      <c r="BA42315" s="38"/>
      <c r="BB42315" s="38"/>
    </row>
    <row r="42316" spans="53:54" x14ac:dyDescent="0.25">
      <c r="BA42316" s="38"/>
      <c r="BB42316" s="38"/>
    </row>
    <row r="42317" spans="53:54" x14ac:dyDescent="0.25">
      <c r="BA42317" s="38"/>
      <c r="BB42317" s="38"/>
    </row>
    <row r="42318" spans="53:54" x14ac:dyDescent="0.25">
      <c r="BA42318" s="38"/>
      <c r="BB42318" s="38"/>
    </row>
    <row r="42319" spans="53:54" x14ac:dyDescent="0.25">
      <c r="BA42319" s="38"/>
      <c r="BB42319" s="38"/>
    </row>
    <row r="42320" spans="53:54" x14ac:dyDescent="0.25">
      <c r="BA42320" s="38"/>
      <c r="BB42320" s="38"/>
    </row>
    <row r="42321" spans="53:54" x14ac:dyDescent="0.25">
      <c r="BA42321" s="38"/>
      <c r="BB42321" s="38"/>
    </row>
    <row r="42322" spans="53:54" x14ac:dyDescent="0.25">
      <c r="BA42322" s="38"/>
      <c r="BB42322" s="38"/>
    </row>
    <row r="42323" spans="53:54" x14ac:dyDescent="0.25">
      <c r="BA42323" s="38"/>
      <c r="BB42323" s="38"/>
    </row>
    <row r="42324" spans="53:54" x14ac:dyDescent="0.25">
      <c r="BA42324" s="38"/>
      <c r="BB42324" s="38"/>
    </row>
    <row r="42325" spans="53:54" x14ac:dyDescent="0.25">
      <c r="BA42325" s="38"/>
      <c r="BB42325" s="38"/>
    </row>
    <row r="42326" spans="53:54" x14ac:dyDescent="0.25">
      <c r="BA42326" s="38"/>
      <c r="BB42326" s="38"/>
    </row>
    <row r="42327" spans="53:54" x14ac:dyDescent="0.25">
      <c r="BA42327" s="38"/>
      <c r="BB42327" s="38"/>
    </row>
    <row r="42328" spans="53:54" x14ac:dyDescent="0.25">
      <c r="BA42328" s="38"/>
      <c r="BB42328" s="38"/>
    </row>
    <row r="42329" spans="53:54" x14ac:dyDescent="0.25">
      <c r="BA42329" s="38"/>
      <c r="BB42329" s="38"/>
    </row>
    <row r="42330" spans="53:54" x14ac:dyDescent="0.25">
      <c r="BA42330" s="38"/>
      <c r="BB42330" s="38"/>
    </row>
    <row r="42331" spans="53:54" x14ac:dyDescent="0.25">
      <c r="BA42331" s="38"/>
      <c r="BB42331" s="38"/>
    </row>
    <row r="42332" spans="53:54" x14ac:dyDescent="0.25">
      <c r="BA42332" s="38"/>
      <c r="BB42332" s="38"/>
    </row>
    <row r="42333" spans="53:54" x14ac:dyDescent="0.25">
      <c r="BA42333" s="38"/>
      <c r="BB42333" s="38"/>
    </row>
    <row r="42334" spans="53:54" x14ac:dyDescent="0.25">
      <c r="BA42334" s="38"/>
      <c r="BB42334" s="38"/>
    </row>
    <row r="42335" spans="53:54" x14ac:dyDescent="0.25">
      <c r="BA42335" s="38"/>
      <c r="BB42335" s="38"/>
    </row>
    <row r="42336" spans="53:54" x14ac:dyDescent="0.25">
      <c r="BA42336" s="38"/>
      <c r="BB42336" s="38"/>
    </row>
    <row r="42337" spans="53:54" x14ac:dyDescent="0.25">
      <c r="BA42337" s="38"/>
      <c r="BB42337" s="38"/>
    </row>
    <row r="42338" spans="53:54" x14ac:dyDescent="0.25">
      <c r="BA42338" s="38"/>
      <c r="BB42338" s="38"/>
    </row>
    <row r="42339" spans="53:54" x14ac:dyDescent="0.25">
      <c r="BA42339" s="38"/>
      <c r="BB42339" s="38"/>
    </row>
    <row r="42340" spans="53:54" x14ac:dyDescent="0.25">
      <c r="BA42340" s="38"/>
      <c r="BB42340" s="38"/>
    </row>
    <row r="42341" spans="53:54" x14ac:dyDescent="0.25">
      <c r="BA42341" s="38"/>
      <c r="BB42341" s="38"/>
    </row>
    <row r="42342" spans="53:54" x14ac:dyDescent="0.25">
      <c r="BA42342" s="38"/>
      <c r="BB42342" s="38"/>
    </row>
    <row r="42343" spans="53:54" x14ac:dyDescent="0.25">
      <c r="BA42343" s="38"/>
      <c r="BB42343" s="38"/>
    </row>
    <row r="42344" spans="53:54" x14ac:dyDescent="0.25">
      <c r="BA42344" s="38"/>
      <c r="BB42344" s="38"/>
    </row>
    <row r="42345" spans="53:54" x14ac:dyDescent="0.25">
      <c r="BA42345" s="38"/>
      <c r="BB42345" s="38"/>
    </row>
    <row r="42346" spans="53:54" x14ac:dyDescent="0.25">
      <c r="BA42346" s="38"/>
      <c r="BB42346" s="38"/>
    </row>
    <row r="42347" spans="53:54" x14ac:dyDescent="0.25">
      <c r="BA42347" s="38"/>
      <c r="BB42347" s="38"/>
    </row>
    <row r="42348" spans="53:54" x14ac:dyDescent="0.25">
      <c r="BA42348" s="38"/>
      <c r="BB42348" s="38"/>
    </row>
    <row r="42349" spans="53:54" x14ac:dyDescent="0.25">
      <c r="BA42349" s="38"/>
      <c r="BB42349" s="38"/>
    </row>
    <row r="42350" spans="53:54" x14ac:dyDescent="0.25">
      <c r="BA42350" s="38"/>
      <c r="BB42350" s="38"/>
    </row>
    <row r="42351" spans="53:54" x14ac:dyDescent="0.25">
      <c r="BA42351" s="38"/>
      <c r="BB42351" s="38"/>
    </row>
    <row r="42352" spans="53:54" x14ac:dyDescent="0.25">
      <c r="BA42352" s="38"/>
      <c r="BB42352" s="38"/>
    </row>
    <row r="42353" spans="53:54" x14ac:dyDescent="0.25">
      <c r="BA42353" s="38"/>
      <c r="BB42353" s="38"/>
    </row>
    <row r="42354" spans="53:54" x14ac:dyDescent="0.25">
      <c r="BA42354" s="38"/>
      <c r="BB42354" s="38"/>
    </row>
    <row r="42355" spans="53:54" x14ac:dyDescent="0.25">
      <c r="BA42355" s="38"/>
      <c r="BB42355" s="38"/>
    </row>
    <row r="42356" spans="53:54" x14ac:dyDescent="0.25">
      <c r="BA42356" s="38"/>
      <c r="BB42356" s="38"/>
    </row>
    <row r="42357" spans="53:54" x14ac:dyDescent="0.25">
      <c r="BA42357" s="38"/>
      <c r="BB42357" s="38"/>
    </row>
    <row r="42358" spans="53:54" x14ac:dyDescent="0.25">
      <c r="BA42358" s="38"/>
      <c r="BB42358" s="38"/>
    </row>
    <row r="42359" spans="53:54" x14ac:dyDescent="0.25">
      <c r="BA42359" s="38"/>
      <c r="BB42359" s="38"/>
    </row>
    <row r="42360" spans="53:54" x14ac:dyDescent="0.25">
      <c r="BA42360" s="38"/>
      <c r="BB42360" s="38"/>
    </row>
    <row r="42361" spans="53:54" x14ac:dyDescent="0.25">
      <c r="BA42361" s="38"/>
      <c r="BB42361" s="38"/>
    </row>
    <row r="42362" spans="53:54" x14ac:dyDescent="0.25">
      <c r="BA42362" s="38"/>
      <c r="BB42362" s="38"/>
    </row>
    <row r="42363" spans="53:54" x14ac:dyDescent="0.25">
      <c r="BA42363" s="38"/>
      <c r="BB42363" s="38"/>
    </row>
    <row r="42364" spans="53:54" x14ac:dyDescent="0.25">
      <c r="BA42364" s="38"/>
      <c r="BB42364" s="38"/>
    </row>
    <row r="42365" spans="53:54" x14ac:dyDescent="0.25">
      <c r="BA42365" s="38"/>
      <c r="BB42365" s="38"/>
    </row>
    <row r="42366" spans="53:54" x14ac:dyDescent="0.25">
      <c r="BA42366" s="38"/>
      <c r="BB42366" s="38"/>
    </row>
    <row r="42367" spans="53:54" x14ac:dyDescent="0.25">
      <c r="BA42367" s="38"/>
      <c r="BB42367" s="38"/>
    </row>
    <row r="42368" spans="53:54" x14ac:dyDescent="0.25">
      <c r="BA42368" s="38"/>
      <c r="BB42368" s="38"/>
    </row>
    <row r="42369" spans="53:54" x14ac:dyDescent="0.25">
      <c r="BA42369" s="38"/>
      <c r="BB42369" s="38"/>
    </row>
    <row r="42370" spans="53:54" x14ac:dyDescent="0.25">
      <c r="BA42370" s="38"/>
      <c r="BB42370" s="38"/>
    </row>
    <row r="42371" spans="53:54" x14ac:dyDescent="0.25">
      <c r="BA42371" s="38"/>
      <c r="BB42371" s="38"/>
    </row>
    <row r="42372" spans="53:54" x14ac:dyDescent="0.25">
      <c r="BA42372" s="38"/>
      <c r="BB42372" s="38"/>
    </row>
    <row r="42373" spans="53:54" x14ac:dyDescent="0.25">
      <c r="BA42373" s="38"/>
      <c r="BB42373" s="38"/>
    </row>
    <row r="42374" spans="53:54" x14ac:dyDescent="0.25">
      <c r="BA42374" s="38"/>
      <c r="BB42374" s="38"/>
    </row>
    <row r="42375" spans="53:54" x14ac:dyDescent="0.25">
      <c r="BA42375" s="38"/>
      <c r="BB42375" s="38"/>
    </row>
    <row r="42376" spans="53:54" x14ac:dyDescent="0.25">
      <c r="BA42376" s="38"/>
      <c r="BB42376" s="38"/>
    </row>
    <row r="42377" spans="53:54" x14ac:dyDescent="0.25">
      <c r="BA42377" s="38"/>
      <c r="BB42377" s="38"/>
    </row>
    <row r="42378" spans="53:54" x14ac:dyDescent="0.25">
      <c r="BA42378" s="38"/>
      <c r="BB42378" s="38"/>
    </row>
    <row r="42379" spans="53:54" x14ac:dyDescent="0.25">
      <c r="BA42379" s="38"/>
      <c r="BB42379" s="38"/>
    </row>
    <row r="42380" spans="53:54" x14ac:dyDescent="0.25">
      <c r="BA42380" s="38"/>
      <c r="BB42380" s="38"/>
    </row>
    <row r="42381" spans="53:54" x14ac:dyDescent="0.25">
      <c r="BA42381" s="38"/>
      <c r="BB42381" s="38"/>
    </row>
    <row r="42382" spans="53:54" x14ac:dyDescent="0.25">
      <c r="BA42382" s="38"/>
      <c r="BB42382" s="38"/>
    </row>
    <row r="42383" spans="53:54" x14ac:dyDescent="0.25">
      <c r="BA42383" s="38"/>
      <c r="BB42383" s="38"/>
    </row>
    <row r="42384" spans="53:54" x14ac:dyDescent="0.25">
      <c r="BA42384" s="38"/>
      <c r="BB42384" s="38"/>
    </row>
    <row r="42385" spans="53:54" x14ac:dyDescent="0.25">
      <c r="BA42385" s="38"/>
      <c r="BB42385" s="38"/>
    </row>
    <row r="42386" spans="53:54" x14ac:dyDescent="0.25">
      <c r="BA42386" s="38"/>
      <c r="BB42386" s="38"/>
    </row>
    <row r="42387" spans="53:54" x14ac:dyDescent="0.25">
      <c r="BA42387" s="38"/>
      <c r="BB42387" s="38"/>
    </row>
    <row r="42388" spans="53:54" x14ac:dyDescent="0.25">
      <c r="BA42388" s="38"/>
      <c r="BB42388" s="38"/>
    </row>
    <row r="42389" spans="53:54" x14ac:dyDescent="0.25">
      <c r="BA42389" s="38"/>
      <c r="BB42389" s="38"/>
    </row>
    <row r="42390" spans="53:54" x14ac:dyDescent="0.25">
      <c r="BA42390" s="38"/>
      <c r="BB42390" s="38"/>
    </row>
    <row r="42391" spans="53:54" x14ac:dyDescent="0.25">
      <c r="BA42391" s="38"/>
      <c r="BB42391" s="38"/>
    </row>
    <row r="42392" spans="53:54" x14ac:dyDescent="0.25">
      <c r="BA42392" s="38"/>
      <c r="BB42392" s="38"/>
    </row>
    <row r="42393" spans="53:54" x14ac:dyDescent="0.25">
      <c r="BA42393" s="38"/>
      <c r="BB42393" s="38"/>
    </row>
    <row r="42394" spans="53:54" x14ac:dyDescent="0.25">
      <c r="BA42394" s="38"/>
      <c r="BB42394" s="38"/>
    </row>
    <row r="42395" spans="53:54" x14ac:dyDescent="0.25">
      <c r="BA42395" s="38"/>
      <c r="BB42395" s="38"/>
    </row>
    <row r="42396" spans="53:54" x14ac:dyDescent="0.25">
      <c r="BA42396" s="38"/>
      <c r="BB42396" s="38"/>
    </row>
    <row r="42397" spans="53:54" x14ac:dyDescent="0.25">
      <c r="BA42397" s="38"/>
      <c r="BB42397" s="38"/>
    </row>
    <row r="42398" spans="53:54" x14ac:dyDescent="0.25">
      <c r="BA42398" s="38"/>
      <c r="BB42398" s="38"/>
    </row>
    <row r="42399" spans="53:54" x14ac:dyDescent="0.25">
      <c r="BA42399" s="38"/>
      <c r="BB42399" s="38"/>
    </row>
    <row r="42400" spans="53:54" x14ac:dyDescent="0.25">
      <c r="BA42400" s="38"/>
      <c r="BB42400" s="38"/>
    </row>
    <row r="42401" spans="53:54" x14ac:dyDescent="0.25">
      <c r="BA42401" s="38"/>
      <c r="BB42401" s="38"/>
    </row>
    <row r="42402" spans="53:54" x14ac:dyDescent="0.25">
      <c r="BA42402" s="38"/>
      <c r="BB42402" s="38"/>
    </row>
    <row r="42403" spans="53:54" x14ac:dyDescent="0.25">
      <c r="BA42403" s="38"/>
      <c r="BB42403" s="38"/>
    </row>
    <row r="42404" spans="53:54" x14ac:dyDescent="0.25">
      <c r="BA42404" s="38"/>
      <c r="BB42404" s="38"/>
    </row>
    <row r="42405" spans="53:54" x14ac:dyDescent="0.25">
      <c r="BA42405" s="38"/>
      <c r="BB42405" s="38"/>
    </row>
    <row r="42406" spans="53:54" x14ac:dyDescent="0.25">
      <c r="BA42406" s="38"/>
      <c r="BB42406" s="38"/>
    </row>
    <row r="42407" spans="53:54" x14ac:dyDescent="0.25">
      <c r="BA42407" s="38"/>
      <c r="BB42407" s="38"/>
    </row>
    <row r="42408" spans="53:54" x14ac:dyDescent="0.25">
      <c r="BA42408" s="38"/>
      <c r="BB42408" s="38"/>
    </row>
    <row r="42409" spans="53:54" x14ac:dyDescent="0.25">
      <c r="BA42409" s="38"/>
      <c r="BB42409" s="38"/>
    </row>
    <row r="42410" spans="53:54" x14ac:dyDescent="0.25">
      <c r="BA42410" s="38"/>
      <c r="BB42410" s="38"/>
    </row>
    <row r="42411" spans="53:54" x14ac:dyDescent="0.25">
      <c r="BA42411" s="38"/>
      <c r="BB42411" s="38"/>
    </row>
    <row r="42412" spans="53:54" x14ac:dyDescent="0.25">
      <c r="BA42412" s="38"/>
      <c r="BB42412" s="38"/>
    </row>
    <row r="42413" spans="53:54" x14ac:dyDescent="0.25">
      <c r="BA42413" s="38"/>
      <c r="BB42413" s="38"/>
    </row>
    <row r="42414" spans="53:54" x14ac:dyDescent="0.25">
      <c r="BA42414" s="38"/>
      <c r="BB42414" s="38"/>
    </row>
    <row r="42415" spans="53:54" x14ac:dyDescent="0.25">
      <c r="BA42415" s="38"/>
      <c r="BB42415" s="38"/>
    </row>
    <row r="42416" spans="53:54" x14ac:dyDescent="0.25">
      <c r="BA42416" s="38"/>
      <c r="BB42416" s="38"/>
    </row>
    <row r="42417" spans="53:54" x14ac:dyDescent="0.25">
      <c r="BA42417" s="38"/>
      <c r="BB42417" s="38"/>
    </row>
    <row r="42418" spans="53:54" x14ac:dyDescent="0.25">
      <c r="BA42418" s="38"/>
      <c r="BB42418" s="38"/>
    </row>
    <row r="42419" spans="53:54" x14ac:dyDescent="0.25">
      <c r="BA42419" s="38"/>
      <c r="BB42419" s="38"/>
    </row>
    <row r="42420" spans="53:54" x14ac:dyDescent="0.25">
      <c r="BA42420" s="38"/>
      <c r="BB42420" s="38"/>
    </row>
    <row r="42421" spans="53:54" x14ac:dyDescent="0.25">
      <c r="BA42421" s="38"/>
      <c r="BB42421" s="38"/>
    </row>
    <row r="42422" spans="53:54" x14ac:dyDescent="0.25">
      <c r="BA42422" s="38"/>
      <c r="BB42422" s="38"/>
    </row>
    <row r="42423" spans="53:54" x14ac:dyDescent="0.25">
      <c r="BA42423" s="38"/>
      <c r="BB42423" s="38"/>
    </row>
    <row r="42424" spans="53:54" x14ac:dyDescent="0.25">
      <c r="BA42424" s="38"/>
      <c r="BB42424" s="38"/>
    </row>
    <row r="42425" spans="53:54" x14ac:dyDescent="0.25">
      <c r="BA42425" s="38"/>
      <c r="BB42425" s="38"/>
    </row>
    <row r="42426" spans="53:54" x14ac:dyDescent="0.25">
      <c r="BA42426" s="38"/>
      <c r="BB42426" s="38"/>
    </row>
    <row r="42427" spans="53:54" x14ac:dyDescent="0.25">
      <c r="BA42427" s="38"/>
      <c r="BB42427" s="38"/>
    </row>
    <row r="42428" spans="53:54" x14ac:dyDescent="0.25">
      <c r="BA42428" s="38"/>
      <c r="BB42428" s="38"/>
    </row>
    <row r="42429" spans="53:54" x14ac:dyDescent="0.25">
      <c r="BA42429" s="38"/>
      <c r="BB42429" s="38"/>
    </row>
    <row r="42430" spans="53:54" x14ac:dyDescent="0.25">
      <c r="BA42430" s="38"/>
      <c r="BB42430" s="38"/>
    </row>
    <row r="42431" spans="53:54" x14ac:dyDescent="0.25">
      <c r="BA42431" s="38"/>
      <c r="BB42431" s="38"/>
    </row>
    <row r="42432" spans="53:54" x14ac:dyDescent="0.25">
      <c r="BA42432" s="38"/>
      <c r="BB42432" s="38"/>
    </row>
    <row r="42433" spans="53:54" x14ac:dyDescent="0.25">
      <c r="BA42433" s="38"/>
      <c r="BB42433" s="38"/>
    </row>
    <row r="42434" spans="53:54" x14ac:dyDescent="0.25">
      <c r="BA42434" s="38"/>
      <c r="BB42434" s="38"/>
    </row>
    <row r="42435" spans="53:54" x14ac:dyDescent="0.25">
      <c r="BA42435" s="38"/>
      <c r="BB42435" s="38"/>
    </row>
    <row r="42436" spans="53:54" x14ac:dyDescent="0.25">
      <c r="BA42436" s="38"/>
      <c r="BB42436" s="38"/>
    </row>
    <row r="42437" spans="53:54" x14ac:dyDescent="0.25">
      <c r="BA42437" s="38"/>
      <c r="BB42437" s="38"/>
    </row>
    <row r="42438" spans="53:54" x14ac:dyDescent="0.25">
      <c r="BA42438" s="38"/>
      <c r="BB42438" s="38"/>
    </row>
    <row r="42439" spans="53:54" x14ac:dyDescent="0.25">
      <c r="BA42439" s="38"/>
      <c r="BB42439" s="38"/>
    </row>
    <row r="42440" spans="53:54" x14ac:dyDescent="0.25">
      <c r="BA42440" s="38"/>
      <c r="BB42440" s="38"/>
    </row>
    <row r="42441" spans="53:54" x14ac:dyDescent="0.25">
      <c r="BA42441" s="38"/>
      <c r="BB42441" s="38"/>
    </row>
    <row r="42442" spans="53:54" x14ac:dyDescent="0.25">
      <c r="BA42442" s="38"/>
      <c r="BB42442" s="38"/>
    </row>
    <row r="42443" spans="53:54" x14ac:dyDescent="0.25">
      <c r="BA42443" s="38"/>
      <c r="BB42443" s="38"/>
    </row>
    <row r="42444" spans="53:54" x14ac:dyDescent="0.25">
      <c r="BA42444" s="38"/>
      <c r="BB42444" s="38"/>
    </row>
    <row r="42445" spans="53:54" x14ac:dyDescent="0.25">
      <c r="BA42445" s="38"/>
      <c r="BB42445" s="38"/>
    </row>
    <row r="42446" spans="53:54" x14ac:dyDescent="0.25">
      <c r="BA42446" s="38"/>
      <c r="BB42446" s="38"/>
    </row>
    <row r="42447" spans="53:54" x14ac:dyDescent="0.25">
      <c r="BA42447" s="38"/>
      <c r="BB42447" s="38"/>
    </row>
    <row r="42448" spans="53:54" x14ac:dyDescent="0.25">
      <c r="BA42448" s="38"/>
      <c r="BB42448" s="38"/>
    </row>
    <row r="42449" spans="53:54" x14ac:dyDescent="0.25">
      <c r="BA42449" s="38"/>
      <c r="BB42449" s="38"/>
    </row>
    <row r="42450" spans="53:54" x14ac:dyDescent="0.25">
      <c r="BA42450" s="38"/>
      <c r="BB42450" s="38"/>
    </row>
    <row r="42451" spans="53:54" x14ac:dyDescent="0.25">
      <c r="BA42451" s="38"/>
      <c r="BB42451" s="38"/>
    </row>
    <row r="42452" spans="53:54" x14ac:dyDescent="0.25">
      <c r="BA42452" s="38"/>
      <c r="BB42452" s="38"/>
    </row>
    <row r="42453" spans="53:54" x14ac:dyDescent="0.25">
      <c r="BA42453" s="38"/>
      <c r="BB42453" s="38"/>
    </row>
    <row r="42454" spans="53:54" x14ac:dyDescent="0.25">
      <c r="BA42454" s="38"/>
      <c r="BB42454" s="38"/>
    </row>
    <row r="42455" spans="53:54" x14ac:dyDescent="0.25">
      <c r="BA42455" s="38"/>
      <c r="BB42455" s="38"/>
    </row>
    <row r="42456" spans="53:54" x14ac:dyDescent="0.25">
      <c r="BA42456" s="38"/>
      <c r="BB42456" s="38"/>
    </row>
    <row r="42457" spans="53:54" x14ac:dyDescent="0.25">
      <c r="BA42457" s="38"/>
      <c r="BB42457" s="38"/>
    </row>
    <row r="42458" spans="53:54" x14ac:dyDescent="0.25">
      <c r="BA42458" s="38"/>
      <c r="BB42458" s="38"/>
    </row>
    <row r="42459" spans="53:54" x14ac:dyDescent="0.25">
      <c r="BA42459" s="38"/>
      <c r="BB42459" s="38"/>
    </row>
    <row r="42460" spans="53:54" x14ac:dyDescent="0.25">
      <c r="BA42460" s="38"/>
      <c r="BB42460" s="38"/>
    </row>
    <row r="42461" spans="53:54" x14ac:dyDescent="0.25">
      <c r="BA42461" s="38"/>
      <c r="BB42461" s="38"/>
    </row>
    <row r="42462" spans="53:54" x14ac:dyDescent="0.25">
      <c r="BA42462" s="38"/>
      <c r="BB42462" s="38"/>
    </row>
    <row r="42463" spans="53:54" x14ac:dyDescent="0.25">
      <c r="BA42463" s="38"/>
      <c r="BB42463" s="38"/>
    </row>
    <row r="42464" spans="53:54" x14ac:dyDescent="0.25">
      <c r="BA42464" s="38"/>
      <c r="BB42464" s="38"/>
    </row>
    <row r="42465" spans="53:54" x14ac:dyDescent="0.25">
      <c r="BA42465" s="38"/>
      <c r="BB42465" s="38"/>
    </row>
    <row r="42466" spans="53:54" x14ac:dyDescent="0.25">
      <c r="BA42466" s="38"/>
      <c r="BB42466" s="38"/>
    </row>
    <row r="42467" spans="53:54" x14ac:dyDescent="0.25">
      <c r="BA42467" s="38"/>
      <c r="BB42467" s="38"/>
    </row>
    <row r="42468" spans="53:54" x14ac:dyDescent="0.25">
      <c r="BA42468" s="38"/>
      <c r="BB42468" s="38"/>
    </row>
    <row r="42469" spans="53:54" x14ac:dyDescent="0.25">
      <c r="BA42469" s="38"/>
      <c r="BB42469" s="38"/>
    </row>
    <row r="42470" spans="53:54" x14ac:dyDescent="0.25">
      <c r="BA42470" s="38"/>
      <c r="BB42470" s="38"/>
    </row>
    <row r="42471" spans="53:54" x14ac:dyDescent="0.25">
      <c r="BA42471" s="38"/>
      <c r="BB42471" s="38"/>
    </row>
    <row r="42472" spans="53:54" x14ac:dyDescent="0.25">
      <c r="BA42472" s="38"/>
      <c r="BB42472" s="38"/>
    </row>
    <row r="42473" spans="53:54" x14ac:dyDescent="0.25">
      <c r="BA42473" s="38"/>
      <c r="BB42473" s="38"/>
    </row>
    <row r="42474" spans="53:54" x14ac:dyDescent="0.25">
      <c r="BA42474" s="38"/>
      <c r="BB42474" s="38"/>
    </row>
    <row r="42475" spans="53:54" x14ac:dyDescent="0.25">
      <c r="BA42475" s="38"/>
      <c r="BB42475" s="38"/>
    </row>
    <row r="42476" spans="53:54" x14ac:dyDescent="0.25">
      <c r="BA42476" s="38"/>
      <c r="BB42476" s="38"/>
    </row>
    <row r="42477" spans="53:54" x14ac:dyDescent="0.25">
      <c r="BA42477" s="38"/>
      <c r="BB42477" s="38"/>
    </row>
    <row r="42478" spans="53:54" x14ac:dyDescent="0.25">
      <c r="BA42478" s="38"/>
      <c r="BB42478" s="38"/>
    </row>
    <row r="42479" spans="53:54" x14ac:dyDescent="0.25">
      <c r="BA42479" s="38"/>
      <c r="BB42479" s="38"/>
    </row>
    <row r="42480" spans="53:54" x14ac:dyDescent="0.25">
      <c r="BA42480" s="38"/>
      <c r="BB42480" s="38"/>
    </row>
    <row r="42481" spans="53:54" x14ac:dyDescent="0.25">
      <c r="BA42481" s="38"/>
      <c r="BB42481" s="38"/>
    </row>
    <row r="42482" spans="53:54" x14ac:dyDescent="0.25">
      <c r="BA42482" s="38"/>
      <c r="BB42482" s="38"/>
    </row>
    <row r="42483" spans="53:54" x14ac:dyDescent="0.25">
      <c r="BA42483" s="38"/>
      <c r="BB42483" s="38"/>
    </row>
    <row r="42484" spans="53:54" x14ac:dyDescent="0.25">
      <c r="BA42484" s="38"/>
      <c r="BB42484" s="38"/>
    </row>
    <row r="42485" spans="53:54" x14ac:dyDescent="0.25">
      <c r="BA42485" s="38"/>
      <c r="BB42485" s="38"/>
    </row>
    <row r="42486" spans="53:54" x14ac:dyDescent="0.25">
      <c r="BA42486" s="38"/>
      <c r="BB42486" s="38"/>
    </row>
    <row r="42487" spans="53:54" x14ac:dyDescent="0.25">
      <c r="BA42487" s="38"/>
      <c r="BB42487" s="38"/>
    </row>
    <row r="42488" spans="53:54" x14ac:dyDescent="0.25">
      <c r="BA42488" s="38"/>
      <c r="BB42488" s="38"/>
    </row>
    <row r="42489" spans="53:54" x14ac:dyDescent="0.25">
      <c r="BA42489" s="38"/>
      <c r="BB42489" s="38"/>
    </row>
    <row r="42490" spans="53:54" x14ac:dyDescent="0.25">
      <c r="BA42490" s="38"/>
      <c r="BB42490" s="38"/>
    </row>
    <row r="42491" spans="53:54" x14ac:dyDescent="0.25">
      <c r="BA42491" s="38"/>
      <c r="BB42491" s="38"/>
    </row>
    <row r="42492" spans="53:54" x14ac:dyDescent="0.25">
      <c r="BA42492" s="38"/>
      <c r="BB42492" s="38"/>
    </row>
    <row r="42493" spans="53:54" x14ac:dyDescent="0.25">
      <c r="BA42493" s="38"/>
      <c r="BB42493" s="38"/>
    </row>
    <row r="42494" spans="53:54" x14ac:dyDescent="0.25">
      <c r="BA42494" s="38"/>
      <c r="BB42494" s="38"/>
    </row>
    <row r="42495" spans="53:54" x14ac:dyDescent="0.25">
      <c r="BA42495" s="38"/>
      <c r="BB42495" s="38"/>
    </row>
    <row r="42496" spans="53:54" x14ac:dyDescent="0.25">
      <c r="BA42496" s="38"/>
      <c r="BB42496" s="38"/>
    </row>
    <row r="42497" spans="53:54" x14ac:dyDescent="0.25">
      <c r="BA42497" s="38"/>
      <c r="BB42497" s="38"/>
    </row>
    <row r="42498" spans="53:54" x14ac:dyDescent="0.25">
      <c r="BA42498" s="38"/>
      <c r="BB42498" s="38"/>
    </row>
    <row r="42499" spans="53:54" x14ac:dyDescent="0.25">
      <c r="BA42499" s="38"/>
      <c r="BB42499" s="38"/>
    </row>
    <row r="42500" spans="53:54" x14ac:dyDescent="0.25">
      <c r="BA42500" s="38"/>
      <c r="BB42500" s="38"/>
    </row>
    <row r="42501" spans="53:54" x14ac:dyDescent="0.25">
      <c r="BA42501" s="38"/>
      <c r="BB42501" s="38"/>
    </row>
    <row r="42502" spans="53:54" x14ac:dyDescent="0.25">
      <c r="BA42502" s="38"/>
      <c r="BB42502" s="38"/>
    </row>
    <row r="42503" spans="53:54" x14ac:dyDescent="0.25">
      <c r="BA42503" s="38"/>
      <c r="BB42503" s="38"/>
    </row>
    <row r="42504" spans="53:54" x14ac:dyDescent="0.25">
      <c r="BA42504" s="38"/>
      <c r="BB42504" s="38"/>
    </row>
    <row r="42505" spans="53:54" x14ac:dyDescent="0.25">
      <c r="BA42505" s="38"/>
      <c r="BB42505" s="38"/>
    </row>
    <row r="42506" spans="53:54" x14ac:dyDescent="0.25">
      <c r="BA42506" s="38"/>
      <c r="BB42506" s="38"/>
    </row>
    <row r="42507" spans="53:54" x14ac:dyDescent="0.25">
      <c r="BA42507" s="38"/>
      <c r="BB42507" s="38"/>
    </row>
    <row r="42508" spans="53:54" x14ac:dyDescent="0.25">
      <c r="BA42508" s="38"/>
      <c r="BB42508" s="38"/>
    </row>
    <row r="42509" spans="53:54" x14ac:dyDescent="0.25">
      <c r="BA42509" s="38"/>
      <c r="BB42509" s="38"/>
    </row>
    <row r="42510" spans="53:54" x14ac:dyDescent="0.25">
      <c r="BA42510" s="38"/>
      <c r="BB42510" s="38"/>
    </row>
    <row r="42511" spans="53:54" x14ac:dyDescent="0.25">
      <c r="BA42511" s="38"/>
      <c r="BB42511" s="38"/>
    </row>
    <row r="42512" spans="53:54" x14ac:dyDescent="0.25">
      <c r="BA42512" s="38"/>
      <c r="BB42512" s="38"/>
    </row>
    <row r="42513" spans="53:54" x14ac:dyDescent="0.25">
      <c r="BA42513" s="38"/>
      <c r="BB42513" s="38"/>
    </row>
    <row r="42514" spans="53:54" x14ac:dyDescent="0.25">
      <c r="BA42514" s="38"/>
      <c r="BB42514" s="38"/>
    </row>
    <row r="42515" spans="53:54" x14ac:dyDescent="0.25">
      <c r="BA42515" s="38"/>
      <c r="BB42515" s="38"/>
    </row>
    <row r="42516" spans="53:54" x14ac:dyDescent="0.25">
      <c r="BA42516" s="38"/>
      <c r="BB42516" s="38"/>
    </row>
    <row r="42517" spans="53:54" x14ac:dyDescent="0.25">
      <c r="BA42517" s="38"/>
      <c r="BB42517" s="38"/>
    </row>
    <row r="42518" spans="53:54" x14ac:dyDescent="0.25">
      <c r="BA42518" s="38"/>
      <c r="BB42518" s="38"/>
    </row>
    <row r="42519" spans="53:54" x14ac:dyDescent="0.25">
      <c r="BA42519" s="38"/>
      <c r="BB42519" s="38"/>
    </row>
    <row r="42520" spans="53:54" x14ac:dyDescent="0.25">
      <c r="BA42520" s="38"/>
      <c r="BB42520" s="38"/>
    </row>
    <row r="42521" spans="53:54" x14ac:dyDescent="0.25">
      <c r="BA42521" s="38"/>
      <c r="BB42521" s="38"/>
    </row>
    <row r="42522" spans="53:54" x14ac:dyDescent="0.25">
      <c r="BA42522" s="38"/>
      <c r="BB42522" s="38"/>
    </row>
    <row r="42523" spans="53:54" x14ac:dyDescent="0.25">
      <c r="BA42523" s="38"/>
      <c r="BB42523" s="38"/>
    </row>
    <row r="42524" spans="53:54" x14ac:dyDescent="0.25">
      <c r="BA42524" s="38"/>
      <c r="BB42524" s="38"/>
    </row>
    <row r="42525" spans="53:54" x14ac:dyDescent="0.25">
      <c r="BA42525" s="38"/>
      <c r="BB42525" s="38"/>
    </row>
    <row r="42526" spans="53:54" x14ac:dyDescent="0.25">
      <c r="BA42526" s="38"/>
      <c r="BB42526" s="38"/>
    </row>
    <row r="42527" spans="53:54" x14ac:dyDescent="0.25">
      <c r="BA42527" s="38"/>
      <c r="BB42527" s="38"/>
    </row>
    <row r="42528" spans="53:54" x14ac:dyDescent="0.25">
      <c r="BA42528" s="38"/>
      <c r="BB42528" s="38"/>
    </row>
    <row r="42529" spans="53:54" x14ac:dyDescent="0.25">
      <c r="BA42529" s="38"/>
      <c r="BB42529" s="38"/>
    </row>
    <row r="42530" spans="53:54" x14ac:dyDescent="0.25">
      <c r="BA42530" s="38"/>
      <c r="BB42530" s="38"/>
    </row>
    <row r="42531" spans="53:54" x14ac:dyDescent="0.25">
      <c r="BA42531" s="38"/>
      <c r="BB42531" s="38"/>
    </row>
    <row r="42532" spans="53:54" x14ac:dyDescent="0.25">
      <c r="BA42532" s="38"/>
      <c r="BB42532" s="38"/>
    </row>
    <row r="42533" spans="53:54" x14ac:dyDescent="0.25">
      <c r="BA42533" s="38"/>
      <c r="BB42533" s="38"/>
    </row>
    <row r="42534" spans="53:54" x14ac:dyDescent="0.25">
      <c r="BA42534" s="38"/>
      <c r="BB42534" s="38"/>
    </row>
    <row r="42535" spans="53:54" x14ac:dyDescent="0.25">
      <c r="BA42535" s="38"/>
      <c r="BB42535" s="38"/>
    </row>
    <row r="42536" spans="53:54" x14ac:dyDescent="0.25">
      <c r="BA42536" s="38"/>
      <c r="BB42536" s="38"/>
    </row>
    <row r="42537" spans="53:54" x14ac:dyDescent="0.25">
      <c r="BA42537" s="38"/>
      <c r="BB42537" s="38"/>
    </row>
    <row r="42538" spans="53:54" x14ac:dyDescent="0.25">
      <c r="BA42538" s="38"/>
      <c r="BB42538" s="38"/>
    </row>
    <row r="42539" spans="53:54" x14ac:dyDescent="0.25">
      <c r="BA42539" s="38"/>
      <c r="BB42539" s="38"/>
    </row>
    <row r="42540" spans="53:54" x14ac:dyDescent="0.25">
      <c r="BA42540" s="38"/>
      <c r="BB42540" s="38"/>
    </row>
    <row r="42541" spans="53:54" x14ac:dyDescent="0.25">
      <c r="BA42541" s="38"/>
      <c r="BB42541" s="38"/>
    </row>
    <row r="42542" spans="53:54" x14ac:dyDescent="0.25">
      <c r="BA42542" s="38"/>
      <c r="BB42542" s="38"/>
    </row>
    <row r="42543" spans="53:54" x14ac:dyDescent="0.25">
      <c r="BA42543" s="38"/>
      <c r="BB42543" s="38"/>
    </row>
    <row r="42544" spans="53:54" x14ac:dyDescent="0.25">
      <c r="BA42544" s="38"/>
      <c r="BB42544" s="38"/>
    </row>
    <row r="42545" spans="53:54" x14ac:dyDescent="0.25">
      <c r="BA42545" s="38"/>
      <c r="BB42545" s="38"/>
    </row>
    <row r="42546" spans="53:54" x14ac:dyDescent="0.25">
      <c r="BA42546" s="38"/>
      <c r="BB42546" s="38"/>
    </row>
    <row r="42547" spans="53:54" x14ac:dyDescent="0.25">
      <c r="BA42547" s="38"/>
      <c r="BB42547" s="38"/>
    </row>
    <row r="42548" spans="53:54" x14ac:dyDescent="0.25">
      <c r="BA42548" s="38"/>
      <c r="BB42548" s="38"/>
    </row>
    <row r="42549" spans="53:54" x14ac:dyDescent="0.25">
      <c r="BA42549" s="38"/>
      <c r="BB42549" s="38"/>
    </row>
    <row r="42550" spans="53:54" x14ac:dyDescent="0.25">
      <c r="BA42550" s="38"/>
      <c r="BB42550" s="38"/>
    </row>
    <row r="42551" spans="53:54" x14ac:dyDescent="0.25">
      <c r="BA42551" s="38"/>
      <c r="BB42551" s="38"/>
    </row>
    <row r="42552" spans="53:54" x14ac:dyDescent="0.25">
      <c r="BA42552" s="38"/>
      <c r="BB42552" s="38"/>
    </row>
    <row r="42553" spans="53:54" x14ac:dyDescent="0.25">
      <c r="BA42553" s="38"/>
      <c r="BB42553" s="38"/>
    </row>
    <row r="42554" spans="53:54" x14ac:dyDescent="0.25">
      <c r="BA42554" s="38"/>
      <c r="BB42554" s="38"/>
    </row>
    <row r="42555" spans="53:54" x14ac:dyDescent="0.25">
      <c r="BA42555" s="38"/>
      <c r="BB42555" s="38"/>
    </row>
    <row r="42556" spans="53:54" x14ac:dyDescent="0.25">
      <c r="BA42556" s="38"/>
      <c r="BB42556" s="38"/>
    </row>
    <row r="42557" spans="53:54" x14ac:dyDescent="0.25">
      <c r="BA42557" s="38"/>
      <c r="BB42557" s="38"/>
    </row>
    <row r="42558" spans="53:54" x14ac:dyDescent="0.25">
      <c r="BA42558" s="38"/>
      <c r="BB42558" s="38"/>
    </row>
    <row r="42559" spans="53:54" x14ac:dyDescent="0.25">
      <c r="BA42559" s="38"/>
      <c r="BB42559" s="38"/>
    </row>
    <row r="42560" spans="53:54" x14ac:dyDescent="0.25">
      <c r="BA42560" s="38"/>
      <c r="BB42560" s="38"/>
    </row>
    <row r="42561" spans="53:54" x14ac:dyDescent="0.25">
      <c r="BA42561" s="38"/>
      <c r="BB42561" s="38"/>
    </row>
    <row r="42562" spans="53:54" x14ac:dyDescent="0.25">
      <c r="BA42562" s="38"/>
      <c r="BB42562" s="38"/>
    </row>
    <row r="42563" spans="53:54" x14ac:dyDescent="0.25">
      <c r="BA42563" s="38"/>
      <c r="BB42563" s="38"/>
    </row>
    <row r="42564" spans="53:54" x14ac:dyDescent="0.25">
      <c r="BA42564" s="38"/>
      <c r="BB42564" s="38"/>
    </row>
    <row r="42565" spans="53:54" x14ac:dyDescent="0.25">
      <c r="BA42565" s="38"/>
      <c r="BB42565" s="38"/>
    </row>
    <row r="42566" spans="53:54" x14ac:dyDescent="0.25">
      <c r="BA42566" s="38"/>
      <c r="BB42566" s="38"/>
    </row>
    <row r="42567" spans="53:54" x14ac:dyDescent="0.25">
      <c r="BA42567" s="38"/>
      <c r="BB42567" s="38"/>
    </row>
    <row r="42568" spans="53:54" x14ac:dyDescent="0.25">
      <c r="BA42568" s="38"/>
      <c r="BB42568" s="38"/>
    </row>
    <row r="42569" spans="53:54" x14ac:dyDescent="0.25">
      <c r="BA42569" s="38"/>
      <c r="BB42569" s="38"/>
    </row>
    <row r="42570" spans="53:54" x14ac:dyDescent="0.25">
      <c r="BA42570" s="38"/>
      <c r="BB42570" s="38"/>
    </row>
    <row r="42571" spans="53:54" x14ac:dyDescent="0.25">
      <c r="BA42571" s="38"/>
      <c r="BB42571" s="38"/>
    </row>
    <row r="42572" spans="53:54" x14ac:dyDescent="0.25">
      <c r="BA42572" s="38"/>
      <c r="BB42572" s="38"/>
    </row>
    <row r="42573" spans="53:54" x14ac:dyDescent="0.25">
      <c r="BA42573" s="38"/>
      <c r="BB42573" s="38"/>
    </row>
    <row r="42574" spans="53:54" x14ac:dyDescent="0.25">
      <c r="BA42574" s="38"/>
      <c r="BB42574" s="38"/>
    </row>
    <row r="42575" spans="53:54" x14ac:dyDescent="0.25">
      <c r="BA42575" s="38"/>
      <c r="BB42575" s="38"/>
    </row>
    <row r="42576" spans="53:54" x14ac:dyDescent="0.25">
      <c r="BA42576" s="38"/>
      <c r="BB42576" s="38"/>
    </row>
    <row r="42577" spans="53:54" x14ac:dyDescent="0.25">
      <c r="BA42577" s="38"/>
      <c r="BB42577" s="38"/>
    </row>
    <row r="42578" spans="53:54" x14ac:dyDescent="0.25">
      <c r="BA42578" s="38"/>
      <c r="BB42578" s="38"/>
    </row>
    <row r="42579" spans="53:54" x14ac:dyDescent="0.25">
      <c r="BA42579" s="38"/>
      <c r="BB42579" s="38"/>
    </row>
    <row r="42580" spans="53:54" x14ac:dyDescent="0.25">
      <c r="BA42580" s="38"/>
      <c r="BB42580" s="38"/>
    </row>
    <row r="42581" spans="53:54" x14ac:dyDescent="0.25">
      <c r="BA42581" s="38"/>
      <c r="BB42581" s="38"/>
    </row>
    <row r="42582" spans="53:54" x14ac:dyDescent="0.25">
      <c r="BA42582" s="38"/>
      <c r="BB42582" s="38"/>
    </row>
    <row r="42583" spans="53:54" x14ac:dyDescent="0.25">
      <c r="BA42583" s="38"/>
      <c r="BB42583" s="38"/>
    </row>
    <row r="42584" spans="53:54" x14ac:dyDescent="0.25">
      <c r="BA42584" s="38"/>
      <c r="BB42584" s="38"/>
    </row>
    <row r="42585" spans="53:54" x14ac:dyDescent="0.25">
      <c r="BA42585" s="38"/>
      <c r="BB42585" s="38"/>
    </row>
    <row r="42586" spans="53:54" x14ac:dyDescent="0.25">
      <c r="BA42586" s="38"/>
      <c r="BB42586" s="38"/>
    </row>
    <row r="42587" spans="53:54" x14ac:dyDescent="0.25">
      <c r="BA42587" s="38"/>
      <c r="BB42587" s="38"/>
    </row>
    <row r="42588" spans="53:54" x14ac:dyDescent="0.25">
      <c r="BA42588" s="38"/>
      <c r="BB42588" s="38"/>
    </row>
    <row r="42589" spans="53:54" x14ac:dyDescent="0.25">
      <c r="BA42589" s="38"/>
      <c r="BB42589" s="38"/>
    </row>
    <row r="42590" spans="53:54" x14ac:dyDescent="0.25">
      <c r="BA42590" s="38"/>
      <c r="BB42590" s="38"/>
    </row>
    <row r="42591" spans="53:54" x14ac:dyDescent="0.25">
      <c r="BA42591" s="38"/>
      <c r="BB42591" s="38"/>
    </row>
    <row r="42592" spans="53:54" x14ac:dyDescent="0.25">
      <c r="BA42592" s="38"/>
      <c r="BB42592" s="38"/>
    </row>
    <row r="42593" spans="53:54" x14ac:dyDescent="0.25">
      <c r="BA42593" s="38"/>
      <c r="BB42593" s="38"/>
    </row>
    <row r="42594" spans="53:54" x14ac:dyDescent="0.25">
      <c r="BA42594" s="38"/>
      <c r="BB42594" s="38"/>
    </row>
    <row r="42595" spans="53:54" x14ac:dyDescent="0.25">
      <c r="BA42595" s="38"/>
      <c r="BB42595" s="38"/>
    </row>
    <row r="42596" spans="53:54" x14ac:dyDescent="0.25">
      <c r="BA42596" s="38"/>
      <c r="BB42596" s="38"/>
    </row>
    <row r="42597" spans="53:54" x14ac:dyDescent="0.25">
      <c r="BA42597" s="38"/>
      <c r="BB42597" s="38"/>
    </row>
    <row r="42598" spans="53:54" x14ac:dyDescent="0.25">
      <c r="BA42598" s="38"/>
      <c r="BB42598" s="38"/>
    </row>
    <row r="42599" spans="53:54" x14ac:dyDescent="0.25">
      <c r="BA42599" s="38"/>
      <c r="BB42599" s="38"/>
    </row>
    <row r="42600" spans="53:54" x14ac:dyDescent="0.25">
      <c r="BA42600" s="38"/>
      <c r="BB42600" s="38"/>
    </row>
    <row r="42601" spans="53:54" x14ac:dyDescent="0.25">
      <c r="BA42601" s="38"/>
      <c r="BB42601" s="38"/>
    </row>
    <row r="42602" spans="53:54" x14ac:dyDescent="0.25">
      <c r="BA42602" s="38"/>
      <c r="BB42602" s="38"/>
    </row>
    <row r="42603" spans="53:54" x14ac:dyDescent="0.25">
      <c r="BA42603" s="38"/>
      <c r="BB42603" s="38"/>
    </row>
    <row r="42604" spans="53:54" x14ac:dyDescent="0.25">
      <c r="BA42604" s="38"/>
      <c r="BB42604" s="38"/>
    </row>
    <row r="42605" spans="53:54" x14ac:dyDescent="0.25">
      <c r="BA42605" s="38"/>
      <c r="BB42605" s="38"/>
    </row>
    <row r="42606" spans="53:54" x14ac:dyDescent="0.25">
      <c r="BA42606" s="38"/>
      <c r="BB42606" s="38"/>
    </row>
    <row r="42607" spans="53:54" x14ac:dyDescent="0.25">
      <c r="BA42607" s="38"/>
      <c r="BB42607" s="38"/>
    </row>
    <row r="42608" spans="53:54" x14ac:dyDescent="0.25">
      <c r="BA42608" s="38"/>
      <c r="BB42608" s="38"/>
    </row>
    <row r="42609" spans="53:54" x14ac:dyDescent="0.25">
      <c r="BA42609" s="38"/>
      <c r="BB42609" s="38"/>
    </row>
    <row r="42610" spans="53:54" x14ac:dyDescent="0.25">
      <c r="BA42610" s="38"/>
      <c r="BB42610" s="38"/>
    </row>
    <row r="42611" spans="53:54" x14ac:dyDescent="0.25">
      <c r="BA42611" s="38"/>
      <c r="BB42611" s="38"/>
    </row>
    <row r="42612" spans="53:54" x14ac:dyDescent="0.25">
      <c r="BA42612" s="38"/>
      <c r="BB42612" s="38"/>
    </row>
    <row r="42613" spans="53:54" x14ac:dyDescent="0.25">
      <c r="BA42613" s="38"/>
      <c r="BB42613" s="38"/>
    </row>
    <row r="42614" spans="53:54" x14ac:dyDescent="0.25">
      <c r="BA42614" s="38"/>
      <c r="BB42614" s="38"/>
    </row>
    <row r="42615" spans="53:54" x14ac:dyDescent="0.25">
      <c r="BA42615" s="38"/>
      <c r="BB42615" s="38"/>
    </row>
    <row r="42616" spans="53:54" x14ac:dyDescent="0.25">
      <c r="BA42616" s="38"/>
      <c r="BB42616" s="38"/>
    </row>
    <row r="42617" spans="53:54" x14ac:dyDescent="0.25">
      <c r="BA42617" s="38"/>
      <c r="BB42617" s="38"/>
    </row>
    <row r="42618" spans="53:54" x14ac:dyDescent="0.25">
      <c r="BA42618" s="38"/>
      <c r="BB42618" s="38"/>
    </row>
    <row r="42619" spans="53:54" x14ac:dyDescent="0.25">
      <c r="BA42619" s="38"/>
      <c r="BB42619" s="38"/>
    </row>
    <row r="42620" spans="53:54" x14ac:dyDescent="0.25">
      <c r="BA42620" s="38"/>
      <c r="BB42620" s="38"/>
    </row>
    <row r="42621" spans="53:54" x14ac:dyDescent="0.25">
      <c r="BA42621" s="38"/>
      <c r="BB42621" s="38"/>
    </row>
    <row r="42622" spans="53:54" x14ac:dyDescent="0.25">
      <c r="BA42622" s="38"/>
      <c r="BB42622" s="38"/>
    </row>
    <row r="42623" spans="53:54" x14ac:dyDescent="0.25">
      <c r="BA42623" s="38"/>
      <c r="BB42623" s="38"/>
    </row>
    <row r="42624" spans="53:54" x14ac:dyDescent="0.25">
      <c r="BA42624" s="38"/>
      <c r="BB42624" s="38"/>
    </row>
    <row r="42625" spans="53:54" x14ac:dyDescent="0.25">
      <c r="BA42625" s="38"/>
      <c r="BB42625" s="38"/>
    </row>
    <row r="42626" spans="53:54" x14ac:dyDescent="0.25">
      <c r="BA42626" s="38"/>
      <c r="BB42626" s="38"/>
    </row>
    <row r="42627" spans="53:54" x14ac:dyDescent="0.25">
      <c r="BA42627" s="38"/>
      <c r="BB42627" s="38"/>
    </row>
    <row r="42628" spans="53:54" x14ac:dyDescent="0.25">
      <c r="BA42628" s="38"/>
      <c r="BB42628" s="38"/>
    </row>
    <row r="42629" spans="53:54" x14ac:dyDescent="0.25">
      <c r="BA42629" s="38"/>
      <c r="BB42629" s="38"/>
    </row>
    <row r="42630" spans="53:54" x14ac:dyDescent="0.25">
      <c r="BA42630" s="38"/>
      <c r="BB42630" s="38"/>
    </row>
    <row r="42631" spans="53:54" x14ac:dyDescent="0.25">
      <c r="BA42631" s="38"/>
      <c r="BB42631" s="38"/>
    </row>
    <row r="42632" spans="53:54" x14ac:dyDescent="0.25">
      <c r="BA42632" s="38"/>
      <c r="BB42632" s="38"/>
    </row>
    <row r="42633" spans="53:54" x14ac:dyDescent="0.25">
      <c r="BA42633" s="38"/>
      <c r="BB42633" s="38"/>
    </row>
    <row r="42634" spans="53:54" x14ac:dyDescent="0.25">
      <c r="BA42634" s="38"/>
      <c r="BB42634" s="38"/>
    </row>
    <row r="42635" spans="53:54" x14ac:dyDescent="0.25">
      <c r="BA42635" s="38"/>
      <c r="BB42635" s="38"/>
    </row>
    <row r="42636" spans="53:54" x14ac:dyDescent="0.25">
      <c r="BA42636" s="38"/>
      <c r="BB42636" s="38"/>
    </row>
    <row r="42637" spans="53:54" x14ac:dyDescent="0.25">
      <c r="BA42637" s="38"/>
      <c r="BB42637" s="38"/>
    </row>
    <row r="42638" spans="53:54" x14ac:dyDescent="0.25">
      <c r="BA42638" s="38"/>
      <c r="BB42638" s="38"/>
    </row>
    <row r="42639" spans="53:54" x14ac:dyDescent="0.25">
      <c r="BA42639" s="38"/>
      <c r="BB42639" s="38"/>
    </row>
    <row r="42640" spans="53:54" x14ac:dyDescent="0.25">
      <c r="BA42640" s="38"/>
      <c r="BB42640" s="38"/>
    </row>
    <row r="42641" spans="53:54" x14ac:dyDescent="0.25">
      <c r="BA42641" s="38"/>
      <c r="BB42641" s="38"/>
    </row>
    <row r="42642" spans="53:54" x14ac:dyDescent="0.25">
      <c r="BA42642" s="38"/>
      <c r="BB42642" s="38"/>
    </row>
    <row r="42643" spans="53:54" x14ac:dyDescent="0.25">
      <c r="BA42643" s="38"/>
      <c r="BB42643" s="38"/>
    </row>
    <row r="42644" spans="53:54" x14ac:dyDescent="0.25">
      <c r="BA42644" s="38"/>
      <c r="BB42644" s="38"/>
    </row>
    <row r="42645" spans="53:54" x14ac:dyDescent="0.25">
      <c r="BA42645" s="38"/>
      <c r="BB42645" s="38"/>
    </row>
    <row r="42646" spans="53:54" x14ac:dyDescent="0.25">
      <c r="BA42646" s="38"/>
      <c r="BB42646" s="38"/>
    </row>
    <row r="42647" spans="53:54" x14ac:dyDescent="0.25">
      <c r="BA42647" s="38"/>
      <c r="BB42647" s="38"/>
    </row>
    <row r="42648" spans="53:54" x14ac:dyDescent="0.25">
      <c r="BA42648" s="38"/>
      <c r="BB42648" s="38"/>
    </row>
    <row r="42649" spans="53:54" x14ac:dyDescent="0.25">
      <c r="BA42649" s="38"/>
      <c r="BB42649" s="38"/>
    </row>
    <row r="42650" spans="53:54" x14ac:dyDescent="0.25">
      <c r="BA42650" s="38"/>
      <c r="BB42650" s="38"/>
    </row>
    <row r="42651" spans="53:54" x14ac:dyDescent="0.25">
      <c r="BA42651" s="38"/>
      <c r="BB42651" s="38"/>
    </row>
    <row r="42652" spans="53:54" x14ac:dyDescent="0.25">
      <c r="BA42652" s="38"/>
      <c r="BB42652" s="38"/>
    </row>
    <row r="42653" spans="53:54" x14ac:dyDescent="0.25">
      <c r="BA42653" s="38"/>
      <c r="BB42653" s="38"/>
    </row>
    <row r="42654" spans="53:54" x14ac:dyDescent="0.25">
      <c r="BA42654" s="38"/>
      <c r="BB42654" s="38"/>
    </row>
    <row r="42655" spans="53:54" x14ac:dyDescent="0.25">
      <c r="BA42655" s="38"/>
      <c r="BB42655" s="38"/>
    </row>
    <row r="42656" spans="53:54" x14ac:dyDescent="0.25">
      <c r="BA42656" s="38"/>
      <c r="BB42656" s="38"/>
    </row>
    <row r="42657" spans="53:54" x14ac:dyDescent="0.25">
      <c r="BA42657" s="38"/>
      <c r="BB42657" s="38"/>
    </row>
    <row r="42658" spans="53:54" x14ac:dyDescent="0.25">
      <c r="BA42658" s="38"/>
      <c r="BB42658" s="38"/>
    </row>
    <row r="42659" spans="53:54" x14ac:dyDescent="0.25">
      <c r="BA42659" s="38"/>
      <c r="BB42659" s="38"/>
    </row>
    <row r="42660" spans="53:54" x14ac:dyDescent="0.25">
      <c r="BA42660" s="38"/>
      <c r="BB42660" s="38"/>
    </row>
    <row r="42661" spans="53:54" x14ac:dyDescent="0.25">
      <c r="BA42661" s="38"/>
      <c r="BB42661" s="38"/>
    </row>
    <row r="42662" spans="53:54" x14ac:dyDescent="0.25">
      <c r="BA42662" s="38"/>
      <c r="BB42662" s="38"/>
    </row>
    <row r="42663" spans="53:54" x14ac:dyDescent="0.25">
      <c r="BA42663" s="38"/>
      <c r="BB42663" s="38"/>
    </row>
    <row r="42664" spans="53:54" x14ac:dyDescent="0.25">
      <c r="BA42664" s="38"/>
      <c r="BB42664" s="38"/>
    </row>
    <row r="42665" spans="53:54" x14ac:dyDescent="0.25">
      <c r="BA42665" s="38"/>
      <c r="BB42665" s="38"/>
    </row>
    <row r="42666" spans="53:54" x14ac:dyDescent="0.25">
      <c r="BA42666" s="38"/>
      <c r="BB42666" s="38"/>
    </row>
    <row r="42667" spans="53:54" x14ac:dyDescent="0.25">
      <c r="BA42667" s="38"/>
      <c r="BB42667" s="38"/>
    </row>
    <row r="42668" spans="53:54" x14ac:dyDescent="0.25">
      <c r="BA42668" s="38"/>
      <c r="BB42668" s="38"/>
    </row>
    <row r="42669" spans="53:54" x14ac:dyDescent="0.25">
      <c r="BA42669" s="38"/>
      <c r="BB42669" s="38"/>
    </row>
    <row r="42670" spans="53:54" x14ac:dyDescent="0.25">
      <c r="BA42670" s="38"/>
      <c r="BB42670" s="38"/>
    </row>
    <row r="42671" spans="53:54" x14ac:dyDescent="0.25">
      <c r="BA42671" s="38"/>
      <c r="BB42671" s="38"/>
    </row>
    <row r="42672" spans="53:54" x14ac:dyDescent="0.25">
      <c r="BA42672" s="38"/>
      <c r="BB42672" s="38"/>
    </row>
    <row r="42673" spans="53:54" x14ac:dyDescent="0.25">
      <c r="BA42673" s="38"/>
      <c r="BB42673" s="38"/>
    </row>
    <row r="42674" spans="53:54" x14ac:dyDescent="0.25">
      <c r="BA42674" s="38"/>
      <c r="BB42674" s="38"/>
    </row>
    <row r="42675" spans="53:54" x14ac:dyDescent="0.25">
      <c r="BA42675" s="38"/>
      <c r="BB42675" s="38"/>
    </row>
    <row r="42676" spans="53:54" x14ac:dyDescent="0.25">
      <c r="BA42676" s="38"/>
      <c r="BB42676" s="38"/>
    </row>
    <row r="42677" spans="53:54" x14ac:dyDescent="0.25">
      <c r="BA42677" s="38"/>
      <c r="BB42677" s="38"/>
    </row>
    <row r="42678" spans="53:54" x14ac:dyDescent="0.25">
      <c r="BA42678" s="38"/>
      <c r="BB42678" s="38"/>
    </row>
    <row r="42679" spans="53:54" x14ac:dyDescent="0.25">
      <c r="BA42679" s="38"/>
      <c r="BB42679" s="38"/>
    </row>
    <row r="42680" spans="53:54" x14ac:dyDescent="0.25">
      <c r="BA42680" s="38"/>
      <c r="BB42680" s="38"/>
    </row>
    <row r="42681" spans="53:54" x14ac:dyDescent="0.25">
      <c r="BA42681" s="38"/>
      <c r="BB42681" s="38"/>
    </row>
    <row r="42682" spans="53:54" x14ac:dyDescent="0.25">
      <c r="BA42682" s="38"/>
      <c r="BB42682" s="38"/>
    </row>
    <row r="42683" spans="53:54" x14ac:dyDescent="0.25">
      <c r="BA42683" s="38"/>
      <c r="BB42683" s="38"/>
    </row>
    <row r="42684" spans="53:54" x14ac:dyDescent="0.25">
      <c r="BA42684" s="38"/>
      <c r="BB42684" s="38"/>
    </row>
    <row r="42685" spans="53:54" x14ac:dyDescent="0.25">
      <c r="BA42685" s="38"/>
      <c r="BB42685" s="38"/>
    </row>
    <row r="42686" spans="53:54" x14ac:dyDescent="0.25">
      <c r="BA42686" s="38"/>
      <c r="BB42686" s="38"/>
    </row>
    <row r="42687" spans="53:54" x14ac:dyDescent="0.25">
      <c r="BA42687" s="38"/>
      <c r="BB42687" s="38"/>
    </row>
    <row r="42688" spans="53:54" x14ac:dyDescent="0.25">
      <c r="BA42688" s="38"/>
      <c r="BB42688" s="38"/>
    </row>
    <row r="42689" spans="53:54" x14ac:dyDescent="0.25">
      <c r="BA42689" s="38"/>
      <c r="BB42689" s="38"/>
    </row>
    <row r="42690" spans="53:54" x14ac:dyDescent="0.25">
      <c r="BA42690" s="38"/>
      <c r="BB42690" s="38"/>
    </row>
    <row r="42691" spans="53:54" x14ac:dyDescent="0.25">
      <c r="BA42691" s="38"/>
      <c r="BB42691" s="38"/>
    </row>
    <row r="42692" spans="53:54" x14ac:dyDescent="0.25">
      <c r="BA42692" s="38"/>
      <c r="BB42692" s="38"/>
    </row>
    <row r="42693" spans="53:54" x14ac:dyDescent="0.25">
      <c r="BA42693" s="38"/>
      <c r="BB42693" s="38"/>
    </row>
    <row r="42694" spans="53:54" x14ac:dyDescent="0.25">
      <c r="BA42694" s="38"/>
      <c r="BB42694" s="38"/>
    </row>
    <row r="42695" spans="53:54" x14ac:dyDescent="0.25">
      <c r="BA42695" s="38"/>
      <c r="BB42695" s="38"/>
    </row>
    <row r="42696" spans="53:54" x14ac:dyDescent="0.25">
      <c r="BA42696" s="38"/>
      <c r="BB42696" s="38"/>
    </row>
    <row r="42697" spans="53:54" x14ac:dyDescent="0.25">
      <c r="BA42697" s="38"/>
      <c r="BB42697" s="38"/>
    </row>
    <row r="42698" spans="53:54" x14ac:dyDescent="0.25">
      <c r="BA42698" s="38"/>
      <c r="BB42698" s="38"/>
    </row>
    <row r="42699" spans="53:54" x14ac:dyDescent="0.25">
      <c r="BA42699" s="38"/>
      <c r="BB42699" s="38"/>
    </row>
    <row r="42700" spans="53:54" x14ac:dyDescent="0.25">
      <c r="BA42700" s="38"/>
      <c r="BB42700" s="38"/>
    </row>
    <row r="42701" spans="53:54" x14ac:dyDescent="0.25">
      <c r="BA42701" s="38"/>
      <c r="BB42701" s="38"/>
    </row>
    <row r="42702" spans="53:54" x14ac:dyDescent="0.25">
      <c r="BA42702" s="38"/>
      <c r="BB42702" s="38"/>
    </row>
    <row r="42703" spans="53:54" x14ac:dyDescent="0.25">
      <c r="BA42703" s="38"/>
      <c r="BB42703" s="38"/>
    </row>
    <row r="42704" spans="53:54" x14ac:dyDescent="0.25">
      <c r="BA42704" s="38"/>
      <c r="BB42704" s="38"/>
    </row>
    <row r="42705" spans="53:54" x14ac:dyDescent="0.25">
      <c r="BA42705" s="38"/>
      <c r="BB42705" s="38"/>
    </row>
    <row r="42706" spans="53:54" x14ac:dyDescent="0.25">
      <c r="BA42706" s="38"/>
      <c r="BB42706" s="38"/>
    </row>
    <row r="42707" spans="53:54" x14ac:dyDescent="0.25">
      <c r="BA42707" s="38"/>
      <c r="BB42707" s="38"/>
    </row>
    <row r="42708" spans="53:54" x14ac:dyDescent="0.25">
      <c r="BA42708" s="38"/>
      <c r="BB42708" s="38"/>
    </row>
    <row r="42709" spans="53:54" x14ac:dyDescent="0.25">
      <c r="BA42709" s="38"/>
      <c r="BB42709" s="38"/>
    </row>
    <row r="42710" spans="53:54" x14ac:dyDescent="0.25">
      <c r="BA42710" s="38"/>
      <c r="BB42710" s="38"/>
    </row>
    <row r="42711" spans="53:54" x14ac:dyDescent="0.25">
      <c r="BA42711" s="38"/>
      <c r="BB42711" s="38"/>
    </row>
    <row r="42712" spans="53:54" x14ac:dyDescent="0.25">
      <c r="BA42712" s="38"/>
      <c r="BB42712" s="38"/>
    </row>
    <row r="42713" spans="53:54" x14ac:dyDescent="0.25">
      <c r="BA42713" s="38"/>
      <c r="BB42713" s="38"/>
    </row>
    <row r="42714" spans="53:54" x14ac:dyDescent="0.25">
      <c r="BA42714" s="38"/>
      <c r="BB42714" s="38"/>
    </row>
    <row r="42715" spans="53:54" x14ac:dyDescent="0.25">
      <c r="BA42715" s="38"/>
      <c r="BB42715" s="38"/>
    </row>
    <row r="42716" spans="53:54" x14ac:dyDescent="0.25">
      <c r="BA42716" s="38"/>
      <c r="BB42716" s="38"/>
    </row>
    <row r="42717" spans="53:54" x14ac:dyDescent="0.25">
      <c r="BA42717" s="38"/>
      <c r="BB42717" s="38"/>
    </row>
    <row r="42718" spans="53:54" x14ac:dyDescent="0.25">
      <c r="BA42718" s="38"/>
      <c r="BB42718" s="38"/>
    </row>
    <row r="42719" spans="53:54" x14ac:dyDescent="0.25">
      <c r="BA42719" s="38"/>
      <c r="BB42719" s="38"/>
    </row>
    <row r="42720" spans="53:54" x14ac:dyDescent="0.25">
      <c r="BA42720" s="38"/>
      <c r="BB42720" s="38"/>
    </row>
    <row r="42721" spans="53:54" x14ac:dyDescent="0.25">
      <c r="BA42721" s="38"/>
      <c r="BB42721" s="38"/>
    </row>
    <row r="42722" spans="53:54" x14ac:dyDescent="0.25">
      <c r="BA42722" s="38"/>
      <c r="BB42722" s="38"/>
    </row>
    <row r="42723" spans="53:54" x14ac:dyDescent="0.25">
      <c r="BA42723" s="38"/>
      <c r="BB42723" s="38"/>
    </row>
    <row r="42724" spans="53:54" x14ac:dyDescent="0.25">
      <c r="BA42724" s="38"/>
      <c r="BB42724" s="38"/>
    </row>
    <row r="42725" spans="53:54" x14ac:dyDescent="0.25">
      <c r="BA42725" s="38"/>
      <c r="BB42725" s="38"/>
    </row>
    <row r="42726" spans="53:54" x14ac:dyDescent="0.25">
      <c r="BA42726" s="38"/>
      <c r="BB42726" s="38"/>
    </row>
    <row r="42727" spans="53:54" x14ac:dyDescent="0.25">
      <c r="BA42727" s="38"/>
      <c r="BB42727" s="38"/>
    </row>
    <row r="42728" spans="53:54" x14ac:dyDescent="0.25">
      <c r="BA42728" s="38"/>
      <c r="BB42728" s="38"/>
    </row>
    <row r="42729" spans="53:54" x14ac:dyDescent="0.25">
      <c r="BA42729" s="38"/>
      <c r="BB42729" s="38"/>
    </row>
    <row r="42730" spans="53:54" x14ac:dyDescent="0.25">
      <c r="BA42730" s="38"/>
      <c r="BB42730" s="38"/>
    </row>
    <row r="42731" spans="53:54" x14ac:dyDescent="0.25">
      <c r="BA42731" s="38"/>
      <c r="BB42731" s="38"/>
    </row>
    <row r="42732" spans="53:54" x14ac:dyDescent="0.25">
      <c r="BA42732" s="38"/>
      <c r="BB42732" s="38"/>
    </row>
    <row r="42733" spans="53:54" x14ac:dyDescent="0.25">
      <c r="BA42733" s="38"/>
      <c r="BB42733" s="38"/>
    </row>
    <row r="42734" spans="53:54" x14ac:dyDescent="0.25">
      <c r="BA42734" s="38"/>
      <c r="BB42734" s="38"/>
    </row>
    <row r="42735" spans="53:54" x14ac:dyDescent="0.25">
      <c r="BA42735" s="38"/>
      <c r="BB42735" s="38"/>
    </row>
    <row r="42736" spans="53:54" x14ac:dyDescent="0.25">
      <c r="BA42736" s="38"/>
      <c r="BB42736" s="38"/>
    </row>
    <row r="42737" spans="53:54" x14ac:dyDescent="0.25">
      <c r="BA42737" s="38"/>
      <c r="BB42737" s="38"/>
    </row>
    <row r="42738" spans="53:54" x14ac:dyDescent="0.25">
      <c r="BA42738" s="38"/>
      <c r="BB42738" s="38"/>
    </row>
    <row r="42739" spans="53:54" x14ac:dyDescent="0.25">
      <c r="BA42739" s="38"/>
      <c r="BB42739" s="38"/>
    </row>
    <row r="42740" spans="53:54" x14ac:dyDescent="0.25">
      <c r="BA42740" s="38"/>
      <c r="BB42740" s="38"/>
    </row>
    <row r="42741" spans="53:54" x14ac:dyDescent="0.25">
      <c r="BA42741" s="38"/>
      <c r="BB42741" s="38"/>
    </row>
    <row r="42742" spans="53:54" x14ac:dyDescent="0.25">
      <c r="BA42742" s="38"/>
      <c r="BB42742" s="38"/>
    </row>
    <row r="42743" spans="53:54" x14ac:dyDescent="0.25">
      <c r="BA42743" s="38"/>
      <c r="BB42743" s="38"/>
    </row>
    <row r="42744" spans="53:54" x14ac:dyDescent="0.25">
      <c r="BA42744" s="38"/>
      <c r="BB42744" s="38"/>
    </row>
    <row r="42745" spans="53:54" x14ac:dyDescent="0.25">
      <c r="BA42745" s="38"/>
      <c r="BB42745" s="38"/>
    </row>
    <row r="42746" spans="53:54" x14ac:dyDescent="0.25">
      <c r="BA42746" s="38"/>
      <c r="BB42746" s="38"/>
    </row>
    <row r="42747" spans="53:54" x14ac:dyDescent="0.25">
      <c r="BA42747" s="38"/>
      <c r="BB42747" s="38"/>
    </row>
    <row r="42748" spans="53:54" x14ac:dyDescent="0.25">
      <c r="BA42748" s="38"/>
      <c r="BB42748" s="38"/>
    </row>
    <row r="42749" spans="53:54" x14ac:dyDescent="0.25">
      <c r="BA42749" s="38"/>
      <c r="BB42749" s="38"/>
    </row>
    <row r="42750" spans="53:54" x14ac:dyDescent="0.25">
      <c r="BA42750" s="38"/>
      <c r="BB42750" s="38"/>
    </row>
    <row r="42751" spans="53:54" x14ac:dyDescent="0.25">
      <c r="BA42751" s="38"/>
      <c r="BB42751" s="38"/>
    </row>
    <row r="42752" spans="53:54" x14ac:dyDescent="0.25">
      <c r="BA42752" s="38"/>
      <c r="BB42752" s="38"/>
    </row>
    <row r="42753" spans="53:54" x14ac:dyDescent="0.25">
      <c r="BA42753" s="38"/>
      <c r="BB42753" s="38"/>
    </row>
    <row r="42754" spans="53:54" x14ac:dyDescent="0.25">
      <c r="BA42754" s="38"/>
      <c r="BB42754" s="38"/>
    </row>
    <row r="42755" spans="53:54" x14ac:dyDescent="0.25">
      <c r="BA42755" s="38"/>
      <c r="BB42755" s="38"/>
    </row>
    <row r="42756" spans="53:54" x14ac:dyDescent="0.25">
      <c r="BA42756" s="38"/>
      <c r="BB42756" s="38"/>
    </row>
    <row r="42757" spans="53:54" x14ac:dyDescent="0.25">
      <c r="BA42757" s="38"/>
      <c r="BB42757" s="38"/>
    </row>
    <row r="42758" spans="53:54" x14ac:dyDescent="0.25">
      <c r="BA42758" s="38"/>
      <c r="BB42758" s="38"/>
    </row>
    <row r="42759" spans="53:54" x14ac:dyDescent="0.25">
      <c r="BA42759" s="38"/>
      <c r="BB42759" s="38"/>
    </row>
    <row r="42760" spans="53:54" x14ac:dyDescent="0.25">
      <c r="BA42760" s="38"/>
      <c r="BB42760" s="38"/>
    </row>
    <row r="42761" spans="53:54" x14ac:dyDescent="0.25">
      <c r="BA42761" s="38"/>
      <c r="BB42761" s="38"/>
    </row>
    <row r="42762" spans="53:54" x14ac:dyDescent="0.25">
      <c r="BA42762" s="38"/>
      <c r="BB42762" s="38"/>
    </row>
    <row r="42763" spans="53:54" x14ac:dyDescent="0.25">
      <c r="BA42763" s="38"/>
      <c r="BB42763" s="38"/>
    </row>
    <row r="42764" spans="53:54" x14ac:dyDescent="0.25">
      <c r="BA42764" s="38"/>
      <c r="BB42764" s="38"/>
    </row>
    <row r="42765" spans="53:54" x14ac:dyDescent="0.25">
      <c r="BA42765" s="38"/>
      <c r="BB42765" s="38"/>
    </row>
    <row r="42766" spans="53:54" x14ac:dyDescent="0.25">
      <c r="BA42766" s="38"/>
      <c r="BB42766" s="38"/>
    </row>
    <row r="42767" spans="53:54" x14ac:dyDescent="0.25">
      <c r="BA42767" s="38"/>
      <c r="BB42767" s="38"/>
    </row>
    <row r="42768" spans="53:54" x14ac:dyDescent="0.25">
      <c r="BA42768" s="38"/>
      <c r="BB42768" s="38"/>
    </row>
    <row r="42769" spans="53:54" x14ac:dyDescent="0.25">
      <c r="BA42769" s="38"/>
      <c r="BB42769" s="38"/>
    </row>
    <row r="42770" spans="53:54" x14ac:dyDescent="0.25">
      <c r="BA42770" s="38"/>
      <c r="BB42770" s="38"/>
    </row>
    <row r="42771" spans="53:54" x14ac:dyDescent="0.25">
      <c r="BA42771" s="38"/>
      <c r="BB42771" s="38"/>
    </row>
    <row r="42772" spans="53:54" x14ac:dyDescent="0.25">
      <c r="BA42772" s="38"/>
      <c r="BB42772" s="38"/>
    </row>
    <row r="42773" spans="53:54" x14ac:dyDescent="0.25">
      <c r="BA42773" s="38"/>
      <c r="BB42773" s="38"/>
    </row>
    <row r="42774" spans="53:54" x14ac:dyDescent="0.25">
      <c r="BA42774" s="38"/>
      <c r="BB42774" s="38"/>
    </row>
    <row r="42775" spans="53:54" x14ac:dyDescent="0.25">
      <c r="BA42775" s="38"/>
      <c r="BB42775" s="38"/>
    </row>
    <row r="42776" spans="53:54" x14ac:dyDescent="0.25">
      <c r="BA42776" s="38"/>
      <c r="BB42776" s="38"/>
    </row>
    <row r="42777" spans="53:54" x14ac:dyDescent="0.25">
      <c r="BA42777" s="38"/>
      <c r="BB42777" s="38"/>
    </row>
    <row r="42778" spans="53:54" x14ac:dyDescent="0.25">
      <c r="BA42778" s="38"/>
      <c r="BB42778" s="38"/>
    </row>
    <row r="42779" spans="53:54" x14ac:dyDescent="0.25">
      <c r="BA42779" s="38"/>
      <c r="BB42779" s="38"/>
    </row>
    <row r="42780" spans="53:54" x14ac:dyDescent="0.25">
      <c r="BA42780" s="38"/>
      <c r="BB42780" s="38"/>
    </row>
    <row r="42781" spans="53:54" x14ac:dyDescent="0.25">
      <c r="BA42781" s="38"/>
      <c r="BB42781" s="38"/>
    </row>
    <row r="42782" spans="53:54" x14ac:dyDescent="0.25">
      <c r="BA42782" s="38"/>
      <c r="BB42782" s="38"/>
    </row>
    <row r="42783" spans="53:54" x14ac:dyDescent="0.25">
      <c r="BA42783" s="38"/>
      <c r="BB42783" s="38"/>
    </row>
    <row r="42784" spans="53:54" x14ac:dyDescent="0.25">
      <c r="BA42784" s="38"/>
      <c r="BB42784" s="38"/>
    </row>
    <row r="42785" spans="53:54" x14ac:dyDescent="0.25">
      <c r="BA42785" s="38"/>
      <c r="BB42785" s="38"/>
    </row>
    <row r="42786" spans="53:54" x14ac:dyDescent="0.25">
      <c r="BA42786" s="38"/>
      <c r="BB42786" s="38"/>
    </row>
    <row r="42787" spans="53:54" x14ac:dyDescent="0.25">
      <c r="BA42787" s="38"/>
      <c r="BB42787" s="38"/>
    </row>
    <row r="42788" spans="53:54" x14ac:dyDescent="0.25">
      <c r="BA42788" s="38"/>
      <c r="BB42788" s="38"/>
    </row>
    <row r="42789" spans="53:54" x14ac:dyDescent="0.25">
      <c r="BA42789" s="38"/>
      <c r="BB42789" s="38"/>
    </row>
    <row r="42790" spans="53:54" x14ac:dyDescent="0.25">
      <c r="BA42790" s="38"/>
      <c r="BB42790" s="38"/>
    </row>
    <row r="42791" spans="53:54" x14ac:dyDescent="0.25">
      <c r="BA42791" s="38"/>
      <c r="BB42791" s="38"/>
    </row>
    <row r="42792" spans="53:54" x14ac:dyDescent="0.25">
      <c r="BA42792" s="38"/>
      <c r="BB42792" s="38"/>
    </row>
    <row r="42793" spans="53:54" x14ac:dyDescent="0.25">
      <c r="BA42793" s="38"/>
      <c r="BB42793" s="38"/>
    </row>
    <row r="42794" spans="53:54" x14ac:dyDescent="0.25">
      <c r="BA42794" s="38"/>
      <c r="BB42794" s="38"/>
    </row>
    <row r="42795" spans="53:54" x14ac:dyDescent="0.25">
      <c r="BA42795" s="38"/>
      <c r="BB42795" s="38"/>
    </row>
    <row r="42796" spans="53:54" x14ac:dyDescent="0.25">
      <c r="BA42796" s="38"/>
      <c r="BB42796" s="38"/>
    </row>
    <row r="42797" spans="53:54" x14ac:dyDescent="0.25">
      <c r="BA42797" s="38"/>
      <c r="BB42797" s="38"/>
    </row>
    <row r="42798" spans="53:54" x14ac:dyDescent="0.25">
      <c r="BA42798" s="38"/>
      <c r="BB42798" s="38"/>
    </row>
    <row r="42799" spans="53:54" x14ac:dyDescent="0.25">
      <c r="BA42799" s="38"/>
      <c r="BB42799" s="38"/>
    </row>
    <row r="42800" spans="53:54" x14ac:dyDescent="0.25">
      <c r="BA42800" s="38"/>
      <c r="BB42800" s="38"/>
    </row>
    <row r="42801" spans="53:54" x14ac:dyDescent="0.25">
      <c r="BA42801" s="38"/>
      <c r="BB42801" s="38"/>
    </row>
    <row r="42802" spans="53:54" x14ac:dyDescent="0.25">
      <c r="BA42802" s="38"/>
      <c r="BB42802" s="38"/>
    </row>
    <row r="42803" spans="53:54" x14ac:dyDescent="0.25">
      <c r="BA42803" s="38"/>
      <c r="BB42803" s="38"/>
    </row>
    <row r="42804" spans="53:54" x14ac:dyDescent="0.25">
      <c r="BA42804" s="38"/>
      <c r="BB42804" s="38"/>
    </row>
    <row r="42805" spans="53:54" x14ac:dyDescent="0.25">
      <c r="BA42805" s="38"/>
      <c r="BB42805" s="38"/>
    </row>
    <row r="42806" spans="53:54" x14ac:dyDescent="0.25">
      <c r="BA42806" s="38"/>
      <c r="BB42806" s="38"/>
    </row>
    <row r="42807" spans="53:54" x14ac:dyDescent="0.25">
      <c r="BA42807" s="38"/>
      <c r="BB42807" s="38"/>
    </row>
    <row r="42808" spans="53:54" x14ac:dyDescent="0.25">
      <c r="BA42808" s="38"/>
      <c r="BB42808" s="38"/>
    </row>
    <row r="42809" spans="53:54" x14ac:dyDescent="0.25">
      <c r="BA42809" s="38"/>
      <c r="BB42809" s="38"/>
    </row>
    <row r="42810" spans="53:54" x14ac:dyDescent="0.25">
      <c r="BA42810" s="38"/>
      <c r="BB42810" s="38"/>
    </row>
    <row r="42811" spans="53:54" x14ac:dyDescent="0.25">
      <c r="BA42811" s="38"/>
      <c r="BB42811" s="38"/>
    </row>
    <row r="42812" spans="53:54" x14ac:dyDescent="0.25">
      <c r="BA42812" s="38"/>
      <c r="BB42812" s="38"/>
    </row>
    <row r="42813" spans="53:54" x14ac:dyDescent="0.25">
      <c r="BA42813" s="38"/>
      <c r="BB42813" s="38"/>
    </row>
    <row r="42814" spans="53:54" x14ac:dyDescent="0.25">
      <c r="BA42814" s="38"/>
      <c r="BB42814" s="38"/>
    </row>
    <row r="42815" spans="53:54" x14ac:dyDescent="0.25">
      <c r="BA42815" s="38"/>
      <c r="BB42815" s="38"/>
    </row>
    <row r="42816" spans="53:54" x14ac:dyDescent="0.25">
      <c r="BA42816" s="38"/>
      <c r="BB42816" s="38"/>
    </row>
    <row r="42817" spans="53:54" x14ac:dyDescent="0.25">
      <c r="BA42817" s="38"/>
      <c r="BB42817" s="38"/>
    </row>
    <row r="42818" spans="53:54" x14ac:dyDescent="0.25">
      <c r="BA42818" s="38"/>
      <c r="BB42818" s="38"/>
    </row>
    <row r="42819" spans="53:54" x14ac:dyDescent="0.25">
      <c r="BA42819" s="38"/>
      <c r="BB42819" s="38"/>
    </row>
    <row r="42820" spans="53:54" x14ac:dyDescent="0.25">
      <c r="BA42820" s="38"/>
      <c r="BB42820" s="38"/>
    </row>
    <row r="42821" spans="53:54" x14ac:dyDescent="0.25">
      <c r="BA42821" s="38"/>
      <c r="BB42821" s="38"/>
    </row>
    <row r="42822" spans="53:54" x14ac:dyDescent="0.25">
      <c r="BA42822" s="38"/>
      <c r="BB42822" s="38"/>
    </row>
    <row r="42823" spans="53:54" x14ac:dyDescent="0.25">
      <c r="BA42823" s="38"/>
      <c r="BB42823" s="38"/>
    </row>
    <row r="42824" spans="53:54" x14ac:dyDescent="0.25">
      <c r="BA42824" s="38"/>
      <c r="BB42824" s="38"/>
    </row>
    <row r="42825" spans="53:54" x14ac:dyDescent="0.25">
      <c r="BA42825" s="38"/>
      <c r="BB42825" s="38"/>
    </row>
    <row r="42826" spans="53:54" x14ac:dyDescent="0.25">
      <c r="BA42826" s="38"/>
      <c r="BB42826" s="38"/>
    </row>
    <row r="42827" spans="53:54" x14ac:dyDescent="0.25">
      <c r="BA42827" s="38"/>
      <c r="BB42827" s="38"/>
    </row>
    <row r="42828" spans="53:54" x14ac:dyDescent="0.25">
      <c r="BA42828" s="38"/>
      <c r="BB42828" s="38"/>
    </row>
    <row r="42829" spans="53:54" x14ac:dyDescent="0.25">
      <c r="BA42829" s="38"/>
      <c r="BB42829" s="38"/>
    </row>
    <row r="42830" spans="53:54" x14ac:dyDescent="0.25">
      <c r="BA42830" s="38"/>
      <c r="BB42830" s="38"/>
    </row>
    <row r="42831" spans="53:54" x14ac:dyDescent="0.25">
      <c r="BA42831" s="38"/>
      <c r="BB42831" s="38"/>
    </row>
    <row r="42832" spans="53:54" x14ac:dyDescent="0.25">
      <c r="BA42832" s="38"/>
      <c r="BB42832" s="38"/>
    </row>
    <row r="42833" spans="53:54" x14ac:dyDescent="0.25">
      <c r="BA42833" s="38"/>
      <c r="BB42833" s="38"/>
    </row>
    <row r="42834" spans="53:54" x14ac:dyDescent="0.25">
      <c r="BA42834" s="38"/>
      <c r="BB42834" s="38"/>
    </row>
    <row r="42835" spans="53:54" x14ac:dyDescent="0.25">
      <c r="BA42835" s="38"/>
      <c r="BB42835" s="38"/>
    </row>
    <row r="42836" spans="53:54" x14ac:dyDescent="0.25">
      <c r="BA42836" s="38"/>
      <c r="BB42836" s="38"/>
    </row>
    <row r="42837" spans="53:54" x14ac:dyDescent="0.25">
      <c r="BA42837" s="38"/>
      <c r="BB42837" s="38"/>
    </row>
    <row r="42838" spans="53:54" x14ac:dyDescent="0.25">
      <c r="BA42838" s="38"/>
      <c r="BB42838" s="38"/>
    </row>
    <row r="42839" spans="53:54" x14ac:dyDescent="0.25">
      <c r="BA42839" s="38"/>
      <c r="BB42839" s="38"/>
    </row>
    <row r="42840" spans="53:54" x14ac:dyDescent="0.25">
      <c r="BA42840" s="38"/>
      <c r="BB42840" s="38"/>
    </row>
    <row r="42841" spans="53:54" x14ac:dyDescent="0.25">
      <c r="BA42841" s="38"/>
      <c r="BB42841" s="38"/>
    </row>
    <row r="42842" spans="53:54" x14ac:dyDescent="0.25">
      <c r="BA42842" s="38"/>
      <c r="BB42842" s="38"/>
    </row>
    <row r="42843" spans="53:54" x14ac:dyDescent="0.25">
      <c r="BA42843" s="38"/>
      <c r="BB42843" s="38"/>
    </row>
    <row r="42844" spans="53:54" x14ac:dyDescent="0.25">
      <c r="BA42844" s="38"/>
      <c r="BB42844" s="38"/>
    </row>
    <row r="42845" spans="53:54" x14ac:dyDescent="0.25">
      <c r="BA42845" s="38"/>
      <c r="BB42845" s="38"/>
    </row>
    <row r="42846" spans="53:54" x14ac:dyDescent="0.25">
      <c r="BA42846" s="38"/>
      <c r="BB42846" s="38"/>
    </row>
    <row r="42847" spans="53:54" x14ac:dyDescent="0.25">
      <c r="BA42847" s="38"/>
      <c r="BB42847" s="38"/>
    </row>
    <row r="42848" spans="53:54" x14ac:dyDescent="0.25">
      <c r="BA42848" s="38"/>
      <c r="BB42848" s="38"/>
    </row>
    <row r="42849" spans="53:54" x14ac:dyDescent="0.25">
      <c r="BA42849" s="38"/>
      <c r="BB42849" s="38"/>
    </row>
    <row r="42850" spans="53:54" x14ac:dyDescent="0.25">
      <c r="BA42850" s="38"/>
      <c r="BB42850" s="38"/>
    </row>
    <row r="42851" spans="53:54" x14ac:dyDescent="0.25">
      <c r="BA42851" s="38"/>
      <c r="BB42851" s="38"/>
    </row>
    <row r="42852" spans="53:54" x14ac:dyDescent="0.25">
      <c r="BA42852" s="38"/>
      <c r="BB42852" s="38"/>
    </row>
    <row r="42853" spans="53:54" x14ac:dyDescent="0.25">
      <c r="BA42853" s="38"/>
      <c r="BB42853" s="38"/>
    </row>
    <row r="42854" spans="53:54" x14ac:dyDescent="0.25">
      <c r="BA42854" s="38"/>
      <c r="BB42854" s="38"/>
    </row>
    <row r="42855" spans="53:54" x14ac:dyDescent="0.25">
      <c r="BA42855" s="38"/>
      <c r="BB42855" s="38"/>
    </row>
    <row r="42856" spans="53:54" x14ac:dyDescent="0.25">
      <c r="BA42856" s="38"/>
      <c r="BB42856" s="38"/>
    </row>
    <row r="42857" spans="53:54" x14ac:dyDescent="0.25">
      <c r="BA42857" s="38"/>
      <c r="BB42857" s="38"/>
    </row>
    <row r="42858" spans="53:54" x14ac:dyDescent="0.25">
      <c r="BA42858" s="38"/>
      <c r="BB42858" s="38"/>
    </row>
    <row r="42859" spans="53:54" x14ac:dyDescent="0.25">
      <c r="BA42859" s="38"/>
      <c r="BB42859" s="38"/>
    </row>
    <row r="42860" spans="53:54" x14ac:dyDescent="0.25">
      <c r="BA42860" s="38"/>
      <c r="BB42860" s="38"/>
    </row>
    <row r="42861" spans="53:54" x14ac:dyDescent="0.25">
      <c r="BA42861" s="38"/>
      <c r="BB42861" s="38"/>
    </row>
    <row r="42862" spans="53:54" x14ac:dyDescent="0.25">
      <c r="BA42862" s="38"/>
      <c r="BB42862" s="38"/>
    </row>
    <row r="42863" spans="53:54" x14ac:dyDescent="0.25">
      <c r="BA42863" s="38"/>
      <c r="BB42863" s="38"/>
    </row>
    <row r="42864" spans="53:54" x14ac:dyDescent="0.25">
      <c r="BA42864" s="38"/>
      <c r="BB42864" s="38"/>
    </row>
    <row r="42865" spans="53:54" x14ac:dyDescent="0.25">
      <c r="BA42865" s="38"/>
      <c r="BB42865" s="38"/>
    </row>
    <row r="42866" spans="53:54" x14ac:dyDescent="0.25">
      <c r="BA42866" s="38"/>
      <c r="BB42866" s="38"/>
    </row>
    <row r="42867" spans="53:54" x14ac:dyDescent="0.25">
      <c r="BA42867" s="38"/>
      <c r="BB42867" s="38"/>
    </row>
    <row r="42868" spans="53:54" x14ac:dyDescent="0.25">
      <c r="BA42868" s="38"/>
      <c r="BB42868" s="38"/>
    </row>
    <row r="42869" spans="53:54" x14ac:dyDescent="0.25">
      <c r="BA42869" s="38"/>
      <c r="BB42869" s="38"/>
    </row>
    <row r="42870" spans="53:54" x14ac:dyDescent="0.25">
      <c r="BA42870" s="38"/>
      <c r="BB42870" s="38"/>
    </row>
    <row r="42871" spans="53:54" x14ac:dyDescent="0.25">
      <c r="BA42871" s="38"/>
      <c r="BB42871" s="38"/>
    </row>
    <row r="42872" spans="53:54" x14ac:dyDescent="0.25">
      <c r="BA42872" s="38"/>
      <c r="BB42872" s="38"/>
    </row>
    <row r="42873" spans="53:54" x14ac:dyDescent="0.25">
      <c r="BA42873" s="38"/>
      <c r="BB42873" s="38"/>
    </row>
    <row r="42874" spans="53:54" x14ac:dyDescent="0.25">
      <c r="BA42874" s="38"/>
      <c r="BB42874" s="38"/>
    </row>
    <row r="42875" spans="53:54" x14ac:dyDescent="0.25">
      <c r="BA42875" s="38"/>
      <c r="BB42875" s="38"/>
    </row>
    <row r="42876" spans="53:54" x14ac:dyDescent="0.25">
      <c r="BA42876" s="38"/>
      <c r="BB42876" s="38"/>
    </row>
    <row r="42877" spans="53:54" x14ac:dyDescent="0.25">
      <c r="BA42877" s="38"/>
      <c r="BB42877" s="38"/>
    </row>
    <row r="42878" spans="53:54" x14ac:dyDescent="0.25">
      <c r="BA42878" s="38"/>
      <c r="BB42878" s="38"/>
    </row>
    <row r="42879" spans="53:54" x14ac:dyDescent="0.25">
      <c r="BA42879" s="38"/>
      <c r="BB42879" s="38"/>
    </row>
    <row r="42880" spans="53:54" x14ac:dyDescent="0.25">
      <c r="BA42880" s="38"/>
      <c r="BB42880" s="38"/>
    </row>
    <row r="42881" spans="53:54" x14ac:dyDescent="0.25">
      <c r="BA42881" s="38"/>
      <c r="BB42881" s="38"/>
    </row>
    <row r="42882" spans="53:54" x14ac:dyDescent="0.25">
      <c r="BA42882" s="38"/>
      <c r="BB42882" s="38"/>
    </row>
    <row r="42883" spans="53:54" x14ac:dyDescent="0.25">
      <c r="BA42883" s="38"/>
      <c r="BB42883" s="38"/>
    </row>
    <row r="42884" spans="53:54" x14ac:dyDescent="0.25">
      <c r="BA42884" s="38"/>
      <c r="BB42884" s="38"/>
    </row>
    <row r="42885" spans="53:54" x14ac:dyDescent="0.25">
      <c r="BA42885" s="38"/>
      <c r="BB42885" s="38"/>
    </row>
    <row r="42886" spans="53:54" x14ac:dyDescent="0.25">
      <c r="BA42886" s="38"/>
      <c r="BB42886" s="38"/>
    </row>
    <row r="42887" spans="53:54" x14ac:dyDescent="0.25">
      <c r="BA42887" s="38"/>
      <c r="BB42887" s="38"/>
    </row>
    <row r="42888" spans="53:54" x14ac:dyDescent="0.25">
      <c r="BA42888" s="38"/>
      <c r="BB42888" s="38"/>
    </row>
    <row r="42889" spans="53:54" x14ac:dyDescent="0.25">
      <c r="BA42889" s="38"/>
      <c r="BB42889" s="38"/>
    </row>
    <row r="42890" spans="53:54" x14ac:dyDescent="0.25">
      <c r="BA42890" s="38"/>
      <c r="BB42890" s="38"/>
    </row>
    <row r="42891" spans="53:54" x14ac:dyDescent="0.25">
      <c r="BA42891" s="38"/>
      <c r="BB42891" s="38"/>
    </row>
    <row r="42892" spans="53:54" x14ac:dyDescent="0.25">
      <c r="BA42892" s="38"/>
      <c r="BB42892" s="38"/>
    </row>
    <row r="42893" spans="53:54" x14ac:dyDescent="0.25">
      <c r="BA42893" s="38"/>
      <c r="BB42893" s="38"/>
    </row>
    <row r="42894" spans="53:54" x14ac:dyDescent="0.25">
      <c r="BA42894" s="38"/>
      <c r="BB42894" s="38"/>
    </row>
    <row r="42895" spans="53:54" x14ac:dyDescent="0.25">
      <c r="BA42895" s="38"/>
      <c r="BB42895" s="38"/>
    </row>
    <row r="42896" spans="53:54" x14ac:dyDescent="0.25">
      <c r="BA42896" s="38"/>
      <c r="BB42896" s="38"/>
    </row>
    <row r="42897" spans="53:54" x14ac:dyDescent="0.25">
      <c r="BA42897" s="38"/>
      <c r="BB42897" s="38"/>
    </row>
    <row r="42898" spans="53:54" x14ac:dyDescent="0.25">
      <c r="BA42898" s="38"/>
      <c r="BB42898" s="38"/>
    </row>
    <row r="42899" spans="53:54" x14ac:dyDescent="0.25">
      <c r="BA42899" s="38"/>
      <c r="BB42899" s="38"/>
    </row>
    <row r="42900" spans="53:54" x14ac:dyDescent="0.25">
      <c r="BA42900" s="38"/>
      <c r="BB42900" s="38"/>
    </row>
    <row r="42901" spans="53:54" x14ac:dyDescent="0.25">
      <c r="BA42901" s="38"/>
      <c r="BB42901" s="38"/>
    </row>
    <row r="42902" spans="53:54" x14ac:dyDescent="0.25">
      <c r="BA42902" s="38"/>
      <c r="BB42902" s="38"/>
    </row>
    <row r="42903" spans="53:54" x14ac:dyDescent="0.25">
      <c r="BA42903" s="38"/>
      <c r="BB42903" s="38"/>
    </row>
    <row r="42904" spans="53:54" x14ac:dyDescent="0.25">
      <c r="BA42904" s="38"/>
      <c r="BB42904" s="38"/>
    </row>
    <row r="42905" spans="53:54" x14ac:dyDescent="0.25">
      <c r="BA42905" s="38"/>
      <c r="BB42905" s="38"/>
    </row>
    <row r="42906" spans="53:54" x14ac:dyDescent="0.25">
      <c r="BA42906" s="38"/>
      <c r="BB42906" s="38"/>
    </row>
    <row r="42907" spans="53:54" x14ac:dyDescent="0.25">
      <c r="BA42907" s="38"/>
      <c r="BB42907" s="38"/>
    </row>
    <row r="42908" spans="53:54" x14ac:dyDescent="0.25">
      <c r="BA42908" s="38"/>
      <c r="BB42908" s="38"/>
    </row>
    <row r="42909" spans="53:54" x14ac:dyDescent="0.25">
      <c r="BA42909" s="38"/>
      <c r="BB42909" s="38"/>
    </row>
    <row r="42910" spans="53:54" x14ac:dyDescent="0.25">
      <c r="BA42910" s="38"/>
      <c r="BB42910" s="38"/>
    </row>
    <row r="42911" spans="53:54" x14ac:dyDescent="0.25">
      <c r="BA42911" s="38"/>
      <c r="BB42911" s="38"/>
    </row>
    <row r="42912" spans="53:54" x14ac:dyDescent="0.25">
      <c r="BA42912" s="38"/>
      <c r="BB42912" s="38"/>
    </row>
    <row r="42913" spans="53:54" x14ac:dyDescent="0.25">
      <c r="BA42913" s="38"/>
      <c r="BB42913" s="38"/>
    </row>
    <row r="42914" spans="53:54" x14ac:dyDescent="0.25">
      <c r="BA42914" s="38"/>
      <c r="BB42914" s="38"/>
    </row>
    <row r="42915" spans="53:54" x14ac:dyDescent="0.25">
      <c r="BA42915" s="38"/>
      <c r="BB42915" s="38"/>
    </row>
    <row r="42916" spans="53:54" x14ac:dyDescent="0.25">
      <c r="BA42916" s="38"/>
      <c r="BB42916" s="38"/>
    </row>
    <row r="42917" spans="53:54" x14ac:dyDescent="0.25">
      <c r="BA42917" s="38"/>
      <c r="BB42917" s="38"/>
    </row>
    <row r="42918" spans="53:54" x14ac:dyDescent="0.25">
      <c r="BA42918" s="38"/>
      <c r="BB42918" s="38"/>
    </row>
    <row r="42919" spans="53:54" x14ac:dyDescent="0.25">
      <c r="BA42919" s="38"/>
      <c r="BB42919" s="38"/>
    </row>
    <row r="42920" spans="53:54" x14ac:dyDescent="0.25">
      <c r="BA42920" s="38"/>
      <c r="BB42920" s="38"/>
    </row>
    <row r="42921" spans="53:54" x14ac:dyDescent="0.25">
      <c r="BA42921" s="38"/>
      <c r="BB42921" s="38"/>
    </row>
    <row r="42922" spans="53:54" x14ac:dyDescent="0.25">
      <c r="BA42922" s="38"/>
      <c r="BB42922" s="38"/>
    </row>
    <row r="42923" spans="53:54" x14ac:dyDescent="0.25">
      <c r="BA42923" s="38"/>
      <c r="BB42923" s="38"/>
    </row>
    <row r="42924" spans="53:54" x14ac:dyDescent="0.25">
      <c r="BA42924" s="38"/>
      <c r="BB42924" s="38"/>
    </row>
    <row r="42925" spans="53:54" x14ac:dyDescent="0.25">
      <c r="BA42925" s="38"/>
      <c r="BB42925" s="38"/>
    </row>
    <row r="42926" spans="53:54" x14ac:dyDescent="0.25">
      <c r="BA42926" s="38"/>
      <c r="BB42926" s="38"/>
    </row>
    <row r="42927" spans="53:54" x14ac:dyDescent="0.25">
      <c r="BA42927" s="38"/>
      <c r="BB42927" s="38"/>
    </row>
    <row r="42928" spans="53:54" x14ac:dyDescent="0.25">
      <c r="BA42928" s="38"/>
      <c r="BB42928" s="38"/>
    </row>
    <row r="42929" spans="53:54" x14ac:dyDescent="0.25">
      <c r="BA42929" s="38"/>
      <c r="BB42929" s="38"/>
    </row>
    <row r="42930" spans="53:54" x14ac:dyDescent="0.25">
      <c r="BA42930" s="38"/>
      <c r="BB42930" s="38"/>
    </row>
    <row r="42931" spans="53:54" x14ac:dyDescent="0.25">
      <c r="BA42931" s="38"/>
      <c r="BB42931" s="38"/>
    </row>
    <row r="42932" spans="53:54" x14ac:dyDescent="0.25">
      <c r="BA42932" s="38"/>
      <c r="BB42932" s="38"/>
    </row>
    <row r="42933" spans="53:54" x14ac:dyDescent="0.25">
      <c r="BA42933" s="38"/>
      <c r="BB42933" s="38"/>
    </row>
    <row r="42934" spans="53:54" x14ac:dyDescent="0.25">
      <c r="BA42934" s="38"/>
      <c r="BB42934" s="38"/>
    </row>
    <row r="42935" spans="53:54" x14ac:dyDescent="0.25">
      <c r="BA42935" s="38"/>
      <c r="BB42935" s="38"/>
    </row>
    <row r="42936" spans="53:54" x14ac:dyDescent="0.25">
      <c r="BA42936" s="38"/>
      <c r="BB42936" s="38"/>
    </row>
    <row r="42937" spans="53:54" x14ac:dyDescent="0.25">
      <c r="BA42937" s="38"/>
      <c r="BB42937" s="38"/>
    </row>
    <row r="42938" spans="53:54" x14ac:dyDescent="0.25">
      <c r="BA42938" s="38"/>
      <c r="BB42938" s="38"/>
    </row>
    <row r="42939" spans="53:54" x14ac:dyDescent="0.25">
      <c r="BA42939" s="38"/>
      <c r="BB42939" s="38"/>
    </row>
    <row r="42940" spans="53:54" x14ac:dyDescent="0.25">
      <c r="BA42940" s="38"/>
      <c r="BB42940" s="38"/>
    </row>
    <row r="42941" spans="53:54" x14ac:dyDescent="0.25">
      <c r="BA42941" s="38"/>
      <c r="BB42941" s="38"/>
    </row>
    <row r="42942" spans="53:54" x14ac:dyDescent="0.25">
      <c r="BA42942" s="38"/>
      <c r="BB42942" s="38"/>
    </row>
    <row r="42943" spans="53:54" x14ac:dyDescent="0.25">
      <c r="BA42943" s="38"/>
      <c r="BB42943" s="38"/>
    </row>
    <row r="42944" spans="53:54" x14ac:dyDescent="0.25">
      <c r="BA42944" s="38"/>
      <c r="BB42944" s="38"/>
    </row>
    <row r="42945" spans="53:54" x14ac:dyDescent="0.25">
      <c r="BA42945" s="38"/>
      <c r="BB42945" s="38"/>
    </row>
    <row r="42946" spans="53:54" x14ac:dyDescent="0.25">
      <c r="BA42946" s="38"/>
      <c r="BB42946" s="38"/>
    </row>
    <row r="42947" spans="53:54" x14ac:dyDescent="0.25">
      <c r="BA42947" s="38"/>
      <c r="BB42947" s="38"/>
    </row>
    <row r="42948" spans="53:54" x14ac:dyDescent="0.25">
      <c r="BA42948" s="38"/>
      <c r="BB42948" s="38"/>
    </row>
    <row r="42949" spans="53:54" x14ac:dyDescent="0.25">
      <c r="BA42949" s="38"/>
      <c r="BB42949" s="38"/>
    </row>
    <row r="42950" spans="53:54" x14ac:dyDescent="0.25">
      <c r="BA42950" s="38"/>
      <c r="BB42950" s="38"/>
    </row>
    <row r="42951" spans="53:54" x14ac:dyDescent="0.25">
      <c r="BA42951" s="38"/>
      <c r="BB42951" s="38"/>
    </row>
    <row r="42952" spans="53:54" x14ac:dyDescent="0.25">
      <c r="BA42952" s="38"/>
      <c r="BB42952" s="38"/>
    </row>
    <row r="42953" spans="53:54" x14ac:dyDescent="0.25">
      <c r="BA42953" s="38"/>
      <c r="BB42953" s="38"/>
    </row>
    <row r="42954" spans="53:54" x14ac:dyDescent="0.25">
      <c r="BA42954" s="38"/>
      <c r="BB42954" s="38"/>
    </row>
    <row r="42955" spans="53:54" x14ac:dyDescent="0.25">
      <c r="BA42955" s="38"/>
      <c r="BB42955" s="38"/>
    </row>
    <row r="42956" spans="53:54" x14ac:dyDescent="0.25">
      <c r="BA42956" s="38"/>
      <c r="BB42956" s="38"/>
    </row>
    <row r="42957" spans="53:54" x14ac:dyDescent="0.25">
      <c r="BA42957" s="38"/>
      <c r="BB42957" s="38"/>
    </row>
    <row r="42958" spans="53:54" x14ac:dyDescent="0.25">
      <c r="BA42958" s="38"/>
      <c r="BB42958" s="38"/>
    </row>
    <row r="42959" spans="53:54" x14ac:dyDescent="0.25">
      <c r="BA42959" s="38"/>
      <c r="BB42959" s="38"/>
    </row>
    <row r="42960" spans="53:54" x14ac:dyDescent="0.25">
      <c r="BA42960" s="38"/>
      <c r="BB42960" s="38"/>
    </row>
    <row r="42961" spans="53:54" x14ac:dyDescent="0.25">
      <c r="BA42961" s="38"/>
      <c r="BB42961" s="38"/>
    </row>
    <row r="42962" spans="53:54" x14ac:dyDescent="0.25">
      <c r="BA42962" s="38"/>
      <c r="BB42962" s="38"/>
    </row>
    <row r="42963" spans="53:54" x14ac:dyDescent="0.25">
      <c r="BA42963" s="38"/>
      <c r="BB42963" s="38"/>
    </row>
    <row r="42964" spans="53:54" x14ac:dyDescent="0.25">
      <c r="BA42964" s="38"/>
      <c r="BB42964" s="38"/>
    </row>
    <row r="42965" spans="53:54" x14ac:dyDescent="0.25">
      <c r="BA42965" s="38"/>
      <c r="BB42965" s="38"/>
    </row>
    <row r="42966" spans="53:54" x14ac:dyDescent="0.25">
      <c r="BA42966" s="38"/>
      <c r="BB42966" s="38"/>
    </row>
    <row r="42967" spans="53:54" x14ac:dyDescent="0.25">
      <c r="BA42967" s="38"/>
      <c r="BB42967" s="38"/>
    </row>
    <row r="42968" spans="53:54" x14ac:dyDescent="0.25">
      <c r="BA42968" s="38"/>
      <c r="BB42968" s="38"/>
    </row>
    <row r="42969" spans="53:54" x14ac:dyDescent="0.25">
      <c r="BA42969" s="38"/>
      <c r="BB42969" s="38"/>
    </row>
    <row r="42970" spans="53:54" x14ac:dyDescent="0.25">
      <c r="BA42970" s="38"/>
      <c r="BB42970" s="38"/>
    </row>
    <row r="42971" spans="53:54" x14ac:dyDescent="0.25">
      <c r="BA42971" s="38"/>
      <c r="BB42971" s="38"/>
    </row>
    <row r="42972" spans="53:54" x14ac:dyDescent="0.25">
      <c r="BA42972" s="38"/>
      <c r="BB42972" s="38"/>
    </row>
    <row r="42973" spans="53:54" x14ac:dyDescent="0.25">
      <c r="BA42973" s="38"/>
      <c r="BB42973" s="38"/>
    </row>
    <row r="42974" spans="53:54" x14ac:dyDescent="0.25">
      <c r="BA42974" s="38"/>
      <c r="BB42974" s="38"/>
    </row>
    <row r="42975" spans="53:54" x14ac:dyDescent="0.25">
      <c r="BA42975" s="38"/>
      <c r="BB42975" s="38"/>
    </row>
    <row r="42976" spans="53:54" x14ac:dyDescent="0.25">
      <c r="BA42976" s="38"/>
      <c r="BB42976" s="38"/>
    </row>
    <row r="42977" spans="53:54" x14ac:dyDescent="0.25">
      <c r="BA42977" s="38"/>
      <c r="BB42977" s="38"/>
    </row>
    <row r="42978" spans="53:54" x14ac:dyDescent="0.25">
      <c r="BA42978" s="38"/>
      <c r="BB42978" s="38"/>
    </row>
    <row r="42979" spans="53:54" x14ac:dyDescent="0.25">
      <c r="BA42979" s="38"/>
      <c r="BB42979" s="38"/>
    </row>
    <row r="42980" spans="53:54" x14ac:dyDescent="0.25">
      <c r="BA42980" s="38"/>
      <c r="BB42980" s="38"/>
    </row>
    <row r="42981" spans="53:54" x14ac:dyDescent="0.25">
      <c r="BA42981" s="38"/>
      <c r="BB42981" s="38"/>
    </row>
    <row r="42982" spans="53:54" x14ac:dyDescent="0.25">
      <c r="BA42982" s="38"/>
      <c r="BB42982" s="38"/>
    </row>
    <row r="42983" spans="53:54" x14ac:dyDescent="0.25">
      <c r="BA42983" s="38"/>
      <c r="BB42983" s="38"/>
    </row>
    <row r="42984" spans="53:54" x14ac:dyDescent="0.25">
      <c r="BA42984" s="38"/>
      <c r="BB42984" s="38"/>
    </row>
    <row r="42985" spans="53:54" x14ac:dyDescent="0.25">
      <c r="BA42985" s="38"/>
      <c r="BB42985" s="38"/>
    </row>
    <row r="42986" spans="53:54" x14ac:dyDescent="0.25">
      <c r="BA42986" s="38"/>
      <c r="BB42986" s="38"/>
    </row>
    <row r="42987" spans="53:54" x14ac:dyDescent="0.25">
      <c r="BA42987" s="38"/>
      <c r="BB42987" s="38"/>
    </row>
    <row r="42988" spans="53:54" x14ac:dyDescent="0.25">
      <c r="BA42988" s="38"/>
      <c r="BB42988" s="38"/>
    </row>
    <row r="42989" spans="53:54" x14ac:dyDescent="0.25">
      <c r="BA42989" s="38"/>
      <c r="BB42989" s="38"/>
    </row>
    <row r="42990" spans="53:54" x14ac:dyDescent="0.25">
      <c r="BA42990" s="38"/>
      <c r="BB42990" s="38"/>
    </row>
    <row r="42991" spans="53:54" x14ac:dyDescent="0.25">
      <c r="BA42991" s="38"/>
      <c r="BB42991" s="38"/>
    </row>
    <row r="42992" spans="53:54" x14ac:dyDescent="0.25">
      <c r="BA42992" s="38"/>
      <c r="BB42992" s="38"/>
    </row>
    <row r="42993" spans="53:54" x14ac:dyDescent="0.25">
      <c r="BA42993" s="38"/>
      <c r="BB42993" s="38"/>
    </row>
    <row r="42994" spans="53:54" x14ac:dyDescent="0.25">
      <c r="BA42994" s="38"/>
      <c r="BB42994" s="38"/>
    </row>
    <row r="42995" spans="53:54" x14ac:dyDescent="0.25">
      <c r="BA42995" s="38"/>
      <c r="BB42995" s="38"/>
    </row>
    <row r="42996" spans="53:54" x14ac:dyDescent="0.25">
      <c r="BA42996" s="38"/>
      <c r="BB42996" s="38"/>
    </row>
    <row r="42997" spans="53:54" x14ac:dyDescent="0.25">
      <c r="BA42997" s="38"/>
      <c r="BB42997" s="38"/>
    </row>
    <row r="42998" spans="53:54" x14ac:dyDescent="0.25">
      <c r="BA42998" s="38"/>
      <c r="BB42998" s="38"/>
    </row>
    <row r="42999" spans="53:54" x14ac:dyDescent="0.25">
      <c r="BA42999" s="38"/>
      <c r="BB42999" s="38"/>
    </row>
    <row r="43000" spans="53:54" x14ac:dyDescent="0.25">
      <c r="BA43000" s="38"/>
      <c r="BB43000" s="38"/>
    </row>
    <row r="43001" spans="53:54" x14ac:dyDescent="0.25">
      <c r="BA43001" s="38"/>
      <c r="BB43001" s="38"/>
    </row>
    <row r="43002" spans="53:54" x14ac:dyDescent="0.25">
      <c r="BA43002" s="38"/>
      <c r="BB43002" s="38"/>
    </row>
    <row r="43003" spans="53:54" x14ac:dyDescent="0.25">
      <c r="BA43003" s="38"/>
      <c r="BB43003" s="38"/>
    </row>
    <row r="43004" spans="53:54" x14ac:dyDescent="0.25">
      <c r="BA43004" s="38"/>
      <c r="BB43004" s="38"/>
    </row>
    <row r="43005" spans="53:54" x14ac:dyDescent="0.25">
      <c r="BA43005" s="38"/>
      <c r="BB43005" s="38"/>
    </row>
    <row r="43006" spans="53:54" x14ac:dyDescent="0.25">
      <c r="BA43006" s="38"/>
      <c r="BB43006" s="38"/>
    </row>
    <row r="43007" spans="53:54" x14ac:dyDescent="0.25">
      <c r="BA43007" s="38"/>
      <c r="BB43007" s="38"/>
    </row>
    <row r="43008" spans="53:54" x14ac:dyDescent="0.25">
      <c r="BA43008" s="38"/>
      <c r="BB43008" s="38"/>
    </row>
    <row r="43009" spans="53:54" x14ac:dyDescent="0.25">
      <c r="BA43009" s="38"/>
      <c r="BB43009" s="38"/>
    </row>
    <row r="43010" spans="53:54" x14ac:dyDescent="0.25">
      <c r="BA43010" s="38"/>
      <c r="BB43010" s="38"/>
    </row>
    <row r="43011" spans="53:54" x14ac:dyDescent="0.25">
      <c r="BA43011" s="38"/>
      <c r="BB43011" s="38"/>
    </row>
    <row r="43012" spans="53:54" x14ac:dyDescent="0.25">
      <c r="BA43012" s="38"/>
      <c r="BB43012" s="38"/>
    </row>
    <row r="43013" spans="53:54" x14ac:dyDescent="0.25">
      <c r="BA43013" s="38"/>
      <c r="BB43013" s="38"/>
    </row>
    <row r="43014" spans="53:54" x14ac:dyDescent="0.25">
      <c r="BA43014" s="38"/>
      <c r="BB43014" s="38"/>
    </row>
    <row r="43015" spans="53:54" x14ac:dyDescent="0.25">
      <c r="BA43015" s="38"/>
      <c r="BB43015" s="38"/>
    </row>
    <row r="43016" spans="53:54" x14ac:dyDescent="0.25">
      <c r="BA43016" s="38"/>
      <c r="BB43016" s="38"/>
    </row>
    <row r="43017" spans="53:54" x14ac:dyDescent="0.25">
      <c r="BA43017" s="38"/>
      <c r="BB43017" s="38"/>
    </row>
    <row r="43018" spans="53:54" x14ac:dyDescent="0.25">
      <c r="BA43018" s="38"/>
      <c r="BB43018" s="38"/>
    </row>
    <row r="43019" spans="53:54" x14ac:dyDescent="0.25">
      <c r="BA43019" s="38"/>
      <c r="BB43019" s="38"/>
    </row>
    <row r="43020" spans="53:54" x14ac:dyDescent="0.25">
      <c r="BA43020" s="38"/>
      <c r="BB43020" s="38"/>
    </row>
    <row r="43021" spans="53:54" x14ac:dyDescent="0.25">
      <c r="BA43021" s="38"/>
      <c r="BB43021" s="38"/>
    </row>
    <row r="43022" spans="53:54" x14ac:dyDescent="0.25">
      <c r="BA43022" s="38"/>
      <c r="BB43022" s="38"/>
    </row>
    <row r="43023" spans="53:54" x14ac:dyDescent="0.25">
      <c r="BA43023" s="38"/>
      <c r="BB43023" s="38"/>
    </row>
    <row r="43024" spans="53:54" x14ac:dyDescent="0.25">
      <c r="BA43024" s="38"/>
      <c r="BB43024" s="38"/>
    </row>
    <row r="43025" spans="53:54" x14ac:dyDescent="0.25">
      <c r="BA43025" s="38"/>
      <c r="BB43025" s="38"/>
    </row>
    <row r="43026" spans="53:54" x14ac:dyDescent="0.25">
      <c r="BA43026" s="38"/>
      <c r="BB43026" s="38"/>
    </row>
    <row r="43027" spans="53:54" x14ac:dyDescent="0.25">
      <c r="BA43027" s="38"/>
      <c r="BB43027" s="38"/>
    </row>
    <row r="43028" spans="53:54" x14ac:dyDescent="0.25">
      <c r="BA43028" s="38"/>
      <c r="BB43028" s="38"/>
    </row>
    <row r="43029" spans="53:54" x14ac:dyDescent="0.25">
      <c r="BA43029" s="38"/>
      <c r="BB43029" s="38"/>
    </row>
    <row r="43030" spans="53:54" x14ac:dyDescent="0.25">
      <c r="BA43030" s="38"/>
      <c r="BB43030" s="38"/>
    </row>
    <row r="43031" spans="53:54" x14ac:dyDescent="0.25">
      <c r="BA43031" s="38"/>
      <c r="BB43031" s="38"/>
    </row>
    <row r="43032" spans="53:54" x14ac:dyDescent="0.25">
      <c r="BA43032" s="38"/>
      <c r="BB43032" s="38"/>
    </row>
    <row r="43033" spans="53:54" x14ac:dyDescent="0.25">
      <c r="BA43033" s="38"/>
      <c r="BB43033" s="38"/>
    </row>
    <row r="43034" spans="53:54" x14ac:dyDescent="0.25">
      <c r="BA43034" s="38"/>
      <c r="BB43034" s="38"/>
    </row>
    <row r="43035" spans="53:54" x14ac:dyDescent="0.25">
      <c r="BA43035" s="38"/>
      <c r="BB43035" s="38"/>
    </row>
    <row r="43036" spans="53:54" x14ac:dyDescent="0.25">
      <c r="BA43036" s="38"/>
      <c r="BB43036" s="38"/>
    </row>
    <row r="43037" spans="53:54" x14ac:dyDescent="0.25">
      <c r="BA43037" s="38"/>
      <c r="BB43037" s="38"/>
    </row>
    <row r="43038" spans="53:54" x14ac:dyDescent="0.25">
      <c r="BA43038" s="38"/>
      <c r="BB43038" s="38"/>
    </row>
    <row r="43039" spans="53:54" x14ac:dyDescent="0.25">
      <c r="BA43039" s="38"/>
      <c r="BB43039" s="38"/>
    </row>
    <row r="43040" spans="53:54" x14ac:dyDescent="0.25">
      <c r="BA43040" s="38"/>
      <c r="BB43040" s="38"/>
    </row>
    <row r="43041" spans="53:54" x14ac:dyDescent="0.25">
      <c r="BA43041" s="38"/>
      <c r="BB43041" s="38"/>
    </row>
    <row r="43042" spans="53:54" x14ac:dyDescent="0.25">
      <c r="BA43042" s="38"/>
      <c r="BB43042" s="38"/>
    </row>
    <row r="43043" spans="53:54" x14ac:dyDescent="0.25">
      <c r="BA43043" s="38"/>
      <c r="BB43043" s="38"/>
    </row>
    <row r="43044" spans="53:54" x14ac:dyDescent="0.25">
      <c r="BA43044" s="38"/>
      <c r="BB43044" s="38"/>
    </row>
    <row r="43045" spans="53:54" x14ac:dyDescent="0.25">
      <c r="BA43045" s="38"/>
      <c r="BB43045" s="38"/>
    </row>
    <row r="43046" spans="53:54" x14ac:dyDescent="0.25">
      <c r="BA43046" s="38"/>
      <c r="BB43046" s="38"/>
    </row>
    <row r="43047" spans="53:54" x14ac:dyDescent="0.25">
      <c r="BA43047" s="38"/>
      <c r="BB43047" s="38"/>
    </row>
    <row r="43048" spans="53:54" x14ac:dyDescent="0.25">
      <c r="BA43048" s="38"/>
      <c r="BB43048" s="38"/>
    </row>
    <row r="43049" spans="53:54" x14ac:dyDescent="0.25">
      <c r="BA43049" s="38"/>
      <c r="BB43049" s="38"/>
    </row>
    <row r="43050" spans="53:54" x14ac:dyDescent="0.25">
      <c r="BA43050" s="38"/>
      <c r="BB43050" s="38"/>
    </row>
    <row r="43051" spans="53:54" x14ac:dyDescent="0.25">
      <c r="BA43051" s="38"/>
      <c r="BB43051" s="38"/>
    </row>
    <row r="43052" spans="53:54" x14ac:dyDescent="0.25">
      <c r="BA43052" s="38"/>
      <c r="BB43052" s="38"/>
    </row>
    <row r="43053" spans="53:54" x14ac:dyDescent="0.25">
      <c r="BA43053" s="38"/>
      <c r="BB43053" s="38"/>
    </row>
    <row r="43054" spans="53:54" x14ac:dyDescent="0.25">
      <c r="BA43054" s="38"/>
      <c r="BB43054" s="38"/>
    </row>
    <row r="43055" spans="53:54" x14ac:dyDescent="0.25">
      <c r="BA43055" s="38"/>
      <c r="BB43055" s="38"/>
    </row>
    <row r="43056" spans="53:54" x14ac:dyDescent="0.25">
      <c r="BA43056" s="38"/>
      <c r="BB43056" s="38"/>
    </row>
    <row r="43057" spans="53:54" x14ac:dyDescent="0.25">
      <c r="BA43057" s="38"/>
      <c r="BB43057" s="38"/>
    </row>
    <row r="43058" spans="53:54" x14ac:dyDescent="0.25">
      <c r="BA43058" s="38"/>
      <c r="BB43058" s="38"/>
    </row>
    <row r="43059" spans="53:54" x14ac:dyDescent="0.25">
      <c r="BA43059" s="38"/>
      <c r="BB43059" s="38"/>
    </row>
    <row r="43060" spans="53:54" x14ac:dyDescent="0.25">
      <c r="BA43060" s="38"/>
      <c r="BB43060" s="38"/>
    </row>
    <row r="43061" spans="53:54" x14ac:dyDescent="0.25">
      <c r="BA43061" s="38"/>
      <c r="BB43061" s="38"/>
    </row>
    <row r="43062" spans="53:54" x14ac:dyDescent="0.25">
      <c r="BA43062" s="38"/>
      <c r="BB43062" s="38"/>
    </row>
    <row r="43063" spans="53:54" x14ac:dyDescent="0.25">
      <c r="BA43063" s="38"/>
      <c r="BB43063" s="38"/>
    </row>
    <row r="43064" spans="53:54" x14ac:dyDescent="0.25">
      <c r="BA43064" s="38"/>
      <c r="BB43064" s="38"/>
    </row>
    <row r="43065" spans="53:54" x14ac:dyDescent="0.25">
      <c r="BA43065" s="38"/>
      <c r="BB43065" s="38"/>
    </row>
    <row r="43066" spans="53:54" x14ac:dyDescent="0.25">
      <c r="BA43066" s="38"/>
      <c r="BB43066" s="38"/>
    </row>
    <row r="43067" spans="53:54" x14ac:dyDescent="0.25">
      <c r="BA43067" s="38"/>
      <c r="BB43067" s="38"/>
    </row>
    <row r="43068" spans="53:54" x14ac:dyDescent="0.25">
      <c r="BA43068" s="38"/>
      <c r="BB43068" s="38"/>
    </row>
    <row r="43069" spans="53:54" x14ac:dyDescent="0.25">
      <c r="BA43069" s="38"/>
      <c r="BB43069" s="38"/>
    </row>
    <row r="43070" spans="53:54" x14ac:dyDescent="0.25">
      <c r="BA43070" s="38"/>
      <c r="BB43070" s="38"/>
    </row>
    <row r="43071" spans="53:54" x14ac:dyDescent="0.25">
      <c r="BA43071" s="38"/>
      <c r="BB43071" s="38"/>
    </row>
    <row r="43072" spans="53:54" x14ac:dyDescent="0.25">
      <c r="BA43072" s="38"/>
      <c r="BB43072" s="38"/>
    </row>
    <row r="43073" spans="53:54" x14ac:dyDescent="0.25">
      <c r="BA43073" s="38"/>
      <c r="BB43073" s="38"/>
    </row>
    <row r="43074" spans="53:54" x14ac:dyDescent="0.25">
      <c r="BA43074" s="38"/>
      <c r="BB43074" s="38"/>
    </row>
    <row r="43075" spans="53:54" x14ac:dyDescent="0.25">
      <c r="BA43075" s="38"/>
      <c r="BB43075" s="38"/>
    </row>
    <row r="43076" spans="53:54" x14ac:dyDescent="0.25">
      <c r="BA43076" s="38"/>
      <c r="BB43076" s="38"/>
    </row>
    <row r="43077" spans="53:54" x14ac:dyDescent="0.25">
      <c r="BA43077" s="38"/>
      <c r="BB43077" s="38"/>
    </row>
    <row r="43078" spans="53:54" x14ac:dyDescent="0.25">
      <c r="BA43078" s="38"/>
      <c r="BB43078" s="38"/>
    </row>
    <row r="43079" spans="53:54" x14ac:dyDescent="0.25">
      <c r="BA43079" s="38"/>
      <c r="BB43079" s="38"/>
    </row>
    <row r="43080" spans="53:54" x14ac:dyDescent="0.25">
      <c r="BA43080" s="38"/>
      <c r="BB43080" s="38"/>
    </row>
    <row r="43081" spans="53:54" x14ac:dyDescent="0.25">
      <c r="BA43081" s="38"/>
      <c r="BB43081" s="38"/>
    </row>
    <row r="43082" spans="53:54" x14ac:dyDescent="0.25">
      <c r="BA43082" s="38"/>
      <c r="BB43082" s="38"/>
    </row>
    <row r="43083" spans="53:54" x14ac:dyDescent="0.25">
      <c r="BA43083" s="38"/>
      <c r="BB43083" s="38"/>
    </row>
    <row r="43084" spans="53:54" x14ac:dyDescent="0.25">
      <c r="BA43084" s="38"/>
      <c r="BB43084" s="38"/>
    </row>
    <row r="43085" spans="53:54" x14ac:dyDescent="0.25">
      <c r="BA43085" s="38"/>
      <c r="BB43085" s="38"/>
    </row>
    <row r="43086" spans="53:54" x14ac:dyDescent="0.25">
      <c r="BA43086" s="38"/>
      <c r="BB43086" s="38"/>
    </row>
    <row r="43087" spans="53:54" x14ac:dyDescent="0.25">
      <c r="BA43087" s="38"/>
      <c r="BB43087" s="38"/>
    </row>
    <row r="43088" spans="53:54" x14ac:dyDescent="0.25">
      <c r="BA43088" s="38"/>
      <c r="BB43088" s="38"/>
    </row>
    <row r="43089" spans="53:54" x14ac:dyDescent="0.25">
      <c r="BA43089" s="38"/>
      <c r="BB43089" s="38"/>
    </row>
    <row r="43090" spans="53:54" x14ac:dyDescent="0.25">
      <c r="BA43090" s="38"/>
      <c r="BB43090" s="38"/>
    </row>
    <row r="43091" spans="53:54" x14ac:dyDescent="0.25">
      <c r="BA43091" s="38"/>
      <c r="BB43091" s="38"/>
    </row>
    <row r="43092" spans="53:54" x14ac:dyDescent="0.25">
      <c r="BA43092" s="38"/>
      <c r="BB43092" s="38"/>
    </row>
    <row r="43093" spans="53:54" x14ac:dyDescent="0.25">
      <c r="BA43093" s="38"/>
      <c r="BB43093" s="38"/>
    </row>
    <row r="43094" spans="53:54" x14ac:dyDescent="0.25">
      <c r="BA43094" s="38"/>
      <c r="BB43094" s="38"/>
    </row>
    <row r="43095" spans="53:54" x14ac:dyDescent="0.25">
      <c r="BA43095" s="38"/>
      <c r="BB43095" s="38"/>
    </row>
    <row r="43096" spans="53:54" x14ac:dyDescent="0.25">
      <c r="BA43096" s="38"/>
      <c r="BB43096" s="38"/>
    </row>
    <row r="43097" spans="53:54" x14ac:dyDescent="0.25">
      <c r="BA43097" s="38"/>
      <c r="BB43097" s="38"/>
    </row>
    <row r="43098" spans="53:54" x14ac:dyDescent="0.25">
      <c r="BA43098" s="38"/>
      <c r="BB43098" s="38"/>
    </row>
    <row r="43099" spans="53:54" x14ac:dyDescent="0.25">
      <c r="BA43099" s="38"/>
      <c r="BB43099" s="38"/>
    </row>
    <row r="43100" spans="53:54" x14ac:dyDescent="0.25">
      <c r="BA43100" s="38"/>
      <c r="BB43100" s="38"/>
    </row>
    <row r="43101" spans="53:54" x14ac:dyDescent="0.25">
      <c r="BA43101" s="38"/>
      <c r="BB43101" s="38"/>
    </row>
    <row r="43102" spans="53:54" x14ac:dyDescent="0.25">
      <c r="BA43102" s="38"/>
      <c r="BB43102" s="38"/>
    </row>
    <row r="43103" spans="53:54" x14ac:dyDescent="0.25">
      <c r="BA43103" s="38"/>
      <c r="BB43103" s="38"/>
    </row>
    <row r="43104" spans="53:54" x14ac:dyDescent="0.25">
      <c r="BA43104" s="38"/>
      <c r="BB43104" s="38"/>
    </row>
    <row r="43105" spans="53:54" x14ac:dyDescent="0.25">
      <c r="BA43105" s="38"/>
      <c r="BB43105" s="38"/>
    </row>
    <row r="43106" spans="53:54" x14ac:dyDescent="0.25">
      <c r="BA43106" s="38"/>
      <c r="BB43106" s="38"/>
    </row>
    <row r="43107" spans="53:54" x14ac:dyDescent="0.25">
      <c r="BA43107" s="38"/>
      <c r="BB43107" s="38"/>
    </row>
    <row r="43108" spans="53:54" x14ac:dyDescent="0.25">
      <c r="BA43108" s="38"/>
      <c r="BB43108" s="38"/>
    </row>
    <row r="43109" spans="53:54" x14ac:dyDescent="0.25">
      <c r="BA43109" s="38"/>
      <c r="BB43109" s="38"/>
    </row>
    <row r="43110" spans="53:54" x14ac:dyDescent="0.25">
      <c r="BA43110" s="38"/>
      <c r="BB43110" s="38"/>
    </row>
    <row r="43111" spans="53:54" x14ac:dyDescent="0.25">
      <c r="BA43111" s="38"/>
      <c r="BB43111" s="38"/>
    </row>
    <row r="43112" spans="53:54" x14ac:dyDescent="0.25">
      <c r="BA43112" s="38"/>
      <c r="BB43112" s="38"/>
    </row>
    <row r="43113" spans="53:54" x14ac:dyDescent="0.25">
      <c r="BA43113" s="38"/>
      <c r="BB43113" s="38"/>
    </row>
    <row r="43114" spans="53:54" x14ac:dyDescent="0.25">
      <c r="BA43114" s="38"/>
      <c r="BB43114" s="38"/>
    </row>
    <row r="43115" spans="53:54" x14ac:dyDescent="0.25">
      <c r="BA43115" s="38"/>
      <c r="BB43115" s="38"/>
    </row>
    <row r="43116" spans="53:54" x14ac:dyDescent="0.25">
      <c r="BA43116" s="38"/>
      <c r="BB43116" s="38"/>
    </row>
    <row r="43117" spans="53:54" x14ac:dyDescent="0.25">
      <c r="BA43117" s="38"/>
      <c r="BB43117" s="38"/>
    </row>
    <row r="43118" spans="53:54" x14ac:dyDescent="0.25">
      <c r="BA43118" s="38"/>
      <c r="BB43118" s="38"/>
    </row>
    <row r="43119" spans="53:54" x14ac:dyDescent="0.25">
      <c r="BA43119" s="38"/>
      <c r="BB43119" s="38"/>
    </row>
    <row r="43120" spans="53:54" x14ac:dyDescent="0.25">
      <c r="BA43120" s="38"/>
      <c r="BB43120" s="38"/>
    </row>
    <row r="43121" spans="53:54" x14ac:dyDescent="0.25">
      <c r="BA43121" s="38"/>
      <c r="BB43121" s="38"/>
    </row>
    <row r="43122" spans="53:54" x14ac:dyDescent="0.25">
      <c r="BA43122" s="38"/>
      <c r="BB43122" s="38"/>
    </row>
    <row r="43123" spans="53:54" x14ac:dyDescent="0.25">
      <c r="BA43123" s="38"/>
      <c r="BB43123" s="38"/>
    </row>
    <row r="43124" spans="53:54" x14ac:dyDescent="0.25">
      <c r="BA43124" s="38"/>
      <c r="BB43124" s="38"/>
    </row>
    <row r="43125" spans="53:54" x14ac:dyDescent="0.25">
      <c r="BA43125" s="38"/>
      <c r="BB43125" s="38"/>
    </row>
    <row r="43126" spans="53:54" x14ac:dyDescent="0.25">
      <c r="BA43126" s="38"/>
      <c r="BB43126" s="38"/>
    </row>
    <row r="43127" spans="53:54" x14ac:dyDescent="0.25">
      <c r="BA43127" s="38"/>
      <c r="BB43127" s="38"/>
    </row>
    <row r="43128" spans="53:54" x14ac:dyDescent="0.25">
      <c r="BA43128" s="38"/>
      <c r="BB43128" s="38"/>
    </row>
    <row r="43129" spans="53:54" x14ac:dyDescent="0.25">
      <c r="BA43129" s="38"/>
      <c r="BB43129" s="38"/>
    </row>
    <row r="43130" spans="53:54" x14ac:dyDescent="0.25">
      <c r="BA43130" s="38"/>
      <c r="BB43130" s="38"/>
    </row>
    <row r="43131" spans="53:54" x14ac:dyDescent="0.25">
      <c r="BA43131" s="38"/>
      <c r="BB43131" s="38"/>
    </row>
    <row r="43132" spans="53:54" x14ac:dyDescent="0.25">
      <c r="BA43132" s="38"/>
      <c r="BB43132" s="38"/>
    </row>
    <row r="43133" spans="53:54" x14ac:dyDescent="0.25">
      <c r="BA43133" s="38"/>
      <c r="BB43133" s="38"/>
    </row>
    <row r="43134" spans="53:54" x14ac:dyDescent="0.25">
      <c r="BA43134" s="38"/>
      <c r="BB43134" s="38"/>
    </row>
    <row r="43135" spans="53:54" x14ac:dyDescent="0.25">
      <c r="BA43135" s="38"/>
      <c r="BB43135" s="38"/>
    </row>
    <row r="43136" spans="53:54" x14ac:dyDescent="0.25">
      <c r="BA43136" s="38"/>
      <c r="BB43136" s="38"/>
    </row>
    <row r="43137" spans="53:54" x14ac:dyDescent="0.25">
      <c r="BA43137" s="38"/>
      <c r="BB43137" s="38"/>
    </row>
    <row r="43138" spans="53:54" x14ac:dyDescent="0.25">
      <c r="BA43138" s="38"/>
      <c r="BB43138" s="38"/>
    </row>
    <row r="43139" spans="53:54" x14ac:dyDescent="0.25">
      <c r="BA43139" s="38"/>
      <c r="BB43139" s="38"/>
    </row>
    <row r="43140" spans="53:54" x14ac:dyDescent="0.25">
      <c r="BA43140" s="38"/>
      <c r="BB43140" s="38"/>
    </row>
    <row r="43141" spans="53:54" x14ac:dyDescent="0.25">
      <c r="BA43141" s="38"/>
      <c r="BB43141" s="38"/>
    </row>
    <row r="43142" spans="53:54" x14ac:dyDescent="0.25">
      <c r="BA43142" s="38"/>
      <c r="BB43142" s="38"/>
    </row>
    <row r="43143" spans="53:54" x14ac:dyDescent="0.25">
      <c r="BA43143" s="38"/>
      <c r="BB43143" s="38"/>
    </row>
    <row r="43144" spans="53:54" x14ac:dyDescent="0.25">
      <c r="BA43144" s="38"/>
      <c r="BB43144" s="38"/>
    </row>
    <row r="43145" spans="53:54" x14ac:dyDescent="0.25">
      <c r="BA43145" s="38"/>
      <c r="BB43145" s="38"/>
    </row>
    <row r="43146" spans="53:54" x14ac:dyDescent="0.25">
      <c r="BA43146" s="38"/>
      <c r="BB43146" s="38"/>
    </row>
    <row r="43147" spans="53:54" x14ac:dyDescent="0.25">
      <c r="BA43147" s="38"/>
      <c r="BB43147" s="38"/>
    </row>
    <row r="43148" spans="53:54" x14ac:dyDescent="0.25">
      <c r="BA43148" s="38"/>
      <c r="BB43148" s="38"/>
    </row>
    <row r="43149" spans="53:54" x14ac:dyDescent="0.25">
      <c r="BA43149" s="38"/>
      <c r="BB43149" s="38"/>
    </row>
    <row r="43150" spans="53:54" x14ac:dyDescent="0.25">
      <c r="BA43150" s="38"/>
      <c r="BB43150" s="38"/>
    </row>
    <row r="43151" spans="53:54" x14ac:dyDescent="0.25">
      <c r="BA43151" s="38"/>
      <c r="BB43151" s="38"/>
    </row>
    <row r="43152" spans="53:54" x14ac:dyDescent="0.25">
      <c r="BA43152" s="38"/>
      <c r="BB43152" s="38"/>
    </row>
    <row r="43153" spans="53:54" x14ac:dyDescent="0.25">
      <c r="BA43153" s="38"/>
      <c r="BB43153" s="38"/>
    </row>
    <row r="43154" spans="53:54" x14ac:dyDescent="0.25">
      <c r="BA43154" s="38"/>
      <c r="BB43154" s="38"/>
    </row>
    <row r="43155" spans="53:54" x14ac:dyDescent="0.25">
      <c r="BA43155" s="38"/>
      <c r="BB43155" s="38"/>
    </row>
    <row r="43156" spans="53:54" x14ac:dyDescent="0.25">
      <c r="BA43156" s="38"/>
      <c r="BB43156" s="38"/>
    </row>
    <row r="43157" spans="53:54" x14ac:dyDescent="0.25">
      <c r="BA43157" s="38"/>
      <c r="BB43157" s="38"/>
    </row>
    <row r="43158" spans="53:54" x14ac:dyDescent="0.25">
      <c r="BA43158" s="38"/>
      <c r="BB43158" s="38"/>
    </row>
    <row r="43159" spans="53:54" x14ac:dyDescent="0.25">
      <c r="BA43159" s="38"/>
      <c r="BB43159" s="38"/>
    </row>
    <row r="43160" spans="53:54" x14ac:dyDescent="0.25">
      <c r="BA43160" s="38"/>
      <c r="BB43160" s="38"/>
    </row>
    <row r="43161" spans="53:54" x14ac:dyDescent="0.25">
      <c r="BA43161" s="38"/>
      <c r="BB43161" s="38"/>
    </row>
    <row r="43162" spans="53:54" x14ac:dyDescent="0.25">
      <c r="BA43162" s="38"/>
      <c r="BB43162" s="38"/>
    </row>
    <row r="43163" spans="53:54" x14ac:dyDescent="0.25">
      <c r="BA43163" s="38"/>
      <c r="BB43163" s="38"/>
    </row>
    <row r="43164" spans="53:54" x14ac:dyDescent="0.25">
      <c r="BA43164" s="38"/>
      <c r="BB43164" s="38"/>
    </row>
    <row r="43165" spans="53:54" x14ac:dyDescent="0.25">
      <c r="BA43165" s="38"/>
      <c r="BB43165" s="38"/>
    </row>
    <row r="43166" spans="53:54" x14ac:dyDescent="0.25">
      <c r="BA43166" s="38"/>
      <c r="BB43166" s="38"/>
    </row>
    <row r="43167" spans="53:54" x14ac:dyDescent="0.25">
      <c r="BA43167" s="38"/>
      <c r="BB43167" s="38"/>
    </row>
    <row r="43168" spans="53:54" x14ac:dyDescent="0.25">
      <c r="BA43168" s="38"/>
      <c r="BB43168" s="38"/>
    </row>
    <row r="43169" spans="53:54" x14ac:dyDescent="0.25">
      <c r="BA43169" s="38"/>
      <c r="BB43169" s="38"/>
    </row>
    <row r="43170" spans="53:54" x14ac:dyDescent="0.25">
      <c r="BA43170" s="38"/>
      <c r="BB43170" s="38"/>
    </row>
    <row r="43171" spans="53:54" x14ac:dyDescent="0.25">
      <c r="BA43171" s="38"/>
      <c r="BB43171" s="38"/>
    </row>
    <row r="43172" spans="53:54" x14ac:dyDescent="0.25">
      <c r="BA43172" s="38"/>
      <c r="BB43172" s="38"/>
    </row>
    <row r="43173" spans="53:54" x14ac:dyDescent="0.25">
      <c r="BA43173" s="38"/>
      <c r="BB43173" s="38"/>
    </row>
    <row r="43174" spans="53:54" x14ac:dyDescent="0.25">
      <c r="BA43174" s="38"/>
      <c r="BB43174" s="38"/>
    </row>
    <row r="43175" spans="53:54" x14ac:dyDescent="0.25">
      <c r="BA43175" s="38"/>
      <c r="BB43175" s="38"/>
    </row>
    <row r="43176" spans="53:54" x14ac:dyDescent="0.25">
      <c r="BA43176" s="38"/>
      <c r="BB43176" s="38"/>
    </row>
    <row r="43177" spans="53:54" x14ac:dyDescent="0.25">
      <c r="BA43177" s="38"/>
      <c r="BB43177" s="38"/>
    </row>
    <row r="43178" spans="53:54" x14ac:dyDescent="0.25">
      <c r="BA43178" s="38"/>
      <c r="BB43178" s="38"/>
    </row>
    <row r="43179" spans="53:54" x14ac:dyDescent="0.25">
      <c r="BA43179" s="38"/>
      <c r="BB43179" s="38"/>
    </row>
    <row r="43180" spans="53:54" x14ac:dyDescent="0.25">
      <c r="BA43180" s="38"/>
      <c r="BB43180" s="38"/>
    </row>
    <row r="43181" spans="53:54" x14ac:dyDescent="0.25">
      <c r="BA43181" s="38"/>
      <c r="BB43181" s="38"/>
    </row>
    <row r="43182" spans="53:54" x14ac:dyDescent="0.25">
      <c r="BA43182" s="38"/>
      <c r="BB43182" s="38"/>
    </row>
    <row r="43183" spans="53:54" x14ac:dyDescent="0.25">
      <c r="BA43183" s="38"/>
      <c r="BB43183" s="38"/>
    </row>
    <row r="43184" spans="53:54" x14ac:dyDescent="0.25">
      <c r="BA43184" s="38"/>
      <c r="BB43184" s="38"/>
    </row>
    <row r="43185" spans="53:54" x14ac:dyDescent="0.25">
      <c r="BA43185" s="38"/>
      <c r="BB43185" s="38"/>
    </row>
    <row r="43186" spans="53:54" x14ac:dyDescent="0.25">
      <c r="BA43186" s="38"/>
      <c r="BB43186" s="38"/>
    </row>
    <row r="43187" spans="53:54" x14ac:dyDescent="0.25">
      <c r="BA43187" s="38"/>
      <c r="BB43187" s="38"/>
    </row>
    <row r="43188" spans="53:54" x14ac:dyDescent="0.25">
      <c r="BA43188" s="38"/>
      <c r="BB43188" s="38"/>
    </row>
    <row r="43189" spans="53:54" x14ac:dyDescent="0.25">
      <c r="BA43189" s="38"/>
      <c r="BB43189" s="38"/>
    </row>
    <row r="43190" spans="53:54" x14ac:dyDescent="0.25">
      <c r="BA43190" s="38"/>
      <c r="BB43190" s="38"/>
    </row>
    <row r="43191" spans="53:54" x14ac:dyDescent="0.25">
      <c r="BA43191" s="38"/>
      <c r="BB43191" s="38"/>
    </row>
    <row r="43192" spans="53:54" x14ac:dyDescent="0.25">
      <c r="BA43192" s="38"/>
      <c r="BB43192" s="38"/>
    </row>
    <row r="43193" spans="53:54" x14ac:dyDescent="0.25">
      <c r="BA43193" s="38"/>
      <c r="BB43193" s="38"/>
    </row>
    <row r="43194" spans="53:54" x14ac:dyDescent="0.25">
      <c r="BA43194" s="38"/>
      <c r="BB43194" s="38"/>
    </row>
    <row r="43195" spans="53:54" x14ac:dyDescent="0.25">
      <c r="BA43195" s="38"/>
      <c r="BB43195" s="38"/>
    </row>
    <row r="43196" spans="53:54" x14ac:dyDescent="0.25">
      <c r="BA43196" s="38"/>
      <c r="BB43196" s="38"/>
    </row>
    <row r="43197" spans="53:54" x14ac:dyDescent="0.25">
      <c r="BA43197" s="38"/>
      <c r="BB43197" s="38"/>
    </row>
    <row r="43198" spans="53:54" x14ac:dyDescent="0.25">
      <c r="BA43198" s="38"/>
      <c r="BB43198" s="38"/>
    </row>
    <row r="43199" spans="53:54" x14ac:dyDescent="0.25">
      <c r="BA43199" s="38"/>
      <c r="BB43199" s="38"/>
    </row>
    <row r="43200" spans="53:54" x14ac:dyDescent="0.25">
      <c r="BA43200" s="38"/>
      <c r="BB43200" s="38"/>
    </row>
    <row r="43201" spans="53:54" x14ac:dyDescent="0.25">
      <c r="BA43201" s="38"/>
      <c r="BB43201" s="38"/>
    </row>
    <row r="43202" spans="53:54" x14ac:dyDescent="0.25">
      <c r="BA43202" s="38"/>
      <c r="BB43202" s="38"/>
    </row>
    <row r="43203" spans="53:54" x14ac:dyDescent="0.25">
      <c r="BA43203" s="38"/>
      <c r="BB43203" s="38"/>
    </row>
    <row r="43204" spans="53:54" x14ac:dyDescent="0.25">
      <c r="BA43204" s="38"/>
      <c r="BB43204" s="38"/>
    </row>
    <row r="43205" spans="53:54" x14ac:dyDescent="0.25">
      <c r="BA43205" s="38"/>
      <c r="BB43205" s="38"/>
    </row>
    <row r="43206" spans="53:54" x14ac:dyDescent="0.25">
      <c r="BA43206" s="38"/>
      <c r="BB43206" s="38"/>
    </row>
    <row r="43207" spans="53:54" x14ac:dyDescent="0.25">
      <c r="BA43207" s="38"/>
      <c r="BB43207" s="38"/>
    </row>
    <row r="43208" spans="53:54" x14ac:dyDescent="0.25">
      <c r="BA43208" s="38"/>
      <c r="BB43208" s="38"/>
    </row>
    <row r="43209" spans="53:54" x14ac:dyDescent="0.25">
      <c r="BA43209" s="38"/>
      <c r="BB43209" s="38"/>
    </row>
    <row r="43210" spans="53:54" x14ac:dyDescent="0.25">
      <c r="BA43210" s="38"/>
      <c r="BB43210" s="38"/>
    </row>
    <row r="43211" spans="53:54" x14ac:dyDescent="0.25">
      <c r="BA43211" s="38"/>
      <c r="BB43211" s="38"/>
    </row>
    <row r="43212" spans="53:54" x14ac:dyDescent="0.25">
      <c r="BA43212" s="38"/>
      <c r="BB43212" s="38"/>
    </row>
    <row r="43213" spans="53:54" x14ac:dyDescent="0.25">
      <c r="BA43213" s="38"/>
      <c r="BB43213" s="38"/>
    </row>
    <row r="43214" spans="53:54" x14ac:dyDescent="0.25">
      <c r="BA43214" s="38"/>
      <c r="BB43214" s="38"/>
    </row>
    <row r="43215" spans="53:54" x14ac:dyDescent="0.25">
      <c r="BA43215" s="38"/>
      <c r="BB43215" s="38"/>
    </row>
    <row r="43216" spans="53:54" x14ac:dyDescent="0.25">
      <c r="BA43216" s="38"/>
      <c r="BB43216" s="38"/>
    </row>
    <row r="43217" spans="53:54" x14ac:dyDescent="0.25">
      <c r="BA43217" s="38"/>
      <c r="BB43217" s="38"/>
    </row>
    <row r="43218" spans="53:54" x14ac:dyDescent="0.25">
      <c r="BA43218" s="38"/>
      <c r="BB43218" s="38"/>
    </row>
    <row r="43219" spans="53:54" x14ac:dyDescent="0.25">
      <c r="BA43219" s="38"/>
      <c r="BB43219" s="38"/>
    </row>
    <row r="43220" spans="53:54" x14ac:dyDescent="0.25">
      <c r="BA43220" s="38"/>
      <c r="BB43220" s="38"/>
    </row>
    <row r="43221" spans="53:54" x14ac:dyDescent="0.25">
      <c r="BA43221" s="38"/>
      <c r="BB43221" s="38"/>
    </row>
    <row r="43222" spans="53:54" x14ac:dyDescent="0.25">
      <c r="BA43222" s="38"/>
      <c r="BB43222" s="38"/>
    </row>
    <row r="43223" spans="53:54" x14ac:dyDescent="0.25">
      <c r="BA43223" s="38"/>
      <c r="BB43223" s="38"/>
    </row>
    <row r="43224" spans="53:54" x14ac:dyDescent="0.25">
      <c r="BA43224" s="38"/>
      <c r="BB43224" s="38"/>
    </row>
    <row r="43225" spans="53:54" x14ac:dyDescent="0.25">
      <c r="BA43225" s="38"/>
      <c r="BB43225" s="38"/>
    </row>
    <row r="43226" spans="53:54" x14ac:dyDescent="0.25">
      <c r="BA43226" s="38"/>
      <c r="BB43226" s="38"/>
    </row>
    <row r="43227" spans="53:54" x14ac:dyDescent="0.25">
      <c r="BA43227" s="38"/>
      <c r="BB43227" s="38"/>
    </row>
    <row r="43228" spans="53:54" x14ac:dyDescent="0.25">
      <c r="BA43228" s="38"/>
      <c r="BB43228" s="38"/>
    </row>
    <row r="43229" spans="53:54" x14ac:dyDescent="0.25">
      <c r="BA43229" s="38"/>
      <c r="BB43229" s="38"/>
    </row>
    <row r="43230" spans="53:54" x14ac:dyDescent="0.25">
      <c r="BA43230" s="38"/>
      <c r="BB43230" s="38"/>
    </row>
    <row r="43231" spans="53:54" x14ac:dyDescent="0.25">
      <c r="BA43231" s="38"/>
      <c r="BB43231" s="38"/>
    </row>
    <row r="43232" spans="53:54" x14ac:dyDescent="0.25">
      <c r="BA43232" s="38"/>
      <c r="BB43232" s="38"/>
    </row>
    <row r="43233" spans="53:54" x14ac:dyDescent="0.25">
      <c r="BA43233" s="38"/>
      <c r="BB43233" s="38"/>
    </row>
    <row r="43234" spans="53:54" x14ac:dyDescent="0.25">
      <c r="BA43234" s="38"/>
      <c r="BB43234" s="38"/>
    </row>
    <row r="43235" spans="53:54" x14ac:dyDescent="0.25">
      <c r="BA43235" s="38"/>
      <c r="BB43235" s="38"/>
    </row>
    <row r="43236" spans="53:54" x14ac:dyDescent="0.25">
      <c r="BA43236" s="38"/>
      <c r="BB43236" s="38"/>
    </row>
    <row r="43237" spans="53:54" x14ac:dyDescent="0.25">
      <c r="BA43237" s="38"/>
      <c r="BB43237" s="38"/>
    </row>
    <row r="43238" spans="53:54" x14ac:dyDescent="0.25">
      <c r="BA43238" s="38"/>
      <c r="BB43238" s="38"/>
    </row>
    <row r="43239" spans="53:54" x14ac:dyDescent="0.25">
      <c r="BA43239" s="38"/>
      <c r="BB43239" s="38"/>
    </row>
    <row r="43240" spans="53:54" x14ac:dyDescent="0.25">
      <c r="BA43240" s="38"/>
      <c r="BB43240" s="38"/>
    </row>
    <row r="43241" spans="53:54" x14ac:dyDescent="0.25">
      <c r="BA43241" s="38"/>
      <c r="BB43241" s="38"/>
    </row>
    <row r="43242" spans="53:54" x14ac:dyDescent="0.25">
      <c r="BA43242" s="38"/>
      <c r="BB43242" s="38"/>
    </row>
    <row r="43243" spans="53:54" x14ac:dyDescent="0.25">
      <c r="BA43243" s="38"/>
      <c r="BB43243" s="38"/>
    </row>
    <row r="43244" spans="53:54" x14ac:dyDescent="0.25">
      <c r="BA43244" s="38"/>
      <c r="BB43244" s="38"/>
    </row>
    <row r="43245" spans="53:54" x14ac:dyDescent="0.25">
      <c r="BA43245" s="38"/>
      <c r="BB43245" s="38"/>
    </row>
    <row r="43246" spans="53:54" x14ac:dyDescent="0.25">
      <c r="BA43246" s="38"/>
      <c r="BB43246" s="38"/>
    </row>
    <row r="43247" spans="53:54" x14ac:dyDescent="0.25">
      <c r="BA43247" s="38"/>
      <c r="BB43247" s="38"/>
    </row>
    <row r="43248" spans="53:54" x14ac:dyDescent="0.25">
      <c r="BA43248" s="38"/>
      <c r="BB43248" s="38"/>
    </row>
    <row r="43249" spans="53:54" x14ac:dyDescent="0.25">
      <c r="BA43249" s="38"/>
      <c r="BB43249" s="38"/>
    </row>
    <row r="43250" spans="53:54" x14ac:dyDescent="0.25">
      <c r="BA43250" s="38"/>
      <c r="BB43250" s="38"/>
    </row>
    <row r="43251" spans="53:54" x14ac:dyDescent="0.25">
      <c r="BA43251" s="38"/>
      <c r="BB43251" s="38"/>
    </row>
    <row r="43252" spans="53:54" x14ac:dyDescent="0.25">
      <c r="BA43252" s="38"/>
      <c r="BB43252" s="38"/>
    </row>
    <row r="43253" spans="53:54" x14ac:dyDescent="0.25">
      <c r="BA43253" s="38"/>
      <c r="BB43253" s="38"/>
    </row>
    <row r="43254" spans="53:54" x14ac:dyDescent="0.25">
      <c r="BA43254" s="38"/>
      <c r="BB43254" s="38"/>
    </row>
    <row r="43255" spans="53:54" x14ac:dyDescent="0.25">
      <c r="BA43255" s="38"/>
      <c r="BB43255" s="38"/>
    </row>
    <row r="43256" spans="53:54" x14ac:dyDescent="0.25">
      <c r="BA43256" s="38"/>
      <c r="BB43256" s="38"/>
    </row>
    <row r="43257" spans="53:54" x14ac:dyDescent="0.25">
      <c r="BA43257" s="38"/>
      <c r="BB43257" s="38"/>
    </row>
    <row r="43258" spans="53:54" x14ac:dyDescent="0.25">
      <c r="BA43258" s="38"/>
      <c r="BB43258" s="38"/>
    </row>
    <row r="43259" spans="53:54" x14ac:dyDescent="0.25">
      <c r="BA43259" s="38"/>
      <c r="BB43259" s="38"/>
    </row>
    <row r="43260" spans="53:54" x14ac:dyDescent="0.25">
      <c r="BA43260" s="38"/>
      <c r="BB43260" s="38"/>
    </row>
    <row r="43261" spans="53:54" x14ac:dyDescent="0.25">
      <c r="BA43261" s="38"/>
      <c r="BB43261" s="38"/>
    </row>
    <row r="43262" spans="53:54" x14ac:dyDescent="0.25">
      <c r="BA43262" s="38"/>
      <c r="BB43262" s="38"/>
    </row>
    <row r="43263" spans="53:54" x14ac:dyDescent="0.25">
      <c r="BA43263" s="38"/>
      <c r="BB43263" s="38"/>
    </row>
    <row r="43264" spans="53:54" x14ac:dyDescent="0.25">
      <c r="BA43264" s="38"/>
      <c r="BB43264" s="38"/>
    </row>
    <row r="43265" spans="53:54" x14ac:dyDescent="0.25">
      <c r="BA43265" s="38"/>
      <c r="BB43265" s="38"/>
    </row>
    <row r="43266" spans="53:54" x14ac:dyDescent="0.25">
      <c r="BA43266" s="38"/>
      <c r="BB43266" s="38"/>
    </row>
    <row r="43267" spans="53:54" x14ac:dyDescent="0.25">
      <c r="BA43267" s="38"/>
      <c r="BB43267" s="38"/>
    </row>
    <row r="43268" spans="53:54" x14ac:dyDescent="0.25">
      <c r="BA43268" s="38"/>
      <c r="BB43268" s="38"/>
    </row>
    <row r="43269" spans="53:54" x14ac:dyDescent="0.25">
      <c r="BA43269" s="38"/>
      <c r="BB43269" s="38"/>
    </row>
    <row r="43270" spans="53:54" x14ac:dyDescent="0.25">
      <c r="BA43270" s="38"/>
      <c r="BB43270" s="38"/>
    </row>
    <row r="43271" spans="53:54" x14ac:dyDescent="0.25">
      <c r="BA43271" s="38"/>
      <c r="BB43271" s="38"/>
    </row>
    <row r="43272" spans="53:54" x14ac:dyDescent="0.25">
      <c r="BA43272" s="38"/>
      <c r="BB43272" s="38"/>
    </row>
    <row r="43273" spans="53:54" x14ac:dyDescent="0.25">
      <c r="BA43273" s="38"/>
      <c r="BB43273" s="38"/>
    </row>
    <row r="43274" spans="53:54" x14ac:dyDescent="0.25">
      <c r="BA43274" s="38"/>
      <c r="BB43274" s="38"/>
    </row>
    <row r="43275" spans="53:54" x14ac:dyDescent="0.25">
      <c r="BA43275" s="38"/>
      <c r="BB43275" s="38"/>
    </row>
    <row r="43276" spans="53:54" x14ac:dyDescent="0.25">
      <c r="BA43276" s="38"/>
      <c r="BB43276" s="38"/>
    </row>
    <row r="43277" spans="53:54" x14ac:dyDescent="0.25">
      <c r="BA43277" s="38"/>
      <c r="BB43277" s="38"/>
    </row>
    <row r="43278" spans="53:54" x14ac:dyDescent="0.25">
      <c r="BA43278" s="38"/>
      <c r="BB43278" s="38"/>
    </row>
    <row r="43279" spans="53:54" x14ac:dyDescent="0.25">
      <c r="BA43279" s="38"/>
      <c r="BB43279" s="38"/>
    </row>
    <row r="43280" spans="53:54" x14ac:dyDescent="0.25">
      <c r="BA43280" s="38"/>
      <c r="BB43280" s="38"/>
    </row>
    <row r="43281" spans="53:54" x14ac:dyDescent="0.25">
      <c r="BA43281" s="38"/>
      <c r="BB43281" s="38"/>
    </row>
    <row r="43282" spans="53:54" x14ac:dyDescent="0.25">
      <c r="BA43282" s="38"/>
      <c r="BB43282" s="38"/>
    </row>
    <row r="43283" spans="53:54" x14ac:dyDescent="0.25">
      <c r="BA43283" s="38"/>
      <c r="BB43283" s="38"/>
    </row>
    <row r="43284" spans="53:54" x14ac:dyDescent="0.25">
      <c r="BA43284" s="38"/>
      <c r="BB43284" s="38"/>
    </row>
    <row r="43285" spans="53:54" x14ac:dyDescent="0.25">
      <c r="BA43285" s="38"/>
      <c r="BB43285" s="38"/>
    </row>
    <row r="43286" spans="53:54" x14ac:dyDescent="0.25">
      <c r="BA43286" s="38"/>
      <c r="BB43286" s="38"/>
    </row>
    <row r="43287" spans="53:54" x14ac:dyDescent="0.25">
      <c r="BA43287" s="38"/>
      <c r="BB43287" s="38"/>
    </row>
    <row r="43288" spans="53:54" x14ac:dyDescent="0.25">
      <c r="BA43288" s="38"/>
      <c r="BB43288" s="38"/>
    </row>
    <row r="43289" spans="53:54" x14ac:dyDescent="0.25">
      <c r="BA43289" s="38"/>
      <c r="BB43289" s="38"/>
    </row>
    <row r="43290" spans="53:54" x14ac:dyDescent="0.25">
      <c r="BA43290" s="38"/>
      <c r="BB43290" s="38"/>
    </row>
    <row r="43291" spans="53:54" x14ac:dyDescent="0.25">
      <c r="BA43291" s="38"/>
      <c r="BB43291" s="38"/>
    </row>
    <row r="43292" spans="53:54" x14ac:dyDescent="0.25">
      <c r="BA43292" s="38"/>
      <c r="BB43292" s="38"/>
    </row>
    <row r="43293" spans="53:54" x14ac:dyDescent="0.25">
      <c r="BA43293" s="38"/>
      <c r="BB43293" s="38"/>
    </row>
    <row r="43294" spans="53:54" x14ac:dyDescent="0.25">
      <c r="BA43294" s="38"/>
      <c r="BB43294" s="38"/>
    </row>
    <row r="43295" spans="53:54" x14ac:dyDescent="0.25">
      <c r="BA43295" s="38"/>
      <c r="BB43295" s="38"/>
    </row>
    <row r="43296" spans="53:54" x14ac:dyDescent="0.25">
      <c r="BA43296" s="38"/>
      <c r="BB43296" s="38"/>
    </row>
    <row r="43297" spans="53:54" x14ac:dyDescent="0.25">
      <c r="BA43297" s="38"/>
      <c r="BB43297" s="38"/>
    </row>
    <row r="43298" spans="53:54" x14ac:dyDescent="0.25">
      <c r="BA43298" s="38"/>
      <c r="BB43298" s="38"/>
    </row>
    <row r="43299" spans="53:54" x14ac:dyDescent="0.25">
      <c r="BA43299" s="38"/>
      <c r="BB43299" s="38"/>
    </row>
    <row r="43300" spans="53:54" x14ac:dyDescent="0.25">
      <c r="BA43300" s="38"/>
      <c r="BB43300" s="38"/>
    </row>
    <row r="43301" spans="53:54" x14ac:dyDescent="0.25">
      <c r="BA43301" s="38"/>
      <c r="BB43301" s="38"/>
    </row>
    <row r="43302" spans="53:54" x14ac:dyDescent="0.25">
      <c r="BA43302" s="38"/>
      <c r="BB43302" s="38"/>
    </row>
    <row r="43303" spans="53:54" x14ac:dyDescent="0.25">
      <c r="BA43303" s="38"/>
      <c r="BB43303" s="38"/>
    </row>
    <row r="43304" spans="53:54" x14ac:dyDescent="0.25">
      <c r="BA43304" s="38"/>
      <c r="BB43304" s="38"/>
    </row>
    <row r="43305" spans="53:54" x14ac:dyDescent="0.25">
      <c r="BA43305" s="38"/>
      <c r="BB43305" s="38"/>
    </row>
    <row r="43306" spans="53:54" x14ac:dyDescent="0.25">
      <c r="BA43306" s="38"/>
      <c r="BB43306" s="38"/>
    </row>
    <row r="43307" spans="53:54" x14ac:dyDescent="0.25">
      <c r="BA43307" s="38"/>
      <c r="BB43307" s="38"/>
    </row>
    <row r="43308" spans="53:54" x14ac:dyDescent="0.25">
      <c r="BA43308" s="38"/>
      <c r="BB43308" s="38"/>
    </row>
    <row r="43309" spans="53:54" x14ac:dyDescent="0.25">
      <c r="BA43309" s="38"/>
      <c r="BB43309" s="38"/>
    </row>
    <row r="43310" spans="53:54" x14ac:dyDescent="0.25">
      <c r="BA43310" s="38"/>
      <c r="BB43310" s="38"/>
    </row>
    <row r="43311" spans="53:54" x14ac:dyDescent="0.25">
      <c r="BA43311" s="38"/>
      <c r="BB43311" s="38"/>
    </row>
    <row r="43312" spans="53:54" x14ac:dyDescent="0.25">
      <c r="BA43312" s="38"/>
      <c r="BB43312" s="38"/>
    </row>
    <row r="43313" spans="53:54" x14ac:dyDescent="0.25">
      <c r="BA43313" s="38"/>
      <c r="BB43313" s="38"/>
    </row>
    <row r="43314" spans="53:54" x14ac:dyDescent="0.25">
      <c r="BA43314" s="38"/>
      <c r="BB43314" s="38"/>
    </row>
    <row r="43315" spans="53:54" x14ac:dyDescent="0.25">
      <c r="BA43315" s="38"/>
      <c r="BB43315" s="38"/>
    </row>
    <row r="43316" spans="53:54" x14ac:dyDescent="0.25">
      <c r="BA43316" s="38"/>
      <c r="BB43316" s="38"/>
    </row>
    <row r="43317" spans="53:54" x14ac:dyDescent="0.25">
      <c r="BA43317" s="38"/>
      <c r="BB43317" s="38"/>
    </row>
    <row r="43318" spans="53:54" x14ac:dyDescent="0.25">
      <c r="BA43318" s="38"/>
      <c r="BB43318" s="38"/>
    </row>
    <row r="43319" spans="53:54" x14ac:dyDescent="0.25">
      <c r="BA43319" s="38"/>
      <c r="BB43319" s="38"/>
    </row>
    <row r="43320" spans="53:54" x14ac:dyDescent="0.25">
      <c r="BA43320" s="38"/>
      <c r="BB43320" s="38"/>
    </row>
    <row r="43321" spans="53:54" x14ac:dyDescent="0.25">
      <c r="BA43321" s="38"/>
      <c r="BB43321" s="38"/>
    </row>
    <row r="43322" spans="53:54" x14ac:dyDescent="0.25">
      <c r="BA43322" s="38"/>
      <c r="BB43322" s="38"/>
    </row>
    <row r="43323" spans="53:54" x14ac:dyDescent="0.25">
      <c r="BA43323" s="38"/>
      <c r="BB43323" s="38"/>
    </row>
    <row r="43324" spans="53:54" x14ac:dyDescent="0.25">
      <c r="BA43324" s="38"/>
      <c r="BB43324" s="38"/>
    </row>
    <row r="43325" spans="53:54" x14ac:dyDescent="0.25">
      <c r="BA43325" s="38"/>
      <c r="BB43325" s="38"/>
    </row>
    <row r="43326" spans="53:54" x14ac:dyDescent="0.25">
      <c r="BA43326" s="38"/>
      <c r="BB43326" s="38"/>
    </row>
    <row r="43327" spans="53:54" x14ac:dyDescent="0.25">
      <c r="BA43327" s="38"/>
      <c r="BB43327" s="38"/>
    </row>
    <row r="43328" spans="53:54" x14ac:dyDescent="0.25">
      <c r="BA43328" s="38"/>
      <c r="BB43328" s="38"/>
    </row>
    <row r="43329" spans="53:54" x14ac:dyDescent="0.25">
      <c r="BA43329" s="38"/>
      <c r="BB43329" s="38"/>
    </row>
    <row r="43330" spans="53:54" x14ac:dyDescent="0.25">
      <c r="BA43330" s="38"/>
      <c r="BB43330" s="38"/>
    </row>
    <row r="43331" spans="53:54" x14ac:dyDescent="0.25">
      <c r="BA43331" s="38"/>
      <c r="BB43331" s="38"/>
    </row>
    <row r="43332" spans="53:54" x14ac:dyDescent="0.25">
      <c r="BA43332" s="38"/>
      <c r="BB43332" s="38"/>
    </row>
    <row r="43333" spans="53:54" x14ac:dyDescent="0.25">
      <c r="BA43333" s="38"/>
      <c r="BB43333" s="38"/>
    </row>
    <row r="43334" spans="53:54" x14ac:dyDescent="0.25">
      <c r="BA43334" s="38"/>
      <c r="BB43334" s="38"/>
    </row>
    <row r="43335" spans="53:54" x14ac:dyDescent="0.25">
      <c r="BA43335" s="38"/>
      <c r="BB43335" s="38"/>
    </row>
    <row r="43336" spans="53:54" x14ac:dyDescent="0.25">
      <c r="BA43336" s="38"/>
      <c r="BB43336" s="38"/>
    </row>
    <row r="43337" spans="53:54" x14ac:dyDescent="0.25">
      <c r="BA43337" s="38"/>
      <c r="BB43337" s="38"/>
    </row>
    <row r="43338" spans="53:54" x14ac:dyDescent="0.25">
      <c r="BA43338" s="38"/>
      <c r="BB43338" s="38"/>
    </row>
    <row r="43339" spans="53:54" x14ac:dyDescent="0.25">
      <c r="BA43339" s="38"/>
      <c r="BB43339" s="38"/>
    </row>
    <row r="43340" spans="53:54" x14ac:dyDescent="0.25">
      <c r="BA43340" s="38"/>
      <c r="BB43340" s="38"/>
    </row>
    <row r="43341" spans="53:54" x14ac:dyDescent="0.25">
      <c r="BA43341" s="38"/>
      <c r="BB43341" s="38"/>
    </row>
    <row r="43342" spans="53:54" x14ac:dyDescent="0.25">
      <c r="BA43342" s="38"/>
      <c r="BB43342" s="38"/>
    </row>
    <row r="43343" spans="53:54" x14ac:dyDescent="0.25">
      <c r="BA43343" s="38"/>
      <c r="BB43343" s="38"/>
    </row>
    <row r="43344" spans="53:54" x14ac:dyDescent="0.25">
      <c r="BA43344" s="38"/>
      <c r="BB43344" s="38"/>
    </row>
    <row r="43345" spans="53:54" x14ac:dyDescent="0.25">
      <c r="BA43345" s="38"/>
      <c r="BB43345" s="38"/>
    </row>
    <row r="43346" spans="53:54" x14ac:dyDescent="0.25">
      <c r="BA43346" s="38"/>
      <c r="BB43346" s="38"/>
    </row>
    <row r="43347" spans="53:54" x14ac:dyDescent="0.25">
      <c r="BA43347" s="38"/>
      <c r="BB43347" s="38"/>
    </row>
    <row r="43348" spans="53:54" x14ac:dyDescent="0.25">
      <c r="BA43348" s="38"/>
      <c r="BB43348" s="38"/>
    </row>
    <row r="43349" spans="53:54" x14ac:dyDescent="0.25">
      <c r="BA43349" s="38"/>
      <c r="BB43349" s="38"/>
    </row>
    <row r="43350" spans="53:54" x14ac:dyDescent="0.25">
      <c r="BA43350" s="38"/>
      <c r="BB43350" s="38"/>
    </row>
    <row r="43351" spans="53:54" x14ac:dyDescent="0.25">
      <c r="BA43351" s="38"/>
      <c r="BB43351" s="38"/>
    </row>
    <row r="43352" spans="53:54" x14ac:dyDescent="0.25">
      <c r="BA43352" s="38"/>
      <c r="BB43352" s="38"/>
    </row>
    <row r="43353" spans="53:54" x14ac:dyDescent="0.25">
      <c r="BA43353" s="38"/>
      <c r="BB43353" s="38"/>
    </row>
    <row r="43354" spans="53:54" x14ac:dyDescent="0.25">
      <c r="BA43354" s="38"/>
      <c r="BB43354" s="38"/>
    </row>
    <row r="43355" spans="53:54" x14ac:dyDescent="0.25">
      <c r="BA43355" s="38"/>
      <c r="BB43355" s="38"/>
    </row>
    <row r="43356" spans="53:54" x14ac:dyDescent="0.25">
      <c r="BA43356" s="38"/>
      <c r="BB43356" s="38"/>
    </row>
    <row r="43357" spans="53:54" x14ac:dyDescent="0.25">
      <c r="BA43357" s="38"/>
      <c r="BB43357" s="38"/>
    </row>
    <row r="43358" spans="53:54" x14ac:dyDescent="0.25">
      <c r="BA43358" s="38"/>
      <c r="BB43358" s="38"/>
    </row>
    <row r="43359" spans="53:54" x14ac:dyDescent="0.25">
      <c r="BA43359" s="38"/>
      <c r="BB43359" s="38"/>
    </row>
    <row r="43360" spans="53:54" x14ac:dyDescent="0.25">
      <c r="BA43360" s="38"/>
      <c r="BB43360" s="38"/>
    </row>
    <row r="43361" spans="53:54" x14ac:dyDescent="0.25">
      <c r="BA43361" s="38"/>
      <c r="BB43361" s="38"/>
    </row>
    <row r="43362" spans="53:54" x14ac:dyDescent="0.25">
      <c r="BA43362" s="38"/>
      <c r="BB43362" s="38"/>
    </row>
    <row r="43363" spans="53:54" x14ac:dyDescent="0.25">
      <c r="BA43363" s="38"/>
      <c r="BB43363" s="38"/>
    </row>
    <row r="43364" spans="53:54" x14ac:dyDescent="0.25">
      <c r="BA43364" s="38"/>
      <c r="BB43364" s="38"/>
    </row>
    <row r="43365" spans="53:54" x14ac:dyDescent="0.25">
      <c r="BA43365" s="38"/>
      <c r="BB43365" s="38"/>
    </row>
    <row r="43366" spans="53:54" x14ac:dyDescent="0.25">
      <c r="BA43366" s="38"/>
      <c r="BB43366" s="38"/>
    </row>
    <row r="43367" spans="53:54" x14ac:dyDescent="0.25">
      <c r="BA43367" s="38"/>
      <c r="BB43367" s="38"/>
    </row>
    <row r="43368" spans="53:54" x14ac:dyDescent="0.25">
      <c r="BA43368" s="38"/>
      <c r="BB43368" s="38"/>
    </row>
    <row r="43369" spans="53:54" x14ac:dyDescent="0.25">
      <c r="BA43369" s="38"/>
      <c r="BB43369" s="38"/>
    </row>
    <row r="43370" spans="53:54" x14ac:dyDescent="0.25">
      <c r="BA43370" s="38"/>
      <c r="BB43370" s="38"/>
    </row>
    <row r="43371" spans="53:54" x14ac:dyDescent="0.25">
      <c r="BA43371" s="38"/>
      <c r="BB43371" s="38"/>
    </row>
    <row r="43372" spans="53:54" x14ac:dyDescent="0.25">
      <c r="BA43372" s="38"/>
      <c r="BB43372" s="38"/>
    </row>
    <row r="43373" spans="53:54" x14ac:dyDescent="0.25">
      <c r="BA43373" s="38"/>
      <c r="BB43373" s="38"/>
    </row>
    <row r="43374" spans="53:54" x14ac:dyDescent="0.25">
      <c r="BA43374" s="38"/>
      <c r="BB43374" s="38"/>
    </row>
    <row r="43375" spans="53:54" x14ac:dyDescent="0.25">
      <c r="BA43375" s="38"/>
      <c r="BB43375" s="38"/>
    </row>
    <row r="43376" spans="53:54" x14ac:dyDescent="0.25">
      <c r="BA43376" s="38"/>
      <c r="BB43376" s="38"/>
    </row>
    <row r="43377" spans="53:54" x14ac:dyDescent="0.25">
      <c r="BA43377" s="38"/>
      <c r="BB43377" s="38"/>
    </row>
    <row r="43378" spans="53:54" x14ac:dyDescent="0.25">
      <c r="BA43378" s="38"/>
      <c r="BB43378" s="38"/>
    </row>
    <row r="43379" spans="53:54" x14ac:dyDescent="0.25">
      <c r="BA43379" s="38"/>
      <c r="BB43379" s="38"/>
    </row>
    <row r="43380" spans="53:54" x14ac:dyDescent="0.25">
      <c r="BA43380" s="38"/>
      <c r="BB43380" s="38"/>
    </row>
    <row r="43381" spans="53:54" x14ac:dyDescent="0.25">
      <c r="BA43381" s="38"/>
      <c r="BB43381" s="38"/>
    </row>
    <row r="43382" spans="53:54" x14ac:dyDescent="0.25">
      <c r="BA43382" s="38"/>
      <c r="BB43382" s="38"/>
    </row>
    <row r="43383" spans="53:54" x14ac:dyDescent="0.25">
      <c r="BA43383" s="38"/>
      <c r="BB43383" s="38"/>
    </row>
    <row r="43384" spans="53:54" x14ac:dyDescent="0.25">
      <c r="BA43384" s="38"/>
      <c r="BB43384" s="38"/>
    </row>
    <row r="43385" spans="53:54" x14ac:dyDescent="0.25">
      <c r="BA43385" s="38"/>
      <c r="BB43385" s="38"/>
    </row>
    <row r="43386" spans="53:54" x14ac:dyDescent="0.25">
      <c r="BA43386" s="38"/>
      <c r="BB43386" s="38"/>
    </row>
    <row r="43387" spans="53:54" x14ac:dyDescent="0.25">
      <c r="BA43387" s="38"/>
      <c r="BB43387" s="38"/>
    </row>
    <row r="43388" spans="53:54" x14ac:dyDescent="0.25">
      <c r="BA43388" s="38"/>
      <c r="BB43388" s="38"/>
    </row>
    <row r="43389" spans="53:54" x14ac:dyDescent="0.25">
      <c r="BA43389" s="38"/>
      <c r="BB43389" s="38"/>
    </row>
    <row r="43390" spans="53:54" x14ac:dyDescent="0.25">
      <c r="BA43390" s="38"/>
      <c r="BB43390" s="38"/>
    </row>
    <row r="43391" spans="53:54" x14ac:dyDescent="0.25">
      <c r="BA43391" s="38"/>
      <c r="BB43391" s="38"/>
    </row>
    <row r="43392" spans="53:54" x14ac:dyDescent="0.25">
      <c r="BA43392" s="38"/>
      <c r="BB43392" s="38"/>
    </row>
    <row r="43393" spans="53:54" x14ac:dyDescent="0.25">
      <c r="BA43393" s="38"/>
      <c r="BB43393" s="38"/>
    </row>
    <row r="43394" spans="53:54" x14ac:dyDescent="0.25">
      <c r="BA43394" s="38"/>
      <c r="BB43394" s="38"/>
    </row>
    <row r="43395" spans="53:54" x14ac:dyDescent="0.25">
      <c r="BA43395" s="38"/>
      <c r="BB43395" s="38"/>
    </row>
    <row r="43396" spans="53:54" x14ac:dyDescent="0.25">
      <c r="BA43396" s="38"/>
      <c r="BB43396" s="38"/>
    </row>
    <row r="43397" spans="53:54" x14ac:dyDescent="0.25">
      <c r="BA43397" s="38"/>
      <c r="BB43397" s="38"/>
    </row>
    <row r="43398" spans="53:54" x14ac:dyDescent="0.25">
      <c r="BA43398" s="38"/>
      <c r="BB43398" s="38"/>
    </row>
    <row r="43399" spans="53:54" x14ac:dyDescent="0.25">
      <c r="BA43399" s="38"/>
      <c r="BB43399" s="38"/>
    </row>
    <row r="43400" spans="53:54" x14ac:dyDescent="0.25">
      <c r="BA43400" s="38"/>
      <c r="BB43400" s="38"/>
    </row>
    <row r="43401" spans="53:54" x14ac:dyDescent="0.25">
      <c r="BA43401" s="38"/>
      <c r="BB43401" s="38"/>
    </row>
    <row r="43402" spans="53:54" x14ac:dyDescent="0.25">
      <c r="BA43402" s="38"/>
      <c r="BB43402" s="38"/>
    </row>
    <row r="43403" spans="53:54" x14ac:dyDescent="0.25">
      <c r="BA43403" s="38"/>
      <c r="BB43403" s="38"/>
    </row>
    <row r="43404" spans="53:54" x14ac:dyDescent="0.25">
      <c r="BA43404" s="38"/>
      <c r="BB43404" s="38"/>
    </row>
    <row r="43405" spans="53:54" x14ac:dyDescent="0.25">
      <c r="BA43405" s="38"/>
      <c r="BB43405" s="38"/>
    </row>
    <row r="43406" spans="53:54" x14ac:dyDescent="0.25">
      <c r="BA43406" s="38"/>
      <c r="BB43406" s="38"/>
    </row>
    <row r="43407" spans="53:54" x14ac:dyDescent="0.25">
      <c r="BA43407" s="38"/>
      <c r="BB43407" s="38"/>
    </row>
    <row r="43408" spans="53:54" x14ac:dyDescent="0.25">
      <c r="BA43408" s="38"/>
      <c r="BB43408" s="38"/>
    </row>
    <row r="43409" spans="53:54" x14ac:dyDescent="0.25">
      <c r="BA43409" s="38"/>
      <c r="BB43409" s="38"/>
    </row>
    <row r="43410" spans="53:54" x14ac:dyDescent="0.25">
      <c r="BA43410" s="38"/>
      <c r="BB43410" s="38"/>
    </row>
    <row r="43411" spans="53:54" x14ac:dyDescent="0.25">
      <c r="BA43411" s="38"/>
      <c r="BB43411" s="38"/>
    </row>
    <row r="43412" spans="53:54" x14ac:dyDescent="0.25">
      <c r="BA43412" s="38"/>
      <c r="BB43412" s="38"/>
    </row>
    <row r="43413" spans="53:54" x14ac:dyDescent="0.25">
      <c r="BA43413" s="38"/>
      <c r="BB43413" s="38"/>
    </row>
    <row r="43414" spans="53:54" x14ac:dyDescent="0.25">
      <c r="BA43414" s="38"/>
      <c r="BB43414" s="38"/>
    </row>
    <row r="43415" spans="53:54" x14ac:dyDescent="0.25">
      <c r="BA43415" s="38"/>
      <c r="BB43415" s="38"/>
    </row>
    <row r="43416" spans="53:54" x14ac:dyDescent="0.25">
      <c r="BA43416" s="38"/>
      <c r="BB43416" s="38"/>
    </row>
    <row r="43417" spans="53:54" x14ac:dyDescent="0.25">
      <c r="BA43417" s="38"/>
      <c r="BB43417" s="38"/>
    </row>
    <row r="43418" spans="53:54" x14ac:dyDescent="0.25">
      <c r="BA43418" s="38"/>
      <c r="BB43418" s="38"/>
    </row>
    <row r="43419" spans="53:54" x14ac:dyDescent="0.25">
      <c r="BA43419" s="38"/>
      <c r="BB43419" s="38"/>
    </row>
    <row r="43420" spans="53:54" x14ac:dyDescent="0.25">
      <c r="BA43420" s="38"/>
      <c r="BB43420" s="38"/>
    </row>
    <row r="43421" spans="53:54" x14ac:dyDescent="0.25">
      <c r="BA43421" s="38"/>
      <c r="BB43421" s="38"/>
    </row>
    <row r="43422" spans="53:54" x14ac:dyDescent="0.25">
      <c r="BA43422" s="38"/>
      <c r="BB43422" s="38"/>
    </row>
    <row r="43423" spans="53:54" x14ac:dyDescent="0.25">
      <c r="BA43423" s="38"/>
      <c r="BB43423" s="38"/>
    </row>
    <row r="43424" spans="53:54" x14ac:dyDescent="0.25">
      <c r="BA43424" s="38"/>
      <c r="BB43424" s="38"/>
    </row>
    <row r="43425" spans="53:54" x14ac:dyDescent="0.25">
      <c r="BA43425" s="38"/>
      <c r="BB43425" s="38"/>
    </row>
    <row r="43426" spans="53:54" x14ac:dyDescent="0.25">
      <c r="BA43426" s="38"/>
      <c r="BB43426" s="38"/>
    </row>
    <row r="43427" spans="53:54" x14ac:dyDescent="0.25">
      <c r="BA43427" s="38"/>
      <c r="BB43427" s="38"/>
    </row>
    <row r="43428" spans="53:54" x14ac:dyDescent="0.25">
      <c r="BA43428" s="38"/>
      <c r="BB43428" s="38"/>
    </row>
    <row r="43429" spans="53:54" x14ac:dyDescent="0.25">
      <c r="BA43429" s="38"/>
      <c r="BB43429" s="38"/>
    </row>
    <row r="43430" spans="53:54" x14ac:dyDescent="0.25">
      <c r="BA43430" s="38"/>
      <c r="BB43430" s="38"/>
    </row>
    <row r="43431" spans="53:54" x14ac:dyDescent="0.25">
      <c r="BA43431" s="38"/>
      <c r="BB43431" s="38"/>
    </row>
    <row r="43432" spans="53:54" x14ac:dyDescent="0.25">
      <c r="BA43432" s="38"/>
      <c r="BB43432" s="38"/>
    </row>
    <row r="43433" spans="53:54" x14ac:dyDescent="0.25">
      <c r="BA43433" s="38"/>
      <c r="BB43433" s="38"/>
    </row>
    <row r="43434" spans="53:54" x14ac:dyDescent="0.25">
      <c r="BA43434" s="38"/>
      <c r="BB43434" s="38"/>
    </row>
    <row r="43435" spans="53:54" x14ac:dyDescent="0.25">
      <c r="BA43435" s="38"/>
      <c r="BB43435" s="38"/>
    </row>
    <row r="43436" spans="53:54" x14ac:dyDescent="0.25">
      <c r="BA43436" s="38"/>
      <c r="BB43436" s="38"/>
    </row>
    <row r="43437" spans="53:54" x14ac:dyDescent="0.25">
      <c r="BA43437" s="38"/>
      <c r="BB43437" s="38"/>
    </row>
    <row r="43438" spans="53:54" x14ac:dyDescent="0.25">
      <c r="BA43438" s="38"/>
      <c r="BB43438" s="38"/>
    </row>
    <row r="43439" spans="53:54" x14ac:dyDescent="0.25">
      <c r="BA43439" s="38"/>
      <c r="BB43439" s="38"/>
    </row>
    <row r="43440" spans="53:54" x14ac:dyDescent="0.25">
      <c r="BA43440" s="38"/>
      <c r="BB43440" s="38"/>
    </row>
    <row r="43441" spans="53:54" x14ac:dyDescent="0.25">
      <c r="BA43441" s="38"/>
      <c r="BB43441" s="38"/>
    </row>
    <row r="43442" spans="53:54" x14ac:dyDescent="0.25">
      <c r="BA43442" s="38"/>
      <c r="BB43442" s="38"/>
    </row>
    <row r="43443" spans="53:54" x14ac:dyDescent="0.25">
      <c r="BA43443" s="38"/>
      <c r="BB43443" s="38"/>
    </row>
    <row r="43444" spans="53:54" x14ac:dyDescent="0.25">
      <c r="BA43444" s="38"/>
      <c r="BB43444" s="38"/>
    </row>
    <row r="43445" spans="53:54" x14ac:dyDescent="0.25">
      <c r="BA43445" s="38"/>
      <c r="BB43445" s="38"/>
    </row>
    <row r="43446" spans="53:54" x14ac:dyDescent="0.25">
      <c r="BA43446" s="38"/>
      <c r="BB43446" s="38"/>
    </row>
    <row r="43447" spans="53:54" x14ac:dyDescent="0.25">
      <c r="BA43447" s="38"/>
      <c r="BB43447" s="38"/>
    </row>
    <row r="43448" spans="53:54" x14ac:dyDescent="0.25">
      <c r="BA43448" s="38"/>
      <c r="BB43448" s="38"/>
    </row>
    <row r="43449" spans="53:54" x14ac:dyDescent="0.25">
      <c r="BA43449" s="38"/>
      <c r="BB43449" s="38"/>
    </row>
    <row r="43450" spans="53:54" x14ac:dyDescent="0.25">
      <c r="BA43450" s="38"/>
      <c r="BB43450" s="38"/>
    </row>
    <row r="43451" spans="53:54" x14ac:dyDescent="0.25">
      <c r="BA43451" s="38"/>
      <c r="BB43451" s="38"/>
    </row>
    <row r="43452" spans="53:54" x14ac:dyDescent="0.25">
      <c r="BA43452" s="38"/>
      <c r="BB43452" s="38"/>
    </row>
    <row r="43453" spans="53:54" x14ac:dyDescent="0.25">
      <c r="BA43453" s="38"/>
      <c r="BB43453" s="38"/>
    </row>
    <row r="43454" spans="53:54" x14ac:dyDescent="0.25">
      <c r="BA43454" s="38"/>
      <c r="BB43454" s="38"/>
    </row>
    <row r="43455" spans="53:54" x14ac:dyDescent="0.25">
      <c r="BA43455" s="38"/>
      <c r="BB43455" s="38"/>
    </row>
    <row r="43456" spans="53:54" x14ac:dyDescent="0.25">
      <c r="BA43456" s="38"/>
      <c r="BB43456" s="38"/>
    </row>
    <row r="43457" spans="53:54" x14ac:dyDescent="0.25">
      <c r="BA43457" s="38"/>
      <c r="BB43457" s="38"/>
    </row>
    <row r="43458" spans="53:54" x14ac:dyDescent="0.25">
      <c r="BA43458" s="38"/>
      <c r="BB43458" s="38"/>
    </row>
    <row r="43459" spans="53:54" x14ac:dyDescent="0.25">
      <c r="BA43459" s="38"/>
      <c r="BB43459" s="38"/>
    </row>
    <row r="43460" spans="53:54" x14ac:dyDescent="0.25">
      <c r="BA43460" s="38"/>
      <c r="BB43460" s="38"/>
    </row>
    <row r="43461" spans="53:54" x14ac:dyDescent="0.25">
      <c r="BA43461" s="38"/>
      <c r="BB43461" s="38"/>
    </row>
    <row r="43462" spans="53:54" x14ac:dyDescent="0.25">
      <c r="BA43462" s="38"/>
      <c r="BB43462" s="38"/>
    </row>
    <row r="43463" spans="53:54" x14ac:dyDescent="0.25">
      <c r="BA43463" s="38"/>
      <c r="BB43463" s="38"/>
    </row>
    <row r="43464" spans="53:54" x14ac:dyDescent="0.25">
      <c r="BA43464" s="38"/>
      <c r="BB43464" s="38"/>
    </row>
    <row r="43465" spans="53:54" x14ac:dyDescent="0.25">
      <c r="BA43465" s="38"/>
      <c r="BB43465" s="38"/>
    </row>
    <row r="43466" spans="53:54" x14ac:dyDescent="0.25">
      <c r="BA43466" s="38"/>
      <c r="BB43466" s="38"/>
    </row>
    <row r="43467" spans="53:54" x14ac:dyDescent="0.25">
      <c r="BA43467" s="38"/>
      <c r="BB43467" s="38"/>
    </row>
    <row r="43468" spans="53:54" x14ac:dyDescent="0.25">
      <c r="BA43468" s="38"/>
      <c r="BB43468" s="38"/>
    </row>
    <row r="43469" spans="53:54" x14ac:dyDescent="0.25">
      <c r="BA43469" s="38"/>
      <c r="BB43469" s="38"/>
    </row>
    <row r="43470" spans="53:54" x14ac:dyDescent="0.25">
      <c r="BA43470" s="38"/>
      <c r="BB43470" s="38"/>
    </row>
    <row r="43471" spans="53:54" x14ac:dyDescent="0.25">
      <c r="BA43471" s="38"/>
      <c r="BB43471" s="38"/>
    </row>
    <row r="43472" spans="53:54" x14ac:dyDescent="0.25">
      <c r="BA43472" s="38"/>
      <c r="BB43472" s="38"/>
    </row>
    <row r="43473" spans="53:54" x14ac:dyDescent="0.25">
      <c r="BA43473" s="38"/>
      <c r="BB43473" s="38"/>
    </row>
    <row r="43474" spans="53:54" x14ac:dyDescent="0.25">
      <c r="BA43474" s="38"/>
      <c r="BB43474" s="38"/>
    </row>
    <row r="43475" spans="53:54" x14ac:dyDescent="0.25">
      <c r="BA43475" s="38"/>
      <c r="BB43475" s="38"/>
    </row>
    <row r="43476" spans="53:54" x14ac:dyDescent="0.25">
      <c r="BA43476" s="38"/>
      <c r="BB43476" s="38"/>
    </row>
    <row r="43477" spans="53:54" x14ac:dyDescent="0.25">
      <c r="BA43477" s="38"/>
      <c r="BB43477" s="38"/>
    </row>
    <row r="43478" spans="53:54" x14ac:dyDescent="0.25">
      <c r="BA43478" s="38"/>
      <c r="BB43478" s="38"/>
    </row>
    <row r="43479" spans="53:54" x14ac:dyDescent="0.25">
      <c r="BA43479" s="38"/>
      <c r="BB43479" s="38"/>
    </row>
    <row r="43480" spans="53:54" x14ac:dyDescent="0.25">
      <c r="BA43480" s="38"/>
      <c r="BB43480" s="38"/>
    </row>
    <row r="43481" spans="53:54" x14ac:dyDescent="0.25">
      <c r="BA43481" s="38"/>
      <c r="BB43481" s="38"/>
    </row>
    <row r="43482" spans="53:54" x14ac:dyDescent="0.25">
      <c r="BA43482" s="38"/>
      <c r="BB43482" s="38"/>
    </row>
    <row r="43483" spans="53:54" x14ac:dyDescent="0.25">
      <c r="BA43483" s="38"/>
      <c r="BB43483" s="38"/>
    </row>
    <row r="43484" spans="53:54" x14ac:dyDescent="0.25">
      <c r="BA43484" s="38"/>
      <c r="BB43484" s="38"/>
    </row>
    <row r="43485" spans="53:54" x14ac:dyDescent="0.25">
      <c r="BA43485" s="38"/>
      <c r="BB43485" s="38"/>
    </row>
    <row r="43486" spans="53:54" x14ac:dyDescent="0.25">
      <c r="BA43486" s="38"/>
      <c r="BB43486" s="38"/>
    </row>
    <row r="43487" spans="53:54" x14ac:dyDescent="0.25">
      <c r="BA43487" s="38"/>
      <c r="BB43487" s="38"/>
    </row>
    <row r="43488" spans="53:54" x14ac:dyDescent="0.25">
      <c r="BA43488" s="38"/>
      <c r="BB43488" s="38"/>
    </row>
    <row r="43489" spans="53:54" x14ac:dyDescent="0.25">
      <c r="BA43489" s="38"/>
      <c r="BB43489" s="38"/>
    </row>
    <row r="43490" spans="53:54" x14ac:dyDescent="0.25">
      <c r="BA43490" s="38"/>
      <c r="BB43490" s="38"/>
    </row>
    <row r="43491" spans="53:54" x14ac:dyDescent="0.25">
      <c r="BA43491" s="38"/>
      <c r="BB43491" s="38"/>
    </row>
    <row r="43492" spans="53:54" x14ac:dyDescent="0.25">
      <c r="BA43492" s="38"/>
      <c r="BB43492" s="38"/>
    </row>
    <row r="43493" spans="53:54" x14ac:dyDescent="0.25">
      <c r="BA43493" s="38"/>
      <c r="BB43493" s="38"/>
    </row>
    <row r="43494" spans="53:54" x14ac:dyDescent="0.25">
      <c r="BA43494" s="38"/>
      <c r="BB43494" s="38"/>
    </row>
    <row r="43495" spans="53:54" x14ac:dyDescent="0.25">
      <c r="BA43495" s="38"/>
      <c r="BB43495" s="38"/>
    </row>
    <row r="43496" spans="53:54" x14ac:dyDescent="0.25">
      <c r="BA43496" s="38"/>
      <c r="BB43496" s="38"/>
    </row>
    <row r="43497" spans="53:54" x14ac:dyDescent="0.25">
      <c r="BA43497" s="38"/>
      <c r="BB43497" s="38"/>
    </row>
    <row r="43498" spans="53:54" x14ac:dyDescent="0.25">
      <c r="BA43498" s="38"/>
      <c r="BB43498" s="38"/>
    </row>
    <row r="43499" spans="53:54" x14ac:dyDescent="0.25">
      <c r="BA43499" s="38"/>
      <c r="BB43499" s="38"/>
    </row>
    <row r="43500" spans="53:54" x14ac:dyDescent="0.25">
      <c r="BA43500" s="38"/>
      <c r="BB43500" s="38"/>
    </row>
    <row r="43501" spans="53:54" x14ac:dyDescent="0.25">
      <c r="BA43501" s="38"/>
      <c r="BB43501" s="38"/>
    </row>
    <row r="43502" spans="53:54" x14ac:dyDescent="0.25">
      <c r="BA43502" s="38"/>
      <c r="BB43502" s="38"/>
    </row>
    <row r="43503" spans="53:54" x14ac:dyDescent="0.25">
      <c r="BA43503" s="38"/>
      <c r="BB43503" s="38"/>
    </row>
    <row r="43504" spans="53:54" x14ac:dyDescent="0.25">
      <c r="BA43504" s="38"/>
      <c r="BB43504" s="38"/>
    </row>
    <row r="43505" spans="53:54" x14ac:dyDescent="0.25">
      <c r="BA43505" s="38"/>
      <c r="BB43505" s="38"/>
    </row>
    <row r="43506" spans="53:54" x14ac:dyDescent="0.25">
      <c r="BA43506" s="38"/>
      <c r="BB43506" s="38"/>
    </row>
    <row r="43507" spans="53:54" x14ac:dyDescent="0.25">
      <c r="BA43507" s="38"/>
      <c r="BB43507" s="38"/>
    </row>
    <row r="43508" spans="53:54" x14ac:dyDescent="0.25">
      <c r="BA43508" s="38"/>
      <c r="BB43508" s="38"/>
    </row>
    <row r="43509" spans="53:54" x14ac:dyDescent="0.25">
      <c r="BA43509" s="38"/>
      <c r="BB43509" s="38"/>
    </row>
    <row r="43510" spans="53:54" x14ac:dyDescent="0.25">
      <c r="BA43510" s="38"/>
      <c r="BB43510" s="38"/>
    </row>
    <row r="43511" spans="53:54" x14ac:dyDescent="0.25">
      <c r="BA43511" s="38"/>
      <c r="BB43511" s="38"/>
    </row>
    <row r="43512" spans="53:54" x14ac:dyDescent="0.25">
      <c r="BA43512" s="38"/>
      <c r="BB43512" s="38"/>
    </row>
    <row r="43513" spans="53:54" x14ac:dyDescent="0.25">
      <c r="BA43513" s="38"/>
      <c r="BB43513" s="38"/>
    </row>
    <row r="43514" spans="53:54" x14ac:dyDescent="0.25">
      <c r="BA43514" s="38"/>
      <c r="BB43514" s="38"/>
    </row>
    <row r="43515" spans="53:54" x14ac:dyDescent="0.25">
      <c r="BA43515" s="38"/>
      <c r="BB43515" s="38"/>
    </row>
    <row r="43516" spans="53:54" x14ac:dyDescent="0.25">
      <c r="BA43516" s="38"/>
      <c r="BB43516" s="38"/>
    </row>
    <row r="43517" spans="53:54" x14ac:dyDescent="0.25">
      <c r="BA43517" s="38"/>
      <c r="BB43517" s="38"/>
    </row>
    <row r="43518" spans="53:54" x14ac:dyDescent="0.25">
      <c r="BA43518" s="38"/>
      <c r="BB43518" s="38"/>
    </row>
    <row r="43519" spans="53:54" x14ac:dyDescent="0.25">
      <c r="BA43519" s="38"/>
      <c r="BB43519" s="38"/>
    </row>
    <row r="43520" spans="53:54" x14ac:dyDescent="0.25">
      <c r="BA43520" s="38"/>
      <c r="BB43520" s="38"/>
    </row>
    <row r="43521" spans="53:54" x14ac:dyDescent="0.25">
      <c r="BA43521" s="38"/>
      <c r="BB43521" s="38"/>
    </row>
    <row r="43522" spans="53:54" x14ac:dyDescent="0.25">
      <c r="BA43522" s="38"/>
      <c r="BB43522" s="38"/>
    </row>
    <row r="43523" spans="53:54" x14ac:dyDescent="0.25">
      <c r="BA43523" s="38"/>
      <c r="BB43523" s="38"/>
    </row>
    <row r="43524" spans="53:54" x14ac:dyDescent="0.25">
      <c r="BA43524" s="38"/>
      <c r="BB43524" s="38"/>
    </row>
    <row r="43525" spans="53:54" x14ac:dyDescent="0.25">
      <c r="BA43525" s="38"/>
      <c r="BB43525" s="38"/>
    </row>
    <row r="43526" spans="53:54" x14ac:dyDescent="0.25">
      <c r="BA43526" s="38"/>
      <c r="BB43526" s="38"/>
    </row>
    <row r="43527" spans="53:54" x14ac:dyDescent="0.25">
      <c r="BA43527" s="38"/>
      <c r="BB43527" s="38"/>
    </row>
    <row r="43528" spans="53:54" x14ac:dyDescent="0.25">
      <c r="BA43528" s="38"/>
      <c r="BB43528" s="38"/>
    </row>
    <row r="43529" spans="53:54" x14ac:dyDescent="0.25">
      <c r="BA43529" s="38"/>
      <c r="BB43529" s="38"/>
    </row>
    <row r="43530" spans="53:54" x14ac:dyDescent="0.25">
      <c r="BA43530" s="38"/>
      <c r="BB43530" s="38"/>
    </row>
    <row r="43531" spans="53:54" x14ac:dyDescent="0.25">
      <c r="BA43531" s="38"/>
      <c r="BB43531" s="38"/>
    </row>
    <row r="43532" spans="53:54" x14ac:dyDescent="0.25">
      <c r="BA43532" s="38"/>
      <c r="BB43532" s="38"/>
    </row>
    <row r="43533" spans="53:54" x14ac:dyDescent="0.25">
      <c r="BA43533" s="38"/>
      <c r="BB43533" s="38"/>
    </row>
    <row r="43534" spans="53:54" x14ac:dyDescent="0.25">
      <c r="BA43534" s="38"/>
      <c r="BB43534" s="38"/>
    </row>
    <row r="43535" spans="53:54" x14ac:dyDescent="0.25">
      <c r="BA43535" s="38"/>
      <c r="BB43535" s="38"/>
    </row>
    <row r="43536" spans="53:54" x14ac:dyDescent="0.25">
      <c r="BA43536" s="38"/>
      <c r="BB43536" s="38"/>
    </row>
    <row r="43537" spans="53:54" x14ac:dyDescent="0.25">
      <c r="BA43537" s="38"/>
      <c r="BB43537" s="38"/>
    </row>
    <row r="43538" spans="53:54" x14ac:dyDescent="0.25">
      <c r="BA43538" s="38"/>
      <c r="BB43538" s="38"/>
    </row>
    <row r="43539" spans="53:54" x14ac:dyDescent="0.25">
      <c r="BA43539" s="38"/>
      <c r="BB43539" s="38"/>
    </row>
    <row r="43540" spans="53:54" x14ac:dyDescent="0.25">
      <c r="BA43540" s="38"/>
      <c r="BB43540" s="38"/>
    </row>
    <row r="43541" spans="53:54" x14ac:dyDescent="0.25">
      <c r="BA43541" s="38"/>
      <c r="BB43541" s="38"/>
    </row>
    <row r="43542" spans="53:54" x14ac:dyDescent="0.25">
      <c r="BA43542" s="38"/>
      <c r="BB43542" s="38"/>
    </row>
    <row r="43543" spans="53:54" x14ac:dyDescent="0.25">
      <c r="BA43543" s="38"/>
      <c r="BB43543" s="38"/>
    </row>
    <row r="43544" spans="53:54" x14ac:dyDescent="0.25">
      <c r="BA43544" s="38"/>
      <c r="BB43544" s="38"/>
    </row>
    <row r="43545" spans="53:54" x14ac:dyDescent="0.25">
      <c r="BA43545" s="38"/>
      <c r="BB43545" s="38"/>
    </row>
    <row r="43546" spans="53:54" x14ac:dyDescent="0.25">
      <c r="BA43546" s="38"/>
      <c r="BB43546" s="38"/>
    </row>
    <row r="43547" spans="53:54" x14ac:dyDescent="0.25">
      <c r="BA43547" s="38"/>
      <c r="BB43547" s="38"/>
    </row>
    <row r="43548" spans="53:54" x14ac:dyDescent="0.25">
      <c r="BA43548" s="38"/>
      <c r="BB43548" s="38"/>
    </row>
    <row r="43549" spans="53:54" x14ac:dyDescent="0.25">
      <c r="BA43549" s="38"/>
      <c r="BB43549" s="38"/>
    </row>
    <row r="43550" spans="53:54" x14ac:dyDescent="0.25">
      <c r="BA43550" s="38"/>
      <c r="BB43550" s="38"/>
    </row>
    <row r="43551" spans="53:54" x14ac:dyDescent="0.25">
      <c r="BA43551" s="38"/>
      <c r="BB43551" s="38"/>
    </row>
    <row r="43552" spans="53:54" x14ac:dyDescent="0.25">
      <c r="BA43552" s="38"/>
      <c r="BB43552" s="38"/>
    </row>
    <row r="43553" spans="53:54" x14ac:dyDescent="0.25">
      <c r="BA43553" s="38"/>
      <c r="BB43553" s="38"/>
    </row>
    <row r="43554" spans="53:54" x14ac:dyDescent="0.25">
      <c r="BA43554" s="38"/>
      <c r="BB43554" s="38"/>
    </row>
    <row r="43555" spans="53:54" x14ac:dyDescent="0.25">
      <c r="BA43555" s="38"/>
      <c r="BB43555" s="38"/>
    </row>
    <row r="43556" spans="53:54" x14ac:dyDescent="0.25">
      <c r="BA43556" s="38"/>
      <c r="BB43556" s="38"/>
    </row>
    <row r="43557" spans="53:54" x14ac:dyDescent="0.25">
      <c r="BA43557" s="38"/>
      <c r="BB43557" s="38"/>
    </row>
    <row r="43558" spans="53:54" x14ac:dyDescent="0.25">
      <c r="BA43558" s="38"/>
      <c r="BB43558" s="38"/>
    </row>
    <row r="43559" spans="53:54" x14ac:dyDescent="0.25">
      <c r="BA43559" s="38"/>
      <c r="BB43559" s="38"/>
    </row>
    <row r="43560" spans="53:54" x14ac:dyDescent="0.25">
      <c r="BA43560" s="38"/>
      <c r="BB43560" s="38"/>
    </row>
    <row r="43561" spans="53:54" x14ac:dyDescent="0.25">
      <c r="BA43561" s="38"/>
      <c r="BB43561" s="38"/>
    </row>
    <row r="43562" spans="53:54" x14ac:dyDescent="0.25">
      <c r="BA43562" s="38"/>
      <c r="BB43562" s="38"/>
    </row>
    <row r="43563" spans="53:54" x14ac:dyDescent="0.25">
      <c r="BA43563" s="38"/>
      <c r="BB43563" s="38"/>
    </row>
    <row r="43564" spans="53:54" x14ac:dyDescent="0.25">
      <c r="BA43564" s="38"/>
      <c r="BB43564" s="38"/>
    </row>
    <row r="43565" spans="53:54" x14ac:dyDescent="0.25">
      <c r="BA43565" s="38"/>
      <c r="BB43565" s="38"/>
    </row>
    <row r="43566" spans="53:54" x14ac:dyDescent="0.25">
      <c r="BA43566" s="38"/>
      <c r="BB43566" s="38"/>
    </row>
    <row r="43567" spans="53:54" x14ac:dyDescent="0.25">
      <c r="BA43567" s="38"/>
      <c r="BB43567" s="38"/>
    </row>
    <row r="43568" spans="53:54" x14ac:dyDescent="0.25">
      <c r="BA43568" s="38"/>
      <c r="BB43568" s="38"/>
    </row>
    <row r="43569" spans="53:54" x14ac:dyDescent="0.25">
      <c r="BA43569" s="38"/>
      <c r="BB43569" s="38"/>
    </row>
    <row r="43570" spans="53:54" x14ac:dyDescent="0.25">
      <c r="BA43570" s="38"/>
      <c r="BB43570" s="38"/>
    </row>
    <row r="43571" spans="53:54" x14ac:dyDescent="0.25">
      <c r="BA43571" s="38"/>
      <c r="BB43571" s="38"/>
    </row>
    <row r="43572" spans="53:54" x14ac:dyDescent="0.25">
      <c r="BA43572" s="38"/>
      <c r="BB43572" s="38"/>
    </row>
    <row r="43573" spans="53:54" x14ac:dyDescent="0.25">
      <c r="BA43573" s="38"/>
      <c r="BB43573" s="38"/>
    </row>
    <row r="43574" spans="53:54" x14ac:dyDescent="0.25">
      <c r="BA43574" s="38"/>
      <c r="BB43574" s="38"/>
    </row>
    <row r="43575" spans="53:54" x14ac:dyDescent="0.25">
      <c r="BA43575" s="38"/>
      <c r="BB43575" s="38"/>
    </row>
    <row r="43576" spans="53:54" x14ac:dyDescent="0.25">
      <c r="BA43576" s="38"/>
      <c r="BB43576" s="38"/>
    </row>
    <row r="43577" spans="53:54" x14ac:dyDescent="0.25">
      <c r="BA43577" s="38"/>
      <c r="BB43577" s="38"/>
    </row>
    <row r="43578" spans="53:54" x14ac:dyDescent="0.25">
      <c r="BA43578" s="38"/>
      <c r="BB43578" s="38"/>
    </row>
    <row r="43579" spans="53:54" x14ac:dyDescent="0.25">
      <c r="BA43579" s="38"/>
      <c r="BB43579" s="38"/>
    </row>
    <row r="43580" spans="53:54" x14ac:dyDescent="0.25">
      <c r="BA43580" s="38"/>
      <c r="BB43580" s="38"/>
    </row>
    <row r="43581" spans="53:54" x14ac:dyDescent="0.25">
      <c r="BA43581" s="38"/>
      <c r="BB43581" s="38"/>
    </row>
    <row r="43582" spans="53:54" x14ac:dyDescent="0.25">
      <c r="BA43582" s="38"/>
      <c r="BB43582" s="38"/>
    </row>
    <row r="43583" spans="53:54" x14ac:dyDescent="0.25">
      <c r="BA43583" s="38"/>
      <c r="BB43583" s="38"/>
    </row>
    <row r="43584" spans="53:54" x14ac:dyDescent="0.25">
      <c r="BA43584" s="38"/>
      <c r="BB43584" s="38"/>
    </row>
    <row r="43585" spans="53:54" x14ac:dyDescent="0.25">
      <c r="BA43585" s="38"/>
      <c r="BB43585" s="38"/>
    </row>
    <row r="43586" spans="53:54" x14ac:dyDescent="0.25">
      <c r="BA43586" s="38"/>
      <c r="BB43586" s="38"/>
    </row>
    <row r="43587" spans="53:54" x14ac:dyDescent="0.25">
      <c r="BA43587" s="38"/>
      <c r="BB43587" s="38"/>
    </row>
    <row r="43588" spans="53:54" x14ac:dyDescent="0.25">
      <c r="BA43588" s="38"/>
      <c r="BB43588" s="38"/>
    </row>
    <row r="43589" spans="53:54" x14ac:dyDescent="0.25">
      <c r="BA43589" s="38"/>
      <c r="BB43589" s="38"/>
    </row>
    <row r="43590" spans="53:54" x14ac:dyDescent="0.25">
      <c r="BA43590" s="38"/>
      <c r="BB43590" s="38"/>
    </row>
    <row r="43591" spans="53:54" x14ac:dyDescent="0.25">
      <c r="BA43591" s="38"/>
      <c r="BB43591" s="38"/>
    </row>
    <row r="43592" spans="53:54" x14ac:dyDescent="0.25">
      <c r="BA43592" s="38"/>
      <c r="BB43592" s="38"/>
    </row>
    <row r="43593" spans="53:54" x14ac:dyDescent="0.25">
      <c r="BA43593" s="38"/>
      <c r="BB43593" s="38"/>
    </row>
    <row r="43594" spans="53:54" x14ac:dyDescent="0.25">
      <c r="BA43594" s="38"/>
      <c r="BB43594" s="38"/>
    </row>
    <row r="43595" spans="53:54" x14ac:dyDescent="0.25">
      <c r="BA43595" s="38"/>
      <c r="BB43595" s="38"/>
    </row>
    <row r="43596" spans="53:54" x14ac:dyDescent="0.25">
      <c r="BA43596" s="38"/>
      <c r="BB43596" s="38"/>
    </row>
    <row r="43597" spans="53:54" x14ac:dyDescent="0.25">
      <c r="BA43597" s="38"/>
      <c r="BB43597" s="38"/>
    </row>
    <row r="43598" spans="53:54" x14ac:dyDescent="0.25">
      <c r="BA43598" s="38"/>
      <c r="BB43598" s="38"/>
    </row>
    <row r="43599" spans="53:54" x14ac:dyDescent="0.25">
      <c r="BA43599" s="38"/>
      <c r="BB43599" s="38"/>
    </row>
    <row r="43600" spans="53:54" x14ac:dyDescent="0.25">
      <c r="BA43600" s="38"/>
      <c r="BB43600" s="38"/>
    </row>
    <row r="43601" spans="53:54" x14ac:dyDescent="0.25">
      <c r="BA43601" s="38"/>
      <c r="BB43601" s="38"/>
    </row>
    <row r="43602" spans="53:54" x14ac:dyDescent="0.25">
      <c r="BA43602" s="38"/>
      <c r="BB43602" s="38"/>
    </row>
    <row r="43603" spans="53:54" x14ac:dyDescent="0.25">
      <c r="BA43603" s="38"/>
      <c r="BB43603" s="38"/>
    </row>
    <row r="43604" spans="53:54" x14ac:dyDescent="0.25">
      <c r="BA43604" s="38"/>
      <c r="BB43604" s="38"/>
    </row>
    <row r="43605" spans="53:54" x14ac:dyDescent="0.25">
      <c r="BA43605" s="38"/>
      <c r="BB43605" s="38"/>
    </row>
    <row r="43606" spans="53:54" x14ac:dyDescent="0.25">
      <c r="BA43606" s="38"/>
      <c r="BB43606" s="38"/>
    </row>
    <row r="43607" spans="53:54" x14ac:dyDescent="0.25">
      <c r="BA43607" s="38"/>
      <c r="BB43607" s="38"/>
    </row>
    <row r="43608" spans="53:54" x14ac:dyDescent="0.25">
      <c r="BA43608" s="38"/>
      <c r="BB43608" s="38"/>
    </row>
    <row r="43609" spans="53:54" x14ac:dyDescent="0.25">
      <c r="BA43609" s="38"/>
      <c r="BB43609" s="38"/>
    </row>
    <row r="43610" spans="53:54" x14ac:dyDescent="0.25">
      <c r="BA43610" s="38"/>
      <c r="BB43610" s="38"/>
    </row>
    <row r="43611" spans="53:54" x14ac:dyDescent="0.25">
      <c r="BA43611" s="38"/>
      <c r="BB43611" s="38"/>
    </row>
    <row r="43612" spans="53:54" x14ac:dyDescent="0.25">
      <c r="BA43612" s="38"/>
      <c r="BB43612" s="38"/>
    </row>
    <row r="43613" spans="53:54" x14ac:dyDescent="0.25">
      <c r="BA43613" s="38"/>
      <c r="BB43613" s="38"/>
    </row>
    <row r="43614" spans="53:54" x14ac:dyDescent="0.25">
      <c r="BA43614" s="38"/>
      <c r="BB43614" s="38"/>
    </row>
    <row r="43615" spans="53:54" x14ac:dyDescent="0.25">
      <c r="BA43615" s="38"/>
      <c r="BB43615" s="38"/>
    </row>
    <row r="43616" spans="53:54" x14ac:dyDescent="0.25">
      <c r="BA43616" s="38"/>
      <c r="BB43616" s="38"/>
    </row>
    <row r="43617" spans="53:54" x14ac:dyDescent="0.25">
      <c r="BA43617" s="38"/>
      <c r="BB43617" s="38"/>
    </row>
    <row r="43618" spans="53:54" x14ac:dyDescent="0.25">
      <c r="BA43618" s="38"/>
      <c r="BB43618" s="38"/>
    </row>
    <row r="43619" spans="53:54" x14ac:dyDescent="0.25">
      <c r="BA43619" s="38"/>
      <c r="BB43619" s="38"/>
    </row>
    <row r="43620" spans="53:54" x14ac:dyDescent="0.25">
      <c r="BA43620" s="38"/>
      <c r="BB43620" s="38"/>
    </row>
    <row r="43621" spans="53:54" x14ac:dyDescent="0.25">
      <c r="BA43621" s="38"/>
      <c r="BB43621" s="38"/>
    </row>
    <row r="43622" spans="53:54" x14ac:dyDescent="0.25">
      <c r="BA43622" s="38"/>
      <c r="BB43622" s="38"/>
    </row>
    <row r="43623" spans="53:54" x14ac:dyDescent="0.25">
      <c r="BA43623" s="38"/>
      <c r="BB43623" s="38"/>
    </row>
    <row r="43624" spans="53:54" x14ac:dyDescent="0.25">
      <c r="BA43624" s="38"/>
      <c r="BB43624" s="38"/>
    </row>
    <row r="43625" spans="53:54" x14ac:dyDescent="0.25">
      <c r="BA43625" s="38"/>
      <c r="BB43625" s="38"/>
    </row>
    <row r="43626" spans="53:54" x14ac:dyDescent="0.25">
      <c r="BA43626" s="38"/>
      <c r="BB43626" s="38"/>
    </row>
    <row r="43627" spans="53:54" x14ac:dyDescent="0.25">
      <c r="BA43627" s="38"/>
      <c r="BB43627" s="38"/>
    </row>
    <row r="43628" spans="53:54" x14ac:dyDescent="0.25">
      <c r="BA43628" s="38"/>
      <c r="BB43628" s="38"/>
    </row>
    <row r="43629" spans="53:54" x14ac:dyDescent="0.25">
      <c r="BA43629" s="38"/>
      <c r="BB43629" s="38"/>
    </row>
    <row r="43630" spans="53:54" x14ac:dyDescent="0.25">
      <c r="BA43630" s="38"/>
      <c r="BB43630" s="38"/>
    </row>
    <row r="43631" spans="53:54" x14ac:dyDescent="0.25">
      <c r="BA43631" s="38"/>
      <c r="BB43631" s="38"/>
    </row>
    <row r="43632" spans="53:54" x14ac:dyDescent="0.25">
      <c r="BA43632" s="38"/>
      <c r="BB43632" s="38"/>
    </row>
    <row r="43633" spans="53:54" x14ac:dyDescent="0.25">
      <c r="BA43633" s="38"/>
      <c r="BB43633" s="38"/>
    </row>
    <row r="43634" spans="53:54" x14ac:dyDescent="0.25">
      <c r="BA43634" s="38"/>
      <c r="BB43634" s="38"/>
    </row>
    <row r="43635" spans="53:54" x14ac:dyDescent="0.25">
      <c r="BA43635" s="38"/>
      <c r="BB43635" s="38"/>
    </row>
    <row r="43636" spans="53:54" x14ac:dyDescent="0.25">
      <c r="BA43636" s="38"/>
      <c r="BB43636" s="38"/>
    </row>
    <row r="43637" spans="53:54" x14ac:dyDescent="0.25">
      <c r="BA43637" s="38"/>
      <c r="BB43637" s="38"/>
    </row>
    <row r="43638" spans="53:54" x14ac:dyDescent="0.25">
      <c r="BA43638" s="38"/>
      <c r="BB43638" s="38"/>
    </row>
    <row r="43639" spans="53:54" x14ac:dyDescent="0.25">
      <c r="BA43639" s="38"/>
      <c r="BB43639" s="38"/>
    </row>
    <row r="43640" spans="53:54" x14ac:dyDescent="0.25">
      <c r="BA43640" s="38"/>
      <c r="BB43640" s="38"/>
    </row>
    <row r="43641" spans="53:54" x14ac:dyDescent="0.25">
      <c r="BA43641" s="38"/>
      <c r="BB43641" s="38"/>
    </row>
    <row r="43642" spans="53:54" x14ac:dyDescent="0.25">
      <c r="BA43642" s="38"/>
      <c r="BB43642" s="38"/>
    </row>
    <row r="43643" spans="53:54" x14ac:dyDescent="0.25">
      <c r="BA43643" s="38"/>
      <c r="BB43643" s="38"/>
    </row>
    <row r="43644" spans="53:54" x14ac:dyDescent="0.25">
      <c r="BA43644" s="38"/>
      <c r="BB43644" s="38"/>
    </row>
    <row r="43645" spans="53:54" x14ac:dyDescent="0.25">
      <c r="BA43645" s="38"/>
      <c r="BB43645" s="38"/>
    </row>
    <row r="43646" spans="53:54" x14ac:dyDescent="0.25">
      <c r="BA43646" s="38"/>
      <c r="BB43646" s="38"/>
    </row>
    <row r="43647" spans="53:54" x14ac:dyDescent="0.25">
      <c r="BA43647" s="38"/>
      <c r="BB43647" s="38"/>
    </row>
    <row r="43648" spans="53:54" x14ac:dyDescent="0.25">
      <c r="BA43648" s="38"/>
      <c r="BB43648" s="38"/>
    </row>
    <row r="43649" spans="53:54" x14ac:dyDescent="0.25">
      <c r="BA43649" s="38"/>
      <c r="BB43649" s="38"/>
    </row>
    <row r="43650" spans="53:54" x14ac:dyDescent="0.25">
      <c r="BA43650" s="38"/>
      <c r="BB43650" s="38"/>
    </row>
    <row r="43651" spans="53:54" x14ac:dyDescent="0.25">
      <c r="BA43651" s="38"/>
      <c r="BB43651" s="38"/>
    </row>
    <row r="43652" spans="53:54" x14ac:dyDescent="0.25">
      <c r="BA43652" s="38"/>
      <c r="BB43652" s="38"/>
    </row>
    <row r="43653" spans="53:54" x14ac:dyDescent="0.25">
      <c r="BA43653" s="38"/>
      <c r="BB43653" s="38"/>
    </row>
    <row r="43654" spans="53:54" x14ac:dyDescent="0.25">
      <c r="BA43654" s="38"/>
      <c r="BB43654" s="38"/>
    </row>
    <row r="43655" spans="53:54" x14ac:dyDescent="0.25">
      <c r="BA43655" s="38"/>
      <c r="BB43655" s="38"/>
    </row>
    <row r="43656" spans="53:54" x14ac:dyDescent="0.25">
      <c r="BA43656" s="38"/>
      <c r="BB43656" s="38"/>
    </row>
    <row r="43657" spans="53:54" x14ac:dyDescent="0.25">
      <c r="BA43657" s="38"/>
      <c r="BB43657" s="38"/>
    </row>
    <row r="43658" spans="53:54" x14ac:dyDescent="0.25">
      <c r="BA43658" s="38"/>
      <c r="BB43658" s="38"/>
    </row>
    <row r="43659" spans="53:54" x14ac:dyDescent="0.25">
      <c r="BA43659" s="38"/>
      <c r="BB43659" s="38"/>
    </row>
    <row r="43660" spans="53:54" x14ac:dyDescent="0.25">
      <c r="BA43660" s="38"/>
      <c r="BB43660" s="38"/>
    </row>
    <row r="43661" spans="53:54" x14ac:dyDescent="0.25">
      <c r="BA43661" s="38"/>
      <c r="BB43661" s="38"/>
    </row>
    <row r="43662" spans="53:54" x14ac:dyDescent="0.25">
      <c r="BA43662" s="38"/>
      <c r="BB43662" s="38"/>
    </row>
    <row r="43663" spans="53:54" x14ac:dyDescent="0.25">
      <c r="BA43663" s="38"/>
      <c r="BB43663" s="38"/>
    </row>
    <row r="43664" spans="53:54" x14ac:dyDescent="0.25">
      <c r="BA43664" s="38"/>
      <c r="BB43664" s="38"/>
    </row>
    <row r="43665" spans="53:54" x14ac:dyDescent="0.25">
      <c r="BA43665" s="38"/>
      <c r="BB43665" s="38"/>
    </row>
    <row r="43666" spans="53:54" x14ac:dyDescent="0.25">
      <c r="BA43666" s="38"/>
      <c r="BB43666" s="38"/>
    </row>
    <row r="43667" spans="53:54" x14ac:dyDescent="0.25">
      <c r="BA43667" s="38"/>
      <c r="BB43667" s="38"/>
    </row>
    <row r="43668" spans="53:54" x14ac:dyDescent="0.25">
      <c r="BA43668" s="38"/>
      <c r="BB43668" s="38"/>
    </row>
    <row r="43669" spans="53:54" x14ac:dyDescent="0.25">
      <c r="BA43669" s="38"/>
      <c r="BB43669" s="38"/>
    </row>
    <row r="43670" spans="53:54" x14ac:dyDescent="0.25">
      <c r="BA43670" s="38"/>
      <c r="BB43670" s="38"/>
    </row>
    <row r="43671" spans="53:54" x14ac:dyDescent="0.25">
      <c r="BA43671" s="38"/>
      <c r="BB43671" s="38"/>
    </row>
    <row r="43672" spans="53:54" x14ac:dyDescent="0.25">
      <c r="BA43672" s="38"/>
      <c r="BB43672" s="38"/>
    </row>
    <row r="43673" spans="53:54" x14ac:dyDescent="0.25">
      <c r="BA43673" s="38"/>
      <c r="BB43673" s="38"/>
    </row>
    <row r="43674" spans="53:54" x14ac:dyDescent="0.25">
      <c r="BA43674" s="38"/>
      <c r="BB43674" s="38"/>
    </row>
    <row r="43675" spans="53:54" x14ac:dyDescent="0.25">
      <c r="BA43675" s="38"/>
      <c r="BB43675" s="38"/>
    </row>
    <row r="43676" spans="53:54" x14ac:dyDescent="0.25">
      <c r="BA43676" s="38"/>
      <c r="BB43676" s="38"/>
    </row>
    <row r="43677" spans="53:54" x14ac:dyDescent="0.25">
      <c r="BA43677" s="38"/>
      <c r="BB43677" s="38"/>
    </row>
    <row r="43678" spans="53:54" x14ac:dyDescent="0.25">
      <c r="BA43678" s="38"/>
      <c r="BB43678" s="38"/>
    </row>
    <row r="43679" spans="53:54" x14ac:dyDescent="0.25">
      <c r="BA43679" s="38"/>
      <c r="BB43679" s="38"/>
    </row>
    <row r="43680" spans="53:54" x14ac:dyDescent="0.25">
      <c r="BA43680" s="38"/>
      <c r="BB43680" s="38"/>
    </row>
    <row r="43681" spans="53:54" x14ac:dyDescent="0.25">
      <c r="BA43681" s="38"/>
      <c r="BB43681" s="38"/>
    </row>
    <row r="43682" spans="53:54" x14ac:dyDescent="0.25">
      <c r="BA43682" s="38"/>
      <c r="BB43682" s="38"/>
    </row>
    <row r="43683" spans="53:54" x14ac:dyDescent="0.25">
      <c r="BA43683" s="38"/>
      <c r="BB43683" s="38"/>
    </row>
    <row r="43684" spans="53:54" x14ac:dyDescent="0.25">
      <c r="BA43684" s="38"/>
      <c r="BB43684" s="38"/>
    </row>
    <row r="43685" spans="53:54" x14ac:dyDescent="0.25">
      <c r="BA43685" s="38"/>
      <c r="BB43685" s="38"/>
    </row>
    <row r="43686" spans="53:54" x14ac:dyDescent="0.25">
      <c r="BA43686" s="38"/>
      <c r="BB43686" s="38"/>
    </row>
    <row r="43687" spans="53:54" x14ac:dyDescent="0.25">
      <c r="BA43687" s="38"/>
      <c r="BB43687" s="38"/>
    </row>
    <row r="43688" spans="53:54" x14ac:dyDescent="0.25">
      <c r="BA43688" s="38"/>
      <c r="BB43688" s="38"/>
    </row>
    <row r="43689" spans="53:54" x14ac:dyDescent="0.25">
      <c r="BA43689" s="38"/>
      <c r="BB43689" s="38"/>
    </row>
    <row r="43690" spans="53:54" x14ac:dyDescent="0.25">
      <c r="BA43690" s="38"/>
      <c r="BB43690" s="38"/>
    </row>
    <row r="43691" spans="53:54" x14ac:dyDescent="0.25">
      <c r="BA43691" s="38"/>
      <c r="BB43691" s="38"/>
    </row>
    <row r="43692" spans="53:54" x14ac:dyDescent="0.25">
      <c r="BA43692" s="38"/>
      <c r="BB43692" s="38"/>
    </row>
    <row r="43693" spans="53:54" x14ac:dyDescent="0.25">
      <c r="BA43693" s="38"/>
      <c r="BB43693" s="38"/>
    </row>
    <row r="43694" spans="53:54" x14ac:dyDescent="0.25">
      <c r="BA43694" s="38"/>
      <c r="BB43694" s="38"/>
    </row>
    <row r="43695" spans="53:54" x14ac:dyDescent="0.25">
      <c r="BA43695" s="38"/>
      <c r="BB43695" s="38"/>
    </row>
    <row r="43696" spans="53:54" x14ac:dyDescent="0.25">
      <c r="BA43696" s="38"/>
      <c r="BB43696" s="38"/>
    </row>
    <row r="43697" spans="53:54" x14ac:dyDescent="0.25">
      <c r="BA43697" s="38"/>
      <c r="BB43697" s="38"/>
    </row>
    <row r="43698" spans="53:54" x14ac:dyDescent="0.25">
      <c r="BA43698" s="38"/>
      <c r="BB43698" s="38"/>
    </row>
    <row r="43699" spans="53:54" x14ac:dyDescent="0.25">
      <c r="BA43699" s="38"/>
      <c r="BB43699" s="38"/>
    </row>
    <row r="43700" spans="53:54" x14ac:dyDescent="0.25">
      <c r="BA43700" s="38"/>
      <c r="BB43700" s="38"/>
    </row>
    <row r="43701" spans="53:54" x14ac:dyDescent="0.25">
      <c r="BA43701" s="38"/>
      <c r="BB43701" s="38"/>
    </row>
    <row r="43702" spans="53:54" x14ac:dyDescent="0.25">
      <c r="BA43702" s="38"/>
      <c r="BB43702" s="38"/>
    </row>
    <row r="43703" spans="53:54" x14ac:dyDescent="0.25">
      <c r="BA43703" s="38"/>
      <c r="BB43703" s="38"/>
    </row>
    <row r="43704" spans="53:54" x14ac:dyDescent="0.25">
      <c r="BA43704" s="38"/>
      <c r="BB43704" s="38"/>
    </row>
    <row r="43705" spans="53:54" x14ac:dyDescent="0.25">
      <c r="BA43705" s="38"/>
      <c r="BB43705" s="38"/>
    </row>
    <row r="43706" spans="53:54" x14ac:dyDescent="0.25">
      <c r="BA43706" s="38"/>
      <c r="BB43706" s="38"/>
    </row>
    <row r="43707" spans="53:54" x14ac:dyDescent="0.25">
      <c r="BA43707" s="38"/>
      <c r="BB43707" s="38"/>
    </row>
    <row r="43708" spans="53:54" x14ac:dyDescent="0.25">
      <c r="BA43708" s="38"/>
      <c r="BB43708" s="38"/>
    </row>
    <row r="43709" spans="53:54" x14ac:dyDescent="0.25">
      <c r="BA43709" s="38"/>
      <c r="BB43709" s="38"/>
    </row>
    <row r="43710" spans="53:54" x14ac:dyDescent="0.25">
      <c r="BA43710" s="38"/>
      <c r="BB43710" s="38"/>
    </row>
    <row r="43711" spans="53:54" x14ac:dyDescent="0.25">
      <c r="BA43711" s="38"/>
      <c r="BB43711" s="38"/>
    </row>
    <row r="43712" spans="53:54" x14ac:dyDescent="0.25">
      <c r="BA43712" s="38"/>
      <c r="BB43712" s="38"/>
    </row>
    <row r="43713" spans="53:54" x14ac:dyDescent="0.25">
      <c r="BA43713" s="38"/>
      <c r="BB43713" s="38"/>
    </row>
    <row r="43714" spans="53:54" x14ac:dyDescent="0.25">
      <c r="BA43714" s="38"/>
      <c r="BB43714" s="38"/>
    </row>
    <row r="43715" spans="53:54" x14ac:dyDescent="0.25">
      <c r="BA43715" s="38"/>
      <c r="BB43715" s="38"/>
    </row>
    <row r="43716" spans="53:54" x14ac:dyDescent="0.25">
      <c r="BA43716" s="38"/>
      <c r="BB43716" s="38"/>
    </row>
    <row r="43717" spans="53:54" x14ac:dyDescent="0.25">
      <c r="BA43717" s="38"/>
      <c r="BB43717" s="38"/>
    </row>
    <row r="43718" spans="53:54" x14ac:dyDescent="0.25">
      <c r="BA43718" s="38"/>
      <c r="BB43718" s="38"/>
    </row>
    <row r="43719" spans="53:54" x14ac:dyDescent="0.25">
      <c r="BA43719" s="38"/>
      <c r="BB43719" s="38"/>
    </row>
    <row r="43720" spans="53:54" x14ac:dyDescent="0.25">
      <c r="BA43720" s="38"/>
      <c r="BB43720" s="38"/>
    </row>
    <row r="43721" spans="53:54" x14ac:dyDescent="0.25">
      <c r="BA43721" s="38"/>
      <c r="BB43721" s="38"/>
    </row>
    <row r="43722" spans="53:54" x14ac:dyDescent="0.25">
      <c r="BA43722" s="38"/>
      <c r="BB43722" s="38"/>
    </row>
    <row r="43723" spans="53:54" x14ac:dyDescent="0.25">
      <c r="BA43723" s="38"/>
      <c r="BB43723" s="38"/>
    </row>
    <row r="43724" spans="53:54" x14ac:dyDescent="0.25">
      <c r="BA43724" s="38"/>
      <c r="BB43724" s="38"/>
    </row>
    <row r="43725" spans="53:54" x14ac:dyDescent="0.25">
      <c r="BA43725" s="38"/>
      <c r="BB43725" s="38"/>
    </row>
    <row r="43726" spans="53:54" x14ac:dyDescent="0.25">
      <c r="BA43726" s="38"/>
      <c r="BB43726" s="38"/>
    </row>
    <row r="43727" spans="53:54" x14ac:dyDescent="0.25">
      <c r="BA43727" s="38"/>
      <c r="BB43727" s="38"/>
    </row>
    <row r="43728" spans="53:54" x14ac:dyDescent="0.25">
      <c r="BA43728" s="38"/>
      <c r="BB43728" s="38"/>
    </row>
    <row r="43729" spans="53:54" x14ac:dyDescent="0.25">
      <c r="BA43729" s="38"/>
      <c r="BB43729" s="38"/>
    </row>
    <row r="43730" spans="53:54" x14ac:dyDescent="0.25">
      <c r="BA43730" s="38"/>
      <c r="BB43730" s="38"/>
    </row>
    <row r="43731" spans="53:54" x14ac:dyDescent="0.25">
      <c r="BA43731" s="38"/>
      <c r="BB43731" s="38"/>
    </row>
    <row r="43732" spans="53:54" x14ac:dyDescent="0.25">
      <c r="BA43732" s="38"/>
      <c r="BB43732" s="38"/>
    </row>
    <row r="43733" spans="53:54" x14ac:dyDescent="0.25">
      <c r="BA43733" s="38"/>
      <c r="BB43733" s="38"/>
    </row>
    <row r="43734" spans="53:54" x14ac:dyDescent="0.25">
      <c r="BA43734" s="38"/>
      <c r="BB43734" s="38"/>
    </row>
    <row r="43735" spans="53:54" x14ac:dyDescent="0.25">
      <c r="BA43735" s="38"/>
      <c r="BB43735" s="38"/>
    </row>
    <row r="43736" spans="53:54" x14ac:dyDescent="0.25">
      <c r="BA43736" s="38"/>
      <c r="BB43736" s="38"/>
    </row>
    <row r="43737" spans="53:54" x14ac:dyDescent="0.25">
      <c r="BA43737" s="38"/>
      <c r="BB43737" s="38"/>
    </row>
    <row r="43738" spans="53:54" x14ac:dyDescent="0.25">
      <c r="BA43738" s="38"/>
      <c r="BB43738" s="38"/>
    </row>
    <row r="43739" spans="53:54" x14ac:dyDescent="0.25">
      <c r="BA43739" s="38"/>
      <c r="BB43739" s="38"/>
    </row>
    <row r="43740" spans="53:54" x14ac:dyDescent="0.25">
      <c r="BA43740" s="38"/>
      <c r="BB43740" s="38"/>
    </row>
    <row r="43741" spans="53:54" x14ac:dyDescent="0.25">
      <c r="BA43741" s="38"/>
      <c r="BB43741" s="38"/>
    </row>
    <row r="43742" spans="53:54" x14ac:dyDescent="0.25">
      <c r="BA43742" s="38"/>
      <c r="BB43742" s="38"/>
    </row>
    <row r="43743" spans="53:54" x14ac:dyDescent="0.25">
      <c r="BA43743" s="38"/>
      <c r="BB43743" s="38"/>
    </row>
    <row r="43744" spans="53:54" x14ac:dyDescent="0.25">
      <c r="BA43744" s="38"/>
      <c r="BB43744" s="38"/>
    </row>
    <row r="43745" spans="53:54" x14ac:dyDescent="0.25">
      <c r="BA43745" s="38"/>
      <c r="BB43745" s="38"/>
    </row>
    <row r="43746" spans="53:54" x14ac:dyDescent="0.25">
      <c r="BA43746" s="38"/>
      <c r="BB43746" s="38"/>
    </row>
    <row r="43747" spans="53:54" x14ac:dyDescent="0.25">
      <c r="BA43747" s="38"/>
      <c r="BB43747" s="38"/>
    </row>
    <row r="43748" spans="53:54" x14ac:dyDescent="0.25">
      <c r="BA43748" s="38"/>
      <c r="BB43748" s="38"/>
    </row>
    <row r="43749" spans="53:54" x14ac:dyDescent="0.25">
      <c r="BA43749" s="38"/>
      <c r="BB43749" s="38"/>
    </row>
    <row r="43750" spans="53:54" x14ac:dyDescent="0.25">
      <c r="BA43750" s="38"/>
      <c r="BB43750" s="38"/>
    </row>
    <row r="43751" spans="53:54" x14ac:dyDescent="0.25">
      <c r="BA43751" s="38"/>
      <c r="BB43751" s="38"/>
    </row>
    <row r="43752" spans="53:54" x14ac:dyDescent="0.25">
      <c r="BA43752" s="38"/>
      <c r="BB43752" s="38"/>
    </row>
    <row r="43753" spans="53:54" x14ac:dyDescent="0.25">
      <c r="BA43753" s="38"/>
      <c r="BB43753" s="38"/>
    </row>
    <row r="43754" spans="53:54" x14ac:dyDescent="0.25">
      <c r="BA43754" s="38"/>
      <c r="BB43754" s="38"/>
    </row>
    <row r="43755" spans="53:54" x14ac:dyDescent="0.25">
      <c r="BA43755" s="38"/>
      <c r="BB43755" s="38"/>
    </row>
    <row r="43756" spans="53:54" x14ac:dyDescent="0.25">
      <c r="BA43756" s="38"/>
      <c r="BB43756" s="38"/>
    </row>
    <row r="43757" spans="53:54" x14ac:dyDescent="0.25">
      <c r="BA43757" s="38"/>
      <c r="BB43757" s="38"/>
    </row>
    <row r="43758" spans="53:54" x14ac:dyDescent="0.25">
      <c r="BA43758" s="38"/>
      <c r="BB43758" s="38"/>
    </row>
    <row r="43759" spans="53:54" x14ac:dyDescent="0.25">
      <c r="BA43759" s="38"/>
      <c r="BB43759" s="38"/>
    </row>
    <row r="43760" spans="53:54" x14ac:dyDescent="0.25">
      <c r="BA43760" s="38"/>
      <c r="BB43760" s="38"/>
    </row>
    <row r="43761" spans="53:54" x14ac:dyDescent="0.25">
      <c r="BA43761" s="38"/>
      <c r="BB43761" s="38"/>
    </row>
    <row r="43762" spans="53:54" x14ac:dyDescent="0.25">
      <c r="BA43762" s="38"/>
      <c r="BB43762" s="38"/>
    </row>
    <row r="43763" spans="53:54" x14ac:dyDescent="0.25">
      <c r="BA43763" s="38"/>
      <c r="BB43763" s="38"/>
    </row>
    <row r="43764" spans="53:54" x14ac:dyDescent="0.25">
      <c r="BA43764" s="38"/>
      <c r="BB43764" s="38"/>
    </row>
    <row r="43765" spans="53:54" x14ac:dyDescent="0.25">
      <c r="BA43765" s="38"/>
      <c r="BB43765" s="38"/>
    </row>
    <row r="43766" spans="53:54" x14ac:dyDescent="0.25">
      <c r="BA43766" s="38"/>
      <c r="BB43766" s="38"/>
    </row>
    <row r="43767" spans="53:54" x14ac:dyDescent="0.25">
      <c r="BA43767" s="38"/>
      <c r="BB43767" s="38"/>
    </row>
    <row r="43768" spans="53:54" x14ac:dyDescent="0.25">
      <c r="BA43768" s="38"/>
      <c r="BB43768" s="38"/>
    </row>
    <row r="43769" spans="53:54" x14ac:dyDescent="0.25">
      <c r="BA43769" s="38"/>
      <c r="BB43769" s="38"/>
    </row>
    <row r="43770" spans="53:54" x14ac:dyDescent="0.25">
      <c r="BA43770" s="38"/>
      <c r="BB43770" s="38"/>
    </row>
    <row r="43771" spans="53:54" x14ac:dyDescent="0.25">
      <c r="BA43771" s="38"/>
      <c r="BB43771" s="38"/>
    </row>
    <row r="43772" spans="53:54" x14ac:dyDescent="0.25">
      <c r="BA43772" s="38"/>
      <c r="BB43772" s="38"/>
    </row>
    <row r="43773" spans="53:54" x14ac:dyDescent="0.25">
      <c r="BA43773" s="38"/>
      <c r="BB43773" s="38"/>
    </row>
    <row r="43774" spans="53:54" x14ac:dyDescent="0.25">
      <c r="BA43774" s="38"/>
      <c r="BB43774" s="38"/>
    </row>
    <row r="43775" spans="53:54" x14ac:dyDescent="0.25">
      <c r="BA43775" s="38"/>
      <c r="BB43775" s="38"/>
    </row>
    <row r="43776" spans="53:54" x14ac:dyDescent="0.25">
      <c r="BA43776" s="38"/>
      <c r="BB43776" s="38"/>
    </row>
    <row r="43777" spans="53:54" x14ac:dyDescent="0.25">
      <c r="BA43777" s="38"/>
      <c r="BB43777" s="38"/>
    </row>
    <row r="43778" spans="53:54" x14ac:dyDescent="0.25">
      <c r="BA43778" s="38"/>
      <c r="BB43778" s="38"/>
    </row>
    <row r="43779" spans="53:54" x14ac:dyDescent="0.25">
      <c r="BA43779" s="38"/>
      <c r="BB43779" s="38"/>
    </row>
    <row r="43780" spans="53:54" x14ac:dyDescent="0.25">
      <c r="BA43780" s="38"/>
      <c r="BB43780" s="38"/>
    </row>
    <row r="43781" spans="53:54" x14ac:dyDescent="0.25">
      <c r="BA43781" s="38"/>
      <c r="BB43781" s="38"/>
    </row>
    <row r="43782" spans="53:54" x14ac:dyDescent="0.25">
      <c r="BA43782" s="38"/>
      <c r="BB43782" s="38"/>
    </row>
    <row r="43783" spans="53:54" x14ac:dyDescent="0.25">
      <c r="BA43783" s="38"/>
      <c r="BB43783" s="38"/>
    </row>
    <row r="43784" spans="53:54" x14ac:dyDescent="0.25">
      <c r="BA43784" s="38"/>
      <c r="BB43784" s="38"/>
    </row>
    <row r="43785" spans="53:54" x14ac:dyDescent="0.25">
      <c r="BA43785" s="38"/>
      <c r="BB43785" s="38"/>
    </row>
    <row r="43786" spans="53:54" x14ac:dyDescent="0.25">
      <c r="BA43786" s="38"/>
      <c r="BB43786" s="38"/>
    </row>
    <row r="43787" spans="53:54" x14ac:dyDescent="0.25">
      <c r="BA43787" s="38"/>
      <c r="BB43787" s="38"/>
    </row>
    <row r="43788" spans="53:54" x14ac:dyDescent="0.25">
      <c r="BA43788" s="38"/>
      <c r="BB43788" s="38"/>
    </row>
    <row r="43789" spans="53:54" x14ac:dyDescent="0.25">
      <c r="BA43789" s="38"/>
      <c r="BB43789" s="38"/>
    </row>
    <row r="43790" spans="53:54" x14ac:dyDescent="0.25">
      <c r="BA43790" s="38"/>
      <c r="BB43790" s="38"/>
    </row>
    <row r="43791" spans="53:54" x14ac:dyDescent="0.25">
      <c r="BA43791" s="38"/>
      <c r="BB43791" s="38"/>
    </row>
    <row r="43792" spans="53:54" x14ac:dyDescent="0.25">
      <c r="BA43792" s="38"/>
      <c r="BB43792" s="38"/>
    </row>
    <row r="43793" spans="53:54" x14ac:dyDescent="0.25">
      <c r="BA43793" s="38"/>
      <c r="BB43793" s="38"/>
    </row>
    <row r="43794" spans="53:54" x14ac:dyDescent="0.25">
      <c r="BA43794" s="38"/>
      <c r="BB43794" s="38"/>
    </row>
    <row r="43795" spans="53:54" x14ac:dyDescent="0.25">
      <c r="BA43795" s="38"/>
      <c r="BB43795" s="38"/>
    </row>
    <row r="43796" spans="53:54" x14ac:dyDescent="0.25">
      <c r="BA43796" s="38"/>
      <c r="BB43796" s="38"/>
    </row>
    <row r="43797" spans="53:54" x14ac:dyDescent="0.25">
      <c r="BA43797" s="38"/>
      <c r="BB43797" s="38"/>
    </row>
    <row r="43798" spans="53:54" x14ac:dyDescent="0.25">
      <c r="BA43798" s="38"/>
      <c r="BB43798" s="38"/>
    </row>
    <row r="43799" spans="53:54" x14ac:dyDescent="0.25">
      <c r="BA43799" s="38"/>
      <c r="BB43799" s="38"/>
    </row>
    <row r="43800" spans="53:54" x14ac:dyDescent="0.25">
      <c r="BA43800" s="38"/>
      <c r="BB43800" s="38"/>
    </row>
    <row r="43801" spans="53:54" x14ac:dyDescent="0.25">
      <c r="BA43801" s="38"/>
      <c r="BB43801" s="38"/>
    </row>
    <row r="43802" spans="53:54" x14ac:dyDescent="0.25">
      <c r="BA43802" s="38"/>
      <c r="BB43802" s="38"/>
    </row>
    <row r="43803" spans="53:54" x14ac:dyDescent="0.25">
      <c r="BA43803" s="38"/>
      <c r="BB43803" s="38"/>
    </row>
    <row r="43804" spans="53:54" x14ac:dyDescent="0.25">
      <c r="BA43804" s="38"/>
      <c r="BB43804" s="38"/>
    </row>
    <row r="43805" spans="53:54" x14ac:dyDescent="0.25">
      <c r="BA43805" s="38"/>
      <c r="BB43805" s="38"/>
    </row>
    <row r="43806" spans="53:54" x14ac:dyDescent="0.25">
      <c r="BA43806" s="38"/>
      <c r="BB43806" s="38"/>
    </row>
    <row r="43807" spans="53:54" x14ac:dyDescent="0.25">
      <c r="BA43807" s="38"/>
      <c r="BB43807" s="38"/>
    </row>
    <row r="43808" spans="53:54" x14ac:dyDescent="0.25">
      <c r="BA43808" s="38"/>
      <c r="BB43808" s="38"/>
    </row>
    <row r="43809" spans="53:54" x14ac:dyDescent="0.25">
      <c r="BA43809" s="38"/>
      <c r="BB43809" s="38"/>
    </row>
    <row r="43810" spans="53:54" x14ac:dyDescent="0.25">
      <c r="BA43810" s="38"/>
      <c r="BB43810" s="38"/>
    </row>
    <row r="43811" spans="53:54" x14ac:dyDescent="0.25">
      <c r="BA43811" s="38"/>
      <c r="BB43811" s="38"/>
    </row>
    <row r="43812" spans="53:54" x14ac:dyDescent="0.25">
      <c r="BA43812" s="38"/>
      <c r="BB43812" s="38"/>
    </row>
    <row r="43813" spans="53:54" x14ac:dyDescent="0.25">
      <c r="BA43813" s="38"/>
      <c r="BB43813" s="38"/>
    </row>
    <row r="43814" spans="53:54" x14ac:dyDescent="0.25">
      <c r="BA43814" s="38"/>
      <c r="BB43814" s="38"/>
    </row>
    <row r="43815" spans="53:54" x14ac:dyDescent="0.25">
      <c r="BA43815" s="38"/>
      <c r="BB43815" s="38"/>
    </row>
    <row r="43816" spans="53:54" x14ac:dyDescent="0.25">
      <c r="BA43816" s="38"/>
      <c r="BB43816" s="38"/>
    </row>
    <row r="43817" spans="53:54" x14ac:dyDescent="0.25">
      <c r="BA43817" s="38"/>
      <c r="BB43817" s="38"/>
    </row>
    <row r="43818" spans="53:54" x14ac:dyDescent="0.25">
      <c r="BA43818" s="38"/>
      <c r="BB43818" s="38"/>
    </row>
    <row r="43819" spans="53:54" x14ac:dyDescent="0.25">
      <c r="BA43819" s="38"/>
      <c r="BB43819" s="38"/>
    </row>
    <row r="43820" spans="53:54" x14ac:dyDescent="0.25">
      <c r="BA43820" s="38"/>
      <c r="BB43820" s="38"/>
    </row>
    <row r="43821" spans="53:54" x14ac:dyDescent="0.25">
      <c r="BA43821" s="38"/>
      <c r="BB43821" s="38"/>
    </row>
    <row r="43822" spans="53:54" x14ac:dyDescent="0.25">
      <c r="BA43822" s="38"/>
      <c r="BB43822" s="38"/>
    </row>
    <row r="43823" spans="53:54" x14ac:dyDescent="0.25">
      <c r="BA43823" s="38"/>
      <c r="BB43823" s="38"/>
    </row>
    <row r="43824" spans="53:54" x14ac:dyDescent="0.25">
      <c r="BA43824" s="38"/>
      <c r="BB43824" s="38"/>
    </row>
    <row r="43825" spans="53:54" x14ac:dyDescent="0.25">
      <c r="BA43825" s="38"/>
      <c r="BB43825" s="38"/>
    </row>
    <row r="43826" spans="53:54" x14ac:dyDescent="0.25">
      <c r="BA43826" s="38"/>
      <c r="BB43826" s="38"/>
    </row>
    <row r="43827" spans="53:54" x14ac:dyDescent="0.25">
      <c r="BA43827" s="38"/>
      <c r="BB43827" s="38"/>
    </row>
    <row r="43828" spans="53:54" x14ac:dyDescent="0.25">
      <c r="BA43828" s="38"/>
      <c r="BB43828" s="38"/>
    </row>
    <row r="43829" spans="53:54" x14ac:dyDescent="0.25">
      <c r="BA43829" s="38"/>
      <c r="BB43829" s="38"/>
    </row>
    <row r="43830" spans="53:54" x14ac:dyDescent="0.25">
      <c r="BA43830" s="38"/>
      <c r="BB43830" s="38"/>
    </row>
    <row r="43831" spans="53:54" x14ac:dyDescent="0.25">
      <c r="BA43831" s="38"/>
      <c r="BB43831" s="38"/>
    </row>
    <row r="43832" spans="53:54" x14ac:dyDescent="0.25">
      <c r="BA43832" s="38"/>
      <c r="BB43832" s="38"/>
    </row>
    <row r="43833" spans="53:54" x14ac:dyDescent="0.25">
      <c r="BA43833" s="38"/>
      <c r="BB43833" s="38"/>
    </row>
    <row r="43834" spans="53:54" x14ac:dyDescent="0.25">
      <c r="BA43834" s="38"/>
      <c r="BB43834" s="38"/>
    </row>
    <row r="43835" spans="53:54" x14ac:dyDescent="0.25">
      <c r="BA43835" s="38"/>
      <c r="BB43835" s="38"/>
    </row>
    <row r="43836" spans="53:54" x14ac:dyDescent="0.25">
      <c r="BA43836" s="38"/>
      <c r="BB43836" s="38"/>
    </row>
    <row r="43837" spans="53:54" x14ac:dyDescent="0.25">
      <c r="BA43837" s="38"/>
      <c r="BB43837" s="38"/>
    </row>
    <row r="43838" spans="53:54" x14ac:dyDescent="0.25">
      <c r="BA43838" s="38"/>
      <c r="BB43838" s="38"/>
    </row>
    <row r="43839" spans="53:54" x14ac:dyDescent="0.25">
      <c r="BA43839" s="38"/>
      <c r="BB43839" s="38"/>
    </row>
    <row r="43840" spans="53:54" x14ac:dyDescent="0.25">
      <c r="BA43840" s="38"/>
      <c r="BB43840" s="38"/>
    </row>
    <row r="43841" spans="53:54" x14ac:dyDescent="0.25">
      <c r="BA43841" s="38"/>
      <c r="BB43841" s="38"/>
    </row>
    <row r="43842" spans="53:54" x14ac:dyDescent="0.25">
      <c r="BA43842" s="38"/>
      <c r="BB43842" s="38"/>
    </row>
    <row r="43843" spans="53:54" x14ac:dyDescent="0.25">
      <c r="BA43843" s="38"/>
      <c r="BB43843" s="38"/>
    </row>
    <row r="43844" spans="53:54" x14ac:dyDescent="0.25">
      <c r="BA43844" s="38"/>
      <c r="BB43844" s="38"/>
    </row>
    <row r="43845" spans="53:54" x14ac:dyDescent="0.25">
      <c r="BA43845" s="38"/>
      <c r="BB43845" s="38"/>
    </row>
    <row r="43846" spans="53:54" x14ac:dyDescent="0.25">
      <c r="BA43846" s="38"/>
      <c r="BB43846" s="38"/>
    </row>
    <row r="43847" spans="53:54" x14ac:dyDescent="0.25">
      <c r="BA43847" s="38"/>
      <c r="BB43847" s="38"/>
    </row>
    <row r="43848" spans="53:54" x14ac:dyDescent="0.25">
      <c r="BA43848" s="38"/>
      <c r="BB43848" s="38"/>
    </row>
    <row r="43849" spans="53:54" x14ac:dyDescent="0.25">
      <c r="BA43849" s="38"/>
      <c r="BB43849" s="38"/>
    </row>
    <row r="43850" spans="53:54" x14ac:dyDescent="0.25">
      <c r="BA43850" s="38"/>
      <c r="BB43850" s="38"/>
    </row>
    <row r="43851" spans="53:54" x14ac:dyDescent="0.25">
      <c r="BA43851" s="38"/>
      <c r="BB43851" s="38"/>
    </row>
    <row r="43852" spans="53:54" x14ac:dyDescent="0.25">
      <c r="BA43852" s="38"/>
      <c r="BB43852" s="38"/>
    </row>
    <row r="43853" spans="53:54" x14ac:dyDescent="0.25">
      <c r="BA43853" s="38"/>
      <c r="BB43853" s="38"/>
    </row>
    <row r="43854" spans="53:54" x14ac:dyDescent="0.25">
      <c r="BA43854" s="38"/>
      <c r="BB43854" s="38"/>
    </row>
    <row r="43855" spans="53:54" x14ac:dyDescent="0.25">
      <c r="BA43855" s="38"/>
      <c r="BB43855" s="38"/>
    </row>
    <row r="43856" spans="53:54" x14ac:dyDescent="0.25">
      <c r="BA43856" s="38"/>
      <c r="BB43856" s="38"/>
    </row>
    <row r="43857" spans="53:54" x14ac:dyDescent="0.25">
      <c r="BA43857" s="38"/>
      <c r="BB43857" s="38"/>
    </row>
    <row r="43858" spans="53:54" x14ac:dyDescent="0.25">
      <c r="BA43858" s="38"/>
      <c r="BB43858" s="38"/>
    </row>
    <row r="43859" spans="53:54" x14ac:dyDescent="0.25">
      <c r="BA43859" s="38"/>
      <c r="BB43859" s="38"/>
    </row>
    <row r="43860" spans="53:54" x14ac:dyDescent="0.25">
      <c r="BA43860" s="38"/>
      <c r="BB43860" s="38"/>
    </row>
    <row r="43861" spans="53:54" x14ac:dyDescent="0.25">
      <c r="BA43861" s="38"/>
      <c r="BB43861" s="38"/>
    </row>
    <row r="43862" spans="53:54" x14ac:dyDescent="0.25">
      <c r="BA43862" s="38"/>
      <c r="BB43862" s="38"/>
    </row>
    <row r="43863" spans="53:54" x14ac:dyDescent="0.25">
      <c r="BA43863" s="38"/>
      <c r="BB43863" s="38"/>
    </row>
    <row r="43864" spans="53:54" x14ac:dyDescent="0.25">
      <c r="BA43864" s="38"/>
      <c r="BB43864" s="38"/>
    </row>
    <row r="43865" spans="53:54" x14ac:dyDescent="0.25">
      <c r="BA43865" s="38"/>
      <c r="BB43865" s="38"/>
    </row>
    <row r="43866" spans="53:54" x14ac:dyDescent="0.25">
      <c r="BA43866" s="38"/>
      <c r="BB43866" s="38"/>
    </row>
    <row r="43867" spans="53:54" x14ac:dyDescent="0.25">
      <c r="BA43867" s="38"/>
      <c r="BB43867" s="38"/>
    </row>
    <row r="43868" spans="53:54" x14ac:dyDescent="0.25">
      <c r="BA43868" s="38"/>
      <c r="BB43868" s="38"/>
    </row>
    <row r="43869" spans="53:54" x14ac:dyDescent="0.25">
      <c r="BA43869" s="38"/>
      <c r="BB43869" s="38"/>
    </row>
    <row r="43870" spans="53:54" x14ac:dyDescent="0.25">
      <c r="BA43870" s="38"/>
      <c r="BB43870" s="38"/>
    </row>
    <row r="43871" spans="53:54" x14ac:dyDescent="0.25">
      <c r="BA43871" s="38"/>
      <c r="BB43871" s="38"/>
    </row>
    <row r="43872" spans="53:54" x14ac:dyDescent="0.25">
      <c r="BA43872" s="38"/>
      <c r="BB43872" s="38"/>
    </row>
    <row r="43873" spans="53:54" x14ac:dyDescent="0.25">
      <c r="BA43873" s="38"/>
      <c r="BB43873" s="38"/>
    </row>
    <row r="43874" spans="53:54" x14ac:dyDescent="0.25">
      <c r="BA43874" s="38"/>
      <c r="BB43874" s="38"/>
    </row>
    <row r="43875" spans="53:54" x14ac:dyDescent="0.25">
      <c r="BA43875" s="38"/>
      <c r="BB43875" s="38"/>
    </row>
    <row r="43876" spans="53:54" x14ac:dyDescent="0.25">
      <c r="BA43876" s="38"/>
      <c r="BB43876" s="38"/>
    </row>
    <row r="43877" spans="53:54" x14ac:dyDescent="0.25">
      <c r="BA43877" s="38"/>
      <c r="BB43877" s="38"/>
    </row>
    <row r="43878" spans="53:54" x14ac:dyDescent="0.25">
      <c r="BA43878" s="38"/>
      <c r="BB43878" s="38"/>
    </row>
    <row r="43879" spans="53:54" x14ac:dyDescent="0.25">
      <c r="BA43879" s="38"/>
      <c r="BB43879" s="38"/>
    </row>
    <row r="43880" spans="53:54" x14ac:dyDescent="0.25">
      <c r="BA43880" s="38"/>
      <c r="BB43880" s="38"/>
    </row>
    <row r="43881" spans="53:54" x14ac:dyDescent="0.25">
      <c r="BA43881" s="38"/>
      <c r="BB43881" s="38"/>
    </row>
    <row r="43882" spans="53:54" x14ac:dyDescent="0.25">
      <c r="BA43882" s="38"/>
      <c r="BB43882" s="38"/>
    </row>
    <row r="43883" spans="53:54" x14ac:dyDescent="0.25">
      <c r="BA43883" s="38"/>
      <c r="BB43883" s="38"/>
    </row>
    <row r="43884" spans="53:54" x14ac:dyDescent="0.25">
      <c r="BA43884" s="38"/>
      <c r="BB43884" s="38"/>
    </row>
    <row r="43885" spans="53:54" x14ac:dyDescent="0.25">
      <c r="BA43885" s="38"/>
      <c r="BB43885" s="38"/>
    </row>
    <row r="43886" spans="53:54" x14ac:dyDescent="0.25">
      <c r="BA43886" s="38"/>
      <c r="BB43886" s="38"/>
    </row>
    <row r="43887" spans="53:54" x14ac:dyDescent="0.25">
      <c r="BA43887" s="38"/>
      <c r="BB43887" s="38"/>
    </row>
    <row r="43888" spans="53:54" x14ac:dyDescent="0.25">
      <c r="BA43888" s="38"/>
      <c r="BB43888" s="38"/>
    </row>
    <row r="43889" spans="53:54" x14ac:dyDescent="0.25">
      <c r="BA43889" s="38"/>
      <c r="BB43889" s="38"/>
    </row>
    <row r="43890" spans="53:54" x14ac:dyDescent="0.25">
      <c r="BA43890" s="38"/>
      <c r="BB43890" s="38"/>
    </row>
    <row r="43891" spans="53:54" x14ac:dyDescent="0.25">
      <c r="BA43891" s="38"/>
      <c r="BB43891" s="38"/>
    </row>
    <row r="43892" spans="53:54" x14ac:dyDescent="0.25">
      <c r="BA43892" s="38"/>
      <c r="BB43892" s="38"/>
    </row>
    <row r="43893" spans="53:54" x14ac:dyDescent="0.25">
      <c r="BA43893" s="38"/>
      <c r="BB43893" s="38"/>
    </row>
    <row r="43894" spans="53:54" x14ac:dyDescent="0.25">
      <c r="BA43894" s="38"/>
      <c r="BB43894" s="38"/>
    </row>
    <row r="43895" spans="53:54" x14ac:dyDescent="0.25">
      <c r="BA43895" s="38"/>
      <c r="BB43895" s="38"/>
    </row>
    <row r="43896" spans="53:54" x14ac:dyDescent="0.25">
      <c r="BA43896" s="38"/>
      <c r="BB43896" s="38"/>
    </row>
    <row r="43897" spans="53:54" x14ac:dyDescent="0.25">
      <c r="BA43897" s="38"/>
      <c r="BB43897" s="38"/>
    </row>
    <row r="43898" spans="53:54" x14ac:dyDescent="0.25">
      <c r="BA43898" s="38"/>
      <c r="BB43898" s="38"/>
    </row>
    <row r="43899" spans="53:54" x14ac:dyDescent="0.25">
      <c r="BA43899" s="38"/>
      <c r="BB43899" s="38"/>
    </row>
    <row r="43900" spans="53:54" x14ac:dyDescent="0.25">
      <c r="BA43900" s="38"/>
      <c r="BB43900" s="38"/>
    </row>
    <row r="43901" spans="53:54" x14ac:dyDescent="0.25">
      <c r="BA43901" s="38"/>
      <c r="BB43901" s="38"/>
    </row>
    <row r="43902" spans="53:54" x14ac:dyDescent="0.25">
      <c r="BA43902" s="38"/>
      <c r="BB43902" s="38"/>
    </row>
    <row r="43903" spans="53:54" x14ac:dyDescent="0.25">
      <c r="BA43903" s="38"/>
      <c r="BB43903" s="38"/>
    </row>
    <row r="43904" spans="53:54" x14ac:dyDescent="0.25">
      <c r="BA43904" s="38"/>
      <c r="BB43904" s="38"/>
    </row>
    <row r="43905" spans="53:54" x14ac:dyDescent="0.25">
      <c r="BA43905" s="38"/>
      <c r="BB43905" s="38"/>
    </row>
    <row r="43906" spans="53:54" x14ac:dyDescent="0.25">
      <c r="BA43906" s="38"/>
      <c r="BB43906" s="38"/>
    </row>
    <row r="43907" spans="53:54" x14ac:dyDescent="0.25">
      <c r="BA43907" s="38"/>
      <c r="BB43907" s="38"/>
    </row>
    <row r="43908" spans="53:54" x14ac:dyDescent="0.25">
      <c r="BA43908" s="38"/>
      <c r="BB43908" s="38"/>
    </row>
    <row r="43909" spans="53:54" x14ac:dyDescent="0.25">
      <c r="BA43909" s="38"/>
      <c r="BB43909" s="38"/>
    </row>
    <row r="43910" spans="53:54" x14ac:dyDescent="0.25">
      <c r="BA43910" s="38"/>
      <c r="BB43910" s="38"/>
    </row>
    <row r="43911" spans="53:54" x14ac:dyDescent="0.25">
      <c r="BA43911" s="38"/>
      <c r="BB43911" s="38"/>
    </row>
    <row r="43912" spans="53:54" x14ac:dyDescent="0.25">
      <c r="BA43912" s="38"/>
      <c r="BB43912" s="38"/>
    </row>
    <row r="43913" spans="53:54" x14ac:dyDescent="0.25">
      <c r="BA43913" s="38"/>
      <c r="BB43913" s="38"/>
    </row>
    <row r="43914" spans="53:54" x14ac:dyDescent="0.25">
      <c r="BA43914" s="38"/>
      <c r="BB43914" s="38"/>
    </row>
    <row r="43915" spans="53:54" x14ac:dyDescent="0.25">
      <c r="BA43915" s="38"/>
      <c r="BB43915" s="38"/>
    </row>
    <row r="43916" spans="53:54" x14ac:dyDescent="0.25">
      <c r="BA43916" s="38"/>
      <c r="BB43916" s="38"/>
    </row>
    <row r="43917" spans="53:54" x14ac:dyDescent="0.25">
      <c r="BA43917" s="38"/>
      <c r="BB43917" s="38"/>
    </row>
    <row r="43918" spans="53:54" x14ac:dyDescent="0.25">
      <c r="BA43918" s="38"/>
      <c r="BB43918" s="38"/>
    </row>
    <row r="43919" spans="53:54" x14ac:dyDescent="0.25">
      <c r="BA43919" s="38"/>
      <c r="BB43919" s="38"/>
    </row>
    <row r="43920" spans="53:54" x14ac:dyDescent="0.25">
      <c r="BA43920" s="38"/>
      <c r="BB43920" s="38"/>
    </row>
    <row r="43921" spans="53:54" x14ac:dyDescent="0.25">
      <c r="BA43921" s="38"/>
      <c r="BB43921" s="38"/>
    </row>
    <row r="43922" spans="53:54" x14ac:dyDescent="0.25">
      <c r="BA43922" s="38"/>
      <c r="BB43922" s="38"/>
    </row>
    <row r="43923" spans="53:54" x14ac:dyDescent="0.25">
      <c r="BA43923" s="38"/>
      <c r="BB43923" s="38"/>
    </row>
    <row r="43924" spans="53:54" x14ac:dyDescent="0.25">
      <c r="BA43924" s="38"/>
      <c r="BB43924" s="38"/>
    </row>
    <row r="43925" spans="53:54" x14ac:dyDescent="0.25">
      <c r="BA43925" s="38"/>
      <c r="BB43925" s="38"/>
    </row>
    <row r="43926" spans="53:54" x14ac:dyDescent="0.25">
      <c r="BA43926" s="38"/>
      <c r="BB43926" s="38"/>
    </row>
    <row r="43927" spans="53:54" x14ac:dyDescent="0.25">
      <c r="BA43927" s="38"/>
      <c r="BB43927" s="38"/>
    </row>
    <row r="43928" spans="53:54" x14ac:dyDescent="0.25">
      <c r="BA43928" s="38"/>
      <c r="BB43928" s="38"/>
    </row>
    <row r="43929" spans="53:54" x14ac:dyDescent="0.25">
      <c r="BA43929" s="38"/>
      <c r="BB43929" s="38"/>
    </row>
    <row r="43930" spans="53:54" x14ac:dyDescent="0.25">
      <c r="BA43930" s="38"/>
      <c r="BB43930" s="38"/>
    </row>
    <row r="43931" spans="53:54" x14ac:dyDescent="0.25">
      <c r="BA43931" s="38"/>
      <c r="BB43931" s="38"/>
    </row>
    <row r="43932" spans="53:54" x14ac:dyDescent="0.25">
      <c r="BA43932" s="38"/>
      <c r="BB43932" s="38"/>
    </row>
    <row r="43933" spans="53:54" x14ac:dyDescent="0.25">
      <c r="BA43933" s="38"/>
      <c r="BB43933" s="38"/>
    </row>
    <row r="43934" spans="53:54" x14ac:dyDescent="0.25">
      <c r="BA43934" s="38"/>
      <c r="BB43934" s="38"/>
    </row>
    <row r="43935" spans="53:54" x14ac:dyDescent="0.25">
      <c r="BA43935" s="38"/>
      <c r="BB43935" s="38"/>
    </row>
    <row r="43936" spans="53:54" x14ac:dyDescent="0.25">
      <c r="BA43936" s="38"/>
      <c r="BB43936" s="38"/>
    </row>
    <row r="43937" spans="53:54" x14ac:dyDescent="0.25">
      <c r="BA43937" s="38"/>
      <c r="BB43937" s="38"/>
    </row>
    <row r="43938" spans="53:54" x14ac:dyDescent="0.25">
      <c r="BA43938" s="38"/>
      <c r="BB43938" s="38"/>
    </row>
    <row r="43939" spans="53:54" x14ac:dyDescent="0.25">
      <c r="BA43939" s="38"/>
      <c r="BB43939" s="38"/>
    </row>
    <row r="43940" spans="53:54" x14ac:dyDescent="0.25">
      <c r="BA43940" s="38"/>
      <c r="BB43940" s="38"/>
    </row>
    <row r="43941" spans="53:54" x14ac:dyDescent="0.25">
      <c r="BA43941" s="38"/>
      <c r="BB43941" s="38"/>
    </row>
    <row r="43942" spans="53:54" x14ac:dyDescent="0.25">
      <c r="BA43942" s="38"/>
      <c r="BB43942" s="38"/>
    </row>
    <row r="43943" spans="53:54" x14ac:dyDescent="0.25">
      <c r="BA43943" s="38"/>
      <c r="BB43943" s="38"/>
    </row>
    <row r="43944" spans="53:54" x14ac:dyDescent="0.25">
      <c r="BA43944" s="38"/>
      <c r="BB43944" s="38"/>
    </row>
    <row r="43945" spans="53:54" x14ac:dyDescent="0.25">
      <c r="BA43945" s="38"/>
      <c r="BB43945" s="38"/>
    </row>
    <row r="43946" spans="53:54" x14ac:dyDescent="0.25">
      <c r="BA43946" s="38"/>
      <c r="BB43946" s="38"/>
    </row>
    <row r="43947" spans="53:54" x14ac:dyDescent="0.25">
      <c r="BA43947" s="38"/>
      <c r="BB43947" s="38"/>
    </row>
    <row r="43948" spans="53:54" x14ac:dyDescent="0.25">
      <c r="BA43948" s="38"/>
      <c r="BB43948" s="38"/>
    </row>
    <row r="43949" spans="53:54" x14ac:dyDescent="0.25">
      <c r="BA43949" s="38"/>
      <c r="BB43949" s="38"/>
    </row>
    <row r="43950" spans="53:54" x14ac:dyDescent="0.25">
      <c r="BA43950" s="38"/>
      <c r="BB43950" s="38"/>
    </row>
    <row r="43951" spans="53:54" x14ac:dyDescent="0.25">
      <c r="BA43951" s="38"/>
      <c r="BB43951" s="38"/>
    </row>
    <row r="43952" spans="53:54" x14ac:dyDescent="0.25">
      <c r="BA43952" s="38"/>
      <c r="BB43952" s="38"/>
    </row>
    <row r="43953" spans="53:54" x14ac:dyDescent="0.25">
      <c r="BA43953" s="38"/>
      <c r="BB43953" s="38"/>
    </row>
    <row r="43954" spans="53:54" x14ac:dyDescent="0.25">
      <c r="BA43954" s="38"/>
      <c r="BB43954" s="38"/>
    </row>
    <row r="43955" spans="53:54" x14ac:dyDescent="0.25">
      <c r="BA43955" s="38"/>
      <c r="BB43955" s="38"/>
    </row>
    <row r="43956" spans="53:54" x14ac:dyDescent="0.25">
      <c r="BA43956" s="38"/>
      <c r="BB43956" s="38"/>
    </row>
    <row r="43957" spans="53:54" x14ac:dyDescent="0.25">
      <c r="BA43957" s="38"/>
      <c r="BB43957" s="38"/>
    </row>
    <row r="43958" spans="53:54" x14ac:dyDescent="0.25">
      <c r="BA43958" s="38"/>
      <c r="BB43958" s="38"/>
    </row>
    <row r="43959" spans="53:54" x14ac:dyDescent="0.25">
      <c r="BA43959" s="38"/>
      <c r="BB43959" s="38"/>
    </row>
    <row r="43960" spans="53:54" x14ac:dyDescent="0.25">
      <c r="BA43960" s="38"/>
      <c r="BB43960" s="38"/>
    </row>
    <row r="43961" spans="53:54" x14ac:dyDescent="0.25">
      <c r="BA43961" s="38"/>
      <c r="BB43961" s="38"/>
    </row>
    <row r="43962" spans="53:54" x14ac:dyDescent="0.25">
      <c r="BA43962" s="38"/>
      <c r="BB43962" s="38"/>
    </row>
    <row r="43963" spans="53:54" x14ac:dyDescent="0.25">
      <c r="BA43963" s="38"/>
      <c r="BB43963" s="38"/>
    </row>
    <row r="43964" spans="53:54" x14ac:dyDescent="0.25">
      <c r="BA43964" s="38"/>
      <c r="BB43964" s="38"/>
    </row>
    <row r="43965" spans="53:54" x14ac:dyDescent="0.25">
      <c r="BA43965" s="38"/>
      <c r="BB43965" s="38"/>
    </row>
    <row r="43966" spans="53:54" x14ac:dyDescent="0.25">
      <c r="BA43966" s="38"/>
      <c r="BB43966" s="38"/>
    </row>
    <row r="43967" spans="53:54" x14ac:dyDescent="0.25">
      <c r="BA43967" s="38"/>
      <c r="BB43967" s="38"/>
    </row>
    <row r="43968" spans="53:54" x14ac:dyDescent="0.25">
      <c r="BA43968" s="38"/>
      <c r="BB43968" s="38"/>
    </row>
    <row r="43969" spans="53:54" x14ac:dyDescent="0.25">
      <c r="BA43969" s="38"/>
      <c r="BB43969" s="38"/>
    </row>
    <row r="43970" spans="53:54" x14ac:dyDescent="0.25">
      <c r="BA43970" s="38"/>
      <c r="BB43970" s="38"/>
    </row>
    <row r="43971" spans="53:54" x14ac:dyDescent="0.25">
      <c r="BA43971" s="38"/>
      <c r="BB43971" s="38"/>
    </row>
    <row r="43972" spans="53:54" x14ac:dyDescent="0.25">
      <c r="BA43972" s="38"/>
      <c r="BB43972" s="38"/>
    </row>
    <row r="43973" spans="53:54" x14ac:dyDescent="0.25">
      <c r="BA43973" s="38"/>
      <c r="BB43973" s="38"/>
    </row>
    <row r="43974" spans="53:54" x14ac:dyDescent="0.25">
      <c r="BA43974" s="38"/>
      <c r="BB43974" s="38"/>
    </row>
    <row r="43975" spans="53:54" x14ac:dyDescent="0.25">
      <c r="BA43975" s="38"/>
      <c r="BB43975" s="38"/>
    </row>
    <row r="43976" spans="53:54" x14ac:dyDescent="0.25">
      <c r="BA43976" s="38"/>
      <c r="BB43976" s="38"/>
    </row>
    <row r="43977" spans="53:54" x14ac:dyDescent="0.25">
      <c r="BA43977" s="38"/>
      <c r="BB43977" s="38"/>
    </row>
    <row r="43978" spans="53:54" x14ac:dyDescent="0.25">
      <c r="BA43978" s="38"/>
      <c r="BB43978" s="38"/>
    </row>
    <row r="43979" spans="53:54" x14ac:dyDescent="0.25">
      <c r="BA43979" s="38"/>
      <c r="BB43979" s="38"/>
    </row>
    <row r="43980" spans="53:54" x14ac:dyDescent="0.25">
      <c r="BA43980" s="38"/>
      <c r="BB43980" s="38"/>
    </row>
    <row r="43981" spans="53:54" x14ac:dyDescent="0.25">
      <c r="BA43981" s="38"/>
      <c r="BB43981" s="38"/>
    </row>
    <row r="43982" spans="53:54" x14ac:dyDescent="0.25">
      <c r="BA43982" s="38"/>
      <c r="BB43982" s="38"/>
    </row>
    <row r="43983" spans="53:54" x14ac:dyDescent="0.25">
      <c r="BA43983" s="38"/>
      <c r="BB43983" s="38"/>
    </row>
    <row r="43984" spans="53:54" x14ac:dyDescent="0.25">
      <c r="BA43984" s="38"/>
      <c r="BB43984" s="38"/>
    </row>
    <row r="43985" spans="53:54" x14ac:dyDescent="0.25">
      <c r="BA43985" s="38"/>
      <c r="BB43985" s="38"/>
    </row>
    <row r="43986" spans="53:54" x14ac:dyDescent="0.25">
      <c r="BA43986" s="38"/>
      <c r="BB43986" s="38"/>
    </row>
    <row r="43987" spans="53:54" x14ac:dyDescent="0.25">
      <c r="BA43987" s="38"/>
      <c r="BB43987" s="38"/>
    </row>
    <row r="43988" spans="53:54" x14ac:dyDescent="0.25">
      <c r="BA43988" s="38"/>
      <c r="BB43988" s="38"/>
    </row>
    <row r="43989" spans="53:54" x14ac:dyDescent="0.25">
      <c r="BA43989" s="38"/>
      <c r="BB43989" s="38"/>
    </row>
    <row r="43990" spans="53:54" x14ac:dyDescent="0.25">
      <c r="BA43990" s="38"/>
      <c r="BB43990" s="38"/>
    </row>
    <row r="43991" spans="53:54" x14ac:dyDescent="0.25">
      <c r="BA43991" s="38"/>
      <c r="BB43991" s="38"/>
    </row>
    <row r="43992" spans="53:54" x14ac:dyDescent="0.25">
      <c r="BA43992" s="38"/>
      <c r="BB43992" s="38"/>
    </row>
    <row r="43993" spans="53:54" x14ac:dyDescent="0.25">
      <c r="BA43993" s="38"/>
      <c r="BB43993" s="38"/>
    </row>
    <row r="43994" spans="53:54" x14ac:dyDescent="0.25">
      <c r="BA43994" s="38"/>
      <c r="BB43994" s="38"/>
    </row>
    <row r="43995" spans="53:54" x14ac:dyDescent="0.25">
      <c r="BA43995" s="38"/>
      <c r="BB43995" s="38"/>
    </row>
    <row r="43996" spans="53:54" x14ac:dyDescent="0.25">
      <c r="BA43996" s="38"/>
      <c r="BB43996" s="38"/>
    </row>
    <row r="43997" spans="53:54" x14ac:dyDescent="0.25">
      <c r="BA43997" s="38"/>
      <c r="BB43997" s="38"/>
    </row>
    <row r="43998" spans="53:54" x14ac:dyDescent="0.25">
      <c r="BA43998" s="38"/>
      <c r="BB43998" s="38"/>
    </row>
    <row r="43999" spans="53:54" x14ac:dyDescent="0.25">
      <c r="BA43999" s="38"/>
      <c r="BB43999" s="38"/>
    </row>
    <row r="44000" spans="53:54" x14ac:dyDescent="0.25">
      <c r="BA44000" s="38"/>
      <c r="BB44000" s="38"/>
    </row>
    <row r="44001" spans="53:54" x14ac:dyDescent="0.25">
      <c r="BA44001" s="38"/>
      <c r="BB44001" s="38"/>
    </row>
    <row r="44002" spans="53:54" x14ac:dyDescent="0.25">
      <c r="BA44002" s="38"/>
      <c r="BB44002" s="38"/>
    </row>
    <row r="44003" spans="53:54" x14ac:dyDescent="0.25">
      <c r="BA44003" s="38"/>
      <c r="BB44003" s="38"/>
    </row>
    <row r="44004" spans="53:54" x14ac:dyDescent="0.25">
      <c r="BA44004" s="38"/>
      <c r="BB44004" s="38"/>
    </row>
    <row r="44005" spans="53:54" x14ac:dyDescent="0.25">
      <c r="BA44005" s="38"/>
      <c r="BB44005" s="38"/>
    </row>
    <row r="44006" spans="53:54" x14ac:dyDescent="0.25">
      <c r="BA44006" s="38"/>
      <c r="BB44006" s="38"/>
    </row>
    <row r="44007" spans="53:54" x14ac:dyDescent="0.25">
      <c r="BA44007" s="38"/>
      <c r="BB44007" s="38"/>
    </row>
    <row r="44008" spans="53:54" x14ac:dyDescent="0.25">
      <c r="BA44008" s="38"/>
      <c r="BB44008" s="38"/>
    </row>
    <row r="44009" spans="53:54" x14ac:dyDescent="0.25">
      <c r="BA44009" s="38"/>
      <c r="BB44009" s="38"/>
    </row>
    <row r="44010" spans="53:54" x14ac:dyDescent="0.25">
      <c r="BA44010" s="38"/>
      <c r="BB44010" s="38"/>
    </row>
    <row r="44011" spans="53:54" x14ac:dyDescent="0.25">
      <c r="BA44011" s="38"/>
      <c r="BB44011" s="38"/>
    </row>
    <row r="44012" spans="53:54" x14ac:dyDescent="0.25">
      <c r="BA44012" s="38"/>
      <c r="BB44012" s="38"/>
    </row>
    <row r="44013" spans="53:54" x14ac:dyDescent="0.25">
      <c r="BA44013" s="38"/>
      <c r="BB44013" s="38"/>
    </row>
    <row r="44014" spans="53:54" x14ac:dyDescent="0.25">
      <c r="BA44014" s="38"/>
      <c r="BB44014" s="38"/>
    </row>
    <row r="44015" spans="53:54" x14ac:dyDescent="0.25">
      <c r="BA44015" s="38"/>
      <c r="BB44015" s="38"/>
    </row>
    <row r="44016" spans="53:54" x14ac:dyDescent="0.25">
      <c r="BA44016" s="38"/>
      <c r="BB44016" s="38"/>
    </row>
    <row r="44017" spans="53:54" x14ac:dyDescent="0.25">
      <c r="BA44017" s="38"/>
      <c r="BB44017" s="38"/>
    </row>
    <row r="44018" spans="53:54" x14ac:dyDescent="0.25">
      <c r="BA44018" s="38"/>
      <c r="BB44018" s="38"/>
    </row>
    <row r="44019" spans="53:54" x14ac:dyDescent="0.25">
      <c r="BA44019" s="38"/>
      <c r="BB44019" s="38"/>
    </row>
    <row r="44020" spans="53:54" x14ac:dyDescent="0.25">
      <c r="BA44020" s="38"/>
      <c r="BB44020" s="38"/>
    </row>
    <row r="44021" spans="53:54" x14ac:dyDescent="0.25">
      <c r="BA44021" s="38"/>
      <c r="BB44021" s="38"/>
    </row>
    <row r="44022" spans="53:54" x14ac:dyDescent="0.25">
      <c r="BA44022" s="38"/>
      <c r="BB44022" s="38"/>
    </row>
    <row r="44023" spans="53:54" x14ac:dyDescent="0.25">
      <c r="BA44023" s="38"/>
      <c r="BB44023" s="38"/>
    </row>
    <row r="44024" spans="53:54" x14ac:dyDescent="0.25">
      <c r="BA44024" s="38"/>
      <c r="BB44024" s="38"/>
    </row>
    <row r="44025" spans="53:54" x14ac:dyDescent="0.25">
      <c r="BA44025" s="38"/>
      <c r="BB44025" s="38"/>
    </row>
    <row r="44026" spans="53:54" x14ac:dyDescent="0.25">
      <c r="BA44026" s="38"/>
      <c r="BB44026" s="38"/>
    </row>
    <row r="44027" spans="53:54" x14ac:dyDescent="0.25">
      <c r="BA44027" s="38"/>
      <c r="BB44027" s="38"/>
    </row>
    <row r="44028" spans="53:54" x14ac:dyDescent="0.25">
      <c r="BA44028" s="38"/>
      <c r="BB44028" s="38"/>
    </row>
    <row r="44029" spans="53:54" x14ac:dyDescent="0.25">
      <c r="BA44029" s="38"/>
      <c r="BB44029" s="38"/>
    </row>
    <row r="44030" spans="53:54" x14ac:dyDescent="0.25">
      <c r="BA44030" s="38"/>
      <c r="BB44030" s="38"/>
    </row>
    <row r="44031" spans="53:54" x14ac:dyDescent="0.25">
      <c r="BA44031" s="38"/>
      <c r="BB44031" s="38"/>
    </row>
    <row r="44032" spans="53:54" x14ac:dyDescent="0.25">
      <c r="BA44032" s="38"/>
      <c r="BB44032" s="38"/>
    </row>
    <row r="44033" spans="53:54" x14ac:dyDescent="0.25">
      <c r="BA44033" s="38"/>
      <c r="BB44033" s="38"/>
    </row>
    <row r="44034" spans="53:54" x14ac:dyDescent="0.25">
      <c r="BA44034" s="38"/>
      <c r="BB44034" s="38"/>
    </row>
    <row r="44035" spans="53:54" x14ac:dyDescent="0.25">
      <c r="BA44035" s="38"/>
      <c r="BB44035" s="38"/>
    </row>
    <row r="44036" spans="53:54" x14ac:dyDescent="0.25">
      <c r="BA44036" s="38"/>
      <c r="BB44036" s="38"/>
    </row>
    <row r="44037" spans="53:54" x14ac:dyDescent="0.25">
      <c r="BA44037" s="38"/>
      <c r="BB44037" s="38"/>
    </row>
    <row r="44038" spans="53:54" x14ac:dyDescent="0.25">
      <c r="BA44038" s="38"/>
      <c r="BB44038" s="38"/>
    </row>
    <row r="44039" spans="53:54" x14ac:dyDescent="0.25">
      <c r="BA44039" s="38"/>
      <c r="BB44039" s="38"/>
    </row>
    <row r="44040" spans="53:54" x14ac:dyDescent="0.25">
      <c r="BA44040" s="38"/>
      <c r="BB44040" s="38"/>
    </row>
    <row r="44041" spans="53:54" x14ac:dyDescent="0.25">
      <c r="BA44041" s="38"/>
      <c r="BB44041" s="38"/>
    </row>
    <row r="44042" spans="53:54" x14ac:dyDescent="0.25">
      <c r="BA44042" s="38"/>
      <c r="BB44042" s="38"/>
    </row>
    <row r="44043" spans="53:54" x14ac:dyDescent="0.25">
      <c r="BA44043" s="38"/>
      <c r="BB44043" s="38"/>
    </row>
    <row r="44044" spans="53:54" x14ac:dyDescent="0.25">
      <c r="BA44044" s="38"/>
      <c r="BB44044" s="38"/>
    </row>
    <row r="44045" spans="53:54" x14ac:dyDescent="0.25">
      <c r="BA44045" s="38"/>
      <c r="BB44045" s="38"/>
    </row>
    <row r="44046" spans="53:54" x14ac:dyDescent="0.25">
      <c r="BA44046" s="38"/>
      <c r="BB44046" s="38"/>
    </row>
    <row r="44047" spans="53:54" x14ac:dyDescent="0.25">
      <c r="BA44047" s="38"/>
      <c r="BB44047" s="38"/>
    </row>
    <row r="44048" spans="53:54" x14ac:dyDescent="0.25">
      <c r="BA44048" s="38"/>
      <c r="BB44048" s="38"/>
    </row>
    <row r="44049" spans="53:54" x14ac:dyDescent="0.25">
      <c r="BA44049" s="38"/>
      <c r="BB44049" s="38"/>
    </row>
    <row r="44050" spans="53:54" x14ac:dyDescent="0.25">
      <c r="BA44050" s="38"/>
      <c r="BB44050" s="38"/>
    </row>
    <row r="44051" spans="53:54" x14ac:dyDescent="0.25">
      <c r="BA44051" s="38"/>
      <c r="BB44051" s="38"/>
    </row>
    <row r="44052" spans="53:54" x14ac:dyDescent="0.25">
      <c r="BA44052" s="38"/>
      <c r="BB44052" s="38"/>
    </row>
    <row r="44053" spans="53:54" x14ac:dyDescent="0.25">
      <c r="BA44053" s="38"/>
      <c r="BB44053" s="38"/>
    </row>
    <row r="44054" spans="53:54" x14ac:dyDescent="0.25">
      <c r="BA44054" s="38"/>
      <c r="BB44054" s="38"/>
    </row>
    <row r="44055" spans="53:54" x14ac:dyDescent="0.25">
      <c r="BA44055" s="38"/>
      <c r="BB44055" s="38"/>
    </row>
    <row r="44056" spans="53:54" x14ac:dyDescent="0.25">
      <c r="BA44056" s="38"/>
      <c r="BB44056" s="38"/>
    </row>
    <row r="44057" spans="53:54" x14ac:dyDescent="0.25">
      <c r="BA44057" s="38"/>
      <c r="BB44057" s="38"/>
    </row>
    <row r="44058" spans="53:54" x14ac:dyDescent="0.25">
      <c r="BA44058" s="38"/>
      <c r="BB44058" s="38"/>
    </row>
    <row r="44059" spans="53:54" x14ac:dyDescent="0.25">
      <c r="BA44059" s="38"/>
      <c r="BB44059" s="38"/>
    </row>
    <row r="44060" spans="53:54" x14ac:dyDescent="0.25">
      <c r="BA44060" s="38"/>
      <c r="BB44060" s="38"/>
    </row>
    <row r="44061" spans="53:54" x14ac:dyDescent="0.25">
      <c r="BA44061" s="38"/>
      <c r="BB44061" s="38"/>
    </row>
    <row r="44062" spans="53:54" x14ac:dyDescent="0.25">
      <c r="BA44062" s="38"/>
      <c r="BB44062" s="38"/>
    </row>
    <row r="44063" spans="53:54" x14ac:dyDescent="0.25">
      <c r="BA44063" s="38"/>
      <c r="BB44063" s="38"/>
    </row>
    <row r="44064" spans="53:54" x14ac:dyDescent="0.25">
      <c r="BA44064" s="38"/>
      <c r="BB44064" s="38"/>
    </row>
    <row r="44065" spans="53:54" x14ac:dyDescent="0.25">
      <c r="BA44065" s="38"/>
      <c r="BB44065" s="38"/>
    </row>
    <row r="44066" spans="53:54" x14ac:dyDescent="0.25">
      <c r="BA44066" s="38"/>
      <c r="BB44066" s="38"/>
    </row>
    <row r="44067" spans="53:54" x14ac:dyDescent="0.25">
      <c r="BA44067" s="38"/>
      <c r="BB44067" s="38"/>
    </row>
    <row r="44068" spans="53:54" x14ac:dyDescent="0.25">
      <c r="BA44068" s="38"/>
      <c r="BB44068" s="38"/>
    </row>
    <row r="44069" spans="53:54" x14ac:dyDescent="0.25">
      <c r="BA44069" s="38"/>
      <c r="BB44069" s="38"/>
    </row>
    <row r="44070" spans="53:54" x14ac:dyDescent="0.25">
      <c r="BA44070" s="38"/>
      <c r="BB44070" s="38"/>
    </row>
    <row r="44071" spans="53:54" x14ac:dyDescent="0.25">
      <c r="BA44071" s="38"/>
      <c r="BB44071" s="38"/>
    </row>
    <row r="44072" spans="53:54" x14ac:dyDescent="0.25">
      <c r="BA44072" s="38"/>
      <c r="BB44072" s="38"/>
    </row>
    <row r="44073" spans="53:54" x14ac:dyDescent="0.25">
      <c r="BA44073" s="38"/>
      <c r="BB44073" s="38"/>
    </row>
    <row r="44074" spans="53:54" x14ac:dyDescent="0.25">
      <c r="BA44074" s="38"/>
      <c r="BB44074" s="38"/>
    </row>
    <row r="44075" spans="53:54" x14ac:dyDescent="0.25">
      <c r="BA44075" s="38"/>
      <c r="BB44075" s="38"/>
    </row>
    <row r="44076" spans="53:54" x14ac:dyDescent="0.25">
      <c r="BA44076" s="38"/>
      <c r="BB44076" s="38"/>
    </row>
    <row r="44077" spans="53:54" x14ac:dyDescent="0.25">
      <c r="BA44077" s="38"/>
      <c r="BB44077" s="38"/>
    </row>
    <row r="44078" spans="53:54" x14ac:dyDescent="0.25">
      <c r="BA44078" s="38"/>
      <c r="BB44078" s="38"/>
    </row>
    <row r="44079" spans="53:54" x14ac:dyDescent="0.25">
      <c r="BA44079" s="38"/>
      <c r="BB44079" s="38"/>
    </row>
    <row r="44080" spans="53:54" x14ac:dyDescent="0.25">
      <c r="BA44080" s="38"/>
      <c r="BB44080" s="38"/>
    </row>
    <row r="44081" spans="53:54" x14ac:dyDescent="0.25">
      <c r="BA44081" s="38"/>
      <c r="BB44081" s="38"/>
    </row>
    <row r="44082" spans="53:54" x14ac:dyDescent="0.25">
      <c r="BA44082" s="38"/>
      <c r="BB44082" s="38"/>
    </row>
    <row r="44083" spans="53:54" x14ac:dyDescent="0.25">
      <c r="BA44083" s="38"/>
      <c r="BB44083" s="38"/>
    </row>
    <row r="44084" spans="53:54" x14ac:dyDescent="0.25">
      <c r="BA44084" s="38"/>
      <c r="BB44084" s="38"/>
    </row>
    <row r="44085" spans="53:54" x14ac:dyDescent="0.25">
      <c r="BA44085" s="38"/>
      <c r="BB44085" s="38"/>
    </row>
    <row r="44086" spans="53:54" x14ac:dyDescent="0.25">
      <c r="BA44086" s="38"/>
      <c r="BB44086" s="38"/>
    </row>
    <row r="44087" spans="53:54" x14ac:dyDescent="0.25">
      <c r="BA44087" s="38"/>
      <c r="BB44087" s="38"/>
    </row>
    <row r="44088" spans="53:54" x14ac:dyDescent="0.25">
      <c r="BA44088" s="38"/>
      <c r="BB44088" s="38"/>
    </row>
    <row r="44089" spans="53:54" x14ac:dyDescent="0.25">
      <c r="BA44089" s="38"/>
      <c r="BB44089" s="38"/>
    </row>
    <row r="44090" spans="53:54" x14ac:dyDescent="0.25">
      <c r="BA44090" s="38"/>
      <c r="BB44090" s="38"/>
    </row>
    <row r="44091" spans="53:54" x14ac:dyDescent="0.25">
      <c r="BA44091" s="38"/>
      <c r="BB44091" s="38"/>
    </row>
    <row r="44092" spans="53:54" x14ac:dyDescent="0.25">
      <c r="BA44092" s="38"/>
      <c r="BB44092" s="38"/>
    </row>
    <row r="44093" spans="53:54" x14ac:dyDescent="0.25">
      <c r="BA44093" s="38"/>
      <c r="BB44093" s="38"/>
    </row>
    <row r="44094" spans="53:54" x14ac:dyDescent="0.25">
      <c r="BA44094" s="38"/>
      <c r="BB44094" s="38"/>
    </row>
    <row r="44095" spans="53:54" x14ac:dyDescent="0.25">
      <c r="BA44095" s="38"/>
      <c r="BB44095" s="38"/>
    </row>
    <row r="44096" spans="53:54" x14ac:dyDescent="0.25">
      <c r="BA44096" s="38"/>
      <c r="BB44096" s="38"/>
    </row>
    <row r="44097" spans="53:54" x14ac:dyDescent="0.25">
      <c r="BA44097" s="38"/>
      <c r="BB44097" s="38"/>
    </row>
    <row r="44098" spans="53:54" x14ac:dyDescent="0.25">
      <c r="BA44098" s="38"/>
      <c r="BB44098" s="38"/>
    </row>
    <row r="44099" spans="53:54" x14ac:dyDescent="0.25">
      <c r="BA44099" s="38"/>
      <c r="BB44099" s="38"/>
    </row>
    <row r="44100" spans="53:54" x14ac:dyDescent="0.25">
      <c r="BA44100" s="38"/>
      <c r="BB44100" s="38"/>
    </row>
    <row r="44101" spans="53:54" x14ac:dyDescent="0.25">
      <c r="BA44101" s="38"/>
      <c r="BB44101" s="38"/>
    </row>
    <row r="44102" spans="53:54" x14ac:dyDescent="0.25">
      <c r="BA44102" s="38"/>
      <c r="BB44102" s="38"/>
    </row>
    <row r="44103" spans="53:54" x14ac:dyDescent="0.25">
      <c r="BA44103" s="38"/>
      <c r="BB44103" s="38"/>
    </row>
    <row r="44104" spans="53:54" x14ac:dyDescent="0.25">
      <c r="BA44104" s="38"/>
      <c r="BB44104" s="38"/>
    </row>
    <row r="44105" spans="53:54" x14ac:dyDescent="0.25">
      <c r="BA44105" s="38"/>
      <c r="BB44105" s="38"/>
    </row>
    <row r="44106" spans="53:54" x14ac:dyDescent="0.25">
      <c r="BA44106" s="38"/>
      <c r="BB44106" s="38"/>
    </row>
    <row r="44107" spans="53:54" x14ac:dyDescent="0.25">
      <c r="BA44107" s="38"/>
      <c r="BB44107" s="38"/>
    </row>
    <row r="44108" spans="53:54" x14ac:dyDescent="0.25">
      <c r="BA44108" s="38"/>
      <c r="BB44108" s="38"/>
    </row>
    <row r="44109" spans="53:54" x14ac:dyDescent="0.25">
      <c r="BA44109" s="38"/>
      <c r="BB44109" s="38"/>
    </row>
    <row r="44110" spans="53:54" x14ac:dyDescent="0.25">
      <c r="BA44110" s="38"/>
      <c r="BB44110" s="38"/>
    </row>
    <row r="44111" spans="53:54" x14ac:dyDescent="0.25">
      <c r="BA44111" s="38"/>
      <c r="BB44111" s="38"/>
    </row>
    <row r="44112" spans="53:54" x14ac:dyDescent="0.25">
      <c r="BA44112" s="38"/>
      <c r="BB44112" s="38"/>
    </row>
    <row r="44113" spans="53:54" x14ac:dyDescent="0.25">
      <c r="BA44113" s="38"/>
      <c r="BB44113" s="38"/>
    </row>
    <row r="44114" spans="53:54" x14ac:dyDescent="0.25">
      <c r="BA44114" s="38"/>
      <c r="BB44114" s="38"/>
    </row>
    <row r="44115" spans="53:54" x14ac:dyDescent="0.25">
      <c r="BA44115" s="38"/>
      <c r="BB44115" s="38"/>
    </row>
    <row r="44116" spans="53:54" x14ac:dyDescent="0.25">
      <c r="BA44116" s="38"/>
      <c r="BB44116" s="38"/>
    </row>
    <row r="44117" spans="53:54" x14ac:dyDescent="0.25">
      <c r="BA44117" s="38"/>
      <c r="BB44117" s="38"/>
    </row>
    <row r="44118" spans="53:54" x14ac:dyDescent="0.25">
      <c r="BA44118" s="38"/>
      <c r="BB44118" s="38"/>
    </row>
    <row r="44119" spans="53:54" x14ac:dyDescent="0.25">
      <c r="BA44119" s="38"/>
      <c r="BB44119" s="38"/>
    </row>
    <row r="44120" spans="53:54" x14ac:dyDescent="0.25">
      <c r="BA44120" s="38"/>
      <c r="BB44120" s="38"/>
    </row>
    <row r="44121" spans="53:54" x14ac:dyDescent="0.25">
      <c r="BA44121" s="38"/>
      <c r="BB44121" s="38"/>
    </row>
    <row r="44122" spans="53:54" x14ac:dyDescent="0.25">
      <c r="BA44122" s="38"/>
      <c r="BB44122" s="38"/>
    </row>
    <row r="44123" spans="53:54" x14ac:dyDescent="0.25">
      <c r="BA44123" s="38"/>
      <c r="BB44123" s="38"/>
    </row>
    <row r="44124" spans="53:54" x14ac:dyDescent="0.25">
      <c r="BA44124" s="38"/>
      <c r="BB44124" s="38"/>
    </row>
    <row r="44125" spans="53:54" x14ac:dyDescent="0.25">
      <c r="BA44125" s="38"/>
      <c r="BB44125" s="38"/>
    </row>
    <row r="44126" spans="53:54" x14ac:dyDescent="0.25">
      <c r="BA44126" s="38"/>
      <c r="BB44126" s="38"/>
    </row>
    <row r="44127" spans="53:54" x14ac:dyDescent="0.25">
      <c r="BA44127" s="38"/>
      <c r="BB44127" s="38"/>
    </row>
    <row r="44128" spans="53:54" x14ac:dyDescent="0.25">
      <c r="BA44128" s="38"/>
      <c r="BB44128" s="38"/>
    </row>
    <row r="44129" spans="53:54" x14ac:dyDescent="0.25">
      <c r="BA44129" s="38"/>
      <c r="BB44129" s="38"/>
    </row>
    <row r="44130" spans="53:54" x14ac:dyDescent="0.25">
      <c r="BA44130" s="38"/>
      <c r="BB44130" s="38"/>
    </row>
    <row r="44131" spans="53:54" x14ac:dyDescent="0.25">
      <c r="BA44131" s="38"/>
      <c r="BB44131" s="38"/>
    </row>
    <row r="44132" spans="53:54" x14ac:dyDescent="0.25">
      <c r="BA44132" s="38"/>
      <c r="BB44132" s="38"/>
    </row>
    <row r="44133" spans="53:54" x14ac:dyDescent="0.25">
      <c r="BA44133" s="38"/>
      <c r="BB44133" s="38"/>
    </row>
    <row r="44134" spans="53:54" x14ac:dyDescent="0.25">
      <c r="BA44134" s="38"/>
      <c r="BB44134" s="38"/>
    </row>
    <row r="44135" spans="53:54" x14ac:dyDescent="0.25">
      <c r="BA44135" s="38"/>
      <c r="BB44135" s="38"/>
    </row>
    <row r="44136" spans="53:54" x14ac:dyDescent="0.25">
      <c r="BA44136" s="38"/>
      <c r="BB44136" s="38"/>
    </row>
    <row r="44137" spans="53:54" x14ac:dyDescent="0.25">
      <c r="BA44137" s="38"/>
      <c r="BB44137" s="38"/>
    </row>
    <row r="44138" spans="53:54" x14ac:dyDescent="0.25">
      <c r="BA44138" s="38"/>
      <c r="BB44138" s="38"/>
    </row>
    <row r="44139" spans="53:54" x14ac:dyDescent="0.25">
      <c r="BA44139" s="38"/>
      <c r="BB44139" s="38"/>
    </row>
    <row r="44140" spans="53:54" x14ac:dyDescent="0.25">
      <c r="BA44140" s="38"/>
      <c r="BB44140" s="38"/>
    </row>
    <row r="44141" spans="53:54" x14ac:dyDescent="0.25">
      <c r="BA44141" s="38"/>
      <c r="BB44141" s="38"/>
    </row>
    <row r="44142" spans="53:54" x14ac:dyDescent="0.25">
      <c r="BA44142" s="38"/>
      <c r="BB44142" s="38"/>
    </row>
    <row r="44143" spans="53:54" x14ac:dyDescent="0.25">
      <c r="BA44143" s="38"/>
      <c r="BB44143" s="38"/>
    </row>
    <row r="44144" spans="53:54" x14ac:dyDescent="0.25">
      <c r="BA44144" s="38"/>
      <c r="BB44144" s="38"/>
    </row>
    <row r="44145" spans="53:54" x14ac:dyDescent="0.25">
      <c r="BA44145" s="38"/>
      <c r="BB44145" s="38"/>
    </row>
    <row r="44146" spans="53:54" x14ac:dyDescent="0.25">
      <c r="BA44146" s="38"/>
      <c r="BB44146" s="38"/>
    </row>
    <row r="44147" spans="53:54" x14ac:dyDescent="0.25">
      <c r="BA44147" s="38"/>
      <c r="BB44147" s="38"/>
    </row>
    <row r="44148" spans="53:54" x14ac:dyDescent="0.25">
      <c r="BA44148" s="38"/>
      <c r="BB44148" s="38"/>
    </row>
    <row r="44149" spans="53:54" x14ac:dyDescent="0.25">
      <c r="BA44149" s="38"/>
      <c r="BB44149" s="38"/>
    </row>
    <row r="44150" spans="53:54" x14ac:dyDescent="0.25">
      <c r="BA44150" s="38"/>
      <c r="BB44150" s="38"/>
    </row>
    <row r="44151" spans="53:54" x14ac:dyDescent="0.25">
      <c r="BA44151" s="38"/>
      <c r="BB44151" s="38"/>
    </row>
    <row r="44152" spans="53:54" x14ac:dyDescent="0.25">
      <c r="BA44152" s="38"/>
      <c r="BB44152" s="38"/>
    </row>
    <row r="44153" spans="53:54" x14ac:dyDescent="0.25">
      <c r="BA44153" s="38"/>
      <c r="BB44153" s="38"/>
    </row>
    <row r="44154" spans="53:54" x14ac:dyDescent="0.25">
      <c r="BA44154" s="38"/>
      <c r="BB44154" s="38"/>
    </row>
    <row r="44155" spans="53:54" x14ac:dyDescent="0.25">
      <c r="BA44155" s="38"/>
      <c r="BB44155" s="38"/>
    </row>
    <row r="44156" spans="53:54" x14ac:dyDescent="0.25">
      <c r="BA44156" s="38"/>
      <c r="BB44156" s="38"/>
    </row>
    <row r="44157" spans="53:54" x14ac:dyDescent="0.25">
      <c r="BA44157" s="38"/>
      <c r="BB44157" s="38"/>
    </row>
    <row r="44158" spans="53:54" x14ac:dyDescent="0.25">
      <c r="BA44158" s="38"/>
      <c r="BB44158" s="38"/>
    </row>
    <row r="44159" spans="53:54" x14ac:dyDescent="0.25">
      <c r="BA44159" s="38"/>
      <c r="BB44159" s="38"/>
    </row>
    <row r="44160" spans="53:54" x14ac:dyDescent="0.25">
      <c r="BA44160" s="38"/>
      <c r="BB44160" s="38"/>
    </row>
    <row r="44161" spans="53:54" x14ac:dyDescent="0.25">
      <c r="BA44161" s="38"/>
      <c r="BB44161" s="38"/>
    </row>
    <row r="44162" spans="53:54" x14ac:dyDescent="0.25">
      <c r="BA44162" s="38"/>
      <c r="BB44162" s="38"/>
    </row>
    <row r="44163" spans="53:54" x14ac:dyDescent="0.25">
      <c r="BA44163" s="38"/>
      <c r="BB44163" s="38"/>
    </row>
    <row r="44164" spans="53:54" x14ac:dyDescent="0.25">
      <c r="BA44164" s="38"/>
      <c r="BB44164" s="38"/>
    </row>
    <row r="44165" spans="53:54" x14ac:dyDescent="0.25">
      <c r="BA44165" s="38"/>
      <c r="BB44165" s="38"/>
    </row>
    <row r="44166" spans="53:54" x14ac:dyDescent="0.25">
      <c r="BA44166" s="38"/>
      <c r="BB44166" s="38"/>
    </row>
    <row r="44167" spans="53:54" x14ac:dyDescent="0.25">
      <c r="BA44167" s="38"/>
      <c r="BB44167" s="38"/>
    </row>
    <row r="44168" spans="53:54" x14ac:dyDescent="0.25">
      <c r="BA44168" s="38"/>
      <c r="BB44168" s="38"/>
    </row>
    <row r="44169" spans="53:54" x14ac:dyDescent="0.25">
      <c r="BA44169" s="38"/>
      <c r="BB44169" s="38"/>
    </row>
    <row r="44170" spans="53:54" x14ac:dyDescent="0.25">
      <c r="BA44170" s="38"/>
      <c r="BB44170" s="38"/>
    </row>
    <row r="44171" spans="53:54" x14ac:dyDescent="0.25">
      <c r="BA44171" s="38"/>
      <c r="BB44171" s="38"/>
    </row>
    <row r="44172" spans="53:54" x14ac:dyDescent="0.25">
      <c r="BA44172" s="38"/>
      <c r="BB44172" s="38"/>
    </row>
    <row r="44173" spans="53:54" x14ac:dyDescent="0.25">
      <c r="BA44173" s="38"/>
      <c r="BB44173" s="38"/>
    </row>
    <row r="44174" spans="53:54" x14ac:dyDescent="0.25">
      <c r="BA44174" s="38"/>
      <c r="BB44174" s="38"/>
    </row>
    <row r="44175" spans="53:54" x14ac:dyDescent="0.25">
      <c r="BA44175" s="38"/>
      <c r="BB44175" s="38"/>
    </row>
    <row r="44176" spans="53:54" x14ac:dyDescent="0.25">
      <c r="BA44176" s="38"/>
      <c r="BB44176" s="38"/>
    </row>
    <row r="44177" spans="53:54" x14ac:dyDescent="0.25">
      <c r="BA44177" s="38"/>
      <c r="BB44177" s="38"/>
    </row>
    <row r="44178" spans="53:54" x14ac:dyDescent="0.25">
      <c r="BA44178" s="38"/>
      <c r="BB44178" s="38"/>
    </row>
    <row r="44179" spans="53:54" x14ac:dyDescent="0.25">
      <c r="BA44179" s="38"/>
      <c r="BB44179" s="38"/>
    </row>
    <row r="44180" spans="53:54" x14ac:dyDescent="0.25">
      <c r="BA44180" s="38"/>
      <c r="BB44180" s="38"/>
    </row>
    <row r="44181" spans="53:54" x14ac:dyDescent="0.25">
      <c r="BA44181" s="38"/>
      <c r="BB44181" s="38"/>
    </row>
    <row r="44182" spans="53:54" x14ac:dyDescent="0.25">
      <c r="BA44182" s="38"/>
      <c r="BB44182" s="38"/>
    </row>
    <row r="44183" spans="53:54" x14ac:dyDescent="0.25">
      <c r="BA44183" s="38"/>
      <c r="BB44183" s="38"/>
    </row>
    <row r="44184" spans="53:54" x14ac:dyDescent="0.25">
      <c r="BA44184" s="38"/>
      <c r="BB44184" s="38"/>
    </row>
    <row r="44185" spans="53:54" x14ac:dyDescent="0.25">
      <c r="BA44185" s="38"/>
      <c r="BB44185" s="38"/>
    </row>
    <row r="44186" spans="53:54" x14ac:dyDescent="0.25">
      <c r="BA44186" s="38"/>
      <c r="BB44186" s="38"/>
    </row>
    <row r="44187" spans="53:54" x14ac:dyDescent="0.25">
      <c r="BA44187" s="38"/>
      <c r="BB44187" s="38"/>
    </row>
    <row r="44188" spans="53:54" x14ac:dyDescent="0.25">
      <c r="BA44188" s="38"/>
      <c r="BB44188" s="38"/>
    </row>
    <row r="44189" spans="53:54" x14ac:dyDescent="0.25">
      <c r="BA44189" s="38"/>
      <c r="BB44189" s="38"/>
    </row>
    <row r="44190" spans="53:54" x14ac:dyDescent="0.25">
      <c r="BA44190" s="38"/>
      <c r="BB44190" s="38"/>
    </row>
    <row r="44191" spans="53:54" x14ac:dyDescent="0.25">
      <c r="BA44191" s="38"/>
      <c r="BB44191" s="38"/>
    </row>
    <row r="44192" spans="53:54" x14ac:dyDescent="0.25">
      <c r="BA44192" s="38"/>
      <c r="BB44192" s="38"/>
    </row>
    <row r="44193" spans="53:54" x14ac:dyDescent="0.25">
      <c r="BA44193" s="38"/>
      <c r="BB44193" s="38"/>
    </row>
    <row r="44194" spans="53:54" x14ac:dyDescent="0.25">
      <c r="BA44194" s="38"/>
      <c r="BB44194" s="38"/>
    </row>
    <row r="44195" spans="53:54" x14ac:dyDescent="0.25">
      <c r="BA44195" s="38"/>
      <c r="BB44195" s="38"/>
    </row>
    <row r="44196" spans="53:54" x14ac:dyDescent="0.25">
      <c r="BA44196" s="38"/>
      <c r="BB44196" s="38"/>
    </row>
    <row r="44197" spans="53:54" x14ac:dyDescent="0.25">
      <c r="BA44197" s="38"/>
      <c r="BB44197" s="38"/>
    </row>
    <row r="44198" spans="53:54" x14ac:dyDescent="0.25">
      <c r="BA44198" s="38"/>
      <c r="BB44198" s="38"/>
    </row>
    <row r="44199" spans="53:54" x14ac:dyDescent="0.25">
      <c r="BA44199" s="38"/>
      <c r="BB44199" s="38"/>
    </row>
    <row r="44200" spans="53:54" x14ac:dyDescent="0.25">
      <c r="BA44200" s="38"/>
      <c r="BB44200" s="38"/>
    </row>
    <row r="44201" spans="53:54" x14ac:dyDescent="0.25">
      <c r="BA44201" s="38"/>
      <c r="BB44201" s="38"/>
    </row>
    <row r="44202" spans="53:54" x14ac:dyDescent="0.25">
      <c r="BA44202" s="38"/>
      <c r="BB44202" s="38"/>
    </row>
    <row r="44203" spans="53:54" x14ac:dyDescent="0.25">
      <c r="BA44203" s="38"/>
      <c r="BB44203" s="38"/>
    </row>
    <row r="44204" spans="53:54" x14ac:dyDescent="0.25">
      <c r="BA44204" s="38"/>
      <c r="BB44204" s="38"/>
    </row>
    <row r="44205" spans="53:54" x14ac:dyDescent="0.25">
      <c r="BA44205" s="38"/>
      <c r="BB44205" s="38"/>
    </row>
    <row r="44206" spans="53:54" x14ac:dyDescent="0.25">
      <c r="BA44206" s="38"/>
      <c r="BB44206" s="38"/>
    </row>
    <row r="44207" spans="53:54" x14ac:dyDescent="0.25">
      <c r="BA44207" s="38"/>
      <c r="BB44207" s="38"/>
    </row>
    <row r="44208" spans="53:54" x14ac:dyDescent="0.25">
      <c r="BA44208" s="38"/>
      <c r="BB44208" s="38"/>
    </row>
    <row r="44209" spans="53:54" x14ac:dyDescent="0.25">
      <c r="BA44209" s="38"/>
      <c r="BB44209" s="38"/>
    </row>
    <row r="44210" spans="53:54" x14ac:dyDescent="0.25">
      <c r="BA44210" s="38"/>
      <c r="BB44210" s="38"/>
    </row>
    <row r="44211" spans="53:54" x14ac:dyDescent="0.25">
      <c r="BA44211" s="38"/>
      <c r="BB44211" s="38"/>
    </row>
    <row r="44212" spans="53:54" x14ac:dyDescent="0.25">
      <c r="BA44212" s="38"/>
      <c r="BB44212" s="38"/>
    </row>
    <row r="44213" spans="53:54" x14ac:dyDescent="0.25">
      <c r="BA44213" s="38"/>
      <c r="BB44213" s="38"/>
    </row>
    <row r="44214" spans="53:54" x14ac:dyDescent="0.25">
      <c r="BA44214" s="38"/>
      <c r="BB44214" s="38"/>
    </row>
    <row r="44215" spans="53:54" x14ac:dyDescent="0.25">
      <c r="BA44215" s="38"/>
      <c r="BB44215" s="38"/>
    </row>
    <row r="44216" spans="53:54" x14ac:dyDescent="0.25">
      <c r="BA44216" s="38"/>
      <c r="BB44216" s="38"/>
    </row>
    <row r="44217" spans="53:54" x14ac:dyDescent="0.25">
      <c r="BA44217" s="38"/>
      <c r="BB44217" s="38"/>
    </row>
    <row r="44218" spans="53:54" x14ac:dyDescent="0.25">
      <c r="BA44218" s="38"/>
      <c r="BB44218" s="38"/>
    </row>
    <row r="44219" spans="53:54" x14ac:dyDescent="0.25">
      <c r="BA44219" s="38"/>
      <c r="BB44219" s="38"/>
    </row>
    <row r="44220" spans="53:54" x14ac:dyDescent="0.25">
      <c r="BA44220" s="38"/>
      <c r="BB44220" s="38"/>
    </row>
    <row r="44221" spans="53:54" x14ac:dyDescent="0.25">
      <c r="BA44221" s="38"/>
      <c r="BB44221" s="38"/>
    </row>
    <row r="44222" spans="53:54" x14ac:dyDescent="0.25">
      <c r="BA44222" s="38"/>
      <c r="BB44222" s="38"/>
    </row>
    <row r="44223" spans="53:54" x14ac:dyDescent="0.25">
      <c r="BA44223" s="38"/>
      <c r="BB44223" s="38"/>
    </row>
    <row r="44224" spans="53:54" x14ac:dyDescent="0.25">
      <c r="BA44224" s="38"/>
      <c r="BB44224" s="38"/>
    </row>
    <row r="44225" spans="53:54" x14ac:dyDescent="0.25">
      <c r="BA44225" s="38"/>
      <c r="BB44225" s="38"/>
    </row>
    <row r="44226" spans="53:54" x14ac:dyDescent="0.25">
      <c r="BA44226" s="38"/>
      <c r="BB44226" s="38"/>
    </row>
    <row r="44227" spans="53:54" x14ac:dyDescent="0.25">
      <c r="BA44227" s="38"/>
      <c r="BB44227" s="38"/>
    </row>
    <row r="44228" spans="53:54" x14ac:dyDescent="0.25">
      <c r="BA44228" s="38"/>
      <c r="BB44228" s="38"/>
    </row>
    <row r="44229" spans="53:54" x14ac:dyDescent="0.25">
      <c r="BA44229" s="38"/>
      <c r="BB44229" s="38"/>
    </row>
    <row r="44230" spans="53:54" x14ac:dyDescent="0.25">
      <c r="BA44230" s="38"/>
      <c r="BB44230" s="38"/>
    </row>
    <row r="44231" spans="53:54" x14ac:dyDescent="0.25">
      <c r="BA44231" s="38"/>
      <c r="BB44231" s="38"/>
    </row>
    <row r="44232" spans="53:54" x14ac:dyDescent="0.25">
      <c r="BA44232" s="38"/>
      <c r="BB44232" s="38"/>
    </row>
    <row r="44233" spans="53:54" x14ac:dyDescent="0.25">
      <c r="BA44233" s="38"/>
      <c r="BB44233" s="38"/>
    </row>
    <row r="44234" spans="53:54" x14ac:dyDescent="0.25">
      <c r="BA44234" s="38"/>
      <c r="BB44234" s="38"/>
    </row>
    <row r="44235" spans="53:54" x14ac:dyDescent="0.25">
      <c r="BA44235" s="38"/>
      <c r="BB44235" s="38"/>
    </row>
    <row r="44236" spans="53:54" x14ac:dyDescent="0.25">
      <c r="BA44236" s="38"/>
      <c r="BB44236" s="38"/>
    </row>
    <row r="44237" spans="53:54" x14ac:dyDescent="0.25">
      <c r="BA44237" s="38"/>
      <c r="BB44237" s="38"/>
    </row>
    <row r="44238" spans="53:54" x14ac:dyDescent="0.25">
      <c r="BA44238" s="38"/>
      <c r="BB44238" s="38"/>
    </row>
    <row r="44239" spans="53:54" x14ac:dyDescent="0.25">
      <c r="BA44239" s="38"/>
      <c r="BB44239" s="38"/>
    </row>
    <row r="44240" spans="53:54" x14ac:dyDescent="0.25">
      <c r="BA44240" s="38"/>
      <c r="BB44240" s="38"/>
    </row>
    <row r="44241" spans="53:54" x14ac:dyDescent="0.25">
      <c r="BA44241" s="38"/>
      <c r="BB44241" s="38"/>
    </row>
    <row r="44242" spans="53:54" x14ac:dyDescent="0.25">
      <c r="BA44242" s="38"/>
      <c r="BB44242" s="38"/>
    </row>
    <row r="44243" spans="53:54" x14ac:dyDescent="0.25">
      <c r="BA44243" s="38"/>
      <c r="BB44243" s="38"/>
    </row>
    <row r="44244" spans="53:54" x14ac:dyDescent="0.25">
      <c r="BA44244" s="38"/>
      <c r="BB44244" s="38"/>
    </row>
    <row r="44245" spans="53:54" x14ac:dyDescent="0.25">
      <c r="BA44245" s="38"/>
      <c r="BB44245" s="38"/>
    </row>
    <row r="44246" spans="53:54" x14ac:dyDescent="0.25">
      <c r="BA44246" s="38"/>
      <c r="BB44246" s="38"/>
    </row>
    <row r="44247" spans="53:54" x14ac:dyDescent="0.25">
      <c r="BA44247" s="38"/>
      <c r="BB44247" s="38"/>
    </row>
    <row r="44248" spans="53:54" x14ac:dyDescent="0.25">
      <c r="BA44248" s="38"/>
      <c r="BB44248" s="38"/>
    </row>
    <row r="44249" spans="53:54" x14ac:dyDescent="0.25">
      <c r="BA44249" s="38"/>
      <c r="BB44249" s="38"/>
    </row>
    <row r="44250" spans="53:54" x14ac:dyDescent="0.25">
      <c r="BA44250" s="38"/>
      <c r="BB44250" s="38"/>
    </row>
    <row r="44251" spans="53:54" x14ac:dyDescent="0.25">
      <c r="BA44251" s="38"/>
      <c r="BB44251" s="38"/>
    </row>
    <row r="44252" spans="53:54" x14ac:dyDescent="0.25">
      <c r="BA44252" s="38"/>
      <c r="BB44252" s="38"/>
    </row>
    <row r="44253" spans="53:54" x14ac:dyDescent="0.25">
      <c r="BA44253" s="38"/>
      <c r="BB44253" s="38"/>
    </row>
    <row r="44254" spans="53:54" x14ac:dyDescent="0.25">
      <c r="BA44254" s="38"/>
      <c r="BB44254" s="38"/>
    </row>
    <row r="44255" spans="53:54" x14ac:dyDescent="0.25">
      <c r="BA44255" s="38"/>
      <c r="BB44255" s="38"/>
    </row>
    <row r="44256" spans="53:54" x14ac:dyDescent="0.25">
      <c r="BA44256" s="38"/>
      <c r="BB44256" s="38"/>
    </row>
    <row r="44257" spans="53:54" x14ac:dyDescent="0.25">
      <c r="BA44257" s="38"/>
      <c r="BB44257" s="38"/>
    </row>
    <row r="44258" spans="53:54" x14ac:dyDescent="0.25">
      <c r="BA44258" s="38"/>
      <c r="BB44258" s="38"/>
    </row>
    <row r="44259" spans="53:54" x14ac:dyDescent="0.25">
      <c r="BA44259" s="38"/>
      <c r="BB44259" s="38"/>
    </row>
    <row r="44260" spans="53:54" x14ac:dyDescent="0.25">
      <c r="BA44260" s="38"/>
      <c r="BB44260" s="38"/>
    </row>
    <row r="44261" spans="53:54" x14ac:dyDescent="0.25">
      <c r="BA44261" s="38"/>
      <c r="BB44261" s="38"/>
    </row>
    <row r="44262" spans="53:54" x14ac:dyDescent="0.25">
      <c r="BA44262" s="38"/>
      <c r="BB44262" s="38"/>
    </row>
    <row r="44263" spans="53:54" x14ac:dyDescent="0.25">
      <c r="BA44263" s="38"/>
      <c r="BB44263" s="38"/>
    </row>
    <row r="44264" spans="53:54" x14ac:dyDescent="0.25">
      <c r="BA44264" s="38"/>
      <c r="BB44264" s="38"/>
    </row>
    <row r="44265" spans="53:54" x14ac:dyDescent="0.25">
      <c r="BA44265" s="38"/>
      <c r="BB44265" s="38"/>
    </row>
    <row r="44266" spans="53:54" x14ac:dyDescent="0.25">
      <c r="BA44266" s="38"/>
      <c r="BB44266" s="38"/>
    </row>
    <row r="44267" spans="53:54" x14ac:dyDescent="0.25">
      <c r="BA44267" s="38"/>
      <c r="BB44267" s="38"/>
    </row>
    <row r="44268" spans="53:54" x14ac:dyDescent="0.25">
      <c r="BA44268" s="38"/>
      <c r="BB44268" s="38"/>
    </row>
    <row r="44269" spans="53:54" x14ac:dyDescent="0.25">
      <c r="BA44269" s="38"/>
      <c r="BB44269" s="38"/>
    </row>
    <row r="44270" spans="53:54" x14ac:dyDescent="0.25">
      <c r="BA44270" s="38"/>
      <c r="BB44270" s="38"/>
    </row>
    <row r="44271" spans="53:54" x14ac:dyDescent="0.25">
      <c r="BA44271" s="38"/>
      <c r="BB44271" s="38"/>
    </row>
    <row r="44272" spans="53:54" x14ac:dyDescent="0.25">
      <c r="BA44272" s="38"/>
      <c r="BB44272" s="38"/>
    </row>
    <row r="44273" spans="53:54" x14ac:dyDescent="0.25">
      <c r="BA44273" s="38"/>
      <c r="BB44273" s="38"/>
    </row>
    <row r="44274" spans="53:54" x14ac:dyDescent="0.25">
      <c r="BA44274" s="38"/>
      <c r="BB44274" s="38"/>
    </row>
    <row r="44275" spans="53:54" x14ac:dyDescent="0.25">
      <c r="BA44275" s="38"/>
      <c r="BB44275" s="38"/>
    </row>
    <row r="44276" spans="53:54" x14ac:dyDescent="0.25">
      <c r="BA44276" s="38"/>
      <c r="BB44276" s="38"/>
    </row>
    <row r="44277" spans="53:54" x14ac:dyDescent="0.25">
      <c r="BA44277" s="38"/>
      <c r="BB44277" s="38"/>
    </row>
    <row r="44278" spans="53:54" x14ac:dyDescent="0.25">
      <c r="BA44278" s="38"/>
      <c r="BB44278" s="38"/>
    </row>
    <row r="44279" spans="53:54" x14ac:dyDescent="0.25">
      <c r="BA44279" s="38"/>
      <c r="BB44279" s="38"/>
    </row>
    <row r="44280" spans="53:54" x14ac:dyDescent="0.25">
      <c r="BA44280" s="38"/>
      <c r="BB44280" s="38"/>
    </row>
    <row r="44281" spans="53:54" x14ac:dyDescent="0.25">
      <c r="BA44281" s="38"/>
      <c r="BB44281" s="38"/>
    </row>
    <row r="44282" spans="53:54" x14ac:dyDescent="0.25">
      <c r="BA44282" s="38"/>
      <c r="BB44282" s="38"/>
    </row>
    <row r="44283" spans="53:54" x14ac:dyDescent="0.25">
      <c r="BA44283" s="38"/>
      <c r="BB44283" s="38"/>
    </row>
    <row r="44284" spans="53:54" x14ac:dyDescent="0.25">
      <c r="BA44284" s="38"/>
      <c r="BB44284" s="38"/>
    </row>
    <row r="44285" spans="53:54" x14ac:dyDescent="0.25">
      <c r="BA44285" s="38"/>
      <c r="BB44285" s="38"/>
    </row>
    <row r="44286" spans="53:54" x14ac:dyDescent="0.25">
      <c r="BA44286" s="38"/>
      <c r="BB44286" s="38"/>
    </row>
    <row r="44287" spans="53:54" x14ac:dyDescent="0.25">
      <c r="BA44287" s="38"/>
      <c r="BB44287" s="38"/>
    </row>
    <row r="44288" spans="53:54" x14ac:dyDescent="0.25">
      <c r="BA44288" s="38"/>
      <c r="BB44288" s="38"/>
    </row>
    <row r="44289" spans="53:54" x14ac:dyDescent="0.25">
      <c r="BA44289" s="38"/>
      <c r="BB44289" s="38"/>
    </row>
    <row r="44290" spans="53:54" x14ac:dyDescent="0.25">
      <c r="BA44290" s="38"/>
      <c r="BB44290" s="38"/>
    </row>
    <row r="44291" spans="53:54" x14ac:dyDescent="0.25">
      <c r="BA44291" s="38"/>
      <c r="BB44291" s="38"/>
    </row>
    <row r="44292" spans="53:54" x14ac:dyDescent="0.25">
      <c r="BA44292" s="38"/>
      <c r="BB44292" s="38"/>
    </row>
    <row r="44293" spans="53:54" x14ac:dyDescent="0.25">
      <c r="BA44293" s="38"/>
      <c r="BB44293" s="38"/>
    </row>
    <row r="44294" spans="53:54" x14ac:dyDescent="0.25">
      <c r="BA44294" s="38"/>
      <c r="BB44294" s="38"/>
    </row>
    <row r="44295" spans="53:54" x14ac:dyDescent="0.25">
      <c r="BA44295" s="38"/>
      <c r="BB44295" s="38"/>
    </row>
    <row r="44296" spans="53:54" x14ac:dyDescent="0.25">
      <c r="BA44296" s="38"/>
      <c r="BB44296" s="38"/>
    </row>
    <row r="44297" spans="53:54" x14ac:dyDescent="0.25">
      <c r="BA44297" s="38"/>
      <c r="BB44297" s="38"/>
    </row>
    <row r="44298" spans="53:54" x14ac:dyDescent="0.25">
      <c r="BA44298" s="38"/>
      <c r="BB44298" s="38"/>
    </row>
    <row r="44299" spans="53:54" x14ac:dyDescent="0.25">
      <c r="BA44299" s="38"/>
      <c r="BB44299" s="38"/>
    </row>
    <row r="44300" spans="53:54" x14ac:dyDescent="0.25">
      <c r="BA44300" s="38"/>
      <c r="BB44300" s="38"/>
    </row>
    <row r="44301" spans="53:54" x14ac:dyDescent="0.25">
      <c r="BA44301" s="38"/>
      <c r="BB44301" s="38"/>
    </row>
    <row r="44302" spans="53:54" x14ac:dyDescent="0.25">
      <c r="BA44302" s="38"/>
      <c r="BB44302" s="38"/>
    </row>
    <row r="44303" spans="53:54" x14ac:dyDescent="0.25">
      <c r="BA44303" s="38"/>
      <c r="BB44303" s="38"/>
    </row>
    <row r="44304" spans="53:54" x14ac:dyDescent="0.25">
      <c r="BA44304" s="38"/>
      <c r="BB44304" s="38"/>
    </row>
    <row r="44305" spans="53:54" x14ac:dyDescent="0.25">
      <c r="BA44305" s="38"/>
      <c r="BB44305" s="38"/>
    </row>
    <row r="44306" spans="53:54" x14ac:dyDescent="0.25">
      <c r="BA44306" s="38"/>
      <c r="BB44306" s="38"/>
    </row>
    <row r="44307" spans="53:54" x14ac:dyDescent="0.25">
      <c r="BA44307" s="38"/>
      <c r="BB44307" s="38"/>
    </row>
    <row r="44308" spans="53:54" x14ac:dyDescent="0.25">
      <c r="BA44308" s="38"/>
      <c r="BB44308" s="38"/>
    </row>
    <row r="44309" spans="53:54" x14ac:dyDescent="0.25">
      <c r="BA44309" s="38"/>
      <c r="BB44309" s="38"/>
    </row>
    <row r="44310" spans="53:54" x14ac:dyDescent="0.25">
      <c r="BA44310" s="38"/>
      <c r="BB44310" s="38"/>
    </row>
    <row r="44311" spans="53:54" x14ac:dyDescent="0.25">
      <c r="BA44311" s="38"/>
      <c r="BB44311" s="38"/>
    </row>
    <row r="44312" spans="53:54" x14ac:dyDescent="0.25">
      <c r="BA44312" s="38"/>
      <c r="BB44312" s="38"/>
    </row>
    <row r="44313" spans="53:54" x14ac:dyDescent="0.25">
      <c r="BA44313" s="38"/>
      <c r="BB44313" s="38"/>
    </row>
    <row r="44314" spans="53:54" x14ac:dyDescent="0.25">
      <c r="BA44314" s="38"/>
      <c r="BB44314" s="38"/>
    </row>
    <row r="44315" spans="53:54" x14ac:dyDescent="0.25">
      <c r="BA44315" s="38"/>
      <c r="BB44315" s="38"/>
    </row>
    <row r="44316" spans="53:54" x14ac:dyDescent="0.25">
      <c r="BA44316" s="38"/>
      <c r="BB44316" s="38"/>
    </row>
    <row r="44317" spans="53:54" x14ac:dyDescent="0.25">
      <c r="BA44317" s="38"/>
      <c r="BB44317" s="38"/>
    </row>
    <row r="44318" spans="53:54" x14ac:dyDescent="0.25">
      <c r="BA44318" s="38"/>
      <c r="BB44318" s="38"/>
    </row>
    <row r="44319" spans="53:54" x14ac:dyDescent="0.25">
      <c r="BA44319" s="38"/>
      <c r="BB44319" s="38"/>
    </row>
    <row r="44320" spans="53:54" x14ac:dyDescent="0.25">
      <c r="BA44320" s="38"/>
      <c r="BB44320" s="38"/>
    </row>
    <row r="44321" spans="53:54" x14ac:dyDescent="0.25">
      <c r="BA44321" s="38"/>
      <c r="BB44321" s="38"/>
    </row>
    <row r="44322" spans="53:54" x14ac:dyDescent="0.25">
      <c r="BA44322" s="38"/>
      <c r="BB44322" s="38"/>
    </row>
    <row r="44323" spans="53:54" x14ac:dyDescent="0.25">
      <c r="BA44323" s="38"/>
      <c r="BB44323" s="38"/>
    </row>
    <row r="44324" spans="53:54" x14ac:dyDescent="0.25">
      <c r="BA44324" s="38"/>
      <c r="BB44324" s="38"/>
    </row>
    <row r="44325" spans="53:54" x14ac:dyDescent="0.25">
      <c r="BA44325" s="38"/>
      <c r="BB44325" s="38"/>
    </row>
    <row r="44326" spans="53:54" x14ac:dyDescent="0.25">
      <c r="BA44326" s="38"/>
      <c r="BB44326" s="38"/>
    </row>
    <row r="44327" spans="53:54" x14ac:dyDescent="0.25">
      <c r="BA44327" s="38"/>
      <c r="BB44327" s="38"/>
    </row>
    <row r="44328" spans="53:54" x14ac:dyDescent="0.25">
      <c r="BA44328" s="38"/>
      <c r="BB44328" s="38"/>
    </row>
    <row r="44329" spans="53:54" x14ac:dyDescent="0.25">
      <c r="BA44329" s="38"/>
      <c r="BB44329" s="38"/>
    </row>
    <row r="44330" spans="53:54" x14ac:dyDescent="0.25">
      <c r="BA44330" s="38"/>
      <c r="BB44330" s="38"/>
    </row>
    <row r="44331" spans="53:54" x14ac:dyDescent="0.25">
      <c r="BA44331" s="38"/>
      <c r="BB44331" s="38"/>
    </row>
    <row r="44332" spans="53:54" x14ac:dyDescent="0.25">
      <c r="BA44332" s="38"/>
      <c r="BB44332" s="38"/>
    </row>
    <row r="44333" spans="53:54" x14ac:dyDescent="0.25">
      <c r="BA44333" s="38"/>
      <c r="BB44333" s="38"/>
    </row>
    <row r="44334" spans="53:54" x14ac:dyDescent="0.25">
      <c r="BA44334" s="38"/>
      <c r="BB44334" s="38"/>
    </row>
    <row r="44335" spans="53:54" x14ac:dyDescent="0.25">
      <c r="BA44335" s="38"/>
      <c r="BB44335" s="38"/>
    </row>
    <row r="44336" spans="53:54" x14ac:dyDescent="0.25">
      <c r="BA44336" s="38"/>
      <c r="BB44336" s="38"/>
    </row>
    <row r="44337" spans="53:54" x14ac:dyDescent="0.25">
      <c r="BA44337" s="38"/>
      <c r="BB44337" s="38"/>
    </row>
    <row r="44338" spans="53:54" x14ac:dyDescent="0.25">
      <c r="BA44338" s="38"/>
      <c r="BB44338" s="38"/>
    </row>
    <row r="44339" spans="53:54" x14ac:dyDescent="0.25">
      <c r="BA44339" s="38"/>
      <c r="BB44339" s="38"/>
    </row>
    <row r="44340" spans="53:54" x14ac:dyDescent="0.25">
      <c r="BA44340" s="38"/>
      <c r="BB44340" s="38"/>
    </row>
    <row r="44341" spans="53:54" x14ac:dyDescent="0.25">
      <c r="BA44341" s="38"/>
      <c r="BB44341" s="38"/>
    </row>
    <row r="44342" spans="53:54" x14ac:dyDescent="0.25">
      <c r="BA44342" s="38"/>
      <c r="BB44342" s="38"/>
    </row>
    <row r="44343" spans="53:54" x14ac:dyDescent="0.25">
      <c r="BA44343" s="38"/>
      <c r="BB44343" s="38"/>
    </row>
    <row r="44344" spans="53:54" x14ac:dyDescent="0.25">
      <c r="BA44344" s="38"/>
      <c r="BB44344" s="38"/>
    </row>
    <row r="44345" spans="53:54" x14ac:dyDescent="0.25">
      <c r="BA44345" s="38"/>
      <c r="BB44345" s="38"/>
    </row>
    <row r="44346" spans="53:54" x14ac:dyDescent="0.25">
      <c r="BA44346" s="38"/>
      <c r="BB44346" s="38"/>
    </row>
    <row r="44347" spans="53:54" x14ac:dyDescent="0.25">
      <c r="BA44347" s="38"/>
      <c r="BB44347" s="38"/>
    </row>
    <row r="44348" spans="53:54" x14ac:dyDescent="0.25">
      <c r="BA44348" s="38"/>
      <c r="BB44348" s="38"/>
    </row>
    <row r="44349" spans="53:54" x14ac:dyDescent="0.25">
      <c r="BA44349" s="38"/>
      <c r="BB44349" s="38"/>
    </row>
    <row r="44350" spans="53:54" x14ac:dyDescent="0.25">
      <c r="BA44350" s="38"/>
      <c r="BB44350" s="38"/>
    </row>
    <row r="44351" spans="53:54" x14ac:dyDescent="0.25">
      <c r="BA44351" s="38"/>
      <c r="BB44351" s="38"/>
    </row>
    <row r="44352" spans="53:54" x14ac:dyDescent="0.25">
      <c r="BA44352" s="38"/>
      <c r="BB44352" s="38"/>
    </row>
    <row r="44353" spans="53:54" x14ac:dyDescent="0.25">
      <c r="BA44353" s="38"/>
      <c r="BB44353" s="38"/>
    </row>
    <row r="44354" spans="53:54" x14ac:dyDescent="0.25">
      <c r="BA44354" s="38"/>
      <c r="BB44354" s="38"/>
    </row>
    <row r="44355" spans="53:54" x14ac:dyDescent="0.25">
      <c r="BA44355" s="38"/>
      <c r="BB44355" s="38"/>
    </row>
    <row r="44356" spans="53:54" x14ac:dyDescent="0.25">
      <c r="BA44356" s="38"/>
      <c r="BB44356" s="38"/>
    </row>
    <row r="44357" spans="53:54" x14ac:dyDescent="0.25">
      <c r="BA44357" s="38"/>
      <c r="BB44357" s="38"/>
    </row>
    <row r="44358" spans="53:54" x14ac:dyDescent="0.25">
      <c r="BA44358" s="38"/>
      <c r="BB44358" s="38"/>
    </row>
    <row r="44359" spans="53:54" x14ac:dyDescent="0.25">
      <c r="BA44359" s="38"/>
      <c r="BB44359" s="38"/>
    </row>
    <row r="44360" spans="53:54" x14ac:dyDescent="0.25">
      <c r="BA44360" s="38"/>
      <c r="BB44360" s="38"/>
    </row>
    <row r="44361" spans="53:54" x14ac:dyDescent="0.25">
      <c r="BA44361" s="38"/>
      <c r="BB44361" s="38"/>
    </row>
    <row r="44362" spans="53:54" x14ac:dyDescent="0.25">
      <c r="BA44362" s="38"/>
      <c r="BB44362" s="38"/>
    </row>
    <row r="44363" spans="53:54" x14ac:dyDescent="0.25">
      <c r="BA44363" s="38"/>
      <c r="BB44363" s="38"/>
    </row>
    <row r="44364" spans="53:54" x14ac:dyDescent="0.25">
      <c r="BA44364" s="38"/>
      <c r="BB44364" s="38"/>
    </row>
    <row r="44365" spans="53:54" x14ac:dyDescent="0.25">
      <c r="BA44365" s="38"/>
      <c r="BB44365" s="38"/>
    </row>
    <row r="44366" spans="53:54" x14ac:dyDescent="0.25">
      <c r="BA44366" s="38"/>
      <c r="BB44366" s="38"/>
    </row>
    <row r="44367" spans="53:54" x14ac:dyDescent="0.25">
      <c r="BA44367" s="38"/>
      <c r="BB44367" s="38"/>
    </row>
    <row r="44368" spans="53:54" x14ac:dyDescent="0.25">
      <c r="BA44368" s="38"/>
      <c r="BB44368" s="38"/>
    </row>
    <row r="44369" spans="53:54" x14ac:dyDescent="0.25">
      <c r="BA44369" s="38"/>
      <c r="BB44369" s="38"/>
    </row>
    <row r="44370" spans="53:54" x14ac:dyDescent="0.25">
      <c r="BA44370" s="38"/>
      <c r="BB44370" s="38"/>
    </row>
    <row r="44371" spans="53:54" x14ac:dyDescent="0.25">
      <c r="BA44371" s="38"/>
      <c r="BB44371" s="38"/>
    </row>
    <row r="44372" spans="53:54" x14ac:dyDescent="0.25">
      <c r="BA44372" s="38"/>
      <c r="BB44372" s="38"/>
    </row>
    <row r="44373" spans="53:54" x14ac:dyDescent="0.25">
      <c r="BA44373" s="38"/>
      <c r="BB44373" s="38"/>
    </row>
    <row r="44374" spans="53:54" x14ac:dyDescent="0.25">
      <c r="BA44374" s="38"/>
      <c r="BB44374" s="38"/>
    </row>
    <row r="44375" spans="53:54" x14ac:dyDescent="0.25">
      <c r="BA44375" s="38"/>
      <c r="BB44375" s="38"/>
    </row>
    <row r="44376" spans="53:54" x14ac:dyDescent="0.25">
      <c r="BA44376" s="38"/>
      <c r="BB44376" s="38"/>
    </row>
    <row r="44377" spans="53:54" x14ac:dyDescent="0.25">
      <c r="BA44377" s="38"/>
      <c r="BB44377" s="38"/>
    </row>
    <row r="44378" spans="53:54" x14ac:dyDescent="0.25">
      <c r="BA44378" s="38"/>
      <c r="BB44378" s="38"/>
    </row>
    <row r="44379" spans="53:54" x14ac:dyDescent="0.25">
      <c r="BA44379" s="38"/>
      <c r="BB44379" s="38"/>
    </row>
    <row r="44380" spans="53:54" x14ac:dyDescent="0.25">
      <c r="BA44380" s="38"/>
      <c r="BB44380" s="38"/>
    </row>
    <row r="44381" spans="53:54" x14ac:dyDescent="0.25">
      <c r="BA44381" s="38"/>
      <c r="BB44381" s="38"/>
    </row>
    <row r="44382" spans="53:54" x14ac:dyDescent="0.25">
      <c r="BA44382" s="38"/>
      <c r="BB44382" s="38"/>
    </row>
    <row r="44383" spans="53:54" x14ac:dyDescent="0.25">
      <c r="BA44383" s="38"/>
      <c r="BB44383" s="38"/>
    </row>
    <row r="44384" spans="53:54" x14ac:dyDescent="0.25">
      <c r="BA44384" s="38"/>
      <c r="BB44384" s="38"/>
    </row>
    <row r="44385" spans="53:54" x14ac:dyDescent="0.25">
      <c r="BA44385" s="38"/>
      <c r="BB44385" s="38"/>
    </row>
    <row r="44386" spans="53:54" x14ac:dyDescent="0.25">
      <c r="BA44386" s="38"/>
      <c r="BB44386" s="38"/>
    </row>
    <row r="44387" spans="53:54" x14ac:dyDescent="0.25">
      <c r="BA44387" s="38"/>
      <c r="BB44387" s="38"/>
    </row>
    <row r="44388" spans="53:54" x14ac:dyDescent="0.25">
      <c r="BA44388" s="38"/>
      <c r="BB44388" s="38"/>
    </row>
    <row r="44389" spans="53:54" x14ac:dyDescent="0.25">
      <c r="BA44389" s="38"/>
      <c r="BB44389" s="38"/>
    </row>
    <row r="44390" spans="53:54" x14ac:dyDescent="0.25">
      <c r="BA44390" s="38"/>
      <c r="BB44390" s="38"/>
    </row>
    <row r="44391" spans="53:54" x14ac:dyDescent="0.25">
      <c r="BA44391" s="38"/>
      <c r="BB44391" s="38"/>
    </row>
    <row r="44392" spans="53:54" x14ac:dyDescent="0.25">
      <c r="BA44392" s="38"/>
      <c r="BB44392" s="38"/>
    </row>
    <row r="44393" spans="53:54" x14ac:dyDescent="0.25">
      <c r="BA44393" s="38"/>
      <c r="BB44393" s="38"/>
    </row>
    <row r="44394" spans="53:54" x14ac:dyDescent="0.25">
      <c r="BA44394" s="38"/>
      <c r="BB44394" s="38"/>
    </row>
    <row r="44395" spans="53:54" x14ac:dyDescent="0.25">
      <c r="BA44395" s="38"/>
      <c r="BB44395" s="38"/>
    </row>
    <row r="44396" spans="53:54" x14ac:dyDescent="0.25">
      <c r="BA44396" s="38"/>
      <c r="BB44396" s="38"/>
    </row>
    <row r="44397" spans="53:54" x14ac:dyDescent="0.25">
      <c r="BA44397" s="38"/>
      <c r="BB44397" s="38"/>
    </row>
    <row r="44398" spans="53:54" x14ac:dyDescent="0.25">
      <c r="BA44398" s="38"/>
      <c r="BB44398" s="38"/>
    </row>
    <row r="44399" spans="53:54" x14ac:dyDescent="0.25">
      <c r="BA44399" s="38"/>
      <c r="BB44399" s="38"/>
    </row>
    <row r="44400" spans="53:54" x14ac:dyDescent="0.25">
      <c r="BA44400" s="38"/>
      <c r="BB44400" s="38"/>
    </row>
    <row r="44401" spans="53:54" x14ac:dyDescent="0.25">
      <c r="BA44401" s="38"/>
      <c r="BB44401" s="38"/>
    </row>
    <row r="44402" spans="53:54" x14ac:dyDescent="0.25">
      <c r="BA44402" s="38"/>
      <c r="BB44402" s="38"/>
    </row>
    <row r="44403" spans="53:54" x14ac:dyDescent="0.25">
      <c r="BA44403" s="38"/>
      <c r="BB44403" s="38"/>
    </row>
    <row r="44404" spans="53:54" x14ac:dyDescent="0.25">
      <c r="BA44404" s="38"/>
      <c r="BB44404" s="38"/>
    </row>
    <row r="44405" spans="53:54" x14ac:dyDescent="0.25">
      <c r="BA44405" s="38"/>
      <c r="BB44405" s="38"/>
    </row>
    <row r="44406" spans="53:54" x14ac:dyDescent="0.25">
      <c r="BA44406" s="38"/>
      <c r="BB44406" s="38"/>
    </row>
    <row r="44407" spans="53:54" x14ac:dyDescent="0.25">
      <c r="BA44407" s="38"/>
      <c r="BB44407" s="38"/>
    </row>
    <row r="44408" spans="53:54" x14ac:dyDescent="0.25">
      <c r="BA44408" s="38"/>
      <c r="BB44408" s="38"/>
    </row>
    <row r="44409" spans="53:54" x14ac:dyDescent="0.25">
      <c r="BA44409" s="38"/>
      <c r="BB44409" s="38"/>
    </row>
    <row r="44410" spans="53:54" x14ac:dyDescent="0.25">
      <c r="BA44410" s="38"/>
      <c r="BB44410" s="38"/>
    </row>
    <row r="44411" spans="53:54" x14ac:dyDescent="0.25">
      <c r="BA44411" s="38"/>
      <c r="BB44411" s="38"/>
    </row>
    <row r="44412" spans="53:54" x14ac:dyDescent="0.25">
      <c r="BA44412" s="38"/>
      <c r="BB44412" s="38"/>
    </row>
    <row r="44413" spans="53:54" x14ac:dyDescent="0.25">
      <c r="BA44413" s="38"/>
      <c r="BB44413" s="38"/>
    </row>
    <row r="44414" spans="53:54" x14ac:dyDescent="0.25">
      <c r="BA44414" s="38"/>
      <c r="BB44414" s="38"/>
    </row>
    <row r="44415" spans="53:54" x14ac:dyDescent="0.25">
      <c r="BA44415" s="38"/>
      <c r="BB44415" s="38"/>
    </row>
    <row r="44416" spans="53:54" x14ac:dyDescent="0.25">
      <c r="BA44416" s="38"/>
      <c r="BB44416" s="38"/>
    </row>
    <row r="44417" spans="53:54" x14ac:dyDescent="0.25">
      <c r="BA44417" s="38"/>
      <c r="BB44417" s="38"/>
    </row>
    <row r="44418" spans="53:54" x14ac:dyDescent="0.25">
      <c r="BA44418" s="38"/>
      <c r="BB44418" s="38"/>
    </row>
    <row r="44419" spans="53:54" x14ac:dyDescent="0.25">
      <c r="BA44419" s="38"/>
      <c r="BB44419" s="38"/>
    </row>
    <row r="44420" spans="53:54" x14ac:dyDescent="0.25">
      <c r="BA44420" s="38"/>
      <c r="BB44420" s="38"/>
    </row>
    <row r="44421" spans="53:54" x14ac:dyDescent="0.25">
      <c r="BA44421" s="38"/>
      <c r="BB44421" s="38"/>
    </row>
    <row r="44422" spans="53:54" x14ac:dyDescent="0.25">
      <c r="BA44422" s="38"/>
      <c r="BB44422" s="38"/>
    </row>
    <row r="44423" spans="53:54" x14ac:dyDescent="0.25">
      <c r="BA44423" s="38"/>
      <c r="BB44423" s="38"/>
    </row>
    <row r="44424" spans="53:54" x14ac:dyDescent="0.25">
      <c r="BA44424" s="38"/>
      <c r="BB44424" s="38"/>
    </row>
    <row r="44425" spans="53:54" x14ac:dyDescent="0.25">
      <c r="BA44425" s="38"/>
      <c r="BB44425" s="38"/>
    </row>
    <row r="44426" spans="53:54" x14ac:dyDescent="0.25">
      <c r="BA44426" s="38"/>
      <c r="BB44426" s="38"/>
    </row>
    <row r="44427" spans="53:54" x14ac:dyDescent="0.25">
      <c r="BA44427" s="38"/>
      <c r="BB44427" s="38"/>
    </row>
    <row r="44428" spans="53:54" x14ac:dyDescent="0.25">
      <c r="BA44428" s="38"/>
      <c r="BB44428" s="38"/>
    </row>
    <row r="44429" spans="53:54" x14ac:dyDescent="0.25">
      <c r="BA44429" s="38"/>
      <c r="BB44429" s="38"/>
    </row>
    <row r="44430" spans="53:54" x14ac:dyDescent="0.25">
      <c r="BA44430" s="38"/>
      <c r="BB44430" s="38"/>
    </row>
    <row r="44431" spans="53:54" x14ac:dyDescent="0.25">
      <c r="BA44431" s="38"/>
      <c r="BB44431" s="38"/>
    </row>
    <row r="44432" spans="53:54" x14ac:dyDescent="0.25">
      <c r="BA44432" s="38"/>
      <c r="BB44432" s="38"/>
    </row>
    <row r="44433" spans="53:54" x14ac:dyDescent="0.25">
      <c r="BA44433" s="38"/>
      <c r="BB44433" s="38"/>
    </row>
    <row r="44434" spans="53:54" x14ac:dyDescent="0.25">
      <c r="BA44434" s="38"/>
      <c r="BB44434" s="38"/>
    </row>
    <row r="44435" spans="53:54" x14ac:dyDescent="0.25">
      <c r="BA44435" s="38"/>
      <c r="BB44435" s="38"/>
    </row>
    <row r="44436" spans="53:54" x14ac:dyDescent="0.25">
      <c r="BA44436" s="38"/>
      <c r="BB44436" s="38"/>
    </row>
    <row r="44437" spans="53:54" x14ac:dyDescent="0.25">
      <c r="BA44437" s="38"/>
      <c r="BB44437" s="38"/>
    </row>
    <row r="44438" spans="53:54" x14ac:dyDescent="0.25">
      <c r="BA44438" s="38"/>
      <c r="BB44438" s="38"/>
    </row>
    <row r="44439" spans="53:54" x14ac:dyDescent="0.25">
      <c r="BA44439" s="38"/>
      <c r="BB44439" s="38"/>
    </row>
    <row r="44440" spans="53:54" x14ac:dyDescent="0.25">
      <c r="BA44440" s="38"/>
      <c r="BB44440" s="38"/>
    </row>
    <row r="44441" spans="53:54" x14ac:dyDescent="0.25">
      <c r="BA44441" s="38"/>
      <c r="BB44441" s="38"/>
    </row>
    <row r="44442" spans="53:54" x14ac:dyDescent="0.25">
      <c r="BA44442" s="38"/>
      <c r="BB44442" s="38"/>
    </row>
    <row r="44443" spans="53:54" x14ac:dyDescent="0.25">
      <c r="BA44443" s="38"/>
      <c r="BB44443" s="38"/>
    </row>
    <row r="44444" spans="53:54" x14ac:dyDescent="0.25">
      <c r="BA44444" s="38"/>
      <c r="BB44444" s="38"/>
    </row>
    <row r="44445" spans="53:54" x14ac:dyDescent="0.25">
      <c r="BA44445" s="38"/>
      <c r="BB44445" s="38"/>
    </row>
    <row r="44446" spans="53:54" x14ac:dyDescent="0.25">
      <c r="BA44446" s="38"/>
      <c r="BB44446" s="38"/>
    </row>
    <row r="44447" spans="53:54" x14ac:dyDescent="0.25">
      <c r="BA44447" s="38"/>
      <c r="BB44447" s="38"/>
    </row>
    <row r="44448" spans="53:54" x14ac:dyDescent="0.25">
      <c r="BA44448" s="38"/>
      <c r="BB44448" s="38"/>
    </row>
    <row r="44449" spans="53:54" x14ac:dyDescent="0.25">
      <c r="BA44449" s="38"/>
      <c r="BB44449" s="38"/>
    </row>
    <row r="44450" spans="53:54" x14ac:dyDescent="0.25">
      <c r="BA44450" s="38"/>
      <c r="BB44450" s="38"/>
    </row>
    <row r="44451" spans="53:54" x14ac:dyDescent="0.25">
      <c r="BA44451" s="38"/>
      <c r="BB44451" s="38"/>
    </row>
    <row r="44452" spans="53:54" x14ac:dyDescent="0.25">
      <c r="BA44452" s="38"/>
      <c r="BB44452" s="38"/>
    </row>
    <row r="44453" spans="53:54" x14ac:dyDescent="0.25">
      <c r="BA44453" s="38"/>
      <c r="BB44453" s="38"/>
    </row>
    <row r="44454" spans="53:54" x14ac:dyDescent="0.25">
      <c r="BA44454" s="38"/>
      <c r="BB44454" s="38"/>
    </row>
    <row r="44455" spans="53:54" x14ac:dyDescent="0.25">
      <c r="BA44455" s="38"/>
      <c r="BB44455" s="38"/>
    </row>
    <row r="44456" spans="53:54" x14ac:dyDescent="0.25">
      <c r="BA44456" s="38"/>
      <c r="BB44456" s="38"/>
    </row>
    <row r="44457" spans="53:54" x14ac:dyDescent="0.25">
      <c r="BA44457" s="38"/>
      <c r="BB44457" s="38"/>
    </row>
    <row r="44458" spans="53:54" x14ac:dyDescent="0.25">
      <c r="BA44458" s="38"/>
      <c r="BB44458" s="38"/>
    </row>
    <row r="44459" spans="53:54" x14ac:dyDescent="0.25">
      <c r="BA44459" s="38"/>
      <c r="BB44459" s="38"/>
    </row>
    <row r="44460" spans="53:54" x14ac:dyDescent="0.25">
      <c r="BA44460" s="38"/>
      <c r="BB44460" s="38"/>
    </row>
    <row r="44461" spans="53:54" x14ac:dyDescent="0.25">
      <c r="BA44461" s="38"/>
      <c r="BB44461" s="38"/>
    </row>
    <row r="44462" spans="53:54" x14ac:dyDescent="0.25">
      <c r="BA44462" s="38"/>
      <c r="BB44462" s="38"/>
    </row>
    <row r="44463" spans="53:54" x14ac:dyDescent="0.25">
      <c r="BA44463" s="38"/>
      <c r="BB44463" s="38"/>
    </row>
    <row r="44464" spans="53:54" x14ac:dyDescent="0.25">
      <c r="BA44464" s="38"/>
      <c r="BB44464" s="38"/>
    </row>
    <row r="44465" spans="53:54" x14ac:dyDescent="0.25">
      <c r="BA44465" s="38"/>
      <c r="BB44465" s="38"/>
    </row>
    <row r="44466" spans="53:54" x14ac:dyDescent="0.25">
      <c r="BA44466" s="38"/>
      <c r="BB44466" s="38"/>
    </row>
    <row r="44467" spans="53:54" x14ac:dyDescent="0.25">
      <c r="BA44467" s="38"/>
      <c r="BB44467" s="38"/>
    </row>
    <row r="44468" spans="53:54" x14ac:dyDescent="0.25">
      <c r="BA44468" s="38"/>
      <c r="BB44468" s="38"/>
    </row>
    <row r="44469" spans="53:54" x14ac:dyDescent="0.25">
      <c r="BA44469" s="38"/>
      <c r="BB44469" s="38"/>
    </row>
    <row r="44470" spans="53:54" x14ac:dyDescent="0.25">
      <c r="BA44470" s="38"/>
      <c r="BB44470" s="38"/>
    </row>
    <row r="44471" spans="53:54" x14ac:dyDescent="0.25">
      <c r="BA44471" s="38"/>
      <c r="BB44471" s="38"/>
    </row>
    <row r="44472" spans="53:54" x14ac:dyDescent="0.25">
      <c r="BA44472" s="38"/>
      <c r="BB44472" s="38"/>
    </row>
    <row r="44473" spans="53:54" x14ac:dyDescent="0.25">
      <c r="BA44473" s="38"/>
      <c r="BB44473" s="38"/>
    </row>
    <row r="44474" spans="53:54" x14ac:dyDescent="0.25">
      <c r="BA44474" s="38"/>
      <c r="BB44474" s="38"/>
    </row>
    <row r="44475" spans="53:54" x14ac:dyDescent="0.25">
      <c r="BA44475" s="38"/>
      <c r="BB44475" s="38"/>
    </row>
    <row r="44476" spans="53:54" x14ac:dyDescent="0.25">
      <c r="BA44476" s="38"/>
      <c r="BB44476" s="38"/>
    </row>
    <row r="44477" spans="53:54" x14ac:dyDescent="0.25">
      <c r="BA44477" s="38"/>
      <c r="BB44477" s="38"/>
    </row>
    <row r="44478" spans="53:54" x14ac:dyDescent="0.25">
      <c r="BA44478" s="38"/>
      <c r="BB44478" s="38"/>
    </row>
    <row r="44479" spans="53:54" x14ac:dyDescent="0.25">
      <c r="BA44479" s="38"/>
      <c r="BB44479" s="38"/>
    </row>
    <row r="44480" spans="53:54" x14ac:dyDescent="0.25">
      <c r="BA44480" s="38"/>
      <c r="BB44480" s="38"/>
    </row>
    <row r="44481" spans="53:54" x14ac:dyDescent="0.25">
      <c r="BA44481" s="38"/>
      <c r="BB44481" s="38"/>
    </row>
    <row r="44482" spans="53:54" x14ac:dyDescent="0.25">
      <c r="BA44482" s="38"/>
      <c r="BB44482" s="38"/>
    </row>
    <row r="44483" spans="53:54" x14ac:dyDescent="0.25">
      <c r="BA44483" s="38"/>
      <c r="BB44483" s="38"/>
    </row>
    <row r="44484" spans="53:54" x14ac:dyDescent="0.25">
      <c r="BA44484" s="38"/>
      <c r="BB44484" s="38"/>
    </row>
    <row r="44485" spans="53:54" x14ac:dyDescent="0.25">
      <c r="BA44485" s="38"/>
      <c r="BB44485" s="38"/>
    </row>
    <row r="44486" spans="53:54" x14ac:dyDescent="0.25">
      <c r="BA44486" s="38"/>
      <c r="BB44486" s="38"/>
    </row>
    <row r="44487" spans="53:54" x14ac:dyDescent="0.25">
      <c r="BA44487" s="38"/>
      <c r="BB44487" s="38"/>
    </row>
    <row r="44488" spans="53:54" x14ac:dyDescent="0.25">
      <c r="BA44488" s="38"/>
      <c r="BB44488" s="38"/>
    </row>
    <row r="44489" spans="53:54" x14ac:dyDescent="0.25">
      <c r="BA44489" s="38"/>
      <c r="BB44489" s="38"/>
    </row>
    <row r="44490" spans="53:54" x14ac:dyDescent="0.25">
      <c r="BA44490" s="38"/>
      <c r="BB44490" s="38"/>
    </row>
    <row r="44491" spans="53:54" x14ac:dyDescent="0.25">
      <c r="BA44491" s="38"/>
      <c r="BB44491" s="38"/>
    </row>
    <row r="44492" spans="53:54" x14ac:dyDescent="0.25">
      <c r="BA44492" s="38"/>
      <c r="BB44492" s="38"/>
    </row>
    <row r="44493" spans="53:54" x14ac:dyDescent="0.25">
      <c r="BA44493" s="38"/>
      <c r="BB44493" s="38"/>
    </row>
    <row r="44494" spans="53:54" x14ac:dyDescent="0.25">
      <c r="BA44494" s="38"/>
      <c r="BB44494" s="38"/>
    </row>
    <row r="44495" spans="53:54" x14ac:dyDescent="0.25">
      <c r="BA44495" s="38"/>
      <c r="BB44495" s="38"/>
    </row>
    <row r="44496" spans="53:54" x14ac:dyDescent="0.25">
      <c r="BA44496" s="38"/>
      <c r="BB44496" s="38"/>
    </row>
    <row r="44497" spans="53:54" x14ac:dyDescent="0.25">
      <c r="BA44497" s="38"/>
      <c r="BB44497" s="38"/>
    </row>
    <row r="44498" spans="53:54" x14ac:dyDescent="0.25">
      <c r="BA44498" s="38"/>
      <c r="BB44498" s="38"/>
    </row>
    <row r="44499" spans="53:54" x14ac:dyDescent="0.25">
      <c r="BA44499" s="38"/>
      <c r="BB44499" s="38"/>
    </row>
    <row r="44500" spans="53:54" x14ac:dyDescent="0.25">
      <c r="BA44500" s="38"/>
      <c r="BB44500" s="38"/>
    </row>
    <row r="44501" spans="53:54" x14ac:dyDescent="0.25">
      <c r="BA44501" s="38"/>
      <c r="BB44501" s="38"/>
    </row>
    <row r="44502" spans="53:54" x14ac:dyDescent="0.25">
      <c r="BA44502" s="38"/>
      <c r="BB44502" s="38"/>
    </row>
    <row r="44503" spans="53:54" x14ac:dyDescent="0.25">
      <c r="BA44503" s="38"/>
      <c r="BB44503" s="38"/>
    </row>
    <row r="44504" spans="53:54" x14ac:dyDescent="0.25">
      <c r="BA44504" s="38"/>
      <c r="BB44504" s="38"/>
    </row>
    <row r="44505" spans="53:54" x14ac:dyDescent="0.25">
      <c r="BA44505" s="38"/>
      <c r="BB44505" s="38"/>
    </row>
    <row r="44506" spans="53:54" x14ac:dyDescent="0.25">
      <c r="BA44506" s="38"/>
      <c r="BB44506" s="38"/>
    </row>
    <row r="44507" spans="53:54" x14ac:dyDescent="0.25">
      <c r="BA44507" s="38"/>
      <c r="BB44507" s="38"/>
    </row>
    <row r="44508" spans="53:54" x14ac:dyDescent="0.25">
      <c r="BA44508" s="38"/>
      <c r="BB44508" s="38"/>
    </row>
    <row r="44509" spans="53:54" x14ac:dyDescent="0.25">
      <c r="BA44509" s="38"/>
      <c r="BB44509" s="38"/>
    </row>
    <row r="44510" spans="53:54" x14ac:dyDescent="0.25">
      <c r="BA44510" s="38"/>
      <c r="BB44510" s="38"/>
    </row>
    <row r="44511" spans="53:54" x14ac:dyDescent="0.25">
      <c r="BA44511" s="38"/>
      <c r="BB44511" s="38"/>
    </row>
    <row r="44512" spans="53:54" x14ac:dyDescent="0.25">
      <c r="BA44512" s="38"/>
      <c r="BB44512" s="38"/>
    </row>
    <row r="44513" spans="53:54" x14ac:dyDescent="0.25">
      <c r="BA44513" s="38"/>
      <c r="BB44513" s="38"/>
    </row>
    <row r="44514" spans="53:54" x14ac:dyDescent="0.25">
      <c r="BA44514" s="38"/>
      <c r="BB44514" s="38"/>
    </row>
    <row r="44515" spans="53:54" x14ac:dyDescent="0.25">
      <c r="BA44515" s="38"/>
      <c r="BB44515" s="38"/>
    </row>
    <row r="44516" spans="53:54" x14ac:dyDescent="0.25">
      <c r="BA44516" s="38"/>
      <c r="BB44516" s="38"/>
    </row>
    <row r="44517" spans="53:54" x14ac:dyDescent="0.25">
      <c r="BA44517" s="38"/>
      <c r="BB44517" s="38"/>
    </row>
    <row r="44518" spans="53:54" x14ac:dyDescent="0.25">
      <c r="BA44518" s="38"/>
      <c r="BB44518" s="38"/>
    </row>
    <row r="44519" spans="53:54" x14ac:dyDescent="0.25">
      <c r="BA44519" s="38"/>
      <c r="BB44519" s="38"/>
    </row>
    <row r="44520" spans="53:54" x14ac:dyDescent="0.25">
      <c r="BA44520" s="38"/>
      <c r="BB44520" s="38"/>
    </row>
    <row r="44521" spans="53:54" x14ac:dyDescent="0.25">
      <c r="BA44521" s="38"/>
      <c r="BB44521" s="38"/>
    </row>
    <row r="44522" spans="53:54" x14ac:dyDescent="0.25">
      <c r="BA44522" s="38"/>
      <c r="BB44522" s="38"/>
    </row>
    <row r="44523" spans="53:54" x14ac:dyDescent="0.25">
      <c r="BA44523" s="38"/>
      <c r="BB44523" s="38"/>
    </row>
    <row r="44524" spans="53:54" x14ac:dyDescent="0.25">
      <c r="BA44524" s="38"/>
      <c r="BB44524" s="38"/>
    </row>
    <row r="44525" spans="53:54" x14ac:dyDescent="0.25">
      <c r="BA44525" s="38"/>
      <c r="BB44525" s="38"/>
    </row>
    <row r="44526" spans="53:54" x14ac:dyDescent="0.25">
      <c r="BA44526" s="38"/>
      <c r="BB44526" s="38"/>
    </row>
    <row r="44527" spans="53:54" x14ac:dyDescent="0.25">
      <c r="BA44527" s="38"/>
      <c r="BB44527" s="38"/>
    </row>
    <row r="44528" spans="53:54" x14ac:dyDescent="0.25">
      <c r="BA44528" s="38"/>
      <c r="BB44528" s="38"/>
    </row>
    <row r="44529" spans="53:54" x14ac:dyDescent="0.25">
      <c r="BA44529" s="38"/>
      <c r="BB44529" s="38"/>
    </row>
    <row r="44530" spans="53:54" x14ac:dyDescent="0.25">
      <c r="BA44530" s="38"/>
      <c r="BB44530" s="38"/>
    </row>
    <row r="44531" spans="53:54" x14ac:dyDescent="0.25">
      <c r="BA44531" s="38"/>
      <c r="BB44531" s="38"/>
    </row>
    <row r="44532" spans="53:54" x14ac:dyDescent="0.25">
      <c r="BA44532" s="38"/>
      <c r="BB44532" s="38"/>
    </row>
    <row r="44533" spans="53:54" x14ac:dyDescent="0.25">
      <c r="BA44533" s="38"/>
      <c r="BB44533" s="38"/>
    </row>
    <row r="44534" spans="53:54" x14ac:dyDescent="0.25">
      <c r="BA44534" s="38"/>
      <c r="BB44534" s="38"/>
    </row>
    <row r="44535" spans="53:54" x14ac:dyDescent="0.25">
      <c r="BA44535" s="38"/>
      <c r="BB44535" s="38"/>
    </row>
    <row r="44536" spans="53:54" x14ac:dyDescent="0.25">
      <c r="BA44536" s="38"/>
      <c r="BB44536" s="38"/>
    </row>
    <row r="44537" spans="53:54" x14ac:dyDescent="0.25">
      <c r="BA44537" s="38"/>
      <c r="BB44537" s="38"/>
    </row>
    <row r="44538" spans="53:54" x14ac:dyDescent="0.25">
      <c r="BA44538" s="38"/>
      <c r="BB44538" s="38"/>
    </row>
    <row r="44539" spans="53:54" x14ac:dyDescent="0.25">
      <c r="BA44539" s="38"/>
      <c r="BB44539" s="38"/>
    </row>
    <row r="44540" spans="53:54" x14ac:dyDescent="0.25">
      <c r="BA44540" s="38"/>
      <c r="BB44540" s="38"/>
    </row>
    <row r="44541" spans="53:54" x14ac:dyDescent="0.25">
      <c r="BA44541" s="38"/>
      <c r="BB44541" s="38"/>
    </row>
    <row r="44542" spans="53:54" x14ac:dyDescent="0.25">
      <c r="BA44542" s="38"/>
      <c r="BB44542" s="38"/>
    </row>
    <row r="44543" spans="53:54" x14ac:dyDescent="0.25">
      <c r="BA44543" s="38"/>
      <c r="BB44543" s="38"/>
    </row>
    <row r="44544" spans="53:54" x14ac:dyDescent="0.25">
      <c r="BA44544" s="38"/>
      <c r="BB44544" s="38"/>
    </row>
    <row r="44545" spans="53:54" x14ac:dyDescent="0.25">
      <c r="BA44545" s="38"/>
      <c r="BB44545" s="38"/>
    </row>
    <row r="44546" spans="53:54" x14ac:dyDescent="0.25">
      <c r="BA44546" s="38"/>
      <c r="BB44546" s="38"/>
    </row>
    <row r="44547" spans="53:54" x14ac:dyDescent="0.25">
      <c r="BA44547" s="38"/>
      <c r="BB44547" s="38"/>
    </row>
    <row r="44548" spans="53:54" x14ac:dyDescent="0.25">
      <c r="BA44548" s="38"/>
      <c r="BB44548" s="38"/>
    </row>
    <row r="44549" spans="53:54" x14ac:dyDescent="0.25">
      <c r="BA44549" s="38"/>
      <c r="BB44549" s="38"/>
    </row>
    <row r="44550" spans="53:54" x14ac:dyDescent="0.25">
      <c r="BA44550" s="38"/>
      <c r="BB44550" s="38"/>
    </row>
    <row r="44551" spans="53:54" x14ac:dyDescent="0.25">
      <c r="BA44551" s="38"/>
      <c r="BB44551" s="38"/>
    </row>
    <row r="44552" spans="53:54" x14ac:dyDescent="0.25">
      <c r="BA44552" s="38"/>
      <c r="BB44552" s="38"/>
    </row>
    <row r="44553" spans="53:54" x14ac:dyDescent="0.25">
      <c r="BA44553" s="38"/>
      <c r="BB44553" s="38"/>
    </row>
    <row r="44554" spans="53:54" x14ac:dyDescent="0.25">
      <c r="BA44554" s="38"/>
      <c r="BB44554" s="38"/>
    </row>
    <row r="44555" spans="53:54" x14ac:dyDescent="0.25">
      <c r="BA44555" s="38"/>
      <c r="BB44555" s="38"/>
    </row>
    <row r="44556" spans="53:54" x14ac:dyDescent="0.25">
      <c r="BA44556" s="38"/>
      <c r="BB44556" s="38"/>
    </row>
    <row r="44557" spans="53:54" x14ac:dyDescent="0.25">
      <c r="BA44557" s="38"/>
      <c r="BB44557" s="38"/>
    </row>
    <row r="44558" spans="53:54" x14ac:dyDescent="0.25">
      <c r="BA44558" s="38"/>
      <c r="BB44558" s="38"/>
    </row>
    <row r="44559" spans="53:54" x14ac:dyDescent="0.25">
      <c r="BA44559" s="38"/>
      <c r="BB44559" s="38"/>
    </row>
    <row r="44560" spans="53:54" x14ac:dyDescent="0.25">
      <c r="BA44560" s="38"/>
      <c r="BB44560" s="38"/>
    </row>
    <row r="44561" spans="53:54" x14ac:dyDescent="0.25">
      <c r="BA44561" s="38"/>
      <c r="BB44561" s="38"/>
    </row>
    <row r="44562" spans="53:54" x14ac:dyDescent="0.25">
      <c r="BA44562" s="38"/>
      <c r="BB44562" s="38"/>
    </row>
    <row r="44563" spans="53:54" x14ac:dyDescent="0.25">
      <c r="BA44563" s="38"/>
      <c r="BB44563" s="38"/>
    </row>
    <row r="44564" spans="53:54" x14ac:dyDescent="0.25">
      <c r="BA44564" s="38"/>
      <c r="BB44564" s="38"/>
    </row>
    <row r="44565" spans="53:54" x14ac:dyDescent="0.25">
      <c r="BA44565" s="38"/>
      <c r="BB44565" s="38"/>
    </row>
    <row r="44566" spans="53:54" x14ac:dyDescent="0.25">
      <c r="BA44566" s="38"/>
      <c r="BB44566" s="38"/>
    </row>
    <row r="44567" spans="53:54" x14ac:dyDescent="0.25">
      <c r="BA44567" s="38"/>
      <c r="BB44567" s="38"/>
    </row>
    <row r="44568" spans="53:54" x14ac:dyDescent="0.25">
      <c r="BA44568" s="38"/>
      <c r="BB44568" s="38"/>
    </row>
    <row r="44569" spans="53:54" x14ac:dyDescent="0.25">
      <c r="BA44569" s="38"/>
      <c r="BB44569" s="38"/>
    </row>
    <row r="44570" spans="53:54" x14ac:dyDescent="0.25">
      <c r="BA44570" s="38"/>
      <c r="BB44570" s="38"/>
    </row>
    <row r="44571" spans="53:54" x14ac:dyDescent="0.25">
      <c r="BA44571" s="38"/>
      <c r="BB44571" s="38"/>
    </row>
    <row r="44572" spans="53:54" x14ac:dyDescent="0.25">
      <c r="BA44572" s="38"/>
      <c r="BB44572" s="38"/>
    </row>
    <row r="44573" spans="53:54" x14ac:dyDescent="0.25">
      <c r="BA44573" s="38"/>
      <c r="BB44573" s="38"/>
    </row>
    <row r="44574" spans="53:54" x14ac:dyDescent="0.25">
      <c r="BA44574" s="38"/>
      <c r="BB44574" s="38"/>
    </row>
    <row r="44575" spans="53:54" x14ac:dyDescent="0.25">
      <c r="BA44575" s="38"/>
      <c r="BB44575" s="38"/>
    </row>
    <row r="44576" spans="53:54" x14ac:dyDescent="0.25">
      <c r="BA44576" s="38"/>
      <c r="BB44576" s="38"/>
    </row>
    <row r="44577" spans="53:54" x14ac:dyDescent="0.25">
      <c r="BA44577" s="38"/>
      <c r="BB44577" s="38"/>
    </row>
    <row r="44578" spans="53:54" x14ac:dyDescent="0.25">
      <c r="BA44578" s="38"/>
      <c r="BB44578" s="38"/>
    </row>
    <row r="44579" spans="53:54" x14ac:dyDescent="0.25">
      <c r="BA44579" s="38"/>
      <c r="BB44579" s="38"/>
    </row>
    <row r="44580" spans="53:54" x14ac:dyDescent="0.25">
      <c r="BA44580" s="38"/>
      <c r="BB44580" s="38"/>
    </row>
    <row r="44581" spans="53:54" x14ac:dyDescent="0.25">
      <c r="BA44581" s="38"/>
      <c r="BB44581" s="38"/>
    </row>
    <row r="44582" spans="53:54" x14ac:dyDescent="0.25">
      <c r="BA44582" s="38"/>
      <c r="BB44582" s="38"/>
    </row>
    <row r="44583" spans="53:54" x14ac:dyDescent="0.25">
      <c r="BA44583" s="38"/>
      <c r="BB44583" s="38"/>
    </row>
    <row r="44584" spans="53:54" x14ac:dyDescent="0.25">
      <c r="BA44584" s="38"/>
      <c r="BB44584" s="38"/>
    </row>
    <row r="44585" spans="53:54" x14ac:dyDescent="0.25">
      <c r="BA44585" s="38"/>
      <c r="BB44585" s="38"/>
    </row>
    <row r="44586" spans="53:54" x14ac:dyDescent="0.25">
      <c r="BA44586" s="38"/>
      <c r="BB44586" s="38"/>
    </row>
    <row r="44587" spans="53:54" x14ac:dyDescent="0.25">
      <c r="BA44587" s="38"/>
      <c r="BB44587" s="38"/>
    </row>
    <row r="44588" spans="53:54" x14ac:dyDescent="0.25">
      <c r="BA44588" s="38"/>
      <c r="BB44588" s="38"/>
    </row>
    <row r="44589" spans="53:54" x14ac:dyDescent="0.25">
      <c r="BA44589" s="38"/>
      <c r="BB44589" s="38"/>
    </row>
    <row r="44590" spans="53:54" x14ac:dyDescent="0.25">
      <c r="BA44590" s="38"/>
      <c r="BB44590" s="38"/>
    </row>
    <row r="44591" spans="53:54" x14ac:dyDescent="0.25">
      <c r="BA44591" s="38"/>
      <c r="BB44591" s="38"/>
    </row>
    <row r="44592" spans="53:54" x14ac:dyDescent="0.25">
      <c r="BA44592" s="38"/>
      <c r="BB44592" s="38"/>
    </row>
    <row r="44593" spans="53:54" x14ac:dyDescent="0.25">
      <c r="BA44593" s="38"/>
      <c r="BB44593" s="38"/>
    </row>
    <row r="44594" spans="53:54" x14ac:dyDescent="0.25">
      <c r="BA44594" s="38"/>
      <c r="BB44594" s="38"/>
    </row>
    <row r="44595" spans="53:54" x14ac:dyDescent="0.25">
      <c r="BA44595" s="38"/>
      <c r="BB44595" s="38"/>
    </row>
    <row r="44596" spans="53:54" x14ac:dyDescent="0.25">
      <c r="BA44596" s="38"/>
      <c r="BB44596" s="38"/>
    </row>
    <row r="44597" spans="53:54" x14ac:dyDescent="0.25">
      <c r="BA44597" s="38"/>
      <c r="BB44597" s="38"/>
    </row>
    <row r="44598" spans="53:54" x14ac:dyDescent="0.25">
      <c r="BA44598" s="38"/>
      <c r="BB44598" s="38"/>
    </row>
    <row r="44599" spans="53:54" x14ac:dyDescent="0.25">
      <c r="BA44599" s="38"/>
      <c r="BB44599" s="38"/>
    </row>
    <row r="44600" spans="53:54" x14ac:dyDescent="0.25">
      <c r="BA44600" s="38"/>
      <c r="BB44600" s="38"/>
    </row>
    <row r="44601" spans="53:54" x14ac:dyDescent="0.25">
      <c r="BA44601" s="38"/>
      <c r="BB44601" s="38"/>
    </row>
    <row r="44602" spans="53:54" x14ac:dyDescent="0.25">
      <c r="BA44602" s="38"/>
      <c r="BB44602" s="38"/>
    </row>
    <row r="44603" spans="53:54" x14ac:dyDescent="0.25">
      <c r="BA44603" s="38"/>
      <c r="BB44603" s="38"/>
    </row>
    <row r="44604" spans="53:54" x14ac:dyDescent="0.25">
      <c r="BA44604" s="38"/>
      <c r="BB44604" s="38"/>
    </row>
    <row r="44605" spans="53:54" x14ac:dyDescent="0.25">
      <c r="BA44605" s="38"/>
      <c r="BB44605" s="38"/>
    </row>
    <row r="44606" spans="53:54" x14ac:dyDescent="0.25">
      <c r="BA44606" s="38"/>
      <c r="BB44606" s="38"/>
    </row>
    <row r="44607" spans="53:54" x14ac:dyDescent="0.25">
      <c r="BA44607" s="38"/>
      <c r="BB44607" s="38"/>
    </row>
    <row r="44608" spans="53:54" x14ac:dyDescent="0.25">
      <c r="BA44608" s="38"/>
      <c r="BB44608" s="38"/>
    </row>
    <row r="44609" spans="53:54" x14ac:dyDescent="0.25">
      <c r="BA44609" s="38"/>
      <c r="BB44609" s="38"/>
    </row>
    <row r="44610" spans="53:54" x14ac:dyDescent="0.25">
      <c r="BA44610" s="38"/>
      <c r="BB44610" s="38"/>
    </row>
    <row r="44611" spans="53:54" x14ac:dyDescent="0.25">
      <c r="BA44611" s="38"/>
      <c r="BB44611" s="38"/>
    </row>
    <row r="44612" spans="53:54" x14ac:dyDescent="0.25">
      <c r="BA44612" s="38"/>
      <c r="BB44612" s="38"/>
    </row>
    <row r="44613" spans="53:54" x14ac:dyDescent="0.25">
      <c r="BA44613" s="38"/>
      <c r="BB44613" s="38"/>
    </row>
    <row r="44614" spans="53:54" x14ac:dyDescent="0.25">
      <c r="BA44614" s="38"/>
      <c r="BB44614" s="38"/>
    </row>
    <row r="44615" spans="53:54" x14ac:dyDescent="0.25">
      <c r="BA44615" s="38"/>
      <c r="BB44615" s="38"/>
    </row>
    <row r="44616" spans="53:54" x14ac:dyDescent="0.25">
      <c r="BA44616" s="38"/>
      <c r="BB44616" s="38"/>
    </row>
    <row r="44617" spans="53:54" x14ac:dyDescent="0.25">
      <c r="BA44617" s="38"/>
      <c r="BB44617" s="38"/>
    </row>
    <row r="44618" spans="53:54" x14ac:dyDescent="0.25">
      <c r="BA44618" s="38"/>
      <c r="BB44618" s="38"/>
    </row>
    <row r="44619" spans="53:54" x14ac:dyDescent="0.25">
      <c r="BA44619" s="38"/>
      <c r="BB44619" s="38"/>
    </row>
    <row r="44620" spans="53:54" x14ac:dyDescent="0.25">
      <c r="BA44620" s="38"/>
      <c r="BB44620" s="38"/>
    </row>
    <row r="44621" spans="53:54" x14ac:dyDescent="0.25">
      <c r="BA44621" s="38"/>
      <c r="BB44621" s="38"/>
    </row>
    <row r="44622" spans="53:54" x14ac:dyDescent="0.25">
      <c r="BA44622" s="38"/>
      <c r="BB44622" s="38"/>
    </row>
    <row r="44623" spans="53:54" x14ac:dyDescent="0.25">
      <c r="BA44623" s="38"/>
      <c r="BB44623" s="38"/>
    </row>
    <row r="44624" spans="53:54" x14ac:dyDescent="0.25">
      <c r="BA44624" s="38"/>
      <c r="BB44624" s="38"/>
    </row>
    <row r="44625" spans="53:54" x14ac:dyDescent="0.25">
      <c r="BA44625" s="38"/>
      <c r="BB44625" s="38"/>
    </row>
    <row r="44626" spans="53:54" x14ac:dyDescent="0.25">
      <c r="BA44626" s="38"/>
      <c r="BB44626" s="38"/>
    </row>
    <row r="44627" spans="53:54" x14ac:dyDescent="0.25">
      <c r="BA44627" s="38"/>
      <c r="BB44627" s="38"/>
    </row>
    <row r="44628" spans="53:54" x14ac:dyDescent="0.25">
      <c r="BA44628" s="38"/>
      <c r="BB44628" s="38"/>
    </row>
    <row r="44629" spans="53:54" x14ac:dyDescent="0.25">
      <c r="BA44629" s="38"/>
      <c r="BB44629" s="38"/>
    </row>
    <row r="44630" spans="53:54" x14ac:dyDescent="0.25">
      <c r="BA44630" s="38"/>
      <c r="BB44630" s="38"/>
    </row>
    <row r="44631" spans="53:54" x14ac:dyDescent="0.25">
      <c r="BA44631" s="38"/>
      <c r="BB44631" s="38"/>
    </row>
    <row r="44632" spans="53:54" x14ac:dyDescent="0.25">
      <c r="BA44632" s="38"/>
      <c r="BB44632" s="38"/>
    </row>
    <row r="44633" spans="53:54" x14ac:dyDescent="0.25">
      <c r="BA44633" s="38"/>
      <c r="BB44633" s="38"/>
    </row>
    <row r="44634" spans="53:54" x14ac:dyDescent="0.25">
      <c r="BA44634" s="38"/>
      <c r="BB44634" s="38"/>
    </row>
    <row r="44635" spans="53:54" x14ac:dyDescent="0.25">
      <c r="BA44635" s="38"/>
      <c r="BB44635" s="38"/>
    </row>
    <row r="44636" spans="53:54" x14ac:dyDescent="0.25">
      <c r="BA44636" s="38"/>
      <c r="BB44636" s="38"/>
    </row>
    <row r="44637" spans="53:54" x14ac:dyDescent="0.25">
      <c r="BA44637" s="38"/>
      <c r="BB44637" s="38"/>
    </row>
    <row r="44638" spans="53:54" x14ac:dyDescent="0.25">
      <c r="BA44638" s="38"/>
      <c r="BB44638" s="38"/>
    </row>
    <row r="44639" spans="53:54" x14ac:dyDescent="0.25">
      <c r="BA44639" s="38"/>
      <c r="BB44639" s="38"/>
    </row>
    <row r="44640" spans="53:54" x14ac:dyDescent="0.25">
      <c r="BA44640" s="38"/>
      <c r="BB44640" s="38"/>
    </row>
    <row r="44641" spans="53:54" x14ac:dyDescent="0.25">
      <c r="BA44641" s="38"/>
      <c r="BB44641" s="38"/>
    </row>
    <row r="44642" spans="53:54" x14ac:dyDescent="0.25">
      <c r="BA44642" s="38"/>
      <c r="BB44642" s="38"/>
    </row>
    <row r="44643" spans="53:54" x14ac:dyDescent="0.25">
      <c r="BA44643" s="38"/>
      <c r="BB44643" s="38"/>
    </row>
    <row r="44644" spans="53:54" x14ac:dyDescent="0.25">
      <c r="BA44644" s="38"/>
      <c r="BB44644" s="38"/>
    </row>
    <row r="44645" spans="53:54" x14ac:dyDescent="0.25">
      <c r="BA44645" s="38"/>
      <c r="BB44645" s="38"/>
    </row>
    <row r="44646" spans="53:54" x14ac:dyDescent="0.25">
      <c r="BA44646" s="38"/>
      <c r="BB44646" s="38"/>
    </row>
    <row r="44647" spans="53:54" x14ac:dyDescent="0.25">
      <c r="BA44647" s="38"/>
      <c r="BB44647" s="38"/>
    </row>
    <row r="44648" spans="53:54" x14ac:dyDescent="0.25">
      <c r="BA44648" s="38"/>
      <c r="BB44648" s="38"/>
    </row>
    <row r="44649" spans="53:54" x14ac:dyDescent="0.25">
      <c r="BA44649" s="38"/>
      <c r="BB44649" s="38"/>
    </row>
    <row r="44650" spans="53:54" x14ac:dyDescent="0.25">
      <c r="BA44650" s="38"/>
      <c r="BB44650" s="38"/>
    </row>
    <row r="44651" spans="53:54" x14ac:dyDescent="0.25">
      <c r="BA44651" s="38"/>
      <c r="BB44651" s="38"/>
    </row>
    <row r="44652" spans="53:54" x14ac:dyDescent="0.25">
      <c r="BA44652" s="38"/>
      <c r="BB44652" s="38"/>
    </row>
    <row r="44653" spans="53:54" x14ac:dyDescent="0.25">
      <c r="BA44653" s="38"/>
      <c r="BB44653" s="38"/>
    </row>
    <row r="44654" spans="53:54" x14ac:dyDescent="0.25">
      <c r="BA44654" s="38"/>
      <c r="BB44654" s="38"/>
    </row>
    <row r="44655" spans="53:54" x14ac:dyDescent="0.25">
      <c r="BA44655" s="38"/>
      <c r="BB44655" s="38"/>
    </row>
    <row r="44656" spans="53:54" x14ac:dyDescent="0.25">
      <c r="BA44656" s="38"/>
      <c r="BB44656" s="38"/>
    </row>
    <row r="44657" spans="53:54" x14ac:dyDescent="0.25">
      <c r="BA44657" s="38"/>
      <c r="BB44657" s="38"/>
    </row>
    <row r="44658" spans="53:54" x14ac:dyDescent="0.25">
      <c r="BA44658" s="38"/>
      <c r="BB44658" s="38"/>
    </row>
    <row r="44659" spans="53:54" x14ac:dyDescent="0.25">
      <c r="BA44659" s="38"/>
      <c r="BB44659" s="38"/>
    </row>
    <row r="44660" spans="53:54" x14ac:dyDescent="0.25">
      <c r="BA44660" s="38"/>
      <c r="BB44660" s="38"/>
    </row>
    <row r="44661" spans="53:54" x14ac:dyDescent="0.25">
      <c r="BA44661" s="38"/>
      <c r="BB44661" s="38"/>
    </row>
    <row r="44662" spans="53:54" x14ac:dyDescent="0.25">
      <c r="BA44662" s="38"/>
      <c r="BB44662" s="38"/>
    </row>
    <row r="44663" spans="53:54" x14ac:dyDescent="0.25">
      <c r="BA44663" s="38"/>
      <c r="BB44663" s="38"/>
    </row>
    <row r="44664" spans="53:54" x14ac:dyDescent="0.25">
      <c r="BA44664" s="38"/>
      <c r="BB44664" s="38"/>
    </row>
    <row r="44665" spans="53:54" x14ac:dyDescent="0.25">
      <c r="BA44665" s="38"/>
      <c r="BB44665" s="38"/>
    </row>
    <row r="44666" spans="53:54" x14ac:dyDescent="0.25">
      <c r="BA44666" s="38"/>
      <c r="BB44666" s="38"/>
    </row>
    <row r="44667" spans="53:54" x14ac:dyDescent="0.25">
      <c r="BA44667" s="38"/>
      <c r="BB44667" s="38"/>
    </row>
    <row r="44668" spans="53:54" x14ac:dyDescent="0.25">
      <c r="BA44668" s="38"/>
      <c r="BB44668" s="38"/>
    </row>
    <row r="44669" spans="53:54" x14ac:dyDescent="0.25">
      <c r="BA44669" s="38"/>
      <c r="BB44669" s="38"/>
    </row>
    <row r="44670" spans="53:54" x14ac:dyDescent="0.25">
      <c r="BA44670" s="38"/>
      <c r="BB44670" s="38"/>
    </row>
    <row r="44671" spans="53:54" x14ac:dyDescent="0.25">
      <c r="BA44671" s="38"/>
      <c r="BB44671" s="38"/>
    </row>
    <row r="44672" spans="53:54" x14ac:dyDescent="0.25">
      <c r="BA44672" s="38"/>
      <c r="BB44672" s="38"/>
    </row>
    <row r="44673" spans="53:54" x14ac:dyDescent="0.25">
      <c r="BA44673" s="38"/>
      <c r="BB44673" s="38"/>
    </row>
    <row r="44674" spans="53:54" x14ac:dyDescent="0.25">
      <c r="BA44674" s="38"/>
      <c r="BB44674" s="38"/>
    </row>
    <row r="44675" spans="53:54" x14ac:dyDescent="0.25">
      <c r="BA44675" s="38"/>
      <c r="BB44675" s="38"/>
    </row>
    <row r="44676" spans="53:54" x14ac:dyDescent="0.25">
      <c r="BA44676" s="38"/>
      <c r="BB44676" s="38"/>
    </row>
    <row r="44677" spans="53:54" x14ac:dyDescent="0.25">
      <c r="BA44677" s="38"/>
      <c r="BB44677" s="38"/>
    </row>
    <row r="44678" spans="53:54" x14ac:dyDescent="0.25">
      <c r="BA44678" s="38"/>
      <c r="BB44678" s="38"/>
    </row>
    <row r="44679" spans="53:54" x14ac:dyDescent="0.25">
      <c r="BA44679" s="38"/>
      <c r="BB44679" s="38"/>
    </row>
    <row r="44680" spans="53:54" x14ac:dyDescent="0.25">
      <c r="BA44680" s="38"/>
      <c r="BB44680" s="38"/>
    </row>
    <row r="44681" spans="53:54" x14ac:dyDescent="0.25">
      <c r="BA44681" s="38"/>
      <c r="BB44681" s="38"/>
    </row>
    <row r="44682" spans="53:54" x14ac:dyDescent="0.25">
      <c r="BA44682" s="38"/>
      <c r="BB44682" s="38"/>
    </row>
    <row r="44683" spans="53:54" x14ac:dyDescent="0.25">
      <c r="BA44683" s="38"/>
      <c r="BB44683" s="38"/>
    </row>
    <row r="44684" spans="53:54" x14ac:dyDescent="0.25">
      <c r="BA44684" s="38"/>
      <c r="BB44684" s="38"/>
    </row>
    <row r="44685" spans="53:54" x14ac:dyDescent="0.25">
      <c r="BA44685" s="38"/>
      <c r="BB44685" s="38"/>
    </row>
    <row r="44686" spans="53:54" x14ac:dyDescent="0.25">
      <c r="BA44686" s="38"/>
      <c r="BB44686" s="38"/>
    </row>
    <row r="44687" spans="53:54" x14ac:dyDescent="0.25">
      <c r="BA44687" s="38"/>
      <c r="BB44687" s="38"/>
    </row>
    <row r="44688" spans="53:54" x14ac:dyDescent="0.25">
      <c r="BA44688" s="38"/>
      <c r="BB44688" s="38"/>
    </row>
    <row r="44689" spans="53:54" x14ac:dyDescent="0.25">
      <c r="BA44689" s="38"/>
      <c r="BB44689" s="38"/>
    </row>
    <row r="44690" spans="53:54" x14ac:dyDescent="0.25">
      <c r="BA44690" s="38"/>
      <c r="BB44690" s="38"/>
    </row>
    <row r="44691" spans="53:54" x14ac:dyDescent="0.25">
      <c r="BA44691" s="38"/>
      <c r="BB44691" s="38"/>
    </row>
    <row r="44692" spans="53:54" x14ac:dyDescent="0.25">
      <c r="BA44692" s="38"/>
      <c r="BB44692" s="38"/>
    </row>
    <row r="44693" spans="53:54" x14ac:dyDescent="0.25">
      <c r="BA44693" s="38"/>
      <c r="BB44693" s="38"/>
    </row>
    <row r="44694" spans="53:54" x14ac:dyDescent="0.25">
      <c r="BA44694" s="38"/>
      <c r="BB44694" s="38"/>
    </row>
    <row r="44695" spans="53:54" x14ac:dyDescent="0.25">
      <c r="BA44695" s="38"/>
      <c r="BB44695" s="38"/>
    </row>
    <row r="44696" spans="53:54" x14ac:dyDescent="0.25">
      <c r="BA44696" s="38"/>
      <c r="BB44696" s="38"/>
    </row>
    <row r="44697" spans="53:54" x14ac:dyDescent="0.25">
      <c r="BA44697" s="38"/>
      <c r="BB44697" s="38"/>
    </row>
    <row r="44698" spans="53:54" x14ac:dyDescent="0.25">
      <c r="BA44698" s="38"/>
      <c r="BB44698" s="38"/>
    </row>
    <row r="44699" spans="53:54" x14ac:dyDescent="0.25">
      <c r="BA44699" s="38"/>
      <c r="BB44699" s="38"/>
    </row>
    <row r="44700" spans="53:54" x14ac:dyDescent="0.25">
      <c r="BA44700" s="38"/>
      <c r="BB44700" s="38"/>
    </row>
    <row r="44701" spans="53:54" x14ac:dyDescent="0.25">
      <c r="BA44701" s="38"/>
      <c r="BB44701" s="38"/>
    </row>
    <row r="44702" spans="53:54" x14ac:dyDescent="0.25">
      <c r="BA44702" s="38"/>
      <c r="BB44702" s="38"/>
    </row>
    <row r="44703" spans="53:54" x14ac:dyDescent="0.25">
      <c r="BA44703" s="38"/>
      <c r="BB44703" s="38"/>
    </row>
    <row r="44704" spans="53:54" x14ac:dyDescent="0.25">
      <c r="BA44704" s="38"/>
      <c r="BB44704" s="38"/>
    </row>
    <row r="44705" spans="53:54" x14ac:dyDescent="0.25">
      <c r="BA44705" s="38"/>
      <c r="BB44705" s="38"/>
    </row>
    <row r="44706" spans="53:54" x14ac:dyDescent="0.25">
      <c r="BA44706" s="38"/>
      <c r="BB44706" s="38"/>
    </row>
    <row r="44707" spans="53:54" x14ac:dyDescent="0.25">
      <c r="BA44707" s="38"/>
      <c r="BB44707" s="38"/>
    </row>
    <row r="44708" spans="53:54" x14ac:dyDescent="0.25">
      <c r="BA44708" s="38"/>
      <c r="BB44708" s="38"/>
    </row>
    <row r="44709" spans="53:54" x14ac:dyDescent="0.25">
      <c r="BA44709" s="38"/>
      <c r="BB44709" s="38"/>
    </row>
    <row r="44710" spans="53:54" x14ac:dyDescent="0.25">
      <c r="BA44710" s="38"/>
      <c r="BB44710" s="38"/>
    </row>
    <row r="44711" spans="53:54" x14ac:dyDescent="0.25">
      <c r="BA44711" s="38"/>
      <c r="BB44711" s="38"/>
    </row>
    <row r="44712" spans="53:54" x14ac:dyDescent="0.25">
      <c r="BA44712" s="38"/>
      <c r="BB44712" s="38"/>
    </row>
    <row r="44713" spans="53:54" x14ac:dyDescent="0.25">
      <c r="BA44713" s="38"/>
      <c r="BB44713" s="38"/>
    </row>
    <row r="44714" spans="53:54" x14ac:dyDescent="0.25">
      <c r="BA44714" s="38"/>
      <c r="BB44714" s="38"/>
    </row>
    <row r="44715" spans="53:54" x14ac:dyDescent="0.25">
      <c r="BA44715" s="38"/>
      <c r="BB44715" s="38"/>
    </row>
    <row r="44716" spans="53:54" x14ac:dyDescent="0.25">
      <c r="BA44716" s="38"/>
      <c r="BB44716" s="38"/>
    </row>
    <row r="44717" spans="53:54" x14ac:dyDescent="0.25">
      <c r="BA44717" s="38"/>
      <c r="BB44717" s="38"/>
    </row>
    <row r="44718" spans="53:54" x14ac:dyDescent="0.25">
      <c r="BA44718" s="38"/>
      <c r="BB44718" s="38"/>
    </row>
    <row r="44719" spans="53:54" x14ac:dyDescent="0.25">
      <c r="BA44719" s="38"/>
      <c r="BB44719" s="38"/>
    </row>
    <row r="44720" spans="53:54" x14ac:dyDescent="0.25">
      <c r="BA44720" s="38"/>
      <c r="BB44720" s="38"/>
    </row>
    <row r="44721" spans="53:54" x14ac:dyDescent="0.25">
      <c r="BA44721" s="38"/>
      <c r="BB44721" s="38"/>
    </row>
    <row r="44722" spans="53:54" x14ac:dyDescent="0.25">
      <c r="BA44722" s="38"/>
      <c r="BB44722" s="38"/>
    </row>
    <row r="44723" spans="53:54" x14ac:dyDescent="0.25">
      <c r="BA44723" s="38"/>
      <c r="BB44723" s="38"/>
    </row>
    <row r="44724" spans="53:54" x14ac:dyDescent="0.25">
      <c r="BA44724" s="38"/>
      <c r="BB44724" s="38"/>
    </row>
    <row r="44725" spans="53:54" x14ac:dyDescent="0.25">
      <c r="BA44725" s="38"/>
      <c r="BB44725" s="38"/>
    </row>
    <row r="44726" spans="53:54" x14ac:dyDescent="0.25">
      <c r="BA44726" s="38"/>
      <c r="BB44726" s="38"/>
    </row>
    <row r="44727" spans="53:54" x14ac:dyDescent="0.25">
      <c r="BA44727" s="38"/>
      <c r="BB44727" s="38"/>
    </row>
    <row r="44728" spans="53:54" x14ac:dyDescent="0.25">
      <c r="BA44728" s="38"/>
      <c r="BB44728" s="38"/>
    </row>
    <row r="44729" spans="53:54" x14ac:dyDescent="0.25">
      <c r="BA44729" s="38"/>
      <c r="BB44729" s="38"/>
    </row>
    <row r="44730" spans="53:54" x14ac:dyDescent="0.25">
      <c r="BA44730" s="38"/>
      <c r="BB44730" s="38"/>
    </row>
    <row r="44731" spans="53:54" x14ac:dyDescent="0.25">
      <c r="BA44731" s="38"/>
      <c r="BB44731" s="38"/>
    </row>
    <row r="44732" spans="53:54" x14ac:dyDescent="0.25">
      <c r="BA44732" s="38"/>
      <c r="BB44732" s="38"/>
    </row>
    <row r="44733" spans="53:54" x14ac:dyDescent="0.25">
      <c r="BA44733" s="38"/>
      <c r="BB44733" s="38"/>
    </row>
    <row r="44734" spans="53:54" x14ac:dyDescent="0.25">
      <c r="BA44734" s="38"/>
      <c r="BB44734" s="38"/>
    </row>
    <row r="44735" spans="53:54" x14ac:dyDescent="0.25">
      <c r="BA44735" s="38"/>
      <c r="BB44735" s="38"/>
    </row>
    <row r="44736" spans="53:54" x14ac:dyDescent="0.25">
      <c r="BA44736" s="38"/>
      <c r="BB44736" s="38"/>
    </row>
    <row r="44737" spans="53:54" x14ac:dyDescent="0.25">
      <c r="BA44737" s="38"/>
      <c r="BB44737" s="38"/>
    </row>
    <row r="44738" spans="53:54" x14ac:dyDescent="0.25">
      <c r="BA44738" s="38"/>
      <c r="BB44738" s="38"/>
    </row>
    <row r="44739" spans="53:54" x14ac:dyDescent="0.25">
      <c r="BA44739" s="38"/>
      <c r="BB44739" s="38"/>
    </row>
    <row r="44740" spans="53:54" x14ac:dyDescent="0.25">
      <c r="BA44740" s="38"/>
      <c r="BB44740" s="38"/>
    </row>
    <row r="44741" spans="53:54" x14ac:dyDescent="0.25">
      <c r="BA44741" s="38"/>
      <c r="BB44741" s="38"/>
    </row>
    <row r="44742" spans="53:54" x14ac:dyDescent="0.25">
      <c r="BA44742" s="38"/>
      <c r="BB44742" s="38"/>
    </row>
    <row r="44743" spans="53:54" x14ac:dyDescent="0.25">
      <c r="BA44743" s="38"/>
      <c r="BB44743" s="38"/>
    </row>
    <row r="44744" spans="53:54" x14ac:dyDescent="0.25">
      <c r="BA44744" s="38"/>
      <c r="BB44744" s="38"/>
    </row>
    <row r="44745" spans="53:54" x14ac:dyDescent="0.25">
      <c r="BA44745" s="38"/>
      <c r="BB44745" s="38"/>
    </row>
    <row r="44746" spans="53:54" x14ac:dyDescent="0.25">
      <c r="BA44746" s="38"/>
      <c r="BB44746" s="38"/>
    </row>
    <row r="44747" spans="53:54" x14ac:dyDescent="0.25">
      <c r="BA44747" s="38"/>
      <c r="BB44747" s="38"/>
    </row>
    <row r="44748" spans="53:54" x14ac:dyDescent="0.25">
      <c r="BA44748" s="38"/>
      <c r="BB44748" s="38"/>
    </row>
    <row r="44749" spans="53:54" x14ac:dyDescent="0.25">
      <c r="BA44749" s="38"/>
      <c r="BB44749" s="38"/>
    </row>
    <row r="44750" spans="53:54" x14ac:dyDescent="0.25">
      <c r="BA44750" s="38"/>
      <c r="BB44750" s="38"/>
    </row>
    <row r="44751" spans="53:54" x14ac:dyDescent="0.25">
      <c r="BA44751" s="38"/>
      <c r="BB44751" s="38"/>
    </row>
    <row r="44752" spans="53:54" x14ac:dyDescent="0.25">
      <c r="BA44752" s="38"/>
      <c r="BB44752" s="38"/>
    </row>
    <row r="44753" spans="53:54" x14ac:dyDescent="0.25">
      <c r="BA44753" s="38"/>
      <c r="BB44753" s="38"/>
    </row>
    <row r="44754" spans="53:54" x14ac:dyDescent="0.25">
      <c r="BA44754" s="38"/>
      <c r="BB44754" s="38"/>
    </row>
    <row r="44755" spans="53:54" x14ac:dyDescent="0.25">
      <c r="BA44755" s="38"/>
      <c r="BB44755" s="38"/>
    </row>
    <row r="44756" spans="53:54" x14ac:dyDescent="0.25">
      <c r="BA44756" s="38"/>
      <c r="BB44756" s="38"/>
    </row>
    <row r="44757" spans="53:54" x14ac:dyDescent="0.25">
      <c r="BA44757" s="38"/>
      <c r="BB44757" s="38"/>
    </row>
    <row r="44758" spans="53:54" x14ac:dyDescent="0.25">
      <c r="BA44758" s="38"/>
      <c r="BB44758" s="38"/>
    </row>
    <row r="44759" spans="53:54" x14ac:dyDescent="0.25">
      <c r="BA44759" s="38"/>
      <c r="BB44759" s="38"/>
    </row>
    <row r="44760" spans="53:54" x14ac:dyDescent="0.25">
      <c r="BA44760" s="38"/>
      <c r="BB44760" s="38"/>
    </row>
    <row r="44761" spans="53:54" x14ac:dyDescent="0.25">
      <c r="BA44761" s="38"/>
      <c r="BB44761" s="38"/>
    </row>
    <row r="44762" spans="53:54" x14ac:dyDescent="0.25">
      <c r="BA44762" s="38"/>
      <c r="BB44762" s="38"/>
    </row>
    <row r="44763" spans="53:54" x14ac:dyDescent="0.25">
      <c r="BA44763" s="38"/>
      <c r="BB44763" s="38"/>
    </row>
    <row r="44764" spans="53:54" x14ac:dyDescent="0.25">
      <c r="BA44764" s="38"/>
      <c r="BB44764" s="38"/>
    </row>
    <row r="44765" spans="53:54" x14ac:dyDescent="0.25">
      <c r="BA44765" s="38"/>
      <c r="BB44765" s="38"/>
    </row>
    <row r="44766" spans="53:54" x14ac:dyDescent="0.25">
      <c r="BA44766" s="38"/>
      <c r="BB44766" s="38"/>
    </row>
    <row r="44767" spans="53:54" x14ac:dyDescent="0.25">
      <c r="BA44767" s="38"/>
      <c r="BB44767" s="38"/>
    </row>
    <row r="44768" spans="53:54" x14ac:dyDescent="0.25">
      <c r="BA44768" s="38"/>
      <c r="BB44768" s="38"/>
    </row>
    <row r="44769" spans="53:54" x14ac:dyDescent="0.25">
      <c r="BA44769" s="38"/>
      <c r="BB44769" s="38"/>
    </row>
    <row r="44770" spans="53:54" x14ac:dyDescent="0.25">
      <c r="BA44770" s="38"/>
      <c r="BB44770" s="38"/>
    </row>
    <row r="44771" spans="53:54" x14ac:dyDescent="0.25">
      <c r="BA44771" s="38"/>
      <c r="BB44771" s="38"/>
    </row>
    <row r="44772" spans="53:54" x14ac:dyDescent="0.25">
      <c r="BA44772" s="38"/>
      <c r="BB44772" s="38"/>
    </row>
    <row r="44773" spans="53:54" x14ac:dyDescent="0.25">
      <c r="BA44773" s="38"/>
      <c r="BB44773" s="38"/>
    </row>
    <row r="44774" spans="53:54" x14ac:dyDescent="0.25">
      <c r="BA44774" s="38"/>
      <c r="BB44774" s="38"/>
    </row>
    <row r="44775" spans="53:54" x14ac:dyDescent="0.25">
      <c r="BA44775" s="38"/>
      <c r="BB44775" s="38"/>
    </row>
    <row r="44776" spans="53:54" x14ac:dyDescent="0.25">
      <c r="BA44776" s="38"/>
      <c r="BB44776" s="38"/>
    </row>
    <row r="44777" spans="53:54" x14ac:dyDescent="0.25">
      <c r="BA44777" s="38"/>
      <c r="BB44777" s="38"/>
    </row>
    <row r="44778" spans="53:54" x14ac:dyDescent="0.25">
      <c r="BA44778" s="38"/>
      <c r="BB44778" s="38"/>
    </row>
    <row r="44779" spans="53:54" x14ac:dyDescent="0.25">
      <c r="BA44779" s="38"/>
      <c r="BB44779" s="38"/>
    </row>
    <row r="44780" spans="53:54" x14ac:dyDescent="0.25">
      <c r="BA44780" s="38"/>
      <c r="BB44780" s="38"/>
    </row>
    <row r="44781" spans="53:54" x14ac:dyDescent="0.25">
      <c r="BA44781" s="38"/>
      <c r="BB44781" s="38"/>
    </row>
    <row r="44782" spans="53:54" x14ac:dyDescent="0.25">
      <c r="BA44782" s="38"/>
      <c r="BB44782" s="38"/>
    </row>
    <row r="44783" spans="53:54" x14ac:dyDescent="0.25">
      <c r="BA44783" s="38"/>
      <c r="BB44783" s="38"/>
    </row>
    <row r="44784" spans="53:54" x14ac:dyDescent="0.25">
      <c r="BA44784" s="38"/>
      <c r="BB44784" s="38"/>
    </row>
    <row r="44785" spans="53:54" x14ac:dyDescent="0.25">
      <c r="BA44785" s="38"/>
      <c r="BB44785" s="38"/>
    </row>
    <row r="44786" spans="53:54" x14ac:dyDescent="0.25">
      <c r="BA44786" s="38"/>
      <c r="BB44786" s="38"/>
    </row>
    <row r="44787" spans="53:54" x14ac:dyDescent="0.25">
      <c r="BA44787" s="38"/>
      <c r="BB44787" s="38"/>
    </row>
    <row r="44788" spans="53:54" x14ac:dyDescent="0.25">
      <c r="BA44788" s="38"/>
      <c r="BB44788" s="38"/>
    </row>
    <row r="44789" spans="53:54" x14ac:dyDescent="0.25">
      <c r="BA44789" s="38"/>
      <c r="BB44789" s="38"/>
    </row>
    <row r="44790" spans="53:54" x14ac:dyDescent="0.25">
      <c r="BA44790" s="38"/>
      <c r="BB44790" s="38"/>
    </row>
    <row r="44791" spans="53:54" x14ac:dyDescent="0.25">
      <c r="BA44791" s="38"/>
      <c r="BB44791" s="38"/>
    </row>
    <row r="44792" spans="53:54" x14ac:dyDescent="0.25">
      <c r="BA44792" s="38"/>
      <c r="BB44792" s="38"/>
    </row>
    <row r="44793" spans="53:54" x14ac:dyDescent="0.25">
      <c r="BA44793" s="38"/>
      <c r="BB44793" s="38"/>
    </row>
    <row r="44794" spans="53:54" x14ac:dyDescent="0.25">
      <c r="BA44794" s="38"/>
      <c r="BB44794" s="38"/>
    </row>
    <row r="44795" spans="53:54" x14ac:dyDescent="0.25">
      <c r="BA44795" s="38"/>
      <c r="BB44795" s="38"/>
    </row>
    <row r="44796" spans="53:54" x14ac:dyDescent="0.25">
      <c r="BA44796" s="38"/>
      <c r="BB44796" s="38"/>
    </row>
    <row r="44797" spans="53:54" x14ac:dyDescent="0.25">
      <c r="BA44797" s="38"/>
      <c r="BB44797" s="38"/>
    </row>
    <row r="44798" spans="53:54" x14ac:dyDescent="0.25">
      <c r="BA44798" s="38"/>
      <c r="BB44798" s="38"/>
    </row>
    <row r="44799" spans="53:54" x14ac:dyDescent="0.25">
      <c r="BA44799" s="38"/>
      <c r="BB44799" s="38"/>
    </row>
    <row r="44800" spans="53:54" x14ac:dyDescent="0.25">
      <c r="BA44800" s="38"/>
      <c r="BB44800" s="38"/>
    </row>
    <row r="44801" spans="53:54" x14ac:dyDescent="0.25">
      <c r="BA44801" s="38"/>
      <c r="BB44801" s="38"/>
    </row>
    <row r="44802" spans="53:54" x14ac:dyDescent="0.25">
      <c r="BA44802" s="38"/>
      <c r="BB44802" s="38"/>
    </row>
    <row r="44803" spans="53:54" x14ac:dyDescent="0.25">
      <c r="BA44803" s="38"/>
      <c r="BB44803" s="38"/>
    </row>
    <row r="44804" spans="53:54" x14ac:dyDescent="0.25">
      <c r="BA44804" s="38"/>
      <c r="BB44804" s="38"/>
    </row>
    <row r="44805" spans="53:54" x14ac:dyDescent="0.25">
      <c r="BA44805" s="38"/>
      <c r="BB44805" s="38"/>
    </row>
    <row r="44806" spans="53:54" x14ac:dyDescent="0.25">
      <c r="BA44806" s="38"/>
      <c r="BB44806" s="38"/>
    </row>
    <row r="44807" spans="53:54" x14ac:dyDescent="0.25">
      <c r="BA44807" s="38"/>
      <c r="BB44807" s="38"/>
    </row>
    <row r="44808" spans="53:54" x14ac:dyDescent="0.25">
      <c r="BA44808" s="38"/>
      <c r="BB44808" s="38"/>
    </row>
    <row r="44809" spans="53:54" x14ac:dyDescent="0.25">
      <c r="BA44809" s="38"/>
      <c r="BB44809" s="38"/>
    </row>
    <row r="44810" spans="53:54" x14ac:dyDescent="0.25">
      <c r="BA44810" s="38"/>
      <c r="BB44810" s="38"/>
    </row>
    <row r="44811" spans="53:54" x14ac:dyDescent="0.25">
      <c r="BA44811" s="38"/>
      <c r="BB44811" s="38"/>
    </row>
    <row r="44812" spans="53:54" x14ac:dyDescent="0.25">
      <c r="BA44812" s="38"/>
      <c r="BB44812" s="38"/>
    </row>
    <row r="44813" spans="53:54" x14ac:dyDescent="0.25">
      <c r="BA44813" s="38"/>
      <c r="BB44813" s="38"/>
    </row>
    <row r="44814" spans="53:54" x14ac:dyDescent="0.25">
      <c r="BA44814" s="38"/>
      <c r="BB44814" s="38"/>
    </row>
    <row r="44815" spans="53:54" x14ac:dyDescent="0.25">
      <c r="BA44815" s="38"/>
      <c r="BB44815" s="38"/>
    </row>
    <row r="44816" spans="53:54" x14ac:dyDescent="0.25">
      <c r="BA44816" s="38"/>
      <c r="BB44816" s="38"/>
    </row>
    <row r="44817" spans="53:54" x14ac:dyDescent="0.25">
      <c r="BA44817" s="38"/>
      <c r="BB44817" s="38"/>
    </row>
    <row r="44818" spans="53:54" x14ac:dyDescent="0.25">
      <c r="BA44818" s="38"/>
      <c r="BB44818" s="38"/>
    </row>
    <row r="44819" spans="53:54" x14ac:dyDescent="0.25">
      <c r="BA44819" s="38"/>
      <c r="BB44819" s="38"/>
    </row>
    <row r="44820" spans="53:54" x14ac:dyDescent="0.25">
      <c r="BA44820" s="38"/>
      <c r="BB44820" s="38"/>
    </row>
    <row r="44821" spans="53:54" x14ac:dyDescent="0.25">
      <c r="BA44821" s="38"/>
      <c r="BB44821" s="38"/>
    </row>
    <row r="44822" spans="53:54" x14ac:dyDescent="0.25">
      <c r="BA44822" s="38"/>
      <c r="BB44822" s="38"/>
    </row>
    <row r="44823" spans="53:54" x14ac:dyDescent="0.25">
      <c r="BA44823" s="38"/>
      <c r="BB44823" s="38"/>
    </row>
    <row r="44824" spans="53:54" x14ac:dyDescent="0.25">
      <c r="BA44824" s="38"/>
      <c r="BB44824" s="38"/>
    </row>
    <row r="44825" spans="53:54" x14ac:dyDescent="0.25">
      <c r="BA44825" s="38"/>
      <c r="BB44825" s="38"/>
    </row>
    <row r="44826" spans="53:54" x14ac:dyDescent="0.25">
      <c r="BA44826" s="38"/>
      <c r="BB44826" s="38"/>
    </row>
    <row r="44827" spans="53:54" x14ac:dyDescent="0.25">
      <c r="BA44827" s="38"/>
      <c r="BB44827" s="38"/>
    </row>
    <row r="44828" spans="53:54" x14ac:dyDescent="0.25">
      <c r="BA44828" s="38"/>
      <c r="BB44828" s="38"/>
    </row>
    <row r="44829" spans="53:54" x14ac:dyDescent="0.25">
      <c r="BA44829" s="38"/>
      <c r="BB44829" s="38"/>
    </row>
    <row r="44830" spans="53:54" x14ac:dyDescent="0.25">
      <c r="BA44830" s="38"/>
      <c r="BB44830" s="38"/>
    </row>
    <row r="44831" spans="53:54" x14ac:dyDescent="0.25">
      <c r="BA44831" s="38"/>
      <c r="BB44831" s="38"/>
    </row>
    <row r="44832" spans="53:54" x14ac:dyDescent="0.25">
      <c r="BA44832" s="38"/>
      <c r="BB44832" s="38"/>
    </row>
    <row r="44833" spans="53:54" x14ac:dyDescent="0.25">
      <c r="BA44833" s="38"/>
      <c r="BB44833" s="38"/>
    </row>
    <row r="44834" spans="53:54" x14ac:dyDescent="0.25">
      <c r="BA44834" s="38"/>
      <c r="BB44834" s="38"/>
    </row>
    <row r="44835" spans="53:54" x14ac:dyDescent="0.25">
      <c r="BA44835" s="38"/>
      <c r="BB44835" s="38"/>
    </row>
    <row r="44836" spans="53:54" x14ac:dyDescent="0.25">
      <c r="BA44836" s="38"/>
      <c r="BB44836" s="38"/>
    </row>
    <row r="44837" spans="53:54" x14ac:dyDescent="0.25">
      <c r="BA44837" s="38"/>
      <c r="BB44837" s="38"/>
    </row>
    <row r="44838" spans="53:54" x14ac:dyDescent="0.25">
      <c r="BA44838" s="38"/>
      <c r="BB44838" s="38"/>
    </row>
    <row r="44839" spans="53:54" x14ac:dyDescent="0.25">
      <c r="BA44839" s="38"/>
      <c r="BB44839" s="38"/>
    </row>
    <row r="44840" spans="53:54" x14ac:dyDescent="0.25">
      <c r="BA44840" s="38"/>
      <c r="BB44840" s="38"/>
    </row>
    <row r="44841" spans="53:54" x14ac:dyDescent="0.25">
      <c r="BA44841" s="38"/>
      <c r="BB44841" s="38"/>
    </row>
    <row r="44842" spans="53:54" x14ac:dyDescent="0.25">
      <c r="BA44842" s="38"/>
      <c r="BB44842" s="38"/>
    </row>
    <row r="44843" spans="53:54" x14ac:dyDescent="0.25">
      <c r="BA44843" s="38"/>
      <c r="BB44843" s="38"/>
    </row>
    <row r="44844" spans="53:54" x14ac:dyDescent="0.25">
      <c r="BA44844" s="38"/>
      <c r="BB44844" s="38"/>
    </row>
    <row r="44845" spans="53:54" x14ac:dyDescent="0.25">
      <c r="BA44845" s="38"/>
      <c r="BB44845" s="38"/>
    </row>
    <row r="44846" spans="53:54" x14ac:dyDescent="0.25">
      <c r="BA44846" s="38"/>
      <c r="BB44846" s="38"/>
    </row>
    <row r="44847" spans="53:54" x14ac:dyDescent="0.25">
      <c r="BA44847" s="38"/>
      <c r="BB44847" s="38"/>
    </row>
    <row r="44848" spans="53:54" x14ac:dyDescent="0.25">
      <c r="BA44848" s="38"/>
      <c r="BB44848" s="38"/>
    </row>
    <row r="44849" spans="53:54" x14ac:dyDescent="0.25">
      <c r="BA44849" s="38"/>
      <c r="BB44849" s="38"/>
    </row>
    <row r="44850" spans="53:54" x14ac:dyDescent="0.25">
      <c r="BA44850" s="38"/>
      <c r="BB44850" s="38"/>
    </row>
    <row r="44851" spans="53:54" x14ac:dyDescent="0.25">
      <c r="BA44851" s="38"/>
      <c r="BB44851" s="38"/>
    </row>
    <row r="44852" spans="53:54" x14ac:dyDescent="0.25">
      <c r="BA44852" s="38"/>
      <c r="BB44852" s="38"/>
    </row>
    <row r="44853" spans="53:54" x14ac:dyDescent="0.25">
      <c r="BA44853" s="38"/>
      <c r="BB44853" s="38"/>
    </row>
    <row r="44854" spans="53:54" x14ac:dyDescent="0.25">
      <c r="BA44854" s="38"/>
      <c r="BB44854" s="38"/>
    </row>
    <row r="44855" spans="53:54" x14ac:dyDescent="0.25">
      <c r="BA44855" s="38"/>
      <c r="BB44855" s="38"/>
    </row>
    <row r="44856" spans="53:54" x14ac:dyDescent="0.25">
      <c r="BA44856" s="38"/>
      <c r="BB44856" s="38"/>
    </row>
    <row r="44857" spans="53:54" x14ac:dyDescent="0.25">
      <c r="BA44857" s="38"/>
      <c r="BB44857" s="38"/>
    </row>
    <row r="44858" spans="53:54" x14ac:dyDescent="0.25">
      <c r="BA44858" s="38"/>
      <c r="BB44858" s="38"/>
    </row>
    <row r="44859" spans="53:54" x14ac:dyDescent="0.25">
      <c r="BA44859" s="38"/>
      <c r="BB44859" s="38"/>
    </row>
    <row r="44860" spans="53:54" x14ac:dyDescent="0.25">
      <c r="BA44860" s="38"/>
      <c r="BB44860" s="38"/>
    </row>
    <row r="44861" spans="53:54" x14ac:dyDescent="0.25">
      <c r="BA44861" s="38"/>
      <c r="BB44861" s="38"/>
    </row>
    <row r="44862" spans="53:54" x14ac:dyDescent="0.25">
      <c r="BA44862" s="38"/>
      <c r="BB44862" s="38"/>
    </row>
    <row r="44863" spans="53:54" x14ac:dyDescent="0.25">
      <c r="BA44863" s="38"/>
      <c r="BB44863" s="38"/>
    </row>
    <row r="44864" spans="53:54" x14ac:dyDescent="0.25">
      <c r="BA44864" s="38"/>
      <c r="BB44864" s="38"/>
    </row>
    <row r="44865" spans="53:54" x14ac:dyDescent="0.25">
      <c r="BA44865" s="38"/>
      <c r="BB44865" s="38"/>
    </row>
    <row r="44866" spans="53:54" x14ac:dyDescent="0.25">
      <c r="BA44866" s="38"/>
      <c r="BB44866" s="38"/>
    </row>
    <row r="44867" spans="53:54" x14ac:dyDescent="0.25">
      <c r="BA44867" s="38"/>
      <c r="BB44867" s="38"/>
    </row>
    <row r="44868" spans="53:54" x14ac:dyDescent="0.25">
      <c r="BA44868" s="38"/>
      <c r="BB44868" s="38"/>
    </row>
    <row r="44869" spans="53:54" x14ac:dyDescent="0.25">
      <c r="BA44869" s="38"/>
      <c r="BB44869" s="38"/>
    </row>
    <row r="44870" spans="53:54" x14ac:dyDescent="0.25">
      <c r="BA44870" s="38"/>
      <c r="BB44870" s="38"/>
    </row>
    <row r="44871" spans="53:54" x14ac:dyDescent="0.25">
      <c r="BA44871" s="38"/>
      <c r="BB44871" s="38"/>
    </row>
    <row r="44872" spans="53:54" x14ac:dyDescent="0.25">
      <c r="BA44872" s="38"/>
      <c r="BB44872" s="38"/>
    </row>
    <row r="44873" spans="53:54" x14ac:dyDescent="0.25">
      <c r="BA44873" s="38"/>
      <c r="BB44873" s="38"/>
    </row>
    <row r="44874" spans="53:54" x14ac:dyDescent="0.25">
      <c r="BA44874" s="38"/>
      <c r="BB44874" s="38"/>
    </row>
    <row r="44875" spans="53:54" x14ac:dyDescent="0.25">
      <c r="BA44875" s="38"/>
      <c r="BB44875" s="38"/>
    </row>
    <row r="44876" spans="53:54" x14ac:dyDescent="0.25">
      <c r="BA44876" s="38"/>
      <c r="BB44876" s="38"/>
    </row>
    <row r="44877" spans="53:54" x14ac:dyDescent="0.25">
      <c r="BA44877" s="38"/>
      <c r="BB44877" s="38"/>
    </row>
    <row r="44878" spans="53:54" x14ac:dyDescent="0.25">
      <c r="BA44878" s="38"/>
      <c r="BB44878" s="38"/>
    </row>
    <row r="44879" spans="53:54" x14ac:dyDescent="0.25">
      <c r="BA44879" s="38"/>
      <c r="BB44879" s="38"/>
    </row>
    <row r="44880" spans="53:54" x14ac:dyDescent="0.25">
      <c r="BA44880" s="38"/>
      <c r="BB44880" s="38"/>
    </row>
    <row r="44881" spans="53:54" x14ac:dyDescent="0.25">
      <c r="BA44881" s="38"/>
      <c r="BB44881" s="38"/>
    </row>
    <row r="44882" spans="53:54" x14ac:dyDescent="0.25">
      <c r="BA44882" s="38"/>
      <c r="BB44882" s="38"/>
    </row>
    <row r="44883" spans="53:54" x14ac:dyDescent="0.25">
      <c r="BA44883" s="38"/>
      <c r="BB44883" s="38"/>
    </row>
    <row r="44884" spans="53:54" x14ac:dyDescent="0.25">
      <c r="BA44884" s="38"/>
      <c r="BB44884" s="38"/>
    </row>
    <row r="44885" spans="53:54" x14ac:dyDescent="0.25">
      <c r="BA44885" s="38"/>
      <c r="BB44885" s="38"/>
    </row>
    <row r="44886" spans="53:54" x14ac:dyDescent="0.25">
      <c r="BA44886" s="38"/>
      <c r="BB44886" s="38"/>
    </row>
    <row r="44887" spans="53:54" x14ac:dyDescent="0.25">
      <c r="BA44887" s="38"/>
      <c r="BB44887" s="38"/>
    </row>
    <row r="44888" spans="53:54" x14ac:dyDescent="0.25">
      <c r="BA44888" s="38"/>
      <c r="BB44888" s="38"/>
    </row>
    <row r="44889" spans="53:54" x14ac:dyDescent="0.25">
      <c r="BA44889" s="38"/>
      <c r="BB44889" s="38"/>
    </row>
    <row r="44890" spans="53:54" x14ac:dyDescent="0.25">
      <c r="BA44890" s="38"/>
      <c r="BB44890" s="38"/>
    </row>
    <row r="44891" spans="53:54" x14ac:dyDescent="0.25">
      <c r="BA44891" s="38"/>
      <c r="BB44891" s="38"/>
    </row>
    <row r="44892" spans="53:54" x14ac:dyDescent="0.25">
      <c r="BA44892" s="38"/>
      <c r="BB44892" s="38"/>
    </row>
    <row r="44893" spans="53:54" x14ac:dyDescent="0.25">
      <c r="BA44893" s="38"/>
      <c r="BB44893" s="38"/>
    </row>
    <row r="44894" spans="53:54" x14ac:dyDescent="0.25">
      <c r="BA44894" s="38"/>
      <c r="BB44894" s="38"/>
    </row>
    <row r="44895" spans="53:54" x14ac:dyDescent="0.25">
      <c r="BA44895" s="38"/>
      <c r="BB44895" s="38"/>
    </row>
    <row r="44896" spans="53:54" x14ac:dyDescent="0.25">
      <c r="BA44896" s="38"/>
      <c r="BB44896" s="38"/>
    </row>
    <row r="44897" spans="53:54" x14ac:dyDescent="0.25">
      <c r="BA44897" s="38"/>
      <c r="BB44897" s="38"/>
    </row>
    <row r="44898" spans="53:54" x14ac:dyDescent="0.25">
      <c r="BA44898" s="38"/>
      <c r="BB44898" s="38"/>
    </row>
    <row r="44899" spans="53:54" x14ac:dyDescent="0.25">
      <c r="BA44899" s="38"/>
      <c r="BB44899" s="38"/>
    </row>
    <row r="44900" spans="53:54" x14ac:dyDescent="0.25">
      <c r="BA44900" s="38"/>
      <c r="BB44900" s="38"/>
    </row>
    <row r="44901" spans="53:54" x14ac:dyDescent="0.25">
      <c r="BA44901" s="38"/>
      <c r="BB44901" s="38"/>
    </row>
    <row r="44902" spans="53:54" x14ac:dyDescent="0.25">
      <c r="BA44902" s="38"/>
      <c r="BB44902" s="38"/>
    </row>
    <row r="44903" spans="53:54" x14ac:dyDescent="0.25">
      <c r="BA44903" s="38"/>
      <c r="BB44903" s="38"/>
    </row>
    <row r="44904" spans="53:54" x14ac:dyDescent="0.25">
      <c r="BA44904" s="38"/>
      <c r="BB44904" s="38"/>
    </row>
    <row r="44905" spans="53:54" x14ac:dyDescent="0.25">
      <c r="BA44905" s="38"/>
      <c r="BB44905" s="38"/>
    </row>
    <row r="44906" spans="53:54" x14ac:dyDescent="0.25">
      <c r="BA44906" s="38"/>
      <c r="BB44906" s="38"/>
    </row>
    <row r="44907" spans="53:54" x14ac:dyDescent="0.25">
      <c r="BA44907" s="38"/>
      <c r="BB44907" s="38"/>
    </row>
    <row r="44908" spans="53:54" x14ac:dyDescent="0.25">
      <c r="BA44908" s="38"/>
      <c r="BB44908" s="38"/>
    </row>
    <row r="44909" spans="53:54" x14ac:dyDescent="0.25">
      <c r="BA44909" s="38"/>
      <c r="BB44909" s="38"/>
    </row>
    <row r="44910" spans="53:54" x14ac:dyDescent="0.25">
      <c r="BA44910" s="38"/>
      <c r="BB44910" s="38"/>
    </row>
    <row r="44911" spans="53:54" x14ac:dyDescent="0.25">
      <c r="BA44911" s="38"/>
      <c r="BB44911" s="38"/>
    </row>
    <row r="44912" spans="53:54" x14ac:dyDescent="0.25">
      <c r="BA44912" s="38"/>
      <c r="BB44912" s="38"/>
    </row>
    <row r="44913" spans="53:54" x14ac:dyDescent="0.25">
      <c r="BA44913" s="38"/>
      <c r="BB44913" s="38"/>
    </row>
    <row r="44914" spans="53:54" x14ac:dyDescent="0.25">
      <c r="BA44914" s="38"/>
      <c r="BB44914" s="38"/>
    </row>
    <row r="44915" spans="53:54" x14ac:dyDescent="0.25">
      <c r="BA44915" s="38"/>
      <c r="BB44915" s="38"/>
    </row>
    <row r="44916" spans="53:54" x14ac:dyDescent="0.25">
      <c r="BA44916" s="38"/>
      <c r="BB44916" s="38"/>
    </row>
    <row r="44917" spans="53:54" x14ac:dyDescent="0.25">
      <c r="BA44917" s="38"/>
      <c r="BB44917" s="38"/>
    </row>
    <row r="44918" spans="53:54" x14ac:dyDescent="0.25">
      <c r="BA44918" s="38"/>
      <c r="BB44918" s="38"/>
    </row>
    <row r="44919" spans="53:54" x14ac:dyDescent="0.25">
      <c r="BA44919" s="38"/>
      <c r="BB44919" s="38"/>
    </row>
    <row r="44920" spans="53:54" x14ac:dyDescent="0.25">
      <c r="BA44920" s="38"/>
      <c r="BB44920" s="38"/>
    </row>
    <row r="44921" spans="53:54" x14ac:dyDescent="0.25">
      <c r="BA44921" s="38"/>
      <c r="BB44921" s="38"/>
    </row>
    <row r="44922" spans="53:54" x14ac:dyDescent="0.25">
      <c r="BA44922" s="38"/>
      <c r="BB44922" s="38"/>
    </row>
    <row r="44923" spans="53:54" x14ac:dyDescent="0.25">
      <c r="BA44923" s="38"/>
      <c r="BB44923" s="38"/>
    </row>
    <row r="44924" spans="53:54" x14ac:dyDescent="0.25">
      <c r="BA44924" s="38"/>
      <c r="BB44924" s="38"/>
    </row>
    <row r="44925" spans="53:54" x14ac:dyDescent="0.25">
      <c r="BA44925" s="38"/>
      <c r="BB44925" s="38"/>
    </row>
    <row r="44926" spans="53:54" x14ac:dyDescent="0.25">
      <c r="BA44926" s="38"/>
      <c r="BB44926" s="38"/>
    </row>
    <row r="44927" spans="53:54" x14ac:dyDescent="0.25">
      <c r="BA44927" s="38"/>
      <c r="BB44927" s="38"/>
    </row>
    <row r="44928" spans="53:54" x14ac:dyDescent="0.25">
      <c r="BA44928" s="38"/>
      <c r="BB44928" s="38"/>
    </row>
    <row r="44929" spans="53:54" x14ac:dyDescent="0.25">
      <c r="BA44929" s="38"/>
      <c r="BB44929" s="38"/>
    </row>
    <row r="44930" spans="53:54" x14ac:dyDescent="0.25">
      <c r="BA44930" s="38"/>
      <c r="BB44930" s="38"/>
    </row>
    <row r="44931" spans="53:54" x14ac:dyDescent="0.25">
      <c r="BA44931" s="38"/>
      <c r="BB44931" s="38"/>
    </row>
    <row r="44932" spans="53:54" x14ac:dyDescent="0.25">
      <c r="BA44932" s="38"/>
      <c r="BB44932" s="38"/>
    </row>
    <row r="44933" spans="53:54" x14ac:dyDescent="0.25">
      <c r="BA44933" s="38"/>
      <c r="BB44933" s="38"/>
    </row>
    <row r="44934" spans="53:54" x14ac:dyDescent="0.25">
      <c r="BA44934" s="38"/>
      <c r="BB44934" s="38"/>
    </row>
    <row r="44935" spans="53:54" x14ac:dyDescent="0.25">
      <c r="BA44935" s="38"/>
      <c r="BB44935" s="38"/>
    </row>
    <row r="44936" spans="53:54" x14ac:dyDescent="0.25">
      <c r="BA44936" s="38"/>
      <c r="BB44936" s="38"/>
    </row>
    <row r="44937" spans="53:54" x14ac:dyDescent="0.25">
      <c r="BA44937" s="38"/>
      <c r="BB44937" s="38"/>
    </row>
    <row r="44938" spans="53:54" x14ac:dyDescent="0.25">
      <c r="BA44938" s="38"/>
      <c r="BB44938" s="38"/>
    </row>
    <row r="44939" spans="53:54" x14ac:dyDescent="0.25">
      <c r="BA44939" s="38"/>
      <c r="BB44939" s="38"/>
    </row>
    <row r="44940" spans="53:54" x14ac:dyDescent="0.25">
      <c r="BA44940" s="38"/>
      <c r="BB44940" s="38"/>
    </row>
    <row r="44941" spans="53:54" x14ac:dyDescent="0.25">
      <c r="BA44941" s="38"/>
      <c r="BB44941" s="38"/>
    </row>
    <row r="44942" spans="53:54" x14ac:dyDescent="0.25">
      <c r="BA44942" s="38"/>
      <c r="BB44942" s="38"/>
    </row>
    <row r="44943" spans="53:54" x14ac:dyDescent="0.25">
      <c r="BA44943" s="38"/>
      <c r="BB44943" s="38"/>
    </row>
    <row r="44944" spans="53:54" x14ac:dyDescent="0.25">
      <c r="BA44944" s="38"/>
      <c r="BB44944" s="38"/>
    </row>
    <row r="44945" spans="53:54" x14ac:dyDescent="0.25">
      <c r="BA44945" s="38"/>
      <c r="BB44945" s="38"/>
    </row>
    <row r="44946" spans="53:54" x14ac:dyDescent="0.25">
      <c r="BA44946" s="38"/>
      <c r="BB44946" s="38"/>
    </row>
    <row r="44947" spans="53:54" x14ac:dyDescent="0.25">
      <c r="BA44947" s="38"/>
      <c r="BB44947" s="38"/>
    </row>
    <row r="44948" spans="53:54" x14ac:dyDescent="0.25">
      <c r="BA44948" s="38"/>
      <c r="BB44948" s="38"/>
    </row>
    <row r="44949" spans="53:54" x14ac:dyDescent="0.25">
      <c r="BA44949" s="38"/>
      <c r="BB44949" s="38"/>
    </row>
    <row r="44950" spans="53:54" x14ac:dyDescent="0.25">
      <c r="BA44950" s="38"/>
      <c r="BB44950" s="38"/>
    </row>
    <row r="44951" spans="53:54" x14ac:dyDescent="0.25">
      <c r="BA44951" s="38"/>
      <c r="BB44951" s="38"/>
    </row>
    <row r="44952" spans="53:54" x14ac:dyDescent="0.25">
      <c r="BA44952" s="38"/>
      <c r="BB44952" s="38"/>
    </row>
    <row r="44953" spans="53:54" x14ac:dyDescent="0.25">
      <c r="BA44953" s="38"/>
      <c r="BB44953" s="38"/>
    </row>
    <row r="44954" spans="53:54" x14ac:dyDescent="0.25">
      <c r="BA44954" s="38"/>
      <c r="BB44954" s="38"/>
    </row>
    <row r="44955" spans="53:54" x14ac:dyDescent="0.25">
      <c r="BA44955" s="38"/>
      <c r="BB44955" s="38"/>
    </row>
    <row r="44956" spans="53:54" x14ac:dyDescent="0.25">
      <c r="BA44956" s="38"/>
      <c r="BB44956" s="38"/>
    </row>
    <row r="44957" spans="53:54" x14ac:dyDescent="0.25">
      <c r="BA44957" s="38"/>
      <c r="BB44957" s="38"/>
    </row>
    <row r="44958" spans="53:54" x14ac:dyDescent="0.25">
      <c r="BA44958" s="38"/>
      <c r="BB44958" s="38"/>
    </row>
    <row r="44959" spans="53:54" x14ac:dyDescent="0.25">
      <c r="BA44959" s="38"/>
      <c r="BB44959" s="38"/>
    </row>
    <row r="44960" spans="53:54" x14ac:dyDescent="0.25">
      <c r="BA44960" s="38"/>
      <c r="BB44960" s="38"/>
    </row>
    <row r="44961" spans="53:54" x14ac:dyDescent="0.25">
      <c r="BA44961" s="38"/>
      <c r="BB44961" s="38"/>
    </row>
    <row r="44962" spans="53:54" x14ac:dyDescent="0.25">
      <c r="BA44962" s="38"/>
      <c r="BB44962" s="38"/>
    </row>
    <row r="44963" spans="53:54" x14ac:dyDescent="0.25">
      <c r="BA44963" s="38"/>
      <c r="BB44963" s="38"/>
    </row>
    <row r="44964" spans="53:54" x14ac:dyDescent="0.25">
      <c r="BA44964" s="38"/>
      <c r="BB44964" s="38"/>
    </row>
    <row r="44965" spans="53:54" x14ac:dyDescent="0.25">
      <c r="BA44965" s="38"/>
      <c r="BB44965" s="38"/>
    </row>
    <row r="44966" spans="53:54" x14ac:dyDescent="0.25">
      <c r="BA44966" s="38"/>
      <c r="BB44966" s="38"/>
    </row>
    <row r="44967" spans="53:54" x14ac:dyDescent="0.25">
      <c r="BA44967" s="38"/>
      <c r="BB44967" s="38"/>
    </row>
    <row r="44968" spans="53:54" x14ac:dyDescent="0.25">
      <c r="BA44968" s="38"/>
      <c r="BB44968" s="38"/>
    </row>
    <row r="44969" spans="53:54" x14ac:dyDescent="0.25">
      <c r="BA44969" s="38"/>
      <c r="BB44969" s="38"/>
    </row>
    <row r="44970" spans="53:54" x14ac:dyDescent="0.25">
      <c r="BA44970" s="38"/>
      <c r="BB44970" s="38"/>
    </row>
    <row r="44971" spans="53:54" x14ac:dyDescent="0.25">
      <c r="BA44971" s="38"/>
      <c r="BB44971" s="38"/>
    </row>
    <row r="44972" spans="53:54" x14ac:dyDescent="0.25">
      <c r="BA44972" s="38"/>
      <c r="BB44972" s="38"/>
    </row>
    <row r="44973" spans="53:54" x14ac:dyDescent="0.25">
      <c r="BA44973" s="38"/>
      <c r="BB44973" s="38"/>
    </row>
    <row r="44974" spans="53:54" x14ac:dyDescent="0.25">
      <c r="BA44974" s="38"/>
      <c r="BB44974" s="38"/>
    </row>
    <row r="44975" spans="53:54" x14ac:dyDescent="0.25">
      <c r="BA44975" s="38"/>
      <c r="BB44975" s="38"/>
    </row>
    <row r="44976" spans="53:54" x14ac:dyDescent="0.25">
      <c r="BA44976" s="38"/>
      <c r="BB44976" s="38"/>
    </row>
    <row r="44977" spans="53:54" x14ac:dyDescent="0.25">
      <c r="BA44977" s="38"/>
      <c r="BB44977" s="38"/>
    </row>
    <row r="44978" spans="53:54" x14ac:dyDescent="0.25">
      <c r="BA44978" s="38"/>
      <c r="BB44978" s="38"/>
    </row>
    <row r="44979" spans="53:54" x14ac:dyDescent="0.25">
      <c r="BA44979" s="38"/>
      <c r="BB44979" s="38"/>
    </row>
    <row r="44980" spans="53:54" x14ac:dyDescent="0.25">
      <c r="BA44980" s="38"/>
      <c r="BB44980" s="38"/>
    </row>
    <row r="44981" spans="53:54" x14ac:dyDescent="0.25">
      <c r="BA44981" s="38"/>
      <c r="BB44981" s="38"/>
    </row>
    <row r="44982" spans="53:54" x14ac:dyDescent="0.25">
      <c r="BA44982" s="38"/>
      <c r="BB44982" s="38"/>
    </row>
    <row r="44983" spans="53:54" x14ac:dyDescent="0.25">
      <c r="BA44983" s="38"/>
      <c r="BB44983" s="38"/>
    </row>
    <row r="44984" spans="53:54" x14ac:dyDescent="0.25">
      <c r="BA44984" s="38"/>
      <c r="BB44984" s="38"/>
    </row>
    <row r="44985" spans="53:54" x14ac:dyDescent="0.25">
      <c r="BA44985" s="38"/>
      <c r="BB44985" s="38"/>
    </row>
    <row r="44986" spans="53:54" x14ac:dyDescent="0.25">
      <c r="BA44986" s="38"/>
      <c r="BB44986" s="38"/>
    </row>
    <row r="44987" spans="53:54" x14ac:dyDescent="0.25">
      <c r="BA44987" s="38"/>
      <c r="BB44987" s="38"/>
    </row>
    <row r="44988" spans="53:54" x14ac:dyDescent="0.25">
      <c r="BA44988" s="38"/>
      <c r="BB44988" s="38"/>
    </row>
    <row r="44989" spans="53:54" x14ac:dyDescent="0.25">
      <c r="BA44989" s="38"/>
      <c r="BB44989" s="38"/>
    </row>
    <row r="44990" spans="53:54" x14ac:dyDescent="0.25">
      <c r="BA44990" s="38"/>
      <c r="BB44990" s="38"/>
    </row>
    <row r="44991" spans="53:54" x14ac:dyDescent="0.25">
      <c r="BA44991" s="38"/>
      <c r="BB44991" s="38"/>
    </row>
    <row r="44992" spans="53:54" x14ac:dyDescent="0.25">
      <c r="BA44992" s="38"/>
      <c r="BB44992" s="38"/>
    </row>
    <row r="44993" spans="53:54" x14ac:dyDescent="0.25">
      <c r="BA44993" s="38"/>
      <c r="BB44993" s="38"/>
    </row>
    <row r="44994" spans="53:54" x14ac:dyDescent="0.25">
      <c r="BA44994" s="38"/>
      <c r="BB44994" s="38"/>
    </row>
    <row r="44995" spans="53:54" x14ac:dyDescent="0.25">
      <c r="BA44995" s="38"/>
      <c r="BB44995" s="38"/>
    </row>
    <row r="44996" spans="53:54" x14ac:dyDescent="0.25">
      <c r="BA44996" s="38"/>
      <c r="BB44996" s="38"/>
    </row>
    <row r="44997" spans="53:54" x14ac:dyDescent="0.25">
      <c r="BA44997" s="38"/>
      <c r="BB44997" s="38"/>
    </row>
    <row r="44998" spans="53:54" x14ac:dyDescent="0.25">
      <c r="BA44998" s="38"/>
      <c r="BB44998" s="38"/>
    </row>
    <row r="44999" spans="53:54" x14ac:dyDescent="0.25">
      <c r="BA44999" s="38"/>
      <c r="BB44999" s="38"/>
    </row>
    <row r="45000" spans="53:54" x14ac:dyDescent="0.25">
      <c r="BA45000" s="38"/>
      <c r="BB45000" s="38"/>
    </row>
    <row r="45001" spans="53:54" x14ac:dyDescent="0.25">
      <c r="BA45001" s="38"/>
      <c r="BB45001" s="38"/>
    </row>
    <row r="45002" spans="53:54" x14ac:dyDescent="0.25">
      <c r="BA45002" s="38"/>
      <c r="BB45002" s="38"/>
    </row>
    <row r="45003" spans="53:54" x14ac:dyDescent="0.25">
      <c r="BA45003" s="38"/>
      <c r="BB45003" s="38"/>
    </row>
    <row r="45004" spans="53:54" x14ac:dyDescent="0.25">
      <c r="BA45004" s="38"/>
      <c r="BB45004" s="38"/>
    </row>
    <row r="45005" spans="53:54" x14ac:dyDescent="0.25">
      <c r="BA45005" s="38"/>
      <c r="BB45005" s="38"/>
    </row>
    <row r="45006" spans="53:54" x14ac:dyDescent="0.25">
      <c r="BA45006" s="38"/>
      <c r="BB45006" s="38"/>
    </row>
    <row r="45007" spans="53:54" x14ac:dyDescent="0.25">
      <c r="BA45007" s="38"/>
      <c r="BB45007" s="38"/>
    </row>
    <row r="45008" spans="53:54" x14ac:dyDescent="0.25">
      <c r="BA45008" s="38"/>
      <c r="BB45008" s="38"/>
    </row>
    <row r="45009" spans="53:54" x14ac:dyDescent="0.25">
      <c r="BA45009" s="38"/>
      <c r="BB45009" s="38"/>
    </row>
    <row r="45010" spans="53:54" x14ac:dyDescent="0.25">
      <c r="BA45010" s="38"/>
      <c r="BB45010" s="38"/>
    </row>
    <row r="45011" spans="53:54" x14ac:dyDescent="0.25">
      <c r="BA45011" s="38"/>
      <c r="BB45011" s="38"/>
    </row>
    <row r="45012" spans="53:54" x14ac:dyDescent="0.25">
      <c r="BA45012" s="38"/>
      <c r="BB45012" s="38"/>
    </row>
    <row r="45013" spans="53:54" x14ac:dyDescent="0.25">
      <c r="BA45013" s="38"/>
      <c r="BB45013" s="38"/>
    </row>
    <row r="45014" spans="53:54" x14ac:dyDescent="0.25">
      <c r="BA45014" s="38"/>
      <c r="BB45014" s="38"/>
    </row>
    <row r="45015" spans="53:54" x14ac:dyDescent="0.25">
      <c r="BA45015" s="38"/>
      <c r="BB45015" s="38"/>
    </row>
    <row r="45016" spans="53:54" x14ac:dyDescent="0.25">
      <c r="BA45016" s="38"/>
      <c r="BB45016" s="38"/>
    </row>
    <row r="45017" spans="53:54" x14ac:dyDescent="0.25">
      <c r="BA45017" s="38"/>
      <c r="BB45017" s="38"/>
    </row>
    <row r="45018" spans="53:54" x14ac:dyDescent="0.25">
      <c r="BA45018" s="38"/>
      <c r="BB45018" s="38"/>
    </row>
    <row r="45019" spans="53:54" x14ac:dyDescent="0.25">
      <c r="BA45019" s="38"/>
      <c r="BB45019" s="38"/>
    </row>
    <row r="45020" spans="53:54" x14ac:dyDescent="0.25">
      <c r="BA45020" s="38"/>
      <c r="BB45020" s="38"/>
    </row>
    <row r="45021" spans="53:54" x14ac:dyDescent="0.25">
      <c r="BA45021" s="38"/>
      <c r="BB45021" s="38"/>
    </row>
    <row r="45022" spans="53:54" x14ac:dyDescent="0.25">
      <c r="BA45022" s="38"/>
      <c r="BB45022" s="38"/>
    </row>
    <row r="45023" spans="53:54" x14ac:dyDescent="0.25">
      <c r="BA45023" s="38"/>
      <c r="BB45023" s="38"/>
    </row>
    <row r="45024" spans="53:54" x14ac:dyDescent="0.25">
      <c r="BA45024" s="38"/>
      <c r="BB45024" s="38"/>
    </row>
    <row r="45025" spans="53:54" x14ac:dyDescent="0.25">
      <c r="BA45025" s="38"/>
      <c r="BB45025" s="38"/>
    </row>
    <row r="45026" spans="53:54" x14ac:dyDescent="0.25">
      <c r="BA45026" s="38"/>
      <c r="BB45026" s="38"/>
    </row>
    <row r="45027" spans="53:54" x14ac:dyDescent="0.25">
      <c r="BA45027" s="38"/>
      <c r="BB45027" s="38"/>
    </row>
    <row r="45028" spans="53:54" x14ac:dyDescent="0.25">
      <c r="BA45028" s="38"/>
      <c r="BB45028" s="38"/>
    </row>
    <row r="45029" spans="53:54" x14ac:dyDescent="0.25">
      <c r="BA45029" s="38"/>
      <c r="BB45029" s="38"/>
    </row>
    <row r="45030" spans="53:54" x14ac:dyDescent="0.25">
      <c r="BA45030" s="38"/>
      <c r="BB45030" s="38"/>
    </row>
    <row r="45031" spans="53:54" x14ac:dyDescent="0.25">
      <c r="BA45031" s="38"/>
      <c r="BB45031" s="38"/>
    </row>
    <row r="45032" spans="53:54" x14ac:dyDescent="0.25">
      <c r="BA45032" s="38"/>
      <c r="BB45032" s="38"/>
    </row>
    <row r="45033" spans="53:54" x14ac:dyDescent="0.25">
      <c r="BA45033" s="38"/>
      <c r="BB45033" s="38"/>
    </row>
    <row r="45034" spans="53:54" x14ac:dyDescent="0.25">
      <c r="BA45034" s="38"/>
      <c r="BB45034" s="38"/>
    </row>
    <row r="45035" spans="53:54" x14ac:dyDescent="0.25">
      <c r="BA45035" s="38"/>
      <c r="BB45035" s="38"/>
    </row>
    <row r="45036" spans="53:54" x14ac:dyDescent="0.25">
      <c r="BA45036" s="38"/>
      <c r="BB45036" s="38"/>
    </row>
    <row r="45037" spans="53:54" x14ac:dyDescent="0.25">
      <c r="BA45037" s="38"/>
      <c r="BB45037" s="38"/>
    </row>
    <row r="45038" spans="53:54" x14ac:dyDescent="0.25">
      <c r="BA45038" s="38"/>
      <c r="BB45038" s="38"/>
    </row>
    <row r="45039" spans="53:54" x14ac:dyDescent="0.25">
      <c r="BA45039" s="38"/>
      <c r="BB45039" s="38"/>
    </row>
    <row r="45040" spans="53:54" x14ac:dyDescent="0.25">
      <c r="BA45040" s="38"/>
      <c r="BB45040" s="38"/>
    </row>
    <row r="45041" spans="53:54" x14ac:dyDescent="0.25">
      <c r="BA45041" s="38"/>
      <c r="BB45041" s="38"/>
    </row>
    <row r="45042" spans="53:54" x14ac:dyDescent="0.25">
      <c r="BA45042" s="38"/>
      <c r="BB45042" s="38"/>
    </row>
    <row r="45043" spans="53:54" x14ac:dyDescent="0.25">
      <c r="BA45043" s="38"/>
      <c r="BB45043" s="38"/>
    </row>
    <row r="45044" spans="53:54" x14ac:dyDescent="0.25">
      <c r="BA45044" s="38"/>
      <c r="BB45044" s="38"/>
    </row>
    <row r="45045" spans="53:54" x14ac:dyDescent="0.25">
      <c r="BA45045" s="38"/>
      <c r="BB45045" s="38"/>
    </row>
    <row r="45046" spans="53:54" x14ac:dyDescent="0.25">
      <c r="BA45046" s="38"/>
      <c r="BB45046" s="38"/>
    </row>
    <row r="45047" spans="53:54" x14ac:dyDescent="0.25">
      <c r="BA45047" s="38"/>
      <c r="BB45047" s="38"/>
    </row>
    <row r="45048" spans="53:54" x14ac:dyDescent="0.25">
      <c r="BA45048" s="38"/>
      <c r="BB45048" s="38"/>
    </row>
    <row r="45049" spans="53:54" x14ac:dyDescent="0.25">
      <c r="BA45049" s="38"/>
      <c r="BB45049" s="38"/>
    </row>
    <row r="45050" spans="53:54" x14ac:dyDescent="0.25">
      <c r="BA45050" s="38"/>
      <c r="BB45050" s="38"/>
    </row>
    <row r="45051" spans="53:54" x14ac:dyDescent="0.25">
      <c r="BA45051" s="38"/>
      <c r="BB45051" s="38"/>
    </row>
    <row r="45052" spans="53:54" x14ac:dyDescent="0.25">
      <c r="BA45052" s="38"/>
      <c r="BB45052" s="38"/>
    </row>
    <row r="45053" spans="53:54" x14ac:dyDescent="0.25">
      <c r="BA45053" s="38"/>
      <c r="BB45053" s="38"/>
    </row>
    <row r="45054" spans="53:54" x14ac:dyDescent="0.25">
      <c r="BA45054" s="38"/>
      <c r="BB45054" s="38"/>
    </row>
    <row r="45055" spans="53:54" x14ac:dyDescent="0.25">
      <c r="BA45055" s="38"/>
      <c r="BB45055" s="38"/>
    </row>
    <row r="45056" spans="53:54" x14ac:dyDescent="0.25">
      <c r="BA45056" s="38"/>
      <c r="BB45056" s="38"/>
    </row>
    <row r="45057" spans="53:54" x14ac:dyDescent="0.25">
      <c r="BA45057" s="38"/>
      <c r="BB45057" s="38"/>
    </row>
    <row r="45058" spans="53:54" x14ac:dyDescent="0.25">
      <c r="BA45058" s="38"/>
      <c r="BB45058" s="38"/>
    </row>
    <row r="45059" spans="53:54" x14ac:dyDescent="0.25">
      <c r="BA45059" s="38"/>
      <c r="BB45059" s="38"/>
    </row>
    <row r="45060" spans="53:54" x14ac:dyDescent="0.25">
      <c r="BA45060" s="38"/>
      <c r="BB45060" s="38"/>
    </row>
    <row r="45061" spans="53:54" x14ac:dyDescent="0.25">
      <c r="BA45061" s="38"/>
      <c r="BB45061" s="38"/>
    </row>
    <row r="45062" spans="53:54" x14ac:dyDescent="0.25">
      <c r="BA45062" s="38"/>
      <c r="BB45062" s="38"/>
    </row>
    <row r="45063" spans="53:54" x14ac:dyDescent="0.25">
      <c r="BA45063" s="38"/>
      <c r="BB45063" s="38"/>
    </row>
    <row r="45064" spans="53:54" x14ac:dyDescent="0.25">
      <c r="BA45064" s="38"/>
      <c r="BB45064" s="38"/>
    </row>
    <row r="45065" spans="53:54" x14ac:dyDescent="0.25">
      <c r="BA45065" s="38"/>
      <c r="BB45065" s="38"/>
    </row>
    <row r="45066" spans="53:54" x14ac:dyDescent="0.25">
      <c r="BA45066" s="38"/>
      <c r="BB45066" s="38"/>
    </row>
    <row r="45067" spans="53:54" x14ac:dyDescent="0.25">
      <c r="BA45067" s="38"/>
      <c r="BB45067" s="38"/>
    </row>
    <row r="45068" spans="53:54" x14ac:dyDescent="0.25">
      <c r="BA45068" s="38"/>
      <c r="BB45068" s="38"/>
    </row>
    <row r="45069" spans="53:54" x14ac:dyDescent="0.25">
      <c r="BA45069" s="38"/>
      <c r="BB45069" s="38"/>
    </row>
    <row r="45070" spans="53:54" x14ac:dyDescent="0.25">
      <c r="BA45070" s="38"/>
      <c r="BB45070" s="38"/>
    </row>
    <row r="45071" spans="53:54" x14ac:dyDescent="0.25">
      <c r="BA45071" s="38"/>
      <c r="BB45071" s="38"/>
    </row>
    <row r="45072" spans="53:54" x14ac:dyDescent="0.25">
      <c r="BA45072" s="38"/>
      <c r="BB45072" s="38"/>
    </row>
    <row r="45073" spans="53:54" x14ac:dyDescent="0.25">
      <c r="BA45073" s="38"/>
      <c r="BB45073" s="38"/>
    </row>
    <row r="45074" spans="53:54" x14ac:dyDescent="0.25">
      <c r="BA45074" s="38"/>
      <c r="BB45074" s="38"/>
    </row>
    <row r="45075" spans="53:54" x14ac:dyDescent="0.25">
      <c r="BA45075" s="38"/>
      <c r="BB45075" s="38"/>
    </row>
    <row r="45076" spans="53:54" x14ac:dyDescent="0.25">
      <c r="BA45076" s="38"/>
      <c r="BB45076" s="38"/>
    </row>
    <row r="45077" spans="53:54" x14ac:dyDescent="0.25">
      <c r="BA45077" s="38"/>
      <c r="BB45077" s="38"/>
    </row>
    <row r="45078" spans="53:54" x14ac:dyDescent="0.25">
      <c r="BA45078" s="38"/>
      <c r="BB45078" s="38"/>
    </row>
    <row r="45079" spans="53:54" x14ac:dyDescent="0.25">
      <c r="BA45079" s="38"/>
      <c r="BB45079" s="38"/>
    </row>
    <row r="45080" spans="53:54" x14ac:dyDescent="0.25">
      <c r="BA45080" s="38"/>
      <c r="BB45080" s="38"/>
    </row>
    <row r="45081" spans="53:54" x14ac:dyDescent="0.25">
      <c r="BA45081" s="38"/>
      <c r="BB45081" s="38"/>
    </row>
    <row r="45082" spans="53:54" x14ac:dyDescent="0.25">
      <c r="BA45082" s="38"/>
      <c r="BB45082" s="38"/>
    </row>
    <row r="45083" spans="53:54" x14ac:dyDescent="0.25">
      <c r="BA45083" s="38"/>
      <c r="BB45083" s="38"/>
    </row>
    <row r="45084" spans="53:54" x14ac:dyDescent="0.25">
      <c r="BA45084" s="38"/>
      <c r="BB45084" s="38"/>
    </row>
    <row r="45085" spans="53:54" x14ac:dyDescent="0.25">
      <c r="BA45085" s="38"/>
      <c r="BB45085" s="38"/>
    </row>
    <row r="45086" spans="53:54" x14ac:dyDescent="0.25">
      <c r="BA45086" s="38"/>
      <c r="BB45086" s="38"/>
    </row>
    <row r="45087" spans="53:54" x14ac:dyDescent="0.25">
      <c r="BA45087" s="38"/>
      <c r="BB45087" s="38"/>
    </row>
    <row r="45088" spans="53:54" x14ac:dyDescent="0.25">
      <c r="BA45088" s="38"/>
      <c r="BB45088" s="38"/>
    </row>
    <row r="45089" spans="53:54" x14ac:dyDescent="0.25">
      <c r="BA45089" s="38"/>
      <c r="BB45089" s="38"/>
    </row>
    <row r="45090" spans="53:54" x14ac:dyDescent="0.25">
      <c r="BA45090" s="38"/>
      <c r="BB45090" s="38"/>
    </row>
    <row r="45091" spans="53:54" x14ac:dyDescent="0.25">
      <c r="BA45091" s="38"/>
      <c r="BB45091" s="38"/>
    </row>
    <row r="45092" spans="53:54" x14ac:dyDescent="0.25">
      <c r="BA45092" s="38"/>
      <c r="BB45092" s="38"/>
    </row>
    <row r="45093" spans="53:54" x14ac:dyDescent="0.25">
      <c r="BA45093" s="38"/>
      <c r="BB45093" s="38"/>
    </row>
    <row r="45094" spans="53:54" x14ac:dyDescent="0.25">
      <c r="BA45094" s="38"/>
      <c r="BB45094" s="38"/>
    </row>
    <row r="45095" spans="53:54" x14ac:dyDescent="0.25">
      <c r="BA45095" s="38"/>
      <c r="BB45095" s="38"/>
    </row>
    <row r="45096" spans="53:54" x14ac:dyDescent="0.25">
      <c r="BA45096" s="38"/>
      <c r="BB45096" s="38"/>
    </row>
    <row r="45097" spans="53:54" x14ac:dyDescent="0.25">
      <c r="BA45097" s="38"/>
      <c r="BB45097" s="38"/>
    </row>
    <row r="45098" spans="53:54" x14ac:dyDescent="0.25">
      <c r="BA45098" s="38"/>
      <c r="BB45098" s="38"/>
    </row>
    <row r="45099" spans="53:54" x14ac:dyDescent="0.25">
      <c r="BA45099" s="38"/>
      <c r="BB45099" s="38"/>
    </row>
    <row r="45100" spans="53:54" x14ac:dyDescent="0.25">
      <c r="BA45100" s="38"/>
      <c r="BB45100" s="38"/>
    </row>
    <row r="45101" spans="53:54" x14ac:dyDescent="0.25">
      <c r="BA45101" s="38"/>
      <c r="BB45101" s="38"/>
    </row>
    <row r="45102" spans="53:54" x14ac:dyDescent="0.25">
      <c r="BA45102" s="38"/>
      <c r="BB45102" s="38"/>
    </row>
    <row r="45103" spans="53:54" x14ac:dyDescent="0.25">
      <c r="BA45103" s="38"/>
      <c r="BB45103" s="38"/>
    </row>
    <row r="45104" spans="53:54" x14ac:dyDescent="0.25">
      <c r="BA45104" s="38"/>
      <c r="BB45104" s="38"/>
    </row>
    <row r="45105" spans="53:54" x14ac:dyDescent="0.25">
      <c r="BA45105" s="38"/>
      <c r="BB45105" s="38"/>
    </row>
    <row r="45106" spans="53:54" x14ac:dyDescent="0.25">
      <c r="BA45106" s="38"/>
      <c r="BB45106" s="38"/>
    </row>
    <row r="45107" spans="53:54" x14ac:dyDescent="0.25">
      <c r="BA45107" s="38"/>
      <c r="BB45107" s="38"/>
    </row>
    <row r="45108" spans="53:54" x14ac:dyDescent="0.25">
      <c r="BA45108" s="38"/>
      <c r="BB45108" s="38"/>
    </row>
    <row r="45109" spans="53:54" x14ac:dyDescent="0.25">
      <c r="BA45109" s="38"/>
      <c r="BB45109" s="38"/>
    </row>
    <row r="45110" spans="53:54" x14ac:dyDescent="0.25">
      <c r="BA45110" s="38"/>
      <c r="BB45110" s="38"/>
    </row>
    <row r="45111" spans="53:54" x14ac:dyDescent="0.25">
      <c r="BA45111" s="38"/>
      <c r="BB45111" s="38"/>
    </row>
    <row r="45112" spans="53:54" x14ac:dyDescent="0.25">
      <c r="BA45112" s="38"/>
      <c r="BB45112" s="38"/>
    </row>
    <row r="45113" spans="53:54" x14ac:dyDescent="0.25">
      <c r="BA45113" s="38"/>
      <c r="BB45113" s="38"/>
    </row>
    <row r="45114" spans="53:54" x14ac:dyDescent="0.25">
      <c r="BA45114" s="38"/>
      <c r="BB45114" s="38"/>
    </row>
    <row r="45115" spans="53:54" x14ac:dyDescent="0.25">
      <c r="BA45115" s="38"/>
      <c r="BB45115" s="38"/>
    </row>
    <row r="45116" spans="53:54" x14ac:dyDescent="0.25">
      <c r="BA45116" s="38"/>
      <c r="BB45116" s="38"/>
    </row>
    <row r="45117" spans="53:54" x14ac:dyDescent="0.25">
      <c r="BA45117" s="38"/>
      <c r="BB45117" s="38"/>
    </row>
    <row r="45118" spans="53:54" x14ac:dyDescent="0.25">
      <c r="BA45118" s="38"/>
      <c r="BB45118" s="38"/>
    </row>
    <row r="45119" spans="53:54" x14ac:dyDescent="0.25">
      <c r="BA45119" s="38"/>
      <c r="BB45119" s="38"/>
    </row>
    <row r="45120" spans="53:54" x14ac:dyDescent="0.25">
      <c r="BA45120" s="38"/>
      <c r="BB45120" s="38"/>
    </row>
    <row r="45121" spans="53:54" x14ac:dyDescent="0.25">
      <c r="BA45121" s="38"/>
      <c r="BB45121" s="38"/>
    </row>
    <row r="45122" spans="53:54" x14ac:dyDescent="0.25">
      <c r="BA45122" s="38"/>
      <c r="BB45122" s="38"/>
    </row>
    <row r="45123" spans="53:54" x14ac:dyDescent="0.25">
      <c r="BA45123" s="38"/>
      <c r="BB45123" s="38"/>
    </row>
    <row r="45124" spans="53:54" x14ac:dyDescent="0.25">
      <c r="BA45124" s="38"/>
      <c r="BB45124" s="38"/>
    </row>
    <row r="45125" spans="53:54" x14ac:dyDescent="0.25">
      <c r="BA45125" s="38"/>
      <c r="BB45125" s="38"/>
    </row>
    <row r="45126" spans="53:54" x14ac:dyDescent="0.25">
      <c r="BA45126" s="38"/>
      <c r="BB45126" s="38"/>
    </row>
    <row r="45127" spans="53:54" x14ac:dyDescent="0.25">
      <c r="BA45127" s="38"/>
      <c r="BB45127" s="38"/>
    </row>
    <row r="45128" spans="53:54" x14ac:dyDescent="0.25">
      <c r="BA45128" s="38"/>
      <c r="BB45128" s="38"/>
    </row>
    <row r="45129" spans="53:54" x14ac:dyDescent="0.25">
      <c r="BA45129" s="38"/>
      <c r="BB45129" s="38"/>
    </row>
    <row r="45130" spans="53:54" x14ac:dyDescent="0.25">
      <c r="BA45130" s="38"/>
      <c r="BB45130" s="38"/>
    </row>
    <row r="45131" spans="53:54" x14ac:dyDescent="0.25">
      <c r="BA45131" s="38"/>
      <c r="BB45131" s="38"/>
    </row>
    <row r="45132" spans="53:54" x14ac:dyDescent="0.25">
      <c r="BA45132" s="38"/>
      <c r="BB45132" s="38"/>
    </row>
    <row r="45133" spans="53:54" x14ac:dyDescent="0.25">
      <c r="BA45133" s="38"/>
      <c r="BB45133" s="38"/>
    </row>
    <row r="45134" spans="53:54" x14ac:dyDescent="0.25">
      <c r="BA45134" s="38"/>
      <c r="BB45134" s="38"/>
    </row>
    <row r="45135" spans="53:54" x14ac:dyDescent="0.25">
      <c r="BA45135" s="38"/>
      <c r="BB45135" s="38"/>
    </row>
    <row r="45136" spans="53:54" x14ac:dyDescent="0.25">
      <c r="BA45136" s="38"/>
      <c r="BB45136" s="38"/>
    </row>
    <row r="45137" spans="53:54" x14ac:dyDescent="0.25">
      <c r="BA45137" s="38"/>
      <c r="BB45137" s="38"/>
    </row>
    <row r="45138" spans="53:54" x14ac:dyDescent="0.25">
      <c r="BA45138" s="38"/>
      <c r="BB45138" s="38"/>
    </row>
    <row r="45139" spans="53:54" x14ac:dyDescent="0.25">
      <c r="BA45139" s="38"/>
      <c r="BB45139" s="38"/>
    </row>
    <row r="45140" spans="53:54" x14ac:dyDescent="0.25">
      <c r="BA45140" s="38"/>
      <c r="BB45140" s="38"/>
    </row>
    <row r="45141" spans="53:54" x14ac:dyDescent="0.25">
      <c r="BA45141" s="38"/>
      <c r="BB45141" s="38"/>
    </row>
    <row r="45142" spans="53:54" x14ac:dyDescent="0.25">
      <c r="BA45142" s="38"/>
      <c r="BB45142" s="38"/>
    </row>
    <row r="45143" spans="53:54" x14ac:dyDescent="0.25">
      <c r="BA45143" s="38"/>
      <c r="BB45143" s="38"/>
    </row>
    <row r="45144" spans="53:54" x14ac:dyDescent="0.25">
      <c r="BA45144" s="38"/>
      <c r="BB45144" s="38"/>
    </row>
    <row r="45145" spans="53:54" x14ac:dyDescent="0.25">
      <c r="BA45145" s="38"/>
      <c r="BB45145" s="38"/>
    </row>
    <row r="45146" spans="53:54" x14ac:dyDescent="0.25">
      <c r="BA45146" s="38"/>
      <c r="BB45146" s="38"/>
    </row>
    <row r="45147" spans="53:54" x14ac:dyDescent="0.25">
      <c r="BA45147" s="38"/>
      <c r="BB45147" s="38"/>
    </row>
    <row r="45148" spans="53:54" x14ac:dyDescent="0.25">
      <c r="BA45148" s="38"/>
      <c r="BB45148" s="38"/>
    </row>
    <row r="45149" spans="53:54" x14ac:dyDescent="0.25">
      <c r="BA45149" s="38"/>
      <c r="BB45149" s="38"/>
    </row>
    <row r="45150" spans="53:54" x14ac:dyDescent="0.25">
      <c r="BA45150" s="38"/>
      <c r="BB45150" s="38"/>
    </row>
    <row r="45151" spans="53:54" x14ac:dyDescent="0.25">
      <c r="BA45151" s="38"/>
      <c r="BB45151" s="38"/>
    </row>
    <row r="45152" spans="53:54" x14ac:dyDescent="0.25">
      <c r="BA45152" s="38"/>
      <c r="BB45152" s="38"/>
    </row>
    <row r="45153" spans="53:54" x14ac:dyDescent="0.25">
      <c r="BA45153" s="38"/>
      <c r="BB45153" s="38"/>
    </row>
    <row r="45154" spans="53:54" x14ac:dyDescent="0.25">
      <c r="BA45154" s="38"/>
      <c r="BB45154" s="38"/>
    </row>
    <row r="45155" spans="53:54" x14ac:dyDescent="0.25">
      <c r="BA45155" s="38"/>
      <c r="BB45155" s="38"/>
    </row>
    <row r="45156" spans="53:54" x14ac:dyDescent="0.25">
      <c r="BA45156" s="38"/>
      <c r="BB45156" s="38"/>
    </row>
    <row r="45157" spans="53:54" x14ac:dyDescent="0.25">
      <c r="BA45157" s="38"/>
      <c r="BB45157" s="38"/>
    </row>
    <row r="45158" spans="53:54" x14ac:dyDescent="0.25">
      <c r="BA45158" s="38"/>
      <c r="BB45158" s="38"/>
    </row>
    <row r="45159" spans="53:54" x14ac:dyDescent="0.25">
      <c r="BA45159" s="38"/>
      <c r="BB45159" s="38"/>
    </row>
    <row r="45160" spans="53:54" x14ac:dyDescent="0.25">
      <c r="BA45160" s="38"/>
      <c r="BB45160" s="38"/>
    </row>
    <row r="45161" spans="53:54" x14ac:dyDescent="0.25">
      <c r="BA45161" s="38"/>
      <c r="BB45161" s="38"/>
    </row>
    <row r="45162" spans="53:54" x14ac:dyDescent="0.25">
      <c r="BA45162" s="38"/>
      <c r="BB45162" s="38"/>
    </row>
    <row r="45163" spans="53:54" x14ac:dyDescent="0.25">
      <c r="BA45163" s="38"/>
      <c r="BB45163" s="38"/>
    </row>
    <row r="45164" spans="53:54" x14ac:dyDescent="0.25">
      <c r="BA45164" s="38"/>
      <c r="BB45164" s="38"/>
    </row>
    <row r="45165" spans="53:54" x14ac:dyDescent="0.25">
      <c r="BA45165" s="38"/>
      <c r="BB45165" s="38"/>
    </row>
    <row r="45166" spans="53:54" x14ac:dyDescent="0.25">
      <c r="BA45166" s="38"/>
      <c r="BB45166" s="38"/>
    </row>
    <row r="45167" spans="53:54" x14ac:dyDescent="0.25">
      <c r="BA45167" s="38"/>
      <c r="BB45167" s="38"/>
    </row>
    <row r="45168" spans="53:54" x14ac:dyDescent="0.25">
      <c r="BA45168" s="38"/>
      <c r="BB45168" s="38"/>
    </row>
    <row r="45169" spans="53:54" x14ac:dyDescent="0.25">
      <c r="BA45169" s="38"/>
      <c r="BB45169" s="38"/>
    </row>
    <row r="45170" spans="53:54" x14ac:dyDescent="0.25">
      <c r="BA45170" s="38"/>
      <c r="BB45170" s="38"/>
    </row>
    <row r="45171" spans="53:54" x14ac:dyDescent="0.25">
      <c r="BA45171" s="38"/>
      <c r="BB45171" s="38"/>
    </row>
    <row r="45172" spans="53:54" x14ac:dyDescent="0.25">
      <c r="BA45172" s="38"/>
      <c r="BB45172" s="38"/>
    </row>
    <row r="45173" spans="53:54" x14ac:dyDescent="0.25">
      <c r="BA45173" s="38"/>
      <c r="BB45173" s="38"/>
    </row>
    <row r="45174" spans="53:54" x14ac:dyDescent="0.25">
      <c r="BA45174" s="38"/>
      <c r="BB45174" s="38"/>
    </row>
    <row r="45175" spans="53:54" x14ac:dyDescent="0.25">
      <c r="BA45175" s="38"/>
      <c r="BB45175" s="38"/>
    </row>
    <row r="45176" spans="53:54" x14ac:dyDescent="0.25">
      <c r="BA45176" s="38"/>
      <c r="BB45176" s="38"/>
    </row>
    <row r="45177" spans="53:54" x14ac:dyDescent="0.25">
      <c r="BA45177" s="38"/>
      <c r="BB45177" s="38"/>
    </row>
    <row r="45178" spans="53:54" x14ac:dyDescent="0.25">
      <c r="BA45178" s="38"/>
      <c r="BB45178" s="38"/>
    </row>
    <row r="45179" spans="53:54" x14ac:dyDescent="0.25">
      <c r="BA45179" s="38"/>
      <c r="BB45179" s="38"/>
    </row>
    <row r="45180" spans="53:54" x14ac:dyDescent="0.25">
      <c r="BA45180" s="38"/>
      <c r="BB45180" s="38"/>
    </row>
    <row r="45181" spans="53:54" x14ac:dyDescent="0.25">
      <c r="BA45181" s="38"/>
      <c r="BB45181" s="38"/>
    </row>
    <row r="45182" spans="53:54" x14ac:dyDescent="0.25">
      <c r="BA45182" s="38"/>
      <c r="BB45182" s="38"/>
    </row>
    <row r="45183" spans="53:54" x14ac:dyDescent="0.25">
      <c r="BA45183" s="38"/>
      <c r="BB45183" s="38"/>
    </row>
    <row r="45184" spans="53:54" x14ac:dyDescent="0.25">
      <c r="BA45184" s="38"/>
      <c r="BB45184" s="38"/>
    </row>
    <row r="45185" spans="53:54" x14ac:dyDescent="0.25">
      <c r="BA45185" s="38"/>
      <c r="BB45185" s="38"/>
    </row>
    <row r="45186" spans="53:54" x14ac:dyDescent="0.25">
      <c r="BA45186" s="38"/>
      <c r="BB45186" s="38"/>
    </row>
    <row r="45187" spans="53:54" x14ac:dyDescent="0.25">
      <c r="BA45187" s="38"/>
      <c r="BB45187" s="38"/>
    </row>
    <row r="45188" spans="53:54" x14ac:dyDescent="0.25">
      <c r="BA45188" s="38"/>
      <c r="BB45188" s="38"/>
    </row>
    <row r="45189" spans="53:54" x14ac:dyDescent="0.25">
      <c r="BA45189" s="38"/>
      <c r="BB45189" s="38"/>
    </row>
    <row r="45190" spans="53:54" x14ac:dyDescent="0.25">
      <c r="BA45190" s="38"/>
      <c r="BB45190" s="38"/>
    </row>
    <row r="45191" spans="53:54" x14ac:dyDescent="0.25">
      <c r="BA45191" s="38"/>
      <c r="BB45191" s="38"/>
    </row>
    <row r="45192" spans="53:54" x14ac:dyDescent="0.25">
      <c r="BA45192" s="38"/>
      <c r="BB45192" s="38"/>
    </row>
    <row r="45193" spans="53:54" x14ac:dyDescent="0.25">
      <c r="BA45193" s="38"/>
      <c r="BB45193" s="38"/>
    </row>
    <row r="45194" spans="53:54" x14ac:dyDescent="0.25">
      <c r="BA45194" s="38"/>
      <c r="BB45194" s="38"/>
    </row>
    <row r="45195" spans="53:54" x14ac:dyDescent="0.25">
      <c r="BA45195" s="38"/>
      <c r="BB45195" s="38"/>
    </row>
    <row r="45196" spans="53:54" x14ac:dyDescent="0.25">
      <c r="BA45196" s="38"/>
      <c r="BB45196" s="38"/>
    </row>
    <row r="45197" spans="53:54" x14ac:dyDescent="0.25">
      <c r="BA45197" s="38"/>
      <c r="BB45197" s="38"/>
    </row>
    <row r="45198" spans="53:54" x14ac:dyDescent="0.25">
      <c r="BA45198" s="38"/>
      <c r="BB45198" s="38"/>
    </row>
    <row r="45199" spans="53:54" x14ac:dyDescent="0.25">
      <c r="BA45199" s="38"/>
      <c r="BB45199" s="38"/>
    </row>
    <row r="45200" spans="53:54" x14ac:dyDescent="0.25">
      <c r="BA45200" s="38"/>
      <c r="BB45200" s="38"/>
    </row>
    <row r="45201" spans="53:54" x14ac:dyDescent="0.25">
      <c r="BA45201" s="38"/>
      <c r="BB45201" s="38"/>
    </row>
    <row r="45202" spans="53:54" x14ac:dyDescent="0.25">
      <c r="BA45202" s="38"/>
      <c r="BB45202" s="38"/>
    </row>
    <row r="45203" spans="53:54" x14ac:dyDescent="0.25">
      <c r="BA45203" s="38"/>
      <c r="BB45203" s="38"/>
    </row>
    <row r="45204" spans="53:54" x14ac:dyDescent="0.25">
      <c r="BA45204" s="38"/>
      <c r="BB45204" s="38"/>
    </row>
    <row r="45205" spans="53:54" x14ac:dyDescent="0.25">
      <c r="BA45205" s="38"/>
      <c r="BB45205" s="38"/>
    </row>
    <row r="45206" spans="53:54" x14ac:dyDescent="0.25">
      <c r="BA45206" s="38"/>
      <c r="BB45206" s="38"/>
    </row>
    <row r="45207" spans="53:54" x14ac:dyDescent="0.25">
      <c r="BA45207" s="38"/>
      <c r="BB45207" s="38"/>
    </row>
    <row r="45208" spans="53:54" x14ac:dyDescent="0.25">
      <c r="BA45208" s="38"/>
      <c r="BB45208" s="38"/>
    </row>
    <row r="45209" spans="53:54" x14ac:dyDescent="0.25">
      <c r="BA45209" s="38"/>
      <c r="BB45209" s="38"/>
    </row>
    <row r="45210" spans="53:54" x14ac:dyDescent="0.25">
      <c r="BA45210" s="38"/>
      <c r="BB45210" s="38"/>
    </row>
    <row r="45211" spans="53:54" x14ac:dyDescent="0.25">
      <c r="BA45211" s="38"/>
      <c r="BB45211" s="38"/>
    </row>
    <row r="45212" spans="53:54" x14ac:dyDescent="0.25">
      <c r="BA45212" s="38"/>
      <c r="BB45212" s="38"/>
    </row>
    <row r="45213" spans="53:54" x14ac:dyDescent="0.25">
      <c r="BA45213" s="38"/>
      <c r="BB45213" s="38"/>
    </row>
    <row r="45214" spans="53:54" x14ac:dyDescent="0.25">
      <c r="BA45214" s="38"/>
      <c r="BB45214" s="38"/>
    </row>
    <row r="45215" spans="53:54" x14ac:dyDescent="0.25">
      <c r="BA45215" s="38"/>
      <c r="BB45215" s="38"/>
    </row>
    <row r="45216" spans="53:54" x14ac:dyDescent="0.25">
      <c r="BA45216" s="38"/>
      <c r="BB45216" s="38"/>
    </row>
    <row r="45217" spans="53:54" x14ac:dyDescent="0.25">
      <c r="BA45217" s="38"/>
      <c r="BB45217" s="38"/>
    </row>
    <row r="45218" spans="53:54" x14ac:dyDescent="0.25">
      <c r="BA45218" s="38"/>
      <c r="BB45218" s="38"/>
    </row>
    <row r="45219" spans="53:54" x14ac:dyDescent="0.25">
      <c r="BA45219" s="38"/>
      <c r="BB45219" s="38"/>
    </row>
    <row r="45220" spans="53:54" x14ac:dyDescent="0.25">
      <c r="BA45220" s="38"/>
      <c r="BB45220" s="38"/>
    </row>
    <row r="45221" spans="53:54" x14ac:dyDescent="0.25">
      <c r="BA45221" s="38"/>
      <c r="BB45221" s="38"/>
    </row>
    <row r="45222" spans="53:54" x14ac:dyDescent="0.25">
      <c r="BA45222" s="38"/>
      <c r="BB45222" s="38"/>
    </row>
    <row r="45223" spans="53:54" x14ac:dyDescent="0.25">
      <c r="BA45223" s="38"/>
      <c r="BB45223" s="38"/>
    </row>
    <row r="45224" spans="53:54" x14ac:dyDescent="0.25">
      <c r="BA45224" s="38"/>
      <c r="BB45224" s="38"/>
    </row>
    <row r="45225" spans="53:54" x14ac:dyDescent="0.25">
      <c r="BA45225" s="38"/>
      <c r="BB45225" s="38"/>
    </row>
    <row r="45226" spans="53:54" x14ac:dyDescent="0.25">
      <c r="BA45226" s="38"/>
      <c r="BB45226" s="38"/>
    </row>
    <row r="45227" spans="53:54" x14ac:dyDescent="0.25">
      <c r="BA45227" s="38"/>
      <c r="BB45227" s="38"/>
    </row>
    <row r="45228" spans="53:54" x14ac:dyDescent="0.25">
      <c r="BA45228" s="38"/>
      <c r="BB45228" s="38"/>
    </row>
    <row r="45229" spans="53:54" x14ac:dyDescent="0.25">
      <c r="BA45229" s="38"/>
      <c r="BB45229" s="38"/>
    </row>
    <row r="45230" spans="53:54" x14ac:dyDescent="0.25">
      <c r="BA45230" s="38"/>
      <c r="BB45230" s="38"/>
    </row>
    <row r="45231" spans="53:54" x14ac:dyDescent="0.25">
      <c r="BA45231" s="38"/>
      <c r="BB45231" s="38"/>
    </row>
    <row r="45232" spans="53:54" x14ac:dyDescent="0.25">
      <c r="BA45232" s="38"/>
      <c r="BB45232" s="38"/>
    </row>
    <row r="45233" spans="53:54" x14ac:dyDescent="0.25">
      <c r="BA45233" s="38"/>
      <c r="BB45233" s="38"/>
    </row>
    <row r="45234" spans="53:54" x14ac:dyDescent="0.25">
      <c r="BA45234" s="38"/>
      <c r="BB45234" s="38"/>
    </row>
    <row r="45235" spans="53:54" x14ac:dyDescent="0.25">
      <c r="BA45235" s="38"/>
      <c r="BB45235" s="38"/>
    </row>
    <row r="45236" spans="53:54" x14ac:dyDescent="0.25">
      <c r="BA45236" s="38"/>
      <c r="BB45236" s="38"/>
    </row>
    <row r="45237" spans="53:54" x14ac:dyDescent="0.25">
      <c r="BA45237" s="38"/>
      <c r="BB45237" s="38"/>
    </row>
    <row r="45238" spans="53:54" x14ac:dyDescent="0.25">
      <c r="BA45238" s="38"/>
      <c r="BB45238" s="38"/>
    </row>
    <row r="45239" spans="53:54" x14ac:dyDescent="0.25">
      <c r="BA45239" s="38"/>
      <c r="BB45239" s="38"/>
    </row>
    <row r="45240" spans="53:54" x14ac:dyDescent="0.25">
      <c r="BA45240" s="38"/>
      <c r="BB45240" s="38"/>
    </row>
    <row r="45241" spans="53:54" x14ac:dyDescent="0.25">
      <c r="BA45241" s="38"/>
      <c r="BB45241" s="38"/>
    </row>
    <row r="45242" spans="53:54" x14ac:dyDescent="0.25">
      <c r="BA45242" s="38"/>
      <c r="BB45242" s="38"/>
    </row>
    <row r="45243" spans="53:54" x14ac:dyDescent="0.25">
      <c r="BA45243" s="38"/>
      <c r="BB45243" s="38"/>
    </row>
    <row r="45244" spans="53:54" x14ac:dyDescent="0.25">
      <c r="BA45244" s="38"/>
      <c r="BB45244" s="38"/>
    </row>
    <row r="45245" spans="53:54" x14ac:dyDescent="0.25">
      <c r="BA45245" s="38"/>
      <c r="BB45245" s="38"/>
    </row>
    <row r="45246" spans="53:54" x14ac:dyDescent="0.25">
      <c r="BA45246" s="38"/>
      <c r="BB45246" s="38"/>
    </row>
    <row r="45247" spans="53:54" x14ac:dyDescent="0.25">
      <c r="BA45247" s="38"/>
      <c r="BB45247" s="38"/>
    </row>
    <row r="45248" spans="53:54" x14ac:dyDescent="0.25">
      <c r="BA45248" s="38"/>
      <c r="BB45248" s="38"/>
    </row>
    <row r="45249" spans="53:54" x14ac:dyDescent="0.25">
      <c r="BA45249" s="38"/>
      <c r="BB45249" s="38"/>
    </row>
    <row r="45250" spans="53:54" x14ac:dyDescent="0.25">
      <c r="BA45250" s="38"/>
      <c r="BB45250" s="38"/>
    </row>
    <row r="45251" spans="53:54" x14ac:dyDescent="0.25">
      <c r="BA45251" s="38"/>
      <c r="BB45251" s="38"/>
    </row>
    <row r="45252" spans="53:54" x14ac:dyDescent="0.25">
      <c r="BA45252" s="38"/>
      <c r="BB45252" s="38"/>
    </row>
    <row r="45253" spans="53:54" x14ac:dyDescent="0.25">
      <c r="BA45253" s="38"/>
      <c r="BB45253" s="38"/>
    </row>
    <row r="45254" spans="53:54" x14ac:dyDescent="0.25">
      <c r="BA45254" s="38"/>
      <c r="BB45254" s="38"/>
    </row>
    <row r="45255" spans="53:54" x14ac:dyDescent="0.25">
      <c r="BA45255" s="38"/>
      <c r="BB45255" s="38"/>
    </row>
    <row r="45256" spans="53:54" x14ac:dyDescent="0.25">
      <c r="BA45256" s="38"/>
      <c r="BB45256" s="38"/>
    </row>
    <row r="45257" spans="53:54" x14ac:dyDescent="0.25">
      <c r="BA45257" s="38"/>
      <c r="BB45257" s="38"/>
    </row>
    <row r="45258" spans="53:54" x14ac:dyDescent="0.25">
      <c r="BA45258" s="38"/>
      <c r="BB45258" s="38"/>
    </row>
    <row r="45259" spans="53:54" x14ac:dyDescent="0.25">
      <c r="BA45259" s="38"/>
      <c r="BB45259" s="38"/>
    </row>
    <row r="45260" spans="53:54" x14ac:dyDescent="0.25">
      <c r="BA45260" s="38"/>
      <c r="BB45260" s="38"/>
    </row>
    <row r="45261" spans="53:54" x14ac:dyDescent="0.25">
      <c r="BA45261" s="38"/>
      <c r="BB45261" s="38"/>
    </row>
    <row r="45262" spans="53:54" x14ac:dyDescent="0.25">
      <c r="BA45262" s="38"/>
      <c r="BB45262" s="38"/>
    </row>
    <row r="45263" spans="53:54" x14ac:dyDescent="0.25">
      <c r="BA45263" s="38"/>
      <c r="BB45263" s="38"/>
    </row>
    <row r="45264" spans="53:54" x14ac:dyDescent="0.25">
      <c r="BA45264" s="38"/>
      <c r="BB45264" s="38"/>
    </row>
    <row r="45265" spans="53:54" x14ac:dyDescent="0.25">
      <c r="BA45265" s="38"/>
      <c r="BB45265" s="38"/>
    </row>
    <row r="45266" spans="53:54" x14ac:dyDescent="0.25">
      <c r="BA45266" s="38"/>
      <c r="BB45266" s="38"/>
    </row>
    <row r="45267" spans="53:54" x14ac:dyDescent="0.25">
      <c r="BA45267" s="38"/>
      <c r="BB45267" s="38"/>
    </row>
    <row r="45268" spans="53:54" x14ac:dyDescent="0.25">
      <c r="BA45268" s="38"/>
      <c r="BB45268" s="38"/>
    </row>
    <row r="45269" spans="53:54" x14ac:dyDescent="0.25">
      <c r="BA45269" s="38"/>
      <c r="BB45269" s="38"/>
    </row>
    <row r="45270" spans="53:54" x14ac:dyDescent="0.25">
      <c r="BA45270" s="38"/>
      <c r="BB45270" s="38"/>
    </row>
    <row r="45271" spans="53:54" x14ac:dyDescent="0.25">
      <c r="BA45271" s="38"/>
      <c r="BB45271" s="38"/>
    </row>
    <row r="45272" spans="53:54" x14ac:dyDescent="0.25">
      <c r="BA45272" s="38"/>
      <c r="BB45272" s="38"/>
    </row>
    <row r="45273" spans="53:54" x14ac:dyDescent="0.25">
      <c r="BA45273" s="38"/>
      <c r="BB45273" s="38"/>
    </row>
    <row r="45274" spans="53:54" x14ac:dyDescent="0.25">
      <c r="BA45274" s="38"/>
      <c r="BB45274" s="38"/>
    </row>
    <row r="45275" spans="53:54" x14ac:dyDescent="0.25">
      <c r="BA45275" s="38"/>
      <c r="BB45275" s="38"/>
    </row>
    <row r="45276" spans="53:54" x14ac:dyDescent="0.25">
      <c r="BA45276" s="38"/>
      <c r="BB45276" s="38"/>
    </row>
    <row r="45277" spans="53:54" x14ac:dyDescent="0.25">
      <c r="BA45277" s="38"/>
      <c r="BB45277" s="38"/>
    </row>
    <row r="45278" spans="53:54" x14ac:dyDescent="0.25">
      <c r="BA45278" s="38"/>
      <c r="BB45278" s="38"/>
    </row>
    <row r="45279" spans="53:54" x14ac:dyDescent="0.25">
      <c r="BA45279" s="38"/>
      <c r="BB45279" s="38"/>
    </row>
    <row r="45280" spans="53:54" x14ac:dyDescent="0.25">
      <c r="BA45280" s="38"/>
      <c r="BB45280" s="38"/>
    </row>
    <row r="45281" spans="53:54" x14ac:dyDescent="0.25">
      <c r="BA45281" s="38"/>
      <c r="BB45281" s="38"/>
    </row>
    <row r="45282" spans="53:54" x14ac:dyDescent="0.25">
      <c r="BA45282" s="38"/>
      <c r="BB45282" s="38"/>
    </row>
    <row r="45283" spans="53:54" x14ac:dyDescent="0.25">
      <c r="BA45283" s="38"/>
      <c r="BB45283" s="38"/>
    </row>
    <row r="45284" spans="53:54" x14ac:dyDescent="0.25">
      <c r="BA45284" s="38"/>
      <c r="BB45284" s="38"/>
    </row>
    <row r="45285" spans="53:54" x14ac:dyDescent="0.25">
      <c r="BA45285" s="38"/>
      <c r="BB45285" s="38"/>
    </row>
    <row r="45286" spans="53:54" x14ac:dyDescent="0.25">
      <c r="BA45286" s="38"/>
      <c r="BB45286" s="38"/>
    </row>
    <row r="45287" spans="53:54" x14ac:dyDescent="0.25">
      <c r="BA45287" s="38"/>
      <c r="BB45287" s="38"/>
    </row>
    <row r="45288" spans="53:54" x14ac:dyDescent="0.25">
      <c r="BA45288" s="38"/>
      <c r="BB45288" s="38"/>
    </row>
    <row r="45289" spans="53:54" x14ac:dyDescent="0.25">
      <c r="BA45289" s="38"/>
      <c r="BB45289" s="38"/>
    </row>
    <row r="45290" spans="53:54" x14ac:dyDescent="0.25">
      <c r="BA45290" s="38"/>
      <c r="BB45290" s="38"/>
    </row>
    <row r="45291" spans="53:54" x14ac:dyDescent="0.25">
      <c r="BA45291" s="38"/>
      <c r="BB45291" s="38"/>
    </row>
    <row r="45292" spans="53:54" x14ac:dyDescent="0.25">
      <c r="BA45292" s="38"/>
      <c r="BB45292" s="38"/>
    </row>
    <row r="45293" spans="53:54" x14ac:dyDescent="0.25">
      <c r="BA45293" s="38"/>
      <c r="BB45293" s="38"/>
    </row>
    <row r="45294" spans="53:54" x14ac:dyDescent="0.25">
      <c r="BA45294" s="38"/>
      <c r="BB45294" s="38"/>
    </row>
    <row r="45295" spans="53:54" x14ac:dyDescent="0.25">
      <c r="BA45295" s="38"/>
      <c r="BB45295" s="38"/>
    </row>
    <row r="45296" spans="53:54" x14ac:dyDescent="0.25">
      <c r="BA45296" s="38"/>
      <c r="BB45296" s="38"/>
    </row>
    <row r="45297" spans="53:54" x14ac:dyDescent="0.25">
      <c r="BA45297" s="38"/>
      <c r="BB45297" s="38"/>
    </row>
    <row r="45298" spans="53:54" x14ac:dyDescent="0.25">
      <c r="BA45298" s="38"/>
      <c r="BB45298" s="38"/>
    </row>
    <row r="45299" spans="53:54" x14ac:dyDescent="0.25">
      <c r="BA45299" s="38"/>
      <c r="BB45299" s="38"/>
    </row>
    <row r="45300" spans="53:54" x14ac:dyDescent="0.25">
      <c r="BA45300" s="38"/>
      <c r="BB45300" s="38"/>
    </row>
    <row r="45301" spans="53:54" x14ac:dyDescent="0.25">
      <c r="BA45301" s="38"/>
      <c r="BB45301" s="38"/>
    </row>
    <row r="45302" spans="53:54" x14ac:dyDescent="0.25">
      <c r="BA45302" s="38"/>
      <c r="BB45302" s="38"/>
    </row>
    <row r="45303" spans="53:54" x14ac:dyDescent="0.25">
      <c r="BA45303" s="38"/>
      <c r="BB45303" s="38"/>
    </row>
    <row r="45304" spans="53:54" x14ac:dyDescent="0.25">
      <c r="BA45304" s="38"/>
      <c r="BB45304" s="38"/>
    </row>
    <row r="45305" spans="53:54" x14ac:dyDescent="0.25">
      <c r="BA45305" s="38"/>
      <c r="BB45305" s="38"/>
    </row>
    <row r="45306" spans="53:54" x14ac:dyDescent="0.25">
      <c r="BA45306" s="38"/>
      <c r="BB45306" s="38"/>
    </row>
    <row r="45307" spans="53:54" x14ac:dyDescent="0.25">
      <c r="BA45307" s="38"/>
      <c r="BB45307" s="38"/>
    </row>
    <row r="45308" spans="53:54" x14ac:dyDescent="0.25">
      <c r="BA45308" s="38"/>
      <c r="BB45308" s="38"/>
    </row>
    <row r="45309" spans="53:54" x14ac:dyDescent="0.25">
      <c r="BA45309" s="38"/>
      <c r="BB45309" s="38"/>
    </row>
    <row r="45310" spans="53:54" x14ac:dyDescent="0.25">
      <c r="BA45310" s="38"/>
      <c r="BB45310" s="38"/>
    </row>
    <row r="45311" spans="53:54" x14ac:dyDescent="0.25">
      <c r="BA45311" s="38"/>
      <c r="BB45311" s="38"/>
    </row>
    <row r="45312" spans="53:54" x14ac:dyDescent="0.25">
      <c r="BA45312" s="38"/>
      <c r="BB45312" s="38"/>
    </row>
    <row r="45313" spans="53:54" x14ac:dyDescent="0.25">
      <c r="BA45313" s="38"/>
      <c r="BB45313" s="38"/>
    </row>
    <row r="45314" spans="53:54" x14ac:dyDescent="0.25">
      <c r="BA45314" s="38"/>
      <c r="BB45314" s="38"/>
    </row>
    <row r="45315" spans="53:54" x14ac:dyDescent="0.25">
      <c r="BA45315" s="38"/>
      <c r="BB45315" s="38"/>
    </row>
    <row r="45316" spans="53:54" x14ac:dyDescent="0.25">
      <c r="BA45316" s="38"/>
      <c r="BB45316" s="38"/>
    </row>
    <row r="45317" spans="53:54" x14ac:dyDescent="0.25">
      <c r="BA45317" s="38"/>
      <c r="BB45317" s="38"/>
    </row>
    <row r="45318" spans="53:54" x14ac:dyDescent="0.25">
      <c r="BA45318" s="38"/>
      <c r="BB45318" s="38"/>
    </row>
    <row r="45319" spans="53:54" x14ac:dyDescent="0.25">
      <c r="BA45319" s="38"/>
      <c r="BB45319" s="38"/>
    </row>
    <row r="45320" spans="53:54" x14ac:dyDescent="0.25">
      <c r="BA45320" s="38"/>
      <c r="BB45320" s="38"/>
    </row>
    <row r="45321" spans="53:54" x14ac:dyDescent="0.25">
      <c r="BA45321" s="38"/>
      <c r="BB45321" s="38"/>
    </row>
    <row r="45322" spans="53:54" x14ac:dyDescent="0.25">
      <c r="BA45322" s="38"/>
      <c r="BB45322" s="38"/>
    </row>
    <row r="45323" spans="53:54" x14ac:dyDescent="0.25">
      <c r="BA45323" s="38"/>
      <c r="BB45323" s="38"/>
    </row>
    <row r="45324" spans="53:54" x14ac:dyDescent="0.25">
      <c r="BA45324" s="38"/>
      <c r="BB45324" s="38"/>
    </row>
    <row r="45325" spans="53:54" x14ac:dyDescent="0.25">
      <c r="BA45325" s="38"/>
      <c r="BB45325" s="38"/>
    </row>
    <row r="45326" spans="53:54" x14ac:dyDescent="0.25">
      <c r="BA45326" s="38"/>
      <c r="BB45326" s="38"/>
    </row>
    <row r="45327" spans="53:54" x14ac:dyDescent="0.25">
      <c r="BA45327" s="38"/>
      <c r="BB45327" s="38"/>
    </row>
    <row r="45328" spans="53:54" x14ac:dyDescent="0.25">
      <c r="BA45328" s="38"/>
      <c r="BB45328" s="38"/>
    </row>
    <row r="45329" spans="53:54" x14ac:dyDescent="0.25">
      <c r="BA45329" s="38"/>
      <c r="BB45329" s="38"/>
    </row>
    <row r="45330" spans="53:54" x14ac:dyDescent="0.25">
      <c r="BA45330" s="38"/>
      <c r="BB45330" s="38"/>
    </row>
    <row r="45331" spans="53:54" x14ac:dyDescent="0.25">
      <c r="BA45331" s="38"/>
      <c r="BB45331" s="38"/>
    </row>
    <row r="45332" spans="53:54" x14ac:dyDescent="0.25">
      <c r="BA45332" s="38"/>
      <c r="BB45332" s="38"/>
    </row>
    <row r="45333" spans="53:54" x14ac:dyDescent="0.25">
      <c r="BA45333" s="38"/>
      <c r="BB45333" s="38"/>
    </row>
    <row r="45334" spans="53:54" x14ac:dyDescent="0.25">
      <c r="BA45334" s="38"/>
      <c r="BB45334" s="38"/>
    </row>
    <row r="45335" spans="53:54" x14ac:dyDescent="0.25">
      <c r="BA45335" s="38"/>
      <c r="BB45335" s="38"/>
    </row>
    <row r="45336" spans="53:54" x14ac:dyDescent="0.25">
      <c r="BA45336" s="38"/>
      <c r="BB45336" s="38"/>
    </row>
    <row r="45337" spans="53:54" x14ac:dyDescent="0.25">
      <c r="BA45337" s="38"/>
      <c r="BB45337" s="38"/>
    </row>
    <row r="45338" spans="53:54" x14ac:dyDescent="0.25">
      <c r="BA45338" s="38"/>
      <c r="BB45338" s="38"/>
    </row>
    <row r="45339" spans="53:54" x14ac:dyDescent="0.25">
      <c r="BA45339" s="38"/>
      <c r="BB45339" s="38"/>
    </row>
    <row r="45340" spans="53:54" x14ac:dyDescent="0.25">
      <c r="BA45340" s="38"/>
      <c r="BB45340" s="38"/>
    </row>
    <row r="45341" spans="53:54" x14ac:dyDescent="0.25">
      <c r="BA45341" s="38"/>
      <c r="BB45341" s="38"/>
    </row>
    <row r="45342" spans="53:54" x14ac:dyDescent="0.25">
      <c r="BA45342" s="38"/>
      <c r="BB45342" s="38"/>
    </row>
    <row r="45343" spans="53:54" x14ac:dyDescent="0.25">
      <c r="BA45343" s="38"/>
      <c r="BB45343" s="38"/>
    </row>
    <row r="45344" spans="53:54" x14ac:dyDescent="0.25">
      <c r="BA45344" s="38"/>
      <c r="BB45344" s="38"/>
    </row>
    <row r="45345" spans="53:54" x14ac:dyDescent="0.25">
      <c r="BA45345" s="38"/>
      <c r="BB45345" s="38"/>
    </row>
    <row r="45346" spans="53:54" x14ac:dyDescent="0.25">
      <c r="BA45346" s="38"/>
      <c r="BB45346" s="38"/>
    </row>
    <row r="45347" spans="53:54" x14ac:dyDescent="0.25">
      <c r="BA45347" s="38"/>
      <c r="BB45347" s="38"/>
    </row>
    <row r="45348" spans="53:54" x14ac:dyDescent="0.25">
      <c r="BA45348" s="38"/>
      <c r="BB45348" s="38"/>
    </row>
    <row r="45349" spans="53:54" x14ac:dyDescent="0.25">
      <c r="BA45349" s="38"/>
      <c r="BB45349" s="38"/>
    </row>
    <row r="45350" spans="53:54" x14ac:dyDescent="0.25">
      <c r="BA45350" s="38"/>
      <c r="BB45350" s="38"/>
    </row>
    <row r="45351" spans="53:54" x14ac:dyDescent="0.25">
      <c r="BA45351" s="38"/>
      <c r="BB45351" s="38"/>
    </row>
    <row r="45352" spans="53:54" x14ac:dyDescent="0.25">
      <c r="BA45352" s="38"/>
      <c r="BB45352" s="38"/>
    </row>
    <row r="45353" spans="53:54" x14ac:dyDescent="0.25">
      <c r="BA45353" s="38"/>
      <c r="BB45353" s="38"/>
    </row>
    <row r="45354" spans="53:54" x14ac:dyDescent="0.25">
      <c r="BA45354" s="38"/>
      <c r="BB45354" s="38"/>
    </row>
    <row r="45355" spans="53:54" x14ac:dyDescent="0.25">
      <c r="BA45355" s="38"/>
      <c r="BB45355" s="38"/>
    </row>
    <row r="45356" spans="53:54" x14ac:dyDescent="0.25">
      <c r="BA45356" s="38"/>
      <c r="BB45356" s="38"/>
    </row>
    <row r="45357" spans="53:54" x14ac:dyDescent="0.25">
      <c r="BA45357" s="38"/>
      <c r="BB45357" s="38"/>
    </row>
    <row r="45358" spans="53:54" x14ac:dyDescent="0.25">
      <c r="BA45358" s="38"/>
      <c r="BB45358" s="38"/>
    </row>
    <row r="45359" spans="53:54" x14ac:dyDescent="0.25">
      <c r="BA45359" s="38"/>
      <c r="BB45359" s="38"/>
    </row>
    <row r="45360" spans="53:54" x14ac:dyDescent="0.25">
      <c r="BA45360" s="38"/>
      <c r="BB45360" s="38"/>
    </row>
    <row r="45361" spans="53:54" x14ac:dyDescent="0.25">
      <c r="BA45361" s="38"/>
      <c r="BB45361" s="38"/>
    </row>
    <row r="45362" spans="53:54" x14ac:dyDescent="0.25">
      <c r="BA45362" s="38"/>
      <c r="BB45362" s="38"/>
    </row>
    <row r="45363" spans="53:54" x14ac:dyDescent="0.25">
      <c r="BA45363" s="38"/>
      <c r="BB45363" s="38"/>
    </row>
    <row r="45364" spans="53:54" x14ac:dyDescent="0.25">
      <c r="BA45364" s="38"/>
      <c r="BB45364" s="38"/>
    </row>
    <row r="45365" spans="53:54" x14ac:dyDescent="0.25">
      <c r="BA45365" s="38"/>
      <c r="BB45365" s="38"/>
    </row>
    <row r="45366" spans="53:54" x14ac:dyDescent="0.25">
      <c r="BA45366" s="38"/>
      <c r="BB45366" s="38"/>
    </row>
    <row r="45367" spans="53:54" x14ac:dyDescent="0.25">
      <c r="BA45367" s="38"/>
      <c r="BB45367" s="38"/>
    </row>
    <row r="45368" spans="53:54" x14ac:dyDescent="0.25">
      <c r="BA45368" s="38"/>
      <c r="BB45368" s="38"/>
    </row>
    <row r="45369" spans="53:54" x14ac:dyDescent="0.25">
      <c r="BA45369" s="38"/>
      <c r="BB45369" s="38"/>
    </row>
    <row r="45370" spans="53:54" x14ac:dyDescent="0.25">
      <c r="BA45370" s="38"/>
      <c r="BB45370" s="38"/>
    </row>
    <row r="45371" spans="53:54" x14ac:dyDescent="0.25">
      <c r="BA45371" s="38"/>
      <c r="BB45371" s="38"/>
    </row>
    <row r="45372" spans="53:54" x14ac:dyDescent="0.25">
      <c r="BA45372" s="38"/>
      <c r="BB45372" s="38"/>
    </row>
    <row r="45373" spans="53:54" x14ac:dyDescent="0.25">
      <c r="BA45373" s="38"/>
      <c r="BB45373" s="38"/>
    </row>
    <row r="45374" spans="53:54" x14ac:dyDescent="0.25">
      <c r="BA45374" s="38"/>
      <c r="BB45374" s="38"/>
    </row>
    <row r="45375" spans="53:54" x14ac:dyDescent="0.25">
      <c r="BA45375" s="38"/>
      <c r="BB45375" s="38"/>
    </row>
    <row r="45376" spans="53:54" x14ac:dyDescent="0.25">
      <c r="BA45376" s="38"/>
      <c r="BB45376" s="38"/>
    </row>
    <row r="45377" spans="53:54" x14ac:dyDescent="0.25">
      <c r="BA45377" s="38"/>
      <c r="BB45377" s="38"/>
    </row>
    <row r="45378" spans="53:54" x14ac:dyDescent="0.25">
      <c r="BA45378" s="38"/>
      <c r="BB45378" s="38"/>
    </row>
    <row r="45379" spans="53:54" x14ac:dyDescent="0.25">
      <c r="BA45379" s="38"/>
      <c r="BB45379" s="38"/>
    </row>
    <row r="45380" spans="53:54" x14ac:dyDescent="0.25">
      <c r="BA45380" s="38"/>
      <c r="BB45380" s="38"/>
    </row>
    <row r="45381" spans="53:54" x14ac:dyDescent="0.25">
      <c r="BA45381" s="38"/>
      <c r="BB45381" s="38"/>
    </row>
    <row r="45382" spans="53:54" x14ac:dyDescent="0.25">
      <c r="BA45382" s="38"/>
      <c r="BB45382" s="38"/>
    </row>
    <row r="45383" spans="53:54" x14ac:dyDescent="0.25">
      <c r="BA45383" s="38"/>
      <c r="BB45383" s="38"/>
    </row>
    <row r="45384" spans="53:54" x14ac:dyDescent="0.25">
      <c r="BA45384" s="38"/>
      <c r="BB45384" s="38"/>
    </row>
    <row r="45385" spans="53:54" x14ac:dyDescent="0.25">
      <c r="BA45385" s="38"/>
      <c r="BB45385" s="38"/>
    </row>
    <row r="45386" spans="53:54" x14ac:dyDescent="0.25">
      <c r="BA45386" s="38"/>
      <c r="BB45386" s="38"/>
    </row>
    <row r="45387" spans="53:54" x14ac:dyDescent="0.25">
      <c r="BA45387" s="38"/>
      <c r="BB45387" s="38"/>
    </row>
    <row r="45388" spans="53:54" x14ac:dyDescent="0.25">
      <c r="BA45388" s="38"/>
      <c r="BB45388" s="38"/>
    </row>
    <row r="45389" spans="53:54" x14ac:dyDescent="0.25">
      <c r="BA45389" s="38"/>
      <c r="BB45389" s="38"/>
    </row>
    <row r="45390" spans="53:54" x14ac:dyDescent="0.25">
      <c r="BA45390" s="38"/>
      <c r="BB45390" s="38"/>
    </row>
    <row r="45391" spans="53:54" x14ac:dyDescent="0.25">
      <c r="BA45391" s="38"/>
      <c r="BB45391" s="38"/>
    </row>
    <row r="45392" spans="53:54" x14ac:dyDescent="0.25">
      <c r="BA45392" s="38"/>
      <c r="BB45392" s="38"/>
    </row>
    <row r="45393" spans="53:54" x14ac:dyDescent="0.25">
      <c r="BA45393" s="38"/>
      <c r="BB45393" s="38"/>
    </row>
    <row r="45394" spans="53:54" x14ac:dyDescent="0.25">
      <c r="BA45394" s="38"/>
      <c r="BB45394" s="38"/>
    </row>
    <row r="45395" spans="53:54" x14ac:dyDescent="0.25">
      <c r="BA45395" s="38"/>
      <c r="BB45395" s="38"/>
    </row>
    <row r="45396" spans="53:54" x14ac:dyDescent="0.25">
      <c r="BA45396" s="38"/>
      <c r="BB45396" s="38"/>
    </row>
    <row r="45397" spans="53:54" x14ac:dyDescent="0.25">
      <c r="BA45397" s="38"/>
      <c r="BB45397" s="38"/>
    </row>
    <row r="45398" spans="53:54" x14ac:dyDescent="0.25">
      <c r="BA45398" s="38"/>
      <c r="BB45398" s="38"/>
    </row>
    <row r="45399" spans="53:54" x14ac:dyDescent="0.25">
      <c r="BA45399" s="38"/>
      <c r="BB45399" s="38"/>
    </row>
    <row r="45400" spans="53:54" x14ac:dyDescent="0.25">
      <c r="BA45400" s="38"/>
      <c r="BB45400" s="38"/>
    </row>
    <row r="45401" spans="53:54" x14ac:dyDescent="0.25">
      <c r="BA45401" s="38"/>
      <c r="BB45401" s="38"/>
    </row>
    <row r="45402" spans="53:54" x14ac:dyDescent="0.25">
      <c r="BA45402" s="38"/>
      <c r="BB45402" s="38"/>
    </row>
    <row r="45403" spans="53:54" x14ac:dyDescent="0.25">
      <c r="BA45403" s="38"/>
      <c r="BB45403" s="38"/>
    </row>
    <row r="45404" spans="53:54" x14ac:dyDescent="0.25">
      <c r="BA45404" s="38"/>
      <c r="BB45404" s="38"/>
    </row>
    <row r="45405" spans="53:54" x14ac:dyDescent="0.25">
      <c r="BA45405" s="38"/>
      <c r="BB45405" s="38"/>
    </row>
    <row r="45406" spans="53:54" x14ac:dyDescent="0.25">
      <c r="BA45406" s="38"/>
      <c r="BB45406" s="38"/>
    </row>
    <row r="45407" spans="53:54" x14ac:dyDescent="0.25">
      <c r="BA45407" s="38"/>
      <c r="BB45407" s="38"/>
    </row>
    <row r="45408" spans="53:54" x14ac:dyDescent="0.25">
      <c r="BA45408" s="38"/>
      <c r="BB45408" s="38"/>
    </row>
    <row r="45409" spans="53:54" x14ac:dyDescent="0.25">
      <c r="BA45409" s="38"/>
      <c r="BB45409" s="38"/>
    </row>
    <row r="45410" spans="53:54" x14ac:dyDescent="0.25">
      <c r="BA45410" s="38"/>
      <c r="BB45410" s="38"/>
    </row>
    <row r="45411" spans="53:54" x14ac:dyDescent="0.25">
      <c r="BA45411" s="38"/>
      <c r="BB45411" s="38"/>
    </row>
    <row r="45412" spans="53:54" x14ac:dyDescent="0.25">
      <c r="BA45412" s="38"/>
      <c r="BB45412" s="38"/>
    </row>
    <row r="45413" spans="53:54" x14ac:dyDescent="0.25">
      <c r="BA45413" s="38"/>
      <c r="BB45413" s="38"/>
    </row>
    <row r="45414" spans="53:54" x14ac:dyDescent="0.25">
      <c r="BA45414" s="38"/>
      <c r="BB45414" s="38"/>
    </row>
    <row r="45415" spans="53:54" x14ac:dyDescent="0.25">
      <c r="BA45415" s="38"/>
      <c r="BB45415" s="38"/>
    </row>
    <row r="45416" spans="53:54" x14ac:dyDescent="0.25">
      <c r="BA45416" s="38"/>
      <c r="BB45416" s="38"/>
    </row>
    <row r="45417" spans="53:54" x14ac:dyDescent="0.25">
      <c r="BA45417" s="38"/>
      <c r="BB45417" s="38"/>
    </row>
    <row r="45418" spans="53:54" x14ac:dyDescent="0.25">
      <c r="BA45418" s="38"/>
      <c r="BB45418" s="38"/>
    </row>
    <row r="45419" spans="53:54" x14ac:dyDescent="0.25">
      <c r="BA45419" s="38"/>
      <c r="BB45419" s="38"/>
    </row>
    <row r="45420" spans="53:54" x14ac:dyDescent="0.25">
      <c r="BA45420" s="38"/>
      <c r="BB45420" s="38"/>
    </row>
    <row r="45421" spans="53:54" x14ac:dyDescent="0.25">
      <c r="BA45421" s="38"/>
      <c r="BB45421" s="38"/>
    </row>
    <row r="45422" spans="53:54" x14ac:dyDescent="0.25">
      <c r="BA45422" s="38"/>
      <c r="BB45422" s="38"/>
    </row>
    <row r="45423" spans="53:54" x14ac:dyDescent="0.25">
      <c r="BA45423" s="38"/>
      <c r="BB45423" s="38"/>
    </row>
    <row r="45424" spans="53:54" x14ac:dyDescent="0.25">
      <c r="BA45424" s="38"/>
      <c r="BB45424" s="38"/>
    </row>
    <row r="45425" spans="53:54" x14ac:dyDescent="0.25">
      <c r="BA45425" s="38"/>
      <c r="BB45425" s="38"/>
    </row>
    <row r="45426" spans="53:54" x14ac:dyDescent="0.25">
      <c r="BA45426" s="38"/>
      <c r="BB45426" s="38"/>
    </row>
    <row r="45427" spans="53:54" x14ac:dyDescent="0.25">
      <c r="BA45427" s="38"/>
      <c r="BB45427" s="38"/>
    </row>
    <row r="45428" spans="53:54" x14ac:dyDescent="0.25">
      <c r="BA45428" s="38"/>
      <c r="BB45428" s="38"/>
    </row>
    <row r="45429" spans="53:54" x14ac:dyDescent="0.25">
      <c r="BA45429" s="38"/>
      <c r="BB45429" s="38"/>
    </row>
    <row r="45430" spans="53:54" x14ac:dyDescent="0.25">
      <c r="BA45430" s="38"/>
      <c r="BB45430" s="38"/>
    </row>
    <row r="45431" spans="53:54" x14ac:dyDescent="0.25">
      <c r="BA45431" s="38"/>
      <c r="BB45431" s="38"/>
    </row>
    <row r="45432" spans="53:54" x14ac:dyDescent="0.25">
      <c r="BA45432" s="38"/>
      <c r="BB45432" s="38"/>
    </row>
    <row r="45433" spans="53:54" x14ac:dyDescent="0.25">
      <c r="BA45433" s="38"/>
      <c r="BB45433" s="38"/>
    </row>
    <row r="45434" spans="53:54" x14ac:dyDescent="0.25">
      <c r="BA45434" s="38"/>
      <c r="BB45434" s="38"/>
    </row>
    <row r="45435" spans="53:54" x14ac:dyDescent="0.25">
      <c r="BA45435" s="38"/>
      <c r="BB45435" s="38"/>
    </row>
    <row r="45436" spans="53:54" x14ac:dyDescent="0.25">
      <c r="BA45436" s="38"/>
      <c r="BB45436" s="38"/>
    </row>
    <row r="45437" spans="53:54" x14ac:dyDescent="0.25">
      <c r="BA45437" s="38"/>
      <c r="BB45437" s="38"/>
    </row>
    <row r="45438" spans="53:54" x14ac:dyDescent="0.25">
      <c r="BA45438" s="38"/>
      <c r="BB45438" s="38"/>
    </row>
    <row r="45439" spans="53:54" x14ac:dyDescent="0.25">
      <c r="BA45439" s="38"/>
      <c r="BB45439" s="38"/>
    </row>
    <row r="45440" spans="53:54" x14ac:dyDescent="0.25">
      <c r="BA45440" s="38"/>
      <c r="BB45440" s="38"/>
    </row>
    <row r="45441" spans="53:54" x14ac:dyDescent="0.25">
      <c r="BA45441" s="38"/>
      <c r="BB45441" s="38"/>
    </row>
    <row r="45442" spans="53:54" x14ac:dyDescent="0.25">
      <c r="BA45442" s="38"/>
      <c r="BB45442" s="38"/>
    </row>
    <row r="45443" spans="53:54" x14ac:dyDescent="0.25">
      <c r="BA45443" s="38"/>
      <c r="BB45443" s="38"/>
    </row>
    <row r="45444" spans="53:54" x14ac:dyDescent="0.25">
      <c r="BA45444" s="38"/>
      <c r="BB45444" s="38"/>
    </row>
    <row r="45445" spans="53:54" x14ac:dyDescent="0.25">
      <c r="BA45445" s="38"/>
      <c r="BB45445" s="38"/>
    </row>
    <row r="45446" spans="53:54" x14ac:dyDescent="0.25">
      <c r="BA45446" s="38"/>
      <c r="BB45446" s="38"/>
    </row>
    <row r="45447" spans="53:54" x14ac:dyDescent="0.25">
      <c r="BA45447" s="38"/>
      <c r="BB45447" s="38"/>
    </row>
    <row r="45448" spans="53:54" x14ac:dyDescent="0.25">
      <c r="BA45448" s="38"/>
      <c r="BB45448" s="38"/>
    </row>
    <row r="45449" spans="53:54" x14ac:dyDescent="0.25">
      <c r="BA45449" s="38"/>
      <c r="BB45449" s="38"/>
    </row>
    <row r="45450" spans="53:54" x14ac:dyDescent="0.25">
      <c r="BA45450" s="38"/>
      <c r="BB45450" s="38"/>
    </row>
    <row r="45451" spans="53:54" x14ac:dyDescent="0.25">
      <c r="BA45451" s="38"/>
      <c r="BB45451" s="38"/>
    </row>
    <row r="45452" spans="53:54" x14ac:dyDescent="0.25">
      <c r="BA45452" s="38"/>
      <c r="BB45452" s="38"/>
    </row>
    <row r="45453" spans="53:54" x14ac:dyDescent="0.25">
      <c r="BA45453" s="38"/>
      <c r="BB45453" s="38"/>
    </row>
    <row r="45454" spans="53:54" x14ac:dyDescent="0.25">
      <c r="BA45454" s="38"/>
      <c r="BB45454" s="38"/>
    </row>
    <row r="45455" spans="53:54" x14ac:dyDescent="0.25">
      <c r="BA45455" s="38"/>
      <c r="BB45455" s="38"/>
    </row>
    <row r="45456" spans="53:54" x14ac:dyDescent="0.25">
      <c r="BA45456" s="38"/>
      <c r="BB45456" s="38"/>
    </row>
    <row r="45457" spans="53:54" x14ac:dyDescent="0.25">
      <c r="BA45457" s="38"/>
      <c r="BB45457" s="38"/>
    </row>
    <row r="45458" spans="53:54" x14ac:dyDescent="0.25">
      <c r="BA45458" s="38"/>
      <c r="BB45458" s="38"/>
    </row>
    <row r="45459" spans="53:54" x14ac:dyDescent="0.25">
      <c r="BA45459" s="38"/>
      <c r="BB45459" s="38"/>
    </row>
    <row r="45460" spans="53:54" x14ac:dyDescent="0.25">
      <c r="BA45460" s="38"/>
      <c r="BB45460" s="38"/>
    </row>
    <row r="45461" spans="53:54" x14ac:dyDescent="0.25">
      <c r="BA45461" s="38"/>
      <c r="BB45461" s="38"/>
    </row>
    <row r="45462" spans="53:54" x14ac:dyDescent="0.25">
      <c r="BA45462" s="38"/>
      <c r="BB45462" s="38"/>
    </row>
    <row r="45463" spans="53:54" x14ac:dyDescent="0.25">
      <c r="BA45463" s="38"/>
      <c r="BB45463" s="38"/>
    </row>
    <row r="45464" spans="53:54" x14ac:dyDescent="0.25">
      <c r="BA45464" s="38"/>
      <c r="BB45464" s="38"/>
    </row>
    <row r="45465" spans="53:54" x14ac:dyDescent="0.25">
      <c r="BA45465" s="38"/>
      <c r="BB45465" s="38"/>
    </row>
    <row r="45466" spans="53:54" x14ac:dyDescent="0.25">
      <c r="BA45466" s="38"/>
      <c r="BB45466" s="38"/>
    </row>
    <row r="45467" spans="53:54" x14ac:dyDescent="0.25">
      <c r="BA45467" s="38"/>
      <c r="BB45467" s="38"/>
    </row>
    <row r="45468" spans="53:54" x14ac:dyDescent="0.25">
      <c r="BA45468" s="38"/>
      <c r="BB45468" s="38"/>
    </row>
    <row r="45469" spans="53:54" x14ac:dyDescent="0.25">
      <c r="BA45469" s="38"/>
      <c r="BB45469" s="38"/>
    </row>
    <row r="45470" spans="53:54" x14ac:dyDescent="0.25">
      <c r="BA45470" s="38"/>
      <c r="BB45470" s="38"/>
    </row>
    <row r="45471" spans="53:54" x14ac:dyDescent="0.25">
      <c r="BA45471" s="38"/>
      <c r="BB45471" s="38"/>
    </row>
    <row r="45472" spans="53:54" x14ac:dyDescent="0.25">
      <c r="BA45472" s="38"/>
      <c r="BB45472" s="38"/>
    </row>
    <row r="45473" spans="53:54" x14ac:dyDescent="0.25">
      <c r="BA45473" s="38"/>
      <c r="BB45473" s="38"/>
    </row>
    <row r="45474" spans="53:54" x14ac:dyDescent="0.25">
      <c r="BA45474" s="38"/>
      <c r="BB45474" s="38"/>
    </row>
    <row r="45475" spans="53:54" x14ac:dyDescent="0.25">
      <c r="BA45475" s="38"/>
      <c r="BB45475" s="38"/>
    </row>
    <row r="45476" spans="53:54" x14ac:dyDescent="0.25">
      <c r="BA45476" s="38"/>
      <c r="BB45476" s="38"/>
    </row>
    <row r="45477" spans="53:54" x14ac:dyDescent="0.25">
      <c r="BA45477" s="38"/>
      <c r="BB45477" s="38"/>
    </row>
    <row r="45478" spans="53:54" x14ac:dyDescent="0.25">
      <c r="BA45478" s="38"/>
      <c r="BB45478" s="38"/>
    </row>
    <row r="45479" spans="53:54" x14ac:dyDescent="0.25">
      <c r="BA45479" s="38"/>
      <c r="BB45479" s="38"/>
    </row>
    <row r="45480" spans="53:54" x14ac:dyDescent="0.25">
      <c r="BA45480" s="38"/>
      <c r="BB45480" s="38"/>
    </row>
    <row r="45481" spans="53:54" x14ac:dyDescent="0.25">
      <c r="BA45481" s="38"/>
      <c r="BB45481" s="38"/>
    </row>
    <row r="45482" spans="53:54" x14ac:dyDescent="0.25">
      <c r="BA45482" s="38"/>
      <c r="BB45482" s="38"/>
    </row>
    <row r="45483" spans="53:54" x14ac:dyDescent="0.25">
      <c r="BA45483" s="38"/>
      <c r="BB45483" s="38"/>
    </row>
    <row r="45484" spans="53:54" x14ac:dyDescent="0.25">
      <c r="BA45484" s="38"/>
      <c r="BB45484" s="38"/>
    </row>
    <row r="45485" spans="53:54" x14ac:dyDescent="0.25">
      <c r="BA45485" s="38"/>
      <c r="BB45485" s="38"/>
    </row>
    <row r="45486" spans="53:54" x14ac:dyDescent="0.25">
      <c r="BA45486" s="38"/>
      <c r="BB45486" s="38"/>
    </row>
    <row r="45487" spans="53:54" x14ac:dyDescent="0.25">
      <c r="BA45487" s="38"/>
      <c r="BB45487" s="38"/>
    </row>
    <row r="45488" spans="53:54" x14ac:dyDescent="0.25">
      <c r="BA45488" s="38"/>
      <c r="BB45488" s="38"/>
    </row>
    <row r="45489" spans="53:54" x14ac:dyDescent="0.25">
      <c r="BA45489" s="38"/>
      <c r="BB45489" s="38"/>
    </row>
    <row r="45490" spans="53:54" x14ac:dyDescent="0.25">
      <c r="BA45490" s="38"/>
      <c r="BB45490" s="38"/>
    </row>
    <row r="45491" spans="53:54" x14ac:dyDescent="0.25">
      <c r="BA45491" s="38"/>
      <c r="BB45491" s="38"/>
    </row>
    <row r="45492" spans="53:54" x14ac:dyDescent="0.25">
      <c r="BA45492" s="38"/>
      <c r="BB45492" s="38"/>
    </row>
    <row r="45493" spans="53:54" x14ac:dyDescent="0.25">
      <c r="BA45493" s="38"/>
      <c r="BB45493" s="38"/>
    </row>
    <row r="45494" spans="53:54" x14ac:dyDescent="0.25">
      <c r="BA45494" s="38"/>
      <c r="BB45494" s="38"/>
    </row>
    <row r="45495" spans="53:54" x14ac:dyDescent="0.25">
      <c r="BA45495" s="38"/>
      <c r="BB45495" s="38"/>
    </row>
    <row r="45496" spans="53:54" x14ac:dyDescent="0.25">
      <c r="BA45496" s="38"/>
      <c r="BB45496" s="38"/>
    </row>
    <row r="45497" spans="53:54" x14ac:dyDescent="0.25">
      <c r="BA45497" s="38"/>
      <c r="BB45497" s="38"/>
    </row>
    <row r="45498" spans="53:54" x14ac:dyDescent="0.25">
      <c r="BA45498" s="38"/>
      <c r="BB45498" s="38"/>
    </row>
    <row r="45499" spans="53:54" x14ac:dyDescent="0.25">
      <c r="BA45499" s="38"/>
      <c r="BB45499" s="38"/>
    </row>
    <row r="45500" spans="53:54" x14ac:dyDescent="0.25">
      <c r="BA45500" s="38"/>
      <c r="BB45500" s="38"/>
    </row>
    <row r="45501" spans="53:54" x14ac:dyDescent="0.25">
      <c r="BA45501" s="38"/>
      <c r="BB45501" s="38"/>
    </row>
    <row r="45502" spans="53:54" x14ac:dyDescent="0.25">
      <c r="BA45502" s="38"/>
      <c r="BB45502" s="38"/>
    </row>
    <row r="45503" spans="53:54" x14ac:dyDescent="0.25">
      <c r="BA45503" s="38"/>
      <c r="BB45503" s="38"/>
    </row>
    <row r="45504" spans="53:54" x14ac:dyDescent="0.25">
      <c r="BA45504" s="38"/>
      <c r="BB45504" s="38"/>
    </row>
    <row r="45505" spans="53:54" x14ac:dyDescent="0.25">
      <c r="BA45505" s="38"/>
      <c r="BB45505" s="38"/>
    </row>
    <row r="45506" spans="53:54" x14ac:dyDescent="0.25">
      <c r="BA45506" s="38"/>
      <c r="BB45506" s="38"/>
    </row>
    <row r="45507" spans="53:54" x14ac:dyDescent="0.25">
      <c r="BA45507" s="38"/>
      <c r="BB45507" s="38"/>
    </row>
    <row r="45508" spans="53:54" x14ac:dyDescent="0.25">
      <c r="BA45508" s="38"/>
      <c r="BB45508" s="38"/>
    </row>
    <row r="45509" spans="53:54" x14ac:dyDescent="0.25">
      <c r="BA45509" s="38"/>
      <c r="BB45509" s="38"/>
    </row>
    <row r="45510" spans="53:54" x14ac:dyDescent="0.25">
      <c r="BA45510" s="38"/>
      <c r="BB45510" s="38"/>
    </row>
    <row r="45511" spans="53:54" x14ac:dyDescent="0.25">
      <c r="BA45511" s="38"/>
      <c r="BB45511" s="38"/>
    </row>
    <row r="45512" spans="53:54" x14ac:dyDescent="0.25">
      <c r="BA45512" s="38"/>
      <c r="BB45512" s="38"/>
    </row>
    <row r="45513" spans="53:54" x14ac:dyDescent="0.25">
      <c r="BA45513" s="38"/>
      <c r="BB45513" s="38"/>
    </row>
    <row r="45514" spans="53:54" x14ac:dyDescent="0.25">
      <c r="BA45514" s="38"/>
      <c r="BB45514" s="38"/>
    </row>
    <row r="45515" spans="53:54" x14ac:dyDescent="0.25">
      <c r="BA45515" s="38"/>
      <c r="BB45515" s="38"/>
    </row>
    <row r="45516" spans="53:54" x14ac:dyDescent="0.25">
      <c r="BA45516" s="38"/>
      <c r="BB45516" s="38"/>
    </row>
    <row r="45517" spans="53:54" x14ac:dyDescent="0.25">
      <c r="BA45517" s="38"/>
      <c r="BB45517" s="38"/>
    </row>
    <row r="45518" spans="53:54" x14ac:dyDescent="0.25">
      <c r="BA45518" s="38"/>
      <c r="BB45518" s="38"/>
    </row>
    <row r="45519" spans="53:54" x14ac:dyDescent="0.25">
      <c r="BA45519" s="38"/>
      <c r="BB45519" s="38"/>
    </row>
    <row r="45520" spans="53:54" x14ac:dyDescent="0.25">
      <c r="BA45520" s="38"/>
      <c r="BB45520" s="38"/>
    </row>
    <row r="45521" spans="53:54" x14ac:dyDescent="0.25">
      <c r="BA45521" s="38"/>
      <c r="BB45521" s="38"/>
    </row>
    <row r="45522" spans="53:54" x14ac:dyDescent="0.25">
      <c r="BA45522" s="38"/>
      <c r="BB45522" s="38"/>
    </row>
    <row r="45523" spans="53:54" x14ac:dyDescent="0.25">
      <c r="BA45523" s="38"/>
      <c r="BB45523" s="38"/>
    </row>
    <row r="45524" spans="53:54" x14ac:dyDescent="0.25">
      <c r="BA45524" s="38"/>
      <c r="BB45524" s="38"/>
    </row>
    <row r="45525" spans="53:54" x14ac:dyDescent="0.25">
      <c r="BA45525" s="38"/>
      <c r="BB45525" s="38"/>
    </row>
    <row r="45526" spans="53:54" x14ac:dyDescent="0.25">
      <c r="BA45526" s="38"/>
      <c r="BB45526" s="38"/>
    </row>
    <row r="45527" spans="53:54" x14ac:dyDescent="0.25">
      <c r="BA45527" s="38"/>
      <c r="BB45527" s="38"/>
    </row>
    <row r="45528" spans="53:54" x14ac:dyDescent="0.25">
      <c r="BA45528" s="38"/>
      <c r="BB45528" s="38"/>
    </row>
    <row r="45529" spans="53:54" x14ac:dyDescent="0.25">
      <c r="BA45529" s="38"/>
      <c r="BB45529" s="38"/>
    </row>
    <row r="45530" spans="53:54" x14ac:dyDescent="0.25">
      <c r="BA45530" s="38"/>
      <c r="BB45530" s="38"/>
    </row>
    <row r="45531" spans="53:54" x14ac:dyDescent="0.25">
      <c r="BA45531" s="38"/>
      <c r="BB45531" s="38"/>
    </row>
    <row r="45532" spans="53:54" x14ac:dyDescent="0.25">
      <c r="BA45532" s="38"/>
      <c r="BB45532" s="38"/>
    </row>
    <row r="45533" spans="53:54" x14ac:dyDescent="0.25">
      <c r="BA45533" s="38"/>
      <c r="BB45533" s="38"/>
    </row>
    <row r="45534" spans="53:54" x14ac:dyDescent="0.25">
      <c r="BA45534" s="38"/>
      <c r="BB45534" s="38"/>
    </row>
    <row r="45535" spans="53:54" x14ac:dyDescent="0.25">
      <c r="BA45535" s="38"/>
      <c r="BB45535" s="38"/>
    </row>
    <row r="45536" spans="53:54" x14ac:dyDescent="0.25">
      <c r="BA45536" s="38"/>
      <c r="BB45536" s="38"/>
    </row>
    <row r="45537" spans="53:54" x14ac:dyDescent="0.25">
      <c r="BA45537" s="38"/>
      <c r="BB45537" s="38"/>
    </row>
    <row r="45538" spans="53:54" x14ac:dyDescent="0.25">
      <c r="BA45538" s="38"/>
      <c r="BB45538" s="38"/>
    </row>
    <row r="45539" spans="53:54" x14ac:dyDescent="0.25">
      <c r="BA45539" s="38"/>
      <c r="BB45539" s="38"/>
    </row>
    <row r="45540" spans="53:54" x14ac:dyDescent="0.25">
      <c r="BA45540" s="38"/>
      <c r="BB45540" s="38"/>
    </row>
    <row r="45541" spans="53:54" x14ac:dyDescent="0.25">
      <c r="BA45541" s="38"/>
      <c r="BB45541" s="38"/>
    </row>
    <row r="45542" spans="53:54" x14ac:dyDescent="0.25">
      <c r="BA45542" s="38"/>
      <c r="BB45542" s="38"/>
    </row>
    <row r="45543" spans="53:54" x14ac:dyDescent="0.25">
      <c r="BA45543" s="38"/>
      <c r="BB45543" s="38"/>
    </row>
    <row r="45544" spans="53:54" x14ac:dyDescent="0.25">
      <c r="BA45544" s="38"/>
      <c r="BB45544" s="38"/>
    </row>
    <row r="45545" spans="53:54" x14ac:dyDescent="0.25">
      <c r="BA45545" s="38"/>
      <c r="BB45545" s="38"/>
    </row>
    <row r="45546" spans="53:54" x14ac:dyDescent="0.25">
      <c r="BA45546" s="38"/>
      <c r="BB45546" s="38"/>
    </row>
    <row r="45547" spans="53:54" x14ac:dyDescent="0.25">
      <c r="BA45547" s="38"/>
      <c r="BB45547" s="38"/>
    </row>
    <row r="45548" spans="53:54" x14ac:dyDescent="0.25">
      <c r="BA45548" s="38"/>
      <c r="BB45548" s="38"/>
    </row>
    <row r="45549" spans="53:54" x14ac:dyDescent="0.25">
      <c r="BA45549" s="38"/>
      <c r="BB45549" s="38"/>
    </row>
    <row r="45550" spans="53:54" x14ac:dyDescent="0.25">
      <c r="BA45550" s="38"/>
      <c r="BB45550" s="38"/>
    </row>
    <row r="45551" spans="53:54" x14ac:dyDescent="0.25">
      <c r="BA45551" s="38"/>
      <c r="BB45551" s="38"/>
    </row>
    <row r="45552" spans="53:54" x14ac:dyDescent="0.25">
      <c r="BA45552" s="38"/>
      <c r="BB45552" s="38"/>
    </row>
    <row r="45553" spans="53:54" x14ac:dyDescent="0.25">
      <c r="BA45553" s="38"/>
      <c r="BB45553" s="38"/>
    </row>
    <row r="45554" spans="53:54" x14ac:dyDescent="0.25">
      <c r="BA45554" s="38"/>
      <c r="BB45554" s="38"/>
    </row>
    <row r="45555" spans="53:54" x14ac:dyDescent="0.25">
      <c r="BA45555" s="38"/>
      <c r="BB45555" s="38"/>
    </row>
    <row r="45556" spans="53:54" x14ac:dyDescent="0.25">
      <c r="BA45556" s="38"/>
      <c r="BB45556" s="38"/>
    </row>
    <row r="45557" spans="53:54" x14ac:dyDescent="0.25">
      <c r="BA45557" s="38"/>
      <c r="BB45557" s="38"/>
    </row>
    <row r="45558" spans="53:54" x14ac:dyDescent="0.25">
      <c r="BA45558" s="38"/>
      <c r="BB45558" s="38"/>
    </row>
    <row r="45559" spans="53:54" x14ac:dyDescent="0.25">
      <c r="BA45559" s="38"/>
      <c r="BB45559" s="38"/>
    </row>
    <row r="45560" spans="53:54" x14ac:dyDescent="0.25">
      <c r="BA45560" s="38"/>
      <c r="BB45560" s="38"/>
    </row>
    <row r="45561" spans="53:54" x14ac:dyDescent="0.25">
      <c r="BA45561" s="38"/>
      <c r="BB45561" s="38"/>
    </row>
    <row r="45562" spans="53:54" x14ac:dyDescent="0.25">
      <c r="BA45562" s="38"/>
      <c r="BB45562" s="38"/>
    </row>
    <row r="45563" spans="53:54" x14ac:dyDescent="0.25">
      <c r="BA45563" s="38"/>
      <c r="BB45563" s="38"/>
    </row>
    <row r="45564" spans="53:54" x14ac:dyDescent="0.25">
      <c r="BA45564" s="38"/>
      <c r="BB45564" s="38"/>
    </row>
    <row r="45565" spans="53:54" x14ac:dyDescent="0.25">
      <c r="BA45565" s="38"/>
      <c r="BB45565" s="38"/>
    </row>
    <row r="45566" spans="53:54" x14ac:dyDescent="0.25">
      <c r="BA45566" s="38"/>
      <c r="BB45566" s="38"/>
    </row>
    <row r="45567" spans="53:54" x14ac:dyDescent="0.25">
      <c r="BA45567" s="38"/>
      <c r="BB45567" s="38"/>
    </row>
    <row r="45568" spans="53:54" x14ac:dyDescent="0.25">
      <c r="BA45568" s="38"/>
      <c r="BB45568" s="38"/>
    </row>
    <row r="45569" spans="53:54" x14ac:dyDescent="0.25">
      <c r="BA45569" s="38"/>
      <c r="BB45569" s="38"/>
    </row>
    <row r="45570" spans="53:54" x14ac:dyDescent="0.25">
      <c r="BA45570" s="38"/>
      <c r="BB45570" s="38"/>
    </row>
    <row r="45571" spans="53:54" x14ac:dyDescent="0.25">
      <c r="BA45571" s="38"/>
      <c r="BB45571" s="38"/>
    </row>
    <row r="45572" spans="53:54" x14ac:dyDescent="0.25">
      <c r="BA45572" s="38"/>
      <c r="BB45572" s="38"/>
    </row>
    <row r="45573" spans="53:54" x14ac:dyDescent="0.25">
      <c r="BA45573" s="38"/>
      <c r="BB45573" s="38"/>
    </row>
    <row r="45574" spans="53:54" x14ac:dyDescent="0.25">
      <c r="BA45574" s="38"/>
      <c r="BB45574" s="38"/>
    </row>
    <row r="45575" spans="53:54" x14ac:dyDescent="0.25">
      <c r="BA45575" s="38"/>
      <c r="BB45575" s="38"/>
    </row>
    <row r="45576" spans="53:54" x14ac:dyDescent="0.25">
      <c r="BA45576" s="38"/>
      <c r="BB45576" s="38"/>
    </row>
    <row r="45577" spans="53:54" x14ac:dyDescent="0.25">
      <c r="BA45577" s="38"/>
      <c r="BB45577" s="38"/>
    </row>
    <row r="45578" spans="53:54" x14ac:dyDescent="0.25">
      <c r="BA45578" s="38"/>
      <c r="BB45578" s="38"/>
    </row>
    <row r="45579" spans="53:54" x14ac:dyDescent="0.25">
      <c r="BA45579" s="38"/>
      <c r="BB45579" s="38"/>
    </row>
    <row r="45580" spans="53:54" x14ac:dyDescent="0.25">
      <c r="BA45580" s="38"/>
      <c r="BB45580" s="38"/>
    </row>
    <row r="45581" spans="53:54" x14ac:dyDescent="0.25">
      <c r="BA45581" s="38"/>
      <c r="BB45581" s="38"/>
    </row>
    <row r="45582" spans="53:54" x14ac:dyDescent="0.25">
      <c r="BA45582" s="38"/>
      <c r="BB45582" s="38"/>
    </row>
    <row r="45583" spans="53:54" x14ac:dyDescent="0.25">
      <c r="BA45583" s="38"/>
      <c r="BB45583" s="38"/>
    </row>
    <row r="45584" spans="53:54" x14ac:dyDescent="0.25">
      <c r="BA45584" s="38"/>
      <c r="BB45584" s="38"/>
    </row>
    <row r="45585" spans="53:54" x14ac:dyDescent="0.25">
      <c r="BA45585" s="38"/>
      <c r="BB45585" s="38"/>
    </row>
    <row r="45586" spans="53:54" x14ac:dyDescent="0.25">
      <c r="BA45586" s="38"/>
      <c r="BB45586" s="38"/>
    </row>
    <row r="45587" spans="53:54" x14ac:dyDescent="0.25">
      <c r="BA45587" s="38"/>
      <c r="BB45587" s="38"/>
    </row>
    <row r="45588" spans="53:54" x14ac:dyDescent="0.25">
      <c r="BA45588" s="38"/>
      <c r="BB45588" s="38"/>
    </row>
    <row r="45589" spans="53:54" x14ac:dyDescent="0.25">
      <c r="BA45589" s="38"/>
      <c r="BB45589" s="38"/>
    </row>
    <row r="45590" spans="53:54" x14ac:dyDescent="0.25">
      <c r="BA45590" s="38"/>
      <c r="BB45590" s="38"/>
    </row>
    <row r="45591" spans="53:54" x14ac:dyDescent="0.25">
      <c r="BA45591" s="38"/>
      <c r="BB45591" s="38"/>
    </row>
    <row r="45592" spans="53:54" x14ac:dyDescent="0.25">
      <c r="BA45592" s="38"/>
      <c r="BB45592" s="38"/>
    </row>
    <row r="45593" spans="53:54" x14ac:dyDescent="0.25">
      <c r="BA45593" s="38"/>
      <c r="BB45593" s="38"/>
    </row>
    <row r="45594" spans="53:54" x14ac:dyDescent="0.25">
      <c r="BA45594" s="38"/>
      <c r="BB45594" s="38"/>
    </row>
    <row r="45595" spans="53:54" x14ac:dyDescent="0.25">
      <c r="BA45595" s="38"/>
      <c r="BB45595" s="38"/>
    </row>
    <row r="45596" spans="53:54" x14ac:dyDescent="0.25">
      <c r="BA45596" s="38"/>
      <c r="BB45596" s="38"/>
    </row>
    <row r="45597" spans="53:54" x14ac:dyDescent="0.25">
      <c r="BA45597" s="38"/>
      <c r="BB45597" s="38"/>
    </row>
    <row r="45598" spans="53:54" x14ac:dyDescent="0.25">
      <c r="BA45598" s="38"/>
      <c r="BB45598" s="38"/>
    </row>
    <row r="45599" spans="53:54" x14ac:dyDescent="0.25">
      <c r="BA45599" s="38"/>
      <c r="BB45599" s="38"/>
    </row>
    <row r="45600" spans="53:54" x14ac:dyDescent="0.25">
      <c r="BA45600" s="38"/>
      <c r="BB45600" s="38"/>
    </row>
    <row r="45601" spans="53:54" x14ac:dyDescent="0.25">
      <c r="BA45601" s="38"/>
      <c r="BB45601" s="38"/>
    </row>
    <row r="45602" spans="53:54" x14ac:dyDescent="0.25">
      <c r="BA45602" s="38"/>
      <c r="BB45602" s="38"/>
    </row>
    <row r="45603" spans="53:54" x14ac:dyDescent="0.25">
      <c r="BA45603" s="38"/>
      <c r="BB45603" s="38"/>
    </row>
    <row r="45604" spans="53:54" x14ac:dyDescent="0.25">
      <c r="BA45604" s="38"/>
      <c r="BB45604" s="38"/>
    </row>
    <row r="45605" spans="53:54" x14ac:dyDescent="0.25">
      <c r="BA45605" s="38"/>
      <c r="BB45605" s="38"/>
    </row>
    <row r="45606" spans="53:54" x14ac:dyDescent="0.25">
      <c r="BA45606" s="38"/>
      <c r="BB45606" s="38"/>
    </row>
    <row r="45607" spans="53:54" x14ac:dyDescent="0.25">
      <c r="BA45607" s="38"/>
      <c r="BB45607" s="38"/>
    </row>
    <row r="45608" spans="53:54" x14ac:dyDescent="0.25">
      <c r="BA45608" s="38"/>
      <c r="BB45608" s="38"/>
    </row>
    <row r="45609" spans="53:54" x14ac:dyDescent="0.25">
      <c r="BA45609" s="38"/>
      <c r="BB45609" s="38"/>
    </row>
    <row r="45610" spans="53:54" x14ac:dyDescent="0.25">
      <c r="BA45610" s="38"/>
      <c r="BB45610" s="38"/>
    </row>
    <row r="45611" spans="53:54" x14ac:dyDescent="0.25">
      <c r="BA45611" s="38"/>
      <c r="BB45611" s="38"/>
    </row>
    <row r="45612" spans="53:54" x14ac:dyDescent="0.25">
      <c r="BA45612" s="38"/>
      <c r="BB45612" s="38"/>
    </row>
    <row r="45613" spans="53:54" x14ac:dyDescent="0.25">
      <c r="BA45613" s="38"/>
      <c r="BB45613" s="38"/>
    </row>
    <row r="45614" spans="53:54" x14ac:dyDescent="0.25">
      <c r="BA45614" s="38"/>
      <c r="BB45614" s="38"/>
    </row>
    <row r="45615" spans="53:54" x14ac:dyDescent="0.25">
      <c r="BA45615" s="38"/>
      <c r="BB45615" s="38"/>
    </row>
    <row r="45616" spans="53:54" x14ac:dyDescent="0.25">
      <c r="BA45616" s="38"/>
      <c r="BB45616" s="38"/>
    </row>
    <row r="45617" spans="53:54" x14ac:dyDescent="0.25">
      <c r="BA45617" s="38"/>
      <c r="BB45617" s="38"/>
    </row>
    <row r="45618" spans="53:54" x14ac:dyDescent="0.25">
      <c r="BA45618" s="38"/>
      <c r="BB45618" s="38"/>
    </row>
    <row r="45619" spans="53:54" x14ac:dyDescent="0.25">
      <c r="BA45619" s="38"/>
      <c r="BB45619" s="38"/>
    </row>
    <row r="45620" spans="53:54" x14ac:dyDescent="0.25">
      <c r="BA45620" s="38"/>
      <c r="BB45620" s="38"/>
    </row>
    <row r="45621" spans="53:54" x14ac:dyDescent="0.25">
      <c r="BA45621" s="38"/>
      <c r="BB45621" s="38"/>
    </row>
    <row r="45622" spans="53:54" x14ac:dyDescent="0.25">
      <c r="BA45622" s="38"/>
      <c r="BB45622" s="38"/>
    </row>
    <row r="45623" spans="53:54" x14ac:dyDescent="0.25">
      <c r="BA45623" s="38"/>
      <c r="BB45623" s="38"/>
    </row>
    <row r="45624" spans="53:54" x14ac:dyDescent="0.25">
      <c r="BA45624" s="38"/>
      <c r="BB45624" s="38"/>
    </row>
    <row r="45625" spans="53:54" x14ac:dyDescent="0.25">
      <c r="BA45625" s="38"/>
      <c r="BB45625" s="38"/>
    </row>
    <row r="45626" spans="53:54" x14ac:dyDescent="0.25">
      <c r="BA45626" s="38"/>
      <c r="BB45626" s="38"/>
    </row>
    <row r="45627" spans="53:54" x14ac:dyDescent="0.25">
      <c r="BA45627" s="38"/>
      <c r="BB45627" s="38"/>
    </row>
    <row r="45628" spans="53:54" x14ac:dyDescent="0.25">
      <c r="BA45628" s="38"/>
      <c r="BB45628" s="38"/>
    </row>
    <row r="45629" spans="53:54" x14ac:dyDescent="0.25">
      <c r="BA45629" s="38"/>
      <c r="BB45629" s="38"/>
    </row>
    <row r="45630" spans="53:54" x14ac:dyDescent="0.25">
      <c r="BA45630" s="38"/>
      <c r="BB45630" s="38"/>
    </row>
    <row r="45631" spans="53:54" x14ac:dyDescent="0.25">
      <c r="BA45631" s="38"/>
      <c r="BB45631" s="38"/>
    </row>
    <row r="45632" spans="53:54" x14ac:dyDescent="0.25">
      <c r="BA45632" s="38"/>
      <c r="BB45632" s="38"/>
    </row>
    <row r="45633" spans="53:54" x14ac:dyDescent="0.25">
      <c r="BA45633" s="38"/>
      <c r="BB45633" s="38"/>
    </row>
    <row r="45634" spans="53:54" x14ac:dyDescent="0.25">
      <c r="BA45634" s="38"/>
      <c r="BB45634" s="38"/>
    </row>
    <row r="45635" spans="53:54" x14ac:dyDescent="0.25">
      <c r="BA45635" s="38"/>
      <c r="BB45635" s="38"/>
    </row>
    <row r="45636" spans="53:54" x14ac:dyDescent="0.25">
      <c r="BA45636" s="38"/>
      <c r="BB45636" s="38"/>
    </row>
    <row r="45637" spans="53:54" x14ac:dyDescent="0.25">
      <c r="BA45637" s="38"/>
      <c r="BB45637" s="38"/>
    </row>
    <row r="45638" spans="53:54" x14ac:dyDescent="0.25">
      <c r="BA45638" s="38"/>
      <c r="BB45638" s="38"/>
    </row>
    <row r="45639" spans="53:54" x14ac:dyDescent="0.25">
      <c r="BA45639" s="38"/>
      <c r="BB45639" s="38"/>
    </row>
    <row r="45640" spans="53:54" x14ac:dyDescent="0.25">
      <c r="BA45640" s="38"/>
      <c r="BB45640" s="38"/>
    </row>
    <row r="45641" spans="53:54" x14ac:dyDescent="0.25">
      <c r="BA45641" s="38"/>
      <c r="BB45641" s="38"/>
    </row>
    <row r="45642" spans="53:54" x14ac:dyDescent="0.25">
      <c r="BA45642" s="38"/>
      <c r="BB45642" s="38"/>
    </row>
    <row r="45643" spans="53:54" x14ac:dyDescent="0.25">
      <c r="BA45643" s="38"/>
      <c r="BB45643" s="38"/>
    </row>
    <row r="45644" spans="53:54" x14ac:dyDescent="0.25">
      <c r="BA45644" s="38"/>
      <c r="BB45644" s="38"/>
    </row>
    <row r="45645" spans="53:54" x14ac:dyDescent="0.25">
      <c r="BA45645" s="38"/>
      <c r="BB45645" s="38"/>
    </row>
    <row r="45646" spans="53:54" x14ac:dyDescent="0.25">
      <c r="BA45646" s="38"/>
      <c r="BB45646" s="38"/>
    </row>
    <row r="45647" spans="53:54" x14ac:dyDescent="0.25">
      <c r="BA45647" s="38"/>
      <c r="BB45647" s="38"/>
    </row>
    <row r="45648" spans="53:54" x14ac:dyDescent="0.25">
      <c r="BA45648" s="38"/>
      <c r="BB45648" s="38"/>
    </row>
    <row r="45649" spans="53:54" x14ac:dyDescent="0.25">
      <c r="BA45649" s="38"/>
      <c r="BB45649" s="38"/>
    </row>
    <row r="45650" spans="53:54" x14ac:dyDescent="0.25">
      <c r="BA45650" s="38"/>
      <c r="BB45650" s="38"/>
    </row>
    <row r="45651" spans="53:54" x14ac:dyDescent="0.25">
      <c r="BA45651" s="38"/>
      <c r="BB45651" s="38"/>
    </row>
    <row r="45652" spans="53:54" x14ac:dyDescent="0.25">
      <c r="BA45652" s="38"/>
      <c r="BB45652" s="38"/>
    </row>
    <row r="45653" spans="53:54" x14ac:dyDescent="0.25">
      <c r="BA45653" s="38"/>
      <c r="BB45653" s="38"/>
    </row>
    <row r="45654" spans="53:54" x14ac:dyDescent="0.25">
      <c r="BA45654" s="38"/>
      <c r="BB45654" s="38"/>
    </row>
    <row r="45655" spans="53:54" x14ac:dyDescent="0.25">
      <c r="BA45655" s="38"/>
      <c r="BB45655" s="38"/>
    </row>
    <row r="45656" spans="53:54" x14ac:dyDescent="0.25">
      <c r="BA45656" s="38"/>
      <c r="BB45656" s="38"/>
    </row>
    <row r="45657" spans="53:54" x14ac:dyDescent="0.25">
      <c r="BA45657" s="38"/>
      <c r="BB45657" s="38"/>
    </row>
    <row r="45658" spans="53:54" x14ac:dyDescent="0.25">
      <c r="BA45658" s="38"/>
      <c r="BB45658" s="38"/>
    </row>
    <row r="45659" spans="53:54" x14ac:dyDescent="0.25">
      <c r="BA45659" s="38"/>
      <c r="BB45659" s="38"/>
    </row>
    <row r="45660" spans="53:54" x14ac:dyDescent="0.25">
      <c r="BA45660" s="38"/>
      <c r="BB45660" s="38"/>
    </row>
    <row r="45661" spans="53:54" x14ac:dyDescent="0.25">
      <c r="BA45661" s="38"/>
      <c r="BB45661" s="38"/>
    </row>
    <row r="45662" spans="53:54" x14ac:dyDescent="0.25">
      <c r="BA45662" s="38"/>
      <c r="BB45662" s="38"/>
    </row>
    <row r="45663" spans="53:54" x14ac:dyDescent="0.25">
      <c r="BA45663" s="38"/>
      <c r="BB45663" s="38"/>
    </row>
    <row r="45664" spans="53:54" x14ac:dyDescent="0.25">
      <c r="BA45664" s="38"/>
      <c r="BB45664" s="38"/>
    </row>
    <row r="45665" spans="53:54" x14ac:dyDescent="0.25">
      <c r="BA45665" s="38"/>
      <c r="BB45665" s="38"/>
    </row>
    <row r="45666" spans="53:54" x14ac:dyDescent="0.25">
      <c r="BA45666" s="38"/>
      <c r="BB45666" s="38"/>
    </row>
    <row r="45667" spans="53:54" x14ac:dyDescent="0.25">
      <c r="BA45667" s="38"/>
      <c r="BB45667" s="38"/>
    </row>
    <row r="45668" spans="53:54" x14ac:dyDescent="0.25">
      <c r="BA45668" s="38"/>
      <c r="BB45668" s="38"/>
    </row>
    <row r="45669" spans="53:54" x14ac:dyDescent="0.25">
      <c r="BA45669" s="38"/>
      <c r="BB45669" s="38"/>
    </row>
    <row r="45670" spans="53:54" x14ac:dyDescent="0.25">
      <c r="BA45670" s="38"/>
      <c r="BB45670" s="38"/>
    </row>
    <row r="45671" spans="53:54" x14ac:dyDescent="0.25">
      <c r="BA45671" s="38"/>
      <c r="BB45671" s="38"/>
    </row>
    <row r="45672" spans="53:54" x14ac:dyDescent="0.25">
      <c r="BA45672" s="38"/>
      <c r="BB45672" s="38"/>
    </row>
    <row r="45673" spans="53:54" x14ac:dyDescent="0.25">
      <c r="BA45673" s="38"/>
      <c r="BB45673" s="38"/>
    </row>
    <row r="45674" spans="53:54" x14ac:dyDescent="0.25">
      <c r="BA45674" s="38"/>
      <c r="BB45674" s="38"/>
    </row>
    <row r="45675" spans="53:54" x14ac:dyDescent="0.25">
      <c r="BA45675" s="38"/>
      <c r="BB45675" s="38"/>
    </row>
    <row r="45676" spans="53:54" x14ac:dyDescent="0.25">
      <c r="BA45676" s="38"/>
      <c r="BB45676" s="38"/>
    </row>
    <row r="45677" spans="53:54" x14ac:dyDescent="0.25">
      <c r="BA45677" s="38"/>
      <c r="BB45677" s="38"/>
    </row>
    <row r="45678" spans="53:54" x14ac:dyDescent="0.25">
      <c r="BA45678" s="38"/>
      <c r="BB45678" s="38"/>
    </row>
    <row r="45679" spans="53:54" x14ac:dyDescent="0.25">
      <c r="BA45679" s="38"/>
      <c r="BB45679" s="38"/>
    </row>
    <row r="45680" spans="53:54" x14ac:dyDescent="0.25">
      <c r="BA45680" s="38"/>
      <c r="BB45680" s="38"/>
    </row>
    <row r="45681" spans="53:54" x14ac:dyDescent="0.25">
      <c r="BA45681" s="38"/>
      <c r="BB45681" s="38"/>
    </row>
    <row r="45682" spans="53:54" x14ac:dyDescent="0.25">
      <c r="BA45682" s="38"/>
      <c r="BB45682" s="38"/>
    </row>
    <row r="45683" spans="53:54" x14ac:dyDescent="0.25">
      <c r="BA45683" s="38"/>
      <c r="BB45683" s="38"/>
    </row>
    <row r="45684" spans="53:54" x14ac:dyDescent="0.25">
      <c r="BA45684" s="38"/>
      <c r="BB45684" s="38"/>
    </row>
    <row r="45685" spans="53:54" x14ac:dyDescent="0.25">
      <c r="BA45685" s="38"/>
      <c r="BB45685" s="38"/>
    </row>
    <row r="45686" spans="53:54" x14ac:dyDescent="0.25">
      <c r="BA45686" s="38"/>
      <c r="BB45686" s="38"/>
    </row>
    <row r="45687" spans="53:54" x14ac:dyDescent="0.25">
      <c r="BA45687" s="38"/>
      <c r="BB45687" s="38"/>
    </row>
    <row r="45688" spans="53:54" x14ac:dyDescent="0.25">
      <c r="BA45688" s="38"/>
      <c r="BB45688" s="38"/>
    </row>
    <row r="45689" spans="53:54" x14ac:dyDescent="0.25">
      <c r="BA45689" s="38"/>
      <c r="BB45689" s="38"/>
    </row>
    <row r="45690" spans="53:54" x14ac:dyDescent="0.25">
      <c r="BA45690" s="38"/>
      <c r="BB45690" s="38"/>
    </row>
    <row r="45691" spans="53:54" x14ac:dyDescent="0.25">
      <c r="BA45691" s="38"/>
      <c r="BB45691" s="38"/>
    </row>
    <row r="45692" spans="53:54" x14ac:dyDescent="0.25">
      <c r="BA45692" s="38"/>
      <c r="BB45692" s="38"/>
    </row>
    <row r="45693" spans="53:54" x14ac:dyDescent="0.25">
      <c r="BA45693" s="38"/>
      <c r="BB45693" s="38"/>
    </row>
    <row r="45694" spans="53:54" x14ac:dyDescent="0.25">
      <c r="BA45694" s="38"/>
      <c r="BB45694" s="38"/>
    </row>
    <row r="45695" spans="53:54" x14ac:dyDescent="0.25">
      <c r="BA45695" s="38"/>
      <c r="BB45695" s="38"/>
    </row>
    <row r="45696" spans="53:54" x14ac:dyDescent="0.25">
      <c r="BA45696" s="38"/>
      <c r="BB45696" s="38"/>
    </row>
    <row r="45697" spans="53:54" x14ac:dyDescent="0.25">
      <c r="BA45697" s="38"/>
      <c r="BB45697" s="38"/>
    </row>
    <row r="45698" spans="53:54" x14ac:dyDescent="0.25">
      <c r="BA45698" s="38"/>
      <c r="BB45698" s="38"/>
    </row>
    <row r="45699" spans="53:54" x14ac:dyDescent="0.25">
      <c r="BA45699" s="38"/>
      <c r="BB45699" s="38"/>
    </row>
    <row r="45700" spans="53:54" x14ac:dyDescent="0.25">
      <c r="BA45700" s="38"/>
      <c r="BB45700" s="38"/>
    </row>
    <row r="45701" spans="53:54" x14ac:dyDescent="0.25">
      <c r="BA45701" s="38"/>
      <c r="BB45701" s="38"/>
    </row>
    <row r="45702" spans="53:54" x14ac:dyDescent="0.25">
      <c r="BA45702" s="38"/>
      <c r="BB45702" s="38"/>
    </row>
    <row r="45703" spans="53:54" x14ac:dyDescent="0.25">
      <c r="BA45703" s="38"/>
      <c r="BB45703" s="38"/>
    </row>
    <row r="45704" spans="53:54" x14ac:dyDescent="0.25">
      <c r="BA45704" s="38"/>
      <c r="BB45704" s="38"/>
    </row>
    <row r="45705" spans="53:54" x14ac:dyDescent="0.25">
      <c r="BA45705" s="38"/>
      <c r="BB45705" s="38"/>
    </row>
    <row r="45706" spans="53:54" x14ac:dyDescent="0.25">
      <c r="BA45706" s="38"/>
      <c r="BB45706" s="38"/>
    </row>
    <row r="45707" spans="53:54" x14ac:dyDescent="0.25">
      <c r="BA45707" s="38"/>
      <c r="BB45707" s="38"/>
    </row>
    <row r="45708" spans="53:54" x14ac:dyDescent="0.25">
      <c r="BA45708" s="38"/>
      <c r="BB45708" s="38"/>
    </row>
    <row r="45709" spans="53:54" x14ac:dyDescent="0.25">
      <c r="BA45709" s="38"/>
      <c r="BB45709" s="38"/>
    </row>
    <row r="45710" spans="53:54" x14ac:dyDescent="0.25">
      <c r="BA45710" s="38"/>
      <c r="BB45710" s="38"/>
    </row>
    <row r="45711" spans="53:54" x14ac:dyDescent="0.25">
      <c r="BA45711" s="38"/>
      <c r="BB45711" s="38"/>
    </row>
    <row r="45712" spans="53:54" x14ac:dyDescent="0.25">
      <c r="BA45712" s="38"/>
      <c r="BB45712" s="38"/>
    </row>
    <row r="45713" spans="53:54" x14ac:dyDescent="0.25">
      <c r="BA45713" s="38"/>
      <c r="BB45713" s="38"/>
    </row>
    <row r="45714" spans="53:54" x14ac:dyDescent="0.25">
      <c r="BA45714" s="38"/>
      <c r="BB45714" s="38"/>
    </row>
    <row r="45715" spans="53:54" x14ac:dyDescent="0.25">
      <c r="BA45715" s="38"/>
      <c r="BB45715" s="38"/>
    </row>
    <row r="45716" spans="53:54" x14ac:dyDescent="0.25">
      <c r="BA45716" s="38"/>
      <c r="BB45716" s="38"/>
    </row>
    <row r="45717" spans="53:54" x14ac:dyDescent="0.25">
      <c r="BA45717" s="38"/>
      <c r="BB45717" s="38"/>
    </row>
    <row r="45718" spans="53:54" x14ac:dyDescent="0.25">
      <c r="BA45718" s="38"/>
      <c r="BB45718" s="38"/>
    </row>
    <row r="45719" spans="53:54" x14ac:dyDescent="0.25">
      <c r="BA45719" s="38"/>
      <c r="BB45719" s="38"/>
    </row>
    <row r="45720" spans="53:54" x14ac:dyDescent="0.25">
      <c r="BA45720" s="38"/>
      <c r="BB45720" s="38"/>
    </row>
    <row r="45721" spans="53:54" x14ac:dyDescent="0.25">
      <c r="BA45721" s="38"/>
      <c r="BB45721" s="38"/>
    </row>
    <row r="45722" spans="53:54" x14ac:dyDescent="0.25">
      <c r="BA45722" s="38"/>
      <c r="BB45722" s="38"/>
    </row>
    <row r="45723" spans="53:54" x14ac:dyDescent="0.25">
      <c r="BA45723" s="38"/>
      <c r="BB45723" s="38"/>
    </row>
    <row r="45724" spans="53:54" x14ac:dyDescent="0.25">
      <c r="BA45724" s="38"/>
      <c r="BB45724" s="38"/>
    </row>
    <row r="45725" spans="53:54" x14ac:dyDescent="0.25">
      <c r="BA45725" s="38"/>
      <c r="BB45725" s="38"/>
    </row>
    <row r="45726" spans="53:54" x14ac:dyDescent="0.25">
      <c r="BA45726" s="38"/>
      <c r="BB45726" s="38"/>
    </row>
    <row r="45727" spans="53:54" x14ac:dyDescent="0.25">
      <c r="BA45727" s="38"/>
      <c r="BB45727" s="38"/>
    </row>
    <row r="45728" spans="53:54" x14ac:dyDescent="0.25">
      <c r="BA45728" s="38"/>
      <c r="BB45728" s="38"/>
    </row>
    <row r="45729" spans="53:54" x14ac:dyDescent="0.25">
      <c r="BA45729" s="38"/>
      <c r="BB45729" s="38"/>
    </row>
    <row r="45730" spans="53:54" x14ac:dyDescent="0.25">
      <c r="BA45730" s="38"/>
      <c r="BB45730" s="38"/>
    </row>
    <row r="45731" spans="53:54" x14ac:dyDescent="0.25">
      <c r="BA45731" s="38"/>
      <c r="BB45731" s="38"/>
    </row>
    <row r="45732" spans="53:54" x14ac:dyDescent="0.25">
      <c r="BA45732" s="38"/>
      <c r="BB45732" s="38"/>
    </row>
    <row r="45733" spans="53:54" x14ac:dyDescent="0.25">
      <c r="BA45733" s="38"/>
      <c r="BB45733" s="38"/>
    </row>
    <row r="45734" spans="53:54" x14ac:dyDescent="0.25">
      <c r="BA45734" s="38"/>
      <c r="BB45734" s="38"/>
    </row>
    <row r="45735" spans="53:54" x14ac:dyDescent="0.25">
      <c r="BA45735" s="38"/>
      <c r="BB45735" s="38"/>
    </row>
    <row r="45736" spans="53:54" x14ac:dyDescent="0.25">
      <c r="BA45736" s="38"/>
      <c r="BB45736" s="38"/>
    </row>
    <row r="45737" spans="53:54" x14ac:dyDescent="0.25">
      <c r="BA45737" s="38"/>
      <c r="BB45737" s="38"/>
    </row>
    <row r="45738" spans="53:54" x14ac:dyDescent="0.25">
      <c r="BA45738" s="38"/>
      <c r="BB45738" s="38"/>
    </row>
    <row r="45739" spans="53:54" x14ac:dyDescent="0.25">
      <c r="BA45739" s="38"/>
      <c r="BB45739" s="38"/>
    </row>
    <row r="45740" spans="53:54" x14ac:dyDescent="0.25">
      <c r="BA45740" s="38"/>
      <c r="BB45740" s="38"/>
    </row>
    <row r="45741" spans="53:54" x14ac:dyDescent="0.25">
      <c r="BA45741" s="38"/>
      <c r="BB45741" s="38"/>
    </row>
    <row r="45742" spans="53:54" x14ac:dyDescent="0.25">
      <c r="BA45742" s="38"/>
      <c r="BB45742" s="38"/>
    </row>
    <row r="45743" spans="53:54" x14ac:dyDescent="0.25">
      <c r="BA45743" s="38"/>
      <c r="BB45743" s="38"/>
    </row>
    <row r="45744" spans="53:54" x14ac:dyDescent="0.25">
      <c r="BA45744" s="38"/>
      <c r="BB45744" s="38"/>
    </row>
    <row r="45745" spans="53:54" x14ac:dyDescent="0.25">
      <c r="BA45745" s="38"/>
      <c r="BB45745" s="38"/>
    </row>
    <row r="45746" spans="53:54" x14ac:dyDescent="0.25">
      <c r="BA45746" s="38"/>
      <c r="BB45746" s="38"/>
    </row>
    <row r="45747" spans="53:54" x14ac:dyDescent="0.25">
      <c r="BA45747" s="38"/>
      <c r="BB45747" s="38"/>
    </row>
    <row r="45748" spans="53:54" x14ac:dyDescent="0.25">
      <c r="BA45748" s="38"/>
      <c r="BB45748" s="38"/>
    </row>
    <row r="45749" spans="53:54" x14ac:dyDescent="0.25">
      <c r="BA45749" s="38"/>
      <c r="BB45749" s="38"/>
    </row>
    <row r="45750" spans="53:54" x14ac:dyDescent="0.25">
      <c r="BA45750" s="38"/>
      <c r="BB45750" s="38"/>
    </row>
    <row r="45751" spans="53:54" x14ac:dyDescent="0.25">
      <c r="BA45751" s="38"/>
      <c r="BB45751" s="38"/>
    </row>
    <row r="45752" spans="53:54" x14ac:dyDescent="0.25">
      <c r="BA45752" s="38"/>
      <c r="BB45752" s="38"/>
    </row>
    <row r="45753" spans="53:54" x14ac:dyDescent="0.25">
      <c r="BA45753" s="38"/>
      <c r="BB45753" s="38"/>
    </row>
    <row r="45754" spans="53:54" x14ac:dyDescent="0.25">
      <c r="BA45754" s="38"/>
      <c r="BB45754" s="38"/>
    </row>
    <row r="45755" spans="53:54" x14ac:dyDescent="0.25">
      <c r="BA45755" s="38"/>
      <c r="BB45755" s="38"/>
    </row>
    <row r="45756" spans="53:54" x14ac:dyDescent="0.25">
      <c r="BA45756" s="38"/>
      <c r="BB45756" s="38"/>
    </row>
    <row r="45757" spans="53:54" x14ac:dyDescent="0.25">
      <c r="BA45757" s="38"/>
      <c r="BB45757" s="38"/>
    </row>
    <row r="45758" spans="53:54" x14ac:dyDescent="0.25">
      <c r="BA45758" s="38"/>
      <c r="BB45758" s="38"/>
    </row>
    <row r="45759" spans="53:54" x14ac:dyDescent="0.25">
      <c r="BA45759" s="38"/>
      <c r="BB45759" s="38"/>
    </row>
    <row r="45760" spans="53:54" x14ac:dyDescent="0.25">
      <c r="BA45760" s="38"/>
      <c r="BB45760" s="38"/>
    </row>
    <row r="45761" spans="53:54" x14ac:dyDescent="0.25">
      <c r="BA45761" s="38"/>
      <c r="BB45761" s="38"/>
    </row>
    <row r="45762" spans="53:54" x14ac:dyDescent="0.25">
      <c r="BA45762" s="38"/>
      <c r="BB45762" s="38"/>
    </row>
    <row r="45763" spans="53:54" x14ac:dyDescent="0.25">
      <c r="BA45763" s="38"/>
      <c r="BB45763" s="38"/>
    </row>
    <row r="45764" spans="53:54" x14ac:dyDescent="0.25">
      <c r="BA45764" s="38"/>
      <c r="BB45764" s="38"/>
    </row>
    <row r="45765" spans="53:54" x14ac:dyDescent="0.25">
      <c r="BA45765" s="38"/>
      <c r="BB45765" s="38"/>
    </row>
    <row r="45766" spans="53:54" x14ac:dyDescent="0.25">
      <c r="BA45766" s="38"/>
      <c r="BB45766" s="38"/>
    </row>
    <row r="45767" spans="53:54" x14ac:dyDescent="0.25">
      <c r="BA45767" s="38"/>
      <c r="BB45767" s="38"/>
    </row>
    <row r="45768" spans="53:54" x14ac:dyDescent="0.25">
      <c r="BA45768" s="38"/>
      <c r="BB45768" s="38"/>
    </row>
    <row r="45769" spans="53:54" x14ac:dyDescent="0.25">
      <c r="BA45769" s="38"/>
      <c r="BB45769" s="38"/>
    </row>
    <row r="45770" spans="53:54" x14ac:dyDescent="0.25">
      <c r="BA45770" s="38"/>
      <c r="BB45770" s="38"/>
    </row>
    <row r="45771" spans="53:54" x14ac:dyDescent="0.25">
      <c r="BA45771" s="38"/>
      <c r="BB45771" s="38"/>
    </row>
    <row r="45772" spans="53:54" x14ac:dyDescent="0.25">
      <c r="BA45772" s="38"/>
      <c r="BB45772" s="38"/>
    </row>
    <row r="45773" spans="53:54" x14ac:dyDescent="0.25">
      <c r="BA45773" s="38"/>
      <c r="BB45773" s="38"/>
    </row>
    <row r="45774" spans="53:54" x14ac:dyDescent="0.25">
      <c r="BA45774" s="38"/>
      <c r="BB45774" s="38"/>
    </row>
    <row r="45775" spans="53:54" x14ac:dyDescent="0.25">
      <c r="BA45775" s="38"/>
      <c r="BB45775" s="38"/>
    </row>
    <row r="45776" spans="53:54" x14ac:dyDescent="0.25">
      <c r="BA45776" s="38"/>
      <c r="BB45776" s="38"/>
    </row>
    <row r="45777" spans="53:54" x14ac:dyDescent="0.25">
      <c r="BA45777" s="38"/>
      <c r="BB45777" s="38"/>
    </row>
    <row r="45778" spans="53:54" x14ac:dyDescent="0.25">
      <c r="BA45778" s="38"/>
      <c r="BB45778" s="38"/>
    </row>
    <row r="45779" spans="53:54" x14ac:dyDescent="0.25">
      <c r="BA45779" s="38"/>
      <c r="BB45779" s="38"/>
    </row>
    <row r="45780" spans="53:54" x14ac:dyDescent="0.25">
      <c r="BA45780" s="38"/>
      <c r="BB45780" s="38"/>
    </row>
    <row r="45781" spans="53:54" x14ac:dyDescent="0.25">
      <c r="BA45781" s="38"/>
      <c r="BB45781" s="38"/>
    </row>
    <row r="45782" spans="53:54" x14ac:dyDescent="0.25">
      <c r="BA45782" s="38"/>
      <c r="BB45782" s="38"/>
    </row>
    <row r="45783" spans="53:54" x14ac:dyDescent="0.25">
      <c r="BA45783" s="38"/>
      <c r="BB45783" s="38"/>
    </row>
    <row r="45784" spans="53:54" x14ac:dyDescent="0.25">
      <c r="BA45784" s="38"/>
      <c r="BB45784" s="38"/>
    </row>
    <row r="45785" spans="53:54" x14ac:dyDescent="0.25">
      <c r="BA45785" s="38"/>
      <c r="BB45785" s="38"/>
    </row>
    <row r="45786" spans="53:54" x14ac:dyDescent="0.25">
      <c r="BA45786" s="38"/>
      <c r="BB45786" s="38"/>
    </row>
    <row r="45787" spans="53:54" x14ac:dyDescent="0.25">
      <c r="BA45787" s="38"/>
      <c r="BB45787" s="38"/>
    </row>
    <row r="45788" spans="53:54" x14ac:dyDescent="0.25">
      <c r="BA45788" s="38"/>
      <c r="BB45788" s="38"/>
    </row>
    <row r="45789" spans="53:54" x14ac:dyDescent="0.25">
      <c r="BA45789" s="38"/>
      <c r="BB45789" s="38"/>
    </row>
    <row r="45790" spans="53:54" x14ac:dyDescent="0.25">
      <c r="BA45790" s="38"/>
      <c r="BB45790" s="38"/>
    </row>
    <row r="45791" spans="53:54" x14ac:dyDescent="0.25">
      <c r="BA45791" s="38"/>
      <c r="BB45791" s="38"/>
    </row>
    <row r="45792" spans="53:54" x14ac:dyDescent="0.25">
      <c r="BA45792" s="38"/>
      <c r="BB45792" s="38"/>
    </row>
    <row r="45793" spans="53:54" x14ac:dyDescent="0.25">
      <c r="BA45793" s="38"/>
      <c r="BB45793" s="38"/>
    </row>
    <row r="45794" spans="53:54" x14ac:dyDescent="0.25">
      <c r="BA45794" s="38"/>
      <c r="BB45794" s="38"/>
    </row>
    <row r="45795" spans="53:54" x14ac:dyDescent="0.25">
      <c r="BA45795" s="38"/>
      <c r="BB45795" s="38"/>
    </row>
    <row r="45796" spans="53:54" x14ac:dyDescent="0.25">
      <c r="BA45796" s="38"/>
      <c r="BB45796" s="38"/>
    </row>
    <row r="45797" spans="53:54" x14ac:dyDescent="0.25">
      <c r="BA45797" s="38"/>
      <c r="BB45797" s="38"/>
    </row>
    <row r="45798" spans="53:54" x14ac:dyDescent="0.25">
      <c r="BA45798" s="38"/>
      <c r="BB45798" s="38"/>
    </row>
    <row r="45799" spans="53:54" x14ac:dyDescent="0.25">
      <c r="BA45799" s="38"/>
      <c r="BB45799" s="38"/>
    </row>
    <row r="45800" spans="53:54" x14ac:dyDescent="0.25">
      <c r="BA45800" s="38"/>
      <c r="BB45800" s="38"/>
    </row>
    <row r="45801" spans="53:54" x14ac:dyDescent="0.25">
      <c r="BA45801" s="38"/>
      <c r="BB45801" s="38"/>
    </row>
    <row r="45802" spans="53:54" x14ac:dyDescent="0.25">
      <c r="BA45802" s="38"/>
      <c r="BB45802" s="38"/>
    </row>
    <row r="45803" spans="53:54" x14ac:dyDescent="0.25">
      <c r="BA45803" s="38"/>
      <c r="BB45803" s="38"/>
    </row>
    <row r="45804" spans="53:54" x14ac:dyDescent="0.25">
      <c r="BA45804" s="38"/>
      <c r="BB45804" s="38"/>
    </row>
    <row r="45805" spans="53:54" x14ac:dyDescent="0.25">
      <c r="BA45805" s="38"/>
      <c r="BB45805" s="38"/>
    </row>
    <row r="45806" spans="53:54" x14ac:dyDescent="0.25">
      <c r="BA45806" s="38"/>
      <c r="BB45806" s="38"/>
    </row>
    <row r="45807" spans="53:54" x14ac:dyDescent="0.25">
      <c r="BA45807" s="38"/>
      <c r="BB45807" s="38"/>
    </row>
    <row r="45808" spans="53:54" x14ac:dyDescent="0.25">
      <c r="BA45808" s="38"/>
      <c r="BB45808" s="38"/>
    </row>
    <row r="45809" spans="53:54" x14ac:dyDescent="0.25">
      <c r="BA45809" s="38"/>
      <c r="BB45809" s="38"/>
    </row>
    <row r="45810" spans="53:54" x14ac:dyDescent="0.25">
      <c r="BA45810" s="38"/>
      <c r="BB45810" s="38"/>
    </row>
    <row r="45811" spans="53:54" x14ac:dyDescent="0.25">
      <c r="BA45811" s="38"/>
      <c r="BB45811" s="38"/>
    </row>
    <row r="45812" spans="53:54" x14ac:dyDescent="0.25">
      <c r="BA45812" s="38"/>
      <c r="BB45812" s="38"/>
    </row>
    <row r="45813" spans="53:54" x14ac:dyDescent="0.25">
      <c r="BA45813" s="38"/>
      <c r="BB45813" s="38"/>
    </row>
    <row r="45814" spans="53:54" x14ac:dyDescent="0.25">
      <c r="BA45814" s="38"/>
      <c r="BB45814" s="38"/>
    </row>
    <row r="45815" spans="53:54" x14ac:dyDescent="0.25">
      <c r="BA45815" s="38"/>
      <c r="BB45815" s="38"/>
    </row>
    <row r="45816" spans="53:54" x14ac:dyDescent="0.25">
      <c r="BA45816" s="38"/>
      <c r="BB45816" s="38"/>
    </row>
    <row r="45817" spans="53:54" x14ac:dyDescent="0.25">
      <c r="BA45817" s="38"/>
      <c r="BB45817" s="38"/>
    </row>
    <row r="45818" spans="53:54" x14ac:dyDescent="0.25">
      <c r="BA45818" s="38"/>
      <c r="BB45818" s="38"/>
    </row>
    <row r="45819" spans="53:54" x14ac:dyDescent="0.25">
      <c r="BA45819" s="38"/>
      <c r="BB45819" s="38"/>
    </row>
    <row r="45820" spans="53:54" x14ac:dyDescent="0.25">
      <c r="BA45820" s="38"/>
      <c r="BB45820" s="38"/>
    </row>
    <row r="45821" spans="53:54" x14ac:dyDescent="0.25">
      <c r="BA45821" s="38"/>
      <c r="BB45821" s="38"/>
    </row>
    <row r="45822" spans="53:54" x14ac:dyDescent="0.25">
      <c r="BA45822" s="38"/>
      <c r="BB45822" s="38"/>
    </row>
    <row r="45823" spans="53:54" x14ac:dyDescent="0.25">
      <c r="BA45823" s="38"/>
      <c r="BB45823" s="38"/>
    </row>
    <row r="45824" spans="53:54" x14ac:dyDescent="0.25">
      <c r="BA45824" s="38"/>
      <c r="BB45824" s="38"/>
    </row>
    <row r="45825" spans="53:54" x14ac:dyDescent="0.25">
      <c r="BA45825" s="38"/>
      <c r="BB45825" s="38"/>
    </row>
    <row r="45826" spans="53:54" x14ac:dyDescent="0.25">
      <c r="BA45826" s="38"/>
      <c r="BB45826" s="38"/>
    </row>
    <row r="45827" spans="53:54" x14ac:dyDescent="0.25">
      <c r="BA45827" s="38"/>
      <c r="BB45827" s="38"/>
    </row>
    <row r="45828" spans="53:54" x14ac:dyDescent="0.25">
      <c r="BA45828" s="38"/>
      <c r="BB45828" s="38"/>
    </row>
    <row r="45829" spans="53:54" x14ac:dyDescent="0.25">
      <c r="BA45829" s="38"/>
      <c r="BB45829" s="38"/>
    </row>
    <row r="45830" spans="53:54" x14ac:dyDescent="0.25">
      <c r="BA45830" s="38"/>
      <c r="BB45830" s="38"/>
    </row>
    <row r="45831" spans="53:54" x14ac:dyDescent="0.25">
      <c r="BA45831" s="38"/>
      <c r="BB45831" s="38"/>
    </row>
    <row r="45832" spans="53:54" x14ac:dyDescent="0.25">
      <c r="BA45832" s="38"/>
      <c r="BB45832" s="38"/>
    </row>
    <row r="45833" spans="53:54" x14ac:dyDescent="0.25">
      <c r="BA45833" s="38"/>
      <c r="BB45833" s="38"/>
    </row>
    <row r="45834" spans="53:54" x14ac:dyDescent="0.25">
      <c r="BA45834" s="38"/>
      <c r="BB45834" s="38"/>
    </row>
    <row r="45835" spans="53:54" x14ac:dyDescent="0.25">
      <c r="BA45835" s="38"/>
      <c r="BB45835" s="38"/>
    </row>
    <row r="45836" spans="53:54" x14ac:dyDescent="0.25">
      <c r="BA45836" s="38"/>
      <c r="BB45836" s="38"/>
    </row>
    <row r="45837" spans="53:54" x14ac:dyDescent="0.25">
      <c r="BA45837" s="38"/>
      <c r="BB45837" s="38"/>
    </row>
    <row r="45838" spans="53:54" x14ac:dyDescent="0.25">
      <c r="BA45838" s="38"/>
      <c r="BB45838" s="38"/>
    </row>
    <row r="45839" spans="53:54" x14ac:dyDescent="0.25">
      <c r="BA45839" s="38"/>
      <c r="BB45839" s="38"/>
    </row>
    <row r="45840" spans="53:54" x14ac:dyDescent="0.25">
      <c r="BA45840" s="38"/>
      <c r="BB45840" s="38"/>
    </row>
    <row r="45841" spans="53:54" x14ac:dyDescent="0.25">
      <c r="BA45841" s="38"/>
      <c r="BB45841" s="38"/>
    </row>
    <row r="45842" spans="53:54" x14ac:dyDescent="0.25">
      <c r="BA45842" s="38"/>
      <c r="BB45842" s="38"/>
    </row>
    <row r="45843" spans="53:54" x14ac:dyDescent="0.25">
      <c r="BA45843" s="38"/>
      <c r="BB45843" s="38"/>
    </row>
    <row r="45844" spans="53:54" x14ac:dyDescent="0.25">
      <c r="BA45844" s="38"/>
      <c r="BB45844" s="38"/>
    </row>
    <row r="45845" spans="53:54" x14ac:dyDescent="0.25">
      <c r="BA45845" s="38"/>
      <c r="BB45845" s="38"/>
    </row>
    <row r="45846" spans="53:54" x14ac:dyDescent="0.25">
      <c r="BA45846" s="38"/>
      <c r="BB45846" s="38"/>
    </row>
    <row r="45847" spans="53:54" x14ac:dyDescent="0.25">
      <c r="BA45847" s="38"/>
      <c r="BB45847" s="38"/>
    </row>
    <row r="45848" spans="53:54" x14ac:dyDescent="0.25">
      <c r="BA45848" s="38"/>
      <c r="BB45848" s="38"/>
    </row>
    <row r="45849" spans="53:54" x14ac:dyDescent="0.25">
      <c r="BA45849" s="38"/>
      <c r="BB45849" s="38"/>
    </row>
    <row r="45850" spans="53:54" x14ac:dyDescent="0.25">
      <c r="BA45850" s="38"/>
      <c r="BB45850" s="38"/>
    </row>
    <row r="45851" spans="53:54" x14ac:dyDescent="0.25">
      <c r="BA45851" s="38"/>
      <c r="BB45851" s="38"/>
    </row>
    <row r="45852" spans="53:54" x14ac:dyDescent="0.25">
      <c r="BA45852" s="38"/>
      <c r="BB45852" s="38"/>
    </row>
    <row r="45853" spans="53:54" x14ac:dyDescent="0.25">
      <c r="BA45853" s="38"/>
      <c r="BB45853" s="38"/>
    </row>
    <row r="45854" spans="53:54" x14ac:dyDescent="0.25">
      <c r="BA45854" s="38"/>
      <c r="BB45854" s="38"/>
    </row>
    <row r="45855" spans="53:54" x14ac:dyDescent="0.25">
      <c r="BA45855" s="38"/>
      <c r="BB45855" s="38"/>
    </row>
    <row r="45856" spans="53:54" x14ac:dyDescent="0.25">
      <c r="BA45856" s="38"/>
      <c r="BB45856" s="38"/>
    </row>
    <row r="45857" spans="53:54" x14ac:dyDescent="0.25">
      <c r="BA45857" s="38"/>
      <c r="BB45857" s="38"/>
    </row>
    <row r="45858" spans="53:54" x14ac:dyDescent="0.25">
      <c r="BA45858" s="38"/>
      <c r="BB45858" s="38"/>
    </row>
    <row r="45859" spans="53:54" x14ac:dyDescent="0.25">
      <c r="BA45859" s="38"/>
      <c r="BB45859" s="38"/>
    </row>
    <row r="45860" spans="53:54" x14ac:dyDescent="0.25">
      <c r="BA45860" s="38"/>
      <c r="BB45860" s="38"/>
    </row>
    <row r="45861" spans="53:54" x14ac:dyDescent="0.25">
      <c r="BA45861" s="38"/>
      <c r="BB45861" s="38"/>
    </row>
    <row r="45862" spans="53:54" x14ac:dyDescent="0.25">
      <c r="BA45862" s="38"/>
      <c r="BB45862" s="38"/>
    </row>
    <row r="45863" spans="53:54" x14ac:dyDescent="0.25">
      <c r="BA45863" s="38"/>
      <c r="BB45863" s="38"/>
    </row>
    <row r="45864" spans="53:54" x14ac:dyDescent="0.25">
      <c r="BA45864" s="38"/>
      <c r="BB45864" s="38"/>
    </row>
    <row r="45865" spans="53:54" x14ac:dyDescent="0.25">
      <c r="BA45865" s="38"/>
      <c r="BB45865" s="38"/>
    </row>
    <row r="45866" spans="53:54" x14ac:dyDescent="0.25">
      <c r="BA45866" s="38"/>
      <c r="BB45866" s="38"/>
    </row>
    <row r="45867" spans="53:54" x14ac:dyDescent="0.25">
      <c r="BA45867" s="38"/>
      <c r="BB45867" s="38"/>
    </row>
    <row r="45868" spans="53:54" x14ac:dyDescent="0.25">
      <c r="BA45868" s="38"/>
      <c r="BB45868" s="38"/>
    </row>
    <row r="45869" spans="53:54" x14ac:dyDescent="0.25">
      <c r="BA45869" s="38"/>
      <c r="BB45869" s="38"/>
    </row>
    <row r="45870" spans="53:54" x14ac:dyDescent="0.25">
      <c r="BA45870" s="38"/>
      <c r="BB45870" s="38"/>
    </row>
    <row r="45871" spans="53:54" x14ac:dyDescent="0.25">
      <c r="BA45871" s="38"/>
      <c r="BB45871" s="38"/>
    </row>
    <row r="45872" spans="53:54" x14ac:dyDescent="0.25">
      <c r="BA45872" s="38"/>
      <c r="BB45872" s="38"/>
    </row>
    <row r="45873" spans="53:54" x14ac:dyDescent="0.25">
      <c r="BA45873" s="38"/>
      <c r="BB45873" s="38"/>
    </row>
    <row r="45874" spans="53:54" x14ac:dyDescent="0.25">
      <c r="BA45874" s="38"/>
      <c r="BB45874" s="38"/>
    </row>
    <row r="45875" spans="53:54" x14ac:dyDescent="0.25">
      <c r="BA45875" s="38"/>
      <c r="BB45875" s="38"/>
    </row>
    <row r="45876" spans="53:54" x14ac:dyDescent="0.25">
      <c r="BA45876" s="38"/>
      <c r="BB45876" s="38"/>
    </row>
    <row r="45877" spans="53:54" x14ac:dyDescent="0.25">
      <c r="BA45877" s="38"/>
      <c r="BB45877" s="38"/>
    </row>
    <row r="45878" spans="53:54" x14ac:dyDescent="0.25">
      <c r="BA45878" s="38"/>
      <c r="BB45878" s="38"/>
    </row>
    <row r="45879" spans="53:54" x14ac:dyDescent="0.25">
      <c r="BA45879" s="38"/>
      <c r="BB45879" s="38"/>
    </row>
    <row r="45880" spans="53:54" x14ac:dyDescent="0.25">
      <c r="BA45880" s="38"/>
      <c r="BB45880" s="38"/>
    </row>
    <row r="45881" spans="53:54" x14ac:dyDescent="0.25">
      <c r="BA45881" s="38"/>
      <c r="BB45881" s="38"/>
    </row>
    <row r="45882" spans="53:54" x14ac:dyDescent="0.25">
      <c r="BA45882" s="38"/>
      <c r="BB45882" s="38"/>
    </row>
    <row r="45883" spans="53:54" x14ac:dyDescent="0.25">
      <c r="BA45883" s="38"/>
      <c r="BB45883" s="38"/>
    </row>
    <row r="45884" spans="53:54" x14ac:dyDescent="0.25">
      <c r="BA45884" s="38"/>
      <c r="BB45884" s="38"/>
    </row>
    <row r="45885" spans="53:54" x14ac:dyDescent="0.25">
      <c r="BA45885" s="38"/>
      <c r="BB45885" s="38"/>
    </row>
    <row r="45886" spans="53:54" x14ac:dyDescent="0.25">
      <c r="BA45886" s="38"/>
      <c r="BB45886" s="38"/>
    </row>
    <row r="45887" spans="53:54" x14ac:dyDescent="0.25">
      <c r="BA45887" s="38"/>
      <c r="BB45887" s="38"/>
    </row>
    <row r="45888" spans="53:54" x14ac:dyDescent="0.25">
      <c r="BA45888" s="38"/>
      <c r="BB45888" s="38"/>
    </row>
    <row r="45889" spans="53:54" x14ac:dyDescent="0.25">
      <c r="BA45889" s="38"/>
      <c r="BB45889" s="38"/>
    </row>
    <row r="45890" spans="53:54" x14ac:dyDescent="0.25">
      <c r="BA45890" s="38"/>
      <c r="BB45890" s="38"/>
    </row>
    <row r="45891" spans="53:54" x14ac:dyDescent="0.25">
      <c r="BA45891" s="38"/>
      <c r="BB45891" s="38"/>
    </row>
    <row r="45892" spans="53:54" x14ac:dyDescent="0.25">
      <c r="BA45892" s="38"/>
      <c r="BB45892" s="38"/>
    </row>
    <row r="45893" spans="53:54" x14ac:dyDescent="0.25">
      <c r="BA45893" s="38"/>
      <c r="BB45893" s="38"/>
    </row>
    <row r="45894" spans="53:54" x14ac:dyDescent="0.25">
      <c r="BA45894" s="38"/>
      <c r="BB45894" s="38"/>
    </row>
    <row r="45895" spans="53:54" x14ac:dyDescent="0.25">
      <c r="BA45895" s="38"/>
      <c r="BB45895" s="38"/>
    </row>
    <row r="45896" spans="53:54" x14ac:dyDescent="0.25">
      <c r="BA45896" s="38"/>
      <c r="BB45896" s="38"/>
    </row>
    <row r="45897" spans="53:54" x14ac:dyDescent="0.25">
      <c r="BA45897" s="38"/>
      <c r="BB45897" s="38"/>
    </row>
    <row r="45898" spans="53:54" x14ac:dyDescent="0.25">
      <c r="BA45898" s="38"/>
      <c r="BB45898" s="38"/>
    </row>
    <row r="45899" spans="53:54" x14ac:dyDescent="0.25">
      <c r="BA45899" s="38"/>
      <c r="BB45899" s="38"/>
    </row>
    <row r="45900" spans="53:54" x14ac:dyDescent="0.25">
      <c r="BA45900" s="38"/>
      <c r="BB45900" s="38"/>
    </row>
    <row r="45901" spans="53:54" x14ac:dyDescent="0.25">
      <c r="BA45901" s="38"/>
      <c r="BB45901" s="38"/>
    </row>
    <row r="45902" spans="53:54" x14ac:dyDescent="0.25">
      <c r="BA45902" s="38"/>
      <c r="BB45902" s="38"/>
    </row>
    <row r="45903" spans="53:54" x14ac:dyDescent="0.25">
      <c r="BA45903" s="38"/>
      <c r="BB45903" s="38"/>
    </row>
    <row r="45904" spans="53:54" x14ac:dyDescent="0.25">
      <c r="BA45904" s="38"/>
      <c r="BB45904" s="38"/>
    </row>
    <row r="45905" spans="53:54" x14ac:dyDescent="0.25">
      <c r="BA45905" s="38"/>
      <c r="BB45905" s="38"/>
    </row>
    <row r="45906" spans="53:54" x14ac:dyDescent="0.25">
      <c r="BA45906" s="38"/>
      <c r="BB45906" s="38"/>
    </row>
    <row r="45907" spans="53:54" x14ac:dyDescent="0.25">
      <c r="BA45907" s="38"/>
      <c r="BB45907" s="38"/>
    </row>
    <row r="45908" spans="53:54" x14ac:dyDescent="0.25">
      <c r="BA45908" s="38"/>
      <c r="BB45908" s="38"/>
    </row>
    <row r="45909" spans="53:54" x14ac:dyDescent="0.25">
      <c r="BA45909" s="38"/>
      <c r="BB45909" s="38"/>
    </row>
    <row r="45910" spans="53:54" x14ac:dyDescent="0.25">
      <c r="BA45910" s="38"/>
      <c r="BB45910" s="38"/>
    </row>
    <row r="45911" spans="53:54" x14ac:dyDescent="0.25">
      <c r="BA45911" s="38"/>
      <c r="BB45911" s="38"/>
    </row>
    <row r="45912" spans="53:54" x14ac:dyDescent="0.25">
      <c r="BA45912" s="38"/>
      <c r="BB45912" s="38"/>
    </row>
    <row r="45913" spans="53:54" x14ac:dyDescent="0.25">
      <c r="BA45913" s="38"/>
      <c r="BB45913" s="38"/>
    </row>
    <row r="45914" spans="53:54" x14ac:dyDescent="0.25">
      <c r="BA45914" s="38"/>
      <c r="BB45914" s="38"/>
    </row>
    <row r="45915" spans="53:54" x14ac:dyDescent="0.25">
      <c r="BA45915" s="38"/>
      <c r="BB45915" s="38"/>
    </row>
    <row r="45916" spans="53:54" x14ac:dyDescent="0.25">
      <c r="BA45916" s="38"/>
      <c r="BB45916" s="38"/>
    </row>
    <row r="45917" spans="53:54" x14ac:dyDescent="0.25">
      <c r="BA45917" s="38"/>
      <c r="BB45917" s="38"/>
    </row>
    <row r="45918" spans="53:54" x14ac:dyDescent="0.25">
      <c r="BA45918" s="38"/>
      <c r="BB45918" s="38"/>
    </row>
    <row r="45919" spans="53:54" x14ac:dyDescent="0.25">
      <c r="BA45919" s="38"/>
      <c r="BB45919" s="38"/>
    </row>
    <row r="45920" spans="53:54" x14ac:dyDescent="0.25">
      <c r="BA45920" s="38"/>
      <c r="BB45920" s="38"/>
    </row>
    <row r="45921" spans="53:54" x14ac:dyDescent="0.25">
      <c r="BA45921" s="38"/>
      <c r="BB45921" s="38"/>
    </row>
    <row r="45922" spans="53:54" x14ac:dyDescent="0.25">
      <c r="BA45922" s="38"/>
      <c r="BB45922" s="38"/>
    </row>
    <row r="45923" spans="53:54" x14ac:dyDescent="0.25">
      <c r="BA45923" s="38"/>
      <c r="BB45923" s="38"/>
    </row>
    <row r="45924" spans="53:54" x14ac:dyDescent="0.25">
      <c r="BA45924" s="38"/>
      <c r="BB45924" s="38"/>
    </row>
    <row r="45925" spans="53:54" x14ac:dyDescent="0.25">
      <c r="BA45925" s="38"/>
      <c r="BB45925" s="38"/>
    </row>
    <row r="45926" spans="53:54" x14ac:dyDescent="0.25">
      <c r="BA45926" s="38"/>
      <c r="BB45926" s="38"/>
    </row>
    <row r="45927" spans="53:54" x14ac:dyDescent="0.25">
      <c r="BA45927" s="38"/>
      <c r="BB45927" s="38"/>
    </row>
    <row r="45928" spans="53:54" x14ac:dyDescent="0.25">
      <c r="BA45928" s="38"/>
      <c r="BB45928" s="38"/>
    </row>
    <row r="45929" spans="53:54" x14ac:dyDescent="0.25">
      <c r="BA45929" s="38"/>
      <c r="BB45929" s="38"/>
    </row>
    <row r="45930" spans="53:54" x14ac:dyDescent="0.25">
      <c r="BA45930" s="38"/>
      <c r="BB45930" s="38"/>
    </row>
    <row r="45931" spans="53:54" x14ac:dyDescent="0.25">
      <c r="BA45931" s="38"/>
      <c r="BB45931" s="38"/>
    </row>
    <row r="45932" spans="53:54" x14ac:dyDescent="0.25">
      <c r="BA45932" s="38"/>
      <c r="BB45932" s="38"/>
    </row>
    <row r="45933" spans="53:54" x14ac:dyDescent="0.25">
      <c r="BA45933" s="38"/>
      <c r="BB45933" s="38"/>
    </row>
    <row r="45934" spans="53:54" x14ac:dyDescent="0.25">
      <c r="BA45934" s="38"/>
      <c r="BB45934" s="38"/>
    </row>
    <row r="45935" spans="53:54" x14ac:dyDescent="0.25">
      <c r="BA45935" s="38"/>
      <c r="BB45935" s="38"/>
    </row>
    <row r="45936" spans="53:54" x14ac:dyDescent="0.25">
      <c r="BA45936" s="38"/>
      <c r="BB45936" s="38"/>
    </row>
    <row r="45937" spans="53:54" x14ac:dyDescent="0.25">
      <c r="BA45937" s="38"/>
      <c r="BB45937" s="38"/>
    </row>
    <row r="45938" spans="53:54" x14ac:dyDescent="0.25">
      <c r="BA45938" s="38"/>
      <c r="BB45938" s="38"/>
    </row>
    <row r="45939" spans="53:54" x14ac:dyDescent="0.25">
      <c r="BA45939" s="38"/>
      <c r="BB45939" s="38"/>
    </row>
    <row r="45940" spans="53:54" x14ac:dyDescent="0.25">
      <c r="BA45940" s="38"/>
      <c r="BB45940" s="38"/>
    </row>
    <row r="45941" spans="53:54" x14ac:dyDescent="0.25">
      <c r="BA45941" s="38"/>
      <c r="BB45941" s="38"/>
    </row>
    <row r="45942" spans="53:54" x14ac:dyDescent="0.25">
      <c r="BA45942" s="38"/>
      <c r="BB45942" s="38"/>
    </row>
    <row r="45943" spans="53:54" x14ac:dyDescent="0.25">
      <c r="BA45943" s="38"/>
      <c r="BB45943" s="38"/>
    </row>
    <row r="45944" spans="53:54" x14ac:dyDescent="0.25">
      <c r="BA45944" s="38"/>
      <c r="BB45944" s="38"/>
    </row>
    <row r="45945" spans="53:54" x14ac:dyDescent="0.25">
      <c r="BA45945" s="38"/>
      <c r="BB45945" s="38"/>
    </row>
    <row r="45946" spans="53:54" x14ac:dyDescent="0.25">
      <c r="BA45946" s="38"/>
      <c r="BB45946" s="38"/>
    </row>
    <row r="45947" spans="53:54" x14ac:dyDescent="0.25">
      <c r="BA45947" s="38"/>
      <c r="BB45947" s="38"/>
    </row>
    <row r="45948" spans="53:54" x14ac:dyDescent="0.25">
      <c r="BA45948" s="38"/>
      <c r="BB45948" s="38"/>
    </row>
    <row r="45949" spans="53:54" x14ac:dyDescent="0.25">
      <c r="BA45949" s="38"/>
      <c r="BB45949" s="38"/>
    </row>
    <row r="45950" spans="53:54" x14ac:dyDescent="0.25">
      <c r="BA45950" s="38"/>
      <c r="BB45950" s="38"/>
    </row>
    <row r="45951" spans="53:54" x14ac:dyDescent="0.25">
      <c r="BA45951" s="38"/>
      <c r="BB45951" s="38"/>
    </row>
    <row r="45952" spans="53:54" x14ac:dyDescent="0.25">
      <c r="BA45952" s="38"/>
      <c r="BB45952" s="38"/>
    </row>
    <row r="45953" spans="53:54" x14ac:dyDescent="0.25">
      <c r="BA45953" s="38"/>
      <c r="BB45953" s="38"/>
    </row>
    <row r="45954" spans="53:54" x14ac:dyDescent="0.25">
      <c r="BA45954" s="38"/>
      <c r="BB45954" s="38"/>
    </row>
    <row r="45955" spans="53:54" x14ac:dyDescent="0.25">
      <c r="BA45955" s="38"/>
      <c r="BB45955" s="38"/>
    </row>
    <row r="45956" spans="53:54" x14ac:dyDescent="0.25">
      <c r="BA45956" s="38"/>
      <c r="BB45956" s="38"/>
    </row>
    <row r="45957" spans="53:54" x14ac:dyDescent="0.25">
      <c r="BA45957" s="38"/>
      <c r="BB45957" s="38"/>
    </row>
    <row r="45958" spans="53:54" x14ac:dyDescent="0.25">
      <c r="BA45958" s="38"/>
      <c r="BB45958" s="38"/>
    </row>
    <row r="45959" spans="53:54" x14ac:dyDescent="0.25">
      <c r="BA45959" s="38"/>
      <c r="BB45959" s="38"/>
    </row>
    <row r="45960" spans="53:54" x14ac:dyDescent="0.25">
      <c r="BA45960" s="38"/>
      <c r="BB45960" s="38"/>
    </row>
    <row r="45961" spans="53:54" x14ac:dyDescent="0.25">
      <c r="BA45961" s="38"/>
      <c r="BB45961" s="38"/>
    </row>
    <row r="45962" spans="53:54" x14ac:dyDescent="0.25">
      <c r="BA45962" s="38"/>
      <c r="BB45962" s="38"/>
    </row>
    <row r="45963" spans="53:54" x14ac:dyDescent="0.25">
      <c r="BA45963" s="38"/>
      <c r="BB45963" s="38"/>
    </row>
    <row r="45964" spans="53:54" x14ac:dyDescent="0.25">
      <c r="BA45964" s="38"/>
      <c r="BB45964" s="38"/>
    </row>
    <row r="45965" spans="53:54" x14ac:dyDescent="0.25">
      <c r="BA45965" s="38"/>
      <c r="BB45965" s="38"/>
    </row>
    <row r="45966" spans="53:54" x14ac:dyDescent="0.25">
      <c r="BA45966" s="38"/>
      <c r="BB45966" s="38"/>
    </row>
    <row r="45967" spans="53:54" x14ac:dyDescent="0.25">
      <c r="BA45967" s="38"/>
      <c r="BB45967" s="38"/>
    </row>
    <row r="45968" spans="53:54" x14ac:dyDescent="0.25">
      <c r="BA45968" s="38"/>
      <c r="BB45968" s="38"/>
    </row>
    <row r="45969" spans="53:54" x14ac:dyDescent="0.25">
      <c r="BA45969" s="38"/>
      <c r="BB45969" s="38"/>
    </row>
    <row r="45970" spans="53:54" x14ac:dyDescent="0.25">
      <c r="BA45970" s="38"/>
      <c r="BB45970" s="38"/>
    </row>
    <row r="45971" spans="53:54" x14ac:dyDescent="0.25">
      <c r="BA45971" s="38"/>
      <c r="BB45971" s="38"/>
    </row>
    <row r="45972" spans="53:54" x14ac:dyDescent="0.25">
      <c r="BA45972" s="38"/>
      <c r="BB45972" s="38"/>
    </row>
    <row r="45973" spans="53:54" x14ac:dyDescent="0.25">
      <c r="BA45973" s="38"/>
      <c r="BB45973" s="38"/>
    </row>
    <row r="45974" spans="53:54" x14ac:dyDescent="0.25">
      <c r="BA45974" s="38"/>
      <c r="BB45974" s="38"/>
    </row>
    <row r="45975" spans="53:54" x14ac:dyDescent="0.25">
      <c r="BA45975" s="38"/>
      <c r="BB45975" s="38"/>
    </row>
    <row r="45976" spans="53:54" x14ac:dyDescent="0.25">
      <c r="BA45976" s="38"/>
      <c r="BB45976" s="38"/>
    </row>
    <row r="45977" spans="53:54" x14ac:dyDescent="0.25">
      <c r="BA45977" s="38"/>
      <c r="BB45977" s="38"/>
    </row>
    <row r="45978" spans="53:54" x14ac:dyDescent="0.25">
      <c r="BA45978" s="38"/>
      <c r="BB45978" s="38"/>
    </row>
    <row r="45979" spans="53:54" x14ac:dyDescent="0.25">
      <c r="BA45979" s="38"/>
      <c r="BB45979" s="38"/>
    </row>
    <row r="45980" spans="53:54" x14ac:dyDescent="0.25">
      <c r="BA45980" s="38"/>
      <c r="BB45980" s="38"/>
    </row>
    <row r="45981" spans="53:54" x14ac:dyDescent="0.25">
      <c r="BA45981" s="38"/>
      <c r="BB45981" s="38"/>
    </row>
    <row r="45982" spans="53:54" x14ac:dyDescent="0.25">
      <c r="BA45982" s="38"/>
      <c r="BB45982" s="38"/>
    </row>
    <row r="45983" spans="53:54" x14ac:dyDescent="0.25">
      <c r="BA45983" s="38"/>
      <c r="BB45983" s="38"/>
    </row>
    <row r="45984" spans="53:54" x14ac:dyDescent="0.25">
      <c r="BA45984" s="38"/>
      <c r="BB45984" s="38"/>
    </row>
    <row r="45985" spans="53:54" x14ac:dyDescent="0.25">
      <c r="BA45985" s="38"/>
      <c r="BB45985" s="38"/>
    </row>
    <row r="45986" spans="53:54" x14ac:dyDescent="0.25">
      <c r="BA45986" s="38"/>
      <c r="BB45986" s="38"/>
    </row>
    <row r="45987" spans="53:54" x14ac:dyDescent="0.25">
      <c r="BA45987" s="38"/>
      <c r="BB45987" s="38"/>
    </row>
    <row r="45988" spans="53:54" x14ac:dyDescent="0.25">
      <c r="BA45988" s="38"/>
      <c r="BB45988" s="38"/>
    </row>
    <row r="45989" spans="53:54" x14ac:dyDescent="0.25">
      <c r="BA45989" s="38"/>
      <c r="BB45989" s="38"/>
    </row>
    <row r="45990" spans="53:54" x14ac:dyDescent="0.25">
      <c r="BA45990" s="38"/>
      <c r="BB45990" s="38"/>
    </row>
    <row r="45991" spans="53:54" x14ac:dyDescent="0.25">
      <c r="BA45991" s="38"/>
      <c r="BB45991" s="38"/>
    </row>
    <row r="45992" spans="53:54" x14ac:dyDescent="0.25">
      <c r="BA45992" s="38"/>
      <c r="BB45992" s="38"/>
    </row>
    <row r="45993" spans="53:54" x14ac:dyDescent="0.25">
      <c r="BA45993" s="38"/>
      <c r="BB45993" s="38"/>
    </row>
    <row r="45994" spans="53:54" x14ac:dyDescent="0.25">
      <c r="BA45994" s="38"/>
      <c r="BB45994" s="38"/>
    </row>
    <row r="45995" spans="53:54" x14ac:dyDescent="0.25">
      <c r="BA45995" s="38"/>
      <c r="BB45995" s="38"/>
    </row>
    <row r="45996" spans="53:54" x14ac:dyDescent="0.25">
      <c r="BA45996" s="38"/>
      <c r="BB45996" s="38"/>
    </row>
    <row r="45997" spans="53:54" x14ac:dyDescent="0.25">
      <c r="BA45997" s="38"/>
      <c r="BB45997" s="38"/>
    </row>
    <row r="45998" spans="53:54" x14ac:dyDescent="0.25">
      <c r="BA45998" s="38"/>
      <c r="BB45998" s="38"/>
    </row>
    <row r="45999" spans="53:54" x14ac:dyDescent="0.25">
      <c r="BA45999" s="38"/>
      <c r="BB45999" s="38"/>
    </row>
    <row r="46000" spans="53:54" x14ac:dyDescent="0.25">
      <c r="BA46000" s="38"/>
      <c r="BB46000" s="38"/>
    </row>
    <row r="46001" spans="53:54" x14ac:dyDescent="0.25">
      <c r="BA46001" s="38"/>
      <c r="BB46001" s="38"/>
    </row>
    <row r="46002" spans="53:54" x14ac:dyDescent="0.25">
      <c r="BA46002" s="38"/>
      <c r="BB46002" s="38"/>
    </row>
    <row r="46003" spans="53:54" x14ac:dyDescent="0.25">
      <c r="BA46003" s="38"/>
      <c r="BB46003" s="38"/>
    </row>
    <row r="46004" spans="53:54" x14ac:dyDescent="0.25">
      <c r="BA46004" s="38"/>
      <c r="BB46004" s="38"/>
    </row>
    <row r="46005" spans="53:54" x14ac:dyDescent="0.25">
      <c r="BA46005" s="38"/>
      <c r="BB46005" s="38"/>
    </row>
    <row r="46006" spans="53:54" x14ac:dyDescent="0.25">
      <c r="BA46006" s="38"/>
      <c r="BB46006" s="38"/>
    </row>
    <row r="46007" spans="53:54" x14ac:dyDescent="0.25">
      <c r="BA46007" s="38"/>
      <c r="BB46007" s="38"/>
    </row>
    <row r="46008" spans="53:54" x14ac:dyDescent="0.25">
      <c r="BA46008" s="38"/>
      <c r="BB46008" s="38"/>
    </row>
    <row r="46009" spans="53:54" x14ac:dyDescent="0.25">
      <c r="BA46009" s="38"/>
      <c r="BB46009" s="38"/>
    </row>
    <row r="46010" spans="53:54" x14ac:dyDescent="0.25">
      <c r="BA46010" s="38"/>
      <c r="BB46010" s="38"/>
    </row>
    <row r="46011" spans="53:54" x14ac:dyDescent="0.25">
      <c r="BA46011" s="38"/>
      <c r="BB46011" s="38"/>
    </row>
    <row r="46012" spans="53:54" x14ac:dyDescent="0.25">
      <c r="BA46012" s="38"/>
      <c r="BB46012" s="38"/>
    </row>
    <row r="46013" spans="53:54" x14ac:dyDescent="0.25">
      <c r="BA46013" s="38"/>
      <c r="BB46013" s="38"/>
    </row>
    <row r="46014" spans="53:54" x14ac:dyDescent="0.25">
      <c r="BA46014" s="38"/>
      <c r="BB46014" s="38"/>
    </row>
    <row r="46015" spans="53:54" x14ac:dyDescent="0.25">
      <c r="BA46015" s="38"/>
      <c r="BB46015" s="38"/>
    </row>
    <row r="46016" spans="53:54" x14ac:dyDescent="0.25">
      <c r="BA46016" s="38"/>
      <c r="BB46016" s="38"/>
    </row>
    <row r="46017" spans="53:54" x14ac:dyDescent="0.25">
      <c r="BA46017" s="38"/>
      <c r="BB46017" s="38"/>
    </row>
    <row r="46018" spans="53:54" x14ac:dyDescent="0.25">
      <c r="BA46018" s="38"/>
      <c r="BB46018" s="38"/>
    </row>
    <row r="46019" spans="53:54" x14ac:dyDescent="0.25">
      <c r="BA46019" s="38"/>
      <c r="BB46019" s="38"/>
    </row>
    <row r="46020" spans="53:54" x14ac:dyDescent="0.25">
      <c r="BA46020" s="38"/>
      <c r="BB46020" s="38"/>
    </row>
    <row r="46021" spans="53:54" x14ac:dyDescent="0.25">
      <c r="BA46021" s="38"/>
      <c r="BB46021" s="38"/>
    </row>
    <row r="46022" spans="53:54" x14ac:dyDescent="0.25">
      <c r="BA46022" s="38"/>
      <c r="BB46022" s="38"/>
    </row>
    <row r="46023" spans="53:54" x14ac:dyDescent="0.25">
      <c r="BA46023" s="38"/>
      <c r="BB46023" s="38"/>
    </row>
    <row r="46024" spans="53:54" x14ac:dyDescent="0.25">
      <c r="BA46024" s="38"/>
      <c r="BB46024" s="38"/>
    </row>
    <row r="46025" spans="53:54" x14ac:dyDescent="0.25">
      <c r="BA46025" s="38"/>
      <c r="BB46025" s="38"/>
    </row>
    <row r="46026" spans="53:54" x14ac:dyDescent="0.25">
      <c r="BA46026" s="38"/>
      <c r="BB46026" s="38"/>
    </row>
    <row r="46027" spans="53:54" x14ac:dyDescent="0.25">
      <c r="BA46027" s="38"/>
      <c r="BB46027" s="38"/>
    </row>
    <row r="46028" spans="53:54" x14ac:dyDescent="0.25">
      <c r="BA46028" s="38"/>
      <c r="BB46028" s="38"/>
    </row>
    <row r="46029" spans="53:54" x14ac:dyDescent="0.25">
      <c r="BA46029" s="38"/>
      <c r="BB46029" s="38"/>
    </row>
    <row r="46030" spans="53:54" x14ac:dyDescent="0.25">
      <c r="BA46030" s="38"/>
      <c r="BB46030" s="38"/>
    </row>
    <row r="46031" spans="53:54" x14ac:dyDescent="0.25">
      <c r="BA46031" s="38"/>
      <c r="BB46031" s="38"/>
    </row>
    <row r="46032" spans="53:54" x14ac:dyDescent="0.25">
      <c r="BA46032" s="38"/>
      <c r="BB46032" s="38"/>
    </row>
    <row r="46033" spans="53:54" x14ac:dyDescent="0.25">
      <c r="BA46033" s="38"/>
      <c r="BB46033" s="38"/>
    </row>
    <row r="46034" spans="53:54" x14ac:dyDescent="0.25">
      <c r="BA46034" s="38"/>
      <c r="BB46034" s="38"/>
    </row>
    <row r="46035" spans="53:54" x14ac:dyDescent="0.25">
      <c r="BA46035" s="38"/>
      <c r="BB46035" s="38"/>
    </row>
    <row r="46036" spans="53:54" x14ac:dyDescent="0.25">
      <c r="BA46036" s="38"/>
      <c r="BB46036" s="38"/>
    </row>
    <row r="46037" spans="53:54" x14ac:dyDescent="0.25">
      <c r="BA46037" s="38"/>
      <c r="BB46037" s="38"/>
    </row>
    <row r="46038" spans="53:54" x14ac:dyDescent="0.25">
      <c r="BA46038" s="38"/>
      <c r="BB46038" s="38"/>
    </row>
    <row r="46039" spans="53:54" x14ac:dyDescent="0.25">
      <c r="BA46039" s="38"/>
      <c r="BB46039" s="38"/>
    </row>
    <row r="46040" spans="53:54" x14ac:dyDescent="0.25">
      <c r="BA46040" s="38"/>
      <c r="BB46040" s="38"/>
    </row>
    <row r="46041" spans="53:54" x14ac:dyDescent="0.25">
      <c r="BA46041" s="38"/>
      <c r="BB46041" s="38"/>
    </row>
    <row r="46042" spans="53:54" x14ac:dyDescent="0.25">
      <c r="BA46042" s="38"/>
      <c r="BB46042" s="38"/>
    </row>
    <row r="46043" spans="53:54" x14ac:dyDescent="0.25">
      <c r="BA46043" s="38"/>
      <c r="BB46043" s="38"/>
    </row>
    <row r="46044" spans="53:54" x14ac:dyDescent="0.25">
      <c r="BA46044" s="38"/>
      <c r="BB46044" s="38"/>
    </row>
    <row r="46045" spans="53:54" x14ac:dyDescent="0.25">
      <c r="BA46045" s="38"/>
      <c r="BB46045" s="38"/>
    </row>
    <row r="46046" spans="53:54" x14ac:dyDescent="0.25">
      <c r="BA46046" s="38"/>
      <c r="BB46046" s="38"/>
    </row>
    <row r="46047" spans="53:54" x14ac:dyDescent="0.25">
      <c r="BA46047" s="38"/>
      <c r="BB46047" s="38"/>
    </row>
    <row r="46048" spans="53:54" x14ac:dyDescent="0.25">
      <c r="BA46048" s="38"/>
      <c r="BB46048" s="38"/>
    </row>
    <row r="46049" spans="53:54" x14ac:dyDescent="0.25">
      <c r="BA46049" s="38"/>
      <c r="BB46049" s="38"/>
    </row>
    <row r="46050" spans="53:54" x14ac:dyDescent="0.25">
      <c r="BA46050" s="38"/>
      <c r="BB46050" s="38"/>
    </row>
    <row r="46051" spans="53:54" x14ac:dyDescent="0.25">
      <c r="BA46051" s="38"/>
      <c r="BB46051" s="38"/>
    </row>
    <row r="46052" spans="53:54" x14ac:dyDescent="0.25">
      <c r="BA46052" s="38"/>
      <c r="BB46052" s="38"/>
    </row>
    <row r="46053" spans="53:54" x14ac:dyDescent="0.25">
      <c r="BA46053" s="38"/>
      <c r="BB46053" s="38"/>
    </row>
    <row r="46054" spans="53:54" x14ac:dyDescent="0.25">
      <c r="BA46054" s="38"/>
      <c r="BB46054" s="38"/>
    </row>
    <row r="46055" spans="53:54" x14ac:dyDescent="0.25">
      <c r="BA46055" s="38"/>
      <c r="BB46055" s="38"/>
    </row>
    <row r="46056" spans="53:54" x14ac:dyDescent="0.25">
      <c r="BA46056" s="38"/>
      <c r="BB46056" s="38"/>
    </row>
    <row r="46057" spans="53:54" x14ac:dyDescent="0.25">
      <c r="BA46057" s="38"/>
      <c r="BB46057" s="38"/>
    </row>
    <row r="46058" spans="53:54" x14ac:dyDescent="0.25">
      <c r="BA46058" s="38"/>
      <c r="BB46058" s="38"/>
    </row>
    <row r="46059" spans="53:54" x14ac:dyDescent="0.25">
      <c r="BA46059" s="38"/>
      <c r="BB46059" s="38"/>
    </row>
    <row r="46060" spans="53:54" x14ac:dyDescent="0.25">
      <c r="BA46060" s="38"/>
      <c r="BB46060" s="38"/>
    </row>
    <row r="46061" spans="53:54" x14ac:dyDescent="0.25">
      <c r="BA46061" s="38"/>
      <c r="BB46061" s="38"/>
    </row>
    <row r="46062" spans="53:54" x14ac:dyDescent="0.25">
      <c r="BA46062" s="38"/>
      <c r="BB46062" s="38"/>
    </row>
    <row r="46063" spans="53:54" x14ac:dyDescent="0.25">
      <c r="BA46063" s="38"/>
      <c r="BB46063" s="38"/>
    </row>
    <row r="46064" spans="53:54" x14ac:dyDescent="0.25">
      <c r="BA46064" s="38"/>
      <c r="BB46064" s="38"/>
    </row>
    <row r="46065" spans="53:54" x14ac:dyDescent="0.25">
      <c r="BA46065" s="38"/>
      <c r="BB46065" s="38"/>
    </row>
    <row r="46066" spans="53:54" x14ac:dyDescent="0.25">
      <c r="BA46066" s="38"/>
      <c r="BB46066" s="38"/>
    </row>
    <row r="46067" spans="53:54" x14ac:dyDescent="0.25">
      <c r="BA46067" s="38"/>
      <c r="BB46067" s="38"/>
    </row>
    <row r="46068" spans="53:54" x14ac:dyDescent="0.25">
      <c r="BA46068" s="38"/>
      <c r="BB46068" s="38"/>
    </row>
    <row r="46069" spans="53:54" x14ac:dyDescent="0.25">
      <c r="BA46069" s="38"/>
      <c r="BB46069" s="38"/>
    </row>
    <row r="46070" spans="53:54" x14ac:dyDescent="0.25">
      <c r="BA46070" s="38"/>
      <c r="BB46070" s="38"/>
    </row>
    <row r="46071" spans="53:54" x14ac:dyDescent="0.25">
      <c r="BA46071" s="38"/>
      <c r="BB46071" s="38"/>
    </row>
    <row r="46072" spans="53:54" x14ac:dyDescent="0.25">
      <c r="BA46072" s="38"/>
      <c r="BB46072" s="38"/>
    </row>
    <row r="46073" spans="53:54" x14ac:dyDescent="0.25">
      <c r="BA46073" s="38"/>
      <c r="BB46073" s="38"/>
    </row>
    <row r="46074" spans="53:54" x14ac:dyDescent="0.25">
      <c r="BA46074" s="38"/>
      <c r="BB46074" s="38"/>
    </row>
    <row r="46075" spans="53:54" x14ac:dyDescent="0.25">
      <c r="BA46075" s="38"/>
      <c r="BB46075" s="38"/>
    </row>
    <row r="46076" spans="53:54" x14ac:dyDescent="0.25">
      <c r="BA46076" s="38"/>
      <c r="BB46076" s="38"/>
    </row>
    <row r="46077" spans="53:54" x14ac:dyDescent="0.25">
      <c r="BA46077" s="38"/>
      <c r="BB46077" s="38"/>
    </row>
    <row r="46078" spans="53:54" x14ac:dyDescent="0.25">
      <c r="BA46078" s="38"/>
      <c r="BB46078" s="38"/>
    </row>
    <row r="46079" spans="53:54" x14ac:dyDescent="0.25">
      <c r="BA46079" s="38"/>
      <c r="BB46079" s="38"/>
    </row>
    <row r="46080" spans="53:54" x14ac:dyDescent="0.25">
      <c r="BA46080" s="38"/>
      <c r="BB46080" s="38"/>
    </row>
    <row r="46081" spans="53:54" x14ac:dyDescent="0.25">
      <c r="BA46081" s="38"/>
      <c r="BB46081" s="38"/>
    </row>
    <row r="46082" spans="53:54" x14ac:dyDescent="0.25">
      <c r="BA46082" s="38"/>
      <c r="BB46082" s="38"/>
    </row>
    <row r="46083" spans="53:54" x14ac:dyDescent="0.25">
      <c r="BA46083" s="38"/>
      <c r="BB46083" s="38"/>
    </row>
    <row r="46084" spans="53:54" x14ac:dyDescent="0.25">
      <c r="BA46084" s="38"/>
      <c r="BB46084" s="38"/>
    </row>
    <row r="46085" spans="53:54" x14ac:dyDescent="0.25">
      <c r="BA46085" s="38"/>
      <c r="BB46085" s="38"/>
    </row>
    <row r="46086" spans="53:54" x14ac:dyDescent="0.25">
      <c r="BA46086" s="38"/>
      <c r="BB46086" s="38"/>
    </row>
    <row r="46087" spans="53:54" x14ac:dyDescent="0.25">
      <c r="BA46087" s="38"/>
      <c r="BB46087" s="38"/>
    </row>
    <row r="46088" spans="53:54" x14ac:dyDescent="0.25">
      <c r="BA46088" s="38"/>
      <c r="BB46088" s="38"/>
    </row>
    <row r="46089" spans="53:54" x14ac:dyDescent="0.25">
      <c r="BA46089" s="38"/>
      <c r="BB46089" s="38"/>
    </row>
    <row r="46090" spans="53:54" x14ac:dyDescent="0.25">
      <c r="BA46090" s="38"/>
      <c r="BB46090" s="38"/>
    </row>
    <row r="46091" spans="53:54" x14ac:dyDescent="0.25">
      <c r="BA46091" s="38"/>
      <c r="BB46091" s="38"/>
    </row>
    <row r="46092" spans="53:54" x14ac:dyDescent="0.25">
      <c r="BA46092" s="38"/>
      <c r="BB46092" s="38"/>
    </row>
    <row r="46093" spans="53:54" x14ac:dyDescent="0.25">
      <c r="BA46093" s="38"/>
      <c r="BB46093" s="38"/>
    </row>
    <row r="46094" spans="53:54" x14ac:dyDescent="0.25">
      <c r="BA46094" s="38"/>
      <c r="BB46094" s="38"/>
    </row>
    <row r="46095" spans="53:54" x14ac:dyDescent="0.25">
      <c r="BA46095" s="38"/>
      <c r="BB46095" s="38"/>
    </row>
    <row r="46096" spans="53:54" x14ac:dyDescent="0.25">
      <c r="BA46096" s="38"/>
      <c r="BB46096" s="38"/>
    </row>
    <row r="46097" spans="53:54" x14ac:dyDescent="0.25">
      <c r="BA46097" s="38"/>
      <c r="BB46097" s="38"/>
    </row>
    <row r="46098" spans="53:54" x14ac:dyDescent="0.25">
      <c r="BA46098" s="38"/>
      <c r="BB46098" s="38"/>
    </row>
    <row r="46099" spans="53:54" x14ac:dyDescent="0.25">
      <c r="BA46099" s="38"/>
      <c r="BB46099" s="38"/>
    </row>
    <row r="46100" spans="53:54" x14ac:dyDescent="0.25">
      <c r="BA46100" s="38"/>
      <c r="BB46100" s="38"/>
    </row>
    <row r="46101" spans="53:54" x14ac:dyDescent="0.25">
      <c r="BA46101" s="38"/>
      <c r="BB46101" s="38"/>
    </row>
    <row r="46102" spans="53:54" x14ac:dyDescent="0.25">
      <c r="BA46102" s="38"/>
      <c r="BB46102" s="38"/>
    </row>
    <row r="46103" spans="53:54" x14ac:dyDescent="0.25">
      <c r="BA46103" s="38"/>
      <c r="BB46103" s="38"/>
    </row>
    <row r="46104" spans="53:54" x14ac:dyDescent="0.25">
      <c r="BA46104" s="38"/>
      <c r="BB46104" s="38"/>
    </row>
    <row r="46105" spans="53:54" x14ac:dyDescent="0.25">
      <c r="BA46105" s="38"/>
      <c r="BB46105" s="38"/>
    </row>
    <row r="46106" spans="53:54" x14ac:dyDescent="0.25">
      <c r="BA46106" s="38"/>
      <c r="BB46106" s="38"/>
    </row>
    <row r="46107" spans="53:54" x14ac:dyDescent="0.25">
      <c r="BA46107" s="38"/>
      <c r="BB46107" s="38"/>
    </row>
    <row r="46108" spans="53:54" x14ac:dyDescent="0.25">
      <c r="BA46108" s="38"/>
      <c r="BB46108" s="38"/>
    </row>
    <row r="46109" spans="53:54" x14ac:dyDescent="0.25">
      <c r="BA46109" s="38"/>
      <c r="BB46109" s="38"/>
    </row>
    <row r="46110" spans="53:54" x14ac:dyDescent="0.25">
      <c r="BA46110" s="38"/>
      <c r="BB46110" s="38"/>
    </row>
    <row r="46111" spans="53:54" x14ac:dyDescent="0.25">
      <c r="BA46111" s="38"/>
      <c r="BB46111" s="38"/>
    </row>
    <row r="46112" spans="53:54" x14ac:dyDescent="0.25">
      <c r="BA46112" s="38"/>
      <c r="BB46112" s="38"/>
    </row>
    <row r="46113" spans="53:54" x14ac:dyDescent="0.25">
      <c r="BA46113" s="38"/>
      <c r="BB46113" s="38"/>
    </row>
    <row r="46114" spans="53:54" x14ac:dyDescent="0.25">
      <c r="BA46114" s="38"/>
      <c r="BB46114" s="38"/>
    </row>
    <row r="46115" spans="53:54" x14ac:dyDescent="0.25">
      <c r="BA46115" s="38"/>
      <c r="BB46115" s="38"/>
    </row>
    <row r="46116" spans="53:54" x14ac:dyDescent="0.25">
      <c r="BA46116" s="38"/>
      <c r="BB46116" s="38"/>
    </row>
    <row r="46117" spans="53:54" x14ac:dyDescent="0.25">
      <c r="BA46117" s="38"/>
      <c r="BB46117" s="38"/>
    </row>
    <row r="46118" spans="53:54" x14ac:dyDescent="0.25">
      <c r="BA46118" s="38"/>
      <c r="BB46118" s="38"/>
    </row>
    <row r="46119" spans="53:54" x14ac:dyDescent="0.25">
      <c r="BA46119" s="38"/>
      <c r="BB46119" s="38"/>
    </row>
    <row r="46120" spans="53:54" x14ac:dyDescent="0.25">
      <c r="BA46120" s="38"/>
      <c r="BB46120" s="38"/>
    </row>
    <row r="46121" spans="53:54" x14ac:dyDescent="0.25">
      <c r="BA46121" s="38"/>
      <c r="BB46121" s="38"/>
    </row>
    <row r="46122" spans="53:54" x14ac:dyDescent="0.25">
      <c r="BA46122" s="38"/>
      <c r="BB46122" s="38"/>
    </row>
    <row r="46123" spans="53:54" x14ac:dyDescent="0.25">
      <c r="BA46123" s="38"/>
      <c r="BB46123" s="38"/>
    </row>
    <row r="46124" spans="53:54" x14ac:dyDescent="0.25">
      <c r="BA46124" s="38"/>
      <c r="BB46124" s="38"/>
    </row>
    <row r="46125" spans="53:54" x14ac:dyDescent="0.25">
      <c r="BA46125" s="38"/>
      <c r="BB46125" s="38"/>
    </row>
    <row r="46126" spans="53:54" x14ac:dyDescent="0.25">
      <c r="BA46126" s="38"/>
      <c r="BB46126" s="38"/>
    </row>
    <row r="46127" spans="53:54" x14ac:dyDescent="0.25">
      <c r="BA46127" s="38"/>
      <c r="BB46127" s="38"/>
    </row>
    <row r="46128" spans="53:54" x14ac:dyDescent="0.25">
      <c r="BA46128" s="38"/>
      <c r="BB46128" s="38"/>
    </row>
    <row r="46129" spans="53:54" x14ac:dyDescent="0.25">
      <c r="BA46129" s="38"/>
      <c r="BB46129" s="38"/>
    </row>
    <row r="46130" spans="53:54" x14ac:dyDescent="0.25">
      <c r="BA46130" s="38"/>
      <c r="BB46130" s="38"/>
    </row>
    <row r="46131" spans="53:54" x14ac:dyDescent="0.25">
      <c r="BA46131" s="38"/>
      <c r="BB46131" s="38"/>
    </row>
    <row r="46132" spans="53:54" x14ac:dyDescent="0.25">
      <c r="BA46132" s="38"/>
      <c r="BB46132" s="38"/>
    </row>
    <row r="46133" spans="53:54" x14ac:dyDescent="0.25">
      <c r="BA46133" s="38"/>
      <c r="BB46133" s="38"/>
    </row>
    <row r="46134" spans="53:54" x14ac:dyDescent="0.25">
      <c r="BA46134" s="38"/>
      <c r="BB46134" s="38"/>
    </row>
    <row r="46135" spans="53:54" x14ac:dyDescent="0.25">
      <c r="BA46135" s="38"/>
      <c r="BB46135" s="38"/>
    </row>
    <row r="46136" spans="53:54" x14ac:dyDescent="0.25">
      <c r="BA46136" s="38"/>
      <c r="BB46136" s="38"/>
    </row>
    <row r="46137" spans="53:54" x14ac:dyDescent="0.25">
      <c r="BA46137" s="38"/>
      <c r="BB46137" s="38"/>
    </row>
    <row r="46138" spans="53:54" x14ac:dyDescent="0.25">
      <c r="BA46138" s="38"/>
      <c r="BB46138" s="38"/>
    </row>
    <row r="46139" spans="53:54" x14ac:dyDescent="0.25">
      <c r="BA46139" s="38"/>
      <c r="BB46139" s="38"/>
    </row>
    <row r="46140" spans="53:54" x14ac:dyDescent="0.25">
      <c r="BA46140" s="38"/>
      <c r="BB46140" s="38"/>
    </row>
    <row r="46141" spans="53:54" x14ac:dyDescent="0.25">
      <c r="BA46141" s="38"/>
      <c r="BB46141" s="38"/>
    </row>
    <row r="46142" spans="53:54" x14ac:dyDescent="0.25">
      <c r="BA46142" s="38"/>
      <c r="BB46142" s="38"/>
    </row>
    <row r="46143" spans="53:54" x14ac:dyDescent="0.25">
      <c r="BA46143" s="38"/>
      <c r="BB46143" s="38"/>
    </row>
    <row r="46144" spans="53:54" x14ac:dyDescent="0.25">
      <c r="BA46144" s="38"/>
      <c r="BB46144" s="38"/>
    </row>
    <row r="46145" spans="53:54" x14ac:dyDescent="0.25">
      <c r="BA46145" s="38"/>
      <c r="BB46145" s="38"/>
    </row>
    <row r="46146" spans="53:54" x14ac:dyDescent="0.25">
      <c r="BA46146" s="38"/>
      <c r="BB46146" s="38"/>
    </row>
    <row r="46147" spans="53:54" x14ac:dyDescent="0.25">
      <c r="BA46147" s="38"/>
      <c r="BB46147" s="38"/>
    </row>
    <row r="46148" spans="53:54" x14ac:dyDescent="0.25">
      <c r="BA46148" s="38"/>
      <c r="BB46148" s="38"/>
    </row>
    <row r="46149" spans="53:54" x14ac:dyDescent="0.25">
      <c r="BA46149" s="38"/>
      <c r="BB46149" s="38"/>
    </row>
    <row r="46150" spans="53:54" x14ac:dyDescent="0.25">
      <c r="BA46150" s="38"/>
      <c r="BB46150" s="38"/>
    </row>
    <row r="46151" spans="53:54" x14ac:dyDescent="0.25">
      <c r="BA46151" s="38"/>
      <c r="BB46151" s="38"/>
    </row>
    <row r="46152" spans="53:54" x14ac:dyDescent="0.25">
      <c r="BA46152" s="38"/>
      <c r="BB46152" s="38"/>
    </row>
    <row r="46153" spans="53:54" x14ac:dyDescent="0.25">
      <c r="BA46153" s="38"/>
      <c r="BB46153" s="38"/>
    </row>
    <row r="46154" spans="53:54" x14ac:dyDescent="0.25">
      <c r="BA46154" s="38"/>
      <c r="BB46154" s="38"/>
    </row>
    <row r="46155" spans="53:54" x14ac:dyDescent="0.25">
      <c r="BA46155" s="38"/>
      <c r="BB46155" s="38"/>
    </row>
    <row r="46156" spans="53:54" x14ac:dyDescent="0.25">
      <c r="BA46156" s="38"/>
      <c r="BB46156" s="38"/>
    </row>
    <row r="46157" spans="53:54" x14ac:dyDescent="0.25">
      <c r="BA46157" s="38"/>
      <c r="BB46157" s="38"/>
    </row>
    <row r="46158" spans="53:54" x14ac:dyDescent="0.25">
      <c r="BA46158" s="38"/>
      <c r="BB46158" s="38"/>
    </row>
    <row r="46159" spans="53:54" x14ac:dyDescent="0.25">
      <c r="BA46159" s="38"/>
      <c r="BB46159" s="38"/>
    </row>
    <row r="46160" spans="53:54" x14ac:dyDescent="0.25">
      <c r="BA46160" s="38"/>
      <c r="BB46160" s="38"/>
    </row>
    <row r="46161" spans="53:54" x14ac:dyDescent="0.25">
      <c r="BA46161" s="38"/>
      <c r="BB46161" s="38"/>
    </row>
    <row r="46162" spans="53:54" x14ac:dyDescent="0.25">
      <c r="BA46162" s="38"/>
      <c r="BB46162" s="38"/>
    </row>
    <row r="46163" spans="53:54" x14ac:dyDescent="0.25">
      <c r="BA46163" s="38"/>
      <c r="BB46163" s="38"/>
    </row>
    <row r="46164" spans="53:54" x14ac:dyDescent="0.25">
      <c r="BA46164" s="38"/>
      <c r="BB46164" s="38"/>
    </row>
    <row r="46165" spans="53:54" x14ac:dyDescent="0.25">
      <c r="BA46165" s="38"/>
      <c r="BB46165" s="38"/>
    </row>
    <row r="46166" spans="53:54" x14ac:dyDescent="0.25">
      <c r="BA46166" s="38"/>
      <c r="BB46166" s="38"/>
    </row>
    <row r="46167" spans="53:54" x14ac:dyDescent="0.25">
      <c r="BA46167" s="38"/>
      <c r="BB46167" s="38"/>
    </row>
    <row r="46168" spans="53:54" x14ac:dyDescent="0.25">
      <c r="BA46168" s="38"/>
      <c r="BB46168" s="38"/>
    </row>
    <row r="46169" spans="53:54" x14ac:dyDescent="0.25">
      <c r="BA46169" s="38"/>
      <c r="BB46169" s="38"/>
    </row>
    <row r="46170" spans="53:54" x14ac:dyDescent="0.25">
      <c r="BA46170" s="38"/>
      <c r="BB46170" s="38"/>
    </row>
    <row r="46171" spans="53:54" x14ac:dyDescent="0.25">
      <c r="BA46171" s="38"/>
      <c r="BB46171" s="38"/>
    </row>
    <row r="46172" spans="53:54" x14ac:dyDescent="0.25">
      <c r="BA46172" s="38"/>
      <c r="BB46172" s="38"/>
    </row>
    <row r="46173" spans="53:54" x14ac:dyDescent="0.25">
      <c r="BA46173" s="38"/>
      <c r="BB46173" s="38"/>
    </row>
    <row r="46174" spans="53:54" x14ac:dyDescent="0.25">
      <c r="BA46174" s="38"/>
      <c r="BB46174" s="38"/>
    </row>
    <row r="46175" spans="53:54" x14ac:dyDescent="0.25">
      <c r="BA46175" s="38"/>
      <c r="BB46175" s="38"/>
    </row>
    <row r="46176" spans="53:54" x14ac:dyDescent="0.25">
      <c r="BA46176" s="38"/>
      <c r="BB46176" s="38"/>
    </row>
    <row r="46177" spans="53:54" x14ac:dyDescent="0.25">
      <c r="BA46177" s="38"/>
      <c r="BB46177" s="38"/>
    </row>
    <row r="46178" spans="53:54" x14ac:dyDescent="0.25">
      <c r="BA46178" s="38"/>
      <c r="BB46178" s="38"/>
    </row>
    <row r="46179" spans="53:54" x14ac:dyDescent="0.25">
      <c r="BA46179" s="38"/>
      <c r="BB46179" s="38"/>
    </row>
    <row r="46180" spans="53:54" x14ac:dyDescent="0.25">
      <c r="BA46180" s="38"/>
      <c r="BB46180" s="38"/>
    </row>
    <row r="46181" spans="53:54" x14ac:dyDescent="0.25">
      <c r="BA46181" s="38"/>
      <c r="BB46181" s="38"/>
    </row>
    <row r="46182" spans="53:54" x14ac:dyDescent="0.25">
      <c r="BA46182" s="38"/>
      <c r="BB46182" s="38"/>
    </row>
    <row r="46183" spans="53:54" x14ac:dyDescent="0.25">
      <c r="BA46183" s="38"/>
      <c r="BB46183" s="38"/>
    </row>
    <row r="46184" spans="53:54" x14ac:dyDescent="0.25">
      <c r="BA46184" s="38"/>
      <c r="BB46184" s="38"/>
    </row>
    <row r="46185" spans="53:54" x14ac:dyDescent="0.25">
      <c r="BA46185" s="38"/>
      <c r="BB46185" s="38"/>
    </row>
    <row r="46186" spans="53:54" x14ac:dyDescent="0.25">
      <c r="BA46186" s="38"/>
      <c r="BB46186" s="38"/>
    </row>
    <row r="46187" spans="53:54" x14ac:dyDescent="0.25">
      <c r="BA46187" s="38"/>
      <c r="BB46187" s="38"/>
    </row>
    <row r="46188" spans="53:54" x14ac:dyDescent="0.25">
      <c r="BA46188" s="38"/>
      <c r="BB46188" s="38"/>
    </row>
    <row r="46189" spans="53:54" x14ac:dyDescent="0.25">
      <c r="BA46189" s="38"/>
      <c r="BB46189" s="38"/>
    </row>
    <row r="46190" spans="53:54" x14ac:dyDescent="0.25">
      <c r="BA46190" s="38"/>
      <c r="BB46190" s="38"/>
    </row>
    <row r="46191" spans="53:54" x14ac:dyDescent="0.25">
      <c r="BA46191" s="38"/>
      <c r="BB46191" s="38"/>
    </row>
    <row r="46192" spans="53:54" x14ac:dyDescent="0.25">
      <c r="BA46192" s="38"/>
      <c r="BB46192" s="38"/>
    </row>
    <row r="46193" spans="53:54" x14ac:dyDescent="0.25">
      <c r="BA46193" s="38"/>
      <c r="BB46193" s="38"/>
    </row>
    <row r="46194" spans="53:54" x14ac:dyDescent="0.25">
      <c r="BA46194" s="38"/>
      <c r="BB46194" s="38"/>
    </row>
    <row r="46195" spans="53:54" x14ac:dyDescent="0.25">
      <c r="BA46195" s="38"/>
      <c r="BB46195" s="38"/>
    </row>
    <row r="46196" spans="53:54" x14ac:dyDescent="0.25">
      <c r="BA46196" s="38"/>
      <c r="BB46196" s="38"/>
    </row>
    <row r="46197" spans="53:54" x14ac:dyDescent="0.25">
      <c r="BA46197" s="38"/>
      <c r="BB46197" s="38"/>
    </row>
    <row r="46198" spans="53:54" x14ac:dyDescent="0.25">
      <c r="BA46198" s="38"/>
      <c r="BB46198" s="38"/>
    </row>
    <row r="46199" spans="53:54" x14ac:dyDescent="0.25">
      <c r="BA46199" s="38"/>
      <c r="BB46199" s="38"/>
    </row>
    <row r="46200" spans="53:54" x14ac:dyDescent="0.25">
      <c r="BA46200" s="38"/>
      <c r="BB46200" s="38"/>
    </row>
    <row r="46201" spans="53:54" x14ac:dyDescent="0.25">
      <c r="BA46201" s="38"/>
      <c r="BB46201" s="38"/>
    </row>
    <row r="46202" spans="53:54" x14ac:dyDescent="0.25">
      <c r="BA46202" s="38"/>
      <c r="BB46202" s="38"/>
    </row>
    <row r="46203" spans="53:54" x14ac:dyDescent="0.25">
      <c r="BA46203" s="38"/>
      <c r="BB46203" s="38"/>
    </row>
    <row r="46204" spans="53:54" x14ac:dyDescent="0.25">
      <c r="BA46204" s="38"/>
      <c r="BB46204" s="38"/>
    </row>
    <row r="46205" spans="53:54" x14ac:dyDescent="0.25">
      <c r="BA46205" s="38"/>
      <c r="BB46205" s="38"/>
    </row>
    <row r="46206" spans="53:54" x14ac:dyDescent="0.25">
      <c r="BA46206" s="38"/>
      <c r="BB46206" s="38"/>
    </row>
    <row r="46207" spans="53:54" x14ac:dyDescent="0.25">
      <c r="BA46207" s="38"/>
      <c r="BB46207" s="38"/>
    </row>
    <row r="46208" spans="53:54" x14ac:dyDescent="0.25">
      <c r="BA46208" s="38"/>
      <c r="BB46208" s="38"/>
    </row>
    <row r="46209" spans="53:54" x14ac:dyDescent="0.25">
      <c r="BA46209" s="38"/>
      <c r="BB46209" s="38"/>
    </row>
    <row r="46210" spans="53:54" x14ac:dyDescent="0.25">
      <c r="BA46210" s="38"/>
      <c r="BB46210" s="38"/>
    </row>
    <row r="46211" spans="53:54" x14ac:dyDescent="0.25">
      <c r="BA46211" s="38"/>
      <c r="BB46211" s="38"/>
    </row>
    <row r="46212" spans="53:54" x14ac:dyDescent="0.25">
      <c r="BA46212" s="38"/>
      <c r="BB46212" s="38"/>
    </row>
    <row r="46213" spans="53:54" x14ac:dyDescent="0.25">
      <c r="BA46213" s="38"/>
      <c r="BB46213" s="38"/>
    </row>
    <row r="46214" spans="53:54" x14ac:dyDescent="0.25">
      <c r="BA46214" s="38"/>
      <c r="BB46214" s="38"/>
    </row>
    <row r="46215" spans="53:54" x14ac:dyDescent="0.25">
      <c r="BA46215" s="38"/>
      <c r="BB46215" s="38"/>
    </row>
    <row r="46216" spans="53:54" x14ac:dyDescent="0.25">
      <c r="BA46216" s="38"/>
      <c r="BB46216" s="38"/>
    </row>
    <row r="46217" spans="53:54" x14ac:dyDescent="0.25">
      <c r="BA46217" s="38"/>
      <c r="BB46217" s="38"/>
    </row>
    <row r="46218" spans="53:54" x14ac:dyDescent="0.25">
      <c r="BA46218" s="38"/>
      <c r="BB46218" s="38"/>
    </row>
    <row r="46219" spans="53:54" x14ac:dyDescent="0.25">
      <c r="BA46219" s="38"/>
      <c r="BB46219" s="38"/>
    </row>
    <row r="46220" spans="53:54" x14ac:dyDescent="0.25">
      <c r="BA46220" s="38"/>
      <c r="BB46220" s="38"/>
    </row>
    <row r="46221" spans="53:54" x14ac:dyDescent="0.25">
      <c r="BA46221" s="38"/>
      <c r="BB46221" s="38"/>
    </row>
    <row r="46222" spans="53:54" x14ac:dyDescent="0.25">
      <c r="BA46222" s="38"/>
      <c r="BB46222" s="38"/>
    </row>
    <row r="46223" spans="53:54" x14ac:dyDescent="0.25">
      <c r="BA46223" s="38"/>
      <c r="BB46223" s="38"/>
    </row>
    <row r="46224" spans="53:54" x14ac:dyDescent="0.25">
      <c r="BA46224" s="38"/>
      <c r="BB46224" s="38"/>
    </row>
    <row r="46225" spans="53:54" x14ac:dyDescent="0.25">
      <c r="BA46225" s="38"/>
      <c r="BB46225" s="38"/>
    </row>
    <row r="46226" spans="53:54" x14ac:dyDescent="0.25">
      <c r="BA46226" s="38"/>
      <c r="BB46226" s="38"/>
    </row>
    <row r="46227" spans="53:54" x14ac:dyDescent="0.25">
      <c r="BA46227" s="38"/>
      <c r="BB46227" s="38"/>
    </row>
    <row r="46228" spans="53:54" x14ac:dyDescent="0.25">
      <c r="BA46228" s="38"/>
      <c r="BB46228" s="38"/>
    </row>
    <row r="46229" spans="53:54" x14ac:dyDescent="0.25">
      <c r="BA46229" s="38"/>
      <c r="BB46229" s="38"/>
    </row>
    <row r="46230" spans="53:54" x14ac:dyDescent="0.25">
      <c r="BA46230" s="38"/>
      <c r="BB46230" s="38"/>
    </row>
    <row r="46231" spans="53:54" x14ac:dyDescent="0.25">
      <c r="BA46231" s="38"/>
      <c r="BB46231" s="38"/>
    </row>
    <row r="46232" spans="53:54" x14ac:dyDescent="0.25">
      <c r="BA46232" s="38"/>
      <c r="BB46232" s="38"/>
    </row>
    <row r="46233" spans="53:54" x14ac:dyDescent="0.25">
      <c r="BA46233" s="38"/>
      <c r="BB46233" s="38"/>
    </row>
    <row r="46234" spans="53:54" x14ac:dyDescent="0.25">
      <c r="BA46234" s="38"/>
      <c r="BB46234" s="38"/>
    </row>
    <row r="46235" spans="53:54" x14ac:dyDescent="0.25">
      <c r="BA46235" s="38"/>
      <c r="BB46235" s="38"/>
    </row>
    <row r="46236" spans="53:54" x14ac:dyDescent="0.25">
      <c r="BA46236" s="38"/>
      <c r="BB46236" s="38"/>
    </row>
    <row r="46237" spans="53:54" x14ac:dyDescent="0.25">
      <c r="BA46237" s="38"/>
      <c r="BB46237" s="38"/>
    </row>
    <row r="46238" spans="53:54" x14ac:dyDescent="0.25">
      <c r="BA46238" s="38"/>
      <c r="BB46238" s="38"/>
    </row>
    <row r="46239" spans="53:54" x14ac:dyDescent="0.25">
      <c r="BA46239" s="38"/>
      <c r="BB46239" s="38"/>
    </row>
    <row r="46240" spans="53:54" x14ac:dyDescent="0.25">
      <c r="BA46240" s="38"/>
      <c r="BB46240" s="38"/>
    </row>
    <row r="46241" spans="53:54" x14ac:dyDescent="0.25">
      <c r="BA46241" s="38"/>
      <c r="BB46241" s="38"/>
    </row>
    <row r="46242" spans="53:54" x14ac:dyDescent="0.25">
      <c r="BA46242" s="38"/>
      <c r="BB46242" s="38"/>
    </row>
    <row r="46243" spans="53:54" x14ac:dyDescent="0.25">
      <c r="BA46243" s="38"/>
      <c r="BB46243" s="38"/>
    </row>
    <row r="46244" spans="53:54" x14ac:dyDescent="0.25">
      <c r="BA46244" s="38"/>
      <c r="BB46244" s="38"/>
    </row>
    <row r="46245" spans="53:54" x14ac:dyDescent="0.25">
      <c r="BA46245" s="38"/>
      <c r="BB46245" s="38"/>
    </row>
    <row r="46246" spans="53:54" x14ac:dyDescent="0.25">
      <c r="BA46246" s="38"/>
      <c r="BB46246" s="38"/>
    </row>
    <row r="46247" spans="53:54" x14ac:dyDescent="0.25">
      <c r="BA46247" s="38"/>
      <c r="BB46247" s="38"/>
    </row>
    <row r="46248" spans="53:54" x14ac:dyDescent="0.25">
      <c r="BA46248" s="38"/>
      <c r="BB46248" s="38"/>
    </row>
    <row r="46249" spans="53:54" x14ac:dyDescent="0.25">
      <c r="BA46249" s="38"/>
      <c r="BB46249" s="38"/>
    </row>
    <row r="46250" spans="53:54" x14ac:dyDescent="0.25">
      <c r="BA46250" s="38"/>
      <c r="BB46250" s="38"/>
    </row>
    <row r="46251" spans="53:54" x14ac:dyDescent="0.25">
      <c r="BA46251" s="38"/>
      <c r="BB46251" s="38"/>
    </row>
    <row r="46252" spans="53:54" x14ac:dyDescent="0.25">
      <c r="BA46252" s="38"/>
      <c r="BB46252" s="38"/>
    </row>
    <row r="46253" spans="53:54" x14ac:dyDescent="0.25">
      <c r="BA46253" s="38"/>
      <c r="BB46253" s="38"/>
    </row>
    <row r="46254" spans="53:54" x14ac:dyDescent="0.25">
      <c r="BA46254" s="38"/>
      <c r="BB46254" s="38"/>
    </row>
    <row r="46255" spans="53:54" x14ac:dyDescent="0.25">
      <c r="BA46255" s="38"/>
      <c r="BB46255" s="38"/>
    </row>
    <row r="46256" spans="53:54" x14ac:dyDescent="0.25">
      <c r="BA46256" s="38"/>
      <c r="BB46256" s="38"/>
    </row>
    <row r="46257" spans="53:54" x14ac:dyDescent="0.25">
      <c r="BA46257" s="38"/>
      <c r="BB46257" s="38"/>
    </row>
    <row r="46258" spans="53:54" x14ac:dyDescent="0.25">
      <c r="BA46258" s="38"/>
      <c r="BB46258" s="38"/>
    </row>
    <row r="46259" spans="53:54" x14ac:dyDescent="0.25">
      <c r="BA46259" s="38"/>
      <c r="BB46259" s="38"/>
    </row>
    <row r="46260" spans="53:54" x14ac:dyDescent="0.25">
      <c r="BA46260" s="38"/>
      <c r="BB46260" s="38"/>
    </row>
    <row r="46261" spans="53:54" x14ac:dyDescent="0.25">
      <c r="BA46261" s="38"/>
      <c r="BB46261" s="38"/>
    </row>
    <row r="46262" spans="53:54" x14ac:dyDescent="0.25">
      <c r="BA46262" s="38"/>
      <c r="BB46262" s="38"/>
    </row>
    <row r="46263" spans="53:54" x14ac:dyDescent="0.25">
      <c r="BA46263" s="38"/>
      <c r="BB46263" s="38"/>
    </row>
    <row r="46264" spans="53:54" x14ac:dyDescent="0.25">
      <c r="BA46264" s="38"/>
      <c r="BB46264" s="38"/>
    </row>
    <row r="46265" spans="53:54" x14ac:dyDescent="0.25">
      <c r="BA46265" s="38"/>
      <c r="BB46265" s="38"/>
    </row>
    <row r="46266" spans="53:54" x14ac:dyDescent="0.25">
      <c r="BA46266" s="38"/>
      <c r="BB46266" s="38"/>
    </row>
    <row r="46267" spans="53:54" x14ac:dyDescent="0.25">
      <c r="BA46267" s="38"/>
      <c r="BB46267" s="38"/>
    </row>
    <row r="46268" spans="53:54" x14ac:dyDescent="0.25">
      <c r="BA46268" s="38"/>
      <c r="BB46268" s="38"/>
    </row>
    <row r="46269" spans="53:54" x14ac:dyDescent="0.25">
      <c r="BA46269" s="38"/>
      <c r="BB46269" s="38"/>
    </row>
    <row r="46270" spans="53:54" x14ac:dyDescent="0.25">
      <c r="BA46270" s="38"/>
      <c r="BB46270" s="38"/>
    </row>
    <row r="46271" spans="53:54" x14ac:dyDescent="0.25">
      <c r="BA46271" s="38"/>
      <c r="BB46271" s="38"/>
    </row>
    <row r="46272" spans="53:54" x14ac:dyDescent="0.25">
      <c r="BA46272" s="38"/>
      <c r="BB46272" s="38"/>
    </row>
    <row r="46273" spans="53:54" x14ac:dyDescent="0.25">
      <c r="BA46273" s="38"/>
      <c r="BB46273" s="38"/>
    </row>
    <row r="46274" spans="53:54" x14ac:dyDescent="0.25">
      <c r="BA46274" s="38"/>
      <c r="BB46274" s="38"/>
    </row>
    <row r="46275" spans="53:54" x14ac:dyDescent="0.25">
      <c r="BA46275" s="38"/>
      <c r="BB46275" s="38"/>
    </row>
    <row r="46276" spans="53:54" x14ac:dyDescent="0.25">
      <c r="BA46276" s="38"/>
      <c r="BB46276" s="38"/>
    </row>
    <row r="46277" spans="53:54" x14ac:dyDescent="0.25">
      <c r="BA46277" s="38"/>
      <c r="BB46277" s="38"/>
    </row>
    <row r="46278" spans="53:54" x14ac:dyDescent="0.25">
      <c r="BA46278" s="38"/>
      <c r="BB46278" s="38"/>
    </row>
    <row r="46279" spans="53:54" x14ac:dyDescent="0.25">
      <c r="BA46279" s="38"/>
      <c r="BB46279" s="38"/>
    </row>
    <row r="46280" spans="53:54" x14ac:dyDescent="0.25">
      <c r="BA46280" s="38"/>
      <c r="BB46280" s="38"/>
    </row>
    <row r="46281" spans="53:54" x14ac:dyDescent="0.25">
      <c r="BA46281" s="38"/>
      <c r="BB46281" s="38"/>
    </row>
    <row r="46282" spans="53:54" x14ac:dyDescent="0.25">
      <c r="BA46282" s="38"/>
      <c r="BB46282" s="38"/>
    </row>
    <row r="46283" spans="53:54" x14ac:dyDescent="0.25">
      <c r="BA46283" s="38"/>
      <c r="BB46283" s="38"/>
    </row>
    <row r="46284" spans="53:54" x14ac:dyDescent="0.25">
      <c r="BA46284" s="38"/>
      <c r="BB46284" s="38"/>
    </row>
    <row r="46285" spans="53:54" x14ac:dyDescent="0.25">
      <c r="BA46285" s="38"/>
      <c r="BB46285" s="38"/>
    </row>
    <row r="46286" spans="53:54" x14ac:dyDescent="0.25">
      <c r="BA46286" s="38"/>
      <c r="BB46286" s="38"/>
    </row>
    <row r="46287" spans="53:54" x14ac:dyDescent="0.25">
      <c r="BA46287" s="38"/>
      <c r="BB46287" s="38"/>
    </row>
    <row r="46288" spans="53:54" x14ac:dyDescent="0.25">
      <c r="BA46288" s="38"/>
      <c r="BB46288" s="38"/>
    </row>
    <row r="46289" spans="53:54" x14ac:dyDescent="0.25">
      <c r="BA46289" s="38"/>
      <c r="BB46289" s="38"/>
    </row>
    <row r="46290" spans="53:54" x14ac:dyDescent="0.25">
      <c r="BA46290" s="38"/>
      <c r="BB46290" s="38"/>
    </row>
    <row r="46291" spans="53:54" x14ac:dyDescent="0.25">
      <c r="BA46291" s="38"/>
      <c r="BB46291" s="38"/>
    </row>
    <row r="46292" spans="53:54" x14ac:dyDescent="0.25">
      <c r="BA46292" s="38"/>
      <c r="BB46292" s="38"/>
    </row>
    <row r="46293" spans="53:54" x14ac:dyDescent="0.25">
      <c r="BA46293" s="38"/>
      <c r="BB46293" s="38"/>
    </row>
    <row r="46294" spans="53:54" x14ac:dyDescent="0.25">
      <c r="BA46294" s="38"/>
      <c r="BB46294" s="38"/>
    </row>
    <row r="46295" spans="53:54" x14ac:dyDescent="0.25">
      <c r="BA46295" s="38"/>
      <c r="BB46295" s="38"/>
    </row>
    <row r="46296" spans="53:54" x14ac:dyDescent="0.25">
      <c r="BA46296" s="38"/>
      <c r="BB46296" s="38"/>
    </row>
    <row r="46297" spans="53:54" x14ac:dyDescent="0.25">
      <c r="BA46297" s="38"/>
      <c r="BB46297" s="38"/>
    </row>
    <row r="46298" spans="53:54" x14ac:dyDescent="0.25">
      <c r="BA46298" s="38"/>
      <c r="BB46298" s="38"/>
    </row>
    <row r="46299" spans="53:54" x14ac:dyDescent="0.25">
      <c r="BA46299" s="38"/>
      <c r="BB46299" s="38"/>
    </row>
    <row r="46300" spans="53:54" x14ac:dyDescent="0.25">
      <c r="BA46300" s="38"/>
      <c r="BB46300" s="38"/>
    </row>
    <row r="46301" spans="53:54" x14ac:dyDescent="0.25">
      <c r="BA46301" s="38"/>
      <c r="BB46301" s="38"/>
    </row>
    <row r="46302" spans="53:54" x14ac:dyDescent="0.25">
      <c r="BA46302" s="38"/>
      <c r="BB46302" s="38"/>
    </row>
    <row r="46303" spans="53:54" x14ac:dyDescent="0.25">
      <c r="BA46303" s="38"/>
      <c r="BB46303" s="38"/>
    </row>
    <row r="46304" spans="53:54" x14ac:dyDescent="0.25">
      <c r="BA46304" s="38"/>
      <c r="BB46304" s="38"/>
    </row>
    <row r="46305" spans="53:54" x14ac:dyDescent="0.25">
      <c r="BA46305" s="38"/>
      <c r="BB46305" s="38"/>
    </row>
    <row r="46306" spans="53:54" x14ac:dyDescent="0.25">
      <c r="BA46306" s="38"/>
      <c r="BB46306" s="38"/>
    </row>
    <row r="46307" spans="53:54" x14ac:dyDescent="0.25">
      <c r="BA46307" s="38"/>
      <c r="BB46307" s="38"/>
    </row>
    <row r="46308" spans="53:54" x14ac:dyDescent="0.25">
      <c r="BA46308" s="38"/>
      <c r="BB46308" s="38"/>
    </row>
    <row r="46309" spans="53:54" x14ac:dyDescent="0.25">
      <c r="BA46309" s="38"/>
      <c r="BB46309" s="38"/>
    </row>
    <row r="46310" spans="53:54" x14ac:dyDescent="0.25">
      <c r="BA46310" s="38"/>
      <c r="BB46310" s="38"/>
    </row>
    <row r="46311" spans="53:54" x14ac:dyDescent="0.25">
      <c r="BA46311" s="38"/>
      <c r="BB46311" s="38"/>
    </row>
    <row r="46312" spans="53:54" x14ac:dyDescent="0.25">
      <c r="BA46312" s="38"/>
      <c r="BB46312" s="38"/>
    </row>
    <row r="46313" spans="53:54" x14ac:dyDescent="0.25">
      <c r="BA46313" s="38"/>
      <c r="BB46313" s="38"/>
    </row>
    <row r="46314" spans="53:54" x14ac:dyDescent="0.25">
      <c r="BA46314" s="38"/>
      <c r="BB46314" s="38"/>
    </row>
    <row r="46315" spans="53:54" x14ac:dyDescent="0.25">
      <c r="BA46315" s="38"/>
      <c r="BB46315" s="38"/>
    </row>
    <row r="46316" spans="53:54" x14ac:dyDescent="0.25">
      <c r="BA46316" s="38"/>
      <c r="BB46316" s="38"/>
    </row>
    <row r="46317" spans="53:54" x14ac:dyDescent="0.25">
      <c r="BA46317" s="38"/>
      <c r="BB46317" s="38"/>
    </row>
    <row r="46318" spans="53:54" x14ac:dyDescent="0.25">
      <c r="BA46318" s="38"/>
      <c r="BB46318" s="38"/>
    </row>
    <row r="46319" spans="53:54" x14ac:dyDescent="0.25">
      <c r="BA46319" s="38"/>
      <c r="BB46319" s="38"/>
    </row>
    <row r="46320" spans="53:54" x14ac:dyDescent="0.25">
      <c r="BA46320" s="38"/>
      <c r="BB46320" s="38"/>
    </row>
    <row r="46321" spans="53:54" x14ac:dyDescent="0.25">
      <c r="BA46321" s="38"/>
      <c r="BB46321" s="38"/>
    </row>
    <row r="46322" spans="53:54" x14ac:dyDescent="0.25">
      <c r="BA46322" s="38"/>
      <c r="BB46322" s="38"/>
    </row>
    <row r="46323" spans="53:54" x14ac:dyDescent="0.25">
      <c r="BA46323" s="38"/>
      <c r="BB46323" s="38"/>
    </row>
    <row r="46324" spans="53:54" x14ac:dyDescent="0.25">
      <c r="BA46324" s="38"/>
      <c r="BB46324" s="38"/>
    </row>
    <row r="46325" spans="53:54" x14ac:dyDescent="0.25">
      <c r="BA46325" s="38"/>
      <c r="BB46325" s="38"/>
    </row>
    <row r="46326" spans="53:54" x14ac:dyDescent="0.25">
      <c r="BA46326" s="38"/>
      <c r="BB46326" s="38"/>
    </row>
    <row r="46327" spans="53:54" x14ac:dyDescent="0.25">
      <c r="BA46327" s="38"/>
      <c r="BB46327" s="38"/>
    </row>
    <row r="46328" spans="53:54" x14ac:dyDescent="0.25">
      <c r="BA46328" s="38"/>
      <c r="BB46328" s="38"/>
    </row>
    <row r="46329" spans="53:54" x14ac:dyDescent="0.25">
      <c r="BA46329" s="38"/>
      <c r="BB46329" s="38"/>
    </row>
    <row r="46330" spans="53:54" x14ac:dyDescent="0.25">
      <c r="BA46330" s="38"/>
      <c r="BB46330" s="38"/>
    </row>
    <row r="46331" spans="53:54" x14ac:dyDescent="0.25">
      <c r="BA46331" s="38"/>
      <c r="BB46331" s="38"/>
    </row>
    <row r="46332" spans="53:54" x14ac:dyDescent="0.25">
      <c r="BA46332" s="38"/>
      <c r="BB46332" s="38"/>
    </row>
    <row r="46333" spans="53:54" x14ac:dyDescent="0.25">
      <c r="BA46333" s="38"/>
      <c r="BB46333" s="38"/>
    </row>
    <row r="46334" spans="53:54" x14ac:dyDescent="0.25">
      <c r="BA46334" s="38"/>
      <c r="BB46334" s="38"/>
    </row>
    <row r="46335" spans="53:54" x14ac:dyDescent="0.25">
      <c r="BA46335" s="38"/>
      <c r="BB46335" s="38"/>
    </row>
    <row r="46336" spans="53:54" x14ac:dyDescent="0.25">
      <c r="BA46336" s="38"/>
      <c r="BB46336" s="38"/>
    </row>
    <row r="46337" spans="53:54" x14ac:dyDescent="0.25">
      <c r="BA46337" s="38"/>
      <c r="BB46337" s="38"/>
    </row>
    <row r="46338" spans="53:54" x14ac:dyDescent="0.25">
      <c r="BA46338" s="38"/>
      <c r="BB46338" s="38"/>
    </row>
    <row r="46339" spans="53:54" x14ac:dyDescent="0.25">
      <c r="BA46339" s="38"/>
      <c r="BB46339" s="38"/>
    </row>
    <row r="46340" spans="53:54" x14ac:dyDescent="0.25">
      <c r="BA46340" s="38"/>
      <c r="BB46340" s="38"/>
    </row>
    <row r="46341" spans="53:54" x14ac:dyDescent="0.25">
      <c r="BA46341" s="38"/>
      <c r="BB46341" s="38"/>
    </row>
    <row r="46342" spans="53:54" x14ac:dyDescent="0.25">
      <c r="BA46342" s="38"/>
      <c r="BB46342" s="38"/>
    </row>
    <row r="46343" spans="53:54" x14ac:dyDescent="0.25">
      <c r="BA46343" s="38"/>
      <c r="BB46343" s="38"/>
    </row>
    <row r="46344" spans="53:54" x14ac:dyDescent="0.25">
      <c r="BA46344" s="38"/>
      <c r="BB46344" s="38"/>
    </row>
    <row r="46345" spans="53:54" x14ac:dyDescent="0.25">
      <c r="BA46345" s="38"/>
      <c r="BB46345" s="38"/>
    </row>
    <row r="46346" spans="53:54" x14ac:dyDescent="0.25">
      <c r="BA46346" s="38"/>
      <c r="BB46346" s="38"/>
    </row>
    <row r="46347" spans="53:54" x14ac:dyDescent="0.25">
      <c r="BA46347" s="38"/>
      <c r="BB46347" s="38"/>
    </row>
    <row r="46348" spans="53:54" x14ac:dyDescent="0.25">
      <c r="BA46348" s="38"/>
      <c r="BB46348" s="38"/>
    </row>
    <row r="46349" spans="53:54" x14ac:dyDescent="0.25">
      <c r="BA46349" s="38"/>
      <c r="BB46349" s="38"/>
    </row>
    <row r="46350" spans="53:54" x14ac:dyDescent="0.25">
      <c r="BA46350" s="38"/>
      <c r="BB46350" s="38"/>
    </row>
    <row r="46351" spans="53:54" x14ac:dyDescent="0.25">
      <c r="BA46351" s="38"/>
      <c r="BB46351" s="38"/>
    </row>
    <row r="46352" spans="53:54" x14ac:dyDescent="0.25">
      <c r="BA46352" s="38"/>
      <c r="BB46352" s="38"/>
    </row>
    <row r="46353" spans="53:54" x14ac:dyDescent="0.25">
      <c r="BA46353" s="38"/>
      <c r="BB46353" s="38"/>
    </row>
    <row r="46354" spans="53:54" x14ac:dyDescent="0.25">
      <c r="BA46354" s="38"/>
      <c r="BB46354" s="38"/>
    </row>
    <row r="46355" spans="53:54" x14ac:dyDescent="0.25">
      <c r="BA46355" s="38"/>
      <c r="BB46355" s="38"/>
    </row>
    <row r="46356" spans="53:54" x14ac:dyDescent="0.25">
      <c r="BA46356" s="38"/>
      <c r="BB46356" s="38"/>
    </row>
    <row r="46357" spans="53:54" x14ac:dyDescent="0.25">
      <c r="BA46357" s="38"/>
      <c r="BB46357" s="38"/>
    </row>
    <row r="46358" spans="53:54" x14ac:dyDescent="0.25">
      <c r="BA46358" s="38"/>
      <c r="BB46358" s="38"/>
    </row>
    <row r="46359" spans="53:54" x14ac:dyDescent="0.25">
      <c r="BA46359" s="38"/>
      <c r="BB46359" s="38"/>
    </row>
    <row r="46360" spans="53:54" x14ac:dyDescent="0.25">
      <c r="BA46360" s="38"/>
      <c r="BB46360" s="38"/>
    </row>
    <row r="46361" spans="53:54" x14ac:dyDescent="0.25">
      <c r="BA46361" s="38"/>
      <c r="BB46361" s="38"/>
    </row>
    <row r="46362" spans="53:54" x14ac:dyDescent="0.25">
      <c r="BA46362" s="38"/>
      <c r="BB46362" s="38"/>
    </row>
    <row r="46363" spans="53:54" x14ac:dyDescent="0.25">
      <c r="BA46363" s="38"/>
      <c r="BB46363" s="38"/>
    </row>
    <row r="46364" spans="53:54" x14ac:dyDescent="0.25">
      <c r="BA46364" s="38"/>
      <c r="BB46364" s="38"/>
    </row>
    <row r="46365" spans="53:54" x14ac:dyDescent="0.25">
      <c r="BA46365" s="38"/>
      <c r="BB46365" s="38"/>
    </row>
    <row r="46366" spans="53:54" x14ac:dyDescent="0.25">
      <c r="BA46366" s="38"/>
      <c r="BB46366" s="38"/>
    </row>
    <row r="46367" spans="53:54" x14ac:dyDescent="0.25">
      <c r="BA46367" s="38"/>
      <c r="BB46367" s="38"/>
    </row>
    <row r="46368" spans="53:54" x14ac:dyDescent="0.25">
      <c r="BA46368" s="38"/>
      <c r="BB46368" s="38"/>
    </row>
    <row r="46369" spans="53:54" x14ac:dyDescent="0.25">
      <c r="BA46369" s="38"/>
      <c r="BB46369" s="38"/>
    </row>
    <row r="46370" spans="53:54" x14ac:dyDescent="0.25">
      <c r="BA46370" s="38"/>
      <c r="BB46370" s="38"/>
    </row>
    <row r="46371" spans="53:54" x14ac:dyDescent="0.25">
      <c r="BA46371" s="38"/>
      <c r="BB46371" s="38"/>
    </row>
    <row r="46372" spans="53:54" x14ac:dyDescent="0.25">
      <c r="BA46372" s="38"/>
      <c r="BB46372" s="38"/>
    </row>
    <row r="46373" spans="53:54" x14ac:dyDescent="0.25">
      <c r="BA46373" s="38"/>
      <c r="BB46373" s="38"/>
    </row>
    <row r="46374" spans="53:54" x14ac:dyDescent="0.25">
      <c r="BA46374" s="38"/>
      <c r="BB46374" s="38"/>
    </row>
    <row r="46375" spans="53:54" x14ac:dyDescent="0.25">
      <c r="BA46375" s="38"/>
      <c r="BB46375" s="38"/>
    </row>
    <row r="46376" spans="53:54" x14ac:dyDescent="0.25">
      <c r="BA46376" s="38"/>
      <c r="BB46376" s="38"/>
    </row>
    <row r="46377" spans="53:54" x14ac:dyDescent="0.25">
      <c r="BA46377" s="38"/>
      <c r="BB46377" s="38"/>
    </row>
    <row r="46378" spans="53:54" x14ac:dyDescent="0.25">
      <c r="BA46378" s="38"/>
      <c r="BB46378" s="38"/>
    </row>
    <row r="46379" spans="53:54" x14ac:dyDescent="0.25">
      <c r="BA46379" s="38"/>
      <c r="BB46379" s="38"/>
    </row>
    <row r="46380" spans="53:54" x14ac:dyDescent="0.25">
      <c r="BA46380" s="38"/>
      <c r="BB46380" s="38"/>
    </row>
    <row r="46381" spans="53:54" x14ac:dyDescent="0.25">
      <c r="BA46381" s="38"/>
      <c r="BB46381" s="38"/>
    </row>
    <row r="46382" spans="53:54" x14ac:dyDescent="0.25">
      <c r="BA46382" s="38"/>
      <c r="BB46382" s="38"/>
    </row>
    <row r="46383" spans="53:54" x14ac:dyDescent="0.25">
      <c r="BA46383" s="38"/>
      <c r="BB46383" s="38"/>
    </row>
    <row r="46384" spans="53:54" x14ac:dyDescent="0.25">
      <c r="BA46384" s="38"/>
      <c r="BB46384" s="38"/>
    </row>
    <row r="46385" spans="53:54" x14ac:dyDescent="0.25">
      <c r="BA46385" s="38"/>
      <c r="BB46385" s="38"/>
    </row>
    <row r="46386" spans="53:54" x14ac:dyDescent="0.25">
      <c r="BA46386" s="38"/>
      <c r="BB46386" s="38"/>
    </row>
    <row r="46387" spans="53:54" x14ac:dyDescent="0.25">
      <c r="BA46387" s="38"/>
      <c r="BB46387" s="38"/>
    </row>
    <row r="46388" spans="53:54" x14ac:dyDescent="0.25">
      <c r="BA46388" s="38"/>
      <c r="BB46388" s="38"/>
    </row>
    <row r="46389" spans="53:54" x14ac:dyDescent="0.25">
      <c r="BA46389" s="38"/>
      <c r="BB46389" s="38"/>
    </row>
    <row r="46390" spans="53:54" x14ac:dyDescent="0.25">
      <c r="BA46390" s="38"/>
      <c r="BB46390" s="38"/>
    </row>
    <row r="46391" spans="53:54" x14ac:dyDescent="0.25">
      <c r="BA46391" s="38"/>
      <c r="BB46391" s="38"/>
    </row>
    <row r="46392" spans="53:54" x14ac:dyDescent="0.25">
      <c r="BA46392" s="38"/>
      <c r="BB46392" s="38"/>
    </row>
    <row r="46393" spans="53:54" x14ac:dyDescent="0.25">
      <c r="BA46393" s="38"/>
      <c r="BB46393" s="38"/>
    </row>
    <row r="46394" spans="53:54" x14ac:dyDescent="0.25">
      <c r="BA46394" s="38"/>
      <c r="BB46394" s="38"/>
    </row>
    <row r="46395" spans="53:54" x14ac:dyDescent="0.25">
      <c r="BA46395" s="38"/>
      <c r="BB46395" s="38"/>
    </row>
    <row r="46396" spans="53:54" x14ac:dyDescent="0.25">
      <c r="BA46396" s="38"/>
      <c r="BB46396" s="38"/>
    </row>
    <row r="46397" spans="53:54" x14ac:dyDescent="0.25">
      <c r="BA46397" s="38"/>
      <c r="BB46397" s="38"/>
    </row>
    <row r="46398" spans="53:54" x14ac:dyDescent="0.25">
      <c r="BA46398" s="38"/>
      <c r="BB46398" s="38"/>
    </row>
    <row r="46399" spans="53:54" x14ac:dyDescent="0.25">
      <c r="BA46399" s="38"/>
      <c r="BB46399" s="38"/>
    </row>
    <row r="46400" spans="53:54" x14ac:dyDescent="0.25">
      <c r="BA46400" s="38"/>
      <c r="BB46400" s="38"/>
    </row>
    <row r="46401" spans="53:54" x14ac:dyDescent="0.25">
      <c r="BA46401" s="38"/>
      <c r="BB46401" s="38"/>
    </row>
    <row r="46402" spans="53:54" x14ac:dyDescent="0.25">
      <c r="BA46402" s="38"/>
      <c r="BB46402" s="38"/>
    </row>
    <row r="46403" spans="53:54" x14ac:dyDescent="0.25">
      <c r="BA46403" s="38"/>
      <c r="BB46403" s="38"/>
    </row>
    <row r="46404" spans="53:54" x14ac:dyDescent="0.25">
      <c r="BA46404" s="38"/>
      <c r="BB46404" s="38"/>
    </row>
    <row r="46405" spans="53:54" x14ac:dyDescent="0.25">
      <c r="BA46405" s="38"/>
      <c r="BB46405" s="38"/>
    </row>
    <row r="46406" spans="53:54" x14ac:dyDescent="0.25">
      <c r="BA46406" s="38"/>
      <c r="BB46406" s="38"/>
    </row>
    <row r="46407" spans="53:54" x14ac:dyDescent="0.25">
      <c r="BA46407" s="38"/>
      <c r="BB46407" s="38"/>
    </row>
    <row r="46408" spans="53:54" x14ac:dyDescent="0.25">
      <c r="BA46408" s="38"/>
      <c r="BB46408" s="38"/>
    </row>
    <row r="46409" spans="53:54" x14ac:dyDescent="0.25">
      <c r="BA46409" s="38"/>
      <c r="BB46409" s="38"/>
    </row>
    <row r="46410" spans="53:54" x14ac:dyDescent="0.25">
      <c r="BA46410" s="38"/>
      <c r="BB46410" s="38"/>
    </row>
    <row r="46411" spans="53:54" x14ac:dyDescent="0.25">
      <c r="BA46411" s="38"/>
      <c r="BB46411" s="38"/>
    </row>
    <row r="46412" spans="53:54" x14ac:dyDescent="0.25">
      <c r="BA46412" s="38"/>
      <c r="BB46412" s="38"/>
    </row>
    <row r="46413" spans="53:54" x14ac:dyDescent="0.25">
      <c r="BA46413" s="38"/>
      <c r="BB46413" s="38"/>
    </row>
    <row r="46414" spans="53:54" x14ac:dyDescent="0.25">
      <c r="BA46414" s="38"/>
      <c r="BB46414" s="38"/>
    </row>
    <row r="46415" spans="53:54" x14ac:dyDescent="0.25">
      <c r="BA46415" s="38"/>
      <c r="BB46415" s="38"/>
    </row>
    <row r="46416" spans="53:54" x14ac:dyDescent="0.25">
      <c r="BA46416" s="38"/>
      <c r="BB46416" s="38"/>
    </row>
    <row r="46417" spans="53:54" x14ac:dyDescent="0.25">
      <c r="BA46417" s="38"/>
      <c r="BB46417" s="38"/>
    </row>
    <row r="46418" spans="53:54" x14ac:dyDescent="0.25">
      <c r="BA46418" s="38"/>
      <c r="BB46418" s="38"/>
    </row>
    <row r="46419" spans="53:54" x14ac:dyDescent="0.25">
      <c r="BA46419" s="38"/>
      <c r="BB46419" s="38"/>
    </row>
    <row r="46420" spans="53:54" x14ac:dyDescent="0.25">
      <c r="BA46420" s="38"/>
      <c r="BB46420" s="38"/>
    </row>
    <row r="46421" spans="53:54" x14ac:dyDescent="0.25">
      <c r="BA46421" s="38"/>
      <c r="BB46421" s="38"/>
    </row>
    <row r="46422" spans="53:54" x14ac:dyDescent="0.25">
      <c r="BA46422" s="38"/>
      <c r="BB46422" s="38"/>
    </row>
    <row r="46423" spans="53:54" x14ac:dyDescent="0.25">
      <c r="BA46423" s="38"/>
      <c r="BB46423" s="38"/>
    </row>
    <row r="46424" spans="53:54" x14ac:dyDescent="0.25">
      <c r="BA46424" s="38"/>
      <c r="BB46424" s="38"/>
    </row>
    <row r="46425" spans="53:54" x14ac:dyDescent="0.25">
      <c r="BA46425" s="38"/>
      <c r="BB46425" s="38"/>
    </row>
    <row r="46426" spans="53:54" x14ac:dyDescent="0.25">
      <c r="BA46426" s="38"/>
      <c r="BB46426" s="38"/>
    </row>
    <row r="46427" spans="53:54" x14ac:dyDescent="0.25">
      <c r="BA46427" s="38"/>
      <c r="BB46427" s="38"/>
    </row>
    <row r="46428" spans="53:54" x14ac:dyDescent="0.25">
      <c r="BA46428" s="38"/>
      <c r="BB46428" s="38"/>
    </row>
    <row r="46429" spans="53:54" x14ac:dyDescent="0.25">
      <c r="BA46429" s="38"/>
      <c r="BB46429" s="38"/>
    </row>
    <row r="46430" spans="53:54" x14ac:dyDescent="0.25">
      <c r="BA46430" s="38"/>
      <c r="BB46430" s="38"/>
    </row>
    <row r="46431" spans="53:54" x14ac:dyDescent="0.25">
      <c r="BA46431" s="38"/>
      <c r="BB46431" s="38"/>
    </row>
    <row r="46432" spans="53:54" x14ac:dyDescent="0.25">
      <c r="BA46432" s="38"/>
      <c r="BB46432" s="38"/>
    </row>
    <row r="46433" spans="53:54" x14ac:dyDescent="0.25">
      <c r="BA46433" s="38"/>
      <c r="BB46433" s="38"/>
    </row>
    <row r="46434" spans="53:54" x14ac:dyDescent="0.25">
      <c r="BA46434" s="38"/>
      <c r="BB46434" s="38"/>
    </row>
    <row r="46435" spans="53:54" x14ac:dyDescent="0.25">
      <c r="BA46435" s="38"/>
      <c r="BB46435" s="38"/>
    </row>
    <row r="46436" spans="53:54" x14ac:dyDescent="0.25">
      <c r="BA46436" s="38"/>
      <c r="BB46436" s="38"/>
    </row>
    <row r="46437" spans="53:54" x14ac:dyDescent="0.25">
      <c r="BA46437" s="38"/>
      <c r="BB46437" s="38"/>
    </row>
    <row r="46438" spans="53:54" x14ac:dyDescent="0.25">
      <c r="BA46438" s="38"/>
      <c r="BB46438" s="38"/>
    </row>
    <row r="46439" spans="53:54" x14ac:dyDescent="0.25">
      <c r="BA46439" s="38"/>
      <c r="BB46439" s="38"/>
    </row>
    <row r="46440" spans="53:54" x14ac:dyDescent="0.25">
      <c r="BA46440" s="38"/>
      <c r="BB46440" s="38"/>
    </row>
    <row r="46441" spans="53:54" x14ac:dyDescent="0.25">
      <c r="BA46441" s="38"/>
      <c r="BB46441" s="38"/>
    </row>
    <row r="46442" spans="53:54" x14ac:dyDescent="0.25">
      <c r="BA46442" s="38"/>
      <c r="BB46442" s="38"/>
    </row>
    <row r="46443" spans="53:54" x14ac:dyDescent="0.25">
      <c r="BA46443" s="38"/>
      <c r="BB46443" s="38"/>
    </row>
    <row r="46444" spans="53:54" x14ac:dyDescent="0.25">
      <c r="BA46444" s="38"/>
      <c r="BB46444" s="38"/>
    </row>
    <row r="46445" spans="53:54" x14ac:dyDescent="0.25">
      <c r="BA46445" s="38"/>
      <c r="BB46445" s="38"/>
    </row>
    <row r="46446" spans="53:54" x14ac:dyDescent="0.25">
      <c r="BA46446" s="38"/>
      <c r="BB46446" s="38"/>
    </row>
    <row r="46447" spans="53:54" x14ac:dyDescent="0.25">
      <c r="BA46447" s="38"/>
      <c r="BB46447" s="38"/>
    </row>
    <row r="46448" spans="53:54" x14ac:dyDescent="0.25">
      <c r="BA46448" s="38"/>
      <c r="BB46448" s="38"/>
    </row>
    <row r="46449" spans="53:54" x14ac:dyDescent="0.25">
      <c r="BA46449" s="38"/>
      <c r="BB46449" s="38"/>
    </row>
    <row r="46450" spans="53:54" x14ac:dyDescent="0.25">
      <c r="BA46450" s="38"/>
      <c r="BB46450" s="38"/>
    </row>
    <row r="46451" spans="53:54" x14ac:dyDescent="0.25">
      <c r="BA46451" s="38"/>
      <c r="BB46451" s="38"/>
    </row>
    <row r="46452" spans="53:54" x14ac:dyDescent="0.25">
      <c r="BA46452" s="38"/>
      <c r="BB46452" s="38"/>
    </row>
    <row r="46453" spans="53:54" x14ac:dyDescent="0.25">
      <c r="BA46453" s="38"/>
      <c r="BB46453" s="38"/>
    </row>
    <row r="46454" spans="53:54" x14ac:dyDescent="0.25">
      <c r="BA46454" s="38"/>
      <c r="BB46454" s="38"/>
    </row>
    <row r="46455" spans="53:54" x14ac:dyDescent="0.25">
      <c r="BA46455" s="38"/>
      <c r="BB46455" s="38"/>
    </row>
    <row r="46456" spans="53:54" x14ac:dyDescent="0.25">
      <c r="BA46456" s="38"/>
      <c r="BB46456" s="38"/>
    </row>
    <row r="46457" spans="53:54" x14ac:dyDescent="0.25">
      <c r="BA46457" s="38"/>
      <c r="BB46457" s="38"/>
    </row>
    <row r="46458" spans="53:54" x14ac:dyDescent="0.25">
      <c r="BA46458" s="38"/>
      <c r="BB46458" s="38"/>
    </row>
    <row r="46459" spans="53:54" x14ac:dyDescent="0.25">
      <c r="BA46459" s="38"/>
      <c r="BB46459" s="38"/>
    </row>
    <row r="46460" spans="53:54" x14ac:dyDescent="0.25">
      <c r="BA46460" s="38"/>
      <c r="BB46460" s="38"/>
    </row>
    <row r="46461" spans="53:54" x14ac:dyDescent="0.25">
      <c r="BA46461" s="38"/>
      <c r="BB46461" s="38"/>
    </row>
    <row r="46462" spans="53:54" x14ac:dyDescent="0.25">
      <c r="BA46462" s="38"/>
      <c r="BB46462" s="38"/>
    </row>
    <row r="46463" spans="53:54" x14ac:dyDescent="0.25">
      <c r="BA46463" s="38"/>
      <c r="BB46463" s="38"/>
    </row>
    <row r="46464" spans="53:54" x14ac:dyDescent="0.25">
      <c r="BA46464" s="38"/>
      <c r="BB46464" s="38"/>
    </row>
    <row r="46465" spans="53:54" x14ac:dyDescent="0.25">
      <c r="BA46465" s="38"/>
      <c r="BB46465" s="38"/>
    </row>
    <row r="46466" spans="53:54" x14ac:dyDescent="0.25">
      <c r="BA46466" s="38"/>
      <c r="BB46466" s="38"/>
    </row>
    <row r="46467" spans="53:54" x14ac:dyDescent="0.25">
      <c r="BA46467" s="38"/>
      <c r="BB46467" s="38"/>
    </row>
    <row r="46468" spans="53:54" x14ac:dyDescent="0.25">
      <c r="BA46468" s="38"/>
      <c r="BB46468" s="38"/>
    </row>
    <row r="46469" spans="53:54" x14ac:dyDescent="0.25">
      <c r="BA46469" s="38"/>
      <c r="BB46469" s="38"/>
    </row>
    <row r="46470" spans="53:54" x14ac:dyDescent="0.25">
      <c r="BA46470" s="38"/>
      <c r="BB46470" s="38"/>
    </row>
    <row r="46471" spans="53:54" x14ac:dyDescent="0.25">
      <c r="BA46471" s="38"/>
      <c r="BB46471" s="38"/>
    </row>
    <row r="46472" spans="53:54" x14ac:dyDescent="0.25">
      <c r="BA46472" s="38"/>
      <c r="BB46472" s="38"/>
    </row>
    <row r="46473" spans="53:54" x14ac:dyDescent="0.25">
      <c r="BA46473" s="38"/>
      <c r="BB46473" s="38"/>
    </row>
    <row r="46474" spans="53:54" x14ac:dyDescent="0.25">
      <c r="BA46474" s="38"/>
      <c r="BB46474" s="38"/>
    </row>
    <row r="46475" spans="53:54" x14ac:dyDescent="0.25">
      <c r="BA46475" s="38"/>
      <c r="BB46475" s="38"/>
    </row>
    <row r="46476" spans="53:54" x14ac:dyDescent="0.25">
      <c r="BA46476" s="38"/>
      <c r="BB46476" s="38"/>
    </row>
    <row r="46477" spans="53:54" x14ac:dyDescent="0.25">
      <c r="BA46477" s="38"/>
      <c r="BB46477" s="38"/>
    </row>
    <row r="46478" spans="53:54" x14ac:dyDescent="0.25">
      <c r="BA46478" s="38"/>
      <c r="BB46478" s="38"/>
    </row>
    <row r="46479" spans="53:54" x14ac:dyDescent="0.25">
      <c r="BA46479" s="38"/>
      <c r="BB46479" s="38"/>
    </row>
    <row r="46480" spans="53:54" x14ac:dyDescent="0.25">
      <c r="BA46480" s="38"/>
      <c r="BB46480" s="38"/>
    </row>
    <row r="46481" spans="53:54" x14ac:dyDescent="0.25">
      <c r="BA46481" s="38"/>
      <c r="BB46481" s="38"/>
    </row>
    <row r="46482" spans="53:54" x14ac:dyDescent="0.25">
      <c r="BA46482" s="38"/>
      <c r="BB46482" s="38"/>
    </row>
    <row r="46483" spans="53:54" x14ac:dyDescent="0.25">
      <c r="BA46483" s="38"/>
      <c r="BB46483" s="38"/>
    </row>
    <row r="46484" spans="53:54" x14ac:dyDescent="0.25">
      <c r="BA46484" s="38"/>
      <c r="BB46484" s="38"/>
    </row>
    <row r="46485" spans="53:54" x14ac:dyDescent="0.25">
      <c r="BA46485" s="38"/>
      <c r="BB46485" s="38"/>
    </row>
    <row r="46486" spans="53:54" x14ac:dyDescent="0.25">
      <c r="BA46486" s="38"/>
      <c r="BB46486" s="38"/>
    </row>
    <row r="46487" spans="53:54" x14ac:dyDescent="0.25">
      <c r="BA46487" s="38"/>
      <c r="BB46487" s="38"/>
    </row>
    <row r="46488" spans="53:54" x14ac:dyDescent="0.25">
      <c r="BA46488" s="38"/>
      <c r="BB46488" s="38"/>
    </row>
    <row r="46489" spans="53:54" x14ac:dyDescent="0.25">
      <c r="BA46489" s="38"/>
      <c r="BB46489" s="38"/>
    </row>
    <row r="46490" spans="53:54" x14ac:dyDescent="0.25">
      <c r="BA46490" s="38"/>
      <c r="BB46490" s="38"/>
    </row>
    <row r="46491" spans="53:54" x14ac:dyDescent="0.25">
      <c r="BA46491" s="38"/>
      <c r="BB46491" s="38"/>
    </row>
    <row r="46492" spans="53:54" x14ac:dyDescent="0.25">
      <c r="BA46492" s="38"/>
      <c r="BB46492" s="38"/>
    </row>
    <row r="46493" spans="53:54" x14ac:dyDescent="0.25">
      <c r="BA46493" s="38"/>
      <c r="BB46493" s="38"/>
    </row>
    <row r="46494" spans="53:54" x14ac:dyDescent="0.25">
      <c r="BA46494" s="38"/>
      <c r="BB46494" s="38"/>
    </row>
    <row r="46495" spans="53:54" x14ac:dyDescent="0.25">
      <c r="BA46495" s="38"/>
      <c r="BB46495" s="38"/>
    </row>
    <row r="46496" spans="53:54" x14ac:dyDescent="0.25">
      <c r="BA46496" s="38"/>
      <c r="BB46496" s="38"/>
    </row>
    <row r="46497" spans="53:54" x14ac:dyDescent="0.25">
      <c r="BA46497" s="38"/>
      <c r="BB46497" s="38"/>
    </row>
    <row r="46498" spans="53:54" x14ac:dyDescent="0.25">
      <c r="BA46498" s="38"/>
      <c r="BB46498" s="38"/>
    </row>
    <row r="46499" spans="53:54" x14ac:dyDescent="0.25">
      <c r="BA46499" s="38"/>
      <c r="BB46499" s="38"/>
    </row>
    <row r="46500" spans="53:54" x14ac:dyDescent="0.25">
      <c r="BA46500" s="38"/>
      <c r="BB46500" s="38"/>
    </row>
    <row r="46501" spans="53:54" x14ac:dyDescent="0.25">
      <c r="BA46501" s="38"/>
      <c r="BB46501" s="38"/>
    </row>
    <row r="46502" spans="53:54" x14ac:dyDescent="0.25">
      <c r="BA46502" s="38"/>
      <c r="BB46502" s="38"/>
    </row>
    <row r="46503" spans="53:54" x14ac:dyDescent="0.25">
      <c r="BA46503" s="38"/>
      <c r="BB46503" s="38"/>
    </row>
    <row r="46504" spans="53:54" x14ac:dyDescent="0.25">
      <c r="BA46504" s="38"/>
      <c r="BB46504" s="38"/>
    </row>
    <row r="46505" spans="53:54" x14ac:dyDescent="0.25">
      <c r="BA46505" s="38"/>
      <c r="BB46505" s="38"/>
    </row>
    <row r="46506" spans="53:54" x14ac:dyDescent="0.25">
      <c r="BA46506" s="38"/>
      <c r="BB46506" s="38"/>
    </row>
    <row r="46507" spans="53:54" x14ac:dyDescent="0.25">
      <c r="BA46507" s="38"/>
      <c r="BB46507" s="38"/>
    </row>
    <row r="46508" spans="53:54" x14ac:dyDescent="0.25">
      <c r="BA46508" s="38"/>
      <c r="BB46508" s="38"/>
    </row>
    <row r="46509" spans="53:54" x14ac:dyDescent="0.25">
      <c r="BA46509" s="38"/>
      <c r="BB46509" s="38"/>
    </row>
    <row r="46510" spans="53:54" x14ac:dyDescent="0.25">
      <c r="BA46510" s="38"/>
      <c r="BB46510" s="38"/>
    </row>
    <row r="46511" spans="53:54" x14ac:dyDescent="0.25">
      <c r="BA46511" s="38"/>
      <c r="BB46511" s="38"/>
    </row>
    <row r="46512" spans="53:54" x14ac:dyDescent="0.25">
      <c r="BA46512" s="38"/>
      <c r="BB46512" s="38"/>
    </row>
    <row r="46513" spans="53:54" x14ac:dyDescent="0.25">
      <c r="BA46513" s="38"/>
      <c r="BB46513" s="38"/>
    </row>
    <row r="46514" spans="53:54" x14ac:dyDescent="0.25">
      <c r="BA46514" s="38"/>
      <c r="BB46514" s="38"/>
    </row>
    <row r="46515" spans="53:54" x14ac:dyDescent="0.25">
      <c r="BA46515" s="38"/>
      <c r="BB46515" s="38"/>
    </row>
    <row r="46516" spans="53:54" x14ac:dyDescent="0.25">
      <c r="BA46516" s="38"/>
      <c r="BB46516" s="38"/>
    </row>
    <row r="46517" spans="53:54" x14ac:dyDescent="0.25">
      <c r="BA46517" s="38"/>
      <c r="BB46517" s="38"/>
    </row>
    <row r="46518" spans="53:54" x14ac:dyDescent="0.25">
      <c r="BA46518" s="38"/>
      <c r="BB46518" s="38"/>
    </row>
    <row r="46519" spans="53:54" x14ac:dyDescent="0.25">
      <c r="BA46519" s="38"/>
      <c r="BB46519" s="38"/>
    </row>
    <row r="46520" spans="53:54" x14ac:dyDescent="0.25">
      <c r="BA46520" s="38"/>
      <c r="BB46520" s="38"/>
    </row>
    <row r="46521" spans="53:54" x14ac:dyDescent="0.25">
      <c r="BA46521" s="38"/>
      <c r="BB46521" s="38"/>
    </row>
    <row r="46522" spans="53:54" x14ac:dyDescent="0.25">
      <c r="BA46522" s="38"/>
      <c r="BB46522" s="38"/>
    </row>
    <row r="46523" spans="53:54" x14ac:dyDescent="0.25">
      <c r="BA46523" s="38"/>
      <c r="BB46523" s="38"/>
    </row>
    <row r="46524" spans="53:54" x14ac:dyDescent="0.25">
      <c r="BA46524" s="38"/>
      <c r="BB46524" s="38"/>
    </row>
    <row r="46525" spans="53:54" x14ac:dyDescent="0.25">
      <c r="BA46525" s="38"/>
      <c r="BB46525" s="38"/>
    </row>
    <row r="46526" spans="53:54" x14ac:dyDescent="0.25">
      <c r="BA46526" s="38"/>
      <c r="BB46526" s="38"/>
    </row>
    <row r="46527" spans="53:54" x14ac:dyDescent="0.25">
      <c r="BA46527" s="38"/>
      <c r="BB46527" s="38"/>
    </row>
    <row r="46528" spans="53:54" x14ac:dyDescent="0.25">
      <c r="BA46528" s="38"/>
      <c r="BB46528" s="38"/>
    </row>
    <row r="46529" spans="53:54" x14ac:dyDescent="0.25">
      <c r="BA46529" s="38"/>
      <c r="BB46529" s="38"/>
    </row>
    <row r="46530" spans="53:54" x14ac:dyDescent="0.25">
      <c r="BA46530" s="38"/>
      <c r="BB46530" s="38"/>
    </row>
    <row r="46531" spans="53:54" x14ac:dyDescent="0.25">
      <c r="BA46531" s="38"/>
      <c r="BB46531" s="38"/>
    </row>
    <row r="46532" spans="53:54" x14ac:dyDescent="0.25">
      <c r="BA46532" s="38"/>
      <c r="BB46532" s="38"/>
    </row>
    <row r="46533" spans="53:54" x14ac:dyDescent="0.25">
      <c r="BA46533" s="38"/>
      <c r="BB46533" s="38"/>
    </row>
    <row r="46534" spans="53:54" x14ac:dyDescent="0.25">
      <c r="BA46534" s="38"/>
      <c r="BB46534" s="38"/>
    </row>
    <row r="46535" spans="53:54" x14ac:dyDescent="0.25">
      <c r="BA46535" s="38"/>
      <c r="BB46535" s="38"/>
    </row>
    <row r="46536" spans="53:54" x14ac:dyDescent="0.25">
      <c r="BA46536" s="38"/>
      <c r="BB46536" s="38"/>
    </row>
    <row r="46537" spans="53:54" x14ac:dyDescent="0.25">
      <c r="BA46537" s="38"/>
      <c r="BB46537" s="38"/>
    </row>
    <row r="46538" spans="53:54" x14ac:dyDescent="0.25">
      <c r="BA46538" s="38"/>
      <c r="BB46538" s="38"/>
    </row>
    <row r="46539" spans="53:54" x14ac:dyDescent="0.25">
      <c r="BA46539" s="38"/>
      <c r="BB46539" s="38"/>
    </row>
    <row r="46540" spans="53:54" x14ac:dyDescent="0.25">
      <c r="BA46540" s="38"/>
      <c r="BB46540" s="38"/>
    </row>
    <row r="46541" spans="53:54" x14ac:dyDescent="0.25">
      <c r="BA46541" s="38"/>
      <c r="BB46541" s="38"/>
    </row>
    <row r="46542" spans="53:54" x14ac:dyDescent="0.25">
      <c r="BA46542" s="38"/>
      <c r="BB46542" s="38"/>
    </row>
    <row r="46543" spans="53:54" x14ac:dyDescent="0.25">
      <c r="BA46543" s="38"/>
      <c r="BB46543" s="38"/>
    </row>
    <row r="46544" spans="53:54" x14ac:dyDescent="0.25">
      <c r="BA46544" s="38"/>
      <c r="BB46544" s="38"/>
    </row>
    <row r="46545" spans="53:54" x14ac:dyDescent="0.25">
      <c r="BA46545" s="38"/>
      <c r="BB46545" s="38"/>
    </row>
    <row r="46546" spans="53:54" x14ac:dyDescent="0.25">
      <c r="BA46546" s="38"/>
      <c r="BB46546" s="38"/>
    </row>
    <row r="46547" spans="53:54" x14ac:dyDescent="0.25">
      <c r="BA46547" s="38"/>
      <c r="BB46547" s="38"/>
    </row>
    <row r="46548" spans="53:54" x14ac:dyDescent="0.25">
      <c r="BA46548" s="38"/>
      <c r="BB46548" s="38"/>
    </row>
    <row r="46549" spans="53:54" x14ac:dyDescent="0.25">
      <c r="BA46549" s="38"/>
      <c r="BB46549" s="38"/>
    </row>
    <row r="46550" spans="53:54" x14ac:dyDescent="0.25">
      <c r="BA46550" s="38"/>
      <c r="BB46550" s="38"/>
    </row>
    <row r="46551" spans="53:54" x14ac:dyDescent="0.25">
      <c r="BA46551" s="38"/>
      <c r="BB46551" s="38"/>
    </row>
    <row r="46552" spans="53:54" x14ac:dyDescent="0.25">
      <c r="BA46552" s="38"/>
      <c r="BB46552" s="38"/>
    </row>
    <row r="46553" spans="53:54" x14ac:dyDescent="0.25">
      <c r="BA46553" s="38"/>
      <c r="BB46553" s="38"/>
    </row>
    <row r="46554" spans="53:54" x14ac:dyDescent="0.25">
      <c r="BA46554" s="38"/>
      <c r="BB46554" s="38"/>
    </row>
    <row r="46555" spans="53:54" x14ac:dyDescent="0.25">
      <c r="BA46555" s="38"/>
      <c r="BB46555" s="38"/>
    </row>
    <row r="46556" spans="53:54" x14ac:dyDescent="0.25">
      <c r="BA46556" s="38"/>
      <c r="BB46556" s="38"/>
    </row>
    <row r="46557" spans="53:54" x14ac:dyDescent="0.25">
      <c r="BA46557" s="38"/>
      <c r="BB46557" s="38"/>
    </row>
    <row r="46558" spans="53:54" x14ac:dyDescent="0.25">
      <c r="BA46558" s="38"/>
      <c r="BB46558" s="38"/>
    </row>
    <row r="46559" spans="53:54" x14ac:dyDescent="0.25">
      <c r="BA46559" s="38"/>
      <c r="BB46559" s="38"/>
    </row>
    <row r="46560" spans="53:54" x14ac:dyDescent="0.25">
      <c r="BA46560" s="38"/>
      <c r="BB46560" s="38"/>
    </row>
    <row r="46561" spans="53:54" x14ac:dyDescent="0.25">
      <c r="BA46561" s="38"/>
      <c r="BB46561" s="38"/>
    </row>
    <row r="46562" spans="53:54" x14ac:dyDescent="0.25">
      <c r="BA46562" s="38"/>
      <c r="BB46562" s="38"/>
    </row>
    <row r="46563" spans="53:54" x14ac:dyDescent="0.25">
      <c r="BA46563" s="38"/>
      <c r="BB46563" s="38"/>
    </row>
    <row r="46564" spans="53:54" x14ac:dyDescent="0.25">
      <c r="BA46564" s="38"/>
      <c r="BB46564" s="38"/>
    </row>
    <row r="46565" spans="53:54" x14ac:dyDescent="0.25">
      <c r="BA46565" s="38"/>
      <c r="BB46565" s="38"/>
    </row>
    <row r="46566" spans="53:54" x14ac:dyDescent="0.25">
      <c r="BA46566" s="38"/>
      <c r="BB46566" s="38"/>
    </row>
    <row r="46567" spans="53:54" x14ac:dyDescent="0.25">
      <c r="BA46567" s="38"/>
      <c r="BB46567" s="38"/>
    </row>
    <row r="46568" spans="53:54" x14ac:dyDescent="0.25">
      <c r="BA46568" s="38"/>
      <c r="BB46568" s="38"/>
    </row>
    <row r="46569" spans="53:54" x14ac:dyDescent="0.25">
      <c r="BA46569" s="38"/>
      <c r="BB46569" s="38"/>
    </row>
    <row r="46570" spans="53:54" x14ac:dyDescent="0.25">
      <c r="BA46570" s="38"/>
      <c r="BB46570" s="38"/>
    </row>
    <row r="46571" spans="53:54" x14ac:dyDescent="0.25">
      <c r="BA46571" s="38"/>
      <c r="BB46571" s="38"/>
    </row>
    <row r="46572" spans="53:54" x14ac:dyDescent="0.25">
      <c r="BA46572" s="38"/>
      <c r="BB46572" s="38"/>
    </row>
    <row r="46573" spans="53:54" x14ac:dyDescent="0.25">
      <c r="BA46573" s="38"/>
      <c r="BB46573" s="38"/>
    </row>
    <row r="46574" spans="53:54" x14ac:dyDescent="0.25">
      <c r="BA46574" s="38"/>
      <c r="BB46574" s="38"/>
    </row>
    <row r="46575" spans="53:54" x14ac:dyDescent="0.25">
      <c r="BA46575" s="38"/>
      <c r="BB46575" s="38"/>
    </row>
    <row r="46576" spans="53:54" x14ac:dyDescent="0.25">
      <c r="BA46576" s="38"/>
      <c r="BB46576" s="38"/>
    </row>
    <row r="46577" spans="53:54" x14ac:dyDescent="0.25">
      <c r="BA46577" s="38"/>
      <c r="BB46577" s="38"/>
    </row>
    <row r="46578" spans="53:54" x14ac:dyDescent="0.25">
      <c r="BA46578" s="38"/>
      <c r="BB46578" s="38"/>
    </row>
    <row r="46579" spans="53:54" x14ac:dyDescent="0.25">
      <c r="BA46579" s="38"/>
      <c r="BB46579" s="38"/>
    </row>
    <row r="46580" spans="53:54" x14ac:dyDescent="0.25">
      <c r="BA46580" s="38"/>
      <c r="BB46580" s="38"/>
    </row>
    <row r="46581" spans="53:54" x14ac:dyDescent="0.25">
      <c r="BA46581" s="38"/>
      <c r="BB46581" s="38"/>
    </row>
    <row r="46582" spans="53:54" x14ac:dyDescent="0.25">
      <c r="BA46582" s="38"/>
      <c r="BB46582" s="38"/>
    </row>
    <row r="46583" spans="53:54" x14ac:dyDescent="0.25">
      <c r="BA46583" s="38"/>
      <c r="BB46583" s="38"/>
    </row>
    <row r="46584" spans="53:54" x14ac:dyDescent="0.25">
      <c r="BA46584" s="38"/>
      <c r="BB46584" s="38"/>
    </row>
    <row r="46585" spans="53:54" x14ac:dyDescent="0.25">
      <c r="BA46585" s="38"/>
      <c r="BB46585" s="38"/>
    </row>
    <row r="46586" spans="53:54" x14ac:dyDescent="0.25">
      <c r="BA46586" s="38"/>
      <c r="BB46586" s="38"/>
    </row>
    <row r="46587" spans="53:54" x14ac:dyDescent="0.25">
      <c r="BA46587" s="38"/>
      <c r="BB46587" s="38"/>
    </row>
    <row r="46588" spans="53:54" x14ac:dyDescent="0.25">
      <c r="BA46588" s="38"/>
      <c r="BB46588" s="38"/>
    </row>
    <row r="46589" spans="53:54" x14ac:dyDescent="0.25">
      <c r="BA46589" s="38"/>
      <c r="BB46589" s="38"/>
    </row>
    <row r="46590" spans="53:54" x14ac:dyDescent="0.25">
      <c r="BA46590" s="38"/>
      <c r="BB46590" s="38"/>
    </row>
    <row r="46591" spans="53:54" x14ac:dyDescent="0.25">
      <c r="BA46591" s="38"/>
      <c r="BB46591" s="38"/>
    </row>
    <row r="46592" spans="53:54" x14ac:dyDescent="0.25">
      <c r="BA46592" s="38"/>
      <c r="BB46592" s="38"/>
    </row>
    <row r="46593" spans="53:54" x14ac:dyDescent="0.25">
      <c r="BA46593" s="38"/>
      <c r="BB46593" s="38"/>
    </row>
    <row r="46594" spans="53:54" x14ac:dyDescent="0.25">
      <c r="BA46594" s="38"/>
      <c r="BB46594" s="38"/>
    </row>
    <row r="46595" spans="53:54" x14ac:dyDescent="0.25">
      <c r="BA46595" s="38"/>
      <c r="BB46595" s="38"/>
    </row>
    <row r="46596" spans="53:54" x14ac:dyDescent="0.25">
      <c r="BA46596" s="38"/>
      <c r="BB46596" s="38"/>
    </row>
    <row r="46597" spans="53:54" x14ac:dyDescent="0.25">
      <c r="BA46597" s="38"/>
      <c r="BB46597" s="38"/>
    </row>
    <row r="46598" spans="53:54" x14ac:dyDescent="0.25">
      <c r="BA46598" s="38"/>
      <c r="BB46598" s="38"/>
    </row>
    <row r="46599" spans="53:54" x14ac:dyDescent="0.25">
      <c r="BA46599" s="38"/>
      <c r="BB46599" s="38"/>
    </row>
    <row r="46600" spans="53:54" x14ac:dyDescent="0.25">
      <c r="BA46600" s="38"/>
      <c r="BB46600" s="38"/>
    </row>
    <row r="46601" spans="53:54" x14ac:dyDescent="0.25">
      <c r="BA46601" s="38"/>
      <c r="BB46601" s="38"/>
    </row>
    <row r="46602" spans="53:54" x14ac:dyDescent="0.25">
      <c r="BA46602" s="38"/>
      <c r="BB46602" s="38"/>
    </row>
    <row r="46603" spans="53:54" x14ac:dyDescent="0.25">
      <c r="BA46603" s="38"/>
      <c r="BB46603" s="38"/>
    </row>
    <row r="46604" spans="53:54" x14ac:dyDescent="0.25">
      <c r="BA46604" s="38"/>
      <c r="BB46604" s="38"/>
    </row>
    <row r="46605" spans="53:54" x14ac:dyDescent="0.25">
      <c r="BA46605" s="38"/>
      <c r="BB46605" s="38"/>
    </row>
    <row r="46606" spans="53:54" x14ac:dyDescent="0.25">
      <c r="BA46606" s="38"/>
      <c r="BB46606" s="38"/>
    </row>
    <row r="46607" spans="53:54" x14ac:dyDescent="0.25">
      <c r="BA46607" s="38"/>
      <c r="BB46607" s="38"/>
    </row>
    <row r="46608" spans="53:54" x14ac:dyDescent="0.25">
      <c r="BA46608" s="38"/>
      <c r="BB46608" s="38"/>
    </row>
    <row r="46609" spans="53:54" x14ac:dyDescent="0.25">
      <c r="BA46609" s="38"/>
      <c r="BB46609" s="38"/>
    </row>
    <row r="46610" spans="53:54" x14ac:dyDescent="0.25">
      <c r="BA46610" s="38"/>
      <c r="BB46610" s="38"/>
    </row>
    <row r="46611" spans="53:54" x14ac:dyDescent="0.25">
      <c r="BA46611" s="38"/>
      <c r="BB46611" s="38"/>
    </row>
    <row r="46612" spans="53:54" x14ac:dyDescent="0.25">
      <c r="BA46612" s="38"/>
      <c r="BB46612" s="38"/>
    </row>
    <row r="46613" spans="53:54" x14ac:dyDescent="0.25">
      <c r="BA46613" s="38"/>
      <c r="BB46613" s="38"/>
    </row>
    <row r="46614" spans="53:54" x14ac:dyDescent="0.25">
      <c r="BA46614" s="38"/>
      <c r="BB46614" s="38"/>
    </row>
    <row r="46615" spans="53:54" x14ac:dyDescent="0.25">
      <c r="BA46615" s="38"/>
      <c r="BB46615" s="38"/>
    </row>
    <row r="46616" spans="53:54" x14ac:dyDescent="0.25">
      <c r="BA46616" s="38"/>
      <c r="BB46616" s="38"/>
    </row>
    <row r="46617" spans="53:54" x14ac:dyDescent="0.25">
      <c r="BA46617" s="38"/>
      <c r="BB46617" s="38"/>
    </row>
    <row r="46618" spans="53:54" x14ac:dyDescent="0.25">
      <c r="BA46618" s="38"/>
      <c r="BB46618" s="38"/>
    </row>
    <row r="46619" spans="53:54" x14ac:dyDescent="0.25">
      <c r="BA46619" s="38"/>
      <c r="BB46619" s="38"/>
    </row>
    <row r="46620" spans="53:54" x14ac:dyDescent="0.25">
      <c r="BA46620" s="38"/>
      <c r="BB46620" s="38"/>
    </row>
    <row r="46621" spans="53:54" x14ac:dyDescent="0.25">
      <c r="BA46621" s="38"/>
      <c r="BB46621" s="38"/>
    </row>
    <row r="46622" spans="53:54" x14ac:dyDescent="0.25">
      <c r="BA46622" s="38"/>
      <c r="BB46622" s="38"/>
    </row>
    <row r="46623" spans="53:54" x14ac:dyDescent="0.25">
      <c r="BA46623" s="38"/>
      <c r="BB46623" s="38"/>
    </row>
    <row r="46624" spans="53:54" x14ac:dyDescent="0.25">
      <c r="BA46624" s="38"/>
      <c r="BB46624" s="38"/>
    </row>
    <row r="46625" spans="53:54" x14ac:dyDescent="0.25">
      <c r="BA46625" s="38"/>
      <c r="BB46625" s="38"/>
    </row>
    <row r="46626" spans="53:54" x14ac:dyDescent="0.25">
      <c r="BA46626" s="38"/>
      <c r="BB46626" s="38"/>
    </row>
    <row r="46627" spans="53:54" x14ac:dyDescent="0.25">
      <c r="BA46627" s="38"/>
      <c r="BB46627" s="38"/>
    </row>
    <row r="46628" spans="53:54" x14ac:dyDescent="0.25">
      <c r="BA46628" s="38"/>
      <c r="BB46628" s="38"/>
    </row>
    <row r="46629" spans="53:54" x14ac:dyDescent="0.25">
      <c r="BA46629" s="38"/>
      <c r="BB46629" s="38"/>
    </row>
    <row r="46630" spans="53:54" x14ac:dyDescent="0.25">
      <c r="BA46630" s="38"/>
      <c r="BB46630" s="38"/>
    </row>
    <row r="46631" spans="53:54" x14ac:dyDescent="0.25">
      <c r="BA46631" s="38"/>
      <c r="BB46631" s="38"/>
    </row>
    <row r="46632" spans="53:54" x14ac:dyDescent="0.25">
      <c r="BA46632" s="38"/>
      <c r="BB46632" s="38"/>
    </row>
    <row r="46633" spans="53:54" x14ac:dyDescent="0.25">
      <c r="BA46633" s="38"/>
      <c r="BB46633" s="38"/>
    </row>
    <row r="46634" spans="53:54" x14ac:dyDescent="0.25">
      <c r="BA46634" s="38"/>
      <c r="BB46634" s="38"/>
    </row>
    <row r="46635" spans="53:54" x14ac:dyDescent="0.25">
      <c r="BA46635" s="38"/>
      <c r="BB46635" s="38"/>
    </row>
    <row r="46636" spans="53:54" x14ac:dyDescent="0.25">
      <c r="BA46636" s="38"/>
      <c r="BB46636" s="38"/>
    </row>
    <row r="46637" spans="53:54" x14ac:dyDescent="0.25">
      <c r="BA46637" s="38"/>
      <c r="BB46637" s="38"/>
    </row>
    <row r="46638" spans="53:54" x14ac:dyDescent="0.25">
      <c r="BA46638" s="38"/>
      <c r="BB46638" s="38"/>
    </row>
    <row r="46639" spans="53:54" x14ac:dyDescent="0.25">
      <c r="BA46639" s="38"/>
      <c r="BB46639" s="38"/>
    </row>
    <row r="46640" spans="53:54" x14ac:dyDescent="0.25">
      <c r="BA46640" s="38"/>
      <c r="BB46640" s="38"/>
    </row>
    <row r="46641" spans="53:54" x14ac:dyDescent="0.25">
      <c r="BA46641" s="38"/>
      <c r="BB46641" s="38"/>
    </row>
    <row r="46642" spans="53:54" x14ac:dyDescent="0.25">
      <c r="BA46642" s="38"/>
      <c r="BB46642" s="38"/>
    </row>
    <row r="46643" spans="53:54" x14ac:dyDescent="0.25">
      <c r="BA46643" s="38"/>
      <c r="BB46643" s="38"/>
    </row>
    <row r="46644" spans="53:54" x14ac:dyDescent="0.25">
      <c r="BA46644" s="38"/>
      <c r="BB46644" s="38"/>
    </row>
    <row r="46645" spans="53:54" x14ac:dyDescent="0.25">
      <c r="BA46645" s="38"/>
      <c r="BB46645" s="38"/>
    </row>
    <row r="46646" spans="53:54" x14ac:dyDescent="0.25">
      <c r="BA46646" s="38"/>
      <c r="BB46646" s="38"/>
    </row>
    <row r="46647" spans="53:54" x14ac:dyDescent="0.25">
      <c r="BA46647" s="38"/>
      <c r="BB46647" s="38"/>
    </row>
    <row r="46648" spans="53:54" x14ac:dyDescent="0.25">
      <c r="BA46648" s="38"/>
      <c r="BB46648" s="38"/>
    </row>
    <row r="46649" spans="53:54" x14ac:dyDescent="0.25">
      <c r="BA46649" s="38"/>
      <c r="BB46649" s="38"/>
    </row>
    <row r="46650" spans="53:54" x14ac:dyDescent="0.25">
      <c r="BA46650" s="38"/>
      <c r="BB46650" s="38"/>
    </row>
    <row r="46651" spans="53:54" x14ac:dyDescent="0.25">
      <c r="BA46651" s="38"/>
      <c r="BB46651" s="38"/>
    </row>
    <row r="46652" spans="53:54" x14ac:dyDescent="0.25">
      <c r="BA46652" s="38"/>
      <c r="BB46652" s="38"/>
    </row>
    <row r="46653" spans="53:54" x14ac:dyDescent="0.25">
      <c r="BA46653" s="38"/>
      <c r="BB46653" s="38"/>
    </row>
    <row r="46654" spans="53:54" x14ac:dyDescent="0.25">
      <c r="BA46654" s="38"/>
      <c r="BB46654" s="38"/>
    </row>
    <row r="46655" spans="53:54" x14ac:dyDescent="0.25">
      <c r="BA46655" s="38"/>
      <c r="BB46655" s="38"/>
    </row>
    <row r="46656" spans="53:54" x14ac:dyDescent="0.25">
      <c r="BA46656" s="38"/>
      <c r="BB46656" s="38"/>
    </row>
    <row r="46657" spans="53:54" x14ac:dyDescent="0.25">
      <c r="BA46657" s="38"/>
      <c r="BB46657" s="38"/>
    </row>
    <row r="46658" spans="53:54" x14ac:dyDescent="0.25">
      <c r="BA46658" s="38"/>
      <c r="BB46658" s="38"/>
    </row>
    <row r="46659" spans="53:54" x14ac:dyDescent="0.25">
      <c r="BA46659" s="38"/>
      <c r="BB46659" s="38"/>
    </row>
    <row r="46660" spans="53:54" x14ac:dyDescent="0.25">
      <c r="BA46660" s="38"/>
      <c r="BB46660" s="38"/>
    </row>
    <row r="46661" spans="53:54" x14ac:dyDescent="0.25">
      <c r="BA46661" s="38"/>
      <c r="BB46661" s="38"/>
    </row>
    <row r="46662" spans="53:54" x14ac:dyDescent="0.25">
      <c r="BA46662" s="38"/>
      <c r="BB46662" s="38"/>
    </row>
    <row r="46663" spans="53:54" x14ac:dyDescent="0.25">
      <c r="BA46663" s="38"/>
      <c r="BB46663" s="38"/>
    </row>
    <row r="46664" spans="53:54" x14ac:dyDescent="0.25">
      <c r="BA46664" s="38"/>
      <c r="BB46664" s="38"/>
    </row>
    <row r="46665" spans="53:54" x14ac:dyDescent="0.25">
      <c r="BA46665" s="38"/>
      <c r="BB46665" s="38"/>
    </row>
    <row r="46666" spans="53:54" x14ac:dyDescent="0.25">
      <c r="BA46666" s="38"/>
      <c r="BB46666" s="38"/>
    </row>
    <row r="46667" spans="53:54" x14ac:dyDescent="0.25">
      <c r="BA46667" s="38"/>
      <c r="BB46667" s="38"/>
    </row>
    <row r="46668" spans="53:54" x14ac:dyDescent="0.25">
      <c r="BA46668" s="38"/>
      <c r="BB46668" s="38"/>
    </row>
    <row r="46669" spans="53:54" x14ac:dyDescent="0.25">
      <c r="BA46669" s="38"/>
      <c r="BB46669" s="38"/>
    </row>
    <row r="46670" spans="53:54" x14ac:dyDescent="0.25">
      <c r="BA46670" s="38"/>
      <c r="BB46670" s="38"/>
    </row>
    <row r="46671" spans="53:54" x14ac:dyDescent="0.25">
      <c r="BA46671" s="38"/>
      <c r="BB46671" s="38"/>
    </row>
    <row r="46672" spans="53:54" x14ac:dyDescent="0.25">
      <c r="BA46672" s="38"/>
      <c r="BB46672" s="38"/>
    </row>
    <row r="46673" spans="53:54" x14ac:dyDescent="0.25">
      <c r="BA46673" s="38"/>
      <c r="BB46673" s="38"/>
    </row>
    <row r="46674" spans="53:54" x14ac:dyDescent="0.25">
      <c r="BA46674" s="38"/>
      <c r="BB46674" s="38"/>
    </row>
    <row r="46675" spans="53:54" x14ac:dyDescent="0.25">
      <c r="BA46675" s="38"/>
      <c r="BB46675" s="38"/>
    </row>
    <row r="46676" spans="53:54" x14ac:dyDescent="0.25">
      <c r="BA46676" s="38"/>
      <c r="BB46676" s="38"/>
    </row>
    <row r="46677" spans="53:54" x14ac:dyDescent="0.25">
      <c r="BA46677" s="38"/>
      <c r="BB46677" s="38"/>
    </row>
    <row r="46678" spans="53:54" x14ac:dyDescent="0.25">
      <c r="BA46678" s="38"/>
      <c r="BB46678" s="38"/>
    </row>
    <row r="46679" spans="53:54" x14ac:dyDescent="0.25">
      <c r="BA46679" s="38"/>
      <c r="BB46679" s="38"/>
    </row>
    <row r="46680" spans="53:54" x14ac:dyDescent="0.25">
      <c r="BA46680" s="38"/>
      <c r="BB46680" s="38"/>
    </row>
    <row r="46681" spans="53:54" x14ac:dyDescent="0.25">
      <c r="BA46681" s="38"/>
      <c r="BB46681" s="38"/>
    </row>
    <row r="46682" spans="53:54" x14ac:dyDescent="0.25">
      <c r="BA46682" s="38"/>
      <c r="BB46682" s="38"/>
    </row>
    <row r="46683" spans="53:54" x14ac:dyDescent="0.25">
      <c r="BA46683" s="38"/>
      <c r="BB46683" s="38"/>
    </row>
    <row r="46684" spans="53:54" x14ac:dyDescent="0.25">
      <c r="BA46684" s="38"/>
      <c r="BB46684" s="38"/>
    </row>
    <row r="46685" spans="53:54" x14ac:dyDescent="0.25">
      <c r="BA46685" s="38"/>
      <c r="BB46685" s="38"/>
    </row>
    <row r="46686" spans="53:54" x14ac:dyDescent="0.25">
      <c r="BA46686" s="38"/>
      <c r="BB46686" s="38"/>
    </row>
    <row r="46687" spans="53:54" x14ac:dyDescent="0.25">
      <c r="BA46687" s="38"/>
      <c r="BB46687" s="38"/>
    </row>
    <row r="46688" spans="53:54" x14ac:dyDescent="0.25">
      <c r="BA46688" s="38"/>
      <c r="BB46688" s="38"/>
    </row>
    <row r="46689" spans="53:54" x14ac:dyDescent="0.25">
      <c r="BA46689" s="38"/>
      <c r="BB46689" s="38"/>
    </row>
    <row r="46690" spans="53:54" x14ac:dyDescent="0.25">
      <c r="BA46690" s="38"/>
      <c r="BB46690" s="38"/>
    </row>
    <row r="46691" spans="53:54" x14ac:dyDescent="0.25">
      <c r="BA46691" s="38"/>
      <c r="BB46691" s="38"/>
    </row>
    <row r="46692" spans="53:54" x14ac:dyDescent="0.25">
      <c r="BA46692" s="38"/>
      <c r="BB46692" s="38"/>
    </row>
    <row r="46693" spans="53:54" x14ac:dyDescent="0.25">
      <c r="BA46693" s="38"/>
      <c r="BB46693" s="38"/>
    </row>
    <row r="46694" spans="53:54" x14ac:dyDescent="0.25">
      <c r="BA46694" s="38"/>
      <c r="BB46694" s="38"/>
    </row>
    <row r="46695" spans="53:54" x14ac:dyDescent="0.25">
      <c r="BA46695" s="38"/>
      <c r="BB46695" s="38"/>
    </row>
    <row r="46696" spans="53:54" x14ac:dyDescent="0.25">
      <c r="BA46696" s="38"/>
      <c r="BB46696" s="38"/>
    </row>
    <row r="46697" spans="53:54" x14ac:dyDescent="0.25">
      <c r="BA46697" s="38"/>
      <c r="BB46697" s="38"/>
    </row>
    <row r="46698" spans="53:54" x14ac:dyDescent="0.25">
      <c r="BA46698" s="38"/>
      <c r="BB46698" s="38"/>
    </row>
    <row r="46699" spans="53:54" x14ac:dyDescent="0.25">
      <c r="BA46699" s="38"/>
      <c r="BB46699" s="38"/>
    </row>
    <row r="46700" spans="53:54" x14ac:dyDescent="0.25">
      <c r="BA46700" s="38"/>
      <c r="BB46700" s="38"/>
    </row>
    <row r="46701" spans="53:54" x14ac:dyDescent="0.25">
      <c r="BA46701" s="38"/>
      <c r="BB46701" s="38"/>
    </row>
    <row r="46702" spans="53:54" x14ac:dyDescent="0.25">
      <c r="BA46702" s="38"/>
      <c r="BB46702" s="38"/>
    </row>
    <row r="46703" spans="53:54" x14ac:dyDescent="0.25">
      <c r="BA46703" s="38"/>
      <c r="BB46703" s="38"/>
    </row>
    <row r="46704" spans="53:54" x14ac:dyDescent="0.25">
      <c r="BA46704" s="38"/>
      <c r="BB46704" s="38"/>
    </row>
    <row r="46705" spans="53:54" x14ac:dyDescent="0.25">
      <c r="BA46705" s="38"/>
      <c r="BB46705" s="38"/>
    </row>
    <row r="46706" spans="53:54" x14ac:dyDescent="0.25">
      <c r="BA46706" s="38"/>
      <c r="BB46706" s="38"/>
    </row>
    <row r="46707" spans="53:54" x14ac:dyDescent="0.25">
      <c r="BA46707" s="38"/>
      <c r="BB46707" s="38"/>
    </row>
    <row r="46708" spans="53:54" x14ac:dyDescent="0.25">
      <c r="BA46708" s="38"/>
      <c r="BB46708" s="38"/>
    </row>
    <row r="46709" spans="53:54" x14ac:dyDescent="0.25">
      <c r="BA46709" s="38"/>
      <c r="BB46709" s="38"/>
    </row>
    <row r="46710" spans="53:54" x14ac:dyDescent="0.25">
      <c r="BA46710" s="38"/>
      <c r="BB46710" s="38"/>
    </row>
    <row r="46711" spans="53:54" x14ac:dyDescent="0.25">
      <c r="BA46711" s="38"/>
      <c r="BB46711" s="38"/>
    </row>
    <row r="46712" spans="53:54" x14ac:dyDescent="0.25">
      <c r="BA46712" s="38"/>
      <c r="BB46712" s="38"/>
    </row>
    <row r="46713" spans="53:54" x14ac:dyDescent="0.25">
      <c r="BA46713" s="38"/>
      <c r="BB46713" s="38"/>
    </row>
    <row r="46714" spans="53:54" x14ac:dyDescent="0.25">
      <c r="BA46714" s="38"/>
      <c r="BB46714" s="38"/>
    </row>
    <row r="46715" spans="53:54" x14ac:dyDescent="0.25">
      <c r="BA46715" s="38"/>
      <c r="BB46715" s="38"/>
    </row>
    <row r="46716" spans="53:54" x14ac:dyDescent="0.25">
      <c r="BA46716" s="38"/>
      <c r="BB46716" s="38"/>
    </row>
    <row r="46717" spans="53:54" x14ac:dyDescent="0.25">
      <c r="BA46717" s="38"/>
      <c r="BB46717" s="38"/>
    </row>
    <row r="46718" spans="53:54" x14ac:dyDescent="0.25">
      <c r="BA46718" s="38"/>
      <c r="BB46718" s="38"/>
    </row>
    <row r="46719" spans="53:54" x14ac:dyDescent="0.25">
      <c r="BA46719" s="38"/>
      <c r="BB46719" s="38"/>
    </row>
    <row r="46720" spans="53:54" x14ac:dyDescent="0.25">
      <c r="BA46720" s="38"/>
      <c r="BB46720" s="38"/>
    </row>
    <row r="46721" spans="53:54" x14ac:dyDescent="0.25">
      <c r="BA46721" s="38"/>
      <c r="BB46721" s="38"/>
    </row>
    <row r="46722" spans="53:54" x14ac:dyDescent="0.25">
      <c r="BA46722" s="38"/>
      <c r="BB46722" s="38"/>
    </row>
    <row r="46723" spans="53:54" x14ac:dyDescent="0.25">
      <c r="BA46723" s="38"/>
      <c r="BB46723" s="38"/>
    </row>
    <row r="46724" spans="53:54" x14ac:dyDescent="0.25">
      <c r="BA46724" s="38"/>
      <c r="BB46724" s="38"/>
    </row>
    <row r="46725" spans="53:54" x14ac:dyDescent="0.25">
      <c r="BA46725" s="38"/>
      <c r="BB46725" s="38"/>
    </row>
    <row r="46726" spans="53:54" x14ac:dyDescent="0.25">
      <c r="BA46726" s="38"/>
      <c r="BB46726" s="38"/>
    </row>
    <row r="46727" spans="53:54" x14ac:dyDescent="0.25">
      <c r="BA46727" s="38"/>
      <c r="BB46727" s="38"/>
    </row>
    <row r="46728" spans="53:54" x14ac:dyDescent="0.25">
      <c r="BA46728" s="38"/>
      <c r="BB46728" s="38"/>
    </row>
    <row r="46729" spans="53:54" x14ac:dyDescent="0.25">
      <c r="BA46729" s="38"/>
      <c r="BB46729" s="38"/>
    </row>
    <row r="46730" spans="53:54" x14ac:dyDescent="0.25">
      <c r="BA46730" s="38"/>
      <c r="BB46730" s="38"/>
    </row>
    <row r="46731" spans="53:54" x14ac:dyDescent="0.25">
      <c r="BA46731" s="38"/>
      <c r="BB46731" s="38"/>
    </row>
    <row r="46732" spans="53:54" x14ac:dyDescent="0.25">
      <c r="BA46732" s="38"/>
      <c r="BB46732" s="38"/>
    </row>
    <row r="46733" spans="53:54" x14ac:dyDescent="0.25">
      <c r="BA46733" s="38"/>
      <c r="BB46733" s="38"/>
    </row>
    <row r="46734" spans="53:54" x14ac:dyDescent="0.25">
      <c r="BA46734" s="38"/>
      <c r="BB46734" s="38"/>
    </row>
    <row r="46735" spans="53:54" x14ac:dyDescent="0.25">
      <c r="BA46735" s="38"/>
      <c r="BB46735" s="38"/>
    </row>
    <row r="46736" spans="53:54" x14ac:dyDescent="0.25">
      <c r="BA46736" s="38"/>
      <c r="BB46736" s="38"/>
    </row>
    <row r="46737" spans="53:54" x14ac:dyDescent="0.25">
      <c r="BA46737" s="38"/>
      <c r="BB46737" s="38"/>
    </row>
    <row r="46738" spans="53:54" x14ac:dyDescent="0.25">
      <c r="BA46738" s="38"/>
      <c r="BB46738" s="38"/>
    </row>
    <row r="46739" spans="53:54" x14ac:dyDescent="0.25">
      <c r="BA46739" s="38"/>
      <c r="BB46739" s="38"/>
    </row>
    <row r="46740" spans="53:54" x14ac:dyDescent="0.25">
      <c r="BA46740" s="38"/>
      <c r="BB46740" s="38"/>
    </row>
    <row r="46741" spans="53:54" x14ac:dyDescent="0.25">
      <c r="BA46741" s="38"/>
      <c r="BB46741" s="38"/>
    </row>
    <row r="46742" spans="53:54" x14ac:dyDescent="0.25">
      <c r="BA46742" s="38"/>
      <c r="BB46742" s="38"/>
    </row>
    <row r="46743" spans="53:54" x14ac:dyDescent="0.25">
      <c r="BA46743" s="38"/>
      <c r="BB46743" s="38"/>
    </row>
    <row r="46744" spans="53:54" x14ac:dyDescent="0.25">
      <c r="BA46744" s="38"/>
      <c r="BB46744" s="38"/>
    </row>
    <row r="46745" spans="53:54" x14ac:dyDescent="0.25">
      <c r="BA46745" s="38"/>
      <c r="BB46745" s="38"/>
    </row>
    <row r="46746" spans="53:54" x14ac:dyDescent="0.25">
      <c r="BA46746" s="38"/>
      <c r="BB46746" s="38"/>
    </row>
    <row r="46747" spans="53:54" x14ac:dyDescent="0.25">
      <c r="BA46747" s="38"/>
      <c r="BB46747" s="38"/>
    </row>
    <row r="46748" spans="53:54" x14ac:dyDescent="0.25">
      <c r="BA46748" s="38"/>
      <c r="BB46748" s="38"/>
    </row>
    <row r="46749" spans="53:54" x14ac:dyDescent="0.25">
      <c r="BA46749" s="38"/>
      <c r="BB46749" s="38"/>
    </row>
    <row r="46750" spans="53:54" x14ac:dyDescent="0.25">
      <c r="BA46750" s="38"/>
      <c r="BB46750" s="38"/>
    </row>
    <row r="46751" spans="53:54" x14ac:dyDescent="0.25">
      <c r="BA46751" s="38"/>
      <c r="BB46751" s="38"/>
    </row>
    <row r="46752" spans="53:54" x14ac:dyDescent="0.25">
      <c r="BA46752" s="38"/>
      <c r="BB46752" s="38"/>
    </row>
    <row r="46753" spans="53:54" x14ac:dyDescent="0.25">
      <c r="BA46753" s="38"/>
      <c r="BB46753" s="38"/>
    </row>
    <row r="46754" spans="53:54" x14ac:dyDescent="0.25">
      <c r="BA46754" s="38"/>
      <c r="BB46754" s="38"/>
    </row>
    <row r="46755" spans="53:54" x14ac:dyDescent="0.25">
      <c r="BA46755" s="38"/>
      <c r="BB46755" s="38"/>
    </row>
    <row r="46756" spans="53:54" x14ac:dyDescent="0.25">
      <c r="BA46756" s="38"/>
      <c r="BB46756" s="38"/>
    </row>
    <row r="46757" spans="53:54" x14ac:dyDescent="0.25">
      <c r="BA46757" s="38"/>
      <c r="BB46757" s="38"/>
    </row>
    <row r="46758" spans="53:54" x14ac:dyDescent="0.25">
      <c r="BA46758" s="38"/>
      <c r="BB46758" s="38"/>
    </row>
    <row r="46759" spans="53:54" x14ac:dyDescent="0.25">
      <c r="BA46759" s="38"/>
      <c r="BB46759" s="38"/>
    </row>
    <row r="46760" spans="53:54" x14ac:dyDescent="0.25">
      <c r="BA46760" s="38"/>
      <c r="BB46760" s="38"/>
    </row>
    <row r="46761" spans="53:54" x14ac:dyDescent="0.25">
      <c r="BA46761" s="38"/>
      <c r="BB46761" s="38"/>
    </row>
    <row r="46762" spans="53:54" x14ac:dyDescent="0.25">
      <c r="BA46762" s="38"/>
      <c r="BB46762" s="38"/>
    </row>
    <row r="46763" spans="53:54" x14ac:dyDescent="0.25">
      <c r="BA46763" s="38"/>
      <c r="BB46763" s="38"/>
    </row>
    <row r="46764" spans="53:54" x14ac:dyDescent="0.25">
      <c r="BA46764" s="38"/>
      <c r="BB46764" s="38"/>
    </row>
    <row r="46765" spans="53:54" x14ac:dyDescent="0.25">
      <c r="BA46765" s="38"/>
      <c r="BB46765" s="38"/>
    </row>
    <row r="46766" spans="53:54" x14ac:dyDescent="0.25">
      <c r="BA46766" s="38"/>
      <c r="BB46766" s="38"/>
    </row>
    <row r="46767" spans="53:54" x14ac:dyDescent="0.25">
      <c r="BA46767" s="38"/>
      <c r="BB46767" s="38"/>
    </row>
    <row r="46768" spans="53:54" x14ac:dyDescent="0.25">
      <c r="BA46768" s="38"/>
      <c r="BB46768" s="38"/>
    </row>
    <row r="46769" spans="53:54" x14ac:dyDescent="0.25">
      <c r="BA46769" s="38"/>
      <c r="BB46769" s="38"/>
    </row>
    <row r="46770" spans="53:54" x14ac:dyDescent="0.25">
      <c r="BA46770" s="38"/>
      <c r="BB46770" s="38"/>
    </row>
    <row r="46771" spans="53:54" x14ac:dyDescent="0.25">
      <c r="BA46771" s="38"/>
      <c r="BB46771" s="38"/>
    </row>
    <row r="46772" spans="53:54" x14ac:dyDescent="0.25">
      <c r="BA46772" s="38"/>
      <c r="BB46772" s="38"/>
    </row>
    <row r="46773" spans="53:54" x14ac:dyDescent="0.25">
      <c r="BA46773" s="38"/>
      <c r="BB46773" s="38"/>
    </row>
    <row r="46774" spans="53:54" x14ac:dyDescent="0.25">
      <c r="BA46774" s="38"/>
      <c r="BB46774" s="38"/>
    </row>
    <row r="46775" spans="53:54" x14ac:dyDescent="0.25">
      <c r="BA46775" s="38"/>
      <c r="BB46775" s="38"/>
    </row>
    <row r="46776" spans="53:54" x14ac:dyDescent="0.25">
      <c r="BA46776" s="38"/>
      <c r="BB46776" s="38"/>
    </row>
    <row r="46777" spans="53:54" x14ac:dyDescent="0.25">
      <c r="BA46777" s="38"/>
      <c r="BB46777" s="38"/>
    </row>
    <row r="46778" spans="53:54" x14ac:dyDescent="0.25">
      <c r="BA46778" s="38"/>
      <c r="BB46778" s="38"/>
    </row>
    <row r="46779" spans="53:54" x14ac:dyDescent="0.25">
      <c r="BA46779" s="38"/>
      <c r="BB46779" s="38"/>
    </row>
    <row r="46780" spans="53:54" x14ac:dyDescent="0.25">
      <c r="BA46780" s="38"/>
      <c r="BB46780" s="38"/>
    </row>
    <row r="46781" spans="53:54" x14ac:dyDescent="0.25">
      <c r="BA46781" s="38"/>
      <c r="BB46781" s="38"/>
    </row>
    <row r="46782" spans="53:54" x14ac:dyDescent="0.25">
      <c r="BA46782" s="38"/>
      <c r="BB46782" s="38"/>
    </row>
    <row r="46783" spans="53:54" x14ac:dyDescent="0.25">
      <c r="BA46783" s="38"/>
      <c r="BB46783" s="38"/>
    </row>
    <row r="46784" spans="53:54" x14ac:dyDescent="0.25">
      <c r="BA46784" s="38"/>
      <c r="BB46784" s="38"/>
    </row>
    <row r="46785" spans="53:54" x14ac:dyDescent="0.25">
      <c r="BA46785" s="38"/>
      <c r="BB46785" s="38"/>
    </row>
    <row r="46786" spans="53:54" x14ac:dyDescent="0.25">
      <c r="BA46786" s="38"/>
      <c r="BB46786" s="38"/>
    </row>
    <row r="46787" spans="53:54" x14ac:dyDescent="0.25">
      <c r="BA46787" s="38"/>
      <c r="BB46787" s="38"/>
    </row>
    <row r="46788" spans="53:54" x14ac:dyDescent="0.25">
      <c r="BA46788" s="38"/>
      <c r="BB46788" s="38"/>
    </row>
    <row r="46789" spans="53:54" x14ac:dyDescent="0.25">
      <c r="BA46789" s="38"/>
      <c r="BB46789" s="38"/>
    </row>
    <row r="46790" spans="53:54" x14ac:dyDescent="0.25">
      <c r="BA46790" s="38"/>
      <c r="BB46790" s="38"/>
    </row>
    <row r="46791" spans="53:54" x14ac:dyDescent="0.25">
      <c r="BA46791" s="38"/>
      <c r="BB46791" s="38"/>
    </row>
    <row r="46792" spans="53:54" x14ac:dyDescent="0.25">
      <c r="BA46792" s="38"/>
      <c r="BB46792" s="38"/>
    </row>
    <row r="46793" spans="53:54" x14ac:dyDescent="0.25">
      <c r="BA46793" s="38"/>
      <c r="BB46793" s="38"/>
    </row>
    <row r="46794" spans="53:54" x14ac:dyDescent="0.25">
      <c r="BA46794" s="38"/>
      <c r="BB46794" s="38"/>
    </row>
    <row r="46795" spans="53:54" x14ac:dyDescent="0.25">
      <c r="BA46795" s="38"/>
      <c r="BB46795" s="38"/>
    </row>
    <row r="46796" spans="53:54" x14ac:dyDescent="0.25">
      <c r="BA46796" s="38"/>
      <c r="BB46796" s="38"/>
    </row>
    <row r="46797" spans="53:54" x14ac:dyDescent="0.25">
      <c r="BA46797" s="38"/>
      <c r="BB46797" s="38"/>
    </row>
    <row r="46798" spans="53:54" x14ac:dyDescent="0.25">
      <c r="BA46798" s="38"/>
      <c r="BB46798" s="38"/>
    </row>
    <row r="46799" spans="53:54" x14ac:dyDescent="0.25">
      <c r="BA46799" s="38"/>
      <c r="BB46799" s="38"/>
    </row>
    <row r="46800" spans="53:54" x14ac:dyDescent="0.25">
      <c r="BA46800" s="38"/>
      <c r="BB46800" s="38"/>
    </row>
    <row r="46801" spans="53:54" x14ac:dyDescent="0.25">
      <c r="BA46801" s="38"/>
      <c r="BB46801" s="38"/>
    </row>
    <row r="46802" spans="53:54" x14ac:dyDescent="0.25">
      <c r="BA46802" s="38"/>
      <c r="BB46802" s="38"/>
    </row>
    <row r="46803" spans="53:54" x14ac:dyDescent="0.25">
      <c r="BA46803" s="38"/>
      <c r="BB46803" s="38"/>
    </row>
    <row r="46804" spans="53:54" x14ac:dyDescent="0.25">
      <c r="BA46804" s="38"/>
      <c r="BB46804" s="38"/>
    </row>
    <row r="46805" spans="53:54" x14ac:dyDescent="0.25">
      <c r="BA46805" s="38"/>
      <c r="BB46805" s="38"/>
    </row>
    <row r="46806" spans="53:54" x14ac:dyDescent="0.25">
      <c r="BA46806" s="38"/>
      <c r="BB46806" s="38"/>
    </row>
    <row r="46807" spans="53:54" x14ac:dyDescent="0.25">
      <c r="BA46807" s="38"/>
      <c r="BB46807" s="38"/>
    </row>
    <row r="46808" spans="53:54" x14ac:dyDescent="0.25">
      <c r="BA46808" s="38"/>
      <c r="BB46808" s="38"/>
    </row>
    <row r="46809" spans="53:54" x14ac:dyDescent="0.25">
      <c r="BA46809" s="38"/>
      <c r="BB46809" s="38"/>
    </row>
    <row r="46810" spans="53:54" x14ac:dyDescent="0.25">
      <c r="BA46810" s="38"/>
      <c r="BB46810" s="38"/>
    </row>
    <row r="46811" spans="53:54" x14ac:dyDescent="0.25">
      <c r="BA46811" s="38"/>
      <c r="BB46811" s="38"/>
    </row>
    <row r="46812" spans="53:54" x14ac:dyDescent="0.25">
      <c r="BA46812" s="38"/>
      <c r="BB46812" s="38"/>
    </row>
    <row r="46813" spans="53:54" x14ac:dyDescent="0.25">
      <c r="BA46813" s="38"/>
      <c r="BB46813" s="38"/>
    </row>
    <row r="46814" spans="53:54" x14ac:dyDescent="0.25">
      <c r="BA46814" s="38"/>
      <c r="BB46814" s="38"/>
    </row>
    <row r="46815" spans="53:54" x14ac:dyDescent="0.25">
      <c r="BA46815" s="38"/>
      <c r="BB46815" s="38"/>
    </row>
    <row r="46816" spans="53:54" x14ac:dyDescent="0.25">
      <c r="BA46816" s="38"/>
      <c r="BB46816" s="38"/>
    </row>
    <row r="46817" spans="53:54" x14ac:dyDescent="0.25">
      <c r="BA46817" s="38"/>
      <c r="BB46817" s="38"/>
    </row>
    <row r="46818" spans="53:54" x14ac:dyDescent="0.25">
      <c r="BA46818" s="38"/>
      <c r="BB46818" s="38"/>
    </row>
    <row r="46819" spans="53:54" x14ac:dyDescent="0.25">
      <c r="BA46819" s="38"/>
      <c r="BB46819" s="38"/>
    </row>
    <row r="46820" spans="53:54" x14ac:dyDescent="0.25">
      <c r="BA46820" s="38"/>
      <c r="BB46820" s="38"/>
    </row>
    <row r="46821" spans="53:54" x14ac:dyDescent="0.25">
      <c r="BA46821" s="38"/>
      <c r="BB46821" s="38"/>
    </row>
    <row r="46822" spans="53:54" x14ac:dyDescent="0.25">
      <c r="BA46822" s="38"/>
      <c r="BB46822" s="38"/>
    </row>
    <row r="46823" spans="53:54" x14ac:dyDescent="0.25">
      <c r="BA46823" s="38"/>
      <c r="BB46823" s="38"/>
    </row>
    <row r="46824" spans="53:54" x14ac:dyDescent="0.25">
      <c r="BA46824" s="38"/>
      <c r="BB46824" s="38"/>
    </row>
    <row r="46825" spans="53:54" x14ac:dyDescent="0.25">
      <c r="BA46825" s="38"/>
      <c r="BB46825" s="38"/>
    </row>
    <row r="46826" spans="53:54" x14ac:dyDescent="0.25">
      <c r="BA46826" s="38"/>
      <c r="BB46826" s="38"/>
    </row>
    <row r="46827" spans="53:54" x14ac:dyDescent="0.25">
      <c r="BA46827" s="38"/>
      <c r="BB46827" s="38"/>
    </row>
    <row r="46828" spans="53:54" x14ac:dyDescent="0.25">
      <c r="BA46828" s="38"/>
      <c r="BB46828" s="38"/>
    </row>
    <row r="46829" spans="53:54" x14ac:dyDescent="0.25">
      <c r="BA46829" s="38"/>
      <c r="BB46829" s="38"/>
    </row>
    <row r="46830" spans="53:54" x14ac:dyDescent="0.25">
      <c r="BA46830" s="38"/>
      <c r="BB46830" s="38"/>
    </row>
    <row r="46831" spans="53:54" x14ac:dyDescent="0.25">
      <c r="BA46831" s="38"/>
      <c r="BB46831" s="38"/>
    </row>
    <row r="46832" spans="53:54" x14ac:dyDescent="0.25">
      <c r="BA46832" s="38"/>
      <c r="BB46832" s="38"/>
    </row>
    <row r="46833" spans="53:54" x14ac:dyDescent="0.25">
      <c r="BA46833" s="38"/>
      <c r="BB46833" s="38"/>
    </row>
    <row r="46834" spans="53:54" x14ac:dyDescent="0.25">
      <c r="BA46834" s="38"/>
      <c r="BB46834" s="38"/>
    </row>
    <row r="46835" spans="53:54" x14ac:dyDescent="0.25">
      <c r="BA46835" s="38"/>
      <c r="BB46835" s="38"/>
    </row>
    <row r="46836" spans="53:54" x14ac:dyDescent="0.25">
      <c r="BA46836" s="38"/>
      <c r="BB46836" s="38"/>
    </row>
    <row r="46837" spans="53:54" x14ac:dyDescent="0.25">
      <c r="BA46837" s="38"/>
      <c r="BB46837" s="38"/>
    </row>
    <row r="46838" spans="53:54" x14ac:dyDescent="0.25">
      <c r="BA46838" s="38"/>
      <c r="BB46838" s="38"/>
    </row>
    <row r="46839" spans="53:54" x14ac:dyDescent="0.25">
      <c r="BA46839" s="38"/>
      <c r="BB46839" s="38"/>
    </row>
    <row r="46840" spans="53:54" x14ac:dyDescent="0.25">
      <c r="BA46840" s="38"/>
      <c r="BB46840" s="38"/>
    </row>
    <row r="46841" spans="53:54" x14ac:dyDescent="0.25">
      <c r="BA46841" s="38"/>
      <c r="BB46841" s="38"/>
    </row>
    <row r="46842" spans="53:54" x14ac:dyDescent="0.25">
      <c r="BA46842" s="38"/>
      <c r="BB46842" s="38"/>
    </row>
    <row r="46843" spans="53:54" x14ac:dyDescent="0.25">
      <c r="BA46843" s="38"/>
      <c r="BB46843" s="38"/>
    </row>
    <row r="46844" spans="53:54" x14ac:dyDescent="0.25">
      <c r="BA46844" s="38"/>
      <c r="BB46844" s="38"/>
    </row>
    <row r="46845" spans="53:54" x14ac:dyDescent="0.25">
      <c r="BA46845" s="38"/>
      <c r="BB46845" s="38"/>
    </row>
    <row r="46846" spans="53:54" x14ac:dyDescent="0.25">
      <c r="BA46846" s="38"/>
      <c r="BB46846" s="38"/>
    </row>
    <row r="46847" spans="53:54" x14ac:dyDescent="0.25">
      <c r="BA46847" s="38"/>
      <c r="BB46847" s="38"/>
    </row>
    <row r="46848" spans="53:54" x14ac:dyDescent="0.25">
      <c r="BA46848" s="38"/>
      <c r="BB46848" s="38"/>
    </row>
    <row r="46849" spans="53:54" x14ac:dyDescent="0.25">
      <c r="BA46849" s="38"/>
      <c r="BB46849" s="38"/>
    </row>
    <row r="46850" spans="53:54" x14ac:dyDescent="0.25">
      <c r="BA46850" s="38"/>
      <c r="BB46850" s="38"/>
    </row>
    <row r="46851" spans="53:54" x14ac:dyDescent="0.25">
      <c r="BA46851" s="38"/>
      <c r="BB46851" s="38"/>
    </row>
    <row r="46852" spans="53:54" x14ac:dyDescent="0.25">
      <c r="BA46852" s="38"/>
      <c r="BB46852" s="38"/>
    </row>
    <row r="46853" spans="53:54" x14ac:dyDescent="0.25">
      <c r="BA46853" s="38"/>
      <c r="BB46853" s="38"/>
    </row>
    <row r="46854" spans="53:54" x14ac:dyDescent="0.25">
      <c r="BA46854" s="38"/>
      <c r="BB46854" s="38"/>
    </row>
    <row r="46855" spans="53:54" x14ac:dyDescent="0.25">
      <c r="BA46855" s="38"/>
      <c r="BB46855" s="38"/>
    </row>
    <row r="46856" spans="53:54" x14ac:dyDescent="0.25">
      <c r="BA46856" s="38"/>
      <c r="BB46856" s="38"/>
    </row>
    <row r="46857" spans="53:54" x14ac:dyDescent="0.25">
      <c r="BA46857" s="38"/>
      <c r="BB46857" s="38"/>
    </row>
    <row r="46858" spans="53:54" x14ac:dyDescent="0.25">
      <c r="BA46858" s="38"/>
      <c r="BB46858" s="38"/>
    </row>
    <row r="46859" spans="53:54" x14ac:dyDescent="0.25">
      <c r="BA46859" s="38"/>
      <c r="BB46859" s="38"/>
    </row>
    <row r="46860" spans="53:54" x14ac:dyDescent="0.25">
      <c r="BA46860" s="38"/>
      <c r="BB46860" s="38"/>
    </row>
    <row r="46861" spans="53:54" x14ac:dyDescent="0.25">
      <c r="BA46861" s="38"/>
      <c r="BB46861" s="38"/>
    </row>
    <row r="46862" spans="53:54" x14ac:dyDescent="0.25">
      <c r="BA46862" s="38"/>
      <c r="BB46862" s="38"/>
    </row>
    <row r="46863" spans="53:54" x14ac:dyDescent="0.25">
      <c r="BA46863" s="38"/>
      <c r="BB46863" s="38"/>
    </row>
    <row r="46864" spans="53:54" x14ac:dyDescent="0.25">
      <c r="BA46864" s="38"/>
      <c r="BB46864" s="38"/>
    </row>
    <row r="46865" spans="53:54" x14ac:dyDescent="0.25">
      <c r="BA46865" s="38"/>
      <c r="BB46865" s="38"/>
    </row>
    <row r="46866" spans="53:54" x14ac:dyDescent="0.25">
      <c r="BA46866" s="38"/>
      <c r="BB46866" s="38"/>
    </row>
    <row r="46867" spans="53:54" x14ac:dyDescent="0.25">
      <c r="BA46867" s="38"/>
      <c r="BB46867" s="38"/>
    </row>
    <row r="46868" spans="53:54" x14ac:dyDescent="0.25">
      <c r="BA46868" s="38"/>
      <c r="BB46868" s="38"/>
    </row>
    <row r="46869" spans="53:54" x14ac:dyDescent="0.25">
      <c r="BA46869" s="38"/>
      <c r="BB46869" s="38"/>
    </row>
    <row r="46870" spans="53:54" x14ac:dyDescent="0.25">
      <c r="BA46870" s="38"/>
      <c r="BB46870" s="38"/>
    </row>
    <row r="46871" spans="53:54" x14ac:dyDescent="0.25">
      <c r="BA46871" s="38"/>
      <c r="BB46871" s="38"/>
    </row>
    <row r="46872" spans="53:54" x14ac:dyDescent="0.25">
      <c r="BA46872" s="38"/>
      <c r="BB46872" s="38"/>
    </row>
    <row r="46873" spans="53:54" x14ac:dyDescent="0.25">
      <c r="BA46873" s="38"/>
      <c r="BB46873" s="38"/>
    </row>
    <row r="46874" spans="53:54" x14ac:dyDescent="0.25">
      <c r="BA46874" s="38"/>
      <c r="BB46874" s="38"/>
    </row>
    <row r="46875" spans="53:54" x14ac:dyDescent="0.25">
      <c r="BA46875" s="38"/>
      <c r="BB46875" s="38"/>
    </row>
    <row r="46876" spans="53:54" x14ac:dyDescent="0.25">
      <c r="BA46876" s="38"/>
      <c r="BB46876" s="38"/>
    </row>
    <row r="46877" spans="53:54" x14ac:dyDescent="0.25">
      <c r="BA46877" s="38"/>
      <c r="BB46877" s="38"/>
    </row>
    <row r="46878" spans="53:54" x14ac:dyDescent="0.25">
      <c r="BA46878" s="38"/>
      <c r="BB46878" s="38"/>
    </row>
    <row r="46879" spans="53:54" x14ac:dyDescent="0.25">
      <c r="BA46879" s="38"/>
      <c r="BB46879" s="38"/>
    </row>
    <row r="46880" spans="53:54" x14ac:dyDescent="0.25">
      <c r="BA46880" s="38"/>
      <c r="BB46880" s="38"/>
    </row>
    <row r="46881" spans="53:54" x14ac:dyDescent="0.25">
      <c r="BA46881" s="38"/>
      <c r="BB46881" s="38"/>
    </row>
    <row r="46882" spans="53:54" x14ac:dyDescent="0.25">
      <c r="BA46882" s="38"/>
      <c r="BB46882" s="38"/>
    </row>
    <row r="46883" spans="53:54" x14ac:dyDescent="0.25">
      <c r="BA46883" s="38"/>
      <c r="BB46883" s="38"/>
    </row>
    <row r="46884" spans="53:54" x14ac:dyDescent="0.25">
      <c r="BA46884" s="38"/>
      <c r="BB46884" s="38"/>
    </row>
    <row r="46885" spans="53:54" x14ac:dyDescent="0.25">
      <c r="BA46885" s="38"/>
      <c r="BB46885" s="38"/>
    </row>
    <row r="46886" spans="53:54" x14ac:dyDescent="0.25">
      <c r="BA46886" s="38"/>
      <c r="BB46886" s="38"/>
    </row>
    <row r="46887" spans="53:54" x14ac:dyDescent="0.25">
      <c r="BA46887" s="38"/>
      <c r="BB46887" s="38"/>
    </row>
    <row r="46888" spans="53:54" x14ac:dyDescent="0.25">
      <c r="BA46888" s="38"/>
      <c r="BB46888" s="38"/>
    </row>
    <row r="46889" spans="53:54" x14ac:dyDescent="0.25">
      <c r="BA46889" s="38"/>
      <c r="BB46889" s="38"/>
    </row>
    <row r="46890" spans="53:54" x14ac:dyDescent="0.25">
      <c r="BA46890" s="38"/>
      <c r="BB46890" s="38"/>
    </row>
    <row r="46891" spans="53:54" x14ac:dyDescent="0.25">
      <c r="BA46891" s="38"/>
      <c r="BB46891" s="38"/>
    </row>
    <row r="46892" spans="53:54" x14ac:dyDescent="0.25">
      <c r="BA46892" s="38"/>
      <c r="BB46892" s="38"/>
    </row>
    <row r="46893" spans="53:54" x14ac:dyDescent="0.25">
      <c r="BA46893" s="38"/>
      <c r="BB46893" s="38"/>
    </row>
    <row r="46894" spans="53:54" x14ac:dyDescent="0.25">
      <c r="BA46894" s="38"/>
      <c r="BB46894" s="38"/>
    </row>
    <row r="46895" spans="53:54" x14ac:dyDescent="0.25">
      <c r="BA46895" s="38"/>
      <c r="BB46895" s="38"/>
    </row>
    <row r="46896" spans="53:54" x14ac:dyDescent="0.25">
      <c r="BA46896" s="38"/>
      <c r="BB46896" s="38"/>
    </row>
    <row r="46897" spans="53:54" x14ac:dyDescent="0.25">
      <c r="BA46897" s="38"/>
      <c r="BB46897" s="38"/>
    </row>
    <row r="46898" spans="53:54" x14ac:dyDescent="0.25">
      <c r="BA46898" s="38"/>
      <c r="BB46898" s="38"/>
    </row>
    <row r="46899" spans="53:54" x14ac:dyDescent="0.25">
      <c r="BA46899" s="38"/>
      <c r="BB46899" s="38"/>
    </row>
    <row r="46900" spans="53:54" x14ac:dyDescent="0.25">
      <c r="BA46900" s="38"/>
      <c r="BB46900" s="38"/>
    </row>
    <row r="46901" spans="53:54" x14ac:dyDescent="0.25">
      <c r="BA46901" s="38"/>
      <c r="BB46901" s="38"/>
    </row>
    <row r="46902" spans="53:54" x14ac:dyDescent="0.25">
      <c r="BA46902" s="38"/>
      <c r="BB46902" s="38"/>
    </row>
    <row r="46903" spans="53:54" x14ac:dyDescent="0.25">
      <c r="BA46903" s="38"/>
      <c r="BB46903" s="38"/>
    </row>
    <row r="46904" spans="53:54" x14ac:dyDescent="0.25">
      <c r="BA46904" s="38"/>
      <c r="BB46904" s="38"/>
    </row>
    <row r="46905" spans="53:54" x14ac:dyDescent="0.25">
      <c r="BA46905" s="38"/>
      <c r="BB46905" s="38"/>
    </row>
    <row r="46906" spans="53:54" x14ac:dyDescent="0.25">
      <c r="BA46906" s="38"/>
      <c r="BB46906" s="38"/>
    </row>
    <row r="46907" spans="53:54" x14ac:dyDescent="0.25">
      <c r="BA46907" s="38"/>
      <c r="BB46907" s="38"/>
    </row>
    <row r="46908" spans="53:54" x14ac:dyDescent="0.25">
      <c r="BA46908" s="38"/>
      <c r="BB46908" s="38"/>
    </row>
    <row r="46909" spans="53:54" x14ac:dyDescent="0.25">
      <c r="BA46909" s="38"/>
      <c r="BB46909" s="38"/>
    </row>
    <row r="46910" spans="53:54" x14ac:dyDescent="0.25">
      <c r="BA46910" s="38"/>
      <c r="BB46910" s="38"/>
    </row>
    <row r="46911" spans="53:54" x14ac:dyDescent="0.25">
      <c r="BA46911" s="38"/>
      <c r="BB46911" s="38"/>
    </row>
    <row r="46912" spans="53:54" x14ac:dyDescent="0.25">
      <c r="BA46912" s="38"/>
      <c r="BB46912" s="38"/>
    </row>
    <row r="46913" spans="53:54" x14ac:dyDescent="0.25">
      <c r="BA46913" s="38"/>
      <c r="BB46913" s="38"/>
    </row>
    <row r="46914" spans="53:54" x14ac:dyDescent="0.25">
      <c r="BA46914" s="38"/>
      <c r="BB46914" s="38"/>
    </row>
    <row r="46915" spans="53:54" x14ac:dyDescent="0.25">
      <c r="BA46915" s="38"/>
      <c r="BB46915" s="38"/>
    </row>
    <row r="46916" spans="53:54" x14ac:dyDescent="0.25">
      <c r="BA46916" s="38"/>
      <c r="BB46916" s="38"/>
    </row>
    <row r="46917" spans="53:54" x14ac:dyDescent="0.25">
      <c r="BA46917" s="38"/>
      <c r="BB46917" s="38"/>
    </row>
    <row r="46918" spans="53:54" x14ac:dyDescent="0.25">
      <c r="BA46918" s="38"/>
      <c r="BB46918" s="38"/>
    </row>
    <row r="46919" spans="53:54" x14ac:dyDescent="0.25">
      <c r="BA46919" s="38"/>
      <c r="BB46919" s="38"/>
    </row>
    <row r="46920" spans="53:54" x14ac:dyDescent="0.25">
      <c r="BA46920" s="38"/>
      <c r="BB46920" s="38"/>
    </row>
    <row r="46921" spans="53:54" x14ac:dyDescent="0.25">
      <c r="BA46921" s="38"/>
      <c r="BB46921" s="38"/>
    </row>
    <row r="46922" spans="53:54" x14ac:dyDescent="0.25">
      <c r="BA46922" s="38"/>
      <c r="BB46922" s="38"/>
    </row>
    <row r="46923" spans="53:54" x14ac:dyDescent="0.25">
      <c r="BA46923" s="38"/>
      <c r="BB46923" s="38"/>
    </row>
    <row r="46924" spans="53:54" x14ac:dyDescent="0.25">
      <c r="BA46924" s="38"/>
      <c r="BB46924" s="38"/>
    </row>
    <row r="46925" spans="53:54" x14ac:dyDescent="0.25">
      <c r="BA46925" s="38"/>
      <c r="BB46925" s="38"/>
    </row>
    <row r="46926" spans="53:54" x14ac:dyDescent="0.25">
      <c r="BA46926" s="38"/>
      <c r="BB46926" s="38"/>
    </row>
    <row r="46927" spans="53:54" x14ac:dyDescent="0.25">
      <c r="BA46927" s="38"/>
      <c r="BB46927" s="38"/>
    </row>
    <row r="46928" spans="53:54" x14ac:dyDescent="0.25">
      <c r="BA46928" s="38"/>
      <c r="BB46928" s="38"/>
    </row>
    <row r="46929" spans="53:54" x14ac:dyDescent="0.25">
      <c r="BA46929" s="38"/>
      <c r="BB46929" s="38"/>
    </row>
    <row r="46930" spans="53:54" x14ac:dyDescent="0.25">
      <c r="BA46930" s="38"/>
      <c r="BB46930" s="38"/>
    </row>
    <row r="46931" spans="53:54" x14ac:dyDescent="0.25">
      <c r="BA46931" s="38"/>
      <c r="BB46931" s="38"/>
    </row>
    <row r="46932" spans="53:54" x14ac:dyDescent="0.25">
      <c r="BA46932" s="38"/>
      <c r="BB46932" s="38"/>
    </row>
    <row r="46933" spans="53:54" x14ac:dyDescent="0.25">
      <c r="BA46933" s="38"/>
      <c r="BB46933" s="38"/>
    </row>
    <row r="46934" spans="53:54" x14ac:dyDescent="0.25">
      <c r="BA46934" s="38"/>
      <c r="BB46934" s="38"/>
    </row>
    <row r="46935" spans="53:54" x14ac:dyDescent="0.25">
      <c r="BA46935" s="38"/>
      <c r="BB46935" s="38"/>
    </row>
    <row r="46936" spans="53:54" x14ac:dyDescent="0.25">
      <c r="BA46936" s="38"/>
      <c r="BB46936" s="38"/>
    </row>
    <row r="46937" spans="53:54" x14ac:dyDescent="0.25">
      <c r="BA46937" s="38"/>
      <c r="BB46937" s="38"/>
    </row>
    <row r="46938" spans="53:54" x14ac:dyDescent="0.25">
      <c r="BA46938" s="38"/>
      <c r="BB46938" s="38"/>
    </row>
    <row r="46939" spans="53:54" x14ac:dyDescent="0.25">
      <c r="BA46939" s="38"/>
      <c r="BB46939" s="38"/>
    </row>
    <row r="46940" spans="53:54" x14ac:dyDescent="0.25">
      <c r="BA46940" s="38"/>
      <c r="BB46940" s="38"/>
    </row>
    <row r="46941" spans="53:54" x14ac:dyDescent="0.25">
      <c r="BA46941" s="38"/>
      <c r="BB46941" s="38"/>
    </row>
    <row r="46942" spans="53:54" x14ac:dyDescent="0.25">
      <c r="BA46942" s="38"/>
      <c r="BB46942" s="38"/>
    </row>
    <row r="46943" spans="53:54" x14ac:dyDescent="0.25">
      <c r="BA46943" s="38"/>
      <c r="BB46943" s="38"/>
    </row>
    <row r="46944" spans="53:54" x14ac:dyDescent="0.25">
      <c r="BA46944" s="38"/>
      <c r="BB46944" s="38"/>
    </row>
    <row r="46945" spans="53:54" x14ac:dyDescent="0.25">
      <c r="BA46945" s="38"/>
      <c r="BB46945" s="38"/>
    </row>
    <row r="46946" spans="53:54" x14ac:dyDescent="0.25">
      <c r="BA46946" s="38"/>
      <c r="BB46946" s="38"/>
    </row>
    <row r="46947" spans="53:54" x14ac:dyDescent="0.25">
      <c r="BA46947" s="38"/>
      <c r="BB46947" s="38"/>
    </row>
    <row r="46948" spans="53:54" x14ac:dyDescent="0.25">
      <c r="BA46948" s="38"/>
      <c r="BB46948" s="38"/>
    </row>
    <row r="46949" spans="53:54" x14ac:dyDescent="0.25">
      <c r="BA46949" s="38"/>
      <c r="BB46949" s="38"/>
    </row>
    <row r="46950" spans="53:54" x14ac:dyDescent="0.25">
      <c r="BA46950" s="38"/>
      <c r="BB46950" s="38"/>
    </row>
    <row r="46951" spans="53:54" x14ac:dyDescent="0.25">
      <c r="BA46951" s="38"/>
      <c r="BB46951" s="38"/>
    </row>
    <row r="46952" spans="53:54" x14ac:dyDescent="0.25">
      <c r="BA46952" s="38"/>
      <c r="BB46952" s="38"/>
    </row>
    <row r="46953" spans="53:54" x14ac:dyDescent="0.25">
      <c r="BA46953" s="38"/>
      <c r="BB46953" s="38"/>
    </row>
    <row r="46954" spans="53:54" x14ac:dyDescent="0.25">
      <c r="BA46954" s="38"/>
      <c r="BB46954" s="38"/>
    </row>
    <row r="46955" spans="53:54" x14ac:dyDescent="0.25">
      <c r="BA46955" s="38"/>
      <c r="BB46955" s="38"/>
    </row>
    <row r="46956" spans="53:54" x14ac:dyDescent="0.25">
      <c r="BA46956" s="38"/>
      <c r="BB46956" s="38"/>
    </row>
    <row r="46957" spans="53:54" x14ac:dyDescent="0.25">
      <c r="BA46957" s="38"/>
      <c r="BB46957" s="38"/>
    </row>
    <row r="46958" spans="53:54" x14ac:dyDescent="0.25">
      <c r="BA46958" s="38"/>
      <c r="BB46958" s="38"/>
    </row>
    <row r="46959" spans="53:54" x14ac:dyDescent="0.25">
      <c r="BA46959" s="38"/>
      <c r="BB46959" s="38"/>
    </row>
    <row r="46960" spans="53:54" x14ac:dyDescent="0.25">
      <c r="BA46960" s="38"/>
      <c r="BB46960" s="38"/>
    </row>
    <row r="46961" spans="53:54" x14ac:dyDescent="0.25">
      <c r="BA46961" s="38"/>
      <c r="BB46961" s="38"/>
    </row>
    <row r="46962" spans="53:54" x14ac:dyDescent="0.25">
      <c r="BA46962" s="38"/>
      <c r="BB46962" s="38"/>
    </row>
    <row r="46963" spans="53:54" x14ac:dyDescent="0.25">
      <c r="BA46963" s="38"/>
      <c r="BB46963" s="38"/>
    </row>
    <row r="46964" spans="53:54" x14ac:dyDescent="0.25">
      <c r="BA46964" s="38"/>
      <c r="BB46964" s="38"/>
    </row>
    <row r="46965" spans="53:54" x14ac:dyDescent="0.25">
      <c r="BA46965" s="38"/>
      <c r="BB46965" s="38"/>
    </row>
    <row r="46966" spans="53:54" x14ac:dyDescent="0.25">
      <c r="BA46966" s="38"/>
      <c r="BB46966" s="38"/>
    </row>
    <row r="46967" spans="53:54" x14ac:dyDescent="0.25">
      <c r="BA46967" s="38"/>
      <c r="BB46967" s="38"/>
    </row>
    <row r="46968" spans="53:54" x14ac:dyDescent="0.25">
      <c r="BA46968" s="38"/>
      <c r="BB46968" s="38"/>
    </row>
    <row r="46969" spans="53:54" x14ac:dyDescent="0.25">
      <c r="BA46969" s="38"/>
      <c r="BB46969" s="38"/>
    </row>
    <row r="46970" spans="53:54" x14ac:dyDescent="0.25">
      <c r="BA46970" s="38"/>
      <c r="BB46970" s="38"/>
    </row>
    <row r="46971" spans="53:54" x14ac:dyDescent="0.25">
      <c r="BA46971" s="38"/>
      <c r="BB46971" s="38"/>
    </row>
    <row r="46972" spans="53:54" x14ac:dyDescent="0.25">
      <c r="BA46972" s="38"/>
      <c r="BB46972" s="38"/>
    </row>
    <row r="46973" spans="53:54" x14ac:dyDescent="0.25">
      <c r="BA46973" s="38"/>
      <c r="BB46973" s="38"/>
    </row>
    <row r="46974" spans="53:54" x14ac:dyDescent="0.25">
      <c r="BA46974" s="38"/>
      <c r="BB46974" s="38"/>
    </row>
    <row r="46975" spans="53:54" x14ac:dyDescent="0.25">
      <c r="BA46975" s="38"/>
      <c r="BB46975" s="38"/>
    </row>
    <row r="46976" spans="53:54" x14ac:dyDescent="0.25">
      <c r="BA46976" s="38"/>
      <c r="BB46976" s="38"/>
    </row>
    <row r="46977" spans="53:54" x14ac:dyDescent="0.25">
      <c r="BA46977" s="38"/>
      <c r="BB46977" s="38"/>
    </row>
    <row r="46978" spans="53:54" x14ac:dyDescent="0.25">
      <c r="BA46978" s="38"/>
      <c r="BB46978" s="38"/>
    </row>
    <row r="46979" spans="53:54" x14ac:dyDescent="0.25">
      <c r="BA46979" s="38"/>
      <c r="BB46979" s="38"/>
    </row>
    <row r="46980" spans="53:54" x14ac:dyDescent="0.25">
      <c r="BA46980" s="38"/>
      <c r="BB46980" s="38"/>
    </row>
    <row r="46981" spans="53:54" x14ac:dyDescent="0.25">
      <c r="BA46981" s="38"/>
      <c r="BB46981" s="38"/>
    </row>
    <row r="46982" spans="53:54" x14ac:dyDescent="0.25">
      <c r="BA46982" s="38"/>
      <c r="BB46982" s="38"/>
    </row>
    <row r="46983" spans="53:54" x14ac:dyDescent="0.25">
      <c r="BA46983" s="38"/>
      <c r="BB46983" s="38"/>
    </row>
    <row r="46984" spans="53:54" x14ac:dyDescent="0.25">
      <c r="BA46984" s="38"/>
      <c r="BB46984" s="38"/>
    </row>
    <row r="46985" spans="53:54" x14ac:dyDescent="0.25">
      <c r="BA46985" s="38"/>
      <c r="BB46985" s="38"/>
    </row>
    <row r="46986" spans="53:54" x14ac:dyDescent="0.25">
      <c r="BA46986" s="38"/>
      <c r="BB46986" s="38"/>
    </row>
    <row r="46987" spans="53:54" x14ac:dyDescent="0.25">
      <c r="BA46987" s="38"/>
      <c r="BB46987" s="38"/>
    </row>
    <row r="46988" spans="53:54" x14ac:dyDescent="0.25">
      <c r="BA46988" s="38"/>
      <c r="BB46988" s="38"/>
    </row>
    <row r="46989" spans="53:54" x14ac:dyDescent="0.25">
      <c r="BA46989" s="38"/>
      <c r="BB46989" s="38"/>
    </row>
    <row r="46990" spans="53:54" x14ac:dyDescent="0.25">
      <c r="BA46990" s="38"/>
      <c r="BB46990" s="38"/>
    </row>
    <row r="46991" spans="53:54" x14ac:dyDescent="0.25">
      <c r="BA46991" s="38"/>
      <c r="BB46991" s="38"/>
    </row>
    <row r="46992" spans="53:54" x14ac:dyDescent="0.25">
      <c r="BA46992" s="38"/>
      <c r="BB46992" s="38"/>
    </row>
    <row r="46993" spans="53:54" x14ac:dyDescent="0.25">
      <c r="BA46993" s="38"/>
      <c r="BB46993" s="38"/>
    </row>
    <row r="46994" spans="53:54" x14ac:dyDescent="0.25">
      <c r="BA46994" s="38"/>
      <c r="BB46994" s="38"/>
    </row>
    <row r="46995" spans="53:54" x14ac:dyDescent="0.25">
      <c r="BA46995" s="38"/>
      <c r="BB46995" s="38"/>
    </row>
    <row r="46996" spans="53:54" x14ac:dyDescent="0.25">
      <c r="BA46996" s="38"/>
      <c r="BB46996" s="38"/>
    </row>
    <row r="46997" spans="53:54" x14ac:dyDescent="0.25">
      <c r="BA46997" s="38"/>
      <c r="BB46997" s="38"/>
    </row>
    <row r="46998" spans="53:54" x14ac:dyDescent="0.25">
      <c r="BA46998" s="38"/>
      <c r="BB46998" s="38"/>
    </row>
    <row r="46999" spans="53:54" x14ac:dyDescent="0.25">
      <c r="BA46999" s="38"/>
      <c r="BB46999" s="38"/>
    </row>
    <row r="47000" spans="53:54" x14ac:dyDescent="0.25">
      <c r="BA47000" s="38"/>
      <c r="BB47000" s="38"/>
    </row>
    <row r="47001" spans="53:54" x14ac:dyDescent="0.25">
      <c r="BA47001" s="38"/>
      <c r="BB47001" s="38"/>
    </row>
    <row r="47002" spans="53:54" x14ac:dyDescent="0.25">
      <c r="BA47002" s="38"/>
      <c r="BB47002" s="38"/>
    </row>
    <row r="47003" spans="53:54" x14ac:dyDescent="0.25">
      <c r="BA47003" s="38"/>
      <c r="BB47003" s="38"/>
    </row>
    <row r="47004" spans="53:54" x14ac:dyDescent="0.25">
      <c r="BA47004" s="38"/>
      <c r="BB47004" s="38"/>
    </row>
    <row r="47005" spans="53:54" x14ac:dyDescent="0.25">
      <c r="BA47005" s="38"/>
      <c r="BB47005" s="38"/>
    </row>
    <row r="47006" spans="53:54" x14ac:dyDescent="0.25">
      <c r="BA47006" s="38"/>
      <c r="BB47006" s="38"/>
    </row>
    <row r="47007" spans="53:54" x14ac:dyDescent="0.25">
      <c r="BA47007" s="38"/>
      <c r="BB47007" s="38"/>
    </row>
    <row r="47008" spans="53:54" x14ac:dyDescent="0.25">
      <c r="BA47008" s="38"/>
      <c r="BB47008" s="38"/>
    </row>
    <row r="47009" spans="53:54" x14ac:dyDescent="0.25">
      <c r="BA47009" s="38"/>
      <c r="BB47009" s="38"/>
    </row>
    <row r="47010" spans="53:54" x14ac:dyDescent="0.25">
      <c r="BA47010" s="38"/>
      <c r="BB47010" s="38"/>
    </row>
    <row r="47011" spans="53:54" x14ac:dyDescent="0.25">
      <c r="BA47011" s="38"/>
      <c r="BB47011" s="38"/>
    </row>
    <row r="47012" spans="53:54" x14ac:dyDescent="0.25">
      <c r="BA47012" s="38"/>
      <c r="BB47012" s="38"/>
    </row>
    <row r="47013" spans="53:54" x14ac:dyDescent="0.25">
      <c r="BA47013" s="38"/>
      <c r="BB47013" s="38"/>
    </row>
    <row r="47014" spans="53:54" x14ac:dyDescent="0.25">
      <c r="BA47014" s="38"/>
      <c r="BB47014" s="38"/>
    </row>
    <row r="47015" spans="53:54" x14ac:dyDescent="0.25">
      <c r="BA47015" s="38"/>
      <c r="BB47015" s="38"/>
    </row>
    <row r="47016" spans="53:54" x14ac:dyDescent="0.25">
      <c r="BA47016" s="38"/>
      <c r="BB47016" s="38"/>
    </row>
    <row r="47017" spans="53:54" x14ac:dyDescent="0.25">
      <c r="BA47017" s="38"/>
      <c r="BB47017" s="38"/>
    </row>
    <row r="47018" spans="53:54" x14ac:dyDescent="0.25">
      <c r="BA47018" s="38"/>
      <c r="BB47018" s="38"/>
    </row>
    <row r="47019" spans="53:54" x14ac:dyDescent="0.25">
      <c r="BA47019" s="38"/>
      <c r="BB47019" s="38"/>
    </row>
    <row r="47020" spans="53:54" x14ac:dyDescent="0.25">
      <c r="BA47020" s="38"/>
      <c r="BB47020" s="38"/>
    </row>
    <row r="47021" spans="53:54" x14ac:dyDescent="0.25">
      <c r="BA47021" s="38"/>
      <c r="BB47021" s="38"/>
    </row>
    <row r="47022" spans="53:54" x14ac:dyDescent="0.25">
      <c r="BA47022" s="38"/>
      <c r="BB47022" s="38"/>
    </row>
    <row r="47023" spans="53:54" x14ac:dyDescent="0.25">
      <c r="BA47023" s="38"/>
      <c r="BB47023" s="38"/>
    </row>
    <row r="47024" spans="53:54" x14ac:dyDescent="0.25">
      <c r="BA47024" s="38"/>
      <c r="BB47024" s="38"/>
    </row>
    <row r="47025" spans="53:54" x14ac:dyDescent="0.25">
      <c r="BA47025" s="38"/>
      <c r="BB47025" s="38"/>
    </row>
    <row r="47026" spans="53:54" x14ac:dyDescent="0.25">
      <c r="BA47026" s="38"/>
      <c r="BB47026" s="38"/>
    </row>
    <row r="47027" spans="53:54" x14ac:dyDescent="0.25">
      <c r="BA47027" s="38"/>
      <c r="BB47027" s="38"/>
    </row>
    <row r="47028" spans="53:54" x14ac:dyDescent="0.25">
      <c r="BA47028" s="38"/>
      <c r="BB47028" s="38"/>
    </row>
    <row r="47029" spans="53:54" x14ac:dyDescent="0.25">
      <c r="BA47029" s="38"/>
      <c r="BB47029" s="38"/>
    </row>
    <row r="47030" spans="53:54" x14ac:dyDescent="0.25">
      <c r="BA47030" s="38"/>
      <c r="BB47030" s="38"/>
    </row>
    <row r="47031" spans="53:54" x14ac:dyDescent="0.25">
      <c r="BA47031" s="38"/>
      <c r="BB47031" s="38"/>
    </row>
    <row r="47032" spans="53:54" x14ac:dyDescent="0.25">
      <c r="BA47032" s="38"/>
      <c r="BB47032" s="38"/>
    </row>
    <row r="47033" spans="53:54" x14ac:dyDescent="0.25">
      <c r="BA47033" s="38"/>
      <c r="BB47033" s="38"/>
    </row>
    <row r="47034" spans="53:54" x14ac:dyDescent="0.25">
      <c r="BA47034" s="38"/>
      <c r="BB47034" s="38"/>
    </row>
    <row r="47035" spans="53:54" x14ac:dyDescent="0.25">
      <c r="BA47035" s="38"/>
      <c r="BB47035" s="38"/>
    </row>
    <row r="47036" spans="53:54" x14ac:dyDescent="0.25">
      <c r="BA47036" s="38"/>
      <c r="BB47036" s="38"/>
    </row>
    <row r="47037" spans="53:54" x14ac:dyDescent="0.25">
      <c r="BA47037" s="38"/>
      <c r="BB47037" s="38"/>
    </row>
    <row r="47038" spans="53:54" x14ac:dyDescent="0.25">
      <c r="BA47038" s="38"/>
      <c r="BB47038" s="38"/>
    </row>
    <row r="47039" spans="53:54" x14ac:dyDescent="0.25">
      <c r="BA47039" s="38"/>
      <c r="BB47039" s="38"/>
    </row>
    <row r="47040" spans="53:54" x14ac:dyDescent="0.25">
      <c r="BA47040" s="38"/>
      <c r="BB47040" s="38"/>
    </row>
    <row r="47041" spans="53:54" x14ac:dyDescent="0.25">
      <c r="BA47041" s="38"/>
      <c r="BB47041" s="38"/>
    </row>
    <row r="47042" spans="53:54" x14ac:dyDescent="0.25">
      <c r="BA47042" s="38"/>
      <c r="BB47042" s="38"/>
    </row>
    <row r="47043" spans="53:54" x14ac:dyDescent="0.25">
      <c r="BA47043" s="38"/>
      <c r="BB47043" s="38"/>
    </row>
    <row r="47044" spans="53:54" x14ac:dyDescent="0.25">
      <c r="BA47044" s="38"/>
      <c r="BB47044" s="38"/>
    </row>
    <row r="47045" spans="53:54" x14ac:dyDescent="0.25">
      <c r="BA47045" s="38"/>
      <c r="BB47045" s="38"/>
    </row>
    <row r="47046" spans="53:54" x14ac:dyDescent="0.25">
      <c r="BA47046" s="38"/>
      <c r="BB47046" s="38"/>
    </row>
    <row r="47047" spans="53:54" x14ac:dyDescent="0.25">
      <c r="BA47047" s="38"/>
      <c r="BB47047" s="38"/>
    </row>
    <row r="47048" spans="53:54" x14ac:dyDescent="0.25">
      <c r="BA47048" s="38"/>
      <c r="BB47048" s="38"/>
    </row>
    <row r="47049" spans="53:54" x14ac:dyDescent="0.25">
      <c r="BA47049" s="38"/>
      <c r="BB47049" s="38"/>
    </row>
    <row r="47050" spans="53:54" x14ac:dyDescent="0.25">
      <c r="BA47050" s="38"/>
      <c r="BB47050" s="38"/>
    </row>
    <row r="47051" spans="53:54" x14ac:dyDescent="0.25">
      <c r="BA47051" s="38"/>
      <c r="BB47051" s="38"/>
    </row>
    <row r="47052" spans="53:54" x14ac:dyDescent="0.25">
      <c r="BA47052" s="38"/>
      <c r="BB47052" s="38"/>
    </row>
    <row r="47053" spans="53:54" x14ac:dyDescent="0.25">
      <c r="BA47053" s="38"/>
      <c r="BB47053" s="38"/>
    </row>
    <row r="47054" spans="53:54" x14ac:dyDescent="0.25">
      <c r="BA47054" s="38"/>
      <c r="BB47054" s="38"/>
    </row>
    <row r="47055" spans="53:54" x14ac:dyDescent="0.25">
      <c r="BA47055" s="38"/>
      <c r="BB47055" s="38"/>
    </row>
    <row r="47056" spans="53:54" x14ac:dyDescent="0.25">
      <c r="BA47056" s="38"/>
      <c r="BB47056" s="38"/>
    </row>
    <row r="47057" spans="53:54" x14ac:dyDescent="0.25">
      <c r="BA47057" s="38"/>
      <c r="BB47057" s="38"/>
    </row>
    <row r="47058" spans="53:54" x14ac:dyDescent="0.25">
      <c r="BA47058" s="38"/>
      <c r="BB47058" s="38"/>
    </row>
    <row r="47059" spans="53:54" x14ac:dyDescent="0.25">
      <c r="BA47059" s="38"/>
      <c r="BB47059" s="38"/>
    </row>
    <row r="47060" spans="53:54" x14ac:dyDescent="0.25">
      <c r="BA47060" s="38"/>
      <c r="BB47060" s="38"/>
    </row>
    <row r="47061" spans="53:54" x14ac:dyDescent="0.25">
      <c r="BA47061" s="38"/>
      <c r="BB47061" s="38"/>
    </row>
    <row r="47062" spans="53:54" x14ac:dyDescent="0.25">
      <c r="BA47062" s="38"/>
      <c r="BB47062" s="38"/>
    </row>
    <row r="47063" spans="53:54" x14ac:dyDescent="0.25">
      <c r="BA47063" s="38"/>
      <c r="BB47063" s="38"/>
    </row>
    <row r="47064" spans="53:54" x14ac:dyDescent="0.25">
      <c r="BA47064" s="38"/>
      <c r="BB47064" s="38"/>
    </row>
    <row r="47065" spans="53:54" x14ac:dyDescent="0.25">
      <c r="BA47065" s="38"/>
      <c r="BB47065" s="38"/>
    </row>
    <row r="47066" spans="53:54" x14ac:dyDescent="0.25">
      <c r="BA47066" s="38"/>
      <c r="BB47066" s="38"/>
    </row>
    <row r="47067" spans="53:54" x14ac:dyDescent="0.25">
      <c r="BA47067" s="38"/>
      <c r="BB47067" s="38"/>
    </row>
    <row r="47068" spans="53:54" x14ac:dyDescent="0.25">
      <c r="BA47068" s="38"/>
      <c r="BB47068" s="38"/>
    </row>
    <row r="47069" spans="53:54" x14ac:dyDescent="0.25">
      <c r="BA47069" s="38"/>
      <c r="BB47069" s="38"/>
    </row>
    <row r="47070" spans="53:54" x14ac:dyDescent="0.25">
      <c r="BA47070" s="38"/>
      <c r="BB47070" s="38"/>
    </row>
    <row r="47071" spans="53:54" x14ac:dyDescent="0.25">
      <c r="BA47071" s="38"/>
      <c r="BB47071" s="38"/>
    </row>
    <row r="47072" spans="53:54" x14ac:dyDescent="0.25">
      <c r="BA47072" s="38"/>
      <c r="BB47072" s="38"/>
    </row>
    <row r="47073" spans="53:54" x14ac:dyDescent="0.25">
      <c r="BA47073" s="38"/>
      <c r="BB47073" s="38"/>
    </row>
    <row r="47074" spans="53:54" x14ac:dyDescent="0.25">
      <c r="BA47074" s="38"/>
      <c r="BB47074" s="38"/>
    </row>
    <row r="47075" spans="53:54" x14ac:dyDescent="0.25">
      <c r="BA47075" s="38"/>
      <c r="BB47075" s="38"/>
    </row>
    <row r="47076" spans="53:54" x14ac:dyDescent="0.25">
      <c r="BA47076" s="38"/>
      <c r="BB47076" s="38"/>
    </row>
    <row r="47077" spans="53:54" x14ac:dyDescent="0.25">
      <c r="BA47077" s="38"/>
      <c r="BB47077" s="38"/>
    </row>
    <row r="47078" spans="53:54" x14ac:dyDescent="0.25">
      <c r="BA47078" s="38"/>
      <c r="BB47078" s="38"/>
    </row>
    <row r="47079" spans="53:54" x14ac:dyDescent="0.25">
      <c r="BA47079" s="38"/>
      <c r="BB47079" s="38"/>
    </row>
    <row r="47080" spans="53:54" x14ac:dyDescent="0.25">
      <c r="BA47080" s="38"/>
      <c r="BB47080" s="38"/>
    </row>
    <row r="47081" spans="53:54" x14ac:dyDescent="0.25">
      <c r="BA47081" s="38"/>
      <c r="BB47081" s="38"/>
    </row>
    <row r="47082" spans="53:54" x14ac:dyDescent="0.25">
      <c r="BA47082" s="38"/>
      <c r="BB47082" s="38"/>
    </row>
    <row r="47083" spans="53:54" x14ac:dyDescent="0.25">
      <c r="BA47083" s="38"/>
      <c r="BB47083" s="38"/>
    </row>
    <row r="47084" spans="53:54" x14ac:dyDescent="0.25">
      <c r="BA47084" s="38"/>
      <c r="BB47084" s="38"/>
    </row>
    <row r="47085" spans="53:54" x14ac:dyDescent="0.25">
      <c r="BA47085" s="38"/>
      <c r="BB47085" s="38"/>
    </row>
    <row r="47086" spans="53:54" x14ac:dyDescent="0.25">
      <c r="BA47086" s="38"/>
      <c r="BB47086" s="38"/>
    </row>
    <row r="47087" spans="53:54" x14ac:dyDescent="0.25">
      <c r="BA47087" s="38"/>
      <c r="BB47087" s="38"/>
    </row>
    <row r="47088" spans="53:54" x14ac:dyDescent="0.25">
      <c r="BA47088" s="38"/>
      <c r="BB47088" s="38"/>
    </row>
    <row r="47089" spans="53:54" x14ac:dyDescent="0.25">
      <c r="BA47089" s="38"/>
      <c r="BB47089" s="38"/>
    </row>
    <row r="47090" spans="53:54" x14ac:dyDescent="0.25">
      <c r="BA47090" s="38"/>
      <c r="BB47090" s="38"/>
    </row>
    <row r="47091" spans="53:54" x14ac:dyDescent="0.25">
      <c r="BA47091" s="38"/>
      <c r="BB47091" s="38"/>
    </row>
    <row r="47092" spans="53:54" x14ac:dyDescent="0.25">
      <c r="BA47092" s="38"/>
      <c r="BB47092" s="38"/>
    </row>
    <row r="47093" spans="53:54" x14ac:dyDescent="0.25">
      <c r="BA47093" s="38"/>
      <c r="BB47093" s="38"/>
    </row>
    <row r="47094" spans="53:54" x14ac:dyDescent="0.25">
      <c r="BA47094" s="38"/>
      <c r="BB47094" s="38"/>
    </row>
    <row r="47095" spans="53:54" x14ac:dyDescent="0.25">
      <c r="BA47095" s="38"/>
      <c r="BB47095" s="38"/>
    </row>
    <row r="47096" spans="53:54" x14ac:dyDescent="0.25">
      <c r="BA47096" s="38"/>
      <c r="BB47096" s="38"/>
    </row>
    <row r="47097" spans="53:54" x14ac:dyDescent="0.25">
      <c r="BA47097" s="38"/>
      <c r="BB47097" s="38"/>
    </row>
    <row r="47098" spans="53:54" x14ac:dyDescent="0.25">
      <c r="BA47098" s="38"/>
      <c r="BB47098" s="38"/>
    </row>
    <row r="47099" spans="53:54" x14ac:dyDescent="0.25">
      <c r="BA47099" s="38"/>
      <c r="BB47099" s="38"/>
    </row>
    <row r="47100" spans="53:54" x14ac:dyDescent="0.25">
      <c r="BA47100" s="38"/>
      <c r="BB47100" s="38"/>
    </row>
    <row r="47101" spans="53:54" x14ac:dyDescent="0.25">
      <c r="BA47101" s="38"/>
      <c r="BB47101" s="38"/>
    </row>
    <row r="47102" spans="53:54" x14ac:dyDescent="0.25">
      <c r="BA47102" s="38"/>
      <c r="BB47102" s="38"/>
    </row>
    <row r="47103" spans="53:54" x14ac:dyDescent="0.25">
      <c r="BA47103" s="38"/>
      <c r="BB47103" s="38"/>
    </row>
    <row r="47104" spans="53:54" x14ac:dyDescent="0.25">
      <c r="BA47104" s="38"/>
      <c r="BB47104" s="38"/>
    </row>
    <row r="47105" spans="53:54" x14ac:dyDescent="0.25">
      <c r="BA47105" s="38"/>
      <c r="BB47105" s="38"/>
    </row>
    <row r="47106" spans="53:54" x14ac:dyDescent="0.25">
      <c r="BA47106" s="38"/>
      <c r="BB47106" s="38"/>
    </row>
    <row r="47107" spans="53:54" x14ac:dyDescent="0.25">
      <c r="BA47107" s="38"/>
      <c r="BB47107" s="38"/>
    </row>
    <row r="47108" spans="53:54" x14ac:dyDescent="0.25">
      <c r="BA47108" s="38"/>
      <c r="BB47108" s="38"/>
    </row>
    <row r="47109" spans="53:54" x14ac:dyDescent="0.25">
      <c r="BA47109" s="38"/>
      <c r="BB47109" s="38"/>
    </row>
    <row r="47110" spans="53:54" x14ac:dyDescent="0.25">
      <c r="BA47110" s="38"/>
      <c r="BB47110" s="38"/>
    </row>
    <row r="47111" spans="53:54" x14ac:dyDescent="0.25">
      <c r="BA47111" s="38"/>
      <c r="BB47111" s="38"/>
    </row>
    <row r="47112" spans="53:54" x14ac:dyDescent="0.25">
      <c r="BA47112" s="38"/>
      <c r="BB47112" s="38"/>
    </row>
    <row r="47113" spans="53:54" x14ac:dyDescent="0.25">
      <c r="BA47113" s="38"/>
      <c r="BB47113" s="38"/>
    </row>
    <row r="47114" spans="53:54" x14ac:dyDescent="0.25">
      <c r="BA47114" s="38"/>
      <c r="BB47114" s="38"/>
    </row>
    <row r="47115" spans="53:54" x14ac:dyDescent="0.25">
      <c r="BA47115" s="38"/>
      <c r="BB47115" s="38"/>
    </row>
    <row r="47116" spans="53:54" x14ac:dyDescent="0.25">
      <c r="BA47116" s="38"/>
      <c r="BB47116" s="38"/>
    </row>
    <row r="47117" spans="53:54" x14ac:dyDescent="0.25">
      <c r="BA47117" s="38"/>
      <c r="BB47117" s="38"/>
    </row>
    <row r="47118" spans="53:54" x14ac:dyDescent="0.25">
      <c r="BA47118" s="38"/>
      <c r="BB47118" s="38"/>
    </row>
    <row r="47119" spans="53:54" x14ac:dyDescent="0.25">
      <c r="BA47119" s="38"/>
      <c r="BB47119" s="38"/>
    </row>
    <row r="47120" spans="53:54" x14ac:dyDescent="0.25">
      <c r="BA47120" s="38"/>
      <c r="BB47120" s="38"/>
    </row>
    <row r="47121" spans="53:54" x14ac:dyDescent="0.25">
      <c r="BA47121" s="38"/>
      <c r="BB47121" s="38"/>
    </row>
    <row r="47122" spans="53:54" x14ac:dyDescent="0.25">
      <c r="BA47122" s="38"/>
      <c r="BB47122" s="38"/>
    </row>
    <row r="47123" spans="53:54" x14ac:dyDescent="0.25">
      <c r="BA47123" s="38"/>
      <c r="BB47123" s="38"/>
    </row>
    <row r="47124" spans="53:54" x14ac:dyDescent="0.25">
      <c r="BA47124" s="38"/>
      <c r="BB47124" s="38"/>
    </row>
    <row r="47125" spans="53:54" x14ac:dyDescent="0.25">
      <c r="BA47125" s="38"/>
      <c r="BB47125" s="38"/>
    </row>
    <row r="47126" spans="53:54" x14ac:dyDescent="0.25">
      <c r="BA47126" s="38"/>
      <c r="BB47126" s="38"/>
    </row>
    <row r="47127" spans="53:54" x14ac:dyDescent="0.25">
      <c r="BA47127" s="38"/>
      <c r="BB47127" s="38"/>
    </row>
    <row r="47128" spans="53:54" x14ac:dyDescent="0.25">
      <c r="BA47128" s="38"/>
      <c r="BB47128" s="38"/>
    </row>
    <row r="47129" spans="53:54" x14ac:dyDescent="0.25">
      <c r="BA47129" s="38"/>
      <c r="BB47129" s="38"/>
    </row>
    <row r="47130" spans="53:54" x14ac:dyDescent="0.25">
      <c r="BA47130" s="38"/>
      <c r="BB47130" s="38"/>
    </row>
    <row r="47131" spans="53:54" x14ac:dyDescent="0.25">
      <c r="BA47131" s="38"/>
      <c r="BB47131" s="38"/>
    </row>
    <row r="47132" spans="53:54" x14ac:dyDescent="0.25">
      <c r="BA47132" s="38"/>
      <c r="BB47132" s="38"/>
    </row>
    <row r="47133" spans="53:54" x14ac:dyDescent="0.25">
      <c r="BA47133" s="38"/>
      <c r="BB47133" s="38"/>
    </row>
    <row r="47134" spans="53:54" x14ac:dyDescent="0.25">
      <c r="BA47134" s="38"/>
      <c r="BB47134" s="38"/>
    </row>
    <row r="47135" spans="53:54" x14ac:dyDescent="0.25">
      <c r="BA47135" s="38"/>
      <c r="BB47135" s="38"/>
    </row>
    <row r="47136" spans="53:54" x14ac:dyDescent="0.25">
      <c r="BA47136" s="38"/>
      <c r="BB47136" s="38"/>
    </row>
    <row r="47137" spans="53:54" x14ac:dyDescent="0.25">
      <c r="BA47137" s="38"/>
      <c r="BB47137" s="38"/>
    </row>
    <row r="47138" spans="53:54" x14ac:dyDescent="0.25">
      <c r="BA47138" s="38"/>
      <c r="BB47138" s="38"/>
    </row>
    <row r="47139" spans="53:54" x14ac:dyDescent="0.25">
      <c r="BA47139" s="38"/>
      <c r="BB47139" s="38"/>
    </row>
    <row r="47140" spans="53:54" x14ac:dyDescent="0.25">
      <c r="BA47140" s="38"/>
      <c r="BB47140" s="38"/>
    </row>
    <row r="47141" spans="53:54" x14ac:dyDescent="0.25">
      <c r="BA47141" s="38"/>
      <c r="BB47141" s="38"/>
    </row>
    <row r="47142" spans="53:54" x14ac:dyDescent="0.25">
      <c r="BA47142" s="38"/>
      <c r="BB47142" s="38"/>
    </row>
    <row r="47143" spans="53:54" x14ac:dyDescent="0.25">
      <c r="BA47143" s="38"/>
      <c r="BB47143" s="38"/>
    </row>
    <row r="47144" spans="53:54" x14ac:dyDescent="0.25">
      <c r="BA47144" s="38"/>
      <c r="BB47144" s="38"/>
    </row>
    <row r="47145" spans="53:54" x14ac:dyDescent="0.25">
      <c r="BA47145" s="38"/>
      <c r="BB47145" s="38"/>
    </row>
    <row r="47146" spans="53:54" x14ac:dyDescent="0.25">
      <c r="BA47146" s="38"/>
      <c r="BB47146" s="38"/>
    </row>
    <row r="47147" spans="53:54" x14ac:dyDescent="0.25">
      <c r="BA47147" s="38"/>
      <c r="BB47147" s="38"/>
    </row>
    <row r="47148" spans="53:54" x14ac:dyDescent="0.25">
      <c r="BA47148" s="38"/>
      <c r="BB47148" s="38"/>
    </row>
    <row r="47149" spans="53:54" x14ac:dyDescent="0.25">
      <c r="BA47149" s="38"/>
      <c r="BB47149" s="38"/>
    </row>
    <row r="47150" spans="53:54" x14ac:dyDescent="0.25">
      <c r="BA47150" s="38"/>
      <c r="BB47150" s="38"/>
    </row>
    <row r="47151" spans="53:54" x14ac:dyDescent="0.25">
      <c r="BA47151" s="38"/>
      <c r="BB47151" s="38"/>
    </row>
    <row r="47152" spans="53:54" x14ac:dyDescent="0.25">
      <c r="BA47152" s="38"/>
      <c r="BB47152" s="38"/>
    </row>
    <row r="47153" spans="53:54" x14ac:dyDescent="0.25">
      <c r="BA47153" s="38"/>
      <c r="BB47153" s="38"/>
    </row>
    <row r="47154" spans="53:54" x14ac:dyDescent="0.25">
      <c r="BA47154" s="38"/>
      <c r="BB47154" s="38"/>
    </row>
    <row r="47155" spans="53:54" x14ac:dyDescent="0.25">
      <c r="BA47155" s="38"/>
      <c r="BB47155" s="38"/>
    </row>
    <row r="47156" spans="53:54" x14ac:dyDescent="0.25">
      <c r="BA47156" s="38"/>
      <c r="BB47156" s="38"/>
    </row>
    <row r="47157" spans="53:54" x14ac:dyDescent="0.25">
      <c r="BA47157" s="38"/>
      <c r="BB47157" s="38"/>
    </row>
    <row r="47158" spans="53:54" x14ac:dyDescent="0.25">
      <c r="BA47158" s="38"/>
      <c r="BB47158" s="38"/>
    </row>
    <row r="47159" spans="53:54" x14ac:dyDescent="0.25">
      <c r="BA47159" s="38"/>
      <c r="BB47159" s="38"/>
    </row>
    <row r="47160" spans="53:54" x14ac:dyDescent="0.25">
      <c r="BA47160" s="38"/>
      <c r="BB47160" s="38"/>
    </row>
    <row r="47161" spans="53:54" x14ac:dyDescent="0.25">
      <c r="BA47161" s="38"/>
      <c r="BB47161" s="38"/>
    </row>
    <row r="47162" spans="53:54" x14ac:dyDescent="0.25">
      <c r="BA47162" s="38"/>
      <c r="BB47162" s="38"/>
    </row>
    <row r="47163" spans="53:54" x14ac:dyDescent="0.25">
      <c r="BA47163" s="38"/>
      <c r="BB47163" s="38"/>
    </row>
    <row r="47164" spans="53:54" x14ac:dyDescent="0.25">
      <c r="BA47164" s="38"/>
      <c r="BB47164" s="38"/>
    </row>
    <row r="47165" spans="53:54" x14ac:dyDescent="0.25">
      <c r="BA47165" s="38"/>
      <c r="BB47165" s="38"/>
    </row>
    <row r="47166" spans="53:54" x14ac:dyDescent="0.25">
      <c r="BA47166" s="38"/>
      <c r="BB47166" s="38"/>
    </row>
    <row r="47167" spans="53:54" x14ac:dyDescent="0.25">
      <c r="BA47167" s="38"/>
      <c r="BB47167" s="38"/>
    </row>
    <row r="47168" spans="53:54" x14ac:dyDescent="0.25">
      <c r="BA47168" s="38"/>
      <c r="BB47168" s="38"/>
    </row>
    <row r="47169" spans="53:54" x14ac:dyDescent="0.25">
      <c r="BA47169" s="38"/>
      <c r="BB47169" s="38"/>
    </row>
    <row r="47170" spans="53:54" x14ac:dyDescent="0.25">
      <c r="BA47170" s="38"/>
      <c r="BB47170" s="38"/>
    </row>
    <row r="47171" spans="53:54" x14ac:dyDescent="0.25">
      <c r="BA47171" s="38"/>
      <c r="BB47171" s="38"/>
    </row>
    <row r="47172" spans="53:54" x14ac:dyDescent="0.25">
      <c r="BA47172" s="38"/>
      <c r="BB47172" s="38"/>
    </row>
    <row r="47173" spans="53:54" x14ac:dyDescent="0.25">
      <c r="BA47173" s="38"/>
      <c r="BB47173" s="38"/>
    </row>
    <row r="47174" spans="53:54" x14ac:dyDescent="0.25">
      <c r="BA47174" s="38"/>
      <c r="BB47174" s="38"/>
    </row>
    <row r="47175" spans="53:54" x14ac:dyDescent="0.25">
      <c r="BA47175" s="38"/>
      <c r="BB47175" s="38"/>
    </row>
    <row r="47176" spans="53:54" x14ac:dyDescent="0.25">
      <c r="BA47176" s="38"/>
      <c r="BB47176" s="38"/>
    </row>
    <row r="47177" spans="53:54" x14ac:dyDescent="0.25">
      <c r="BA47177" s="38"/>
      <c r="BB47177" s="38"/>
    </row>
    <row r="47178" spans="53:54" x14ac:dyDescent="0.25">
      <c r="BA47178" s="38"/>
      <c r="BB47178" s="38"/>
    </row>
    <row r="47179" spans="53:54" x14ac:dyDescent="0.25">
      <c r="BA47179" s="38"/>
      <c r="BB47179" s="38"/>
    </row>
    <row r="47180" spans="53:54" x14ac:dyDescent="0.25">
      <c r="BA47180" s="38"/>
      <c r="BB47180" s="38"/>
    </row>
    <row r="47181" spans="53:54" x14ac:dyDescent="0.25">
      <c r="BA47181" s="38"/>
      <c r="BB47181" s="38"/>
    </row>
    <row r="47182" spans="53:54" x14ac:dyDescent="0.25">
      <c r="BA47182" s="38"/>
      <c r="BB47182" s="38"/>
    </row>
    <row r="47183" spans="53:54" x14ac:dyDescent="0.25">
      <c r="BA47183" s="38"/>
      <c r="BB47183" s="38"/>
    </row>
    <row r="47184" spans="53:54" x14ac:dyDescent="0.25">
      <c r="BA47184" s="38"/>
      <c r="BB47184" s="38"/>
    </row>
    <row r="47185" spans="53:54" x14ac:dyDescent="0.25">
      <c r="BA47185" s="38"/>
      <c r="BB47185" s="38"/>
    </row>
    <row r="47186" spans="53:54" x14ac:dyDescent="0.25">
      <c r="BA47186" s="38"/>
      <c r="BB47186" s="38"/>
    </row>
    <row r="47187" spans="53:54" x14ac:dyDescent="0.25">
      <c r="BA47187" s="38"/>
      <c r="BB47187" s="38"/>
    </row>
    <row r="47188" spans="53:54" x14ac:dyDescent="0.25">
      <c r="BA47188" s="38"/>
      <c r="BB47188" s="38"/>
    </row>
    <row r="47189" spans="53:54" x14ac:dyDescent="0.25">
      <c r="BA47189" s="38"/>
      <c r="BB47189" s="38"/>
    </row>
    <row r="47190" spans="53:54" x14ac:dyDescent="0.25">
      <c r="BA47190" s="38"/>
      <c r="BB47190" s="38"/>
    </row>
    <row r="47191" spans="53:54" x14ac:dyDescent="0.25">
      <c r="BA47191" s="38"/>
      <c r="BB47191" s="38"/>
    </row>
    <row r="47192" spans="53:54" x14ac:dyDescent="0.25">
      <c r="BA47192" s="38"/>
      <c r="BB47192" s="38"/>
    </row>
    <row r="47193" spans="53:54" x14ac:dyDescent="0.25">
      <c r="BA47193" s="38"/>
      <c r="BB47193" s="38"/>
    </row>
    <row r="47194" spans="53:54" x14ac:dyDescent="0.25">
      <c r="BA47194" s="38"/>
      <c r="BB47194" s="38"/>
    </row>
    <row r="47195" spans="53:54" x14ac:dyDescent="0.25">
      <c r="BA47195" s="38"/>
      <c r="BB47195" s="38"/>
    </row>
    <row r="47196" spans="53:54" x14ac:dyDescent="0.25">
      <c r="BA47196" s="38"/>
      <c r="BB47196" s="38"/>
    </row>
    <row r="47197" spans="53:54" x14ac:dyDescent="0.25">
      <c r="BA47197" s="38"/>
      <c r="BB47197" s="38"/>
    </row>
    <row r="47198" spans="53:54" x14ac:dyDescent="0.25">
      <c r="BA47198" s="38"/>
      <c r="BB47198" s="38"/>
    </row>
    <row r="47199" spans="53:54" x14ac:dyDescent="0.25">
      <c r="BA47199" s="38"/>
      <c r="BB47199" s="38"/>
    </row>
    <row r="47200" spans="53:54" x14ac:dyDescent="0.25">
      <c r="BA47200" s="38"/>
      <c r="BB47200" s="38"/>
    </row>
    <row r="47201" spans="53:54" x14ac:dyDescent="0.25">
      <c r="BA47201" s="38"/>
      <c r="BB47201" s="38"/>
    </row>
    <row r="47202" spans="53:54" x14ac:dyDescent="0.25">
      <c r="BA47202" s="38"/>
      <c r="BB47202" s="38"/>
    </row>
    <row r="47203" spans="53:54" x14ac:dyDescent="0.25">
      <c r="BA47203" s="38"/>
      <c r="BB47203" s="38"/>
    </row>
    <row r="47204" spans="53:54" x14ac:dyDescent="0.25">
      <c r="BA47204" s="38"/>
      <c r="BB47204" s="38"/>
    </row>
    <row r="47205" spans="53:54" x14ac:dyDescent="0.25">
      <c r="BA47205" s="38"/>
      <c r="BB47205" s="38"/>
    </row>
    <row r="47206" spans="53:54" x14ac:dyDescent="0.25">
      <c r="BA47206" s="38"/>
      <c r="BB47206" s="38"/>
    </row>
    <row r="47207" spans="53:54" x14ac:dyDescent="0.25">
      <c r="BA47207" s="38"/>
      <c r="BB47207" s="38"/>
    </row>
    <row r="47208" spans="53:54" x14ac:dyDescent="0.25">
      <c r="BA47208" s="38"/>
      <c r="BB47208" s="38"/>
    </row>
    <row r="47209" spans="53:54" x14ac:dyDescent="0.25">
      <c r="BA47209" s="38"/>
      <c r="BB47209" s="38"/>
    </row>
    <row r="47210" spans="53:54" x14ac:dyDescent="0.25">
      <c r="BA47210" s="38"/>
      <c r="BB47210" s="38"/>
    </row>
    <row r="47211" spans="53:54" x14ac:dyDescent="0.25">
      <c r="BA47211" s="38"/>
      <c r="BB47211" s="38"/>
    </row>
    <row r="47212" spans="53:54" x14ac:dyDescent="0.25">
      <c r="BA47212" s="38"/>
      <c r="BB47212" s="38"/>
    </row>
    <row r="47213" spans="53:54" x14ac:dyDescent="0.25">
      <c r="BA47213" s="38"/>
      <c r="BB47213" s="38"/>
    </row>
    <row r="47214" spans="53:54" x14ac:dyDescent="0.25">
      <c r="BA47214" s="38"/>
      <c r="BB47214" s="38"/>
    </row>
    <row r="47215" spans="53:54" x14ac:dyDescent="0.25">
      <c r="BA47215" s="38"/>
      <c r="BB47215" s="38"/>
    </row>
    <row r="47216" spans="53:54" x14ac:dyDescent="0.25">
      <c r="BA47216" s="38"/>
      <c r="BB47216" s="38"/>
    </row>
    <row r="47217" spans="53:54" x14ac:dyDescent="0.25">
      <c r="BA47217" s="38"/>
      <c r="BB47217" s="38"/>
    </row>
    <row r="47218" spans="53:54" x14ac:dyDescent="0.25">
      <c r="BA47218" s="38"/>
      <c r="BB47218" s="38"/>
    </row>
    <row r="47219" spans="53:54" x14ac:dyDescent="0.25">
      <c r="BA47219" s="38"/>
      <c r="BB47219" s="38"/>
    </row>
    <row r="47220" spans="53:54" x14ac:dyDescent="0.25">
      <c r="BA47220" s="38"/>
      <c r="BB47220" s="38"/>
    </row>
    <row r="47221" spans="53:54" x14ac:dyDescent="0.25">
      <c r="BA47221" s="38"/>
      <c r="BB47221" s="38"/>
    </row>
    <row r="47222" spans="53:54" x14ac:dyDescent="0.25">
      <c r="BA47222" s="38"/>
      <c r="BB47222" s="38"/>
    </row>
    <row r="47223" spans="53:54" x14ac:dyDescent="0.25">
      <c r="BA47223" s="38"/>
      <c r="BB47223" s="38"/>
    </row>
    <row r="47224" spans="53:54" x14ac:dyDescent="0.25">
      <c r="BA47224" s="38"/>
      <c r="BB47224" s="38"/>
    </row>
    <row r="47225" spans="53:54" x14ac:dyDescent="0.25">
      <c r="BA47225" s="38"/>
      <c r="BB47225" s="38"/>
    </row>
    <row r="47226" spans="53:54" x14ac:dyDescent="0.25">
      <c r="BA47226" s="38"/>
      <c r="BB47226" s="38"/>
    </row>
    <row r="47227" spans="53:54" x14ac:dyDescent="0.25">
      <c r="BA47227" s="38"/>
      <c r="BB47227" s="38"/>
    </row>
    <row r="47228" spans="53:54" x14ac:dyDescent="0.25">
      <c r="BA47228" s="38"/>
      <c r="BB47228" s="38"/>
    </row>
    <row r="47229" spans="53:54" x14ac:dyDescent="0.25">
      <c r="BA47229" s="38"/>
      <c r="BB47229" s="38"/>
    </row>
    <row r="47230" spans="53:54" x14ac:dyDescent="0.25">
      <c r="BA47230" s="38"/>
      <c r="BB47230" s="38"/>
    </row>
    <row r="47231" spans="53:54" x14ac:dyDescent="0.25">
      <c r="BA47231" s="38"/>
      <c r="BB47231" s="38"/>
    </row>
    <row r="47232" spans="53:54" x14ac:dyDescent="0.25">
      <c r="BA47232" s="38"/>
      <c r="BB47232" s="38"/>
    </row>
    <row r="47233" spans="53:54" x14ac:dyDescent="0.25">
      <c r="BA47233" s="38"/>
      <c r="BB47233" s="38"/>
    </row>
    <row r="47234" spans="53:54" x14ac:dyDescent="0.25">
      <c r="BA47234" s="38"/>
      <c r="BB47234" s="38"/>
    </row>
    <row r="47235" spans="53:54" x14ac:dyDescent="0.25">
      <c r="BA47235" s="38"/>
      <c r="BB47235" s="38"/>
    </row>
    <row r="47236" spans="53:54" x14ac:dyDescent="0.25">
      <c r="BA47236" s="38"/>
      <c r="BB47236" s="38"/>
    </row>
    <row r="47237" spans="53:54" x14ac:dyDescent="0.25">
      <c r="BA47237" s="38"/>
      <c r="BB47237" s="38"/>
    </row>
    <row r="47238" spans="53:54" x14ac:dyDescent="0.25">
      <c r="BA47238" s="38"/>
      <c r="BB47238" s="38"/>
    </row>
    <row r="47239" spans="53:54" x14ac:dyDescent="0.25">
      <c r="BA47239" s="38"/>
      <c r="BB47239" s="38"/>
    </row>
    <row r="47240" spans="53:54" x14ac:dyDescent="0.25">
      <c r="BA47240" s="38"/>
      <c r="BB47240" s="38"/>
    </row>
    <row r="47241" spans="53:54" x14ac:dyDescent="0.25">
      <c r="BA47241" s="38"/>
      <c r="BB47241" s="38"/>
    </row>
    <row r="47242" spans="53:54" x14ac:dyDescent="0.25">
      <c r="BA47242" s="38"/>
      <c r="BB47242" s="38"/>
    </row>
    <row r="47243" spans="53:54" x14ac:dyDescent="0.25">
      <c r="BA47243" s="38"/>
      <c r="BB47243" s="38"/>
    </row>
    <row r="47244" spans="53:54" x14ac:dyDescent="0.25">
      <c r="BA47244" s="38"/>
      <c r="BB47244" s="38"/>
    </row>
    <row r="47245" spans="53:54" x14ac:dyDescent="0.25">
      <c r="BA47245" s="38"/>
      <c r="BB47245" s="38"/>
    </row>
    <row r="47246" spans="53:54" x14ac:dyDescent="0.25">
      <c r="BA47246" s="38"/>
      <c r="BB47246" s="38"/>
    </row>
    <row r="47247" spans="53:54" x14ac:dyDescent="0.25">
      <c r="BA47247" s="38"/>
      <c r="BB47247" s="38"/>
    </row>
    <row r="47248" spans="53:54" x14ac:dyDescent="0.25">
      <c r="BA47248" s="38"/>
      <c r="BB47248" s="38"/>
    </row>
    <row r="47249" spans="53:54" x14ac:dyDescent="0.25">
      <c r="BA47249" s="38"/>
      <c r="BB47249" s="38"/>
    </row>
    <row r="47250" spans="53:54" x14ac:dyDescent="0.25">
      <c r="BA47250" s="38"/>
      <c r="BB47250" s="38"/>
    </row>
    <row r="47251" spans="53:54" x14ac:dyDescent="0.25">
      <c r="BA47251" s="38"/>
      <c r="BB47251" s="38"/>
    </row>
    <row r="47252" spans="53:54" x14ac:dyDescent="0.25">
      <c r="BA47252" s="38"/>
      <c r="BB47252" s="38"/>
    </row>
    <row r="47253" spans="53:54" x14ac:dyDescent="0.25">
      <c r="BA47253" s="38"/>
      <c r="BB47253" s="38"/>
    </row>
    <row r="47254" spans="53:54" x14ac:dyDescent="0.25">
      <c r="BA47254" s="38"/>
      <c r="BB47254" s="38"/>
    </row>
    <row r="47255" spans="53:54" x14ac:dyDescent="0.25">
      <c r="BA47255" s="38"/>
      <c r="BB47255" s="38"/>
    </row>
    <row r="47256" spans="53:54" x14ac:dyDescent="0.25">
      <c r="BA47256" s="38"/>
      <c r="BB47256" s="38"/>
    </row>
    <row r="47257" spans="53:54" x14ac:dyDescent="0.25">
      <c r="BA47257" s="38"/>
      <c r="BB47257" s="38"/>
    </row>
    <row r="47258" spans="53:54" x14ac:dyDescent="0.25">
      <c r="BA47258" s="38"/>
      <c r="BB47258" s="38"/>
    </row>
    <row r="47259" spans="53:54" x14ac:dyDescent="0.25">
      <c r="BA47259" s="38"/>
      <c r="BB47259" s="38"/>
    </row>
    <row r="47260" spans="53:54" x14ac:dyDescent="0.25">
      <c r="BA47260" s="38"/>
      <c r="BB47260" s="38"/>
    </row>
    <row r="47261" spans="53:54" x14ac:dyDescent="0.25">
      <c r="BA47261" s="38"/>
      <c r="BB47261" s="38"/>
    </row>
    <row r="47262" spans="53:54" x14ac:dyDescent="0.25">
      <c r="BA47262" s="38"/>
      <c r="BB47262" s="38"/>
    </row>
    <row r="47263" spans="53:54" x14ac:dyDescent="0.25">
      <c r="BA47263" s="38"/>
      <c r="BB47263" s="38"/>
    </row>
    <row r="47264" spans="53:54" x14ac:dyDescent="0.25">
      <c r="BA47264" s="38"/>
      <c r="BB47264" s="38"/>
    </row>
    <row r="47265" spans="53:54" x14ac:dyDescent="0.25">
      <c r="BA47265" s="38"/>
      <c r="BB47265" s="38"/>
    </row>
    <row r="47266" spans="53:54" x14ac:dyDescent="0.25">
      <c r="BA47266" s="38"/>
      <c r="BB47266" s="38"/>
    </row>
    <row r="47267" spans="53:54" x14ac:dyDescent="0.25">
      <c r="BA47267" s="38"/>
      <c r="BB47267" s="38"/>
    </row>
    <row r="47268" spans="53:54" x14ac:dyDescent="0.25">
      <c r="BA47268" s="38"/>
      <c r="BB47268" s="38"/>
    </row>
    <row r="47269" spans="53:54" x14ac:dyDescent="0.25">
      <c r="BA47269" s="38"/>
      <c r="BB47269" s="38"/>
    </row>
    <row r="47270" spans="53:54" x14ac:dyDescent="0.25">
      <c r="BA47270" s="38"/>
      <c r="BB47270" s="38"/>
    </row>
    <row r="47271" spans="53:54" x14ac:dyDescent="0.25">
      <c r="BA47271" s="38"/>
      <c r="BB47271" s="38"/>
    </row>
    <row r="47272" spans="53:54" x14ac:dyDescent="0.25">
      <c r="BA47272" s="38"/>
      <c r="BB47272" s="38"/>
    </row>
    <row r="47273" spans="53:54" x14ac:dyDescent="0.25">
      <c r="BA47273" s="38"/>
      <c r="BB47273" s="38"/>
    </row>
    <row r="47274" spans="53:54" x14ac:dyDescent="0.25">
      <c r="BA47274" s="38"/>
      <c r="BB47274" s="38"/>
    </row>
    <row r="47275" spans="53:54" x14ac:dyDescent="0.25">
      <c r="BA47275" s="38"/>
      <c r="BB47275" s="38"/>
    </row>
    <row r="47276" spans="53:54" x14ac:dyDescent="0.25">
      <c r="BA47276" s="38"/>
      <c r="BB47276" s="38"/>
    </row>
    <row r="47277" spans="53:54" x14ac:dyDescent="0.25">
      <c r="BA47277" s="38"/>
      <c r="BB47277" s="38"/>
    </row>
    <row r="47278" spans="53:54" x14ac:dyDescent="0.25">
      <c r="BA47278" s="38"/>
      <c r="BB47278" s="38"/>
    </row>
    <row r="47279" spans="53:54" x14ac:dyDescent="0.25">
      <c r="BA47279" s="38"/>
      <c r="BB47279" s="38"/>
    </row>
    <row r="47280" spans="53:54" x14ac:dyDescent="0.25">
      <c r="BA47280" s="38"/>
      <c r="BB47280" s="38"/>
    </row>
    <row r="47281" spans="53:54" x14ac:dyDescent="0.25">
      <c r="BA47281" s="38"/>
      <c r="BB47281" s="38"/>
    </row>
    <row r="47282" spans="53:54" x14ac:dyDescent="0.25">
      <c r="BA47282" s="38"/>
      <c r="BB47282" s="38"/>
    </row>
    <row r="47283" spans="53:54" x14ac:dyDescent="0.25">
      <c r="BA47283" s="38"/>
      <c r="BB47283" s="38"/>
    </row>
    <row r="47284" spans="53:54" x14ac:dyDescent="0.25">
      <c r="BA47284" s="38"/>
      <c r="BB47284" s="38"/>
    </row>
    <row r="47285" spans="53:54" x14ac:dyDescent="0.25">
      <c r="BA47285" s="38"/>
      <c r="BB47285" s="38"/>
    </row>
    <row r="47286" spans="53:54" x14ac:dyDescent="0.25">
      <c r="BA47286" s="38"/>
      <c r="BB47286" s="38"/>
    </row>
    <row r="47287" spans="53:54" x14ac:dyDescent="0.25">
      <c r="BA47287" s="38"/>
      <c r="BB47287" s="38"/>
    </row>
    <row r="47288" spans="53:54" x14ac:dyDescent="0.25">
      <c r="BA47288" s="38"/>
      <c r="BB47288" s="38"/>
    </row>
    <row r="47289" spans="53:54" x14ac:dyDescent="0.25">
      <c r="BA47289" s="38"/>
      <c r="BB47289" s="38"/>
    </row>
    <row r="47290" spans="53:54" x14ac:dyDescent="0.25">
      <c r="BA47290" s="38"/>
      <c r="BB47290" s="38"/>
    </row>
    <row r="47291" spans="53:54" x14ac:dyDescent="0.25">
      <c r="BA47291" s="38"/>
      <c r="BB47291" s="38"/>
    </row>
    <row r="47292" spans="53:54" x14ac:dyDescent="0.25">
      <c r="BA47292" s="38"/>
      <c r="BB47292" s="38"/>
    </row>
    <row r="47293" spans="53:54" x14ac:dyDescent="0.25">
      <c r="BA47293" s="38"/>
      <c r="BB47293" s="38"/>
    </row>
    <row r="47294" spans="53:54" x14ac:dyDescent="0.25">
      <c r="BA47294" s="38"/>
      <c r="BB47294" s="38"/>
    </row>
    <row r="47295" spans="53:54" x14ac:dyDescent="0.25">
      <c r="BA47295" s="38"/>
      <c r="BB47295" s="38"/>
    </row>
    <row r="47296" spans="53:54" x14ac:dyDescent="0.25">
      <c r="BA47296" s="38"/>
      <c r="BB47296" s="38"/>
    </row>
    <row r="47297" spans="53:54" x14ac:dyDescent="0.25">
      <c r="BA47297" s="38"/>
      <c r="BB47297" s="38"/>
    </row>
    <row r="47298" spans="53:54" x14ac:dyDescent="0.25">
      <c r="BA47298" s="38"/>
      <c r="BB47298" s="38"/>
    </row>
    <row r="47299" spans="53:54" x14ac:dyDescent="0.25">
      <c r="BA47299" s="38"/>
      <c r="BB47299" s="38"/>
    </row>
    <row r="47300" spans="53:54" x14ac:dyDescent="0.25">
      <c r="BA47300" s="38"/>
      <c r="BB47300" s="38"/>
    </row>
    <row r="47301" spans="53:54" x14ac:dyDescent="0.25">
      <c r="BA47301" s="38"/>
      <c r="BB47301" s="38"/>
    </row>
    <row r="47302" spans="53:54" x14ac:dyDescent="0.25">
      <c r="BA47302" s="38"/>
      <c r="BB47302" s="38"/>
    </row>
    <row r="47303" spans="53:54" x14ac:dyDescent="0.25">
      <c r="BA47303" s="38"/>
      <c r="BB47303" s="38"/>
    </row>
    <row r="47304" spans="53:54" x14ac:dyDescent="0.25">
      <c r="BA47304" s="38"/>
      <c r="BB47304" s="38"/>
    </row>
    <row r="47305" spans="53:54" x14ac:dyDescent="0.25">
      <c r="BA47305" s="38"/>
      <c r="BB47305" s="38"/>
    </row>
    <row r="47306" spans="53:54" x14ac:dyDescent="0.25">
      <c r="BA47306" s="38"/>
      <c r="BB47306" s="38"/>
    </row>
    <row r="47307" spans="53:54" x14ac:dyDescent="0.25">
      <c r="BA47307" s="38"/>
      <c r="BB47307" s="38"/>
    </row>
    <row r="47308" spans="53:54" x14ac:dyDescent="0.25">
      <c r="BA47308" s="38"/>
      <c r="BB47308" s="38"/>
    </row>
    <row r="47309" spans="53:54" x14ac:dyDescent="0.25">
      <c r="BA47309" s="38"/>
      <c r="BB47309" s="38"/>
    </row>
    <row r="47310" spans="53:54" x14ac:dyDescent="0.25">
      <c r="BA47310" s="38"/>
      <c r="BB47310" s="38"/>
    </row>
    <row r="47311" spans="53:54" x14ac:dyDescent="0.25">
      <c r="BA47311" s="38"/>
      <c r="BB47311" s="38"/>
    </row>
    <row r="47312" spans="53:54" x14ac:dyDescent="0.25">
      <c r="BA47312" s="38"/>
      <c r="BB47312" s="38"/>
    </row>
    <row r="47313" spans="53:54" x14ac:dyDescent="0.25">
      <c r="BA47313" s="38"/>
      <c r="BB47313" s="38"/>
    </row>
    <row r="47314" spans="53:54" x14ac:dyDescent="0.25">
      <c r="BA47314" s="38"/>
      <c r="BB47314" s="38"/>
    </row>
    <row r="47315" spans="53:54" x14ac:dyDescent="0.25">
      <c r="BA47315" s="38"/>
      <c r="BB47315" s="38"/>
    </row>
    <row r="47316" spans="53:54" x14ac:dyDescent="0.25">
      <c r="BA47316" s="38"/>
      <c r="BB47316" s="38"/>
    </row>
    <row r="47317" spans="53:54" x14ac:dyDescent="0.25">
      <c r="BA47317" s="38"/>
      <c r="BB47317" s="38"/>
    </row>
    <row r="47318" spans="53:54" x14ac:dyDescent="0.25">
      <c r="BA47318" s="38"/>
      <c r="BB47318" s="38"/>
    </row>
    <row r="47319" spans="53:54" x14ac:dyDescent="0.25">
      <c r="BA47319" s="38"/>
      <c r="BB47319" s="38"/>
    </row>
    <row r="47320" spans="53:54" x14ac:dyDescent="0.25">
      <c r="BA47320" s="38"/>
      <c r="BB47320" s="38"/>
    </row>
    <row r="47321" spans="53:54" x14ac:dyDescent="0.25">
      <c r="BA47321" s="38"/>
      <c r="BB47321" s="38"/>
    </row>
    <row r="47322" spans="53:54" x14ac:dyDescent="0.25">
      <c r="BA47322" s="38"/>
      <c r="BB47322" s="38"/>
    </row>
    <row r="47323" spans="53:54" x14ac:dyDescent="0.25">
      <c r="BA47323" s="38"/>
      <c r="BB47323" s="38"/>
    </row>
    <row r="47324" spans="53:54" x14ac:dyDescent="0.25">
      <c r="BA47324" s="38"/>
      <c r="BB47324" s="38"/>
    </row>
    <row r="47325" spans="53:54" x14ac:dyDescent="0.25">
      <c r="BA47325" s="38"/>
      <c r="BB47325" s="38"/>
    </row>
    <row r="47326" spans="53:54" x14ac:dyDescent="0.25">
      <c r="BA47326" s="38"/>
      <c r="BB47326" s="38"/>
    </row>
    <row r="47327" spans="53:54" x14ac:dyDescent="0.25">
      <c r="BA47327" s="38"/>
      <c r="BB47327" s="38"/>
    </row>
    <row r="47328" spans="53:54" x14ac:dyDescent="0.25">
      <c r="BA47328" s="38"/>
      <c r="BB47328" s="38"/>
    </row>
    <row r="47329" spans="53:54" x14ac:dyDescent="0.25">
      <c r="BA47329" s="38"/>
      <c r="BB47329" s="38"/>
    </row>
    <row r="47330" spans="53:54" x14ac:dyDescent="0.25">
      <c r="BA47330" s="38"/>
      <c r="BB47330" s="38"/>
    </row>
    <row r="47331" spans="53:54" x14ac:dyDescent="0.25">
      <c r="BA47331" s="38"/>
      <c r="BB47331" s="38"/>
    </row>
    <row r="47332" spans="53:54" x14ac:dyDescent="0.25">
      <c r="BA47332" s="38"/>
      <c r="BB47332" s="38"/>
    </row>
    <row r="47333" spans="53:54" x14ac:dyDescent="0.25">
      <c r="BA47333" s="38"/>
      <c r="BB47333" s="38"/>
    </row>
    <row r="47334" spans="53:54" x14ac:dyDescent="0.25">
      <c r="BA47334" s="38"/>
      <c r="BB47334" s="38"/>
    </row>
    <row r="47335" spans="53:54" x14ac:dyDescent="0.25">
      <c r="BA47335" s="38"/>
      <c r="BB47335" s="38"/>
    </row>
    <row r="47336" spans="53:54" x14ac:dyDescent="0.25">
      <c r="BA47336" s="38"/>
      <c r="BB47336" s="38"/>
    </row>
    <row r="47337" spans="53:54" x14ac:dyDescent="0.25">
      <c r="BA47337" s="38"/>
      <c r="BB47337" s="38"/>
    </row>
    <row r="47338" spans="53:54" x14ac:dyDescent="0.25">
      <c r="BA47338" s="38"/>
      <c r="BB47338" s="38"/>
    </row>
    <row r="47339" spans="53:54" x14ac:dyDescent="0.25">
      <c r="BA47339" s="38"/>
      <c r="BB47339" s="38"/>
    </row>
    <row r="47340" spans="53:54" x14ac:dyDescent="0.25">
      <c r="BA47340" s="38"/>
      <c r="BB47340" s="38"/>
    </row>
    <row r="47341" spans="53:54" x14ac:dyDescent="0.25">
      <c r="BA47341" s="38"/>
      <c r="BB47341" s="38"/>
    </row>
    <row r="47342" spans="53:54" x14ac:dyDescent="0.25">
      <c r="BA47342" s="38"/>
      <c r="BB47342" s="38"/>
    </row>
    <row r="47343" spans="53:54" x14ac:dyDescent="0.25">
      <c r="BA47343" s="38"/>
      <c r="BB47343" s="38"/>
    </row>
    <row r="47344" spans="53:54" x14ac:dyDescent="0.25">
      <c r="BA47344" s="38"/>
      <c r="BB47344" s="38"/>
    </row>
    <row r="47345" spans="53:54" x14ac:dyDescent="0.25">
      <c r="BA47345" s="38"/>
      <c r="BB47345" s="38"/>
    </row>
    <row r="47346" spans="53:54" x14ac:dyDescent="0.25">
      <c r="BA47346" s="38"/>
      <c r="BB47346" s="38"/>
    </row>
    <row r="47347" spans="53:54" x14ac:dyDescent="0.25">
      <c r="BA47347" s="38"/>
      <c r="BB47347" s="38"/>
    </row>
    <row r="47348" spans="53:54" x14ac:dyDescent="0.25">
      <c r="BA47348" s="38"/>
      <c r="BB47348" s="38"/>
    </row>
    <row r="47349" spans="53:54" x14ac:dyDescent="0.25">
      <c r="BA47349" s="38"/>
      <c r="BB47349" s="38"/>
    </row>
    <row r="47350" spans="53:54" x14ac:dyDescent="0.25">
      <c r="BA47350" s="38"/>
      <c r="BB47350" s="38"/>
    </row>
    <row r="47351" spans="53:54" x14ac:dyDescent="0.25">
      <c r="BA47351" s="38"/>
      <c r="BB47351" s="38"/>
    </row>
    <row r="47352" spans="53:54" x14ac:dyDescent="0.25">
      <c r="BA47352" s="38"/>
      <c r="BB47352" s="38"/>
    </row>
    <row r="47353" spans="53:54" x14ac:dyDescent="0.25">
      <c r="BA47353" s="38"/>
      <c r="BB47353" s="38"/>
    </row>
    <row r="47354" spans="53:54" x14ac:dyDescent="0.25">
      <c r="BA47354" s="38"/>
      <c r="BB47354" s="38"/>
    </row>
    <row r="47355" spans="53:54" x14ac:dyDescent="0.25">
      <c r="BA47355" s="38"/>
      <c r="BB47355" s="38"/>
    </row>
    <row r="47356" spans="53:54" x14ac:dyDescent="0.25">
      <c r="BA47356" s="38"/>
      <c r="BB47356" s="38"/>
    </row>
    <row r="47357" spans="53:54" x14ac:dyDescent="0.25">
      <c r="BA47357" s="38"/>
      <c r="BB47357" s="38"/>
    </row>
    <row r="47358" spans="53:54" x14ac:dyDescent="0.25">
      <c r="BA47358" s="38"/>
      <c r="BB47358" s="38"/>
    </row>
    <row r="47359" spans="53:54" x14ac:dyDescent="0.25">
      <c r="BA47359" s="38"/>
      <c r="BB47359" s="38"/>
    </row>
    <row r="47360" spans="53:54" x14ac:dyDescent="0.25">
      <c r="BA47360" s="38"/>
      <c r="BB47360" s="38"/>
    </row>
    <row r="47361" spans="53:54" x14ac:dyDescent="0.25">
      <c r="BA47361" s="38"/>
      <c r="BB47361" s="38"/>
    </row>
    <row r="47362" spans="53:54" x14ac:dyDescent="0.25">
      <c r="BA47362" s="38"/>
      <c r="BB47362" s="38"/>
    </row>
    <row r="47363" spans="53:54" x14ac:dyDescent="0.25">
      <c r="BA47363" s="38"/>
      <c r="BB47363" s="38"/>
    </row>
    <row r="47364" spans="53:54" x14ac:dyDescent="0.25">
      <c r="BA47364" s="38"/>
      <c r="BB47364" s="38"/>
    </row>
    <row r="47365" spans="53:54" x14ac:dyDescent="0.25">
      <c r="BA47365" s="38"/>
      <c r="BB47365" s="38"/>
    </row>
    <row r="47366" spans="53:54" x14ac:dyDescent="0.25">
      <c r="BA47366" s="38"/>
      <c r="BB47366" s="38"/>
    </row>
    <row r="47367" spans="53:54" x14ac:dyDescent="0.25">
      <c r="BA47367" s="38"/>
      <c r="BB47367" s="38"/>
    </row>
    <row r="47368" spans="53:54" x14ac:dyDescent="0.25">
      <c r="BA47368" s="38"/>
      <c r="BB47368" s="38"/>
    </row>
    <row r="47369" spans="53:54" x14ac:dyDescent="0.25">
      <c r="BA47369" s="38"/>
      <c r="BB47369" s="38"/>
    </row>
    <row r="47370" spans="53:54" x14ac:dyDescent="0.25">
      <c r="BA47370" s="38"/>
      <c r="BB47370" s="38"/>
    </row>
    <row r="47371" spans="53:54" x14ac:dyDescent="0.25">
      <c r="BA47371" s="38"/>
      <c r="BB47371" s="38"/>
    </row>
    <row r="47372" spans="53:54" x14ac:dyDescent="0.25">
      <c r="BA47372" s="38"/>
      <c r="BB47372" s="38"/>
    </row>
    <row r="47373" spans="53:54" x14ac:dyDescent="0.25">
      <c r="BA47373" s="38"/>
      <c r="BB47373" s="38"/>
    </row>
    <row r="47374" spans="53:54" x14ac:dyDescent="0.25">
      <c r="BA47374" s="38"/>
      <c r="BB47374" s="38"/>
    </row>
    <row r="47375" spans="53:54" x14ac:dyDescent="0.25">
      <c r="BA47375" s="38"/>
      <c r="BB47375" s="38"/>
    </row>
    <row r="47376" spans="53:54" x14ac:dyDescent="0.25">
      <c r="BA47376" s="38"/>
      <c r="BB47376" s="38"/>
    </row>
    <row r="47377" spans="53:54" x14ac:dyDescent="0.25">
      <c r="BA47377" s="38"/>
      <c r="BB47377" s="38"/>
    </row>
    <row r="47378" spans="53:54" x14ac:dyDescent="0.25">
      <c r="BA47378" s="38"/>
      <c r="BB47378" s="38"/>
    </row>
    <row r="47379" spans="53:54" x14ac:dyDescent="0.25">
      <c r="BA47379" s="38"/>
      <c r="BB47379" s="38"/>
    </row>
    <row r="47380" spans="53:54" x14ac:dyDescent="0.25">
      <c r="BA47380" s="38"/>
      <c r="BB47380" s="38"/>
    </row>
    <row r="47381" spans="53:54" x14ac:dyDescent="0.25">
      <c r="BA47381" s="38"/>
      <c r="BB47381" s="38"/>
    </row>
    <row r="47382" spans="53:54" x14ac:dyDescent="0.25">
      <c r="BA47382" s="38"/>
      <c r="BB47382" s="38"/>
    </row>
    <row r="47383" spans="53:54" x14ac:dyDescent="0.25">
      <c r="BA47383" s="38"/>
      <c r="BB47383" s="38"/>
    </row>
    <row r="47384" spans="53:54" x14ac:dyDescent="0.25">
      <c r="BA47384" s="38"/>
      <c r="BB47384" s="38"/>
    </row>
    <row r="47385" spans="53:54" x14ac:dyDescent="0.25">
      <c r="BA47385" s="38"/>
      <c r="BB47385" s="38"/>
    </row>
    <row r="47386" spans="53:54" x14ac:dyDescent="0.25">
      <c r="BA47386" s="38"/>
      <c r="BB47386" s="38"/>
    </row>
    <row r="47387" spans="53:54" x14ac:dyDescent="0.25">
      <c r="BA47387" s="38"/>
      <c r="BB47387" s="38"/>
    </row>
    <row r="47388" spans="53:54" x14ac:dyDescent="0.25">
      <c r="BA47388" s="38"/>
      <c r="BB47388" s="38"/>
    </row>
    <row r="47389" spans="53:54" x14ac:dyDescent="0.25">
      <c r="BA47389" s="38"/>
      <c r="BB47389" s="38"/>
    </row>
    <row r="47390" spans="53:54" x14ac:dyDescent="0.25">
      <c r="BA47390" s="38"/>
      <c r="BB47390" s="38"/>
    </row>
    <row r="47391" spans="53:54" x14ac:dyDescent="0.25">
      <c r="BA47391" s="38"/>
      <c r="BB47391" s="38"/>
    </row>
    <row r="47392" spans="53:54" x14ac:dyDescent="0.25">
      <c r="BA47392" s="38"/>
      <c r="BB47392" s="38"/>
    </row>
    <row r="47393" spans="53:54" x14ac:dyDescent="0.25">
      <c r="BA47393" s="38"/>
      <c r="BB47393" s="38"/>
    </row>
    <row r="47394" spans="53:54" x14ac:dyDescent="0.25">
      <c r="BA47394" s="38"/>
      <c r="BB47394" s="38"/>
    </row>
    <row r="47395" spans="53:54" x14ac:dyDescent="0.25">
      <c r="BA47395" s="38"/>
      <c r="BB47395" s="38"/>
    </row>
    <row r="47396" spans="53:54" x14ac:dyDescent="0.25">
      <c r="BA47396" s="38"/>
      <c r="BB47396" s="38"/>
    </row>
    <row r="47397" spans="53:54" x14ac:dyDescent="0.25">
      <c r="BA47397" s="38"/>
      <c r="BB47397" s="38"/>
    </row>
    <row r="47398" spans="53:54" x14ac:dyDescent="0.25">
      <c r="BA47398" s="38"/>
      <c r="BB47398" s="38"/>
    </row>
    <row r="47399" spans="53:54" x14ac:dyDescent="0.25">
      <c r="BA47399" s="38"/>
      <c r="BB47399" s="38"/>
    </row>
    <row r="47400" spans="53:54" x14ac:dyDescent="0.25">
      <c r="BA47400" s="38"/>
      <c r="BB47400" s="38"/>
    </row>
    <row r="47401" spans="53:54" x14ac:dyDescent="0.25">
      <c r="BA47401" s="38"/>
      <c r="BB47401" s="38"/>
    </row>
    <row r="47402" spans="53:54" x14ac:dyDescent="0.25">
      <c r="BA47402" s="38"/>
      <c r="BB47402" s="38"/>
    </row>
    <row r="47403" spans="53:54" x14ac:dyDescent="0.25">
      <c r="BA47403" s="38"/>
      <c r="BB47403" s="38"/>
    </row>
    <row r="47404" spans="53:54" x14ac:dyDescent="0.25">
      <c r="BA47404" s="38"/>
      <c r="BB47404" s="38"/>
    </row>
    <row r="47405" spans="53:54" x14ac:dyDescent="0.25">
      <c r="BA47405" s="38"/>
      <c r="BB47405" s="38"/>
    </row>
    <row r="47406" spans="53:54" x14ac:dyDescent="0.25">
      <c r="BA47406" s="38"/>
      <c r="BB47406" s="38"/>
    </row>
    <row r="47407" spans="53:54" x14ac:dyDescent="0.25">
      <c r="BA47407" s="38"/>
      <c r="BB47407" s="38"/>
    </row>
    <row r="47408" spans="53:54" x14ac:dyDescent="0.25">
      <c r="BA47408" s="38"/>
      <c r="BB47408" s="38"/>
    </row>
    <row r="47409" spans="53:54" x14ac:dyDescent="0.25">
      <c r="BA47409" s="38"/>
      <c r="BB47409" s="38"/>
    </row>
    <row r="47410" spans="53:54" x14ac:dyDescent="0.25">
      <c r="BA47410" s="38"/>
      <c r="BB47410" s="38"/>
    </row>
    <row r="47411" spans="53:54" x14ac:dyDescent="0.25">
      <c r="BA47411" s="38"/>
      <c r="BB47411" s="38"/>
    </row>
    <row r="47412" spans="53:54" x14ac:dyDescent="0.25">
      <c r="BA47412" s="38"/>
      <c r="BB47412" s="38"/>
    </row>
    <row r="47413" spans="53:54" x14ac:dyDescent="0.25">
      <c r="BA47413" s="38"/>
      <c r="BB47413" s="38"/>
    </row>
    <row r="47414" spans="53:54" x14ac:dyDescent="0.25">
      <c r="BA47414" s="38"/>
      <c r="BB47414" s="38"/>
    </row>
    <row r="47415" spans="53:54" x14ac:dyDescent="0.25">
      <c r="BA47415" s="38"/>
      <c r="BB47415" s="38"/>
    </row>
    <row r="47416" spans="53:54" x14ac:dyDescent="0.25">
      <c r="BA47416" s="38"/>
      <c r="BB47416" s="38"/>
    </row>
    <row r="47417" spans="53:54" x14ac:dyDescent="0.25">
      <c r="BA47417" s="38"/>
      <c r="BB47417" s="38"/>
    </row>
    <row r="47418" spans="53:54" x14ac:dyDescent="0.25">
      <c r="BA47418" s="38"/>
      <c r="BB47418" s="38"/>
    </row>
    <row r="47419" spans="53:54" x14ac:dyDescent="0.25">
      <c r="BA47419" s="38"/>
      <c r="BB47419" s="38"/>
    </row>
    <row r="47420" spans="53:54" x14ac:dyDescent="0.25">
      <c r="BA47420" s="38"/>
      <c r="BB47420" s="38"/>
    </row>
    <row r="47421" spans="53:54" x14ac:dyDescent="0.25">
      <c r="BA47421" s="38"/>
      <c r="BB47421" s="38"/>
    </row>
    <row r="47422" spans="53:54" x14ac:dyDescent="0.25">
      <c r="BA47422" s="38"/>
      <c r="BB47422" s="38"/>
    </row>
    <row r="47423" spans="53:54" x14ac:dyDescent="0.25">
      <c r="BA47423" s="38"/>
      <c r="BB47423" s="38"/>
    </row>
    <row r="47424" spans="53:54" x14ac:dyDescent="0.25">
      <c r="BA47424" s="38"/>
      <c r="BB47424" s="38"/>
    </row>
    <row r="47425" spans="53:54" x14ac:dyDescent="0.25">
      <c r="BA47425" s="38"/>
      <c r="BB47425" s="38"/>
    </row>
    <row r="47426" spans="53:54" x14ac:dyDescent="0.25">
      <c r="BA47426" s="38"/>
      <c r="BB47426" s="38"/>
    </row>
    <row r="47427" spans="53:54" x14ac:dyDescent="0.25">
      <c r="BA47427" s="38"/>
      <c r="BB47427" s="38"/>
    </row>
    <row r="47428" spans="53:54" x14ac:dyDescent="0.25">
      <c r="BA47428" s="38"/>
      <c r="BB47428" s="38"/>
    </row>
    <row r="47429" spans="53:54" x14ac:dyDescent="0.25">
      <c r="BA47429" s="38"/>
      <c r="BB47429" s="38"/>
    </row>
    <row r="47430" spans="53:54" x14ac:dyDescent="0.25">
      <c r="BA47430" s="38"/>
      <c r="BB47430" s="38"/>
    </row>
    <row r="47431" spans="53:54" x14ac:dyDescent="0.25">
      <c r="BA47431" s="38"/>
      <c r="BB47431" s="38"/>
    </row>
    <row r="47432" spans="53:54" x14ac:dyDescent="0.25">
      <c r="BA47432" s="38"/>
      <c r="BB47432" s="38"/>
    </row>
    <row r="47433" spans="53:54" x14ac:dyDescent="0.25">
      <c r="BA47433" s="38"/>
      <c r="BB47433" s="38"/>
    </row>
    <row r="47434" spans="53:54" x14ac:dyDescent="0.25">
      <c r="BA47434" s="38"/>
      <c r="BB47434" s="38"/>
    </row>
    <row r="47435" spans="53:54" x14ac:dyDescent="0.25">
      <c r="BA47435" s="38"/>
      <c r="BB47435" s="38"/>
    </row>
    <row r="47436" spans="53:54" x14ac:dyDescent="0.25">
      <c r="BA47436" s="38"/>
      <c r="BB47436" s="38"/>
    </row>
    <row r="47437" spans="53:54" x14ac:dyDescent="0.25">
      <c r="BA47437" s="38"/>
      <c r="BB47437" s="38"/>
    </row>
    <row r="47438" spans="53:54" x14ac:dyDescent="0.25">
      <c r="BA47438" s="38"/>
      <c r="BB47438" s="38"/>
    </row>
    <row r="47439" spans="53:54" x14ac:dyDescent="0.25">
      <c r="BA47439" s="38"/>
      <c r="BB47439" s="38"/>
    </row>
    <row r="47440" spans="53:54" x14ac:dyDescent="0.25">
      <c r="BA47440" s="38"/>
      <c r="BB47440" s="38"/>
    </row>
    <row r="47441" spans="53:54" x14ac:dyDescent="0.25">
      <c r="BA47441" s="38"/>
      <c r="BB47441" s="38"/>
    </row>
    <row r="47442" spans="53:54" x14ac:dyDescent="0.25">
      <c r="BA47442" s="38"/>
      <c r="BB47442" s="38"/>
    </row>
    <row r="47443" spans="53:54" x14ac:dyDescent="0.25">
      <c r="BA47443" s="38"/>
      <c r="BB47443" s="38"/>
    </row>
    <row r="47444" spans="53:54" x14ac:dyDescent="0.25">
      <c r="BA47444" s="38"/>
      <c r="BB47444" s="38"/>
    </row>
    <row r="47445" spans="53:54" x14ac:dyDescent="0.25">
      <c r="BA47445" s="38"/>
      <c r="BB47445" s="38"/>
    </row>
    <row r="47446" spans="53:54" x14ac:dyDescent="0.25">
      <c r="BA47446" s="38"/>
      <c r="BB47446" s="38"/>
    </row>
    <row r="47447" spans="53:54" x14ac:dyDescent="0.25">
      <c r="BA47447" s="38"/>
      <c r="BB47447" s="38"/>
    </row>
    <row r="47448" spans="53:54" x14ac:dyDescent="0.25">
      <c r="BA47448" s="38"/>
      <c r="BB47448" s="38"/>
    </row>
    <row r="47449" spans="53:54" x14ac:dyDescent="0.25">
      <c r="BA47449" s="38"/>
      <c r="BB47449" s="38"/>
    </row>
    <row r="47450" spans="53:54" x14ac:dyDescent="0.25">
      <c r="BA47450" s="38"/>
      <c r="BB47450" s="38"/>
    </row>
    <row r="47451" spans="53:54" x14ac:dyDescent="0.25">
      <c r="BA47451" s="38"/>
      <c r="BB47451" s="38"/>
    </row>
    <row r="47452" spans="53:54" x14ac:dyDescent="0.25">
      <c r="BA47452" s="38"/>
      <c r="BB47452" s="38"/>
    </row>
    <row r="47453" spans="53:54" x14ac:dyDescent="0.25">
      <c r="BA47453" s="38"/>
      <c r="BB47453" s="38"/>
    </row>
    <row r="47454" spans="53:54" x14ac:dyDescent="0.25">
      <c r="BA47454" s="38"/>
      <c r="BB47454" s="38"/>
    </row>
    <row r="47455" spans="53:54" x14ac:dyDescent="0.25">
      <c r="BA47455" s="38"/>
      <c r="BB47455" s="38"/>
    </row>
    <row r="47456" spans="53:54" x14ac:dyDescent="0.25">
      <c r="BA47456" s="38"/>
      <c r="BB47456" s="38"/>
    </row>
    <row r="47457" spans="53:54" x14ac:dyDescent="0.25">
      <c r="BA47457" s="38"/>
      <c r="BB47457" s="38"/>
    </row>
    <row r="47458" spans="53:54" x14ac:dyDescent="0.25">
      <c r="BA47458" s="38"/>
      <c r="BB47458" s="38"/>
    </row>
    <row r="47459" spans="53:54" x14ac:dyDescent="0.25">
      <c r="BA47459" s="38"/>
      <c r="BB47459" s="38"/>
    </row>
    <row r="47460" spans="53:54" x14ac:dyDescent="0.25">
      <c r="BA47460" s="38"/>
      <c r="BB47460" s="38"/>
    </row>
    <row r="47461" spans="53:54" x14ac:dyDescent="0.25">
      <c r="BA47461" s="38"/>
      <c r="BB47461" s="38"/>
    </row>
    <row r="47462" spans="53:54" x14ac:dyDescent="0.25">
      <c r="BA47462" s="38"/>
      <c r="BB47462" s="38"/>
    </row>
    <row r="47463" spans="53:54" x14ac:dyDescent="0.25">
      <c r="BA47463" s="38"/>
      <c r="BB47463" s="38"/>
    </row>
    <row r="47464" spans="53:54" x14ac:dyDescent="0.25">
      <c r="BA47464" s="38"/>
      <c r="BB47464" s="38"/>
    </row>
    <row r="47465" spans="53:54" x14ac:dyDescent="0.25">
      <c r="BA47465" s="38"/>
      <c r="BB47465" s="38"/>
    </row>
    <row r="47466" spans="53:54" x14ac:dyDescent="0.25">
      <c r="BA47466" s="38"/>
      <c r="BB47466" s="38"/>
    </row>
    <row r="47467" spans="53:54" x14ac:dyDescent="0.25">
      <c r="BA47467" s="38"/>
      <c r="BB47467" s="38"/>
    </row>
    <row r="47468" spans="53:54" x14ac:dyDescent="0.25">
      <c r="BA47468" s="38"/>
      <c r="BB47468" s="38"/>
    </row>
    <row r="47469" spans="53:54" x14ac:dyDescent="0.25">
      <c r="BA47469" s="38"/>
      <c r="BB47469" s="38"/>
    </row>
    <row r="47470" spans="53:54" x14ac:dyDescent="0.25">
      <c r="BA47470" s="38"/>
      <c r="BB47470" s="38"/>
    </row>
    <row r="47471" spans="53:54" x14ac:dyDescent="0.25">
      <c r="BA47471" s="38"/>
      <c r="BB47471" s="38"/>
    </row>
    <row r="47472" spans="53:54" x14ac:dyDescent="0.25">
      <c r="BA47472" s="38"/>
      <c r="BB47472" s="38"/>
    </row>
    <row r="47473" spans="53:54" x14ac:dyDescent="0.25">
      <c r="BA47473" s="38"/>
      <c r="BB47473" s="38"/>
    </row>
    <row r="47474" spans="53:54" x14ac:dyDescent="0.25">
      <c r="BA47474" s="38"/>
      <c r="BB47474" s="38"/>
    </row>
    <row r="47475" spans="53:54" x14ac:dyDescent="0.25">
      <c r="BA47475" s="38"/>
      <c r="BB47475" s="38"/>
    </row>
    <row r="47476" spans="53:54" x14ac:dyDescent="0.25">
      <c r="BA47476" s="38"/>
      <c r="BB47476" s="38"/>
    </row>
    <row r="47477" spans="53:54" x14ac:dyDescent="0.25">
      <c r="BA47477" s="38"/>
      <c r="BB47477" s="38"/>
    </row>
    <row r="47478" spans="53:54" x14ac:dyDescent="0.25">
      <c r="BA47478" s="38"/>
      <c r="BB47478" s="38"/>
    </row>
    <row r="47479" spans="53:54" x14ac:dyDescent="0.25">
      <c r="BA47479" s="38"/>
      <c r="BB47479" s="38"/>
    </row>
    <row r="47480" spans="53:54" x14ac:dyDescent="0.25">
      <c r="BA47480" s="38"/>
      <c r="BB47480" s="38"/>
    </row>
    <row r="47481" spans="53:54" x14ac:dyDescent="0.25">
      <c r="BA47481" s="38"/>
      <c r="BB47481" s="38"/>
    </row>
    <row r="47482" spans="53:54" x14ac:dyDescent="0.25">
      <c r="BA47482" s="38"/>
      <c r="BB47482" s="38"/>
    </row>
    <row r="47483" spans="53:54" x14ac:dyDescent="0.25">
      <c r="BA47483" s="38"/>
      <c r="BB47483" s="38"/>
    </row>
    <row r="47484" spans="53:54" x14ac:dyDescent="0.25">
      <c r="BA47484" s="38"/>
      <c r="BB47484" s="38"/>
    </row>
    <row r="47485" spans="53:54" x14ac:dyDescent="0.25">
      <c r="BA47485" s="38"/>
      <c r="BB47485" s="38"/>
    </row>
    <row r="47486" spans="53:54" x14ac:dyDescent="0.25">
      <c r="BA47486" s="38"/>
      <c r="BB47486" s="38"/>
    </row>
    <row r="47487" spans="53:54" x14ac:dyDescent="0.25">
      <c r="BA47487" s="38"/>
      <c r="BB47487" s="38"/>
    </row>
    <row r="47488" spans="53:54" x14ac:dyDescent="0.25">
      <c r="BA47488" s="38"/>
      <c r="BB47488" s="38"/>
    </row>
    <row r="47489" spans="53:54" x14ac:dyDescent="0.25">
      <c r="BA47489" s="38"/>
      <c r="BB47489" s="38"/>
    </row>
    <row r="47490" spans="53:54" x14ac:dyDescent="0.25">
      <c r="BA47490" s="38"/>
      <c r="BB47490" s="38"/>
    </row>
    <row r="47491" spans="53:54" x14ac:dyDescent="0.25">
      <c r="BA47491" s="38"/>
      <c r="BB47491" s="38"/>
    </row>
    <row r="47492" spans="53:54" x14ac:dyDescent="0.25">
      <c r="BA47492" s="38"/>
      <c r="BB47492" s="38"/>
    </row>
    <row r="47493" spans="53:54" x14ac:dyDescent="0.25">
      <c r="BA47493" s="38"/>
      <c r="BB47493" s="38"/>
    </row>
    <row r="47494" spans="53:54" x14ac:dyDescent="0.25">
      <c r="BA47494" s="38"/>
      <c r="BB47494" s="38"/>
    </row>
    <row r="47495" spans="53:54" x14ac:dyDescent="0.25">
      <c r="BA47495" s="38"/>
      <c r="BB47495" s="38"/>
    </row>
    <row r="47496" spans="53:54" x14ac:dyDescent="0.25">
      <c r="BA47496" s="38"/>
      <c r="BB47496" s="38"/>
    </row>
    <row r="47497" spans="53:54" x14ac:dyDescent="0.25">
      <c r="BA47497" s="38"/>
      <c r="BB47497" s="38"/>
    </row>
    <row r="47498" spans="53:54" x14ac:dyDescent="0.25">
      <c r="BA47498" s="38"/>
      <c r="BB47498" s="38"/>
    </row>
    <row r="47499" spans="53:54" x14ac:dyDescent="0.25">
      <c r="BA47499" s="38"/>
      <c r="BB47499" s="38"/>
    </row>
    <row r="47500" spans="53:54" x14ac:dyDescent="0.25">
      <c r="BA47500" s="38"/>
      <c r="BB47500" s="38"/>
    </row>
    <row r="47501" spans="53:54" x14ac:dyDescent="0.25">
      <c r="BA47501" s="38"/>
      <c r="BB47501" s="38"/>
    </row>
    <row r="47502" spans="53:54" x14ac:dyDescent="0.25">
      <c r="BA47502" s="38"/>
      <c r="BB47502" s="38"/>
    </row>
    <row r="47503" spans="53:54" x14ac:dyDescent="0.25">
      <c r="BA47503" s="38"/>
      <c r="BB47503" s="38"/>
    </row>
    <row r="47504" spans="53:54" x14ac:dyDescent="0.25">
      <c r="BA47504" s="38"/>
      <c r="BB47504" s="38"/>
    </row>
    <row r="47505" spans="53:54" x14ac:dyDescent="0.25">
      <c r="BA47505" s="38"/>
      <c r="BB47505" s="38"/>
    </row>
    <row r="47506" spans="53:54" x14ac:dyDescent="0.25">
      <c r="BA47506" s="38"/>
      <c r="BB47506" s="38"/>
    </row>
    <row r="47507" spans="53:54" x14ac:dyDescent="0.25">
      <c r="BA47507" s="38"/>
      <c r="BB47507" s="38"/>
    </row>
    <row r="47508" spans="53:54" x14ac:dyDescent="0.25">
      <c r="BA47508" s="38"/>
      <c r="BB47508" s="38"/>
    </row>
    <row r="47509" spans="53:54" x14ac:dyDescent="0.25">
      <c r="BA47509" s="38"/>
      <c r="BB47509" s="38"/>
    </row>
    <row r="47510" spans="53:54" x14ac:dyDescent="0.25">
      <c r="BA47510" s="38"/>
      <c r="BB47510" s="38"/>
    </row>
    <row r="47511" spans="53:54" x14ac:dyDescent="0.25">
      <c r="BA47511" s="38"/>
      <c r="BB47511" s="38"/>
    </row>
    <row r="47512" spans="53:54" x14ac:dyDescent="0.25">
      <c r="BA47512" s="38"/>
      <c r="BB47512" s="38"/>
    </row>
    <row r="47513" spans="53:54" x14ac:dyDescent="0.25">
      <c r="BA47513" s="38"/>
      <c r="BB47513" s="38"/>
    </row>
    <row r="47514" spans="53:54" x14ac:dyDescent="0.25">
      <c r="BA47514" s="38"/>
      <c r="BB47514" s="38"/>
    </row>
    <row r="47515" spans="53:54" x14ac:dyDescent="0.25">
      <c r="BA47515" s="38"/>
      <c r="BB47515" s="38"/>
    </row>
    <row r="47516" spans="53:54" x14ac:dyDescent="0.25">
      <c r="BA47516" s="38"/>
      <c r="BB47516" s="38"/>
    </row>
    <row r="47517" spans="53:54" x14ac:dyDescent="0.25">
      <c r="BA47517" s="38"/>
      <c r="BB47517" s="38"/>
    </row>
    <row r="47518" spans="53:54" x14ac:dyDescent="0.25">
      <c r="BA47518" s="38"/>
      <c r="BB47518" s="38"/>
    </row>
    <row r="47519" spans="53:54" x14ac:dyDescent="0.25">
      <c r="BA47519" s="38"/>
      <c r="BB47519" s="38"/>
    </row>
    <row r="47520" spans="53:54" x14ac:dyDescent="0.25">
      <c r="BA47520" s="38"/>
      <c r="BB47520" s="38"/>
    </row>
    <row r="47521" spans="53:54" x14ac:dyDescent="0.25">
      <c r="BA47521" s="38"/>
      <c r="BB47521" s="38"/>
    </row>
    <row r="47522" spans="53:54" x14ac:dyDescent="0.25">
      <c r="BA47522" s="38"/>
      <c r="BB47522" s="38"/>
    </row>
    <row r="47523" spans="53:54" x14ac:dyDescent="0.25">
      <c r="BA47523" s="38"/>
      <c r="BB47523" s="38"/>
    </row>
    <row r="47524" spans="53:54" x14ac:dyDescent="0.25">
      <c r="BA47524" s="38"/>
      <c r="BB47524" s="38"/>
    </row>
    <row r="47525" spans="53:54" x14ac:dyDescent="0.25">
      <c r="BA47525" s="38"/>
      <c r="BB47525" s="38"/>
    </row>
    <row r="47526" spans="53:54" x14ac:dyDescent="0.25">
      <c r="BA47526" s="38"/>
      <c r="BB47526" s="38"/>
    </row>
    <row r="47527" spans="53:54" x14ac:dyDescent="0.25">
      <c r="BA47527" s="38"/>
      <c r="BB47527" s="38"/>
    </row>
    <row r="47528" spans="53:54" x14ac:dyDescent="0.25">
      <c r="BA47528" s="38"/>
      <c r="BB47528" s="38"/>
    </row>
    <row r="47529" spans="53:54" x14ac:dyDescent="0.25">
      <c r="BA47529" s="38"/>
      <c r="BB47529" s="38"/>
    </row>
    <row r="47530" spans="53:54" x14ac:dyDescent="0.25">
      <c r="BA47530" s="38"/>
      <c r="BB47530" s="38"/>
    </row>
    <row r="47531" spans="53:54" x14ac:dyDescent="0.25">
      <c r="BA47531" s="38"/>
      <c r="BB47531" s="38"/>
    </row>
    <row r="47532" spans="53:54" x14ac:dyDescent="0.25">
      <c r="BA47532" s="38"/>
      <c r="BB47532" s="38"/>
    </row>
    <row r="47533" spans="53:54" x14ac:dyDescent="0.25">
      <c r="BA47533" s="38"/>
      <c r="BB47533" s="38"/>
    </row>
    <row r="47534" spans="53:54" x14ac:dyDescent="0.25">
      <c r="BA47534" s="38"/>
      <c r="BB47534" s="38"/>
    </row>
    <row r="47535" spans="53:54" x14ac:dyDescent="0.25">
      <c r="BA47535" s="38"/>
      <c r="BB47535" s="38"/>
    </row>
    <row r="47536" spans="53:54" x14ac:dyDescent="0.25">
      <c r="BA47536" s="38"/>
      <c r="BB47536" s="38"/>
    </row>
    <row r="47537" spans="53:54" x14ac:dyDescent="0.25">
      <c r="BA47537" s="38"/>
      <c r="BB47537" s="38"/>
    </row>
    <row r="47538" spans="53:54" x14ac:dyDescent="0.25">
      <c r="BA47538" s="38"/>
      <c r="BB47538" s="38"/>
    </row>
    <row r="47539" spans="53:54" x14ac:dyDescent="0.25">
      <c r="BA47539" s="38"/>
      <c r="BB47539" s="38"/>
    </row>
    <row r="47540" spans="53:54" x14ac:dyDescent="0.25">
      <c r="BA47540" s="38"/>
      <c r="BB47540" s="38"/>
    </row>
    <row r="47541" spans="53:54" x14ac:dyDescent="0.25">
      <c r="BA47541" s="38"/>
      <c r="BB47541" s="38"/>
    </row>
    <row r="47542" spans="53:54" x14ac:dyDescent="0.25">
      <c r="BA47542" s="38"/>
      <c r="BB47542" s="38"/>
    </row>
    <row r="47543" spans="53:54" x14ac:dyDescent="0.25">
      <c r="BA47543" s="38"/>
      <c r="BB47543" s="38"/>
    </row>
    <row r="47544" spans="53:54" x14ac:dyDescent="0.25">
      <c r="BA47544" s="38"/>
      <c r="BB47544" s="38"/>
    </row>
    <row r="47545" spans="53:54" x14ac:dyDescent="0.25">
      <c r="BA47545" s="38"/>
      <c r="BB47545" s="38"/>
    </row>
    <row r="47546" spans="53:54" x14ac:dyDescent="0.25">
      <c r="BA47546" s="38"/>
      <c r="BB47546" s="38"/>
    </row>
    <row r="47547" spans="53:54" x14ac:dyDescent="0.25">
      <c r="BA47547" s="38"/>
      <c r="BB47547" s="38"/>
    </row>
    <row r="47548" spans="53:54" x14ac:dyDescent="0.25">
      <c r="BA47548" s="38"/>
      <c r="BB47548" s="38"/>
    </row>
    <row r="47549" spans="53:54" x14ac:dyDescent="0.25">
      <c r="BA47549" s="38"/>
      <c r="BB47549" s="38"/>
    </row>
    <row r="47550" spans="53:54" x14ac:dyDescent="0.25">
      <c r="BA47550" s="38"/>
      <c r="BB47550" s="38"/>
    </row>
    <row r="47551" spans="53:54" x14ac:dyDescent="0.25">
      <c r="BA47551" s="38"/>
      <c r="BB47551" s="38"/>
    </row>
    <row r="47552" spans="53:54" x14ac:dyDescent="0.25">
      <c r="BA47552" s="38"/>
      <c r="BB47552" s="38"/>
    </row>
    <row r="47553" spans="53:54" x14ac:dyDescent="0.25">
      <c r="BA47553" s="38"/>
      <c r="BB47553" s="38"/>
    </row>
    <row r="47554" spans="53:54" x14ac:dyDescent="0.25">
      <c r="BA47554" s="38"/>
      <c r="BB47554" s="38"/>
    </row>
    <row r="47555" spans="53:54" x14ac:dyDescent="0.25">
      <c r="BA47555" s="38"/>
      <c r="BB47555" s="38"/>
    </row>
    <row r="47556" spans="53:54" x14ac:dyDescent="0.25">
      <c r="BA47556" s="38"/>
      <c r="BB47556" s="38"/>
    </row>
    <row r="47557" spans="53:54" x14ac:dyDescent="0.25">
      <c r="BA47557" s="38"/>
      <c r="BB47557" s="38"/>
    </row>
    <row r="47558" spans="53:54" x14ac:dyDescent="0.25">
      <c r="BA47558" s="38"/>
      <c r="BB47558" s="38"/>
    </row>
    <row r="47559" spans="53:54" x14ac:dyDescent="0.25">
      <c r="BA47559" s="38"/>
      <c r="BB47559" s="38"/>
    </row>
    <row r="47560" spans="53:54" x14ac:dyDescent="0.25">
      <c r="BA47560" s="38"/>
      <c r="BB47560" s="38"/>
    </row>
    <row r="47561" spans="53:54" x14ac:dyDescent="0.25">
      <c r="BA47561" s="38"/>
      <c r="BB47561" s="38"/>
    </row>
    <row r="47562" spans="53:54" x14ac:dyDescent="0.25">
      <c r="BA47562" s="38"/>
      <c r="BB47562" s="38"/>
    </row>
    <row r="47563" spans="53:54" x14ac:dyDescent="0.25">
      <c r="BA47563" s="38"/>
      <c r="BB47563" s="38"/>
    </row>
    <row r="47564" spans="53:54" x14ac:dyDescent="0.25">
      <c r="BA47564" s="38"/>
      <c r="BB47564" s="38"/>
    </row>
    <row r="47565" spans="53:54" x14ac:dyDescent="0.25">
      <c r="BA47565" s="38"/>
      <c r="BB47565" s="38"/>
    </row>
    <row r="47566" spans="53:54" x14ac:dyDescent="0.25">
      <c r="BA47566" s="38"/>
      <c r="BB47566" s="38"/>
    </row>
    <row r="47567" spans="53:54" x14ac:dyDescent="0.25">
      <c r="BA47567" s="38"/>
      <c r="BB47567" s="38"/>
    </row>
    <row r="47568" spans="53:54" x14ac:dyDescent="0.25">
      <c r="BA47568" s="38"/>
      <c r="BB47568" s="38"/>
    </row>
    <row r="47569" spans="53:54" x14ac:dyDescent="0.25">
      <c r="BA47569" s="38"/>
      <c r="BB47569" s="38"/>
    </row>
    <row r="47570" spans="53:54" x14ac:dyDescent="0.25">
      <c r="BA47570" s="38"/>
      <c r="BB47570" s="38"/>
    </row>
    <row r="47571" spans="53:54" x14ac:dyDescent="0.25">
      <c r="BA47571" s="38"/>
      <c r="BB47571" s="38"/>
    </row>
    <row r="47572" spans="53:54" x14ac:dyDescent="0.25">
      <c r="BA47572" s="38"/>
      <c r="BB47572" s="38"/>
    </row>
    <row r="47573" spans="53:54" x14ac:dyDescent="0.25">
      <c r="BA47573" s="38"/>
      <c r="BB47573" s="38"/>
    </row>
    <row r="47574" spans="53:54" x14ac:dyDescent="0.25">
      <c r="BA47574" s="38"/>
      <c r="BB47574" s="38"/>
    </row>
    <row r="47575" spans="53:54" x14ac:dyDescent="0.25">
      <c r="BA47575" s="38"/>
      <c r="BB47575" s="38"/>
    </row>
    <row r="47576" spans="53:54" x14ac:dyDescent="0.25">
      <c r="BA47576" s="38"/>
      <c r="BB47576" s="38"/>
    </row>
    <row r="47577" spans="53:54" x14ac:dyDescent="0.25">
      <c r="BA47577" s="38"/>
      <c r="BB47577" s="38"/>
    </row>
    <row r="47578" spans="53:54" x14ac:dyDescent="0.25">
      <c r="BA47578" s="38"/>
      <c r="BB47578" s="38"/>
    </row>
    <row r="47579" spans="53:54" x14ac:dyDescent="0.25">
      <c r="BA47579" s="38"/>
      <c r="BB47579" s="38"/>
    </row>
    <row r="47580" spans="53:54" x14ac:dyDescent="0.25">
      <c r="BA47580" s="38"/>
      <c r="BB47580" s="38"/>
    </row>
    <row r="47581" spans="53:54" x14ac:dyDescent="0.25">
      <c r="BA47581" s="38"/>
      <c r="BB47581" s="38"/>
    </row>
    <row r="47582" spans="53:54" x14ac:dyDescent="0.25">
      <c r="BA47582" s="38"/>
      <c r="BB47582" s="38"/>
    </row>
    <row r="47583" spans="53:54" x14ac:dyDescent="0.25">
      <c r="BA47583" s="38"/>
      <c r="BB47583" s="38"/>
    </row>
    <row r="47584" spans="53:54" x14ac:dyDescent="0.25">
      <c r="BA47584" s="38"/>
      <c r="BB47584" s="38"/>
    </row>
    <row r="47585" spans="53:54" x14ac:dyDescent="0.25">
      <c r="BA47585" s="38"/>
      <c r="BB47585" s="38"/>
    </row>
    <row r="47586" spans="53:54" x14ac:dyDescent="0.25">
      <c r="BA47586" s="38"/>
      <c r="BB47586" s="38"/>
    </row>
    <row r="47587" spans="53:54" x14ac:dyDescent="0.25">
      <c r="BA47587" s="38"/>
      <c r="BB47587" s="38"/>
    </row>
    <row r="47588" spans="53:54" x14ac:dyDescent="0.25">
      <c r="BA47588" s="38"/>
      <c r="BB47588" s="38"/>
    </row>
    <row r="47589" spans="53:54" x14ac:dyDescent="0.25">
      <c r="BA47589" s="38"/>
      <c r="BB47589" s="38"/>
    </row>
    <row r="47590" spans="53:54" x14ac:dyDescent="0.25">
      <c r="BA47590" s="38"/>
      <c r="BB47590" s="38"/>
    </row>
    <row r="47591" spans="53:54" x14ac:dyDescent="0.25">
      <c r="BA47591" s="38"/>
      <c r="BB47591" s="38"/>
    </row>
    <row r="47592" spans="53:54" x14ac:dyDescent="0.25">
      <c r="BA47592" s="38"/>
      <c r="BB47592" s="38"/>
    </row>
    <row r="47593" spans="53:54" x14ac:dyDescent="0.25">
      <c r="BA47593" s="38"/>
      <c r="BB47593" s="38"/>
    </row>
    <row r="47594" spans="53:54" x14ac:dyDescent="0.25">
      <c r="BA47594" s="38"/>
      <c r="BB47594" s="38"/>
    </row>
    <row r="47595" spans="53:54" x14ac:dyDescent="0.25">
      <c r="BA47595" s="38"/>
      <c r="BB47595" s="38"/>
    </row>
    <row r="47596" spans="53:54" x14ac:dyDescent="0.25">
      <c r="BA47596" s="38"/>
      <c r="BB47596" s="38"/>
    </row>
    <row r="47597" spans="53:54" x14ac:dyDescent="0.25">
      <c r="BA47597" s="38"/>
      <c r="BB47597" s="38"/>
    </row>
    <row r="47598" spans="53:54" x14ac:dyDescent="0.25">
      <c r="BA47598" s="38"/>
      <c r="BB47598" s="38"/>
    </row>
    <row r="47599" spans="53:54" x14ac:dyDescent="0.25">
      <c r="BA47599" s="38"/>
      <c r="BB47599" s="38"/>
    </row>
    <row r="47600" spans="53:54" x14ac:dyDescent="0.25">
      <c r="BA47600" s="38"/>
      <c r="BB47600" s="38"/>
    </row>
    <row r="47601" spans="53:54" x14ac:dyDescent="0.25">
      <c r="BA47601" s="38"/>
      <c r="BB47601" s="38"/>
    </row>
    <row r="47602" spans="53:54" x14ac:dyDescent="0.25">
      <c r="BA47602" s="38"/>
      <c r="BB47602" s="38"/>
    </row>
    <row r="47603" spans="53:54" x14ac:dyDescent="0.25">
      <c r="BA47603" s="38"/>
      <c r="BB47603" s="38"/>
    </row>
    <row r="47604" spans="53:54" x14ac:dyDescent="0.25">
      <c r="BA47604" s="38"/>
      <c r="BB47604" s="38"/>
    </row>
    <row r="47605" spans="53:54" x14ac:dyDescent="0.25">
      <c r="BA47605" s="38"/>
      <c r="BB47605" s="38"/>
    </row>
    <row r="47606" spans="53:54" x14ac:dyDescent="0.25">
      <c r="BA47606" s="38"/>
      <c r="BB47606" s="38"/>
    </row>
    <row r="47607" spans="53:54" x14ac:dyDescent="0.25">
      <c r="BA47607" s="38"/>
      <c r="BB47607" s="38"/>
    </row>
    <row r="47608" spans="53:54" x14ac:dyDescent="0.25">
      <c r="BA47608" s="38"/>
      <c r="BB47608" s="38"/>
    </row>
    <row r="47609" spans="53:54" x14ac:dyDescent="0.25">
      <c r="BA47609" s="38"/>
      <c r="BB47609" s="38"/>
    </row>
    <row r="47610" spans="53:54" x14ac:dyDescent="0.25">
      <c r="BA47610" s="38"/>
      <c r="BB47610" s="38"/>
    </row>
    <row r="47611" spans="53:54" x14ac:dyDescent="0.25">
      <c r="BA47611" s="38"/>
      <c r="BB47611" s="38"/>
    </row>
    <row r="47612" spans="53:54" x14ac:dyDescent="0.25">
      <c r="BA47612" s="38"/>
      <c r="BB47612" s="38"/>
    </row>
    <row r="47613" spans="53:54" x14ac:dyDescent="0.25">
      <c r="BA47613" s="38"/>
      <c r="BB47613" s="38"/>
    </row>
    <row r="47614" spans="53:54" x14ac:dyDescent="0.25">
      <c r="BA47614" s="38"/>
      <c r="BB47614" s="38"/>
    </row>
    <row r="47615" spans="53:54" x14ac:dyDescent="0.25">
      <c r="BA47615" s="38"/>
      <c r="BB47615" s="38"/>
    </row>
    <row r="47616" spans="53:54" x14ac:dyDescent="0.25">
      <c r="BA47616" s="38"/>
      <c r="BB47616" s="38"/>
    </row>
    <row r="47617" spans="53:54" x14ac:dyDescent="0.25">
      <c r="BA47617" s="38"/>
      <c r="BB47617" s="38"/>
    </row>
    <row r="47618" spans="53:54" x14ac:dyDescent="0.25">
      <c r="BA47618" s="38"/>
      <c r="BB47618" s="38"/>
    </row>
    <row r="47619" spans="53:54" x14ac:dyDescent="0.25">
      <c r="BA47619" s="38"/>
      <c r="BB47619" s="38"/>
    </row>
    <row r="47620" spans="53:54" x14ac:dyDescent="0.25">
      <c r="BA47620" s="38"/>
      <c r="BB47620" s="38"/>
    </row>
    <row r="47621" spans="53:54" x14ac:dyDescent="0.25">
      <c r="BA47621" s="38"/>
      <c r="BB47621" s="38"/>
    </row>
    <row r="47622" spans="53:54" x14ac:dyDescent="0.25">
      <c r="BA47622" s="38"/>
      <c r="BB47622" s="38"/>
    </row>
    <row r="47623" spans="53:54" x14ac:dyDescent="0.25">
      <c r="BA47623" s="38"/>
      <c r="BB47623" s="38"/>
    </row>
    <row r="47624" spans="53:54" x14ac:dyDescent="0.25">
      <c r="BA47624" s="38"/>
      <c r="BB47624" s="38"/>
    </row>
    <row r="47625" spans="53:54" x14ac:dyDescent="0.25">
      <c r="BA47625" s="38"/>
      <c r="BB47625" s="38"/>
    </row>
    <row r="47626" spans="53:54" x14ac:dyDescent="0.25">
      <c r="BA47626" s="38"/>
      <c r="BB47626" s="38"/>
    </row>
    <row r="47627" spans="53:54" x14ac:dyDescent="0.25">
      <c r="BA47627" s="38"/>
      <c r="BB47627" s="38"/>
    </row>
    <row r="47628" spans="53:54" x14ac:dyDescent="0.25">
      <c r="BA47628" s="38"/>
      <c r="BB47628" s="38"/>
    </row>
    <row r="47629" spans="53:54" x14ac:dyDescent="0.25">
      <c r="BA47629" s="38"/>
      <c r="BB47629" s="38"/>
    </row>
    <row r="47630" spans="53:54" x14ac:dyDescent="0.25">
      <c r="BA47630" s="38"/>
      <c r="BB47630" s="38"/>
    </row>
    <row r="47631" spans="53:54" x14ac:dyDescent="0.25">
      <c r="BA47631" s="38"/>
      <c r="BB47631" s="38"/>
    </row>
    <row r="47632" spans="53:54" x14ac:dyDescent="0.25">
      <c r="BA47632" s="38"/>
      <c r="BB47632" s="38"/>
    </row>
    <row r="47633" spans="53:54" x14ac:dyDescent="0.25">
      <c r="BA47633" s="38"/>
      <c r="BB47633" s="38"/>
    </row>
    <row r="47634" spans="53:54" x14ac:dyDescent="0.25">
      <c r="BA47634" s="38"/>
      <c r="BB47634" s="38"/>
    </row>
    <row r="47635" spans="53:54" x14ac:dyDescent="0.25">
      <c r="BA47635" s="38"/>
      <c r="BB47635" s="38"/>
    </row>
    <row r="47636" spans="53:54" x14ac:dyDescent="0.25">
      <c r="BA47636" s="38"/>
      <c r="BB47636" s="38"/>
    </row>
    <row r="47637" spans="53:54" x14ac:dyDescent="0.25">
      <c r="BA47637" s="38"/>
      <c r="BB47637" s="38"/>
    </row>
    <row r="47638" spans="53:54" x14ac:dyDescent="0.25">
      <c r="BA47638" s="38"/>
      <c r="BB47638" s="38"/>
    </row>
    <row r="47639" spans="53:54" x14ac:dyDescent="0.25">
      <c r="BA47639" s="38"/>
      <c r="BB47639" s="38"/>
    </row>
    <row r="47640" spans="53:54" x14ac:dyDescent="0.25">
      <c r="BA47640" s="38"/>
      <c r="BB47640" s="38"/>
    </row>
    <row r="47641" spans="53:54" x14ac:dyDescent="0.25">
      <c r="BA47641" s="38"/>
      <c r="BB47641" s="38"/>
    </row>
    <row r="47642" spans="53:54" x14ac:dyDescent="0.25">
      <c r="BA47642" s="38"/>
      <c r="BB47642" s="38"/>
    </row>
    <row r="47643" spans="53:54" x14ac:dyDescent="0.25">
      <c r="BA47643" s="38"/>
      <c r="BB47643" s="38"/>
    </row>
    <row r="47644" spans="53:54" x14ac:dyDescent="0.25">
      <c r="BA47644" s="38"/>
      <c r="BB47644" s="38"/>
    </row>
    <row r="47645" spans="53:54" x14ac:dyDescent="0.25">
      <c r="BA47645" s="38"/>
      <c r="BB47645" s="38"/>
    </row>
    <row r="47646" spans="53:54" x14ac:dyDescent="0.25">
      <c r="BA47646" s="38"/>
      <c r="BB47646" s="38"/>
    </row>
    <row r="47647" spans="53:54" x14ac:dyDescent="0.25">
      <c r="BA47647" s="38"/>
      <c r="BB47647" s="38"/>
    </row>
    <row r="47648" spans="53:54" x14ac:dyDescent="0.25">
      <c r="BA47648" s="38"/>
      <c r="BB47648" s="38"/>
    </row>
    <row r="47649" spans="53:54" x14ac:dyDescent="0.25">
      <c r="BA47649" s="38"/>
      <c r="BB47649" s="38"/>
    </row>
    <row r="47650" spans="53:54" x14ac:dyDescent="0.25">
      <c r="BA47650" s="38"/>
      <c r="BB47650" s="38"/>
    </row>
    <row r="47651" spans="53:54" x14ac:dyDescent="0.25">
      <c r="BA47651" s="38"/>
      <c r="BB47651" s="38"/>
    </row>
    <row r="47652" spans="53:54" x14ac:dyDescent="0.25">
      <c r="BA47652" s="38"/>
      <c r="BB47652" s="38"/>
    </row>
    <row r="47653" spans="53:54" x14ac:dyDescent="0.25">
      <c r="BA47653" s="38"/>
      <c r="BB47653" s="38"/>
    </row>
    <row r="47654" spans="53:54" x14ac:dyDescent="0.25">
      <c r="BA47654" s="38"/>
      <c r="BB47654" s="38"/>
    </row>
    <row r="47655" spans="53:54" x14ac:dyDescent="0.25">
      <c r="BA47655" s="38"/>
      <c r="BB47655" s="38"/>
    </row>
    <row r="47656" spans="53:54" x14ac:dyDescent="0.25">
      <c r="BA47656" s="38"/>
      <c r="BB47656" s="38"/>
    </row>
    <row r="47657" spans="53:54" x14ac:dyDescent="0.25">
      <c r="BA47657" s="38"/>
      <c r="BB47657" s="38"/>
    </row>
    <row r="47658" spans="53:54" x14ac:dyDescent="0.25">
      <c r="BA47658" s="38"/>
      <c r="BB47658" s="38"/>
    </row>
    <row r="47659" spans="53:54" x14ac:dyDescent="0.25">
      <c r="BA47659" s="38"/>
      <c r="BB47659" s="38"/>
    </row>
    <row r="47660" spans="53:54" x14ac:dyDescent="0.25">
      <c r="BA47660" s="38"/>
      <c r="BB47660" s="38"/>
    </row>
    <row r="47661" spans="53:54" x14ac:dyDescent="0.25">
      <c r="BA47661" s="38"/>
      <c r="BB47661" s="38"/>
    </row>
    <row r="47662" spans="53:54" x14ac:dyDescent="0.25">
      <c r="BA47662" s="38"/>
      <c r="BB47662" s="38"/>
    </row>
    <row r="47663" spans="53:54" x14ac:dyDescent="0.25">
      <c r="BA47663" s="38"/>
      <c r="BB47663" s="38"/>
    </row>
    <row r="47664" spans="53:54" x14ac:dyDescent="0.25">
      <c r="BA47664" s="38"/>
      <c r="BB47664" s="38"/>
    </row>
    <row r="47665" spans="53:54" x14ac:dyDescent="0.25">
      <c r="BA47665" s="38"/>
      <c r="BB47665" s="38"/>
    </row>
    <row r="47666" spans="53:54" x14ac:dyDescent="0.25">
      <c r="BA47666" s="38"/>
      <c r="BB47666" s="38"/>
    </row>
    <row r="47667" spans="53:54" x14ac:dyDescent="0.25">
      <c r="BA47667" s="38"/>
      <c r="BB47667" s="38"/>
    </row>
    <row r="47668" spans="53:54" x14ac:dyDescent="0.25">
      <c r="BA47668" s="38"/>
      <c r="BB47668" s="38"/>
    </row>
    <row r="47669" spans="53:54" x14ac:dyDescent="0.25">
      <c r="BA47669" s="38"/>
      <c r="BB47669" s="38"/>
    </row>
    <row r="47670" spans="53:54" x14ac:dyDescent="0.25">
      <c r="BA47670" s="38"/>
      <c r="BB47670" s="38"/>
    </row>
    <row r="47671" spans="53:54" x14ac:dyDescent="0.25">
      <c r="BA47671" s="38"/>
      <c r="BB47671" s="38"/>
    </row>
    <row r="47672" spans="53:54" x14ac:dyDescent="0.25">
      <c r="BA47672" s="38"/>
      <c r="BB47672" s="38"/>
    </row>
    <row r="47673" spans="53:54" x14ac:dyDescent="0.25">
      <c r="BA47673" s="38"/>
      <c r="BB47673" s="38"/>
    </row>
    <row r="47674" spans="53:54" x14ac:dyDescent="0.25">
      <c r="BA47674" s="38"/>
      <c r="BB47674" s="38"/>
    </row>
    <row r="47675" spans="53:54" x14ac:dyDescent="0.25">
      <c r="BA47675" s="38"/>
      <c r="BB47675" s="38"/>
    </row>
    <row r="47676" spans="53:54" x14ac:dyDescent="0.25">
      <c r="BA47676" s="38"/>
      <c r="BB47676" s="38"/>
    </row>
    <row r="47677" spans="53:54" x14ac:dyDescent="0.25">
      <c r="BA47677" s="38"/>
      <c r="BB47677" s="38"/>
    </row>
    <row r="47678" spans="53:54" x14ac:dyDescent="0.25">
      <c r="BA47678" s="38"/>
      <c r="BB47678" s="38"/>
    </row>
    <row r="47679" spans="53:54" x14ac:dyDescent="0.25">
      <c r="BA47679" s="38"/>
      <c r="BB47679" s="38"/>
    </row>
    <row r="47680" spans="53:54" x14ac:dyDescent="0.25">
      <c r="BA47680" s="38"/>
      <c r="BB47680" s="38"/>
    </row>
    <row r="47681" spans="53:54" x14ac:dyDescent="0.25">
      <c r="BA47681" s="38"/>
      <c r="BB47681" s="38"/>
    </row>
    <row r="47682" spans="53:54" x14ac:dyDescent="0.25">
      <c r="BA47682" s="38"/>
      <c r="BB47682" s="38"/>
    </row>
    <row r="47683" spans="53:54" x14ac:dyDescent="0.25">
      <c r="BA47683" s="38"/>
      <c r="BB47683" s="38"/>
    </row>
    <row r="47684" spans="53:54" x14ac:dyDescent="0.25">
      <c r="BA47684" s="38"/>
      <c r="BB47684" s="38"/>
    </row>
    <row r="47685" spans="53:54" x14ac:dyDescent="0.25">
      <c r="BA47685" s="38"/>
      <c r="BB47685" s="38"/>
    </row>
    <row r="47686" spans="53:54" x14ac:dyDescent="0.25">
      <c r="BA47686" s="38"/>
      <c r="BB47686" s="38"/>
    </row>
    <row r="47687" spans="53:54" x14ac:dyDescent="0.25">
      <c r="BA47687" s="38"/>
      <c r="BB47687" s="38"/>
    </row>
    <row r="47688" spans="53:54" x14ac:dyDescent="0.25">
      <c r="BA47688" s="38"/>
      <c r="BB47688" s="38"/>
    </row>
    <row r="47689" spans="53:54" x14ac:dyDescent="0.25">
      <c r="BA47689" s="38"/>
      <c r="BB47689" s="38"/>
    </row>
    <row r="47690" spans="53:54" x14ac:dyDescent="0.25">
      <c r="BA47690" s="38"/>
      <c r="BB47690" s="38"/>
    </row>
    <row r="47691" spans="53:54" x14ac:dyDescent="0.25">
      <c r="BA47691" s="38"/>
      <c r="BB47691" s="38"/>
    </row>
    <row r="47692" spans="53:54" x14ac:dyDescent="0.25">
      <c r="BA47692" s="38"/>
      <c r="BB47692" s="38"/>
    </row>
    <row r="47693" spans="53:54" x14ac:dyDescent="0.25">
      <c r="BA47693" s="38"/>
      <c r="BB47693" s="38"/>
    </row>
    <row r="47694" spans="53:54" x14ac:dyDescent="0.25">
      <c r="BA47694" s="38"/>
      <c r="BB47694" s="38"/>
    </row>
    <row r="47695" spans="53:54" x14ac:dyDescent="0.25">
      <c r="BA47695" s="38"/>
      <c r="BB47695" s="38"/>
    </row>
    <row r="47696" spans="53:54" x14ac:dyDescent="0.25">
      <c r="BA47696" s="38"/>
      <c r="BB47696" s="38"/>
    </row>
    <row r="47697" spans="53:54" x14ac:dyDescent="0.25">
      <c r="BA47697" s="38"/>
      <c r="BB47697" s="38"/>
    </row>
    <row r="47698" spans="53:54" x14ac:dyDescent="0.25">
      <c r="BA47698" s="38"/>
      <c r="BB47698" s="38"/>
    </row>
    <row r="47699" spans="53:54" x14ac:dyDescent="0.25">
      <c r="BA47699" s="38"/>
      <c r="BB47699" s="38"/>
    </row>
    <row r="47700" spans="53:54" x14ac:dyDescent="0.25">
      <c r="BA47700" s="38"/>
      <c r="BB47700" s="38"/>
    </row>
    <row r="47701" spans="53:54" x14ac:dyDescent="0.25">
      <c r="BA47701" s="38"/>
      <c r="BB47701" s="38"/>
    </row>
    <row r="47702" spans="53:54" x14ac:dyDescent="0.25">
      <c r="BA47702" s="38"/>
      <c r="BB47702" s="38"/>
    </row>
    <row r="47703" spans="53:54" x14ac:dyDescent="0.25">
      <c r="BA47703" s="38"/>
      <c r="BB47703" s="38"/>
    </row>
    <row r="47704" spans="53:54" x14ac:dyDescent="0.25">
      <c r="BA47704" s="38"/>
      <c r="BB47704" s="38"/>
    </row>
    <row r="47705" spans="53:54" x14ac:dyDescent="0.25">
      <c r="BA47705" s="38"/>
      <c r="BB47705" s="38"/>
    </row>
    <row r="47706" spans="53:54" x14ac:dyDescent="0.25">
      <c r="BA47706" s="38"/>
      <c r="BB47706" s="38"/>
    </row>
    <row r="47707" spans="53:54" x14ac:dyDescent="0.25">
      <c r="BA47707" s="38"/>
      <c r="BB47707" s="38"/>
    </row>
    <row r="47708" spans="53:54" x14ac:dyDescent="0.25">
      <c r="BA47708" s="38"/>
      <c r="BB47708" s="38"/>
    </row>
    <row r="47709" spans="53:54" x14ac:dyDescent="0.25">
      <c r="BA47709" s="38"/>
      <c r="BB47709" s="38"/>
    </row>
    <row r="47710" spans="53:54" x14ac:dyDescent="0.25">
      <c r="BA47710" s="38"/>
      <c r="BB47710" s="38"/>
    </row>
    <row r="47711" spans="53:54" x14ac:dyDescent="0.25">
      <c r="BA47711" s="38"/>
      <c r="BB47711" s="38"/>
    </row>
    <row r="47712" spans="53:54" x14ac:dyDescent="0.25">
      <c r="BA47712" s="38"/>
      <c r="BB47712" s="38"/>
    </row>
    <row r="47713" spans="53:54" x14ac:dyDescent="0.25">
      <c r="BA47713" s="38"/>
      <c r="BB47713" s="38"/>
    </row>
    <row r="47714" spans="53:54" x14ac:dyDescent="0.25">
      <c r="BA47714" s="38"/>
      <c r="BB47714" s="38"/>
    </row>
    <row r="47715" spans="53:54" x14ac:dyDescent="0.25">
      <c r="BA47715" s="38"/>
      <c r="BB47715" s="38"/>
    </row>
    <row r="47716" spans="53:54" x14ac:dyDescent="0.25">
      <c r="BA47716" s="38"/>
      <c r="BB47716" s="38"/>
    </row>
    <row r="47717" spans="53:54" x14ac:dyDescent="0.25">
      <c r="BA47717" s="38"/>
      <c r="BB47717" s="38"/>
    </row>
    <row r="47718" spans="53:54" x14ac:dyDescent="0.25">
      <c r="BA47718" s="38"/>
      <c r="BB47718" s="38"/>
    </row>
    <row r="47719" spans="53:54" x14ac:dyDescent="0.25">
      <c r="BA47719" s="38"/>
      <c r="BB47719" s="38"/>
    </row>
    <row r="47720" spans="53:54" x14ac:dyDescent="0.25">
      <c r="BA47720" s="38"/>
      <c r="BB47720" s="38"/>
    </row>
    <row r="47721" spans="53:54" x14ac:dyDescent="0.25">
      <c r="BA47721" s="38"/>
      <c r="BB47721" s="38"/>
    </row>
    <row r="47722" spans="53:54" x14ac:dyDescent="0.25">
      <c r="BA47722" s="38"/>
      <c r="BB47722" s="38"/>
    </row>
    <row r="47723" spans="53:54" x14ac:dyDescent="0.25">
      <c r="BA47723" s="38"/>
      <c r="BB47723" s="38"/>
    </row>
    <row r="47724" spans="53:54" x14ac:dyDescent="0.25">
      <c r="BA47724" s="38"/>
      <c r="BB47724" s="38"/>
    </row>
    <row r="47725" spans="53:54" x14ac:dyDescent="0.25">
      <c r="BA47725" s="38"/>
      <c r="BB47725" s="38"/>
    </row>
    <row r="47726" spans="53:54" x14ac:dyDescent="0.25">
      <c r="BA47726" s="38"/>
      <c r="BB47726" s="38"/>
    </row>
    <row r="47727" spans="53:54" x14ac:dyDescent="0.25">
      <c r="BA47727" s="38"/>
      <c r="BB47727" s="38"/>
    </row>
    <row r="47728" spans="53:54" x14ac:dyDescent="0.25">
      <c r="BA47728" s="38"/>
      <c r="BB47728" s="38"/>
    </row>
    <row r="47729" spans="53:54" x14ac:dyDescent="0.25">
      <c r="BA47729" s="38"/>
      <c r="BB47729" s="38"/>
    </row>
    <row r="47730" spans="53:54" x14ac:dyDescent="0.25">
      <c r="BA47730" s="38"/>
      <c r="BB47730" s="38"/>
    </row>
    <row r="47731" spans="53:54" x14ac:dyDescent="0.25">
      <c r="BA47731" s="38"/>
      <c r="BB47731" s="38"/>
    </row>
    <row r="47732" spans="53:54" x14ac:dyDescent="0.25">
      <c r="BA47732" s="38"/>
      <c r="BB47732" s="38"/>
    </row>
    <row r="47733" spans="53:54" x14ac:dyDescent="0.25">
      <c r="BA47733" s="38"/>
      <c r="BB47733" s="38"/>
    </row>
    <row r="47734" spans="53:54" x14ac:dyDescent="0.25">
      <c r="BA47734" s="38"/>
      <c r="BB47734" s="38"/>
    </row>
    <row r="47735" spans="53:54" x14ac:dyDescent="0.25">
      <c r="BA47735" s="38"/>
      <c r="BB47735" s="38"/>
    </row>
    <row r="47736" spans="53:54" x14ac:dyDescent="0.25">
      <c r="BA47736" s="38"/>
      <c r="BB47736" s="38"/>
    </row>
    <row r="47737" spans="53:54" x14ac:dyDescent="0.25">
      <c r="BA47737" s="38"/>
      <c r="BB47737" s="38"/>
    </row>
    <row r="47738" spans="53:54" x14ac:dyDescent="0.25">
      <c r="BA47738" s="38"/>
      <c r="BB47738" s="38"/>
    </row>
    <row r="47739" spans="53:54" x14ac:dyDescent="0.25">
      <c r="BA47739" s="38"/>
      <c r="BB47739" s="38"/>
    </row>
    <row r="47740" spans="53:54" x14ac:dyDescent="0.25">
      <c r="BA47740" s="38"/>
      <c r="BB47740" s="38"/>
    </row>
    <row r="47741" spans="53:54" x14ac:dyDescent="0.25">
      <c r="BA47741" s="38"/>
      <c r="BB47741" s="38"/>
    </row>
    <row r="47742" spans="53:54" x14ac:dyDescent="0.25">
      <c r="BA47742" s="38"/>
      <c r="BB47742" s="38"/>
    </row>
    <row r="47743" spans="53:54" x14ac:dyDescent="0.25">
      <c r="BA47743" s="38"/>
      <c r="BB47743" s="38"/>
    </row>
    <row r="47744" spans="53:54" x14ac:dyDescent="0.25">
      <c r="BA47744" s="38"/>
      <c r="BB47744" s="38"/>
    </row>
    <row r="47745" spans="53:54" x14ac:dyDescent="0.25">
      <c r="BA47745" s="38"/>
      <c r="BB47745" s="38"/>
    </row>
    <row r="47746" spans="53:54" x14ac:dyDescent="0.25">
      <c r="BA47746" s="38"/>
      <c r="BB47746" s="38"/>
    </row>
    <row r="47747" spans="53:54" x14ac:dyDescent="0.25">
      <c r="BA47747" s="38"/>
      <c r="BB47747" s="38"/>
    </row>
    <row r="47748" spans="53:54" x14ac:dyDescent="0.25">
      <c r="BA47748" s="38"/>
      <c r="BB47748" s="38"/>
    </row>
    <row r="47749" spans="53:54" x14ac:dyDescent="0.25">
      <c r="BA47749" s="38"/>
      <c r="BB47749" s="38"/>
    </row>
    <row r="47750" spans="53:54" x14ac:dyDescent="0.25">
      <c r="BA47750" s="38"/>
      <c r="BB47750" s="38"/>
    </row>
    <row r="47751" spans="53:54" x14ac:dyDescent="0.25">
      <c r="BA47751" s="38"/>
      <c r="BB47751" s="38"/>
    </row>
    <row r="47752" spans="53:54" x14ac:dyDescent="0.25">
      <c r="BA47752" s="38"/>
      <c r="BB47752" s="38"/>
    </row>
    <row r="47753" spans="53:54" x14ac:dyDescent="0.25">
      <c r="BA47753" s="38"/>
      <c r="BB47753" s="38"/>
    </row>
    <row r="47754" spans="53:54" x14ac:dyDescent="0.25">
      <c r="BA47754" s="38"/>
      <c r="BB47754" s="38"/>
    </row>
    <row r="47755" spans="53:54" x14ac:dyDescent="0.25">
      <c r="BA47755" s="38"/>
      <c r="BB47755" s="38"/>
    </row>
    <row r="47756" spans="53:54" x14ac:dyDescent="0.25">
      <c r="BA47756" s="38"/>
      <c r="BB47756" s="38"/>
    </row>
    <row r="47757" spans="53:54" x14ac:dyDescent="0.25">
      <c r="BA47757" s="38"/>
      <c r="BB47757" s="38"/>
    </row>
    <row r="47758" spans="53:54" x14ac:dyDescent="0.25">
      <c r="BA47758" s="38"/>
      <c r="BB47758" s="38"/>
    </row>
    <row r="47759" spans="53:54" x14ac:dyDescent="0.25">
      <c r="BA47759" s="38"/>
      <c r="BB47759" s="38"/>
    </row>
    <row r="47760" spans="53:54" x14ac:dyDescent="0.25">
      <c r="BA47760" s="38"/>
      <c r="BB47760" s="38"/>
    </row>
    <row r="47761" spans="53:54" x14ac:dyDescent="0.25">
      <c r="BA47761" s="38"/>
      <c r="BB47761" s="38"/>
    </row>
    <row r="47762" spans="53:54" x14ac:dyDescent="0.25">
      <c r="BA47762" s="38"/>
      <c r="BB47762" s="38"/>
    </row>
    <row r="47763" spans="53:54" x14ac:dyDescent="0.25">
      <c r="BA47763" s="38"/>
      <c r="BB47763" s="38"/>
    </row>
    <row r="47764" spans="53:54" x14ac:dyDescent="0.25">
      <c r="BA47764" s="38"/>
      <c r="BB47764" s="38"/>
    </row>
    <row r="47765" spans="53:54" x14ac:dyDescent="0.25">
      <c r="BA47765" s="38"/>
      <c r="BB47765" s="38"/>
    </row>
    <row r="47766" spans="53:54" x14ac:dyDescent="0.25">
      <c r="BA47766" s="38"/>
      <c r="BB47766" s="38"/>
    </row>
    <row r="47767" spans="53:54" x14ac:dyDescent="0.25">
      <c r="BA47767" s="38"/>
      <c r="BB47767" s="38"/>
    </row>
    <row r="47768" spans="53:54" x14ac:dyDescent="0.25">
      <c r="BA47768" s="38"/>
      <c r="BB47768" s="38"/>
    </row>
    <row r="47769" spans="53:54" x14ac:dyDescent="0.25">
      <c r="BA47769" s="38"/>
      <c r="BB47769" s="38"/>
    </row>
    <row r="47770" spans="53:54" x14ac:dyDescent="0.25">
      <c r="BA47770" s="38"/>
      <c r="BB47770" s="38"/>
    </row>
    <row r="47771" spans="53:54" x14ac:dyDescent="0.25">
      <c r="BA47771" s="38"/>
      <c r="BB47771" s="38"/>
    </row>
    <row r="47772" spans="53:54" x14ac:dyDescent="0.25">
      <c r="BA47772" s="38"/>
      <c r="BB47772" s="38"/>
    </row>
    <row r="47773" spans="53:54" x14ac:dyDescent="0.25">
      <c r="BA47773" s="38"/>
      <c r="BB47773" s="38"/>
    </row>
    <row r="47774" spans="53:54" x14ac:dyDescent="0.25">
      <c r="BA47774" s="38"/>
      <c r="BB47774" s="38"/>
    </row>
    <row r="47775" spans="53:54" x14ac:dyDescent="0.25">
      <c r="BA47775" s="38"/>
      <c r="BB47775" s="38"/>
    </row>
    <row r="47776" spans="53:54" x14ac:dyDescent="0.25">
      <c r="BA47776" s="38"/>
      <c r="BB47776" s="38"/>
    </row>
    <row r="47777" spans="53:54" x14ac:dyDescent="0.25">
      <c r="BA47777" s="38"/>
      <c r="BB47777" s="38"/>
    </row>
    <row r="47778" spans="53:54" x14ac:dyDescent="0.25">
      <c r="BA47778" s="38"/>
      <c r="BB47778" s="38"/>
    </row>
    <row r="47779" spans="53:54" x14ac:dyDescent="0.25">
      <c r="BA47779" s="38"/>
      <c r="BB47779" s="38"/>
    </row>
    <row r="47780" spans="53:54" x14ac:dyDescent="0.25">
      <c r="BA47780" s="38"/>
      <c r="BB47780" s="38"/>
    </row>
    <row r="47781" spans="53:54" x14ac:dyDescent="0.25">
      <c r="BA47781" s="38"/>
      <c r="BB47781" s="38"/>
    </row>
    <row r="47782" spans="53:54" x14ac:dyDescent="0.25">
      <c r="BA47782" s="38"/>
      <c r="BB47782" s="38"/>
    </row>
    <row r="47783" spans="53:54" x14ac:dyDescent="0.25">
      <c r="BA47783" s="38"/>
      <c r="BB47783" s="38"/>
    </row>
    <row r="47784" spans="53:54" x14ac:dyDescent="0.25">
      <c r="BA47784" s="38"/>
      <c r="BB47784" s="38"/>
    </row>
    <row r="47785" spans="53:54" x14ac:dyDescent="0.25">
      <c r="BA47785" s="38"/>
      <c r="BB47785" s="38"/>
    </row>
    <row r="47786" spans="53:54" x14ac:dyDescent="0.25">
      <c r="BA47786" s="38"/>
      <c r="BB47786" s="38"/>
    </row>
    <row r="47787" spans="53:54" x14ac:dyDescent="0.25">
      <c r="BA47787" s="38"/>
      <c r="BB47787" s="38"/>
    </row>
    <row r="47788" spans="53:54" x14ac:dyDescent="0.25">
      <c r="BA47788" s="38"/>
      <c r="BB47788" s="38"/>
    </row>
    <row r="47789" spans="53:54" x14ac:dyDescent="0.25">
      <c r="BA47789" s="38"/>
      <c r="BB47789" s="38"/>
    </row>
    <row r="47790" spans="53:54" x14ac:dyDescent="0.25">
      <c r="BA47790" s="38"/>
      <c r="BB47790" s="38"/>
    </row>
    <row r="47791" spans="53:54" x14ac:dyDescent="0.25">
      <c r="BA47791" s="38"/>
      <c r="BB47791" s="38"/>
    </row>
    <row r="47792" spans="53:54" x14ac:dyDescent="0.25">
      <c r="BA47792" s="38"/>
      <c r="BB47792" s="38"/>
    </row>
    <row r="47793" spans="53:54" x14ac:dyDescent="0.25">
      <c r="BA47793" s="38"/>
      <c r="BB47793" s="38"/>
    </row>
    <row r="47794" spans="53:54" x14ac:dyDescent="0.25">
      <c r="BA47794" s="38"/>
      <c r="BB47794" s="38"/>
    </row>
    <row r="47795" spans="53:54" x14ac:dyDescent="0.25">
      <c r="BA47795" s="38"/>
      <c r="BB47795" s="38"/>
    </row>
    <row r="47796" spans="53:54" x14ac:dyDescent="0.25">
      <c r="BA47796" s="38"/>
      <c r="BB47796" s="38"/>
    </row>
    <row r="47797" spans="53:54" x14ac:dyDescent="0.25">
      <c r="BA47797" s="38"/>
      <c r="BB47797" s="38"/>
    </row>
    <row r="47798" spans="53:54" x14ac:dyDescent="0.25">
      <c r="BA47798" s="38"/>
      <c r="BB47798" s="38"/>
    </row>
    <row r="47799" spans="53:54" x14ac:dyDescent="0.25">
      <c r="BA47799" s="38"/>
      <c r="BB47799" s="38"/>
    </row>
    <row r="47800" spans="53:54" x14ac:dyDescent="0.25">
      <c r="BA47800" s="38"/>
      <c r="BB47800" s="38"/>
    </row>
    <row r="47801" spans="53:54" x14ac:dyDescent="0.25">
      <c r="BA47801" s="38"/>
      <c r="BB47801" s="38"/>
    </row>
    <row r="47802" spans="53:54" x14ac:dyDescent="0.25">
      <c r="BA47802" s="38"/>
      <c r="BB47802" s="38"/>
    </row>
    <row r="47803" spans="53:54" x14ac:dyDescent="0.25">
      <c r="BA47803" s="38"/>
      <c r="BB47803" s="38"/>
    </row>
    <row r="47804" spans="53:54" x14ac:dyDescent="0.25">
      <c r="BA47804" s="38"/>
      <c r="BB47804" s="38"/>
    </row>
    <row r="47805" spans="53:54" x14ac:dyDescent="0.25">
      <c r="BA47805" s="38"/>
      <c r="BB47805" s="38"/>
    </row>
    <row r="47806" spans="53:54" x14ac:dyDescent="0.25">
      <c r="BA47806" s="38"/>
      <c r="BB47806" s="38"/>
    </row>
    <row r="47807" spans="53:54" x14ac:dyDescent="0.25">
      <c r="BA47807" s="38"/>
      <c r="BB47807" s="38"/>
    </row>
    <row r="47808" spans="53:54" x14ac:dyDescent="0.25">
      <c r="BA47808" s="38"/>
      <c r="BB47808" s="38"/>
    </row>
    <row r="47809" spans="53:54" x14ac:dyDescent="0.25">
      <c r="BA47809" s="38"/>
      <c r="BB47809" s="38"/>
    </row>
    <row r="47810" spans="53:54" x14ac:dyDescent="0.25">
      <c r="BA47810" s="38"/>
      <c r="BB47810" s="38"/>
    </row>
    <row r="47811" spans="53:54" x14ac:dyDescent="0.25">
      <c r="BA47811" s="38"/>
      <c r="BB47811" s="38"/>
    </row>
    <row r="47812" spans="53:54" x14ac:dyDescent="0.25">
      <c r="BA47812" s="38"/>
      <c r="BB47812" s="38"/>
    </row>
    <row r="47813" spans="53:54" x14ac:dyDescent="0.25">
      <c r="BA47813" s="38"/>
      <c r="BB47813" s="38"/>
    </row>
    <row r="47814" spans="53:54" x14ac:dyDescent="0.25">
      <c r="BA47814" s="38"/>
      <c r="BB47814" s="38"/>
    </row>
    <row r="47815" spans="53:54" x14ac:dyDescent="0.25">
      <c r="BA47815" s="38"/>
      <c r="BB47815" s="38"/>
    </row>
    <row r="47816" spans="53:54" x14ac:dyDescent="0.25">
      <c r="BA47816" s="38"/>
      <c r="BB47816" s="38"/>
    </row>
    <row r="47817" spans="53:54" x14ac:dyDescent="0.25">
      <c r="BA47817" s="38"/>
      <c r="BB47817" s="38"/>
    </row>
    <row r="47818" spans="53:54" x14ac:dyDescent="0.25">
      <c r="BA47818" s="38"/>
      <c r="BB47818" s="38"/>
    </row>
    <row r="47819" spans="53:54" x14ac:dyDescent="0.25">
      <c r="BA47819" s="38"/>
      <c r="BB47819" s="38"/>
    </row>
    <row r="47820" spans="53:54" x14ac:dyDescent="0.25">
      <c r="BA47820" s="38"/>
      <c r="BB47820" s="38"/>
    </row>
    <row r="47821" spans="53:54" x14ac:dyDescent="0.25">
      <c r="BA47821" s="38"/>
      <c r="BB47821" s="38"/>
    </row>
    <row r="47822" spans="53:54" x14ac:dyDescent="0.25">
      <c r="BA47822" s="38"/>
      <c r="BB47822" s="38"/>
    </row>
    <row r="47823" spans="53:54" x14ac:dyDescent="0.25">
      <c r="BA47823" s="38"/>
      <c r="BB47823" s="38"/>
    </row>
    <row r="47824" spans="53:54" x14ac:dyDescent="0.25">
      <c r="BA47824" s="38"/>
      <c r="BB47824" s="38"/>
    </row>
    <row r="47825" spans="53:54" x14ac:dyDescent="0.25">
      <c r="BA47825" s="38"/>
      <c r="BB47825" s="38"/>
    </row>
    <row r="47826" spans="53:54" x14ac:dyDescent="0.25">
      <c r="BA47826" s="38"/>
      <c r="BB47826" s="38"/>
    </row>
    <row r="47827" spans="53:54" x14ac:dyDescent="0.25">
      <c r="BA47827" s="38"/>
      <c r="BB47827" s="38"/>
    </row>
    <row r="47828" spans="53:54" x14ac:dyDescent="0.25">
      <c r="BA47828" s="38"/>
      <c r="BB47828" s="38"/>
    </row>
    <row r="47829" spans="53:54" x14ac:dyDescent="0.25">
      <c r="BA47829" s="38"/>
      <c r="BB47829" s="38"/>
    </row>
    <row r="47830" spans="53:54" x14ac:dyDescent="0.25">
      <c r="BA47830" s="38"/>
      <c r="BB47830" s="38"/>
    </row>
    <row r="47831" spans="53:54" x14ac:dyDescent="0.25">
      <c r="BA47831" s="38"/>
      <c r="BB47831" s="38"/>
    </row>
    <row r="47832" spans="53:54" x14ac:dyDescent="0.25">
      <c r="BA47832" s="38"/>
      <c r="BB47832" s="38"/>
    </row>
    <row r="47833" spans="53:54" x14ac:dyDescent="0.25">
      <c r="BA47833" s="38"/>
      <c r="BB47833" s="38"/>
    </row>
    <row r="47834" spans="53:54" x14ac:dyDescent="0.25">
      <c r="BA47834" s="38"/>
      <c r="BB47834" s="38"/>
    </row>
    <row r="47835" spans="53:54" x14ac:dyDescent="0.25">
      <c r="BA47835" s="38"/>
      <c r="BB47835" s="38"/>
    </row>
    <row r="47836" spans="53:54" x14ac:dyDescent="0.25">
      <c r="BA47836" s="38"/>
      <c r="BB47836" s="38"/>
    </row>
    <row r="47837" spans="53:54" x14ac:dyDescent="0.25">
      <c r="BA47837" s="38"/>
      <c r="BB47837" s="38"/>
    </row>
    <row r="47838" spans="53:54" x14ac:dyDescent="0.25">
      <c r="BA47838" s="38"/>
      <c r="BB47838" s="38"/>
    </row>
    <row r="47839" spans="53:54" x14ac:dyDescent="0.25">
      <c r="BA47839" s="38"/>
      <c r="BB47839" s="38"/>
    </row>
    <row r="47840" spans="53:54" x14ac:dyDescent="0.25">
      <c r="BA47840" s="38"/>
      <c r="BB47840" s="38"/>
    </row>
    <row r="47841" spans="53:54" x14ac:dyDescent="0.25">
      <c r="BA47841" s="38"/>
      <c r="BB47841" s="38"/>
    </row>
    <row r="47842" spans="53:54" x14ac:dyDescent="0.25">
      <c r="BA47842" s="38"/>
      <c r="BB47842" s="38"/>
    </row>
    <row r="47843" spans="53:54" x14ac:dyDescent="0.25">
      <c r="BA47843" s="38"/>
      <c r="BB47843" s="38"/>
    </row>
    <row r="47844" spans="53:54" x14ac:dyDescent="0.25">
      <c r="BA47844" s="38"/>
      <c r="BB47844" s="38"/>
    </row>
    <row r="47845" spans="53:54" x14ac:dyDescent="0.25">
      <c r="BA47845" s="38"/>
      <c r="BB47845" s="38"/>
    </row>
    <row r="47846" spans="53:54" x14ac:dyDescent="0.25">
      <c r="BA47846" s="38"/>
      <c r="BB47846" s="38"/>
    </row>
    <row r="47847" spans="53:54" x14ac:dyDescent="0.25">
      <c r="BA47847" s="38"/>
      <c r="BB47847" s="38"/>
    </row>
    <row r="47848" spans="53:54" x14ac:dyDescent="0.25">
      <c r="BA47848" s="38"/>
      <c r="BB47848" s="38"/>
    </row>
    <row r="47849" spans="53:54" x14ac:dyDescent="0.25">
      <c r="BA47849" s="38"/>
      <c r="BB47849" s="38"/>
    </row>
    <row r="47850" spans="53:54" x14ac:dyDescent="0.25">
      <c r="BA47850" s="38"/>
      <c r="BB47850" s="38"/>
    </row>
    <row r="47851" spans="53:54" x14ac:dyDescent="0.25">
      <c r="BA47851" s="38"/>
      <c r="BB47851" s="38"/>
    </row>
    <row r="47852" spans="53:54" x14ac:dyDescent="0.25">
      <c r="BA47852" s="38"/>
      <c r="BB47852" s="38"/>
    </row>
    <row r="47853" spans="53:54" x14ac:dyDescent="0.25">
      <c r="BA47853" s="38"/>
      <c r="BB47853" s="38"/>
    </row>
    <row r="47854" spans="53:54" x14ac:dyDescent="0.25">
      <c r="BA47854" s="38"/>
      <c r="BB47854" s="38"/>
    </row>
    <row r="47855" spans="53:54" x14ac:dyDescent="0.25">
      <c r="BA47855" s="38"/>
      <c r="BB47855" s="38"/>
    </row>
    <row r="47856" spans="53:54" x14ac:dyDescent="0.25">
      <c r="BA47856" s="38"/>
      <c r="BB47856" s="38"/>
    </row>
    <row r="47857" spans="53:54" x14ac:dyDescent="0.25">
      <c r="BA47857" s="38"/>
      <c r="BB47857" s="38"/>
    </row>
    <row r="47858" spans="53:54" x14ac:dyDescent="0.25">
      <c r="BA47858" s="38"/>
      <c r="BB47858" s="38"/>
    </row>
    <row r="47859" spans="53:54" x14ac:dyDescent="0.25">
      <c r="BA47859" s="38"/>
      <c r="BB47859" s="38"/>
    </row>
    <row r="47860" spans="53:54" x14ac:dyDescent="0.25">
      <c r="BA47860" s="38"/>
      <c r="BB47860" s="38"/>
    </row>
    <row r="47861" spans="53:54" x14ac:dyDescent="0.25">
      <c r="BA47861" s="38"/>
      <c r="BB47861" s="38"/>
    </row>
    <row r="47862" spans="53:54" x14ac:dyDescent="0.25">
      <c r="BA47862" s="38"/>
      <c r="BB47862" s="38"/>
    </row>
    <row r="47863" spans="53:54" x14ac:dyDescent="0.25">
      <c r="BA47863" s="38"/>
      <c r="BB47863" s="38"/>
    </row>
    <row r="47864" spans="53:54" x14ac:dyDescent="0.25">
      <c r="BA47864" s="38"/>
      <c r="BB47864" s="38"/>
    </row>
    <row r="47865" spans="53:54" x14ac:dyDescent="0.25">
      <c r="BA47865" s="38"/>
      <c r="BB47865" s="38"/>
    </row>
    <row r="47866" spans="53:54" x14ac:dyDescent="0.25">
      <c r="BA47866" s="38"/>
      <c r="BB47866" s="38"/>
    </row>
    <row r="47867" spans="53:54" x14ac:dyDescent="0.25">
      <c r="BA47867" s="38"/>
      <c r="BB47867" s="38"/>
    </row>
    <row r="47868" spans="53:54" x14ac:dyDescent="0.25">
      <c r="BA47868" s="38"/>
      <c r="BB47868" s="38"/>
    </row>
    <row r="47869" spans="53:54" x14ac:dyDescent="0.25">
      <c r="BA47869" s="38"/>
      <c r="BB47869" s="38"/>
    </row>
    <row r="47870" spans="53:54" x14ac:dyDescent="0.25">
      <c r="BA47870" s="38"/>
      <c r="BB47870" s="38"/>
    </row>
    <row r="47871" spans="53:54" x14ac:dyDescent="0.25">
      <c r="BA47871" s="38"/>
      <c r="BB47871" s="38"/>
    </row>
    <row r="47872" spans="53:54" x14ac:dyDescent="0.25">
      <c r="BA47872" s="38"/>
      <c r="BB47872" s="38"/>
    </row>
    <row r="47873" spans="53:54" x14ac:dyDescent="0.25">
      <c r="BA47873" s="38"/>
      <c r="BB47873" s="38"/>
    </row>
    <row r="47874" spans="53:54" x14ac:dyDescent="0.25">
      <c r="BA47874" s="38"/>
      <c r="BB47874" s="38"/>
    </row>
    <row r="47875" spans="53:54" x14ac:dyDescent="0.25">
      <c r="BA47875" s="38"/>
      <c r="BB47875" s="38"/>
    </row>
    <row r="47876" spans="53:54" x14ac:dyDescent="0.25">
      <c r="BA47876" s="38"/>
      <c r="BB47876" s="38"/>
    </row>
    <row r="47877" spans="53:54" x14ac:dyDescent="0.25">
      <c r="BA47877" s="38"/>
      <c r="BB47877" s="38"/>
    </row>
    <row r="47878" spans="53:54" x14ac:dyDescent="0.25">
      <c r="BA47878" s="38"/>
      <c r="BB47878" s="38"/>
    </row>
    <row r="47879" spans="53:54" x14ac:dyDescent="0.25">
      <c r="BA47879" s="38"/>
      <c r="BB47879" s="38"/>
    </row>
    <row r="47880" spans="53:54" x14ac:dyDescent="0.25">
      <c r="BA47880" s="38"/>
      <c r="BB47880" s="38"/>
    </row>
    <row r="47881" spans="53:54" x14ac:dyDescent="0.25">
      <c r="BA47881" s="38"/>
      <c r="BB47881" s="38"/>
    </row>
    <row r="47882" spans="53:54" x14ac:dyDescent="0.25">
      <c r="BA47882" s="38"/>
      <c r="BB47882" s="38"/>
    </row>
    <row r="47883" spans="53:54" x14ac:dyDescent="0.25">
      <c r="BA47883" s="38"/>
      <c r="BB47883" s="38"/>
    </row>
    <row r="47884" spans="53:54" x14ac:dyDescent="0.25">
      <c r="BA47884" s="38"/>
      <c r="BB47884" s="38"/>
    </row>
    <row r="47885" spans="53:54" x14ac:dyDescent="0.25">
      <c r="BA47885" s="38"/>
      <c r="BB47885" s="38"/>
    </row>
    <row r="47886" spans="53:54" x14ac:dyDescent="0.25">
      <c r="BA47886" s="38"/>
      <c r="BB47886" s="38"/>
    </row>
    <row r="47887" spans="53:54" x14ac:dyDescent="0.25">
      <c r="BA47887" s="38"/>
      <c r="BB47887" s="38"/>
    </row>
    <row r="47888" spans="53:54" x14ac:dyDescent="0.25">
      <c r="BA47888" s="38"/>
      <c r="BB47888" s="38"/>
    </row>
    <row r="47889" spans="53:54" x14ac:dyDescent="0.25">
      <c r="BA47889" s="38"/>
      <c r="BB47889" s="38"/>
    </row>
    <row r="47890" spans="53:54" x14ac:dyDescent="0.25">
      <c r="BA47890" s="38"/>
      <c r="BB47890" s="38"/>
    </row>
    <row r="47891" spans="53:54" x14ac:dyDescent="0.25">
      <c r="BA47891" s="38"/>
      <c r="BB47891" s="38"/>
    </row>
    <row r="47892" spans="53:54" x14ac:dyDescent="0.25">
      <c r="BA47892" s="38"/>
      <c r="BB47892" s="38"/>
    </row>
    <row r="47893" spans="53:54" x14ac:dyDescent="0.25">
      <c r="BA47893" s="38"/>
      <c r="BB47893" s="38"/>
    </row>
    <row r="47894" spans="53:54" x14ac:dyDescent="0.25">
      <c r="BA47894" s="38"/>
      <c r="BB47894" s="38"/>
    </row>
    <row r="47895" spans="53:54" x14ac:dyDescent="0.25">
      <c r="BA47895" s="38"/>
      <c r="BB47895" s="38"/>
    </row>
    <row r="47896" spans="53:54" x14ac:dyDescent="0.25">
      <c r="BA47896" s="38"/>
      <c r="BB47896" s="38"/>
    </row>
    <row r="47897" spans="53:54" x14ac:dyDescent="0.25">
      <c r="BA47897" s="38"/>
      <c r="BB47897" s="38"/>
    </row>
    <row r="47898" spans="53:54" x14ac:dyDescent="0.25">
      <c r="BA47898" s="38"/>
      <c r="BB47898" s="38"/>
    </row>
    <row r="47899" spans="53:54" x14ac:dyDescent="0.25">
      <c r="BA47899" s="38"/>
      <c r="BB47899" s="38"/>
    </row>
    <row r="47900" spans="53:54" x14ac:dyDescent="0.25">
      <c r="BA47900" s="38"/>
      <c r="BB47900" s="38"/>
    </row>
    <row r="47901" spans="53:54" x14ac:dyDescent="0.25">
      <c r="BA47901" s="38"/>
      <c r="BB47901" s="38"/>
    </row>
    <row r="47902" spans="53:54" x14ac:dyDescent="0.25">
      <c r="BA47902" s="38"/>
      <c r="BB47902" s="38"/>
    </row>
    <row r="47903" spans="53:54" x14ac:dyDescent="0.25">
      <c r="BA47903" s="38"/>
      <c r="BB47903" s="38"/>
    </row>
    <row r="47904" spans="53:54" x14ac:dyDescent="0.25">
      <c r="BA47904" s="38"/>
      <c r="BB47904" s="38"/>
    </row>
    <row r="47905" spans="53:54" x14ac:dyDescent="0.25">
      <c r="BA47905" s="38"/>
      <c r="BB47905" s="38"/>
    </row>
    <row r="47906" spans="53:54" x14ac:dyDescent="0.25">
      <c r="BA47906" s="38"/>
      <c r="BB47906" s="38"/>
    </row>
    <row r="47907" spans="53:54" x14ac:dyDescent="0.25">
      <c r="BA47907" s="38"/>
      <c r="BB47907" s="38"/>
    </row>
    <row r="47908" spans="53:54" x14ac:dyDescent="0.25">
      <c r="BA47908" s="38"/>
      <c r="BB47908" s="38"/>
    </row>
    <row r="47909" spans="53:54" x14ac:dyDescent="0.25">
      <c r="BA47909" s="38"/>
      <c r="BB47909" s="38"/>
    </row>
    <row r="47910" spans="53:54" x14ac:dyDescent="0.25">
      <c r="BA47910" s="38"/>
      <c r="BB47910" s="38"/>
    </row>
    <row r="47911" spans="53:54" x14ac:dyDescent="0.25">
      <c r="BA47911" s="38"/>
      <c r="BB47911" s="38"/>
    </row>
    <row r="47912" spans="53:54" x14ac:dyDescent="0.25">
      <c r="BA47912" s="38"/>
      <c r="BB47912" s="38"/>
    </row>
    <row r="47913" spans="53:54" x14ac:dyDescent="0.25">
      <c r="BA47913" s="38"/>
      <c r="BB47913" s="38"/>
    </row>
    <row r="47914" spans="53:54" x14ac:dyDescent="0.25">
      <c r="BA47914" s="38"/>
      <c r="BB47914" s="38"/>
    </row>
    <row r="47915" spans="53:54" x14ac:dyDescent="0.25">
      <c r="BA47915" s="38"/>
      <c r="BB47915" s="38"/>
    </row>
    <row r="47916" spans="53:54" x14ac:dyDescent="0.25">
      <c r="BA47916" s="38"/>
      <c r="BB47916" s="38"/>
    </row>
    <row r="47917" spans="53:54" x14ac:dyDescent="0.25">
      <c r="BA47917" s="38"/>
      <c r="BB47917" s="38"/>
    </row>
    <row r="47918" spans="53:54" x14ac:dyDescent="0.25">
      <c r="BA47918" s="38"/>
      <c r="BB47918" s="38"/>
    </row>
    <row r="47919" spans="53:54" x14ac:dyDescent="0.25">
      <c r="BA47919" s="38"/>
      <c r="BB47919" s="38"/>
    </row>
    <row r="47920" spans="53:54" x14ac:dyDescent="0.25">
      <c r="BA47920" s="38"/>
      <c r="BB47920" s="38"/>
    </row>
    <row r="47921" spans="53:54" x14ac:dyDescent="0.25">
      <c r="BA47921" s="38"/>
      <c r="BB47921" s="38"/>
    </row>
    <row r="47922" spans="53:54" x14ac:dyDescent="0.25">
      <c r="BA47922" s="38"/>
      <c r="BB47922" s="38"/>
    </row>
    <row r="47923" spans="53:54" x14ac:dyDescent="0.25">
      <c r="BA47923" s="38"/>
      <c r="BB47923" s="38"/>
    </row>
    <row r="47924" spans="53:54" x14ac:dyDescent="0.25">
      <c r="BA47924" s="38"/>
      <c r="BB47924" s="38"/>
    </row>
    <row r="47925" spans="53:54" x14ac:dyDescent="0.25">
      <c r="BA47925" s="38"/>
      <c r="BB47925" s="38"/>
    </row>
    <row r="47926" spans="53:54" x14ac:dyDescent="0.25">
      <c r="BA47926" s="38"/>
      <c r="BB47926" s="38"/>
    </row>
    <row r="47927" spans="53:54" x14ac:dyDescent="0.25">
      <c r="BA47927" s="38"/>
      <c r="BB47927" s="38"/>
    </row>
    <row r="47928" spans="53:54" x14ac:dyDescent="0.25">
      <c r="BA47928" s="38"/>
      <c r="BB47928" s="38"/>
    </row>
    <row r="47929" spans="53:54" x14ac:dyDescent="0.25">
      <c r="BA47929" s="38"/>
      <c r="BB47929" s="38"/>
    </row>
    <row r="47930" spans="53:54" x14ac:dyDescent="0.25">
      <c r="BA47930" s="38"/>
      <c r="BB47930" s="38"/>
    </row>
    <row r="47931" spans="53:54" x14ac:dyDescent="0.25">
      <c r="BA47931" s="38"/>
      <c r="BB47931" s="38"/>
    </row>
    <row r="47932" spans="53:54" x14ac:dyDescent="0.25">
      <c r="BA47932" s="38"/>
      <c r="BB47932" s="38"/>
    </row>
    <row r="47933" spans="53:54" x14ac:dyDescent="0.25">
      <c r="BA47933" s="38"/>
      <c r="BB47933" s="38"/>
    </row>
    <row r="47934" spans="53:54" x14ac:dyDescent="0.25">
      <c r="BA47934" s="38"/>
      <c r="BB47934" s="38"/>
    </row>
    <row r="47935" spans="53:54" x14ac:dyDescent="0.25">
      <c r="BA47935" s="38"/>
      <c r="BB47935" s="38"/>
    </row>
    <row r="47936" spans="53:54" x14ac:dyDescent="0.25">
      <c r="BA47936" s="38"/>
      <c r="BB47936" s="38"/>
    </row>
    <row r="47937" spans="53:54" x14ac:dyDescent="0.25">
      <c r="BA47937" s="38"/>
      <c r="BB47937" s="38"/>
    </row>
    <row r="47938" spans="53:54" x14ac:dyDescent="0.25">
      <c r="BA47938" s="38"/>
      <c r="BB47938" s="38"/>
    </row>
    <row r="47939" spans="53:54" x14ac:dyDescent="0.25">
      <c r="BA47939" s="38"/>
      <c r="BB47939" s="38"/>
    </row>
    <row r="47940" spans="53:54" x14ac:dyDescent="0.25">
      <c r="BA47940" s="38"/>
      <c r="BB47940" s="38"/>
    </row>
    <row r="47941" spans="53:54" x14ac:dyDescent="0.25">
      <c r="BA47941" s="38"/>
      <c r="BB47941" s="38"/>
    </row>
    <row r="47942" spans="53:54" x14ac:dyDescent="0.25">
      <c r="BA47942" s="38"/>
      <c r="BB47942" s="38"/>
    </row>
    <row r="47943" spans="53:54" x14ac:dyDescent="0.25">
      <c r="BA47943" s="38"/>
      <c r="BB47943" s="38"/>
    </row>
    <row r="47944" spans="53:54" x14ac:dyDescent="0.25">
      <c r="BA47944" s="38"/>
      <c r="BB47944" s="38"/>
    </row>
    <row r="47945" spans="53:54" x14ac:dyDescent="0.25">
      <c r="BA47945" s="38"/>
      <c r="BB47945" s="38"/>
    </row>
    <row r="47946" spans="53:54" x14ac:dyDescent="0.25">
      <c r="BA47946" s="38"/>
      <c r="BB47946" s="38"/>
    </row>
    <row r="47947" spans="53:54" x14ac:dyDescent="0.25">
      <c r="BA47947" s="38"/>
      <c r="BB47947" s="38"/>
    </row>
    <row r="47948" spans="53:54" x14ac:dyDescent="0.25">
      <c r="BA47948" s="38"/>
      <c r="BB47948" s="38"/>
    </row>
    <row r="47949" spans="53:54" x14ac:dyDescent="0.25">
      <c r="BA47949" s="38"/>
      <c r="BB47949" s="38"/>
    </row>
    <row r="47950" spans="53:54" x14ac:dyDescent="0.25">
      <c r="BA47950" s="38"/>
      <c r="BB47950" s="38"/>
    </row>
    <row r="47951" spans="53:54" x14ac:dyDescent="0.25">
      <c r="BA47951" s="38"/>
      <c r="BB47951" s="38"/>
    </row>
    <row r="47952" spans="53:54" x14ac:dyDescent="0.25">
      <c r="BA47952" s="38"/>
      <c r="BB47952" s="38"/>
    </row>
    <row r="47953" spans="53:54" x14ac:dyDescent="0.25">
      <c r="BA47953" s="38"/>
      <c r="BB47953" s="38"/>
    </row>
    <row r="47954" spans="53:54" x14ac:dyDescent="0.25">
      <c r="BA47954" s="38"/>
      <c r="BB47954" s="38"/>
    </row>
    <row r="47955" spans="53:54" x14ac:dyDescent="0.25">
      <c r="BA47955" s="38"/>
      <c r="BB47955" s="38"/>
    </row>
    <row r="47956" spans="53:54" x14ac:dyDescent="0.25">
      <c r="BA47956" s="38"/>
      <c r="BB47956" s="38"/>
    </row>
    <row r="47957" spans="53:54" x14ac:dyDescent="0.25">
      <c r="BA47957" s="38"/>
      <c r="BB47957" s="38"/>
    </row>
    <row r="47958" spans="53:54" x14ac:dyDescent="0.25">
      <c r="BA47958" s="38"/>
      <c r="BB47958" s="38"/>
    </row>
    <row r="47959" spans="53:54" x14ac:dyDescent="0.25">
      <c r="BA47959" s="38"/>
      <c r="BB47959" s="38"/>
    </row>
    <row r="47960" spans="53:54" x14ac:dyDescent="0.25">
      <c r="BA47960" s="38"/>
      <c r="BB47960" s="38"/>
    </row>
    <row r="47961" spans="53:54" x14ac:dyDescent="0.25">
      <c r="BA47961" s="38"/>
      <c r="BB47961" s="38"/>
    </row>
    <row r="47962" spans="53:54" x14ac:dyDescent="0.25">
      <c r="BA47962" s="38"/>
      <c r="BB47962" s="38"/>
    </row>
    <row r="47963" spans="53:54" x14ac:dyDescent="0.25">
      <c r="BA47963" s="38"/>
      <c r="BB47963" s="38"/>
    </row>
    <row r="47964" spans="53:54" x14ac:dyDescent="0.25">
      <c r="BA47964" s="38"/>
      <c r="BB47964" s="38"/>
    </row>
    <row r="47965" spans="53:54" x14ac:dyDescent="0.25">
      <c r="BA47965" s="38"/>
      <c r="BB47965" s="38"/>
    </row>
    <row r="47966" spans="53:54" x14ac:dyDescent="0.25">
      <c r="BA47966" s="38"/>
      <c r="BB47966" s="38"/>
    </row>
    <row r="47967" spans="53:54" x14ac:dyDescent="0.25">
      <c r="BA47967" s="38"/>
      <c r="BB47967" s="38"/>
    </row>
    <row r="47968" spans="53:54" x14ac:dyDescent="0.25">
      <c r="BA47968" s="38"/>
      <c r="BB47968" s="38"/>
    </row>
    <row r="47969" spans="53:54" x14ac:dyDescent="0.25">
      <c r="BA47969" s="38"/>
      <c r="BB47969" s="38"/>
    </row>
    <row r="47970" spans="53:54" x14ac:dyDescent="0.25">
      <c r="BA47970" s="38"/>
      <c r="BB47970" s="38"/>
    </row>
    <row r="47971" spans="53:54" x14ac:dyDescent="0.25">
      <c r="BA47971" s="38"/>
      <c r="BB47971" s="38"/>
    </row>
    <row r="47972" spans="53:54" x14ac:dyDescent="0.25">
      <c r="BA47972" s="38"/>
      <c r="BB47972" s="38"/>
    </row>
    <row r="47973" spans="53:54" x14ac:dyDescent="0.25">
      <c r="BA47973" s="38"/>
      <c r="BB47973" s="38"/>
    </row>
    <row r="47974" spans="53:54" x14ac:dyDescent="0.25">
      <c r="BA47974" s="38"/>
      <c r="BB47974" s="38"/>
    </row>
    <row r="47975" spans="53:54" x14ac:dyDescent="0.25">
      <c r="BA47975" s="38"/>
      <c r="BB47975" s="38"/>
    </row>
    <row r="47976" spans="53:54" x14ac:dyDescent="0.25">
      <c r="BA47976" s="38"/>
      <c r="BB47976" s="38"/>
    </row>
    <row r="47977" spans="53:54" x14ac:dyDescent="0.25">
      <c r="BA47977" s="38"/>
      <c r="BB47977" s="38"/>
    </row>
    <row r="47978" spans="53:54" x14ac:dyDescent="0.25">
      <c r="BA47978" s="38"/>
      <c r="BB47978" s="38"/>
    </row>
    <row r="47979" spans="53:54" x14ac:dyDescent="0.25">
      <c r="BA47979" s="38"/>
      <c r="BB47979" s="38"/>
    </row>
    <row r="47980" spans="53:54" x14ac:dyDescent="0.25">
      <c r="BA47980" s="38"/>
      <c r="BB47980" s="38"/>
    </row>
    <row r="47981" spans="53:54" x14ac:dyDescent="0.25">
      <c r="BA47981" s="38"/>
      <c r="BB47981" s="38"/>
    </row>
    <row r="47982" spans="53:54" x14ac:dyDescent="0.25">
      <c r="BA47982" s="38"/>
      <c r="BB47982" s="38"/>
    </row>
    <row r="47983" spans="53:54" x14ac:dyDescent="0.25">
      <c r="BA47983" s="38"/>
      <c r="BB47983" s="38"/>
    </row>
    <row r="47984" spans="53:54" x14ac:dyDescent="0.25">
      <c r="BA47984" s="38"/>
      <c r="BB47984" s="38"/>
    </row>
    <row r="47985" spans="53:54" x14ac:dyDescent="0.25">
      <c r="BA47985" s="38"/>
      <c r="BB47985" s="38"/>
    </row>
    <row r="47986" spans="53:54" x14ac:dyDescent="0.25">
      <c r="BA47986" s="38"/>
      <c r="BB47986" s="38"/>
    </row>
    <row r="47987" spans="53:54" x14ac:dyDescent="0.25">
      <c r="BA47987" s="38"/>
      <c r="BB47987" s="38"/>
    </row>
    <row r="47988" spans="53:54" x14ac:dyDescent="0.25">
      <c r="BA47988" s="38"/>
      <c r="BB47988" s="38"/>
    </row>
    <row r="47989" spans="53:54" x14ac:dyDescent="0.25">
      <c r="BA47989" s="38"/>
      <c r="BB47989" s="38"/>
    </row>
    <row r="47990" spans="53:54" x14ac:dyDescent="0.25">
      <c r="BA47990" s="38"/>
      <c r="BB47990" s="38"/>
    </row>
    <row r="47991" spans="53:54" x14ac:dyDescent="0.25">
      <c r="BA47991" s="38"/>
      <c r="BB47991" s="38"/>
    </row>
    <row r="47992" spans="53:54" x14ac:dyDescent="0.25">
      <c r="BA47992" s="38"/>
      <c r="BB47992" s="38"/>
    </row>
    <row r="47993" spans="53:54" x14ac:dyDescent="0.25">
      <c r="BA47993" s="38"/>
      <c r="BB47993" s="38"/>
    </row>
    <row r="47994" spans="53:54" x14ac:dyDescent="0.25">
      <c r="BA47994" s="38"/>
      <c r="BB47994" s="38"/>
    </row>
    <row r="47995" spans="53:54" x14ac:dyDescent="0.25">
      <c r="BA47995" s="38"/>
      <c r="BB47995" s="38"/>
    </row>
    <row r="47996" spans="53:54" x14ac:dyDescent="0.25">
      <c r="BA47996" s="38"/>
      <c r="BB47996" s="38"/>
    </row>
    <row r="47997" spans="53:54" x14ac:dyDescent="0.25">
      <c r="BA47997" s="38"/>
      <c r="BB47997" s="38"/>
    </row>
    <row r="47998" spans="53:54" x14ac:dyDescent="0.25">
      <c r="BA47998" s="38"/>
      <c r="BB47998" s="38"/>
    </row>
    <row r="47999" spans="53:54" x14ac:dyDescent="0.25">
      <c r="BA47999" s="38"/>
      <c r="BB47999" s="38"/>
    </row>
    <row r="48000" spans="53:54" x14ac:dyDescent="0.25">
      <c r="BA48000" s="38"/>
      <c r="BB48000" s="38"/>
    </row>
    <row r="48001" spans="53:54" x14ac:dyDescent="0.25">
      <c r="BA48001" s="38"/>
      <c r="BB48001" s="38"/>
    </row>
    <row r="48002" spans="53:54" x14ac:dyDescent="0.25">
      <c r="BA48002" s="38"/>
      <c r="BB48002" s="38"/>
    </row>
    <row r="48003" spans="53:54" x14ac:dyDescent="0.25">
      <c r="BA48003" s="38"/>
      <c r="BB48003" s="38"/>
    </row>
    <row r="48004" spans="53:54" x14ac:dyDescent="0.25">
      <c r="BA48004" s="38"/>
      <c r="BB48004" s="38"/>
    </row>
    <row r="48005" spans="53:54" x14ac:dyDescent="0.25">
      <c r="BA48005" s="38"/>
      <c r="BB48005" s="38"/>
    </row>
    <row r="48006" spans="53:54" x14ac:dyDescent="0.25">
      <c r="BA48006" s="38"/>
      <c r="BB48006" s="38"/>
    </row>
    <row r="48007" spans="53:54" x14ac:dyDescent="0.25">
      <c r="BA48007" s="38"/>
      <c r="BB48007" s="38"/>
    </row>
    <row r="48008" spans="53:54" x14ac:dyDescent="0.25">
      <c r="BA48008" s="38"/>
      <c r="BB48008" s="38"/>
    </row>
    <row r="48009" spans="53:54" x14ac:dyDescent="0.25">
      <c r="BA48009" s="38"/>
      <c r="BB48009" s="38"/>
    </row>
    <row r="48010" spans="53:54" x14ac:dyDescent="0.25">
      <c r="BA48010" s="38"/>
      <c r="BB48010" s="38"/>
    </row>
    <row r="48011" spans="53:54" x14ac:dyDescent="0.25">
      <c r="BA48011" s="38"/>
      <c r="BB48011" s="38"/>
    </row>
    <row r="48012" spans="53:54" x14ac:dyDescent="0.25">
      <c r="BA48012" s="38"/>
      <c r="BB48012" s="38"/>
    </row>
    <row r="48013" spans="53:54" x14ac:dyDescent="0.25">
      <c r="BA48013" s="38"/>
      <c r="BB48013" s="38"/>
    </row>
    <row r="48014" spans="53:54" x14ac:dyDescent="0.25">
      <c r="BA48014" s="38"/>
      <c r="BB48014" s="38"/>
    </row>
    <row r="48015" spans="53:54" x14ac:dyDescent="0.25">
      <c r="BA48015" s="38"/>
      <c r="BB48015" s="38"/>
    </row>
    <row r="48016" spans="53:54" x14ac:dyDescent="0.25">
      <c r="BA48016" s="38"/>
      <c r="BB48016" s="38"/>
    </row>
    <row r="48017" spans="53:54" x14ac:dyDescent="0.25">
      <c r="BA48017" s="38"/>
      <c r="BB48017" s="38"/>
    </row>
    <row r="48018" spans="53:54" x14ac:dyDescent="0.25">
      <c r="BA48018" s="38"/>
      <c r="BB48018" s="38"/>
    </row>
    <row r="48019" spans="53:54" x14ac:dyDescent="0.25">
      <c r="BA48019" s="38"/>
      <c r="BB48019" s="38"/>
    </row>
    <row r="48020" spans="53:54" x14ac:dyDescent="0.25">
      <c r="BA48020" s="38"/>
      <c r="BB48020" s="38"/>
    </row>
    <row r="48021" spans="53:54" x14ac:dyDescent="0.25">
      <c r="BA48021" s="38"/>
      <c r="BB48021" s="38"/>
    </row>
    <row r="48022" spans="53:54" x14ac:dyDescent="0.25">
      <c r="BA48022" s="38"/>
      <c r="BB48022" s="38"/>
    </row>
    <row r="48023" spans="53:54" x14ac:dyDescent="0.25">
      <c r="BA48023" s="38"/>
      <c r="BB48023" s="38"/>
    </row>
    <row r="48024" spans="53:54" x14ac:dyDescent="0.25">
      <c r="BA48024" s="38"/>
      <c r="BB48024" s="38"/>
    </row>
    <row r="48025" spans="53:54" x14ac:dyDescent="0.25">
      <c r="BA48025" s="38"/>
      <c r="BB48025" s="38"/>
    </row>
    <row r="48026" spans="53:54" x14ac:dyDescent="0.25">
      <c r="BA48026" s="38"/>
      <c r="BB48026" s="38"/>
    </row>
    <row r="48027" spans="53:54" x14ac:dyDescent="0.25">
      <c r="BA48027" s="38"/>
      <c r="BB48027" s="38"/>
    </row>
    <row r="48028" spans="53:54" x14ac:dyDescent="0.25">
      <c r="BA48028" s="38"/>
      <c r="BB48028" s="38"/>
    </row>
    <row r="48029" spans="53:54" x14ac:dyDescent="0.25">
      <c r="BA48029" s="38"/>
      <c r="BB48029" s="38"/>
    </row>
    <row r="48030" spans="53:54" x14ac:dyDescent="0.25">
      <c r="BA48030" s="38"/>
      <c r="BB48030" s="38"/>
    </row>
    <row r="48031" spans="53:54" x14ac:dyDescent="0.25">
      <c r="BA48031" s="38"/>
      <c r="BB48031" s="38"/>
    </row>
    <row r="48032" spans="53:54" x14ac:dyDescent="0.25">
      <c r="BA48032" s="38"/>
      <c r="BB48032" s="38"/>
    </row>
    <row r="48033" spans="53:54" x14ac:dyDescent="0.25">
      <c r="BA48033" s="38"/>
      <c r="BB48033" s="38"/>
    </row>
    <row r="48034" spans="53:54" x14ac:dyDescent="0.25">
      <c r="BA48034" s="38"/>
      <c r="BB48034" s="38"/>
    </row>
    <row r="48035" spans="53:54" x14ac:dyDescent="0.25">
      <c r="BA48035" s="38"/>
      <c r="BB48035" s="38"/>
    </row>
    <row r="48036" spans="53:54" x14ac:dyDescent="0.25">
      <c r="BA48036" s="38"/>
      <c r="BB48036" s="38"/>
    </row>
    <row r="48037" spans="53:54" x14ac:dyDescent="0.25">
      <c r="BA48037" s="38"/>
      <c r="BB48037" s="38"/>
    </row>
    <row r="48038" spans="53:54" x14ac:dyDescent="0.25">
      <c r="BA48038" s="38"/>
      <c r="BB48038" s="38"/>
    </row>
    <row r="48039" spans="53:54" x14ac:dyDescent="0.25">
      <c r="BA48039" s="38"/>
      <c r="BB48039" s="38"/>
    </row>
    <row r="48040" spans="53:54" x14ac:dyDescent="0.25">
      <c r="BA48040" s="38"/>
      <c r="BB48040" s="38"/>
    </row>
    <row r="48041" spans="53:54" x14ac:dyDescent="0.25">
      <c r="BA48041" s="38"/>
      <c r="BB48041" s="38"/>
    </row>
    <row r="48042" spans="53:54" x14ac:dyDescent="0.25">
      <c r="BA48042" s="38"/>
      <c r="BB48042" s="38"/>
    </row>
    <row r="48043" spans="53:54" x14ac:dyDescent="0.25">
      <c r="BA48043" s="38"/>
      <c r="BB48043" s="38"/>
    </row>
    <row r="48044" spans="53:54" x14ac:dyDescent="0.25">
      <c r="BA48044" s="38"/>
      <c r="BB48044" s="38"/>
    </row>
    <row r="48045" spans="53:54" x14ac:dyDescent="0.25">
      <c r="BA48045" s="38"/>
      <c r="BB48045" s="38"/>
    </row>
    <row r="48046" spans="53:54" x14ac:dyDescent="0.25">
      <c r="BA48046" s="38"/>
      <c r="BB48046" s="38"/>
    </row>
    <row r="48047" spans="53:54" x14ac:dyDescent="0.25">
      <c r="BA48047" s="38"/>
      <c r="BB48047" s="38"/>
    </row>
    <row r="48048" spans="53:54" x14ac:dyDescent="0.25">
      <c r="BA48048" s="38"/>
      <c r="BB48048" s="38"/>
    </row>
    <row r="48049" spans="53:54" x14ac:dyDescent="0.25">
      <c r="BA48049" s="38"/>
      <c r="BB48049" s="38"/>
    </row>
    <row r="48050" spans="53:54" x14ac:dyDescent="0.25">
      <c r="BA48050" s="38"/>
      <c r="BB48050" s="38"/>
    </row>
    <row r="48051" spans="53:54" x14ac:dyDescent="0.25">
      <c r="BA48051" s="38"/>
      <c r="BB48051" s="38"/>
    </row>
    <row r="48052" spans="53:54" x14ac:dyDescent="0.25">
      <c r="BA48052" s="38"/>
      <c r="BB48052" s="38"/>
    </row>
    <row r="48053" spans="53:54" x14ac:dyDescent="0.25">
      <c r="BA48053" s="38"/>
      <c r="BB48053" s="38"/>
    </row>
    <row r="48054" spans="53:54" x14ac:dyDescent="0.25">
      <c r="BA48054" s="38"/>
      <c r="BB48054" s="38"/>
    </row>
    <row r="48055" spans="53:54" x14ac:dyDescent="0.25">
      <c r="BA48055" s="38"/>
      <c r="BB48055" s="38"/>
    </row>
    <row r="48056" spans="53:54" x14ac:dyDescent="0.25">
      <c r="BA48056" s="38"/>
      <c r="BB48056" s="38"/>
    </row>
    <row r="48057" spans="53:54" x14ac:dyDescent="0.25">
      <c r="BA48057" s="38"/>
      <c r="BB48057" s="38"/>
    </row>
    <row r="48058" spans="53:54" x14ac:dyDescent="0.25">
      <c r="BA48058" s="38"/>
      <c r="BB48058" s="38"/>
    </row>
    <row r="48059" spans="53:54" x14ac:dyDescent="0.25">
      <c r="BA48059" s="38"/>
      <c r="BB48059" s="38"/>
    </row>
    <row r="48060" spans="53:54" x14ac:dyDescent="0.25">
      <c r="BA48060" s="38"/>
      <c r="BB48060" s="38"/>
    </row>
    <row r="48061" spans="53:54" x14ac:dyDescent="0.25">
      <c r="BA48061" s="38"/>
      <c r="BB48061" s="38"/>
    </row>
    <row r="48062" spans="53:54" x14ac:dyDescent="0.25">
      <c r="BA48062" s="38"/>
      <c r="BB48062" s="38"/>
    </row>
    <row r="48063" spans="53:54" x14ac:dyDescent="0.25">
      <c r="BA48063" s="38"/>
      <c r="BB48063" s="38"/>
    </row>
    <row r="48064" spans="53:54" x14ac:dyDescent="0.25">
      <c r="BA48064" s="38"/>
      <c r="BB48064" s="38"/>
    </row>
    <row r="48065" spans="53:54" x14ac:dyDescent="0.25">
      <c r="BA48065" s="38"/>
      <c r="BB48065" s="38"/>
    </row>
    <row r="48066" spans="53:54" x14ac:dyDescent="0.25">
      <c r="BA48066" s="38"/>
      <c r="BB48066" s="38"/>
    </row>
    <row r="48067" spans="53:54" x14ac:dyDescent="0.25">
      <c r="BA48067" s="38"/>
      <c r="BB48067" s="38"/>
    </row>
    <row r="48068" spans="53:54" x14ac:dyDescent="0.25">
      <c r="BA48068" s="38"/>
      <c r="BB48068" s="38"/>
    </row>
    <row r="48069" spans="53:54" x14ac:dyDescent="0.25">
      <c r="BA48069" s="38"/>
      <c r="BB48069" s="38"/>
    </row>
    <row r="48070" spans="53:54" x14ac:dyDescent="0.25">
      <c r="BA48070" s="38"/>
      <c r="BB48070" s="38"/>
    </row>
    <row r="48071" spans="53:54" x14ac:dyDescent="0.25">
      <c r="BA48071" s="38"/>
      <c r="BB48071" s="38"/>
    </row>
    <row r="48072" spans="53:54" x14ac:dyDescent="0.25">
      <c r="BA48072" s="38"/>
      <c r="BB48072" s="38"/>
    </row>
    <row r="48073" spans="53:54" x14ac:dyDescent="0.25">
      <c r="BA48073" s="38"/>
      <c r="BB48073" s="38"/>
    </row>
    <row r="48074" spans="53:54" x14ac:dyDescent="0.25">
      <c r="BA48074" s="38"/>
      <c r="BB48074" s="38"/>
    </row>
    <row r="48075" spans="53:54" x14ac:dyDescent="0.25">
      <c r="BA48075" s="38"/>
      <c r="BB48075" s="38"/>
    </row>
    <row r="48076" spans="53:54" x14ac:dyDescent="0.25">
      <c r="BA48076" s="38"/>
      <c r="BB48076" s="38"/>
    </row>
    <row r="48077" spans="53:54" x14ac:dyDescent="0.25">
      <c r="BA48077" s="38"/>
      <c r="BB48077" s="38"/>
    </row>
    <row r="48078" spans="53:54" x14ac:dyDescent="0.25">
      <c r="BA48078" s="38"/>
      <c r="BB48078" s="38"/>
    </row>
    <row r="48079" spans="53:54" x14ac:dyDescent="0.25">
      <c r="BA48079" s="38"/>
      <c r="BB48079" s="38"/>
    </row>
    <row r="48080" spans="53:54" x14ac:dyDescent="0.25">
      <c r="BA48080" s="38"/>
      <c r="BB48080" s="38"/>
    </row>
    <row r="48081" spans="53:54" x14ac:dyDescent="0.25">
      <c r="BA48081" s="38"/>
      <c r="BB48081" s="38"/>
    </row>
    <row r="48082" spans="53:54" x14ac:dyDescent="0.25">
      <c r="BA48082" s="38"/>
      <c r="BB48082" s="38"/>
    </row>
    <row r="48083" spans="53:54" x14ac:dyDescent="0.25">
      <c r="BA48083" s="38"/>
      <c r="BB48083" s="38"/>
    </row>
    <row r="48084" spans="53:54" x14ac:dyDescent="0.25">
      <c r="BA48084" s="38"/>
      <c r="BB48084" s="38"/>
    </row>
    <row r="48085" spans="53:54" x14ac:dyDescent="0.25">
      <c r="BA48085" s="38"/>
      <c r="BB48085" s="38"/>
    </row>
    <row r="48086" spans="53:54" x14ac:dyDescent="0.25">
      <c r="BA48086" s="38"/>
      <c r="BB48086" s="38"/>
    </row>
    <row r="48087" spans="53:54" x14ac:dyDescent="0.25">
      <c r="BA48087" s="38"/>
      <c r="BB48087" s="38"/>
    </row>
    <row r="48088" spans="53:54" x14ac:dyDescent="0.25">
      <c r="BA48088" s="38"/>
      <c r="BB48088" s="38"/>
    </row>
    <row r="48089" spans="53:54" x14ac:dyDescent="0.25">
      <c r="BA48089" s="38"/>
      <c r="BB48089" s="38"/>
    </row>
    <row r="48090" spans="53:54" x14ac:dyDescent="0.25">
      <c r="BA48090" s="38"/>
      <c r="BB48090" s="38"/>
    </row>
    <row r="48091" spans="53:54" x14ac:dyDescent="0.25">
      <c r="BA48091" s="38"/>
      <c r="BB48091" s="38"/>
    </row>
    <row r="48092" spans="53:54" x14ac:dyDescent="0.25">
      <c r="BA48092" s="38"/>
      <c r="BB48092" s="38"/>
    </row>
    <row r="48093" spans="53:54" x14ac:dyDescent="0.25">
      <c r="BA48093" s="38"/>
      <c r="BB48093" s="38"/>
    </row>
    <row r="48094" spans="53:54" x14ac:dyDescent="0.25">
      <c r="BA48094" s="38"/>
      <c r="BB48094" s="38"/>
    </row>
    <row r="48095" spans="53:54" x14ac:dyDescent="0.25">
      <c r="BA48095" s="38"/>
      <c r="BB48095" s="38"/>
    </row>
    <row r="48096" spans="53:54" x14ac:dyDescent="0.25">
      <c r="BA48096" s="38"/>
      <c r="BB48096" s="38"/>
    </row>
    <row r="48097" spans="53:54" x14ac:dyDescent="0.25">
      <c r="BA48097" s="38"/>
      <c r="BB48097" s="38"/>
    </row>
    <row r="48098" spans="53:54" x14ac:dyDescent="0.25">
      <c r="BA48098" s="38"/>
      <c r="BB48098" s="38"/>
    </row>
    <row r="48099" spans="53:54" x14ac:dyDescent="0.25">
      <c r="BA48099" s="38"/>
      <c r="BB48099" s="38"/>
    </row>
    <row r="48100" spans="53:54" x14ac:dyDescent="0.25">
      <c r="BA48100" s="38"/>
      <c r="BB48100" s="38"/>
    </row>
    <row r="48101" spans="53:54" x14ac:dyDescent="0.25">
      <c r="BA48101" s="38"/>
      <c r="BB48101" s="38"/>
    </row>
    <row r="48102" spans="53:54" x14ac:dyDescent="0.25">
      <c r="BA48102" s="38"/>
      <c r="BB48102" s="38"/>
    </row>
    <row r="48103" spans="53:54" x14ac:dyDescent="0.25">
      <c r="BA48103" s="38"/>
      <c r="BB48103" s="38"/>
    </row>
    <row r="48104" spans="53:54" x14ac:dyDescent="0.25">
      <c r="BA48104" s="38"/>
      <c r="BB48104" s="38"/>
    </row>
    <row r="48105" spans="53:54" x14ac:dyDescent="0.25">
      <c r="BA48105" s="38"/>
      <c r="BB48105" s="38"/>
    </row>
    <row r="48106" spans="53:54" x14ac:dyDescent="0.25">
      <c r="BA48106" s="38"/>
      <c r="BB48106" s="38"/>
    </row>
    <row r="48107" spans="53:54" x14ac:dyDescent="0.25">
      <c r="BA48107" s="38"/>
      <c r="BB48107" s="38"/>
    </row>
    <row r="48108" spans="53:54" x14ac:dyDescent="0.25">
      <c r="BA48108" s="38"/>
      <c r="BB48108" s="38"/>
    </row>
    <row r="48109" spans="53:54" x14ac:dyDescent="0.25">
      <c r="BA48109" s="38"/>
      <c r="BB48109" s="38"/>
    </row>
    <row r="48110" spans="53:54" x14ac:dyDescent="0.25">
      <c r="BA48110" s="38"/>
      <c r="BB48110" s="38"/>
    </row>
    <row r="48111" spans="53:54" x14ac:dyDescent="0.25">
      <c r="BA48111" s="38"/>
      <c r="BB48111" s="38"/>
    </row>
    <row r="48112" spans="53:54" x14ac:dyDescent="0.25">
      <c r="BA48112" s="38"/>
      <c r="BB48112" s="38"/>
    </row>
    <row r="48113" spans="53:54" x14ac:dyDescent="0.25">
      <c r="BA48113" s="38"/>
      <c r="BB48113" s="38"/>
    </row>
    <row r="48114" spans="53:54" x14ac:dyDescent="0.25">
      <c r="BA48114" s="38"/>
      <c r="BB48114" s="38"/>
    </row>
    <row r="48115" spans="53:54" x14ac:dyDescent="0.25">
      <c r="BA48115" s="38"/>
      <c r="BB48115" s="38"/>
    </row>
    <row r="48116" spans="53:54" x14ac:dyDescent="0.25">
      <c r="BA48116" s="38"/>
      <c r="BB48116" s="38"/>
    </row>
    <row r="48117" spans="53:54" x14ac:dyDescent="0.25">
      <c r="BA48117" s="38"/>
      <c r="BB48117" s="38"/>
    </row>
    <row r="48118" spans="53:54" x14ac:dyDescent="0.25">
      <c r="BA48118" s="38"/>
      <c r="BB48118" s="38"/>
    </row>
    <row r="48119" spans="53:54" x14ac:dyDescent="0.25">
      <c r="BA48119" s="38"/>
      <c r="BB48119" s="38"/>
    </row>
    <row r="48120" spans="53:54" x14ac:dyDescent="0.25">
      <c r="BA48120" s="38"/>
      <c r="BB48120" s="38"/>
    </row>
    <row r="48121" spans="53:54" x14ac:dyDescent="0.25">
      <c r="BA48121" s="38"/>
      <c r="BB48121" s="38"/>
    </row>
    <row r="48122" spans="53:54" x14ac:dyDescent="0.25">
      <c r="BA48122" s="38"/>
      <c r="BB48122" s="38"/>
    </row>
    <row r="48123" spans="53:54" x14ac:dyDescent="0.25">
      <c r="BA48123" s="38"/>
      <c r="BB48123" s="38"/>
    </row>
    <row r="48124" spans="53:54" x14ac:dyDescent="0.25">
      <c r="BA48124" s="38"/>
      <c r="BB48124" s="38"/>
    </row>
    <row r="48125" spans="53:54" x14ac:dyDescent="0.25">
      <c r="BA48125" s="38"/>
      <c r="BB48125" s="38"/>
    </row>
    <row r="48126" spans="53:54" x14ac:dyDescent="0.25">
      <c r="BA48126" s="38"/>
      <c r="BB48126" s="38"/>
    </row>
    <row r="48127" spans="53:54" x14ac:dyDescent="0.25">
      <c r="BA48127" s="38"/>
      <c r="BB48127" s="38"/>
    </row>
    <row r="48128" spans="53:54" x14ac:dyDescent="0.25">
      <c r="BA48128" s="38"/>
      <c r="BB48128" s="38"/>
    </row>
    <row r="48129" spans="53:54" x14ac:dyDescent="0.25">
      <c r="BA48129" s="38"/>
      <c r="BB48129" s="38"/>
    </row>
    <row r="48130" spans="53:54" x14ac:dyDescent="0.25">
      <c r="BA48130" s="38"/>
      <c r="BB48130" s="38"/>
    </row>
    <row r="48131" spans="53:54" x14ac:dyDescent="0.25">
      <c r="BA48131" s="38"/>
      <c r="BB48131" s="38"/>
    </row>
    <row r="48132" spans="53:54" x14ac:dyDescent="0.25">
      <c r="BA48132" s="38"/>
      <c r="BB48132" s="38"/>
    </row>
    <row r="48133" spans="53:54" x14ac:dyDescent="0.25">
      <c r="BA48133" s="38"/>
      <c r="BB48133" s="38"/>
    </row>
    <row r="48134" spans="53:54" x14ac:dyDescent="0.25">
      <c r="BA48134" s="38"/>
      <c r="BB48134" s="38"/>
    </row>
    <row r="48135" spans="53:54" x14ac:dyDescent="0.25">
      <c r="BA48135" s="38"/>
      <c r="BB48135" s="38"/>
    </row>
    <row r="48136" spans="53:54" x14ac:dyDescent="0.25">
      <c r="BA48136" s="38"/>
      <c r="BB48136" s="38"/>
    </row>
    <row r="48137" spans="53:54" x14ac:dyDescent="0.25">
      <c r="BA48137" s="38"/>
      <c r="BB48137" s="38"/>
    </row>
    <row r="48138" spans="53:54" x14ac:dyDescent="0.25">
      <c r="BA48138" s="38"/>
      <c r="BB48138" s="38"/>
    </row>
    <row r="48139" spans="53:54" x14ac:dyDescent="0.25">
      <c r="BA48139" s="38"/>
      <c r="BB48139" s="38"/>
    </row>
    <row r="48140" spans="53:54" x14ac:dyDescent="0.25">
      <c r="BA48140" s="38"/>
      <c r="BB48140" s="38"/>
    </row>
    <row r="48141" spans="53:54" x14ac:dyDescent="0.25">
      <c r="BA48141" s="38"/>
      <c r="BB48141" s="38"/>
    </row>
    <row r="48142" spans="53:54" x14ac:dyDescent="0.25">
      <c r="BA48142" s="38"/>
      <c r="BB48142" s="38"/>
    </row>
    <row r="48143" spans="53:54" x14ac:dyDescent="0.25">
      <c r="BA48143" s="38"/>
      <c r="BB48143" s="38"/>
    </row>
    <row r="48144" spans="53:54" x14ac:dyDescent="0.25">
      <c r="BA48144" s="38"/>
      <c r="BB48144" s="38"/>
    </row>
    <row r="48145" spans="53:54" x14ac:dyDescent="0.25">
      <c r="BA48145" s="38"/>
      <c r="BB48145" s="38"/>
    </row>
    <row r="48146" spans="53:54" x14ac:dyDescent="0.25">
      <c r="BA48146" s="38"/>
      <c r="BB48146" s="38"/>
    </row>
    <row r="48147" spans="53:54" x14ac:dyDescent="0.25">
      <c r="BA48147" s="38"/>
      <c r="BB48147" s="38"/>
    </row>
    <row r="48148" spans="53:54" x14ac:dyDescent="0.25">
      <c r="BA48148" s="38"/>
      <c r="BB48148" s="38"/>
    </row>
    <row r="48149" spans="53:54" x14ac:dyDescent="0.25">
      <c r="BA48149" s="38"/>
      <c r="BB48149" s="38"/>
    </row>
    <row r="48150" spans="53:54" x14ac:dyDescent="0.25">
      <c r="BA48150" s="38"/>
      <c r="BB48150" s="38"/>
    </row>
    <row r="48151" spans="53:54" x14ac:dyDescent="0.25">
      <c r="BA48151" s="38"/>
      <c r="BB48151" s="38"/>
    </row>
    <row r="48152" spans="53:54" x14ac:dyDescent="0.25">
      <c r="BA48152" s="38"/>
      <c r="BB48152" s="38"/>
    </row>
    <row r="48153" spans="53:54" x14ac:dyDescent="0.25">
      <c r="BA48153" s="38"/>
      <c r="BB48153" s="38"/>
    </row>
    <row r="48154" spans="53:54" x14ac:dyDescent="0.25">
      <c r="BA48154" s="38"/>
      <c r="BB48154" s="38"/>
    </row>
    <row r="48155" spans="53:54" x14ac:dyDescent="0.25">
      <c r="BA48155" s="38"/>
      <c r="BB48155" s="38"/>
    </row>
    <row r="48156" spans="53:54" x14ac:dyDescent="0.25">
      <c r="BA48156" s="38"/>
      <c r="BB48156" s="38"/>
    </row>
    <row r="48157" spans="53:54" x14ac:dyDescent="0.25">
      <c r="BA48157" s="38"/>
      <c r="BB48157" s="38"/>
    </row>
    <row r="48158" spans="53:54" x14ac:dyDescent="0.25">
      <c r="BA48158" s="38"/>
      <c r="BB48158" s="38"/>
    </row>
    <row r="48159" spans="53:54" x14ac:dyDescent="0.25">
      <c r="BA48159" s="38"/>
      <c r="BB48159" s="38"/>
    </row>
    <row r="48160" spans="53:54" x14ac:dyDescent="0.25">
      <c r="BA48160" s="38"/>
      <c r="BB48160" s="38"/>
    </row>
    <row r="48161" spans="53:54" x14ac:dyDescent="0.25">
      <c r="BA48161" s="38"/>
      <c r="BB48161" s="38"/>
    </row>
    <row r="48162" spans="53:54" x14ac:dyDescent="0.25">
      <c r="BA48162" s="38"/>
      <c r="BB48162" s="38"/>
    </row>
    <row r="48163" spans="53:54" x14ac:dyDescent="0.25">
      <c r="BA48163" s="38"/>
      <c r="BB48163" s="38"/>
    </row>
    <row r="48164" spans="53:54" x14ac:dyDescent="0.25">
      <c r="BA48164" s="38"/>
      <c r="BB48164" s="38"/>
    </row>
    <row r="48165" spans="53:54" x14ac:dyDescent="0.25">
      <c r="BA48165" s="38"/>
      <c r="BB48165" s="38"/>
    </row>
    <row r="48166" spans="53:54" x14ac:dyDescent="0.25">
      <c r="BA48166" s="38"/>
      <c r="BB48166" s="38"/>
    </row>
    <row r="48167" spans="53:54" x14ac:dyDescent="0.25">
      <c r="BA48167" s="38"/>
      <c r="BB48167" s="38"/>
    </row>
    <row r="48168" spans="53:54" x14ac:dyDescent="0.25">
      <c r="BA48168" s="38"/>
      <c r="BB48168" s="38"/>
    </row>
    <row r="48169" spans="53:54" x14ac:dyDescent="0.25">
      <c r="BA48169" s="38"/>
      <c r="BB48169" s="38"/>
    </row>
    <row r="48170" spans="53:54" x14ac:dyDescent="0.25">
      <c r="BA48170" s="38"/>
      <c r="BB48170" s="38"/>
    </row>
    <row r="48171" spans="53:54" x14ac:dyDescent="0.25">
      <c r="BA48171" s="38"/>
      <c r="BB48171" s="38"/>
    </row>
    <row r="48172" spans="53:54" x14ac:dyDescent="0.25">
      <c r="BA48172" s="38"/>
      <c r="BB48172" s="38"/>
    </row>
    <row r="48173" spans="53:54" x14ac:dyDescent="0.25">
      <c r="BA48173" s="38"/>
      <c r="BB48173" s="38"/>
    </row>
    <row r="48174" spans="53:54" x14ac:dyDescent="0.25">
      <c r="BA48174" s="38"/>
      <c r="BB48174" s="38"/>
    </row>
    <row r="48175" spans="53:54" x14ac:dyDescent="0.25">
      <c r="BA48175" s="38"/>
      <c r="BB48175" s="38"/>
    </row>
    <row r="48176" spans="53:54" x14ac:dyDescent="0.25">
      <c r="BA48176" s="38"/>
      <c r="BB48176" s="38"/>
    </row>
    <row r="48177" spans="53:54" x14ac:dyDescent="0.25">
      <c r="BA48177" s="38"/>
      <c r="BB48177" s="38"/>
    </row>
    <row r="48178" spans="53:54" x14ac:dyDescent="0.25">
      <c r="BA48178" s="38"/>
      <c r="BB48178" s="38"/>
    </row>
    <row r="48179" spans="53:54" x14ac:dyDescent="0.25">
      <c r="BA48179" s="38"/>
      <c r="BB48179" s="38"/>
    </row>
    <row r="48180" spans="53:54" x14ac:dyDescent="0.25">
      <c r="BA48180" s="38"/>
      <c r="BB48180" s="38"/>
    </row>
    <row r="48181" spans="53:54" x14ac:dyDescent="0.25">
      <c r="BA48181" s="38"/>
      <c r="BB48181" s="38"/>
    </row>
    <row r="48182" spans="53:54" x14ac:dyDescent="0.25">
      <c r="BA48182" s="38"/>
      <c r="BB48182" s="38"/>
    </row>
    <row r="48183" spans="53:54" x14ac:dyDescent="0.25">
      <c r="BA48183" s="38"/>
      <c r="BB48183" s="38"/>
    </row>
    <row r="48184" spans="53:54" x14ac:dyDescent="0.25">
      <c r="BA48184" s="38"/>
      <c r="BB48184" s="38"/>
    </row>
    <row r="48185" spans="53:54" x14ac:dyDescent="0.25">
      <c r="BA48185" s="38"/>
      <c r="BB48185" s="38"/>
    </row>
    <row r="48186" spans="53:54" x14ac:dyDescent="0.25">
      <c r="BA48186" s="38"/>
      <c r="BB48186" s="38"/>
    </row>
    <row r="48187" spans="53:54" x14ac:dyDescent="0.25">
      <c r="BA48187" s="38"/>
      <c r="BB48187" s="38"/>
    </row>
    <row r="48188" spans="53:54" x14ac:dyDescent="0.25">
      <c r="BA48188" s="38"/>
      <c r="BB48188" s="38"/>
    </row>
    <row r="48189" spans="53:54" x14ac:dyDescent="0.25">
      <c r="BA48189" s="38"/>
      <c r="BB48189" s="38"/>
    </row>
    <row r="48190" spans="53:54" x14ac:dyDescent="0.25">
      <c r="BA48190" s="38"/>
      <c r="BB48190" s="38"/>
    </row>
    <row r="48191" spans="53:54" x14ac:dyDescent="0.25">
      <c r="BA48191" s="38"/>
      <c r="BB48191" s="38"/>
    </row>
    <row r="48192" spans="53:54" x14ac:dyDescent="0.25">
      <c r="BA48192" s="38"/>
      <c r="BB48192" s="38"/>
    </row>
    <row r="48193" spans="53:54" x14ac:dyDescent="0.25">
      <c r="BA48193" s="38"/>
      <c r="BB48193" s="38"/>
    </row>
    <row r="48194" spans="53:54" x14ac:dyDescent="0.25">
      <c r="BA48194" s="38"/>
      <c r="BB48194" s="38"/>
    </row>
    <row r="48195" spans="53:54" x14ac:dyDescent="0.25">
      <c r="BA48195" s="38"/>
      <c r="BB48195" s="38"/>
    </row>
    <row r="48196" spans="53:54" x14ac:dyDescent="0.25">
      <c r="BA48196" s="38"/>
      <c r="BB48196" s="38"/>
    </row>
    <row r="48197" spans="53:54" x14ac:dyDescent="0.25">
      <c r="BA48197" s="38"/>
      <c r="BB48197" s="38"/>
    </row>
    <row r="48198" spans="53:54" x14ac:dyDescent="0.25">
      <c r="BA48198" s="38"/>
      <c r="BB48198" s="38"/>
    </row>
    <row r="48199" spans="53:54" x14ac:dyDescent="0.25">
      <c r="BA48199" s="38"/>
      <c r="BB48199" s="38"/>
    </row>
    <row r="48200" spans="53:54" x14ac:dyDescent="0.25">
      <c r="BA48200" s="38"/>
      <c r="BB48200" s="38"/>
    </row>
    <row r="48201" spans="53:54" x14ac:dyDescent="0.25">
      <c r="BA48201" s="38"/>
      <c r="BB48201" s="38"/>
    </row>
    <row r="48202" spans="53:54" x14ac:dyDescent="0.25">
      <c r="BA48202" s="38"/>
      <c r="BB48202" s="38"/>
    </row>
    <row r="48203" spans="53:54" x14ac:dyDescent="0.25">
      <c r="BA48203" s="38"/>
      <c r="BB48203" s="38"/>
    </row>
    <row r="48204" spans="53:54" x14ac:dyDescent="0.25">
      <c r="BA48204" s="38"/>
      <c r="BB48204" s="38"/>
    </row>
    <row r="48205" spans="53:54" x14ac:dyDescent="0.25">
      <c r="BA48205" s="38"/>
      <c r="BB48205" s="38"/>
    </row>
    <row r="48206" spans="53:54" x14ac:dyDescent="0.25">
      <c r="BA48206" s="38"/>
      <c r="BB48206" s="38"/>
    </row>
    <row r="48207" spans="53:54" x14ac:dyDescent="0.25">
      <c r="BA48207" s="38"/>
      <c r="BB48207" s="38"/>
    </row>
    <row r="48208" spans="53:54" x14ac:dyDescent="0.25">
      <c r="BA48208" s="38"/>
      <c r="BB48208" s="38"/>
    </row>
    <row r="48209" spans="53:54" x14ac:dyDescent="0.25">
      <c r="BA48209" s="38"/>
      <c r="BB48209" s="38"/>
    </row>
    <row r="48210" spans="53:54" x14ac:dyDescent="0.25">
      <c r="BA48210" s="38"/>
      <c r="BB48210" s="38"/>
    </row>
    <row r="48211" spans="53:54" x14ac:dyDescent="0.25">
      <c r="BA48211" s="38"/>
      <c r="BB48211" s="38"/>
    </row>
    <row r="48212" spans="53:54" x14ac:dyDescent="0.25">
      <c r="BA48212" s="38"/>
      <c r="BB48212" s="38"/>
    </row>
    <row r="48213" spans="53:54" x14ac:dyDescent="0.25">
      <c r="BA48213" s="38"/>
      <c r="BB48213" s="38"/>
    </row>
    <row r="48214" spans="53:54" x14ac:dyDescent="0.25">
      <c r="BA48214" s="38"/>
      <c r="BB48214" s="38"/>
    </row>
    <row r="48215" spans="53:54" x14ac:dyDescent="0.25">
      <c r="BA48215" s="38"/>
      <c r="BB48215" s="38"/>
    </row>
    <row r="48216" spans="53:54" x14ac:dyDescent="0.25">
      <c r="BA48216" s="38"/>
      <c r="BB48216" s="38"/>
    </row>
    <row r="48217" spans="53:54" x14ac:dyDescent="0.25">
      <c r="BA48217" s="38"/>
      <c r="BB48217" s="38"/>
    </row>
    <row r="48218" spans="53:54" x14ac:dyDescent="0.25">
      <c r="BA48218" s="38"/>
      <c r="BB48218" s="38"/>
    </row>
    <row r="48219" spans="53:54" x14ac:dyDescent="0.25">
      <c r="BA48219" s="38"/>
      <c r="BB48219" s="38"/>
    </row>
    <row r="48220" spans="53:54" x14ac:dyDescent="0.25">
      <c r="BA48220" s="38"/>
      <c r="BB48220" s="38"/>
    </row>
    <row r="48221" spans="53:54" x14ac:dyDescent="0.25">
      <c r="BA48221" s="38"/>
      <c r="BB48221" s="38"/>
    </row>
    <row r="48222" spans="53:54" x14ac:dyDescent="0.25">
      <c r="BA48222" s="38"/>
      <c r="BB48222" s="38"/>
    </row>
    <row r="48223" spans="53:54" x14ac:dyDescent="0.25">
      <c r="BA48223" s="38"/>
      <c r="BB48223" s="38"/>
    </row>
    <row r="48224" spans="53:54" x14ac:dyDescent="0.25">
      <c r="BA48224" s="38"/>
      <c r="BB48224" s="38"/>
    </row>
    <row r="48225" spans="53:54" x14ac:dyDescent="0.25">
      <c r="BA48225" s="38"/>
      <c r="BB48225" s="38"/>
    </row>
    <row r="48226" spans="53:54" x14ac:dyDescent="0.25">
      <c r="BA48226" s="38"/>
      <c r="BB48226" s="38"/>
    </row>
    <row r="48227" spans="53:54" x14ac:dyDescent="0.25">
      <c r="BA48227" s="38"/>
      <c r="BB48227" s="38"/>
    </row>
    <row r="48228" spans="53:54" x14ac:dyDescent="0.25">
      <c r="BA48228" s="38"/>
      <c r="BB48228" s="38"/>
    </row>
    <row r="48229" spans="53:54" x14ac:dyDescent="0.25">
      <c r="BA48229" s="38"/>
      <c r="BB48229" s="38"/>
    </row>
    <row r="48230" spans="53:54" x14ac:dyDescent="0.25">
      <c r="BA48230" s="38"/>
      <c r="BB48230" s="38"/>
    </row>
    <row r="48231" spans="53:54" x14ac:dyDescent="0.25">
      <c r="BA48231" s="38"/>
      <c r="BB48231" s="38"/>
    </row>
    <row r="48232" spans="53:54" x14ac:dyDescent="0.25">
      <c r="BA48232" s="38"/>
      <c r="BB48232" s="38"/>
    </row>
    <row r="48233" spans="53:54" x14ac:dyDescent="0.25">
      <c r="BA48233" s="38"/>
      <c r="BB48233" s="38"/>
    </row>
    <row r="48234" spans="53:54" x14ac:dyDescent="0.25">
      <c r="BA48234" s="38"/>
      <c r="BB48234" s="38"/>
    </row>
    <row r="48235" spans="53:54" x14ac:dyDescent="0.25">
      <c r="BA48235" s="38"/>
      <c r="BB48235" s="38"/>
    </row>
    <row r="48236" spans="53:54" x14ac:dyDescent="0.25">
      <c r="BA48236" s="38"/>
      <c r="BB48236" s="38"/>
    </row>
    <row r="48237" spans="53:54" x14ac:dyDescent="0.25">
      <c r="BA48237" s="38"/>
      <c r="BB48237" s="38"/>
    </row>
    <row r="48238" spans="53:54" x14ac:dyDescent="0.25">
      <c r="BA48238" s="38"/>
      <c r="BB48238" s="38"/>
    </row>
    <row r="48239" spans="53:54" x14ac:dyDescent="0.25">
      <c r="BA48239" s="38"/>
      <c r="BB48239" s="38"/>
    </row>
    <row r="48240" spans="53:54" x14ac:dyDescent="0.25">
      <c r="BA48240" s="38"/>
      <c r="BB48240" s="38"/>
    </row>
    <row r="48241" spans="53:54" x14ac:dyDescent="0.25">
      <c r="BA48241" s="38"/>
      <c r="BB48241" s="38"/>
    </row>
    <row r="48242" spans="53:54" x14ac:dyDescent="0.25">
      <c r="BA48242" s="38"/>
      <c r="BB48242" s="38"/>
    </row>
    <row r="48243" spans="53:54" x14ac:dyDescent="0.25">
      <c r="BA48243" s="38"/>
      <c r="BB48243" s="38"/>
    </row>
    <row r="48244" spans="53:54" x14ac:dyDescent="0.25">
      <c r="BA48244" s="38"/>
      <c r="BB48244" s="38"/>
    </row>
    <row r="48245" spans="53:54" x14ac:dyDescent="0.25">
      <c r="BA48245" s="38"/>
      <c r="BB48245" s="38"/>
    </row>
    <row r="48246" spans="53:54" x14ac:dyDescent="0.25">
      <c r="BA48246" s="38"/>
      <c r="BB48246" s="38"/>
    </row>
    <row r="48247" spans="53:54" x14ac:dyDescent="0.25">
      <c r="BA48247" s="38"/>
      <c r="BB48247" s="38"/>
    </row>
    <row r="48248" spans="53:54" x14ac:dyDescent="0.25">
      <c r="BA48248" s="38"/>
      <c r="BB48248" s="38"/>
    </row>
    <row r="48249" spans="53:54" x14ac:dyDescent="0.25">
      <c r="BA48249" s="38"/>
      <c r="BB48249" s="38"/>
    </row>
    <row r="48250" spans="53:54" x14ac:dyDescent="0.25">
      <c r="BA48250" s="38"/>
      <c r="BB48250" s="38"/>
    </row>
    <row r="48251" spans="53:54" x14ac:dyDescent="0.25">
      <c r="BA48251" s="38"/>
      <c r="BB48251" s="38"/>
    </row>
    <row r="48252" spans="53:54" x14ac:dyDescent="0.25">
      <c r="BA48252" s="38"/>
      <c r="BB48252" s="38"/>
    </row>
    <row r="48253" spans="53:54" x14ac:dyDescent="0.25">
      <c r="BA48253" s="38"/>
      <c r="BB48253" s="38"/>
    </row>
    <row r="48254" spans="53:54" x14ac:dyDescent="0.25">
      <c r="BA48254" s="38"/>
      <c r="BB48254" s="38"/>
    </row>
    <row r="48255" spans="53:54" x14ac:dyDescent="0.25">
      <c r="BA48255" s="38"/>
      <c r="BB48255" s="38"/>
    </row>
    <row r="48256" spans="53:54" x14ac:dyDescent="0.25">
      <c r="BA48256" s="38"/>
      <c r="BB48256" s="38"/>
    </row>
    <row r="48257" spans="53:54" x14ac:dyDescent="0.25">
      <c r="BA48257" s="38"/>
      <c r="BB48257" s="38"/>
    </row>
    <row r="48258" spans="53:54" x14ac:dyDescent="0.25">
      <c r="BA48258" s="38"/>
      <c r="BB48258" s="38"/>
    </row>
    <row r="48259" spans="53:54" x14ac:dyDescent="0.25">
      <c r="BA48259" s="38"/>
      <c r="BB48259" s="38"/>
    </row>
    <row r="48260" spans="53:54" x14ac:dyDescent="0.25">
      <c r="BA48260" s="38"/>
      <c r="BB48260" s="38"/>
    </row>
    <row r="48261" spans="53:54" x14ac:dyDescent="0.25">
      <c r="BA48261" s="38"/>
      <c r="BB48261" s="38"/>
    </row>
    <row r="48262" spans="53:54" x14ac:dyDescent="0.25">
      <c r="BA48262" s="38"/>
      <c r="BB48262" s="38"/>
    </row>
    <row r="48263" spans="53:54" x14ac:dyDescent="0.25">
      <c r="BA48263" s="38"/>
      <c r="BB48263" s="38"/>
    </row>
    <row r="48264" spans="53:54" x14ac:dyDescent="0.25">
      <c r="BA48264" s="38"/>
      <c r="BB48264" s="38"/>
    </row>
    <row r="48265" spans="53:54" x14ac:dyDescent="0.25">
      <c r="BA48265" s="38"/>
      <c r="BB48265" s="38"/>
    </row>
    <row r="48266" spans="53:54" x14ac:dyDescent="0.25">
      <c r="BA48266" s="38"/>
      <c r="BB48266" s="38"/>
    </row>
    <row r="48267" spans="53:54" x14ac:dyDescent="0.25">
      <c r="BA48267" s="38"/>
      <c r="BB48267" s="38"/>
    </row>
    <row r="48268" spans="53:54" x14ac:dyDescent="0.25">
      <c r="BA48268" s="38"/>
      <c r="BB48268" s="38"/>
    </row>
    <row r="48269" spans="53:54" x14ac:dyDescent="0.25">
      <c r="BA48269" s="38"/>
      <c r="BB48269" s="38"/>
    </row>
    <row r="48270" spans="53:54" x14ac:dyDescent="0.25">
      <c r="BA48270" s="38"/>
      <c r="BB48270" s="38"/>
    </row>
    <row r="48271" spans="53:54" x14ac:dyDescent="0.25">
      <c r="BA48271" s="38"/>
      <c r="BB48271" s="38"/>
    </row>
    <row r="48272" spans="53:54" x14ac:dyDescent="0.25">
      <c r="BA48272" s="38"/>
      <c r="BB48272" s="38"/>
    </row>
    <row r="48273" spans="53:54" x14ac:dyDescent="0.25">
      <c r="BA48273" s="38"/>
      <c r="BB48273" s="38"/>
    </row>
    <row r="48274" spans="53:54" x14ac:dyDescent="0.25">
      <c r="BA48274" s="38"/>
      <c r="BB48274" s="38"/>
    </row>
    <row r="48275" spans="53:54" x14ac:dyDescent="0.25">
      <c r="BA48275" s="38"/>
      <c r="BB48275" s="38"/>
    </row>
    <row r="48276" spans="53:54" x14ac:dyDescent="0.25">
      <c r="BA48276" s="38"/>
      <c r="BB48276" s="38"/>
    </row>
    <row r="48277" spans="53:54" x14ac:dyDescent="0.25">
      <c r="BA48277" s="38"/>
      <c r="BB48277" s="38"/>
    </row>
    <row r="48278" spans="53:54" x14ac:dyDescent="0.25">
      <c r="BA48278" s="38"/>
      <c r="BB48278" s="38"/>
    </row>
    <row r="48279" spans="53:54" x14ac:dyDescent="0.25">
      <c r="BA48279" s="38"/>
      <c r="BB48279" s="38"/>
    </row>
    <row r="48280" spans="53:54" x14ac:dyDescent="0.25">
      <c r="BA48280" s="38"/>
      <c r="BB48280" s="38"/>
    </row>
    <row r="48281" spans="53:54" x14ac:dyDescent="0.25">
      <c r="BA48281" s="38"/>
      <c r="BB48281" s="38"/>
    </row>
    <row r="48282" spans="53:54" x14ac:dyDescent="0.25">
      <c r="BA48282" s="38"/>
      <c r="BB48282" s="38"/>
    </row>
    <row r="48283" spans="53:54" x14ac:dyDescent="0.25">
      <c r="BA48283" s="38"/>
      <c r="BB48283" s="38"/>
    </row>
    <row r="48284" spans="53:54" x14ac:dyDescent="0.25">
      <c r="BA48284" s="38"/>
      <c r="BB48284" s="38"/>
    </row>
    <row r="48285" spans="53:54" x14ac:dyDescent="0.25">
      <c r="BA48285" s="38"/>
      <c r="BB48285" s="38"/>
    </row>
    <row r="48286" spans="53:54" x14ac:dyDescent="0.25">
      <c r="BA48286" s="38"/>
      <c r="BB48286" s="38"/>
    </row>
    <row r="48287" spans="53:54" x14ac:dyDescent="0.25">
      <c r="BA48287" s="38"/>
      <c r="BB48287" s="38"/>
    </row>
    <row r="48288" spans="53:54" x14ac:dyDescent="0.25">
      <c r="BA48288" s="38"/>
      <c r="BB48288" s="38"/>
    </row>
    <row r="48289" spans="53:54" x14ac:dyDescent="0.25">
      <c r="BA48289" s="38"/>
      <c r="BB48289" s="38"/>
    </row>
    <row r="48290" spans="53:54" x14ac:dyDescent="0.25">
      <c r="BA48290" s="38"/>
      <c r="BB48290" s="38"/>
    </row>
    <row r="48291" spans="53:54" x14ac:dyDescent="0.25">
      <c r="BA48291" s="38"/>
      <c r="BB48291" s="38"/>
    </row>
    <row r="48292" spans="53:54" x14ac:dyDescent="0.25">
      <c r="BA48292" s="38"/>
      <c r="BB48292" s="38"/>
    </row>
    <row r="48293" spans="53:54" x14ac:dyDescent="0.25">
      <c r="BA48293" s="38"/>
      <c r="BB48293" s="38"/>
    </row>
    <row r="48294" spans="53:54" x14ac:dyDescent="0.25">
      <c r="BA48294" s="38"/>
      <c r="BB48294" s="38"/>
    </row>
    <row r="48295" spans="53:54" x14ac:dyDescent="0.25">
      <c r="BA48295" s="38"/>
      <c r="BB48295" s="38"/>
    </row>
    <row r="48296" spans="53:54" x14ac:dyDescent="0.25">
      <c r="BA48296" s="38"/>
      <c r="BB48296" s="38"/>
    </row>
    <row r="48297" spans="53:54" x14ac:dyDescent="0.25">
      <c r="BA48297" s="38"/>
      <c r="BB48297" s="38"/>
    </row>
    <row r="48298" spans="53:54" x14ac:dyDescent="0.25">
      <c r="BA48298" s="38"/>
      <c r="BB48298" s="38"/>
    </row>
    <row r="48299" spans="53:54" x14ac:dyDescent="0.25">
      <c r="BA48299" s="38"/>
      <c r="BB48299" s="38"/>
    </row>
    <row r="48300" spans="53:54" x14ac:dyDescent="0.25">
      <c r="BA48300" s="38"/>
      <c r="BB48300" s="38"/>
    </row>
    <row r="48301" spans="53:54" x14ac:dyDescent="0.25">
      <c r="BA48301" s="38"/>
      <c r="BB48301" s="38"/>
    </row>
    <row r="48302" spans="53:54" x14ac:dyDescent="0.25">
      <c r="BA48302" s="38"/>
      <c r="BB48302" s="38"/>
    </row>
    <row r="48303" spans="53:54" x14ac:dyDescent="0.25">
      <c r="BA48303" s="38"/>
      <c r="BB48303" s="38"/>
    </row>
    <row r="48304" spans="53:54" x14ac:dyDescent="0.25">
      <c r="BA48304" s="38"/>
      <c r="BB48304" s="38"/>
    </row>
    <row r="48305" spans="53:54" x14ac:dyDescent="0.25">
      <c r="BA48305" s="38"/>
      <c r="BB48305" s="38"/>
    </row>
    <row r="48306" spans="53:54" x14ac:dyDescent="0.25">
      <c r="BA48306" s="38"/>
      <c r="BB48306" s="38"/>
    </row>
    <row r="48307" spans="53:54" x14ac:dyDescent="0.25">
      <c r="BA48307" s="38"/>
      <c r="BB48307" s="38"/>
    </row>
    <row r="48308" spans="53:54" x14ac:dyDescent="0.25">
      <c r="BA48308" s="38"/>
      <c r="BB48308" s="38"/>
    </row>
    <row r="48309" spans="53:54" x14ac:dyDescent="0.25">
      <c r="BA48309" s="38"/>
      <c r="BB48309" s="38"/>
    </row>
    <row r="48310" spans="53:54" x14ac:dyDescent="0.25">
      <c r="BA48310" s="38"/>
      <c r="BB48310" s="38"/>
    </row>
    <row r="48311" spans="53:54" x14ac:dyDescent="0.25">
      <c r="BA48311" s="38"/>
      <c r="BB48311" s="38"/>
    </row>
    <row r="48312" spans="53:54" x14ac:dyDescent="0.25">
      <c r="BA48312" s="38"/>
      <c r="BB48312" s="38"/>
    </row>
    <row r="48313" spans="53:54" x14ac:dyDescent="0.25">
      <c r="BA48313" s="38"/>
      <c r="BB48313" s="38"/>
    </row>
    <row r="48314" spans="53:54" x14ac:dyDescent="0.25">
      <c r="BA48314" s="38"/>
      <c r="BB48314" s="38"/>
    </row>
    <row r="48315" spans="53:54" x14ac:dyDescent="0.25">
      <c r="BA48315" s="38"/>
      <c r="BB48315" s="38"/>
    </row>
    <row r="48316" spans="53:54" x14ac:dyDescent="0.25">
      <c r="BA48316" s="38"/>
      <c r="BB48316" s="38"/>
    </row>
    <row r="48317" spans="53:54" x14ac:dyDescent="0.25">
      <c r="BA48317" s="38"/>
      <c r="BB48317" s="38"/>
    </row>
    <row r="48318" spans="53:54" x14ac:dyDescent="0.25">
      <c r="BA48318" s="38"/>
      <c r="BB48318" s="38"/>
    </row>
    <row r="48319" spans="53:54" x14ac:dyDescent="0.25">
      <c r="BA48319" s="38"/>
      <c r="BB48319" s="38"/>
    </row>
    <row r="48320" spans="53:54" x14ac:dyDescent="0.25">
      <c r="BA48320" s="38"/>
      <c r="BB48320" s="38"/>
    </row>
    <row r="48321" spans="53:54" x14ac:dyDescent="0.25">
      <c r="BA48321" s="38"/>
      <c r="BB48321" s="38"/>
    </row>
    <row r="48322" spans="53:54" x14ac:dyDescent="0.25">
      <c r="BA48322" s="38"/>
      <c r="BB48322" s="38"/>
    </row>
    <row r="48323" spans="53:54" x14ac:dyDescent="0.25">
      <c r="BA48323" s="38"/>
      <c r="BB48323" s="38"/>
    </row>
    <row r="48324" spans="53:54" x14ac:dyDescent="0.25">
      <c r="BA48324" s="38"/>
      <c r="BB48324" s="38"/>
    </row>
    <row r="48325" spans="53:54" x14ac:dyDescent="0.25">
      <c r="BA48325" s="38"/>
      <c r="BB48325" s="38"/>
    </row>
    <row r="48326" spans="53:54" x14ac:dyDescent="0.25">
      <c r="BA48326" s="38"/>
      <c r="BB48326" s="38"/>
    </row>
    <row r="48327" spans="53:54" x14ac:dyDescent="0.25">
      <c r="BA48327" s="38"/>
      <c r="BB48327" s="38"/>
    </row>
    <row r="48328" spans="53:54" x14ac:dyDescent="0.25">
      <c r="BA48328" s="38"/>
      <c r="BB48328" s="38"/>
    </row>
    <row r="48329" spans="53:54" x14ac:dyDescent="0.25">
      <c r="BA48329" s="38"/>
      <c r="BB48329" s="38"/>
    </row>
    <row r="48330" spans="53:54" x14ac:dyDescent="0.25">
      <c r="BA48330" s="38"/>
      <c r="BB48330" s="38"/>
    </row>
    <row r="48331" spans="53:54" x14ac:dyDescent="0.25">
      <c r="BA48331" s="38"/>
      <c r="BB48331" s="38"/>
    </row>
    <row r="48332" spans="53:54" x14ac:dyDescent="0.25">
      <c r="BA48332" s="38"/>
      <c r="BB48332" s="38"/>
    </row>
    <row r="48333" spans="53:54" x14ac:dyDescent="0.25">
      <c r="BA48333" s="38"/>
      <c r="BB48333" s="38"/>
    </row>
    <row r="48334" spans="53:54" x14ac:dyDescent="0.25">
      <c r="BA48334" s="38"/>
      <c r="BB48334" s="38"/>
    </row>
    <row r="48335" spans="53:54" x14ac:dyDescent="0.25">
      <c r="BA48335" s="38"/>
      <c r="BB48335" s="38"/>
    </row>
    <row r="48336" spans="53:54" x14ac:dyDescent="0.25">
      <c r="BA48336" s="38"/>
      <c r="BB48336" s="38"/>
    </row>
    <row r="48337" spans="53:54" x14ac:dyDescent="0.25">
      <c r="BA48337" s="38"/>
      <c r="BB48337" s="38"/>
    </row>
    <row r="48338" spans="53:54" x14ac:dyDescent="0.25">
      <c r="BA48338" s="38"/>
      <c r="BB48338" s="38"/>
    </row>
    <row r="48339" spans="53:54" x14ac:dyDescent="0.25">
      <c r="BA48339" s="38"/>
      <c r="BB48339" s="38"/>
    </row>
    <row r="48340" spans="53:54" x14ac:dyDescent="0.25">
      <c r="BA48340" s="38"/>
      <c r="BB48340" s="38"/>
    </row>
    <row r="48341" spans="53:54" x14ac:dyDescent="0.25">
      <c r="BA48341" s="38"/>
      <c r="BB48341" s="38"/>
    </row>
    <row r="48342" spans="53:54" x14ac:dyDescent="0.25">
      <c r="BA48342" s="38"/>
      <c r="BB48342" s="38"/>
    </row>
    <row r="48343" spans="53:54" x14ac:dyDescent="0.25">
      <c r="BA48343" s="38"/>
      <c r="BB48343" s="38"/>
    </row>
    <row r="48344" spans="53:54" x14ac:dyDescent="0.25">
      <c r="BA48344" s="38"/>
      <c r="BB48344" s="38"/>
    </row>
    <row r="48345" spans="53:54" x14ac:dyDescent="0.25">
      <c r="BA48345" s="38"/>
      <c r="BB48345" s="38"/>
    </row>
    <row r="48346" spans="53:54" x14ac:dyDescent="0.25">
      <c r="BA48346" s="38"/>
      <c r="BB48346" s="38"/>
    </row>
    <row r="48347" spans="53:54" x14ac:dyDescent="0.25">
      <c r="BA48347" s="38"/>
      <c r="BB48347" s="38"/>
    </row>
    <row r="48348" spans="53:54" x14ac:dyDescent="0.25">
      <c r="BA48348" s="38"/>
      <c r="BB48348" s="38"/>
    </row>
    <row r="48349" spans="53:54" x14ac:dyDescent="0.25">
      <c r="BA48349" s="38"/>
      <c r="BB48349" s="38"/>
    </row>
    <row r="48350" spans="53:54" x14ac:dyDescent="0.25">
      <c r="BA48350" s="38"/>
      <c r="BB48350" s="38"/>
    </row>
    <row r="48351" spans="53:54" x14ac:dyDescent="0.25">
      <c r="BA48351" s="38"/>
      <c r="BB48351" s="38"/>
    </row>
    <row r="48352" spans="53:54" x14ac:dyDescent="0.25">
      <c r="BA48352" s="38"/>
      <c r="BB48352" s="38"/>
    </row>
    <row r="48353" spans="53:54" x14ac:dyDescent="0.25">
      <c r="BA48353" s="38"/>
      <c r="BB48353" s="38"/>
    </row>
    <row r="48354" spans="53:54" x14ac:dyDescent="0.25">
      <c r="BA48354" s="38"/>
      <c r="BB48354" s="38"/>
    </row>
    <row r="48355" spans="53:54" x14ac:dyDescent="0.25">
      <c r="BA48355" s="38"/>
      <c r="BB48355" s="38"/>
    </row>
    <row r="48356" spans="53:54" x14ac:dyDescent="0.25">
      <c r="BA48356" s="38"/>
      <c r="BB48356" s="38"/>
    </row>
    <row r="48357" spans="53:54" x14ac:dyDescent="0.25">
      <c r="BA48357" s="38"/>
      <c r="BB48357" s="38"/>
    </row>
    <row r="48358" spans="53:54" x14ac:dyDescent="0.25">
      <c r="BA48358" s="38"/>
      <c r="BB48358" s="38"/>
    </row>
    <row r="48359" spans="53:54" x14ac:dyDescent="0.25">
      <c r="BA48359" s="38"/>
      <c r="BB48359" s="38"/>
    </row>
    <row r="48360" spans="53:54" x14ac:dyDescent="0.25">
      <c r="BA48360" s="38"/>
      <c r="BB48360" s="38"/>
    </row>
    <row r="48361" spans="53:54" x14ac:dyDescent="0.25">
      <c r="BA48361" s="38"/>
      <c r="BB48361" s="38"/>
    </row>
    <row r="48362" spans="53:54" x14ac:dyDescent="0.25">
      <c r="BA48362" s="38"/>
      <c r="BB48362" s="38"/>
    </row>
    <row r="48363" spans="53:54" x14ac:dyDescent="0.25">
      <c r="BA48363" s="38"/>
      <c r="BB48363" s="38"/>
    </row>
    <row r="48364" spans="53:54" x14ac:dyDescent="0.25">
      <c r="BA48364" s="38"/>
      <c r="BB48364" s="38"/>
    </row>
    <row r="48365" spans="53:54" x14ac:dyDescent="0.25">
      <c r="BA48365" s="38"/>
      <c r="BB48365" s="38"/>
    </row>
    <row r="48366" spans="53:54" x14ac:dyDescent="0.25">
      <c r="BA48366" s="38"/>
      <c r="BB48366" s="38"/>
    </row>
    <row r="48367" spans="53:54" x14ac:dyDescent="0.25">
      <c r="BA48367" s="38"/>
      <c r="BB48367" s="38"/>
    </row>
    <row r="48368" spans="53:54" x14ac:dyDescent="0.25">
      <c r="BA48368" s="38"/>
      <c r="BB48368" s="38"/>
    </row>
    <row r="48369" spans="53:54" x14ac:dyDescent="0.25">
      <c r="BA48369" s="38"/>
      <c r="BB48369" s="38"/>
    </row>
    <row r="48370" spans="53:54" x14ac:dyDescent="0.25">
      <c r="BA48370" s="38"/>
      <c r="BB48370" s="38"/>
    </row>
    <row r="48371" spans="53:54" x14ac:dyDescent="0.25">
      <c r="BA48371" s="38"/>
      <c r="BB48371" s="38"/>
    </row>
    <row r="48372" spans="53:54" x14ac:dyDescent="0.25">
      <c r="BA48372" s="38"/>
      <c r="BB48372" s="38"/>
    </row>
    <row r="48373" spans="53:54" x14ac:dyDescent="0.25">
      <c r="BA48373" s="38"/>
      <c r="BB48373" s="38"/>
    </row>
    <row r="48374" spans="53:54" x14ac:dyDescent="0.25">
      <c r="BA48374" s="38"/>
      <c r="BB48374" s="38"/>
    </row>
    <row r="48375" spans="53:54" x14ac:dyDescent="0.25">
      <c r="BA48375" s="38"/>
      <c r="BB48375" s="38"/>
    </row>
    <row r="48376" spans="53:54" x14ac:dyDescent="0.25">
      <c r="BA48376" s="38"/>
      <c r="BB48376" s="38"/>
    </row>
    <row r="48377" spans="53:54" x14ac:dyDescent="0.25">
      <c r="BA48377" s="38"/>
      <c r="BB48377" s="38"/>
    </row>
    <row r="48378" spans="53:54" x14ac:dyDescent="0.25">
      <c r="BA48378" s="38"/>
      <c r="BB48378" s="38"/>
    </row>
    <row r="48379" spans="53:54" x14ac:dyDescent="0.25">
      <c r="BA48379" s="38"/>
      <c r="BB48379" s="38"/>
    </row>
    <row r="48380" spans="53:54" x14ac:dyDescent="0.25">
      <c r="BA48380" s="38"/>
      <c r="BB48380" s="38"/>
    </row>
    <row r="48381" spans="53:54" x14ac:dyDescent="0.25">
      <c r="BA48381" s="38"/>
      <c r="BB48381" s="38"/>
    </row>
    <row r="48382" spans="53:54" x14ac:dyDescent="0.25">
      <c r="BA48382" s="38"/>
      <c r="BB48382" s="38"/>
    </row>
    <row r="48383" spans="53:54" x14ac:dyDescent="0.25">
      <c r="BA48383" s="38"/>
      <c r="BB48383" s="38"/>
    </row>
    <row r="48384" spans="53:54" x14ac:dyDescent="0.25">
      <c r="BA48384" s="38"/>
      <c r="BB48384" s="38"/>
    </row>
    <row r="48385" spans="53:54" x14ac:dyDescent="0.25">
      <c r="BA48385" s="38"/>
      <c r="BB48385" s="38"/>
    </row>
    <row r="48386" spans="53:54" x14ac:dyDescent="0.25">
      <c r="BA48386" s="38"/>
      <c r="BB48386" s="38"/>
    </row>
    <row r="48387" spans="53:54" x14ac:dyDescent="0.25">
      <c r="BA48387" s="38"/>
      <c r="BB48387" s="38"/>
    </row>
    <row r="48388" spans="53:54" x14ac:dyDescent="0.25">
      <c r="BA48388" s="38"/>
      <c r="BB48388" s="38"/>
    </row>
    <row r="48389" spans="53:54" x14ac:dyDescent="0.25">
      <c r="BA48389" s="38"/>
      <c r="BB48389" s="38"/>
    </row>
    <row r="48390" spans="53:54" x14ac:dyDescent="0.25">
      <c r="BA48390" s="38"/>
      <c r="BB48390" s="38"/>
    </row>
    <row r="48391" spans="53:54" x14ac:dyDescent="0.25">
      <c r="BA48391" s="38"/>
      <c r="BB48391" s="38"/>
    </row>
    <row r="48392" spans="53:54" x14ac:dyDescent="0.25">
      <c r="BA48392" s="38"/>
      <c r="BB48392" s="38"/>
    </row>
    <row r="48393" spans="53:54" x14ac:dyDescent="0.25">
      <c r="BA48393" s="38"/>
      <c r="BB48393" s="38"/>
    </row>
    <row r="48394" spans="53:54" x14ac:dyDescent="0.25">
      <c r="BA48394" s="38"/>
      <c r="BB48394" s="38"/>
    </row>
    <row r="48395" spans="53:54" x14ac:dyDescent="0.25">
      <c r="BA48395" s="38"/>
      <c r="BB48395" s="38"/>
    </row>
    <row r="48396" spans="53:54" x14ac:dyDescent="0.25">
      <c r="BA48396" s="38"/>
      <c r="BB48396" s="38"/>
    </row>
    <row r="48397" spans="53:54" x14ac:dyDescent="0.25">
      <c r="BA48397" s="38"/>
      <c r="BB48397" s="38"/>
    </row>
    <row r="48398" spans="53:54" x14ac:dyDescent="0.25">
      <c r="BA48398" s="38"/>
      <c r="BB48398" s="38"/>
    </row>
    <row r="48399" spans="53:54" x14ac:dyDescent="0.25">
      <c r="BA48399" s="38"/>
      <c r="BB48399" s="38"/>
    </row>
    <row r="48400" spans="53:54" x14ac:dyDescent="0.25">
      <c r="BA48400" s="38"/>
      <c r="BB48400" s="38"/>
    </row>
    <row r="48401" spans="53:54" x14ac:dyDescent="0.25">
      <c r="BA48401" s="38"/>
      <c r="BB48401" s="38"/>
    </row>
    <row r="48402" spans="53:54" x14ac:dyDescent="0.25">
      <c r="BA48402" s="38"/>
      <c r="BB48402" s="38"/>
    </row>
    <row r="48403" spans="53:54" x14ac:dyDescent="0.25">
      <c r="BA48403" s="38"/>
      <c r="BB48403" s="38"/>
    </row>
    <row r="48404" spans="53:54" x14ac:dyDescent="0.25">
      <c r="BA48404" s="38"/>
      <c r="BB48404" s="38"/>
    </row>
    <row r="48405" spans="53:54" x14ac:dyDescent="0.25">
      <c r="BA48405" s="38"/>
      <c r="BB48405" s="38"/>
    </row>
    <row r="48406" spans="53:54" x14ac:dyDescent="0.25">
      <c r="BA48406" s="38"/>
      <c r="BB48406" s="38"/>
    </row>
    <row r="48407" spans="53:54" x14ac:dyDescent="0.25">
      <c r="BA48407" s="38"/>
      <c r="BB48407" s="38"/>
    </row>
    <row r="48408" spans="53:54" x14ac:dyDescent="0.25">
      <c r="BA48408" s="38"/>
      <c r="BB48408" s="38"/>
    </row>
    <row r="48409" spans="53:54" x14ac:dyDescent="0.25">
      <c r="BA48409" s="38"/>
      <c r="BB48409" s="38"/>
    </row>
    <row r="48410" spans="53:54" x14ac:dyDescent="0.25">
      <c r="BA48410" s="38"/>
      <c r="BB48410" s="38"/>
    </row>
    <row r="48411" spans="53:54" x14ac:dyDescent="0.25">
      <c r="BA48411" s="38"/>
      <c r="BB48411" s="38"/>
    </row>
    <row r="48412" spans="53:54" x14ac:dyDescent="0.25">
      <c r="BA48412" s="38"/>
      <c r="BB48412" s="38"/>
    </row>
    <row r="48413" spans="53:54" x14ac:dyDescent="0.25">
      <c r="BA48413" s="38"/>
      <c r="BB48413" s="38"/>
    </row>
    <row r="48414" spans="53:54" x14ac:dyDescent="0.25">
      <c r="BA48414" s="38"/>
      <c r="BB48414" s="38"/>
    </row>
    <row r="48415" spans="53:54" x14ac:dyDescent="0.25">
      <c r="BA48415" s="38"/>
      <c r="BB48415" s="38"/>
    </row>
    <row r="48416" spans="53:54" x14ac:dyDescent="0.25">
      <c r="BA48416" s="38"/>
      <c r="BB48416" s="38"/>
    </row>
    <row r="48417" spans="53:54" x14ac:dyDescent="0.25">
      <c r="BA48417" s="38"/>
      <c r="BB48417" s="38"/>
    </row>
    <row r="48418" spans="53:54" x14ac:dyDescent="0.25">
      <c r="BA48418" s="38"/>
      <c r="BB48418" s="38"/>
    </row>
    <row r="48419" spans="53:54" x14ac:dyDescent="0.25">
      <c r="BA48419" s="38"/>
      <c r="BB48419" s="38"/>
    </row>
    <row r="48420" spans="53:54" x14ac:dyDescent="0.25">
      <c r="BA48420" s="38"/>
      <c r="BB48420" s="38"/>
    </row>
    <row r="48421" spans="53:54" x14ac:dyDescent="0.25">
      <c r="BA48421" s="38"/>
      <c r="BB48421" s="38"/>
    </row>
    <row r="48422" spans="53:54" x14ac:dyDescent="0.25">
      <c r="BA48422" s="38"/>
      <c r="BB48422" s="38"/>
    </row>
    <row r="48423" spans="53:54" x14ac:dyDescent="0.25">
      <c r="BA48423" s="38"/>
      <c r="BB48423" s="38"/>
    </row>
    <row r="48424" spans="53:54" x14ac:dyDescent="0.25">
      <c r="BA48424" s="38"/>
      <c r="BB48424" s="38"/>
    </row>
    <row r="48425" spans="53:54" x14ac:dyDescent="0.25">
      <c r="BA48425" s="38"/>
      <c r="BB48425" s="38"/>
    </row>
    <row r="48426" spans="53:54" x14ac:dyDescent="0.25">
      <c r="BA48426" s="38"/>
      <c r="BB48426" s="38"/>
    </row>
    <row r="48427" spans="53:54" x14ac:dyDescent="0.25">
      <c r="BA48427" s="38"/>
      <c r="BB48427" s="38"/>
    </row>
    <row r="48428" spans="53:54" x14ac:dyDescent="0.25">
      <c r="BA48428" s="38"/>
      <c r="BB48428" s="38"/>
    </row>
    <row r="48429" spans="53:54" x14ac:dyDescent="0.25">
      <c r="BA48429" s="38"/>
      <c r="BB48429" s="38"/>
    </row>
    <row r="48430" spans="53:54" x14ac:dyDescent="0.25">
      <c r="BA48430" s="38"/>
      <c r="BB48430" s="38"/>
    </row>
    <row r="48431" spans="53:54" x14ac:dyDescent="0.25">
      <c r="BA48431" s="38"/>
      <c r="BB48431" s="38"/>
    </row>
    <row r="48432" spans="53:54" x14ac:dyDescent="0.25">
      <c r="BA48432" s="38"/>
      <c r="BB48432" s="38"/>
    </row>
    <row r="48433" spans="53:54" x14ac:dyDescent="0.25">
      <c r="BA48433" s="38"/>
      <c r="BB48433" s="38"/>
    </row>
    <row r="48434" spans="53:54" x14ac:dyDescent="0.25">
      <c r="BA48434" s="38"/>
      <c r="BB48434" s="38"/>
    </row>
    <row r="48435" spans="53:54" x14ac:dyDescent="0.25">
      <c r="BA48435" s="38"/>
      <c r="BB48435" s="38"/>
    </row>
    <row r="48436" spans="53:54" x14ac:dyDescent="0.25">
      <c r="BA48436" s="38"/>
      <c r="BB48436" s="38"/>
    </row>
    <row r="48437" spans="53:54" x14ac:dyDescent="0.25">
      <c r="BA48437" s="38"/>
      <c r="BB48437" s="38"/>
    </row>
    <row r="48438" spans="53:54" x14ac:dyDescent="0.25">
      <c r="BA48438" s="38"/>
      <c r="BB48438" s="38"/>
    </row>
    <row r="48439" spans="53:54" x14ac:dyDescent="0.25">
      <c r="BA48439" s="38"/>
      <c r="BB48439" s="38"/>
    </row>
    <row r="48440" spans="53:54" x14ac:dyDescent="0.25">
      <c r="BA48440" s="38"/>
      <c r="BB48440" s="38"/>
    </row>
    <row r="48441" spans="53:54" x14ac:dyDescent="0.25">
      <c r="BA48441" s="38"/>
      <c r="BB48441" s="38"/>
    </row>
    <row r="48442" spans="53:54" x14ac:dyDescent="0.25">
      <c r="BA48442" s="38"/>
      <c r="BB48442" s="38"/>
    </row>
    <row r="48443" spans="53:54" x14ac:dyDescent="0.25">
      <c r="BA48443" s="38"/>
      <c r="BB48443" s="38"/>
    </row>
    <row r="48444" spans="53:54" x14ac:dyDescent="0.25">
      <c r="BA48444" s="38"/>
      <c r="BB48444" s="38"/>
    </row>
    <row r="48445" spans="53:54" x14ac:dyDescent="0.25">
      <c r="BA48445" s="38"/>
      <c r="BB48445" s="38"/>
    </row>
    <row r="48446" spans="53:54" x14ac:dyDescent="0.25">
      <c r="BA48446" s="38"/>
      <c r="BB48446" s="38"/>
    </row>
    <row r="48447" spans="53:54" x14ac:dyDescent="0.25">
      <c r="BA48447" s="38"/>
      <c r="BB48447" s="38"/>
    </row>
    <row r="48448" spans="53:54" x14ac:dyDescent="0.25">
      <c r="BA48448" s="38"/>
      <c r="BB48448" s="38"/>
    </row>
    <row r="48449" spans="53:54" x14ac:dyDescent="0.25">
      <c r="BA48449" s="38"/>
      <c r="BB48449" s="38"/>
    </row>
    <row r="48450" spans="53:54" x14ac:dyDescent="0.25">
      <c r="BA48450" s="38"/>
      <c r="BB48450" s="38"/>
    </row>
    <row r="48451" spans="53:54" x14ac:dyDescent="0.25">
      <c r="BA48451" s="38"/>
      <c r="BB48451" s="38"/>
    </row>
    <row r="48452" spans="53:54" x14ac:dyDescent="0.25">
      <c r="BA48452" s="38"/>
      <c r="BB48452" s="38"/>
    </row>
    <row r="48453" spans="53:54" x14ac:dyDescent="0.25">
      <c r="BA48453" s="38"/>
      <c r="BB48453" s="38"/>
    </row>
    <row r="48454" spans="53:54" x14ac:dyDescent="0.25">
      <c r="BA48454" s="38"/>
      <c r="BB48454" s="38"/>
    </row>
    <row r="48455" spans="53:54" x14ac:dyDescent="0.25">
      <c r="BA48455" s="38"/>
      <c r="BB48455" s="38"/>
    </row>
    <row r="48456" spans="53:54" x14ac:dyDescent="0.25">
      <c r="BA48456" s="38"/>
      <c r="BB48456" s="38"/>
    </row>
    <row r="48457" spans="53:54" x14ac:dyDescent="0.25">
      <c r="BA48457" s="38"/>
      <c r="BB48457" s="38"/>
    </row>
    <row r="48458" spans="53:54" x14ac:dyDescent="0.25">
      <c r="BA48458" s="38"/>
      <c r="BB48458" s="38"/>
    </row>
    <row r="48459" spans="53:54" x14ac:dyDescent="0.25">
      <c r="BA48459" s="38"/>
      <c r="BB48459" s="38"/>
    </row>
    <row r="48460" spans="53:54" x14ac:dyDescent="0.25">
      <c r="BA48460" s="38"/>
      <c r="BB48460" s="38"/>
    </row>
    <row r="48461" spans="53:54" x14ac:dyDescent="0.25">
      <c r="BA48461" s="38"/>
      <c r="BB48461" s="38"/>
    </row>
    <row r="48462" spans="53:54" x14ac:dyDescent="0.25">
      <c r="BA48462" s="38"/>
      <c r="BB48462" s="38"/>
    </row>
    <row r="48463" spans="53:54" x14ac:dyDescent="0.25">
      <c r="BA48463" s="38"/>
      <c r="BB48463" s="38"/>
    </row>
    <row r="48464" spans="53:54" x14ac:dyDescent="0.25">
      <c r="BA48464" s="38"/>
      <c r="BB48464" s="38"/>
    </row>
    <row r="48465" spans="53:54" x14ac:dyDescent="0.25">
      <c r="BA48465" s="38"/>
      <c r="BB48465" s="38"/>
    </row>
    <row r="48466" spans="53:54" x14ac:dyDescent="0.25">
      <c r="BA48466" s="38"/>
      <c r="BB48466" s="38"/>
    </row>
    <row r="48467" spans="53:54" x14ac:dyDescent="0.25">
      <c r="BA48467" s="38"/>
      <c r="BB48467" s="38"/>
    </row>
    <row r="48468" spans="53:54" x14ac:dyDescent="0.25">
      <c r="BA48468" s="38"/>
      <c r="BB48468" s="38"/>
    </row>
    <row r="48469" spans="53:54" x14ac:dyDescent="0.25">
      <c r="BA48469" s="38"/>
      <c r="BB48469" s="38"/>
    </row>
    <row r="48470" spans="53:54" x14ac:dyDescent="0.25">
      <c r="BA48470" s="38"/>
      <c r="BB48470" s="38"/>
    </row>
    <row r="48471" spans="53:54" x14ac:dyDescent="0.25">
      <c r="BA48471" s="38"/>
      <c r="BB48471" s="38"/>
    </row>
    <row r="48472" spans="53:54" x14ac:dyDescent="0.25">
      <c r="BA48472" s="38"/>
      <c r="BB48472" s="38"/>
    </row>
    <row r="48473" spans="53:54" x14ac:dyDescent="0.25">
      <c r="BA48473" s="38"/>
      <c r="BB48473" s="38"/>
    </row>
    <row r="48474" spans="53:54" x14ac:dyDescent="0.25">
      <c r="BA48474" s="38"/>
      <c r="BB48474" s="38"/>
    </row>
    <row r="48475" spans="53:54" x14ac:dyDescent="0.25">
      <c r="BA48475" s="38"/>
      <c r="BB48475" s="38"/>
    </row>
    <row r="48476" spans="53:54" x14ac:dyDescent="0.25">
      <c r="BA48476" s="38"/>
      <c r="BB48476" s="38"/>
    </row>
    <row r="48477" spans="53:54" x14ac:dyDescent="0.25">
      <c r="BA48477" s="38"/>
      <c r="BB48477" s="38"/>
    </row>
    <row r="48478" spans="53:54" x14ac:dyDescent="0.25">
      <c r="BA48478" s="38"/>
      <c r="BB48478" s="38"/>
    </row>
    <row r="48479" spans="53:54" x14ac:dyDescent="0.25">
      <c r="BA48479" s="38"/>
      <c r="BB48479" s="38"/>
    </row>
    <row r="48480" spans="53:54" x14ac:dyDescent="0.25">
      <c r="BA48480" s="38"/>
      <c r="BB48480" s="38"/>
    </row>
    <row r="48481" spans="53:54" x14ac:dyDescent="0.25">
      <c r="BA48481" s="38"/>
      <c r="BB48481" s="38"/>
    </row>
    <row r="48482" spans="53:54" x14ac:dyDescent="0.25">
      <c r="BA48482" s="38"/>
      <c r="BB48482" s="38"/>
    </row>
    <row r="48483" spans="53:54" x14ac:dyDescent="0.25">
      <c r="BA48483" s="38"/>
      <c r="BB48483" s="38"/>
    </row>
    <row r="48484" spans="53:54" x14ac:dyDescent="0.25">
      <c r="BA48484" s="38"/>
      <c r="BB48484" s="38"/>
    </row>
    <row r="48485" spans="53:54" x14ac:dyDescent="0.25">
      <c r="BA48485" s="38"/>
      <c r="BB48485" s="38"/>
    </row>
    <row r="48486" spans="53:54" x14ac:dyDescent="0.25">
      <c r="BA48486" s="38"/>
      <c r="BB48486" s="38"/>
    </row>
    <row r="48487" spans="53:54" x14ac:dyDescent="0.25">
      <c r="BA48487" s="38"/>
      <c r="BB48487" s="38"/>
    </row>
    <row r="48488" spans="53:54" x14ac:dyDescent="0.25">
      <c r="BA48488" s="38"/>
      <c r="BB48488" s="38"/>
    </row>
    <row r="48489" spans="53:54" x14ac:dyDescent="0.25">
      <c r="BA48489" s="38"/>
      <c r="BB48489" s="38"/>
    </row>
    <row r="48490" spans="53:54" x14ac:dyDescent="0.25">
      <c r="BA48490" s="38"/>
      <c r="BB48490" s="38"/>
    </row>
    <row r="48491" spans="53:54" x14ac:dyDescent="0.25">
      <c r="BA48491" s="38"/>
      <c r="BB48491" s="38"/>
    </row>
    <row r="48492" spans="53:54" x14ac:dyDescent="0.25">
      <c r="BA48492" s="38"/>
      <c r="BB48492" s="38"/>
    </row>
    <row r="48493" spans="53:54" x14ac:dyDescent="0.25">
      <c r="BA48493" s="38"/>
      <c r="BB48493" s="38"/>
    </row>
    <row r="48494" spans="53:54" x14ac:dyDescent="0.25">
      <c r="BA48494" s="38"/>
      <c r="BB48494" s="38"/>
    </row>
    <row r="48495" spans="53:54" x14ac:dyDescent="0.25">
      <c r="BA48495" s="38"/>
      <c r="BB48495" s="38"/>
    </row>
    <row r="48496" spans="53:54" x14ac:dyDescent="0.25">
      <c r="BA48496" s="38"/>
      <c r="BB48496" s="38"/>
    </row>
    <row r="48497" spans="53:54" x14ac:dyDescent="0.25">
      <c r="BA48497" s="38"/>
      <c r="BB48497" s="38"/>
    </row>
    <row r="48498" spans="53:54" x14ac:dyDescent="0.25">
      <c r="BA48498" s="38"/>
      <c r="BB48498" s="38"/>
    </row>
    <row r="48499" spans="53:54" x14ac:dyDescent="0.25">
      <c r="BA48499" s="38"/>
      <c r="BB48499" s="38"/>
    </row>
    <row r="48500" spans="53:54" x14ac:dyDescent="0.25">
      <c r="BA48500" s="38"/>
      <c r="BB48500" s="38"/>
    </row>
    <row r="48501" spans="53:54" x14ac:dyDescent="0.25">
      <c r="BA48501" s="38"/>
      <c r="BB48501" s="38"/>
    </row>
    <row r="48502" spans="53:54" x14ac:dyDescent="0.25">
      <c r="BA48502" s="38"/>
      <c r="BB48502" s="38"/>
    </row>
    <row r="48503" spans="53:54" x14ac:dyDescent="0.25">
      <c r="BA48503" s="38"/>
      <c r="BB48503" s="38"/>
    </row>
    <row r="48504" spans="53:54" x14ac:dyDescent="0.25">
      <c r="BA48504" s="38"/>
      <c r="BB48504" s="38"/>
    </row>
    <row r="48505" spans="53:54" x14ac:dyDescent="0.25">
      <c r="BA48505" s="38"/>
      <c r="BB48505" s="38"/>
    </row>
    <row r="48506" spans="53:54" x14ac:dyDescent="0.25">
      <c r="BA48506" s="38"/>
      <c r="BB48506" s="38"/>
    </row>
    <row r="48507" spans="53:54" x14ac:dyDescent="0.25">
      <c r="BA48507" s="38"/>
      <c r="BB48507" s="38"/>
    </row>
    <row r="48508" spans="53:54" x14ac:dyDescent="0.25">
      <c r="BA48508" s="38"/>
      <c r="BB48508" s="38"/>
    </row>
    <row r="48509" spans="53:54" x14ac:dyDescent="0.25">
      <c r="BA48509" s="38"/>
      <c r="BB48509" s="38"/>
    </row>
    <row r="48510" spans="53:54" x14ac:dyDescent="0.25">
      <c r="BA48510" s="38"/>
      <c r="BB48510" s="38"/>
    </row>
    <row r="48511" spans="53:54" x14ac:dyDescent="0.25">
      <c r="BA48511" s="38"/>
      <c r="BB48511" s="38"/>
    </row>
    <row r="48512" spans="53:54" x14ac:dyDescent="0.25">
      <c r="BA48512" s="38"/>
      <c r="BB48512" s="38"/>
    </row>
    <row r="48513" spans="53:54" x14ac:dyDescent="0.25">
      <c r="BA48513" s="38"/>
      <c r="BB48513" s="38"/>
    </row>
    <row r="48514" spans="53:54" x14ac:dyDescent="0.25">
      <c r="BA48514" s="38"/>
      <c r="BB48514" s="38"/>
    </row>
    <row r="48515" spans="53:54" x14ac:dyDescent="0.25">
      <c r="BA48515" s="38"/>
      <c r="BB48515" s="38"/>
    </row>
    <row r="48516" spans="53:54" x14ac:dyDescent="0.25">
      <c r="BA48516" s="38"/>
      <c r="BB48516" s="38"/>
    </row>
    <row r="48517" spans="53:54" x14ac:dyDescent="0.25">
      <c r="BA48517" s="38"/>
      <c r="BB48517" s="38"/>
    </row>
    <row r="48518" spans="53:54" x14ac:dyDescent="0.25">
      <c r="BA48518" s="38"/>
      <c r="BB48518" s="38"/>
    </row>
    <row r="48519" spans="53:54" x14ac:dyDescent="0.25">
      <c r="BA48519" s="38"/>
      <c r="BB48519" s="38"/>
    </row>
    <row r="48520" spans="53:54" x14ac:dyDescent="0.25">
      <c r="BA48520" s="38"/>
      <c r="BB48520" s="38"/>
    </row>
    <row r="48521" spans="53:54" x14ac:dyDescent="0.25">
      <c r="BA48521" s="38"/>
      <c r="BB48521" s="38"/>
    </row>
    <row r="48522" spans="53:54" x14ac:dyDescent="0.25">
      <c r="BA48522" s="38"/>
      <c r="BB48522" s="38"/>
    </row>
    <row r="48523" spans="53:54" x14ac:dyDescent="0.25">
      <c r="BA48523" s="38"/>
      <c r="BB48523" s="38"/>
    </row>
    <row r="48524" spans="53:54" x14ac:dyDescent="0.25">
      <c r="BA48524" s="38"/>
      <c r="BB48524" s="38"/>
    </row>
    <row r="48525" spans="53:54" x14ac:dyDescent="0.25">
      <c r="BA48525" s="38"/>
      <c r="BB48525" s="38"/>
    </row>
    <row r="48526" spans="53:54" x14ac:dyDescent="0.25">
      <c r="BA48526" s="38"/>
      <c r="BB48526" s="38"/>
    </row>
    <row r="48527" spans="53:54" x14ac:dyDescent="0.25">
      <c r="BA48527" s="38"/>
      <c r="BB48527" s="38"/>
    </row>
    <row r="48528" spans="53:54" x14ac:dyDescent="0.25">
      <c r="BA48528" s="38"/>
      <c r="BB48528" s="38"/>
    </row>
    <row r="48529" spans="53:54" x14ac:dyDescent="0.25">
      <c r="BA48529" s="38"/>
      <c r="BB48529" s="38"/>
    </row>
    <row r="48530" spans="53:54" x14ac:dyDescent="0.25">
      <c r="BA48530" s="38"/>
      <c r="BB48530" s="38"/>
    </row>
    <row r="48531" spans="53:54" x14ac:dyDescent="0.25">
      <c r="BA48531" s="38"/>
      <c r="BB48531" s="38"/>
    </row>
    <row r="48532" spans="53:54" x14ac:dyDescent="0.25">
      <c r="BA48532" s="38"/>
      <c r="BB48532" s="38"/>
    </row>
    <row r="48533" spans="53:54" x14ac:dyDescent="0.25">
      <c r="BA48533" s="38"/>
      <c r="BB48533" s="38"/>
    </row>
    <row r="48534" spans="53:54" x14ac:dyDescent="0.25">
      <c r="BA48534" s="38"/>
      <c r="BB48534" s="38"/>
    </row>
    <row r="48535" spans="53:54" x14ac:dyDescent="0.25">
      <c r="BA48535" s="38"/>
      <c r="BB48535" s="38"/>
    </row>
    <row r="48536" spans="53:54" x14ac:dyDescent="0.25">
      <c r="BA48536" s="38"/>
      <c r="BB48536" s="38"/>
    </row>
    <row r="48537" spans="53:54" x14ac:dyDescent="0.25">
      <c r="BA48537" s="38"/>
      <c r="BB48537" s="38"/>
    </row>
    <row r="48538" spans="53:54" x14ac:dyDescent="0.25">
      <c r="BA48538" s="38"/>
      <c r="BB48538" s="38"/>
    </row>
    <row r="48539" spans="53:54" x14ac:dyDescent="0.25">
      <c r="BA48539" s="38"/>
      <c r="BB48539" s="38"/>
    </row>
    <row r="48540" spans="53:54" x14ac:dyDescent="0.25">
      <c r="BA48540" s="38"/>
      <c r="BB48540" s="38"/>
    </row>
    <row r="48541" spans="53:54" x14ac:dyDescent="0.25">
      <c r="BA48541" s="38"/>
      <c r="BB48541" s="38"/>
    </row>
    <row r="48542" spans="53:54" x14ac:dyDescent="0.25">
      <c r="BA48542" s="38"/>
      <c r="BB48542" s="38"/>
    </row>
    <row r="48543" spans="53:54" x14ac:dyDescent="0.25">
      <c r="BA48543" s="38"/>
      <c r="BB48543" s="38"/>
    </row>
    <row r="48544" spans="53:54" x14ac:dyDescent="0.25">
      <c r="BA48544" s="38"/>
      <c r="BB48544" s="38"/>
    </row>
    <row r="48545" spans="53:54" x14ac:dyDescent="0.25">
      <c r="BA48545" s="38"/>
      <c r="BB48545" s="38"/>
    </row>
    <row r="48546" spans="53:54" x14ac:dyDescent="0.25">
      <c r="BA48546" s="38"/>
      <c r="BB48546" s="38"/>
    </row>
    <row r="48547" spans="53:54" x14ac:dyDescent="0.25">
      <c r="BA48547" s="38"/>
      <c r="BB48547" s="38"/>
    </row>
    <row r="48548" spans="53:54" x14ac:dyDescent="0.25">
      <c r="BA48548" s="38"/>
      <c r="BB48548" s="38"/>
    </row>
    <row r="48549" spans="53:54" x14ac:dyDescent="0.25">
      <c r="BA48549" s="38"/>
      <c r="BB48549" s="38"/>
    </row>
    <row r="48550" spans="53:54" x14ac:dyDescent="0.25">
      <c r="BA48550" s="38"/>
      <c r="BB48550" s="38"/>
    </row>
    <row r="48551" spans="53:54" x14ac:dyDescent="0.25">
      <c r="BA48551" s="38"/>
      <c r="BB48551" s="38"/>
    </row>
    <row r="48552" spans="53:54" x14ac:dyDescent="0.25">
      <c r="BA48552" s="38"/>
      <c r="BB48552" s="38"/>
    </row>
    <row r="48553" spans="53:54" x14ac:dyDescent="0.25">
      <c r="BA48553" s="38"/>
      <c r="BB48553" s="38"/>
    </row>
    <row r="48554" spans="53:54" x14ac:dyDescent="0.25">
      <c r="BA48554" s="38"/>
      <c r="BB48554" s="38"/>
    </row>
    <row r="48555" spans="53:54" x14ac:dyDescent="0.25">
      <c r="BA48555" s="38"/>
      <c r="BB48555" s="38"/>
    </row>
    <row r="48556" spans="53:54" x14ac:dyDescent="0.25">
      <c r="BA48556" s="38"/>
      <c r="BB48556" s="38"/>
    </row>
    <row r="48557" spans="53:54" x14ac:dyDescent="0.25">
      <c r="BA48557" s="38"/>
      <c r="BB48557" s="38"/>
    </row>
    <row r="48558" spans="53:54" x14ac:dyDescent="0.25">
      <c r="BA48558" s="38"/>
      <c r="BB48558" s="38"/>
    </row>
    <row r="48559" spans="53:54" x14ac:dyDescent="0.25">
      <c r="BA48559" s="38"/>
      <c r="BB48559" s="38"/>
    </row>
    <row r="48560" spans="53:54" x14ac:dyDescent="0.25">
      <c r="BA48560" s="38"/>
      <c r="BB48560" s="38"/>
    </row>
    <row r="48561" spans="53:54" x14ac:dyDescent="0.25">
      <c r="BA48561" s="38"/>
      <c r="BB48561" s="38"/>
    </row>
    <row r="48562" spans="53:54" x14ac:dyDescent="0.25">
      <c r="BA48562" s="38"/>
      <c r="BB48562" s="38"/>
    </row>
    <row r="48563" spans="53:54" x14ac:dyDescent="0.25">
      <c r="BA48563" s="38"/>
      <c r="BB48563" s="38"/>
    </row>
    <row r="48564" spans="53:54" x14ac:dyDescent="0.25">
      <c r="BA48564" s="38"/>
      <c r="BB48564" s="38"/>
    </row>
    <row r="48565" spans="53:54" x14ac:dyDescent="0.25">
      <c r="BA48565" s="38"/>
      <c r="BB48565" s="38"/>
    </row>
    <row r="48566" spans="53:54" x14ac:dyDescent="0.25">
      <c r="BA48566" s="38"/>
      <c r="BB48566" s="38"/>
    </row>
    <row r="48567" spans="53:54" x14ac:dyDescent="0.25">
      <c r="BA48567" s="38"/>
      <c r="BB48567" s="38"/>
    </row>
    <row r="48568" spans="53:54" x14ac:dyDescent="0.25">
      <c r="BA48568" s="38"/>
      <c r="BB48568" s="38"/>
    </row>
    <row r="48569" spans="53:54" x14ac:dyDescent="0.25">
      <c r="BA48569" s="38"/>
      <c r="BB48569" s="38"/>
    </row>
    <row r="48570" spans="53:54" x14ac:dyDescent="0.25">
      <c r="BA48570" s="38"/>
      <c r="BB48570" s="38"/>
    </row>
    <row r="48571" spans="53:54" x14ac:dyDescent="0.25">
      <c r="BA48571" s="38"/>
      <c r="BB48571" s="38"/>
    </row>
    <row r="48572" spans="53:54" x14ac:dyDescent="0.25">
      <c r="BA48572" s="38"/>
      <c r="BB48572" s="38"/>
    </row>
    <row r="48573" spans="53:54" x14ac:dyDescent="0.25">
      <c r="BA48573" s="38"/>
      <c r="BB48573" s="38"/>
    </row>
    <row r="48574" spans="53:54" x14ac:dyDescent="0.25">
      <c r="BA48574" s="38"/>
      <c r="BB48574" s="38"/>
    </row>
    <row r="48575" spans="53:54" x14ac:dyDescent="0.25">
      <c r="BA48575" s="38"/>
      <c r="BB48575" s="38"/>
    </row>
    <row r="48576" spans="53:54" x14ac:dyDescent="0.25">
      <c r="BA48576" s="38"/>
      <c r="BB48576" s="38"/>
    </row>
    <row r="48577" spans="53:54" x14ac:dyDescent="0.25">
      <c r="BA48577" s="38"/>
      <c r="BB48577" s="38"/>
    </row>
    <row r="48578" spans="53:54" x14ac:dyDescent="0.25">
      <c r="BA48578" s="38"/>
      <c r="BB48578" s="38"/>
    </row>
    <row r="48579" spans="53:54" x14ac:dyDescent="0.25">
      <c r="BA48579" s="38"/>
      <c r="BB48579" s="38"/>
    </row>
    <row r="48580" spans="53:54" x14ac:dyDescent="0.25">
      <c r="BA48580" s="38"/>
      <c r="BB48580" s="38"/>
    </row>
    <row r="48581" spans="53:54" x14ac:dyDescent="0.25">
      <c r="BA48581" s="38"/>
      <c r="BB48581" s="38"/>
    </row>
    <row r="48582" spans="53:54" x14ac:dyDescent="0.25">
      <c r="BA48582" s="38"/>
      <c r="BB48582" s="38"/>
    </row>
    <row r="48583" spans="53:54" x14ac:dyDescent="0.25">
      <c r="BA48583" s="38"/>
      <c r="BB48583" s="38"/>
    </row>
    <row r="48584" spans="53:54" x14ac:dyDescent="0.25">
      <c r="BA48584" s="38"/>
      <c r="BB48584" s="38"/>
    </row>
    <row r="48585" spans="53:54" x14ac:dyDescent="0.25">
      <c r="BA48585" s="38"/>
      <c r="BB48585" s="38"/>
    </row>
    <row r="48586" spans="53:54" x14ac:dyDescent="0.25">
      <c r="BA48586" s="38"/>
      <c r="BB48586" s="38"/>
    </row>
    <row r="48587" spans="53:54" x14ac:dyDescent="0.25">
      <c r="BA48587" s="38"/>
      <c r="BB48587" s="38"/>
    </row>
    <row r="48588" spans="53:54" x14ac:dyDescent="0.25">
      <c r="BA48588" s="38"/>
      <c r="BB48588" s="38"/>
    </row>
    <row r="48589" spans="53:54" x14ac:dyDescent="0.25">
      <c r="BA48589" s="38"/>
      <c r="BB48589" s="38"/>
    </row>
    <row r="48590" spans="53:54" x14ac:dyDescent="0.25">
      <c r="BA48590" s="38"/>
      <c r="BB48590" s="38"/>
    </row>
    <row r="48591" spans="53:54" x14ac:dyDescent="0.25">
      <c r="BA48591" s="38"/>
      <c r="BB48591" s="38"/>
    </row>
    <row r="48592" spans="53:54" x14ac:dyDescent="0.25">
      <c r="BA48592" s="38"/>
      <c r="BB48592" s="38"/>
    </row>
    <row r="48593" spans="53:54" x14ac:dyDescent="0.25">
      <c r="BA48593" s="38"/>
      <c r="BB48593" s="38"/>
    </row>
    <row r="48594" spans="53:54" x14ac:dyDescent="0.25">
      <c r="BA48594" s="38"/>
      <c r="BB48594" s="38"/>
    </row>
    <row r="48595" spans="53:54" x14ac:dyDescent="0.25">
      <c r="BA48595" s="38"/>
      <c r="BB48595" s="38"/>
    </row>
    <row r="48596" spans="53:54" x14ac:dyDescent="0.25">
      <c r="BA48596" s="38"/>
      <c r="BB48596" s="38"/>
    </row>
    <row r="48597" spans="53:54" x14ac:dyDescent="0.25">
      <c r="BA48597" s="38"/>
      <c r="BB48597" s="38"/>
    </row>
    <row r="48598" spans="53:54" x14ac:dyDescent="0.25">
      <c r="BA48598" s="38"/>
      <c r="BB48598" s="38"/>
    </row>
    <row r="48599" spans="53:54" x14ac:dyDescent="0.25">
      <c r="BA48599" s="38"/>
      <c r="BB48599" s="38"/>
    </row>
    <row r="48600" spans="53:54" x14ac:dyDescent="0.25">
      <c r="BA48600" s="38"/>
      <c r="BB48600" s="38"/>
    </row>
    <row r="48601" spans="53:54" x14ac:dyDescent="0.25">
      <c r="BA48601" s="38"/>
      <c r="BB48601" s="38"/>
    </row>
    <row r="48602" spans="53:54" x14ac:dyDescent="0.25">
      <c r="BA48602" s="38"/>
      <c r="BB48602" s="38"/>
    </row>
    <row r="48603" spans="53:54" x14ac:dyDescent="0.25">
      <c r="BA48603" s="38"/>
      <c r="BB48603" s="38"/>
    </row>
    <row r="48604" spans="53:54" x14ac:dyDescent="0.25">
      <c r="BA48604" s="38"/>
      <c r="BB48604" s="38"/>
    </row>
    <row r="48605" spans="53:54" x14ac:dyDescent="0.25">
      <c r="BA48605" s="38"/>
      <c r="BB48605" s="38"/>
    </row>
    <row r="48606" spans="53:54" x14ac:dyDescent="0.25">
      <c r="BA48606" s="38"/>
      <c r="BB48606" s="38"/>
    </row>
    <row r="48607" spans="53:54" x14ac:dyDescent="0.25">
      <c r="BA48607" s="38"/>
      <c r="BB48607" s="38"/>
    </row>
    <row r="48608" spans="53:54" x14ac:dyDescent="0.25">
      <c r="BA48608" s="38"/>
      <c r="BB48608" s="38"/>
    </row>
    <row r="48609" spans="53:54" x14ac:dyDescent="0.25">
      <c r="BA48609" s="38"/>
      <c r="BB48609" s="38"/>
    </row>
    <row r="48610" spans="53:54" x14ac:dyDescent="0.25">
      <c r="BA48610" s="38"/>
      <c r="BB48610" s="38"/>
    </row>
    <row r="48611" spans="53:54" x14ac:dyDescent="0.25">
      <c r="BA48611" s="38"/>
      <c r="BB48611" s="38"/>
    </row>
    <row r="48612" spans="53:54" x14ac:dyDescent="0.25">
      <c r="BA48612" s="38"/>
      <c r="BB48612" s="38"/>
    </row>
    <row r="48613" spans="53:54" x14ac:dyDescent="0.25">
      <c r="BA48613" s="38"/>
      <c r="BB48613" s="38"/>
    </row>
    <row r="48614" spans="53:54" x14ac:dyDescent="0.25">
      <c r="BA48614" s="38"/>
      <c r="BB48614" s="38"/>
    </row>
    <row r="48615" spans="53:54" x14ac:dyDescent="0.25">
      <c r="BA48615" s="38"/>
      <c r="BB48615" s="38"/>
    </row>
    <row r="48616" spans="53:54" x14ac:dyDescent="0.25">
      <c r="BA48616" s="38"/>
      <c r="BB48616" s="38"/>
    </row>
    <row r="48617" spans="53:54" x14ac:dyDescent="0.25">
      <c r="BA48617" s="38"/>
      <c r="BB48617" s="38"/>
    </row>
    <row r="48618" spans="53:54" x14ac:dyDescent="0.25">
      <c r="BA48618" s="38"/>
      <c r="BB48618" s="38"/>
    </row>
    <row r="48619" spans="53:54" x14ac:dyDescent="0.25">
      <c r="BA48619" s="38"/>
      <c r="BB48619" s="38"/>
    </row>
    <row r="48620" spans="53:54" x14ac:dyDescent="0.25">
      <c r="BA48620" s="38"/>
      <c r="BB48620" s="38"/>
    </row>
    <row r="48621" spans="53:54" x14ac:dyDescent="0.25">
      <c r="BA48621" s="38"/>
      <c r="BB48621" s="38"/>
    </row>
    <row r="48622" spans="53:54" x14ac:dyDescent="0.25">
      <c r="BA48622" s="38"/>
      <c r="BB48622" s="38"/>
    </row>
    <row r="48623" spans="53:54" x14ac:dyDescent="0.25">
      <c r="BA48623" s="38"/>
      <c r="BB48623" s="38"/>
    </row>
    <row r="48624" spans="53:54" x14ac:dyDescent="0.25">
      <c r="BA48624" s="38"/>
      <c r="BB48624" s="38"/>
    </row>
    <row r="48625" spans="53:54" x14ac:dyDescent="0.25">
      <c r="BA48625" s="38"/>
      <c r="BB48625" s="38"/>
    </row>
    <row r="48626" spans="53:54" x14ac:dyDescent="0.25">
      <c r="BA48626" s="38"/>
      <c r="BB48626" s="38"/>
    </row>
    <row r="48627" spans="53:54" x14ac:dyDescent="0.25">
      <c r="BA48627" s="38"/>
      <c r="BB48627" s="38"/>
    </row>
    <row r="48628" spans="53:54" x14ac:dyDescent="0.25">
      <c r="BA48628" s="38"/>
      <c r="BB48628" s="38"/>
    </row>
    <row r="48629" spans="53:54" x14ac:dyDescent="0.25">
      <c r="BA48629" s="38"/>
      <c r="BB48629" s="38"/>
    </row>
    <row r="48630" spans="53:54" x14ac:dyDescent="0.25">
      <c r="BA48630" s="38"/>
      <c r="BB48630" s="38"/>
    </row>
    <row r="48631" spans="53:54" x14ac:dyDescent="0.25">
      <c r="BA48631" s="38"/>
      <c r="BB48631" s="38"/>
    </row>
    <row r="48632" spans="53:54" x14ac:dyDescent="0.25">
      <c r="BA48632" s="38"/>
      <c r="BB48632" s="38"/>
    </row>
    <row r="48633" spans="53:54" x14ac:dyDescent="0.25">
      <c r="BA48633" s="38"/>
      <c r="BB48633" s="38"/>
    </row>
    <row r="48634" spans="53:54" x14ac:dyDescent="0.25">
      <c r="BA48634" s="38"/>
      <c r="BB48634" s="38"/>
    </row>
    <row r="48635" spans="53:54" x14ac:dyDescent="0.25">
      <c r="BA48635" s="38"/>
      <c r="BB48635" s="38"/>
    </row>
    <row r="48636" spans="53:54" x14ac:dyDescent="0.25">
      <c r="BA48636" s="38"/>
      <c r="BB48636" s="38"/>
    </row>
    <row r="48637" spans="53:54" x14ac:dyDescent="0.25">
      <c r="BA48637" s="38"/>
      <c r="BB48637" s="38"/>
    </row>
    <row r="48638" spans="53:54" x14ac:dyDescent="0.25">
      <c r="BA48638" s="38"/>
      <c r="BB48638" s="38"/>
    </row>
    <row r="48639" spans="53:54" x14ac:dyDescent="0.25">
      <c r="BA48639" s="38"/>
      <c r="BB48639" s="38"/>
    </row>
    <row r="48640" spans="53:54" x14ac:dyDescent="0.25">
      <c r="BA48640" s="38"/>
      <c r="BB48640" s="38"/>
    </row>
    <row r="48641" spans="53:54" x14ac:dyDescent="0.25">
      <c r="BA48641" s="38"/>
      <c r="BB48641" s="38"/>
    </row>
    <row r="48642" spans="53:54" x14ac:dyDescent="0.25">
      <c r="BA48642" s="38"/>
      <c r="BB48642" s="38"/>
    </row>
    <row r="48643" spans="53:54" x14ac:dyDescent="0.25">
      <c r="BA48643" s="38"/>
      <c r="BB48643" s="38"/>
    </row>
    <row r="48644" spans="53:54" x14ac:dyDescent="0.25">
      <c r="BA48644" s="38"/>
      <c r="BB48644" s="38"/>
    </row>
    <row r="48645" spans="53:54" x14ac:dyDescent="0.25">
      <c r="BA48645" s="38"/>
      <c r="BB48645" s="38"/>
    </row>
    <row r="48646" spans="53:54" x14ac:dyDescent="0.25">
      <c r="BA48646" s="38"/>
      <c r="BB48646" s="38"/>
    </row>
    <row r="48647" spans="53:54" x14ac:dyDescent="0.25">
      <c r="BA48647" s="38"/>
      <c r="BB48647" s="38"/>
    </row>
    <row r="48648" spans="53:54" x14ac:dyDescent="0.25">
      <c r="BA48648" s="38"/>
      <c r="BB48648" s="38"/>
    </row>
    <row r="48649" spans="53:54" x14ac:dyDescent="0.25">
      <c r="BA48649" s="38"/>
      <c r="BB48649" s="38"/>
    </row>
    <row r="48650" spans="53:54" x14ac:dyDescent="0.25">
      <c r="BA48650" s="38"/>
      <c r="BB48650" s="38"/>
    </row>
    <row r="48651" spans="53:54" x14ac:dyDescent="0.25">
      <c r="BA48651" s="38"/>
      <c r="BB48651" s="38"/>
    </row>
    <row r="48652" spans="53:54" x14ac:dyDescent="0.25">
      <c r="BA48652" s="38"/>
      <c r="BB48652" s="38"/>
    </row>
    <row r="48653" spans="53:54" x14ac:dyDescent="0.25">
      <c r="BA48653" s="38"/>
      <c r="BB48653" s="38"/>
    </row>
    <row r="48654" spans="53:54" x14ac:dyDescent="0.25">
      <c r="BA48654" s="38"/>
      <c r="BB48654" s="38"/>
    </row>
    <row r="48655" spans="53:54" x14ac:dyDescent="0.25">
      <c r="BA48655" s="38"/>
      <c r="BB48655" s="38"/>
    </row>
    <row r="48656" spans="53:54" x14ac:dyDescent="0.25">
      <c r="BA48656" s="38"/>
      <c r="BB48656" s="38"/>
    </row>
    <row r="48657" spans="53:54" x14ac:dyDescent="0.25">
      <c r="BA48657" s="38"/>
      <c r="BB48657" s="38"/>
    </row>
    <row r="48658" spans="53:54" x14ac:dyDescent="0.25">
      <c r="BA48658" s="38"/>
      <c r="BB48658" s="38"/>
    </row>
    <row r="48659" spans="53:54" x14ac:dyDescent="0.25">
      <c r="BA48659" s="38"/>
      <c r="BB48659" s="38"/>
    </row>
    <row r="48660" spans="53:54" x14ac:dyDescent="0.25">
      <c r="BA48660" s="38"/>
      <c r="BB48660" s="38"/>
    </row>
    <row r="48661" spans="53:54" x14ac:dyDescent="0.25">
      <c r="BA48661" s="38"/>
      <c r="BB48661" s="38"/>
    </row>
    <row r="48662" spans="53:54" x14ac:dyDescent="0.25">
      <c r="BA48662" s="38"/>
      <c r="BB48662" s="38"/>
    </row>
    <row r="48663" spans="53:54" x14ac:dyDescent="0.25">
      <c r="BA48663" s="38"/>
      <c r="BB48663" s="38"/>
    </row>
    <row r="48664" spans="53:54" x14ac:dyDescent="0.25">
      <c r="BA48664" s="38"/>
      <c r="BB48664" s="38"/>
    </row>
    <row r="48665" spans="53:54" x14ac:dyDescent="0.25">
      <c r="BA48665" s="38"/>
      <c r="BB48665" s="38"/>
    </row>
    <row r="48666" spans="53:54" x14ac:dyDescent="0.25">
      <c r="BA48666" s="38"/>
      <c r="BB48666" s="38"/>
    </row>
    <row r="48667" spans="53:54" x14ac:dyDescent="0.25">
      <c r="BA48667" s="38"/>
      <c r="BB48667" s="38"/>
    </row>
    <row r="48668" spans="53:54" x14ac:dyDescent="0.25">
      <c r="BA48668" s="38"/>
      <c r="BB48668" s="38"/>
    </row>
    <row r="48669" spans="53:54" x14ac:dyDescent="0.25">
      <c r="BA48669" s="38"/>
      <c r="BB48669" s="38"/>
    </row>
    <row r="48670" spans="53:54" x14ac:dyDescent="0.25">
      <c r="BA48670" s="38"/>
      <c r="BB48670" s="38"/>
    </row>
    <row r="48671" spans="53:54" x14ac:dyDescent="0.25">
      <c r="BA48671" s="38"/>
      <c r="BB48671" s="38"/>
    </row>
    <row r="48672" spans="53:54" x14ac:dyDescent="0.25">
      <c r="BA48672" s="38"/>
      <c r="BB48672" s="38"/>
    </row>
    <row r="48673" spans="53:54" x14ac:dyDescent="0.25">
      <c r="BA48673" s="38"/>
      <c r="BB48673" s="38"/>
    </row>
    <row r="48674" spans="53:54" x14ac:dyDescent="0.25">
      <c r="BA48674" s="38"/>
      <c r="BB48674" s="38"/>
    </row>
    <row r="48675" spans="53:54" x14ac:dyDescent="0.25">
      <c r="BA48675" s="38"/>
      <c r="BB48675" s="38"/>
    </row>
    <row r="48676" spans="53:54" x14ac:dyDescent="0.25">
      <c r="BA48676" s="38"/>
      <c r="BB48676" s="38"/>
    </row>
    <row r="48677" spans="53:54" x14ac:dyDescent="0.25">
      <c r="BA48677" s="38"/>
      <c r="BB48677" s="38"/>
    </row>
    <row r="48678" spans="53:54" x14ac:dyDescent="0.25">
      <c r="BA48678" s="38"/>
      <c r="BB48678" s="38"/>
    </row>
    <row r="48679" spans="53:54" x14ac:dyDescent="0.25">
      <c r="BA48679" s="38"/>
      <c r="BB48679" s="38"/>
    </row>
    <row r="48680" spans="53:54" x14ac:dyDescent="0.25">
      <c r="BA48680" s="38"/>
      <c r="BB48680" s="38"/>
    </row>
    <row r="48681" spans="53:54" x14ac:dyDescent="0.25">
      <c r="BA48681" s="38"/>
      <c r="BB48681" s="38"/>
    </row>
    <row r="48682" spans="53:54" x14ac:dyDescent="0.25">
      <c r="BA48682" s="38"/>
      <c r="BB48682" s="38"/>
    </row>
    <row r="48683" spans="53:54" x14ac:dyDescent="0.25">
      <c r="BA48683" s="38"/>
      <c r="BB48683" s="38"/>
    </row>
    <row r="48684" spans="53:54" x14ac:dyDescent="0.25">
      <c r="BA48684" s="38"/>
      <c r="BB48684" s="38"/>
    </row>
    <row r="48685" spans="53:54" x14ac:dyDescent="0.25">
      <c r="BA48685" s="38"/>
      <c r="BB48685" s="38"/>
    </row>
    <row r="48686" spans="53:54" x14ac:dyDescent="0.25">
      <c r="BA48686" s="38"/>
      <c r="BB48686" s="38"/>
    </row>
    <row r="48687" spans="53:54" x14ac:dyDescent="0.25">
      <c r="BA48687" s="38"/>
      <c r="BB48687" s="38"/>
    </row>
    <row r="48688" spans="53:54" x14ac:dyDescent="0.25">
      <c r="BA48688" s="38"/>
      <c r="BB48688" s="38"/>
    </row>
    <row r="48689" spans="53:54" x14ac:dyDescent="0.25">
      <c r="BA48689" s="38"/>
      <c r="BB48689" s="38"/>
    </row>
    <row r="48690" spans="53:54" x14ac:dyDescent="0.25">
      <c r="BA48690" s="38"/>
      <c r="BB48690" s="38"/>
    </row>
    <row r="48691" spans="53:54" x14ac:dyDescent="0.25">
      <c r="BA48691" s="38"/>
      <c r="BB48691" s="38"/>
    </row>
    <row r="48692" spans="53:54" x14ac:dyDescent="0.25">
      <c r="BA48692" s="38"/>
      <c r="BB48692" s="38"/>
    </row>
    <row r="48693" spans="53:54" x14ac:dyDescent="0.25">
      <c r="BA48693" s="38"/>
      <c r="BB48693" s="38"/>
    </row>
    <row r="48694" spans="53:54" x14ac:dyDescent="0.25">
      <c r="BA48694" s="38"/>
      <c r="BB48694" s="38"/>
    </row>
    <row r="48695" spans="53:54" x14ac:dyDescent="0.25">
      <c r="BA48695" s="38"/>
      <c r="BB48695" s="38"/>
    </row>
    <row r="48696" spans="53:54" x14ac:dyDescent="0.25">
      <c r="BA48696" s="38"/>
      <c r="BB48696" s="38"/>
    </row>
    <row r="48697" spans="53:54" x14ac:dyDescent="0.25">
      <c r="BA48697" s="38"/>
      <c r="BB48697" s="38"/>
    </row>
    <row r="48698" spans="53:54" x14ac:dyDescent="0.25">
      <c r="BA48698" s="38"/>
      <c r="BB48698" s="38"/>
    </row>
    <row r="48699" spans="53:54" x14ac:dyDescent="0.25">
      <c r="BA48699" s="38"/>
      <c r="BB48699" s="38"/>
    </row>
    <row r="48700" spans="53:54" x14ac:dyDescent="0.25">
      <c r="BA48700" s="38"/>
      <c r="BB48700" s="38"/>
    </row>
    <row r="48701" spans="53:54" x14ac:dyDescent="0.25">
      <c r="BA48701" s="38"/>
      <c r="BB48701" s="38"/>
    </row>
    <row r="48702" spans="53:54" x14ac:dyDescent="0.25">
      <c r="BA48702" s="38"/>
      <c r="BB48702" s="38"/>
    </row>
    <row r="48703" spans="53:54" x14ac:dyDescent="0.25">
      <c r="BA48703" s="38"/>
      <c r="BB48703" s="38"/>
    </row>
    <row r="48704" spans="53:54" x14ac:dyDescent="0.25">
      <c r="BA48704" s="38"/>
      <c r="BB48704" s="38"/>
    </row>
    <row r="48705" spans="53:54" x14ac:dyDescent="0.25">
      <c r="BA48705" s="38"/>
      <c r="BB48705" s="38"/>
    </row>
    <row r="48706" spans="53:54" x14ac:dyDescent="0.25">
      <c r="BA48706" s="38"/>
      <c r="BB48706" s="38"/>
    </row>
    <row r="48707" spans="53:54" x14ac:dyDescent="0.25">
      <c r="BA48707" s="38"/>
      <c r="BB48707" s="38"/>
    </row>
    <row r="48708" spans="53:54" x14ac:dyDescent="0.25">
      <c r="BA48708" s="38"/>
      <c r="BB48708" s="38"/>
    </row>
    <row r="48709" spans="53:54" x14ac:dyDescent="0.25">
      <c r="BA48709" s="38"/>
      <c r="BB48709" s="38"/>
    </row>
    <row r="48710" spans="53:54" x14ac:dyDescent="0.25">
      <c r="BA48710" s="38"/>
      <c r="BB48710" s="38"/>
    </row>
    <row r="48711" spans="53:54" x14ac:dyDescent="0.25">
      <c r="BA48711" s="38"/>
      <c r="BB48711" s="38"/>
    </row>
    <row r="48712" spans="53:54" x14ac:dyDescent="0.25">
      <c r="BA48712" s="38"/>
      <c r="BB48712" s="38"/>
    </row>
    <row r="48713" spans="53:54" x14ac:dyDescent="0.25">
      <c r="BA48713" s="38"/>
      <c r="BB48713" s="38"/>
    </row>
    <row r="48714" spans="53:54" x14ac:dyDescent="0.25">
      <c r="BA48714" s="38"/>
      <c r="BB48714" s="38"/>
    </row>
    <row r="48715" spans="53:54" x14ac:dyDescent="0.25">
      <c r="BA48715" s="38"/>
      <c r="BB48715" s="38"/>
    </row>
    <row r="48716" spans="53:54" x14ac:dyDescent="0.25">
      <c r="BA48716" s="38"/>
      <c r="BB48716" s="38"/>
    </row>
    <row r="48717" spans="53:54" x14ac:dyDescent="0.25">
      <c r="BA48717" s="38"/>
      <c r="BB48717" s="38"/>
    </row>
    <row r="48718" spans="53:54" x14ac:dyDescent="0.25">
      <c r="BA48718" s="38"/>
      <c r="BB48718" s="38"/>
    </row>
    <row r="48719" spans="53:54" x14ac:dyDescent="0.25">
      <c r="BA48719" s="38"/>
      <c r="BB48719" s="38"/>
    </row>
    <row r="48720" spans="53:54" x14ac:dyDescent="0.25">
      <c r="BA48720" s="38"/>
      <c r="BB48720" s="38"/>
    </row>
    <row r="48721" spans="53:54" x14ac:dyDescent="0.25">
      <c r="BA48721" s="38"/>
      <c r="BB48721" s="38"/>
    </row>
    <row r="48722" spans="53:54" x14ac:dyDescent="0.25">
      <c r="BA48722" s="38"/>
      <c r="BB48722" s="38"/>
    </row>
    <row r="48723" spans="53:54" x14ac:dyDescent="0.25">
      <c r="BA48723" s="38"/>
      <c r="BB48723" s="38"/>
    </row>
    <row r="48724" spans="53:54" x14ac:dyDescent="0.25">
      <c r="BA48724" s="38"/>
      <c r="BB48724" s="38"/>
    </row>
    <row r="48725" spans="53:54" x14ac:dyDescent="0.25">
      <c r="BA48725" s="38"/>
      <c r="BB48725" s="38"/>
    </row>
    <row r="48726" spans="53:54" x14ac:dyDescent="0.25">
      <c r="BA48726" s="38"/>
      <c r="BB48726" s="38"/>
    </row>
    <row r="48727" spans="53:54" x14ac:dyDescent="0.25">
      <c r="BA48727" s="38"/>
      <c r="BB48727" s="38"/>
    </row>
    <row r="48728" spans="53:54" x14ac:dyDescent="0.25">
      <c r="BA48728" s="38"/>
      <c r="BB48728" s="38"/>
    </row>
    <row r="48729" spans="53:54" x14ac:dyDescent="0.25">
      <c r="BA48729" s="38"/>
      <c r="BB48729" s="38"/>
    </row>
    <row r="48730" spans="53:54" x14ac:dyDescent="0.25">
      <c r="BA48730" s="38"/>
      <c r="BB48730" s="38"/>
    </row>
    <row r="48731" spans="53:54" x14ac:dyDescent="0.25">
      <c r="BA48731" s="38"/>
      <c r="BB48731" s="38"/>
    </row>
    <row r="48732" spans="53:54" x14ac:dyDescent="0.25">
      <c r="BA48732" s="38"/>
      <c r="BB48732" s="38"/>
    </row>
    <row r="48733" spans="53:54" x14ac:dyDescent="0.25">
      <c r="BA48733" s="38"/>
      <c r="BB48733" s="38"/>
    </row>
    <row r="48734" spans="53:54" x14ac:dyDescent="0.25">
      <c r="BA48734" s="38"/>
      <c r="BB48734" s="38"/>
    </row>
    <row r="48735" spans="53:54" x14ac:dyDescent="0.25">
      <c r="BA48735" s="38"/>
      <c r="BB48735" s="38"/>
    </row>
    <row r="48736" spans="53:54" x14ac:dyDescent="0.25">
      <c r="BA48736" s="38"/>
      <c r="BB48736" s="38"/>
    </row>
    <row r="48737" spans="53:54" x14ac:dyDescent="0.25">
      <c r="BA48737" s="38"/>
      <c r="BB48737" s="38"/>
    </row>
    <row r="48738" spans="53:54" x14ac:dyDescent="0.25">
      <c r="BA48738" s="38"/>
      <c r="BB48738" s="38"/>
    </row>
    <row r="48739" spans="53:54" x14ac:dyDescent="0.25">
      <c r="BA48739" s="38"/>
      <c r="BB48739" s="38"/>
    </row>
    <row r="48740" spans="53:54" x14ac:dyDescent="0.25">
      <c r="BA48740" s="38"/>
      <c r="BB48740" s="38"/>
    </row>
    <row r="48741" spans="53:54" x14ac:dyDescent="0.25">
      <c r="BA48741" s="38"/>
      <c r="BB48741" s="38"/>
    </row>
    <row r="48742" spans="53:54" x14ac:dyDescent="0.25">
      <c r="BA48742" s="38"/>
      <c r="BB48742" s="38"/>
    </row>
    <row r="48743" spans="53:54" x14ac:dyDescent="0.25">
      <c r="BA48743" s="38"/>
      <c r="BB48743" s="38"/>
    </row>
    <row r="48744" spans="53:54" x14ac:dyDescent="0.25">
      <c r="BA48744" s="38"/>
      <c r="BB48744" s="38"/>
    </row>
    <row r="48745" spans="53:54" x14ac:dyDescent="0.25">
      <c r="BA48745" s="38"/>
      <c r="BB48745" s="38"/>
    </row>
    <row r="48746" spans="53:54" x14ac:dyDescent="0.25">
      <c r="BA48746" s="38"/>
      <c r="BB48746" s="38"/>
    </row>
    <row r="48747" spans="53:54" x14ac:dyDescent="0.25">
      <c r="BA48747" s="38"/>
      <c r="BB48747" s="38"/>
    </row>
    <row r="48748" spans="53:54" x14ac:dyDescent="0.25">
      <c r="BA48748" s="38"/>
      <c r="BB48748" s="38"/>
    </row>
    <row r="48749" spans="53:54" x14ac:dyDescent="0.25">
      <c r="BA48749" s="38"/>
      <c r="BB48749" s="38"/>
    </row>
    <row r="48750" spans="53:54" x14ac:dyDescent="0.25">
      <c r="BA48750" s="38"/>
      <c r="BB48750" s="38"/>
    </row>
    <row r="48751" spans="53:54" x14ac:dyDescent="0.25">
      <c r="BA48751" s="38"/>
      <c r="BB48751" s="38"/>
    </row>
    <row r="48752" spans="53:54" x14ac:dyDescent="0.25">
      <c r="BA48752" s="38"/>
      <c r="BB48752" s="38"/>
    </row>
    <row r="48753" spans="53:54" x14ac:dyDescent="0.25">
      <c r="BA48753" s="38"/>
      <c r="BB48753" s="38"/>
    </row>
    <row r="48754" spans="53:54" x14ac:dyDescent="0.25">
      <c r="BA48754" s="38"/>
      <c r="BB48754" s="38"/>
    </row>
    <row r="48755" spans="53:54" x14ac:dyDescent="0.25">
      <c r="BA48755" s="38"/>
      <c r="BB48755" s="38"/>
    </row>
    <row r="48756" spans="53:54" x14ac:dyDescent="0.25">
      <c r="BA48756" s="38"/>
      <c r="BB48756" s="38"/>
    </row>
    <row r="48757" spans="53:54" x14ac:dyDescent="0.25">
      <c r="BA48757" s="38"/>
      <c r="BB48757" s="38"/>
    </row>
    <row r="48758" spans="53:54" x14ac:dyDescent="0.25">
      <c r="BA48758" s="38"/>
      <c r="BB48758" s="38"/>
    </row>
    <row r="48759" spans="53:54" x14ac:dyDescent="0.25">
      <c r="BA48759" s="38"/>
      <c r="BB48759" s="38"/>
    </row>
    <row r="48760" spans="53:54" x14ac:dyDescent="0.25">
      <c r="BA48760" s="38"/>
      <c r="BB48760" s="38"/>
    </row>
    <row r="48761" spans="53:54" x14ac:dyDescent="0.25">
      <c r="BA48761" s="38"/>
      <c r="BB48761" s="38"/>
    </row>
    <row r="48762" spans="53:54" x14ac:dyDescent="0.25">
      <c r="BA48762" s="38"/>
      <c r="BB48762" s="38"/>
    </row>
    <row r="48763" spans="53:54" x14ac:dyDescent="0.25">
      <c r="BA48763" s="38"/>
      <c r="BB48763" s="38"/>
    </row>
    <row r="48764" spans="53:54" x14ac:dyDescent="0.25">
      <c r="BA48764" s="38"/>
      <c r="BB48764" s="38"/>
    </row>
    <row r="48765" spans="53:54" x14ac:dyDescent="0.25">
      <c r="BA48765" s="38"/>
      <c r="BB48765" s="38"/>
    </row>
    <row r="48766" spans="53:54" x14ac:dyDescent="0.25">
      <c r="BA48766" s="38"/>
      <c r="BB48766" s="38"/>
    </row>
    <row r="48767" spans="53:54" x14ac:dyDescent="0.25">
      <c r="BA48767" s="38"/>
      <c r="BB48767" s="38"/>
    </row>
    <row r="48768" spans="53:54" x14ac:dyDescent="0.25">
      <c r="BA48768" s="38"/>
      <c r="BB48768" s="38"/>
    </row>
    <row r="48769" spans="53:54" x14ac:dyDescent="0.25">
      <c r="BA48769" s="38"/>
      <c r="BB48769" s="38"/>
    </row>
    <row r="48770" spans="53:54" x14ac:dyDescent="0.25">
      <c r="BA48770" s="38"/>
      <c r="BB48770" s="38"/>
    </row>
    <row r="48771" spans="53:54" x14ac:dyDescent="0.25">
      <c r="BA48771" s="38"/>
      <c r="BB48771" s="38"/>
    </row>
    <row r="48772" spans="53:54" x14ac:dyDescent="0.25">
      <c r="BA48772" s="38"/>
      <c r="BB48772" s="38"/>
    </row>
    <row r="48773" spans="53:54" x14ac:dyDescent="0.25">
      <c r="BA48773" s="38"/>
      <c r="BB48773" s="38"/>
    </row>
    <row r="48774" spans="53:54" x14ac:dyDescent="0.25">
      <c r="BA48774" s="38"/>
      <c r="BB48774" s="38"/>
    </row>
    <row r="48775" spans="53:54" x14ac:dyDescent="0.25">
      <c r="BA48775" s="38"/>
      <c r="BB48775" s="38"/>
    </row>
    <row r="48776" spans="53:54" x14ac:dyDescent="0.25">
      <c r="BA48776" s="38"/>
      <c r="BB48776" s="38"/>
    </row>
    <row r="48777" spans="53:54" x14ac:dyDescent="0.25">
      <c r="BA48777" s="38"/>
      <c r="BB48777" s="38"/>
    </row>
    <row r="48778" spans="53:54" x14ac:dyDescent="0.25">
      <c r="BA48778" s="38"/>
      <c r="BB48778" s="38"/>
    </row>
    <row r="48779" spans="53:54" x14ac:dyDescent="0.25">
      <c r="BA48779" s="38"/>
      <c r="BB48779" s="38"/>
    </row>
    <row r="48780" spans="53:54" x14ac:dyDescent="0.25">
      <c r="BA48780" s="38"/>
      <c r="BB48780" s="38"/>
    </row>
    <row r="48781" spans="53:54" x14ac:dyDescent="0.25">
      <c r="BA48781" s="38"/>
      <c r="BB48781" s="38"/>
    </row>
    <row r="48782" spans="53:54" x14ac:dyDescent="0.25">
      <c r="BA48782" s="38"/>
      <c r="BB48782" s="38"/>
    </row>
    <row r="48783" spans="53:54" x14ac:dyDescent="0.25">
      <c r="BA48783" s="38"/>
      <c r="BB48783" s="38"/>
    </row>
    <row r="48784" spans="53:54" x14ac:dyDescent="0.25">
      <c r="BA48784" s="38"/>
      <c r="BB48784" s="38"/>
    </row>
    <row r="48785" spans="53:54" x14ac:dyDescent="0.25">
      <c r="BA48785" s="38"/>
      <c r="BB48785" s="38"/>
    </row>
    <row r="48786" spans="53:54" x14ac:dyDescent="0.25">
      <c r="BA48786" s="38"/>
      <c r="BB48786" s="38"/>
    </row>
    <row r="48787" spans="53:54" x14ac:dyDescent="0.25">
      <c r="BA48787" s="38"/>
      <c r="BB48787" s="38"/>
    </row>
    <row r="48788" spans="53:54" x14ac:dyDescent="0.25">
      <c r="BA48788" s="38"/>
      <c r="BB48788" s="38"/>
    </row>
    <row r="48789" spans="53:54" x14ac:dyDescent="0.25">
      <c r="BA48789" s="38"/>
      <c r="BB48789" s="38"/>
    </row>
    <row r="48790" spans="53:54" x14ac:dyDescent="0.25">
      <c r="BA48790" s="38"/>
      <c r="BB48790" s="38"/>
    </row>
    <row r="48791" spans="53:54" x14ac:dyDescent="0.25">
      <c r="BA48791" s="38"/>
      <c r="BB48791" s="38"/>
    </row>
    <row r="48792" spans="53:54" x14ac:dyDescent="0.25">
      <c r="BA48792" s="38"/>
      <c r="BB48792" s="38"/>
    </row>
    <row r="48793" spans="53:54" x14ac:dyDescent="0.25">
      <c r="BA48793" s="38"/>
      <c r="BB48793" s="38"/>
    </row>
    <row r="48794" spans="53:54" x14ac:dyDescent="0.25">
      <c r="BA48794" s="38"/>
      <c r="BB48794" s="38"/>
    </row>
    <row r="48795" spans="53:54" x14ac:dyDescent="0.25">
      <c r="BA48795" s="38"/>
      <c r="BB48795" s="38"/>
    </row>
    <row r="48796" spans="53:54" x14ac:dyDescent="0.25">
      <c r="BA48796" s="38"/>
      <c r="BB48796" s="38"/>
    </row>
    <row r="48797" spans="53:54" x14ac:dyDescent="0.25">
      <c r="BA48797" s="38"/>
      <c r="BB48797" s="38"/>
    </row>
    <row r="48798" spans="53:54" x14ac:dyDescent="0.25">
      <c r="BA48798" s="38"/>
      <c r="BB48798" s="38"/>
    </row>
    <row r="48799" spans="53:54" x14ac:dyDescent="0.25">
      <c r="BA48799" s="38"/>
      <c r="BB48799" s="38"/>
    </row>
    <row r="48800" spans="53:54" x14ac:dyDescent="0.25">
      <c r="BA48800" s="38"/>
      <c r="BB48800" s="38"/>
    </row>
    <row r="48801" spans="53:54" x14ac:dyDescent="0.25">
      <c r="BA48801" s="38"/>
      <c r="BB48801" s="38"/>
    </row>
    <row r="48802" spans="53:54" x14ac:dyDescent="0.25">
      <c r="BA48802" s="38"/>
      <c r="BB48802" s="38"/>
    </row>
    <row r="48803" spans="53:54" x14ac:dyDescent="0.25">
      <c r="BA48803" s="38"/>
      <c r="BB48803" s="38"/>
    </row>
    <row r="48804" spans="53:54" x14ac:dyDescent="0.25">
      <c r="BA48804" s="38"/>
      <c r="BB48804" s="38"/>
    </row>
    <row r="48805" spans="53:54" x14ac:dyDescent="0.25">
      <c r="BA48805" s="38"/>
      <c r="BB48805" s="38"/>
    </row>
    <row r="48806" spans="53:54" x14ac:dyDescent="0.25">
      <c r="BA48806" s="38"/>
      <c r="BB48806" s="38"/>
    </row>
    <row r="48807" spans="53:54" x14ac:dyDescent="0.25">
      <c r="BA48807" s="38"/>
      <c r="BB48807" s="38"/>
    </row>
    <row r="48808" spans="53:54" x14ac:dyDescent="0.25">
      <c r="BA48808" s="38"/>
      <c r="BB48808" s="38"/>
    </row>
    <row r="48809" spans="53:54" x14ac:dyDescent="0.25">
      <c r="BA48809" s="38"/>
      <c r="BB48809" s="38"/>
    </row>
    <row r="48810" spans="53:54" x14ac:dyDescent="0.25">
      <c r="BA48810" s="38"/>
      <c r="BB48810" s="38"/>
    </row>
    <row r="48811" spans="53:54" x14ac:dyDescent="0.25">
      <c r="BA48811" s="38"/>
      <c r="BB48811" s="38"/>
    </row>
    <row r="48812" spans="53:54" x14ac:dyDescent="0.25">
      <c r="BA48812" s="38"/>
      <c r="BB48812" s="38"/>
    </row>
    <row r="48813" spans="53:54" x14ac:dyDescent="0.25">
      <c r="BA48813" s="38"/>
      <c r="BB48813" s="38"/>
    </row>
    <row r="48814" spans="53:54" x14ac:dyDescent="0.25">
      <c r="BA48814" s="38"/>
      <c r="BB48814" s="38"/>
    </row>
    <row r="48815" spans="53:54" x14ac:dyDescent="0.25">
      <c r="BA48815" s="38"/>
      <c r="BB48815" s="38"/>
    </row>
    <row r="48816" spans="53:54" x14ac:dyDescent="0.25">
      <c r="BA48816" s="38"/>
      <c r="BB48816" s="38"/>
    </row>
    <row r="48817" spans="53:54" x14ac:dyDescent="0.25">
      <c r="BA48817" s="38"/>
      <c r="BB48817" s="38"/>
    </row>
    <row r="48818" spans="53:54" x14ac:dyDescent="0.25">
      <c r="BA48818" s="38"/>
      <c r="BB48818" s="38"/>
    </row>
    <row r="48819" spans="53:54" x14ac:dyDescent="0.25">
      <c r="BA48819" s="38"/>
      <c r="BB48819" s="38"/>
    </row>
    <row r="48820" spans="53:54" x14ac:dyDescent="0.25">
      <c r="BA48820" s="38"/>
      <c r="BB48820" s="38"/>
    </row>
    <row r="48821" spans="53:54" x14ac:dyDescent="0.25">
      <c r="BA48821" s="38"/>
      <c r="BB48821" s="38"/>
    </row>
    <row r="48822" spans="53:54" x14ac:dyDescent="0.25">
      <c r="BA48822" s="38"/>
      <c r="BB48822" s="38"/>
    </row>
    <row r="48823" spans="53:54" x14ac:dyDescent="0.25">
      <c r="BA48823" s="38"/>
      <c r="BB48823" s="38"/>
    </row>
    <row r="48824" spans="53:54" x14ac:dyDescent="0.25">
      <c r="BA48824" s="38"/>
      <c r="BB48824" s="38"/>
    </row>
    <row r="48825" spans="53:54" x14ac:dyDescent="0.25">
      <c r="BA48825" s="38"/>
      <c r="BB48825" s="38"/>
    </row>
    <row r="48826" spans="53:54" x14ac:dyDescent="0.25">
      <c r="BA48826" s="38"/>
      <c r="BB48826" s="38"/>
    </row>
    <row r="48827" spans="53:54" x14ac:dyDescent="0.25">
      <c r="BA48827" s="38"/>
      <c r="BB48827" s="38"/>
    </row>
    <row r="48828" spans="53:54" x14ac:dyDescent="0.25">
      <c r="BA48828" s="38"/>
      <c r="BB48828" s="38"/>
    </row>
    <row r="48829" spans="53:54" x14ac:dyDescent="0.25">
      <c r="BA48829" s="38"/>
      <c r="BB48829" s="38"/>
    </row>
    <row r="48830" spans="53:54" x14ac:dyDescent="0.25">
      <c r="BA48830" s="38"/>
      <c r="BB48830" s="38"/>
    </row>
    <row r="48831" spans="53:54" x14ac:dyDescent="0.25">
      <c r="BA48831" s="38"/>
      <c r="BB48831" s="38"/>
    </row>
    <row r="48832" spans="53:54" x14ac:dyDescent="0.25">
      <c r="BA48832" s="38"/>
      <c r="BB48832" s="38"/>
    </row>
    <row r="48833" spans="53:54" x14ac:dyDescent="0.25">
      <c r="BA48833" s="38"/>
      <c r="BB48833" s="38"/>
    </row>
    <row r="48834" spans="53:54" x14ac:dyDescent="0.25">
      <c r="BA48834" s="38"/>
      <c r="BB48834" s="38"/>
    </row>
    <row r="48835" spans="53:54" x14ac:dyDescent="0.25">
      <c r="BA48835" s="38"/>
      <c r="BB48835" s="38"/>
    </row>
    <row r="48836" spans="53:54" x14ac:dyDescent="0.25">
      <c r="BA48836" s="38"/>
      <c r="BB48836" s="38"/>
    </row>
    <row r="48837" spans="53:54" x14ac:dyDescent="0.25">
      <c r="BA48837" s="38"/>
      <c r="BB48837" s="38"/>
    </row>
    <row r="48838" spans="53:54" x14ac:dyDescent="0.25">
      <c r="BA48838" s="38"/>
      <c r="BB48838" s="38"/>
    </row>
    <row r="48839" spans="53:54" x14ac:dyDescent="0.25">
      <c r="BA48839" s="38"/>
      <c r="BB48839" s="38"/>
    </row>
    <row r="48840" spans="53:54" x14ac:dyDescent="0.25">
      <c r="BA48840" s="38"/>
      <c r="BB48840" s="38"/>
    </row>
    <row r="48841" spans="53:54" x14ac:dyDescent="0.25">
      <c r="BA48841" s="38"/>
      <c r="BB48841" s="38"/>
    </row>
    <row r="48842" spans="53:54" x14ac:dyDescent="0.25">
      <c r="BA48842" s="38"/>
      <c r="BB48842" s="38"/>
    </row>
    <row r="48843" spans="53:54" x14ac:dyDescent="0.25">
      <c r="BA48843" s="38"/>
      <c r="BB48843" s="38"/>
    </row>
    <row r="48844" spans="53:54" x14ac:dyDescent="0.25">
      <c r="BA48844" s="38"/>
      <c r="BB48844" s="38"/>
    </row>
    <row r="48845" spans="53:54" x14ac:dyDescent="0.25">
      <c r="BA48845" s="38"/>
      <c r="BB48845" s="38"/>
    </row>
    <row r="48846" spans="53:54" x14ac:dyDescent="0.25">
      <c r="BA48846" s="38"/>
      <c r="BB48846" s="38"/>
    </row>
    <row r="48847" spans="53:54" x14ac:dyDescent="0.25">
      <c r="BA48847" s="38"/>
      <c r="BB48847" s="38"/>
    </row>
    <row r="48848" spans="53:54" x14ac:dyDescent="0.25">
      <c r="BA48848" s="38"/>
      <c r="BB48848" s="38"/>
    </row>
    <row r="48849" spans="53:54" x14ac:dyDescent="0.25">
      <c r="BA48849" s="38"/>
      <c r="BB48849" s="38"/>
    </row>
    <row r="48850" spans="53:54" x14ac:dyDescent="0.25">
      <c r="BA48850" s="38"/>
      <c r="BB48850" s="38"/>
    </row>
    <row r="48851" spans="53:54" x14ac:dyDescent="0.25">
      <c r="BA48851" s="38"/>
      <c r="BB48851" s="38"/>
    </row>
    <row r="48852" spans="53:54" x14ac:dyDescent="0.25">
      <c r="BA48852" s="38"/>
      <c r="BB48852" s="38"/>
    </row>
    <row r="48853" spans="53:54" x14ac:dyDescent="0.25">
      <c r="BA48853" s="38"/>
      <c r="BB48853" s="38"/>
    </row>
    <row r="48854" spans="53:54" x14ac:dyDescent="0.25">
      <c r="BA48854" s="38"/>
      <c r="BB48854" s="38"/>
    </row>
    <row r="48855" spans="53:54" x14ac:dyDescent="0.25">
      <c r="BA48855" s="38"/>
      <c r="BB48855" s="38"/>
    </row>
    <row r="48856" spans="53:54" x14ac:dyDescent="0.25">
      <c r="BA48856" s="38"/>
      <c r="BB48856" s="38"/>
    </row>
    <row r="48857" spans="53:54" x14ac:dyDescent="0.25">
      <c r="BA48857" s="38"/>
      <c r="BB48857" s="38"/>
    </row>
    <row r="48858" spans="53:54" x14ac:dyDescent="0.25">
      <c r="BA48858" s="38"/>
      <c r="BB48858" s="38"/>
    </row>
    <row r="48859" spans="53:54" x14ac:dyDescent="0.25">
      <c r="BA48859" s="38"/>
      <c r="BB48859" s="38"/>
    </row>
    <row r="48860" spans="53:54" x14ac:dyDescent="0.25">
      <c r="BA48860" s="38"/>
      <c r="BB48860" s="38"/>
    </row>
    <row r="48861" spans="53:54" x14ac:dyDescent="0.25">
      <c r="BA48861" s="38"/>
      <c r="BB48861" s="38"/>
    </row>
    <row r="48862" spans="53:54" x14ac:dyDescent="0.25">
      <c r="BA48862" s="38"/>
      <c r="BB48862" s="38"/>
    </row>
    <row r="48863" spans="53:54" x14ac:dyDescent="0.25">
      <c r="BA48863" s="38"/>
      <c r="BB48863" s="38"/>
    </row>
    <row r="48864" spans="53:54" x14ac:dyDescent="0.25">
      <c r="BA48864" s="38"/>
      <c r="BB48864" s="38"/>
    </row>
    <row r="48865" spans="53:54" x14ac:dyDescent="0.25">
      <c r="BA48865" s="38"/>
      <c r="BB48865" s="38"/>
    </row>
    <row r="48866" spans="53:54" x14ac:dyDescent="0.25">
      <c r="BA48866" s="38"/>
      <c r="BB48866" s="38"/>
    </row>
    <row r="48867" spans="53:54" x14ac:dyDescent="0.25">
      <c r="BA48867" s="38"/>
      <c r="BB48867" s="38"/>
    </row>
    <row r="48868" spans="53:54" x14ac:dyDescent="0.25">
      <c r="BA48868" s="38"/>
      <c r="BB48868" s="38"/>
    </row>
    <row r="48869" spans="53:54" x14ac:dyDescent="0.25">
      <c r="BA48869" s="38"/>
      <c r="BB48869" s="38"/>
    </row>
    <row r="48870" spans="53:54" x14ac:dyDescent="0.25">
      <c r="BA48870" s="38"/>
      <c r="BB48870" s="38"/>
    </row>
    <row r="48871" spans="53:54" x14ac:dyDescent="0.25">
      <c r="BA48871" s="38"/>
      <c r="BB48871" s="38"/>
    </row>
    <row r="48872" spans="53:54" x14ac:dyDescent="0.25">
      <c r="BA48872" s="38"/>
      <c r="BB48872" s="38"/>
    </row>
    <row r="48873" spans="53:54" x14ac:dyDescent="0.25">
      <c r="BA48873" s="38"/>
      <c r="BB48873" s="38"/>
    </row>
    <row r="48874" spans="53:54" x14ac:dyDescent="0.25">
      <c r="BA48874" s="38"/>
      <c r="BB48874" s="38"/>
    </row>
    <row r="48875" spans="53:54" x14ac:dyDescent="0.25">
      <c r="BA48875" s="38"/>
      <c r="BB48875" s="38"/>
    </row>
    <row r="48876" spans="53:54" x14ac:dyDescent="0.25">
      <c r="BA48876" s="38"/>
      <c r="BB48876" s="38"/>
    </row>
    <row r="48877" spans="53:54" x14ac:dyDescent="0.25">
      <c r="BA48877" s="38"/>
      <c r="BB48877" s="38"/>
    </row>
    <row r="48878" spans="53:54" x14ac:dyDescent="0.25">
      <c r="BA48878" s="38"/>
      <c r="BB48878" s="38"/>
    </row>
    <row r="48879" spans="53:54" x14ac:dyDescent="0.25">
      <c r="BA48879" s="38"/>
      <c r="BB48879" s="38"/>
    </row>
    <row r="48880" spans="53:54" x14ac:dyDescent="0.25">
      <c r="BA48880" s="38"/>
      <c r="BB48880" s="38"/>
    </row>
    <row r="48881" spans="53:54" x14ac:dyDescent="0.25">
      <c r="BA48881" s="38"/>
      <c r="BB48881" s="38"/>
    </row>
    <row r="48882" spans="53:54" x14ac:dyDescent="0.25">
      <c r="BA48882" s="38"/>
      <c r="BB48882" s="38"/>
    </row>
    <row r="48883" spans="53:54" x14ac:dyDescent="0.25">
      <c r="BA48883" s="38"/>
      <c r="BB48883" s="38"/>
    </row>
    <row r="48884" spans="53:54" x14ac:dyDescent="0.25">
      <c r="BA48884" s="38"/>
      <c r="BB48884" s="38"/>
    </row>
    <row r="48885" spans="53:54" x14ac:dyDescent="0.25">
      <c r="BA48885" s="38"/>
      <c r="BB48885" s="38"/>
    </row>
    <row r="48886" spans="53:54" x14ac:dyDescent="0.25">
      <c r="BA48886" s="38"/>
      <c r="BB48886" s="38"/>
    </row>
    <row r="48887" spans="53:54" x14ac:dyDescent="0.25">
      <c r="BA48887" s="38"/>
      <c r="BB48887" s="38"/>
    </row>
    <row r="48888" spans="53:54" x14ac:dyDescent="0.25">
      <c r="BA48888" s="38"/>
      <c r="BB48888" s="38"/>
    </row>
    <row r="48889" spans="53:54" x14ac:dyDescent="0.25">
      <c r="BA48889" s="38"/>
      <c r="BB48889" s="38"/>
    </row>
    <row r="48890" spans="53:54" x14ac:dyDescent="0.25">
      <c r="BA48890" s="38"/>
      <c r="BB48890" s="38"/>
    </row>
    <row r="48891" spans="53:54" x14ac:dyDescent="0.25">
      <c r="BA48891" s="38"/>
      <c r="BB48891" s="38"/>
    </row>
    <row r="48892" spans="53:54" x14ac:dyDescent="0.25">
      <c r="BA48892" s="38"/>
      <c r="BB48892" s="38"/>
    </row>
    <row r="48893" spans="53:54" x14ac:dyDescent="0.25">
      <c r="BA48893" s="38"/>
      <c r="BB48893" s="38"/>
    </row>
    <row r="48894" spans="53:54" x14ac:dyDescent="0.25">
      <c r="BA48894" s="38"/>
      <c r="BB48894" s="38"/>
    </row>
    <row r="48895" spans="53:54" x14ac:dyDescent="0.25">
      <c r="BA48895" s="38"/>
      <c r="BB48895" s="38"/>
    </row>
    <row r="48896" spans="53:54" x14ac:dyDescent="0.25">
      <c r="BA48896" s="38"/>
      <c r="BB48896" s="38"/>
    </row>
    <row r="48897" spans="53:54" x14ac:dyDescent="0.25">
      <c r="BA48897" s="38"/>
      <c r="BB48897" s="38"/>
    </row>
    <row r="48898" spans="53:54" x14ac:dyDescent="0.25">
      <c r="BA48898" s="38"/>
      <c r="BB48898" s="38"/>
    </row>
    <row r="48899" spans="53:54" x14ac:dyDescent="0.25">
      <c r="BA48899" s="38"/>
      <c r="BB48899" s="38"/>
    </row>
    <row r="48900" spans="53:54" x14ac:dyDescent="0.25">
      <c r="BA48900" s="38"/>
      <c r="BB48900" s="38"/>
    </row>
    <row r="48901" spans="53:54" x14ac:dyDescent="0.25">
      <c r="BA48901" s="38"/>
      <c r="BB48901" s="38"/>
    </row>
    <row r="48902" spans="53:54" x14ac:dyDescent="0.25">
      <c r="BA48902" s="38"/>
      <c r="BB48902" s="38"/>
    </row>
    <row r="48903" spans="53:54" x14ac:dyDescent="0.25">
      <c r="BA48903" s="38"/>
      <c r="BB48903" s="38"/>
    </row>
    <row r="48904" spans="53:54" x14ac:dyDescent="0.25">
      <c r="BA48904" s="38"/>
      <c r="BB48904" s="38"/>
    </row>
    <row r="48905" spans="53:54" x14ac:dyDescent="0.25">
      <c r="BA48905" s="38"/>
      <c r="BB48905" s="38"/>
    </row>
    <row r="48906" spans="53:54" x14ac:dyDescent="0.25">
      <c r="BA48906" s="38"/>
      <c r="BB48906" s="38"/>
    </row>
    <row r="48907" spans="53:54" x14ac:dyDescent="0.25">
      <c r="BA48907" s="38"/>
      <c r="BB48907" s="38"/>
    </row>
    <row r="48908" spans="53:54" x14ac:dyDescent="0.25">
      <c r="BA48908" s="38"/>
      <c r="BB48908" s="38"/>
    </row>
    <row r="48909" spans="53:54" x14ac:dyDescent="0.25">
      <c r="BA48909" s="38"/>
      <c r="BB48909" s="38"/>
    </row>
    <row r="48910" spans="53:54" x14ac:dyDescent="0.25">
      <c r="BA48910" s="38"/>
      <c r="BB48910" s="38"/>
    </row>
    <row r="48911" spans="53:54" x14ac:dyDescent="0.25">
      <c r="BA48911" s="38"/>
      <c r="BB48911" s="38"/>
    </row>
    <row r="48912" spans="53:54" x14ac:dyDescent="0.25">
      <c r="BA48912" s="38"/>
      <c r="BB48912" s="38"/>
    </row>
    <row r="48913" spans="53:54" x14ac:dyDescent="0.25">
      <c r="BA48913" s="38"/>
      <c r="BB48913" s="38"/>
    </row>
    <row r="48914" spans="53:54" x14ac:dyDescent="0.25">
      <c r="BA48914" s="38"/>
      <c r="BB48914" s="38"/>
    </row>
    <row r="48915" spans="53:54" x14ac:dyDescent="0.25">
      <c r="BA48915" s="38"/>
      <c r="BB48915" s="38"/>
    </row>
    <row r="48916" spans="53:54" x14ac:dyDescent="0.25">
      <c r="BA48916" s="38"/>
      <c r="BB48916" s="38"/>
    </row>
    <row r="48917" spans="53:54" x14ac:dyDescent="0.25">
      <c r="BA48917" s="38"/>
      <c r="BB48917" s="38"/>
    </row>
    <row r="48918" spans="53:54" x14ac:dyDescent="0.25">
      <c r="BA48918" s="38"/>
      <c r="BB48918" s="38"/>
    </row>
    <row r="48919" spans="53:54" x14ac:dyDescent="0.25">
      <c r="BA48919" s="38"/>
      <c r="BB48919" s="38"/>
    </row>
    <row r="48920" spans="53:54" x14ac:dyDescent="0.25">
      <c r="BA48920" s="38"/>
      <c r="BB48920" s="38"/>
    </row>
    <row r="48921" spans="53:54" x14ac:dyDescent="0.25">
      <c r="BA48921" s="38"/>
      <c r="BB48921" s="38"/>
    </row>
    <row r="48922" spans="53:54" x14ac:dyDescent="0.25">
      <c r="BA48922" s="38"/>
      <c r="BB48922" s="38"/>
    </row>
    <row r="48923" spans="53:54" x14ac:dyDescent="0.25">
      <c r="BA48923" s="38"/>
      <c r="BB48923" s="38"/>
    </row>
    <row r="48924" spans="53:54" x14ac:dyDescent="0.25">
      <c r="BA48924" s="38"/>
      <c r="BB48924" s="38"/>
    </row>
    <row r="48925" spans="53:54" x14ac:dyDescent="0.25">
      <c r="BA48925" s="38"/>
      <c r="BB48925" s="38"/>
    </row>
    <row r="48926" spans="53:54" x14ac:dyDescent="0.25">
      <c r="BA48926" s="38"/>
      <c r="BB48926" s="38"/>
    </row>
    <row r="48927" spans="53:54" x14ac:dyDescent="0.25">
      <c r="BA48927" s="38"/>
      <c r="BB48927" s="38"/>
    </row>
    <row r="48928" spans="53:54" x14ac:dyDescent="0.25">
      <c r="BA48928" s="38"/>
      <c r="BB48928" s="38"/>
    </row>
    <row r="48929" spans="53:54" x14ac:dyDescent="0.25">
      <c r="BA48929" s="38"/>
      <c r="BB48929" s="38"/>
    </row>
    <row r="48930" spans="53:54" x14ac:dyDescent="0.25">
      <c r="BA48930" s="38"/>
      <c r="BB48930" s="38"/>
    </row>
    <row r="48931" spans="53:54" x14ac:dyDescent="0.25">
      <c r="BA48931" s="38"/>
      <c r="BB48931" s="38"/>
    </row>
    <row r="48932" spans="53:54" x14ac:dyDescent="0.25">
      <c r="BA48932" s="38"/>
      <c r="BB48932" s="38"/>
    </row>
    <row r="48933" spans="53:54" x14ac:dyDescent="0.25">
      <c r="BA48933" s="38"/>
      <c r="BB48933" s="38"/>
    </row>
    <row r="48934" spans="53:54" x14ac:dyDescent="0.25">
      <c r="BA48934" s="38"/>
      <c r="BB48934" s="38"/>
    </row>
    <row r="48935" spans="53:54" x14ac:dyDescent="0.25">
      <c r="BA48935" s="38"/>
      <c r="BB48935" s="38"/>
    </row>
    <row r="48936" spans="53:54" x14ac:dyDescent="0.25">
      <c r="BA48936" s="38"/>
      <c r="BB48936" s="38"/>
    </row>
    <row r="48937" spans="53:54" x14ac:dyDescent="0.25">
      <c r="BA48937" s="38"/>
      <c r="BB48937" s="38"/>
    </row>
    <row r="48938" spans="53:54" x14ac:dyDescent="0.25">
      <c r="BA48938" s="38"/>
      <c r="BB48938" s="38"/>
    </row>
    <row r="48939" spans="53:54" x14ac:dyDescent="0.25">
      <c r="BA48939" s="38"/>
      <c r="BB48939" s="38"/>
    </row>
    <row r="48940" spans="53:54" x14ac:dyDescent="0.25">
      <c r="BA48940" s="38"/>
      <c r="BB48940" s="38"/>
    </row>
    <row r="48941" spans="53:54" x14ac:dyDescent="0.25">
      <c r="BA48941" s="38"/>
      <c r="BB48941" s="38"/>
    </row>
    <row r="48942" spans="53:54" x14ac:dyDescent="0.25">
      <c r="BA48942" s="38"/>
      <c r="BB48942" s="38"/>
    </row>
    <row r="48943" spans="53:54" x14ac:dyDescent="0.25">
      <c r="BA48943" s="38"/>
      <c r="BB48943" s="38"/>
    </row>
    <row r="48944" spans="53:54" x14ac:dyDescent="0.25">
      <c r="BA48944" s="38"/>
      <c r="BB48944" s="38"/>
    </row>
    <row r="48945" spans="53:54" x14ac:dyDescent="0.25">
      <c r="BA48945" s="38"/>
      <c r="BB48945" s="38"/>
    </row>
    <row r="48946" spans="53:54" x14ac:dyDescent="0.25">
      <c r="BA48946" s="38"/>
      <c r="BB48946" s="38"/>
    </row>
    <row r="48947" spans="53:54" x14ac:dyDescent="0.25">
      <c r="BA48947" s="38"/>
      <c r="BB48947" s="38"/>
    </row>
    <row r="48948" spans="53:54" x14ac:dyDescent="0.25">
      <c r="BA48948" s="38"/>
      <c r="BB48948" s="38"/>
    </row>
    <row r="48949" spans="53:54" x14ac:dyDescent="0.25">
      <c r="BA48949" s="38"/>
      <c r="BB48949" s="38"/>
    </row>
    <row r="48950" spans="53:54" x14ac:dyDescent="0.25">
      <c r="BA48950" s="38"/>
      <c r="BB48950" s="38"/>
    </row>
    <row r="48951" spans="53:54" x14ac:dyDescent="0.25">
      <c r="BA48951" s="38"/>
      <c r="BB48951" s="38"/>
    </row>
    <row r="48952" spans="53:54" x14ac:dyDescent="0.25">
      <c r="BA48952" s="38"/>
      <c r="BB48952" s="38"/>
    </row>
    <row r="48953" spans="53:54" x14ac:dyDescent="0.25">
      <c r="BA48953" s="38"/>
      <c r="BB48953" s="38"/>
    </row>
    <row r="48954" spans="53:54" x14ac:dyDescent="0.25">
      <c r="BA48954" s="38"/>
      <c r="BB48954" s="38"/>
    </row>
    <row r="48955" spans="53:54" x14ac:dyDescent="0.25">
      <c r="BA48955" s="38"/>
      <c r="BB48955" s="38"/>
    </row>
    <row r="48956" spans="53:54" x14ac:dyDescent="0.25">
      <c r="BA48956" s="38"/>
      <c r="BB48956" s="38"/>
    </row>
    <row r="48957" spans="53:54" x14ac:dyDescent="0.25">
      <c r="BA48957" s="38"/>
      <c r="BB48957" s="38"/>
    </row>
    <row r="48958" spans="53:54" x14ac:dyDescent="0.25">
      <c r="BA48958" s="38"/>
      <c r="BB48958" s="38"/>
    </row>
    <row r="48959" spans="53:54" x14ac:dyDescent="0.25">
      <c r="BA48959" s="38"/>
      <c r="BB48959" s="38"/>
    </row>
    <row r="48960" spans="53:54" x14ac:dyDescent="0.25">
      <c r="BA48960" s="38"/>
      <c r="BB48960" s="38"/>
    </row>
    <row r="48961" spans="53:54" x14ac:dyDescent="0.25">
      <c r="BA48961" s="38"/>
      <c r="BB48961" s="38"/>
    </row>
    <row r="48962" spans="53:54" x14ac:dyDescent="0.25">
      <c r="BA48962" s="38"/>
      <c r="BB48962" s="38"/>
    </row>
    <row r="48963" spans="53:54" x14ac:dyDescent="0.25">
      <c r="BA48963" s="38"/>
      <c r="BB48963" s="38"/>
    </row>
    <row r="48964" spans="53:54" x14ac:dyDescent="0.25">
      <c r="BA48964" s="38"/>
      <c r="BB48964" s="38"/>
    </row>
    <row r="48965" spans="53:54" x14ac:dyDescent="0.25">
      <c r="BA48965" s="38"/>
      <c r="BB48965" s="38"/>
    </row>
    <row r="48966" spans="53:54" x14ac:dyDescent="0.25">
      <c r="BA48966" s="38"/>
      <c r="BB48966" s="38"/>
    </row>
    <row r="48967" spans="53:54" x14ac:dyDescent="0.25">
      <c r="BA48967" s="38"/>
      <c r="BB48967" s="38"/>
    </row>
    <row r="48968" spans="53:54" x14ac:dyDescent="0.25">
      <c r="BA48968" s="38"/>
      <c r="BB48968" s="38"/>
    </row>
    <row r="48969" spans="53:54" x14ac:dyDescent="0.25">
      <c r="BA48969" s="38"/>
      <c r="BB48969" s="38"/>
    </row>
    <row r="48970" spans="53:54" x14ac:dyDescent="0.25">
      <c r="BA48970" s="38"/>
      <c r="BB48970" s="38"/>
    </row>
    <row r="48971" spans="53:54" x14ac:dyDescent="0.25">
      <c r="BA48971" s="38"/>
      <c r="BB48971" s="38"/>
    </row>
    <row r="48972" spans="53:54" x14ac:dyDescent="0.25">
      <c r="BA48972" s="38"/>
      <c r="BB48972" s="38"/>
    </row>
    <row r="48973" spans="53:54" x14ac:dyDescent="0.25">
      <c r="BA48973" s="38"/>
      <c r="BB48973" s="38"/>
    </row>
    <row r="48974" spans="53:54" x14ac:dyDescent="0.25">
      <c r="BA48974" s="38"/>
      <c r="BB48974" s="38"/>
    </row>
    <row r="48975" spans="53:54" x14ac:dyDescent="0.25">
      <c r="BA48975" s="38"/>
      <c r="BB48975" s="38"/>
    </row>
    <row r="48976" spans="53:54" x14ac:dyDescent="0.25">
      <c r="BA48976" s="38"/>
      <c r="BB48976" s="38"/>
    </row>
    <row r="48977" spans="53:54" x14ac:dyDescent="0.25">
      <c r="BA48977" s="38"/>
      <c r="BB48977" s="38"/>
    </row>
    <row r="48978" spans="53:54" x14ac:dyDescent="0.25">
      <c r="BA48978" s="38"/>
      <c r="BB48978" s="38"/>
    </row>
    <row r="48979" spans="53:54" x14ac:dyDescent="0.25">
      <c r="BA48979" s="38"/>
      <c r="BB48979" s="38"/>
    </row>
    <row r="48980" spans="53:54" x14ac:dyDescent="0.25">
      <c r="BA48980" s="38"/>
      <c r="BB48980" s="38"/>
    </row>
    <row r="48981" spans="53:54" x14ac:dyDescent="0.25">
      <c r="BA48981" s="38"/>
      <c r="BB48981" s="38"/>
    </row>
    <row r="48982" spans="53:54" x14ac:dyDescent="0.25">
      <c r="BA48982" s="38"/>
      <c r="BB48982" s="38"/>
    </row>
    <row r="48983" spans="53:54" x14ac:dyDescent="0.25">
      <c r="BA48983" s="38"/>
      <c r="BB48983" s="38"/>
    </row>
    <row r="48984" spans="53:54" x14ac:dyDescent="0.25">
      <c r="BA48984" s="38"/>
      <c r="BB48984" s="38"/>
    </row>
    <row r="48985" spans="53:54" x14ac:dyDescent="0.25">
      <c r="BA48985" s="38"/>
      <c r="BB48985" s="38"/>
    </row>
    <row r="48986" spans="53:54" x14ac:dyDescent="0.25">
      <c r="BA48986" s="38"/>
      <c r="BB48986" s="38"/>
    </row>
    <row r="48987" spans="53:54" x14ac:dyDescent="0.25">
      <c r="BA48987" s="38"/>
      <c r="BB48987" s="38"/>
    </row>
    <row r="48988" spans="53:54" x14ac:dyDescent="0.25">
      <c r="BA48988" s="38"/>
      <c r="BB48988" s="38"/>
    </row>
    <row r="48989" spans="53:54" x14ac:dyDescent="0.25">
      <c r="BA48989" s="38"/>
      <c r="BB48989" s="38"/>
    </row>
    <row r="48990" spans="53:54" x14ac:dyDescent="0.25">
      <c r="BA48990" s="38"/>
      <c r="BB48990" s="38"/>
    </row>
    <row r="48991" spans="53:54" x14ac:dyDescent="0.25">
      <c r="BA48991" s="38"/>
      <c r="BB48991" s="38"/>
    </row>
    <row r="48992" spans="53:54" x14ac:dyDescent="0.25">
      <c r="BA48992" s="38"/>
      <c r="BB48992" s="38"/>
    </row>
    <row r="48993" spans="53:54" x14ac:dyDescent="0.25">
      <c r="BA48993" s="38"/>
      <c r="BB48993" s="38"/>
    </row>
    <row r="48994" spans="53:54" x14ac:dyDescent="0.25">
      <c r="BA48994" s="38"/>
      <c r="BB48994" s="38"/>
    </row>
    <row r="48995" spans="53:54" x14ac:dyDescent="0.25">
      <c r="BA48995" s="38"/>
      <c r="BB48995" s="38"/>
    </row>
    <row r="48996" spans="53:54" x14ac:dyDescent="0.25">
      <c r="BA48996" s="38"/>
      <c r="BB48996" s="38"/>
    </row>
    <row r="48997" spans="53:54" x14ac:dyDescent="0.25">
      <c r="BA48997" s="38"/>
      <c r="BB48997" s="38"/>
    </row>
    <row r="48998" spans="53:54" x14ac:dyDescent="0.25">
      <c r="BA48998" s="38"/>
      <c r="BB48998" s="38"/>
    </row>
    <row r="48999" spans="53:54" x14ac:dyDescent="0.25">
      <c r="BA48999" s="38"/>
      <c r="BB48999" s="38"/>
    </row>
    <row r="49000" spans="53:54" x14ac:dyDescent="0.25">
      <c r="BA49000" s="38"/>
      <c r="BB49000" s="38"/>
    </row>
    <row r="49001" spans="53:54" x14ac:dyDescent="0.25">
      <c r="BA49001" s="38"/>
      <c r="BB49001" s="38"/>
    </row>
    <row r="49002" spans="53:54" x14ac:dyDescent="0.25">
      <c r="BA49002" s="38"/>
      <c r="BB49002" s="38"/>
    </row>
    <row r="49003" spans="53:54" x14ac:dyDescent="0.25">
      <c r="BA49003" s="38"/>
      <c r="BB49003" s="38"/>
    </row>
    <row r="49004" spans="53:54" x14ac:dyDescent="0.25">
      <c r="BA49004" s="38"/>
      <c r="BB49004" s="38"/>
    </row>
    <row r="49005" spans="53:54" x14ac:dyDescent="0.25">
      <c r="BA49005" s="38"/>
      <c r="BB49005" s="38"/>
    </row>
    <row r="49006" spans="53:54" x14ac:dyDescent="0.25">
      <c r="BA49006" s="38"/>
      <c r="BB49006" s="38"/>
    </row>
    <row r="49007" spans="53:54" x14ac:dyDescent="0.25">
      <c r="BA49007" s="38"/>
      <c r="BB49007" s="38"/>
    </row>
    <row r="49008" spans="53:54" x14ac:dyDescent="0.25">
      <c r="BA49008" s="38"/>
      <c r="BB49008" s="38"/>
    </row>
    <row r="49009" spans="53:54" x14ac:dyDescent="0.25">
      <c r="BA49009" s="38"/>
      <c r="BB49009" s="38"/>
    </row>
    <row r="49010" spans="53:54" x14ac:dyDescent="0.25">
      <c r="BA49010" s="38"/>
      <c r="BB49010" s="38"/>
    </row>
    <row r="49011" spans="53:54" x14ac:dyDescent="0.25">
      <c r="BA49011" s="38"/>
      <c r="BB49011" s="38"/>
    </row>
    <row r="49012" spans="53:54" x14ac:dyDescent="0.25">
      <c r="BA49012" s="38"/>
      <c r="BB49012" s="38"/>
    </row>
    <row r="49013" spans="53:54" x14ac:dyDescent="0.25">
      <c r="BA49013" s="38"/>
      <c r="BB49013" s="38"/>
    </row>
    <row r="49014" spans="53:54" x14ac:dyDescent="0.25">
      <c r="BA49014" s="38"/>
      <c r="BB49014" s="38"/>
    </row>
    <row r="49015" spans="53:54" x14ac:dyDescent="0.25">
      <c r="BA49015" s="38"/>
      <c r="BB49015" s="38"/>
    </row>
    <row r="49016" spans="53:54" x14ac:dyDescent="0.25">
      <c r="BA49016" s="38"/>
      <c r="BB49016" s="38"/>
    </row>
    <row r="49017" spans="53:54" x14ac:dyDescent="0.25">
      <c r="BA49017" s="38"/>
      <c r="BB49017" s="38"/>
    </row>
    <row r="49018" spans="53:54" x14ac:dyDescent="0.25">
      <c r="BA49018" s="38"/>
      <c r="BB49018" s="38"/>
    </row>
    <row r="49019" spans="53:54" x14ac:dyDescent="0.25">
      <c r="BA49019" s="38"/>
      <c r="BB49019" s="38"/>
    </row>
    <row r="49020" spans="53:54" x14ac:dyDescent="0.25">
      <c r="BA49020" s="38"/>
      <c r="BB49020" s="38"/>
    </row>
    <row r="49021" spans="53:54" x14ac:dyDescent="0.25">
      <c r="BA49021" s="38"/>
      <c r="BB49021" s="38"/>
    </row>
    <row r="49022" spans="53:54" x14ac:dyDescent="0.25">
      <c r="BA49022" s="38"/>
      <c r="BB49022" s="38"/>
    </row>
    <row r="49023" spans="53:54" x14ac:dyDescent="0.25">
      <c r="BA49023" s="38"/>
      <c r="BB49023" s="38"/>
    </row>
    <row r="49024" spans="53:54" x14ac:dyDescent="0.25">
      <c r="BA49024" s="38"/>
      <c r="BB49024" s="38"/>
    </row>
    <row r="49025" spans="53:54" x14ac:dyDescent="0.25">
      <c r="BA49025" s="38"/>
      <c r="BB49025" s="38"/>
    </row>
    <row r="49026" spans="53:54" x14ac:dyDescent="0.25">
      <c r="BA49026" s="38"/>
      <c r="BB49026" s="38"/>
    </row>
    <row r="49027" spans="53:54" x14ac:dyDescent="0.25">
      <c r="BA49027" s="38"/>
      <c r="BB49027" s="38"/>
    </row>
    <row r="49028" spans="53:54" x14ac:dyDescent="0.25">
      <c r="BA49028" s="38"/>
      <c r="BB49028" s="38"/>
    </row>
    <row r="49029" spans="53:54" x14ac:dyDescent="0.25">
      <c r="BA49029" s="38"/>
      <c r="BB49029" s="38"/>
    </row>
    <row r="49030" spans="53:54" x14ac:dyDescent="0.25">
      <c r="BA49030" s="38"/>
      <c r="BB49030" s="38"/>
    </row>
    <row r="49031" spans="53:54" x14ac:dyDescent="0.25">
      <c r="BA49031" s="38"/>
      <c r="BB49031" s="38"/>
    </row>
    <row r="49032" spans="53:54" x14ac:dyDescent="0.25">
      <c r="BA49032" s="38"/>
      <c r="BB49032" s="38"/>
    </row>
    <row r="49033" spans="53:54" x14ac:dyDescent="0.25">
      <c r="BA49033" s="38"/>
      <c r="BB49033" s="38"/>
    </row>
    <row r="49034" spans="53:54" x14ac:dyDescent="0.25">
      <c r="BA49034" s="38"/>
      <c r="BB49034" s="38"/>
    </row>
    <row r="49035" spans="53:54" x14ac:dyDescent="0.25">
      <c r="BA49035" s="38"/>
      <c r="BB49035" s="38"/>
    </row>
    <row r="49036" spans="53:54" x14ac:dyDescent="0.25">
      <c r="BA49036" s="38"/>
      <c r="BB49036" s="38"/>
    </row>
    <row r="49037" spans="53:54" x14ac:dyDescent="0.25">
      <c r="BA49037" s="38"/>
      <c r="BB49037" s="38"/>
    </row>
    <row r="49038" spans="53:54" x14ac:dyDescent="0.25">
      <c r="BA49038" s="38"/>
      <c r="BB49038" s="38"/>
    </row>
    <row r="49039" spans="53:54" x14ac:dyDescent="0.25">
      <c r="BA49039" s="38"/>
      <c r="BB49039" s="38"/>
    </row>
    <row r="49040" spans="53:54" x14ac:dyDescent="0.25">
      <c r="BA49040" s="38"/>
      <c r="BB49040" s="38"/>
    </row>
    <row r="49041" spans="53:54" x14ac:dyDescent="0.25">
      <c r="BA49041" s="38"/>
      <c r="BB49041" s="38"/>
    </row>
    <row r="49042" spans="53:54" x14ac:dyDescent="0.25">
      <c r="BA49042" s="38"/>
      <c r="BB49042" s="38"/>
    </row>
    <row r="49043" spans="53:54" x14ac:dyDescent="0.25">
      <c r="BA49043" s="38"/>
      <c r="BB49043" s="38"/>
    </row>
    <row r="49044" spans="53:54" x14ac:dyDescent="0.25">
      <c r="BA49044" s="38"/>
      <c r="BB49044" s="38"/>
    </row>
    <row r="49045" spans="53:54" x14ac:dyDescent="0.25">
      <c r="BA49045" s="38"/>
      <c r="BB49045" s="38"/>
    </row>
    <row r="49046" spans="53:54" x14ac:dyDescent="0.25">
      <c r="BA49046" s="38"/>
      <c r="BB49046" s="38"/>
    </row>
    <row r="49047" spans="53:54" x14ac:dyDescent="0.25">
      <c r="BA49047" s="38"/>
      <c r="BB49047" s="38"/>
    </row>
    <row r="49048" spans="53:54" x14ac:dyDescent="0.25">
      <c r="BA49048" s="38"/>
      <c r="BB49048" s="38"/>
    </row>
    <row r="49049" spans="53:54" x14ac:dyDescent="0.25">
      <c r="BA49049" s="38"/>
      <c r="BB49049" s="38"/>
    </row>
    <row r="49050" spans="53:54" x14ac:dyDescent="0.25">
      <c r="BA49050" s="38"/>
      <c r="BB49050" s="38"/>
    </row>
    <row r="49051" spans="53:54" x14ac:dyDescent="0.25">
      <c r="BA49051" s="38"/>
      <c r="BB49051" s="38"/>
    </row>
    <row r="49052" spans="53:54" x14ac:dyDescent="0.25">
      <c r="BA49052" s="38"/>
      <c r="BB49052" s="38"/>
    </row>
    <row r="49053" spans="53:54" x14ac:dyDescent="0.25">
      <c r="BA49053" s="38"/>
      <c r="BB49053" s="38"/>
    </row>
    <row r="49054" spans="53:54" x14ac:dyDescent="0.25">
      <c r="BA49054" s="38"/>
      <c r="BB49054" s="38"/>
    </row>
    <row r="49055" spans="53:54" x14ac:dyDescent="0.25">
      <c r="BA49055" s="38"/>
      <c r="BB49055" s="38"/>
    </row>
    <row r="49056" spans="53:54" x14ac:dyDescent="0.25">
      <c r="BA49056" s="38"/>
      <c r="BB49056" s="38"/>
    </row>
    <row r="49057" spans="53:54" x14ac:dyDescent="0.25">
      <c r="BA49057" s="38"/>
      <c r="BB49057" s="38"/>
    </row>
    <row r="49058" spans="53:54" x14ac:dyDescent="0.25">
      <c r="BA49058" s="38"/>
      <c r="BB49058" s="38"/>
    </row>
    <row r="49059" spans="53:54" x14ac:dyDescent="0.25">
      <c r="BA49059" s="38"/>
      <c r="BB49059" s="38"/>
    </row>
    <row r="49060" spans="53:54" x14ac:dyDescent="0.25">
      <c r="BA49060" s="38"/>
      <c r="BB49060" s="38"/>
    </row>
    <row r="49061" spans="53:54" x14ac:dyDescent="0.25">
      <c r="BA49061" s="38"/>
      <c r="BB49061" s="38"/>
    </row>
    <row r="49062" spans="53:54" x14ac:dyDescent="0.25">
      <c r="BA49062" s="38"/>
      <c r="BB49062" s="38"/>
    </row>
    <row r="49063" spans="53:54" x14ac:dyDescent="0.25">
      <c r="BA49063" s="38"/>
      <c r="BB49063" s="38"/>
    </row>
    <row r="49064" spans="53:54" x14ac:dyDescent="0.25">
      <c r="BA49064" s="38"/>
      <c r="BB49064" s="38"/>
    </row>
    <row r="49065" spans="53:54" x14ac:dyDescent="0.25">
      <c r="BA49065" s="38"/>
      <c r="BB49065" s="38"/>
    </row>
    <row r="49066" spans="53:54" x14ac:dyDescent="0.25">
      <c r="BA49066" s="38"/>
      <c r="BB49066" s="38"/>
    </row>
    <row r="49067" spans="53:54" x14ac:dyDescent="0.25">
      <c r="BA49067" s="38"/>
      <c r="BB49067" s="38"/>
    </row>
    <row r="49068" spans="53:54" x14ac:dyDescent="0.25">
      <c r="BA49068" s="38"/>
      <c r="BB49068" s="38"/>
    </row>
    <row r="49069" spans="53:54" x14ac:dyDescent="0.25">
      <c r="BA49069" s="38"/>
      <c r="BB49069" s="38"/>
    </row>
    <row r="49070" spans="53:54" x14ac:dyDescent="0.25">
      <c r="BA49070" s="38"/>
      <c r="BB49070" s="38"/>
    </row>
    <row r="49071" spans="53:54" x14ac:dyDescent="0.25">
      <c r="BA49071" s="38"/>
      <c r="BB49071" s="38"/>
    </row>
    <row r="49072" spans="53:54" x14ac:dyDescent="0.25">
      <c r="BA49072" s="38"/>
      <c r="BB49072" s="38"/>
    </row>
    <row r="49073" spans="53:54" x14ac:dyDescent="0.25">
      <c r="BA49073" s="38"/>
      <c r="BB49073" s="38"/>
    </row>
    <row r="49074" spans="53:54" x14ac:dyDescent="0.25">
      <c r="BA49074" s="38"/>
      <c r="BB49074" s="38"/>
    </row>
    <row r="49075" spans="53:54" x14ac:dyDescent="0.25">
      <c r="BA49075" s="38"/>
      <c r="BB49075" s="38"/>
    </row>
    <row r="49076" spans="53:54" x14ac:dyDescent="0.25">
      <c r="BA49076" s="38"/>
      <c r="BB49076" s="38"/>
    </row>
    <row r="49077" spans="53:54" x14ac:dyDescent="0.25">
      <c r="BA49077" s="38"/>
      <c r="BB49077" s="38"/>
    </row>
    <row r="49078" spans="53:54" x14ac:dyDescent="0.25">
      <c r="BA49078" s="38"/>
      <c r="BB49078" s="38"/>
    </row>
    <row r="49079" spans="53:54" x14ac:dyDescent="0.25">
      <c r="BA49079" s="38"/>
      <c r="BB49079" s="38"/>
    </row>
    <row r="49080" spans="53:54" x14ac:dyDescent="0.25">
      <c r="BA49080" s="38"/>
      <c r="BB49080" s="38"/>
    </row>
    <row r="49081" spans="53:54" x14ac:dyDescent="0.25">
      <c r="BA49081" s="38"/>
      <c r="BB49081" s="38"/>
    </row>
    <row r="49082" spans="53:54" x14ac:dyDescent="0.25">
      <c r="BA49082" s="38"/>
      <c r="BB49082" s="38"/>
    </row>
    <row r="49083" spans="53:54" x14ac:dyDescent="0.25">
      <c r="BA49083" s="38"/>
      <c r="BB49083" s="38"/>
    </row>
    <row r="49084" spans="53:54" x14ac:dyDescent="0.25">
      <c r="BA49084" s="38"/>
      <c r="BB49084" s="38"/>
    </row>
    <row r="49085" spans="53:54" x14ac:dyDescent="0.25">
      <c r="BA49085" s="38"/>
      <c r="BB49085" s="38"/>
    </row>
    <row r="49086" spans="53:54" x14ac:dyDescent="0.25">
      <c r="BA49086" s="38"/>
      <c r="BB49086" s="38"/>
    </row>
    <row r="49087" spans="53:54" x14ac:dyDescent="0.25">
      <c r="BA49087" s="38"/>
      <c r="BB49087" s="38"/>
    </row>
    <row r="49088" spans="53:54" x14ac:dyDescent="0.25">
      <c r="BA49088" s="38"/>
      <c r="BB49088" s="38"/>
    </row>
    <row r="49089" spans="53:54" x14ac:dyDescent="0.25">
      <c r="BA49089" s="38"/>
      <c r="BB49089" s="38"/>
    </row>
    <row r="49090" spans="53:54" x14ac:dyDescent="0.25">
      <c r="BA49090" s="38"/>
      <c r="BB49090" s="38"/>
    </row>
    <row r="49091" spans="53:54" x14ac:dyDescent="0.25">
      <c r="BA49091" s="38"/>
      <c r="BB49091" s="38"/>
    </row>
    <row r="49092" spans="53:54" x14ac:dyDescent="0.25">
      <c r="BA49092" s="38"/>
      <c r="BB49092" s="38"/>
    </row>
    <row r="49093" spans="53:54" x14ac:dyDescent="0.25">
      <c r="BA49093" s="38"/>
      <c r="BB49093" s="38"/>
    </row>
    <row r="49094" spans="53:54" x14ac:dyDescent="0.25">
      <c r="BA49094" s="38"/>
      <c r="BB49094" s="38"/>
    </row>
    <row r="49095" spans="53:54" x14ac:dyDescent="0.25">
      <c r="BA49095" s="38"/>
      <c r="BB49095" s="38"/>
    </row>
    <row r="49096" spans="53:54" x14ac:dyDescent="0.25">
      <c r="BA49096" s="38"/>
      <c r="BB49096" s="38"/>
    </row>
    <row r="49097" spans="53:54" x14ac:dyDescent="0.25">
      <c r="BA49097" s="38"/>
      <c r="BB49097" s="38"/>
    </row>
    <row r="49098" spans="53:54" x14ac:dyDescent="0.25">
      <c r="BA49098" s="38"/>
      <c r="BB49098" s="38"/>
    </row>
    <row r="49099" spans="53:54" x14ac:dyDescent="0.25">
      <c r="BA49099" s="38"/>
      <c r="BB49099" s="38"/>
    </row>
    <row r="49100" spans="53:54" x14ac:dyDescent="0.25">
      <c r="BA49100" s="38"/>
      <c r="BB49100" s="38"/>
    </row>
    <row r="49101" spans="53:54" x14ac:dyDescent="0.25">
      <c r="BA49101" s="38"/>
      <c r="BB49101" s="38"/>
    </row>
    <row r="49102" spans="53:54" x14ac:dyDescent="0.25">
      <c r="BA49102" s="38"/>
      <c r="BB49102" s="38"/>
    </row>
    <row r="49103" spans="53:54" x14ac:dyDescent="0.25">
      <c r="BA49103" s="38"/>
      <c r="BB49103" s="38"/>
    </row>
    <row r="49104" spans="53:54" x14ac:dyDescent="0.25">
      <c r="BA49104" s="38"/>
      <c r="BB49104" s="38"/>
    </row>
    <row r="49105" spans="53:54" x14ac:dyDescent="0.25">
      <c r="BA49105" s="38"/>
      <c r="BB49105" s="38"/>
    </row>
    <row r="49106" spans="53:54" x14ac:dyDescent="0.25">
      <c r="BA49106" s="38"/>
      <c r="BB49106" s="38"/>
    </row>
    <row r="49107" spans="53:54" x14ac:dyDescent="0.25">
      <c r="BA49107" s="38"/>
      <c r="BB49107" s="38"/>
    </row>
    <row r="49108" spans="53:54" x14ac:dyDescent="0.25">
      <c r="BA49108" s="38"/>
      <c r="BB49108" s="38"/>
    </row>
    <row r="49109" spans="53:54" x14ac:dyDescent="0.25">
      <c r="BA49109" s="38"/>
      <c r="BB49109" s="38"/>
    </row>
    <row r="49110" spans="53:54" x14ac:dyDescent="0.25">
      <c r="BA49110" s="38"/>
      <c r="BB49110" s="38"/>
    </row>
    <row r="49111" spans="53:54" x14ac:dyDescent="0.25">
      <c r="BA49111" s="38"/>
      <c r="BB49111" s="38"/>
    </row>
    <row r="49112" spans="53:54" x14ac:dyDescent="0.25">
      <c r="BA49112" s="38"/>
      <c r="BB49112" s="38"/>
    </row>
    <row r="49113" spans="53:54" x14ac:dyDescent="0.25">
      <c r="BA49113" s="38"/>
      <c r="BB49113" s="38"/>
    </row>
    <row r="49114" spans="53:54" x14ac:dyDescent="0.25">
      <c r="BA49114" s="38"/>
      <c r="BB49114" s="38"/>
    </row>
    <row r="49115" spans="53:54" x14ac:dyDescent="0.25">
      <c r="BA49115" s="38"/>
      <c r="BB49115" s="38"/>
    </row>
    <row r="49116" spans="53:54" x14ac:dyDescent="0.25">
      <c r="BA49116" s="38"/>
      <c r="BB49116" s="38"/>
    </row>
    <row r="49117" spans="53:54" x14ac:dyDescent="0.25">
      <c r="BA49117" s="38"/>
      <c r="BB49117" s="38"/>
    </row>
    <row r="49118" spans="53:54" x14ac:dyDescent="0.25">
      <c r="BA49118" s="38"/>
      <c r="BB49118" s="38"/>
    </row>
    <row r="49119" spans="53:54" x14ac:dyDescent="0.25">
      <c r="BA49119" s="38"/>
      <c r="BB49119" s="38"/>
    </row>
    <row r="49120" spans="53:54" x14ac:dyDescent="0.25">
      <c r="BA49120" s="38"/>
      <c r="BB49120" s="38"/>
    </row>
    <row r="49121" spans="53:54" x14ac:dyDescent="0.25">
      <c r="BA49121" s="38"/>
      <c r="BB49121" s="38"/>
    </row>
    <row r="49122" spans="53:54" x14ac:dyDescent="0.25">
      <c r="BA49122" s="38"/>
      <c r="BB49122" s="38"/>
    </row>
    <row r="49123" spans="53:54" x14ac:dyDescent="0.25">
      <c r="BA49123" s="38"/>
      <c r="BB49123" s="38"/>
    </row>
    <row r="49124" spans="53:54" x14ac:dyDescent="0.25">
      <c r="BA49124" s="38"/>
      <c r="BB49124" s="38"/>
    </row>
    <row r="49125" spans="53:54" x14ac:dyDescent="0.25">
      <c r="BA49125" s="38"/>
      <c r="BB49125" s="38"/>
    </row>
    <row r="49126" spans="53:54" x14ac:dyDescent="0.25">
      <c r="BA49126" s="38"/>
      <c r="BB49126" s="38"/>
    </row>
    <row r="49127" spans="53:54" x14ac:dyDescent="0.25">
      <c r="BA49127" s="38"/>
      <c r="BB49127" s="38"/>
    </row>
    <row r="49128" spans="53:54" x14ac:dyDescent="0.25">
      <c r="BA49128" s="38"/>
      <c r="BB49128" s="38"/>
    </row>
    <row r="49129" spans="53:54" x14ac:dyDescent="0.25">
      <c r="BA49129" s="38"/>
      <c r="BB49129" s="38"/>
    </row>
    <row r="49130" spans="53:54" x14ac:dyDescent="0.25">
      <c r="BA49130" s="38"/>
      <c r="BB49130" s="38"/>
    </row>
    <row r="49131" spans="53:54" x14ac:dyDescent="0.25">
      <c r="BA49131" s="38"/>
      <c r="BB49131" s="38"/>
    </row>
    <row r="49132" spans="53:54" x14ac:dyDescent="0.25">
      <c r="BA49132" s="38"/>
      <c r="BB49132" s="38"/>
    </row>
    <row r="49133" spans="53:54" x14ac:dyDescent="0.25">
      <c r="BA49133" s="38"/>
      <c r="BB49133" s="38"/>
    </row>
    <row r="49134" spans="53:54" x14ac:dyDescent="0.25">
      <c r="BA49134" s="38"/>
      <c r="BB49134" s="38"/>
    </row>
    <row r="49135" spans="53:54" x14ac:dyDescent="0.25">
      <c r="BA49135" s="38"/>
      <c r="BB49135" s="38"/>
    </row>
    <row r="49136" spans="53:54" x14ac:dyDescent="0.25">
      <c r="BA49136" s="38"/>
      <c r="BB49136" s="38"/>
    </row>
    <row r="49137" spans="53:54" x14ac:dyDescent="0.25">
      <c r="BA49137" s="38"/>
      <c r="BB49137" s="38"/>
    </row>
    <row r="49138" spans="53:54" x14ac:dyDescent="0.25">
      <c r="BA49138" s="38"/>
      <c r="BB49138" s="38"/>
    </row>
    <row r="49139" spans="53:54" x14ac:dyDescent="0.25">
      <c r="BA49139" s="38"/>
      <c r="BB49139" s="38"/>
    </row>
    <row r="49140" spans="53:54" x14ac:dyDescent="0.25">
      <c r="BA49140" s="38"/>
      <c r="BB49140" s="38"/>
    </row>
    <row r="49141" spans="53:54" x14ac:dyDescent="0.25">
      <c r="BA49141" s="38"/>
      <c r="BB49141" s="38"/>
    </row>
    <row r="49142" spans="53:54" x14ac:dyDescent="0.25">
      <c r="BA49142" s="38"/>
      <c r="BB49142" s="38"/>
    </row>
    <row r="49143" spans="53:54" x14ac:dyDescent="0.25">
      <c r="BA49143" s="38"/>
      <c r="BB49143" s="38"/>
    </row>
    <row r="49144" spans="53:54" x14ac:dyDescent="0.25">
      <c r="BA49144" s="38"/>
      <c r="BB49144" s="38"/>
    </row>
    <row r="49145" spans="53:54" x14ac:dyDescent="0.25">
      <c r="BA49145" s="38"/>
      <c r="BB49145" s="38"/>
    </row>
    <row r="49146" spans="53:54" x14ac:dyDescent="0.25">
      <c r="BA49146" s="38"/>
      <c r="BB49146" s="38"/>
    </row>
    <row r="49147" spans="53:54" x14ac:dyDescent="0.25">
      <c r="BA49147" s="38"/>
      <c r="BB49147" s="38"/>
    </row>
    <row r="49148" spans="53:54" x14ac:dyDescent="0.25">
      <c r="BA49148" s="38"/>
      <c r="BB49148" s="38"/>
    </row>
    <row r="49149" spans="53:54" x14ac:dyDescent="0.25">
      <c r="BA49149" s="38"/>
      <c r="BB49149" s="38"/>
    </row>
    <row r="49150" spans="53:54" x14ac:dyDescent="0.25">
      <c r="BA49150" s="38"/>
      <c r="BB49150" s="38"/>
    </row>
    <row r="49151" spans="53:54" x14ac:dyDescent="0.25">
      <c r="BA49151" s="38"/>
      <c r="BB49151" s="38"/>
    </row>
    <row r="49152" spans="53:54" x14ac:dyDescent="0.25">
      <c r="BA49152" s="38"/>
      <c r="BB49152" s="38"/>
    </row>
    <row r="49153" spans="53:54" x14ac:dyDescent="0.25">
      <c r="BA49153" s="38"/>
      <c r="BB49153" s="38"/>
    </row>
    <row r="49154" spans="53:54" x14ac:dyDescent="0.25">
      <c r="BA49154" s="38"/>
      <c r="BB49154" s="38"/>
    </row>
    <row r="49155" spans="53:54" x14ac:dyDescent="0.25">
      <c r="BA49155" s="38"/>
      <c r="BB49155" s="38"/>
    </row>
    <row r="49156" spans="53:54" x14ac:dyDescent="0.25">
      <c r="BA49156" s="38"/>
      <c r="BB49156" s="38"/>
    </row>
    <row r="49157" spans="53:54" x14ac:dyDescent="0.25">
      <c r="BA49157" s="38"/>
      <c r="BB49157" s="38"/>
    </row>
    <row r="49158" spans="53:54" x14ac:dyDescent="0.25">
      <c r="BA49158" s="38"/>
      <c r="BB49158" s="38"/>
    </row>
    <row r="49159" spans="53:54" x14ac:dyDescent="0.25">
      <c r="BA49159" s="38"/>
      <c r="BB49159" s="38"/>
    </row>
    <row r="49160" spans="53:54" x14ac:dyDescent="0.25">
      <c r="BA49160" s="38"/>
      <c r="BB49160" s="38"/>
    </row>
    <row r="49161" spans="53:54" x14ac:dyDescent="0.25">
      <c r="BA49161" s="38"/>
      <c r="BB49161" s="38"/>
    </row>
    <row r="49162" spans="53:54" x14ac:dyDescent="0.25">
      <c r="BA49162" s="38"/>
      <c r="BB49162" s="38"/>
    </row>
    <row r="49163" spans="53:54" x14ac:dyDescent="0.25">
      <c r="BA49163" s="38"/>
      <c r="BB49163" s="38"/>
    </row>
    <row r="49164" spans="53:54" x14ac:dyDescent="0.25">
      <c r="BA49164" s="38"/>
      <c r="BB49164" s="38"/>
    </row>
    <row r="49165" spans="53:54" x14ac:dyDescent="0.25">
      <c r="BA49165" s="38"/>
      <c r="BB49165" s="38"/>
    </row>
    <row r="49166" spans="53:54" x14ac:dyDescent="0.25">
      <c r="BA49166" s="38"/>
      <c r="BB49166" s="38"/>
    </row>
    <row r="49167" spans="53:54" x14ac:dyDescent="0.25">
      <c r="BA49167" s="38"/>
      <c r="BB49167" s="38"/>
    </row>
    <row r="49168" spans="53:54" x14ac:dyDescent="0.25">
      <c r="BA49168" s="38"/>
      <c r="BB49168" s="38"/>
    </row>
    <row r="49169" spans="53:54" x14ac:dyDescent="0.25">
      <c r="BA49169" s="38"/>
      <c r="BB49169" s="38"/>
    </row>
    <row r="49170" spans="53:54" x14ac:dyDescent="0.25">
      <c r="BA49170" s="38"/>
      <c r="BB49170" s="38"/>
    </row>
    <row r="49171" spans="53:54" x14ac:dyDescent="0.25">
      <c r="BA49171" s="38"/>
      <c r="BB49171" s="38"/>
    </row>
    <row r="49172" spans="53:54" x14ac:dyDescent="0.25">
      <c r="BA49172" s="38"/>
      <c r="BB49172" s="38"/>
    </row>
    <row r="49173" spans="53:54" x14ac:dyDescent="0.25">
      <c r="BA49173" s="38"/>
      <c r="BB49173" s="38"/>
    </row>
    <row r="49174" spans="53:54" x14ac:dyDescent="0.25">
      <c r="BA49174" s="38"/>
      <c r="BB49174" s="38"/>
    </row>
    <row r="49175" spans="53:54" x14ac:dyDescent="0.25">
      <c r="BA49175" s="38"/>
      <c r="BB49175" s="38"/>
    </row>
    <row r="49176" spans="53:54" x14ac:dyDescent="0.25">
      <c r="BA49176" s="38"/>
      <c r="BB49176" s="38"/>
    </row>
    <row r="49177" spans="53:54" x14ac:dyDescent="0.25">
      <c r="BA49177" s="38"/>
      <c r="BB49177" s="38"/>
    </row>
    <row r="49178" spans="53:54" x14ac:dyDescent="0.25">
      <c r="BA49178" s="38"/>
      <c r="BB49178" s="38"/>
    </row>
    <row r="49179" spans="53:54" x14ac:dyDescent="0.25">
      <c r="BA49179" s="38"/>
      <c r="BB49179" s="38"/>
    </row>
    <row r="49180" spans="53:54" x14ac:dyDescent="0.25">
      <c r="BA49180" s="38"/>
      <c r="BB49180" s="38"/>
    </row>
    <row r="49181" spans="53:54" x14ac:dyDescent="0.25">
      <c r="BA49181" s="38"/>
      <c r="BB49181" s="38"/>
    </row>
    <row r="49182" spans="53:54" x14ac:dyDescent="0.25">
      <c r="BA49182" s="38"/>
      <c r="BB49182" s="38"/>
    </row>
    <row r="49183" spans="53:54" x14ac:dyDescent="0.25">
      <c r="BA49183" s="38"/>
      <c r="BB49183" s="38"/>
    </row>
    <row r="49184" spans="53:54" x14ac:dyDescent="0.25">
      <c r="BA49184" s="38"/>
      <c r="BB49184" s="38"/>
    </row>
    <row r="49185" spans="53:54" x14ac:dyDescent="0.25">
      <c r="BA49185" s="38"/>
      <c r="BB49185" s="38"/>
    </row>
    <row r="49186" spans="53:54" x14ac:dyDescent="0.25">
      <c r="BA49186" s="38"/>
      <c r="BB49186" s="38"/>
    </row>
    <row r="49187" spans="53:54" x14ac:dyDescent="0.25">
      <c r="BA49187" s="38"/>
      <c r="BB49187" s="38"/>
    </row>
    <row r="49188" spans="53:54" x14ac:dyDescent="0.25">
      <c r="BA49188" s="38"/>
      <c r="BB49188" s="38"/>
    </row>
    <row r="49189" spans="53:54" x14ac:dyDescent="0.25">
      <c r="BA49189" s="38"/>
      <c r="BB49189" s="38"/>
    </row>
    <row r="49190" spans="53:54" x14ac:dyDescent="0.25">
      <c r="BA49190" s="38"/>
      <c r="BB49190" s="38"/>
    </row>
    <row r="49191" spans="53:54" x14ac:dyDescent="0.25">
      <c r="BA49191" s="38"/>
      <c r="BB49191" s="38"/>
    </row>
    <row r="49192" spans="53:54" x14ac:dyDescent="0.25">
      <c r="BA49192" s="38"/>
      <c r="BB49192" s="38"/>
    </row>
    <row r="49193" spans="53:54" x14ac:dyDescent="0.25">
      <c r="BA49193" s="38"/>
      <c r="BB49193" s="38"/>
    </row>
    <row r="49194" spans="53:54" x14ac:dyDescent="0.25">
      <c r="BA49194" s="38"/>
      <c r="BB49194" s="38"/>
    </row>
    <row r="49195" spans="53:54" x14ac:dyDescent="0.25">
      <c r="BA49195" s="38"/>
      <c r="BB49195" s="38"/>
    </row>
    <row r="49196" spans="53:54" x14ac:dyDescent="0.25">
      <c r="BA49196" s="38"/>
      <c r="BB49196" s="38"/>
    </row>
    <row r="49197" spans="53:54" x14ac:dyDescent="0.25">
      <c r="BA49197" s="38"/>
      <c r="BB49197" s="38"/>
    </row>
    <row r="49198" spans="53:54" x14ac:dyDescent="0.25">
      <c r="BA49198" s="38"/>
      <c r="BB49198" s="38"/>
    </row>
    <row r="49199" spans="53:54" x14ac:dyDescent="0.25">
      <c r="BA49199" s="38"/>
      <c r="BB49199" s="38"/>
    </row>
    <row r="49200" spans="53:54" x14ac:dyDescent="0.25">
      <c r="BA49200" s="38"/>
      <c r="BB49200" s="38"/>
    </row>
    <row r="49201" spans="53:54" x14ac:dyDescent="0.25">
      <c r="BA49201" s="38"/>
      <c r="BB49201" s="38"/>
    </row>
    <row r="49202" spans="53:54" x14ac:dyDescent="0.25">
      <c r="BA49202" s="38"/>
      <c r="BB49202" s="38"/>
    </row>
    <row r="49203" spans="53:54" x14ac:dyDescent="0.25">
      <c r="BA49203" s="38"/>
      <c r="BB49203" s="38"/>
    </row>
    <row r="49204" spans="53:54" x14ac:dyDescent="0.25">
      <c r="BA49204" s="38"/>
      <c r="BB49204" s="38"/>
    </row>
    <row r="49205" spans="53:54" x14ac:dyDescent="0.25">
      <c r="BA49205" s="38"/>
      <c r="BB49205" s="38"/>
    </row>
    <row r="49206" spans="53:54" x14ac:dyDescent="0.25">
      <c r="BA49206" s="38"/>
      <c r="BB49206" s="38"/>
    </row>
    <row r="49207" spans="53:54" x14ac:dyDescent="0.25">
      <c r="BA49207" s="38"/>
      <c r="BB49207" s="38"/>
    </row>
    <row r="49208" spans="53:54" x14ac:dyDescent="0.25">
      <c r="BA49208" s="38"/>
      <c r="BB49208" s="38"/>
    </row>
    <row r="49209" spans="53:54" x14ac:dyDescent="0.25">
      <c r="BA49209" s="38"/>
      <c r="BB49209" s="38"/>
    </row>
    <row r="49210" spans="53:54" x14ac:dyDescent="0.25">
      <c r="BA49210" s="38"/>
      <c r="BB49210" s="38"/>
    </row>
    <row r="49211" spans="53:54" x14ac:dyDescent="0.25">
      <c r="BA49211" s="38"/>
      <c r="BB49211" s="38"/>
    </row>
    <row r="49212" spans="53:54" x14ac:dyDescent="0.25">
      <c r="BA49212" s="38"/>
      <c r="BB49212" s="38"/>
    </row>
    <row r="49213" spans="53:54" x14ac:dyDescent="0.25">
      <c r="BA49213" s="38"/>
      <c r="BB49213" s="38"/>
    </row>
    <row r="49214" spans="53:54" x14ac:dyDescent="0.25">
      <c r="BA49214" s="38"/>
      <c r="BB49214" s="38"/>
    </row>
    <row r="49215" spans="53:54" x14ac:dyDescent="0.25">
      <c r="BA49215" s="38"/>
      <c r="BB49215" s="38"/>
    </row>
    <row r="49216" spans="53:54" x14ac:dyDescent="0.25">
      <c r="BA49216" s="38"/>
      <c r="BB49216" s="38"/>
    </row>
    <row r="49217" spans="53:54" x14ac:dyDescent="0.25">
      <c r="BA49217" s="38"/>
      <c r="BB49217" s="38"/>
    </row>
    <row r="49218" spans="53:54" x14ac:dyDescent="0.25">
      <c r="BA49218" s="38"/>
      <c r="BB49218" s="38"/>
    </row>
    <row r="49219" spans="53:54" x14ac:dyDescent="0.25">
      <c r="BA49219" s="38"/>
      <c r="BB49219" s="38"/>
    </row>
    <row r="49220" spans="53:54" x14ac:dyDescent="0.25">
      <c r="BA49220" s="38"/>
      <c r="BB49220" s="38"/>
    </row>
    <row r="49221" spans="53:54" x14ac:dyDescent="0.25">
      <c r="BA49221" s="38"/>
      <c r="BB49221" s="38"/>
    </row>
    <row r="49222" spans="53:54" x14ac:dyDescent="0.25">
      <c r="BA49222" s="38"/>
      <c r="BB49222" s="38"/>
    </row>
    <row r="49223" spans="53:54" x14ac:dyDescent="0.25">
      <c r="BA49223" s="38"/>
      <c r="BB49223" s="38"/>
    </row>
    <row r="49224" spans="53:54" x14ac:dyDescent="0.25">
      <c r="BA49224" s="38"/>
      <c r="BB49224" s="38"/>
    </row>
    <row r="49225" spans="53:54" x14ac:dyDescent="0.25">
      <c r="BA49225" s="38"/>
      <c r="BB49225" s="38"/>
    </row>
    <row r="49226" spans="53:54" x14ac:dyDescent="0.25">
      <c r="BA49226" s="38"/>
      <c r="BB49226" s="38"/>
    </row>
    <row r="49227" spans="53:54" x14ac:dyDescent="0.25">
      <c r="BA49227" s="38"/>
      <c r="BB49227" s="38"/>
    </row>
    <row r="49228" spans="53:54" x14ac:dyDescent="0.25">
      <c r="BA49228" s="38"/>
      <c r="BB49228" s="38"/>
    </row>
    <row r="49229" spans="53:54" x14ac:dyDescent="0.25">
      <c r="BA49229" s="38"/>
      <c r="BB49229" s="38"/>
    </row>
    <row r="49230" spans="53:54" x14ac:dyDescent="0.25">
      <c r="BA49230" s="38"/>
      <c r="BB49230" s="38"/>
    </row>
    <row r="49231" spans="53:54" x14ac:dyDescent="0.25">
      <c r="BA49231" s="38"/>
      <c r="BB49231" s="38"/>
    </row>
    <row r="49232" spans="53:54" x14ac:dyDescent="0.25">
      <c r="BA49232" s="38"/>
      <c r="BB49232" s="38"/>
    </row>
    <row r="49233" spans="53:54" x14ac:dyDescent="0.25">
      <c r="BA49233" s="38"/>
      <c r="BB49233" s="38"/>
    </row>
    <row r="49234" spans="53:54" x14ac:dyDescent="0.25">
      <c r="BA49234" s="38"/>
      <c r="BB49234" s="38"/>
    </row>
    <row r="49235" spans="53:54" x14ac:dyDescent="0.25">
      <c r="BA49235" s="38"/>
      <c r="BB49235" s="38"/>
    </row>
    <row r="49236" spans="53:54" x14ac:dyDescent="0.25">
      <c r="BA49236" s="38"/>
      <c r="BB49236" s="38"/>
    </row>
    <row r="49237" spans="53:54" x14ac:dyDescent="0.25">
      <c r="BA49237" s="38"/>
      <c r="BB49237" s="38"/>
    </row>
    <row r="49238" spans="53:54" x14ac:dyDescent="0.25">
      <c r="BA49238" s="38"/>
      <c r="BB49238" s="38"/>
    </row>
    <row r="49239" spans="53:54" x14ac:dyDescent="0.25">
      <c r="BA49239" s="38"/>
      <c r="BB49239" s="38"/>
    </row>
    <row r="49240" spans="53:54" x14ac:dyDescent="0.25">
      <c r="BA49240" s="38"/>
      <c r="BB49240" s="38"/>
    </row>
    <row r="49241" spans="53:54" x14ac:dyDescent="0.25">
      <c r="BA49241" s="38"/>
      <c r="BB49241" s="38"/>
    </row>
    <row r="49242" spans="53:54" x14ac:dyDescent="0.25">
      <c r="BA49242" s="38"/>
      <c r="BB49242" s="38"/>
    </row>
    <row r="49243" spans="53:54" x14ac:dyDescent="0.25">
      <c r="BA49243" s="38"/>
      <c r="BB49243" s="38"/>
    </row>
    <row r="49244" spans="53:54" x14ac:dyDescent="0.25">
      <c r="BA49244" s="38"/>
      <c r="BB49244" s="38"/>
    </row>
    <row r="49245" spans="53:54" x14ac:dyDescent="0.25">
      <c r="BA49245" s="38"/>
      <c r="BB49245" s="38"/>
    </row>
    <row r="49246" spans="53:54" x14ac:dyDescent="0.25">
      <c r="BA49246" s="38"/>
      <c r="BB49246" s="38"/>
    </row>
    <row r="49247" spans="53:54" x14ac:dyDescent="0.25">
      <c r="BA49247" s="38"/>
      <c r="BB49247" s="38"/>
    </row>
    <row r="49248" spans="53:54" x14ac:dyDescent="0.25">
      <c r="BA49248" s="38"/>
      <c r="BB49248" s="38"/>
    </row>
    <row r="49249" spans="53:54" x14ac:dyDescent="0.25">
      <c r="BA49249" s="38"/>
      <c r="BB49249" s="38"/>
    </row>
    <row r="49250" spans="53:54" x14ac:dyDescent="0.25">
      <c r="BA49250" s="38"/>
      <c r="BB49250" s="38"/>
    </row>
    <row r="49251" spans="53:54" x14ac:dyDescent="0.25">
      <c r="BA49251" s="38"/>
      <c r="BB49251" s="38"/>
    </row>
    <row r="49252" spans="53:54" x14ac:dyDescent="0.25">
      <c r="BA49252" s="38"/>
      <c r="BB49252" s="38"/>
    </row>
    <row r="49253" spans="53:54" x14ac:dyDescent="0.25">
      <c r="BA49253" s="38"/>
      <c r="BB49253" s="38"/>
    </row>
    <row r="49254" spans="53:54" x14ac:dyDescent="0.25">
      <c r="BA49254" s="38"/>
      <c r="BB49254" s="38"/>
    </row>
    <row r="49255" spans="53:54" x14ac:dyDescent="0.25">
      <c r="BA49255" s="38"/>
      <c r="BB49255" s="38"/>
    </row>
    <row r="49256" spans="53:54" x14ac:dyDescent="0.25">
      <c r="BA49256" s="38"/>
      <c r="BB49256" s="38"/>
    </row>
    <row r="49257" spans="53:54" x14ac:dyDescent="0.25">
      <c r="BA49257" s="38"/>
      <c r="BB49257" s="38"/>
    </row>
    <row r="49258" spans="53:54" x14ac:dyDescent="0.25">
      <c r="BA49258" s="38"/>
      <c r="BB49258" s="38"/>
    </row>
    <row r="49259" spans="53:54" x14ac:dyDescent="0.25">
      <c r="BA49259" s="38"/>
      <c r="BB49259" s="38"/>
    </row>
    <row r="49260" spans="53:54" x14ac:dyDescent="0.25">
      <c r="BA49260" s="38"/>
      <c r="BB49260" s="38"/>
    </row>
    <row r="49261" spans="53:54" x14ac:dyDescent="0.25">
      <c r="BA49261" s="38"/>
      <c r="BB49261" s="38"/>
    </row>
    <row r="49262" spans="53:54" x14ac:dyDescent="0.25">
      <c r="BA49262" s="38"/>
      <c r="BB49262" s="38"/>
    </row>
    <row r="49263" spans="53:54" x14ac:dyDescent="0.25">
      <c r="BA49263" s="38"/>
      <c r="BB49263" s="38"/>
    </row>
    <row r="49264" spans="53:54" x14ac:dyDescent="0.25">
      <c r="BA49264" s="38"/>
      <c r="BB49264" s="38"/>
    </row>
    <row r="49265" spans="53:54" x14ac:dyDescent="0.25">
      <c r="BA49265" s="38"/>
      <c r="BB49265" s="38"/>
    </row>
    <row r="49266" spans="53:54" x14ac:dyDescent="0.25">
      <c r="BA49266" s="38"/>
      <c r="BB49266" s="38"/>
    </row>
    <row r="49267" spans="53:54" x14ac:dyDescent="0.25">
      <c r="BA49267" s="38"/>
      <c r="BB49267" s="38"/>
    </row>
    <row r="49268" spans="53:54" x14ac:dyDescent="0.25">
      <c r="BA49268" s="38"/>
      <c r="BB49268" s="38"/>
    </row>
    <row r="49269" spans="53:54" x14ac:dyDescent="0.25">
      <c r="BA49269" s="38"/>
      <c r="BB49269" s="38"/>
    </row>
    <row r="49270" spans="53:54" x14ac:dyDescent="0.25">
      <c r="BA49270" s="38"/>
      <c r="BB49270" s="38"/>
    </row>
    <row r="49271" spans="53:54" x14ac:dyDescent="0.25">
      <c r="BA49271" s="38"/>
      <c r="BB49271" s="38"/>
    </row>
    <row r="49272" spans="53:54" x14ac:dyDescent="0.25">
      <c r="BA49272" s="38"/>
      <c r="BB49272" s="38"/>
    </row>
    <row r="49273" spans="53:54" x14ac:dyDescent="0.25">
      <c r="BA49273" s="38"/>
      <c r="BB49273" s="38"/>
    </row>
    <row r="49274" spans="53:54" x14ac:dyDescent="0.25">
      <c r="BA49274" s="38"/>
      <c r="BB49274" s="38"/>
    </row>
    <row r="49275" spans="53:54" x14ac:dyDescent="0.25">
      <c r="BA49275" s="38"/>
      <c r="BB49275" s="38"/>
    </row>
    <row r="49276" spans="53:54" x14ac:dyDescent="0.25">
      <c r="BA49276" s="38"/>
      <c r="BB49276" s="38"/>
    </row>
    <row r="49277" spans="53:54" x14ac:dyDescent="0.25">
      <c r="BA49277" s="38"/>
      <c r="BB49277" s="38"/>
    </row>
    <row r="49278" spans="53:54" x14ac:dyDescent="0.25">
      <c r="BA49278" s="38"/>
      <c r="BB49278" s="38"/>
    </row>
    <row r="49279" spans="53:54" x14ac:dyDescent="0.25">
      <c r="BA49279" s="38"/>
      <c r="BB49279" s="38"/>
    </row>
    <row r="49280" spans="53:54" x14ac:dyDescent="0.25">
      <c r="BA49280" s="38"/>
      <c r="BB49280" s="38"/>
    </row>
    <row r="49281" spans="53:54" x14ac:dyDescent="0.25">
      <c r="BA49281" s="38"/>
      <c r="BB49281" s="38"/>
    </row>
    <row r="49282" spans="53:54" x14ac:dyDescent="0.25">
      <c r="BA49282" s="38"/>
      <c r="BB49282" s="38"/>
    </row>
    <row r="49283" spans="53:54" x14ac:dyDescent="0.25">
      <c r="BA49283" s="38"/>
      <c r="BB49283" s="38"/>
    </row>
    <row r="49284" spans="53:54" x14ac:dyDescent="0.25">
      <c r="BA49284" s="38"/>
      <c r="BB49284" s="38"/>
    </row>
    <row r="49285" spans="53:54" x14ac:dyDescent="0.25">
      <c r="BA49285" s="38"/>
      <c r="BB49285" s="38"/>
    </row>
    <row r="49286" spans="53:54" x14ac:dyDescent="0.25">
      <c r="BA49286" s="38"/>
      <c r="BB49286" s="38"/>
    </row>
    <row r="49287" spans="53:54" x14ac:dyDescent="0.25">
      <c r="BA49287" s="38"/>
      <c r="BB49287" s="38"/>
    </row>
    <row r="49288" spans="53:54" x14ac:dyDescent="0.25">
      <c r="BA49288" s="38"/>
      <c r="BB49288" s="38"/>
    </row>
    <row r="49289" spans="53:54" x14ac:dyDescent="0.25">
      <c r="BA49289" s="38"/>
      <c r="BB49289" s="38"/>
    </row>
    <row r="49290" spans="53:54" x14ac:dyDescent="0.25">
      <c r="BA49290" s="38"/>
      <c r="BB49290" s="38"/>
    </row>
    <row r="49291" spans="53:54" x14ac:dyDescent="0.25">
      <c r="BA49291" s="38"/>
      <c r="BB49291" s="38"/>
    </row>
    <row r="49292" spans="53:54" x14ac:dyDescent="0.25">
      <c r="BA49292" s="38"/>
      <c r="BB49292" s="38"/>
    </row>
    <row r="49293" spans="53:54" x14ac:dyDescent="0.25">
      <c r="BA49293" s="38"/>
      <c r="BB49293" s="38"/>
    </row>
    <row r="49294" spans="53:54" x14ac:dyDescent="0.25">
      <c r="BA49294" s="38"/>
      <c r="BB49294" s="38"/>
    </row>
    <row r="49295" spans="53:54" x14ac:dyDescent="0.25">
      <c r="BA49295" s="38"/>
      <c r="BB49295" s="38"/>
    </row>
    <row r="49296" spans="53:54" x14ac:dyDescent="0.25">
      <c r="BA49296" s="38"/>
      <c r="BB49296" s="38"/>
    </row>
    <row r="49297" spans="53:54" x14ac:dyDescent="0.25">
      <c r="BA49297" s="38"/>
      <c r="BB49297" s="38"/>
    </row>
    <row r="49298" spans="53:54" x14ac:dyDescent="0.25">
      <c r="BA49298" s="38"/>
      <c r="BB49298" s="38"/>
    </row>
    <row r="49299" spans="53:54" x14ac:dyDescent="0.25">
      <c r="BA49299" s="38"/>
      <c r="BB49299" s="38"/>
    </row>
    <row r="49300" spans="53:54" x14ac:dyDescent="0.25">
      <c r="BA49300" s="38"/>
      <c r="BB49300" s="38"/>
    </row>
    <row r="49301" spans="53:54" x14ac:dyDescent="0.25">
      <c r="BA49301" s="38"/>
      <c r="BB49301" s="38"/>
    </row>
    <row r="49302" spans="53:54" x14ac:dyDescent="0.25">
      <c r="BA49302" s="38"/>
      <c r="BB49302" s="38"/>
    </row>
    <row r="49303" spans="53:54" x14ac:dyDescent="0.25">
      <c r="BA49303" s="38"/>
      <c r="BB49303" s="38"/>
    </row>
    <row r="49304" spans="53:54" x14ac:dyDescent="0.25">
      <c r="BA49304" s="38"/>
      <c r="BB49304" s="38"/>
    </row>
    <row r="49305" spans="53:54" x14ac:dyDescent="0.25">
      <c r="BA49305" s="38"/>
      <c r="BB49305" s="38"/>
    </row>
    <row r="49306" spans="53:54" x14ac:dyDescent="0.25">
      <c r="BA49306" s="38"/>
      <c r="BB49306" s="38"/>
    </row>
    <row r="49307" spans="53:54" x14ac:dyDescent="0.25">
      <c r="BA49307" s="38"/>
      <c r="BB49307" s="38"/>
    </row>
    <row r="49308" spans="53:54" x14ac:dyDescent="0.25">
      <c r="BA49308" s="38"/>
      <c r="BB49308" s="38"/>
    </row>
    <row r="49309" spans="53:54" x14ac:dyDescent="0.25">
      <c r="BA49309" s="38"/>
      <c r="BB49309" s="38"/>
    </row>
    <row r="49310" spans="53:54" x14ac:dyDescent="0.25">
      <c r="BA49310" s="38"/>
      <c r="BB49310" s="38"/>
    </row>
    <row r="49311" spans="53:54" x14ac:dyDescent="0.25">
      <c r="BA49311" s="38"/>
      <c r="BB49311" s="38"/>
    </row>
    <row r="49312" spans="53:54" x14ac:dyDescent="0.25">
      <c r="BA49312" s="38"/>
      <c r="BB49312" s="38"/>
    </row>
    <row r="49313" spans="53:54" x14ac:dyDescent="0.25">
      <c r="BA49313" s="38"/>
      <c r="BB49313" s="38"/>
    </row>
    <row r="49314" spans="53:54" x14ac:dyDescent="0.25">
      <c r="BA49314" s="38"/>
      <c r="BB49314" s="38"/>
    </row>
    <row r="49315" spans="53:54" x14ac:dyDescent="0.25">
      <c r="BA49315" s="38"/>
      <c r="BB49315" s="38"/>
    </row>
    <row r="49316" spans="53:54" x14ac:dyDescent="0.25">
      <c r="BA49316" s="38"/>
      <c r="BB49316" s="38"/>
    </row>
    <row r="49317" spans="53:54" x14ac:dyDescent="0.25">
      <c r="BA49317" s="38"/>
      <c r="BB49317" s="38"/>
    </row>
    <row r="49318" spans="53:54" x14ac:dyDescent="0.25">
      <c r="BA49318" s="38"/>
      <c r="BB49318" s="38"/>
    </row>
    <row r="49319" spans="53:54" x14ac:dyDescent="0.25">
      <c r="BA49319" s="38"/>
      <c r="BB49319" s="38"/>
    </row>
    <row r="49320" spans="53:54" x14ac:dyDescent="0.25">
      <c r="BA49320" s="38"/>
      <c r="BB49320" s="38"/>
    </row>
    <row r="49321" spans="53:54" x14ac:dyDescent="0.25">
      <c r="BA49321" s="38"/>
      <c r="BB49321" s="38"/>
    </row>
    <row r="49322" spans="53:54" x14ac:dyDescent="0.25">
      <c r="BA49322" s="38"/>
      <c r="BB49322" s="38"/>
    </row>
    <row r="49323" spans="53:54" x14ac:dyDescent="0.25">
      <c r="BA49323" s="38"/>
      <c r="BB49323" s="38"/>
    </row>
    <row r="49324" spans="53:54" x14ac:dyDescent="0.25">
      <c r="BA49324" s="38"/>
      <c r="BB49324" s="38"/>
    </row>
    <row r="49325" spans="53:54" x14ac:dyDescent="0.25">
      <c r="BA49325" s="38"/>
      <c r="BB49325" s="38"/>
    </row>
    <row r="49326" spans="53:54" x14ac:dyDescent="0.25">
      <c r="BA49326" s="38"/>
      <c r="BB49326" s="38"/>
    </row>
    <row r="49327" spans="53:54" x14ac:dyDescent="0.25">
      <c r="BA49327" s="38"/>
      <c r="BB49327" s="38"/>
    </row>
    <row r="49328" spans="53:54" x14ac:dyDescent="0.25">
      <c r="BA49328" s="38"/>
      <c r="BB49328" s="38"/>
    </row>
    <row r="49329" spans="53:54" x14ac:dyDescent="0.25">
      <c r="BA49329" s="38"/>
      <c r="BB49329" s="38"/>
    </row>
    <row r="49330" spans="53:54" x14ac:dyDescent="0.25">
      <c r="BA49330" s="38"/>
      <c r="BB49330" s="38"/>
    </row>
    <row r="49331" spans="53:54" x14ac:dyDescent="0.25">
      <c r="BA49331" s="38"/>
      <c r="BB49331" s="38"/>
    </row>
    <row r="49332" spans="53:54" x14ac:dyDescent="0.25">
      <c r="BA49332" s="38"/>
      <c r="BB49332" s="38"/>
    </row>
    <row r="49333" spans="53:54" x14ac:dyDescent="0.25">
      <c r="BA49333" s="38"/>
      <c r="BB49333" s="38"/>
    </row>
    <row r="49334" spans="53:54" x14ac:dyDescent="0.25">
      <c r="BA49334" s="38"/>
      <c r="BB49334" s="38"/>
    </row>
    <row r="49335" spans="53:54" x14ac:dyDescent="0.25">
      <c r="BA49335" s="38"/>
      <c r="BB49335" s="38"/>
    </row>
    <row r="49336" spans="53:54" x14ac:dyDescent="0.25">
      <c r="BA49336" s="38"/>
      <c r="BB49336" s="38"/>
    </row>
    <row r="49337" spans="53:54" x14ac:dyDescent="0.25">
      <c r="BA49337" s="38"/>
      <c r="BB49337" s="38"/>
    </row>
    <row r="49338" spans="53:54" x14ac:dyDescent="0.25">
      <c r="BA49338" s="38"/>
      <c r="BB49338" s="38"/>
    </row>
    <row r="49339" spans="53:54" x14ac:dyDescent="0.25">
      <c r="BA49339" s="38"/>
      <c r="BB49339" s="38"/>
    </row>
    <row r="49340" spans="53:54" x14ac:dyDescent="0.25">
      <c r="BA49340" s="38"/>
      <c r="BB49340" s="38"/>
    </row>
    <row r="49341" spans="53:54" x14ac:dyDescent="0.25">
      <c r="BA49341" s="38"/>
      <c r="BB49341" s="38"/>
    </row>
    <row r="49342" spans="53:54" x14ac:dyDescent="0.25">
      <c r="BA49342" s="38"/>
      <c r="BB49342" s="38"/>
    </row>
    <row r="49343" spans="53:54" x14ac:dyDescent="0.25">
      <c r="BA49343" s="38"/>
      <c r="BB49343" s="38"/>
    </row>
    <row r="49344" spans="53:54" x14ac:dyDescent="0.25">
      <c r="BA49344" s="38"/>
      <c r="BB49344" s="38"/>
    </row>
    <row r="49345" spans="53:54" x14ac:dyDescent="0.25">
      <c r="BA49345" s="38"/>
      <c r="BB49345" s="38"/>
    </row>
    <row r="49346" spans="53:54" x14ac:dyDescent="0.25">
      <c r="BA49346" s="38"/>
      <c r="BB49346" s="38"/>
    </row>
    <row r="49347" spans="53:54" x14ac:dyDescent="0.25">
      <c r="BA49347" s="38"/>
      <c r="BB49347" s="38"/>
    </row>
    <row r="49348" spans="53:54" x14ac:dyDescent="0.25">
      <c r="BA49348" s="38"/>
      <c r="BB49348" s="38"/>
    </row>
    <row r="49349" spans="53:54" x14ac:dyDescent="0.25">
      <c r="BA49349" s="38"/>
      <c r="BB49349" s="38"/>
    </row>
    <row r="49350" spans="53:54" x14ac:dyDescent="0.25">
      <c r="BA49350" s="38"/>
      <c r="BB49350" s="38"/>
    </row>
    <row r="49351" spans="53:54" x14ac:dyDescent="0.25">
      <c r="BA49351" s="38"/>
      <c r="BB49351" s="38"/>
    </row>
    <row r="49352" spans="53:54" x14ac:dyDescent="0.25">
      <c r="BA49352" s="38"/>
      <c r="BB49352" s="38"/>
    </row>
    <row r="49353" spans="53:54" x14ac:dyDescent="0.25">
      <c r="BA49353" s="38"/>
      <c r="BB49353" s="38"/>
    </row>
    <row r="49354" spans="53:54" x14ac:dyDescent="0.25">
      <c r="BA49354" s="38"/>
      <c r="BB49354" s="38"/>
    </row>
    <row r="49355" spans="53:54" x14ac:dyDescent="0.25">
      <c r="BA49355" s="38"/>
      <c r="BB49355" s="38"/>
    </row>
    <row r="49356" spans="53:54" x14ac:dyDescent="0.25">
      <c r="BA49356" s="38"/>
      <c r="BB49356" s="38"/>
    </row>
    <row r="49357" spans="53:54" x14ac:dyDescent="0.25">
      <c r="BA49357" s="38"/>
      <c r="BB49357" s="38"/>
    </row>
    <row r="49358" spans="53:54" x14ac:dyDescent="0.25">
      <c r="BA49358" s="38"/>
      <c r="BB49358" s="38"/>
    </row>
    <row r="49359" spans="53:54" x14ac:dyDescent="0.25">
      <c r="BA49359" s="38"/>
      <c r="BB49359" s="38"/>
    </row>
    <row r="49360" spans="53:54" x14ac:dyDescent="0.25">
      <c r="BA49360" s="38"/>
      <c r="BB49360" s="38"/>
    </row>
    <row r="49361" spans="53:54" x14ac:dyDescent="0.25">
      <c r="BA49361" s="38"/>
      <c r="BB49361" s="38"/>
    </row>
    <row r="49362" spans="53:54" x14ac:dyDescent="0.25">
      <c r="BA49362" s="38"/>
      <c r="BB49362" s="38"/>
    </row>
    <row r="49363" spans="53:54" x14ac:dyDescent="0.25">
      <c r="BA49363" s="38"/>
      <c r="BB49363" s="38"/>
    </row>
    <row r="49364" spans="53:54" x14ac:dyDescent="0.25">
      <c r="BA49364" s="38"/>
      <c r="BB49364" s="38"/>
    </row>
    <row r="49365" spans="53:54" x14ac:dyDescent="0.25">
      <c r="BA49365" s="38"/>
      <c r="BB49365" s="38"/>
    </row>
    <row r="49366" spans="53:54" x14ac:dyDescent="0.25">
      <c r="BA49366" s="38"/>
      <c r="BB49366" s="38"/>
    </row>
    <row r="49367" spans="53:54" x14ac:dyDescent="0.25">
      <c r="BA49367" s="38"/>
      <c r="BB49367" s="38"/>
    </row>
    <row r="49368" spans="53:54" x14ac:dyDescent="0.25">
      <c r="BA49368" s="38"/>
      <c r="BB49368" s="38"/>
    </row>
    <row r="49369" spans="53:54" x14ac:dyDescent="0.25">
      <c r="BA49369" s="38"/>
      <c r="BB49369" s="38"/>
    </row>
    <row r="49370" spans="53:54" x14ac:dyDescent="0.25">
      <c r="BA49370" s="38"/>
      <c r="BB49370" s="38"/>
    </row>
    <row r="49371" spans="53:54" x14ac:dyDescent="0.25">
      <c r="BA49371" s="38"/>
      <c r="BB49371" s="38"/>
    </row>
    <row r="49372" spans="53:54" x14ac:dyDescent="0.25">
      <c r="BA49372" s="38"/>
      <c r="BB49372" s="38"/>
    </row>
    <row r="49373" spans="53:54" x14ac:dyDescent="0.25">
      <c r="BA49373" s="38"/>
      <c r="BB49373" s="38"/>
    </row>
    <row r="49374" spans="53:54" x14ac:dyDescent="0.25">
      <c r="BA49374" s="38"/>
      <c r="BB49374" s="38"/>
    </row>
    <row r="49375" spans="53:54" x14ac:dyDescent="0.25">
      <c r="BA49375" s="38"/>
      <c r="BB49375" s="38"/>
    </row>
    <row r="49376" spans="53:54" x14ac:dyDescent="0.25">
      <c r="BA49376" s="38"/>
      <c r="BB49376" s="38"/>
    </row>
    <row r="49377" spans="53:54" x14ac:dyDescent="0.25">
      <c r="BA49377" s="38"/>
      <c r="BB49377" s="38"/>
    </row>
    <row r="49378" spans="53:54" x14ac:dyDescent="0.25">
      <c r="BA49378" s="38"/>
      <c r="BB49378" s="38"/>
    </row>
    <row r="49379" spans="53:54" x14ac:dyDescent="0.25">
      <c r="BA49379" s="38"/>
      <c r="BB49379" s="38"/>
    </row>
    <row r="49380" spans="53:54" x14ac:dyDescent="0.25">
      <c r="BA49380" s="38"/>
      <c r="BB49380" s="38"/>
    </row>
    <row r="49381" spans="53:54" x14ac:dyDescent="0.25">
      <c r="BA49381" s="38"/>
      <c r="BB49381" s="38"/>
    </row>
    <row r="49382" spans="53:54" x14ac:dyDescent="0.25">
      <c r="BA49382" s="38"/>
      <c r="BB49382" s="38"/>
    </row>
    <row r="49383" spans="53:54" x14ac:dyDescent="0.25">
      <c r="BA49383" s="38"/>
      <c r="BB49383" s="38"/>
    </row>
    <row r="49384" spans="53:54" x14ac:dyDescent="0.25">
      <c r="BA49384" s="38"/>
      <c r="BB49384" s="38"/>
    </row>
    <row r="49385" spans="53:54" x14ac:dyDescent="0.25">
      <c r="BA49385" s="38"/>
      <c r="BB49385" s="38"/>
    </row>
    <row r="49386" spans="53:54" x14ac:dyDescent="0.25">
      <c r="BA49386" s="38"/>
      <c r="BB49386" s="38"/>
    </row>
    <row r="49387" spans="53:54" x14ac:dyDescent="0.25">
      <c r="BA49387" s="38"/>
      <c r="BB49387" s="38"/>
    </row>
    <row r="49388" spans="53:54" x14ac:dyDescent="0.25">
      <c r="BA49388" s="38"/>
      <c r="BB49388" s="38"/>
    </row>
    <row r="49389" spans="53:54" x14ac:dyDescent="0.25">
      <c r="BA49389" s="38"/>
      <c r="BB49389" s="38"/>
    </row>
    <row r="49390" spans="53:54" x14ac:dyDescent="0.25">
      <c r="BA49390" s="38"/>
      <c r="BB49390" s="38"/>
    </row>
    <row r="49391" spans="53:54" x14ac:dyDescent="0.25">
      <c r="BA49391" s="38"/>
      <c r="BB49391" s="38"/>
    </row>
    <row r="49392" spans="53:54" x14ac:dyDescent="0.25">
      <c r="BA49392" s="38"/>
      <c r="BB49392" s="38"/>
    </row>
    <row r="49393" spans="53:54" x14ac:dyDescent="0.25">
      <c r="BA49393" s="38"/>
      <c r="BB49393" s="38"/>
    </row>
    <row r="49394" spans="53:54" x14ac:dyDescent="0.25">
      <c r="BA49394" s="38"/>
      <c r="BB49394" s="38"/>
    </row>
    <row r="49395" spans="53:54" x14ac:dyDescent="0.25">
      <c r="BA49395" s="38"/>
      <c r="BB49395" s="38"/>
    </row>
    <row r="49396" spans="53:54" x14ac:dyDescent="0.25">
      <c r="BA49396" s="38"/>
      <c r="BB49396" s="38"/>
    </row>
    <row r="49397" spans="53:54" x14ac:dyDescent="0.25">
      <c r="BA49397" s="38"/>
      <c r="BB49397" s="38"/>
    </row>
    <row r="49398" spans="53:54" x14ac:dyDescent="0.25">
      <c r="BA49398" s="38"/>
      <c r="BB49398" s="38"/>
    </row>
    <row r="49399" spans="53:54" x14ac:dyDescent="0.25">
      <c r="BA49399" s="38"/>
      <c r="BB49399" s="38"/>
    </row>
    <row r="49400" spans="53:54" x14ac:dyDescent="0.25">
      <c r="BA49400" s="38"/>
      <c r="BB49400" s="38"/>
    </row>
    <row r="49401" spans="53:54" x14ac:dyDescent="0.25">
      <c r="BA49401" s="38"/>
      <c r="BB49401" s="38"/>
    </row>
    <row r="49402" spans="53:54" x14ac:dyDescent="0.25">
      <c r="BA49402" s="38"/>
      <c r="BB49402" s="38"/>
    </row>
    <row r="49403" spans="53:54" x14ac:dyDescent="0.25">
      <c r="BA49403" s="38"/>
      <c r="BB49403" s="38"/>
    </row>
    <row r="49404" spans="53:54" x14ac:dyDescent="0.25">
      <c r="BA49404" s="38"/>
      <c r="BB49404" s="38"/>
    </row>
    <row r="49405" spans="53:54" x14ac:dyDescent="0.25">
      <c r="BA49405" s="38"/>
      <c r="BB49405" s="38"/>
    </row>
    <row r="49406" spans="53:54" x14ac:dyDescent="0.25">
      <c r="BA49406" s="38"/>
      <c r="BB49406" s="38"/>
    </row>
    <row r="49407" spans="53:54" x14ac:dyDescent="0.25">
      <c r="BA49407" s="38"/>
      <c r="BB49407" s="38"/>
    </row>
    <row r="49408" spans="53:54" x14ac:dyDescent="0.25">
      <c r="BA49408" s="38"/>
      <c r="BB49408" s="38"/>
    </row>
    <row r="49409" spans="53:54" x14ac:dyDescent="0.25">
      <c r="BA49409" s="38"/>
      <c r="BB49409" s="38"/>
    </row>
    <row r="49410" spans="53:54" x14ac:dyDescent="0.25">
      <c r="BA49410" s="38"/>
      <c r="BB49410" s="38"/>
    </row>
    <row r="49411" spans="53:54" x14ac:dyDescent="0.25">
      <c r="BA49411" s="38"/>
      <c r="BB49411" s="38"/>
    </row>
    <row r="49412" spans="53:54" x14ac:dyDescent="0.25">
      <c r="BA49412" s="38"/>
      <c r="BB49412" s="38"/>
    </row>
    <row r="49413" spans="53:54" x14ac:dyDescent="0.25">
      <c r="BA49413" s="38"/>
      <c r="BB49413" s="38"/>
    </row>
    <row r="49414" spans="53:54" x14ac:dyDescent="0.25">
      <c r="BA49414" s="38"/>
      <c r="BB49414" s="38"/>
    </row>
    <row r="49415" spans="53:54" x14ac:dyDescent="0.25">
      <c r="BA49415" s="38"/>
      <c r="BB49415" s="38"/>
    </row>
    <row r="49416" spans="53:54" x14ac:dyDescent="0.25">
      <c r="BA49416" s="38"/>
      <c r="BB49416" s="38"/>
    </row>
    <row r="49417" spans="53:54" x14ac:dyDescent="0.25">
      <c r="BA49417" s="38"/>
      <c r="BB49417" s="38"/>
    </row>
    <row r="49418" spans="53:54" x14ac:dyDescent="0.25">
      <c r="BA49418" s="38"/>
      <c r="BB49418" s="38"/>
    </row>
    <row r="49419" spans="53:54" x14ac:dyDescent="0.25">
      <c r="BA49419" s="38"/>
      <c r="BB49419" s="38"/>
    </row>
    <row r="49420" spans="53:54" x14ac:dyDescent="0.25">
      <c r="BA49420" s="38"/>
      <c r="BB49420" s="38"/>
    </row>
    <row r="49421" spans="53:54" x14ac:dyDescent="0.25">
      <c r="BA49421" s="38"/>
      <c r="BB49421" s="38"/>
    </row>
    <row r="49422" spans="53:54" x14ac:dyDescent="0.25">
      <c r="BA49422" s="38"/>
      <c r="BB49422" s="38"/>
    </row>
    <row r="49423" spans="53:54" x14ac:dyDescent="0.25">
      <c r="BA49423" s="38"/>
      <c r="BB49423" s="38"/>
    </row>
    <row r="49424" spans="53:54" x14ac:dyDescent="0.25">
      <c r="BA49424" s="38"/>
      <c r="BB49424" s="38"/>
    </row>
    <row r="49425" spans="53:54" x14ac:dyDescent="0.25">
      <c r="BA49425" s="38"/>
      <c r="BB49425" s="38"/>
    </row>
    <row r="49426" spans="53:54" x14ac:dyDescent="0.25">
      <c r="BA49426" s="38"/>
      <c r="BB49426" s="38"/>
    </row>
    <row r="49427" spans="53:54" x14ac:dyDescent="0.25">
      <c r="BA49427" s="38"/>
      <c r="BB49427" s="38"/>
    </row>
    <row r="49428" spans="53:54" x14ac:dyDescent="0.25">
      <c r="BA49428" s="38"/>
      <c r="BB49428" s="38"/>
    </row>
    <row r="49429" spans="53:54" x14ac:dyDescent="0.25">
      <c r="BA49429" s="38"/>
      <c r="BB49429" s="38"/>
    </row>
    <row r="49430" spans="53:54" x14ac:dyDescent="0.25">
      <c r="BA49430" s="38"/>
      <c r="BB49430" s="38"/>
    </row>
    <row r="49431" spans="53:54" x14ac:dyDescent="0.25">
      <c r="BA49431" s="38"/>
      <c r="BB49431" s="38"/>
    </row>
    <row r="49432" spans="53:54" x14ac:dyDescent="0.25">
      <c r="BA49432" s="38"/>
      <c r="BB49432" s="38"/>
    </row>
    <row r="49433" spans="53:54" x14ac:dyDescent="0.25">
      <c r="BA49433" s="38"/>
      <c r="BB49433" s="38"/>
    </row>
    <row r="49434" spans="53:54" x14ac:dyDescent="0.25">
      <c r="BA49434" s="38"/>
      <c r="BB49434" s="38"/>
    </row>
    <row r="49435" spans="53:54" x14ac:dyDescent="0.25">
      <c r="BA49435" s="38"/>
      <c r="BB49435" s="38"/>
    </row>
    <row r="49436" spans="53:54" x14ac:dyDescent="0.25">
      <c r="BA49436" s="38"/>
      <c r="BB49436" s="38"/>
    </row>
    <row r="49437" spans="53:54" x14ac:dyDescent="0.25">
      <c r="BA49437" s="38"/>
      <c r="BB49437" s="38"/>
    </row>
    <row r="49438" spans="53:54" x14ac:dyDescent="0.25">
      <c r="BA49438" s="38"/>
      <c r="BB49438" s="38"/>
    </row>
    <row r="49439" spans="53:54" x14ac:dyDescent="0.25">
      <c r="BA49439" s="38"/>
      <c r="BB49439" s="38"/>
    </row>
    <row r="49440" spans="53:54" x14ac:dyDescent="0.25">
      <c r="BA49440" s="38"/>
      <c r="BB49440" s="38"/>
    </row>
    <row r="49441" spans="53:54" x14ac:dyDescent="0.25">
      <c r="BA49441" s="38"/>
      <c r="BB49441" s="38"/>
    </row>
    <row r="49442" spans="53:54" x14ac:dyDescent="0.25">
      <c r="BA49442" s="38"/>
      <c r="BB49442" s="38"/>
    </row>
    <row r="49443" spans="53:54" x14ac:dyDescent="0.25">
      <c r="BA49443" s="38"/>
      <c r="BB49443" s="38"/>
    </row>
    <row r="49444" spans="53:54" x14ac:dyDescent="0.25">
      <c r="BA49444" s="38"/>
      <c r="BB49444" s="38"/>
    </row>
    <row r="49445" spans="53:54" x14ac:dyDescent="0.25">
      <c r="BA49445" s="38"/>
      <c r="BB49445" s="38"/>
    </row>
    <row r="49446" spans="53:54" x14ac:dyDescent="0.25">
      <c r="BA49446" s="38"/>
      <c r="BB49446" s="38"/>
    </row>
    <row r="49447" spans="53:54" x14ac:dyDescent="0.25">
      <c r="BA49447" s="38"/>
      <c r="BB49447" s="38"/>
    </row>
    <row r="49448" spans="53:54" x14ac:dyDescent="0.25">
      <c r="BA49448" s="38"/>
      <c r="BB49448" s="38"/>
    </row>
    <row r="49449" spans="53:54" x14ac:dyDescent="0.25">
      <c r="BA49449" s="38"/>
      <c r="BB49449" s="38"/>
    </row>
    <row r="49450" spans="53:54" x14ac:dyDescent="0.25">
      <c r="BA49450" s="38"/>
      <c r="BB49450" s="38"/>
    </row>
    <row r="49451" spans="53:54" x14ac:dyDescent="0.25">
      <c r="BA49451" s="38"/>
      <c r="BB49451" s="38"/>
    </row>
    <row r="49452" spans="53:54" x14ac:dyDescent="0.25">
      <c r="BA49452" s="38"/>
      <c r="BB49452" s="38"/>
    </row>
    <row r="49453" spans="53:54" x14ac:dyDescent="0.25">
      <c r="BA49453" s="38"/>
      <c r="BB49453" s="38"/>
    </row>
    <row r="49454" spans="53:54" x14ac:dyDescent="0.25">
      <c r="BA49454" s="38"/>
      <c r="BB49454" s="38"/>
    </row>
    <row r="49455" spans="53:54" x14ac:dyDescent="0.25">
      <c r="BA49455" s="38"/>
      <c r="BB49455" s="38"/>
    </row>
    <row r="49456" spans="53:54" x14ac:dyDescent="0.25">
      <c r="BA49456" s="38"/>
      <c r="BB49456" s="38"/>
    </row>
    <row r="49457" spans="53:54" x14ac:dyDescent="0.25">
      <c r="BA49457" s="38"/>
      <c r="BB49457" s="38"/>
    </row>
    <row r="49458" spans="53:54" x14ac:dyDescent="0.25">
      <c r="BA49458" s="38"/>
      <c r="BB49458" s="38"/>
    </row>
    <row r="49459" spans="53:54" x14ac:dyDescent="0.25">
      <c r="BA49459" s="38"/>
      <c r="BB49459" s="38"/>
    </row>
    <row r="49460" spans="53:54" x14ac:dyDescent="0.25">
      <c r="BA49460" s="38"/>
      <c r="BB49460" s="38"/>
    </row>
    <row r="49461" spans="53:54" x14ac:dyDescent="0.25">
      <c r="BA49461" s="38"/>
      <c r="BB49461" s="38"/>
    </row>
    <row r="49462" spans="53:54" x14ac:dyDescent="0.25">
      <c r="BA49462" s="38"/>
      <c r="BB49462" s="38"/>
    </row>
    <row r="49463" spans="53:54" x14ac:dyDescent="0.25">
      <c r="BA49463" s="38"/>
      <c r="BB49463" s="38"/>
    </row>
    <row r="49464" spans="53:54" x14ac:dyDescent="0.25">
      <c r="BA49464" s="38"/>
      <c r="BB49464" s="38"/>
    </row>
    <row r="49465" spans="53:54" x14ac:dyDescent="0.25">
      <c r="BA49465" s="38"/>
      <c r="BB49465" s="38"/>
    </row>
    <row r="49466" spans="53:54" x14ac:dyDescent="0.25">
      <c r="BA49466" s="38"/>
      <c r="BB49466" s="38"/>
    </row>
    <row r="49467" spans="53:54" x14ac:dyDescent="0.25">
      <c r="BA49467" s="38"/>
      <c r="BB49467" s="38"/>
    </row>
    <row r="49468" spans="53:54" x14ac:dyDescent="0.25">
      <c r="BA49468" s="38"/>
      <c r="BB49468" s="38"/>
    </row>
    <row r="49469" spans="53:54" x14ac:dyDescent="0.25">
      <c r="BA49469" s="38"/>
      <c r="BB49469" s="38"/>
    </row>
    <row r="49470" spans="53:54" x14ac:dyDescent="0.25">
      <c r="BA49470" s="38"/>
      <c r="BB49470" s="38"/>
    </row>
    <row r="49471" spans="53:54" x14ac:dyDescent="0.25">
      <c r="BA49471" s="38"/>
      <c r="BB49471" s="38"/>
    </row>
    <row r="49472" spans="53:54" x14ac:dyDescent="0.25">
      <c r="BA49472" s="38"/>
      <c r="BB49472" s="38"/>
    </row>
    <row r="49473" spans="53:54" x14ac:dyDescent="0.25">
      <c r="BA49473" s="38"/>
      <c r="BB49473" s="38"/>
    </row>
    <row r="49474" spans="53:54" x14ac:dyDescent="0.25">
      <c r="BA49474" s="38"/>
      <c r="BB49474" s="38"/>
    </row>
    <row r="49475" spans="53:54" x14ac:dyDescent="0.25">
      <c r="BA49475" s="38"/>
      <c r="BB49475" s="38"/>
    </row>
    <row r="49476" spans="53:54" x14ac:dyDescent="0.25">
      <c r="BA49476" s="38"/>
      <c r="BB49476" s="38"/>
    </row>
    <row r="49477" spans="53:54" x14ac:dyDescent="0.25">
      <c r="BA49477" s="38"/>
      <c r="BB49477" s="38"/>
    </row>
    <row r="49478" spans="53:54" x14ac:dyDescent="0.25">
      <c r="BA49478" s="38"/>
      <c r="BB49478" s="38"/>
    </row>
    <row r="49479" spans="53:54" x14ac:dyDescent="0.25">
      <c r="BA49479" s="38"/>
      <c r="BB49479" s="38"/>
    </row>
    <row r="49480" spans="53:54" x14ac:dyDescent="0.25">
      <c r="BA49480" s="38"/>
      <c r="BB49480" s="38"/>
    </row>
    <row r="49481" spans="53:54" x14ac:dyDescent="0.25">
      <c r="BA49481" s="38"/>
      <c r="BB49481" s="38"/>
    </row>
    <row r="49482" spans="53:54" x14ac:dyDescent="0.25">
      <c r="BA49482" s="38"/>
      <c r="BB49482" s="38"/>
    </row>
    <row r="49483" spans="53:54" x14ac:dyDescent="0.25">
      <c r="BA49483" s="38"/>
      <c r="BB49483" s="38"/>
    </row>
    <row r="49484" spans="53:54" x14ac:dyDescent="0.25">
      <c r="BA49484" s="38"/>
      <c r="BB49484" s="38"/>
    </row>
    <row r="49485" spans="53:54" x14ac:dyDescent="0.25">
      <c r="BA49485" s="38"/>
      <c r="BB49485" s="38"/>
    </row>
    <row r="49486" spans="53:54" x14ac:dyDescent="0.25">
      <c r="BA49486" s="38"/>
      <c r="BB49486" s="38"/>
    </row>
    <row r="49487" spans="53:54" x14ac:dyDescent="0.25">
      <c r="BA49487" s="38"/>
      <c r="BB49487" s="38"/>
    </row>
    <row r="49488" spans="53:54" x14ac:dyDescent="0.25">
      <c r="BA49488" s="38"/>
      <c r="BB49488" s="38"/>
    </row>
    <row r="49489" spans="53:54" x14ac:dyDescent="0.25">
      <c r="BA49489" s="38"/>
      <c r="BB49489" s="38"/>
    </row>
    <row r="49490" spans="53:54" x14ac:dyDescent="0.25">
      <c r="BA49490" s="38"/>
      <c r="BB49490" s="38"/>
    </row>
    <row r="49491" spans="53:54" x14ac:dyDescent="0.25">
      <c r="BA49491" s="38"/>
      <c r="BB49491" s="38"/>
    </row>
    <row r="49492" spans="53:54" x14ac:dyDescent="0.25">
      <c r="BA49492" s="38"/>
      <c r="BB49492" s="38"/>
    </row>
    <row r="49493" spans="53:54" x14ac:dyDescent="0.25">
      <c r="BA49493" s="38"/>
      <c r="BB49493" s="38"/>
    </row>
    <row r="49494" spans="53:54" x14ac:dyDescent="0.25">
      <c r="BA49494" s="38"/>
      <c r="BB49494" s="38"/>
    </row>
    <row r="49495" spans="53:54" x14ac:dyDescent="0.25">
      <c r="BA49495" s="38"/>
      <c r="BB49495" s="38"/>
    </row>
    <row r="49496" spans="53:54" x14ac:dyDescent="0.25">
      <c r="BA49496" s="38"/>
      <c r="BB49496" s="38"/>
    </row>
    <row r="49497" spans="53:54" x14ac:dyDescent="0.25">
      <c r="BA49497" s="38"/>
      <c r="BB49497" s="38"/>
    </row>
    <row r="49498" spans="53:54" x14ac:dyDescent="0.25">
      <c r="BA49498" s="38"/>
      <c r="BB49498" s="38"/>
    </row>
    <row r="49499" spans="53:54" x14ac:dyDescent="0.25">
      <c r="BA49499" s="38"/>
      <c r="BB49499" s="38"/>
    </row>
    <row r="49500" spans="53:54" x14ac:dyDescent="0.25">
      <c r="BA49500" s="38"/>
      <c r="BB49500" s="38"/>
    </row>
    <row r="49501" spans="53:54" x14ac:dyDescent="0.25">
      <c r="BA49501" s="38"/>
      <c r="BB49501" s="38"/>
    </row>
    <row r="49502" spans="53:54" x14ac:dyDescent="0.25">
      <c r="BA49502" s="38"/>
      <c r="BB49502" s="38"/>
    </row>
    <row r="49503" spans="53:54" x14ac:dyDescent="0.25">
      <c r="BA49503" s="38"/>
      <c r="BB49503" s="38"/>
    </row>
    <row r="49504" spans="53:54" x14ac:dyDescent="0.25">
      <c r="BA49504" s="38"/>
      <c r="BB49504" s="38"/>
    </row>
    <row r="49505" spans="53:54" x14ac:dyDescent="0.25">
      <c r="BA49505" s="38"/>
      <c r="BB49505" s="38"/>
    </row>
    <row r="49506" spans="53:54" x14ac:dyDescent="0.25">
      <c r="BA49506" s="38"/>
      <c r="BB49506" s="38"/>
    </row>
    <row r="49507" spans="53:54" x14ac:dyDescent="0.25">
      <c r="BA49507" s="38"/>
      <c r="BB49507" s="38"/>
    </row>
    <row r="49508" spans="53:54" x14ac:dyDescent="0.25">
      <c r="BA49508" s="38"/>
      <c r="BB49508" s="38"/>
    </row>
    <row r="49509" spans="53:54" x14ac:dyDescent="0.25">
      <c r="BA49509" s="38"/>
      <c r="BB49509" s="38"/>
    </row>
    <row r="49510" spans="53:54" x14ac:dyDescent="0.25">
      <c r="BA49510" s="38"/>
      <c r="BB49510" s="38"/>
    </row>
    <row r="49511" spans="53:54" x14ac:dyDescent="0.25">
      <c r="BA49511" s="38"/>
      <c r="BB49511" s="38"/>
    </row>
    <row r="49512" spans="53:54" x14ac:dyDescent="0.25">
      <c r="BA49512" s="38"/>
      <c r="BB49512" s="38"/>
    </row>
    <row r="49513" spans="53:54" x14ac:dyDescent="0.25">
      <c r="BA49513" s="38"/>
      <c r="BB49513" s="38"/>
    </row>
    <row r="49514" spans="53:54" x14ac:dyDescent="0.25">
      <c r="BA49514" s="38"/>
      <c r="BB49514" s="38"/>
    </row>
    <row r="49515" spans="53:54" x14ac:dyDescent="0.25">
      <c r="BA49515" s="38"/>
      <c r="BB49515" s="38"/>
    </row>
    <row r="49516" spans="53:54" x14ac:dyDescent="0.25">
      <c r="BA49516" s="38"/>
      <c r="BB49516" s="38"/>
    </row>
    <row r="49517" spans="53:54" x14ac:dyDescent="0.25">
      <c r="BA49517" s="38"/>
      <c r="BB49517" s="38"/>
    </row>
    <row r="49518" spans="53:54" x14ac:dyDescent="0.25">
      <c r="BA49518" s="38"/>
      <c r="BB49518" s="38"/>
    </row>
    <row r="49519" spans="53:54" x14ac:dyDescent="0.25">
      <c r="BA49519" s="38"/>
      <c r="BB49519" s="38"/>
    </row>
    <row r="49520" spans="53:54" x14ac:dyDescent="0.25">
      <c r="BA49520" s="38"/>
      <c r="BB49520" s="38"/>
    </row>
    <row r="49521" spans="53:54" x14ac:dyDescent="0.25">
      <c r="BA49521" s="38"/>
      <c r="BB49521" s="38"/>
    </row>
    <row r="49522" spans="53:54" x14ac:dyDescent="0.25">
      <c r="BA49522" s="38"/>
      <c r="BB49522" s="38"/>
    </row>
    <row r="49523" spans="53:54" x14ac:dyDescent="0.25">
      <c r="BA49523" s="38"/>
      <c r="BB49523" s="38"/>
    </row>
    <row r="49524" spans="53:54" x14ac:dyDescent="0.25">
      <c r="BA49524" s="38"/>
      <c r="BB49524" s="38"/>
    </row>
    <row r="49525" spans="53:54" x14ac:dyDescent="0.25">
      <c r="BA49525" s="38"/>
      <c r="BB49525" s="38"/>
    </row>
    <row r="49526" spans="53:54" x14ac:dyDescent="0.25">
      <c r="BA49526" s="38"/>
      <c r="BB49526" s="38"/>
    </row>
    <row r="49527" spans="53:54" x14ac:dyDescent="0.25">
      <c r="BA49527" s="38"/>
      <c r="BB49527" s="38"/>
    </row>
    <row r="49528" spans="53:54" x14ac:dyDescent="0.25">
      <c r="BA49528" s="38"/>
      <c r="BB49528" s="38"/>
    </row>
    <row r="49529" spans="53:54" x14ac:dyDescent="0.25">
      <c r="BA49529" s="38"/>
      <c r="BB49529" s="38"/>
    </row>
    <row r="49530" spans="53:54" x14ac:dyDescent="0.25">
      <c r="BA49530" s="38"/>
      <c r="BB49530" s="38"/>
    </row>
    <row r="49531" spans="53:54" x14ac:dyDescent="0.25">
      <c r="BA49531" s="38"/>
      <c r="BB49531" s="38"/>
    </row>
    <row r="49532" spans="53:54" x14ac:dyDescent="0.25">
      <c r="BA49532" s="38"/>
      <c r="BB49532" s="38"/>
    </row>
    <row r="49533" spans="53:54" x14ac:dyDescent="0.25">
      <c r="BA49533" s="38"/>
      <c r="BB49533" s="38"/>
    </row>
    <row r="49534" spans="53:54" x14ac:dyDescent="0.25">
      <c r="BA49534" s="38"/>
      <c r="BB49534" s="38"/>
    </row>
    <row r="49535" spans="53:54" x14ac:dyDescent="0.25">
      <c r="BA49535" s="38"/>
      <c r="BB49535" s="38"/>
    </row>
    <row r="49536" spans="53:54" x14ac:dyDescent="0.25">
      <c r="BA49536" s="38"/>
      <c r="BB49536" s="38"/>
    </row>
    <row r="49537" spans="53:54" x14ac:dyDescent="0.25">
      <c r="BA49537" s="38"/>
      <c r="BB49537" s="38"/>
    </row>
    <row r="49538" spans="53:54" x14ac:dyDescent="0.25">
      <c r="BA49538" s="38"/>
      <c r="BB49538" s="38"/>
    </row>
    <row r="49539" spans="53:54" x14ac:dyDescent="0.25">
      <c r="BA49539" s="38"/>
      <c r="BB49539" s="38"/>
    </row>
    <row r="49540" spans="53:54" x14ac:dyDescent="0.25">
      <c r="BA49540" s="38"/>
      <c r="BB49540" s="38"/>
    </row>
    <row r="49541" spans="53:54" x14ac:dyDescent="0.25">
      <c r="BA49541" s="38"/>
      <c r="BB49541" s="38"/>
    </row>
    <row r="49542" spans="53:54" x14ac:dyDescent="0.25">
      <c r="BA49542" s="38"/>
      <c r="BB49542" s="38"/>
    </row>
    <row r="49543" spans="53:54" x14ac:dyDescent="0.25">
      <c r="BA49543" s="38"/>
      <c r="BB49543" s="38"/>
    </row>
    <row r="49544" spans="53:54" x14ac:dyDescent="0.25">
      <c r="BA49544" s="38"/>
      <c r="BB49544" s="38"/>
    </row>
    <row r="49545" spans="53:54" x14ac:dyDescent="0.25">
      <c r="BA49545" s="38"/>
      <c r="BB49545" s="38"/>
    </row>
    <row r="49546" spans="53:54" x14ac:dyDescent="0.25">
      <c r="BA49546" s="38"/>
      <c r="BB49546" s="38"/>
    </row>
    <row r="49547" spans="53:54" x14ac:dyDescent="0.25">
      <c r="BA49547" s="38"/>
      <c r="BB49547" s="38"/>
    </row>
    <row r="49548" spans="53:54" x14ac:dyDescent="0.25">
      <c r="BA49548" s="38"/>
      <c r="BB49548" s="38"/>
    </row>
    <row r="49549" spans="53:54" x14ac:dyDescent="0.25">
      <c r="BA49549" s="38"/>
      <c r="BB49549" s="38"/>
    </row>
    <row r="49550" spans="53:54" x14ac:dyDescent="0.25">
      <c r="BA49550" s="38"/>
      <c r="BB49550" s="38"/>
    </row>
    <row r="49551" spans="53:54" x14ac:dyDescent="0.25">
      <c r="BA49551" s="38"/>
      <c r="BB49551" s="38"/>
    </row>
    <row r="49552" spans="53:54" x14ac:dyDescent="0.25">
      <c r="BA49552" s="38"/>
      <c r="BB49552" s="38"/>
    </row>
    <row r="49553" spans="53:54" x14ac:dyDescent="0.25">
      <c r="BA49553" s="38"/>
      <c r="BB49553" s="38"/>
    </row>
    <row r="49554" spans="53:54" x14ac:dyDescent="0.25">
      <c r="BA49554" s="38"/>
      <c r="BB49554" s="38"/>
    </row>
    <row r="49555" spans="53:54" x14ac:dyDescent="0.25">
      <c r="BA49555" s="38"/>
      <c r="BB49555" s="38"/>
    </row>
    <row r="49556" spans="53:54" x14ac:dyDescent="0.25">
      <c r="BA49556" s="38"/>
      <c r="BB49556" s="38"/>
    </row>
    <row r="49557" spans="53:54" x14ac:dyDescent="0.25">
      <c r="BA49557" s="38"/>
      <c r="BB49557" s="38"/>
    </row>
    <row r="49558" spans="53:54" x14ac:dyDescent="0.25">
      <c r="BA49558" s="38"/>
      <c r="BB49558" s="38"/>
    </row>
    <row r="49559" spans="53:54" x14ac:dyDescent="0.25">
      <c r="BA49559" s="38"/>
      <c r="BB49559" s="38"/>
    </row>
    <row r="49560" spans="53:54" x14ac:dyDescent="0.25">
      <c r="BA49560" s="38"/>
      <c r="BB49560" s="38"/>
    </row>
    <row r="49561" spans="53:54" x14ac:dyDescent="0.25">
      <c r="BA49561" s="38"/>
      <c r="BB49561" s="38"/>
    </row>
    <row r="49562" spans="53:54" x14ac:dyDescent="0.25">
      <c r="BA49562" s="38"/>
      <c r="BB49562" s="38"/>
    </row>
    <row r="49563" spans="53:54" x14ac:dyDescent="0.25">
      <c r="BA49563" s="38"/>
      <c r="BB49563" s="38"/>
    </row>
    <row r="49564" spans="53:54" x14ac:dyDescent="0.25">
      <c r="BA49564" s="38"/>
      <c r="BB49564" s="38"/>
    </row>
    <row r="49565" spans="53:54" x14ac:dyDescent="0.25">
      <c r="BA49565" s="38"/>
      <c r="BB49565" s="38"/>
    </row>
    <row r="49566" spans="53:54" x14ac:dyDescent="0.25">
      <c r="BA49566" s="38"/>
      <c r="BB49566" s="38"/>
    </row>
    <row r="49567" spans="53:54" x14ac:dyDescent="0.25">
      <c r="BA49567" s="38"/>
      <c r="BB49567" s="38"/>
    </row>
    <row r="49568" spans="53:54" x14ac:dyDescent="0.25">
      <c r="BA49568" s="38"/>
      <c r="BB49568" s="38"/>
    </row>
    <row r="49569" spans="53:54" x14ac:dyDescent="0.25">
      <c r="BA49569" s="38"/>
      <c r="BB49569" s="38"/>
    </row>
    <row r="49570" spans="53:54" x14ac:dyDescent="0.25">
      <c r="BA49570" s="38"/>
      <c r="BB49570" s="38"/>
    </row>
    <row r="49571" spans="53:54" x14ac:dyDescent="0.25">
      <c r="BA49571" s="38"/>
      <c r="BB49571" s="38"/>
    </row>
    <row r="49572" spans="53:54" x14ac:dyDescent="0.25">
      <c r="BA49572" s="38"/>
      <c r="BB49572" s="38"/>
    </row>
    <row r="49573" spans="53:54" x14ac:dyDescent="0.25">
      <c r="BA49573" s="38"/>
      <c r="BB49573" s="38"/>
    </row>
    <row r="49574" spans="53:54" x14ac:dyDescent="0.25">
      <c r="BA49574" s="38"/>
      <c r="BB49574" s="38"/>
    </row>
    <row r="49575" spans="53:54" x14ac:dyDescent="0.25">
      <c r="BA49575" s="38"/>
      <c r="BB49575" s="38"/>
    </row>
    <row r="49576" spans="53:54" x14ac:dyDescent="0.25">
      <c r="BA49576" s="38"/>
      <c r="BB49576" s="38"/>
    </row>
    <row r="49577" spans="53:54" x14ac:dyDescent="0.25">
      <c r="BA49577" s="38"/>
      <c r="BB49577" s="38"/>
    </row>
    <row r="49578" spans="53:54" x14ac:dyDescent="0.25">
      <c r="BA49578" s="38"/>
      <c r="BB49578" s="38"/>
    </row>
    <row r="49579" spans="53:54" x14ac:dyDescent="0.25">
      <c r="BA49579" s="38"/>
      <c r="BB49579" s="38"/>
    </row>
    <row r="49580" spans="53:54" x14ac:dyDescent="0.25">
      <c r="BA49580" s="38"/>
      <c r="BB49580" s="38"/>
    </row>
    <row r="49581" spans="53:54" x14ac:dyDescent="0.25">
      <c r="BA49581" s="38"/>
      <c r="BB49581" s="38"/>
    </row>
    <row r="49582" spans="53:54" x14ac:dyDescent="0.25">
      <c r="BA49582" s="38"/>
      <c r="BB49582" s="38"/>
    </row>
    <row r="49583" spans="53:54" x14ac:dyDescent="0.25">
      <c r="BA49583" s="38"/>
      <c r="BB49583" s="38"/>
    </row>
    <row r="49584" spans="53:54" x14ac:dyDescent="0.25">
      <c r="BA49584" s="38"/>
      <c r="BB49584" s="38"/>
    </row>
    <row r="49585" spans="53:54" x14ac:dyDescent="0.25">
      <c r="BA49585" s="38"/>
      <c r="BB49585" s="38"/>
    </row>
    <row r="49586" spans="53:54" x14ac:dyDescent="0.25">
      <c r="BA49586" s="38"/>
      <c r="BB49586" s="38"/>
    </row>
    <row r="49587" spans="53:54" x14ac:dyDescent="0.25">
      <c r="BA49587" s="38"/>
      <c r="BB49587" s="38"/>
    </row>
    <row r="49588" spans="53:54" x14ac:dyDescent="0.25">
      <c r="BA49588" s="38"/>
      <c r="BB49588" s="38"/>
    </row>
    <row r="49589" spans="53:54" x14ac:dyDescent="0.25">
      <c r="BA49589" s="38"/>
      <c r="BB49589" s="38"/>
    </row>
    <row r="49590" spans="53:54" x14ac:dyDescent="0.25">
      <c r="BA49590" s="38"/>
      <c r="BB49590" s="38"/>
    </row>
    <row r="49591" spans="53:54" x14ac:dyDescent="0.25">
      <c r="BA49591" s="38"/>
      <c r="BB49591" s="38"/>
    </row>
    <row r="49592" spans="53:54" x14ac:dyDescent="0.25">
      <c r="BA49592" s="38"/>
      <c r="BB49592" s="38"/>
    </row>
    <row r="49593" spans="53:54" x14ac:dyDescent="0.25">
      <c r="BA49593" s="38"/>
      <c r="BB49593" s="38"/>
    </row>
    <row r="49594" spans="53:54" x14ac:dyDescent="0.25">
      <c r="BA49594" s="38"/>
      <c r="BB49594" s="38"/>
    </row>
    <row r="49595" spans="53:54" x14ac:dyDescent="0.25">
      <c r="BA49595" s="38"/>
      <c r="BB49595" s="38"/>
    </row>
    <row r="49596" spans="53:54" x14ac:dyDescent="0.25">
      <c r="BA49596" s="38"/>
      <c r="BB49596" s="38"/>
    </row>
    <row r="49597" spans="53:54" x14ac:dyDescent="0.25">
      <c r="BA49597" s="38"/>
      <c r="BB49597" s="38"/>
    </row>
    <row r="49598" spans="53:54" x14ac:dyDescent="0.25">
      <c r="BA49598" s="38"/>
      <c r="BB49598" s="38"/>
    </row>
    <row r="49599" spans="53:54" x14ac:dyDescent="0.25">
      <c r="BA49599" s="38"/>
      <c r="BB49599" s="38"/>
    </row>
    <row r="49600" spans="53:54" x14ac:dyDescent="0.25">
      <c r="BA49600" s="38"/>
      <c r="BB49600" s="38"/>
    </row>
    <row r="49601" spans="53:54" x14ac:dyDescent="0.25">
      <c r="BA49601" s="38"/>
      <c r="BB49601" s="38"/>
    </row>
    <row r="49602" spans="53:54" x14ac:dyDescent="0.25">
      <c r="BA49602" s="38"/>
      <c r="BB49602" s="38"/>
    </row>
    <row r="49603" spans="53:54" x14ac:dyDescent="0.25">
      <c r="BA49603" s="38"/>
      <c r="BB49603" s="38"/>
    </row>
    <row r="49604" spans="53:54" x14ac:dyDescent="0.25">
      <c r="BA49604" s="38"/>
      <c r="BB49604" s="38"/>
    </row>
    <row r="49605" spans="53:54" x14ac:dyDescent="0.25">
      <c r="BA49605" s="38"/>
      <c r="BB49605" s="38"/>
    </row>
    <row r="49606" spans="53:54" x14ac:dyDescent="0.25">
      <c r="BA49606" s="38"/>
      <c r="BB49606" s="38"/>
    </row>
    <row r="49607" spans="53:54" x14ac:dyDescent="0.25">
      <c r="BA49607" s="38"/>
      <c r="BB49607" s="38"/>
    </row>
    <row r="49608" spans="53:54" x14ac:dyDescent="0.25">
      <c r="BA49608" s="38"/>
      <c r="BB49608" s="38"/>
    </row>
    <row r="49609" spans="53:54" x14ac:dyDescent="0.25">
      <c r="BA49609" s="38"/>
      <c r="BB49609" s="38"/>
    </row>
    <row r="49610" spans="53:54" x14ac:dyDescent="0.25">
      <c r="BA49610" s="38"/>
      <c r="BB49610" s="38"/>
    </row>
    <row r="49611" spans="53:54" x14ac:dyDescent="0.25">
      <c r="BA49611" s="38"/>
      <c r="BB49611" s="38"/>
    </row>
    <row r="49612" spans="53:54" x14ac:dyDescent="0.25">
      <c r="BA49612" s="38"/>
      <c r="BB49612" s="38"/>
    </row>
    <row r="49613" spans="53:54" x14ac:dyDescent="0.25">
      <c r="BA49613" s="38"/>
      <c r="BB49613" s="38"/>
    </row>
    <row r="49614" spans="53:54" x14ac:dyDescent="0.25">
      <c r="BA49614" s="38"/>
      <c r="BB49614" s="38"/>
    </row>
    <row r="49615" spans="53:54" x14ac:dyDescent="0.25">
      <c r="BA49615" s="38"/>
      <c r="BB49615" s="38"/>
    </row>
    <row r="49616" spans="53:54" x14ac:dyDescent="0.25">
      <c r="BA49616" s="38"/>
      <c r="BB49616" s="38"/>
    </row>
    <row r="49617" spans="53:54" x14ac:dyDescent="0.25">
      <c r="BA49617" s="38"/>
      <c r="BB49617" s="38"/>
    </row>
    <row r="49618" spans="53:54" x14ac:dyDescent="0.25">
      <c r="BA49618" s="38"/>
      <c r="BB49618" s="38"/>
    </row>
    <row r="49619" spans="53:54" x14ac:dyDescent="0.25">
      <c r="BA49619" s="38"/>
      <c r="BB49619" s="38"/>
    </row>
    <row r="49620" spans="53:54" x14ac:dyDescent="0.25">
      <c r="BA49620" s="38"/>
      <c r="BB49620" s="38"/>
    </row>
    <row r="49621" spans="53:54" x14ac:dyDescent="0.25">
      <c r="BA49621" s="38"/>
      <c r="BB49621" s="38"/>
    </row>
    <row r="49622" spans="53:54" x14ac:dyDescent="0.25">
      <c r="BA49622" s="38"/>
      <c r="BB49622" s="38"/>
    </row>
    <row r="49623" spans="53:54" x14ac:dyDescent="0.25">
      <c r="BA49623" s="38"/>
      <c r="BB49623" s="38"/>
    </row>
    <row r="49624" spans="53:54" x14ac:dyDescent="0.25">
      <c r="BA49624" s="38"/>
      <c r="BB49624" s="38"/>
    </row>
    <row r="49625" spans="53:54" x14ac:dyDescent="0.25">
      <c r="BA49625" s="38"/>
      <c r="BB49625" s="38"/>
    </row>
    <row r="49626" spans="53:54" x14ac:dyDescent="0.25">
      <c r="BA49626" s="38"/>
      <c r="BB49626" s="38"/>
    </row>
    <row r="49627" spans="53:54" x14ac:dyDescent="0.25">
      <c r="BA49627" s="38"/>
      <c r="BB49627" s="38"/>
    </row>
    <row r="49628" spans="53:54" x14ac:dyDescent="0.25">
      <c r="BA49628" s="38"/>
      <c r="BB49628" s="38"/>
    </row>
    <row r="49629" spans="53:54" x14ac:dyDescent="0.25">
      <c r="BA49629" s="38"/>
      <c r="BB49629" s="38"/>
    </row>
    <row r="49630" spans="53:54" x14ac:dyDescent="0.25">
      <c r="BA49630" s="38"/>
      <c r="BB49630" s="38"/>
    </row>
    <row r="49631" spans="53:54" x14ac:dyDescent="0.25">
      <c r="BA49631" s="38"/>
      <c r="BB49631" s="38"/>
    </row>
    <row r="49632" spans="53:54" x14ac:dyDescent="0.25">
      <c r="BA49632" s="38"/>
      <c r="BB49632" s="38"/>
    </row>
    <row r="49633" spans="53:54" x14ac:dyDescent="0.25">
      <c r="BA49633" s="38"/>
      <c r="BB49633" s="38"/>
    </row>
    <row r="49634" spans="53:54" x14ac:dyDescent="0.25">
      <c r="BA49634" s="38"/>
      <c r="BB49634" s="38"/>
    </row>
    <row r="49635" spans="53:54" x14ac:dyDescent="0.25">
      <c r="BA49635" s="38"/>
      <c r="BB49635" s="38"/>
    </row>
    <row r="49636" spans="53:54" x14ac:dyDescent="0.25">
      <c r="BA49636" s="38"/>
      <c r="BB49636" s="38"/>
    </row>
    <row r="49637" spans="53:54" x14ac:dyDescent="0.25">
      <c r="BA49637" s="38"/>
      <c r="BB49637" s="38"/>
    </row>
    <row r="49638" spans="53:54" x14ac:dyDescent="0.25">
      <c r="BA49638" s="38"/>
      <c r="BB49638" s="38"/>
    </row>
    <row r="49639" spans="53:54" x14ac:dyDescent="0.25">
      <c r="BA49639" s="38"/>
      <c r="BB49639" s="38"/>
    </row>
    <row r="49640" spans="53:54" x14ac:dyDescent="0.25">
      <c r="BA49640" s="38"/>
      <c r="BB49640" s="38"/>
    </row>
    <row r="49641" spans="53:54" x14ac:dyDescent="0.25">
      <c r="BA49641" s="38"/>
      <c r="BB49641" s="38"/>
    </row>
    <row r="49642" spans="53:54" x14ac:dyDescent="0.25">
      <c r="BA49642" s="38"/>
      <c r="BB49642" s="38"/>
    </row>
    <row r="49643" spans="53:54" x14ac:dyDescent="0.25">
      <c r="BA49643" s="38"/>
      <c r="BB49643" s="38"/>
    </row>
    <row r="49644" spans="53:54" x14ac:dyDescent="0.25">
      <c r="BA49644" s="38"/>
      <c r="BB49644" s="38"/>
    </row>
    <row r="49645" spans="53:54" x14ac:dyDescent="0.25">
      <c r="BA49645" s="38"/>
      <c r="BB49645" s="38"/>
    </row>
    <row r="49646" spans="53:54" x14ac:dyDescent="0.25">
      <c r="BA49646" s="38"/>
      <c r="BB49646" s="38"/>
    </row>
    <row r="49647" spans="53:54" x14ac:dyDescent="0.25">
      <c r="BA49647" s="38"/>
      <c r="BB49647" s="38"/>
    </row>
    <row r="49648" spans="53:54" x14ac:dyDescent="0.25">
      <c r="BA49648" s="38"/>
      <c r="BB49648" s="38"/>
    </row>
    <row r="49649" spans="53:54" x14ac:dyDescent="0.25">
      <c r="BA49649" s="38"/>
      <c r="BB49649" s="38"/>
    </row>
    <row r="49650" spans="53:54" x14ac:dyDescent="0.25">
      <c r="BA49650" s="38"/>
      <c r="BB49650" s="38"/>
    </row>
    <row r="49651" spans="53:54" x14ac:dyDescent="0.25">
      <c r="BA49651" s="38"/>
      <c r="BB49651" s="38"/>
    </row>
    <row r="49652" spans="53:54" x14ac:dyDescent="0.25">
      <c r="BA49652" s="38"/>
      <c r="BB49652" s="38"/>
    </row>
    <row r="49653" spans="53:54" x14ac:dyDescent="0.25">
      <c r="BA49653" s="38"/>
      <c r="BB49653" s="38"/>
    </row>
    <row r="49654" spans="53:54" x14ac:dyDescent="0.25">
      <c r="BA49654" s="38"/>
      <c r="BB49654" s="38"/>
    </row>
    <row r="49655" spans="53:54" x14ac:dyDescent="0.25">
      <c r="BA49655" s="38"/>
      <c r="BB49655" s="38"/>
    </row>
    <row r="49656" spans="53:54" x14ac:dyDescent="0.25">
      <c r="BA49656" s="38"/>
      <c r="BB49656" s="38"/>
    </row>
    <row r="49657" spans="53:54" x14ac:dyDescent="0.25">
      <c r="BA49657" s="38"/>
      <c r="BB49657" s="38"/>
    </row>
    <row r="49658" spans="53:54" x14ac:dyDescent="0.25">
      <c r="BA49658" s="38"/>
      <c r="BB49658" s="38"/>
    </row>
    <row r="49659" spans="53:54" x14ac:dyDescent="0.25">
      <c r="BA49659" s="38"/>
      <c r="BB49659" s="38"/>
    </row>
    <row r="49660" spans="53:54" x14ac:dyDescent="0.25">
      <c r="BA49660" s="38"/>
      <c r="BB49660" s="38"/>
    </row>
    <row r="49661" spans="53:54" x14ac:dyDescent="0.25">
      <c r="BA49661" s="38"/>
      <c r="BB49661" s="38"/>
    </row>
    <row r="49662" spans="53:54" x14ac:dyDescent="0.25">
      <c r="BA49662" s="38"/>
      <c r="BB49662" s="38"/>
    </row>
    <row r="49663" spans="53:54" x14ac:dyDescent="0.25">
      <c r="BA49663" s="38"/>
      <c r="BB49663" s="38"/>
    </row>
    <row r="49664" spans="53:54" x14ac:dyDescent="0.25">
      <c r="BA49664" s="38"/>
      <c r="BB49664" s="38"/>
    </row>
    <row r="49665" spans="53:54" x14ac:dyDescent="0.25">
      <c r="BA49665" s="38"/>
      <c r="BB49665" s="38"/>
    </row>
    <row r="49666" spans="53:54" x14ac:dyDescent="0.25">
      <c r="BA49666" s="38"/>
      <c r="BB49666" s="38"/>
    </row>
    <row r="49667" spans="53:54" x14ac:dyDescent="0.25">
      <c r="BA49667" s="38"/>
      <c r="BB49667" s="38"/>
    </row>
    <row r="49668" spans="53:54" x14ac:dyDescent="0.25">
      <c r="BA49668" s="38"/>
      <c r="BB49668" s="38"/>
    </row>
    <row r="49669" spans="53:54" x14ac:dyDescent="0.25">
      <c r="BA49669" s="38"/>
      <c r="BB49669" s="38"/>
    </row>
    <row r="49670" spans="53:54" x14ac:dyDescent="0.25">
      <c r="BA49670" s="38"/>
      <c r="BB49670" s="38"/>
    </row>
    <row r="49671" spans="53:54" x14ac:dyDescent="0.25">
      <c r="BA49671" s="38"/>
      <c r="BB49671" s="38"/>
    </row>
    <row r="49672" spans="53:54" x14ac:dyDescent="0.25">
      <c r="BA49672" s="38"/>
      <c r="BB49672" s="38"/>
    </row>
    <row r="49673" spans="53:54" x14ac:dyDescent="0.25">
      <c r="BA49673" s="38"/>
      <c r="BB49673" s="38"/>
    </row>
    <row r="49674" spans="53:54" x14ac:dyDescent="0.25">
      <c r="BA49674" s="38"/>
      <c r="BB49674" s="38"/>
    </row>
    <row r="49675" spans="53:54" x14ac:dyDescent="0.25">
      <c r="BA49675" s="38"/>
      <c r="BB49675" s="38"/>
    </row>
    <row r="49676" spans="53:54" x14ac:dyDescent="0.25">
      <c r="BA49676" s="38"/>
      <c r="BB49676" s="38"/>
    </row>
    <row r="49677" spans="53:54" x14ac:dyDescent="0.25">
      <c r="BA49677" s="38"/>
      <c r="BB49677" s="38"/>
    </row>
    <row r="49678" spans="53:54" x14ac:dyDescent="0.25">
      <c r="BA49678" s="38"/>
      <c r="BB49678" s="38"/>
    </row>
    <row r="49679" spans="53:54" x14ac:dyDescent="0.25">
      <c r="BA49679" s="38"/>
      <c r="BB49679" s="38"/>
    </row>
    <row r="49680" spans="53:54" x14ac:dyDescent="0.25">
      <c r="BA49680" s="38"/>
      <c r="BB49680" s="38"/>
    </row>
    <row r="49681" spans="53:54" x14ac:dyDescent="0.25">
      <c r="BA49681" s="38"/>
      <c r="BB49681" s="38"/>
    </row>
    <row r="49682" spans="53:54" x14ac:dyDescent="0.25">
      <c r="BA49682" s="38"/>
      <c r="BB49682" s="38"/>
    </row>
    <row r="49683" spans="53:54" x14ac:dyDescent="0.25">
      <c r="BA49683" s="38"/>
      <c r="BB49683" s="38"/>
    </row>
    <row r="49684" spans="53:54" x14ac:dyDescent="0.25">
      <c r="BA49684" s="38"/>
      <c r="BB49684" s="38"/>
    </row>
    <row r="49685" spans="53:54" x14ac:dyDescent="0.25">
      <c r="BA49685" s="38"/>
      <c r="BB49685" s="38"/>
    </row>
    <row r="49686" spans="53:54" x14ac:dyDescent="0.25">
      <c r="BA49686" s="38"/>
      <c r="BB49686" s="38"/>
    </row>
    <row r="49687" spans="53:54" x14ac:dyDescent="0.25">
      <c r="BA49687" s="38"/>
      <c r="BB49687" s="38"/>
    </row>
    <row r="49688" spans="53:54" x14ac:dyDescent="0.25">
      <c r="BA49688" s="38"/>
      <c r="BB49688" s="38"/>
    </row>
    <row r="49689" spans="53:54" x14ac:dyDescent="0.25">
      <c r="BA49689" s="38"/>
      <c r="BB49689" s="38"/>
    </row>
    <row r="49690" spans="53:54" x14ac:dyDescent="0.25">
      <c r="BA49690" s="38"/>
      <c r="BB49690" s="38"/>
    </row>
    <row r="49691" spans="53:54" x14ac:dyDescent="0.25">
      <c r="BA49691" s="38"/>
      <c r="BB49691" s="38"/>
    </row>
    <row r="49692" spans="53:54" x14ac:dyDescent="0.25">
      <c r="BA49692" s="38"/>
      <c r="BB49692" s="38"/>
    </row>
    <row r="49693" spans="53:54" x14ac:dyDescent="0.25">
      <c r="BA49693" s="38"/>
      <c r="BB49693" s="38"/>
    </row>
    <row r="49694" spans="53:54" x14ac:dyDescent="0.25">
      <c r="BA49694" s="38"/>
      <c r="BB49694" s="38"/>
    </row>
    <row r="49695" spans="53:54" x14ac:dyDescent="0.25">
      <c r="BA49695" s="38"/>
      <c r="BB49695" s="38"/>
    </row>
    <row r="49696" spans="53:54" x14ac:dyDescent="0.25">
      <c r="BA49696" s="38"/>
      <c r="BB49696" s="38"/>
    </row>
    <row r="49697" spans="53:54" x14ac:dyDescent="0.25">
      <c r="BA49697" s="38"/>
      <c r="BB49697" s="38"/>
    </row>
    <row r="49698" spans="53:54" x14ac:dyDescent="0.25">
      <c r="BA49698" s="38"/>
      <c r="BB49698" s="38"/>
    </row>
    <row r="49699" spans="53:54" x14ac:dyDescent="0.25">
      <c r="BA49699" s="38"/>
      <c r="BB49699" s="38"/>
    </row>
    <row r="49700" spans="53:54" x14ac:dyDescent="0.25">
      <c r="BA49700" s="38"/>
      <c r="BB49700" s="38"/>
    </row>
    <row r="49701" spans="53:54" x14ac:dyDescent="0.25">
      <c r="BA49701" s="38"/>
      <c r="BB49701" s="38"/>
    </row>
    <row r="49702" spans="53:54" x14ac:dyDescent="0.25">
      <c r="BA49702" s="38"/>
      <c r="BB49702" s="38"/>
    </row>
    <row r="49703" spans="53:54" x14ac:dyDescent="0.25">
      <c r="BA49703" s="38"/>
      <c r="BB49703" s="38"/>
    </row>
    <row r="49704" spans="53:54" x14ac:dyDescent="0.25">
      <c r="BA49704" s="38"/>
      <c r="BB49704" s="38"/>
    </row>
    <row r="49705" spans="53:54" x14ac:dyDescent="0.25">
      <c r="BA49705" s="38"/>
      <c r="BB49705" s="38"/>
    </row>
    <row r="49706" spans="53:54" x14ac:dyDescent="0.25">
      <c r="BA49706" s="38"/>
      <c r="BB49706" s="38"/>
    </row>
    <row r="49707" spans="53:54" x14ac:dyDescent="0.25">
      <c r="BA49707" s="38"/>
      <c r="BB49707" s="38"/>
    </row>
    <row r="49708" spans="53:54" x14ac:dyDescent="0.25">
      <c r="BA49708" s="38"/>
      <c r="BB49708" s="38"/>
    </row>
    <row r="49709" spans="53:54" x14ac:dyDescent="0.25">
      <c r="BA49709" s="38"/>
      <c r="BB49709" s="38"/>
    </row>
    <row r="49710" spans="53:54" x14ac:dyDescent="0.25">
      <c r="BA49710" s="38"/>
      <c r="BB49710" s="38"/>
    </row>
    <row r="49711" spans="53:54" x14ac:dyDescent="0.25">
      <c r="BA49711" s="38"/>
      <c r="BB49711" s="38"/>
    </row>
    <row r="49712" spans="53:54" x14ac:dyDescent="0.25">
      <c r="BA49712" s="38"/>
      <c r="BB49712" s="38"/>
    </row>
    <row r="49713" spans="53:54" x14ac:dyDescent="0.25">
      <c r="BA49713" s="38"/>
      <c r="BB49713" s="38"/>
    </row>
    <row r="49714" spans="53:54" x14ac:dyDescent="0.25">
      <c r="BA49714" s="38"/>
      <c r="BB49714" s="38"/>
    </row>
    <row r="49715" spans="53:54" x14ac:dyDescent="0.25">
      <c r="BA49715" s="38"/>
      <c r="BB49715" s="38"/>
    </row>
    <row r="49716" spans="53:54" x14ac:dyDescent="0.25">
      <c r="BA49716" s="38"/>
      <c r="BB49716" s="38"/>
    </row>
    <row r="49717" spans="53:54" x14ac:dyDescent="0.25">
      <c r="BA49717" s="38"/>
      <c r="BB49717" s="38"/>
    </row>
    <row r="49718" spans="53:54" x14ac:dyDescent="0.25">
      <c r="BA49718" s="38"/>
      <c r="BB49718" s="38"/>
    </row>
    <row r="49719" spans="53:54" x14ac:dyDescent="0.25">
      <c r="BA49719" s="38"/>
      <c r="BB49719" s="38"/>
    </row>
    <row r="49720" spans="53:54" x14ac:dyDescent="0.25">
      <c r="BA49720" s="38"/>
      <c r="BB49720" s="38"/>
    </row>
    <row r="49721" spans="53:54" x14ac:dyDescent="0.25">
      <c r="BA49721" s="38"/>
      <c r="BB49721" s="38"/>
    </row>
    <row r="49722" spans="53:54" x14ac:dyDescent="0.25">
      <c r="BA49722" s="38"/>
      <c r="BB49722" s="38"/>
    </row>
    <row r="49723" spans="53:54" x14ac:dyDescent="0.25">
      <c r="BA49723" s="38"/>
      <c r="BB49723" s="38"/>
    </row>
    <row r="49724" spans="53:54" x14ac:dyDescent="0.25">
      <c r="BA49724" s="38"/>
      <c r="BB49724" s="38"/>
    </row>
    <row r="49725" spans="53:54" x14ac:dyDescent="0.25">
      <c r="BA49725" s="38"/>
      <c r="BB49725" s="38"/>
    </row>
    <row r="49726" spans="53:54" x14ac:dyDescent="0.25">
      <c r="BA49726" s="38"/>
      <c r="BB49726" s="38"/>
    </row>
    <row r="49727" spans="53:54" x14ac:dyDescent="0.25">
      <c r="BA49727" s="38"/>
      <c r="BB49727" s="38"/>
    </row>
    <row r="49728" spans="53:54" x14ac:dyDescent="0.25">
      <c r="BA49728" s="38"/>
      <c r="BB49728" s="38"/>
    </row>
    <row r="49729" spans="53:54" x14ac:dyDescent="0.25">
      <c r="BA49729" s="38"/>
      <c r="BB49729" s="38"/>
    </row>
    <row r="49730" spans="53:54" x14ac:dyDescent="0.25">
      <c r="BA49730" s="38"/>
      <c r="BB49730" s="38"/>
    </row>
    <row r="49731" spans="53:54" x14ac:dyDescent="0.25">
      <c r="BA49731" s="38"/>
      <c r="BB49731" s="38"/>
    </row>
    <row r="49732" spans="53:54" x14ac:dyDescent="0.25">
      <c r="BA49732" s="38"/>
      <c r="BB49732" s="38"/>
    </row>
    <row r="49733" spans="53:54" x14ac:dyDescent="0.25">
      <c r="BA49733" s="38"/>
      <c r="BB49733" s="38"/>
    </row>
    <row r="49734" spans="53:54" x14ac:dyDescent="0.25">
      <c r="BA49734" s="38"/>
      <c r="BB49734" s="38"/>
    </row>
    <row r="49735" spans="53:54" x14ac:dyDescent="0.25">
      <c r="BA49735" s="38"/>
      <c r="BB49735" s="38"/>
    </row>
    <row r="49736" spans="53:54" x14ac:dyDescent="0.25">
      <c r="BA49736" s="38"/>
      <c r="BB49736" s="38"/>
    </row>
    <row r="49737" spans="53:54" x14ac:dyDescent="0.25">
      <c r="BA49737" s="38"/>
      <c r="BB49737" s="38"/>
    </row>
    <row r="49738" spans="53:54" x14ac:dyDescent="0.25">
      <c r="BA49738" s="38"/>
      <c r="BB49738" s="38"/>
    </row>
    <row r="49739" spans="53:54" x14ac:dyDescent="0.25">
      <c r="BA49739" s="38"/>
      <c r="BB49739" s="38"/>
    </row>
    <row r="49740" spans="53:54" x14ac:dyDescent="0.25">
      <c r="BA49740" s="38"/>
      <c r="BB49740" s="38"/>
    </row>
    <row r="49741" spans="53:54" x14ac:dyDescent="0.25">
      <c r="BA49741" s="38"/>
      <c r="BB49741" s="38"/>
    </row>
    <row r="49742" spans="53:54" x14ac:dyDescent="0.25">
      <c r="BA49742" s="38"/>
      <c r="BB49742" s="38"/>
    </row>
    <row r="49743" spans="53:54" x14ac:dyDescent="0.25">
      <c r="BA49743" s="38"/>
      <c r="BB49743" s="38"/>
    </row>
    <row r="49744" spans="53:54" x14ac:dyDescent="0.25">
      <c r="BA49744" s="38"/>
      <c r="BB49744" s="38"/>
    </row>
    <row r="49745" spans="53:54" x14ac:dyDescent="0.25">
      <c r="BA49745" s="38"/>
      <c r="BB49745" s="38"/>
    </row>
    <row r="49746" spans="53:54" x14ac:dyDescent="0.25">
      <c r="BA49746" s="38"/>
      <c r="BB49746" s="38"/>
    </row>
    <row r="49747" spans="53:54" x14ac:dyDescent="0.25">
      <c r="BA49747" s="38"/>
      <c r="BB49747" s="38"/>
    </row>
    <row r="49748" spans="53:54" x14ac:dyDescent="0.25">
      <c r="BA49748" s="38"/>
      <c r="BB49748" s="38"/>
    </row>
    <row r="49749" spans="53:54" x14ac:dyDescent="0.25">
      <c r="BA49749" s="38"/>
      <c r="BB49749" s="38"/>
    </row>
    <row r="49750" spans="53:54" x14ac:dyDescent="0.25">
      <c r="BA49750" s="38"/>
      <c r="BB49750" s="38"/>
    </row>
    <row r="49751" spans="53:54" x14ac:dyDescent="0.25">
      <c r="BA49751" s="38"/>
      <c r="BB49751" s="38"/>
    </row>
    <row r="49752" spans="53:54" x14ac:dyDescent="0.25">
      <c r="BA49752" s="38"/>
      <c r="BB49752" s="38"/>
    </row>
    <row r="49753" spans="53:54" x14ac:dyDescent="0.25">
      <c r="BA49753" s="38"/>
      <c r="BB49753" s="38"/>
    </row>
    <row r="49754" spans="53:54" x14ac:dyDescent="0.25">
      <c r="BA49754" s="38"/>
      <c r="BB49754" s="38"/>
    </row>
    <row r="49755" spans="53:54" x14ac:dyDescent="0.25">
      <c r="BA49755" s="38"/>
      <c r="BB49755" s="38"/>
    </row>
    <row r="49756" spans="53:54" x14ac:dyDescent="0.25">
      <c r="BA49756" s="38"/>
      <c r="BB49756" s="38"/>
    </row>
    <row r="49757" spans="53:54" x14ac:dyDescent="0.25">
      <c r="BA49757" s="38"/>
      <c r="BB49757" s="38"/>
    </row>
    <row r="49758" spans="53:54" x14ac:dyDescent="0.25">
      <c r="BA49758" s="38"/>
      <c r="BB49758" s="38"/>
    </row>
    <row r="49759" spans="53:54" x14ac:dyDescent="0.25">
      <c r="BA49759" s="38"/>
      <c r="BB49759" s="38"/>
    </row>
    <row r="49760" spans="53:54" x14ac:dyDescent="0.25">
      <c r="BA49760" s="38"/>
      <c r="BB49760" s="38"/>
    </row>
    <row r="49761" spans="53:54" x14ac:dyDescent="0.25">
      <c r="BA49761" s="38"/>
      <c r="BB49761" s="38"/>
    </row>
    <row r="49762" spans="53:54" x14ac:dyDescent="0.25">
      <c r="BA49762" s="38"/>
      <c r="BB49762" s="38"/>
    </row>
    <row r="49763" spans="53:54" x14ac:dyDescent="0.25">
      <c r="BA49763" s="38"/>
      <c r="BB49763" s="38"/>
    </row>
    <row r="49764" spans="53:54" x14ac:dyDescent="0.25">
      <c r="BA49764" s="38"/>
      <c r="BB49764" s="38"/>
    </row>
    <row r="49765" spans="53:54" x14ac:dyDescent="0.25">
      <c r="BA49765" s="38"/>
      <c r="BB49765" s="38"/>
    </row>
    <row r="49766" spans="53:54" x14ac:dyDescent="0.25">
      <c r="BA49766" s="38"/>
      <c r="BB49766" s="38"/>
    </row>
    <row r="49767" spans="53:54" x14ac:dyDescent="0.25">
      <c r="BA49767" s="38"/>
      <c r="BB49767" s="38"/>
    </row>
    <row r="49768" spans="53:54" x14ac:dyDescent="0.25">
      <c r="BA49768" s="38"/>
      <c r="BB49768" s="38"/>
    </row>
    <row r="49769" spans="53:54" x14ac:dyDescent="0.25">
      <c r="BA49769" s="38"/>
      <c r="BB49769" s="38"/>
    </row>
    <row r="49770" spans="53:54" x14ac:dyDescent="0.25">
      <c r="BA49770" s="38"/>
      <c r="BB49770" s="38"/>
    </row>
    <row r="49771" spans="53:54" x14ac:dyDescent="0.25">
      <c r="BA49771" s="38"/>
      <c r="BB49771" s="38"/>
    </row>
    <row r="49772" spans="53:54" x14ac:dyDescent="0.25">
      <c r="BA49772" s="38"/>
      <c r="BB49772" s="38"/>
    </row>
    <row r="49773" spans="53:54" x14ac:dyDescent="0.25">
      <c r="BA49773" s="38"/>
      <c r="BB49773" s="38"/>
    </row>
    <row r="49774" spans="53:54" x14ac:dyDescent="0.25">
      <c r="BA49774" s="38"/>
      <c r="BB49774" s="38"/>
    </row>
    <row r="49775" spans="53:54" x14ac:dyDescent="0.25">
      <c r="BA49775" s="38"/>
      <c r="BB49775" s="38"/>
    </row>
    <row r="49776" spans="53:54" x14ac:dyDescent="0.25">
      <c r="BA49776" s="38"/>
      <c r="BB49776" s="38"/>
    </row>
    <row r="49777" spans="53:54" x14ac:dyDescent="0.25">
      <c r="BA49777" s="38"/>
      <c r="BB49777" s="38"/>
    </row>
    <row r="49778" spans="53:54" x14ac:dyDescent="0.25">
      <c r="BA49778" s="38"/>
      <c r="BB49778" s="38"/>
    </row>
    <row r="49779" spans="53:54" x14ac:dyDescent="0.25">
      <c r="BA49779" s="38"/>
      <c r="BB49779" s="38"/>
    </row>
    <row r="49780" spans="53:54" x14ac:dyDescent="0.25">
      <c r="BA49780" s="38"/>
      <c r="BB49780" s="38"/>
    </row>
    <row r="49781" spans="53:54" x14ac:dyDescent="0.25">
      <c r="BA49781" s="38"/>
      <c r="BB49781" s="38"/>
    </row>
    <row r="49782" spans="53:54" x14ac:dyDescent="0.25">
      <c r="BA49782" s="38"/>
      <c r="BB49782" s="38"/>
    </row>
    <row r="49783" spans="53:54" x14ac:dyDescent="0.25">
      <c r="BA49783" s="38"/>
      <c r="BB49783" s="38"/>
    </row>
    <row r="49784" spans="53:54" x14ac:dyDescent="0.25">
      <c r="BA49784" s="38"/>
      <c r="BB49784" s="38"/>
    </row>
    <row r="49785" spans="53:54" x14ac:dyDescent="0.25">
      <c r="BA49785" s="38"/>
      <c r="BB49785" s="38"/>
    </row>
    <row r="49786" spans="53:54" x14ac:dyDescent="0.25">
      <c r="BA49786" s="38"/>
      <c r="BB49786" s="38"/>
    </row>
    <row r="49787" spans="53:54" x14ac:dyDescent="0.25">
      <c r="BA49787" s="38"/>
      <c r="BB49787" s="38"/>
    </row>
    <row r="49788" spans="53:54" x14ac:dyDescent="0.25">
      <c r="BA49788" s="38"/>
      <c r="BB49788" s="38"/>
    </row>
    <row r="49789" spans="53:54" x14ac:dyDescent="0.25">
      <c r="BA49789" s="38"/>
      <c r="BB49789" s="38"/>
    </row>
    <row r="49790" spans="53:54" x14ac:dyDescent="0.25">
      <c r="BA49790" s="38"/>
      <c r="BB49790" s="38"/>
    </row>
    <row r="49791" spans="53:54" x14ac:dyDescent="0.25">
      <c r="BA49791" s="38"/>
      <c r="BB49791" s="38"/>
    </row>
    <row r="49792" spans="53:54" x14ac:dyDescent="0.25">
      <c r="BA49792" s="38"/>
      <c r="BB49792" s="38"/>
    </row>
    <row r="49793" spans="53:54" x14ac:dyDescent="0.25">
      <c r="BA49793" s="38"/>
      <c r="BB49793" s="38"/>
    </row>
    <row r="49794" spans="53:54" x14ac:dyDescent="0.25">
      <c r="BA49794" s="38"/>
      <c r="BB49794" s="38"/>
    </row>
    <row r="49795" spans="53:54" x14ac:dyDescent="0.25">
      <c r="BA49795" s="38"/>
      <c r="BB49795" s="38"/>
    </row>
    <row r="49796" spans="53:54" x14ac:dyDescent="0.25">
      <c r="BA49796" s="38"/>
      <c r="BB49796" s="38"/>
    </row>
    <row r="49797" spans="53:54" x14ac:dyDescent="0.25">
      <c r="BA49797" s="38"/>
      <c r="BB49797" s="38"/>
    </row>
    <row r="49798" spans="53:54" x14ac:dyDescent="0.25">
      <c r="BA49798" s="38"/>
      <c r="BB49798" s="38"/>
    </row>
    <row r="49799" spans="53:54" x14ac:dyDescent="0.25">
      <c r="BA49799" s="38"/>
      <c r="BB49799" s="38"/>
    </row>
    <row r="49800" spans="53:54" x14ac:dyDescent="0.25">
      <c r="BA49800" s="38"/>
      <c r="BB49800" s="38"/>
    </row>
    <row r="49801" spans="53:54" x14ac:dyDescent="0.25">
      <c r="BA49801" s="38"/>
      <c r="BB49801" s="38"/>
    </row>
    <row r="49802" spans="53:54" x14ac:dyDescent="0.25">
      <c r="BA49802" s="38"/>
      <c r="BB49802" s="38"/>
    </row>
    <row r="49803" spans="53:54" x14ac:dyDescent="0.25">
      <c r="BA49803" s="38"/>
      <c r="BB49803" s="38"/>
    </row>
    <row r="49804" spans="53:54" x14ac:dyDescent="0.25">
      <c r="BA49804" s="38"/>
      <c r="BB49804" s="38"/>
    </row>
    <row r="49805" spans="53:54" x14ac:dyDescent="0.25">
      <c r="BA49805" s="38"/>
      <c r="BB49805" s="38"/>
    </row>
    <row r="49806" spans="53:54" x14ac:dyDescent="0.25">
      <c r="BA49806" s="38"/>
      <c r="BB49806" s="38"/>
    </row>
    <row r="49807" spans="53:54" x14ac:dyDescent="0.25">
      <c r="BA49807" s="38"/>
      <c r="BB49807" s="38"/>
    </row>
    <row r="49808" spans="53:54" x14ac:dyDescent="0.25">
      <c r="BA49808" s="38"/>
      <c r="BB49808" s="38"/>
    </row>
    <row r="49809" spans="53:54" x14ac:dyDescent="0.25">
      <c r="BA49809" s="38"/>
      <c r="BB49809" s="38"/>
    </row>
    <row r="49810" spans="53:54" x14ac:dyDescent="0.25">
      <c r="BA49810" s="38"/>
      <c r="BB49810" s="38"/>
    </row>
    <row r="49811" spans="53:54" x14ac:dyDescent="0.25">
      <c r="BA49811" s="38"/>
      <c r="BB49811" s="38"/>
    </row>
    <row r="49812" spans="53:54" x14ac:dyDescent="0.25">
      <c r="BA49812" s="38"/>
      <c r="BB49812" s="38"/>
    </row>
    <row r="49813" spans="53:54" x14ac:dyDescent="0.25">
      <c r="BA49813" s="38"/>
      <c r="BB49813" s="38"/>
    </row>
    <row r="49814" spans="53:54" x14ac:dyDescent="0.25">
      <c r="BA49814" s="38"/>
      <c r="BB49814" s="38"/>
    </row>
    <row r="49815" spans="53:54" x14ac:dyDescent="0.25">
      <c r="BA49815" s="38"/>
      <c r="BB49815" s="38"/>
    </row>
    <row r="49816" spans="53:54" x14ac:dyDescent="0.25">
      <c r="BA49816" s="38"/>
      <c r="BB49816" s="38"/>
    </row>
    <row r="49817" spans="53:54" x14ac:dyDescent="0.25">
      <c r="BA49817" s="38"/>
      <c r="BB49817" s="38"/>
    </row>
    <row r="49818" spans="53:54" x14ac:dyDescent="0.25">
      <c r="BA49818" s="38"/>
      <c r="BB49818" s="38"/>
    </row>
    <row r="49819" spans="53:54" x14ac:dyDescent="0.25">
      <c r="BA49819" s="38"/>
      <c r="BB49819" s="38"/>
    </row>
    <row r="49820" spans="53:54" x14ac:dyDescent="0.25">
      <c r="BA49820" s="38"/>
      <c r="BB49820" s="38"/>
    </row>
    <row r="49821" spans="53:54" x14ac:dyDescent="0.25">
      <c r="BA49821" s="38"/>
      <c r="BB49821" s="38"/>
    </row>
    <row r="49822" spans="53:54" x14ac:dyDescent="0.25">
      <c r="BA49822" s="38"/>
      <c r="BB49822" s="38"/>
    </row>
    <row r="49823" spans="53:54" x14ac:dyDescent="0.25">
      <c r="BA49823" s="38"/>
      <c r="BB49823" s="38"/>
    </row>
    <row r="49824" spans="53:54" x14ac:dyDescent="0.25">
      <c r="BA49824" s="38"/>
      <c r="BB49824" s="38"/>
    </row>
    <row r="49825" spans="53:54" x14ac:dyDescent="0.25">
      <c r="BA49825" s="38"/>
      <c r="BB49825" s="38"/>
    </row>
    <row r="49826" spans="53:54" x14ac:dyDescent="0.25">
      <c r="BA49826" s="38"/>
      <c r="BB49826" s="38"/>
    </row>
    <row r="49827" spans="53:54" x14ac:dyDescent="0.25">
      <c r="BA49827" s="38"/>
      <c r="BB49827" s="38"/>
    </row>
    <row r="49828" spans="53:54" x14ac:dyDescent="0.25">
      <c r="BA49828" s="38"/>
      <c r="BB49828" s="38"/>
    </row>
    <row r="49829" spans="53:54" x14ac:dyDescent="0.25">
      <c r="BA49829" s="38"/>
      <c r="BB49829" s="38"/>
    </row>
    <row r="49830" spans="53:54" x14ac:dyDescent="0.25">
      <c r="BA49830" s="38"/>
      <c r="BB49830" s="38"/>
    </row>
    <row r="49831" spans="53:54" x14ac:dyDescent="0.25">
      <c r="BA49831" s="38"/>
      <c r="BB49831" s="38"/>
    </row>
    <row r="49832" spans="53:54" x14ac:dyDescent="0.25">
      <c r="BA49832" s="38"/>
      <c r="BB49832" s="38"/>
    </row>
    <row r="49833" spans="53:54" x14ac:dyDescent="0.25">
      <c r="BA49833" s="38"/>
      <c r="BB49833" s="38"/>
    </row>
    <row r="49834" spans="53:54" x14ac:dyDescent="0.25">
      <c r="BA49834" s="38"/>
      <c r="BB49834" s="38"/>
    </row>
    <row r="49835" spans="53:54" x14ac:dyDescent="0.25">
      <c r="BA49835" s="38"/>
      <c r="BB49835" s="38"/>
    </row>
    <row r="49836" spans="53:54" x14ac:dyDescent="0.25">
      <c r="BA49836" s="38"/>
      <c r="BB49836" s="38"/>
    </row>
    <row r="49837" spans="53:54" x14ac:dyDescent="0.25">
      <c r="BA49837" s="38"/>
      <c r="BB49837" s="38"/>
    </row>
    <row r="49838" spans="53:54" x14ac:dyDescent="0.25">
      <c r="BA49838" s="38"/>
      <c r="BB49838" s="38"/>
    </row>
    <row r="49839" spans="53:54" x14ac:dyDescent="0.25">
      <c r="BA49839" s="38"/>
      <c r="BB49839" s="38"/>
    </row>
    <row r="49840" spans="53:54" x14ac:dyDescent="0.25">
      <c r="BA49840" s="38"/>
      <c r="BB49840" s="38"/>
    </row>
    <row r="49841" spans="53:54" x14ac:dyDescent="0.25">
      <c r="BA49841" s="38"/>
      <c r="BB49841" s="38"/>
    </row>
    <row r="49842" spans="53:54" x14ac:dyDescent="0.25">
      <c r="BA49842" s="38"/>
      <c r="BB49842" s="38"/>
    </row>
    <row r="49843" spans="53:54" x14ac:dyDescent="0.25">
      <c r="BA49843" s="38"/>
      <c r="BB49843" s="38"/>
    </row>
    <row r="49844" spans="53:54" x14ac:dyDescent="0.25">
      <c r="BA49844" s="38"/>
      <c r="BB49844" s="38"/>
    </row>
    <row r="49845" spans="53:54" x14ac:dyDescent="0.25">
      <c r="BA49845" s="38"/>
      <c r="BB49845" s="38"/>
    </row>
    <row r="49846" spans="53:54" x14ac:dyDescent="0.25">
      <c r="BA49846" s="38"/>
      <c r="BB49846" s="38"/>
    </row>
    <row r="49847" spans="53:54" x14ac:dyDescent="0.25">
      <c r="BA49847" s="38"/>
      <c r="BB49847" s="38"/>
    </row>
    <row r="49848" spans="53:54" x14ac:dyDescent="0.25">
      <c r="BA49848" s="38"/>
      <c r="BB49848" s="38"/>
    </row>
    <row r="49849" spans="53:54" x14ac:dyDescent="0.25">
      <c r="BA49849" s="38"/>
      <c r="BB49849" s="38"/>
    </row>
    <row r="49850" spans="53:54" x14ac:dyDescent="0.25">
      <c r="BA49850" s="38"/>
      <c r="BB49850" s="38"/>
    </row>
    <row r="49851" spans="53:54" x14ac:dyDescent="0.25">
      <c r="BA49851" s="38"/>
      <c r="BB49851" s="38"/>
    </row>
    <row r="49852" spans="53:54" x14ac:dyDescent="0.25">
      <c r="BA49852" s="38"/>
      <c r="BB49852" s="38"/>
    </row>
    <row r="49853" spans="53:54" x14ac:dyDescent="0.25">
      <c r="BA49853" s="38"/>
      <c r="BB49853" s="38"/>
    </row>
    <row r="49854" spans="53:54" x14ac:dyDescent="0.25">
      <c r="BA49854" s="38"/>
      <c r="BB49854" s="38"/>
    </row>
    <row r="49855" spans="53:54" x14ac:dyDescent="0.25">
      <c r="BA49855" s="38"/>
      <c r="BB49855" s="38"/>
    </row>
    <row r="49856" spans="53:54" x14ac:dyDescent="0.25">
      <c r="BA49856" s="38"/>
      <c r="BB49856" s="38"/>
    </row>
    <row r="49857" spans="53:54" x14ac:dyDescent="0.25">
      <c r="BA49857" s="38"/>
      <c r="BB49857" s="38"/>
    </row>
    <row r="49858" spans="53:54" x14ac:dyDescent="0.25">
      <c r="BA49858" s="38"/>
      <c r="BB49858" s="38"/>
    </row>
    <row r="49859" spans="53:54" x14ac:dyDescent="0.25">
      <c r="BA49859" s="38"/>
      <c r="BB49859" s="38"/>
    </row>
    <row r="49860" spans="53:54" x14ac:dyDescent="0.25">
      <c r="BA49860" s="38"/>
      <c r="BB49860" s="38"/>
    </row>
    <row r="49861" spans="53:54" x14ac:dyDescent="0.25">
      <c r="BA49861" s="38"/>
      <c r="BB49861" s="38"/>
    </row>
    <row r="49862" spans="53:54" x14ac:dyDescent="0.25">
      <c r="BA49862" s="38"/>
      <c r="BB49862" s="38"/>
    </row>
    <row r="49863" spans="53:54" x14ac:dyDescent="0.25">
      <c r="BA49863" s="38"/>
      <c r="BB49863" s="38"/>
    </row>
    <row r="49864" spans="53:54" x14ac:dyDescent="0.25">
      <c r="BA49864" s="38"/>
      <c r="BB49864" s="38"/>
    </row>
    <row r="49865" spans="53:54" x14ac:dyDescent="0.25">
      <c r="BA49865" s="38"/>
      <c r="BB49865" s="38"/>
    </row>
    <row r="49866" spans="53:54" x14ac:dyDescent="0.25">
      <c r="BA49866" s="38"/>
      <c r="BB49866" s="38"/>
    </row>
    <row r="49867" spans="53:54" x14ac:dyDescent="0.25">
      <c r="BA49867" s="38"/>
      <c r="BB49867" s="38"/>
    </row>
    <row r="49868" spans="53:54" x14ac:dyDescent="0.25">
      <c r="BA49868" s="38"/>
      <c r="BB49868" s="38"/>
    </row>
    <row r="49869" spans="53:54" x14ac:dyDescent="0.25">
      <c r="BA49869" s="38"/>
      <c r="BB49869" s="38"/>
    </row>
    <row r="49870" spans="53:54" x14ac:dyDescent="0.25">
      <c r="BA49870" s="38"/>
      <c r="BB49870" s="38"/>
    </row>
    <row r="49871" spans="53:54" x14ac:dyDescent="0.25">
      <c r="BA49871" s="38"/>
      <c r="BB49871" s="38"/>
    </row>
    <row r="49872" spans="53:54" x14ac:dyDescent="0.25">
      <c r="BA49872" s="38"/>
      <c r="BB49872" s="38"/>
    </row>
    <row r="49873" spans="53:54" x14ac:dyDescent="0.25">
      <c r="BA49873" s="38"/>
      <c r="BB49873" s="38"/>
    </row>
    <row r="49874" spans="53:54" x14ac:dyDescent="0.25">
      <c r="BA49874" s="38"/>
      <c r="BB49874" s="38"/>
    </row>
    <row r="49875" spans="53:54" x14ac:dyDescent="0.25">
      <c r="BA49875" s="38"/>
      <c r="BB49875" s="38"/>
    </row>
    <row r="49876" spans="53:54" x14ac:dyDescent="0.25">
      <c r="BA49876" s="38"/>
      <c r="BB49876" s="38"/>
    </row>
    <row r="49877" spans="53:54" x14ac:dyDescent="0.25">
      <c r="BA49877" s="38"/>
      <c r="BB49877" s="38"/>
    </row>
    <row r="49878" spans="53:54" x14ac:dyDescent="0.25">
      <c r="BA49878" s="38"/>
      <c r="BB49878" s="38"/>
    </row>
    <row r="49879" spans="53:54" x14ac:dyDescent="0.25">
      <c r="BA49879" s="38"/>
      <c r="BB49879" s="38"/>
    </row>
    <row r="49880" spans="53:54" x14ac:dyDescent="0.25">
      <c r="BA49880" s="38"/>
      <c r="BB49880" s="38"/>
    </row>
    <row r="49881" spans="53:54" x14ac:dyDescent="0.25">
      <c r="BA49881" s="38"/>
      <c r="BB49881" s="38"/>
    </row>
    <row r="49882" spans="53:54" x14ac:dyDescent="0.25">
      <c r="BA49882" s="38"/>
      <c r="BB49882" s="38"/>
    </row>
    <row r="49883" spans="53:54" x14ac:dyDescent="0.25">
      <c r="BA49883" s="38"/>
      <c r="BB49883" s="38"/>
    </row>
    <row r="49884" spans="53:54" x14ac:dyDescent="0.25">
      <c r="BA49884" s="38"/>
      <c r="BB49884" s="38"/>
    </row>
    <row r="49885" spans="53:54" x14ac:dyDescent="0.25">
      <c r="BA49885" s="38"/>
      <c r="BB49885" s="38"/>
    </row>
    <row r="49886" spans="53:54" x14ac:dyDescent="0.25">
      <c r="BA49886" s="38"/>
      <c r="BB49886" s="38"/>
    </row>
    <row r="49887" spans="53:54" x14ac:dyDescent="0.25">
      <c r="BA49887" s="38"/>
      <c r="BB49887" s="38"/>
    </row>
    <row r="49888" spans="53:54" x14ac:dyDescent="0.25">
      <c r="BA49888" s="38"/>
      <c r="BB49888" s="38"/>
    </row>
    <row r="49889" spans="53:54" x14ac:dyDescent="0.25">
      <c r="BA49889" s="38"/>
      <c r="BB49889" s="38"/>
    </row>
    <row r="49890" spans="53:54" x14ac:dyDescent="0.25">
      <c r="BA49890" s="38"/>
      <c r="BB49890" s="38"/>
    </row>
    <row r="49891" spans="53:54" x14ac:dyDescent="0.25">
      <c r="BA49891" s="38"/>
      <c r="BB49891" s="38"/>
    </row>
    <row r="49892" spans="53:54" x14ac:dyDescent="0.25">
      <c r="BA49892" s="38"/>
      <c r="BB49892" s="38"/>
    </row>
    <row r="49893" spans="53:54" x14ac:dyDescent="0.25">
      <c r="BA49893" s="38"/>
      <c r="BB49893" s="38"/>
    </row>
    <row r="49894" spans="53:54" x14ac:dyDescent="0.25">
      <c r="BA49894" s="38"/>
      <c r="BB49894" s="38"/>
    </row>
    <row r="49895" spans="53:54" x14ac:dyDescent="0.25">
      <c r="BA49895" s="38"/>
      <c r="BB49895" s="38"/>
    </row>
    <row r="49896" spans="53:54" x14ac:dyDescent="0.25">
      <c r="BA49896" s="38"/>
      <c r="BB49896" s="38"/>
    </row>
    <row r="49897" spans="53:54" x14ac:dyDescent="0.25">
      <c r="BA49897" s="38"/>
      <c r="BB49897" s="38"/>
    </row>
    <row r="49898" spans="53:54" x14ac:dyDescent="0.25">
      <c r="BA49898" s="38"/>
      <c r="BB49898" s="38"/>
    </row>
    <row r="49899" spans="53:54" x14ac:dyDescent="0.25">
      <c r="BA49899" s="38"/>
      <c r="BB49899" s="38"/>
    </row>
    <row r="49900" spans="53:54" x14ac:dyDescent="0.25">
      <c r="BA49900" s="38"/>
      <c r="BB49900" s="38"/>
    </row>
    <row r="49901" spans="53:54" x14ac:dyDescent="0.25">
      <c r="BA49901" s="38"/>
      <c r="BB49901" s="38"/>
    </row>
    <row r="49902" spans="53:54" x14ac:dyDescent="0.25">
      <c r="BA49902" s="38"/>
      <c r="BB49902" s="38"/>
    </row>
    <row r="49903" spans="53:54" x14ac:dyDescent="0.25">
      <c r="BA49903" s="38"/>
      <c r="BB49903" s="38"/>
    </row>
    <row r="49904" spans="53:54" x14ac:dyDescent="0.25">
      <c r="BA49904" s="38"/>
      <c r="BB49904" s="38"/>
    </row>
    <row r="49905" spans="53:54" x14ac:dyDescent="0.25">
      <c r="BA49905" s="38"/>
      <c r="BB49905" s="38"/>
    </row>
    <row r="49906" spans="53:54" x14ac:dyDescent="0.25">
      <c r="BA49906" s="38"/>
      <c r="BB49906" s="38"/>
    </row>
    <row r="49907" spans="53:54" x14ac:dyDescent="0.25">
      <c r="BA49907" s="38"/>
      <c r="BB49907" s="38"/>
    </row>
    <row r="49908" spans="53:54" x14ac:dyDescent="0.25">
      <c r="BA49908" s="38"/>
      <c r="BB49908" s="38"/>
    </row>
    <row r="49909" spans="53:54" x14ac:dyDescent="0.25">
      <c r="BA49909" s="38"/>
      <c r="BB49909" s="38"/>
    </row>
    <row r="49910" spans="53:54" x14ac:dyDescent="0.25">
      <c r="BA49910" s="38"/>
      <c r="BB49910" s="38"/>
    </row>
    <row r="49911" spans="53:54" x14ac:dyDescent="0.25">
      <c r="BA49911" s="38"/>
      <c r="BB49911" s="38"/>
    </row>
    <row r="49912" spans="53:54" x14ac:dyDescent="0.25">
      <c r="BA49912" s="38"/>
      <c r="BB49912" s="38"/>
    </row>
    <row r="49913" spans="53:54" x14ac:dyDescent="0.25">
      <c r="BA49913" s="38"/>
      <c r="BB49913" s="38"/>
    </row>
    <row r="49914" spans="53:54" x14ac:dyDescent="0.25">
      <c r="BA49914" s="38"/>
      <c r="BB49914" s="38"/>
    </row>
    <row r="49915" spans="53:54" x14ac:dyDescent="0.25">
      <c r="BA49915" s="38"/>
      <c r="BB49915" s="38"/>
    </row>
    <row r="49916" spans="53:54" x14ac:dyDescent="0.25">
      <c r="BA49916" s="38"/>
      <c r="BB49916" s="38"/>
    </row>
    <row r="49917" spans="53:54" x14ac:dyDescent="0.25">
      <c r="BA49917" s="38"/>
      <c r="BB49917" s="38"/>
    </row>
    <row r="49918" spans="53:54" x14ac:dyDescent="0.25">
      <c r="BA49918" s="38"/>
      <c r="BB49918" s="38"/>
    </row>
    <row r="49919" spans="53:54" x14ac:dyDescent="0.25">
      <c r="BA49919" s="38"/>
      <c r="BB49919" s="38"/>
    </row>
    <row r="49920" spans="53:54" x14ac:dyDescent="0.25">
      <c r="BA49920" s="38"/>
      <c r="BB49920" s="38"/>
    </row>
    <row r="49921" spans="53:54" x14ac:dyDescent="0.25">
      <c r="BA49921" s="38"/>
      <c r="BB49921" s="38"/>
    </row>
    <row r="49922" spans="53:54" x14ac:dyDescent="0.25">
      <c r="BA49922" s="38"/>
      <c r="BB49922" s="38"/>
    </row>
    <row r="49923" spans="53:54" x14ac:dyDescent="0.25">
      <c r="BA49923" s="38"/>
      <c r="BB49923" s="38"/>
    </row>
    <row r="49924" spans="53:54" x14ac:dyDescent="0.25">
      <c r="BA49924" s="38"/>
      <c r="BB49924" s="38"/>
    </row>
    <row r="49925" spans="53:54" x14ac:dyDescent="0.25">
      <c r="BA49925" s="38"/>
      <c r="BB49925" s="38"/>
    </row>
    <row r="49926" spans="53:54" x14ac:dyDescent="0.25">
      <c r="BA49926" s="38"/>
      <c r="BB49926" s="38"/>
    </row>
    <row r="49927" spans="53:54" x14ac:dyDescent="0.25">
      <c r="BA49927" s="38"/>
      <c r="BB49927" s="38"/>
    </row>
    <row r="49928" spans="53:54" x14ac:dyDescent="0.25">
      <c r="BA49928" s="38"/>
      <c r="BB49928" s="38"/>
    </row>
    <row r="49929" spans="53:54" x14ac:dyDescent="0.25">
      <c r="BA49929" s="38"/>
      <c r="BB49929" s="38"/>
    </row>
    <row r="49930" spans="53:54" x14ac:dyDescent="0.25">
      <c r="BA49930" s="38"/>
      <c r="BB49930" s="38"/>
    </row>
    <row r="49931" spans="53:54" x14ac:dyDescent="0.25">
      <c r="BA49931" s="38"/>
      <c r="BB49931" s="38"/>
    </row>
    <row r="49932" spans="53:54" x14ac:dyDescent="0.25">
      <c r="BA49932" s="38"/>
      <c r="BB49932" s="38"/>
    </row>
    <row r="49933" spans="53:54" x14ac:dyDescent="0.25">
      <c r="BA49933" s="38"/>
      <c r="BB49933" s="38"/>
    </row>
    <row r="49934" spans="53:54" x14ac:dyDescent="0.25">
      <c r="BA49934" s="38"/>
      <c r="BB49934" s="38"/>
    </row>
    <row r="49935" spans="53:54" x14ac:dyDescent="0.25">
      <c r="BA49935" s="38"/>
      <c r="BB49935" s="38"/>
    </row>
    <row r="49936" spans="53:54" x14ac:dyDescent="0.25">
      <c r="BA49936" s="38"/>
      <c r="BB49936" s="38"/>
    </row>
    <row r="49937" spans="53:54" x14ac:dyDescent="0.25">
      <c r="BA49937" s="38"/>
      <c r="BB49937" s="38"/>
    </row>
    <row r="49938" spans="53:54" x14ac:dyDescent="0.25">
      <c r="BA49938" s="38"/>
      <c r="BB49938" s="38"/>
    </row>
    <row r="49939" spans="53:54" x14ac:dyDescent="0.25">
      <c r="BA49939" s="38"/>
      <c r="BB49939" s="38"/>
    </row>
    <row r="49940" spans="53:54" x14ac:dyDescent="0.25">
      <c r="BA49940" s="38"/>
      <c r="BB49940" s="38"/>
    </row>
    <row r="49941" spans="53:54" x14ac:dyDescent="0.25">
      <c r="BA49941" s="38"/>
      <c r="BB49941" s="38"/>
    </row>
    <row r="49942" spans="53:54" x14ac:dyDescent="0.25">
      <c r="BA49942" s="38"/>
      <c r="BB49942" s="38"/>
    </row>
    <row r="49943" spans="53:54" x14ac:dyDescent="0.25">
      <c r="BA49943" s="38"/>
      <c r="BB49943" s="38"/>
    </row>
    <row r="49944" spans="53:54" x14ac:dyDescent="0.25">
      <c r="BA49944" s="38"/>
      <c r="BB49944" s="38"/>
    </row>
    <row r="49945" spans="53:54" x14ac:dyDescent="0.25">
      <c r="BA49945" s="38"/>
      <c r="BB49945" s="38"/>
    </row>
    <row r="49946" spans="53:54" x14ac:dyDescent="0.25">
      <c r="BA49946" s="38"/>
      <c r="BB49946" s="38"/>
    </row>
    <row r="49947" spans="53:54" x14ac:dyDescent="0.25">
      <c r="BA49947" s="38"/>
      <c r="BB49947" s="38"/>
    </row>
    <row r="49948" spans="53:54" x14ac:dyDescent="0.25">
      <c r="BA49948" s="38"/>
      <c r="BB49948" s="38"/>
    </row>
    <row r="49949" spans="53:54" x14ac:dyDescent="0.25">
      <c r="BA49949" s="38"/>
      <c r="BB49949" s="38"/>
    </row>
    <row r="49950" spans="53:54" x14ac:dyDescent="0.25">
      <c r="BA49950" s="38"/>
      <c r="BB49950" s="38"/>
    </row>
    <row r="49951" spans="53:54" x14ac:dyDescent="0.25">
      <c r="BA49951" s="38"/>
      <c r="BB49951" s="38"/>
    </row>
    <row r="49952" spans="53:54" x14ac:dyDescent="0.25">
      <c r="BA49952" s="38"/>
      <c r="BB49952" s="38"/>
    </row>
    <row r="49953" spans="53:54" x14ac:dyDescent="0.25">
      <c r="BA49953" s="38"/>
      <c r="BB49953" s="38"/>
    </row>
    <row r="49954" spans="53:54" x14ac:dyDescent="0.25">
      <c r="BA49954" s="38"/>
      <c r="BB49954" s="38"/>
    </row>
    <row r="49955" spans="53:54" x14ac:dyDescent="0.25">
      <c r="BA49955" s="38"/>
      <c r="BB49955" s="38"/>
    </row>
    <row r="49956" spans="53:54" x14ac:dyDescent="0.25">
      <c r="BA49956" s="38"/>
      <c r="BB49956" s="38"/>
    </row>
    <row r="49957" spans="53:54" x14ac:dyDescent="0.25">
      <c r="BA49957" s="38"/>
      <c r="BB49957" s="38"/>
    </row>
    <row r="49958" spans="53:54" x14ac:dyDescent="0.25">
      <c r="BA49958" s="38"/>
      <c r="BB49958" s="38"/>
    </row>
    <row r="49959" spans="53:54" x14ac:dyDescent="0.25">
      <c r="BA49959" s="38"/>
      <c r="BB49959" s="38"/>
    </row>
    <row r="49960" spans="53:54" x14ac:dyDescent="0.25">
      <c r="BA49960" s="38"/>
      <c r="BB49960" s="38"/>
    </row>
    <row r="49961" spans="53:54" x14ac:dyDescent="0.25">
      <c r="BA49961" s="38"/>
      <c r="BB49961" s="38"/>
    </row>
    <row r="49962" spans="53:54" x14ac:dyDescent="0.25">
      <c r="BA49962" s="38"/>
      <c r="BB49962" s="38"/>
    </row>
    <row r="49963" spans="53:54" x14ac:dyDescent="0.25">
      <c r="BA49963" s="38"/>
      <c r="BB49963" s="38"/>
    </row>
    <row r="49964" spans="53:54" x14ac:dyDescent="0.25">
      <c r="BA49964" s="38"/>
      <c r="BB49964" s="38"/>
    </row>
    <row r="49965" spans="53:54" x14ac:dyDescent="0.25">
      <c r="BA49965" s="38"/>
      <c r="BB49965" s="38"/>
    </row>
    <row r="49966" spans="53:54" x14ac:dyDescent="0.25">
      <c r="BA49966" s="38"/>
      <c r="BB49966" s="38"/>
    </row>
    <row r="49967" spans="53:54" x14ac:dyDescent="0.25">
      <c r="BA49967" s="38"/>
      <c r="BB49967" s="38"/>
    </row>
    <row r="49968" spans="53:54" x14ac:dyDescent="0.25">
      <c r="BA49968" s="38"/>
      <c r="BB49968" s="38"/>
    </row>
    <row r="49969" spans="53:54" x14ac:dyDescent="0.25">
      <c r="BA49969" s="38"/>
      <c r="BB49969" s="38"/>
    </row>
    <row r="49970" spans="53:54" x14ac:dyDescent="0.25">
      <c r="BA49970" s="38"/>
      <c r="BB49970" s="38"/>
    </row>
    <row r="49971" spans="53:54" x14ac:dyDescent="0.25">
      <c r="BA49971" s="38"/>
      <c r="BB49971" s="38"/>
    </row>
    <row r="49972" spans="53:54" x14ac:dyDescent="0.25">
      <c r="BA49972" s="38"/>
      <c r="BB49972" s="38"/>
    </row>
    <row r="49973" spans="53:54" x14ac:dyDescent="0.25">
      <c r="BA49973" s="38"/>
      <c r="BB49973" s="38"/>
    </row>
    <row r="49974" spans="53:54" x14ac:dyDescent="0.25">
      <c r="BA49974" s="38"/>
      <c r="BB49974" s="38"/>
    </row>
    <row r="49975" spans="53:54" x14ac:dyDescent="0.25">
      <c r="BA49975" s="38"/>
      <c r="BB49975" s="38"/>
    </row>
    <row r="49976" spans="53:54" x14ac:dyDescent="0.25">
      <c r="BA49976" s="38"/>
      <c r="BB49976" s="38"/>
    </row>
    <row r="49977" spans="53:54" x14ac:dyDescent="0.25">
      <c r="BA49977" s="38"/>
      <c r="BB49977" s="38"/>
    </row>
    <row r="49978" spans="53:54" x14ac:dyDescent="0.25">
      <c r="BA49978" s="38"/>
      <c r="BB49978" s="38"/>
    </row>
    <row r="49979" spans="53:54" x14ac:dyDescent="0.25">
      <c r="BA49979" s="38"/>
      <c r="BB49979" s="38"/>
    </row>
    <row r="49980" spans="53:54" x14ac:dyDescent="0.25">
      <c r="BA49980" s="38"/>
      <c r="BB49980" s="38"/>
    </row>
    <row r="49981" spans="53:54" x14ac:dyDescent="0.25">
      <c r="BA49981" s="38"/>
      <c r="BB49981" s="38"/>
    </row>
    <row r="49982" spans="53:54" x14ac:dyDescent="0.25">
      <c r="BA49982" s="38"/>
      <c r="BB49982" s="38"/>
    </row>
    <row r="49983" spans="53:54" x14ac:dyDescent="0.25">
      <c r="BA49983" s="38"/>
      <c r="BB49983" s="38"/>
    </row>
    <row r="49984" spans="53:54" x14ac:dyDescent="0.25">
      <c r="BA49984" s="38"/>
      <c r="BB49984" s="38"/>
    </row>
    <row r="49985" spans="53:54" x14ac:dyDescent="0.25">
      <c r="BA49985" s="38"/>
      <c r="BB49985" s="38"/>
    </row>
    <row r="49986" spans="53:54" x14ac:dyDescent="0.25">
      <c r="BA49986" s="38"/>
      <c r="BB49986" s="38"/>
    </row>
    <row r="49987" spans="53:54" x14ac:dyDescent="0.25">
      <c r="BA49987" s="38"/>
      <c r="BB49987" s="38"/>
    </row>
    <row r="49988" spans="53:54" x14ac:dyDescent="0.25">
      <c r="BA49988" s="38"/>
      <c r="BB49988" s="38"/>
    </row>
    <row r="49989" spans="53:54" x14ac:dyDescent="0.25">
      <c r="BA49989" s="38"/>
      <c r="BB49989" s="38"/>
    </row>
    <row r="49990" spans="53:54" x14ac:dyDescent="0.25">
      <c r="BA49990" s="38"/>
      <c r="BB49990" s="38"/>
    </row>
    <row r="49991" spans="53:54" x14ac:dyDescent="0.25">
      <c r="BA49991" s="38"/>
      <c r="BB49991" s="38"/>
    </row>
    <row r="49992" spans="53:54" x14ac:dyDescent="0.25">
      <c r="BA49992" s="38"/>
      <c r="BB49992" s="38"/>
    </row>
    <row r="49993" spans="53:54" x14ac:dyDescent="0.25">
      <c r="BA49993" s="38"/>
      <c r="BB49993" s="38"/>
    </row>
    <row r="49994" spans="53:54" x14ac:dyDescent="0.25">
      <c r="BA49994" s="38"/>
      <c r="BB49994" s="38"/>
    </row>
    <row r="49995" spans="53:54" x14ac:dyDescent="0.25">
      <c r="BA49995" s="38"/>
      <c r="BB49995" s="38"/>
    </row>
    <row r="49996" spans="53:54" x14ac:dyDescent="0.25">
      <c r="BA49996" s="38"/>
      <c r="BB49996" s="38"/>
    </row>
    <row r="49997" spans="53:54" x14ac:dyDescent="0.25">
      <c r="BA49997" s="38"/>
      <c r="BB49997" s="38"/>
    </row>
    <row r="49998" spans="53:54" x14ac:dyDescent="0.25">
      <c r="BA49998" s="38"/>
      <c r="BB49998" s="38"/>
    </row>
    <row r="49999" spans="53:54" x14ac:dyDescent="0.25">
      <c r="BA49999" s="38"/>
      <c r="BB49999" s="38"/>
    </row>
    <row r="50000" spans="53:54" x14ac:dyDescent="0.25">
      <c r="BA50000" s="38"/>
      <c r="BB50000" s="38"/>
    </row>
    <row r="50001" spans="53:54" x14ac:dyDescent="0.25">
      <c r="BA50001" s="38"/>
      <c r="BB50001" s="38"/>
    </row>
    <row r="50002" spans="53:54" x14ac:dyDescent="0.25">
      <c r="BA50002" s="38"/>
      <c r="BB50002" s="38"/>
    </row>
    <row r="50003" spans="53:54" x14ac:dyDescent="0.25">
      <c r="BA50003" s="38"/>
      <c r="BB50003" s="38"/>
    </row>
    <row r="50004" spans="53:54" x14ac:dyDescent="0.25">
      <c r="BA50004" s="38"/>
      <c r="BB50004" s="38"/>
    </row>
    <row r="50005" spans="53:54" x14ac:dyDescent="0.25">
      <c r="BA50005" s="38"/>
      <c r="BB50005" s="38"/>
    </row>
    <row r="50006" spans="53:54" x14ac:dyDescent="0.25">
      <c r="BA50006" s="38"/>
      <c r="BB50006" s="38"/>
    </row>
    <row r="50007" spans="53:54" x14ac:dyDescent="0.25">
      <c r="BA50007" s="38"/>
      <c r="BB50007" s="38"/>
    </row>
    <row r="50008" spans="53:54" x14ac:dyDescent="0.25">
      <c r="BA50008" s="38"/>
      <c r="BB50008" s="38"/>
    </row>
    <row r="50009" spans="53:54" x14ac:dyDescent="0.25">
      <c r="BA50009" s="38"/>
      <c r="BB50009" s="38"/>
    </row>
    <row r="50010" spans="53:54" x14ac:dyDescent="0.25">
      <c r="BA50010" s="38"/>
      <c r="BB50010" s="38"/>
    </row>
    <row r="50011" spans="53:54" x14ac:dyDescent="0.25">
      <c r="BA50011" s="38"/>
      <c r="BB50011" s="38"/>
    </row>
    <row r="50012" spans="53:54" x14ac:dyDescent="0.25">
      <c r="BA50012" s="38"/>
      <c r="BB50012" s="38"/>
    </row>
    <row r="50013" spans="53:54" x14ac:dyDescent="0.25">
      <c r="BA50013" s="38"/>
      <c r="BB50013" s="38"/>
    </row>
    <row r="50014" spans="53:54" x14ac:dyDescent="0.25">
      <c r="BA50014" s="38"/>
      <c r="BB50014" s="38"/>
    </row>
    <row r="50015" spans="53:54" x14ac:dyDescent="0.25">
      <c r="BA50015" s="38"/>
      <c r="BB50015" s="38"/>
    </row>
    <row r="50016" spans="53:54" x14ac:dyDescent="0.25">
      <c r="BA50016" s="38"/>
      <c r="BB50016" s="38"/>
    </row>
    <row r="50017" spans="53:54" x14ac:dyDescent="0.25">
      <c r="BA50017" s="38"/>
      <c r="BB50017" s="38"/>
    </row>
    <row r="50018" spans="53:54" x14ac:dyDescent="0.25">
      <c r="BA50018" s="38"/>
      <c r="BB50018" s="38"/>
    </row>
    <row r="50019" spans="53:54" x14ac:dyDescent="0.25">
      <c r="BA50019" s="38"/>
      <c r="BB50019" s="38"/>
    </row>
    <row r="50020" spans="53:54" x14ac:dyDescent="0.25">
      <c r="BA50020" s="38"/>
      <c r="BB50020" s="38"/>
    </row>
    <row r="50021" spans="53:54" x14ac:dyDescent="0.25">
      <c r="BA50021" s="38"/>
      <c r="BB50021" s="38"/>
    </row>
    <row r="50022" spans="53:54" x14ac:dyDescent="0.25">
      <c r="BA50022" s="38"/>
      <c r="BB50022" s="38"/>
    </row>
    <row r="50023" spans="53:54" x14ac:dyDescent="0.25">
      <c r="BA50023" s="38"/>
      <c r="BB50023" s="38"/>
    </row>
    <row r="50024" spans="53:54" x14ac:dyDescent="0.25">
      <c r="BA50024" s="38"/>
      <c r="BB50024" s="38"/>
    </row>
    <row r="50025" spans="53:54" x14ac:dyDescent="0.25">
      <c r="BA50025" s="38"/>
      <c r="BB50025" s="38"/>
    </row>
    <row r="50026" spans="53:54" x14ac:dyDescent="0.25">
      <c r="BA50026" s="38"/>
      <c r="BB50026" s="38"/>
    </row>
    <row r="50027" spans="53:54" x14ac:dyDescent="0.25">
      <c r="BA50027" s="38"/>
      <c r="BB50027" s="38"/>
    </row>
    <row r="50028" spans="53:54" x14ac:dyDescent="0.25">
      <c r="BA50028" s="38"/>
      <c r="BB50028" s="38"/>
    </row>
    <row r="50029" spans="53:54" x14ac:dyDescent="0.25">
      <c r="BA50029" s="38"/>
      <c r="BB50029" s="38"/>
    </row>
    <row r="50030" spans="53:54" x14ac:dyDescent="0.25">
      <c r="BA50030" s="38"/>
      <c r="BB50030" s="38"/>
    </row>
    <row r="50031" spans="53:54" x14ac:dyDescent="0.25">
      <c r="BA50031" s="38"/>
      <c r="BB50031" s="38"/>
    </row>
    <row r="50032" spans="53:54" x14ac:dyDescent="0.25">
      <c r="BA50032" s="38"/>
      <c r="BB50032" s="38"/>
    </row>
    <row r="50033" spans="53:54" x14ac:dyDescent="0.25">
      <c r="BA50033" s="38"/>
      <c r="BB50033" s="38"/>
    </row>
    <row r="50034" spans="53:54" x14ac:dyDescent="0.25">
      <c r="BA50034" s="38"/>
      <c r="BB50034" s="38"/>
    </row>
    <row r="50035" spans="53:54" x14ac:dyDescent="0.25">
      <c r="BA50035" s="38"/>
      <c r="BB50035" s="38"/>
    </row>
    <row r="50036" spans="53:54" x14ac:dyDescent="0.25">
      <c r="BA50036" s="38"/>
      <c r="BB50036" s="38"/>
    </row>
    <row r="50037" spans="53:54" x14ac:dyDescent="0.25">
      <c r="BA50037" s="38"/>
      <c r="BB50037" s="38"/>
    </row>
    <row r="50038" spans="53:54" x14ac:dyDescent="0.25">
      <c r="BA50038" s="38"/>
      <c r="BB50038" s="38"/>
    </row>
    <row r="50039" spans="53:54" x14ac:dyDescent="0.25">
      <c r="BA50039" s="38"/>
      <c r="BB50039" s="38"/>
    </row>
    <row r="50040" spans="53:54" x14ac:dyDescent="0.25">
      <c r="BA50040" s="38"/>
      <c r="BB50040" s="38"/>
    </row>
    <row r="50041" spans="53:54" x14ac:dyDescent="0.25">
      <c r="BA50041" s="38"/>
      <c r="BB50041" s="38"/>
    </row>
    <row r="50042" spans="53:54" x14ac:dyDescent="0.25">
      <c r="BA50042" s="38"/>
      <c r="BB50042" s="38"/>
    </row>
    <row r="50043" spans="53:54" x14ac:dyDescent="0.25">
      <c r="BA50043" s="38"/>
      <c r="BB50043" s="38"/>
    </row>
    <row r="50044" spans="53:54" x14ac:dyDescent="0.25">
      <c r="BA50044" s="38"/>
      <c r="BB50044" s="38"/>
    </row>
    <row r="50045" spans="53:54" x14ac:dyDescent="0.25">
      <c r="BA50045" s="38"/>
      <c r="BB50045" s="38"/>
    </row>
    <row r="50046" spans="53:54" x14ac:dyDescent="0.25">
      <c r="BA50046" s="38"/>
      <c r="BB50046" s="38"/>
    </row>
    <row r="50047" spans="53:54" x14ac:dyDescent="0.25">
      <c r="BA50047" s="38"/>
      <c r="BB50047" s="38"/>
    </row>
    <row r="50048" spans="53:54" x14ac:dyDescent="0.25">
      <c r="BA50048" s="38"/>
      <c r="BB50048" s="38"/>
    </row>
    <row r="50049" spans="53:54" x14ac:dyDescent="0.25">
      <c r="BA50049" s="38"/>
      <c r="BB50049" s="38"/>
    </row>
    <row r="50050" spans="53:54" x14ac:dyDescent="0.25">
      <c r="BA50050" s="38"/>
      <c r="BB50050" s="38"/>
    </row>
    <row r="50051" spans="53:54" x14ac:dyDescent="0.25">
      <c r="BA50051" s="38"/>
      <c r="BB50051" s="38"/>
    </row>
    <row r="50052" spans="53:54" x14ac:dyDescent="0.25">
      <c r="BA50052" s="38"/>
      <c r="BB50052" s="38"/>
    </row>
    <row r="50053" spans="53:54" x14ac:dyDescent="0.25">
      <c r="BA50053" s="38"/>
      <c r="BB50053" s="38"/>
    </row>
    <row r="50054" spans="53:54" x14ac:dyDescent="0.25">
      <c r="BA50054" s="38"/>
      <c r="BB50054" s="38"/>
    </row>
    <row r="50055" spans="53:54" x14ac:dyDescent="0.25">
      <c r="BA50055" s="38"/>
      <c r="BB50055" s="38"/>
    </row>
    <row r="50056" spans="53:54" x14ac:dyDescent="0.25">
      <c r="BA50056" s="38"/>
      <c r="BB50056" s="38"/>
    </row>
    <row r="50057" spans="53:54" x14ac:dyDescent="0.25">
      <c r="BA50057" s="38"/>
      <c r="BB50057" s="38"/>
    </row>
    <row r="50058" spans="53:54" x14ac:dyDescent="0.25">
      <c r="BA50058" s="38"/>
      <c r="BB50058" s="38"/>
    </row>
    <row r="50059" spans="53:54" x14ac:dyDescent="0.25">
      <c r="BA50059" s="38"/>
      <c r="BB50059" s="38"/>
    </row>
    <row r="50060" spans="53:54" x14ac:dyDescent="0.25">
      <c r="BA50060" s="38"/>
      <c r="BB50060" s="38"/>
    </row>
    <row r="50061" spans="53:54" x14ac:dyDescent="0.25">
      <c r="BA50061" s="38"/>
      <c r="BB50061" s="38"/>
    </row>
    <row r="50062" spans="53:54" x14ac:dyDescent="0.25">
      <c r="BA50062" s="38"/>
      <c r="BB50062" s="38"/>
    </row>
    <row r="50063" spans="53:54" x14ac:dyDescent="0.25">
      <c r="BA50063" s="38"/>
      <c r="BB50063" s="38"/>
    </row>
    <row r="50064" spans="53:54" x14ac:dyDescent="0.25">
      <c r="BA50064" s="38"/>
      <c r="BB50064" s="38"/>
    </row>
    <row r="50065" spans="53:54" x14ac:dyDescent="0.25">
      <c r="BA50065" s="38"/>
      <c r="BB50065" s="38"/>
    </row>
    <row r="50066" spans="53:54" x14ac:dyDescent="0.25">
      <c r="BA50066" s="38"/>
      <c r="BB50066" s="38"/>
    </row>
    <row r="50067" spans="53:54" x14ac:dyDescent="0.25">
      <c r="BA50067" s="38"/>
      <c r="BB50067" s="38"/>
    </row>
    <row r="50068" spans="53:54" x14ac:dyDescent="0.25">
      <c r="BA50068" s="38"/>
      <c r="BB50068" s="38"/>
    </row>
    <row r="50069" spans="53:54" x14ac:dyDescent="0.25">
      <c r="BA50069" s="38"/>
      <c r="BB50069" s="38"/>
    </row>
    <row r="50070" spans="53:54" x14ac:dyDescent="0.25">
      <c r="BA50070" s="38"/>
      <c r="BB50070" s="38"/>
    </row>
    <row r="50071" spans="53:54" x14ac:dyDescent="0.25">
      <c r="BA50071" s="38"/>
      <c r="BB50071" s="38"/>
    </row>
    <row r="50072" spans="53:54" x14ac:dyDescent="0.25">
      <c r="BA50072" s="38"/>
      <c r="BB50072" s="38"/>
    </row>
    <row r="50073" spans="53:54" x14ac:dyDescent="0.25">
      <c r="BA50073" s="38"/>
      <c r="BB50073" s="38"/>
    </row>
    <row r="50074" spans="53:54" x14ac:dyDescent="0.25">
      <c r="BA50074" s="38"/>
      <c r="BB50074" s="38"/>
    </row>
    <row r="50075" spans="53:54" x14ac:dyDescent="0.25">
      <c r="BA50075" s="38"/>
      <c r="BB50075" s="38"/>
    </row>
    <row r="50076" spans="53:54" x14ac:dyDescent="0.25">
      <c r="BA50076" s="38"/>
      <c r="BB50076" s="38"/>
    </row>
    <row r="50077" spans="53:54" x14ac:dyDescent="0.25">
      <c r="BA50077" s="38"/>
      <c r="BB50077" s="38"/>
    </row>
    <row r="50078" spans="53:54" x14ac:dyDescent="0.25">
      <c r="BA50078" s="38"/>
      <c r="BB50078" s="38"/>
    </row>
    <row r="50079" spans="53:54" x14ac:dyDescent="0.25">
      <c r="BA50079" s="38"/>
      <c r="BB50079" s="38"/>
    </row>
    <row r="50080" spans="53:54" x14ac:dyDescent="0.25">
      <c r="BA50080" s="38"/>
      <c r="BB50080" s="38"/>
    </row>
    <row r="50081" spans="53:54" x14ac:dyDescent="0.25">
      <c r="BA50081" s="38"/>
      <c r="BB50081" s="38"/>
    </row>
    <row r="50082" spans="53:54" x14ac:dyDescent="0.25">
      <c r="BA50082" s="38"/>
      <c r="BB50082" s="38"/>
    </row>
    <row r="50083" spans="53:54" x14ac:dyDescent="0.25">
      <c r="BA50083" s="38"/>
      <c r="BB50083" s="38"/>
    </row>
    <row r="50084" spans="53:54" x14ac:dyDescent="0.25">
      <c r="BA50084" s="38"/>
      <c r="BB50084" s="38"/>
    </row>
    <row r="50085" spans="53:54" x14ac:dyDescent="0.25">
      <c r="BA50085" s="38"/>
      <c r="BB50085" s="38"/>
    </row>
    <row r="50086" spans="53:54" x14ac:dyDescent="0.25">
      <c r="BA50086" s="38"/>
      <c r="BB50086" s="38"/>
    </row>
    <row r="50087" spans="53:54" x14ac:dyDescent="0.25">
      <c r="BA50087" s="38"/>
      <c r="BB50087" s="38"/>
    </row>
    <row r="50088" spans="53:54" x14ac:dyDescent="0.25">
      <c r="BA50088" s="38"/>
      <c r="BB50088" s="38"/>
    </row>
    <row r="50089" spans="53:54" x14ac:dyDescent="0.25">
      <c r="BA50089" s="38"/>
      <c r="BB50089" s="38"/>
    </row>
    <row r="50090" spans="53:54" x14ac:dyDescent="0.25">
      <c r="BA50090" s="38"/>
      <c r="BB50090" s="38"/>
    </row>
    <row r="50091" spans="53:54" x14ac:dyDescent="0.25">
      <c r="BA50091" s="38"/>
      <c r="BB50091" s="38"/>
    </row>
    <row r="50092" spans="53:54" x14ac:dyDescent="0.25">
      <c r="BA50092" s="38"/>
      <c r="BB50092" s="38"/>
    </row>
    <row r="50093" spans="53:54" x14ac:dyDescent="0.25">
      <c r="BA50093" s="38"/>
      <c r="BB50093" s="38"/>
    </row>
    <row r="50094" spans="53:54" x14ac:dyDescent="0.25">
      <c r="BA50094" s="38"/>
      <c r="BB50094" s="38"/>
    </row>
    <row r="50095" spans="53:54" x14ac:dyDescent="0.25">
      <c r="BA50095" s="38"/>
      <c r="BB50095" s="38"/>
    </row>
    <row r="50096" spans="53:54" x14ac:dyDescent="0.25">
      <c r="BA50096" s="38"/>
      <c r="BB50096" s="38"/>
    </row>
    <row r="50097" spans="53:54" x14ac:dyDescent="0.25">
      <c r="BA50097" s="38"/>
      <c r="BB50097" s="38"/>
    </row>
    <row r="50098" spans="53:54" x14ac:dyDescent="0.25">
      <c r="BA50098" s="38"/>
      <c r="BB50098" s="38"/>
    </row>
    <row r="50099" spans="53:54" x14ac:dyDescent="0.25">
      <c r="BA50099" s="38"/>
      <c r="BB50099" s="38"/>
    </row>
    <row r="50100" spans="53:54" x14ac:dyDescent="0.25">
      <c r="BA50100" s="38"/>
      <c r="BB50100" s="38"/>
    </row>
    <row r="50101" spans="53:54" x14ac:dyDescent="0.25">
      <c r="BA50101" s="38"/>
      <c r="BB50101" s="38"/>
    </row>
    <row r="50102" spans="53:54" x14ac:dyDescent="0.25">
      <c r="BA50102" s="38"/>
      <c r="BB50102" s="38"/>
    </row>
    <row r="50103" spans="53:54" x14ac:dyDescent="0.25">
      <c r="BA50103" s="38"/>
      <c r="BB50103" s="38"/>
    </row>
    <row r="50104" spans="53:54" x14ac:dyDescent="0.25">
      <c r="BA50104" s="38"/>
      <c r="BB50104" s="38"/>
    </row>
    <row r="50105" spans="53:54" x14ac:dyDescent="0.25">
      <c r="BA50105" s="38"/>
      <c r="BB50105" s="38"/>
    </row>
    <row r="50106" spans="53:54" x14ac:dyDescent="0.25">
      <c r="BA50106" s="38"/>
      <c r="BB50106" s="38"/>
    </row>
    <row r="50107" spans="53:54" x14ac:dyDescent="0.25">
      <c r="BA50107" s="38"/>
      <c r="BB50107" s="38"/>
    </row>
    <row r="50108" spans="53:54" x14ac:dyDescent="0.25">
      <c r="BA50108" s="38"/>
      <c r="BB50108" s="38"/>
    </row>
    <row r="50109" spans="53:54" x14ac:dyDescent="0.25">
      <c r="BA50109" s="38"/>
      <c r="BB50109" s="38"/>
    </row>
    <row r="50110" spans="53:54" x14ac:dyDescent="0.25">
      <c r="BA50110" s="38"/>
      <c r="BB50110" s="38"/>
    </row>
    <row r="50111" spans="53:54" x14ac:dyDescent="0.25">
      <c r="BA50111" s="38"/>
      <c r="BB50111" s="38"/>
    </row>
    <row r="50112" spans="53:54" x14ac:dyDescent="0.25">
      <c r="BA50112" s="38"/>
      <c r="BB50112" s="38"/>
    </row>
    <row r="50113" spans="53:54" x14ac:dyDescent="0.25">
      <c r="BA50113" s="38"/>
      <c r="BB50113" s="38"/>
    </row>
    <row r="50114" spans="53:54" x14ac:dyDescent="0.25">
      <c r="BA50114" s="38"/>
      <c r="BB50114" s="38"/>
    </row>
    <row r="50115" spans="53:54" x14ac:dyDescent="0.25">
      <c r="BA50115" s="38"/>
      <c r="BB50115" s="38"/>
    </row>
    <row r="50116" spans="53:54" x14ac:dyDescent="0.25">
      <c r="BA50116" s="38"/>
      <c r="BB50116" s="38"/>
    </row>
    <row r="50117" spans="53:54" x14ac:dyDescent="0.25">
      <c r="BA50117" s="38"/>
      <c r="BB50117" s="38"/>
    </row>
    <row r="50118" spans="53:54" x14ac:dyDescent="0.25">
      <c r="BA50118" s="38"/>
      <c r="BB50118" s="38"/>
    </row>
    <row r="50119" spans="53:54" x14ac:dyDescent="0.25">
      <c r="BA50119" s="38"/>
      <c r="BB50119" s="38"/>
    </row>
    <row r="50120" spans="53:54" x14ac:dyDescent="0.25">
      <c r="BA50120" s="38"/>
      <c r="BB50120" s="38"/>
    </row>
    <row r="50121" spans="53:54" x14ac:dyDescent="0.25">
      <c r="BA50121" s="38"/>
      <c r="BB50121" s="38"/>
    </row>
    <row r="50122" spans="53:54" x14ac:dyDescent="0.25">
      <c r="BA50122" s="38"/>
      <c r="BB50122" s="38"/>
    </row>
    <row r="50123" spans="53:54" x14ac:dyDescent="0.25">
      <c r="BA50123" s="38"/>
      <c r="BB50123" s="38"/>
    </row>
    <row r="50124" spans="53:54" x14ac:dyDescent="0.25">
      <c r="BA50124" s="38"/>
      <c r="BB50124" s="38"/>
    </row>
    <row r="50125" spans="53:54" x14ac:dyDescent="0.25">
      <c r="BA50125" s="38"/>
      <c r="BB50125" s="38"/>
    </row>
    <row r="50126" spans="53:54" x14ac:dyDescent="0.25">
      <c r="BA50126" s="38"/>
      <c r="BB50126" s="38"/>
    </row>
    <row r="50127" spans="53:54" x14ac:dyDescent="0.25">
      <c r="BA50127" s="38"/>
      <c r="BB50127" s="38"/>
    </row>
    <row r="50128" spans="53:54" x14ac:dyDescent="0.25">
      <c r="BA50128" s="38"/>
      <c r="BB50128" s="38"/>
    </row>
    <row r="50129" spans="53:54" x14ac:dyDescent="0.25">
      <c r="BA50129" s="38"/>
      <c r="BB50129" s="38"/>
    </row>
    <row r="50130" spans="53:54" x14ac:dyDescent="0.25">
      <c r="BA50130" s="38"/>
      <c r="BB50130" s="38"/>
    </row>
    <row r="50131" spans="53:54" x14ac:dyDescent="0.25">
      <c r="BA50131" s="38"/>
      <c r="BB50131" s="38"/>
    </row>
    <row r="50132" spans="53:54" x14ac:dyDescent="0.25">
      <c r="BA50132" s="38"/>
      <c r="BB50132" s="38"/>
    </row>
    <row r="50133" spans="53:54" x14ac:dyDescent="0.25">
      <c r="BA50133" s="38"/>
      <c r="BB50133" s="38"/>
    </row>
    <row r="50134" spans="53:54" x14ac:dyDescent="0.25">
      <c r="BA50134" s="38"/>
      <c r="BB50134" s="38"/>
    </row>
    <row r="50135" spans="53:54" x14ac:dyDescent="0.25">
      <c r="BA50135" s="38"/>
      <c r="BB50135" s="38"/>
    </row>
    <row r="50136" spans="53:54" x14ac:dyDescent="0.25">
      <c r="BA50136" s="38"/>
      <c r="BB50136" s="38"/>
    </row>
    <row r="50137" spans="53:54" x14ac:dyDescent="0.25">
      <c r="BA50137" s="38"/>
      <c r="BB50137" s="38"/>
    </row>
    <row r="50138" spans="53:54" x14ac:dyDescent="0.25">
      <c r="BA50138" s="38"/>
      <c r="BB50138" s="38"/>
    </row>
    <row r="50139" spans="53:54" x14ac:dyDescent="0.25">
      <c r="BA50139" s="38"/>
      <c r="BB50139" s="38"/>
    </row>
    <row r="50140" spans="53:54" x14ac:dyDescent="0.25">
      <c r="BA50140" s="38"/>
      <c r="BB50140" s="38"/>
    </row>
    <row r="50141" spans="53:54" x14ac:dyDescent="0.25">
      <c r="BA50141" s="38"/>
      <c r="BB50141" s="38"/>
    </row>
    <row r="50142" spans="53:54" x14ac:dyDescent="0.25">
      <c r="BA50142" s="38"/>
      <c r="BB50142" s="38"/>
    </row>
    <row r="50143" spans="53:54" x14ac:dyDescent="0.25">
      <c r="BA50143" s="38"/>
      <c r="BB50143" s="38"/>
    </row>
    <row r="50144" spans="53:54" x14ac:dyDescent="0.25">
      <c r="BA50144" s="38"/>
      <c r="BB50144" s="38"/>
    </row>
    <row r="50145" spans="53:54" x14ac:dyDescent="0.25">
      <c r="BA50145" s="38"/>
      <c r="BB50145" s="38"/>
    </row>
    <row r="50146" spans="53:54" x14ac:dyDescent="0.25">
      <c r="BA50146" s="38"/>
      <c r="BB50146" s="38"/>
    </row>
    <row r="50147" spans="53:54" x14ac:dyDescent="0.25">
      <c r="BA50147" s="38"/>
      <c r="BB50147" s="38"/>
    </row>
    <row r="50148" spans="53:54" x14ac:dyDescent="0.25">
      <c r="BA50148" s="38"/>
      <c r="BB50148" s="38"/>
    </row>
    <row r="50149" spans="53:54" x14ac:dyDescent="0.25">
      <c r="BA50149" s="38"/>
      <c r="BB50149" s="38"/>
    </row>
    <row r="50150" spans="53:54" x14ac:dyDescent="0.25">
      <c r="BA50150" s="38"/>
      <c r="BB50150" s="38"/>
    </row>
    <row r="50151" spans="53:54" x14ac:dyDescent="0.25">
      <c r="BA50151" s="38"/>
      <c r="BB50151" s="38"/>
    </row>
    <row r="50152" spans="53:54" x14ac:dyDescent="0.25">
      <c r="BA50152" s="38"/>
      <c r="BB50152" s="38"/>
    </row>
    <row r="50153" spans="53:54" x14ac:dyDescent="0.25">
      <c r="BA50153" s="38"/>
      <c r="BB50153" s="38"/>
    </row>
    <row r="50154" spans="53:54" x14ac:dyDescent="0.25">
      <c r="BA50154" s="38"/>
      <c r="BB50154" s="38"/>
    </row>
    <row r="50155" spans="53:54" x14ac:dyDescent="0.25">
      <c r="BA50155" s="38"/>
      <c r="BB50155" s="38"/>
    </row>
    <row r="50156" spans="53:54" x14ac:dyDescent="0.25">
      <c r="BA50156" s="38"/>
      <c r="BB50156" s="38"/>
    </row>
    <row r="50157" spans="53:54" x14ac:dyDescent="0.25">
      <c r="BA50157" s="38"/>
      <c r="BB50157" s="38"/>
    </row>
    <row r="50158" spans="53:54" x14ac:dyDescent="0.25">
      <c r="BA50158" s="38"/>
      <c r="BB50158" s="38"/>
    </row>
    <row r="50159" spans="53:54" x14ac:dyDescent="0.25">
      <c r="BA50159" s="38"/>
      <c r="BB50159" s="38"/>
    </row>
    <row r="50160" spans="53:54" x14ac:dyDescent="0.25">
      <c r="BA50160" s="38"/>
      <c r="BB50160" s="38"/>
    </row>
    <row r="50161" spans="53:54" x14ac:dyDescent="0.25">
      <c r="BA50161" s="38"/>
      <c r="BB50161" s="38"/>
    </row>
    <row r="50162" spans="53:54" x14ac:dyDescent="0.25">
      <c r="BA50162" s="38"/>
      <c r="BB50162" s="38"/>
    </row>
    <row r="50163" spans="53:54" x14ac:dyDescent="0.25">
      <c r="BA50163" s="38"/>
      <c r="BB50163" s="38"/>
    </row>
    <row r="50164" spans="53:54" x14ac:dyDescent="0.25">
      <c r="BA50164" s="38"/>
      <c r="BB50164" s="38"/>
    </row>
    <row r="50165" spans="53:54" x14ac:dyDescent="0.25">
      <c r="BA50165" s="38"/>
      <c r="BB50165" s="38"/>
    </row>
    <row r="50166" spans="53:54" x14ac:dyDescent="0.25">
      <c r="BA50166" s="38"/>
      <c r="BB50166" s="38"/>
    </row>
    <row r="50167" spans="53:54" x14ac:dyDescent="0.25">
      <c r="BA50167" s="38"/>
      <c r="BB50167" s="38"/>
    </row>
    <row r="50168" spans="53:54" x14ac:dyDescent="0.25">
      <c r="BA50168" s="38"/>
      <c r="BB50168" s="38"/>
    </row>
    <row r="50169" spans="53:54" x14ac:dyDescent="0.25">
      <c r="BA50169" s="38"/>
      <c r="BB50169" s="38"/>
    </row>
    <row r="50170" spans="53:54" x14ac:dyDescent="0.25">
      <c r="BA50170" s="38"/>
      <c r="BB50170" s="38"/>
    </row>
    <row r="50171" spans="53:54" x14ac:dyDescent="0.25">
      <c r="BA50171" s="38"/>
      <c r="BB50171" s="38"/>
    </row>
    <row r="50172" spans="53:54" x14ac:dyDescent="0.25">
      <c r="BA50172" s="38"/>
      <c r="BB50172" s="38"/>
    </row>
    <row r="50173" spans="53:54" x14ac:dyDescent="0.25">
      <c r="BA50173" s="38"/>
      <c r="BB50173" s="38"/>
    </row>
    <row r="50174" spans="53:54" x14ac:dyDescent="0.25">
      <c r="BA50174" s="38"/>
      <c r="BB50174" s="38"/>
    </row>
    <row r="50175" spans="53:54" x14ac:dyDescent="0.25">
      <c r="BA50175" s="38"/>
      <c r="BB50175" s="38"/>
    </row>
    <row r="50176" spans="53:54" x14ac:dyDescent="0.25">
      <c r="BA50176" s="38"/>
      <c r="BB50176" s="38"/>
    </row>
    <row r="50177" spans="53:54" x14ac:dyDescent="0.25">
      <c r="BA50177" s="38"/>
      <c r="BB50177" s="38"/>
    </row>
    <row r="50178" spans="53:54" x14ac:dyDescent="0.25">
      <c r="BA50178" s="38"/>
      <c r="BB50178" s="38"/>
    </row>
    <row r="50179" spans="53:54" x14ac:dyDescent="0.25">
      <c r="BA50179" s="38"/>
      <c r="BB50179" s="38"/>
    </row>
    <row r="50180" spans="53:54" x14ac:dyDescent="0.25">
      <c r="BA50180" s="38"/>
      <c r="BB50180" s="38"/>
    </row>
    <row r="50181" spans="53:54" x14ac:dyDescent="0.25">
      <c r="BA50181" s="38"/>
      <c r="BB50181" s="38"/>
    </row>
    <row r="50182" spans="53:54" x14ac:dyDescent="0.25">
      <c r="BA50182" s="38"/>
      <c r="BB50182" s="38"/>
    </row>
    <row r="50183" spans="53:54" x14ac:dyDescent="0.25">
      <c r="BA50183" s="38"/>
      <c r="BB50183" s="38"/>
    </row>
    <row r="50184" spans="53:54" x14ac:dyDescent="0.25">
      <c r="BA50184" s="38"/>
      <c r="BB50184" s="38"/>
    </row>
    <row r="50185" spans="53:54" x14ac:dyDescent="0.25">
      <c r="BA50185" s="38"/>
      <c r="BB50185" s="38"/>
    </row>
    <row r="50186" spans="53:54" x14ac:dyDescent="0.25">
      <c r="BA50186" s="38"/>
      <c r="BB50186" s="38"/>
    </row>
    <row r="50187" spans="53:54" x14ac:dyDescent="0.25">
      <c r="BA50187" s="38"/>
      <c r="BB50187" s="38"/>
    </row>
    <row r="50188" spans="53:54" x14ac:dyDescent="0.25">
      <c r="BA50188" s="38"/>
      <c r="BB50188" s="38"/>
    </row>
    <row r="50189" spans="53:54" x14ac:dyDescent="0.25">
      <c r="BA50189" s="38"/>
      <c r="BB50189" s="38"/>
    </row>
    <row r="50190" spans="53:54" x14ac:dyDescent="0.25">
      <c r="BA50190" s="38"/>
      <c r="BB50190" s="38"/>
    </row>
    <row r="50191" spans="53:54" x14ac:dyDescent="0.25">
      <c r="BA50191" s="38"/>
      <c r="BB50191" s="38"/>
    </row>
    <row r="50192" spans="53:54" x14ac:dyDescent="0.25">
      <c r="BA50192" s="38"/>
      <c r="BB50192" s="38"/>
    </row>
    <row r="50193" spans="53:54" x14ac:dyDescent="0.25">
      <c r="BA50193" s="38"/>
      <c r="BB50193" s="38"/>
    </row>
    <row r="50194" spans="53:54" x14ac:dyDescent="0.25">
      <c r="BA50194" s="38"/>
      <c r="BB50194" s="38"/>
    </row>
    <row r="50195" spans="53:54" x14ac:dyDescent="0.25">
      <c r="BA50195" s="38"/>
      <c r="BB50195" s="38"/>
    </row>
    <row r="50196" spans="53:54" x14ac:dyDescent="0.25">
      <c r="BA50196" s="38"/>
      <c r="BB50196" s="38"/>
    </row>
    <row r="50197" spans="53:54" x14ac:dyDescent="0.25">
      <c r="BA50197" s="38"/>
      <c r="BB50197" s="38"/>
    </row>
    <row r="50198" spans="53:54" x14ac:dyDescent="0.25">
      <c r="BA50198" s="38"/>
      <c r="BB50198" s="38"/>
    </row>
    <row r="50199" spans="53:54" x14ac:dyDescent="0.25">
      <c r="BA50199" s="38"/>
      <c r="BB50199" s="38"/>
    </row>
    <row r="50200" spans="53:54" x14ac:dyDescent="0.25">
      <c r="BA50200" s="38"/>
      <c r="BB50200" s="38"/>
    </row>
    <row r="50201" spans="53:54" x14ac:dyDescent="0.25">
      <c r="BA50201" s="38"/>
      <c r="BB50201" s="38"/>
    </row>
    <row r="50202" spans="53:54" x14ac:dyDescent="0.25">
      <c r="BA50202" s="38"/>
      <c r="BB50202" s="38"/>
    </row>
    <row r="50203" spans="53:54" x14ac:dyDescent="0.25">
      <c r="BA50203" s="38"/>
      <c r="BB50203" s="38"/>
    </row>
    <row r="50204" spans="53:54" x14ac:dyDescent="0.25">
      <c r="BA50204" s="38"/>
      <c r="BB50204" s="38"/>
    </row>
    <row r="50205" spans="53:54" x14ac:dyDescent="0.25">
      <c r="BA50205" s="38"/>
      <c r="BB50205" s="38"/>
    </row>
    <row r="50206" spans="53:54" x14ac:dyDescent="0.25">
      <c r="BA50206" s="38"/>
      <c r="BB50206" s="38"/>
    </row>
    <row r="50207" spans="53:54" x14ac:dyDescent="0.25">
      <c r="BA50207" s="38"/>
      <c r="BB50207" s="38"/>
    </row>
    <row r="50208" spans="53:54" x14ac:dyDescent="0.25">
      <c r="BA50208" s="38"/>
      <c r="BB50208" s="38"/>
    </row>
    <row r="50209" spans="53:54" x14ac:dyDescent="0.25">
      <c r="BA50209" s="38"/>
      <c r="BB50209" s="38"/>
    </row>
    <row r="50210" spans="53:54" x14ac:dyDescent="0.25">
      <c r="BA50210" s="38"/>
      <c r="BB50210" s="38"/>
    </row>
    <row r="50211" spans="53:54" x14ac:dyDescent="0.25">
      <c r="BA50211" s="38"/>
      <c r="BB50211" s="38"/>
    </row>
    <row r="50212" spans="53:54" x14ac:dyDescent="0.25">
      <c r="BA50212" s="38"/>
      <c r="BB50212" s="38"/>
    </row>
    <row r="50213" spans="53:54" x14ac:dyDescent="0.25">
      <c r="BA50213" s="38"/>
      <c r="BB50213" s="38"/>
    </row>
    <row r="50214" spans="53:54" x14ac:dyDescent="0.25">
      <c r="BA50214" s="38"/>
      <c r="BB50214" s="38"/>
    </row>
    <row r="50215" spans="53:54" x14ac:dyDescent="0.25">
      <c r="BA50215" s="38"/>
      <c r="BB50215" s="38"/>
    </row>
    <row r="50216" spans="53:54" x14ac:dyDescent="0.25">
      <c r="BA50216" s="38"/>
      <c r="BB50216" s="38"/>
    </row>
    <row r="50217" spans="53:54" x14ac:dyDescent="0.25">
      <c r="BA50217" s="38"/>
      <c r="BB50217" s="38"/>
    </row>
    <row r="50218" spans="53:54" x14ac:dyDescent="0.25">
      <c r="BA50218" s="38"/>
      <c r="BB50218" s="38"/>
    </row>
    <row r="50219" spans="53:54" x14ac:dyDescent="0.25">
      <c r="BA50219" s="38"/>
      <c r="BB50219" s="38"/>
    </row>
    <row r="50220" spans="53:54" x14ac:dyDescent="0.25">
      <c r="BA50220" s="38"/>
      <c r="BB50220" s="38"/>
    </row>
    <row r="50221" spans="53:54" x14ac:dyDescent="0.25">
      <c r="BA50221" s="38"/>
      <c r="BB50221" s="38"/>
    </row>
    <row r="50222" spans="53:54" x14ac:dyDescent="0.25">
      <c r="BA50222" s="38"/>
      <c r="BB50222" s="38"/>
    </row>
    <row r="50223" spans="53:54" x14ac:dyDescent="0.25">
      <c r="BA50223" s="38"/>
      <c r="BB50223" s="38"/>
    </row>
    <row r="50224" spans="53:54" x14ac:dyDescent="0.25">
      <c r="BA50224" s="38"/>
      <c r="BB50224" s="38"/>
    </row>
    <row r="50225" spans="53:54" x14ac:dyDescent="0.25">
      <c r="BA50225" s="38"/>
      <c r="BB50225" s="38"/>
    </row>
    <row r="50226" spans="53:54" x14ac:dyDescent="0.25">
      <c r="BA50226" s="38"/>
      <c r="BB50226" s="38"/>
    </row>
    <row r="50227" spans="53:54" x14ac:dyDescent="0.25">
      <c r="BA50227" s="38"/>
      <c r="BB50227" s="38"/>
    </row>
    <row r="50228" spans="53:54" x14ac:dyDescent="0.25">
      <c r="BA50228" s="38"/>
      <c r="BB50228" s="38"/>
    </row>
    <row r="50229" spans="53:54" x14ac:dyDescent="0.25">
      <c r="BA50229" s="38"/>
      <c r="BB50229" s="38"/>
    </row>
    <row r="50230" spans="53:54" x14ac:dyDescent="0.25">
      <c r="BA50230" s="38"/>
      <c r="BB50230" s="38"/>
    </row>
    <row r="50231" spans="53:54" x14ac:dyDescent="0.25">
      <c r="BA50231" s="38"/>
      <c r="BB50231" s="38"/>
    </row>
    <row r="50232" spans="53:54" x14ac:dyDescent="0.25">
      <c r="BA50232" s="38"/>
      <c r="BB50232" s="38"/>
    </row>
    <row r="50233" spans="53:54" x14ac:dyDescent="0.25">
      <c r="BA50233" s="38"/>
      <c r="BB50233" s="38"/>
    </row>
    <row r="50234" spans="53:54" x14ac:dyDescent="0.25">
      <c r="BA50234" s="38"/>
      <c r="BB50234" s="38"/>
    </row>
    <row r="50235" spans="53:54" x14ac:dyDescent="0.25">
      <c r="BA50235" s="38"/>
      <c r="BB50235" s="38"/>
    </row>
    <row r="50236" spans="53:54" x14ac:dyDescent="0.25">
      <c r="BA50236" s="38"/>
      <c r="BB50236" s="38"/>
    </row>
    <row r="50237" spans="53:54" x14ac:dyDescent="0.25">
      <c r="BA50237" s="38"/>
      <c r="BB50237" s="38"/>
    </row>
    <row r="50238" spans="53:54" x14ac:dyDescent="0.25">
      <c r="BA50238" s="38"/>
      <c r="BB50238" s="38"/>
    </row>
    <row r="50239" spans="53:54" x14ac:dyDescent="0.25">
      <c r="BA50239" s="38"/>
      <c r="BB50239" s="38"/>
    </row>
    <row r="50240" spans="53:54" x14ac:dyDescent="0.25">
      <c r="BA50240" s="38"/>
      <c r="BB50240" s="38"/>
    </row>
    <row r="50241" spans="53:54" x14ac:dyDescent="0.25">
      <c r="BA50241" s="38"/>
      <c r="BB50241" s="38"/>
    </row>
    <row r="50242" spans="53:54" x14ac:dyDescent="0.25">
      <c r="BA50242" s="38"/>
      <c r="BB50242" s="38"/>
    </row>
    <row r="50243" spans="53:54" x14ac:dyDescent="0.25">
      <c r="BA50243" s="38"/>
      <c r="BB50243" s="38"/>
    </row>
    <row r="50244" spans="53:54" x14ac:dyDescent="0.25">
      <c r="BA50244" s="38"/>
      <c r="BB50244" s="38"/>
    </row>
    <row r="50245" spans="53:54" x14ac:dyDescent="0.25">
      <c r="BA50245" s="38"/>
      <c r="BB50245" s="38"/>
    </row>
    <row r="50246" spans="53:54" x14ac:dyDescent="0.25">
      <c r="BA50246" s="38"/>
      <c r="BB50246" s="38"/>
    </row>
    <row r="50247" spans="53:54" x14ac:dyDescent="0.25">
      <c r="BA50247" s="38"/>
      <c r="BB50247" s="38"/>
    </row>
    <row r="50248" spans="53:54" x14ac:dyDescent="0.25">
      <c r="BA50248" s="38"/>
      <c r="BB50248" s="38"/>
    </row>
    <row r="50249" spans="53:54" x14ac:dyDescent="0.25">
      <c r="BA50249" s="38"/>
      <c r="BB50249" s="38"/>
    </row>
    <row r="50250" spans="53:54" x14ac:dyDescent="0.25">
      <c r="BA50250" s="38"/>
      <c r="BB50250" s="38"/>
    </row>
    <row r="50251" spans="53:54" x14ac:dyDescent="0.25">
      <c r="BA50251" s="38"/>
      <c r="BB50251" s="38"/>
    </row>
    <row r="50252" spans="53:54" x14ac:dyDescent="0.25">
      <c r="BA50252" s="38"/>
      <c r="BB50252" s="38"/>
    </row>
    <row r="50253" spans="53:54" x14ac:dyDescent="0.25">
      <c r="BA50253" s="38"/>
      <c r="BB50253" s="38"/>
    </row>
    <row r="50254" spans="53:54" x14ac:dyDescent="0.25">
      <c r="BA50254" s="38"/>
      <c r="BB50254" s="38"/>
    </row>
    <row r="50255" spans="53:54" x14ac:dyDescent="0.25">
      <c r="BA50255" s="38"/>
      <c r="BB50255" s="38"/>
    </row>
    <row r="50256" spans="53:54" x14ac:dyDescent="0.25">
      <c r="BA50256" s="38"/>
      <c r="BB50256" s="38"/>
    </row>
    <row r="50257" spans="53:54" x14ac:dyDescent="0.25">
      <c r="BA50257" s="38"/>
      <c r="BB50257" s="38"/>
    </row>
    <row r="50258" spans="53:54" x14ac:dyDescent="0.25">
      <c r="BA50258" s="38"/>
      <c r="BB50258" s="38"/>
    </row>
    <row r="50259" spans="53:54" x14ac:dyDescent="0.25">
      <c r="BA50259" s="38"/>
      <c r="BB50259" s="38"/>
    </row>
    <row r="50260" spans="53:54" x14ac:dyDescent="0.25">
      <c r="BA50260" s="38"/>
      <c r="BB50260" s="38"/>
    </row>
    <row r="50261" spans="53:54" x14ac:dyDescent="0.25">
      <c r="BA50261" s="38"/>
      <c r="BB50261" s="38"/>
    </row>
    <row r="50262" spans="53:54" x14ac:dyDescent="0.25">
      <c r="BA50262" s="38"/>
      <c r="BB50262" s="38"/>
    </row>
    <row r="50263" spans="53:54" x14ac:dyDescent="0.25">
      <c r="BA50263" s="38"/>
      <c r="BB50263" s="38"/>
    </row>
    <row r="50264" spans="53:54" x14ac:dyDescent="0.25">
      <c r="BA50264" s="38"/>
      <c r="BB50264" s="38"/>
    </row>
    <row r="50265" spans="53:54" x14ac:dyDescent="0.25">
      <c r="BA50265" s="38"/>
      <c r="BB50265" s="38"/>
    </row>
    <row r="50266" spans="53:54" x14ac:dyDescent="0.25">
      <c r="BA50266" s="38"/>
      <c r="BB50266" s="38"/>
    </row>
    <row r="50267" spans="53:54" x14ac:dyDescent="0.25">
      <c r="BA50267" s="38"/>
      <c r="BB50267" s="38"/>
    </row>
    <row r="50268" spans="53:54" x14ac:dyDescent="0.25">
      <c r="BA50268" s="38"/>
      <c r="BB50268" s="38"/>
    </row>
    <row r="50269" spans="53:54" x14ac:dyDescent="0.25">
      <c r="BA50269" s="38"/>
      <c r="BB50269" s="38"/>
    </row>
    <row r="50270" spans="53:54" x14ac:dyDescent="0.25">
      <c r="BA50270" s="38"/>
      <c r="BB50270" s="38"/>
    </row>
    <row r="50271" spans="53:54" x14ac:dyDescent="0.25">
      <c r="BA50271" s="38"/>
      <c r="BB50271" s="38"/>
    </row>
    <row r="50272" spans="53:54" x14ac:dyDescent="0.25">
      <c r="BA50272" s="38"/>
      <c r="BB50272" s="38"/>
    </row>
    <row r="50273" spans="53:54" x14ac:dyDescent="0.25">
      <c r="BA50273" s="38"/>
      <c r="BB50273" s="38"/>
    </row>
    <row r="50274" spans="53:54" x14ac:dyDescent="0.25">
      <c r="BA50274" s="38"/>
      <c r="BB50274" s="38"/>
    </row>
    <row r="50275" spans="53:54" x14ac:dyDescent="0.25">
      <c r="BA50275" s="38"/>
      <c r="BB50275" s="38"/>
    </row>
    <row r="50276" spans="53:54" x14ac:dyDescent="0.25">
      <c r="BA50276" s="38"/>
      <c r="BB50276" s="38"/>
    </row>
    <row r="50277" spans="53:54" x14ac:dyDescent="0.25">
      <c r="BA50277" s="38"/>
      <c r="BB50277" s="38"/>
    </row>
    <row r="50278" spans="53:54" x14ac:dyDescent="0.25">
      <c r="BA50278" s="38"/>
      <c r="BB50278" s="38"/>
    </row>
    <row r="50279" spans="53:54" x14ac:dyDescent="0.25">
      <c r="BA50279" s="38"/>
      <c r="BB50279" s="38"/>
    </row>
    <row r="50280" spans="53:54" x14ac:dyDescent="0.25">
      <c r="BA50280" s="38"/>
      <c r="BB50280" s="38"/>
    </row>
    <row r="50281" spans="53:54" x14ac:dyDescent="0.25">
      <c r="BA50281" s="38"/>
      <c r="BB50281" s="38"/>
    </row>
    <row r="50282" spans="53:54" x14ac:dyDescent="0.25">
      <c r="BA50282" s="38"/>
      <c r="BB50282" s="38"/>
    </row>
    <row r="50283" spans="53:54" x14ac:dyDescent="0.25">
      <c r="BA50283" s="38"/>
      <c r="BB50283" s="38"/>
    </row>
    <row r="50284" spans="53:54" x14ac:dyDescent="0.25">
      <c r="BA50284" s="38"/>
      <c r="BB50284" s="38"/>
    </row>
    <row r="50285" spans="53:54" x14ac:dyDescent="0.25">
      <c r="BA50285" s="38"/>
      <c r="BB50285" s="38"/>
    </row>
    <row r="50286" spans="53:54" x14ac:dyDescent="0.25">
      <c r="BA50286" s="38"/>
      <c r="BB50286" s="38"/>
    </row>
    <row r="50287" spans="53:54" x14ac:dyDescent="0.25">
      <c r="BA50287" s="38"/>
      <c r="BB50287" s="38"/>
    </row>
    <row r="50288" spans="53:54" x14ac:dyDescent="0.25">
      <c r="BA50288" s="38"/>
      <c r="BB50288" s="38"/>
    </row>
    <row r="50289" spans="53:54" x14ac:dyDescent="0.25">
      <c r="BA50289" s="38"/>
      <c r="BB50289" s="38"/>
    </row>
    <row r="50290" spans="53:54" x14ac:dyDescent="0.25">
      <c r="BA50290" s="38"/>
      <c r="BB50290" s="38"/>
    </row>
    <row r="50291" spans="53:54" x14ac:dyDescent="0.25">
      <c r="BA50291" s="38"/>
      <c r="BB50291" s="38"/>
    </row>
    <row r="50292" spans="53:54" x14ac:dyDescent="0.25">
      <c r="BA50292" s="38"/>
      <c r="BB50292" s="38"/>
    </row>
    <row r="50293" spans="53:54" x14ac:dyDescent="0.25">
      <c r="BA50293" s="38"/>
      <c r="BB50293" s="38"/>
    </row>
    <row r="50294" spans="53:54" x14ac:dyDescent="0.25">
      <c r="BA50294" s="38"/>
      <c r="BB50294" s="38"/>
    </row>
    <row r="50295" spans="53:54" x14ac:dyDescent="0.25">
      <c r="BA50295" s="38"/>
      <c r="BB50295" s="38"/>
    </row>
    <row r="50296" spans="53:54" x14ac:dyDescent="0.25">
      <c r="BA50296" s="38"/>
      <c r="BB50296" s="38"/>
    </row>
    <row r="50297" spans="53:54" x14ac:dyDescent="0.25">
      <c r="BA50297" s="38"/>
      <c r="BB50297" s="38"/>
    </row>
    <row r="50298" spans="53:54" x14ac:dyDescent="0.25">
      <c r="BA50298" s="38"/>
      <c r="BB50298" s="38"/>
    </row>
    <row r="50299" spans="53:54" x14ac:dyDescent="0.25">
      <c r="BA50299" s="38"/>
      <c r="BB50299" s="38"/>
    </row>
    <row r="50300" spans="53:54" x14ac:dyDescent="0.25">
      <c r="BA50300" s="38"/>
      <c r="BB50300" s="38"/>
    </row>
    <row r="50301" spans="53:54" x14ac:dyDescent="0.25">
      <c r="BA50301" s="38"/>
      <c r="BB50301" s="38"/>
    </row>
    <row r="50302" spans="53:54" x14ac:dyDescent="0.25">
      <c r="BA50302" s="38"/>
      <c r="BB50302" s="38"/>
    </row>
    <row r="50303" spans="53:54" x14ac:dyDescent="0.25">
      <c r="BA50303" s="38"/>
      <c r="BB50303" s="38"/>
    </row>
    <row r="50304" spans="53:54" x14ac:dyDescent="0.25">
      <c r="BA50304" s="38"/>
      <c r="BB50304" s="38"/>
    </row>
    <row r="50305" spans="53:54" x14ac:dyDescent="0.25">
      <c r="BA50305" s="38"/>
      <c r="BB50305" s="38"/>
    </row>
    <row r="50306" spans="53:54" x14ac:dyDescent="0.25">
      <c r="BA50306" s="38"/>
      <c r="BB50306" s="38"/>
    </row>
    <row r="50307" spans="53:54" x14ac:dyDescent="0.25">
      <c r="BA50307" s="38"/>
      <c r="BB50307" s="38"/>
    </row>
    <row r="50308" spans="53:54" x14ac:dyDescent="0.25">
      <c r="BA50308" s="38"/>
      <c r="BB50308" s="38"/>
    </row>
    <row r="50309" spans="53:54" x14ac:dyDescent="0.25">
      <c r="BA50309" s="38"/>
      <c r="BB50309" s="38"/>
    </row>
    <row r="50310" spans="53:54" x14ac:dyDescent="0.25">
      <c r="BA50310" s="38"/>
      <c r="BB50310" s="38"/>
    </row>
    <row r="50311" spans="53:54" x14ac:dyDescent="0.25">
      <c r="BA50311" s="38"/>
      <c r="BB50311" s="38"/>
    </row>
    <row r="50312" spans="53:54" x14ac:dyDescent="0.25">
      <c r="BA50312" s="38"/>
      <c r="BB50312" s="38"/>
    </row>
    <row r="50313" spans="53:54" x14ac:dyDescent="0.25">
      <c r="BA50313" s="38"/>
      <c r="BB50313" s="38"/>
    </row>
    <row r="50314" spans="53:54" x14ac:dyDescent="0.25">
      <c r="BA50314" s="38"/>
      <c r="BB50314" s="38"/>
    </row>
    <row r="50315" spans="53:54" x14ac:dyDescent="0.25">
      <c r="BA50315" s="38"/>
      <c r="BB50315" s="38"/>
    </row>
    <row r="50316" spans="53:54" x14ac:dyDescent="0.25">
      <c r="BA50316" s="38"/>
      <c r="BB50316" s="38"/>
    </row>
    <row r="50317" spans="53:54" x14ac:dyDescent="0.25">
      <c r="BA50317" s="38"/>
      <c r="BB50317" s="38"/>
    </row>
    <row r="50318" spans="53:54" x14ac:dyDescent="0.25">
      <c r="BA50318" s="38"/>
      <c r="BB50318" s="38"/>
    </row>
    <row r="50319" spans="53:54" x14ac:dyDescent="0.25">
      <c r="BA50319" s="38"/>
      <c r="BB50319" s="38"/>
    </row>
    <row r="50320" spans="53:54" x14ac:dyDescent="0.25">
      <c r="BA50320" s="38"/>
      <c r="BB50320" s="38"/>
    </row>
    <row r="50321" spans="53:54" x14ac:dyDescent="0.25">
      <c r="BA50321" s="38"/>
      <c r="BB50321" s="38"/>
    </row>
    <row r="50322" spans="53:54" x14ac:dyDescent="0.25">
      <c r="BA50322" s="38"/>
      <c r="BB50322" s="38"/>
    </row>
    <row r="50323" spans="53:54" x14ac:dyDescent="0.25">
      <c r="BA50323" s="38"/>
      <c r="BB50323" s="38"/>
    </row>
    <row r="50324" spans="53:54" x14ac:dyDescent="0.25">
      <c r="BA50324" s="38"/>
      <c r="BB50324" s="38"/>
    </row>
    <row r="50325" spans="53:54" x14ac:dyDescent="0.25">
      <c r="BA50325" s="38"/>
      <c r="BB50325" s="38"/>
    </row>
    <row r="50326" spans="53:54" x14ac:dyDescent="0.25">
      <c r="BA50326" s="38"/>
      <c r="BB50326" s="38"/>
    </row>
    <row r="50327" spans="53:54" x14ac:dyDescent="0.25">
      <c r="BA50327" s="38"/>
      <c r="BB50327" s="38"/>
    </row>
    <row r="50328" spans="53:54" x14ac:dyDescent="0.25">
      <c r="BA50328" s="38"/>
      <c r="BB50328" s="38"/>
    </row>
    <row r="50329" spans="53:54" x14ac:dyDescent="0.25">
      <c r="BA50329" s="38"/>
      <c r="BB50329" s="38"/>
    </row>
    <row r="50330" spans="53:54" x14ac:dyDescent="0.25">
      <c r="BA50330" s="38"/>
      <c r="BB50330" s="38"/>
    </row>
    <row r="50331" spans="53:54" x14ac:dyDescent="0.25">
      <c r="BA50331" s="38"/>
      <c r="BB50331" s="38"/>
    </row>
    <row r="50332" spans="53:54" x14ac:dyDescent="0.25">
      <c r="BA50332" s="38"/>
      <c r="BB50332" s="38"/>
    </row>
    <row r="50333" spans="53:54" x14ac:dyDescent="0.25">
      <c r="BA50333" s="38"/>
      <c r="BB50333" s="38"/>
    </row>
    <row r="50334" spans="53:54" x14ac:dyDescent="0.25">
      <c r="BA50334" s="38"/>
      <c r="BB50334" s="38"/>
    </row>
    <row r="50335" spans="53:54" x14ac:dyDescent="0.25">
      <c r="BA50335" s="38"/>
      <c r="BB50335" s="38"/>
    </row>
    <row r="50336" spans="53:54" x14ac:dyDescent="0.25">
      <c r="BA50336" s="38"/>
      <c r="BB50336" s="38"/>
    </row>
    <row r="50337" spans="53:54" x14ac:dyDescent="0.25">
      <c r="BA50337" s="38"/>
      <c r="BB50337" s="38"/>
    </row>
    <row r="50338" spans="53:54" x14ac:dyDescent="0.25">
      <c r="BA50338" s="38"/>
      <c r="BB50338" s="38"/>
    </row>
    <row r="50339" spans="53:54" x14ac:dyDescent="0.25">
      <c r="BA50339" s="38"/>
      <c r="BB50339" s="38"/>
    </row>
    <row r="50340" spans="53:54" x14ac:dyDescent="0.25">
      <c r="BA50340" s="38"/>
      <c r="BB50340" s="38"/>
    </row>
    <row r="50341" spans="53:54" x14ac:dyDescent="0.25">
      <c r="BA50341" s="38"/>
      <c r="BB50341" s="38"/>
    </row>
    <row r="50342" spans="53:54" x14ac:dyDescent="0.25">
      <c r="BA50342" s="38"/>
      <c r="BB50342" s="38"/>
    </row>
    <row r="50343" spans="53:54" x14ac:dyDescent="0.25">
      <c r="BA50343" s="38"/>
      <c r="BB50343" s="38"/>
    </row>
    <row r="50344" spans="53:54" x14ac:dyDescent="0.25">
      <c r="BA50344" s="38"/>
      <c r="BB50344" s="38"/>
    </row>
    <row r="50345" spans="53:54" x14ac:dyDescent="0.25">
      <c r="BA50345" s="38"/>
      <c r="BB50345" s="38"/>
    </row>
    <row r="50346" spans="53:54" x14ac:dyDescent="0.25">
      <c r="BA50346" s="38"/>
      <c r="BB50346" s="38"/>
    </row>
    <row r="50347" spans="53:54" x14ac:dyDescent="0.25">
      <c r="BA50347" s="38"/>
      <c r="BB50347" s="38"/>
    </row>
    <row r="50348" spans="53:54" x14ac:dyDescent="0.25">
      <c r="BA50348" s="38"/>
      <c r="BB50348" s="38"/>
    </row>
    <row r="50349" spans="53:54" x14ac:dyDescent="0.25">
      <c r="BA50349" s="38"/>
      <c r="BB50349" s="38"/>
    </row>
    <row r="50350" spans="53:54" x14ac:dyDescent="0.25">
      <c r="BA50350" s="38"/>
      <c r="BB50350" s="38"/>
    </row>
    <row r="50351" spans="53:54" x14ac:dyDescent="0.25">
      <c r="BA50351" s="38"/>
      <c r="BB50351" s="38"/>
    </row>
    <row r="50352" spans="53:54" x14ac:dyDescent="0.25">
      <c r="BA50352" s="38"/>
      <c r="BB50352" s="38"/>
    </row>
    <row r="50353" spans="53:54" x14ac:dyDescent="0.25">
      <c r="BA50353" s="38"/>
      <c r="BB50353" s="38"/>
    </row>
    <row r="50354" spans="53:54" x14ac:dyDescent="0.25">
      <c r="BA50354" s="38"/>
      <c r="BB50354" s="38"/>
    </row>
    <row r="50355" spans="53:54" x14ac:dyDescent="0.25">
      <c r="BA50355" s="38"/>
      <c r="BB50355" s="38"/>
    </row>
    <row r="50356" spans="53:54" x14ac:dyDescent="0.25">
      <c r="BA50356" s="38"/>
      <c r="BB50356" s="38"/>
    </row>
    <row r="50357" spans="53:54" x14ac:dyDescent="0.25">
      <c r="BA50357" s="38"/>
      <c r="BB50357" s="38"/>
    </row>
    <row r="50358" spans="53:54" x14ac:dyDescent="0.25">
      <c r="BA50358" s="38"/>
      <c r="BB50358" s="38"/>
    </row>
    <row r="50359" spans="53:54" x14ac:dyDescent="0.25">
      <c r="BA50359" s="38"/>
      <c r="BB50359" s="38"/>
    </row>
    <row r="50360" spans="53:54" x14ac:dyDescent="0.25">
      <c r="BA50360" s="38"/>
      <c r="BB50360" s="38"/>
    </row>
    <row r="50361" spans="53:54" x14ac:dyDescent="0.25">
      <c r="BA50361" s="38"/>
      <c r="BB50361" s="38"/>
    </row>
    <row r="50362" spans="53:54" x14ac:dyDescent="0.25">
      <c r="BA50362" s="38"/>
      <c r="BB50362" s="38"/>
    </row>
    <row r="50363" spans="53:54" x14ac:dyDescent="0.25">
      <c r="BA50363" s="38"/>
      <c r="BB50363" s="38"/>
    </row>
    <row r="50364" spans="53:54" x14ac:dyDescent="0.25">
      <c r="BA50364" s="38"/>
      <c r="BB50364" s="38"/>
    </row>
    <row r="50365" spans="53:54" x14ac:dyDescent="0.25">
      <c r="BA50365" s="38"/>
      <c r="BB50365" s="38"/>
    </row>
    <row r="50366" spans="53:54" x14ac:dyDescent="0.25">
      <c r="BA50366" s="38"/>
      <c r="BB50366" s="38"/>
    </row>
    <row r="50367" spans="53:54" x14ac:dyDescent="0.25">
      <c r="BA50367" s="38"/>
      <c r="BB50367" s="38"/>
    </row>
    <row r="50368" spans="53:54" x14ac:dyDescent="0.25">
      <c r="BA50368" s="38"/>
      <c r="BB50368" s="38"/>
    </row>
    <row r="50369" spans="53:54" x14ac:dyDescent="0.25">
      <c r="BA50369" s="38"/>
      <c r="BB50369" s="38"/>
    </row>
    <row r="50370" spans="53:54" x14ac:dyDescent="0.25">
      <c r="BA50370" s="38"/>
      <c r="BB50370" s="38"/>
    </row>
    <row r="50371" spans="53:54" x14ac:dyDescent="0.25">
      <c r="BA50371" s="38"/>
      <c r="BB50371" s="38"/>
    </row>
    <row r="50372" spans="53:54" x14ac:dyDescent="0.25">
      <c r="BA50372" s="38"/>
      <c r="BB50372" s="38"/>
    </row>
    <row r="50373" spans="53:54" x14ac:dyDescent="0.25">
      <c r="BA50373" s="38"/>
      <c r="BB50373" s="38"/>
    </row>
    <row r="50374" spans="53:54" x14ac:dyDescent="0.25">
      <c r="BA50374" s="38"/>
      <c r="BB50374" s="38"/>
    </row>
    <row r="50375" spans="53:54" x14ac:dyDescent="0.25">
      <c r="BA50375" s="38"/>
      <c r="BB50375" s="38"/>
    </row>
    <row r="50376" spans="53:54" x14ac:dyDescent="0.25">
      <c r="BA50376" s="38"/>
      <c r="BB50376" s="38"/>
    </row>
    <row r="50377" spans="53:54" x14ac:dyDescent="0.25">
      <c r="BA50377" s="38"/>
      <c r="BB50377" s="38"/>
    </row>
    <row r="50378" spans="53:54" x14ac:dyDescent="0.25">
      <c r="BA50378" s="38"/>
      <c r="BB50378" s="38"/>
    </row>
    <row r="50379" spans="53:54" x14ac:dyDescent="0.25">
      <c r="BA50379" s="38"/>
      <c r="BB50379" s="38"/>
    </row>
    <row r="50380" spans="53:54" x14ac:dyDescent="0.25">
      <c r="BA50380" s="38"/>
      <c r="BB50380" s="38"/>
    </row>
    <row r="50381" spans="53:54" x14ac:dyDescent="0.25">
      <c r="BA50381" s="38"/>
      <c r="BB50381" s="38"/>
    </row>
    <row r="50382" spans="53:54" x14ac:dyDescent="0.25">
      <c r="BA50382" s="38"/>
      <c r="BB50382" s="38"/>
    </row>
    <row r="50383" spans="53:54" x14ac:dyDescent="0.25">
      <c r="BA50383" s="38"/>
      <c r="BB50383" s="38"/>
    </row>
    <row r="50384" spans="53:54" x14ac:dyDescent="0.25">
      <c r="BA50384" s="38"/>
      <c r="BB50384" s="38"/>
    </row>
    <row r="50385" spans="53:54" x14ac:dyDescent="0.25">
      <c r="BA50385" s="38"/>
      <c r="BB50385" s="38"/>
    </row>
    <row r="50386" spans="53:54" x14ac:dyDescent="0.25">
      <c r="BA50386" s="38"/>
      <c r="BB50386" s="38"/>
    </row>
    <row r="50387" spans="53:54" x14ac:dyDescent="0.25">
      <c r="BA50387" s="38"/>
      <c r="BB50387" s="38"/>
    </row>
    <row r="50388" spans="53:54" x14ac:dyDescent="0.25">
      <c r="BA50388" s="38"/>
      <c r="BB50388" s="38"/>
    </row>
    <row r="50389" spans="53:54" x14ac:dyDescent="0.25">
      <c r="BA50389" s="38"/>
      <c r="BB50389" s="38"/>
    </row>
    <row r="50390" spans="53:54" x14ac:dyDescent="0.25">
      <c r="BA50390" s="38"/>
      <c r="BB50390" s="38"/>
    </row>
    <row r="50391" spans="53:54" x14ac:dyDescent="0.25">
      <c r="BA50391" s="38"/>
      <c r="BB50391" s="38"/>
    </row>
    <row r="50392" spans="53:54" x14ac:dyDescent="0.25">
      <c r="BA50392" s="38"/>
      <c r="BB50392" s="38"/>
    </row>
    <row r="50393" spans="53:54" x14ac:dyDescent="0.25">
      <c r="BA50393" s="38"/>
      <c r="BB50393" s="38"/>
    </row>
    <row r="50394" spans="53:54" x14ac:dyDescent="0.25">
      <c r="BA50394" s="38"/>
      <c r="BB50394" s="38"/>
    </row>
    <row r="50395" spans="53:54" x14ac:dyDescent="0.25">
      <c r="BA50395" s="38"/>
      <c r="BB50395" s="38"/>
    </row>
    <row r="50396" spans="53:54" x14ac:dyDescent="0.25">
      <c r="BA50396" s="38"/>
      <c r="BB50396" s="38"/>
    </row>
    <row r="50397" spans="53:54" x14ac:dyDescent="0.25">
      <c r="BA50397" s="38"/>
      <c r="BB50397" s="38"/>
    </row>
    <row r="50398" spans="53:54" x14ac:dyDescent="0.25">
      <c r="BA50398" s="38"/>
      <c r="BB50398" s="38"/>
    </row>
    <row r="50399" spans="53:54" x14ac:dyDescent="0.25">
      <c r="BA50399" s="38"/>
      <c r="BB50399" s="38"/>
    </row>
    <row r="50400" spans="53:54" x14ac:dyDescent="0.25">
      <c r="BA50400" s="38"/>
      <c r="BB50400" s="38"/>
    </row>
    <row r="50401" spans="53:54" x14ac:dyDescent="0.25">
      <c r="BA50401" s="38"/>
      <c r="BB50401" s="38"/>
    </row>
    <row r="50402" spans="53:54" x14ac:dyDescent="0.25">
      <c r="BA50402" s="38"/>
      <c r="BB50402" s="38"/>
    </row>
    <row r="50403" spans="53:54" x14ac:dyDescent="0.25">
      <c r="BA50403" s="38"/>
      <c r="BB50403" s="38"/>
    </row>
    <row r="50404" spans="53:54" x14ac:dyDescent="0.25">
      <c r="BA50404" s="38"/>
      <c r="BB50404" s="38"/>
    </row>
    <row r="50405" spans="53:54" x14ac:dyDescent="0.25">
      <c r="BA50405" s="38"/>
      <c r="BB50405" s="38"/>
    </row>
    <row r="50406" spans="53:54" x14ac:dyDescent="0.25">
      <c r="BA50406" s="38"/>
      <c r="BB50406" s="38"/>
    </row>
    <row r="50407" spans="53:54" x14ac:dyDescent="0.25">
      <c r="BA50407" s="38"/>
      <c r="BB50407" s="38"/>
    </row>
    <row r="50408" spans="53:54" x14ac:dyDescent="0.25">
      <c r="BA50408" s="38"/>
      <c r="BB50408" s="38"/>
    </row>
    <row r="50409" spans="53:54" x14ac:dyDescent="0.25">
      <c r="BA50409" s="38"/>
      <c r="BB50409" s="38"/>
    </row>
    <row r="50410" spans="53:54" x14ac:dyDescent="0.25">
      <c r="BA50410" s="38"/>
      <c r="BB50410" s="38"/>
    </row>
    <row r="50411" spans="53:54" x14ac:dyDescent="0.25">
      <c r="BA50411" s="38"/>
      <c r="BB50411" s="38"/>
    </row>
    <row r="50412" spans="53:54" x14ac:dyDescent="0.25">
      <c r="BA50412" s="38"/>
      <c r="BB50412" s="38"/>
    </row>
    <row r="50413" spans="53:54" x14ac:dyDescent="0.25">
      <c r="BA50413" s="38"/>
      <c r="BB50413" s="38"/>
    </row>
    <row r="50414" spans="53:54" x14ac:dyDescent="0.25">
      <c r="BA50414" s="38"/>
      <c r="BB50414" s="38"/>
    </row>
    <row r="50415" spans="53:54" x14ac:dyDescent="0.25">
      <c r="BA50415" s="38"/>
      <c r="BB50415" s="38"/>
    </row>
    <row r="50416" spans="53:54" x14ac:dyDescent="0.25">
      <c r="BA50416" s="38"/>
      <c r="BB50416" s="38"/>
    </row>
    <row r="50417" spans="53:54" x14ac:dyDescent="0.25">
      <c r="BA50417" s="38"/>
      <c r="BB50417" s="38"/>
    </row>
    <row r="50418" spans="53:54" x14ac:dyDescent="0.25">
      <c r="BA50418" s="38"/>
      <c r="BB50418" s="38"/>
    </row>
    <row r="50419" spans="53:54" x14ac:dyDescent="0.25">
      <c r="BA50419" s="38"/>
      <c r="BB50419" s="38"/>
    </row>
    <row r="50420" spans="53:54" x14ac:dyDescent="0.25">
      <c r="BA50420" s="38"/>
      <c r="BB50420" s="38"/>
    </row>
    <row r="50421" spans="53:54" x14ac:dyDescent="0.25">
      <c r="BA50421" s="38"/>
      <c r="BB50421" s="38"/>
    </row>
    <row r="50422" spans="53:54" x14ac:dyDescent="0.25">
      <c r="BA50422" s="38"/>
      <c r="BB50422" s="38"/>
    </row>
    <row r="50423" spans="53:54" x14ac:dyDescent="0.25">
      <c r="BA50423" s="38"/>
      <c r="BB50423" s="38"/>
    </row>
    <row r="50424" spans="53:54" x14ac:dyDescent="0.25">
      <c r="BA50424" s="38"/>
      <c r="BB50424" s="38"/>
    </row>
    <row r="50425" spans="53:54" x14ac:dyDescent="0.25">
      <c r="BA50425" s="38"/>
      <c r="BB50425" s="38"/>
    </row>
    <row r="50426" spans="53:54" x14ac:dyDescent="0.25">
      <c r="BA50426" s="38"/>
      <c r="BB50426" s="38"/>
    </row>
    <row r="50427" spans="53:54" x14ac:dyDescent="0.25">
      <c r="BA50427" s="38"/>
      <c r="BB50427" s="38"/>
    </row>
    <row r="50428" spans="53:54" x14ac:dyDescent="0.25">
      <c r="BA50428" s="38"/>
      <c r="BB50428" s="38"/>
    </row>
    <row r="50429" spans="53:54" x14ac:dyDescent="0.25">
      <c r="BA50429" s="38"/>
      <c r="BB50429" s="38"/>
    </row>
    <row r="50430" spans="53:54" x14ac:dyDescent="0.25">
      <c r="BA50430" s="38"/>
      <c r="BB50430" s="38"/>
    </row>
    <row r="50431" spans="53:54" x14ac:dyDescent="0.25">
      <c r="BA50431" s="38"/>
      <c r="BB50431" s="38"/>
    </row>
    <row r="50432" spans="53:54" x14ac:dyDescent="0.25">
      <c r="BA50432" s="38"/>
      <c r="BB50432" s="38"/>
    </row>
    <row r="50433" spans="53:54" x14ac:dyDescent="0.25">
      <c r="BA50433" s="38"/>
      <c r="BB50433" s="38"/>
    </row>
    <row r="50434" spans="53:54" x14ac:dyDescent="0.25">
      <c r="BA50434" s="38"/>
      <c r="BB50434" s="38"/>
    </row>
    <row r="50435" spans="53:54" x14ac:dyDescent="0.25">
      <c r="BA50435" s="38"/>
      <c r="BB50435" s="38"/>
    </row>
    <row r="50436" spans="53:54" x14ac:dyDescent="0.25">
      <c r="BA50436" s="38"/>
      <c r="BB50436" s="38"/>
    </row>
    <row r="50437" spans="53:54" x14ac:dyDescent="0.25">
      <c r="BA50437" s="38"/>
      <c r="BB50437" s="38"/>
    </row>
    <row r="50438" spans="53:54" x14ac:dyDescent="0.25">
      <c r="BA50438" s="38"/>
      <c r="BB50438" s="38"/>
    </row>
    <row r="50439" spans="53:54" x14ac:dyDescent="0.25">
      <c r="BA50439" s="38"/>
      <c r="BB50439" s="38"/>
    </row>
    <row r="50440" spans="53:54" x14ac:dyDescent="0.25">
      <c r="BA50440" s="38"/>
      <c r="BB50440" s="38"/>
    </row>
    <row r="50441" spans="53:54" x14ac:dyDescent="0.25">
      <c r="BA50441" s="38"/>
      <c r="BB50441" s="38"/>
    </row>
    <row r="50442" spans="53:54" x14ac:dyDescent="0.25">
      <c r="BA50442" s="38"/>
      <c r="BB50442" s="38"/>
    </row>
    <row r="50443" spans="53:54" x14ac:dyDescent="0.25">
      <c r="BA50443" s="38"/>
      <c r="BB50443" s="38"/>
    </row>
    <row r="50444" spans="53:54" x14ac:dyDescent="0.25">
      <c r="BA50444" s="38"/>
      <c r="BB50444" s="38"/>
    </row>
    <row r="50445" spans="53:54" x14ac:dyDescent="0.25">
      <c r="BA50445" s="38"/>
      <c r="BB50445" s="38"/>
    </row>
    <row r="50446" spans="53:54" x14ac:dyDescent="0.25">
      <c r="BA50446" s="38"/>
      <c r="BB50446" s="38"/>
    </row>
    <row r="50447" spans="53:54" x14ac:dyDescent="0.25">
      <c r="BA50447" s="38"/>
      <c r="BB50447" s="38"/>
    </row>
    <row r="50448" spans="53:54" x14ac:dyDescent="0.25">
      <c r="BA50448" s="38"/>
      <c r="BB50448" s="38"/>
    </row>
    <row r="50449" spans="53:54" x14ac:dyDescent="0.25">
      <c r="BA50449" s="38"/>
      <c r="BB50449" s="38"/>
    </row>
    <row r="50450" spans="53:54" x14ac:dyDescent="0.25">
      <c r="BA50450" s="38"/>
      <c r="BB50450" s="38"/>
    </row>
    <row r="50451" spans="53:54" x14ac:dyDescent="0.25">
      <c r="BA50451" s="38"/>
      <c r="BB50451" s="38"/>
    </row>
    <row r="50452" spans="53:54" x14ac:dyDescent="0.25">
      <c r="BA50452" s="38"/>
      <c r="BB50452" s="38"/>
    </row>
    <row r="50453" spans="53:54" x14ac:dyDescent="0.25">
      <c r="BA50453" s="38"/>
      <c r="BB50453" s="38"/>
    </row>
    <row r="50454" spans="53:54" x14ac:dyDescent="0.25">
      <c r="BA50454" s="38"/>
      <c r="BB50454" s="38"/>
    </row>
    <row r="50455" spans="53:54" x14ac:dyDescent="0.25">
      <c r="BA50455" s="38"/>
      <c r="BB50455" s="38"/>
    </row>
    <row r="50456" spans="53:54" x14ac:dyDescent="0.25">
      <c r="BA50456" s="38"/>
      <c r="BB50456" s="38"/>
    </row>
    <row r="50457" spans="53:54" x14ac:dyDescent="0.25">
      <c r="BA50457" s="38"/>
      <c r="BB50457" s="38"/>
    </row>
    <row r="50458" spans="53:54" x14ac:dyDescent="0.25">
      <c r="BA50458" s="38"/>
      <c r="BB50458" s="38"/>
    </row>
    <row r="50459" spans="53:54" x14ac:dyDescent="0.25">
      <c r="BA50459" s="38"/>
      <c r="BB50459" s="38"/>
    </row>
    <row r="50460" spans="53:54" x14ac:dyDescent="0.25">
      <c r="BA50460" s="38"/>
      <c r="BB50460" s="38"/>
    </row>
    <row r="50461" spans="53:54" x14ac:dyDescent="0.25">
      <c r="BA50461" s="38"/>
      <c r="BB50461" s="38"/>
    </row>
    <row r="50462" spans="53:54" x14ac:dyDescent="0.25">
      <c r="BA50462" s="38"/>
      <c r="BB50462" s="38"/>
    </row>
    <row r="50463" spans="53:54" x14ac:dyDescent="0.25">
      <c r="BA50463" s="38"/>
      <c r="BB50463" s="38"/>
    </row>
    <row r="50464" spans="53:54" x14ac:dyDescent="0.25">
      <c r="BA50464" s="38"/>
      <c r="BB50464" s="38"/>
    </row>
    <row r="50465" spans="53:54" x14ac:dyDescent="0.25">
      <c r="BA50465" s="38"/>
      <c r="BB50465" s="38"/>
    </row>
    <row r="50466" spans="53:54" x14ac:dyDescent="0.25">
      <c r="BA50466" s="38"/>
      <c r="BB50466" s="38"/>
    </row>
    <row r="50467" spans="53:54" x14ac:dyDescent="0.25">
      <c r="BA50467" s="38"/>
      <c r="BB50467" s="38"/>
    </row>
    <row r="50468" spans="53:54" x14ac:dyDescent="0.25">
      <c r="BA50468" s="38"/>
      <c r="BB50468" s="38"/>
    </row>
    <row r="50469" spans="53:54" x14ac:dyDescent="0.25">
      <c r="BA50469" s="38"/>
      <c r="BB50469" s="38"/>
    </row>
    <row r="50470" spans="53:54" x14ac:dyDescent="0.25">
      <c r="BA50470" s="38"/>
      <c r="BB50470" s="38"/>
    </row>
    <row r="50471" spans="53:54" x14ac:dyDescent="0.25">
      <c r="BA50471" s="38"/>
      <c r="BB50471" s="38"/>
    </row>
    <row r="50472" spans="53:54" x14ac:dyDescent="0.25">
      <c r="BA50472" s="38"/>
      <c r="BB50472" s="38"/>
    </row>
    <row r="50473" spans="53:54" x14ac:dyDescent="0.25">
      <c r="BA50473" s="38"/>
      <c r="BB50473" s="38"/>
    </row>
    <row r="50474" spans="53:54" x14ac:dyDescent="0.25">
      <c r="BA50474" s="38"/>
      <c r="BB50474" s="38"/>
    </row>
    <row r="50475" spans="53:54" x14ac:dyDescent="0.25">
      <c r="BA50475" s="38"/>
      <c r="BB50475" s="38"/>
    </row>
    <row r="50476" spans="53:54" x14ac:dyDescent="0.25">
      <c r="BA50476" s="38"/>
      <c r="BB50476" s="38"/>
    </row>
    <row r="50477" spans="53:54" x14ac:dyDescent="0.25">
      <c r="BA50477" s="38"/>
      <c r="BB50477" s="38"/>
    </row>
    <row r="50478" spans="53:54" x14ac:dyDescent="0.25">
      <c r="BA50478" s="38"/>
      <c r="BB50478" s="38"/>
    </row>
    <row r="50479" spans="53:54" x14ac:dyDescent="0.25">
      <c r="BA50479" s="38"/>
      <c r="BB50479" s="38"/>
    </row>
    <row r="50480" spans="53:54" x14ac:dyDescent="0.25">
      <c r="BA50480" s="38"/>
      <c r="BB50480" s="38"/>
    </row>
    <row r="50481" spans="53:54" x14ac:dyDescent="0.25">
      <c r="BA50481" s="38"/>
      <c r="BB50481" s="38"/>
    </row>
    <row r="50482" spans="53:54" x14ac:dyDescent="0.25">
      <c r="BA50482" s="38"/>
      <c r="BB50482" s="38"/>
    </row>
    <row r="50483" spans="53:54" x14ac:dyDescent="0.25">
      <c r="BA50483" s="38"/>
      <c r="BB50483" s="38"/>
    </row>
    <row r="50484" spans="53:54" x14ac:dyDescent="0.25">
      <c r="BA50484" s="38"/>
      <c r="BB50484" s="38"/>
    </row>
    <row r="50485" spans="53:54" x14ac:dyDescent="0.25">
      <c r="BA50485" s="38"/>
      <c r="BB50485" s="38"/>
    </row>
    <row r="50486" spans="53:54" x14ac:dyDescent="0.25">
      <c r="BA50486" s="38"/>
      <c r="BB50486" s="38"/>
    </row>
    <row r="50487" spans="53:54" x14ac:dyDescent="0.25">
      <c r="BA50487" s="38"/>
      <c r="BB50487" s="38"/>
    </row>
    <row r="50488" spans="53:54" x14ac:dyDescent="0.25">
      <c r="BA50488" s="38"/>
      <c r="BB50488" s="38"/>
    </row>
    <row r="50489" spans="53:54" x14ac:dyDescent="0.25">
      <c r="BA50489" s="38"/>
      <c r="BB50489" s="38"/>
    </row>
    <row r="50490" spans="53:54" x14ac:dyDescent="0.25">
      <c r="BA50490" s="38"/>
      <c r="BB50490" s="38"/>
    </row>
    <row r="50491" spans="53:54" x14ac:dyDescent="0.25">
      <c r="BA50491" s="38"/>
      <c r="BB50491" s="38"/>
    </row>
    <row r="50492" spans="53:54" x14ac:dyDescent="0.25">
      <c r="BA50492" s="38"/>
      <c r="BB50492" s="38"/>
    </row>
    <row r="50493" spans="53:54" x14ac:dyDescent="0.25">
      <c r="BA50493" s="38"/>
      <c r="BB50493" s="38"/>
    </row>
    <row r="50494" spans="53:54" x14ac:dyDescent="0.25">
      <c r="BA50494" s="38"/>
      <c r="BB50494" s="38"/>
    </row>
    <row r="50495" spans="53:54" x14ac:dyDescent="0.25">
      <c r="BA50495" s="38"/>
      <c r="BB50495" s="38"/>
    </row>
    <row r="50496" spans="53:54" x14ac:dyDescent="0.25">
      <c r="BA50496" s="38"/>
      <c r="BB50496" s="38"/>
    </row>
    <row r="50497" spans="53:54" x14ac:dyDescent="0.25">
      <c r="BA50497" s="38"/>
      <c r="BB50497" s="38"/>
    </row>
    <row r="50498" spans="53:54" x14ac:dyDescent="0.25">
      <c r="BA50498" s="38"/>
      <c r="BB50498" s="38"/>
    </row>
    <row r="50499" spans="53:54" x14ac:dyDescent="0.25">
      <c r="BA50499" s="38"/>
      <c r="BB50499" s="38"/>
    </row>
    <row r="50500" spans="53:54" x14ac:dyDescent="0.25">
      <c r="BA50500" s="38"/>
      <c r="BB50500" s="38"/>
    </row>
    <row r="50501" spans="53:54" x14ac:dyDescent="0.25">
      <c r="BA50501" s="38"/>
      <c r="BB50501" s="38"/>
    </row>
    <row r="50502" spans="53:54" x14ac:dyDescent="0.25">
      <c r="BA50502" s="38"/>
      <c r="BB50502" s="38"/>
    </row>
    <row r="50503" spans="53:54" x14ac:dyDescent="0.25">
      <c r="BA50503" s="38"/>
      <c r="BB50503" s="38"/>
    </row>
    <row r="50504" spans="53:54" x14ac:dyDescent="0.25">
      <c r="BA50504" s="38"/>
      <c r="BB50504" s="38"/>
    </row>
    <row r="50505" spans="53:54" x14ac:dyDescent="0.25">
      <c r="BA50505" s="38"/>
      <c r="BB50505" s="38"/>
    </row>
    <row r="50506" spans="53:54" x14ac:dyDescent="0.25">
      <c r="BA50506" s="38"/>
      <c r="BB50506" s="38"/>
    </row>
    <row r="50507" spans="53:54" x14ac:dyDescent="0.25">
      <c r="BA50507" s="38"/>
      <c r="BB50507" s="38"/>
    </row>
    <row r="50508" spans="53:54" x14ac:dyDescent="0.25">
      <c r="BA50508" s="38"/>
      <c r="BB50508" s="38"/>
    </row>
    <row r="50509" spans="53:54" x14ac:dyDescent="0.25">
      <c r="BA50509" s="38"/>
      <c r="BB50509" s="38"/>
    </row>
    <row r="50510" spans="53:54" x14ac:dyDescent="0.25">
      <c r="BA50510" s="38"/>
      <c r="BB50510" s="38"/>
    </row>
    <row r="50511" spans="53:54" x14ac:dyDescent="0.25">
      <c r="BA50511" s="38"/>
      <c r="BB50511" s="38"/>
    </row>
    <row r="50512" spans="53:54" x14ac:dyDescent="0.25">
      <c r="BA50512" s="38"/>
      <c r="BB50512" s="38"/>
    </row>
    <row r="50513" spans="53:54" x14ac:dyDescent="0.25">
      <c r="BA50513" s="38"/>
      <c r="BB50513" s="38"/>
    </row>
    <row r="50514" spans="53:54" x14ac:dyDescent="0.25">
      <c r="BA50514" s="38"/>
      <c r="BB50514" s="38"/>
    </row>
    <row r="50515" spans="53:54" x14ac:dyDescent="0.25">
      <c r="BA50515" s="38"/>
      <c r="BB50515" s="38"/>
    </row>
    <row r="50516" spans="53:54" x14ac:dyDescent="0.25">
      <c r="BA50516" s="38"/>
      <c r="BB50516" s="38"/>
    </row>
    <row r="50517" spans="53:54" x14ac:dyDescent="0.25">
      <c r="BA50517" s="38"/>
      <c r="BB50517" s="38"/>
    </row>
    <row r="50518" spans="53:54" x14ac:dyDescent="0.25">
      <c r="BA50518" s="38"/>
      <c r="BB50518" s="38"/>
    </row>
    <row r="50519" spans="53:54" x14ac:dyDescent="0.25">
      <c r="BA50519" s="38"/>
      <c r="BB50519" s="38"/>
    </row>
    <row r="50520" spans="53:54" x14ac:dyDescent="0.25">
      <c r="BA50520" s="38"/>
      <c r="BB50520" s="38"/>
    </row>
    <row r="50521" spans="53:54" x14ac:dyDescent="0.25">
      <c r="BA50521" s="38"/>
      <c r="BB50521" s="38"/>
    </row>
    <row r="50522" spans="53:54" x14ac:dyDescent="0.25">
      <c r="BA50522" s="38"/>
      <c r="BB50522" s="38"/>
    </row>
    <row r="50523" spans="53:54" x14ac:dyDescent="0.25">
      <c r="BA50523" s="38"/>
      <c r="BB50523" s="38"/>
    </row>
    <row r="50524" spans="53:54" x14ac:dyDescent="0.25">
      <c r="BA50524" s="38"/>
      <c r="BB50524" s="38"/>
    </row>
    <row r="50525" spans="53:54" x14ac:dyDescent="0.25">
      <c r="BA50525" s="38"/>
      <c r="BB50525" s="38"/>
    </row>
    <row r="50526" spans="53:54" x14ac:dyDescent="0.25">
      <c r="BA50526" s="38"/>
      <c r="BB50526" s="38"/>
    </row>
    <row r="50527" spans="53:54" x14ac:dyDescent="0.25">
      <c r="BA50527" s="38"/>
      <c r="BB50527" s="38"/>
    </row>
    <row r="50528" spans="53:54" x14ac:dyDescent="0.25">
      <c r="BA50528" s="38"/>
      <c r="BB50528" s="38"/>
    </row>
    <row r="50529" spans="53:54" x14ac:dyDescent="0.25">
      <c r="BA50529" s="38"/>
      <c r="BB50529" s="38"/>
    </row>
    <row r="50530" spans="53:54" x14ac:dyDescent="0.25">
      <c r="BA50530" s="38"/>
      <c r="BB50530" s="38"/>
    </row>
    <row r="50531" spans="53:54" x14ac:dyDescent="0.25">
      <c r="BA50531" s="38"/>
      <c r="BB50531" s="38"/>
    </row>
    <row r="50532" spans="53:54" x14ac:dyDescent="0.25">
      <c r="BA50532" s="38"/>
      <c r="BB50532" s="38"/>
    </row>
    <row r="50533" spans="53:54" x14ac:dyDescent="0.25">
      <c r="BA50533" s="38"/>
      <c r="BB50533" s="38"/>
    </row>
    <row r="50534" spans="53:54" x14ac:dyDescent="0.25">
      <c r="BA50534" s="38"/>
      <c r="BB50534" s="38"/>
    </row>
    <row r="50535" spans="53:54" x14ac:dyDescent="0.25">
      <c r="BA50535" s="38"/>
      <c r="BB50535" s="38"/>
    </row>
    <row r="50536" spans="53:54" x14ac:dyDescent="0.25">
      <c r="BA50536" s="38"/>
      <c r="BB50536" s="38"/>
    </row>
    <row r="50537" spans="53:54" x14ac:dyDescent="0.25">
      <c r="BA50537" s="38"/>
      <c r="BB50537" s="38"/>
    </row>
    <row r="50538" spans="53:54" x14ac:dyDescent="0.25">
      <c r="BA50538" s="38"/>
      <c r="BB50538" s="38"/>
    </row>
    <row r="50539" spans="53:54" x14ac:dyDescent="0.25">
      <c r="BA50539" s="38"/>
      <c r="BB50539" s="38"/>
    </row>
    <row r="50540" spans="53:54" x14ac:dyDescent="0.25">
      <c r="BA50540" s="38"/>
      <c r="BB50540" s="38"/>
    </row>
    <row r="50541" spans="53:54" x14ac:dyDescent="0.25">
      <c r="BA50541" s="38"/>
      <c r="BB50541" s="38"/>
    </row>
    <row r="50542" spans="53:54" x14ac:dyDescent="0.25">
      <c r="BA50542" s="38"/>
      <c r="BB50542" s="38"/>
    </row>
    <row r="50543" spans="53:54" x14ac:dyDescent="0.25">
      <c r="BA50543" s="38"/>
      <c r="BB50543" s="38"/>
    </row>
    <row r="50544" spans="53:54" x14ac:dyDescent="0.25">
      <c r="BA50544" s="38"/>
      <c r="BB50544" s="38"/>
    </row>
    <row r="50545" spans="53:54" x14ac:dyDescent="0.25">
      <c r="BA50545" s="38"/>
      <c r="BB50545" s="38"/>
    </row>
    <row r="50546" spans="53:54" x14ac:dyDescent="0.25">
      <c r="BA50546" s="38"/>
      <c r="BB50546" s="38"/>
    </row>
    <row r="50547" spans="53:54" x14ac:dyDescent="0.25">
      <c r="BA50547" s="38"/>
      <c r="BB50547" s="38"/>
    </row>
    <row r="50548" spans="53:54" x14ac:dyDescent="0.25">
      <c r="BA50548" s="38"/>
      <c r="BB50548" s="38"/>
    </row>
    <row r="50549" spans="53:54" x14ac:dyDescent="0.25">
      <c r="BA50549" s="38"/>
      <c r="BB50549" s="38"/>
    </row>
    <row r="50550" spans="53:54" x14ac:dyDescent="0.25">
      <c r="BA50550" s="38"/>
      <c r="BB50550" s="38"/>
    </row>
    <row r="50551" spans="53:54" x14ac:dyDescent="0.25">
      <c r="BA50551" s="38"/>
      <c r="BB50551" s="38"/>
    </row>
    <row r="50552" spans="53:54" x14ac:dyDescent="0.25">
      <c r="BA50552" s="38"/>
      <c r="BB50552" s="38"/>
    </row>
    <row r="50553" spans="53:54" x14ac:dyDescent="0.25">
      <c r="BA50553" s="38"/>
      <c r="BB50553" s="38"/>
    </row>
    <row r="50554" spans="53:54" x14ac:dyDescent="0.25">
      <c r="BA50554" s="38"/>
      <c r="BB50554" s="38"/>
    </row>
    <row r="50555" spans="53:54" x14ac:dyDescent="0.25">
      <c r="BA50555" s="38"/>
      <c r="BB50555" s="38"/>
    </row>
    <row r="50556" spans="53:54" x14ac:dyDescent="0.25">
      <c r="BA50556" s="38"/>
      <c r="BB50556" s="38"/>
    </row>
    <row r="50557" spans="53:54" x14ac:dyDescent="0.25">
      <c r="BA50557" s="38"/>
      <c r="BB50557" s="38"/>
    </row>
    <row r="50558" spans="53:54" x14ac:dyDescent="0.25">
      <c r="BA50558" s="38"/>
      <c r="BB50558" s="38"/>
    </row>
    <row r="50559" spans="53:54" x14ac:dyDescent="0.25">
      <c r="BA50559" s="38"/>
      <c r="BB50559" s="38"/>
    </row>
    <row r="50560" spans="53:54" x14ac:dyDescent="0.25">
      <c r="BA50560" s="38"/>
      <c r="BB50560" s="38"/>
    </row>
    <row r="50561" spans="53:54" x14ac:dyDescent="0.25">
      <c r="BA50561" s="38"/>
      <c r="BB50561" s="38"/>
    </row>
    <row r="50562" spans="53:54" x14ac:dyDescent="0.25">
      <c r="BA50562" s="38"/>
      <c r="BB50562" s="38"/>
    </row>
    <row r="50563" spans="53:54" x14ac:dyDescent="0.25">
      <c r="BA50563" s="38"/>
      <c r="BB50563" s="38"/>
    </row>
    <row r="50564" spans="53:54" x14ac:dyDescent="0.25">
      <c r="BA50564" s="38"/>
      <c r="BB50564" s="38"/>
    </row>
    <row r="50565" spans="53:54" x14ac:dyDescent="0.25">
      <c r="BA50565" s="38"/>
      <c r="BB50565" s="38"/>
    </row>
    <row r="50566" spans="53:54" x14ac:dyDescent="0.25">
      <c r="BA50566" s="38"/>
      <c r="BB50566" s="38"/>
    </row>
    <row r="50567" spans="53:54" x14ac:dyDescent="0.25">
      <c r="BA50567" s="38"/>
      <c r="BB50567" s="38"/>
    </row>
    <row r="50568" spans="53:54" x14ac:dyDescent="0.25">
      <c r="BA50568" s="38"/>
      <c r="BB50568" s="38"/>
    </row>
    <row r="50569" spans="53:54" x14ac:dyDescent="0.25">
      <c r="BA50569" s="38"/>
      <c r="BB50569" s="38"/>
    </row>
    <row r="50570" spans="53:54" x14ac:dyDescent="0.25">
      <c r="BA50570" s="38"/>
      <c r="BB50570" s="38"/>
    </row>
    <row r="50571" spans="53:54" x14ac:dyDescent="0.25">
      <c r="BA50571" s="38"/>
      <c r="BB50571" s="38"/>
    </row>
    <row r="50572" spans="53:54" x14ac:dyDescent="0.25">
      <c r="BA50572" s="38"/>
      <c r="BB50572" s="38"/>
    </row>
    <row r="50573" spans="53:54" x14ac:dyDescent="0.25">
      <c r="BA50573" s="38"/>
      <c r="BB50573" s="38"/>
    </row>
    <row r="50574" spans="53:54" x14ac:dyDescent="0.25">
      <c r="BA50574" s="38"/>
      <c r="BB50574" s="38"/>
    </row>
    <row r="50575" spans="53:54" x14ac:dyDescent="0.25">
      <c r="BA50575" s="38"/>
      <c r="BB50575" s="38"/>
    </row>
    <row r="50576" spans="53:54" x14ac:dyDescent="0.25">
      <c r="BA50576" s="38"/>
      <c r="BB50576" s="38"/>
    </row>
    <row r="50577" spans="53:54" x14ac:dyDescent="0.25">
      <c r="BA50577" s="38"/>
      <c r="BB50577" s="38"/>
    </row>
    <row r="50578" spans="53:54" x14ac:dyDescent="0.25">
      <c r="BA50578" s="38"/>
      <c r="BB50578" s="38"/>
    </row>
    <row r="50579" spans="53:54" x14ac:dyDescent="0.25">
      <c r="BA50579" s="38"/>
      <c r="BB50579" s="38"/>
    </row>
    <row r="50580" spans="53:54" x14ac:dyDescent="0.25">
      <c r="BA50580" s="38"/>
      <c r="BB50580" s="38"/>
    </row>
    <row r="50581" spans="53:54" x14ac:dyDescent="0.25">
      <c r="BA50581" s="38"/>
      <c r="BB50581" s="38"/>
    </row>
    <row r="50582" spans="53:54" x14ac:dyDescent="0.25">
      <c r="BA50582" s="38"/>
      <c r="BB50582" s="38"/>
    </row>
    <row r="50583" spans="53:54" x14ac:dyDescent="0.25">
      <c r="BA50583" s="38"/>
      <c r="BB50583" s="38"/>
    </row>
    <row r="50584" spans="53:54" x14ac:dyDescent="0.25">
      <c r="BA50584" s="38"/>
      <c r="BB50584" s="38"/>
    </row>
    <row r="50585" spans="53:54" x14ac:dyDescent="0.25">
      <c r="BA50585" s="38"/>
      <c r="BB50585" s="38"/>
    </row>
    <row r="50586" spans="53:54" x14ac:dyDescent="0.25">
      <c r="BA50586" s="38"/>
      <c r="BB50586" s="38"/>
    </row>
    <row r="50587" spans="53:54" x14ac:dyDescent="0.25">
      <c r="BA50587" s="38"/>
      <c r="BB50587" s="38"/>
    </row>
    <row r="50588" spans="53:54" x14ac:dyDescent="0.25">
      <c r="BA50588" s="38"/>
      <c r="BB50588" s="38"/>
    </row>
    <row r="50589" spans="53:54" x14ac:dyDescent="0.25">
      <c r="BA50589" s="38"/>
      <c r="BB50589" s="38"/>
    </row>
    <row r="50590" spans="53:54" x14ac:dyDescent="0.25">
      <c r="BA50590" s="38"/>
      <c r="BB50590" s="38"/>
    </row>
    <row r="50591" spans="53:54" x14ac:dyDescent="0.25">
      <c r="BA50591" s="38"/>
      <c r="BB50591" s="38"/>
    </row>
    <row r="50592" spans="53:54" x14ac:dyDescent="0.25">
      <c r="BA50592" s="38"/>
      <c r="BB50592" s="38"/>
    </row>
    <row r="50593" spans="53:54" x14ac:dyDescent="0.25">
      <c r="BA50593" s="38"/>
      <c r="BB50593" s="38"/>
    </row>
    <row r="50594" spans="53:54" x14ac:dyDescent="0.25">
      <c r="BA50594" s="38"/>
      <c r="BB50594" s="38"/>
    </row>
    <row r="50595" spans="53:54" x14ac:dyDescent="0.25">
      <c r="BA50595" s="38"/>
      <c r="BB50595" s="38"/>
    </row>
    <row r="50596" spans="53:54" x14ac:dyDescent="0.25">
      <c r="BA50596" s="38"/>
      <c r="BB50596" s="38"/>
    </row>
    <row r="50597" spans="53:54" x14ac:dyDescent="0.25">
      <c r="BA50597" s="38"/>
      <c r="BB50597" s="38"/>
    </row>
    <row r="50598" spans="53:54" x14ac:dyDescent="0.25">
      <c r="BA50598" s="38"/>
      <c r="BB50598" s="38"/>
    </row>
    <row r="50599" spans="53:54" x14ac:dyDescent="0.25">
      <c r="BA50599" s="38"/>
      <c r="BB50599" s="38"/>
    </row>
    <row r="50600" spans="53:54" x14ac:dyDescent="0.25">
      <c r="BA50600" s="38"/>
      <c r="BB50600" s="38"/>
    </row>
    <row r="50601" spans="53:54" x14ac:dyDescent="0.25">
      <c r="BA50601" s="38"/>
      <c r="BB50601" s="38"/>
    </row>
    <row r="50602" spans="53:54" x14ac:dyDescent="0.25">
      <c r="BA50602" s="38"/>
      <c r="BB50602" s="38"/>
    </row>
    <row r="50603" spans="53:54" x14ac:dyDescent="0.25">
      <c r="BA50603" s="38"/>
      <c r="BB50603" s="38"/>
    </row>
    <row r="50604" spans="53:54" x14ac:dyDescent="0.25">
      <c r="BA50604" s="38"/>
      <c r="BB50604" s="38"/>
    </row>
    <row r="50605" spans="53:54" x14ac:dyDescent="0.25">
      <c r="BA50605" s="38"/>
      <c r="BB50605" s="38"/>
    </row>
    <row r="50606" spans="53:54" x14ac:dyDescent="0.25">
      <c r="BA50606" s="38"/>
      <c r="BB50606" s="38"/>
    </row>
    <row r="50607" spans="53:54" x14ac:dyDescent="0.25">
      <c r="BA50607" s="38"/>
      <c r="BB50607" s="38"/>
    </row>
    <row r="50608" spans="53:54" x14ac:dyDescent="0.25">
      <c r="BA50608" s="38"/>
      <c r="BB50608" s="38"/>
    </row>
    <row r="50609" spans="53:54" x14ac:dyDescent="0.25">
      <c r="BA50609" s="38"/>
      <c r="BB50609" s="38"/>
    </row>
    <row r="50610" spans="53:54" x14ac:dyDescent="0.25">
      <c r="BA50610" s="38"/>
      <c r="BB50610" s="38"/>
    </row>
    <row r="50611" spans="53:54" x14ac:dyDescent="0.25">
      <c r="BA50611" s="38"/>
      <c r="BB50611" s="38"/>
    </row>
    <row r="50612" spans="53:54" x14ac:dyDescent="0.25">
      <c r="BA50612" s="38"/>
      <c r="BB50612" s="38"/>
    </row>
    <row r="50613" spans="53:54" x14ac:dyDescent="0.25">
      <c r="BA50613" s="38"/>
      <c r="BB50613" s="38"/>
    </row>
    <row r="50614" spans="53:54" x14ac:dyDescent="0.25">
      <c r="BA50614" s="38"/>
      <c r="BB50614" s="38"/>
    </row>
    <row r="50615" spans="53:54" x14ac:dyDescent="0.25">
      <c r="BA50615" s="38"/>
      <c r="BB50615" s="38"/>
    </row>
    <row r="50616" spans="53:54" x14ac:dyDescent="0.25">
      <c r="BA50616" s="38"/>
      <c r="BB50616" s="38"/>
    </row>
    <row r="50617" spans="53:54" x14ac:dyDescent="0.25">
      <c r="BA50617" s="38"/>
      <c r="BB50617" s="38"/>
    </row>
    <row r="50618" spans="53:54" x14ac:dyDescent="0.25">
      <c r="BA50618" s="38"/>
      <c r="BB50618" s="38"/>
    </row>
    <row r="50619" spans="53:54" x14ac:dyDescent="0.25">
      <c r="BA50619" s="38"/>
      <c r="BB50619" s="38"/>
    </row>
    <row r="50620" spans="53:54" x14ac:dyDescent="0.25">
      <c r="BA50620" s="38"/>
      <c r="BB50620" s="38"/>
    </row>
    <row r="50621" spans="53:54" x14ac:dyDescent="0.25">
      <c r="BA50621" s="38"/>
      <c r="BB50621" s="38"/>
    </row>
    <row r="50622" spans="53:54" x14ac:dyDescent="0.25">
      <c r="BA50622" s="38"/>
      <c r="BB50622" s="38"/>
    </row>
    <row r="50623" spans="53:54" x14ac:dyDescent="0.25">
      <c r="BA50623" s="38"/>
      <c r="BB50623" s="38"/>
    </row>
    <row r="50624" spans="53:54" x14ac:dyDescent="0.25">
      <c r="BA50624" s="38"/>
      <c r="BB50624" s="38"/>
    </row>
    <row r="50625" spans="53:54" x14ac:dyDescent="0.25">
      <c r="BA50625" s="38"/>
      <c r="BB50625" s="38"/>
    </row>
    <row r="50626" spans="53:54" x14ac:dyDescent="0.25">
      <c r="BA50626" s="38"/>
      <c r="BB50626" s="38"/>
    </row>
    <row r="50627" spans="53:54" x14ac:dyDescent="0.25">
      <c r="BA50627" s="38"/>
      <c r="BB50627" s="38"/>
    </row>
    <row r="50628" spans="53:54" x14ac:dyDescent="0.25">
      <c r="BA50628" s="38"/>
      <c r="BB50628" s="38"/>
    </row>
    <row r="50629" spans="53:54" x14ac:dyDescent="0.25">
      <c r="BA50629" s="38"/>
      <c r="BB50629" s="38"/>
    </row>
    <row r="50630" spans="53:54" x14ac:dyDescent="0.25">
      <c r="BA50630" s="38"/>
      <c r="BB50630" s="38"/>
    </row>
    <row r="50631" spans="53:54" x14ac:dyDescent="0.25">
      <c r="BA50631" s="38"/>
      <c r="BB50631" s="38"/>
    </row>
    <row r="50632" spans="53:54" x14ac:dyDescent="0.25">
      <c r="BA50632" s="38"/>
      <c r="BB50632" s="38"/>
    </row>
    <row r="50633" spans="53:54" x14ac:dyDescent="0.25">
      <c r="BA50633" s="38"/>
      <c r="BB50633" s="38"/>
    </row>
    <row r="50634" spans="53:54" x14ac:dyDescent="0.25">
      <c r="BA50634" s="38"/>
      <c r="BB50634" s="38"/>
    </row>
    <row r="50635" spans="53:54" x14ac:dyDescent="0.25">
      <c r="BA50635" s="38"/>
      <c r="BB50635" s="38"/>
    </row>
    <row r="50636" spans="53:54" x14ac:dyDescent="0.25">
      <c r="BA50636" s="38"/>
      <c r="BB50636" s="38"/>
    </row>
    <row r="50637" spans="53:54" x14ac:dyDescent="0.25">
      <c r="BA50637" s="38"/>
      <c r="BB50637" s="38"/>
    </row>
    <row r="50638" spans="53:54" x14ac:dyDescent="0.25">
      <c r="BA50638" s="38"/>
      <c r="BB50638" s="38"/>
    </row>
    <row r="50639" spans="53:54" x14ac:dyDescent="0.25">
      <c r="BA50639" s="38"/>
      <c r="BB50639" s="38"/>
    </row>
    <row r="50640" spans="53:54" x14ac:dyDescent="0.25">
      <c r="BA50640" s="38"/>
      <c r="BB50640" s="38"/>
    </row>
    <row r="50641" spans="53:54" x14ac:dyDescent="0.25">
      <c r="BA50641" s="38"/>
      <c r="BB50641" s="38"/>
    </row>
    <row r="50642" spans="53:54" x14ac:dyDescent="0.25">
      <c r="BA50642" s="38"/>
      <c r="BB50642" s="38"/>
    </row>
    <row r="50643" spans="53:54" x14ac:dyDescent="0.25">
      <c r="BA50643" s="38"/>
      <c r="BB50643" s="38"/>
    </row>
    <row r="50644" spans="53:54" x14ac:dyDescent="0.25">
      <c r="BA50644" s="38"/>
      <c r="BB50644" s="38"/>
    </row>
    <row r="50645" spans="53:54" x14ac:dyDescent="0.25">
      <c r="BA50645" s="38"/>
      <c r="BB50645" s="38"/>
    </row>
    <row r="50646" spans="53:54" x14ac:dyDescent="0.25">
      <c r="BA50646" s="38"/>
      <c r="BB50646" s="38"/>
    </row>
    <row r="50647" spans="53:54" x14ac:dyDescent="0.25">
      <c r="BA50647" s="38"/>
      <c r="BB50647" s="38"/>
    </row>
    <row r="50648" spans="53:54" x14ac:dyDescent="0.25">
      <c r="BA50648" s="38"/>
      <c r="BB50648" s="38"/>
    </row>
    <row r="50649" spans="53:54" x14ac:dyDescent="0.25">
      <c r="BA50649" s="38"/>
      <c r="BB50649" s="38"/>
    </row>
    <row r="50650" spans="53:54" x14ac:dyDescent="0.25">
      <c r="BA50650" s="38"/>
      <c r="BB50650" s="38"/>
    </row>
    <row r="50651" spans="53:54" x14ac:dyDescent="0.25">
      <c r="BA50651" s="38"/>
      <c r="BB50651" s="38"/>
    </row>
    <row r="50652" spans="53:54" x14ac:dyDescent="0.25">
      <c r="BA50652" s="38"/>
      <c r="BB50652" s="38"/>
    </row>
    <row r="50653" spans="53:54" x14ac:dyDescent="0.25">
      <c r="BA50653" s="38"/>
      <c r="BB50653" s="38"/>
    </row>
    <row r="50654" spans="53:54" x14ac:dyDescent="0.25">
      <c r="BA50654" s="38"/>
      <c r="BB50654" s="38"/>
    </row>
    <row r="50655" spans="53:54" x14ac:dyDescent="0.25">
      <c r="BA50655" s="38"/>
      <c r="BB50655" s="38"/>
    </row>
    <row r="50656" spans="53:54" x14ac:dyDescent="0.25">
      <c r="BA50656" s="38"/>
      <c r="BB50656" s="38"/>
    </row>
    <row r="50657" spans="53:54" x14ac:dyDescent="0.25">
      <c r="BA50657" s="38"/>
      <c r="BB50657" s="38"/>
    </row>
    <row r="50658" spans="53:54" x14ac:dyDescent="0.25">
      <c r="BA50658" s="38"/>
      <c r="BB50658" s="38"/>
    </row>
    <row r="50659" spans="53:54" x14ac:dyDescent="0.25">
      <c r="BA50659" s="38"/>
      <c r="BB50659" s="38"/>
    </row>
    <row r="50660" spans="53:54" x14ac:dyDescent="0.25">
      <c r="BA50660" s="38"/>
      <c r="BB50660" s="38"/>
    </row>
    <row r="50661" spans="53:54" x14ac:dyDescent="0.25">
      <c r="BA50661" s="38"/>
      <c r="BB50661" s="38"/>
    </row>
    <row r="50662" spans="53:54" x14ac:dyDescent="0.25">
      <c r="BA50662" s="38"/>
      <c r="BB50662" s="38"/>
    </row>
    <row r="50663" spans="53:54" x14ac:dyDescent="0.25">
      <c r="BA50663" s="38"/>
      <c r="BB50663" s="38"/>
    </row>
    <row r="50664" spans="53:54" x14ac:dyDescent="0.25">
      <c r="BA50664" s="38"/>
      <c r="BB50664" s="38"/>
    </row>
    <row r="50665" spans="53:54" x14ac:dyDescent="0.25">
      <c r="BA50665" s="38"/>
      <c r="BB50665" s="38"/>
    </row>
    <row r="50666" spans="53:54" x14ac:dyDescent="0.25">
      <c r="BA50666" s="38"/>
      <c r="BB50666" s="38"/>
    </row>
    <row r="50667" spans="53:54" x14ac:dyDescent="0.25">
      <c r="BA50667" s="38"/>
      <c r="BB50667" s="38"/>
    </row>
    <row r="50668" spans="53:54" x14ac:dyDescent="0.25">
      <c r="BA50668" s="38"/>
      <c r="BB50668" s="38"/>
    </row>
    <row r="50669" spans="53:54" x14ac:dyDescent="0.25">
      <c r="BA50669" s="38"/>
      <c r="BB50669" s="38"/>
    </row>
    <row r="50670" spans="53:54" x14ac:dyDescent="0.25">
      <c r="BA50670" s="38"/>
      <c r="BB50670" s="38"/>
    </row>
    <row r="50671" spans="53:54" x14ac:dyDescent="0.25">
      <c r="BA50671" s="38"/>
      <c r="BB50671" s="38"/>
    </row>
    <row r="50672" spans="53:54" x14ac:dyDescent="0.25">
      <c r="BA50672" s="38"/>
      <c r="BB50672" s="38"/>
    </row>
    <row r="50673" spans="53:54" x14ac:dyDescent="0.25">
      <c r="BA50673" s="38"/>
      <c r="BB50673" s="38"/>
    </row>
    <row r="50674" spans="53:54" x14ac:dyDescent="0.25">
      <c r="BA50674" s="38"/>
      <c r="BB50674" s="38"/>
    </row>
    <row r="50675" spans="53:54" x14ac:dyDescent="0.25">
      <c r="BA50675" s="38"/>
      <c r="BB50675" s="38"/>
    </row>
    <row r="50676" spans="53:54" x14ac:dyDescent="0.25">
      <c r="BA50676" s="38"/>
      <c r="BB50676" s="38"/>
    </row>
    <row r="50677" spans="53:54" x14ac:dyDescent="0.25">
      <c r="BA50677" s="38"/>
      <c r="BB50677" s="38"/>
    </row>
    <row r="50678" spans="53:54" x14ac:dyDescent="0.25">
      <c r="BA50678" s="38"/>
      <c r="BB50678" s="38"/>
    </row>
    <row r="50679" spans="53:54" x14ac:dyDescent="0.25">
      <c r="BA50679" s="38"/>
      <c r="BB50679" s="38"/>
    </row>
    <row r="50680" spans="53:54" x14ac:dyDescent="0.25">
      <c r="BA50680" s="38"/>
      <c r="BB50680" s="38"/>
    </row>
    <row r="50681" spans="53:54" x14ac:dyDescent="0.25">
      <c r="BA50681" s="38"/>
      <c r="BB50681" s="38"/>
    </row>
    <row r="50682" spans="53:54" x14ac:dyDescent="0.25">
      <c r="BA50682" s="38"/>
      <c r="BB50682" s="38"/>
    </row>
    <row r="50683" spans="53:54" x14ac:dyDescent="0.25">
      <c r="BA50683" s="38"/>
      <c r="BB50683" s="38"/>
    </row>
    <row r="50684" spans="53:54" x14ac:dyDescent="0.25">
      <c r="BA50684" s="38"/>
      <c r="BB50684" s="38"/>
    </row>
    <row r="50685" spans="53:54" x14ac:dyDescent="0.25">
      <c r="BA50685" s="38"/>
      <c r="BB50685" s="38"/>
    </row>
    <row r="50686" spans="53:54" x14ac:dyDescent="0.25">
      <c r="BA50686" s="38"/>
      <c r="BB50686" s="38"/>
    </row>
    <row r="50687" spans="53:54" x14ac:dyDescent="0.25">
      <c r="BA50687" s="38"/>
      <c r="BB50687" s="38"/>
    </row>
    <row r="50688" spans="53:54" x14ac:dyDescent="0.25">
      <c r="BA50688" s="38"/>
      <c r="BB50688" s="38"/>
    </row>
    <row r="50689" spans="53:54" x14ac:dyDescent="0.25">
      <c r="BA50689" s="38"/>
      <c r="BB50689" s="38"/>
    </row>
    <row r="50690" spans="53:54" x14ac:dyDescent="0.25">
      <c r="BA50690" s="38"/>
      <c r="BB50690" s="38"/>
    </row>
    <row r="50691" spans="53:54" x14ac:dyDescent="0.25">
      <c r="BA50691" s="38"/>
      <c r="BB50691" s="38"/>
    </row>
    <row r="50692" spans="53:54" x14ac:dyDescent="0.25">
      <c r="BA50692" s="38"/>
      <c r="BB50692" s="38"/>
    </row>
    <row r="50693" spans="53:54" x14ac:dyDescent="0.25">
      <c r="BA50693" s="38"/>
      <c r="BB50693" s="38"/>
    </row>
    <row r="50694" spans="53:54" x14ac:dyDescent="0.25">
      <c r="BA50694" s="38"/>
      <c r="BB50694" s="38"/>
    </row>
    <row r="50695" spans="53:54" x14ac:dyDescent="0.25">
      <c r="BA50695" s="38"/>
      <c r="BB50695" s="38"/>
    </row>
    <row r="50696" spans="53:54" x14ac:dyDescent="0.25">
      <c r="BA50696" s="38"/>
      <c r="BB50696" s="38"/>
    </row>
    <row r="50697" spans="53:54" x14ac:dyDescent="0.25">
      <c r="BA50697" s="38"/>
      <c r="BB50697" s="38"/>
    </row>
    <row r="50698" spans="53:54" x14ac:dyDescent="0.25">
      <c r="BA50698" s="38"/>
      <c r="BB50698" s="38"/>
    </row>
    <row r="50699" spans="53:54" x14ac:dyDescent="0.25">
      <c r="BA50699" s="38"/>
      <c r="BB50699" s="38"/>
    </row>
    <row r="50700" spans="53:54" x14ac:dyDescent="0.25">
      <c r="BA50700" s="38"/>
      <c r="BB50700" s="38"/>
    </row>
    <row r="50701" spans="53:54" x14ac:dyDescent="0.25">
      <c r="BA50701" s="38"/>
      <c r="BB50701" s="38"/>
    </row>
    <row r="50702" spans="53:54" x14ac:dyDescent="0.25">
      <c r="BA50702" s="38"/>
      <c r="BB50702" s="38"/>
    </row>
    <row r="50703" spans="53:54" x14ac:dyDescent="0.25">
      <c r="BA50703" s="38"/>
      <c r="BB50703" s="38"/>
    </row>
    <row r="50704" spans="53:54" x14ac:dyDescent="0.25">
      <c r="BA50704" s="38"/>
      <c r="BB50704" s="38"/>
    </row>
    <row r="50705" spans="53:54" x14ac:dyDescent="0.25">
      <c r="BA50705" s="38"/>
      <c r="BB50705" s="38"/>
    </row>
    <row r="50706" spans="53:54" x14ac:dyDescent="0.25">
      <c r="BA50706" s="38"/>
      <c r="BB50706" s="38"/>
    </row>
    <row r="50707" spans="53:54" x14ac:dyDescent="0.25">
      <c r="BA50707" s="38"/>
      <c r="BB50707" s="38"/>
    </row>
    <row r="50708" spans="53:54" x14ac:dyDescent="0.25">
      <c r="BA50708" s="38"/>
      <c r="BB50708" s="38"/>
    </row>
    <row r="50709" spans="53:54" x14ac:dyDescent="0.25">
      <c r="BA50709" s="38"/>
      <c r="BB50709" s="38"/>
    </row>
    <row r="50710" spans="53:54" x14ac:dyDescent="0.25">
      <c r="BA50710" s="38"/>
      <c r="BB50710" s="38"/>
    </row>
    <row r="50711" spans="53:54" x14ac:dyDescent="0.25">
      <c r="BA50711" s="38"/>
      <c r="BB50711" s="38"/>
    </row>
    <row r="50712" spans="53:54" x14ac:dyDescent="0.25">
      <c r="BA50712" s="38"/>
      <c r="BB50712" s="38"/>
    </row>
    <row r="50713" spans="53:54" x14ac:dyDescent="0.25">
      <c r="BA50713" s="38"/>
      <c r="BB50713" s="38"/>
    </row>
    <row r="50714" spans="53:54" x14ac:dyDescent="0.25">
      <c r="BA50714" s="38"/>
      <c r="BB50714" s="38"/>
    </row>
    <row r="50715" spans="53:54" x14ac:dyDescent="0.25">
      <c r="BA50715" s="38"/>
      <c r="BB50715" s="38"/>
    </row>
    <row r="50716" spans="53:54" x14ac:dyDescent="0.25">
      <c r="BA50716" s="38"/>
      <c r="BB50716" s="38"/>
    </row>
    <row r="50717" spans="53:54" x14ac:dyDescent="0.25">
      <c r="BA50717" s="38"/>
      <c r="BB50717" s="38"/>
    </row>
    <row r="50718" spans="53:54" x14ac:dyDescent="0.25">
      <c r="BA50718" s="38"/>
      <c r="BB50718" s="38"/>
    </row>
    <row r="50719" spans="53:54" x14ac:dyDescent="0.25">
      <c r="BA50719" s="38"/>
      <c r="BB50719" s="38"/>
    </row>
    <row r="50720" spans="53:54" x14ac:dyDescent="0.25">
      <c r="BA50720" s="38"/>
      <c r="BB50720" s="38"/>
    </row>
    <row r="50721" spans="53:54" x14ac:dyDescent="0.25">
      <c r="BA50721" s="38"/>
      <c r="BB50721" s="38"/>
    </row>
    <row r="50722" spans="53:54" x14ac:dyDescent="0.25">
      <c r="BA50722" s="38"/>
      <c r="BB50722" s="38"/>
    </row>
    <row r="50723" spans="53:54" x14ac:dyDescent="0.25">
      <c r="BA50723" s="38"/>
      <c r="BB50723" s="38"/>
    </row>
    <row r="50724" spans="53:54" x14ac:dyDescent="0.25">
      <c r="BA50724" s="38"/>
      <c r="BB50724" s="38"/>
    </row>
    <row r="50725" spans="53:54" x14ac:dyDescent="0.25">
      <c r="BA50725" s="38"/>
      <c r="BB50725" s="38"/>
    </row>
    <row r="50726" spans="53:54" x14ac:dyDescent="0.25">
      <c r="BA50726" s="38"/>
      <c r="BB50726" s="38"/>
    </row>
    <row r="50727" spans="53:54" x14ac:dyDescent="0.25">
      <c r="BA50727" s="38"/>
      <c r="BB50727" s="38"/>
    </row>
    <row r="50728" spans="53:54" x14ac:dyDescent="0.25">
      <c r="BA50728" s="38"/>
      <c r="BB50728" s="38"/>
    </row>
    <row r="50729" spans="53:54" x14ac:dyDescent="0.25">
      <c r="BA50729" s="38"/>
      <c r="BB50729" s="38"/>
    </row>
    <row r="50730" spans="53:54" x14ac:dyDescent="0.25">
      <c r="BA50730" s="38"/>
      <c r="BB50730" s="38"/>
    </row>
    <row r="50731" spans="53:54" x14ac:dyDescent="0.25">
      <c r="BA50731" s="38"/>
      <c r="BB50731" s="38"/>
    </row>
    <row r="50732" spans="53:54" x14ac:dyDescent="0.25">
      <c r="BA50732" s="38"/>
      <c r="BB50732" s="38"/>
    </row>
    <row r="50733" spans="53:54" x14ac:dyDescent="0.25">
      <c r="BA50733" s="38"/>
      <c r="BB50733" s="38"/>
    </row>
    <row r="50734" spans="53:54" x14ac:dyDescent="0.25">
      <c r="BA50734" s="38"/>
      <c r="BB50734" s="38"/>
    </row>
    <row r="50735" spans="53:54" x14ac:dyDescent="0.25">
      <c r="BA50735" s="38"/>
      <c r="BB50735" s="38"/>
    </row>
    <row r="50736" spans="53:54" x14ac:dyDescent="0.25">
      <c r="BA50736" s="38"/>
      <c r="BB50736" s="38"/>
    </row>
    <row r="50737" spans="53:54" x14ac:dyDescent="0.25">
      <c r="BA50737" s="38"/>
      <c r="BB50737" s="38"/>
    </row>
    <row r="50738" spans="53:54" x14ac:dyDescent="0.25">
      <c r="BA50738" s="38"/>
      <c r="BB50738" s="38"/>
    </row>
    <row r="50739" spans="53:54" x14ac:dyDescent="0.25">
      <c r="BA50739" s="38"/>
      <c r="BB50739" s="38"/>
    </row>
    <row r="50740" spans="53:54" x14ac:dyDescent="0.25">
      <c r="BA50740" s="38"/>
      <c r="BB50740" s="38"/>
    </row>
    <row r="50741" spans="53:54" x14ac:dyDescent="0.25">
      <c r="BA50741" s="38"/>
      <c r="BB50741" s="38"/>
    </row>
    <row r="50742" spans="53:54" x14ac:dyDescent="0.25">
      <c r="BA50742" s="38"/>
      <c r="BB50742" s="38"/>
    </row>
    <row r="50743" spans="53:54" x14ac:dyDescent="0.25">
      <c r="BA50743" s="38"/>
      <c r="BB50743" s="38"/>
    </row>
    <row r="50744" spans="53:54" x14ac:dyDescent="0.25">
      <c r="BA50744" s="38"/>
      <c r="BB50744" s="38"/>
    </row>
    <row r="50745" spans="53:54" x14ac:dyDescent="0.25">
      <c r="BA50745" s="38"/>
      <c r="BB50745" s="38"/>
    </row>
    <row r="50746" spans="53:54" x14ac:dyDescent="0.25">
      <c r="BA50746" s="38"/>
      <c r="BB50746" s="38"/>
    </row>
    <row r="50747" spans="53:54" x14ac:dyDescent="0.25">
      <c r="BA50747" s="38"/>
      <c r="BB50747" s="38"/>
    </row>
    <row r="50748" spans="53:54" x14ac:dyDescent="0.25">
      <c r="BA50748" s="38"/>
      <c r="BB50748" s="38"/>
    </row>
    <row r="50749" spans="53:54" x14ac:dyDescent="0.25">
      <c r="BA50749" s="38"/>
      <c r="BB50749" s="38"/>
    </row>
    <row r="50750" spans="53:54" x14ac:dyDescent="0.25">
      <c r="BA50750" s="38"/>
      <c r="BB50750" s="38"/>
    </row>
    <row r="50751" spans="53:54" x14ac:dyDescent="0.25">
      <c r="BA50751" s="38"/>
      <c r="BB50751" s="38"/>
    </row>
    <row r="50752" spans="53:54" x14ac:dyDescent="0.25">
      <c r="BA50752" s="38"/>
      <c r="BB50752" s="38"/>
    </row>
    <row r="50753" spans="53:54" x14ac:dyDescent="0.25">
      <c r="BA50753" s="38"/>
      <c r="BB50753" s="38"/>
    </row>
    <row r="50754" spans="53:54" x14ac:dyDescent="0.25">
      <c r="BA50754" s="38"/>
      <c r="BB50754" s="38"/>
    </row>
    <row r="50755" spans="53:54" x14ac:dyDescent="0.25">
      <c r="BA50755" s="38"/>
      <c r="BB50755" s="38"/>
    </row>
    <row r="50756" spans="53:54" x14ac:dyDescent="0.25">
      <c r="BA50756" s="38"/>
      <c r="BB50756" s="38"/>
    </row>
    <row r="50757" spans="53:54" x14ac:dyDescent="0.25">
      <c r="BA50757" s="38"/>
      <c r="BB50757" s="38"/>
    </row>
    <row r="50758" spans="53:54" x14ac:dyDescent="0.25">
      <c r="BA50758" s="38"/>
      <c r="BB50758" s="38"/>
    </row>
    <row r="50759" spans="53:54" x14ac:dyDescent="0.25">
      <c r="BA50759" s="38"/>
      <c r="BB50759" s="38"/>
    </row>
    <row r="50760" spans="53:54" x14ac:dyDescent="0.25">
      <c r="BA50760" s="38"/>
      <c r="BB50760" s="38"/>
    </row>
    <row r="50761" spans="53:54" x14ac:dyDescent="0.25">
      <c r="BA50761" s="38"/>
      <c r="BB50761" s="38"/>
    </row>
    <row r="50762" spans="53:54" x14ac:dyDescent="0.25">
      <c r="BA50762" s="38"/>
      <c r="BB50762" s="38"/>
    </row>
    <row r="50763" spans="53:54" x14ac:dyDescent="0.25">
      <c r="BA50763" s="38"/>
      <c r="BB50763" s="38"/>
    </row>
    <row r="50764" spans="53:54" x14ac:dyDescent="0.25">
      <c r="BA50764" s="38"/>
      <c r="BB50764" s="38"/>
    </row>
    <row r="50765" spans="53:54" x14ac:dyDescent="0.25">
      <c r="BA50765" s="38"/>
      <c r="BB50765" s="38"/>
    </row>
    <row r="50766" spans="53:54" x14ac:dyDescent="0.25">
      <c r="BA50766" s="38"/>
      <c r="BB50766" s="38"/>
    </row>
    <row r="50767" spans="53:54" x14ac:dyDescent="0.25">
      <c r="BA50767" s="38"/>
      <c r="BB50767" s="38"/>
    </row>
    <row r="50768" spans="53:54" x14ac:dyDescent="0.25">
      <c r="BA50768" s="38"/>
      <c r="BB50768" s="38"/>
    </row>
    <row r="50769" spans="53:54" x14ac:dyDescent="0.25">
      <c r="BA50769" s="38"/>
      <c r="BB50769" s="38"/>
    </row>
    <row r="50770" spans="53:54" x14ac:dyDescent="0.25">
      <c r="BA50770" s="38"/>
      <c r="BB50770" s="38"/>
    </row>
    <row r="50771" spans="53:54" x14ac:dyDescent="0.25">
      <c r="BA50771" s="38"/>
      <c r="BB50771" s="38"/>
    </row>
    <row r="50772" spans="53:54" x14ac:dyDescent="0.25">
      <c r="BA50772" s="38"/>
      <c r="BB50772" s="38"/>
    </row>
    <row r="50773" spans="53:54" x14ac:dyDescent="0.25">
      <c r="BA50773" s="38"/>
      <c r="BB50773" s="38"/>
    </row>
    <row r="50774" spans="53:54" x14ac:dyDescent="0.25">
      <c r="BA50774" s="38"/>
      <c r="BB50774" s="38"/>
    </row>
    <row r="50775" spans="53:54" x14ac:dyDescent="0.25">
      <c r="BA50775" s="38"/>
      <c r="BB50775" s="38"/>
    </row>
    <row r="50776" spans="53:54" x14ac:dyDescent="0.25">
      <c r="BA50776" s="38"/>
      <c r="BB50776" s="38"/>
    </row>
    <row r="50777" spans="53:54" x14ac:dyDescent="0.25">
      <c r="BA50777" s="38"/>
      <c r="BB50777" s="38"/>
    </row>
    <row r="50778" spans="53:54" x14ac:dyDescent="0.25">
      <c r="BA50778" s="38"/>
      <c r="BB50778" s="38"/>
    </row>
    <row r="50779" spans="53:54" x14ac:dyDescent="0.25">
      <c r="BA50779" s="38"/>
      <c r="BB50779" s="38"/>
    </row>
    <row r="50780" spans="53:54" x14ac:dyDescent="0.25">
      <c r="BA50780" s="38"/>
      <c r="BB50780" s="38"/>
    </row>
    <row r="50781" spans="53:54" x14ac:dyDescent="0.25">
      <c r="BA50781" s="38"/>
      <c r="BB50781" s="38"/>
    </row>
    <row r="50782" spans="53:54" x14ac:dyDescent="0.25">
      <c r="BA50782" s="38"/>
      <c r="BB50782" s="38"/>
    </row>
    <row r="50783" spans="53:54" x14ac:dyDescent="0.25">
      <c r="BA50783" s="38"/>
      <c r="BB50783" s="38"/>
    </row>
    <row r="50784" spans="53:54" x14ac:dyDescent="0.25">
      <c r="BA50784" s="38"/>
      <c r="BB50784" s="38"/>
    </row>
    <row r="50785" spans="53:54" x14ac:dyDescent="0.25">
      <c r="BA50785" s="38"/>
      <c r="BB50785" s="38"/>
    </row>
    <row r="50786" spans="53:54" x14ac:dyDescent="0.25">
      <c r="BA50786" s="38"/>
      <c r="BB50786" s="38"/>
    </row>
    <row r="50787" spans="53:54" x14ac:dyDescent="0.25">
      <c r="BA50787" s="38"/>
      <c r="BB50787" s="38"/>
    </row>
    <row r="50788" spans="53:54" x14ac:dyDescent="0.25">
      <c r="BA50788" s="38"/>
      <c r="BB50788" s="38"/>
    </row>
    <row r="50789" spans="53:54" x14ac:dyDescent="0.25">
      <c r="BA50789" s="38"/>
      <c r="BB50789" s="38"/>
    </row>
    <row r="50790" spans="53:54" x14ac:dyDescent="0.25">
      <c r="BA50790" s="38"/>
      <c r="BB50790" s="38"/>
    </row>
    <row r="50791" spans="53:54" x14ac:dyDescent="0.25">
      <c r="BA50791" s="38"/>
      <c r="BB50791" s="38"/>
    </row>
    <row r="50792" spans="53:54" x14ac:dyDescent="0.25">
      <c r="BA50792" s="38"/>
      <c r="BB50792" s="38"/>
    </row>
    <row r="50793" spans="53:54" x14ac:dyDescent="0.25">
      <c r="BA50793" s="38"/>
      <c r="BB50793" s="38"/>
    </row>
    <row r="50794" spans="53:54" x14ac:dyDescent="0.25">
      <c r="BA50794" s="38"/>
      <c r="BB50794" s="38"/>
    </row>
    <row r="50795" spans="53:54" x14ac:dyDescent="0.25">
      <c r="BA50795" s="38"/>
      <c r="BB50795" s="38"/>
    </row>
    <row r="50796" spans="53:54" x14ac:dyDescent="0.25">
      <c r="BA50796" s="38"/>
      <c r="BB50796" s="38"/>
    </row>
    <row r="50797" spans="53:54" x14ac:dyDescent="0.25">
      <c r="BA50797" s="38"/>
      <c r="BB50797" s="38"/>
    </row>
    <row r="50798" spans="53:54" x14ac:dyDescent="0.25">
      <c r="BA50798" s="38"/>
      <c r="BB50798" s="38"/>
    </row>
    <row r="50799" spans="53:54" x14ac:dyDescent="0.25">
      <c r="BA50799" s="38"/>
      <c r="BB50799" s="38"/>
    </row>
    <row r="50800" spans="53:54" x14ac:dyDescent="0.25">
      <c r="BA50800" s="38"/>
      <c r="BB50800" s="38"/>
    </row>
    <row r="50801" spans="53:54" x14ac:dyDescent="0.25">
      <c r="BA50801" s="38"/>
      <c r="BB50801" s="38"/>
    </row>
    <row r="50802" spans="53:54" x14ac:dyDescent="0.25">
      <c r="BA50802" s="38"/>
      <c r="BB50802" s="38"/>
    </row>
    <row r="50803" spans="53:54" x14ac:dyDescent="0.25">
      <c r="BA50803" s="38"/>
      <c r="BB50803" s="38"/>
    </row>
    <row r="50804" spans="53:54" x14ac:dyDescent="0.25">
      <c r="BA50804" s="38"/>
      <c r="BB50804" s="38"/>
    </row>
    <row r="50805" spans="53:54" x14ac:dyDescent="0.25">
      <c r="BA50805" s="38"/>
      <c r="BB50805" s="38"/>
    </row>
    <row r="50806" spans="53:54" x14ac:dyDescent="0.25">
      <c r="BA50806" s="38"/>
      <c r="BB50806" s="38"/>
    </row>
    <row r="50807" spans="53:54" x14ac:dyDescent="0.25">
      <c r="BA50807" s="38"/>
      <c r="BB50807" s="38"/>
    </row>
    <row r="50808" spans="53:54" x14ac:dyDescent="0.25">
      <c r="BA50808" s="38"/>
      <c r="BB50808" s="38"/>
    </row>
    <row r="50809" spans="53:54" x14ac:dyDescent="0.25">
      <c r="BA50809" s="38"/>
      <c r="BB50809" s="38"/>
    </row>
    <row r="50810" spans="53:54" x14ac:dyDescent="0.25">
      <c r="BA50810" s="38"/>
      <c r="BB50810" s="38"/>
    </row>
    <row r="50811" spans="53:54" x14ac:dyDescent="0.25">
      <c r="BA50811" s="38"/>
      <c r="BB50811" s="38"/>
    </row>
    <row r="50812" spans="53:54" x14ac:dyDescent="0.25">
      <c r="BA50812" s="38"/>
      <c r="BB50812" s="38"/>
    </row>
    <row r="50813" spans="53:54" x14ac:dyDescent="0.25">
      <c r="BA50813" s="38"/>
      <c r="BB50813" s="38"/>
    </row>
    <row r="50814" spans="53:54" x14ac:dyDescent="0.25">
      <c r="BA50814" s="38"/>
      <c r="BB50814" s="38"/>
    </row>
    <row r="50815" spans="53:54" x14ac:dyDescent="0.25">
      <c r="BA50815" s="38"/>
      <c r="BB50815" s="38"/>
    </row>
    <row r="50816" spans="53:54" x14ac:dyDescent="0.25">
      <c r="BA50816" s="38"/>
      <c r="BB50816" s="38"/>
    </row>
    <row r="50817" spans="53:54" x14ac:dyDescent="0.25">
      <c r="BA50817" s="38"/>
      <c r="BB50817" s="38"/>
    </row>
    <row r="50818" spans="53:54" x14ac:dyDescent="0.25">
      <c r="BA50818" s="38"/>
      <c r="BB50818" s="38"/>
    </row>
    <row r="50819" spans="53:54" x14ac:dyDescent="0.25">
      <c r="BA50819" s="38"/>
      <c r="BB50819" s="38"/>
    </row>
    <row r="50820" spans="53:54" x14ac:dyDescent="0.25">
      <c r="BA50820" s="38"/>
      <c r="BB50820" s="38"/>
    </row>
    <row r="50821" spans="53:54" x14ac:dyDescent="0.25">
      <c r="BA50821" s="38"/>
      <c r="BB50821" s="38"/>
    </row>
    <row r="50822" spans="53:54" x14ac:dyDescent="0.25">
      <c r="BA50822" s="38"/>
      <c r="BB50822" s="38"/>
    </row>
    <row r="50823" spans="53:54" x14ac:dyDescent="0.25">
      <c r="BA50823" s="38"/>
      <c r="BB50823" s="38"/>
    </row>
    <row r="50824" spans="53:54" x14ac:dyDescent="0.25">
      <c r="BA50824" s="38"/>
      <c r="BB50824" s="38"/>
    </row>
    <row r="50825" spans="53:54" x14ac:dyDescent="0.25">
      <c r="BA50825" s="38"/>
      <c r="BB50825" s="38"/>
    </row>
    <row r="50826" spans="53:54" x14ac:dyDescent="0.25">
      <c r="BA50826" s="38"/>
      <c r="BB50826" s="38"/>
    </row>
    <row r="50827" spans="53:54" x14ac:dyDescent="0.25">
      <c r="BA50827" s="38"/>
      <c r="BB50827" s="38"/>
    </row>
    <row r="50828" spans="53:54" x14ac:dyDescent="0.25">
      <c r="BA50828" s="38"/>
      <c r="BB50828" s="38"/>
    </row>
    <row r="50829" spans="53:54" x14ac:dyDescent="0.25">
      <c r="BA50829" s="38"/>
      <c r="BB50829" s="38"/>
    </row>
    <row r="50830" spans="53:54" x14ac:dyDescent="0.25">
      <c r="BA50830" s="38"/>
      <c r="BB50830" s="38"/>
    </row>
    <row r="50831" spans="53:54" x14ac:dyDescent="0.25">
      <c r="BA50831" s="38"/>
      <c r="BB50831" s="38"/>
    </row>
    <row r="50832" spans="53:54" x14ac:dyDescent="0.25">
      <c r="BA50832" s="38"/>
      <c r="BB50832" s="38"/>
    </row>
    <row r="50833" spans="53:54" x14ac:dyDescent="0.25">
      <c r="BA50833" s="38"/>
      <c r="BB50833" s="38"/>
    </row>
    <row r="50834" spans="53:54" x14ac:dyDescent="0.25">
      <c r="BA50834" s="38"/>
      <c r="BB50834" s="38"/>
    </row>
    <row r="50835" spans="53:54" x14ac:dyDescent="0.25">
      <c r="BA50835" s="38"/>
      <c r="BB50835" s="38"/>
    </row>
    <row r="50836" spans="53:54" x14ac:dyDescent="0.25">
      <c r="BA50836" s="38"/>
      <c r="BB50836" s="38"/>
    </row>
    <row r="50837" spans="53:54" x14ac:dyDescent="0.25">
      <c r="BA50837" s="38"/>
      <c r="BB50837" s="38"/>
    </row>
    <row r="50838" spans="53:54" x14ac:dyDescent="0.25">
      <c r="BA50838" s="38"/>
      <c r="BB50838" s="38"/>
    </row>
    <row r="50839" spans="53:54" x14ac:dyDescent="0.25">
      <c r="BA50839" s="38"/>
      <c r="BB50839" s="38"/>
    </row>
    <row r="50840" spans="53:54" x14ac:dyDescent="0.25">
      <c r="BA50840" s="38"/>
      <c r="BB50840" s="38"/>
    </row>
    <row r="50841" spans="53:54" x14ac:dyDescent="0.25">
      <c r="BA50841" s="38"/>
      <c r="BB50841" s="38"/>
    </row>
    <row r="50842" spans="53:54" x14ac:dyDescent="0.25">
      <c r="BA50842" s="38"/>
      <c r="BB50842" s="38"/>
    </row>
    <row r="50843" spans="53:54" x14ac:dyDescent="0.25">
      <c r="BA50843" s="38"/>
      <c r="BB50843" s="38"/>
    </row>
    <row r="50844" spans="53:54" x14ac:dyDescent="0.25">
      <c r="BA50844" s="38"/>
      <c r="BB50844" s="38"/>
    </row>
    <row r="50845" spans="53:54" x14ac:dyDescent="0.25">
      <c r="BA50845" s="38"/>
      <c r="BB50845" s="38"/>
    </row>
    <row r="50846" spans="53:54" x14ac:dyDescent="0.25">
      <c r="BA50846" s="38"/>
      <c r="BB50846" s="38"/>
    </row>
    <row r="50847" spans="53:54" x14ac:dyDescent="0.25">
      <c r="BA50847" s="38"/>
      <c r="BB50847" s="38"/>
    </row>
    <row r="50848" spans="53:54" x14ac:dyDescent="0.25">
      <c r="BA50848" s="38"/>
      <c r="BB50848" s="38"/>
    </row>
    <row r="50849" spans="53:54" x14ac:dyDescent="0.25">
      <c r="BA50849" s="38"/>
      <c r="BB50849" s="38"/>
    </row>
    <row r="50850" spans="53:54" x14ac:dyDescent="0.25">
      <c r="BA50850" s="38"/>
      <c r="BB50850" s="38"/>
    </row>
    <row r="50851" spans="53:54" x14ac:dyDescent="0.25">
      <c r="BA50851" s="38"/>
      <c r="BB50851" s="38"/>
    </row>
    <row r="50852" spans="53:54" x14ac:dyDescent="0.25">
      <c r="BA50852" s="38"/>
      <c r="BB50852" s="38"/>
    </row>
    <row r="50853" spans="53:54" x14ac:dyDescent="0.25">
      <c r="BA50853" s="38"/>
      <c r="BB50853" s="38"/>
    </row>
    <row r="50854" spans="53:54" x14ac:dyDescent="0.25">
      <c r="BA50854" s="38"/>
      <c r="BB50854" s="38"/>
    </row>
    <row r="50855" spans="53:54" x14ac:dyDescent="0.25">
      <c r="BA50855" s="38"/>
      <c r="BB50855" s="38"/>
    </row>
    <row r="50856" spans="53:54" x14ac:dyDescent="0.25">
      <c r="BA50856" s="38"/>
      <c r="BB50856" s="38"/>
    </row>
    <row r="50857" spans="53:54" x14ac:dyDescent="0.25">
      <c r="BA50857" s="38"/>
      <c r="BB50857" s="38"/>
    </row>
    <row r="50858" spans="53:54" x14ac:dyDescent="0.25">
      <c r="BA50858" s="38"/>
      <c r="BB50858" s="38"/>
    </row>
    <row r="50859" spans="53:54" x14ac:dyDescent="0.25">
      <c r="BA50859" s="38"/>
      <c r="BB50859" s="38"/>
    </row>
    <row r="50860" spans="53:54" x14ac:dyDescent="0.25">
      <c r="BA50860" s="38"/>
      <c r="BB50860" s="38"/>
    </row>
    <row r="50861" spans="53:54" x14ac:dyDescent="0.25">
      <c r="BA50861" s="38"/>
      <c r="BB50861" s="38"/>
    </row>
    <row r="50862" spans="53:54" x14ac:dyDescent="0.25">
      <c r="BA50862" s="38"/>
      <c r="BB50862" s="38"/>
    </row>
    <row r="50863" spans="53:54" x14ac:dyDescent="0.25">
      <c r="BA50863" s="38"/>
      <c r="BB50863" s="38"/>
    </row>
    <row r="50864" spans="53:54" x14ac:dyDescent="0.25">
      <c r="BA50864" s="38"/>
      <c r="BB50864" s="38"/>
    </row>
    <row r="50865" spans="53:54" x14ac:dyDescent="0.25">
      <c r="BA50865" s="38"/>
      <c r="BB50865" s="38"/>
    </row>
    <row r="50866" spans="53:54" x14ac:dyDescent="0.25">
      <c r="BA50866" s="38"/>
      <c r="BB50866" s="38"/>
    </row>
    <row r="50867" spans="53:54" x14ac:dyDescent="0.25">
      <c r="BA50867" s="38"/>
      <c r="BB50867" s="38"/>
    </row>
    <row r="50868" spans="53:54" x14ac:dyDescent="0.25">
      <c r="BA50868" s="38"/>
      <c r="BB50868" s="38"/>
    </row>
    <row r="50869" spans="53:54" x14ac:dyDescent="0.25">
      <c r="BA50869" s="38"/>
      <c r="BB50869" s="38"/>
    </row>
    <row r="50870" spans="53:54" x14ac:dyDescent="0.25">
      <c r="BA50870" s="38"/>
      <c r="BB50870" s="38"/>
    </row>
    <row r="50871" spans="53:54" x14ac:dyDescent="0.25">
      <c r="BA50871" s="38"/>
      <c r="BB50871" s="38"/>
    </row>
    <row r="50872" spans="53:54" x14ac:dyDescent="0.25">
      <c r="BA50872" s="38"/>
      <c r="BB50872" s="38"/>
    </row>
    <row r="50873" spans="53:54" x14ac:dyDescent="0.25">
      <c r="BA50873" s="38"/>
      <c r="BB50873" s="38"/>
    </row>
    <row r="50874" spans="53:54" x14ac:dyDescent="0.25">
      <c r="BA50874" s="38"/>
      <c r="BB50874" s="38"/>
    </row>
    <row r="50875" spans="53:54" x14ac:dyDescent="0.25">
      <c r="BA50875" s="38"/>
      <c r="BB50875" s="38"/>
    </row>
    <row r="50876" spans="53:54" x14ac:dyDescent="0.25">
      <c r="BA50876" s="38"/>
      <c r="BB50876" s="38"/>
    </row>
    <row r="50877" spans="53:54" x14ac:dyDescent="0.25">
      <c r="BA50877" s="38"/>
      <c r="BB50877" s="38"/>
    </row>
    <row r="50878" spans="53:54" x14ac:dyDescent="0.25">
      <c r="BA50878" s="38"/>
      <c r="BB50878" s="38"/>
    </row>
    <row r="50879" spans="53:54" x14ac:dyDescent="0.25">
      <c r="BA50879" s="38"/>
      <c r="BB50879" s="38"/>
    </row>
    <row r="50880" spans="53:54" x14ac:dyDescent="0.25">
      <c r="BA50880" s="38"/>
      <c r="BB50880" s="38"/>
    </row>
    <row r="50881" spans="53:54" x14ac:dyDescent="0.25">
      <c r="BA50881" s="38"/>
      <c r="BB50881" s="38"/>
    </row>
    <row r="50882" spans="53:54" x14ac:dyDescent="0.25">
      <c r="BA50882" s="38"/>
      <c r="BB50882" s="38"/>
    </row>
    <row r="50883" spans="53:54" x14ac:dyDescent="0.25">
      <c r="BA50883" s="38"/>
      <c r="BB50883" s="38"/>
    </row>
    <row r="50884" spans="53:54" x14ac:dyDescent="0.25">
      <c r="BA50884" s="38"/>
      <c r="BB50884" s="38"/>
    </row>
    <row r="50885" spans="53:54" x14ac:dyDescent="0.25">
      <c r="BA50885" s="38"/>
      <c r="BB50885" s="38"/>
    </row>
    <row r="50886" spans="53:54" x14ac:dyDescent="0.25">
      <c r="BA50886" s="38"/>
      <c r="BB50886" s="38"/>
    </row>
    <row r="50887" spans="53:54" x14ac:dyDescent="0.25">
      <c r="BA50887" s="38"/>
      <c r="BB50887" s="38"/>
    </row>
    <row r="50888" spans="53:54" x14ac:dyDescent="0.25">
      <c r="BA50888" s="38"/>
      <c r="BB50888" s="38"/>
    </row>
    <row r="50889" spans="53:54" x14ac:dyDescent="0.25">
      <c r="BA50889" s="38"/>
      <c r="BB50889" s="38"/>
    </row>
    <row r="50890" spans="53:54" x14ac:dyDescent="0.25">
      <c r="BA50890" s="38"/>
      <c r="BB50890" s="38"/>
    </row>
    <row r="50891" spans="53:54" x14ac:dyDescent="0.25">
      <c r="BA50891" s="38"/>
      <c r="BB50891" s="38"/>
    </row>
    <row r="50892" spans="53:54" x14ac:dyDescent="0.25">
      <c r="BA50892" s="38"/>
      <c r="BB50892" s="38"/>
    </row>
    <row r="50893" spans="53:54" x14ac:dyDescent="0.25">
      <c r="BA50893" s="38"/>
      <c r="BB50893" s="38"/>
    </row>
    <row r="50894" spans="53:54" x14ac:dyDescent="0.25">
      <c r="BA50894" s="38"/>
      <c r="BB50894" s="38"/>
    </row>
    <row r="50895" spans="53:54" x14ac:dyDescent="0.25">
      <c r="BA50895" s="38"/>
      <c r="BB50895" s="38"/>
    </row>
    <row r="50896" spans="53:54" x14ac:dyDescent="0.25">
      <c r="BA50896" s="38"/>
      <c r="BB50896" s="38"/>
    </row>
    <row r="50897" spans="53:54" x14ac:dyDescent="0.25">
      <c r="BA50897" s="38"/>
      <c r="BB50897" s="38"/>
    </row>
    <row r="50898" spans="53:54" x14ac:dyDescent="0.25">
      <c r="BA50898" s="38"/>
      <c r="BB50898" s="38"/>
    </row>
    <row r="50899" spans="53:54" x14ac:dyDescent="0.25">
      <c r="BA50899" s="38"/>
      <c r="BB50899" s="38"/>
    </row>
    <row r="50900" spans="53:54" x14ac:dyDescent="0.25">
      <c r="BA50900" s="38"/>
      <c r="BB50900" s="38"/>
    </row>
    <row r="50901" spans="53:54" x14ac:dyDescent="0.25">
      <c r="BA50901" s="38"/>
      <c r="BB50901" s="38"/>
    </row>
    <row r="50902" spans="53:54" x14ac:dyDescent="0.25">
      <c r="BA50902" s="38"/>
      <c r="BB50902" s="38"/>
    </row>
    <row r="50903" spans="53:54" x14ac:dyDescent="0.25">
      <c r="BA50903" s="38"/>
      <c r="BB50903" s="38"/>
    </row>
    <row r="50904" spans="53:54" x14ac:dyDescent="0.25">
      <c r="BA50904" s="38"/>
      <c r="BB50904" s="38"/>
    </row>
    <row r="50905" spans="53:54" x14ac:dyDescent="0.25">
      <c r="BA50905" s="38"/>
      <c r="BB50905" s="38"/>
    </row>
    <row r="50906" spans="53:54" x14ac:dyDescent="0.25">
      <c r="BA50906" s="38"/>
      <c r="BB50906" s="38"/>
    </row>
    <row r="50907" spans="53:54" x14ac:dyDescent="0.25">
      <c r="BA50907" s="38"/>
      <c r="BB50907" s="38"/>
    </row>
    <row r="50908" spans="53:54" x14ac:dyDescent="0.25">
      <c r="BA50908" s="38"/>
      <c r="BB50908" s="38"/>
    </row>
    <row r="50909" spans="53:54" x14ac:dyDescent="0.25">
      <c r="BA50909" s="38"/>
      <c r="BB50909" s="38"/>
    </row>
    <row r="50910" spans="53:54" x14ac:dyDescent="0.25">
      <c r="BA50910" s="38"/>
      <c r="BB50910" s="38"/>
    </row>
    <row r="50911" spans="53:54" x14ac:dyDescent="0.25">
      <c r="BA50911" s="38"/>
      <c r="BB50911" s="38"/>
    </row>
    <row r="50912" spans="53:54" x14ac:dyDescent="0.25">
      <c r="BA50912" s="38"/>
      <c r="BB50912" s="38"/>
    </row>
    <row r="50913" spans="53:54" x14ac:dyDescent="0.25">
      <c r="BA50913" s="38"/>
      <c r="BB50913" s="38"/>
    </row>
    <row r="50914" spans="53:54" x14ac:dyDescent="0.25">
      <c r="BA50914" s="38"/>
      <c r="BB50914" s="38"/>
    </row>
    <row r="50915" spans="53:54" x14ac:dyDescent="0.25">
      <c r="BA50915" s="38"/>
      <c r="BB50915" s="38"/>
    </row>
    <row r="50916" spans="53:54" x14ac:dyDescent="0.25">
      <c r="BA50916" s="38"/>
      <c r="BB50916" s="38"/>
    </row>
    <row r="50917" spans="53:54" x14ac:dyDescent="0.25">
      <c r="BA50917" s="38"/>
      <c r="BB50917" s="38"/>
    </row>
    <row r="50918" spans="53:54" x14ac:dyDescent="0.25">
      <c r="BA50918" s="38"/>
      <c r="BB50918" s="38"/>
    </row>
    <row r="50919" spans="53:54" x14ac:dyDescent="0.25">
      <c r="BA50919" s="38"/>
      <c r="BB50919" s="38"/>
    </row>
    <row r="50920" spans="53:54" x14ac:dyDescent="0.25">
      <c r="BA50920" s="38"/>
      <c r="BB50920" s="38"/>
    </row>
    <row r="50921" spans="53:54" x14ac:dyDescent="0.25">
      <c r="BA50921" s="38"/>
      <c r="BB50921" s="38"/>
    </row>
    <row r="50922" spans="53:54" x14ac:dyDescent="0.25">
      <c r="BA50922" s="38"/>
      <c r="BB50922" s="38"/>
    </row>
    <row r="50923" spans="53:54" x14ac:dyDescent="0.25">
      <c r="BA50923" s="38"/>
      <c r="BB50923" s="38"/>
    </row>
    <row r="50924" spans="53:54" x14ac:dyDescent="0.25">
      <c r="BA50924" s="38"/>
      <c r="BB50924" s="38"/>
    </row>
    <row r="50925" spans="53:54" x14ac:dyDescent="0.25">
      <c r="BA50925" s="38"/>
      <c r="BB50925" s="38"/>
    </row>
    <row r="50926" spans="53:54" x14ac:dyDescent="0.25">
      <c r="BA50926" s="38"/>
      <c r="BB50926" s="38"/>
    </row>
    <row r="50927" spans="53:54" x14ac:dyDescent="0.25">
      <c r="BA50927" s="38"/>
      <c r="BB50927" s="38"/>
    </row>
    <row r="50928" spans="53:54" x14ac:dyDescent="0.25">
      <c r="BA50928" s="38"/>
      <c r="BB50928" s="38"/>
    </row>
    <row r="50929" spans="53:54" x14ac:dyDescent="0.25">
      <c r="BA50929" s="38"/>
      <c r="BB50929" s="38"/>
    </row>
    <row r="50930" spans="53:54" x14ac:dyDescent="0.25">
      <c r="BA50930" s="38"/>
      <c r="BB50930" s="38"/>
    </row>
    <row r="50931" spans="53:54" x14ac:dyDescent="0.25">
      <c r="BA50931" s="38"/>
      <c r="BB50931" s="38"/>
    </row>
    <row r="50932" spans="53:54" x14ac:dyDescent="0.25">
      <c r="BA50932" s="38"/>
      <c r="BB50932" s="38"/>
    </row>
    <row r="50933" spans="53:54" x14ac:dyDescent="0.25">
      <c r="BA50933" s="38"/>
      <c r="BB50933" s="38"/>
    </row>
    <row r="50934" spans="53:54" x14ac:dyDescent="0.25">
      <c r="BA50934" s="38"/>
      <c r="BB50934" s="38"/>
    </row>
    <row r="50935" spans="53:54" x14ac:dyDescent="0.25">
      <c r="BA50935" s="38"/>
      <c r="BB50935" s="38"/>
    </row>
    <row r="50936" spans="53:54" x14ac:dyDescent="0.25">
      <c r="BA50936" s="38"/>
      <c r="BB50936" s="38"/>
    </row>
    <row r="50937" spans="53:54" x14ac:dyDescent="0.25">
      <c r="BA50937" s="38"/>
      <c r="BB50937" s="38"/>
    </row>
    <row r="50938" spans="53:54" x14ac:dyDescent="0.25">
      <c r="BA50938" s="38"/>
      <c r="BB50938" s="38"/>
    </row>
    <row r="50939" spans="53:54" x14ac:dyDescent="0.25">
      <c r="BA50939" s="38"/>
      <c r="BB50939" s="38"/>
    </row>
    <row r="50940" spans="53:54" x14ac:dyDescent="0.25">
      <c r="BA50940" s="38"/>
      <c r="BB50940" s="38"/>
    </row>
    <row r="50941" spans="53:54" x14ac:dyDescent="0.25">
      <c r="BA50941" s="38"/>
      <c r="BB50941" s="38"/>
    </row>
    <row r="50942" spans="53:54" x14ac:dyDescent="0.25">
      <c r="BA50942" s="38"/>
      <c r="BB50942" s="38"/>
    </row>
    <row r="50943" spans="53:54" x14ac:dyDescent="0.25">
      <c r="BA50943" s="38"/>
      <c r="BB50943" s="38"/>
    </row>
    <row r="50944" spans="53:54" x14ac:dyDescent="0.25">
      <c r="BA50944" s="38"/>
      <c r="BB50944" s="38"/>
    </row>
    <row r="50945" spans="53:54" x14ac:dyDescent="0.25">
      <c r="BA50945" s="38"/>
      <c r="BB50945" s="38"/>
    </row>
    <row r="50946" spans="53:54" x14ac:dyDescent="0.25">
      <c r="BA50946" s="38"/>
      <c r="BB50946" s="38"/>
    </row>
    <row r="50947" spans="53:54" x14ac:dyDescent="0.25">
      <c r="BA50947" s="38"/>
      <c r="BB50947" s="38"/>
    </row>
    <row r="50948" spans="53:54" x14ac:dyDescent="0.25">
      <c r="BA50948" s="38"/>
      <c r="BB50948" s="38"/>
    </row>
    <row r="50949" spans="53:54" x14ac:dyDescent="0.25">
      <c r="BA50949" s="38"/>
      <c r="BB50949" s="38"/>
    </row>
    <row r="50950" spans="53:54" x14ac:dyDescent="0.25">
      <c r="BA50950" s="38"/>
      <c r="BB50950" s="38"/>
    </row>
    <row r="50951" spans="53:54" x14ac:dyDescent="0.25">
      <c r="BA50951" s="38"/>
      <c r="BB50951" s="38"/>
    </row>
    <row r="50952" spans="53:54" x14ac:dyDescent="0.25">
      <c r="BA50952" s="38"/>
      <c r="BB50952" s="38"/>
    </row>
    <row r="50953" spans="53:54" x14ac:dyDescent="0.25">
      <c r="BA50953" s="38"/>
      <c r="BB50953" s="38"/>
    </row>
    <row r="50954" spans="53:54" x14ac:dyDescent="0.25">
      <c r="BA50954" s="38"/>
      <c r="BB50954" s="38"/>
    </row>
    <row r="50955" spans="53:54" x14ac:dyDescent="0.25">
      <c r="BA50955" s="38"/>
      <c r="BB50955" s="38"/>
    </row>
    <row r="50956" spans="53:54" x14ac:dyDescent="0.25">
      <c r="BA50956" s="38"/>
      <c r="BB50956" s="38"/>
    </row>
    <row r="50957" spans="53:54" x14ac:dyDescent="0.25">
      <c r="BA50957" s="38"/>
      <c r="BB50957" s="38"/>
    </row>
    <row r="50958" spans="53:54" x14ac:dyDescent="0.25">
      <c r="BA50958" s="38"/>
      <c r="BB50958" s="38"/>
    </row>
    <row r="50959" spans="53:54" x14ac:dyDescent="0.25">
      <c r="BA50959" s="38"/>
      <c r="BB50959" s="38"/>
    </row>
    <row r="50960" spans="53:54" x14ac:dyDescent="0.25">
      <c r="BA50960" s="38"/>
      <c r="BB50960" s="38"/>
    </row>
    <row r="50961" spans="53:54" x14ac:dyDescent="0.25">
      <c r="BA50961" s="38"/>
      <c r="BB50961" s="38"/>
    </row>
    <row r="50962" spans="53:54" x14ac:dyDescent="0.25">
      <c r="BA50962" s="38"/>
      <c r="BB50962" s="38"/>
    </row>
    <row r="50963" spans="53:54" x14ac:dyDescent="0.25">
      <c r="BA50963" s="38"/>
      <c r="BB50963" s="38"/>
    </row>
    <row r="50964" spans="53:54" x14ac:dyDescent="0.25">
      <c r="BA50964" s="38"/>
      <c r="BB50964" s="38"/>
    </row>
    <row r="50965" spans="53:54" x14ac:dyDescent="0.25">
      <c r="BA50965" s="38"/>
      <c r="BB50965" s="38"/>
    </row>
    <row r="50966" spans="53:54" x14ac:dyDescent="0.25">
      <c r="BA50966" s="38"/>
      <c r="BB50966" s="38"/>
    </row>
    <row r="50967" spans="53:54" x14ac:dyDescent="0.25">
      <c r="BA50967" s="38"/>
      <c r="BB50967" s="38"/>
    </row>
    <row r="50968" spans="53:54" x14ac:dyDescent="0.25">
      <c r="BA50968" s="38"/>
      <c r="BB50968" s="38"/>
    </row>
    <row r="50969" spans="53:54" x14ac:dyDescent="0.25">
      <c r="BA50969" s="38"/>
      <c r="BB50969" s="38"/>
    </row>
    <row r="50970" spans="53:54" x14ac:dyDescent="0.25">
      <c r="BA50970" s="38"/>
      <c r="BB50970" s="38"/>
    </row>
    <row r="50971" spans="53:54" x14ac:dyDescent="0.25">
      <c r="BA50971" s="38"/>
      <c r="BB50971" s="38"/>
    </row>
    <row r="50972" spans="53:54" x14ac:dyDescent="0.25">
      <c r="BA50972" s="38"/>
      <c r="BB50972" s="38"/>
    </row>
    <row r="50973" spans="53:54" x14ac:dyDescent="0.25">
      <c r="BA50973" s="38"/>
      <c r="BB50973" s="38"/>
    </row>
    <row r="50974" spans="53:54" x14ac:dyDescent="0.25">
      <c r="BA50974" s="38"/>
      <c r="BB50974" s="38"/>
    </row>
    <row r="50975" spans="53:54" x14ac:dyDescent="0.25">
      <c r="BA50975" s="38"/>
      <c r="BB50975" s="38"/>
    </row>
    <row r="50976" spans="53:54" x14ac:dyDescent="0.25">
      <c r="BA50976" s="38"/>
      <c r="BB50976" s="38"/>
    </row>
    <row r="50977" spans="53:54" x14ac:dyDescent="0.25">
      <c r="BA50977" s="38"/>
      <c r="BB50977" s="38"/>
    </row>
    <row r="50978" spans="53:54" x14ac:dyDescent="0.25">
      <c r="BA50978" s="38"/>
      <c r="BB50978" s="38"/>
    </row>
    <row r="50979" spans="53:54" x14ac:dyDescent="0.25">
      <c r="BA50979" s="38"/>
      <c r="BB50979" s="38"/>
    </row>
    <row r="50980" spans="53:54" x14ac:dyDescent="0.25">
      <c r="BA50980" s="38"/>
      <c r="BB50980" s="38"/>
    </row>
    <row r="50981" spans="53:54" x14ac:dyDescent="0.25">
      <c r="BA50981" s="38"/>
      <c r="BB50981" s="38"/>
    </row>
    <row r="50982" spans="53:54" x14ac:dyDescent="0.25">
      <c r="BA50982" s="38"/>
      <c r="BB50982" s="38"/>
    </row>
    <row r="50983" spans="53:54" x14ac:dyDescent="0.25">
      <c r="BA50983" s="38"/>
      <c r="BB50983" s="38"/>
    </row>
    <row r="50984" spans="53:54" x14ac:dyDescent="0.25">
      <c r="BA50984" s="38"/>
      <c r="BB50984" s="38"/>
    </row>
    <row r="50985" spans="53:54" x14ac:dyDescent="0.25">
      <c r="BA50985" s="38"/>
      <c r="BB50985" s="38"/>
    </row>
    <row r="50986" spans="53:54" x14ac:dyDescent="0.25">
      <c r="BA50986" s="38"/>
      <c r="BB50986" s="38"/>
    </row>
    <row r="50987" spans="53:54" x14ac:dyDescent="0.25">
      <c r="BA50987" s="38"/>
      <c r="BB50987" s="38"/>
    </row>
    <row r="50988" spans="53:54" x14ac:dyDescent="0.25">
      <c r="BA50988" s="38"/>
      <c r="BB50988" s="38"/>
    </row>
    <row r="50989" spans="53:54" x14ac:dyDescent="0.25">
      <c r="BA50989" s="38"/>
      <c r="BB50989" s="38"/>
    </row>
    <row r="50990" spans="53:54" x14ac:dyDescent="0.25">
      <c r="BA50990" s="38"/>
      <c r="BB50990" s="38"/>
    </row>
    <row r="50991" spans="53:54" x14ac:dyDescent="0.25">
      <c r="BA50991" s="38"/>
      <c r="BB50991" s="38"/>
    </row>
    <row r="50992" spans="53:54" x14ac:dyDescent="0.25">
      <c r="BA50992" s="38"/>
      <c r="BB50992" s="38"/>
    </row>
    <row r="50993" spans="53:54" x14ac:dyDescent="0.25">
      <c r="BA50993" s="38"/>
      <c r="BB50993" s="38"/>
    </row>
    <row r="50994" spans="53:54" x14ac:dyDescent="0.25">
      <c r="BA50994" s="38"/>
      <c r="BB50994" s="38"/>
    </row>
    <row r="50995" spans="53:54" x14ac:dyDescent="0.25">
      <c r="BA50995" s="38"/>
      <c r="BB50995" s="38"/>
    </row>
    <row r="50996" spans="53:54" x14ac:dyDescent="0.25">
      <c r="BA50996" s="38"/>
      <c r="BB50996" s="38"/>
    </row>
    <row r="50997" spans="53:54" x14ac:dyDescent="0.25">
      <c r="BA50997" s="38"/>
      <c r="BB50997" s="38"/>
    </row>
    <row r="50998" spans="53:54" x14ac:dyDescent="0.25">
      <c r="BA50998" s="38"/>
      <c r="BB50998" s="38"/>
    </row>
    <row r="50999" spans="53:54" x14ac:dyDescent="0.25">
      <c r="BA50999" s="38"/>
      <c r="BB50999" s="38"/>
    </row>
    <row r="51000" spans="53:54" x14ac:dyDescent="0.25">
      <c r="BA51000" s="38"/>
      <c r="BB51000" s="38"/>
    </row>
    <row r="51001" spans="53:54" x14ac:dyDescent="0.25">
      <c r="BA51001" s="38"/>
      <c r="BB51001" s="38"/>
    </row>
    <row r="51002" spans="53:54" x14ac:dyDescent="0.25">
      <c r="BA51002" s="38"/>
      <c r="BB51002" s="38"/>
    </row>
    <row r="51003" spans="53:54" x14ac:dyDescent="0.25">
      <c r="BA51003" s="38"/>
      <c r="BB51003" s="38"/>
    </row>
    <row r="51004" spans="53:54" x14ac:dyDescent="0.25">
      <c r="BA51004" s="38"/>
      <c r="BB51004" s="38"/>
    </row>
    <row r="51005" spans="53:54" x14ac:dyDescent="0.25">
      <c r="BA51005" s="38"/>
      <c r="BB51005" s="38"/>
    </row>
    <row r="51006" spans="53:54" x14ac:dyDescent="0.25">
      <c r="BA51006" s="38"/>
      <c r="BB51006" s="38"/>
    </row>
    <row r="51007" spans="53:54" x14ac:dyDescent="0.25">
      <c r="BA51007" s="38"/>
      <c r="BB51007" s="38"/>
    </row>
    <row r="51008" spans="53:54" x14ac:dyDescent="0.25">
      <c r="BA51008" s="38"/>
      <c r="BB51008" s="38"/>
    </row>
    <row r="51009" spans="53:54" x14ac:dyDescent="0.25">
      <c r="BA51009" s="38"/>
      <c r="BB51009" s="38"/>
    </row>
    <row r="51010" spans="53:54" x14ac:dyDescent="0.25">
      <c r="BA51010" s="38"/>
      <c r="BB51010" s="38"/>
    </row>
    <row r="51011" spans="53:54" x14ac:dyDescent="0.25">
      <c r="BA51011" s="38"/>
      <c r="BB51011" s="38"/>
    </row>
    <row r="51012" spans="53:54" x14ac:dyDescent="0.25">
      <c r="BA51012" s="38"/>
      <c r="BB51012" s="38"/>
    </row>
    <row r="51013" spans="53:54" x14ac:dyDescent="0.25">
      <c r="BA51013" s="38"/>
      <c r="BB51013" s="38"/>
    </row>
    <row r="51014" spans="53:54" x14ac:dyDescent="0.25">
      <c r="BA51014" s="38"/>
      <c r="BB51014" s="38"/>
    </row>
    <row r="51015" spans="53:54" x14ac:dyDescent="0.25">
      <c r="BA51015" s="38"/>
      <c r="BB51015" s="38"/>
    </row>
    <row r="51016" spans="53:54" x14ac:dyDescent="0.25">
      <c r="BA51016" s="38"/>
      <c r="BB51016" s="38"/>
    </row>
    <row r="51017" spans="53:54" x14ac:dyDescent="0.25">
      <c r="BA51017" s="38"/>
      <c r="BB51017" s="38"/>
    </row>
    <row r="51018" spans="53:54" x14ac:dyDescent="0.25">
      <c r="BA51018" s="38"/>
      <c r="BB51018" s="38"/>
    </row>
    <row r="51019" spans="53:54" x14ac:dyDescent="0.25">
      <c r="BA51019" s="38"/>
      <c r="BB51019" s="38"/>
    </row>
    <row r="51020" spans="53:54" x14ac:dyDescent="0.25">
      <c r="BA51020" s="38"/>
      <c r="BB51020" s="38"/>
    </row>
    <row r="51021" spans="53:54" x14ac:dyDescent="0.25">
      <c r="BA51021" s="38"/>
      <c r="BB51021" s="38"/>
    </row>
    <row r="51022" spans="53:54" x14ac:dyDescent="0.25">
      <c r="BA51022" s="38"/>
      <c r="BB51022" s="38"/>
    </row>
    <row r="51023" spans="53:54" x14ac:dyDescent="0.25">
      <c r="BA51023" s="38"/>
      <c r="BB51023" s="38"/>
    </row>
    <row r="51024" spans="53:54" x14ac:dyDescent="0.25">
      <c r="BA51024" s="38"/>
      <c r="BB51024" s="38"/>
    </row>
    <row r="51025" spans="53:54" x14ac:dyDescent="0.25">
      <c r="BA51025" s="38"/>
      <c r="BB51025" s="38"/>
    </row>
    <row r="51026" spans="53:54" x14ac:dyDescent="0.25">
      <c r="BA51026" s="38"/>
      <c r="BB51026" s="38"/>
    </row>
    <row r="51027" spans="53:54" x14ac:dyDescent="0.25">
      <c r="BA51027" s="38"/>
      <c r="BB51027" s="38"/>
    </row>
    <row r="51028" spans="53:54" x14ac:dyDescent="0.25">
      <c r="BA51028" s="38"/>
      <c r="BB51028" s="38"/>
    </row>
    <row r="51029" spans="53:54" x14ac:dyDescent="0.25">
      <c r="BA51029" s="38"/>
      <c r="BB51029" s="38"/>
    </row>
    <row r="51030" spans="53:54" x14ac:dyDescent="0.25">
      <c r="BA51030" s="38"/>
      <c r="BB51030" s="38"/>
    </row>
    <row r="51031" spans="53:54" x14ac:dyDescent="0.25">
      <c r="BA51031" s="38"/>
      <c r="BB51031" s="38"/>
    </row>
    <row r="51032" spans="53:54" x14ac:dyDescent="0.25">
      <c r="BA51032" s="38"/>
      <c r="BB51032" s="38"/>
    </row>
    <row r="51033" spans="53:54" x14ac:dyDescent="0.25">
      <c r="BA51033" s="38"/>
      <c r="BB51033" s="38"/>
    </row>
    <row r="51034" spans="53:54" x14ac:dyDescent="0.25">
      <c r="BA51034" s="38"/>
      <c r="BB51034" s="38"/>
    </row>
    <row r="51035" spans="53:54" x14ac:dyDescent="0.25">
      <c r="BA51035" s="38"/>
      <c r="BB51035" s="38"/>
    </row>
    <row r="51036" spans="53:54" x14ac:dyDescent="0.25">
      <c r="BA51036" s="38"/>
      <c r="BB51036" s="38"/>
    </row>
    <row r="51037" spans="53:54" x14ac:dyDescent="0.25">
      <c r="BA51037" s="38"/>
      <c r="BB51037" s="38"/>
    </row>
    <row r="51038" spans="53:54" x14ac:dyDescent="0.25">
      <c r="BA51038" s="38"/>
      <c r="BB51038" s="38"/>
    </row>
    <row r="51039" spans="53:54" x14ac:dyDescent="0.25">
      <c r="BA51039" s="38"/>
      <c r="BB51039" s="38"/>
    </row>
    <row r="51040" spans="53:54" x14ac:dyDescent="0.25">
      <c r="BA51040" s="38"/>
      <c r="BB51040" s="38"/>
    </row>
    <row r="51041" spans="53:54" x14ac:dyDescent="0.25">
      <c r="BA51041" s="38"/>
      <c r="BB51041" s="38"/>
    </row>
    <row r="51042" spans="53:54" x14ac:dyDescent="0.25">
      <c r="BA51042" s="38"/>
      <c r="BB51042" s="38"/>
    </row>
    <row r="51043" spans="53:54" x14ac:dyDescent="0.25">
      <c r="BA51043" s="38"/>
      <c r="BB51043" s="38"/>
    </row>
    <row r="51044" spans="53:54" x14ac:dyDescent="0.25">
      <c r="BA51044" s="38"/>
      <c r="BB51044" s="38"/>
    </row>
    <row r="51045" spans="53:54" x14ac:dyDescent="0.25">
      <c r="BA51045" s="38"/>
      <c r="BB51045" s="38"/>
    </row>
    <row r="51046" spans="53:54" x14ac:dyDescent="0.25">
      <c r="BA51046" s="38"/>
      <c r="BB51046" s="38"/>
    </row>
    <row r="51047" spans="53:54" x14ac:dyDescent="0.25">
      <c r="BA51047" s="38"/>
      <c r="BB51047" s="38"/>
    </row>
    <row r="51048" spans="53:54" x14ac:dyDescent="0.25">
      <c r="BA51048" s="38"/>
      <c r="BB51048" s="38"/>
    </row>
    <row r="51049" spans="53:54" x14ac:dyDescent="0.25">
      <c r="BA51049" s="38"/>
      <c r="BB51049" s="38"/>
    </row>
    <row r="51050" spans="53:54" x14ac:dyDescent="0.25">
      <c r="BA51050" s="38"/>
      <c r="BB51050" s="38"/>
    </row>
    <row r="51051" spans="53:54" x14ac:dyDescent="0.25">
      <c r="BA51051" s="38"/>
      <c r="BB51051" s="38"/>
    </row>
    <row r="51052" spans="53:54" x14ac:dyDescent="0.25">
      <c r="BA51052" s="38"/>
      <c r="BB51052" s="38"/>
    </row>
    <row r="51053" spans="53:54" x14ac:dyDescent="0.25">
      <c r="BA51053" s="38"/>
      <c r="BB51053" s="38"/>
    </row>
    <row r="51054" spans="53:54" x14ac:dyDescent="0.25">
      <c r="BA51054" s="38"/>
      <c r="BB51054" s="38"/>
    </row>
    <row r="51055" spans="53:54" x14ac:dyDescent="0.25">
      <c r="BA51055" s="38"/>
      <c r="BB51055" s="38"/>
    </row>
    <row r="51056" spans="53:54" x14ac:dyDescent="0.25">
      <c r="BA51056" s="38"/>
      <c r="BB51056" s="38"/>
    </row>
    <row r="51057" spans="53:54" x14ac:dyDescent="0.25">
      <c r="BA51057" s="38"/>
      <c r="BB51057" s="38"/>
    </row>
    <row r="51058" spans="53:54" x14ac:dyDescent="0.25">
      <c r="BA51058" s="38"/>
      <c r="BB51058" s="38"/>
    </row>
    <row r="51059" spans="53:54" x14ac:dyDescent="0.25">
      <c r="BA51059" s="38"/>
      <c r="BB51059" s="38"/>
    </row>
    <row r="51060" spans="53:54" x14ac:dyDescent="0.25">
      <c r="BA51060" s="38"/>
      <c r="BB51060" s="38"/>
    </row>
    <row r="51061" spans="53:54" x14ac:dyDescent="0.25">
      <c r="BA51061" s="38"/>
      <c r="BB51061" s="38"/>
    </row>
    <row r="51062" spans="53:54" x14ac:dyDescent="0.25">
      <c r="BA51062" s="38"/>
      <c r="BB51062" s="38"/>
    </row>
    <row r="51063" spans="53:54" x14ac:dyDescent="0.25">
      <c r="BA51063" s="38"/>
      <c r="BB51063" s="38"/>
    </row>
    <row r="51064" spans="53:54" x14ac:dyDescent="0.25">
      <c r="BA51064" s="38"/>
      <c r="BB51064" s="38"/>
    </row>
    <row r="51065" spans="53:54" x14ac:dyDescent="0.25">
      <c r="BA51065" s="38"/>
      <c r="BB51065" s="38"/>
    </row>
    <row r="51066" spans="53:54" x14ac:dyDescent="0.25">
      <c r="BA51066" s="38"/>
      <c r="BB51066" s="38"/>
    </row>
    <row r="51067" spans="53:54" x14ac:dyDescent="0.25">
      <c r="BA51067" s="38"/>
      <c r="BB51067" s="38"/>
    </row>
    <row r="51068" spans="53:54" x14ac:dyDescent="0.25">
      <c r="BA51068" s="38"/>
      <c r="BB51068" s="38"/>
    </row>
    <row r="51069" spans="53:54" x14ac:dyDescent="0.25">
      <c r="BA51069" s="38"/>
      <c r="BB51069" s="38"/>
    </row>
    <row r="51070" spans="53:54" x14ac:dyDescent="0.25">
      <c r="BA51070" s="38"/>
      <c r="BB51070" s="38"/>
    </row>
    <row r="51071" spans="53:54" x14ac:dyDescent="0.25">
      <c r="BA51071" s="38"/>
      <c r="BB51071" s="38"/>
    </row>
    <row r="51072" spans="53:54" x14ac:dyDescent="0.25">
      <c r="BA51072" s="38"/>
      <c r="BB51072" s="38"/>
    </row>
    <row r="51073" spans="53:54" x14ac:dyDescent="0.25">
      <c r="BA51073" s="38"/>
      <c r="BB51073" s="38"/>
    </row>
    <row r="51074" spans="53:54" x14ac:dyDescent="0.25">
      <c r="BA51074" s="38"/>
      <c r="BB51074" s="38"/>
    </row>
    <row r="51075" spans="53:54" x14ac:dyDescent="0.25">
      <c r="BA51075" s="38"/>
      <c r="BB51075" s="38"/>
    </row>
    <row r="51076" spans="53:54" x14ac:dyDescent="0.25">
      <c r="BA51076" s="38"/>
      <c r="BB51076" s="38"/>
    </row>
    <row r="51077" spans="53:54" x14ac:dyDescent="0.25">
      <c r="BA51077" s="38"/>
      <c r="BB51077" s="38"/>
    </row>
    <row r="51078" spans="53:54" x14ac:dyDescent="0.25">
      <c r="BA51078" s="38"/>
      <c r="BB51078" s="38"/>
    </row>
    <row r="51079" spans="53:54" x14ac:dyDescent="0.25">
      <c r="BA51079" s="38"/>
      <c r="BB51079" s="38"/>
    </row>
    <row r="51080" spans="53:54" x14ac:dyDescent="0.25">
      <c r="BA51080" s="38"/>
      <c r="BB51080" s="38"/>
    </row>
    <row r="51081" spans="53:54" x14ac:dyDescent="0.25">
      <c r="BA51081" s="38"/>
      <c r="BB51081" s="38"/>
    </row>
    <row r="51082" spans="53:54" x14ac:dyDescent="0.25">
      <c r="BA51082" s="38"/>
      <c r="BB51082" s="38"/>
    </row>
    <row r="51083" spans="53:54" x14ac:dyDescent="0.25">
      <c r="BA51083" s="38"/>
      <c r="BB51083" s="38"/>
    </row>
    <row r="51084" spans="53:54" x14ac:dyDescent="0.25">
      <c r="BA51084" s="38"/>
      <c r="BB51084" s="38"/>
    </row>
    <row r="51085" spans="53:54" x14ac:dyDescent="0.25">
      <c r="BA51085" s="38"/>
      <c r="BB51085" s="38"/>
    </row>
    <row r="51086" spans="53:54" x14ac:dyDescent="0.25">
      <c r="BA51086" s="38"/>
      <c r="BB51086" s="38"/>
    </row>
    <row r="51087" spans="53:54" x14ac:dyDescent="0.25">
      <c r="BA51087" s="38"/>
      <c r="BB51087" s="38"/>
    </row>
    <row r="51088" spans="53:54" x14ac:dyDescent="0.25">
      <c r="BA51088" s="38"/>
      <c r="BB51088" s="38"/>
    </row>
    <row r="51089" spans="53:54" x14ac:dyDescent="0.25">
      <c r="BA51089" s="38"/>
      <c r="BB51089" s="38"/>
    </row>
    <row r="51090" spans="53:54" x14ac:dyDescent="0.25">
      <c r="BA51090" s="38"/>
      <c r="BB51090" s="38"/>
    </row>
    <row r="51091" spans="53:54" x14ac:dyDescent="0.25">
      <c r="BA51091" s="38"/>
      <c r="BB51091" s="38"/>
    </row>
    <row r="51092" spans="53:54" x14ac:dyDescent="0.25">
      <c r="BA51092" s="38"/>
      <c r="BB51092" s="38"/>
    </row>
    <row r="51093" spans="53:54" x14ac:dyDescent="0.25">
      <c r="BA51093" s="38"/>
      <c r="BB51093" s="38"/>
    </row>
    <row r="51094" spans="53:54" x14ac:dyDescent="0.25">
      <c r="BA51094" s="38"/>
      <c r="BB51094" s="38"/>
    </row>
    <row r="51095" spans="53:54" x14ac:dyDescent="0.25">
      <c r="BA51095" s="38"/>
      <c r="BB51095" s="38"/>
    </row>
    <row r="51096" spans="53:54" x14ac:dyDescent="0.25">
      <c r="BA51096" s="38"/>
      <c r="BB51096" s="38"/>
    </row>
    <row r="51097" spans="53:54" x14ac:dyDescent="0.25">
      <c r="BA51097" s="38"/>
      <c r="BB51097" s="38"/>
    </row>
    <row r="51098" spans="53:54" x14ac:dyDescent="0.25">
      <c r="BA51098" s="38"/>
      <c r="BB51098" s="38"/>
    </row>
    <row r="51099" spans="53:54" x14ac:dyDescent="0.25">
      <c r="BA51099" s="38"/>
      <c r="BB51099" s="38"/>
    </row>
    <row r="51100" spans="53:54" x14ac:dyDescent="0.25">
      <c r="BA51100" s="38"/>
      <c r="BB51100" s="38"/>
    </row>
    <row r="51101" spans="53:54" x14ac:dyDescent="0.25">
      <c r="BA51101" s="38"/>
      <c r="BB51101" s="38"/>
    </row>
    <row r="51102" spans="53:54" x14ac:dyDescent="0.25">
      <c r="BA51102" s="38"/>
      <c r="BB51102" s="38"/>
    </row>
    <row r="51103" spans="53:54" x14ac:dyDescent="0.25">
      <c r="BA51103" s="38"/>
      <c r="BB51103" s="38"/>
    </row>
    <row r="51104" spans="53:54" x14ac:dyDescent="0.25">
      <c r="BA51104" s="38"/>
      <c r="BB51104" s="38"/>
    </row>
    <row r="51105" spans="53:54" x14ac:dyDescent="0.25">
      <c r="BA51105" s="38"/>
      <c r="BB51105" s="38"/>
    </row>
    <row r="51106" spans="53:54" x14ac:dyDescent="0.25">
      <c r="BA51106" s="38"/>
      <c r="BB51106" s="38"/>
    </row>
    <row r="51107" spans="53:54" x14ac:dyDescent="0.25">
      <c r="BA51107" s="38"/>
      <c r="BB51107" s="38"/>
    </row>
    <row r="51108" spans="53:54" x14ac:dyDescent="0.25">
      <c r="BA51108" s="38"/>
      <c r="BB51108" s="38"/>
    </row>
    <row r="51109" spans="53:54" x14ac:dyDescent="0.25">
      <c r="BA51109" s="38"/>
      <c r="BB51109" s="38"/>
    </row>
    <row r="51110" spans="53:54" x14ac:dyDescent="0.25">
      <c r="BA51110" s="38"/>
      <c r="BB51110" s="38"/>
    </row>
    <row r="51111" spans="53:54" x14ac:dyDescent="0.25">
      <c r="BA51111" s="38"/>
      <c r="BB51111" s="38"/>
    </row>
    <row r="51112" spans="53:54" x14ac:dyDescent="0.25">
      <c r="BA51112" s="38"/>
      <c r="BB51112" s="38"/>
    </row>
    <row r="51113" spans="53:54" x14ac:dyDescent="0.25">
      <c r="BA51113" s="38"/>
      <c r="BB51113" s="38"/>
    </row>
    <row r="51114" spans="53:54" x14ac:dyDescent="0.25">
      <c r="BA51114" s="38"/>
      <c r="BB51114" s="38"/>
    </row>
    <row r="51115" spans="53:54" x14ac:dyDescent="0.25">
      <c r="BA51115" s="38"/>
      <c r="BB51115" s="38"/>
    </row>
    <row r="51116" spans="53:54" x14ac:dyDescent="0.25">
      <c r="BA51116" s="38"/>
      <c r="BB51116" s="38"/>
    </row>
    <row r="51117" spans="53:54" x14ac:dyDescent="0.25">
      <c r="BA51117" s="38"/>
      <c r="BB51117" s="38"/>
    </row>
    <row r="51118" spans="53:54" x14ac:dyDescent="0.25">
      <c r="BA51118" s="38"/>
      <c r="BB51118" s="38"/>
    </row>
    <row r="51119" spans="53:54" x14ac:dyDescent="0.25">
      <c r="BA51119" s="38"/>
      <c r="BB51119" s="38"/>
    </row>
    <row r="51120" spans="53:54" x14ac:dyDescent="0.25">
      <c r="BA51120" s="38"/>
      <c r="BB51120" s="38"/>
    </row>
    <row r="51121" spans="53:54" x14ac:dyDescent="0.25">
      <c r="BA51121" s="38"/>
      <c r="BB51121" s="38"/>
    </row>
    <row r="51122" spans="53:54" x14ac:dyDescent="0.25">
      <c r="BA51122" s="38"/>
      <c r="BB51122" s="38"/>
    </row>
    <row r="51123" spans="53:54" x14ac:dyDescent="0.25">
      <c r="BA51123" s="38"/>
      <c r="BB51123" s="38"/>
    </row>
    <row r="51124" spans="53:54" x14ac:dyDescent="0.25">
      <c r="BA51124" s="38"/>
      <c r="BB51124" s="38"/>
    </row>
    <row r="51125" spans="53:54" x14ac:dyDescent="0.25">
      <c r="BA51125" s="38"/>
      <c r="BB51125" s="38"/>
    </row>
    <row r="51126" spans="53:54" x14ac:dyDescent="0.25">
      <c r="BA51126" s="38"/>
      <c r="BB51126" s="38"/>
    </row>
    <row r="51127" spans="53:54" x14ac:dyDescent="0.25">
      <c r="BA51127" s="38"/>
      <c r="BB51127" s="38"/>
    </row>
    <row r="51128" spans="53:54" x14ac:dyDescent="0.25">
      <c r="BA51128" s="38"/>
      <c r="BB51128" s="38"/>
    </row>
    <row r="51129" spans="53:54" x14ac:dyDescent="0.25">
      <c r="BA51129" s="38"/>
      <c r="BB51129" s="38"/>
    </row>
    <row r="51130" spans="53:54" x14ac:dyDescent="0.25">
      <c r="BA51130" s="38"/>
      <c r="BB51130" s="38"/>
    </row>
    <row r="51131" spans="53:54" x14ac:dyDescent="0.25">
      <c r="BA51131" s="38"/>
      <c r="BB51131" s="38"/>
    </row>
    <row r="51132" spans="53:54" x14ac:dyDescent="0.25">
      <c r="BA51132" s="38"/>
      <c r="BB51132" s="38"/>
    </row>
    <row r="51133" spans="53:54" x14ac:dyDescent="0.25">
      <c r="BA51133" s="38"/>
      <c r="BB51133" s="38"/>
    </row>
    <row r="51134" spans="53:54" x14ac:dyDescent="0.25">
      <c r="BA51134" s="38"/>
      <c r="BB51134" s="38"/>
    </row>
    <row r="51135" spans="53:54" x14ac:dyDescent="0.25">
      <c r="BA51135" s="38"/>
      <c r="BB51135" s="38"/>
    </row>
    <row r="51136" spans="53:54" x14ac:dyDescent="0.25">
      <c r="BA51136" s="38"/>
      <c r="BB51136" s="38"/>
    </row>
    <row r="51137" spans="53:54" x14ac:dyDescent="0.25">
      <c r="BA51137" s="38"/>
      <c r="BB51137" s="38"/>
    </row>
    <row r="51138" spans="53:54" x14ac:dyDescent="0.25">
      <c r="BA51138" s="38"/>
      <c r="BB51138" s="38"/>
    </row>
    <row r="51139" spans="53:54" x14ac:dyDescent="0.25">
      <c r="BA51139" s="38"/>
      <c r="BB51139" s="38"/>
    </row>
    <row r="51140" spans="53:54" x14ac:dyDescent="0.25">
      <c r="BA51140" s="38"/>
      <c r="BB51140" s="38"/>
    </row>
    <row r="51141" spans="53:54" x14ac:dyDescent="0.25">
      <c r="BA51141" s="38"/>
      <c r="BB51141" s="38"/>
    </row>
    <row r="51142" spans="53:54" x14ac:dyDescent="0.25">
      <c r="BA51142" s="38"/>
      <c r="BB51142" s="38"/>
    </row>
    <row r="51143" spans="53:54" x14ac:dyDescent="0.25">
      <c r="BA51143" s="38"/>
      <c r="BB51143" s="38"/>
    </row>
    <row r="51144" spans="53:54" x14ac:dyDescent="0.25">
      <c r="BA51144" s="38"/>
      <c r="BB51144" s="38"/>
    </row>
    <row r="51145" spans="53:54" x14ac:dyDescent="0.25">
      <c r="BA51145" s="38"/>
      <c r="BB51145" s="38"/>
    </row>
    <row r="51146" spans="53:54" x14ac:dyDescent="0.25">
      <c r="BA51146" s="38"/>
      <c r="BB51146" s="38"/>
    </row>
    <row r="51147" spans="53:54" x14ac:dyDescent="0.25">
      <c r="BA51147" s="38"/>
      <c r="BB51147" s="38"/>
    </row>
    <row r="51148" spans="53:54" x14ac:dyDescent="0.25">
      <c r="BA51148" s="38"/>
      <c r="BB51148" s="38"/>
    </row>
    <row r="51149" spans="53:54" x14ac:dyDescent="0.25">
      <c r="BA51149" s="38"/>
      <c r="BB51149" s="38"/>
    </row>
    <row r="51150" spans="53:54" x14ac:dyDescent="0.25">
      <c r="BA51150" s="38"/>
      <c r="BB51150" s="38"/>
    </row>
    <row r="51151" spans="53:54" x14ac:dyDescent="0.25">
      <c r="BA51151" s="38"/>
      <c r="BB51151" s="38"/>
    </row>
    <row r="51152" spans="53:54" x14ac:dyDescent="0.25">
      <c r="BA51152" s="38"/>
      <c r="BB51152" s="38"/>
    </row>
    <row r="51153" spans="53:54" x14ac:dyDescent="0.25">
      <c r="BA51153" s="38"/>
      <c r="BB51153" s="38"/>
    </row>
    <row r="51154" spans="53:54" x14ac:dyDescent="0.25">
      <c r="BA51154" s="38"/>
      <c r="BB51154" s="38"/>
    </row>
    <row r="51155" spans="53:54" x14ac:dyDescent="0.25">
      <c r="BA51155" s="38"/>
      <c r="BB51155" s="38"/>
    </row>
    <row r="51156" spans="53:54" x14ac:dyDescent="0.25">
      <c r="BA51156" s="38"/>
      <c r="BB51156" s="38"/>
    </row>
    <row r="51157" spans="53:54" x14ac:dyDescent="0.25">
      <c r="BA51157" s="38"/>
      <c r="BB51157" s="38"/>
    </row>
    <row r="51158" spans="53:54" x14ac:dyDescent="0.25">
      <c r="BA51158" s="38"/>
      <c r="BB51158" s="38"/>
    </row>
    <row r="51159" spans="53:54" x14ac:dyDescent="0.25">
      <c r="BA51159" s="38"/>
      <c r="BB51159" s="38"/>
    </row>
    <row r="51160" spans="53:54" x14ac:dyDescent="0.25">
      <c r="BA51160" s="38"/>
      <c r="BB51160" s="38"/>
    </row>
    <row r="51161" spans="53:54" x14ac:dyDescent="0.25">
      <c r="BA51161" s="38"/>
      <c r="BB51161" s="38"/>
    </row>
    <row r="51162" spans="53:54" x14ac:dyDescent="0.25">
      <c r="BA51162" s="38"/>
      <c r="BB51162" s="38"/>
    </row>
    <row r="51163" spans="53:54" x14ac:dyDescent="0.25">
      <c r="BA51163" s="38"/>
      <c r="BB51163" s="38"/>
    </row>
    <row r="51164" spans="53:54" x14ac:dyDescent="0.25">
      <c r="BA51164" s="38"/>
      <c r="BB51164" s="38"/>
    </row>
    <row r="51165" spans="53:54" x14ac:dyDescent="0.25">
      <c r="BA51165" s="38"/>
      <c r="BB51165" s="38"/>
    </row>
    <row r="51166" spans="53:54" x14ac:dyDescent="0.25">
      <c r="BA51166" s="38"/>
      <c r="BB51166" s="38"/>
    </row>
    <row r="51167" spans="53:54" x14ac:dyDescent="0.25">
      <c r="BA51167" s="38"/>
      <c r="BB51167" s="38"/>
    </row>
    <row r="51168" spans="53:54" x14ac:dyDescent="0.25">
      <c r="BA51168" s="38"/>
      <c r="BB51168" s="38"/>
    </row>
    <row r="51169" spans="53:54" x14ac:dyDescent="0.25">
      <c r="BA51169" s="38"/>
      <c r="BB51169" s="38"/>
    </row>
    <row r="51170" spans="53:54" x14ac:dyDescent="0.25">
      <c r="BA51170" s="38"/>
      <c r="BB51170" s="38"/>
    </row>
    <row r="51171" spans="53:54" x14ac:dyDescent="0.25">
      <c r="BA51171" s="38"/>
      <c r="BB51171" s="38"/>
    </row>
    <row r="51172" spans="53:54" x14ac:dyDescent="0.25">
      <c r="BA51172" s="38"/>
      <c r="BB51172" s="38"/>
    </row>
    <row r="51173" spans="53:54" x14ac:dyDescent="0.25">
      <c r="BA51173" s="38"/>
      <c r="BB51173" s="38"/>
    </row>
    <row r="51174" spans="53:54" x14ac:dyDescent="0.25">
      <c r="BA51174" s="38"/>
      <c r="BB51174" s="38"/>
    </row>
    <row r="51175" spans="53:54" x14ac:dyDescent="0.25">
      <c r="BA51175" s="38"/>
      <c r="BB51175" s="38"/>
    </row>
    <row r="51176" spans="53:54" x14ac:dyDescent="0.25">
      <c r="BA51176" s="38"/>
      <c r="BB51176" s="38"/>
    </row>
    <row r="51177" spans="53:54" x14ac:dyDescent="0.25">
      <c r="BA51177" s="38"/>
      <c r="BB51177" s="38"/>
    </row>
    <row r="51178" spans="53:54" x14ac:dyDescent="0.25">
      <c r="BA51178" s="38"/>
      <c r="BB51178" s="38"/>
    </row>
    <row r="51179" spans="53:54" x14ac:dyDescent="0.25">
      <c r="BA51179" s="38"/>
      <c r="BB51179" s="38"/>
    </row>
    <row r="51180" spans="53:54" x14ac:dyDescent="0.25">
      <c r="BA51180" s="38"/>
      <c r="BB51180" s="38"/>
    </row>
    <row r="51181" spans="53:54" x14ac:dyDescent="0.25">
      <c r="BA51181" s="38"/>
      <c r="BB51181" s="38"/>
    </row>
    <row r="51182" spans="53:54" x14ac:dyDescent="0.25">
      <c r="BA51182" s="38"/>
      <c r="BB51182" s="38"/>
    </row>
    <row r="51183" spans="53:54" x14ac:dyDescent="0.25">
      <c r="BA51183" s="38"/>
      <c r="BB51183" s="38"/>
    </row>
    <row r="51184" spans="53:54" x14ac:dyDescent="0.25">
      <c r="BA51184" s="38"/>
      <c r="BB51184" s="38"/>
    </row>
    <row r="51185" spans="53:54" x14ac:dyDescent="0.25">
      <c r="BA51185" s="38"/>
      <c r="BB51185" s="38"/>
    </row>
    <row r="51186" spans="53:54" x14ac:dyDescent="0.25">
      <c r="BA51186" s="38"/>
      <c r="BB51186" s="38"/>
    </row>
    <row r="51187" spans="53:54" x14ac:dyDescent="0.25">
      <c r="BA51187" s="38"/>
      <c r="BB51187" s="38"/>
    </row>
    <row r="51188" spans="53:54" x14ac:dyDescent="0.25">
      <c r="BA51188" s="38"/>
      <c r="BB51188" s="38"/>
    </row>
    <row r="51189" spans="53:54" x14ac:dyDescent="0.25">
      <c r="BA51189" s="38"/>
      <c r="BB51189" s="38"/>
    </row>
    <row r="51190" spans="53:54" x14ac:dyDescent="0.25">
      <c r="BA51190" s="38"/>
      <c r="BB51190" s="38"/>
    </row>
    <row r="51191" spans="53:54" x14ac:dyDescent="0.25">
      <c r="BA51191" s="38"/>
      <c r="BB51191" s="38"/>
    </row>
    <row r="51192" spans="53:54" x14ac:dyDescent="0.25">
      <c r="BA51192" s="38"/>
      <c r="BB51192" s="38"/>
    </row>
    <row r="51193" spans="53:54" x14ac:dyDescent="0.25">
      <c r="BA51193" s="38"/>
      <c r="BB51193" s="38"/>
    </row>
    <row r="51194" spans="53:54" x14ac:dyDescent="0.25">
      <c r="BA51194" s="38"/>
      <c r="BB51194" s="38"/>
    </row>
    <row r="51195" spans="53:54" x14ac:dyDescent="0.25">
      <c r="BA51195" s="38"/>
      <c r="BB51195" s="38"/>
    </row>
    <row r="51196" spans="53:54" x14ac:dyDescent="0.25">
      <c r="BA51196" s="38"/>
      <c r="BB51196" s="38"/>
    </row>
    <row r="51197" spans="53:54" x14ac:dyDescent="0.25">
      <c r="BA51197" s="38"/>
      <c r="BB51197" s="38"/>
    </row>
    <row r="51198" spans="53:54" x14ac:dyDescent="0.25">
      <c r="BA51198" s="38"/>
      <c r="BB51198" s="38"/>
    </row>
    <row r="51199" spans="53:54" x14ac:dyDescent="0.25">
      <c r="BA51199" s="38"/>
      <c r="BB51199" s="38"/>
    </row>
    <row r="51200" spans="53:54" x14ac:dyDescent="0.25">
      <c r="BA51200" s="38"/>
      <c r="BB51200" s="38"/>
    </row>
    <row r="51201" spans="53:54" x14ac:dyDescent="0.25">
      <c r="BA51201" s="38"/>
      <c r="BB51201" s="38"/>
    </row>
    <row r="51202" spans="53:54" x14ac:dyDescent="0.25">
      <c r="BA51202" s="38"/>
      <c r="BB51202" s="38"/>
    </row>
    <row r="51203" spans="53:54" x14ac:dyDescent="0.25">
      <c r="BA51203" s="38"/>
      <c r="BB51203" s="38"/>
    </row>
    <row r="51204" spans="53:54" x14ac:dyDescent="0.25">
      <c r="BA51204" s="38"/>
      <c r="BB51204" s="38"/>
    </row>
    <row r="51205" spans="53:54" x14ac:dyDescent="0.25">
      <c r="BA51205" s="38"/>
      <c r="BB51205" s="38"/>
    </row>
    <row r="51206" spans="53:54" x14ac:dyDescent="0.25">
      <c r="BA51206" s="38"/>
      <c r="BB51206" s="38"/>
    </row>
    <row r="51207" spans="53:54" x14ac:dyDescent="0.25">
      <c r="BA51207" s="38"/>
      <c r="BB51207" s="38"/>
    </row>
    <row r="51208" spans="53:54" x14ac:dyDescent="0.25">
      <c r="BA51208" s="38"/>
      <c r="BB51208" s="38"/>
    </row>
    <row r="51209" spans="53:54" x14ac:dyDescent="0.25">
      <c r="BA51209" s="38"/>
      <c r="BB51209" s="38"/>
    </row>
    <row r="51210" spans="53:54" x14ac:dyDescent="0.25">
      <c r="BA51210" s="38"/>
      <c r="BB51210" s="38"/>
    </row>
    <row r="51211" spans="53:54" x14ac:dyDescent="0.25">
      <c r="BA51211" s="38"/>
      <c r="BB51211" s="38"/>
    </row>
    <row r="51212" spans="53:54" x14ac:dyDescent="0.25">
      <c r="BA51212" s="38"/>
      <c r="BB51212" s="38"/>
    </row>
    <row r="51213" spans="53:54" x14ac:dyDescent="0.25">
      <c r="BA51213" s="38"/>
      <c r="BB51213" s="38"/>
    </row>
    <row r="51214" spans="53:54" x14ac:dyDescent="0.25">
      <c r="BA51214" s="38"/>
      <c r="BB51214" s="38"/>
    </row>
    <row r="51215" spans="53:54" x14ac:dyDescent="0.25">
      <c r="BA51215" s="38"/>
      <c r="BB51215" s="38"/>
    </row>
    <row r="51216" spans="53:54" x14ac:dyDescent="0.25">
      <c r="BA51216" s="38"/>
      <c r="BB51216" s="38"/>
    </row>
    <row r="51217" spans="53:54" x14ac:dyDescent="0.25">
      <c r="BA51217" s="38"/>
      <c r="BB51217" s="38"/>
    </row>
    <row r="51218" spans="53:54" x14ac:dyDescent="0.25">
      <c r="BA51218" s="38"/>
      <c r="BB51218" s="38"/>
    </row>
    <row r="51219" spans="53:54" x14ac:dyDescent="0.25">
      <c r="BA51219" s="38"/>
      <c r="BB51219" s="38"/>
    </row>
    <row r="51220" spans="53:54" x14ac:dyDescent="0.25">
      <c r="BA51220" s="38"/>
      <c r="BB51220" s="38"/>
    </row>
    <row r="51221" spans="53:54" x14ac:dyDescent="0.25">
      <c r="BA51221" s="38"/>
      <c r="BB51221" s="38"/>
    </row>
    <row r="51222" spans="53:54" x14ac:dyDescent="0.25">
      <c r="BA51222" s="38"/>
      <c r="BB51222" s="38"/>
    </row>
    <row r="51223" spans="53:54" x14ac:dyDescent="0.25">
      <c r="BA51223" s="38"/>
      <c r="BB51223" s="38"/>
    </row>
    <row r="51224" spans="53:54" x14ac:dyDescent="0.25">
      <c r="BA51224" s="38"/>
      <c r="BB51224" s="38"/>
    </row>
    <row r="51225" spans="53:54" x14ac:dyDescent="0.25">
      <c r="BA51225" s="38"/>
      <c r="BB51225" s="38"/>
    </row>
    <row r="51226" spans="53:54" x14ac:dyDescent="0.25">
      <c r="BA51226" s="38"/>
      <c r="BB51226" s="38"/>
    </row>
    <row r="51227" spans="53:54" x14ac:dyDescent="0.25">
      <c r="BA51227" s="38"/>
      <c r="BB51227" s="38"/>
    </row>
    <row r="51228" spans="53:54" x14ac:dyDescent="0.25">
      <c r="BA51228" s="38"/>
      <c r="BB51228" s="38"/>
    </row>
    <row r="51229" spans="53:54" x14ac:dyDescent="0.25">
      <c r="BA51229" s="38"/>
      <c r="BB51229" s="38"/>
    </row>
    <row r="51230" spans="53:54" x14ac:dyDescent="0.25">
      <c r="BA51230" s="38"/>
      <c r="BB51230" s="38"/>
    </row>
    <row r="51231" spans="53:54" x14ac:dyDescent="0.25">
      <c r="BA51231" s="38"/>
      <c r="BB51231" s="38"/>
    </row>
    <row r="51232" spans="53:54" x14ac:dyDescent="0.25">
      <c r="BA51232" s="38"/>
      <c r="BB51232" s="38"/>
    </row>
    <row r="51233" spans="53:54" x14ac:dyDescent="0.25">
      <c r="BA51233" s="38"/>
      <c r="BB51233" s="38"/>
    </row>
    <row r="51234" spans="53:54" x14ac:dyDescent="0.25">
      <c r="BA51234" s="38"/>
      <c r="BB51234" s="38"/>
    </row>
    <row r="51235" spans="53:54" x14ac:dyDescent="0.25">
      <c r="BA51235" s="38"/>
      <c r="BB51235" s="38"/>
    </row>
    <row r="51236" spans="53:54" x14ac:dyDescent="0.25">
      <c r="BA51236" s="38"/>
      <c r="BB51236" s="38"/>
    </row>
    <row r="51237" spans="53:54" x14ac:dyDescent="0.25">
      <c r="BA51237" s="38"/>
      <c r="BB51237" s="38"/>
    </row>
    <row r="51238" spans="53:54" x14ac:dyDescent="0.25">
      <c r="BA51238" s="38"/>
      <c r="BB51238" s="38"/>
    </row>
    <row r="51239" spans="53:54" x14ac:dyDescent="0.25">
      <c r="BA51239" s="38"/>
      <c r="BB51239" s="38"/>
    </row>
    <row r="51240" spans="53:54" x14ac:dyDescent="0.25">
      <c r="BA51240" s="38"/>
      <c r="BB51240" s="38"/>
    </row>
    <row r="51241" spans="53:54" x14ac:dyDescent="0.25">
      <c r="BA51241" s="38"/>
      <c r="BB51241" s="38"/>
    </row>
    <row r="51242" spans="53:54" x14ac:dyDescent="0.25">
      <c r="BA51242" s="38"/>
      <c r="BB51242" s="38"/>
    </row>
    <row r="51243" spans="53:54" x14ac:dyDescent="0.25">
      <c r="BA51243" s="38"/>
      <c r="BB51243" s="38"/>
    </row>
    <row r="51244" spans="53:54" x14ac:dyDescent="0.25">
      <c r="BA51244" s="38"/>
      <c r="BB51244" s="38"/>
    </row>
    <row r="51245" spans="53:54" x14ac:dyDescent="0.25">
      <c r="BA51245" s="38"/>
      <c r="BB51245" s="38"/>
    </row>
    <row r="51246" spans="53:54" x14ac:dyDescent="0.25">
      <c r="BA51246" s="38"/>
      <c r="BB51246" s="38"/>
    </row>
    <row r="51247" spans="53:54" x14ac:dyDescent="0.25">
      <c r="BA51247" s="38"/>
      <c r="BB51247" s="38"/>
    </row>
    <row r="51248" spans="53:54" x14ac:dyDescent="0.25">
      <c r="BA51248" s="38"/>
      <c r="BB51248" s="38"/>
    </row>
    <row r="51249" spans="53:54" x14ac:dyDescent="0.25">
      <c r="BA51249" s="38"/>
      <c r="BB51249" s="38"/>
    </row>
    <row r="51250" spans="53:54" x14ac:dyDescent="0.25">
      <c r="BA51250" s="38"/>
      <c r="BB51250" s="38"/>
    </row>
    <row r="51251" spans="53:54" x14ac:dyDescent="0.25">
      <c r="BA51251" s="38"/>
      <c r="BB51251" s="38"/>
    </row>
    <row r="51252" spans="53:54" x14ac:dyDescent="0.25">
      <c r="BA51252" s="38"/>
      <c r="BB51252" s="38"/>
    </row>
    <row r="51253" spans="53:54" x14ac:dyDescent="0.25">
      <c r="BA51253" s="38"/>
      <c r="BB51253" s="38"/>
    </row>
    <row r="51254" spans="53:54" x14ac:dyDescent="0.25">
      <c r="BA51254" s="38"/>
      <c r="BB51254" s="38"/>
    </row>
    <row r="51255" spans="53:54" x14ac:dyDescent="0.25">
      <c r="BA51255" s="38"/>
      <c r="BB51255" s="38"/>
    </row>
    <row r="51256" spans="53:54" x14ac:dyDescent="0.25">
      <c r="BA51256" s="38"/>
      <c r="BB51256" s="38"/>
    </row>
    <row r="51257" spans="53:54" x14ac:dyDescent="0.25">
      <c r="BA51257" s="38"/>
      <c r="BB51257" s="38"/>
    </row>
    <row r="51258" spans="53:54" x14ac:dyDescent="0.25">
      <c r="BA51258" s="38"/>
      <c r="BB51258" s="38"/>
    </row>
    <row r="51259" spans="53:54" x14ac:dyDescent="0.25">
      <c r="BA51259" s="38"/>
      <c r="BB51259" s="38"/>
    </row>
    <row r="51260" spans="53:54" x14ac:dyDescent="0.25">
      <c r="BA51260" s="38"/>
      <c r="BB51260" s="38"/>
    </row>
    <row r="51261" spans="53:54" x14ac:dyDescent="0.25">
      <c r="BA51261" s="38"/>
      <c r="BB51261" s="38"/>
    </row>
    <row r="51262" spans="53:54" x14ac:dyDescent="0.25">
      <c r="BA51262" s="38"/>
      <c r="BB51262" s="38"/>
    </row>
    <row r="51263" spans="53:54" x14ac:dyDescent="0.25">
      <c r="BA51263" s="38"/>
      <c r="BB51263" s="38"/>
    </row>
    <row r="51264" spans="53:54" x14ac:dyDescent="0.25">
      <c r="BA51264" s="38"/>
      <c r="BB51264" s="38"/>
    </row>
    <row r="51265" spans="53:54" x14ac:dyDescent="0.25">
      <c r="BA51265" s="38"/>
      <c r="BB51265" s="38"/>
    </row>
    <row r="51266" spans="53:54" x14ac:dyDescent="0.25">
      <c r="BA51266" s="38"/>
      <c r="BB51266" s="38"/>
    </row>
    <row r="51267" spans="53:54" x14ac:dyDescent="0.25">
      <c r="BA51267" s="38"/>
      <c r="BB51267" s="38"/>
    </row>
    <row r="51268" spans="53:54" x14ac:dyDescent="0.25">
      <c r="BA51268" s="38"/>
      <c r="BB51268" s="38"/>
    </row>
    <row r="51269" spans="53:54" x14ac:dyDescent="0.25">
      <c r="BA51269" s="38"/>
      <c r="BB51269" s="38"/>
    </row>
    <row r="51270" spans="53:54" x14ac:dyDescent="0.25">
      <c r="BA51270" s="38"/>
      <c r="BB51270" s="38"/>
    </row>
    <row r="51271" spans="53:54" x14ac:dyDescent="0.25">
      <c r="BA51271" s="38"/>
      <c r="BB51271" s="38"/>
    </row>
    <row r="51272" spans="53:54" x14ac:dyDescent="0.25">
      <c r="BA51272" s="38"/>
      <c r="BB51272" s="38"/>
    </row>
    <row r="51273" spans="53:54" x14ac:dyDescent="0.25">
      <c r="BA51273" s="38"/>
      <c r="BB51273" s="38"/>
    </row>
    <row r="51274" spans="53:54" x14ac:dyDescent="0.25">
      <c r="BA51274" s="38"/>
      <c r="BB51274" s="38"/>
    </row>
    <row r="51275" spans="53:54" x14ac:dyDescent="0.25">
      <c r="BA51275" s="38"/>
      <c r="BB51275" s="38"/>
    </row>
    <row r="51276" spans="53:54" x14ac:dyDescent="0.25">
      <c r="BA51276" s="38"/>
      <c r="BB51276" s="38"/>
    </row>
    <row r="51277" spans="53:54" x14ac:dyDescent="0.25">
      <c r="BA51277" s="38"/>
      <c r="BB51277" s="38"/>
    </row>
    <row r="51278" spans="53:54" x14ac:dyDescent="0.25">
      <c r="BA51278" s="38"/>
      <c r="BB51278" s="38"/>
    </row>
    <row r="51279" spans="53:54" x14ac:dyDescent="0.25">
      <c r="BA51279" s="38"/>
      <c r="BB51279" s="38"/>
    </row>
    <row r="51280" spans="53:54" x14ac:dyDescent="0.25">
      <c r="BA51280" s="38"/>
      <c r="BB51280" s="38"/>
    </row>
    <row r="51281" spans="53:54" x14ac:dyDescent="0.25">
      <c r="BA51281" s="38"/>
      <c r="BB51281" s="38"/>
    </row>
    <row r="51282" spans="53:54" x14ac:dyDescent="0.25">
      <c r="BA51282" s="38"/>
      <c r="BB51282" s="38"/>
    </row>
    <row r="51283" spans="53:54" x14ac:dyDescent="0.25">
      <c r="BA51283" s="38"/>
      <c r="BB51283" s="38"/>
    </row>
    <row r="51284" spans="53:54" x14ac:dyDescent="0.25">
      <c r="BA51284" s="38"/>
      <c r="BB51284" s="38"/>
    </row>
    <row r="51285" spans="53:54" x14ac:dyDescent="0.25">
      <c r="BA51285" s="38"/>
      <c r="BB51285" s="38"/>
    </row>
    <row r="51286" spans="53:54" x14ac:dyDescent="0.25">
      <c r="BA51286" s="38"/>
      <c r="BB51286" s="38"/>
    </row>
    <row r="51287" spans="53:54" x14ac:dyDescent="0.25">
      <c r="BA51287" s="38"/>
      <c r="BB51287" s="38"/>
    </row>
    <row r="51288" spans="53:54" x14ac:dyDescent="0.25">
      <c r="BA51288" s="38"/>
      <c r="BB51288" s="38"/>
    </row>
    <row r="51289" spans="53:54" x14ac:dyDescent="0.25">
      <c r="BA51289" s="38"/>
      <c r="BB51289" s="38"/>
    </row>
    <row r="51290" spans="53:54" x14ac:dyDescent="0.25">
      <c r="BA51290" s="38"/>
      <c r="BB51290" s="38"/>
    </row>
    <row r="51291" spans="53:54" x14ac:dyDescent="0.25">
      <c r="BA51291" s="38"/>
      <c r="BB51291" s="38"/>
    </row>
    <row r="51292" spans="53:54" x14ac:dyDescent="0.25">
      <c r="BA51292" s="38"/>
      <c r="BB51292" s="38"/>
    </row>
    <row r="51293" spans="53:54" x14ac:dyDescent="0.25">
      <c r="BA51293" s="38"/>
      <c r="BB51293" s="38"/>
    </row>
    <row r="51294" spans="53:54" x14ac:dyDescent="0.25">
      <c r="BA51294" s="38"/>
      <c r="BB51294" s="38"/>
    </row>
    <row r="51295" spans="53:54" x14ac:dyDescent="0.25">
      <c r="BA51295" s="38"/>
      <c r="BB51295" s="38"/>
    </row>
    <row r="51296" spans="53:54" x14ac:dyDescent="0.25">
      <c r="BA51296" s="38"/>
      <c r="BB51296" s="38"/>
    </row>
    <row r="51297" spans="53:54" x14ac:dyDescent="0.25">
      <c r="BA51297" s="38"/>
      <c r="BB51297" s="38"/>
    </row>
    <row r="51298" spans="53:54" x14ac:dyDescent="0.25">
      <c r="BA51298" s="38"/>
      <c r="BB51298" s="38"/>
    </row>
    <row r="51299" spans="53:54" x14ac:dyDescent="0.25">
      <c r="BA51299" s="38"/>
      <c r="BB51299" s="38"/>
    </row>
    <row r="51300" spans="53:54" x14ac:dyDescent="0.25">
      <c r="BA51300" s="38"/>
      <c r="BB51300" s="38"/>
    </row>
    <row r="51301" spans="53:54" x14ac:dyDescent="0.25">
      <c r="BA51301" s="38"/>
      <c r="BB51301" s="38"/>
    </row>
    <row r="51302" spans="53:54" x14ac:dyDescent="0.25">
      <c r="BA51302" s="38"/>
      <c r="BB51302" s="38"/>
    </row>
    <row r="51303" spans="53:54" x14ac:dyDescent="0.25">
      <c r="BA51303" s="38"/>
      <c r="BB51303" s="38"/>
    </row>
    <row r="51304" spans="53:54" x14ac:dyDescent="0.25">
      <c r="BA51304" s="38"/>
      <c r="BB51304" s="38"/>
    </row>
    <row r="51305" spans="53:54" x14ac:dyDescent="0.25">
      <c r="BA51305" s="38"/>
      <c r="BB51305" s="38"/>
    </row>
    <row r="51306" spans="53:54" x14ac:dyDescent="0.25">
      <c r="BA51306" s="38"/>
      <c r="BB51306" s="38"/>
    </row>
    <row r="51307" spans="53:54" x14ac:dyDescent="0.25">
      <c r="BA51307" s="38"/>
      <c r="BB51307" s="38"/>
    </row>
    <row r="51308" spans="53:54" x14ac:dyDescent="0.25">
      <c r="BA51308" s="38"/>
      <c r="BB51308" s="38"/>
    </row>
    <row r="51309" spans="53:54" x14ac:dyDescent="0.25">
      <c r="BA51309" s="38"/>
      <c r="BB51309" s="38"/>
    </row>
    <row r="51310" spans="53:54" x14ac:dyDescent="0.25">
      <c r="BA51310" s="38"/>
      <c r="BB51310" s="38"/>
    </row>
    <row r="51311" spans="53:54" x14ac:dyDescent="0.25">
      <c r="BA51311" s="38"/>
      <c r="BB51311" s="38"/>
    </row>
    <row r="51312" spans="53:54" x14ac:dyDescent="0.25">
      <c r="BA51312" s="38"/>
      <c r="BB51312" s="38"/>
    </row>
    <row r="51313" spans="53:54" x14ac:dyDescent="0.25">
      <c r="BA51313" s="38"/>
      <c r="BB51313" s="38"/>
    </row>
    <row r="51314" spans="53:54" x14ac:dyDescent="0.25">
      <c r="BA51314" s="38"/>
      <c r="BB51314" s="38"/>
    </row>
    <row r="51315" spans="53:54" x14ac:dyDescent="0.25">
      <c r="BA51315" s="38"/>
      <c r="BB51315" s="38"/>
    </row>
    <row r="51316" spans="53:54" x14ac:dyDescent="0.25">
      <c r="BA51316" s="38"/>
      <c r="BB51316" s="38"/>
    </row>
    <row r="51317" spans="53:54" x14ac:dyDescent="0.25">
      <c r="BA51317" s="38"/>
      <c r="BB51317" s="38"/>
    </row>
    <row r="51318" spans="53:54" x14ac:dyDescent="0.25">
      <c r="BA51318" s="38"/>
      <c r="BB51318" s="38"/>
    </row>
    <row r="51319" spans="53:54" x14ac:dyDescent="0.25">
      <c r="BA51319" s="38"/>
      <c r="BB51319" s="38"/>
    </row>
    <row r="51320" spans="53:54" x14ac:dyDescent="0.25">
      <c r="BA51320" s="38"/>
      <c r="BB51320" s="38"/>
    </row>
    <row r="51321" spans="53:54" x14ac:dyDescent="0.25">
      <c r="BA51321" s="38"/>
      <c r="BB51321" s="38"/>
    </row>
    <row r="51322" spans="53:54" x14ac:dyDescent="0.25">
      <c r="BA51322" s="38"/>
      <c r="BB51322" s="38"/>
    </row>
    <row r="51323" spans="53:54" x14ac:dyDescent="0.25">
      <c r="BA51323" s="38"/>
      <c r="BB51323" s="38"/>
    </row>
    <row r="51324" spans="53:54" x14ac:dyDescent="0.25">
      <c r="BA51324" s="38"/>
      <c r="BB51324" s="38"/>
    </row>
    <row r="51325" spans="53:54" x14ac:dyDescent="0.25">
      <c r="BA51325" s="38"/>
      <c r="BB51325" s="38"/>
    </row>
    <row r="51326" spans="53:54" x14ac:dyDescent="0.25">
      <c r="BA51326" s="38"/>
      <c r="BB51326" s="38"/>
    </row>
    <row r="51327" spans="53:54" x14ac:dyDescent="0.25">
      <c r="BA51327" s="38"/>
      <c r="BB51327" s="38"/>
    </row>
    <row r="51328" spans="53:54" x14ac:dyDescent="0.25">
      <c r="BA51328" s="38"/>
      <c r="BB51328" s="38"/>
    </row>
    <row r="51329" spans="53:54" x14ac:dyDescent="0.25">
      <c r="BA51329" s="38"/>
      <c r="BB51329" s="38"/>
    </row>
    <row r="51330" spans="53:54" x14ac:dyDescent="0.25">
      <c r="BA51330" s="38"/>
      <c r="BB51330" s="38"/>
    </row>
    <row r="51331" spans="53:54" x14ac:dyDescent="0.25">
      <c r="BA51331" s="38"/>
      <c r="BB51331" s="38"/>
    </row>
    <row r="51332" spans="53:54" x14ac:dyDescent="0.25">
      <c r="BA51332" s="38"/>
      <c r="BB51332" s="38"/>
    </row>
    <row r="51333" spans="53:54" x14ac:dyDescent="0.25">
      <c r="BA51333" s="38"/>
      <c r="BB51333" s="38"/>
    </row>
    <row r="51334" spans="53:54" x14ac:dyDescent="0.25">
      <c r="BA51334" s="38"/>
      <c r="BB51334" s="38"/>
    </row>
    <row r="51335" spans="53:54" x14ac:dyDescent="0.25">
      <c r="BA51335" s="38"/>
      <c r="BB51335" s="38"/>
    </row>
    <row r="51336" spans="53:54" x14ac:dyDescent="0.25">
      <c r="BA51336" s="38"/>
      <c r="BB51336" s="38"/>
    </row>
    <row r="51337" spans="53:54" x14ac:dyDescent="0.25">
      <c r="BA51337" s="38"/>
      <c r="BB51337" s="38"/>
    </row>
    <row r="51338" spans="53:54" x14ac:dyDescent="0.25">
      <c r="BA51338" s="38"/>
      <c r="BB51338" s="38"/>
    </row>
    <row r="51339" spans="53:54" x14ac:dyDescent="0.25">
      <c r="BA51339" s="38"/>
      <c r="BB51339" s="38"/>
    </row>
    <row r="51340" spans="53:54" x14ac:dyDescent="0.25">
      <c r="BA51340" s="38"/>
      <c r="BB51340" s="38"/>
    </row>
    <row r="51341" spans="53:54" x14ac:dyDescent="0.25">
      <c r="BA51341" s="38"/>
      <c r="BB51341" s="38"/>
    </row>
    <row r="51342" spans="53:54" x14ac:dyDescent="0.25">
      <c r="BA51342" s="38"/>
      <c r="BB51342" s="38"/>
    </row>
    <row r="51343" spans="53:54" x14ac:dyDescent="0.25">
      <c r="BA51343" s="38"/>
      <c r="BB51343" s="38"/>
    </row>
    <row r="51344" spans="53:54" x14ac:dyDescent="0.25">
      <c r="BA51344" s="38"/>
      <c r="BB51344" s="38"/>
    </row>
    <row r="51345" spans="53:54" x14ac:dyDescent="0.25">
      <c r="BA51345" s="38"/>
      <c r="BB51345" s="38"/>
    </row>
    <row r="51346" spans="53:54" x14ac:dyDescent="0.25">
      <c r="BA51346" s="38"/>
      <c r="BB51346" s="38"/>
    </row>
    <row r="51347" spans="53:54" x14ac:dyDescent="0.25">
      <c r="BA51347" s="38"/>
      <c r="BB51347" s="38"/>
    </row>
    <row r="51348" spans="53:54" x14ac:dyDescent="0.25">
      <c r="BA51348" s="38"/>
      <c r="BB51348" s="38"/>
    </row>
    <row r="51349" spans="53:54" x14ac:dyDescent="0.25">
      <c r="BA51349" s="38"/>
      <c r="BB51349" s="38"/>
    </row>
    <row r="51350" spans="53:54" x14ac:dyDescent="0.25">
      <c r="BA51350" s="38"/>
      <c r="BB51350" s="38"/>
    </row>
    <row r="51351" spans="53:54" x14ac:dyDescent="0.25">
      <c r="BA51351" s="38"/>
      <c r="BB51351" s="38"/>
    </row>
    <row r="51352" spans="53:54" x14ac:dyDescent="0.25">
      <c r="BA51352" s="38"/>
      <c r="BB51352" s="38"/>
    </row>
    <row r="51353" spans="53:54" x14ac:dyDescent="0.25">
      <c r="BA51353" s="38"/>
      <c r="BB51353" s="38"/>
    </row>
    <row r="51354" spans="53:54" x14ac:dyDescent="0.25">
      <c r="BA51354" s="38"/>
      <c r="BB51354" s="38"/>
    </row>
    <row r="51355" spans="53:54" x14ac:dyDescent="0.25">
      <c r="BA51355" s="38"/>
      <c r="BB51355" s="38"/>
    </row>
    <row r="51356" spans="53:54" x14ac:dyDescent="0.25">
      <c r="BA51356" s="38"/>
      <c r="BB51356" s="38"/>
    </row>
    <row r="51357" spans="53:54" x14ac:dyDescent="0.25">
      <c r="BA51357" s="38"/>
      <c r="BB51357" s="38"/>
    </row>
    <row r="51358" spans="53:54" x14ac:dyDescent="0.25">
      <c r="BA51358" s="38"/>
      <c r="BB51358" s="38"/>
    </row>
    <row r="51359" spans="53:54" x14ac:dyDescent="0.25">
      <c r="BA51359" s="38"/>
      <c r="BB51359" s="38"/>
    </row>
    <row r="51360" spans="53:54" x14ac:dyDescent="0.25">
      <c r="BA51360" s="38"/>
      <c r="BB51360" s="38"/>
    </row>
    <row r="51361" spans="53:54" x14ac:dyDescent="0.25">
      <c r="BA51361" s="38"/>
      <c r="BB51361" s="38"/>
    </row>
    <row r="51362" spans="53:54" x14ac:dyDescent="0.25">
      <c r="BA51362" s="38"/>
      <c r="BB51362" s="38"/>
    </row>
    <row r="51363" spans="53:54" x14ac:dyDescent="0.25">
      <c r="BA51363" s="38"/>
      <c r="BB51363" s="38"/>
    </row>
    <row r="51364" spans="53:54" x14ac:dyDescent="0.25">
      <c r="BA51364" s="38"/>
      <c r="BB51364" s="38"/>
    </row>
    <row r="51365" spans="53:54" x14ac:dyDescent="0.25">
      <c r="BA51365" s="38"/>
      <c r="BB51365" s="38"/>
    </row>
    <row r="51366" spans="53:54" x14ac:dyDescent="0.25">
      <c r="BA51366" s="38"/>
      <c r="BB51366" s="38"/>
    </row>
    <row r="51367" spans="53:54" x14ac:dyDescent="0.25">
      <c r="BA51367" s="38"/>
      <c r="BB51367" s="38"/>
    </row>
    <row r="51368" spans="53:54" x14ac:dyDescent="0.25">
      <c r="BA51368" s="38"/>
      <c r="BB51368" s="38"/>
    </row>
    <row r="51369" spans="53:54" x14ac:dyDescent="0.25">
      <c r="BA51369" s="38"/>
      <c r="BB51369" s="38"/>
    </row>
    <row r="51370" spans="53:54" x14ac:dyDescent="0.25">
      <c r="BA51370" s="38"/>
      <c r="BB51370" s="38"/>
    </row>
    <row r="51371" spans="53:54" x14ac:dyDescent="0.25">
      <c r="BA51371" s="38"/>
      <c r="BB51371" s="38"/>
    </row>
    <row r="51372" spans="53:54" x14ac:dyDescent="0.25">
      <c r="BA51372" s="38"/>
      <c r="BB51372" s="38"/>
    </row>
    <row r="51373" spans="53:54" x14ac:dyDescent="0.25">
      <c r="BA51373" s="38"/>
      <c r="BB51373" s="38"/>
    </row>
    <row r="51374" spans="53:54" x14ac:dyDescent="0.25">
      <c r="BA51374" s="38"/>
      <c r="BB51374" s="38"/>
    </row>
    <row r="51375" spans="53:54" x14ac:dyDescent="0.25">
      <c r="BA51375" s="38"/>
      <c r="BB51375" s="38"/>
    </row>
    <row r="51376" spans="53:54" x14ac:dyDescent="0.25">
      <c r="BA51376" s="38"/>
      <c r="BB51376" s="38"/>
    </row>
    <row r="51377" spans="53:54" x14ac:dyDescent="0.25">
      <c r="BA51377" s="38"/>
      <c r="BB51377" s="38"/>
    </row>
    <row r="51378" spans="53:54" x14ac:dyDescent="0.25">
      <c r="BA51378" s="38"/>
      <c r="BB51378" s="38"/>
    </row>
    <row r="51379" spans="53:54" x14ac:dyDescent="0.25">
      <c r="BA51379" s="38"/>
      <c r="BB51379" s="38"/>
    </row>
    <row r="51380" spans="53:54" x14ac:dyDescent="0.25">
      <c r="BA51380" s="38"/>
      <c r="BB51380" s="38"/>
    </row>
    <row r="51381" spans="53:54" x14ac:dyDescent="0.25">
      <c r="BA51381" s="38"/>
      <c r="BB51381" s="38"/>
    </row>
    <row r="51382" spans="53:54" x14ac:dyDescent="0.25">
      <c r="BA51382" s="38"/>
      <c r="BB51382" s="38"/>
    </row>
    <row r="51383" spans="53:54" x14ac:dyDescent="0.25">
      <c r="BA51383" s="38"/>
      <c r="BB51383" s="38"/>
    </row>
    <row r="51384" spans="53:54" x14ac:dyDescent="0.25">
      <c r="BA51384" s="38"/>
      <c r="BB51384" s="38"/>
    </row>
    <row r="51385" spans="53:54" x14ac:dyDescent="0.25">
      <c r="BA51385" s="38"/>
      <c r="BB51385" s="38"/>
    </row>
    <row r="51386" spans="53:54" x14ac:dyDescent="0.25">
      <c r="BA51386" s="38"/>
      <c r="BB51386" s="38"/>
    </row>
    <row r="51387" spans="53:54" x14ac:dyDescent="0.25">
      <c r="BA51387" s="38"/>
      <c r="BB51387" s="38"/>
    </row>
    <row r="51388" spans="53:54" x14ac:dyDescent="0.25">
      <c r="BA51388" s="38"/>
      <c r="BB51388" s="38"/>
    </row>
    <row r="51389" spans="53:54" x14ac:dyDescent="0.25">
      <c r="BA51389" s="38"/>
      <c r="BB51389" s="38"/>
    </row>
    <row r="51390" spans="53:54" x14ac:dyDescent="0.25">
      <c r="BA51390" s="38"/>
      <c r="BB51390" s="38"/>
    </row>
    <row r="51391" spans="53:54" x14ac:dyDescent="0.25">
      <c r="BA51391" s="38"/>
      <c r="BB51391" s="38"/>
    </row>
    <row r="51392" spans="53:54" x14ac:dyDescent="0.25">
      <c r="BA51392" s="38"/>
      <c r="BB51392" s="38"/>
    </row>
    <row r="51393" spans="53:54" x14ac:dyDescent="0.25">
      <c r="BA51393" s="38"/>
      <c r="BB51393" s="38"/>
    </row>
    <row r="51394" spans="53:54" x14ac:dyDescent="0.25">
      <c r="BA51394" s="38"/>
      <c r="BB51394" s="38"/>
    </row>
    <row r="51395" spans="53:54" x14ac:dyDescent="0.25">
      <c r="BA51395" s="38"/>
      <c r="BB51395" s="38"/>
    </row>
    <row r="51396" spans="53:54" x14ac:dyDescent="0.25">
      <c r="BA51396" s="38"/>
      <c r="BB51396" s="38"/>
    </row>
    <row r="51397" spans="53:54" x14ac:dyDescent="0.25">
      <c r="BA51397" s="38"/>
      <c r="BB51397" s="38"/>
    </row>
    <row r="51398" spans="53:54" x14ac:dyDescent="0.25">
      <c r="BA51398" s="38"/>
      <c r="BB51398" s="38"/>
    </row>
    <row r="51399" spans="53:54" x14ac:dyDescent="0.25">
      <c r="BA51399" s="38"/>
      <c r="BB51399" s="38"/>
    </row>
    <row r="51400" spans="53:54" x14ac:dyDescent="0.25">
      <c r="BA51400" s="38"/>
      <c r="BB51400" s="38"/>
    </row>
    <row r="51401" spans="53:54" x14ac:dyDescent="0.25">
      <c r="BA51401" s="38"/>
      <c r="BB51401" s="38"/>
    </row>
    <row r="51402" spans="53:54" x14ac:dyDescent="0.25">
      <c r="BA51402" s="38"/>
      <c r="BB51402" s="38"/>
    </row>
    <row r="51403" spans="53:54" x14ac:dyDescent="0.25">
      <c r="BA51403" s="38"/>
      <c r="BB51403" s="38"/>
    </row>
    <row r="51404" spans="53:54" x14ac:dyDescent="0.25">
      <c r="BA51404" s="38"/>
      <c r="BB51404" s="38"/>
    </row>
    <row r="51405" spans="53:54" x14ac:dyDescent="0.25">
      <c r="BA51405" s="38"/>
      <c r="BB51405" s="38"/>
    </row>
    <row r="51406" spans="53:54" x14ac:dyDescent="0.25">
      <c r="BA51406" s="38"/>
      <c r="BB51406" s="38"/>
    </row>
    <row r="51407" spans="53:54" x14ac:dyDescent="0.25">
      <c r="BA51407" s="38"/>
      <c r="BB51407" s="38"/>
    </row>
    <row r="51408" spans="53:54" x14ac:dyDescent="0.25">
      <c r="BA51408" s="38"/>
      <c r="BB51408" s="38"/>
    </row>
    <row r="51409" spans="53:54" x14ac:dyDescent="0.25">
      <c r="BA51409" s="38"/>
      <c r="BB51409" s="38"/>
    </row>
    <row r="51410" spans="53:54" x14ac:dyDescent="0.25">
      <c r="BA51410" s="38"/>
      <c r="BB51410" s="38"/>
    </row>
    <row r="51411" spans="53:54" x14ac:dyDescent="0.25">
      <c r="BA51411" s="38"/>
      <c r="BB51411" s="38"/>
    </row>
    <row r="51412" spans="53:54" x14ac:dyDescent="0.25">
      <c r="BA51412" s="38"/>
      <c r="BB51412" s="38"/>
    </row>
    <row r="51413" spans="53:54" x14ac:dyDescent="0.25">
      <c r="BA51413" s="38"/>
      <c r="BB51413" s="38"/>
    </row>
    <row r="51414" spans="53:54" x14ac:dyDescent="0.25">
      <c r="BA51414" s="38"/>
      <c r="BB51414" s="38"/>
    </row>
    <row r="51415" spans="53:54" x14ac:dyDescent="0.25">
      <c r="BA51415" s="38"/>
      <c r="BB51415" s="38"/>
    </row>
    <row r="51416" spans="53:54" x14ac:dyDescent="0.25">
      <c r="BA51416" s="38"/>
      <c r="BB51416" s="38"/>
    </row>
    <row r="51417" spans="53:54" x14ac:dyDescent="0.25">
      <c r="BA51417" s="38"/>
      <c r="BB51417" s="38"/>
    </row>
    <row r="51418" spans="53:54" x14ac:dyDescent="0.25">
      <c r="BA51418" s="38"/>
      <c r="BB51418" s="38"/>
    </row>
    <row r="51419" spans="53:54" x14ac:dyDescent="0.25">
      <c r="BA51419" s="38"/>
      <c r="BB51419" s="38"/>
    </row>
    <row r="51420" spans="53:54" x14ac:dyDescent="0.25">
      <c r="BA51420" s="38"/>
      <c r="BB51420" s="38"/>
    </row>
    <row r="51421" spans="53:54" x14ac:dyDescent="0.25">
      <c r="BA51421" s="38"/>
      <c r="BB51421" s="38"/>
    </row>
    <row r="51422" spans="53:54" x14ac:dyDescent="0.25">
      <c r="BA51422" s="38"/>
      <c r="BB51422" s="38"/>
    </row>
    <row r="51423" spans="53:54" x14ac:dyDescent="0.25">
      <c r="BA51423" s="38"/>
      <c r="BB51423" s="38"/>
    </row>
    <row r="51424" spans="53:54" x14ac:dyDescent="0.25">
      <c r="BA51424" s="38"/>
      <c r="BB51424" s="38"/>
    </row>
    <row r="51425" spans="53:54" x14ac:dyDescent="0.25">
      <c r="BA51425" s="38"/>
      <c r="BB51425" s="38"/>
    </row>
    <row r="51426" spans="53:54" x14ac:dyDescent="0.25">
      <c r="BA51426" s="38"/>
      <c r="BB51426" s="38"/>
    </row>
    <row r="51427" spans="53:54" x14ac:dyDescent="0.25">
      <c r="BA51427" s="38"/>
      <c r="BB51427" s="38"/>
    </row>
    <row r="51428" spans="53:54" x14ac:dyDescent="0.25">
      <c r="BA51428" s="38"/>
      <c r="BB51428" s="38"/>
    </row>
    <row r="51429" spans="53:54" x14ac:dyDescent="0.25">
      <c r="BA51429" s="38"/>
      <c r="BB51429" s="38"/>
    </row>
    <row r="51430" spans="53:54" x14ac:dyDescent="0.25">
      <c r="BA51430" s="38"/>
      <c r="BB51430" s="38"/>
    </row>
    <row r="51431" spans="53:54" x14ac:dyDescent="0.25">
      <c r="BA51431" s="38"/>
      <c r="BB51431" s="38"/>
    </row>
    <row r="51432" spans="53:54" x14ac:dyDescent="0.25">
      <c r="BA51432" s="38"/>
      <c r="BB51432" s="38"/>
    </row>
    <row r="51433" spans="53:54" x14ac:dyDescent="0.25">
      <c r="BA51433" s="38"/>
      <c r="BB51433" s="38"/>
    </row>
    <row r="51434" spans="53:54" x14ac:dyDescent="0.25">
      <c r="BA51434" s="38"/>
      <c r="BB51434" s="38"/>
    </row>
    <row r="51435" spans="53:54" x14ac:dyDescent="0.25">
      <c r="BA51435" s="38"/>
      <c r="BB51435" s="38"/>
    </row>
    <row r="51436" spans="53:54" x14ac:dyDescent="0.25">
      <c r="BA51436" s="38"/>
      <c r="BB51436" s="38"/>
    </row>
    <row r="51437" spans="53:54" x14ac:dyDescent="0.25">
      <c r="BA51437" s="38"/>
      <c r="BB51437" s="38"/>
    </row>
    <row r="51438" spans="53:54" x14ac:dyDescent="0.25">
      <c r="BA51438" s="38"/>
      <c r="BB51438" s="38"/>
    </row>
    <row r="51439" spans="53:54" x14ac:dyDescent="0.25">
      <c r="BA51439" s="38"/>
      <c r="BB51439" s="38"/>
    </row>
    <row r="51440" spans="53:54" x14ac:dyDescent="0.25">
      <c r="BA51440" s="38"/>
      <c r="BB51440" s="38"/>
    </row>
    <row r="51441" spans="53:54" x14ac:dyDescent="0.25">
      <c r="BA51441" s="38"/>
      <c r="BB51441" s="38"/>
    </row>
    <row r="51442" spans="53:54" x14ac:dyDescent="0.25">
      <c r="BA51442" s="38"/>
      <c r="BB51442" s="38"/>
    </row>
    <row r="51443" spans="53:54" x14ac:dyDescent="0.25">
      <c r="BA51443" s="38"/>
      <c r="BB51443" s="38"/>
    </row>
    <row r="51444" spans="53:54" x14ac:dyDescent="0.25">
      <c r="BA51444" s="38"/>
      <c r="BB51444" s="38"/>
    </row>
    <row r="51445" spans="53:54" x14ac:dyDescent="0.25">
      <c r="BA51445" s="38"/>
      <c r="BB51445" s="38"/>
    </row>
    <row r="51446" spans="53:54" x14ac:dyDescent="0.25">
      <c r="BA51446" s="38"/>
      <c r="BB51446" s="38"/>
    </row>
    <row r="51447" spans="53:54" x14ac:dyDescent="0.25">
      <c r="BA51447" s="38"/>
      <c r="BB51447" s="38"/>
    </row>
    <row r="51448" spans="53:54" x14ac:dyDescent="0.25">
      <c r="BA51448" s="38"/>
      <c r="BB51448" s="38"/>
    </row>
    <row r="51449" spans="53:54" x14ac:dyDescent="0.25">
      <c r="BA51449" s="38"/>
      <c r="BB51449" s="38"/>
    </row>
    <row r="51450" spans="53:54" x14ac:dyDescent="0.25">
      <c r="BA51450" s="38"/>
      <c r="BB51450" s="38"/>
    </row>
    <row r="51451" spans="53:54" x14ac:dyDescent="0.25">
      <c r="BA51451" s="38"/>
      <c r="BB51451" s="38"/>
    </row>
    <row r="51452" spans="53:54" x14ac:dyDescent="0.25">
      <c r="BA51452" s="38"/>
      <c r="BB51452" s="38"/>
    </row>
    <row r="51453" spans="53:54" x14ac:dyDescent="0.25">
      <c r="BA51453" s="38"/>
      <c r="BB51453" s="38"/>
    </row>
    <row r="51454" spans="53:54" x14ac:dyDescent="0.25">
      <c r="BA51454" s="38"/>
      <c r="BB51454" s="38"/>
    </row>
    <row r="51455" spans="53:54" x14ac:dyDescent="0.25">
      <c r="BA51455" s="38"/>
      <c r="BB51455" s="38"/>
    </row>
    <row r="51456" spans="53:54" x14ac:dyDescent="0.25">
      <c r="BA51456" s="38"/>
      <c r="BB51456" s="38"/>
    </row>
    <row r="51457" spans="53:54" x14ac:dyDescent="0.25">
      <c r="BA51457" s="38"/>
      <c r="BB51457" s="38"/>
    </row>
    <row r="51458" spans="53:54" x14ac:dyDescent="0.25">
      <c r="BA51458" s="38"/>
      <c r="BB51458" s="38"/>
    </row>
    <row r="51459" spans="53:54" x14ac:dyDescent="0.25">
      <c r="BA51459" s="38"/>
      <c r="BB51459" s="38"/>
    </row>
    <row r="51460" spans="53:54" x14ac:dyDescent="0.25">
      <c r="BA51460" s="38"/>
      <c r="BB51460" s="38"/>
    </row>
    <row r="51461" spans="53:54" x14ac:dyDescent="0.25">
      <c r="BA51461" s="38"/>
      <c r="BB51461" s="38"/>
    </row>
    <row r="51462" spans="53:54" x14ac:dyDescent="0.25">
      <c r="BA51462" s="38"/>
      <c r="BB51462" s="38"/>
    </row>
    <row r="51463" spans="53:54" x14ac:dyDescent="0.25">
      <c r="BA51463" s="38"/>
      <c r="BB51463" s="38"/>
    </row>
    <row r="51464" spans="53:54" x14ac:dyDescent="0.25">
      <c r="BA51464" s="38"/>
      <c r="BB51464" s="38"/>
    </row>
    <row r="51465" spans="53:54" x14ac:dyDescent="0.25">
      <c r="BA51465" s="38"/>
      <c r="BB51465" s="38"/>
    </row>
    <row r="51466" spans="53:54" x14ac:dyDescent="0.25">
      <c r="BA51466" s="38"/>
      <c r="BB51466" s="38"/>
    </row>
    <row r="51467" spans="53:54" x14ac:dyDescent="0.25">
      <c r="BA51467" s="38"/>
      <c r="BB51467" s="38"/>
    </row>
    <row r="51468" spans="53:54" x14ac:dyDescent="0.25">
      <c r="BA51468" s="38"/>
      <c r="BB51468" s="38"/>
    </row>
    <row r="51469" spans="53:54" x14ac:dyDescent="0.25">
      <c r="BA51469" s="38"/>
      <c r="BB51469" s="38"/>
    </row>
    <row r="51470" spans="53:54" x14ac:dyDescent="0.25">
      <c r="BA51470" s="38"/>
      <c r="BB51470" s="38"/>
    </row>
    <row r="51471" spans="53:54" x14ac:dyDescent="0.25">
      <c r="BA51471" s="38"/>
      <c r="BB51471" s="38"/>
    </row>
    <row r="51472" spans="53:54" x14ac:dyDescent="0.25">
      <c r="BA51472" s="38"/>
      <c r="BB51472" s="38"/>
    </row>
    <row r="51473" spans="53:54" x14ac:dyDescent="0.25">
      <c r="BA51473" s="38"/>
      <c r="BB51473" s="38"/>
    </row>
    <row r="51474" spans="53:54" x14ac:dyDescent="0.25">
      <c r="BA51474" s="38"/>
      <c r="BB51474" s="38"/>
    </row>
    <row r="51475" spans="53:54" x14ac:dyDescent="0.25">
      <c r="BA51475" s="38"/>
      <c r="BB51475" s="38"/>
    </row>
    <row r="51476" spans="53:54" x14ac:dyDescent="0.25">
      <c r="BA51476" s="38"/>
      <c r="BB51476" s="38"/>
    </row>
    <row r="51477" spans="53:54" x14ac:dyDescent="0.25">
      <c r="BA51477" s="38"/>
      <c r="BB51477" s="38"/>
    </row>
    <row r="51478" spans="53:54" x14ac:dyDescent="0.25">
      <c r="BA51478" s="38"/>
      <c r="BB51478" s="38"/>
    </row>
    <row r="51479" spans="53:54" x14ac:dyDescent="0.25">
      <c r="BA51479" s="38"/>
      <c r="BB51479" s="38"/>
    </row>
    <row r="51480" spans="53:54" x14ac:dyDescent="0.25">
      <c r="BA51480" s="38"/>
      <c r="BB51480" s="38"/>
    </row>
    <row r="51481" spans="53:54" x14ac:dyDescent="0.25">
      <c r="BA51481" s="38"/>
      <c r="BB51481" s="38"/>
    </row>
    <row r="51482" spans="53:54" x14ac:dyDescent="0.25">
      <c r="BA51482" s="38"/>
      <c r="BB51482" s="38"/>
    </row>
    <row r="51483" spans="53:54" x14ac:dyDescent="0.25">
      <c r="BA51483" s="38"/>
      <c r="BB51483" s="38"/>
    </row>
    <row r="51484" spans="53:54" x14ac:dyDescent="0.25">
      <c r="BA51484" s="38"/>
      <c r="BB51484" s="38"/>
    </row>
    <row r="51485" spans="53:54" x14ac:dyDescent="0.25">
      <c r="BA51485" s="38"/>
      <c r="BB51485" s="38"/>
    </row>
    <row r="51486" spans="53:54" x14ac:dyDescent="0.25">
      <c r="BA51486" s="38"/>
      <c r="BB51486" s="38"/>
    </row>
    <row r="51487" spans="53:54" x14ac:dyDescent="0.25">
      <c r="BA51487" s="38"/>
      <c r="BB51487" s="38"/>
    </row>
    <row r="51488" spans="53:54" x14ac:dyDescent="0.25">
      <c r="BA51488" s="38"/>
      <c r="BB51488" s="38"/>
    </row>
    <row r="51489" spans="53:54" x14ac:dyDescent="0.25">
      <c r="BA51489" s="38"/>
      <c r="BB51489" s="38"/>
    </row>
    <row r="51490" spans="53:54" x14ac:dyDescent="0.25">
      <c r="BA51490" s="38"/>
      <c r="BB51490" s="38"/>
    </row>
    <row r="51491" spans="53:54" x14ac:dyDescent="0.25">
      <c r="BA51491" s="38"/>
      <c r="BB51491" s="38"/>
    </row>
    <row r="51492" spans="53:54" x14ac:dyDescent="0.25">
      <c r="BA51492" s="38"/>
      <c r="BB51492" s="38"/>
    </row>
    <row r="51493" spans="53:54" x14ac:dyDescent="0.25">
      <c r="BA51493" s="38"/>
      <c r="BB51493" s="38"/>
    </row>
    <row r="51494" spans="53:54" x14ac:dyDescent="0.25">
      <c r="BA51494" s="38"/>
      <c r="BB51494" s="38"/>
    </row>
    <row r="51495" spans="53:54" x14ac:dyDescent="0.25">
      <c r="BA51495" s="38"/>
      <c r="BB51495" s="38"/>
    </row>
    <row r="51496" spans="53:54" x14ac:dyDescent="0.25">
      <c r="BA51496" s="38"/>
      <c r="BB51496" s="38"/>
    </row>
    <row r="51497" spans="53:54" x14ac:dyDescent="0.25">
      <c r="BA51497" s="38"/>
      <c r="BB51497" s="38"/>
    </row>
    <row r="51498" spans="53:54" x14ac:dyDescent="0.25">
      <c r="BA51498" s="38"/>
      <c r="BB51498" s="38"/>
    </row>
    <row r="51499" spans="53:54" x14ac:dyDescent="0.25">
      <c r="BA51499" s="38"/>
      <c r="BB51499" s="38"/>
    </row>
    <row r="51500" spans="53:54" x14ac:dyDescent="0.25">
      <c r="BA51500" s="38"/>
      <c r="BB51500" s="38"/>
    </row>
    <row r="51501" spans="53:54" x14ac:dyDescent="0.25">
      <c r="BA51501" s="38"/>
      <c r="BB51501" s="38"/>
    </row>
    <row r="51502" spans="53:54" x14ac:dyDescent="0.25">
      <c r="BA51502" s="38"/>
      <c r="BB51502" s="38"/>
    </row>
    <row r="51503" spans="53:54" x14ac:dyDescent="0.25">
      <c r="BA51503" s="38"/>
      <c r="BB51503" s="38"/>
    </row>
    <row r="51504" spans="53:54" x14ac:dyDescent="0.25">
      <c r="BA51504" s="38"/>
      <c r="BB51504" s="38"/>
    </row>
    <row r="51505" spans="53:54" x14ac:dyDescent="0.25">
      <c r="BA51505" s="38"/>
      <c r="BB51505" s="38"/>
    </row>
    <row r="51506" spans="53:54" x14ac:dyDescent="0.25">
      <c r="BA51506" s="38"/>
      <c r="BB51506" s="38"/>
    </row>
    <row r="51507" spans="53:54" x14ac:dyDescent="0.25">
      <c r="BA51507" s="38"/>
      <c r="BB51507" s="38"/>
    </row>
    <row r="51508" spans="53:54" x14ac:dyDescent="0.25">
      <c r="BA51508" s="38"/>
      <c r="BB51508" s="38"/>
    </row>
    <row r="51509" spans="53:54" x14ac:dyDescent="0.25">
      <c r="BA51509" s="38"/>
      <c r="BB51509" s="38"/>
    </row>
    <row r="51510" spans="53:54" x14ac:dyDescent="0.25">
      <c r="BA51510" s="38"/>
      <c r="BB51510" s="38"/>
    </row>
    <row r="51511" spans="53:54" x14ac:dyDescent="0.25">
      <c r="BA51511" s="38"/>
      <c r="BB51511" s="38"/>
    </row>
    <row r="51512" spans="53:54" x14ac:dyDescent="0.25">
      <c r="BA51512" s="38"/>
      <c r="BB51512" s="38"/>
    </row>
    <row r="51513" spans="53:54" x14ac:dyDescent="0.25">
      <c r="BA51513" s="38"/>
      <c r="BB51513" s="38"/>
    </row>
    <row r="51514" spans="53:54" x14ac:dyDescent="0.25">
      <c r="BA51514" s="38"/>
      <c r="BB51514" s="38"/>
    </row>
    <row r="51515" spans="53:54" x14ac:dyDescent="0.25">
      <c r="BA51515" s="38"/>
      <c r="BB51515" s="38"/>
    </row>
    <row r="51516" spans="53:54" x14ac:dyDescent="0.25">
      <c r="BA51516" s="38"/>
      <c r="BB51516" s="38"/>
    </row>
    <row r="51517" spans="53:54" x14ac:dyDescent="0.25">
      <c r="BA51517" s="38"/>
      <c r="BB51517" s="38"/>
    </row>
    <row r="51518" spans="53:54" x14ac:dyDescent="0.25">
      <c r="BA51518" s="38"/>
      <c r="BB51518" s="38"/>
    </row>
    <row r="51519" spans="53:54" x14ac:dyDescent="0.25">
      <c r="BA51519" s="38"/>
      <c r="BB51519" s="38"/>
    </row>
    <row r="51520" spans="53:54" x14ac:dyDescent="0.25">
      <c r="BA51520" s="38"/>
      <c r="BB51520" s="38"/>
    </row>
    <row r="51521" spans="53:54" x14ac:dyDescent="0.25">
      <c r="BA51521" s="38"/>
      <c r="BB51521" s="38"/>
    </row>
    <row r="51522" spans="53:54" x14ac:dyDescent="0.25">
      <c r="BA51522" s="38"/>
      <c r="BB51522" s="38"/>
    </row>
    <row r="51523" spans="53:54" x14ac:dyDescent="0.25">
      <c r="BA51523" s="38"/>
      <c r="BB51523" s="38"/>
    </row>
    <row r="51524" spans="53:54" x14ac:dyDescent="0.25">
      <c r="BA51524" s="38"/>
      <c r="BB51524" s="38"/>
    </row>
    <row r="51525" spans="53:54" x14ac:dyDescent="0.25">
      <c r="BA51525" s="38"/>
      <c r="BB51525" s="38"/>
    </row>
    <row r="51526" spans="53:54" x14ac:dyDescent="0.25">
      <c r="BA51526" s="38"/>
      <c r="BB51526" s="38"/>
    </row>
    <row r="51527" spans="53:54" x14ac:dyDescent="0.25">
      <c r="BA51527" s="38"/>
      <c r="BB51527" s="38"/>
    </row>
    <row r="51528" spans="53:54" x14ac:dyDescent="0.25">
      <c r="BA51528" s="38"/>
      <c r="BB51528" s="38"/>
    </row>
    <row r="51529" spans="53:54" x14ac:dyDescent="0.25">
      <c r="BA51529" s="38"/>
      <c r="BB51529" s="38"/>
    </row>
    <row r="51530" spans="53:54" x14ac:dyDescent="0.25">
      <c r="BA51530" s="38"/>
      <c r="BB51530" s="38"/>
    </row>
    <row r="51531" spans="53:54" x14ac:dyDescent="0.25">
      <c r="BA51531" s="38"/>
      <c r="BB51531" s="38"/>
    </row>
    <row r="51532" spans="53:54" x14ac:dyDescent="0.25">
      <c r="BA51532" s="38"/>
      <c r="BB51532" s="38"/>
    </row>
    <row r="51533" spans="53:54" x14ac:dyDescent="0.25">
      <c r="BA51533" s="38"/>
      <c r="BB51533" s="38"/>
    </row>
    <row r="51534" spans="53:54" x14ac:dyDescent="0.25">
      <c r="BA51534" s="38"/>
      <c r="BB51534" s="38"/>
    </row>
    <row r="51535" spans="53:54" x14ac:dyDescent="0.25">
      <c r="BA51535" s="38"/>
      <c r="BB51535" s="38"/>
    </row>
    <row r="51536" spans="53:54" x14ac:dyDescent="0.25">
      <c r="BA51536" s="38"/>
      <c r="BB51536" s="38"/>
    </row>
    <row r="51537" spans="53:54" x14ac:dyDescent="0.25">
      <c r="BA51537" s="38"/>
      <c r="BB51537" s="38"/>
    </row>
    <row r="51538" spans="53:54" x14ac:dyDescent="0.25">
      <c r="BA51538" s="38"/>
      <c r="BB51538" s="38"/>
    </row>
    <row r="51539" spans="53:54" x14ac:dyDescent="0.25">
      <c r="BA51539" s="38"/>
      <c r="BB51539" s="38"/>
    </row>
    <row r="51540" spans="53:54" x14ac:dyDescent="0.25">
      <c r="BA51540" s="38"/>
      <c r="BB51540" s="38"/>
    </row>
    <row r="51541" spans="53:54" x14ac:dyDescent="0.25">
      <c r="BA51541" s="38"/>
      <c r="BB51541" s="38"/>
    </row>
    <row r="51542" spans="53:54" x14ac:dyDescent="0.25">
      <c r="BA51542" s="38"/>
      <c r="BB51542" s="38"/>
    </row>
    <row r="51543" spans="53:54" x14ac:dyDescent="0.25">
      <c r="BA51543" s="38"/>
      <c r="BB51543" s="38"/>
    </row>
    <row r="51544" spans="53:54" x14ac:dyDescent="0.25">
      <c r="BA51544" s="38"/>
      <c r="BB51544" s="38"/>
    </row>
    <row r="51545" spans="53:54" x14ac:dyDescent="0.25">
      <c r="BA51545" s="38"/>
      <c r="BB51545" s="38"/>
    </row>
    <row r="51546" spans="53:54" x14ac:dyDescent="0.25">
      <c r="BA51546" s="38"/>
      <c r="BB51546" s="38"/>
    </row>
    <row r="51547" spans="53:54" x14ac:dyDescent="0.25">
      <c r="BA51547" s="38"/>
      <c r="BB51547" s="38"/>
    </row>
    <row r="51548" spans="53:54" x14ac:dyDescent="0.25">
      <c r="BA51548" s="38"/>
      <c r="BB51548" s="38"/>
    </row>
    <row r="51549" spans="53:54" x14ac:dyDescent="0.25">
      <c r="BA51549" s="38"/>
      <c r="BB51549" s="38"/>
    </row>
    <row r="51550" spans="53:54" x14ac:dyDescent="0.25">
      <c r="BA51550" s="38"/>
      <c r="BB51550" s="38"/>
    </row>
    <row r="51551" spans="53:54" x14ac:dyDescent="0.25">
      <c r="BA51551" s="38"/>
      <c r="BB51551" s="38"/>
    </row>
    <row r="51552" spans="53:54" x14ac:dyDescent="0.25">
      <c r="BA51552" s="38"/>
      <c r="BB51552" s="38"/>
    </row>
    <row r="51553" spans="53:54" x14ac:dyDescent="0.25">
      <c r="BA51553" s="38"/>
      <c r="BB51553" s="38"/>
    </row>
    <row r="51554" spans="53:54" x14ac:dyDescent="0.25">
      <c r="BA51554" s="38"/>
      <c r="BB51554" s="38"/>
    </row>
    <row r="51555" spans="53:54" x14ac:dyDescent="0.25">
      <c r="BA51555" s="38"/>
      <c r="BB51555" s="38"/>
    </row>
    <row r="51556" spans="53:54" x14ac:dyDescent="0.25">
      <c r="BA51556" s="38"/>
      <c r="BB51556" s="38"/>
    </row>
    <row r="51557" spans="53:54" x14ac:dyDescent="0.25">
      <c r="BA51557" s="38"/>
      <c r="BB51557" s="38"/>
    </row>
    <row r="51558" spans="53:54" x14ac:dyDescent="0.25">
      <c r="BA51558" s="38"/>
      <c r="BB51558" s="38"/>
    </row>
    <row r="51559" spans="53:54" x14ac:dyDescent="0.25">
      <c r="BA51559" s="38"/>
      <c r="BB51559" s="38"/>
    </row>
    <row r="51560" spans="53:54" x14ac:dyDescent="0.25">
      <c r="BA51560" s="38"/>
      <c r="BB51560" s="38"/>
    </row>
    <row r="51561" spans="53:54" x14ac:dyDescent="0.25">
      <c r="BA51561" s="38"/>
      <c r="BB51561" s="38"/>
    </row>
    <row r="51562" spans="53:54" x14ac:dyDescent="0.25">
      <c r="BA51562" s="38"/>
      <c r="BB51562" s="38"/>
    </row>
    <row r="51563" spans="53:54" x14ac:dyDescent="0.25">
      <c r="BA51563" s="38"/>
      <c r="BB51563" s="38"/>
    </row>
    <row r="51564" spans="53:54" x14ac:dyDescent="0.25">
      <c r="BA51564" s="38"/>
      <c r="BB51564" s="38"/>
    </row>
    <row r="51565" spans="53:54" x14ac:dyDescent="0.25">
      <c r="BA51565" s="38"/>
      <c r="BB51565" s="38"/>
    </row>
    <row r="51566" spans="53:54" x14ac:dyDescent="0.25">
      <c r="BA51566" s="38"/>
      <c r="BB51566" s="38"/>
    </row>
    <row r="51567" spans="53:54" x14ac:dyDescent="0.25">
      <c r="BA51567" s="38"/>
      <c r="BB51567" s="38"/>
    </row>
    <row r="51568" spans="53:54" x14ac:dyDescent="0.25">
      <c r="BA51568" s="38"/>
      <c r="BB51568" s="38"/>
    </row>
    <row r="51569" spans="53:54" x14ac:dyDescent="0.25">
      <c r="BA51569" s="38"/>
      <c r="BB51569" s="38"/>
    </row>
    <row r="51570" spans="53:54" x14ac:dyDescent="0.25">
      <c r="BA51570" s="38"/>
      <c r="BB51570" s="38"/>
    </row>
    <row r="51571" spans="53:54" x14ac:dyDescent="0.25">
      <c r="BA51571" s="38"/>
      <c r="BB51571" s="38"/>
    </row>
    <row r="51572" spans="53:54" x14ac:dyDescent="0.25">
      <c r="BA51572" s="38"/>
      <c r="BB51572" s="38"/>
    </row>
    <row r="51573" spans="53:54" x14ac:dyDescent="0.25">
      <c r="BA51573" s="38"/>
      <c r="BB51573" s="38"/>
    </row>
    <row r="51574" spans="53:54" x14ac:dyDescent="0.25">
      <c r="BA51574" s="38"/>
      <c r="BB51574" s="38"/>
    </row>
    <row r="51575" spans="53:54" x14ac:dyDescent="0.25">
      <c r="BA51575" s="38"/>
      <c r="BB51575" s="38"/>
    </row>
    <row r="51576" spans="53:54" x14ac:dyDescent="0.25">
      <c r="BA51576" s="38"/>
      <c r="BB51576" s="38"/>
    </row>
    <row r="51577" spans="53:54" x14ac:dyDescent="0.25">
      <c r="BA51577" s="38"/>
      <c r="BB51577" s="38"/>
    </row>
    <row r="51578" spans="53:54" x14ac:dyDescent="0.25">
      <c r="BA51578" s="38"/>
      <c r="BB51578" s="38"/>
    </row>
    <row r="51579" spans="53:54" x14ac:dyDescent="0.25">
      <c r="BA51579" s="38"/>
      <c r="BB51579" s="38"/>
    </row>
    <row r="51580" spans="53:54" x14ac:dyDescent="0.25">
      <c r="BA51580" s="38"/>
      <c r="BB51580" s="38"/>
    </row>
    <row r="51581" spans="53:54" x14ac:dyDescent="0.25">
      <c r="BA51581" s="38"/>
      <c r="BB51581" s="38"/>
    </row>
    <row r="51582" spans="53:54" x14ac:dyDescent="0.25">
      <c r="BA51582" s="38"/>
      <c r="BB51582" s="38"/>
    </row>
    <row r="51583" spans="53:54" x14ac:dyDescent="0.25">
      <c r="BA51583" s="38"/>
      <c r="BB51583" s="38"/>
    </row>
    <row r="51584" spans="53:54" x14ac:dyDescent="0.25">
      <c r="BA51584" s="38"/>
      <c r="BB51584" s="38"/>
    </row>
    <row r="51585" spans="53:54" x14ac:dyDescent="0.25">
      <c r="BA51585" s="38"/>
      <c r="BB51585" s="38"/>
    </row>
    <row r="51586" spans="53:54" x14ac:dyDescent="0.25">
      <c r="BA51586" s="38"/>
      <c r="BB51586" s="38"/>
    </row>
    <row r="51587" spans="53:54" x14ac:dyDescent="0.25">
      <c r="BA51587" s="38"/>
      <c r="BB51587" s="38"/>
    </row>
    <row r="51588" spans="53:54" x14ac:dyDescent="0.25">
      <c r="BA51588" s="38"/>
      <c r="BB51588" s="38"/>
    </row>
    <row r="51589" spans="53:54" x14ac:dyDescent="0.25">
      <c r="BA51589" s="38"/>
      <c r="BB51589" s="38"/>
    </row>
    <row r="51590" spans="53:54" x14ac:dyDescent="0.25">
      <c r="BA51590" s="38"/>
      <c r="BB51590" s="38"/>
    </row>
    <row r="51591" spans="53:54" x14ac:dyDescent="0.25">
      <c r="BA51591" s="38"/>
      <c r="BB51591" s="38"/>
    </row>
    <row r="51592" spans="53:54" x14ac:dyDescent="0.25">
      <c r="BA51592" s="38"/>
      <c r="BB51592" s="38"/>
    </row>
    <row r="51593" spans="53:54" x14ac:dyDescent="0.25">
      <c r="BA51593" s="38"/>
      <c r="BB51593" s="38"/>
    </row>
    <row r="51594" spans="53:54" x14ac:dyDescent="0.25">
      <c r="BA51594" s="38"/>
      <c r="BB51594" s="38"/>
    </row>
    <row r="51595" spans="53:54" x14ac:dyDescent="0.25">
      <c r="BA51595" s="38"/>
      <c r="BB51595" s="38"/>
    </row>
    <row r="51596" spans="53:54" x14ac:dyDescent="0.25">
      <c r="BA51596" s="38"/>
      <c r="BB51596" s="38"/>
    </row>
    <row r="51597" spans="53:54" x14ac:dyDescent="0.25">
      <c r="BA51597" s="38"/>
      <c r="BB51597" s="38"/>
    </row>
    <row r="51598" spans="53:54" x14ac:dyDescent="0.25">
      <c r="BA51598" s="38"/>
      <c r="BB51598" s="38"/>
    </row>
    <row r="51599" spans="53:54" x14ac:dyDescent="0.25">
      <c r="BA51599" s="38"/>
      <c r="BB51599" s="38"/>
    </row>
    <row r="51600" spans="53:54" x14ac:dyDescent="0.25">
      <c r="BA51600" s="38"/>
      <c r="BB51600" s="38"/>
    </row>
    <row r="51601" spans="53:54" x14ac:dyDescent="0.25">
      <c r="BA51601" s="38"/>
      <c r="BB51601" s="38"/>
    </row>
    <row r="51602" spans="53:54" x14ac:dyDescent="0.25">
      <c r="BA51602" s="38"/>
      <c r="BB51602" s="38"/>
    </row>
    <row r="51603" spans="53:54" x14ac:dyDescent="0.25">
      <c r="BA51603" s="38"/>
      <c r="BB51603" s="38"/>
    </row>
    <row r="51604" spans="53:54" x14ac:dyDescent="0.25">
      <c r="BA51604" s="38"/>
      <c r="BB51604" s="38"/>
    </row>
    <row r="51605" spans="53:54" x14ac:dyDescent="0.25">
      <c r="BA51605" s="38"/>
      <c r="BB51605" s="38"/>
    </row>
    <row r="51606" spans="53:54" x14ac:dyDescent="0.25">
      <c r="BA51606" s="38"/>
      <c r="BB51606" s="38"/>
    </row>
    <row r="51607" spans="53:54" x14ac:dyDescent="0.25">
      <c r="BA51607" s="38"/>
      <c r="BB51607" s="38"/>
    </row>
    <row r="51608" spans="53:54" x14ac:dyDescent="0.25">
      <c r="BA51608" s="38"/>
      <c r="BB51608" s="38"/>
    </row>
    <row r="51609" spans="53:54" x14ac:dyDescent="0.25">
      <c r="BA51609" s="38"/>
      <c r="BB51609" s="38"/>
    </row>
    <row r="51610" spans="53:54" x14ac:dyDescent="0.25">
      <c r="BA51610" s="38"/>
      <c r="BB51610" s="38"/>
    </row>
    <row r="51611" spans="53:54" x14ac:dyDescent="0.25">
      <c r="BA51611" s="38"/>
      <c r="BB51611" s="38"/>
    </row>
    <row r="51612" spans="53:54" x14ac:dyDescent="0.25">
      <c r="BA51612" s="38"/>
      <c r="BB51612" s="38"/>
    </row>
    <row r="51613" spans="53:54" x14ac:dyDescent="0.25">
      <c r="BA51613" s="38"/>
      <c r="BB51613" s="38"/>
    </row>
    <row r="51614" spans="53:54" x14ac:dyDescent="0.25">
      <c r="BA51614" s="38"/>
      <c r="BB51614" s="38"/>
    </row>
    <row r="51615" spans="53:54" x14ac:dyDescent="0.25">
      <c r="BA51615" s="38"/>
      <c r="BB51615" s="38"/>
    </row>
    <row r="51616" spans="53:54" x14ac:dyDescent="0.25">
      <c r="BA51616" s="38"/>
      <c r="BB51616" s="38"/>
    </row>
    <row r="51617" spans="53:54" x14ac:dyDescent="0.25">
      <c r="BA51617" s="38"/>
      <c r="BB51617" s="38"/>
    </row>
    <row r="51618" spans="53:54" x14ac:dyDescent="0.25">
      <c r="BA51618" s="38"/>
      <c r="BB51618" s="38"/>
    </row>
    <row r="51619" spans="53:54" x14ac:dyDescent="0.25">
      <c r="BA51619" s="38"/>
      <c r="BB51619" s="38"/>
    </row>
    <row r="51620" spans="53:54" x14ac:dyDescent="0.25">
      <c r="BA51620" s="38"/>
      <c r="BB51620" s="38"/>
    </row>
    <row r="51621" spans="53:54" x14ac:dyDescent="0.25">
      <c r="BA51621" s="38"/>
      <c r="BB51621" s="38"/>
    </row>
    <row r="51622" spans="53:54" x14ac:dyDescent="0.25">
      <c r="BA51622" s="38"/>
      <c r="BB51622" s="38"/>
    </row>
    <row r="51623" spans="53:54" x14ac:dyDescent="0.25">
      <c r="BA51623" s="38"/>
      <c r="BB51623" s="38"/>
    </row>
    <row r="51624" spans="53:54" x14ac:dyDescent="0.25">
      <c r="BA51624" s="38"/>
      <c r="BB51624" s="38"/>
    </row>
    <row r="51625" spans="53:54" x14ac:dyDescent="0.25">
      <c r="BA51625" s="38"/>
      <c r="BB51625" s="38"/>
    </row>
    <row r="51626" spans="53:54" x14ac:dyDescent="0.25">
      <c r="BA51626" s="38"/>
      <c r="BB51626" s="38"/>
    </row>
    <row r="51627" spans="53:54" x14ac:dyDescent="0.25">
      <c r="BA51627" s="38"/>
      <c r="BB51627" s="38"/>
    </row>
    <row r="51628" spans="53:54" x14ac:dyDescent="0.25">
      <c r="BA51628" s="38"/>
      <c r="BB51628" s="38"/>
    </row>
    <row r="51629" spans="53:54" x14ac:dyDescent="0.25">
      <c r="BA51629" s="38"/>
      <c r="BB51629" s="38"/>
    </row>
    <row r="51630" spans="53:54" x14ac:dyDescent="0.25">
      <c r="BA51630" s="38"/>
      <c r="BB51630" s="38"/>
    </row>
    <row r="51631" spans="53:54" x14ac:dyDescent="0.25">
      <c r="BA51631" s="38"/>
      <c r="BB51631" s="38"/>
    </row>
    <row r="51632" spans="53:54" x14ac:dyDescent="0.25">
      <c r="BA51632" s="38"/>
      <c r="BB51632" s="38"/>
    </row>
    <row r="51633" spans="53:54" x14ac:dyDescent="0.25">
      <c r="BA51633" s="38"/>
      <c r="BB51633" s="38"/>
    </row>
    <row r="51634" spans="53:54" x14ac:dyDescent="0.25">
      <c r="BA51634" s="38"/>
      <c r="BB51634" s="38"/>
    </row>
    <row r="51635" spans="53:54" x14ac:dyDescent="0.25">
      <c r="BA51635" s="38"/>
      <c r="BB51635" s="38"/>
    </row>
    <row r="51636" spans="53:54" x14ac:dyDescent="0.25">
      <c r="BA51636" s="38"/>
      <c r="BB51636" s="38"/>
    </row>
    <row r="51637" spans="53:54" x14ac:dyDescent="0.25">
      <c r="BA51637" s="38"/>
      <c r="BB51637" s="38"/>
    </row>
    <row r="51638" spans="53:54" x14ac:dyDescent="0.25">
      <c r="BA51638" s="38"/>
      <c r="BB51638" s="38"/>
    </row>
    <row r="51639" spans="53:54" x14ac:dyDescent="0.25">
      <c r="BA51639" s="38"/>
      <c r="BB51639" s="38"/>
    </row>
    <row r="51640" spans="53:54" x14ac:dyDescent="0.25">
      <c r="BA51640" s="38"/>
      <c r="BB51640" s="38"/>
    </row>
    <row r="51641" spans="53:54" x14ac:dyDescent="0.25">
      <c r="BA51641" s="38"/>
      <c r="BB51641" s="38"/>
    </row>
    <row r="51642" spans="53:54" x14ac:dyDescent="0.25">
      <c r="BA51642" s="38"/>
      <c r="BB51642" s="38"/>
    </row>
    <row r="51643" spans="53:54" x14ac:dyDescent="0.25">
      <c r="BA51643" s="38"/>
      <c r="BB51643" s="38"/>
    </row>
    <row r="51644" spans="53:54" x14ac:dyDescent="0.25">
      <c r="BA51644" s="38"/>
      <c r="BB51644" s="38"/>
    </row>
    <row r="51645" spans="53:54" x14ac:dyDescent="0.25">
      <c r="BA51645" s="38"/>
      <c r="BB51645" s="38"/>
    </row>
    <row r="51646" spans="53:54" x14ac:dyDescent="0.25">
      <c r="BA51646" s="38"/>
      <c r="BB51646" s="38"/>
    </row>
    <row r="51647" spans="53:54" x14ac:dyDescent="0.25">
      <c r="BA51647" s="38"/>
      <c r="BB51647" s="38"/>
    </row>
    <row r="51648" spans="53:54" x14ac:dyDescent="0.25">
      <c r="BA51648" s="38"/>
      <c r="BB51648" s="38"/>
    </row>
    <row r="51649" spans="53:54" x14ac:dyDescent="0.25">
      <c r="BA51649" s="38"/>
      <c r="BB51649" s="38"/>
    </row>
    <row r="51650" spans="53:54" x14ac:dyDescent="0.25">
      <c r="BA51650" s="38"/>
      <c r="BB51650" s="38"/>
    </row>
    <row r="51651" spans="53:54" x14ac:dyDescent="0.25">
      <c r="BA51651" s="38"/>
      <c r="BB51651" s="38"/>
    </row>
    <row r="51652" spans="53:54" x14ac:dyDescent="0.25">
      <c r="BA51652" s="38"/>
      <c r="BB51652" s="38"/>
    </row>
    <row r="51653" spans="53:54" x14ac:dyDescent="0.25">
      <c r="BA51653" s="38"/>
      <c r="BB51653" s="38"/>
    </row>
    <row r="51654" spans="53:54" x14ac:dyDescent="0.25">
      <c r="BA51654" s="38"/>
      <c r="BB51654" s="38"/>
    </row>
    <row r="51655" spans="53:54" x14ac:dyDescent="0.25">
      <c r="BA51655" s="38"/>
      <c r="BB51655" s="38"/>
    </row>
    <row r="51656" spans="53:54" x14ac:dyDescent="0.25">
      <c r="BA51656" s="38"/>
      <c r="BB51656" s="38"/>
    </row>
    <row r="51657" spans="53:54" x14ac:dyDescent="0.25">
      <c r="BA51657" s="38"/>
      <c r="BB51657" s="38"/>
    </row>
    <row r="51658" spans="53:54" x14ac:dyDescent="0.25">
      <c r="BA51658" s="38"/>
      <c r="BB51658" s="38"/>
    </row>
    <row r="51659" spans="53:54" x14ac:dyDescent="0.25">
      <c r="BA51659" s="38"/>
      <c r="BB51659" s="38"/>
    </row>
    <row r="51660" spans="53:54" x14ac:dyDescent="0.25">
      <c r="BA51660" s="38"/>
      <c r="BB51660" s="38"/>
    </row>
    <row r="51661" spans="53:54" x14ac:dyDescent="0.25">
      <c r="BA51661" s="38"/>
      <c r="BB51661" s="38"/>
    </row>
    <row r="51662" spans="53:54" x14ac:dyDescent="0.25">
      <c r="BA51662" s="38"/>
      <c r="BB51662" s="38"/>
    </row>
    <row r="51663" spans="53:54" x14ac:dyDescent="0.25">
      <c r="BA51663" s="38"/>
      <c r="BB51663" s="38"/>
    </row>
    <row r="51664" spans="53:54" x14ac:dyDescent="0.25">
      <c r="BA51664" s="38"/>
      <c r="BB51664" s="38"/>
    </row>
    <row r="51665" spans="53:54" x14ac:dyDescent="0.25">
      <c r="BA51665" s="38"/>
      <c r="BB51665" s="38"/>
    </row>
    <row r="51666" spans="53:54" x14ac:dyDescent="0.25">
      <c r="BA51666" s="38"/>
      <c r="BB51666" s="38"/>
    </row>
    <row r="51667" spans="53:54" x14ac:dyDescent="0.25">
      <c r="BA51667" s="38"/>
      <c r="BB51667" s="38"/>
    </row>
    <row r="51668" spans="53:54" x14ac:dyDescent="0.25">
      <c r="BA51668" s="38"/>
      <c r="BB51668" s="38"/>
    </row>
    <row r="51669" spans="53:54" x14ac:dyDescent="0.25">
      <c r="BA51669" s="38"/>
      <c r="BB51669" s="38"/>
    </row>
    <row r="51670" spans="53:54" x14ac:dyDescent="0.25">
      <c r="BA51670" s="38"/>
      <c r="BB51670" s="38"/>
    </row>
    <row r="51671" spans="53:54" x14ac:dyDescent="0.25">
      <c r="BA51671" s="38"/>
      <c r="BB51671" s="38"/>
    </row>
    <row r="51672" spans="53:54" x14ac:dyDescent="0.25">
      <c r="BA51672" s="38"/>
      <c r="BB51672" s="38"/>
    </row>
    <row r="51673" spans="53:54" x14ac:dyDescent="0.25">
      <c r="BA51673" s="38"/>
      <c r="BB51673" s="38"/>
    </row>
    <row r="51674" spans="53:54" x14ac:dyDescent="0.25">
      <c r="BA51674" s="38"/>
      <c r="BB51674" s="38"/>
    </row>
    <row r="51675" spans="53:54" x14ac:dyDescent="0.25">
      <c r="BA51675" s="38"/>
      <c r="BB51675" s="38"/>
    </row>
    <row r="51676" spans="53:54" x14ac:dyDescent="0.25">
      <c r="BA51676" s="38"/>
      <c r="BB51676" s="38"/>
    </row>
    <row r="51677" spans="53:54" x14ac:dyDescent="0.25">
      <c r="BA51677" s="38"/>
      <c r="BB51677" s="38"/>
    </row>
    <row r="51678" spans="53:54" x14ac:dyDescent="0.25">
      <c r="BA51678" s="38"/>
      <c r="BB51678" s="38"/>
    </row>
    <row r="51679" spans="53:54" x14ac:dyDescent="0.25">
      <c r="BA51679" s="38"/>
      <c r="BB51679" s="38"/>
    </row>
    <row r="51680" spans="53:54" x14ac:dyDescent="0.25">
      <c r="BA51680" s="38"/>
      <c r="BB51680" s="38"/>
    </row>
    <row r="51681" spans="53:54" x14ac:dyDescent="0.25">
      <c r="BA51681" s="38"/>
      <c r="BB51681" s="38"/>
    </row>
    <row r="51682" spans="53:54" x14ac:dyDescent="0.25">
      <c r="BA51682" s="38"/>
      <c r="BB51682" s="38"/>
    </row>
    <row r="51683" spans="53:54" x14ac:dyDescent="0.25">
      <c r="BA51683" s="38"/>
      <c r="BB51683" s="38"/>
    </row>
    <row r="51684" spans="53:54" x14ac:dyDescent="0.25">
      <c r="BA51684" s="38"/>
      <c r="BB51684" s="38"/>
    </row>
    <row r="51685" spans="53:54" x14ac:dyDescent="0.25">
      <c r="BA51685" s="38"/>
      <c r="BB51685" s="38"/>
    </row>
    <row r="51686" spans="53:54" x14ac:dyDescent="0.25">
      <c r="BA51686" s="38"/>
      <c r="BB51686" s="38"/>
    </row>
    <row r="51687" spans="53:54" x14ac:dyDescent="0.25">
      <c r="BA51687" s="38"/>
      <c r="BB51687" s="38"/>
    </row>
    <row r="51688" spans="53:54" x14ac:dyDescent="0.25">
      <c r="BA51688" s="38"/>
      <c r="BB51688" s="38"/>
    </row>
    <row r="51689" spans="53:54" x14ac:dyDescent="0.25">
      <c r="BA51689" s="38"/>
      <c r="BB51689" s="38"/>
    </row>
    <row r="51690" spans="53:54" x14ac:dyDescent="0.25">
      <c r="BA51690" s="38"/>
      <c r="BB51690" s="38"/>
    </row>
    <row r="51691" spans="53:54" x14ac:dyDescent="0.25">
      <c r="BA51691" s="38"/>
      <c r="BB51691" s="38"/>
    </row>
    <row r="51692" spans="53:54" x14ac:dyDescent="0.25">
      <c r="BA51692" s="38"/>
      <c r="BB51692" s="38"/>
    </row>
    <row r="51693" spans="53:54" x14ac:dyDescent="0.25">
      <c r="BA51693" s="38"/>
      <c r="BB51693" s="38"/>
    </row>
    <row r="51694" spans="53:54" x14ac:dyDescent="0.25">
      <c r="BA51694" s="38"/>
      <c r="BB51694" s="38"/>
    </row>
    <row r="51695" spans="53:54" x14ac:dyDescent="0.25">
      <c r="BA51695" s="38"/>
      <c r="BB51695" s="38"/>
    </row>
    <row r="51696" spans="53:54" x14ac:dyDescent="0.25">
      <c r="BA51696" s="38"/>
      <c r="BB51696" s="38"/>
    </row>
    <row r="51697" spans="53:54" x14ac:dyDescent="0.25">
      <c r="BA51697" s="38"/>
      <c r="BB51697" s="38"/>
    </row>
    <row r="51698" spans="53:54" x14ac:dyDescent="0.25">
      <c r="BA51698" s="38"/>
      <c r="BB51698" s="38"/>
    </row>
    <row r="51699" spans="53:54" x14ac:dyDescent="0.25">
      <c r="BA51699" s="38"/>
      <c r="BB51699" s="38"/>
    </row>
    <row r="51700" spans="53:54" x14ac:dyDescent="0.25">
      <c r="BA51700" s="38"/>
      <c r="BB51700" s="38"/>
    </row>
    <row r="51701" spans="53:54" x14ac:dyDescent="0.25">
      <c r="BA51701" s="38"/>
      <c r="BB51701" s="38"/>
    </row>
    <row r="51702" spans="53:54" x14ac:dyDescent="0.25">
      <c r="BA51702" s="38"/>
      <c r="BB51702" s="38"/>
    </row>
    <row r="51703" spans="53:54" x14ac:dyDescent="0.25">
      <c r="BA51703" s="38"/>
      <c r="BB51703" s="38"/>
    </row>
    <row r="51704" spans="53:54" x14ac:dyDescent="0.25">
      <c r="BA51704" s="38"/>
      <c r="BB51704" s="38"/>
    </row>
    <row r="51705" spans="53:54" x14ac:dyDescent="0.25">
      <c r="BA51705" s="38"/>
      <c r="BB51705" s="38"/>
    </row>
    <row r="51706" spans="53:54" x14ac:dyDescent="0.25">
      <c r="BA51706" s="38"/>
      <c r="BB51706" s="38"/>
    </row>
    <row r="51707" spans="53:54" x14ac:dyDescent="0.25">
      <c r="BA51707" s="38"/>
      <c r="BB51707" s="38"/>
    </row>
    <row r="51708" spans="53:54" x14ac:dyDescent="0.25">
      <c r="BA51708" s="38"/>
      <c r="BB51708" s="38"/>
    </row>
    <row r="51709" spans="53:54" x14ac:dyDescent="0.25">
      <c r="BA51709" s="38"/>
      <c r="BB51709" s="38"/>
    </row>
    <row r="51710" spans="53:54" x14ac:dyDescent="0.25">
      <c r="BA51710" s="38"/>
      <c r="BB51710" s="38"/>
    </row>
    <row r="51711" spans="53:54" x14ac:dyDescent="0.25">
      <c r="BA51711" s="38"/>
      <c r="BB51711" s="38"/>
    </row>
    <row r="51712" spans="53:54" x14ac:dyDescent="0.25">
      <c r="BA51712" s="38"/>
      <c r="BB51712" s="38"/>
    </row>
    <row r="51713" spans="53:54" x14ac:dyDescent="0.25">
      <c r="BA51713" s="38"/>
      <c r="BB51713" s="38"/>
    </row>
    <row r="51714" spans="53:54" x14ac:dyDescent="0.25">
      <c r="BA51714" s="38"/>
      <c r="BB51714" s="38"/>
    </row>
    <row r="51715" spans="53:54" x14ac:dyDescent="0.25">
      <c r="BA51715" s="38"/>
      <c r="BB51715" s="38"/>
    </row>
    <row r="51716" spans="53:54" x14ac:dyDescent="0.25">
      <c r="BA51716" s="38"/>
      <c r="BB51716" s="38"/>
    </row>
    <row r="51717" spans="53:54" x14ac:dyDescent="0.25">
      <c r="BA51717" s="38"/>
      <c r="BB51717" s="38"/>
    </row>
    <row r="51718" spans="53:54" x14ac:dyDescent="0.25">
      <c r="BA51718" s="38"/>
      <c r="BB51718" s="38"/>
    </row>
    <row r="51719" spans="53:54" x14ac:dyDescent="0.25">
      <c r="BA51719" s="38"/>
      <c r="BB51719" s="38"/>
    </row>
    <row r="51720" spans="53:54" x14ac:dyDescent="0.25">
      <c r="BA51720" s="38"/>
      <c r="BB51720" s="38"/>
    </row>
    <row r="51721" spans="53:54" x14ac:dyDescent="0.25">
      <c r="BA51721" s="38"/>
      <c r="BB51721" s="38"/>
    </row>
    <row r="51722" spans="53:54" x14ac:dyDescent="0.25">
      <c r="BA51722" s="38"/>
      <c r="BB51722" s="38"/>
    </row>
    <row r="51723" spans="53:54" x14ac:dyDescent="0.25">
      <c r="BA51723" s="38"/>
      <c r="BB51723" s="38"/>
    </row>
    <row r="51724" spans="53:54" x14ac:dyDescent="0.25">
      <c r="BA51724" s="38"/>
      <c r="BB51724" s="38"/>
    </row>
    <row r="51725" spans="53:54" x14ac:dyDescent="0.25">
      <c r="BA51725" s="38"/>
      <c r="BB51725" s="38"/>
    </row>
    <row r="51726" spans="53:54" x14ac:dyDescent="0.25">
      <c r="BA51726" s="38"/>
      <c r="BB51726" s="38"/>
    </row>
    <row r="51727" spans="53:54" x14ac:dyDescent="0.25">
      <c r="BA51727" s="38"/>
      <c r="BB51727" s="38"/>
    </row>
    <row r="51728" spans="53:54" x14ac:dyDescent="0.25">
      <c r="BA51728" s="38"/>
      <c r="BB51728" s="38"/>
    </row>
    <row r="51729" spans="53:54" x14ac:dyDescent="0.25">
      <c r="BA51729" s="38"/>
      <c r="BB51729" s="38"/>
    </row>
    <row r="51730" spans="53:54" x14ac:dyDescent="0.25">
      <c r="BA51730" s="38"/>
      <c r="BB51730" s="38"/>
    </row>
    <row r="51731" spans="53:54" x14ac:dyDescent="0.25">
      <c r="BA51731" s="38"/>
      <c r="BB51731" s="38"/>
    </row>
    <row r="51732" spans="53:54" x14ac:dyDescent="0.25">
      <c r="BA51732" s="38"/>
      <c r="BB51732" s="38"/>
    </row>
    <row r="51733" spans="53:54" x14ac:dyDescent="0.25">
      <c r="BA51733" s="38"/>
      <c r="BB51733" s="38"/>
    </row>
    <row r="51734" spans="53:54" x14ac:dyDescent="0.25">
      <c r="BA51734" s="38"/>
      <c r="BB51734" s="38"/>
    </row>
    <row r="51735" spans="53:54" x14ac:dyDescent="0.25">
      <c r="BA51735" s="38"/>
      <c r="BB51735" s="38"/>
    </row>
    <row r="51736" spans="53:54" x14ac:dyDescent="0.25">
      <c r="BA51736" s="38"/>
      <c r="BB51736" s="38"/>
    </row>
    <row r="51737" spans="53:54" x14ac:dyDescent="0.25">
      <c r="BA51737" s="38"/>
      <c r="BB51737" s="38"/>
    </row>
    <row r="51738" spans="53:54" x14ac:dyDescent="0.25">
      <c r="BA51738" s="38"/>
      <c r="BB51738" s="38"/>
    </row>
    <row r="51739" spans="53:54" x14ac:dyDescent="0.25">
      <c r="BA51739" s="38"/>
      <c r="BB51739" s="38"/>
    </row>
    <row r="51740" spans="53:54" x14ac:dyDescent="0.25">
      <c r="BA51740" s="38"/>
      <c r="BB51740" s="38"/>
    </row>
    <row r="51741" spans="53:54" x14ac:dyDescent="0.25">
      <c r="BA51741" s="38"/>
      <c r="BB51741" s="38"/>
    </row>
    <row r="51742" spans="53:54" x14ac:dyDescent="0.25">
      <c r="BA51742" s="38"/>
      <c r="BB51742" s="38"/>
    </row>
    <row r="51743" spans="53:54" x14ac:dyDescent="0.25">
      <c r="BA51743" s="38"/>
      <c r="BB51743" s="38"/>
    </row>
    <row r="51744" spans="53:54" x14ac:dyDescent="0.25">
      <c r="BA51744" s="38"/>
      <c r="BB51744" s="38"/>
    </row>
    <row r="51745" spans="53:54" x14ac:dyDescent="0.25">
      <c r="BA51745" s="38"/>
      <c r="BB51745" s="38"/>
    </row>
    <row r="51746" spans="53:54" x14ac:dyDescent="0.25">
      <c r="BA51746" s="38"/>
      <c r="BB51746" s="38"/>
    </row>
    <row r="51747" spans="53:54" x14ac:dyDescent="0.25">
      <c r="BA51747" s="38"/>
      <c r="BB51747" s="38"/>
    </row>
    <row r="51748" spans="53:54" x14ac:dyDescent="0.25">
      <c r="BA51748" s="38"/>
      <c r="BB51748" s="38"/>
    </row>
    <row r="51749" spans="53:54" x14ac:dyDescent="0.25">
      <c r="BA51749" s="38"/>
      <c r="BB51749" s="38"/>
    </row>
    <row r="51750" spans="53:54" x14ac:dyDescent="0.25">
      <c r="BA51750" s="38"/>
      <c r="BB51750" s="38"/>
    </row>
    <row r="51751" spans="53:54" x14ac:dyDescent="0.25">
      <c r="BA51751" s="38"/>
      <c r="BB51751" s="38"/>
    </row>
    <row r="51752" spans="53:54" x14ac:dyDescent="0.25">
      <c r="BA51752" s="38"/>
      <c r="BB51752" s="38"/>
    </row>
    <row r="51753" spans="53:54" x14ac:dyDescent="0.25">
      <c r="BA51753" s="38"/>
      <c r="BB51753" s="38"/>
    </row>
    <row r="51754" spans="53:54" x14ac:dyDescent="0.25">
      <c r="BA51754" s="38"/>
      <c r="BB51754" s="38"/>
    </row>
    <row r="51755" spans="53:54" x14ac:dyDescent="0.25">
      <c r="BA51755" s="38"/>
      <c r="BB51755" s="38"/>
    </row>
    <row r="51756" spans="53:54" x14ac:dyDescent="0.25">
      <c r="BA51756" s="38"/>
      <c r="BB51756" s="38"/>
    </row>
    <row r="51757" spans="53:54" x14ac:dyDescent="0.25">
      <c r="BA51757" s="38"/>
      <c r="BB51757" s="38"/>
    </row>
    <row r="51758" spans="53:54" x14ac:dyDescent="0.25">
      <c r="BA51758" s="38"/>
      <c r="BB51758" s="38"/>
    </row>
    <row r="51759" spans="53:54" x14ac:dyDescent="0.25">
      <c r="BA51759" s="38"/>
      <c r="BB51759" s="38"/>
    </row>
    <row r="51760" spans="53:54" x14ac:dyDescent="0.25">
      <c r="BA51760" s="38"/>
      <c r="BB51760" s="38"/>
    </row>
    <row r="51761" spans="53:54" x14ac:dyDescent="0.25">
      <c r="BA51761" s="38"/>
      <c r="BB51761" s="38"/>
    </row>
    <row r="51762" spans="53:54" x14ac:dyDescent="0.25">
      <c r="BA51762" s="38"/>
      <c r="BB51762" s="38"/>
    </row>
    <row r="51763" spans="53:54" x14ac:dyDescent="0.25">
      <c r="BA51763" s="38"/>
      <c r="BB51763" s="38"/>
    </row>
    <row r="51764" spans="53:54" x14ac:dyDescent="0.25">
      <c r="BA51764" s="38"/>
      <c r="BB51764" s="38"/>
    </row>
    <row r="51765" spans="53:54" x14ac:dyDescent="0.25">
      <c r="BA51765" s="38"/>
      <c r="BB51765" s="38"/>
    </row>
    <row r="51766" spans="53:54" x14ac:dyDescent="0.25">
      <c r="BA51766" s="38"/>
      <c r="BB51766" s="38"/>
    </row>
    <row r="51767" spans="53:54" x14ac:dyDescent="0.25">
      <c r="BA51767" s="38"/>
      <c r="BB51767" s="38"/>
    </row>
    <row r="51768" spans="53:54" x14ac:dyDescent="0.25">
      <c r="BA51768" s="38"/>
      <c r="BB51768" s="38"/>
    </row>
    <row r="51769" spans="53:54" x14ac:dyDescent="0.25">
      <c r="BA51769" s="38"/>
      <c r="BB51769" s="38"/>
    </row>
    <row r="51770" spans="53:54" x14ac:dyDescent="0.25">
      <c r="BA51770" s="38"/>
      <c r="BB51770" s="38"/>
    </row>
    <row r="51771" spans="53:54" x14ac:dyDescent="0.25">
      <c r="BA51771" s="38"/>
      <c r="BB51771" s="38"/>
    </row>
    <row r="51772" spans="53:54" x14ac:dyDescent="0.25">
      <c r="BA51772" s="38"/>
      <c r="BB51772" s="38"/>
    </row>
    <row r="51773" spans="53:54" x14ac:dyDescent="0.25">
      <c r="BA51773" s="38"/>
      <c r="BB51773" s="38"/>
    </row>
    <row r="51774" spans="53:54" x14ac:dyDescent="0.25">
      <c r="BA51774" s="38"/>
      <c r="BB51774" s="38"/>
    </row>
    <row r="51775" spans="53:54" x14ac:dyDescent="0.25">
      <c r="BA51775" s="38"/>
      <c r="BB51775" s="38"/>
    </row>
    <row r="51776" spans="53:54" x14ac:dyDescent="0.25">
      <c r="BA51776" s="38"/>
      <c r="BB51776" s="38"/>
    </row>
    <row r="51777" spans="53:54" x14ac:dyDescent="0.25">
      <c r="BA51777" s="38"/>
      <c r="BB51777" s="38"/>
    </row>
    <row r="51778" spans="53:54" x14ac:dyDescent="0.25">
      <c r="BA51778" s="38"/>
      <c r="BB51778" s="38"/>
    </row>
    <row r="51779" spans="53:54" x14ac:dyDescent="0.25">
      <c r="BA51779" s="38"/>
      <c r="BB51779" s="38"/>
    </row>
    <row r="51780" spans="53:54" x14ac:dyDescent="0.25">
      <c r="BA51780" s="38"/>
      <c r="BB51780" s="38"/>
    </row>
    <row r="51781" spans="53:54" x14ac:dyDescent="0.25">
      <c r="BA51781" s="38"/>
      <c r="BB51781" s="38"/>
    </row>
    <row r="51782" spans="53:54" x14ac:dyDescent="0.25">
      <c r="BA51782" s="38"/>
      <c r="BB51782" s="38"/>
    </row>
    <row r="51783" spans="53:54" x14ac:dyDescent="0.25">
      <c r="BA51783" s="38"/>
      <c r="BB51783" s="38"/>
    </row>
    <row r="51784" spans="53:54" x14ac:dyDescent="0.25">
      <c r="BA51784" s="38"/>
      <c r="BB51784" s="38"/>
    </row>
    <row r="51785" spans="53:54" x14ac:dyDescent="0.25">
      <c r="BA51785" s="38"/>
      <c r="BB51785" s="38"/>
    </row>
    <row r="51786" spans="53:54" x14ac:dyDescent="0.25">
      <c r="BA51786" s="38"/>
      <c r="BB51786" s="38"/>
    </row>
    <row r="51787" spans="53:54" x14ac:dyDescent="0.25">
      <c r="BA51787" s="38"/>
      <c r="BB51787" s="38"/>
    </row>
    <row r="51788" spans="53:54" x14ac:dyDescent="0.25">
      <c r="BA51788" s="38"/>
      <c r="BB51788" s="38"/>
    </row>
    <row r="51789" spans="53:54" x14ac:dyDescent="0.25">
      <c r="BA51789" s="38"/>
      <c r="BB51789" s="38"/>
    </row>
    <row r="51790" spans="53:54" x14ac:dyDescent="0.25">
      <c r="BA51790" s="38"/>
      <c r="BB51790" s="38"/>
    </row>
    <row r="51791" spans="53:54" x14ac:dyDescent="0.25">
      <c r="BA51791" s="38"/>
      <c r="BB51791" s="38"/>
    </row>
    <row r="51792" spans="53:54" x14ac:dyDescent="0.25">
      <c r="BA51792" s="38"/>
      <c r="BB51792" s="38"/>
    </row>
    <row r="51793" spans="53:54" x14ac:dyDescent="0.25">
      <c r="BA51793" s="38"/>
      <c r="BB51793" s="38"/>
    </row>
    <row r="51794" spans="53:54" x14ac:dyDescent="0.25">
      <c r="BA51794" s="38"/>
      <c r="BB51794" s="38"/>
    </row>
    <row r="51795" spans="53:54" x14ac:dyDescent="0.25">
      <c r="BA51795" s="38"/>
      <c r="BB51795" s="38"/>
    </row>
    <row r="51796" spans="53:54" x14ac:dyDescent="0.25">
      <c r="BA51796" s="38"/>
      <c r="BB51796" s="38"/>
    </row>
    <row r="51797" spans="53:54" x14ac:dyDescent="0.25">
      <c r="BA51797" s="38"/>
      <c r="BB51797" s="38"/>
    </row>
    <row r="51798" spans="53:54" x14ac:dyDescent="0.25">
      <c r="BA51798" s="38"/>
      <c r="BB51798" s="38"/>
    </row>
    <row r="51799" spans="53:54" x14ac:dyDescent="0.25">
      <c r="BA51799" s="38"/>
      <c r="BB51799" s="38"/>
    </row>
    <row r="51800" spans="53:54" x14ac:dyDescent="0.25">
      <c r="BA51800" s="38"/>
      <c r="BB51800" s="38"/>
    </row>
    <row r="51801" spans="53:54" x14ac:dyDescent="0.25">
      <c r="BA51801" s="38"/>
      <c r="BB51801" s="38"/>
    </row>
    <row r="51802" spans="53:54" x14ac:dyDescent="0.25">
      <c r="BA51802" s="38"/>
      <c r="BB51802" s="38"/>
    </row>
    <row r="51803" spans="53:54" x14ac:dyDescent="0.25">
      <c r="BA51803" s="38"/>
      <c r="BB51803" s="38"/>
    </row>
    <row r="51804" spans="53:54" x14ac:dyDescent="0.25">
      <c r="BA51804" s="38"/>
      <c r="BB51804" s="38"/>
    </row>
    <row r="51805" spans="53:54" x14ac:dyDescent="0.25">
      <c r="BA51805" s="38"/>
      <c r="BB51805" s="38"/>
    </row>
    <row r="51806" spans="53:54" x14ac:dyDescent="0.25">
      <c r="BA51806" s="38"/>
      <c r="BB51806" s="38"/>
    </row>
    <row r="51807" spans="53:54" x14ac:dyDescent="0.25">
      <c r="BA51807" s="38"/>
      <c r="BB51807" s="38"/>
    </row>
    <row r="51808" spans="53:54" x14ac:dyDescent="0.25">
      <c r="BA51808" s="38"/>
      <c r="BB51808" s="38"/>
    </row>
    <row r="51809" spans="53:54" x14ac:dyDescent="0.25">
      <c r="BA51809" s="38"/>
      <c r="BB51809" s="38"/>
    </row>
    <row r="51810" spans="53:54" x14ac:dyDescent="0.25">
      <c r="BA51810" s="38"/>
      <c r="BB51810" s="38"/>
    </row>
    <row r="51811" spans="53:54" x14ac:dyDescent="0.25">
      <c r="BA51811" s="38"/>
      <c r="BB51811" s="38"/>
    </row>
    <row r="51812" spans="53:54" x14ac:dyDescent="0.25">
      <c r="BA51812" s="38"/>
      <c r="BB51812" s="38"/>
    </row>
    <row r="51813" spans="53:54" x14ac:dyDescent="0.25">
      <c r="BA51813" s="38"/>
      <c r="BB51813" s="38"/>
    </row>
    <row r="51814" spans="53:54" x14ac:dyDescent="0.25">
      <c r="BA51814" s="38"/>
      <c r="BB51814" s="38"/>
    </row>
    <row r="51815" spans="53:54" x14ac:dyDescent="0.25">
      <c r="BA51815" s="38"/>
      <c r="BB51815" s="38"/>
    </row>
    <row r="51816" spans="53:54" x14ac:dyDescent="0.25">
      <c r="BA51816" s="38"/>
      <c r="BB51816" s="38"/>
    </row>
    <row r="51817" spans="53:54" x14ac:dyDescent="0.25">
      <c r="BA51817" s="38"/>
      <c r="BB51817" s="38"/>
    </row>
    <row r="51818" spans="53:54" x14ac:dyDescent="0.25">
      <c r="BA51818" s="38"/>
      <c r="BB51818" s="38"/>
    </row>
    <row r="51819" spans="53:54" x14ac:dyDescent="0.25">
      <c r="BA51819" s="38"/>
      <c r="BB51819" s="38"/>
    </row>
    <row r="51820" spans="53:54" x14ac:dyDescent="0.25">
      <c r="BA51820" s="38"/>
      <c r="BB51820" s="38"/>
    </row>
    <row r="51821" spans="53:54" x14ac:dyDescent="0.25">
      <c r="BA51821" s="38"/>
      <c r="BB51821" s="38"/>
    </row>
    <row r="51822" spans="53:54" x14ac:dyDescent="0.25">
      <c r="BA51822" s="38"/>
      <c r="BB51822" s="38"/>
    </row>
    <row r="51823" spans="53:54" x14ac:dyDescent="0.25">
      <c r="BA51823" s="38"/>
      <c r="BB51823" s="38"/>
    </row>
    <row r="51824" spans="53:54" x14ac:dyDescent="0.25">
      <c r="BA51824" s="38"/>
      <c r="BB51824" s="38"/>
    </row>
    <row r="51825" spans="53:54" x14ac:dyDescent="0.25">
      <c r="BA51825" s="38"/>
      <c r="BB51825" s="38"/>
    </row>
    <row r="51826" spans="53:54" x14ac:dyDescent="0.25">
      <c r="BA51826" s="38"/>
      <c r="BB51826" s="38"/>
    </row>
    <row r="51827" spans="53:54" x14ac:dyDescent="0.25">
      <c r="BA51827" s="38"/>
      <c r="BB51827" s="38"/>
    </row>
    <row r="51828" spans="53:54" x14ac:dyDescent="0.25">
      <c r="BA51828" s="38"/>
      <c r="BB51828" s="38"/>
    </row>
    <row r="51829" spans="53:54" x14ac:dyDescent="0.25">
      <c r="BA51829" s="38"/>
      <c r="BB51829" s="38"/>
    </row>
    <row r="51830" spans="53:54" x14ac:dyDescent="0.25">
      <c r="BA51830" s="38"/>
      <c r="BB51830" s="38"/>
    </row>
    <row r="51831" spans="53:54" x14ac:dyDescent="0.25">
      <c r="BA51831" s="38"/>
      <c r="BB51831" s="38"/>
    </row>
    <row r="51832" spans="53:54" x14ac:dyDescent="0.25">
      <c r="BA51832" s="38"/>
      <c r="BB51832" s="38"/>
    </row>
    <row r="51833" spans="53:54" x14ac:dyDescent="0.25">
      <c r="BA51833" s="38"/>
      <c r="BB51833" s="38"/>
    </row>
    <row r="51834" spans="53:54" x14ac:dyDescent="0.25">
      <c r="BA51834" s="38"/>
      <c r="BB51834" s="38"/>
    </row>
    <row r="51835" spans="53:54" x14ac:dyDescent="0.25">
      <c r="BA51835" s="38"/>
      <c r="BB51835" s="38"/>
    </row>
    <row r="51836" spans="53:54" x14ac:dyDescent="0.25">
      <c r="BA51836" s="38"/>
      <c r="BB51836" s="38"/>
    </row>
    <row r="51837" spans="53:54" x14ac:dyDescent="0.25">
      <c r="BA51837" s="38"/>
      <c r="BB51837" s="38"/>
    </row>
    <row r="51838" spans="53:54" x14ac:dyDescent="0.25">
      <c r="BA51838" s="38"/>
      <c r="BB51838" s="38"/>
    </row>
    <row r="51839" spans="53:54" x14ac:dyDescent="0.25">
      <c r="BA51839" s="38"/>
      <c r="BB51839" s="38"/>
    </row>
    <row r="51840" spans="53:54" x14ac:dyDescent="0.25">
      <c r="BA51840" s="38"/>
      <c r="BB51840" s="38"/>
    </row>
    <row r="51841" spans="53:54" x14ac:dyDescent="0.25">
      <c r="BA51841" s="38"/>
      <c r="BB51841" s="38"/>
    </row>
    <row r="51842" spans="53:54" x14ac:dyDescent="0.25">
      <c r="BA51842" s="38"/>
      <c r="BB51842" s="38"/>
    </row>
    <row r="51843" spans="53:54" x14ac:dyDescent="0.25">
      <c r="BA51843" s="38"/>
      <c r="BB51843" s="38"/>
    </row>
    <row r="51844" spans="53:54" x14ac:dyDescent="0.25">
      <c r="BA51844" s="38"/>
      <c r="BB51844" s="38"/>
    </row>
    <row r="51845" spans="53:54" x14ac:dyDescent="0.25">
      <c r="BA51845" s="38"/>
      <c r="BB51845" s="38"/>
    </row>
    <row r="51846" spans="53:54" x14ac:dyDescent="0.25">
      <c r="BA51846" s="38"/>
      <c r="BB51846" s="38"/>
    </row>
    <row r="51847" spans="53:54" x14ac:dyDescent="0.25">
      <c r="BA51847" s="38"/>
      <c r="BB51847" s="38"/>
    </row>
    <row r="51848" spans="53:54" x14ac:dyDescent="0.25">
      <c r="BA51848" s="38"/>
      <c r="BB51848" s="38"/>
    </row>
    <row r="51849" spans="53:54" x14ac:dyDescent="0.25">
      <c r="BA51849" s="38"/>
      <c r="BB51849" s="38"/>
    </row>
    <row r="51850" spans="53:54" x14ac:dyDescent="0.25">
      <c r="BA51850" s="38"/>
      <c r="BB51850" s="38"/>
    </row>
    <row r="51851" spans="53:54" x14ac:dyDescent="0.25">
      <c r="BA51851" s="38"/>
      <c r="BB51851" s="38"/>
    </row>
    <row r="51852" spans="53:54" x14ac:dyDescent="0.25">
      <c r="BA51852" s="38"/>
      <c r="BB51852" s="38"/>
    </row>
    <row r="51853" spans="53:54" x14ac:dyDescent="0.25">
      <c r="BA51853" s="38"/>
      <c r="BB51853" s="38"/>
    </row>
    <row r="51854" spans="53:54" x14ac:dyDescent="0.25">
      <c r="BA51854" s="38"/>
      <c r="BB51854" s="38"/>
    </row>
    <row r="51855" spans="53:54" x14ac:dyDescent="0.25">
      <c r="BA51855" s="38"/>
      <c r="BB51855" s="38"/>
    </row>
    <row r="51856" spans="53:54" x14ac:dyDescent="0.25">
      <c r="BA51856" s="38"/>
      <c r="BB51856" s="38"/>
    </row>
    <row r="51857" spans="53:54" x14ac:dyDescent="0.25">
      <c r="BA51857" s="38"/>
      <c r="BB51857" s="38"/>
    </row>
    <row r="51858" spans="53:54" x14ac:dyDescent="0.25">
      <c r="BA51858" s="38"/>
      <c r="BB51858" s="38"/>
    </row>
    <row r="51859" spans="53:54" x14ac:dyDescent="0.25">
      <c r="BA51859" s="38"/>
      <c r="BB51859" s="38"/>
    </row>
    <row r="51860" spans="53:54" x14ac:dyDescent="0.25">
      <c r="BA51860" s="38"/>
      <c r="BB51860" s="38"/>
    </row>
    <row r="51861" spans="53:54" x14ac:dyDescent="0.25">
      <c r="BA51861" s="38"/>
      <c r="BB51861" s="38"/>
    </row>
    <row r="51862" spans="53:54" x14ac:dyDescent="0.25">
      <c r="BA51862" s="38"/>
      <c r="BB51862" s="38"/>
    </row>
    <row r="51863" spans="53:54" x14ac:dyDescent="0.25">
      <c r="BA51863" s="38"/>
      <c r="BB51863" s="38"/>
    </row>
    <row r="51864" spans="53:54" x14ac:dyDescent="0.25">
      <c r="BA51864" s="38"/>
      <c r="BB51864" s="38"/>
    </row>
    <row r="51865" spans="53:54" x14ac:dyDescent="0.25">
      <c r="BA51865" s="38"/>
      <c r="BB51865" s="38"/>
    </row>
    <row r="51866" spans="53:54" x14ac:dyDescent="0.25">
      <c r="BA51866" s="38"/>
      <c r="BB51866" s="38"/>
    </row>
    <row r="51867" spans="53:54" x14ac:dyDescent="0.25">
      <c r="BA51867" s="38"/>
      <c r="BB51867" s="38"/>
    </row>
    <row r="51868" spans="53:54" x14ac:dyDescent="0.25">
      <c r="BA51868" s="38"/>
      <c r="BB51868" s="38"/>
    </row>
    <row r="51869" spans="53:54" x14ac:dyDescent="0.25">
      <c r="BA51869" s="38"/>
      <c r="BB51869" s="38"/>
    </row>
    <row r="51870" spans="53:54" x14ac:dyDescent="0.25">
      <c r="BA51870" s="38"/>
      <c r="BB51870" s="38"/>
    </row>
    <row r="51871" spans="53:54" x14ac:dyDescent="0.25">
      <c r="BA51871" s="38"/>
      <c r="BB51871" s="38"/>
    </row>
    <row r="51872" spans="53:54" x14ac:dyDescent="0.25">
      <c r="BA51872" s="38"/>
      <c r="BB51872" s="38"/>
    </row>
    <row r="51873" spans="53:54" x14ac:dyDescent="0.25">
      <c r="BA51873" s="38"/>
      <c r="BB51873" s="38"/>
    </row>
    <row r="51874" spans="53:54" x14ac:dyDescent="0.25">
      <c r="BA51874" s="38"/>
      <c r="BB51874" s="38"/>
    </row>
    <row r="51875" spans="53:54" x14ac:dyDescent="0.25">
      <c r="BA51875" s="38"/>
      <c r="BB51875" s="38"/>
    </row>
    <row r="51876" spans="53:54" x14ac:dyDescent="0.25">
      <c r="BA51876" s="38"/>
      <c r="BB51876" s="38"/>
    </row>
    <row r="51877" spans="53:54" x14ac:dyDescent="0.25">
      <c r="BA51877" s="38"/>
      <c r="BB51877" s="38"/>
    </row>
    <row r="51878" spans="53:54" x14ac:dyDescent="0.25">
      <c r="BA51878" s="38"/>
      <c r="BB51878" s="38"/>
    </row>
    <row r="51879" spans="53:54" x14ac:dyDescent="0.25">
      <c r="BA51879" s="38"/>
      <c r="BB51879" s="38"/>
    </row>
    <row r="51880" spans="53:54" x14ac:dyDescent="0.25">
      <c r="BA51880" s="38"/>
      <c r="BB51880" s="38"/>
    </row>
    <row r="51881" spans="53:54" x14ac:dyDescent="0.25">
      <c r="BA51881" s="38"/>
      <c r="BB51881" s="38"/>
    </row>
    <row r="51882" spans="53:54" x14ac:dyDescent="0.25">
      <c r="BA51882" s="38"/>
      <c r="BB51882" s="38"/>
    </row>
    <row r="51883" spans="53:54" x14ac:dyDescent="0.25">
      <c r="BA51883" s="38"/>
      <c r="BB51883" s="38"/>
    </row>
    <row r="51884" spans="53:54" x14ac:dyDescent="0.25">
      <c r="BA51884" s="38"/>
      <c r="BB51884" s="38"/>
    </row>
    <row r="51885" spans="53:54" x14ac:dyDescent="0.25">
      <c r="BA51885" s="38"/>
      <c r="BB51885" s="38"/>
    </row>
    <row r="51886" spans="53:54" x14ac:dyDescent="0.25">
      <c r="BA51886" s="38"/>
      <c r="BB51886" s="38"/>
    </row>
    <row r="51887" spans="53:54" x14ac:dyDescent="0.25">
      <c r="BA51887" s="38"/>
      <c r="BB51887" s="38"/>
    </row>
    <row r="51888" spans="53:54" x14ac:dyDescent="0.25">
      <c r="BA51888" s="38"/>
      <c r="BB51888" s="38"/>
    </row>
    <row r="51889" spans="53:54" x14ac:dyDescent="0.25">
      <c r="BA51889" s="38"/>
      <c r="BB51889" s="38"/>
    </row>
    <row r="51890" spans="53:54" x14ac:dyDescent="0.25">
      <c r="BA51890" s="38"/>
      <c r="BB51890" s="38"/>
    </row>
    <row r="51891" spans="53:54" x14ac:dyDescent="0.25">
      <c r="BA51891" s="38"/>
      <c r="BB51891" s="38"/>
    </row>
    <row r="51892" spans="53:54" x14ac:dyDescent="0.25">
      <c r="BA51892" s="38"/>
      <c r="BB51892" s="38"/>
    </row>
    <row r="51893" spans="53:54" x14ac:dyDescent="0.25">
      <c r="BA51893" s="38"/>
      <c r="BB51893" s="38"/>
    </row>
    <row r="51894" spans="53:54" x14ac:dyDescent="0.25">
      <c r="BA51894" s="38"/>
      <c r="BB51894" s="38"/>
    </row>
    <row r="51895" spans="53:54" x14ac:dyDescent="0.25">
      <c r="BA51895" s="38"/>
      <c r="BB51895" s="38"/>
    </row>
    <row r="51896" spans="53:54" x14ac:dyDescent="0.25">
      <c r="BA51896" s="38"/>
      <c r="BB51896" s="38"/>
    </row>
    <row r="51897" spans="53:54" x14ac:dyDescent="0.25">
      <c r="BA51897" s="38"/>
      <c r="BB51897" s="38"/>
    </row>
    <row r="51898" spans="53:54" x14ac:dyDescent="0.25">
      <c r="BA51898" s="38"/>
      <c r="BB51898" s="38"/>
    </row>
    <row r="51899" spans="53:54" x14ac:dyDescent="0.25">
      <c r="BA51899" s="38"/>
      <c r="BB51899" s="38"/>
    </row>
    <row r="51900" spans="53:54" x14ac:dyDescent="0.25">
      <c r="BA51900" s="38"/>
      <c r="BB51900" s="38"/>
    </row>
    <row r="51901" spans="53:54" x14ac:dyDescent="0.25">
      <c r="BA51901" s="38"/>
      <c r="BB51901" s="38"/>
    </row>
    <row r="51902" spans="53:54" x14ac:dyDescent="0.25">
      <c r="BA51902" s="38"/>
      <c r="BB51902" s="38"/>
    </row>
    <row r="51903" spans="53:54" x14ac:dyDescent="0.25">
      <c r="BA51903" s="38"/>
      <c r="BB51903" s="38"/>
    </row>
    <row r="51904" spans="53:54" x14ac:dyDescent="0.25">
      <c r="BA51904" s="38"/>
      <c r="BB51904" s="38"/>
    </row>
    <row r="51905" spans="53:54" x14ac:dyDescent="0.25">
      <c r="BA51905" s="38"/>
      <c r="BB51905" s="38"/>
    </row>
    <row r="51906" spans="53:54" x14ac:dyDescent="0.25">
      <c r="BA51906" s="38"/>
      <c r="BB51906" s="38"/>
    </row>
    <row r="51907" spans="53:54" x14ac:dyDescent="0.25">
      <c r="BA51907" s="38"/>
      <c r="BB51907" s="38"/>
    </row>
    <row r="51908" spans="53:54" x14ac:dyDescent="0.25">
      <c r="BA51908" s="38"/>
      <c r="BB51908" s="38"/>
    </row>
    <row r="51909" spans="53:54" x14ac:dyDescent="0.25">
      <c r="BA51909" s="38"/>
      <c r="BB51909" s="38"/>
    </row>
    <row r="51910" spans="53:54" x14ac:dyDescent="0.25">
      <c r="BA51910" s="38"/>
      <c r="BB51910" s="38"/>
    </row>
    <row r="51911" spans="53:54" x14ac:dyDescent="0.25">
      <c r="BA51911" s="38"/>
      <c r="BB51911" s="38"/>
    </row>
    <row r="51912" spans="53:54" x14ac:dyDescent="0.25">
      <c r="BA51912" s="38"/>
      <c r="BB51912" s="38"/>
    </row>
    <row r="51913" spans="53:54" x14ac:dyDescent="0.25">
      <c r="BA51913" s="38"/>
      <c r="BB51913" s="38"/>
    </row>
    <row r="51914" spans="53:54" x14ac:dyDescent="0.25">
      <c r="BA51914" s="38"/>
      <c r="BB51914" s="38"/>
    </row>
    <row r="51915" spans="53:54" x14ac:dyDescent="0.25">
      <c r="BA51915" s="38"/>
      <c r="BB51915" s="38"/>
    </row>
    <row r="51916" spans="53:54" x14ac:dyDescent="0.25">
      <c r="BA51916" s="38"/>
      <c r="BB51916" s="38"/>
    </row>
    <row r="51917" spans="53:54" x14ac:dyDescent="0.25">
      <c r="BA51917" s="38"/>
      <c r="BB51917" s="38"/>
    </row>
    <row r="51918" spans="53:54" x14ac:dyDescent="0.25">
      <c r="BA51918" s="38"/>
      <c r="BB51918" s="38"/>
    </row>
    <row r="51919" spans="53:54" x14ac:dyDescent="0.25">
      <c r="BA51919" s="38"/>
      <c r="BB51919" s="38"/>
    </row>
    <row r="51920" spans="53:54" x14ac:dyDescent="0.25">
      <c r="BA51920" s="38"/>
      <c r="BB51920" s="38"/>
    </row>
    <row r="51921" spans="53:54" x14ac:dyDescent="0.25">
      <c r="BA51921" s="38"/>
      <c r="BB51921" s="38"/>
    </row>
    <row r="51922" spans="53:54" x14ac:dyDescent="0.25">
      <c r="BA51922" s="38"/>
      <c r="BB51922" s="38"/>
    </row>
    <row r="51923" spans="53:54" x14ac:dyDescent="0.25">
      <c r="BA51923" s="38"/>
      <c r="BB51923" s="38"/>
    </row>
    <row r="51924" spans="53:54" x14ac:dyDescent="0.25">
      <c r="BA51924" s="38"/>
      <c r="BB51924" s="38"/>
    </row>
    <row r="51925" spans="53:54" x14ac:dyDescent="0.25">
      <c r="BA51925" s="38"/>
      <c r="BB51925" s="38"/>
    </row>
    <row r="51926" spans="53:54" x14ac:dyDescent="0.25">
      <c r="BA51926" s="38"/>
      <c r="BB51926" s="38"/>
    </row>
    <row r="51927" spans="53:54" x14ac:dyDescent="0.25">
      <c r="BA51927" s="38"/>
      <c r="BB51927" s="38"/>
    </row>
    <row r="51928" spans="53:54" x14ac:dyDescent="0.25">
      <c r="BA51928" s="38"/>
      <c r="BB51928" s="38"/>
    </row>
    <row r="51929" spans="53:54" x14ac:dyDescent="0.25">
      <c r="BA51929" s="38"/>
      <c r="BB51929" s="38"/>
    </row>
    <row r="51930" spans="53:54" x14ac:dyDescent="0.25">
      <c r="BA51930" s="38"/>
      <c r="BB51930" s="38"/>
    </row>
    <row r="51931" spans="53:54" x14ac:dyDescent="0.25">
      <c r="BA51931" s="38"/>
      <c r="BB51931" s="38"/>
    </row>
    <row r="51932" spans="53:54" x14ac:dyDescent="0.25">
      <c r="BA51932" s="38"/>
      <c r="BB51932" s="38"/>
    </row>
    <row r="51933" spans="53:54" x14ac:dyDescent="0.25">
      <c r="BA51933" s="38"/>
      <c r="BB51933" s="38"/>
    </row>
    <row r="51934" spans="53:54" x14ac:dyDescent="0.25">
      <c r="BA51934" s="38"/>
      <c r="BB51934" s="38"/>
    </row>
    <row r="51935" spans="53:54" x14ac:dyDescent="0.25">
      <c r="BA51935" s="38"/>
      <c r="BB51935" s="38"/>
    </row>
    <row r="51936" spans="53:54" x14ac:dyDescent="0.25">
      <c r="BA51936" s="38"/>
      <c r="BB51936" s="38"/>
    </row>
    <row r="51937" spans="53:54" x14ac:dyDescent="0.25">
      <c r="BA51937" s="38"/>
      <c r="BB51937" s="38"/>
    </row>
    <row r="51938" spans="53:54" x14ac:dyDescent="0.25">
      <c r="BA51938" s="38"/>
      <c r="BB51938" s="38"/>
    </row>
    <row r="51939" spans="53:54" x14ac:dyDescent="0.25">
      <c r="BA51939" s="38"/>
      <c r="BB51939" s="38"/>
    </row>
    <row r="51940" spans="53:54" x14ac:dyDescent="0.25">
      <c r="BA51940" s="38"/>
      <c r="BB51940" s="38"/>
    </row>
    <row r="51941" spans="53:54" x14ac:dyDescent="0.25">
      <c r="BA51941" s="38"/>
      <c r="BB51941" s="38"/>
    </row>
    <row r="51942" spans="53:54" x14ac:dyDescent="0.25">
      <c r="BA51942" s="38"/>
      <c r="BB51942" s="38"/>
    </row>
    <row r="51943" spans="53:54" x14ac:dyDescent="0.25">
      <c r="BA51943" s="38"/>
      <c r="BB51943" s="38"/>
    </row>
    <row r="51944" spans="53:54" x14ac:dyDescent="0.25">
      <c r="BA51944" s="38"/>
      <c r="BB51944" s="38"/>
    </row>
    <row r="51945" spans="53:54" x14ac:dyDescent="0.25">
      <c r="BA51945" s="38"/>
      <c r="BB51945" s="38"/>
    </row>
    <row r="51946" spans="53:54" x14ac:dyDescent="0.25">
      <c r="BA51946" s="38"/>
      <c r="BB51946" s="38"/>
    </row>
    <row r="51947" spans="53:54" x14ac:dyDescent="0.25">
      <c r="BA51947" s="38"/>
      <c r="BB51947" s="38"/>
    </row>
    <row r="51948" spans="53:54" x14ac:dyDescent="0.25">
      <c r="BA51948" s="38"/>
      <c r="BB51948" s="38"/>
    </row>
    <row r="51949" spans="53:54" x14ac:dyDescent="0.25">
      <c r="BA51949" s="38"/>
      <c r="BB51949" s="38"/>
    </row>
    <row r="51950" spans="53:54" x14ac:dyDescent="0.25">
      <c r="BA51950" s="38"/>
      <c r="BB51950" s="38"/>
    </row>
    <row r="51951" spans="53:54" x14ac:dyDescent="0.25">
      <c r="BA51951" s="38"/>
      <c r="BB51951" s="38"/>
    </row>
    <row r="51952" spans="53:54" x14ac:dyDescent="0.25">
      <c r="BA51952" s="38"/>
      <c r="BB51952" s="38"/>
    </row>
    <row r="51953" spans="53:54" x14ac:dyDescent="0.25">
      <c r="BA51953" s="38"/>
      <c r="BB51953" s="38"/>
    </row>
    <row r="51954" spans="53:54" x14ac:dyDescent="0.25">
      <c r="BA51954" s="38"/>
      <c r="BB51954" s="38"/>
    </row>
    <row r="51955" spans="53:54" x14ac:dyDescent="0.25">
      <c r="BA51955" s="38"/>
      <c r="BB51955" s="38"/>
    </row>
    <row r="51956" spans="53:54" x14ac:dyDescent="0.25">
      <c r="BA51956" s="38"/>
      <c r="BB51956" s="38"/>
    </row>
    <row r="51957" spans="53:54" x14ac:dyDescent="0.25">
      <c r="BA51957" s="38"/>
      <c r="BB51957" s="38"/>
    </row>
    <row r="51958" spans="53:54" x14ac:dyDescent="0.25">
      <c r="BA51958" s="38"/>
      <c r="BB51958" s="38"/>
    </row>
    <row r="51959" spans="53:54" x14ac:dyDescent="0.25">
      <c r="BA51959" s="38"/>
      <c r="BB51959" s="38"/>
    </row>
    <row r="51960" spans="53:54" x14ac:dyDescent="0.25">
      <c r="BA51960" s="38"/>
      <c r="BB51960" s="38"/>
    </row>
    <row r="51961" spans="53:54" x14ac:dyDescent="0.25">
      <c r="BA51961" s="38"/>
      <c r="BB51961" s="38"/>
    </row>
    <row r="51962" spans="53:54" x14ac:dyDescent="0.25">
      <c r="BA51962" s="38"/>
      <c r="BB51962" s="38"/>
    </row>
    <row r="51963" spans="53:54" x14ac:dyDescent="0.25">
      <c r="BA51963" s="38"/>
      <c r="BB51963" s="38"/>
    </row>
    <row r="51964" spans="53:54" x14ac:dyDescent="0.25">
      <c r="BA51964" s="38"/>
      <c r="BB51964" s="38"/>
    </row>
    <row r="51965" spans="53:54" x14ac:dyDescent="0.25">
      <c r="BA51965" s="38"/>
      <c r="BB51965" s="38"/>
    </row>
    <row r="51966" spans="53:54" x14ac:dyDescent="0.25">
      <c r="BA51966" s="38"/>
      <c r="BB51966" s="38"/>
    </row>
    <row r="51967" spans="53:54" x14ac:dyDescent="0.25">
      <c r="BA51967" s="38"/>
      <c r="BB51967" s="38"/>
    </row>
    <row r="51968" spans="53:54" x14ac:dyDescent="0.25">
      <c r="BA51968" s="38"/>
      <c r="BB51968" s="38"/>
    </row>
    <row r="51969" spans="53:54" x14ac:dyDescent="0.25">
      <c r="BA51969" s="38"/>
      <c r="BB51969" s="38"/>
    </row>
    <row r="51970" spans="53:54" x14ac:dyDescent="0.25">
      <c r="BA51970" s="38"/>
      <c r="BB51970" s="38"/>
    </row>
    <row r="51971" spans="53:54" x14ac:dyDescent="0.25">
      <c r="BA51971" s="38"/>
      <c r="BB51971" s="38"/>
    </row>
    <row r="51972" spans="53:54" x14ac:dyDescent="0.25">
      <c r="BA51972" s="38"/>
      <c r="BB51972" s="38"/>
    </row>
    <row r="51973" spans="53:54" x14ac:dyDescent="0.25">
      <c r="BA51973" s="38"/>
      <c r="BB51973" s="38"/>
    </row>
    <row r="51974" spans="53:54" x14ac:dyDescent="0.25">
      <c r="BA51974" s="38"/>
      <c r="BB51974" s="38"/>
    </row>
    <row r="51975" spans="53:54" x14ac:dyDescent="0.25">
      <c r="BA51975" s="38"/>
      <c r="BB51975" s="38"/>
    </row>
    <row r="51976" spans="53:54" x14ac:dyDescent="0.25">
      <c r="BA51976" s="38"/>
      <c r="BB51976" s="38"/>
    </row>
    <row r="51977" spans="53:54" x14ac:dyDescent="0.25">
      <c r="BA51977" s="38"/>
      <c r="BB51977" s="38"/>
    </row>
    <row r="51978" spans="53:54" x14ac:dyDescent="0.25">
      <c r="BA51978" s="38"/>
      <c r="BB51978" s="38"/>
    </row>
    <row r="51979" spans="53:54" x14ac:dyDescent="0.25">
      <c r="BA51979" s="38"/>
      <c r="BB51979" s="38"/>
    </row>
    <row r="51980" spans="53:54" x14ac:dyDescent="0.25">
      <c r="BA51980" s="38"/>
      <c r="BB51980" s="38"/>
    </row>
    <row r="51981" spans="53:54" x14ac:dyDescent="0.25">
      <c r="BA51981" s="38"/>
      <c r="BB51981" s="38"/>
    </row>
    <row r="51982" spans="53:54" x14ac:dyDescent="0.25">
      <c r="BA51982" s="38"/>
      <c r="BB51982" s="38"/>
    </row>
    <row r="51983" spans="53:54" x14ac:dyDescent="0.25">
      <c r="BA51983" s="38"/>
      <c r="BB51983" s="38"/>
    </row>
    <row r="51984" spans="53:54" x14ac:dyDescent="0.25">
      <c r="BA51984" s="38"/>
      <c r="BB51984" s="38"/>
    </row>
    <row r="51985" spans="53:54" x14ac:dyDescent="0.25">
      <c r="BA51985" s="38"/>
      <c r="BB51985" s="38"/>
    </row>
    <row r="51986" spans="53:54" x14ac:dyDescent="0.25">
      <c r="BA51986" s="38"/>
      <c r="BB51986" s="38"/>
    </row>
    <row r="51987" spans="53:54" x14ac:dyDescent="0.25">
      <c r="BA51987" s="38"/>
      <c r="BB51987" s="38"/>
    </row>
    <row r="51988" spans="53:54" x14ac:dyDescent="0.25">
      <c r="BA51988" s="38"/>
      <c r="BB51988" s="38"/>
    </row>
    <row r="51989" spans="53:54" x14ac:dyDescent="0.25">
      <c r="BA51989" s="38"/>
      <c r="BB51989" s="38"/>
    </row>
    <row r="51990" spans="53:54" x14ac:dyDescent="0.25">
      <c r="BA51990" s="38"/>
      <c r="BB51990" s="38"/>
    </row>
    <row r="51991" spans="53:54" x14ac:dyDescent="0.25">
      <c r="BA51991" s="38"/>
      <c r="BB51991" s="38"/>
    </row>
    <row r="51992" spans="53:54" x14ac:dyDescent="0.25">
      <c r="BA51992" s="38"/>
      <c r="BB51992" s="38"/>
    </row>
    <row r="51993" spans="53:54" x14ac:dyDescent="0.25">
      <c r="BA51993" s="38"/>
      <c r="BB51993" s="38"/>
    </row>
    <row r="51994" spans="53:54" x14ac:dyDescent="0.25">
      <c r="BA51994" s="38"/>
      <c r="BB51994" s="38"/>
    </row>
    <row r="51995" spans="53:54" x14ac:dyDescent="0.25">
      <c r="BA51995" s="38"/>
      <c r="BB51995" s="38"/>
    </row>
    <row r="51996" spans="53:54" x14ac:dyDescent="0.25">
      <c r="BA51996" s="38"/>
      <c r="BB51996" s="38"/>
    </row>
    <row r="51997" spans="53:54" x14ac:dyDescent="0.25">
      <c r="BA51997" s="38"/>
      <c r="BB51997" s="38"/>
    </row>
    <row r="51998" spans="53:54" x14ac:dyDescent="0.25">
      <c r="BA51998" s="38"/>
      <c r="BB51998" s="38"/>
    </row>
    <row r="51999" spans="53:54" x14ac:dyDescent="0.25">
      <c r="BA51999" s="38"/>
      <c r="BB51999" s="38"/>
    </row>
    <row r="52000" spans="53:54" x14ac:dyDescent="0.25">
      <c r="BA52000" s="38"/>
      <c r="BB52000" s="38"/>
    </row>
    <row r="52001" spans="53:54" x14ac:dyDescent="0.25">
      <c r="BA52001" s="38"/>
      <c r="BB52001" s="38"/>
    </row>
    <row r="52002" spans="53:54" x14ac:dyDescent="0.25">
      <c r="BA52002" s="38"/>
      <c r="BB52002" s="38"/>
    </row>
    <row r="52003" spans="53:54" x14ac:dyDescent="0.25">
      <c r="BA52003" s="38"/>
      <c r="BB52003" s="38"/>
    </row>
    <row r="52004" spans="53:54" x14ac:dyDescent="0.25">
      <c r="BA52004" s="38"/>
      <c r="BB52004" s="38"/>
    </row>
    <row r="52005" spans="53:54" x14ac:dyDescent="0.25">
      <c r="BA52005" s="38"/>
      <c r="BB52005" s="38"/>
    </row>
    <row r="52006" spans="53:54" x14ac:dyDescent="0.25">
      <c r="BA52006" s="38"/>
      <c r="BB52006" s="38"/>
    </row>
    <row r="52007" spans="53:54" x14ac:dyDescent="0.25">
      <c r="BA52007" s="38"/>
      <c r="BB52007" s="38"/>
    </row>
    <row r="52008" spans="53:54" x14ac:dyDescent="0.25">
      <c r="BA52008" s="38"/>
      <c r="BB52008" s="38"/>
    </row>
    <row r="52009" spans="53:54" x14ac:dyDescent="0.25">
      <c r="BA52009" s="38"/>
      <c r="BB52009" s="38"/>
    </row>
    <row r="52010" spans="53:54" x14ac:dyDescent="0.25">
      <c r="BA52010" s="38"/>
      <c r="BB52010" s="38"/>
    </row>
    <row r="52011" spans="53:54" x14ac:dyDescent="0.25">
      <c r="BA52011" s="38"/>
      <c r="BB52011" s="38"/>
    </row>
    <row r="52012" spans="53:54" x14ac:dyDescent="0.25">
      <c r="BA52012" s="38"/>
      <c r="BB52012" s="38"/>
    </row>
    <row r="52013" spans="53:54" x14ac:dyDescent="0.25">
      <c r="BA52013" s="38"/>
      <c r="BB52013" s="38"/>
    </row>
    <row r="52014" spans="53:54" x14ac:dyDescent="0.25">
      <c r="BA52014" s="38"/>
      <c r="BB52014" s="38"/>
    </row>
    <row r="52015" spans="53:54" x14ac:dyDescent="0.25">
      <c r="BA52015" s="38"/>
      <c r="BB52015" s="38"/>
    </row>
    <row r="52016" spans="53:54" x14ac:dyDescent="0.25">
      <c r="BA52016" s="38"/>
      <c r="BB52016" s="38"/>
    </row>
    <row r="52017" spans="53:54" x14ac:dyDescent="0.25">
      <c r="BA52017" s="38"/>
      <c r="BB52017" s="38"/>
    </row>
    <row r="52018" spans="53:54" x14ac:dyDescent="0.25">
      <c r="BA52018" s="38"/>
      <c r="BB52018" s="38"/>
    </row>
    <row r="52019" spans="53:54" x14ac:dyDescent="0.25">
      <c r="BA52019" s="38"/>
      <c r="BB52019" s="38"/>
    </row>
    <row r="52020" spans="53:54" x14ac:dyDescent="0.25">
      <c r="BA52020" s="38"/>
      <c r="BB52020" s="38"/>
    </row>
    <row r="52021" spans="53:54" x14ac:dyDescent="0.25">
      <c r="BA52021" s="38"/>
      <c r="BB52021" s="38"/>
    </row>
    <row r="52022" spans="53:54" x14ac:dyDescent="0.25">
      <c r="BA52022" s="38"/>
      <c r="BB52022" s="38"/>
    </row>
    <row r="52023" spans="53:54" x14ac:dyDescent="0.25">
      <c r="BA52023" s="38"/>
      <c r="BB52023" s="38"/>
    </row>
    <row r="52024" spans="53:54" x14ac:dyDescent="0.25">
      <c r="BA52024" s="38"/>
      <c r="BB52024" s="38"/>
    </row>
    <row r="52025" spans="53:54" x14ac:dyDescent="0.25">
      <c r="BA52025" s="38"/>
      <c r="BB52025" s="38"/>
    </row>
    <row r="52026" spans="53:54" x14ac:dyDescent="0.25">
      <c r="BA52026" s="38"/>
      <c r="BB52026" s="38"/>
    </row>
    <row r="52027" spans="53:54" x14ac:dyDescent="0.25">
      <c r="BA52027" s="38"/>
      <c r="BB52027" s="38"/>
    </row>
    <row r="52028" spans="53:54" x14ac:dyDescent="0.25">
      <c r="BA52028" s="38"/>
      <c r="BB52028" s="38"/>
    </row>
    <row r="52029" spans="53:54" x14ac:dyDescent="0.25">
      <c r="BA52029" s="38"/>
      <c r="BB52029" s="38"/>
    </row>
    <row r="52030" spans="53:54" x14ac:dyDescent="0.25">
      <c r="BA52030" s="38"/>
      <c r="BB52030" s="38"/>
    </row>
    <row r="52031" spans="53:54" x14ac:dyDescent="0.25">
      <c r="BA52031" s="38"/>
      <c r="BB52031" s="38"/>
    </row>
    <row r="52032" spans="53:54" x14ac:dyDescent="0.25">
      <c r="BA52032" s="38"/>
      <c r="BB52032" s="38"/>
    </row>
    <row r="52033" spans="53:54" x14ac:dyDescent="0.25">
      <c r="BA52033" s="38"/>
      <c r="BB52033" s="38"/>
    </row>
    <row r="52034" spans="53:54" x14ac:dyDescent="0.25">
      <c r="BA52034" s="38"/>
      <c r="BB52034" s="38"/>
    </row>
    <row r="52035" spans="53:54" x14ac:dyDescent="0.25">
      <c r="BA52035" s="38"/>
      <c r="BB52035" s="38"/>
    </row>
    <row r="52036" spans="53:54" x14ac:dyDescent="0.25">
      <c r="BA52036" s="38"/>
      <c r="BB52036" s="38"/>
    </row>
    <row r="52037" spans="53:54" x14ac:dyDescent="0.25">
      <c r="BA52037" s="38"/>
      <c r="BB52037" s="38"/>
    </row>
    <row r="52038" spans="53:54" x14ac:dyDescent="0.25">
      <c r="BA52038" s="38"/>
      <c r="BB52038" s="38"/>
    </row>
    <row r="52039" spans="53:54" x14ac:dyDescent="0.25">
      <c r="BA52039" s="38"/>
      <c r="BB52039" s="38"/>
    </row>
    <row r="52040" spans="53:54" x14ac:dyDescent="0.25">
      <c r="BA52040" s="38"/>
      <c r="BB52040" s="38"/>
    </row>
    <row r="52041" spans="53:54" x14ac:dyDescent="0.25">
      <c r="BA52041" s="38"/>
      <c r="BB52041" s="38"/>
    </row>
    <row r="52042" spans="53:54" x14ac:dyDescent="0.25">
      <c r="BA52042" s="38"/>
      <c r="BB52042" s="38"/>
    </row>
    <row r="52043" spans="53:54" x14ac:dyDescent="0.25">
      <c r="BA52043" s="38"/>
      <c r="BB52043" s="38"/>
    </row>
    <row r="52044" spans="53:54" x14ac:dyDescent="0.25">
      <c r="BA52044" s="38"/>
      <c r="BB52044" s="38"/>
    </row>
    <row r="52045" spans="53:54" x14ac:dyDescent="0.25">
      <c r="BA52045" s="38"/>
      <c r="BB52045" s="38"/>
    </row>
    <row r="52046" spans="53:54" x14ac:dyDescent="0.25">
      <c r="BA52046" s="38"/>
      <c r="BB52046" s="38"/>
    </row>
    <row r="52047" spans="53:54" x14ac:dyDescent="0.25">
      <c r="BA52047" s="38"/>
      <c r="BB52047" s="38"/>
    </row>
    <row r="52048" spans="53:54" x14ac:dyDescent="0.25">
      <c r="BA52048" s="38"/>
      <c r="BB52048" s="38"/>
    </row>
    <row r="52049" spans="53:54" x14ac:dyDescent="0.25">
      <c r="BA52049" s="38"/>
      <c r="BB52049" s="38"/>
    </row>
    <row r="52050" spans="53:54" x14ac:dyDescent="0.25">
      <c r="BA52050" s="38"/>
      <c r="BB52050" s="38"/>
    </row>
    <row r="52051" spans="53:54" x14ac:dyDescent="0.25">
      <c r="BA52051" s="38"/>
      <c r="BB52051" s="38"/>
    </row>
    <row r="52052" spans="53:54" x14ac:dyDescent="0.25">
      <c r="BA52052" s="38"/>
      <c r="BB52052" s="38"/>
    </row>
    <row r="52053" spans="53:54" x14ac:dyDescent="0.25">
      <c r="BA52053" s="38"/>
      <c r="BB52053" s="38"/>
    </row>
    <row r="52054" spans="53:54" x14ac:dyDescent="0.25">
      <c r="BA52054" s="38"/>
      <c r="BB52054" s="38"/>
    </row>
    <row r="52055" spans="53:54" x14ac:dyDescent="0.25">
      <c r="BA52055" s="38"/>
      <c r="BB52055" s="38"/>
    </row>
    <row r="52056" spans="53:54" x14ac:dyDescent="0.25">
      <c r="BA52056" s="38"/>
      <c r="BB52056" s="38"/>
    </row>
    <row r="52057" spans="53:54" x14ac:dyDescent="0.25">
      <c r="BA52057" s="38"/>
      <c r="BB52057" s="38"/>
    </row>
    <row r="52058" spans="53:54" x14ac:dyDescent="0.25">
      <c r="BA52058" s="38"/>
      <c r="BB52058" s="38"/>
    </row>
    <row r="52059" spans="53:54" x14ac:dyDescent="0.25">
      <c r="BA52059" s="38"/>
      <c r="BB52059" s="38"/>
    </row>
    <row r="52060" spans="53:54" x14ac:dyDescent="0.25">
      <c r="BA52060" s="38"/>
      <c r="BB52060" s="38"/>
    </row>
    <row r="52061" spans="53:54" x14ac:dyDescent="0.25">
      <c r="BA52061" s="38"/>
      <c r="BB52061" s="38"/>
    </row>
    <row r="52062" spans="53:54" x14ac:dyDescent="0.25">
      <c r="BA52062" s="38"/>
      <c r="BB52062" s="38"/>
    </row>
    <row r="52063" spans="53:54" x14ac:dyDescent="0.25">
      <c r="BA52063" s="38"/>
      <c r="BB52063" s="38"/>
    </row>
    <row r="52064" spans="53:54" x14ac:dyDescent="0.25">
      <c r="BA52064" s="38"/>
      <c r="BB52064" s="38"/>
    </row>
    <row r="52065" spans="53:54" x14ac:dyDescent="0.25">
      <c r="BA52065" s="38"/>
      <c r="BB52065" s="38"/>
    </row>
    <row r="52066" spans="53:54" x14ac:dyDescent="0.25">
      <c r="BA52066" s="38"/>
      <c r="BB52066" s="38"/>
    </row>
    <row r="52067" spans="53:54" x14ac:dyDescent="0.25">
      <c r="BA52067" s="38"/>
      <c r="BB52067" s="38"/>
    </row>
    <row r="52068" spans="53:54" x14ac:dyDescent="0.25">
      <c r="BA52068" s="38"/>
      <c r="BB52068" s="38"/>
    </row>
    <row r="52069" spans="53:54" x14ac:dyDescent="0.25">
      <c r="BA52069" s="38"/>
      <c r="BB52069" s="38"/>
    </row>
    <row r="52070" spans="53:54" x14ac:dyDescent="0.25">
      <c r="BA52070" s="38"/>
      <c r="BB52070" s="38"/>
    </row>
    <row r="52071" spans="53:54" x14ac:dyDescent="0.25">
      <c r="BA52071" s="38"/>
      <c r="BB52071" s="38"/>
    </row>
    <row r="52072" spans="53:54" x14ac:dyDescent="0.25">
      <c r="BA52072" s="38"/>
      <c r="BB52072" s="38"/>
    </row>
    <row r="52073" spans="53:54" x14ac:dyDescent="0.25">
      <c r="BA52073" s="38"/>
      <c r="BB52073" s="38"/>
    </row>
    <row r="52074" spans="53:54" x14ac:dyDescent="0.25">
      <c r="BA52074" s="38"/>
      <c r="BB52074" s="38"/>
    </row>
    <row r="52075" spans="53:54" x14ac:dyDescent="0.25">
      <c r="BA52075" s="38"/>
      <c r="BB52075" s="38"/>
    </row>
    <row r="52076" spans="53:54" x14ac:dyDescent="0.25">
      <c r="BA52076" s="38"/>
      <c r="BB52076" s="38"/>
    </row>
    <row r="52077" spans="53:54" x14ac:dyDescent="0.25">
      <c r="BA52077" s="38"/>
      <c r="BB52077" s="38"/>
    </row>
    <row r="52078" spans="53:54" x14ac:dyDescent="0.25">
      <c r="BA52078" s="38"/>
      <c r="BB52078" s="38"/>
    </row>
    <row r="52079" spans="53:54" x14ac:dyDescent="0.25">
      <c r="BA52079" s="38"/>
      <c r="BB52079" s="38"/>
    </row>
    <row r="52080" spans="53:54" x14ac:dyDescent="0.25">
      <c r="BA52080" s="38"/>
      <c r="BB52080" s="38"/>
    </row>
    <row r="52081" spans="53:54" x14ac:dyDescent="0.25">
      <c r="BA52081" s="38"/>
      <c r="BB52081" s="38"/>
    </row>
    <row r="52082" spans="53:54" x14ac:dyDescent="0.25">
      <c r="BA52082" s="38"/>
      <c r="BB52082" s="38"/>
    </row>
    <row r="52083" spans="53:54" x14ac:dyDescent="0.25">
      <c r="BA52083" s="38"/>
      <c r="BB52083" s="38"/>
    </row>
    <row r="52084" spans="53:54" x14ac:dyDescent="0.25">
      <c r="BA52084" s="38"/>
      <c r="BB52084" s="38"/>
    </row>
    <row r="52085" spans="53:54" x14ac:dyDescent="0.25">
      <c r="BA52085" s="38"/>
      <c r="BB52085" s="38"/>
    </row>
    <row r="52086" spans="53:54" x14ac:dyDescent="0.25">
      <c r="BA52086" s="38"/>
      <c r="BB52086" s="38"/>
    </row>
    <row r="52087" spans="53:54" x14ac:dyDescent="0.25">
      <c r="BA52087" s="38"/>
      <c r="BB52087" s="38"/>
    </row>
    <row r="52088" spans="53:54" x14ac:dyDescent="0.25">
      <c r="BA52088" s="38"/>
      <c r="BB52088" s="38"/>
    </row>
    <row r="52089" spans="53:54" x14ac:dyDescent="0.25">
      <c r="BA52089" s="38"/>
      <c r="BB52089" s="38"/>
    </row>
    <row r="52090" spans="53:54" x14ac:dyDescent="0.25">
      <c r="BA52090" s="38"/>
      <c r="BB52090" s="38"/>
    </row>
    <row r="52091" spans="53:54" x14ac:dyDescent="0.25">
      <c r="BA52091" s="38"/>
      <c r="BB52091" s="38"/>
    </row>
    <row r="52092" spans="53:54" x14ac:dyDescent="0.25">
      <c r="BA52092" s="38"/>
      <c r="BB52092" s="38"/>
    </row>
    <row r="52093" spans="53:54" x14ac:dyDescent="0.25">
      <c r="BA52093" s="38"/>
      <c r="BB52093" s="38"/>
    </row>
    <row r="52094" spans="53:54" x14ac:dyDescent="0.25">
      <c r="BA52094" s="38"/>
      <c r="BB52094" s="38"/>
    </row>
    <row r="52095" spans="53:54" x14ac:dyDescent="0.25">
      <c r="BA52095" s="38"/>
      <c r="BB52095" s="38"/>
    </row>
    <row r="52096" spans="53:54" x14ac:dyDescent="0.25">
      <c r="BA52096" s="38"/>
      <c r="BB52096" s="38"/>
    </row>
    <row r="52097" spans="53:54" x14ac:dyDescent="0.25">
      <c r="BA52097" s="38"/>
      <c r="BB52097" s="38"/>
    </row>
    <row r="52098" spans="53:54" x14ac:dyDescent="0.25">
      <c r="BA52098" s="38"/>
      <c r="BB52098" s="38"/>
    </row>
    <row r="52099" spans="53:54" x14ac:dyDescent="0.25">
      <c r="BA52099" s="38"/>
      <c r="BB52099" s="38"/>
    </row>
    <row r="52100" spans="53:54" x14ac:dyDescent="0.25">
      <c r="BA52100" s="38"/>
      <c r="BB52100" s="38"/>
    </row>
    <row r="52101" spans="53:54" x14ac:dyDescent="0.25">
      <c r="BA52101" s="38"/>
      <c r="BB52101" s="38"/>
    </row>
    <row r="52102" spans="53:54" x14ac:dyDescent="0.25">
      <c r="BA52102" s="38"/>
      <c r="BB52102" s="38"/>
    </row>
    <row r="52103" spans="53:54" x14ac:dyDescent="0.25">
      <c r="BA52103" s="38"/>
      <c r="BB52103" s="38"/>
    </row>
    <row r="52104" spans="53:54" x14ac:dyDescent="0.25">
      <c r="BA52104" s="38"/>
      <c r="BB52104" s="38"/>
    </row>
    <row r="52105" spans="53:54" x14ac:dyDescent="0.25">
      <c r="BA52105" s="38"/>
      <c r="BB52105" s="38"/>
    </row>
    <row r="52106" spans="53:54" x14ac:dyDescent="0.25">
      <c r="BA52106" s="38"/>
      <c r="BB52106" s="38"/>
    </row>
    <row r="52107" spans="53:54" x14ac:dyDescent="0.25">
      <c r="BA52107" s="38"/>
      <c r="BB52107" s="38"/>
    </row>
    <row r="52108" spans="53:54" x14ac:dyDescent="0.25">
      <c r="BA52108" s="38"/>
      <c r="BB52108" s="38"/>
    </row>
    <row r="52109" spans="53:54" x14ac:dyDescent="0.25">
      <c r="BA52109" s="38"/>
      <c r="BB52109" s="38"/>
    </row>
    <row r="52110" spans="53:54" x14ac:dyDescent="0.25">
      <c r="BA52110" s="38"/>
      <c r="BB52110" s="38"/>
    </row>
    <row r="52111" spans="53:54" x14ac:dyDescent="0.25">
      <c r="BA52111" s="38"/>
      <c r="BB52111" s="38"/>
    </row>
    <row r="52112" spans="53:54" x14ac:dyDescent="0.25">
      <c r="BA52112" s="38"/>
      <c r="BB52112" s="38"/>
    </row>
    <row r="52113" spans="53:54" x14ac:dyDescent="0.25">
      <c r="BA52113" s="38"/>
      <c r="BB52113" s="38"/>
    </row>
    <row r="52114" spans="53:54" x14ac:dyDescent="0.25">
      <c r="BA52114" s="38"/>
      <c r="BB52114" s="38"/>
    </row>
    <row r="52115" spans="53:54" x14ac:dyDescent="0.25">
      <c r="BA52115" s="38"/>
      <c r="BB52115" s="38"/>
    </row>
    <row r="52116" spans="53:54" x14ac:dyDescent="0.25">
      <c r="BA52116" s="38"/>
      <c r="BB52116" s="38"/>
    </row>
    <row r="52117" spans="53:54" x14ac:dyDescent="0.25">
      <c r="BA52117" s="38"/>
      <c r="BB52117" s="38"/>
    </row>
    <row r="52118" spans="53:54" x14ac:dyDescent="0.25">
      <c r="BA52118" s="38"/>
      <c r="BB52118" s="38"/>
    </row>
    <row r="52119" spans="53:54" x14ac:dyDescent="0.25">
      <c r="BA52119" s="38"/>
      <c r="BB52119" s="38"/>
    </row>
    <row r="52120" spans="53:54" x14ac:dyDescent="0.25">
      <c r="BA52120" s="38"/>
      <c r="BB52120" s="38"/>
    </row>
    <row r="52121" spans="53:54" x14ac:dyDescent="0.25">
      <c r="BA52121" s="38"/>
      <c r="BB52121" s="38"/>
    </row>
    <row r="52122" spans="53:54" x14ac:dyDescent="0.25">
      <c r="BA52122" s="38"/>
      <c r="BB52122" s="38"/>
    </row>
    <row r="52123" spans="53:54" x14ac:dyDescent="0.25">
      <c r="BA52123" s="38"/>
      <c r="BB52123" s="38"/>
    </row>
    <row r="52124" spans="53:54" x14ac:dyDescent="0.25">
      <c r="BA52124" s="38"/>
      <c r="BB52124" s="38"/>
    </row>
    <row r="52125" spans="53:54" x14ac:dyDescent="0.25">
      <c r="BA52125" s="38"/>
      <c r="BB52125" s="38"/>
    </row>
    <row r="52126" spans="53:54" x14ac:dyDescent="0.25">
      <c r="BA52126" s="38"/>
      <c r="BB52126" s="38"/>
    </row>
    <row r="52127" spans="53:54" x14ac:dyDescent="0.25">
      <c r="BA52127" s="38"/>
      <c r="BB52127" s="38"/>
    </row>
    <row r="52128" spans="53:54" x14ac:dyDescent="0.25">
      <c r="BA52128" s="38"/>
      <c r="BB52128" s="38"/>
    </row>
    <row r="52129" spans="53:54" x14ac:dyDescent="0.25">
      <c r="BA52129" s="38"/>
      <c r="BB52129" s="38"/>
    </row>
    <row r="52130" spans="53:54" x14ac:dyDescent="0.25">
      <c r="BA52130" s="38"/>
      <c r="BB52130" s="38"/>
    </row>
    <row r="52131" spans="53:54" x14ac:dyDescent="0.25">
      <c r="BA52131" s="38"/>
      <c r="BB52131" s="38"/>
    </row>
    <row r="52132" spans="53:54" x14ac:dyDescent="0.25">
      <c r="BA52132" s="38"/>
      <c r="BB52132" s="38"/>
    </row>
    <row r="52133" spans="53:54" x14ac:dyDescent="0.25">
      <c r="BA52133" s="38"/>
      <c r="BB52133" s="38"/>
    </row>
    <row r="52134" spans="53:54" x14ac:dyDescent="0.25">
      <c r="BA52134" s="38"/>
      <c r="BB52134" s="38"/>
    </row>
    <row r="52135" spans="53:54" x14ac:dyDescent="0.25">
      <c r="BA52135" s="38"/>
      <c r="BB52135" s="38"/>
    </row>
    <row r="52136" spans="53:54" x14ac:dyDescent="0.25">
      <c r="BA52136" s="38"/>
      <c r="BB52136" s="38"/>
    </row>
    <row r="52137" spans="53:54" x14ac:dyDescent="0.25">
      <c r="BA52137" s="38"/>
      <c r="BB52137" s="38"/>
    </row>
    <row r="52138" spans="53:54" x14ac:dyDescent="0.25">
      <c r="BA52138" s="38"/>
      <c r="BB52138" s="38"/>
    </row>
    <row r="52139" spans="53:54" x14ac:dyDescent="0.25">
      <c r="BA52139" s="38"/>
      <c r="BB52139" s="38"/>
    </row>
    <row r="52140" spans="53:54" x14ac:dyDescent="0.25">
      <c r="BA52140" s="38"/>
      <c r="BB52140" s="38"/>
    </row>
    <row r="52141" spans="53:54" x14ac:dyDescent="0.25">
      <c r="BA52141" s="38"/>
      <c r="BB52141" s="38"/>
    </row>
    <row r="52142" spans="53:54" x14ac:dyDescent="0.25">
      <c r="BA52142" s="38"/>
      <c r="BB52142" s="38"/>
    </row>
    <row r="52143" spans="53:54" x14ac:dyDescent="0.25">
      <c r="BA52143" s="38"/>
      <c r="BB52143" s="38"/>
    </row>
    <row r="52144" spans="53:54" x14ac:dyDescent="0.25">
      <c r="BA52144" s="38"/>
      <c r="BB52144" s="38"/>
    </row>
    <row r="52145" spans="53:54" x14ac:dyDescent="0.25">
      <c r="BA52145" s="38"/>
      <c r="BB52145" s="38"/>
    </row>
    <row r="52146" spans="53:54" x14ac:dyDescent="0.25">
      <c r="BA52146" s="38"/>
      <c r="BB52146" s="38"/>
    </row>
    <row r="52147" spans="53:54" x14ac:dyDescent="0.25">
      <c r="BA52147" s="38"/>
      <c r="BB52147" s="38"/>
    </row>
    <row r="52148" spans="53:54" x14ac:dyDescent="0.25">
      <c r="BA52148" s="38"/>
      <c r="BB52148" s="38"/>
    </row>
    <row r="52149" spans="53:54" x14ac:dyDescent="0.25">
      <c r="BA52149" s="38"/>
      <c r="BB52149" s="38"/>
    </row>
    <row r="52150" spans="53:54" x14ac:dyDescent="0.25">
      <c r="BA52150" s="38"/>
      <c r="BB52150" s="38"/>
    </row>
    <row r="52151" spans="53:54" x14ac:dyDescent="0.25">
      <c r="BA52151" s="38"/>
      <c r="BB52151" s="38"/>
    </row>
    <row r="52152" spans="53:54" x14ac:dyDescent="0.25">
      <c r="BA52152" s="38"/>
      <c r="BB52152" s="38"/>
    </row>
    <row r="52153" spans="53:54" x14ac:dyDescent="0.25">
      <c r="BA52153" s="38"/>
      <c r="BB52153" s="38"/>
    </row>
    <row r="52154" spans="53:54" x14ac:dyDescent="0.25">
      <c r="BA52154" s="38"/>
      <c r="BB52154" s="38"/>
    </row>
    <row r="52155" spans="53:54" x14ac:dyDescent="0.25">
      <c r="BA52155" s="38"/>
      <c r="BB52155" s="38"/>
    </row>
    <row r="52156" spans="53:54" x14ac:dyDescent="0.25">
      <c r="BA52156" s="38"/>
      <c r="BB52156" s="38"/>
    </row>
    <row r="52157" spans="53:54" x14ac:dyDescent="0.25">
      <c r="BA52157" s="38"/>
      <c r="BB52157" s="38"/>
    </row>
    <row r="52158" spans="53:54" x14ac:dyDescent="0.25">
      <c r="BA52158" s="38"/>
      <c r="BB52158" s="38"/>
    </row>
    <row r="52159" spans="53:54" x14ac:dyDescent="0.25">
      <c r="BA52159" s="38"/>
      <c r="BB52159" s="38"/>
    </row>
    <row r="52160" spans="53:54" x14ac:dyDescent="0.25">
      <c r="BA52160" s="38"/>
      <c r="BB52160" s="38"/>
    </row>
    <row r="52161" spans="53:54" x14ac:dyDescent="0.25">
      <c r="BA52161" s="38"/>
      <c r="BB52161" s="38"/>
    </row>
    <row r="52162" spans="53:54" x14ac:dyDescent="0.25">
      <c r="BA52162" s="38"/>
      <c r="BB52162" s="38"/>
    </row>
    <row r="52163" spans="53:54" x14ac:dyDescent="0.25">
      <c r="BA52163" s="38"/>
      <c r="BB52163" s="38"/>
    </row>
    <row r="52164" spans="53:54" x14ac:dyDescent="0.25">
      <c r="BA52164" s="38"/>
      <c r="BB52164" s="38"/>
    </row>
    <row r="52165" spans="53:54" x14ac:dyDescent="0.25">
      <c r="BA52165" s="38"/>
      <c r="BB52165" s="38"/>
    </row>
    <row r="52166" spans="53:54" x14ac:dyDescent="0.25">
      <c r="BA52166" s="38"/>
      <c r="BB52166" s="38"/>
    </row>
    <row r="52167" spans="53:54" x14ac:dyDescent="0.25">
      <c r="BA52167" s="38"/>
      <c r="BB52167" s="38"/>
    </row>
    <row r="52168" spans="53:54" x14ac:dyDescent="0.25">
      <c r="BA52168" s="38"/>
      <c r="BB52168" s="38"/>
    </row>
    <row r="52169" spans="53:54" x14ac:dyDescent="0.25">
      <c r="BA52169" s="38"/>
      <c r="BB52169" s="38"/>
    </row>
    <row r="52170" spans="53:54" x14ac:dyDescent="0.25">
      <c r="BA52170" s="38"/>
      <c r="BB52170" s="38"/>
    </row>
    <row r="52171" spans="53:54" x14ac:dyDescent="0.25">
      <c r="BA52171" s="38"/>
      <c r="BB52171" s="38"/>
    </row>
    <row r="52172" spans="53:54" x14ac:dyDescent="0.25">
      <c r="BA52172" s="38"/>
      <c r="BB52172" s="38"/>
    </row>
    <row r="52173" spans="53:54" x14ac:dyDescent="0.25">
      <c r="BA52173" s="38"/>
      <c r="BB52173" s="38"/>
    </row>
    <row r="52174" spans="53:54" x14ac:dyDescent="0.25">
      <c r="BA52174" s="38"/>
      <c r="BB52174" s="38"/>
    </row>
    <row r="52175" spans="53:54" x14ac:dyDescent="0.25">
      <c r="BA52175" s="38"/>
      <c r="BB52175" s="38"/>
    </row>
    <row r="52176" spans="53:54" x14ac:dyDescent="0.25">
      <c r="BA52176" s="38"/>
      <c r="BB52176" s="38"/>
    </row>
    <row r="52177" spans="53:54" x14ac:dyDescent="0.25">
      <c r="BA52177" s="38"/>
      <c r="BB52177" s="38"/>
    </row>
    <row r="52178" spans="53:54" x14ac:dyDescent="0.25">
      <c r="BA52178" s="38"/>
      <c r="BB52178" s="38"/>
    </row>
    <row r="52179" spans="53:54" x14ac:dyDescent="0.25">
      <c r="BA52179" s="38"/>
      <c r="BB52179" s="38"/>
    </row>
    <row r="52180" spans="53:54" x14ac:dyDescent="0.25">
      <c r="BA52180" s="38"/>
      <c r="BB52180" s="38"/>
    </row>
    <row r="52181" spans="53:54" x14ac:dyDescent="0.25">
      <c r="BA52181" s="38"/>
      <c r="BB52181" s="38"/>
    </row>
    <row r="52182" spans="53:54" x14ac:dyDescent="0.25">
      <c r="BA52182" s="38"/>
      <c r="BB52182" s="38"/>
    </row>
    <row r="52183" spans="53:54" x14ac:dyDescent="0.25">
      <c r="BA52183" s="38"/>
      <c r="BB52183" s="38"/>
    </row>
    <row r="52184" spans="53:54" x14ac:dyDescent="0.25">
      <c r="BA52184" s="38"/>
      <c r="BB52184" s="38"/>
    </row>
    <row r="52185" spans="53:54" x14ac:dyDescent="0.25">
      <c r="BA52185" s="38"/>
      <c r="BB52185" s="38"/>
    </row>
    <row r="52186" spans="53:54" x14ac:dyDescent="0.25">
      <c r="BA52186" s="38"/>
      <c r="BB52186" s="38"/>
    </row>
    <row r="52187" spans="53:54" x14ac:dyDescent="0.25">
      <c r="BA52187" s="38"/>
      <c r="BB52187" s="38"/>
    </row>
    <row r="52188" spans="53:54" x14ac:dyDescent="0.25">
      <c r="BA52188" s="38"/>
      <c r="BB52188" s="38"/>
    </row>
    <row r="52189" spans="53:54" x14ac:dyDescent="0.25">
      <c r="BA52189" s="38"/>
      <c r="BB52189" s="38"/>
    </row>
    <row r="52190" spans="53:54" x14ac:dyDescent="0.25">
      <c r="BA52190" s="38"/>
      <c r="BB52190" s="38"/>
    </row>
    <row r="52191" spans="53:54" x14ac:dyDescent="0.25">
      <c r="BA52191" s="38"/>
      <c r="BB52191" s="38"/>
    </row>
    <row r="52192" spans="53:54" x14ac:dyDescent="0.25">
      <c r="BA52192" s="38"/>
      <c r="BB52192" s="38"/>
    </row>
    <row r="52193" spans="53:54" x14ac:dyDescent="0.25">
      <c r="BA52193" s="38"/>
      <c r="BB52193" s="38"/>
    </row>
    <row r="52194" spans="53:54" x14ac:dyDescent="0.25">
      <c r="BA52194" s="38"/>
      <c r="BB52194" s="38"/>
    </row>
    <row r="52195" spans="53:54" x14ac:dyDescent="0.25">
      <c r="BA52195" s="38"/>
      <c r="BB52195" s="38"/>
    </row>
    <row r="52196" spans="53:54" x14ac:dyDescent="0.25">
      <c r="BA52196" s="38"/>
      <c r="BB52196" s="38"/>
    </row>
    <row r="52197" spans="53:54" x14ac:dyDescent="0.25">
      <c r="BA52197" s="38"/>
      <c r="BB52197" s="38"/>
    </row>
    <row r="52198" spans="53:54" x14ac:dyDescent="0.25">
      <c r="BA52198" s="38"/>
      <c r="BB52198" s="38"/>
    </row>
    <row r="52199" spans="53:54" x14ac:dyDescent="0.25">
      <c r="BA52199" s="38"/>
      <c r="BB52199" s="38"/>
    </row>
    <row r="52200" spans="53:54" x14ac:dyDescent="0.25">
      <c r="BA52200" s="38"/>
      <c r="BB52200" s="38"/>
    </row>
    <row r="52201" spans="53:54" x14ac:dyDescent="0.25">
      <c r="BA52201" s="38"/>
      <c r="BB52201" s="38"/>
    </row>
    <row r="52202" spans="53:54" x14ac:dyDescent="0.25">
      <c r="BA52202" s="38"/>
      <c r="BB52202" s="38"/>
    </row>
    <row r="52203" spans="53:54" x14ac:dyDescent="0.25">
      <c r="BA52203" s="38"/>
      <c r="BB52203" s="38"/>
    </row>
    <row r="52204" spans="53:54" x14ac:dyDescent="0.25">
      <c r="BA52204" s="38"/>
      <c r="BB52204" s="38"/>
    </row>
    <row r="52205" spans="53:54" x14ac:dyDescent="0.25">
      <c r="BA52205" s="38"/>
      <c r="BB52205" s="38"/>
    </row>
    <row r="52206" spans="53:54" x14ac:dyDescent="0.25">
      <c r="BA52206" s="38"/>
      <c r="BB52206" s="38"/>
    </row>
    <row r="52207" spans="53:54" x14ac:dyDescent="0.25">
      <c r="BA52207" s="38"/>
      <c r="BB52207" s="38"/>
    </row>
    <row r="52208" spans="53:54" x14ac:dyDescent="0.25">
      <c r="BA52208" s="38"/>
      <c r="BB52208" s="38"/>
    </row>
    <row r="52209" spans="53:54" x14ac:dyDescent="0.25">
      <c r="BA52209" s="38"/>
      <c r="BB52209" s="38"/>
    </row>
    <row r="52210" spans="53:54" x14ac:dyDescent="0.25">
      <c r="BA52210" s="38"/>
      <c r="BB52210" s="38"/>
    </row>
    <row r="52211" spans="53:54" x14ac:dyDescent="0.25">
      <c r="BA52211" s="38"/>
      <c r="BB52211" s="38"/>
    </row>
    <row r="52212" spans="53:54" x14ac:dyDescent="0.25">
      <c r="BA52212" s="38"/>
      <c r="BB52212" s="38"/>
    </row>
    <row r="52213" spans="53:54" x14ac:dyDescent="0.25">
      <c r="BA52213" s="38"/>
      <c r="BB52213" s="38"/>
    </row>
    <row r="52214" spans="53:54" x14ac:dyDescent="0.25">
      <c r="BA52214" s="38"/>
      <c r="BB52214" s="38"/>
    </row>
    <row r="52215" spans="53:54" x14ac:dyDescent="0.25">
      <c r="BA52215" s="38"/>
      <c r="BB52215" s="38"/>
    </row>
    <row r="52216" spans="53:54" x14ac:dyDescent="0.25">
      <c r="BA52216" s="38"/>
      <c r="BB52216" s="38"/>
    </row>
    <row r="52217" spans="53:54" x14ac:dyDescent="0.25">
      <c r="BA52217" s="38"/>
      <c r="BB52217" s="38"/>
    </row>
    <row r="52218" spans="53:54" x14ac:dyDescent="0.25">
      <c r="BA52218" s="38"/>
      <c r="BB52218" s="38"/>
    </row>
    <row r="52219" spans="53:54" x14ac:dyDescent="0.25">
      <c r="BA52219" s="38"/>
      <c r="BB52219" s="38"/>
    </row>
    <row r="52220" spans="53:54" x14ac:dyDescent="0.25">
      <c r="BA52220" s="38"/>
      <c r="BB52220" s="38"/>
    </row>
    <row r="52221" spans="53:54" x14ac:dyDescent="0.25">
      <c r="BA52221" s="38"/>
      <c r="BB52221" s="38"/>
    </row>
    <row r="52222" spans="53:54" x14ac:dyDescent="0.25">
      <c r="BA52222" s="38"/>
      <c r="BB52222" s="38"/>
    </row>
    <row r="52223" spans="53:54" x14ac:dyDescent="0.25">
      <c r="BA52223" s="38"/>
      <c r="BB52223" s="38"/>
    </row>
    <row r="52224" spans="53:54" x14ac:dyDescent="0.25">
      <c r="BA52224" s="38"/>
      <c r="BB52224" s="38"/>
    </row>
    <row r="52225" spans="53:54" x14ac:dyDescent="0.25">
      <c r="BA52225" s="38"/>
      <c r="BB52225" s="38"/>
    </row>
    <row r="52226" spans="53:54" x14ac:dyDescent="0.25">
      <c r="BA52226" s="38"/>
      <c r="BB52226" s="38"/>
    </row>
    <row r="52227" spans="53:54" x14ac:dyDescent="0.25">
      <c r="BA52227" s="38"/>
      <c r="BB52227" s="38"/>
    </row>
    <row r="52228" spans="53:54" x14ac:dyDescent="0.25">
      <c r="BA52228" s="38"/>
      <c r="BB52228" s="38"/>
    </row>
    <row r="52229" spans="53:54" x14ac:dyDescent="0.25">
      <c r="BA52229" s="38"/>
      <c r="BB52229" s="38"/>
    </row>
    <row r="52230" spans="53:54" x14ac:dyDescent="0.25">
      <c r="BA52230" s="38"/>
      <c r="BB52230" s="38"/>
    </row>
    <row r="52231" spans="53:54" x14ac:dyDescent="0.25">
      <c r="BA52231" s="38"/>
      <c r="BB52231" s="38"/>
    </row>
    <row r="52232" spans="53:54" x14ac:dyDescent="0.25">
      <c r="BA52232" s="38"/>
      <c r="BB52232" s="38"/>
    </row>
    <row r="52233" spans="53:54" x14ac:dyDescent="0.25">
      <c r="BA52233" s="38"/>
      <c r="BB52233" s="38"/>
    </row>
    <row r="52234" spans="53:54" x14ac:dyDescent="0.25">
      <c r="BA52234" s="38"/>
      <c r="BB52234" s="38"/>
    </row>
    <row r="52235" spans="53:54" x14ac:dyDescent="0.25">
      <c r="BA52235" s="38"/>
      <c r="BB52235" s="38"/>
    </row>
    <row r="52236" spans="53:54" x14ac:dyDescent="0.25">
      <c r="BA52236" s="38"/>
      <c r="BB52236" s="38"/>
    </row>
    <row r="52237" spans="53:54" x14ac:dyDescent="0.25">
      <c r="BA52237" s="38"/>
      <c r="BB52237" s="38"/>
    </row>
    <row r="52238" spans="53:54" x14ac:dyDescent="0.25">
      <c r="BA52238" s="38"/>
      <c r="BB52238" s="38"/>
    </row>
    <row r="52239" spans="53:54" x14ac:dyDescent="0.25">
      <c r="BA52239" s="38"/>
      <c r="BB52239" s="38"/>
    </row>
    <row r="52240" spans="53:54" x14ac:dyDescent="0.25">
      <c r="BA52240" s="38"/>
      <c r="BB52240" s="38"/>
    </row>
    <row r="52241" spans="53:54" x14ac:dyDescent="0.25">
      <c r="BA52241" s="38"/>
      <c r="BB52241" s="38"/>
    </row>
    <row r="52242" spans="53:54" x14ac:dyDescent="0.25">
      <c r="BA52242" s="38"/>
      <c r="BB52242" s="38"/>
    </row>
    <row r="52243" spans="53:54" x14ac:dyDescent="0.25">
      <c r="BA52243" s="38"/>
      <c r="BB52243" s="38"/>
    </row>
    <row r="52244" spans="53:54" x14ac:dyDescent="0.25">
      <c r="BA52244" s="38"/>
      <c r="BB52244" s="38"/>
    </row>
    <row r="52245" spans="53:54" x14ac:dyDescent="0.25">
      <c r="BA52245" s="38"/>
      <c r="BB52245" s="38"/>
    </row>
    <row r="52246" spans="53:54" x14ac:dyDescent="0.25">
      <c r="BA52246" s="38"/>
      <c r="BB52246" s="38"/>
    </row>
    <row r="52247" spans="53:54" x14ac:dyDescent="0.25">
      <c r="BA52247" s="38"/>
      <c r="BB52247" s="38"/>
    </row>
    <row r="52248" spans="53:54" x14ac:dyDescent="0.25">
      <c r="BA52248" s="38"/>
      <c r="BB52248" s="38"/>
    </row>
    <row r="52249" spans="53:54" x14ac:dyDescent="0.25">
      <c r="BA52249" s="38"/>
      <c r="BB52249" s="38"/>
    </row>
    <row r="52250" spans="53:54" x14ac:dyDescent="0.25">
      <c r="BA52250" s="38"/>
      <c r="BB52250" s="38"/>
    </row>
    <row r="52251" spans="53:54" x14ac:dyDescent="0.25">
      <c r="BA52251" s="38"/>
      <c r="BB52251" s="38"/>
    </row>
    <row r="52252" spans="53:54" x14ac:dyDescent="0.25">
      <c r="BA52252" s="38"/>
      <c r="BB52252" s="38"/>
    </row>
    <row r="52253" spans="53:54" x14ac:dyDescent="0.25">
      <c r="BA52253" s="38"/>
      <c r="BB52253" s="38"/>
    </row>
    <row r="52254" spans="53:54" x14ac:dyDescent="0.25">
      <c r="BA52254" s="38"/>
      <c r="BB52254" s="38"/>
    </row>
    <row r="52255" spans="53:54" x14ac:dyDescent="0.25">
      <c r="BA52255" s="38"/>
      <c r="BB52255" s="38"/>
    </row>
    <row r="52256" spans="53:54" x14ac:dyDescent="0.25">
      <c r="BA52256" s="38"/>
      <c r="BB52256" s="38"/>
    </row>
    <row r="52257" spans="53:54" x14ac:dyDescent="0.25">
      <c r="BA52257" s="38"/>
      <c r="BB52257" s="38"/>
    </row>
    <row r="52258" spans="53:54" x14ac:dyDescent="0.25">
      <c r="BA52258" s="38"/>
      <c r="BB52258" s="38"/>
    </row>
    <row r="52259" spans="53:54" x14ac:dyDescent="0.25">
      <c r="BA52259" s="38"/>
      <c r="BB52259" s="38"/>
    </row>
    <row r="52260" spans="53:54" x14ac:dyDescent="0.25">
      <c r="BA52260" s="38"/>
      <c r="BB52260" s="38"/>
    </row>
    <row r="52261" spans="53:54" x14ac:dyDescent="0.25">
      <c r="BA52261" s="38"/>
      <c r="BB52261" s="38"/>
    </row>
    <row r="52262" spans="53:54" x14ac:dyDescent="0.25">
      <c r="BA52262" s="38"/>
      <c r="BB52262" s="38"/>
    </row>
    <row r="52263" spans="53:54" x14ac:dyDescent="0.25">
      <c r="BA52263" s="38"/>
      <c r="BB52263" s="38"/>
    </row>
    <row r="52264" spans="53:54" x14ac:dyDescent="0.25">
      <c r="BA52264" s="38"/>
      <c r="BB52264" s="38"/>
    </row>
    <row r="52265" spans="53:54" x14ac:dyDescent="0.25">
      <c r="BA52265" s="38"/>
      <c r="BB52265" s="38"/>
    </row>
    <row r="52266" spans="53:54" x14ac:dyDescent="0.25">
      <c r="BA52266" s="38"/>
      <c r="BB52266" s="38"/>
    </row>
    <row r="52267" spans="53:54" x14ac:dyDescent="0.25">
      <c r="BA52267" s="38"/>
      <c r="BB52267" s="38"/>
    </row>
    <row r="52268" spans="53:54" x14ac:dyDescent="0.25">
      <c r="BA52268" s="38"/>
      <c r="BB52268" s="38"/>
    </row>
    <row r="52269" spans="53:54" x14ac:dyDescent="0.25">
      <c r="BA52269" s="38"/>
      <c r="BB52269" s="38"/>
    </row>
    <row r="52270" spans="53:54" x14ac:dyDescent="0.25">
      <c r="BA52270" s="38"/>
      <c r="BB52270" s="38"/>
    </row>
    <row r="52271" spans="53:54" x14ac:dyDescent="0.25">
      <c r="BA52271" s="38"/>
      <c r="BB52271" s="38"/>
    </row>
    <row r="52272" spans="53:54" x14ac:dyDescent="0.25">
      <c r="BA52272" s="38"/>
      <c r="BB52272" s="38"/>
    </row>
    <row r="52273" spans="53:54" x14ac:dyDescent="0.25">
      <c r="BA52273" s="38"/>
      <c r="BB52273" s="38"/>
    </row>
    <row r="52274" spans="53:54" x14ac:dyDescent="0.25">
      <c r="BA52274" s="38"/>
      <c r="BB52274" s="38"/>
    </row>
    <row r="52275" spans="53:54" x14ac:dyDescent="0.25">
      <c r="BA52275" s="38"/>
      <c r="BB52275" s="38"/>
    </row>
    <row r="52276" spans="53:54" x14ac:dyDescent="0.25">
      <c r="BA52276" s="38"/>
      <c r="BB52276" s="38"/>
    </row>
    <row r="52277" spans="53:54" x14ac:dyDescent="0.25">
      <c r="BA52277" s="38"/>
      <c r="BB52277" s="38"/>
    </row>
    <row r="52278" spans="53:54" x14ac:dyDescent="0.25">
      <c r="BA52278" s="38"/>
      <c r="BB52278" s="38"/>
    </row>
    <row r="52279" spans="53:54" x14ac:dyDescent="0.25">
      <c r="BA52279" s="38"/>
      <c r="BB52279" s="38"/>
    </row>
    <row r="52280" spans="53:54" x14ac:dyDescent="0.25">
      <c r="BA52280" s="38"/>
      <c r="BB52280" s="38"/>
    </row>
    <row r="52281" spans="53:54" x14ac:dyDescent="0.25">
      <c r="BA52281" s="38"/>
      <c r="BB52281" s="38"/>
    </row>
    <row r="52282" spans="53:54" x14ac:dyDescent="0.25">
      <c r="BA52282" s="38"/>
      <c r="BB52282" s="38"/>
    </row>
    <row r="52283" spans="53:54" x14ac:dyDescent="0.25">
      <c r="BA52283" s="38"/>
      <c r="BB52283" s="38"/>
    </row>
    <row r="52284" spans="53:54" x14ac:dyDescent="0.25">
      <c r="BA52284" s="38"/>
      <c r="BB52284" s="38"/>
    </row>
    <row r="52285" spans="53:54" x14ac:dyDescent="0.25">
      <c r="BA52285" s="38"/>
      <c r="BB52285" s="38"/>
    </row>
    <row r="52286" spans="53:54" x14ac:dyDescent="0.25">
      <c r="BA52286" s="38"/>
      <c r="BB52286" s="38"/>
    </row>
    <row r="52287" spans="53:54" x14ac:dyDescent="0.25">
      <c r="BA52287" s="38"/>
      <c r="BB52287" s="38"/>
    </row>
    <row r="52288" spans="53:54" x14ac:dyDescent="0.25">
      <c r="BA52288" s="38"/>
      <c r="BB52288" s="38"/>
    </row>
    <row r="52289" spans="53:54" x14ac:dyDescent="0.25">
      <c r="BA52289" s="38"/>
      <c r="BB52289" s="38"/>
    </row>
    <row r="52290" spans="53:54" x14ac:dyDescent="0.25">
      <c r="BA52290" s="38"/>
      <c r="BB52290" s="38"/>
    </row>
    <row r="52291" spans="53:54" x14ac:dyDescent="0.25">
      <c r="BA52291" s="38"/>
      <c r="BB52291" s="38"/>
    </row>
    <row r="52292" spans="53:54" x14ac:dyDescent="0.25">
      <c r="BA52292" s="38"/>
      <c r="BB52292" s="38"/>
    </row>
    <row r="52293" spans="53:54" x14ac:dyDescent="0.25">
      <c r="BA52293" s="38"/>
      <c r="BB52293" s="38"/>
    </row>
    <row r="52294" spans="53:54" x14ac:dyDescent="0.25">
      <c r="BA52294" s="38"/>
      <c r="BB52294" s="38"/>
    </row>
    <row r="52295" spans="53:54" x14ac:dyDescent="0.25">
      <c r="BA52295" s="38"/>
      <c r="BB52295" s="38"/>
    </row>
    <row r="52296" spans="53:54" x14ac:dyDescent="0.25">
      <c r="BA52296" s="38"/>
      <c r="BB52296" s="38"/>
    </row>
    <row r="52297" spans="53:54" x14ac:dyDescent="0.25">
      <c r="BA52297" s="38"/>
      <c r="BB52297" s="38"/>
    </row>
    <row r="52298" spans="53:54" x14ac:dyDescent="0.25">
      <c r="BA52298" s="38"/>
      <c r="BB52298" s="38"/>
    </row>
    <row r="52299" spans="53:54" x14ac:dyDescent="0.25">
      <c r="BA52299" s="38"/>
      <c r="BB52299" s="38"/>
    </row>
    <row r="52300" spans="53:54" x14ac:dyDescent="0.25">
      <c r="BA52300" s="38"/>
      <c r="BB52300" s="38"/>
    </row>
    <row r="52301" spans="53:54" x14ac:dyDescent="0.25">
      <c r="BA52301" s="38"/>
      <c r="BB52301" s="38"/>
    </row>
    <row r="52302" spans="53:54" x14ac:dyDescent="0.25">
      <c r="BA52302" s="38"/>
      <c r="BB52302" s="38"/>
    </row>
    <row r="52303" spans="53:54" x14ac:dyDescent="0.25">
      <c r="BA52303" s="38"/>
      <c r="BB52303" s="38"/>
    </row>
    <row r="52304" spans="53:54" x14ac:dyDescent="0.25">
      <c r="BA52304" s="38"/>
      <c r="BB52304" s="38"/>
    </row>
    <row r="52305" spans="53:54" x14ac:dyDescent="0.25">
      <c r="BA52305" s="38"/>
      <c r="BB52305" s="38"/>
    </row>
    <row r="52306" spans="53:54" x14ac:dyDescent="0.25">
      <c r="BA52306" s="38"/>
      <c r="BB52306" s="38"/>
    </row>
    <row r="52307" spans="53:54" x14ac:dyDescent="0.25">
      <c r="BA52307" s="38"/>
      <c r="BB52307" s="38"/>
    </row>
    <row r="52308" spans="53:54" x14ac:dyDescent="0.25">
      <c r="BA52308" s="38"/>
      <c r="BB52308" s="38"/>
    </row>
    <row r="52309" spans="53:54" x14ac:dyDescent="0.25">
      <c r="BA52309" s="38"/>
      <c r="BB52309" s="38"/>
    </row>
    <row r="52310" spans="53:54" x14ac:dyDescent="0.25">
      <c r="BA52310" s="38"/>
      <c r="BB52310" s="38"/>
    </row>
    <row r="52311" spans="53:54" x14ac:dyDescent="0.25">
      <c r="BA52311" s="38"/>
      <c r="BB52311" s="38"/>
    </row>
    <row r="52312" spans="53:54" x14ac:dyDescent="0.25">
      <c r="BA52312" s="38"/>
      <c r="BB52312" s="38"/>
    </row>
    <row r="52313" spans="53:54" x14ac:dyDescent="0.25">
      <c r="BA52313" s="38"/>
      <c r="BB52313" s="38"/>
    </row>
    <row r="52314" spans="53:54" x14ac:dyDescent="0.25">
      <c r="BA52314" s="38"/>
      <c r="BB52314" s="38"/>
    </row>
    <row r="52315" spans="53:54" x14ac:dyDescent="0.25">
      <c r="BA52315" s="38"/>
      <c r="BB52315" s="38"/>
    </row>
    <row r="52316" spans="53:54" x14ac:dyDescent="0.25">
      <c r="BA52316" s="38"/>
      <c r="BB52316" s="38"/>
    </row>
    <row r="52317" spans="53:54" x14ac:dyDescent="0.25">
      <c r="BA52317" s="38"/>
      <c r="BB52317" s="38"/>
    </row>
    <row r="52318" spans="53:54" x14ac:dyDescent="0.25">
      <c r="BA52318" s="38"/>
      <c r="BB52318" s="38"/>
    </row>
    <row r="52319" spans="53:54" x14ac:dyDescent="0.25">
      <c r="BA52319" s="38"/>
      <c r="BB52319" s="38"/>
    </row>
    <row r="52320" spans="53:54" x14ac:dyDescent="0.25">
      <c r="BA52320" s="38"/>
      <c r="BB52320" s="38"/>
    </row>
    <row r="52321" spans="53:54" x14ac:dyDescent="0.25">
      <c r="BA52321" s="38"/>
      <c r="BB52321" s="38"/>
    </row>
    <row r="52322" spans="53:54" x14ac:dyDescent="0.25">
      <c r="BA52322" s="38"/>
      <c r="BB52322" s="38"/>
    </row>
    <row r="52323" spans="53:54" x14ac:dyDescent="0.25">
      <c r="BA52323" s="38"/>
      <c r="BB52323" s="38"/>
    </row>
    <row r="52324" spans="53:54" x14ac:dyDescent="0.25">
      <c r="BA52324" s="38"/>
      <c r="BB52324" s="38"/>
    </row>
    <row r="52325" spans="53:54" x14ac:dyDescent="0.25">
      <c r="BA52325" s="38"/>
      <c r="BB52325" s="38"/>
    </row>
    <row r="52326" spans="53:54" x14ac:dyDescent="0.25">
      <c r="BA52326" s="38"/>
      <c r="BB52326" s="38"/>
    </row>
    <row r="52327" spans="53:54" x14ac:dyDescent="0.25">
      <c r="BA52327" s="38"/>
      <c r="BB52327" s="38"/>
    </row>
    <row r="52328" spans="53:54" x14ac:dyDescent="0.25">
      <c r="BA52328" s="38"/>
      <c r="BB52328" s="38"/>
    </row>
    <row r="52329" spans="53:54" x14ac:dyDescent="0.25">
      <c r="BA52329" s="38"/>
      <c r="BB52329" s="38"/>
    </row>
    <row r="52330" spans="53:54" x14ac:dyDescent="0.25">
      <c r="BA52330" s="38"/>
      <c r="BB52330" s="38"/>
    </row>
    <row r="52331" spans="53:54" x14ac:dyDescent="0.25">
      <c r="BA52331" s="38"/>
      <c r="BB52331" s="38"/>
    </row>
    <row r="52332" spans="53:54" x14ac:dyDescent="0.25">
      <c r="BA52332" s="38"/>
      <c r="BB52332" s="38"/>
    </row>
    <row r="52333" spans="53:54" x14ac:dyDescent="0.25">
      <c r="BA52333" s="38"/>
      <c r="BB52333" s="38"/>
    </row>
    <row r="52334" spans="53:54" x14ac:dyDescent="0.25">
      <c r="BA52334" s="38"/>
      <c r="BB52334" s="38"/>
    </row>
    <row r="52335" spans="53:54" x14ac:dyDescent="0.25">
      <c r="BA52335" s="38"/>
      <c r="BB52335" s="38"/>
    </row>
    <row r="52336" spans="53:54" x14ac:dyDescent="0.25">
      <c r="BA52336" s="38"/>
      <c r="BB52336" s="38"/>
    </row>
    <row r="52337" spans="53:54" x14ac:dyDescent="0.25">
      <c r="BA52337" s="38"/>
      <c r="BB52337" s="38"/>
    </row>
    <row r="52338" spans="53:54" x14ac:dyDescent="0.25">
      <c r="BA52338" s="38"/>
      <c r="BB52338" s="38"/>
    </row>
    <row r="52339" spans="53:54" x14ac:dyDescent="0.25">
      <c r="BA52339" s="38"/>
      <c r="BB52339" s="38"/>
    </row>
    <row r="52340" spans="53:54" x14ac:dyDescent="0.25">
      <c r="BA52340" s="38"/>
      <c r="BB52340" s="38"/>
    </row>
    <row r="52341" spans="53:54" x14ac:dyDescent="0.25">
      <c r="BA52341" s="38"/>
      <c r="BB52341" s="38"/>
    </row>
    <row r="52342" spans="53:54" x14ac:dyDescent="0.25">
      <c r="BA52342" s="38"/>
      <c r="BB52342" s="38"/>
    </row>
    <row r="52343" spans="53:54" x14ac:dyDescent="0.25">
      <c r="BA52343" s="38"/>
      <c r="BB52343" s="38"/>
    </row>
    <row r="52344" spans="53:54" x14ac:dyDescent="0.25">
      <c r="BA52344" s="38"/>
      <c r="BB52344" s="38"/>
    </row>
    <row r="52345" spans="53:54" x14ac:dyDescent="0.25">
      <c r="BA52345" s="38"/>
      <c r="BB52345" s="38"/>
    </row>
    <row r="52346" spans="53:54" x14ac:dyDescent="0.25">
      <c r="BA52346" s="38"/>
      <c r="BB52346" s="38"/>
    </row>
    <row r="52347" spans="53:54" x14ac:dyDescent="0.25">
      <c r="BA52347" s="38"/>
      <c r="BB52347" s="38"/>
    </row>
    <row r="52348" spans="53:54" x14ac:dyDescent="0.25">
      <c r="BA52348" s="38"/>
      <c r="BB52348" s="38"/>
    </row>
    <row r="52349" spans="53:54" x14ac:dyDescent="0.25">
      <c r="BA52349" s="38"/>
      <c r="BB52349" s="38"/>
    </row>
    <row r="52350" spans="53:54" x14ac:dyDescent="0.25">
      <c r="BA52350" s="38"/>
      <c r="BB52350" s="38"/>
    </row>
    <row r="52351" spans="53:54" x14ac:dyDescent="0.25">
      <c r="BA52351" s="38"/>
      <c r="BB52351" s="38"/>
    </row>
    <row r="52352" spans="53:54" x14ac:dyDescent="0.25">
      <c r="BA52352" s="38"/>
      <c r="BB52352" s="38"/>
    </row>
    <row r="52353" spans="53:54" x14ac:dyDescent="0.25">
      <c r="BA52353" s="38"/>
      <c r="BB52353" s="38"/>
    </row>
    <row r="52354" spans="53:54" x14ac:dyDescent="0.25">
      <c r="BA52354" s="38"/>
      <c r="BB52354" s="38"/>
    </row>
    <row r="52355" spans="53:54" x14ac:dyDescent="0.25">
      <c r="BA52355" s="38"/>
      <c r="BB52355" s="38"/>
    </row>
    <row r="52356" spans="53:54" x14ac:dyDescent="0.25">
      <c r="BA52356" s="38"/>
      <c r="BB52356" s="38"/>
    </row>
    <row r="52357" spans="53:54" x14ac:dyDescent="0.25">
      <c r="BA52357" s="38"/>
      <c r="BB52357" s="38"/>
    </row>
    <row r="52358" spans="53:54" x14ac:dyDescent="0.25">
      <c r="BA52358" s="38"/>
      <c r="BB52358" s="38"/>
    </row>
    <row r="52359" spans="53:54" x14ac:dyDescent="0.25">
      <c r="BA52359" s="38"/>
      <c r="BB52359" s="38"/>
    </row>
    <row r="52360" spans="53:54" x14ac:dyDescent="0.25">
      <c r="BA52360" s="38"/>
      <c r="BB52360" s="38"/>
    </row>
    <row r="52361" spans="53:54" x14ac:dyDescent="0.25">
      <c r="BA52361" s="38"/>
      <c r="BB52361" s="38"/>
    </row>
    <row r="52362" spans="53:54" x14ac:dyDescent="0.25">
      <c r="BA52362" s="38"/>
      <c r="BB52362" s="38"/>
    </row>
    <row r="52363" spans="53:54" x14ac:dyDescent="0.25">
      <c r="BA52363" s="38"/>
      <c r="BB52363" s="38"/>
    </row>
    <row r="52364" spans="53:54" x14ac:dyDescent="0.25">
      <c r="BA52364" s="38"/>
      <c r="BB52364" s="38"/>
    </row>
    <row r="52365" spans="53:54" x14ac:dyDescent="0.25">
      <c r="BA52365" s="38"/>
      <c r="BB52365" s="38"/>
    </row>
    <row r="52366" spans="53:54" x14ac:dyDescent="0.25">
      <c r="BA52366" s="38"/>
      <c r="BB52366" s="38"/>
    </row>
    <row r="52367" spans="53:54" x14ac:dyDescent="0.25">
      <c r="BA52367" s="38"/>
      <c r="BB52367" s="38"/>
    </row>
    <row r="52368" spans="53:54" x14ac:dyDescent="0.25">
      <c r="BA52368" s="38"/>
      <c r="BB52368" s="38"/>
    </row>
    <row r="52369" spans="53:54" x14ac:dyDescent="0.25">
      <c r="BA52369" s="38"/>
      <c r="BB52369" s="38"/>
    </row>
    <row r="52370" spans="53:54" x14ac:dyDescent="0.25">
      <c r="BA52370" s="38"/>
      <c r="BB52370" s="38"/>
    </row>
    <row r="52371" spans="53:54" x14ac:dyDescent="0.25">
      <c r="BA52371" s="38"/>
      <c r="BB52371" s="38"/>
    </row>
    <row r="52372" spans="53:54" x14ac:dyDescent="0.25">
      <c r="BA52372" s="38"/>
      <c r="BB52372" s="38"/>
    </row>
    <row r="52373" spans="53:54" x14ac:dyDescent="0.25">
      <c r="BA52373" s="38"/>
      <c r="BB52373" s="38"/>
    </row>
    <row r="52374" spans="53:54" x14ac:dyDescent="0.25">
      <c r="BA52374" s="38"/>
      <c r="BB52374" s="38"/>
    </row>
    <row r="52375" spans="53:54" x14ac:dyDescent="0.25">
      <c r="BA52375" s="38"/>
      <c r="BB52375" s="38"/>
    </row>
    <row r="52376" spans="53:54" x14ac:dyDescent="0.25">
      <c r="BA52376" s="38"/>
      <c r="BB52376" s="38"/>
    </row>
    <row r="52377" spans="53:54" x14ac:dyDescent="0.25">
      <c r="BA52377" s="38"/>
      <c r="BB52377" s="38"/>
    </row>
    <row r="52378" spans="53:54" x14ac:dyDescent="0.25">
      <c r="BA52378" s="38"/>
      <c r="BB52378" s="38"/>
    </row>
    <row r="52379" spans="53:54" x14ac:dyDescent="0.25">
      <c r="BA52379" s="38"/>
      <c r="BB52379" s="38"/>
    </row>
    <row r="52380" spans="53:54" x14ac:dyDescent="0.25">
      <c r="BA52380" s="38"/>
      <c r="BB52380" s="38"/>
    </row>
    <row r="52381" spans="53:54" x14ac:dyDescent="0.25">
      <c r="BA52381" s="38"/>
      <c r="BB52381" s="38"/>
    </row>
    <row r="52382" spans="53:54" x14ac:dyDescent="0.25">
      <c r="BA52382" s="38"/>
      <c r="BB52382" s="38"/>
    </row>
    <row r="52383" spans="53:54" x14ac:dyDescent="0.25">
      <c r="BA52383" s="38"/>
      <c r="BB52383" s="38"/>
    </row>
    <row r="52384" spans="53:54" x14ac:dyDescent="0.25">
      <c r="BA52384" s="38"/>
      <c r="BB52384" s="38"/>
    </row>
    <row r="52385" spans="53:54" x14ac:dyDescent="0.25">
      <c r="BA52385" s="38"/>
      <c r="BB52385" s="38"/>
    </row>
    <row r="52386" spans="53:54" x14ac:dyDescent="0.25">
      <c r="BA52386" s="38"/>
      <c r="BB52386" s="38"/>
    </row>
    <row r="52387" spans="53:54" x14ac:dyDescent="0.25">
      <c r="BA52387" s="38"/>
      <c r="BB52387" s="38"/>
    </row>
    <row r="52388" spans="53:54" x14ac:dyDescent="0.25">
      <c r="BA52388" s="38"/>
      <c r="BB52388" s="38"/>
    </row>
    <row r="52389" spans="53:54" x14ac:dyDescent="0.25">
      <c r="BA52389" s="38"/>
      <c r="BB52389" s="38"/>
    </row>
    <row r="52390" spans="53:54" x14ac:dyDescent="0.25">
      <c r="BA52390" s="38"/>
      <c r="BB52390" s="38"/>
    </row>
    <row r="52391" spans="53:54" x14ac:dyDescent="0.25">
      <c r="BA52391" s="38"/>
      <c r="BB52391" s="38"/>
    </row>
    <row r="52392" spans="53:54" x14ac:dyDescent="0.25">
      <c r="BA52392" s="38"/>
      <c r="BB52392" s="38"/>
    </row>
    <row r="52393" spans="53:54" x14ac:dyDescent="0.25">
      <c r="BA52393" s="38"/>
      <c r="BB52393" s="38"/>
    </row>
    <row r="52394" spans="53:54" x14ac:dyDescent="0.25">
      <c r="BA52394" s="38"/>
      <c r="BB52394" s="38"/>
    </row>
    <row r="52395" spans="53:54" x14ac:dyDescent="0.25">
      <c r="BA52395" s="38"/>
      <c r="BB52395" s="38"/>
    </row>
    <row r="52396" spans="53:54" x14ac:dyDescent="0.25">
      <c r="BA52396" s="38"/>
      <c r="BB52396" s="38"/>
    </row>
    <row r="52397" spans="53:54" x14ac:dyDescent="0.25">
      <c r="BA52397" s="38"/>
      <c r="BB52397" s="38"/>
    </row>
    <row r="52398" spans="53:54" x14ac:dyDescent="0.25">
      <c r="BA52398" s="38"/>
      <c r="BB52398" s="38"/>
    </row>
    <row r="52399" spans="53:54" x14ac:dyDescent="0.25">
      <c r="BA52399" s="38"/>
      <c r="BB52399" s="38"/>
    </row>
    <row r="52400" spans="53:54" x14ac:dyDescent="0.25">
      <c r="BA52400" s="38"/>
      <c r="BB52400" s="38"/>
    </row>
    <row r="52401" spans="53:54" x14ac:dyDescent="0.25">
      <c r="BA52401" s="38"/>
      <c r="BB52401" s="38"/>
    </row>
    <row r="52402" spans="53:54" x14ac:dyDescent="0.25">
      <c r="BA52402" s="38"/>
      <c r="BB52402" s="38"/>
    </row>
    <row r="52403" spans="53:54" x14ac:dyDescent="0.25">
      <c r="BA52403" s="38"/>
      <c r="BB52403" s="38"/>
    </row>
    <row r="52404" spans="53:54" x14ac:dyDescent="0.25">
      <c r="BA52404" s="38"/>
      <c r="BB52404" s="38"/>
    </row>
    <row r="52405" spans="53:54" x14ac:dyDescent="0.25">
      <c r="BA52405" s="38"/>
      <c r="BB52405" s="38"/>
    </row>
    <row r="52406" spans="53:54" x14ac:dyDescent="0.25">
      <c r="BA52406" s="38"/>
      <c r="BB52406" s="38"/>
    </row>
    <row r="52407" spans="53:54" x14ac:dyDescent="0.25">
      <c r="BA52407" s="38"/>
      <c r="BB52407" s="38"/>
    </row>
    <row r="52408" spans="53:54" x14ac:dyDescent="0.25">
      <c r="BA52408" s="38"/>
      <c r="BB52408" s="38"/>
    </row>
    <row r="52409" spans="53:54" x14ac:dyDescent="0.25">
      <c r="BA52409" s="38"/>
      <c r="BB52409" s="38"/>
    </row>
    <row r="52410" spans="53:54" x14ac:dyDescent="0.25">
      <c r="BA52410" s="38"/>
      <c r="BB52410" s="38"/>
    </row>
    <row r="52411" spans="53:54" x14ac:dyDescent="0.25">
      <c r="BA52411" s="38"/>
      <c r="BB52411" s="38"/>
    </row>
    <row r="52412" spans="53:54" x14ac:dyDescent="0.25">
      <c r="BA52412" s="38"/>
      <c r="BB52412" s="38"/>
    </row>
    <row r="52413" spans="53:54" x14ac:dyDescent="0.25">
      <c r="BA52413" s="38"/>
      <c r="BB52413" s="38"/>
    </row>
    <row r="52414" spans="53:54" x14ac:dyDescent="0.25">
      <c r="BA52414" s="38"/>
      <c r="BB52414" s="38"/>
    </row>
    <row r="52415" spans="53:54" x14ac:dyDescent="0.25">
      <c r="BA52415" s="38"/>
      <c r="BB52415" s="38"/>
    </row>
    <row r="52416" spans="53:54" x14ac:dyDescent="0.25">
      <c r="BA52416" s="38"/>
      <c r="BB52416" s="38"/>
    </row>
    <row r="52417" spans="53:54" x14ac:dyDescent="0.25">
      <c r="BA52417" s="38"/>
      <c r="BB52417" s="38"/>
    </row>
    <row r="52418" spans="53:54" x14ac:dyDescent="0.25">
      <c r="BA52418" s="38"/>
      <c r="BB52418" s="38"/>
    </row>
    <row r="52419" spans="53:54" x14ac:dyDescent="0.25">
      <c r="BA52419" s="38"/>
      <c r="BB52419" s="38"/>
    </row>
    <row r="52420" spans="53:54" x14ac:dyDescent="0.25">
      <c r="BA52420" s="38"/>
      <c r="BB52420" s="38"/>
    </row>
    <row r="52421" spans="53:54" x14ac:dyDescent="0.25">
      <c r="BA52421" s="38"/>
      <c r="BB52421" s="38"/>
    </row>
    <row r="52422" spans="53:54" x14ac:dyDescent="0.25">
      <c r="BA52422" s="38"/>
      <c r="BB52422" s="38"/>
    </row>
    <row r="52423" spans="53:54" x14ac:dyDescent="0.25">
      <c r="BA52423" s="38"/>
      <c r="BB52423" s="38"/>
    </row>
    <row r="52424" spans="53:54" x14ac:dyDescent="0.25">
      <c r="BA52424" s="38"/>
      <c r="BB52424" s="38"/>
    </row>
    <row r="52425" spans="53:54" x14ac:dyDescent="0.25">
      <c r="BA52425" s="38"/>
      <c r="BB52425" s="38"/>
    </row>
    <row r="52426" spans="53:54" x14ac:dyDescent="0.25">
      <c r="BA52426" s="38"/>
      <c r="BB52426" s="38"/>
    </row>
    <row r="52427" spans="53:54" x14ac:dyDescent="0.25">
      <c r="BA52427" s="38"/>
      <c r="BB52427" s="38"/>
    </row>
    <row r="52428" spans="53:54" x14ac:dyDescent="0.25">
      <c r="BA52428" s="38"/>
      <c r="BB52428" s="38"/>
    </row>
    <row r="52429" spans="53:54" x14ac:dyDescent="0.25">
      <c r="BA52429" s="38"/>
      <c r="BB52429" s="38"/>
    </row>
    <row r="52430" spans="53:54" x14ac:dyDescent="0.25">
      <c r="BA52430" s="38"/>
      <c r="BB52430" s="38"/>
    </row>
    <row r="52431" spans="53:54" x14ac:dyDescent="0.25">
      <c r="BA52431" s="38"/>
      <c r="BB52431" s="38"/>
    </row>
    <row r="52432" spans="53:54" x14ac:dyDescent="0.25">
      <c r="BA52432" s="38"/>
      <c r="BB52432" s="38"/>
    </row>
    <row r="52433" spans="53:54" x14ac:dyDescent="0.25">
      <c r="BA52433" s="38"/>
      <c r="BB52433" s="38"/>
    </row>
    <row r="52434" spans="53:54" x14ac:dyDescent="0.25">
      <c r="BA52434" s="38"/>
      <c r="BB52434" s="38"/>
    </row>
    <row r="52435" spans="53:54" x14ac:dyDescent="0.25">
      <c r="BA52435" s="38"/>
      <c r="BB52435" s="38"/>
    </row>
    <row r="52436" spans="53:54" x14ac:dyDescent="0.25">
      <c r="BA52436" s="38"/>
      <c r="BB52436" s="38"/>
    </row>
    <row r="52437" spans="53:54" x14ac:dyDescent="0.25">
      <c r="BA52437" s="38"/>
      <c r="BB52437" s="38"/>
    </row>
    <row r="52438" spans="53:54" x14ac:dyDescent="0.25">
      <c r="BA52438" s="38"/>
      <c r="BB52438" s="38"/>
    </row>
    <row r="52439" spans="53:54" x14ac:dyDescent="0.25">
      <c r="BA52439" s="38"/>
      <c r="BB52439" s="38"/>
    </row>
    <row r="52440" spans="53:54" x14ac:dyDescent="0.25">
      <c r="BA52440" s="38"/>
      <c r="BB52440" s="38"/>
    </row>
    <row r="52441" spans="53:54" x14ac:dyDescent="0.25">
      <c r="BA52441" s="38"/>
      <c r="BB52441" s="38"/>
    </row>
    <row r="52442" spans="53:54" x14ac:dyDescent="0.25">
      <c r="BA52442" s="38"/>
      <c r="BB52442" s="38"/>
    </row>
    <row r="52443" spans="53:54" x14ac:dyDescent="0.25">
      <c r="BA52443" s="38"/>
      <c r="BB52443" s="38"/>
    </row>
    <row r="52444" spans="53:54" x14ac:dyDescent="0.25">
      <c r="BA52444" s="38"/>
      <c r="BB52444" s="38"/>
    </row>
    <row r="52445" spans="53:54" x14ac:dyDescent="0.25">
      <c r="BA52445" s="38"/>
      <c r="BB52445" s="38"/>
    </row>
    <row r="52446" spans="53:54" x14ac:dyDescent="0.25">
      <c r="BA52446" s="38"/>
      <c r="BB52446" s="38"/>
    </row>
    <row r="52447" spans="53:54" x14ac:dyDescent="0.25">
      <c r="BA52447" s="38"/>
      <c r="BB52447" s="38"/>
    </row>
    <row r="52448" spans="53:54" x14ac:dyDescent="0.25">
      <c r="BA52448" s="38"/>
      <c r="BB52448" s="38"/>
    </row>
    <row r="52449" spans="53:54" x14ac:dyDescent="0.25">
      <c r="BA52449" s="38"/>
      <c r="BB52449" s="38"/>
    </row>
    <row r="52450" spans="53:54" x14ac:dyDescent="0.25">
      <c r="BA52450" s="38"/>
      <c r="BB52450" s="38"/>
    </row>
    <row r="52451" spans="53:54" x14ac:dyDescent="0.25">
      <c r="BA52451" s="38"/>
      <c r="BB52451" s="38"/>
    </row>
    <row r="52452" spans="53:54" x14ac:dyDescent="0.25">
      <c r="BA52452" s="38"/>
      <c r="BB52452" s="38"/>
    </row>
    <row r="52453" spans="53:54" x14ac:dyDescent="0.25">
      <c r="BA52453" s="38"/>
      <c r="BB52453" s="38"/>
    </row>
    <row r="52454" spans="53:54" x14ac:dyDescent="0.25">
      <c r="BA52454" s="38"/>
      <c r="BB52454" s="38"/>
    </row>
    <row r="52455" spans="53:54" x14ac:dyDescent="0.25">
      <c r="BA52455" s="38"/>
      <c r="BB52455" s="38"/>
    </row>
    <row r="52456" spans="53:54" x14ac:dyDescent="0.25">
      <c r="BA52456" s="38"/>
      <c r="BB52456" s="38"/>
    </row>
    <row r="52457" spans="53:54" x14ac:dyDescent="0.25">
      <c r="BA52457" s="38"/>
      <c r="BB52457" s="38"/>
    </row>
    <row r="52458" spans="53:54" x14ac:dyDescent="0.25">
      <c r="BA52458" s="38"/>
      <c r="BB52458" s="38"/>
    </row>
    <row r="52459" spans="53:54" x14ac:dyDescent="0.25">
      <c r="BA52459" s="38"/>
      <c r="BB52459" s="38"/>
    </row>
    <row r="52460" spans="53:54" x14ac:dyDescent="0.25">
      <c r="BA52460" s="38"/>
      <c r="BB52460" s="38"/>
    </row>
    <row r="52461" spans="53:54" x14ac:dyDescent="0.25">
      <c r="BA52461" s="38"/>
      <c r="BB52461" s="38"/>
    </row>
    <row r="52462" spans="53:54" x14ac:dyDescent="0.25">
      <c r="BA52462" s="38"/>
      <c r="BB52462" s="38"/>
    </row>
    <row r="52463" spans="53:54" x14ac:dyDescent="0.25">
      <c r="BA52463" s="38"/>
      <c r="BB52463" s="38"/>
    </row>
    <row r="52464" spans="53:54" x14ac:dyDescent="0.25">
      <c r="BA52464" s="38"/>
      <c r="BB52464" s="38"/>
    </row>
    <row r="52465" spans="53:54" x14ac:dyDescent="0.25">
      <c r="BA52465" s="38"/>
      <c r="BB52465" s="38"/>
    </row>
    <row r="52466" spans="53:54" x14ac:dyDescent="0.25">
      <c r="BA52466" s="38"/>
      <c r="BB52466" s="38"/>
    </row>
    <row r="52467" spans="53:54" x14ac:dyDescent="0.25">
      <c r="BA52467" s="38"/>
      <c r="BB52467" s="38"/>
    </row>
    <row r="52468" spans="53:54" x14ac:dyDescent="0.25">
      <c r="BA52468" s="38"/>
      <c r="BB52468" s="38"/>
    </row>
    <row r="52469" spans="53:54" x14ac:dyDescent="0.25">
      <c r="BA52469" s="38"/>
      <c r="BB52469" s="38"/>
    </row>
    <row r="52470" spans="53:54" x14ac:dyDescent="0.25">
      <c r="BA52470" s="38"/>
      <c r="BB52470" s="38"/>
    </row>
    <row r="52471" spans="53:54" x14ac:dyDescent="0.25">
      <c r="BA52471" s="38"/>
      <c r="BB52471" s="38"/>
    </row>
    <row r="52472" spans="53:54" x14ac:dyDescent="0.25">
      <c r="BA52472" s="38"/>
      <c r="BB52472" s="38"/>
    </row>
    <row r="52473" spans="53:54" x14ac:dyDescent="0.25">
      <c r="BA52473" s="38"/>
      <c r="BB52473" s="38"/>
    </row>
    <row r="52474" spans="53:54" x14ac:dyDescent="0.25">
      <c r="BA52474" s="38"/>
      <c r="BB52474" s="38"/>
    </row>
    <row r="52475" spans="53:54" x14ac:dyDescent="0.25">
      <c r="BA52475" s="38"/>
      <c r="BB52475" s="38"/>
    </row>
    <row r="52476" spans="53:54" x14ac:dyDescent="0.25">
      <c r="BA52476" s="38"/>
      <c r="BB52476" s="38"/>
    </row>
    <row r="52477" spans="53:54" x14ac:dyDescent="0.25">
      <c r="BA52477" s="38"/>
      <c r="BB52477" s="38"/>
    </row>
    <row r="52478" spans="53:54" x14ac:dyDescent="0.25">
      <c r="BA52478" s="38"/>
      <c r="BB52478" s="38"/>
    </row>
    <row r="52479" spans="53:54" x14ac:dyDescent="0.25">
      <c r="BA52479" s="38"/>
      <c r="BB52479" s="38"/>
    </row>
    <row r="52480" spans="53:54" x14ac:dyDescent="0.25">
      <c r="BA52480" s="38"/>
      <c r="BB52480" s="38"/>
    </row>
    <row r="52481" spans="53:54" x14ac:dyDescent="0.25">
      <c r="BA52481" s="38"/>
      <c r="BB52481" s="38"/>
    </row>
    <row r="52482" spans="53:54" x14ac:dyDescent="0.25">
      <c r="BA52482" s="38"/>
      <c r="BB52482" s="38"/>
    </row>
    <row r="52483" spans="53:54" x14ac:dyDescent="0.25">
      <c r="BA52483" s="38"/>
      <c r="BB52483" s="38"/>
    </row>
    <row r="52484" spans="53:54" x14ac:dyDescent="0.25">
      <c r="BA52484" s="38"/>
      <c r="BB52484" s="38"/>
    </row>
    <row r="52485" spans="53:54" x14ac:dyDescent="0.25">
      <c r="BA52485" s="38"/>
      <c r="BB52485" s="38"/>
    </row>
    <row r="52486" spans="53:54" x14ac:dyDescent="0.25">
      <c r="BA52486" s="38"/>
      <c r="BB52486" s="38"/>
    </row>
    <row r="52487" spans="53:54" x14ac:dyDescent="0.25">
      <c r="BA52487" s="38"/>
      <c r="BB52487" s="38"/>
    </row>
    <row r="52488" spans="53:54" x14ac:dyDescent="0.25">
      <c r="BA52488" s="38"/>
      <c r="BB52488" s="38"/>
    </row>
    <row r="52489" spans="53:54" x14ac:dyDescent="0.25">
      <c r="BA52489" s="38"/>
      <c r="BB52489" s="38"/>
    </row>
    <row r="52490" spans="53:54" x14ac:dyDescent="0.25">
      <c r="BA52490" s="38"/>
      <c r="BB52490" s="38"/>
    </row>
    <row r="52491" spans="53:54" x14ac:dyDescent="0.25">
      <c r="BA52491" s="38"/>
      <c r="BB52491" s="38"/>
    </row>
    <row r="52492" spans="53:54" x14ac:dyDescent="0.25">
      <c r="BA52492" s="38"/>
      <c r="BB52492" s="38"/>
    </row>
    <row r="52493" spans="53:54" x14ac:dyDescent="0.25">
      <c r="BA52493" s="38"/>
      <c r="BB52493" s="38"/>
    </row>
    <row r="52494" spans="53:54" x14ac:dyDescent="0.25">
      <c r="BA52494" s="38"/>
      <c r="BB52494" s="38"/>
    </row>
    <row r="52495" spans="53:54" x14ac:dyDescent="0.25">
      <c r="BA52495" s="38"/>
      <c r="BB52495" s="38"/>
    </row>
    <row r="52496" spans="53:54" x14ac:dyDescent="0.25">
      <c r="BA52496" s="38"/>
      <c r="BB52496" s="38"/>
    </row>
    <row r="52497" spans="53:54" x14ac:dyDescent="0.25">
      <c r="BA52497" s="38"/>
      <c r="BB52497" s="38"/>
    </row>
    <row r="52498" spans="53:54" x14ac:dyDescent="0.25">
      <c r="BA52498" s="38"/>
      <c r="BB52498" s="38"/>
    </row>
    <row r="52499" spans="53:54" x14ac:dyDescent="0.25">
      <c r="BA52499" s="38"/>
      <c r="BB52499" s="38"/>
    </row>
    <row r="52500" spans="53:54" x14ac:dyDescent="0.25">
      <c r="BA52500" s="38"/>
      <c r="BB52500" s="38"/>
    </row>
    <row r="52501" spans="53:54" x14ac:dyDescent="0.25">
      <c r="BA52501" s="38"/>
      <c r="BB52501" s="38"/>
    </row>
    <row r="52502" spans="53:54" x14ac:dyDescent="0.25">
      <c r="BA52502" s="38"/>
      <c r="BB52502" s="38"/>
    </row>
    <row r="52503" spans="53:54" x14ac:dyDescent="0.25">
      <c r="BA52503" s="38"/>
      <c r="BB52503" s="38"/>
    </row>
    <row r="52504" spans="53:54" x14ac:dyDescent="0.25">
      <c r="BA52504" s="38"/>
      <c r="BB52504" s="38"/>
    </row>
    <row r="52505" spans="53:54" x14ac:dyDescent="0.25">
      <c r="BA52505" s="38"/>
      <c r="BB52505" s="38"/>
    </row>
    <row r="52506" spans="53:54" x14ac:dyDescent="0.25">
      <c r="BA52506" s="38"/>
      <c r="BB52506" s="38"/>
    </row>
    <row r="52507" spans="53:54" x14ac:dyDescent="0.25">
      <c r="BA52507" s="38"/>
      <c r="BB52507" s="38"/>
    </row>
    <row r="52508" spans="53:54" x14ac:dyDescent="0.25">
      <c r="BA52508" s="38"/>
      <c r="BB52508" s="38"/>
    </row>
    <row r="52509" spans="53:54" x14ac:dyDescent="0.25">
      <c r="BA52509" s="38"/>
      <c r="BB52509" s="38"/>
    </row>
    <row r="52510" spans="53:54" x14ac:dyDescent="0.25">
      <c r="BA52510" s="38"/>
      <c r="BB52510" s="38"/>
    </row>
    <row r="52511" spans="53:54" x14ac:dyDescent="0.25">
      <c r="BA52511" s="38"/>
      <c r="BB52511" s="38"/>
    </row>
    <row r="52512" spans="53:54" x14ac:dyDescent="0.25">
      <c r="BA52512" s="38"/>
      <c r="BB52512" s="38"/>
    </row>
    <row r="52513" spans="53:54" x14ac:dyDescent="0.25">
      <c r="BA52513" s="38"/>
      <c r="BB52513" s="38"/>
    </row>
    <row r="52514" spans="53:54" x14ac:dyDescent="0.25">
      <c r="BA52514" s="38"/>
      <c r="BB52514" s="38"/>
    </row>
    <row r="52515" spans="53:54" x14ac:dyDescent="0.25">
      <c r="BA52515" s="38"/>
      <c r="BB52515" s="38"/>
    </row>
    <row r="52516" spans="53:54" x14ac:dyDescent="0.25">
      <c r="BA52516" s="38"/>
      <c r="BB52516" s="38"/>
    </row>
    <row r="52517" spans="53:54" x14ac:dyDescent="0.25">
      <c r="BA52517" s="38"/>
      <c r="BB52517" s="38"/>
    </row>
    <row r="52518" spans="53:54" x14ac:dyDescent="0.25">
      <c r="BA52518" s="38"/>
      <c r="BB52518" s="38"/>
    </row>
    <row r="52519" spans="53:54" x14ac:dyDescent="0.25">
      <c r="BA52519" s="38"/>
      <c r="BB52519" s="38"/>
    </row>
    <row r="52520" spans="53:54" x14ac:dyDescent="0.25">
      <c r="BA52520" s="38"/>
      <c r="BB52520" s="38"/>
    </row>
    <row r="52521" spans="53:54" x14ac:dyDescent="0.25">
      <c r="BA52521" s="38"/>
      <c r="BB52521" s="38"/>
    </row>
    <row r="52522" spans="53:54" x14ac:dyDescent="0.25">
      <c r="BA52522" s="38"/>
      <c r="BB52522" s="38"/>
    </row>
    <row r="52523" spans="53:54" x14ac:dyDescent="0.25">
      <c r="BA52523" s="38"/>
      <c r="BB52523" s="38"/>
    </row>
    <row r="52524" spans="53:54" x14ac:dyDescent="0.25">
      <c r="BA52524" s="38"/>
      <c r="BB52524" s="38"/>
    </row>
    <row r="52525" spans="53:54" x14ac:dyDescent="0.25">
      <c r="BA52525" s="38"/>
      <c r="BB52525" s="38"/>
    </row>
    <row r="52526" spans="53:54" x14ac:dyDescent="0.25">
      <c r="BA52526" s="38"/>
      <c r="BB52526" s="38"/>
    </row>
    <row r="52527" spans="53:54" x14ac:dyDescent="0.25">
      <c r="BA52527" s="38"/>
      <c r="BB52527" s="38"/>
    </row>
    <row r="52528" spans="53:54" x14ac:dyDescent="0.25">
      <c r="BA52528" s="38"/>
      <c r="BB52528" s="38"/>
    </row>
    <row r="52529" spans="53:54" x14ac:dyDescent="0.25">
      <c r="BA52529" s="38"/>
      <c r="BB52529" s="38"/>
    </row>
    <row r="52530" spans="53:54" x14ac:dyDescent="0.25">
      <c r="BA52530" s="38"/>
      <c r="BB52530" s="38"/>
    </row>
    <row r="52531" spans="53:54" x14ac:dyDescent="0.25">
      <c r="BA52531" s="38"/>
      <c r="BB52531" s="38"/>
    </row>
    <row r="52532" spans="53:54" x14ac:dyDescent="0.25">
      <c r="BA52532" s="38"/>
      <c r="BB52532" s="38"/>
    </row>
    <row r="52533" spans="53:54" x14ac:dyDescent="0.25">
      <c r="BA52533" s="38"/>
      <c r="BB52533" s="38"/>
    </row>
    <row r="52534" spans="53:54" x14ac:dyDescent="0.25">
      <c r="BA52534" s="38"/>
      <c r="BB52534" s="38"/>
    </row>
    <row r="52535" spans="53:54" x14ac:dyDescent="0.25">
      <c r="BA52535" s="38"/>
      <c r="BB52535" s="38"/>
    </row>
    <row r="52536" spans="53:54" x14ac:dyDescent="0.25">
      <c r="BA52536" s="38"/>
      <c r="BB52536" s="38"/>
    </row>
    <row r="52537" spans="53:54" x14ac:dyDescent="0.25">
      <c r="BA52537" s="38"/>
      <c r="BB52537" s="38"/>
    </row>
    <row r="52538" spans="53:54" x14ac:dyDescent="0.25">
      <c r="BA52538" s="38"/>
      <c r="BB52538" s="38"/>
    </row>
    <row r="52539" spans="53:54" x14ac:dyDescent="0.25">
      <c r="BA52539" s="38"/>
      <c r="BB52539" s="38"/>
    </row>
    <row r="52540" spans="53:54" x14ac:dyDescent="0.25">
      <c r="BA52540" s="38"/>
      <c r="BB52540" s="38"/>
    </row>
    <row r="52541" spans="53:54" x14ac:dyDescent="0.25">
      <c r="BA52541" s="38"/>
      <c r="BB52541" s="38"/>
    </row>
    <row r="52542" spans="53:54" x14ac:dyDescent="0.25">
      <c r="BA52542" s="38"/>
      <c r="BB52542" s="38"/>
    </row>
    <row r="52543" spans="53:54" x14ac:dyDescent="0.25">
      <c r="BA52543" s="38"/>
      <c r="BB52543" s="38"/>
    </row>
    <row r="52544" spans="53:54" x14ac:dyDescent="0.25">
      <c r="BA52544" s="38"/>
      <c r="BB52544" s="38"/>
    </row>
    <row r="52545" spans="53:54" x14ac:dyDescent="0.25">
      <c r="BA52545" s="38"/>
      <c r="BB52545" s="38"/>
    </row>
    <row r="52546" spans="53:54" x14ac:dyDescent="0.25">
      <c r="BA52546" s="38"/>
      <c r="BB52546" s="38"/>
    </row>
    <row r="52547" spans="53:54" x14ac:dyDescent="0.25">
      <c r="BA52547" s="38"/>
      <c r="BB52547" s="38"/>
    </row>
    <row r="52548" spans="53:54" x14ac:dyDescent="0.25">
      <c r="BA52548" s="38"/>
      <c r="BB52548" s="38"/>
    </row>
    <row r="52549" spans="53:54" x14ac:dyDescent="0.25">
      <c r="BA52549" s="38"/>
      <c r="BB52549" s="38"/>
    </row>
    <row r="52550" spans="53:54" x14ac:dyDescent="0.25">
      <c r="BA52550" s="38"/>
      <c r="BB52550" s="38"/>
    </row>
    <row r="52551" spans="53:54" x14ac:dyDescent="0.25">
      <c r="BA52551" s="38"/>
      <c r="BB52551" s="38"/>
    </row>
    <row r="52552" spans="53:54" x14ac:dyDescent="0.25">
      <c r="BA52552" s="38"/>
      <c r="BB52552" s="38"/>
    </row>
    <row r="52553" spans="53:54" x14ac:dyDescent="0.25">
      <c r="BA52553" s="38"/>
      <c r="BB52553" s="38"/>
    </row>
    <row r="52554" spans="53:54" x14ac:dyDescent="0.25">
      <c r="BA52554" s="38"/>
      <c r="BB52554" s="38"/>
    </row>
    <row r="52555" spans="53:54" x14ac:dyDescent="0.25">
      <c r="BA52555" s="38"/>
      <c r="BB52555" s="38"/>
    </row>
    <row r="52556" spans="53:54" x14ac:dyDescent="0.25">
      <c r="BA52556" s="38"/>
      <c r="BB52556" s="38"/>
    </row>
    <row r="52557" spans="53:54" x14ac:dyDescent="0.25">
      <c r="BA52557" s="38"/>
      <c r="BB52557" s="38"/>
    </row>
    <row r="52558" spans="53:54" x14ac:dyDescent="0.25">
      <c r="BA52558" s="38"/>
      <c r="BB52558" s="38"/>
    </row>
    <row r="52559" spans="53:54" x14ac:dyDescent="0.25">
      <c r="BA52559" s="38"/>
      <c r="BB52559" s="38"/>
    </row>
    <row r="52560" spans="53:54" x14ac:dyDescent="0.25">
      <c r="BA52560" s="38"/>
      <c r="BB52560" s="38"/>
    </row>
    <row r="52561" spans="53:54" x14ac:dyDescent="0.25">
      <c r="BA52561" s="38"/>
      <c r="BB52561" s="38"/>
    </row>
    <row r="52562" spans="53:54" x14ac:dyDescent="0.25">
      <c r="BA52562" s="38"/>
      <c r="BB52562" s="38"/>
    </row>
    <row r="52563" spans="53:54" x14ac:dyDescent="0.25">
      <c r="BA52563" s="38"/>
      <c r="BB52563" s="38"/>
    </row>
    <row r="52564" spans="53:54" x14ac:dyDescent="0.25">
      <c r="BA52564" s="38"/>
      <c r="BB52564" s="38"/>
    </row>
    <row r="52565" spans="53:54" x14ac:dyDescent="0.25">
      <c r="BA52565" s="38"/>
      <c r="BB52565" s="38"/>
    </row>
    <row r="52566" spans="53:54" x14ac:dyDescent="0.25">
      <c r="BA52566" s="38"/>
      <c r="BB52566" s="38"/>
    </row>
    <row r="52567" spans="53:54" x14ac:dyDescent="0.25">
      <c r="BA52567" s="38"/>
      <c r="BB52567" s="38"/>
    </row>
    <row r="52568" spans="53:54" x14ac:dyDescent="0.25">
      <c r="BA52568" s="38"/>
      <c r="BB52568" s="38"/>
    </row>
    <row r="52569" spans="53:54" x14ac:dyDescent="0.25">
      <c r="BA52569" s="38"/>
      <c r="BB52569" s="38"/>
    </row>
    <row r="52570" spans="53:54" x14ac:dyDescent="0.25">
      <c r="BA52570" s="38"/>
      <c r="BB52570" s="38"/>
    </row>
    <row r="52571" spans="53:54" x14ac:dyDescent="0.25">
      <c r="BA52571" s="38"/>
      <c r="BB52571" s="38"/>
    </row>
    <row r="52572" spans="53:54" x14ac:dyDescent="0.25">
      <c r="BA52572" s="38"/>
      <c r="BB52572" s="38"/>
    </row>
    <row r="52573" spans="53:54" x14ac:dyDescent="0.25">
      <c r="BA52573" s="38"/>
      <c r="BB52573" s="38"/>
    </row>
    <row r="52574" spans="53:54" x14ac:dyDescent="0.25">
      <c r="BA52574" s="38"/>
      <c r="BB52574" s="38"/>
    </row>
    <row r="52575" spans="53:54" x14ac:dyDescent="0.25">
      <c r="BA52575" s="38"/>
      <c r="BB52575" s="38"/>
    </row>
    <row r="52576" spans="53:54" x14ac:dyDescent="0.25">
      <c r="BA52576" s="38"/>
      <c r="BB52576" s="38"/>
    </row>
    <row r="52577" spans="53:54" x14ac:dyDescent="0.25">
      <c r="BA52577" s="38"/>
      <c r="BB52577" s="38"/>
    </row>
    <row r="52578" spans="53:54" x14ac:dyDescent="0.25">
      <c r="BA52578" s="38"/>
      <c r="BB52578" s="38"/>
    </row>
    <row r="52579" spans="53:54" x14ac:dyDescent="0.25">
      <c r="BA52579" s="38"/>
      <c r="BB52579" s="38"/>
    </row>
    <row r="52580" spans="53:54" x14ac:dyDescent="0.25">
      <c r="BA52580" s="38"/>
      <c r="BB52580" s="38"/>
    </row>
    <row r="52581" spans="53:54" x14ac:dyDescent="0.25">
      <c r="BA52581" s="38"/>
      <c r="BB52581" s="38"/>
    </row>
    <row r="52582" spans="53:54" x14ac:dyDescent="0.25">
      <c r="BA52582" s="38"/>
      <c r="BB52582" s="38"/>
    </row>
    <row r="52583" spans="53:54" x14ac:dyDescent="0.25">
      <c r="BA52583" s="38"/>
      <c r="BB52583" s="38"/>
    </row>
    <row r="52584" spans="53:54" x14ac:dyDescent="0.25">
      <c r="BA52584" s="38"/>
      <c r="BB52584" s="38"/>
    </row>
    <row r="52585" spans="53:54" x14ac:dyDescent="0.25">
      <c r="BA52585" s="38"/>
      <c r="BB52585" s="38"/>
    </row>
    <row r="52586" spans="53:54" x14ac:dyDescent="0.25">
      <c r="BA52586" s="38"/>
      <c r="BB52586" s="38"/>
    </row>
    <row r="52587" spans="53:54" x14ac:dyDescent="0.25">
      <c r="BA52587" s="38"/>
      <c r="BB52587" s="38"/>
    </row>
    <row r="52588" spans="53:54" x14ac:dyDescent="0.25">
      <c r="BA52588" s="38"/>
      <c r="BB52588" s="38"/>
    </row>
    <row r="52589" spans="53:54" x14ac:dyDescent="0.25">
      <c r="BA52589" s="38"/>
      <c r="BB52589" s="38"/>
    </row>
    <row r="52590" spans="53:54" x14ac:dyDescent="0.25">
      <c r="BA52590" s="38"/>
      <c r="BB52590" s="38"/>
    </row>
    <row r="52591" spans="53:54" x14ac:dyDescent="0.25">
      <c r="BA52591" s="38"/>
      <c r="BB52591" s="38"/>
    </row>
    <row r="52592" spans="53:54" x14ac:dyDescent="0.25">
      <c r="BA52592" s="38"/>
      <c r="BB52592" s="38"/>
    </row>
    <row r="52593" spans="53:54" x14ac:dyDescent="0.25">
      <c r="BA52593" s="38"/>
      <c r="BB52593" s="38"/>
    </row>
    <row r="52594" spans="53:54" x14ac:dyDescent="0.25">
      <c r="BA52594" s="38"/>
      <c r="BB52594" s="38"/>
    </row>
    <row r="52595" spans="53:54" x14ac:dyDescent="0.25">
      <c r="BA52595" s="38"/>
      <c r="BB52595" s="38"/>
    </row>
    <row r="52596" spans="53:54" x14ac:dyDescent="0.25">
      <c r="BA52596" s="38"/>
      <c r="BB52596" s="38"/>
    </row>
    <row r="52597" spans="53:54" x14ac:dyDescent="0.25">
      <c r="BA52597" s="38"/>
      <c r="BB52597" s="38"/>
    </row>
    <row r="52598" spans="53:54" x14ac:dyDescent="0.25">
      <c r="BA52598" s="38"/>
      <c r="BB52598" s="38"/>
    </row>
    <row r="52599" spans="53:54" x14ac:dyDescent="0.25">
      <c r="BA52599" s="38"/>
      <c r="BB52599" s="38"/>
    </row>
    <row r="52600" spans="53:54" x14ac:dyDescent="0.25">
      <c r="BA52600" s="38"/>
      <c r="BB52600" s="38"/>
    </row>
    <row r="52601" spans="53:54" x14ac:dyDescent="0.25">
      <c r="BA52601" s="38"/>
      <c r="BB52601" s="38"/>
    </row>
    <row r="52602" spans="53:54" x14ac:dyDescent="0.25">
      <c r="BA52602" s="38"/>
      <c r="BB52602" s="38"/>
    </row>
    <row r="52603" spans="53:54" x14ac:dyDescent="0.25">
      <c r="BA52603" s="38"/>
      <c r="BB52603" s="38"/>
    </row>
    <row r="52604" spans="53:54" x14ac:dyDescent="0.25">
      <c r="BA52604" s="38"/>
      <c r="BB52604" s="38"/>
    </row>
    <row r="52605" spans="53:54" x14ac:dyDescent="0.25">
      <c r="BA52605" s="38"/>
      <c r="BB52605" s="38"/>
    </row>
    <row r="52606" spans="53:54" x14ac:dyDescent="0.25">
      <c r="BA52606" s="38"/>
      <c r="BB52606" s="38"/>
    </row>
    <row r="52607" spans="53:54" x14ac:dyDescent="0.25">
      <c r="BA52607" s="38"/>
      <c r="BB52607" s="38"/>
    </row>
    <row r="52608" spans="53:54" x14ac:dyDescent="0.25">
      <c r="BA52608" s="38"/>
      <c r="BB52608" s="38"/>
    </row>
    <row r="52609" spans="53:54" x14ac:dyDescent="0.25">
      <c r="BA52609" s="38"/>
      <c r="BB52609" s="38"/>
    </row>
    <row r="52610" spans="53:54" x14ac:dyDescent="0.25">
      <c r="BA52610" s="38"/>
      <c r="BB52610" s="38"/>
    </row>
    <row r="52611" spans="53:54" x14ac:dyDescent="0.25">
      <c r="BA52611" s="38"/>
      <c r="BB52611" s="38"/>
    </row>
    <row r="52612" spans="53:54" x14ac:dyDescent="0.25">
      <c r="BA52612" s="38"/>
      <c r="BB52612" s="38"/>
    </row>
    <row r="52613" spans="53:54" x14ac:dyDescent="0.25">
      <c r="BA52613" s="38"/>
      <c r="BB52613" s="38"/>
    </row>
    <row r="52614" spans="53:54" x14ac:dyDescent="0.25">
      <c r="BA52614" s="38"/>
      <c r="BB52614" s="38"/>
    </row>
    <row r="52615" spans="53:54" x14ac:dyDescent="0.25">
      <c r="BA52615" s="38"/>
      <c r="BB52615" s="38"/>
    </row>
    <row r="52616" spans="53:54" x14ac:dyDescent="0.25">
      <c r="BA52616" s="38"/>
      <c r="BB52616" s="38"/>
    </row>
    <row r="52617" spans="53:54" x14ac:dyDescent="0.25">
      <c r="BA52617" s="38"/>
      <c r="BB52617" s="38"/>
    </row>
    <row r="52618" spans="53:54" x14ac:dyDescent="0.25">
      <c r="BA52618" s="38"/>
      <c r="BB52618" s="38"/>
    </row>
    <row r="52619" spans="53:54" x14ac:dyDescent="0.25">
      <c r="BA52619" s="38"/>
      <c r="BB52619" s="38"/>
    </row>
    <row r="52620" spans="53:54" x14ac:dyDescent="0.25">
      <c r="BA52620" s="38"/>
      <c r="BB52620" s="38"/>
    </row>
    <row r="52621" spans="53:54" x14ac:dyDescent="0.25">
      <c r="BA52621" s="38"/>
      <c r="BB52621" s="38"/>
    </row>
    <row r="52622" spans="53:54" x14ac:dyDescent="0.25">
      <c r="BA52622" s="38"/>
      <c r="BB52622" s="38"/>
    </row>
    <row r="52623" spans="53:54" x14ac:dyDescent="0.25">
      <c r="BA52623" s="38"/>
      <c r="BB52623" s="38"/>
    </row>
    <row r="52624" spans="53:54" x14ac:dyDescent="0.25">
      <c r="BA52624" s="38"/>
      <c r="BB52624" s="38"/>
    </row>
    <row r="52625" spans="53:54" x14ac:dyDescent="0.25">
      <c r="BA52625" s="38"/>
      <c r="BB52625" s="38"/>
    </row>
    <row r="52626" spans="53:54" x14ac:dyDescent="0.25">
      <c r="BA52626" s="38"/>
      <c r="BB52626" s="38"/>
    </row>
    <row r="52627" spans="53:54" x14ac:dyDescent="0.25">
      <c r="BA52627" s="38"/>
      <c r="BB52627" s="38"/>
    </row>
    <row r="52628" spans="53:54" x14ac:dyDescent="0.25">
      <c r="BA52628" s="38"/>
      <c r="BB52628" s="38"/>
    </row>
    <row r="52629" spans="53:54" x14ac:dyDescent="0.25">
      <c r="BA52629" s="38"/>
      <c r="BB52629" s="38"/>
    </row>
    <row r="52630" spans="53:54" x14ac:dyDescent="0.25">
      <c r="BA52630" s="38"/>
      <c r="BB52630" s="38"/>
    </row>
    <row r="52631" spans="53:54" x14ac:dyDescent="0.25">
      <c r="BA52631" s="38"/>
      <c r="BB52631" s="38"/>
    </row>
    <row r="52632" spans="53:54" x14ac:dyDescent="0.25">
      <c r="BA52632" s="38"/>
      <c r="BB52632" s="38"/>
    </row>
    <row r="52633" spans="53:54" x14ac:dyDescent="0.25">
      <c r="BA52633" s="38"/>
      <c r="BB52633" s="38"/>
    </row>
    <row r="52634" spans="53:54" x14ac:dyDescent="0.25">
      <c r="BA52634" s="38"/>
      <c r="BB52634" s="38"/>
    </row>
    <row r="52635" spans="53:54" x14ac:dyDescent="0.25">
      <c r="BA52635" s="38"/>
      <c r="BB52635" s="38"/>
    </row>
    <row r="52636" spans="53:54" x14ac:dyDescent="0.25">
      <c r="BA52636" s="38"/>
      <c r="BB52636" s="38"/>
    </row>
    <row r="52637" spans="53:54" x14ac:dyDescent="0.25">
      <c r="BA52637" s="38"/>
      <c r="BB52637" s="38"/>
    </row>
    <row r="52638" spans="53:54" x14ac:dyDescent="0.25">
      <c r="BA52638" s="38"/>
      <c r="BB52638" s="38"/>
    </row>
    <row r="52639" spans="53:54" x14ac:dyDescent="0.25">
      <c r="BA52639" s="38"/>
      <c r="BB52639" s="38"/>
    </row>
    <row r="52640" spans="53:54" x14ac:dyDescent="0.25">
      <c r="BA52640" s="38"/>
      <c r="BB52640" s="38"/>
    </row>
    <row r="52641" spans="53:54" x14ac:dyDescent="0.25">
      <c r="BA52641" s="38"/>
      <c r="BB52641" s="38"/>
    </row>
    <row r="52642" spans="53:54" x14ac:dyDescent="0.25">
      <c r="BA52642" s="38"/>
      <c r="BB52642" s="38"/>
    </row>
    <row r="52643" spans="53:54" x14ac:dyDescent="0.25">
      <c r="BA52643" s="38"/>
      <c r="BB52643" s="38"/>
    </row>
    <row r="52644" spans="53:54" x14ac:dyDescent="0.25">
      <c r="BA52644" s="38"/>
      <c r="BB52644" s="38"/>
    </row>
    <row r="52645" spans="53:54" x14ac:dyDescent="0.25">
      <c r="BA52645" s="38"/>
      <c r="BB52645" s="38"/>
    </row>
    <row r="52646" spans="53:54" x14ac:dyDescent="0.25">
      <c r="BA52646" s="38"/>
      <c r="BB52646" s="38"/>
    </row>
    <row r="52647" spans="53:54" x14ac:dyDescent="0.25">
      <c r="BA52647" s="38"/>
      <c r="BB52647" s="38"/>
    </row>
    <row r="52648" spans="53:54" x14ac:dyDescent="0.25">
      <c r="BA52648" s="38"/>
      <c r="BB52648" s="38"/>
    </row>
    <row r="52649" spans="53:54" x14ac:dyDescent="0.25">
      <c r="BA52649" s="38"/>
      <c r="BB52649" s="38"/>
    </row>
    <row r="52650" spans="53:54" x14ac:dyDescent="0.25">
      <c r="BA52650" s="38"/>
      <c r="BB52650" s="38"/>
    </row>
    <row r="52651" spans="53:54" x14ac:dyDescent="0.25">
      <c r="BA52651" s="38"/>
      <c r="BB52651" s="38"/>
    </row>
    <row r="52652" spans="53:54" x14ac:dyDescent="0.25">
      <c r="BA52652" s="38"/>
      <c r="BB52652" s="38"/>
    </row>
    <row r="52653" spans="53:54" x14ac:dyDescent="0.25">
      <c r="BA52653" s="38"/>
      <c r="BB52653" s="38"/>
    </row>
    <row r="52654" spans="53:54" x14ac:dyDescent="0.25">
      <c r="BA52654" s="38"/>
      <c r="BB52654" s="38"/>
    </row>
    <row r="52655" spans="53:54" x14ac:dyDescent="0.25">
      <c r="BA52655" s="38"/>
      <c r="BB52655" s="38"/>
    </row>
    <row r="52656" spans="53:54" x14ac:dyDescent="0.25">
      <c r="BA52656" s="38"/>
      <c r="BB52656" s="38"/>
    </row>
    <row r="52657" spans="53:54" x14ac:dyDescent="0.25">
      <c r="BA52657" s="38"/>
      <c r="BB52657" s="38"/>
    </row>
    <row r="52658" spans="53:54" x14ac:dyDescent="0.25">
      <c r="BA52658" s="38"/>
      <c r="BB52658" s="38"/>
    </row>
    <row r="52659" spans="53:54" x14ac:dyDescent="0.25">
      <c r="BA52659" s="38"/>
      <c r="BB52659" s="38"/>
    </row>
    <row r="52660" spans="53:54" x14ac:dyDescent="0.25">
      <c r="BA52660" s="38"/>
      <c r="BB52660" s="38"/>
    </row>
    <row r="52661" spans="53:54" x14ac:dyDescent="0.25">
      <c r="BA52661" s="38"/>
      <c r="BB52661" s="38"/>
    </row>
    <row r="52662" spans="53:54" x14ac:dyDescent="0.25">
      <c r="BA52662" s="38"/>
      <c r="BB52662" s="38"/>
    </row>
    <row r="52663" spans="53:54" x14ac:dyDescent="0.25">
      <c r="BA52663" s="38"/>
      <c r="BB52663" s="38"/>
    </row>
    <row r="52664" spans="53:54" x14ac:dyDescent="0.25">
      <c r="BA52664" s="38"/>
      <c r="BB52664" s="38"/>
    </row>
    <row r="52665" spans="53:54" x14ac:dyDescent="0.25">
      <c r="BA52665" s="38"/>
      <c r="BB52665" s="38"/>
    </row>
    <row r="52666" spans="53:54" x14ac:dyDescent="0.25">
      <c r="BA52666" s="38"/>
      <c r="BB52666" s="38"/>
    </row>
    <row r="52667" spans="53:54" x14ac:dyDescent="0.25">
      <c r="BA52667" s="38"/>
      <c r="BB52667" s="38"/>
    </row>
    <row r="52668" spans="53:54" x14ac:dyDescent="0.25">
      <c r="BA52668" s="38"/>
      <c r="BB52668" s="38"/>
    </row>
    <row r="52669" spans="53:54" x14ac:dyDescent="0.25">
      <c r="BA52669" s="38"/>
      <c r="BB52669" s="38"/>
    </row>
    <row r="52670" spans="53:54" x14ac:dyDescent="0.25">
      <c r="BA52670" s="38"/>
      <c r="BB52670" s="38"/>
    </row>
    <row r="52671" spans="53:54" x14ac:dyDescent="0.25">
      <c r="BA52671" s="38"/>
      <c r="BB52671" s="38"/>
    </row>
    <row r="52672" spans="53:54" x14ac:dyDescent="0.25">
      <c r="BA52672" s="38"/>
      <c r="BB52672" s="38"/>
    </row>
    <row r="52673" spans="53:54" x14ac:dyDescent="0.25">
      <c r="BA52673" s="38"/>
      <c r="BB52673" s="38"/>
    </row>
    <row r="52674" spans="53:54" x14ac:dyDescent="0.25">
      <c r="BA52674" s="38"/>
      <c r="BB52674" s="38"/>
    </row>
    <row r="52675" spans="53:54" x14ac:dyDescent="0.25">
      <c r="BA52675" s="38"/>
      <c r="BB52675" s="38"/>
    </row>
    <row r="52676" spans="53:54" x14ac:dyDescent="0.25">
      <c r="BA52676" s="38"/>
      <c r="BB52676" s="38"/>
    </row>
    <row r="52677" spans="53:54" x14ac:dyDescent="0.25">
      <c r="BA52677" s="38"/>
      <c r="BB52677" s="38"/>
    </row>
    <row r="52678" spans="53:54" x14ac:dyDescent="0.25">
      <c r="BA52678" s="38"/>
      <c r="BB52678" s="38"/>
    </row>
    <row r="52679" spans="53:54" x14ac:dyDescent="0.25">
      <c r="BA52679" s="38"/>
      <c r="BB52679" s="38"/>
    </row>
    <row r="52680" spans="53:54" x14ac:dyDescent="0.25">
      <c r="BA52680" s="38"/>
      <c r="BB52680" s="38"/>
    </row>
    <row r="52681" spans="53:54" x14ac:dyDescent="0.25">
      <c r="BA52681" s="38"/>
      <c r="BB52681" s="38"/>
    </row>
    <row r="52682" spans="53:54" x14ac:dyDescent="0.25">
      <c r="BA52682" s="38"/>
      <c r="BB52682" s="38"/>
    </row>
    <row r="52683" spans="53:54" x14ac:dyDescent="0.25">
      <c r="BA52683" s="38"/>
      <c r="BB52683" s="38"/>
    </row>
    <row r="52684" spans="53:54" x14ac:dyDescent="0.25">
      <c r="BA52684" s="38"/>
      <c r="BB52684" s="38"/>
    </row>
    <row r="52685" spans="53:54" x14ac:dyDescent="0.25">
      <c r="BA52685" s="38"/>
      <c r="BB52685" s="38"/>
    </row>
    <row r="52686" spans="53:54" x14ac:dyDescent="0.25">
      <c r="BA52686" s="38"/>
      <c r="BB52686" s="38"/>
    </row>
    <row r="52687" spans="53:54" x14ac:dyDescent="0.25">
      <c r="BA52687" s="38"/>
      <c r="BB52687" s="38"/>
    </row>
    <row r="52688" spans="53:54" x14ac:dyDescent="0.25">
      <c r="BA52688" s="38"/>
      <c r="BB52688" s="38"/>
    </row>
    <row r="52689" spans="53:54" x14ac:dyDescent="0.25">
      <c r="BA52689" s="38"/>
      <c r="BB52689" s="38"/>
    </row>
    <row r="52690" spans="53:54" x14ac:dyDescent="0.25">
      <c r="BA52690" s="38"/>
      <c r="BB52690" s="38"/>
    </row>
    <row r="52691" spans="53:54" x14ac:dyDescent="0.25">
      <c r="BA52691" s="38"/>
      <c r="BB52691" s="38"/>
    </row>
    <row r="52692" spans="53:54" x14ac:dyDescent="0.25">
      <c r="BA52692" s="38"/>
      <c r="BB52692" s="38"/>
    </row>
    <row r="52693" spans="53:54" x14ac:dyDescent="0.25">
      <c r="BA52693" s="38"/>
      <c r="BB52693" s="38"/>
    </row>
    <row r="52694" spans="53:54" x14ac:dyDescent="0.25">
      <c r="BA52694" s="38"/>
      <c r="BB52694" s="38"/>
    </row>
    <row r="52695" spans="53:54" x14ac:dyDescent="0.25">
      <c r="BA52695" s="38"/>
      <c r="BB52695" s="38"/>
    </row>
    <row r="52696" spans="53:54" x14ac:dyDescent="0.25">
      <c r="BA52696" s="38"/>
      <c r="BB52696" s="38"/>
    </row>
    <row r="52697" spans="53:54" x14ac:dyDescent="0.25">
      <c r="BA52697" s="38"/>
      <c r="BB52697" s="38"/>
    </row>
    <row r="52698" spans="53:54" x14ac:dyDescent="0.25">
      <c r="BA52698" s="38"/>
      <c r="BB52698" s="38"/>
    </row>
    <row r="52699" spans="53:54" x14ac:dyDescent="0.25">
      <c r="BA52699" s="38"/>
      <c r="BB52699" s="38"/>
    </row>
    <row r="52700" spans="53:54" x14ac:dyDescent="0.25">
      <c r="BA52700" s="38"/>
      <c r="BB52700" s="38"/>
    </row>
    <row r="52701" spans="53:54" x14ac:dyDescent="0.25">
      <c r="BA52701" s="38"/>
      <c r="BB52701" s="38"/>
    </row>
    <row r="52702" spans="53:54" x14ac:dyDescent="0.25">
      <c r="BA52702" s="38"/>
      <c r="BB52702" s="38"/>
    </row>
    <row r="52703" spans="53:54" x14ac:dyDescent="0.25">
      <c r="BA52703" s="38"/>
      <c r="BB52703" s="38"/>
    </row>
    <row r="52704" spans="53:54" x14ac:dyDescent="0.25">
      <c r="BA52704" s="38"/>
      <c r="BB52704" s="38"/>
    </row>
    <row r="52705" spans="53:54" x14ac:dyDescent="0.25">
      <c r="BA52705" s="38"/>
      <c r="BB52705" s="38"/>
    </row>
    <row r="52706" spans="53:54" x14ac:dyDescent="0.25">
      <c r="BA52706" s="38"/>
      <c r="BB52706" s="38"/>
    </row>
    <row r="52707" spans="53:54" x14ac:dyDescent="0.25">
      <c r="BA52707" s="38"/>
      <c r="BB52707" s="38"/>
    </row>
    <row r="52708" spans="53:54" x14ac:dyDescent="0.25">
      <c r="BA52708" s="38"/>
      <c r="BB52708" s="38"/>
    </row>
    <row r="52709" spans="53:54" x14ac:dyDescent="0.25">
      <c r="BA52709" s="38"/>
      <c r="BB52709" s="38"/>
    </row>
    <row r="52710" spans="53:54" x14ac:dyDescent="0.25">
      <c r="BA52710" s="38"/>
      <c r="BB52710" s="38"/>
    </row>
    <row r="52711" spans="53:54" x14ac:dyDescent="0.25">
      <c r="BA52711" s="38"/>
      <c r="BB52711" s="38"/>
    </row>
    <row r="52712" spans="53:54" x14ac:dyDescent="0.25">
      <c r="BA52712" s="38"/>
      <c r="BB52712" s="38"/>
    </row>
    <row r="52713" spans="53:54" x14ac:dyDescent="0.25">
      <c r="BA52713" s="38"/>
      <c r="BB52713" s="38"/>
    </row>
    <row r="52714" spans="53:54" x14ac:dyDescent="0.25">
      <c r="BA52714" s="38"/>
      <c r="BB52714" s="38"/>
    </row>
    <row r="52715" spans="53:54" x14ac:dyDescent="0.25">
      <c r="BA52715" s="38"/>
      <c r="BB52715" s="38"/>
    </row>
    <row r="52716" spans="53:54" x14ac:dyDescent="0.25">
      <c r="BA52716" s="38"/>
      <c r="BB52716" s="38"/>
    </row>
    <row r="52717" spans="53:54" x14ac:dyDescent="0.25">
      <c r="BA52717" s="38"/>
      <c r="BB52717" s="38"/>
    </row>
    <row r="52718" spans="53:54" x14ac:dyDescent="0.25">
      <c r="BA52718" s="38"/>
      <c r="BB52718" s="38"/>
    </row>
    <row r="52719" spans="53:54" x14ac:dyDescent="0.25">
      <c r="BA52719" s="38"/>
      <c r="BB52719" s="38"/>
    </row>
    <row r="52720" spans="53:54" x14ac:dyDescent="0.25">
      <c r="BA52720" s="38"/>
      <c r="BB52720" s="38"/>
    </row>
    <row r="52721" spans="53:54" x14ac:dyDescent="0.25">
      <c r="BA52721" s="38"/>
      <c r="BB52721" s="38"/>
    </row>
    <row r="52722" spans="53:54" x14ac:dyDescent="0.25">
      <c r="BA52722" s="38"/>
      <c r="BB52722" s="38"/>
    </row>
    <row r="52723" spans="53:54" x14ac:dyDescent="0.25">
      <c r="BA52723" s="38"/>
      <c r="BB52723" s="38"/>
    </row>
    <row r="52724" spans="53:54" x14ac:dyDescent="0.25">
      <c r="BA52724" s="38"/>
      <c r="BB52724" s="38"/>
    </row>
    <row r="52725" spans="53:54" x14ac:dyDescent="0.25">
      <c r="BA52725" s="38"/>
      <c r="BB52725" s="38"/>
    </row>
    <row r="52726" spans="53:54" x14ac:dyDescent="0.25">
      <c r="BA52726" s="38"/>
      <c r="BB52726" s="38"/>
    </row>
    <row r="52727" spans="53:54" x14ac:dyDescent="0.25">
      <c r="BA52727" s="38"/>
      <c r="BB52727" s="38"/>
    </row>
    <row r="52728" spans="53:54" x14ac:dyDescent="0.25">
      <c r="BA52728" s="38"/>
      <c r="BB52728" s="38"/>
    </row>
    <row r="52729" spans="53:54" x14ac:dyDescent="0.25">
      <c r="BA52729" s="38"/>
      <c r="BB52729" s="38"/>
    </row>
    <row r="52730" spans="53:54" x14ac:dyDescent="0.25">
      <c r="BA52730" s="38"/>
      <c r="BB52730" s="38"/>
    </row>
    <row r="52731" spans="53:54" x14ac:dyDescent="0.25">
      <c r="BA52731" s="38"/>
      <c r="BB52731" s="38"/>
    </row>
    <row r="52732" spans="53:54" x14ac:dyDescent="0.25">
      <c r="BA52732" s="38"/>
      <c r="BB52732" s="38"/>
    </row>
    <row r="52733" spans="53:54" x14ac:dyDescent="0.25">
      <c r="BA52733" s="38"/>
      <c r="BB52733" s="38"/>
    </row>
    <row r="52734" spans="53:54" x14ac:dyDescent="0.25">
      <c r="BA52734" s="38"/>
      <c r="BB52734" s="38"/>
    </row>
    <row r="52735" spans="53:54" x14ac:dyDescent="0.25">
      <c r="BA52735" s="38"/>
      <c r="BB52735" s="38"/>
    </row>
    <row r="52736" spans="53:54" x14ac:dyDescent="0.25">
      <c r="BA52736" s="38"/>
      <c r="BB52736" s="38"/>
    </row>
    <row r="52737" spans="53:54" x14ac:dyDescent="0.25">
      <c r="BA52737" s="38"/>
      <c r="BB52737" s="38"/>
    </row>
    <row r="52738" spans="53:54" x14ac:dyDescent="0.25">
      <c r="BA52738" s="38"/>
      <c r="BB52738" s="38"/>
    </row>
    <row r="52739" spans="53:54" x14ac:dyDescent="0.25">
      <c r="BA52739" s="38"/>
      <c r="BB52739" s="38"/>
    </row>
    <row r="52740" spans="53:54" x14ac:dyDescent="0.25">
      <c r="BA52740" s="38"/>
      <c r="BB52740" s="38"/>
    </row>
    <row r="52741" spans="53:54" x14ac:dyDescent="0.25">
      <c r="BA52741" s="38"/>
      <c r="BB52741" s="38"/>
    </row>
    <row r="52742" spans="53:54" x14ac:dyDescent="0.25">
      <c r="BA52742" s="38"/>
      <c r="BB52742" s="38"/>
    </row>
    <row r="52743" spans="53:54" x14ac:dyDescent="0.25">
      <c r="BA52743" s="38"/>
      <c r="BB52743" s="38"/>
    </row>
    <row r="52744" spans="53:54" x14ac:dyDescent="0.25">
      <c r="BA52744" s="38"/>
      <c r="BB52744" s="38"/>
    </row>
    <row r="52745" spans="53:54" x14ac:dyDescent="0.25">
      <c r="BA52745" s="38"/>
      <c r="BB52745" s="38"/>
    </row>
    <row r="52746" spans="53:54" x14ac:dyDescent="0.25">
      <c r="BA52746" s="38"/>
      <c r="BB52746" s="38"/>
    </row>
    <row r="52747" spans="53:54" x14ac:dyDescent="0.25">
      <c r="BA52747" s="38"/>
      <c r="BB52747" s="38"/>
    </row>
    <row r="52748" spans="53:54" x14ac:dyDescent="0.25">
      <c r="BA52748" s="38"/>
      <c r="BB52748" s="38"/>
    </row>
    <row r="52749" spans="53:54" x14ac:dyDescent="0.25">
      <c r="BA52749" s="38"/>
      <c r="BB52749" s="38"/>
    </row>
    <row r="52750" spans="53:54" x14ac:dyDescent="0.25">
      <c r="BA52750" s="38"/>
      <c r="BB52750" s="38"/>
    </row>
    <row r="52751" spans="53:54" x14ac:dyDescent="0.25">
      <c r="BA52751" s="38"/>
      <c r="BB52751" s="38"/>
    </row>
    <row r="52752" spans="53:54" x14ac:dyDescent="0.25">
      <c r="BA52752" s="38"/>
      <c r="BB52752" s="38"/>
    </row>
    <row r="52753" spans="53:54" x14ac:dyDescent="0.25">
      <c r="BA52753" s="38"/>
      <c r="BB52753" s="38"/>
    </row>
    <row r="52754" spans="53:54" x14ac:dyDescent="0.25">
      <c r="BA52754" s="38"/>
      <c r="BB52754" s="38"/>
    </row>
    <row r="52755" spans="53:54" x14ac:dyDescent="0.25">
      <c r="BA52755" s="38"/>
      <c r="BB52755" s="38"/>
    </row>
    <row r="52756" spans="53:54" x14ac:dyDescent="0.25">
      <c r="BA52756" s="38"/>
      <c r="BB52756" s="38"/>
    </row>
    <row r="52757" spans="53:54" x14ac:dyDescent="0.25">
      <c r="BA52757" s="38"/>
      <c r="BB52757" s="38"/>
    </row>
    <row r="52758" spans="53:54" x14ac:dyDescent="0.25">
      <c r="BA52758" s="38"/>
      <c r="BB52758" s="38"/>
    </row>
    <row r="52759" spans="53:54" x14ac:dyDescent="0.25">
      <c r="BA52759" s="38"/>
      <c r="BB52759" s="38"/>
    </row>
    <row r="52760" spans="53:54" x14ac:dyDescent="0.25">
      <c r="BA52760" s="38"/>
      <c r="BB52760" s="38"/>
    </row>
    <row r="52761" spans="53:54" x14ac:dyDescent="0.25">
      <c r="BA52761" s="38"/>
      <c r="BB52761" s="38"/>
    </row>
    <row r="52762" spans="53:54" x14ac:dyDescent="0.25">
      <c r="BA52762" s="38"/>
      <c r="BB52762" s="38"/>
    </row>
    <row r="52763" spans="53:54" x14ac:dyDescent="0.25">
      <c r="BA52763" s="38"/>
      <c r="BB52763" s="38"/>
    </row>
    <row r="52764" spans="53:54" x14ac:dyDescent="0.25">
      <c r="BA52764" s="38"/>
      <c r="BB52764" s="38"/>
    </row>
    <row r="52765" spans="53:54" x14ac:dyDescent="0.25">
      <c r="BA52765" s="38"/>
      <c r="BB52765" s="38"/>
    </row>
    <row r="52766" spans="53:54" x14ac:dyDescent="0.25">
      <c r="BA52766" s="38"/>
      <c r="BB52766" s="38"/>
    </row>
    <row r="52767" spans="53:54" x14ac:dyDescent="0.25">
      <c r="BA52767" s="38"/>
      <c r="BB52767" s="38"/>
    </row>
    <row r="52768" spans="53:54" x14ac:dyDescent="0.25">
      <c r="BA52768" s="38"/>
      <c r="BB52768" s="38"/>
    </row>
    <row r="52769" spans="53:54" x14ac:dyDescent="0.25">
      <c r="BA52769" s="38"/>
      <c r="BB52769" s="38"/>
    </row>
    <row r="52770" spans="53:54" x14ac:dyDescent="0.25">
      <c r="BA52770" s="38"/>
      <c r="BB52770" s="38"/>
    </row>
    <row r="52771" spans="53:54" x14ac:dyDescent="0.25">
      <c r="BA52771" s="38"/>
      <c r="BB52771" s="38"/>
    </row>
    <row r="52772" spans="53:54" x14ac:dyDescent="0.25">
      <c r="BA52772" s="38"/>
      <c r="BB52772" s="38"/>
    </row>
    <row r="52773" spans="53:54" x14ac:dyDescent="0.25">
      <c r="BA52773" s="38"/>
      <c r="BB52773" s="38"/>
    </row>
    <row r="52774" spans="53:54" x14ac:dyDescent="0.25">
      <c r="BA52774" s="38"/>
      <c r="BB52774" s="38"/>
    </row>
    <row r="52775" spans="53:54" x14ac:dyDescent="0.25">
      <c r="BA52775" s="38"/>
      <c r="BB52775" s="38"/>
    </row>
    <row r="52776" spans="53:54" x14ac:dyDescent="0.25">
      <c r="BA52776" s="38"/>
      <c r="BB52776" s="38"/>
    </row>
    <row r="52777" spans="53:54" x14ac:dyDescent="0.25">
      <c r="BA52777" s="38"/>
      <c r="BB52777" s="38"/>
    </row>
    <row r="52778" spans="53:54" x14ac:dyDescent="0.25">
      <c r="BA52778" s="38"/>
      <c r="BB52778" s="38"/>
    </row>
    <row r="52779" spans="53:54" x14ac:dyDescent="0.25">
      <c r="BA52779" s="38"/>
      <c r="BB52779" s="38"/>
    </row>
    <row r="52780" spans="53:54" x14ac:dyDescent="0.25">
      <c r="BA52780" s="38"/>
      <c r="BB52780" s="38"/>
    </row>
    <row r="52781" spans="53:54" x14ac:dyDescent="0.25">
      <c r="BA52781" s="38"/>
      <c r="BB52781" s="38"/>
    </row>
    <row r="52782" spans="53:54" x14ac:dyDescent="0.25">
      <c r="BA52782" s="38"/>
      <c r="BB52782" s="38"/>
    </row>
    <row r="52783" spans="53:54" x14ac:dyDescent="0.25">
      <c r="BA52783" s="38"/>
      <c r="BB52783" s="38"/>
    </row>
    <row r="52784" spans="53:54" x14ac:dyDescent="0.25">
      <c r="BA52784" s="38"/>
      <c r="BB52784" s="38"/>
    </row>
    <row r="52785" spans="53:54" x14ac:dyDescent="0.25">
      <c r="BA52785" s="38"/>
      <c r="BB52785" s="38"/>
    </row>
    <row r="52786" spans="53:54" x14ac:dyDescent="0.25">
      <c r="BA52786" s="38"/>
      <c r="BB52786" s="38"/>
    </row>
    <row r="52787" spans="53:54" x14ac:dyDescent="0.25">
      <c r="BA52787" s="38"/>
      <c r="BB52787" s="38"/>
    </row>
    <row r="52788" spans="53:54" x14ac:dyDescent="0.25">
      <c r="BA52788" s="38"/>
      <c r="BB52788" s="38"/>
    </row>
    <row r="52789" spans="53:54" x14ac:dyDescent="0.25">
      <c r="BA52789" s="38"/>
      <c r="BB52789" s="38"/>
    </row>
    <row r="52790" spans="53:54" x14ac:dyDescent="0.25">
      <c r="BA52790" s="38"/>
      <c r="BB52790" s="38"/>
    </row>
    <row r="52791" spans="53:54" x14ac:dyDescent="0.25">
      <c r="BA52791" s="38"/>
      <c r="BB52791" s="38"/>
    </row>
    <row r="52792" spans="53:54" x14ac:dyDescent="0.25">
      <c r="BA52792" s="38"/>
      <c r="BB52792" s="38"/>
    </row>
    <row r="52793" spans="53:54" x14ac:dyDescent="0.25">
      <c r="BA52793" s="38"/>
      <c r="BB52793" s="38"/>
    </row>
    <row r="52794" spans="53:54" x14ac:dyDescent="0.25">
      <c r="BA52794" s="38"/>
      <c r="BB52794" s="38"/>
    </row>
    <row r="52795" spans="53:54" x14ac:dyDescent="0.25">
      <c r="BA52795" s="38"/>
      <c r="BB52795" s="38"/>
    </row>
    <row r="52796" spans="53:54" x14ac:dyDescent="0.25">
      <c r="BA52796" s="38"/>
      <c r="BB52796" s="38"/>
    </row>
    <row r="52797" spans="53:54" x14ac:dyDescent="0.25">
      <c r="BA52797" s="38"/>
      <c r="BB52797" s="38"/>
    </row>
    <row r="52798" spans="53:54" x14ac:dyDescent="0.25">
      <c r="BA52798" s="38"/>
      <c r="BB52798" s="38"/>
    </row>
    <row r="52799" spans="53:54" x14ac:dyDescent="0.25">
      <c r="BA52799" s="38"/>
      <c r="BB52799" s="38"/>
    </row>
    <row r="52800" spans="53:54" x14ac:dyDescent="0.25">
      <c r="BA52800" s="38"/>
      <c r="BB52800" s="38"/>
    </row>
    <row r="52801" spans="53:54" x14ac:dyDescent="0.25">
      <c r="BA52801" s="38"/>
      <c r="BB52801" s="38"/>
    </row>
    <row r="52802" spans="53:54" x14ac:dyDescent="0.25">
      <c r="BA52802" s="38"/>
      <c r="BB52802" s="38"/>
    </row>
    <row r="52803" spans="53:54" x14ac:dyDescent="0.25">
      <c r="BA52803" s="38"/>
      <c r="BB52803" s="38"/>
    </row>
    <row r="52804" spans="53:54" x14ac:dyDescent="0.25">
      <c r="BA52804" s="38"/>
      <c r="BB52804" s="38"/>
    </row>
    <row r="52805" spans="53:54" x14ac:dyDescent="0.25">
      <c r="BA52805" s="38"/>
      <c r="BB52805" s="38"/>
    </row>
    <row r="52806" spans="53:54" x14ac:dyDescent="0.25">
      <c r="BA52806" s="38"/>
      <c r="BB52806" s="38"/>
    </row>
    <row r="52807" spans="53:54" x14ac:dyDescent="0.25">
      <c r="BA52807" s="38"/>
      <c r="BB52807" s="38"/>
    </row>
    <row r="52808" spans="53:54" x14ac:dyDescent="0.25">
      <c r="BA52808" s="38"/>
      <c r="BB52808" s="38"/>
    </row>
    <row r="52809" spans="53:54" x14ac:dyDescent="0.25">
      <c r="BA52809" s="38"/>
      <c r="BB52809" s="38"/>
    </row>
    <row r="52810" spans="53:54" x14ac:dyDescent="0.25">
      <c r="BA52810" s="38"/>
      <c r="BB52810" s="38"/>
    </row>
    <row r="52811" spans="53:54" x14ac:dyDescent="0.25">
      <c r="BA52811" s="38"/>
      <c r="BB52811" s="38"/>
    </row>
    <row r="52812" spans="53:54" x14ac:dyDescent="0.25">
      <c r="BA52812" s="38"/>
      <c r="BB52812" s="38"/>
    </row>
    <row r="52813" spans="53:54" x14ac:dyDescent="0.25">
      <c r="BA52813" s="38"/>
      <c r="BB52813" s="38"/>
    </row>
    <row r="52814" spans="53:54" x14ac:dyDescent="0.25">
      <c r="BA52814" s="38"/>
      <c r="BB52814" s="38"/>
    </row>
    <row r="52815" spans="53:54" x14ac:dyDescent="0.25">
      <c r="BA52815" s="38"/>
      <c r="BB52815" s="38"/>
    </row>
    <row r="52816" spans="53:54" x14ac:dyDescent="0.25">
      <c r="BA52816" s="38"/>
      <c r="BB52816" s="38"/>
    </row>
    <row r="52817" spans="53:54" x14ac:dyDescent="0.25">
      <c r="BA52817" s="38"/>
      <c r="BB52817" s="38"/>
    </row>
    <row r="52818" spans="53:54" x14ac:dyDescent="0.25">
      <c r="BA52818" s="38"/>
      <c r="BB52818" s="38"/>
    </row>
    <row r="52819" spans="53:54" x14ac:dyDescent="0.25">
      <c r="BA52819" s="38"/>
      <c r="BB52819" s="38"/>
    </row>
    <row r="52820" spans="53:54" x14ac:dyDescent="0.25">
      <c r="BA52820" s="38"/>
      <c r="BB52820" s="38"/>
    </row>
    <row r="52821" spans="53:54" x14ac:dyDescent="0.25">
      <c r="BA52821" s="38"/>
      <c r="BB52821" s="38"/>
    </row>
    <row r="52822" spans="53:54" x14ac:dyDescent="0.25">
      <c r="BA52822" s="38"/>
      <c r="BB52822" s="38"/>
    </row>
    <row r="52823" spans="53:54" x14ac:dyDescent="0.25">
      <c r="BA52823" s="38"/>
      <c r="BB52823" s="38"/>
    </row>
    <row r="52824" spans="53:54" x14ac:dyDescent="0.25">
      <c r="BA52824" s="38"/>
      <c r="BB52824" s="38"/>
    </row>
    <row r="52825" spans="53:54" x14ac:dyDescent="0.25">
      <c r="BA52825" s="38"/>
      <c r="BB52825" s="38"/>
    </row>
    <row r="52826" spans="53:54" x14ac:dyDescent="0.25">
      <c r="BA52826" s="38"/>
      <c r="BB52826" s="38"/>
    </row>
    <row r="52827" spans="53:54" x14ac:dyDescent="0.25">
      <c r="BA52827" s="38"/>
      <c r="BB52827" s="38"/>
    </row>
    <row r="52828" spans="53:54" x14ac:dyDescent="0.25">
      <c r="BA52828" s="38"/>
      <c r="BB52828" s="38"/>
    </row>
    <row r="52829" spans="53:54" x14ac:dyDescent="0.25">
      <c r="BA52829" s="38"/>
      <c r="BB52829" s="38"/>
    </row>
    <row r="52830" spans="53:54" x14ac:dyDescent="0.25">
      <c r="BA52830" s="38"/>
      <c r="BB52830" s="38"/>
    </row>
    <row r="52831" spans="53:54" x14ac:dyDescent="0.25">
      <c r="BA52831" s="38"/>
      <c r="BB52831" s="38"/>
    </row>
    <row r="52832" spans="53:54" x14ac:dyDescent="0.25">
      <c r="BA52832" s="38"/>
      <c r="BB52832" s="38"/>
    </row>
    <row r="52833" spans="53:54" x14ac:dyDescent="0.25">
      <c r="BA52833" s="38"/>
      <c r="BB52833" s="38"/>
    </row>
    <row r="52834" spans="53:54" x14ac:dyDescent="0.25">
      <c r="BA52834" s="38"/>
      <c r="BB52834" s="38"/>
    </row>
    <row r="52835" spans="53:54" x14ac:dyDescent="0.25">
      <c r="BA52835" s="38"/>
      <c r="BB52835" s="38"/>
    </row>
    <row r="52836" spans="53:54" x14ac:dyDescent="0.25">
      <c r="BA52836" s="38"/>
      <c r="BB52836" s="38"/>
    </row>
    <row r="52837" spans="53:54" x14ac:dyDescent="0.25">
      <c r="BA52837" s="38"/>
      <c r="BB52837" s="38"/>
    </row>
    <row r="52838" spans="53:54" x14ac:dyDescent="0.25">
      <c r="BA52838" s="38"/>
      <c r="BB52838" s="38"/>
    </row>
    <row r="52839" spans="53:54" x14ac:dyDescent="0.25">
      <c r="BA52839" s="38"/>
      <c r="BB52839" s="38"/>
    </row>
    <row r="52840" spans="53:54" x14ac:dyDescent="0.25">
      <c r="BA52840" s="38"/>
      <c r="BB52840" s="38"/>
    </row>
    <row r="52841" spans="53:54" x14ac:dyDescent="0.25">
      <c r="BA52841" s="38"/>
      <c r="BB52841" s="38"/>
    </row>
    <row r="52842" spans="53:54" x14ac:dyDescent="0.25">
      <c r="BA52842" s="38"/>
      <c r="BB52842" s="38"/>
    </row>
    <row r="52843" spans="53:54" x14ac:dyDescent="0.25">
      <c r="BA52843" s="38"/>
      <c r="BB52843" s="38"/>
    </row>
    <row r="52844" spans="53:54" x14ac:dyDescent="0.25">
      <c r="BA52844" s="38"/>
      <c r="BB52844" s="38"/>
    </row>
    <row r="52845" spans="53:54" x14ac:dyDescent="0.25">
      <c r="BA52845" s="38"/>
      <c r="BB52845" s="38"/>
    </row>
    <row r="52846" spans="53:54" x14ac:dyDescent="0.25">
      <c r="BA52846" s="38"/>
      <c r="BB52846" s="38"/>
    </row>
    <row r="52847" spans="53:54" x14ac:dyDescent="0.25">
      <c r="BA52847" s="38"/>
      <c r="BB52847" s="38"/>
    </row>
    <row r="52848" spans="53:54" x14ac:dyDescent="0.25">
      <c r="BA52848" s="38"/>
      <c r="BB52848" s="38"/>
    </row>
    <row r="52849" spans="53:54" x14ac:dyDescent="0.25">
      <c r="BA52849" s="38"/>
      <c r="BB52849" s="38"/>
    </row>
    <row r="52850" spans="53:54" x14ac:dyDescent="0.25">
      <c r="BA52850" s="38"/>
      <c r="BB52850" s="38"/>
    </row>
    <row r="52851" spans="53:54" x14ac:dyDescent="0.25">
      <c r="BA52851" s="38"/>
      <c r="BB52851" s="38"/>
    </row>
    <row r="52852" spans="53:54" x14ac:dyDescent="0.25">
      <c r="BA52852" s="38"/>
      <c r="BB52852" s="38"/>
    </row>
    <row r="52853" spans="53:54" x14ac:dyDescent="0.25">
      <c r="BA52853" s="38"/>
      <c r="BB52853" s="38"/>
    </row>
    <row r="52854" spans="53:54" x14ac:dyDescent="0.25">
      <c r="BA52854" s="38"/>
      <c r="BB52854" s="38"/>
    </row>
    <row r="52855" spans="53:54" x14ac:dyDescent="0.25">
      <c r="BA52855" s="38"/>
      <c r="BB52855" s="38"/>
    </row>
    <row r="52856" spans="53:54" x14ac:dyDescent="0.25">
      <c r="BA52856" s="38"/>
      <c r="BB52856" s="38"/>
    </row>
    <row r="52857" spans="53:54" x14ac:dyDescent="0.25">
      <c r="BA52857" s="38"/>
      <c r="BB52857" s="38"/>
    </row>
    <row r="52858" spans="53:54" x14ac:dyDescent="0.25">
      <c r="BA52858" s="38"/>
      <c r="BB52858" s="38"/>
    </row>
    <row r="52859" spans="53:54" x14ac:dyDescent="0.25">
      <c r="BA52859" s="38"/>
      <c r="BB52859" s="38"/>
    </row>
    <row r="52860" spans="53:54" x14ac:dyDescent="0.25">
      <c r="BA52860" s="38"/>
      <c r="BB52860" s="38"/>
    </row>
    <row r="52861" spans="53:54" x14ac:dyDescent="0.25">
      <c r="BA52861" s="38"/>
      <c r="BB52861" s="38"/>
    </row>
    <row r="52862" spans="53:54" x14ac:dyDescent="0.25">
      <c r="BA52862" s="38"/>
      <c r="BB52862" s="38"/>
    </row>
    <row r="52863" spans="53:54" x14ac:dyDescent="0.25">
      <c r="BA52863" s="38"/>
      <c r="BB52863" s="38"/>
    </row>
    <row r="52864" spans="53:54" x14ac:dyDescent="0.25">
      <c r="BA52864" s="38"/>
      <c r="BB52864" s="38"/>
    </row>
    <row r="52865" spans="53:54" x14ac:dyDescent="0.25">
      <c r="BA52865" s="38"/>
      <c r="BB52865" s="38"/>
    </row>
    <row r="52866" spans="53:54" x14ac:dyDescent="0.25">
      <c r="BA52866" s="38"/>
      <c r="BB52866" s="38"/>
    </row>
    <row r="52867" spans="53:54" x14ac:dyDescent="0.25">
      <c r="BA52867" s="38"/>
      <c r="BB52867" s="38"/>
    </row>
    <row r="52868" spans="53:54" x14ac:dyDescent="0.25">
      <c r="BA52868" s="38"/>
      <c r="BB52868" s="38"/>
    </row>
    <row r="52869" spans="53:54" x14ac:dyDescent="0.25">
      <c r="BA52869" s="38"/>
      <c r="BB52869" s="38"/>
    </row>
    <row r="52870" spans="53:54" x14ac:dyDescent="0.25">
      <c r="BA52870" s="38"/>
      <c r="BB52870" s="38"/>
    </row>
    <row r="52871" spans="53:54" x14ac:dyDescent="0.25">
      <c r="BA52871" s="38"/>
      <c r="BB52871" s="38"/>
    </row>
    <row r="52872" spans="53:54" x14ac:dyDescent="0.25">
      <c r="BA52872" s="38"/>
      <c r="BB52872" s="38"/>
    </row>
    <row r="52873" spans="53:54" x14ac:dyDescent="0.25">
      <c r="BA52873" s="38"/>
      <c r="BB52873" s="38"/>
    </row>
    <row r="52874" spans="53:54" x14ac:dyDescent="0.25">
      <c r="BA52874" s="38"/>
      <c r="BB52874" s="38"/>
    </row>
    <row r="52875" spans="53:54" x14ac:dyDescent="0.25">
      <c r="BA52875" s="38"/>
      <c r="BB52875" s="38"/>
    </row>
    <row r="52876" spans="53:54" x14ac:dyDescent="0.25">
      <c r="BA52876" s="38"/>
      <c r="BB52876" s="38"/>
    </row>
    <row r="52877" spans="53:54" x14ac:dyDescent="0.25">
      <c r="BA52877" s="38"/>
      <c r="BB52877" s="38"/>
    </row>
    <row r="52878" spans="53:54" x14ac:dyDescent="0.25">
      <c r="BA52878" s="38"/>
      <c r="BB52878" s="38"/>
    </row>
    <row r="52879" spans="53:54" x14ac:dyDescent="0.25">
      <c r="BA52879" s="38"/>
      <c r="BB52879" s="38"/>
    </row>
    <row r="52880" spans="53:54" x14ac:dyDescent="0.25">
      <c r="BA52880" s="38"/>
      <c r="BB52880" s="38"/>
    </row>
    <row r="52881" spans="53:54" x14ac:dyDescent="0.25">
      <c r="BA52881" s="38"/>
      <c r="BB52881" s="38"/>
    </row>
    <row r="52882" spans="53:54" x14ac:dyDescent="0.25">
      <c r="BA52882" s="38"/>
      <c r="BB52882" s="38"/>
    </row>
    <row r="52883" spans="53:54" x14ac:dyDescent="0.25">
      <c r="BA52883" s="38"/>
      <c r="BB52883" s="38"/>
    </row>
    <row r="52884" spans="53:54" x14ac:dyDescent="0.25">
      <c r="BA52884" s="38"/>
      <c r="BB52884" s="38"/>
    </row>
    <row r="52885" spans="53:54" x14ac:dyDescent="0.25">
      <c r="BA52885" s="38"/>
      <c r="BB52885" s="38"/>
    </row>
    <row r="52886" spans="53:54" x14ac:dyDescent="0.25">
      <c r="BA52886" s="38"/>
      <c r="BB52886" s="38"/>
    </row>
    <row r="52887" spans="53:54" x14ac:dyDescent="0.25">
      <c r="BA52887" s="38"/>
      <c r="BB52887" s="38"/>
    </row>
    <row r="52888" spans="53:54" x14ac:dyDescent="0.25">
      <c r="BA52888" s="38"/>
      <c r="BB52888" s="38"/>
    </row>
    <row r="52889" spans="53:54" x14ac:dyDescent="0.25">
      <c r="BA52889" s="38"/>
      <c r="BB52889" s="38"/>
    </row>
    <row r="52890" spans="53:54" x14ac:dyDescent="0.25">
      <c r="BA52890" s="38"/>
      <c r="BB52890" s="38"/>
    </row>
    <row r="52891" spans="53:54" x14ac:dyDescent="0.25">
      <c r="BA52891" s="38"/>
      <c r="BB52891" s="38"/>
    </row>
    <row r="52892" spans="53:54" x14ac:dyDescent="0.25">
      <c r="BA52892" s="38"/>
      <c r="BB52892" s="38"/>
    </row>
    <row r="52893" spans="53:54" x14ac:dyDescent="0.25">
      <c r="BA52893" s="38"/>
      <c r="BB52893" s="38"/>
    </row>
    <row r="52894" spans="53:54" x14ac:dyDescent="0.25">
      <c r="BA52894" s="38"/>
      <c r="BB52894" s="38"/>
    </row>
    <row r="52895" spans="53:54" x14ac:dyDescent="0.25">
      <c r="BA52895" s="38"/>
      <c r="BB52895" s="38"/>
    </row>
    <row r="52896" spans="53:54" x14ac:dyDescent="0.25">
      <c r="BA52896" s="38"/>
      <c r="BB52896" s="38"/>
    </row>
    <row r="52897" spans="53:54" x14ac:dyDescent="0.25">
      <c r="BA52897" s="38"/>
      <c r="BB52897" s="38"/>
    </row>
    <row r="52898" spans="53:54" x14ac:dyDescent="0.25">
      <c r="BA52898" s="38"/>
      <c r="BB52898" s="38"/>
    </row>
    <row r="52899" spans="53:54" x14ac:dyDescent="0.25">
      <c r="BA52899" s="38"/>
      <c r="BB52899" s="38"/>
    </row>
    <row r="52900" spans="53:54" x14ac:dyDescent="0.25">
      <c r="BA52900" s="38"/>
      <c r="BB52900" s="38"/>
    </row>
    <row r="52901" spans="53:54" x14ac:dyDescent="0.25">
      <c r="BA52901" s="38"/>
      <c r="BB52901" s="38"/>
    </row>
    <row r="52902" spans="53:54" x14ac:dyDescent="0.25">
      <c r="BA52902" s="38"/>
      <c r="BB52902" s="38"/>
    </row>
    <row r="52903" spans="53:54" x14ac:dyDescent="0.25">
      <c r="BA52903" s="38"/>
      <c r="BB52903" s="38"/>
    </row>
    <row r="52904" spans="53:54" x14ac:dyDescent="0.25">
      <c r="BA52904" s="38"/>
      <c r="BB52904" s="38"/>
    </row>
    <row r="52905" spans="53:54" x14ac:dyDescent="0.25">
      <c r="BA52905" s="38"/>
      <c r="BB52905" s="38"/>
    </row>
    <row r="52906" spans="53:54" x14ac:dyDescent="0.25">
      <c r="BA52906" s="38"/>
      <c r="BB52906" s="38"/>
    </row>
    <row r="52907" spans="53:54" x14ac:dyDescent="0.25">
      <c r="BA52907" s="38"/>
      <c r="BB52907" s="38"/>
    </row>
    <row r="52908" spans="53:54" x14ac:dyDescent="0.25">
      <c r="BA52908" s="38"/>
      <c r="BB52908" s="38"/>
    </row>
    <row r="52909" spans="53:54" x14ac:dyDescent="0.25">
      <c r="BA52909" s="38"/>
      <c r="BB52909" s="38"/>
    </row>
    <row r="52910" spans="53:54" x14ac:dyDescent="0.25">
      <c r="BA52910" s="38"/>
      <c r="BB52910" s="38"/>
    </row>
    <row r="52911" spans="53:54" x14ac:dyDescent="0.25">
      <c r="BA52911" s="38"/>
      <c r="BB52911" s="38"/>
    </row>
    <row r="52912" spans="53:54" x14ac:dyDescent="0.25">
      <c r="BA52912" s="38"/>
      <c r="BB52912" s="38"/>
    </row>
    <row r="52913" spans="53:54" x14ac:dyDescent="0.25">
      <c r="BA52913" s="38"/>
      <c r="BB52913" s="38"/>
    </row>
    <row r="52914" spans="53:54" x14ac:dyDescent="0.25">
      <c r="BA52914" s="38"/>
      <c r="BB52914" s="38"/>
    </row>
    <row r="52915" spans="53:54" x14ac:dyDescent="0.25">
      <c r="BA52915" s="38"/>
      <c r="BB52915" s="38"/>
    </row>
    <row r="52916" spans="53:54" x14ac:dyDescent="0.25">
      <c r="BA52916" s="38"/>
      <c r="BB52916" s="38"/>
    </row>
    <row r="52917" spans="53:54" x14ac:dyDescent="0.25">
      <c r="BA52917" s="38"/>
      <c r="BB52917" s="38"/>
    </row>
    <row r="52918" spans="53:54" x14ac:dyDescent="0.25">
      <c r="BA52918" s="38"/>
      <c r="BB52918" s="38"/>
    </row>
    <row r="52919" spans="53:54" x14ac:dyDescent="0.25">
      <c r="BA52919" s="38"/>
      <c r="BB52919" s="38"/>
    </row>
    <row r="52920" spans="53:54" x14ac:dyDescent="0.25">
      <c r="BA52920" s="38"/>
      <c r="BB52920" s="38"/>
    </row>
    <row r="52921" spans="53:54" x14ac:dyDescent="0.25">
      <c r="BA52921" s="38"/>
      <c r="BB52921" s="38"/>
    </row>
    <row r="52922" spans="53:54" x14ac:dyDescent="0.25">
      <c r="BA52922" s="38"/>
      <c r="BB52922" s="38"/>
    </row>
    <row r="52923" spans="53:54" x14ac:dyDescent="0.25">
      <c r="BA52923" s="38"/>
      <c r="BB52923" s="38"/>
    </row>
    <row r="52924" spans="53:54" x14ac:dyDescent="0.25">
      <c r="BA52924" s="38"/>
      <c r="BB52924" s="38"/>
    </row>
    <row r="52925" spans="53:54" x14ac:dyDescent="0.25">
      <c r="BA52925" s="38"/>
      <c r="BB52925" s="38"/>
    </row>
    <row r="52926" spans="53:54" x14ac:dyDescent="0.25">
      <c r="BA52926" s="38"/>
      <c r="BB52926" s="38"/>
    </row>
    <row r="52927" spans="53:54" x14ac:dyDescent="0.25">
      <c r="BA52927" s="38"/>
      <c r="BB52927" s="38"/>
    </row>
    <row r="52928" spans="53:54" x14ac:dyDescent="0.25">
      <c r="BA52928" s="38"/>
      <c r="BB52928" s="38"/>
    </row>
    <row r="52929" spans="53:54" x14ac:dyDescent="0.25">
      <c r="BA52929" s="38"/>
      <c r="BB52929" s="38"/>
    </row>
    <row r="52930" spans="53:54" x14ac:dyDescent="0.25">
      <c r="BA52930" s="38"/>
      <c r="BB52930" s="38"/>
    </row>
    <row r="52931" spans="53:54" x14ac:dyDescent="0.25">
      <c r="BA52931" s="38"/>
      <c r="BB52931" s="38"/>
    </row>
    <row r="52932" spans="53:54" x14ac:dyDescent="0.25">
      <c r="BA52932" s="38"/>
      <c r="BB52932" s="38"/>
    </row>
    <row r="52933" spans="53:54" x14ac:dyDescent="0.25">
      <c r="BA52933" s="38"/>
      <c r="BB52933" s="38"/>
    </row>
    <row r="52934" spans="53:54" x14ac:dyDescent="0.25">
      <c r="BA52934" s="38"/>
      <c r="BB52934" s="38"/>
    </row>
    <row r="52935" spans="53:54" x14ac:dyDescent="0.25">
      <c r="BA52935" s="38"/>
      <c r="BB52935" s="38"/>
    </row>
    <row r="52936" spans="53:54" x14ac:dyDescent="0.25">
      <c r="BA52936" s="38"/>
      <c r="BB52936" s="38"/>
    </row>
    <row r="52937" spans="53:54" x14ac:dyDescent="0.25">
      <c r="BA52937" s="38"/>
      <c r="BB52937" s="38"/>
    </row>
    <row r="52938" spans="53:54" x14ac:dyDescent="0.25">
      <c r="BA52938" s="38"/>
      <c r="BB52938" s="38"/>
    </row>
    <row r="52939" spans="53:54" x14ac:dyDescent="0.25">
      <c r="BA52939" s="38"/>
      <c r="BB52939" s="38"/>
    </row>
    <row r="52940" spans="53:54" x14ac:dyDescent="0.25">
      <c r="BA52940" s="38"/>
      <c r="BB52940" s="38"/>
    </row>
    <row r="52941" spans="53:54" x14ac:dyDescent="0.25">
      <c r="BA52941" s="38"/>
      <c r="BB52941" s="38"/>
    </row>
    <row r="52942" spans="53:54" x14ac:dyDescent="0.25">
      <c r="BA52942" s="38"/>
      <c r="BB52942" s="38"/>
    </row>
    <row r="52943" spans="53:54" x14ac:dyDescent="0.25">
      <c r="BA52943" s="38"/>
      <c r="BB52943" s="38"/>
    </row>
    <row r="52944" spans="53:54" x14ac:dyDescent="0.25">
      <c r="BA52944" s="38"/>
      <c r="BB52944" s="38"/>
    </row>
    <row r="52945" spans="53:54" x14ac:dyDescent="0.25">
      <c r="BA52945" s="38"/>
      <c r="BB52945" s="38"/>
    </row>
    <row r="52946" spans="53:54" x14ac:dyDescent="0.25">
      <c r="BA52946" s="38"/>
      <c r="BB52946" s="38"/>
    </row>
    <row r="52947" spans="53:54" x14ac:dyDescent="0.25">
      <c r="BA52947" s="38"/>
      <c r="BB52947" s="38"/>
    </row>
    <row r="52948" spans="53:54" x14ac:dyDescent="0.25">
      <c r="BA52948" s="38"/>
      <c r="BB52948" s="38"/>
    </row>
    <row r="52949" spans="53:54" x14ac:dyDescent="0.25">
      <c r="BA52949" s="38"/>
      <c r="BB52949" s="38"/>
    </row>
    <row r="52950" spans="53:54" x14ac:dyDescent="0.25">
      <c r="BA52950" s="38"/>
      <c r="BB52950" s="38"/>
    </row>
    <row r="52951" spans="53:54" x14ac:dyDescent="0.25">
      <c r="BA52951" s="38"/>
      <c r="BB52951" s="38"/>
    </row>
    <row r="52952" spans="53:54" x14ac:dyDescent="0.25">
      <c r="BA52952" s="38"/>
      <c r="BB52952" s="38"/>
    </row>
    <row r="52953" spans="53:54" x14ac:dyDescent="0.25">
      <c r="BA52953" s="38"/>
      <c r="BB52953" s="38"/>
    </row>
    <row r="52954" spans="53:54" x14ac:dyDescent="0.25">
      <c r="BA52954" s="38"/>
      <c r="BB52954" s="38"/>
    </row>
    <row r="52955" spans="53:54" x14ac:dyDescent="0.25">
      <c r="BA52955" s="38"/>
      <c r="BB52955" s="38"/>
    </row>
    <row r="52956" spans="53:54" x14ac:dyDescent="0.25">
      <c r="BA52956" s="38"/>
      <c r="BB52956" s="38"/>
    </row>
    <row r="52957" spans="53:54" x14ac:dyDescent="0.25">
      <c r="BA52957" s="38"/>
      <c r="BB52957" s="38"/>
    </row>
    <row r="52958" spans="53:54" x14ac:dyDescent="0.25">
      <c r="BA52958" s="38"/>
      <c r="BB52958" s="38"/>
    </row>
    <row r="52959" spans="53:54" x14ac:dyDescent="0.25">
      <c r="BA52959" s="38"/>
      <c r="BB52959" s="38"/>
    </row>
    <row r="52960" spans="53:54" x14ac:dyDescent="0.25">
      <c r="BA52960" s="38"/>
      <c r="BB52960" s="38"/>
    </row>
    <row r="52961" spans="53:54" x14ac:dyDescent="0.25">
      <c r="BA52961" s="38"/>
      <c r="BB52961" s="38"/>
    </row>
    <row r="52962" spans="53:54" x14ac:dyDescent="0.25">
      <c r="BA52962" s="38"/>
      <c r="BB52962" s="38"/>
    </row>
    <row r="52963" spans="53:54" x14ac:dyDescent="0.25">
      <c r="BA52963" s="38"/>
      <c r="BB52963" s="38"/>
    </row>
    <row r="52964" spans="53:54" x14ac:dyDescent="0.25">
      <c r="BA52964" s="38"/>
      <c r="BB52964" s="38"/>
    </row>
    <row r="52965" spans="53:54" x14ac:dyDescent="0.25">
      <c r="BA52965" s="38"/>
      <c r="BB52965" s="38"/>
    </row>
    <row r="52966" spans="53:54" x14ac:dyDescent="0.25">
      <c r="BA52966" s="38"/>
      <c r="BB52966" s="38"/>
    </row>
    <row r="52967" spans="53:54" x14ac:dyDescent="0.25">
      <c r="BA52967" s="38"/>
      <c r="BB52967" s="38"/>
    </row>
    <row r="52968" spans="53:54" x14ac:dyDescent="0.25">
      <c r="BA52968" s="38"/>
      <c r="BB52968" s="38"/>
    </row>
    <row r="52969" spans="53:54" x14ac:dyDescent="0.25">
      <c r="BA52969" s="38"/>
      <c r="BB52969" s="38"/>
    </row>
    <row r="52970" spans="53:54" x14ac:dyDescent="0.25">
      <c r="BA52970" s="38"/>
      <c r="BB52970" s="38"/>
    </row>
    <row r="52971" spans="53:54" x14ac:dyDescent="0.25">
      <c r="BA52971" s="38"/>
      <c r="BB52971" s="38"/>
    </row>
    <row r="52972" spans="53:54" x14ac:dyDescent="0.25">
      <c r="BA52972" s="38"/>
      <c r="BB52972" s="38"/>
    </row>
    <row r="52973" spans="53:54" x14ac:dyDescent="0.25">
      <c r="BA52973" s="38"/>
      <c r="BB52973" s="38"/>
    </row>
    <row r="52974" spans="53:54" x14ac:dyDescent="0.25">
      <c r="BA52974" s="38"/>
      <c r="BB52974" s="38"/>
    </row>
    <row r="52975" spans="53:54" x14ac:dyDescent="0.25">
      <c r="BA52975" s="38"/>
      <c r="BB52975" s="38"/>
    </row>
    <row r="52976" spans="53:54" x14ac:dyDescent="0.25">
      <c r="BA52976" s="38"/>
      <c r="BB52976" s="38"/>
    </row>
    <row r="52977" spans="53:54" x14ac:dyDescent="0.25">
      <c r="BA52977" s="38"/>
      <c r="BB52977" s="38"/>
    </row>
    <row r="52978" spans="53:54" x14ac:dyDescent="0.25">
      <c r="BA52978" s="38"/>
      <c r="BB52978" s="38"/>
    </row>
    <row r="52979" spans="53:54" x14ac:dyDescent="0.25">
      <c r="BA52979" s="38"/>
      <c r="BB52979" s="38"/>
    </row>
    <row r="52980" spans="53:54" x14ac:dyDescent="0.25">
      <c r="BA52980" s="38"/>
      <c r="BB52980" s="38"/>
    </row>
    <row r="52981" spans="53:54" x14ac:dyDescent="0.25">
      <c r="BA52981" s="38"/>
      <c r="BB52981" s="38"/>
    </row>
    <row r="52982" spans="53:54" x14ac:dyDescent="0.25">
      <c r="BA52982" s="38"/>
      <c r="BB52982" s="38"/>
    </row>
    <row r="52983" spans="53:54" x14ac:dyDescent="0.25">
      <c r="BA52983" s="38"/>
      <c r="BB52983" s="38"/>
    </row>
    <row r="52984" spans="53:54" x14ac:dyDescent="0.25">
      <c r="BA52984" s="38"/>
      <c r="BB52984" s="38"/>
    </row>
    <row r="52985" spans="53:54" x14ac:dyDescent="0.25">
      <c r="BA52985" s="38"/>
      <c r="BB52985" s="38"/>
    </row>
    <row r="52986" spans="53:54" x14ac:dyDescent="0.25">
      <c r="BA52986" s="38"/>
      <c r="BB52986" s="38"/>
    </row>
    <row r="52987" spans="53:54" x14ac:dyDescent="0.25">
      <c r="BA52987" s="38"/>
      <c r="BB52987" s="38"/>
    </row>
    <row r="52988" spans="53:54" x14ac:dyDescent="0.25">
      <c r="BA52988" s="38"/>
      <c r="BB52988" s="38"/>
    </row>
    <row r="52989" spans="53:54" x14ac:dyDescent="0.25">
      <c r="BA52989" s="38"/>
      <c r="BB52989" s="38"/>
    </row>
    <row r="52990" spans="53:54" x14ac:dyDescent="0.25">
      <c r="BA52990" s="38"/>
      <c r="BB52990" s="38"/>
    </row>
    <row r="52991" spans="53:54" x14ac:dyDescent="0.25">
      <c r="BA52991" s="38"/>
      <c r="BB52991" s="38"/>
    </row>
    <row r="52992" spans="53:54" x14ac:dyDescent="0.25">
      <c r="BA52992" s="38"/>
      <c r="BB52992" s="38"/>
    </row>
    <row r="52993" spans="53:54" x14ac:dyDescent="0.25">
      <c r="BA52993" s="38"/>
      <c r="BB52993" s="38"/>
    </row>
    <row r="52994" spans="53:54" x14ac:dyDescent="0.25">
      <c r="BA52994" s="38"/>
      <c r="BB52994" s="38"/>
    </row>
    <row r="52995" spans="53:54" x14ac:dyDescent="0.25">
      <c r="BA52995" s="38"/>
      <c r="BB52995" s="38"/>
    </row>
    <row r="52996" spans="53:54" x14ac:dyDescent="0.25">
      <c r="BA52996" s="38"/>
      <c r="BB52996" s="38"/>
    </row>
    <row r="52997" spans="53:54" x14ac:dyDescent="0.25">
      <c r="BA52997" s="38"/>
      <c r="BB52997" s="38"/>
    </row>
    <row r="52998" spans="53:54" x14ac:dyDescent="0.25">
      <c r="BA52998" s="38"/>
      <c r="BB52998" s="38"/>
    </row>
    <row r="52999" spans="53:54" x14ac:dyDescent="0.25">
      <c r="BA52999" s="38"/>
      <c r="BB52999" s="38"/>
    </row>
    <row r="53000" spans="53:54" x14ac:dyDescent="0.25">
      <c r="BA53000" s="38"/>
      <c r="BB53000" s="38"/>
    </row>
    <row r="53001" spans="53:54" x14ac:dyDescent="0.25">
      <c r="BA53001" s="38"/>
      <c r="BB53001" s="38"/>
    </row>
    <row r="53002" spans="53:54" x14ac:dyDescent="0.25">
      <c r="BA53002" s="38"/>
      <c r="BB53002" s="38"/>
    </row>
    <row r="53003" spans="53:54" x14ac:dyDescent="0.25">
      <c r="BA53003" s="38"/>
      <c r="BB53003" s="38"/>
    </row>
    <row r="53004" spans="53:54" x14ac:dyDescent="0.25">
      <c r="BA53004" s="38"/>
      <c r="BB53004" s="38"/>
    </row>
    <row r="53005" spans="53:54" x14ac:dyDescent="0.25">
      <c r="BA53005" s="38"/>
      <c r="BB53005" s="38"/>
    </row>
    <row r="53006" spans="53:54" x14ac:dyDescent="0.25">
      <c r="BA53006" s="38"/>
      <c r="BB53006" s="38"/>
    </row>
    <row r="53007" spans="53:54" x14ac:dyDescent="0.25">
      <c r="BA53007" s="38"/>
      <c r="BB53007" s="38"/>
    </row>
    <row r="53008" spans="53:54" x14ac:dyDescent="0.25">
      <c r="BA53008" s="38"/>
      <c r="BB53008" s="38"/>
    </row>
    <row r="53009" spans="53:54" x14ac:dyDescent="0.25">
      <c r="BA53009" s="38"/>
      <c r="BB53009" s="38"/>
    </row>
    <row r="53010" spans="53:54" x14ac:dyDescent="0.25">
      <c r="BA53010" s="38"/>
      <c r="BB53010" s="38"/>
    </row>
    <row r="53011" spans="53:54" x14ac:dyDescent="0.25">
      <c r="BA53011" s="38"/>
      <c r="BB53011" s="38"/>
    </row>
    <row r="53012" spans="53:54" x14ac:dyDescent="0.25">
      <c r="BA53012" s="38"/>
      <c r="BB53012" s="38"/>
    </row>
    <row r="53013" spans="53:54" x14ac:dyDescent="0.25">
      <c r="BA53013" s="38"/>
      <c r="BB53013" s="38"/>
    </row>
    <row r="53014" spans="53:54" x14ac:dyDescent="0.25">
      <c r="BA53014" s="38"/>
      <c r="BB53014" s="38"/>
    </row>
    <row r="53015" spans="53:54" x14ac:dyDescent="0.25">
      <c r="BA53015" s="38"/>
      <c r="BB53015" s="38"/>
    </row>
    <row r="53016" spans="53:54" x14ac:dyDescent="0.25">
      <c r="BA53016" s="38"/>
      <c r="BB53016" s="38"/>
    </row>
    <row r="53017" spans="53:54" x14ac:dyDescent="0.25">
      <c r="BA53017" s="38"/>
      <c r="BB53017" s="38"/>
    </row>
    <row r="53018" spans="53:54" x14ac:dyDescent="0.25">
      <c r="BA53018" s="38"/>
      <c r="BB53018" s="38"/>
    </row>
    <row r="53019" spans="53:54" x14ac:dyDescent="0.25">
      <c r="BA53019" s="38"/>
      <c r="BB53019" s="38"/>
    </row>
    <row r="53020" spans="53:54" x14ac:dyDescent="0.25">
      <c r="BA53020" s="38"/>
      <c r="BB53020" s="38"/>
    </row>
    <row r="53021" spans="53:54" x14ac:dyDescent="0.25">
      <c r="BA53021" s="38"/>
      <c r="BB53021" s="38"/>
    </row>
    <row r="53022" spans="53:54" x14ac:dyDescent="0.25">
      <c r="BA53022" s="38"/>
      <c r="BB53022" s="38"/>
    </row>
    <row r="53023" spans="53:54" x14ac:dyDescent="0.25">
      <c r="BA53023" s="38"/>
      <c r="BB53023" s="38"/>
    </row>
    <row r="53024" spans="53:54" x14ac:dyDescent="0.25">
      <c r="BA53024" s="38"/>
      <c r="BB53024" s="38"/>
    </row>
    <row r="53025" spans="53:54" x14ac:dyDescent="0.25">
      <c r="BA53025" s="38"/>
      <c r="BB53025" s="38"/>
    </row>
    <row r="53026" spans="53:54" x14ac:dyDescent="0.25">
      <c r="BA53026" s="38"/>
      <c r="BB53026" s="38"/>
    </row>
    <row r="53027" spans="53:54" x14ac:dyDescent="0.25">
      <c r="BA53027" s="38"/>
      <c r="BB53027" s="38"/>
    </row>
    <row r="53028" spans="53:54" x14ac:dyDescent="0.25">
      <c r="BA53028" s="38"/>
      <c r="BB53028" s="38"/>
    </row>
    <row r="53029" spans="53:54" x14ac:dyDescent="0.25">
      <c r="BA53029" s="38"/>
      <c r="BB53029" s="38"/>
    </row>
    <row r="53030" spans="53:54" x14ac:dyDescent="0.25">
      <c r="BA53030" s="38"/>
      <c r="BB53030" s="38"/>
    </row>
    <row r="53031" spans="53:54" x14ac:dyDescent="0.25">
      <c r="BA53031" s="38"/>
      <c r="BB53031" s="38"/>
    </row>
    <row r="53032" spans="53:54" x14ac:dyDescent="0.25">
      <c r="BA53032" s="38"/>
      <c r="BB53032" s="38"/>
    </row>
    <row r="53033" spans="53:54" x14ac:dyDescent="0.25">
      <c r="BA53033" s="38"/>
      <c r="BB53033" s="38"/>
    </row>
    <row r="53034" spans="53:54" x14ac:dyDescent="0.25">
      <c r="BA53034" s="38"/>
      <c r="BB53034" s="38"/>
    </row>
    <row r="53035" spans="53:54" x14ac:dyDescent="0.25">
      <c r="BA53035" s="38"/>
      <c r="BB53035" s="38"/>
    </row>
    <row r="53036" spans="53:54" x14ac:dyDescent="0.25">
      <c r="BA53036" s="38"/>
      <c r="BB53036" s="38"/>
    </row>
    <row r="53037" spans="53:54" x14ac:dyDescent="0.25">
      <c r="BA53037" s="38"/>
      <c r="BB53037" s="38"/>
    </row>
    <row r="53038" spans="53:54" x14ac:dyDescent="0.25">
      <c r="BA53038" s="38"/>
      <c r="BB53038" s="38"/>
    </row>
    <row r="53039" spans="53:54" x14ac:dyDescent="0.25">
      <c r="BA53039" s="38"/>
      <c r="BB53039" s="38"/>
    </row>
    <row r="53040" spans="53:54" x14ac:dyDescent="0.25">
      <c r="BA53040" s="38"/>
      <c r="BB53040" s="38"/>
    </row>
    <row r="53041" spans="53:54" x14ac:dyDescent="0.25">
      <c r="BA53041" s="38"/>
      <c r="BB53041" s="38"/>
    </row>
    <row r="53042" spans="53:54" x14ac:dyDescent="0.25">
      <c r="BA53042" s="38"/>
      <c r="BB53042" s="38"/>
    </row>
    <row r="53043" spans="53:54" x14ac:dyDescent="0.25">
      <c r="BA53043" s="38"/>
      <c r="BB53043" s="38"/>
    </row>
    <row r="53044" spans="53:54" x14ac:dyDescent="0.25">
      <c r="BA53044" s="38"/>
      <c r="BB53044" s="38"/>
    </row>
    <row r="53045" spans="53:54" x14ac:dyDescent="0.25">
      <c r="BA53045" s="38"/>
      <c r="BB53045" s="38"/>
    </row>
    <row r="53046" spans="53:54" x14ac:dyDescent="0.25">
      <c r="BA53046" s="38"/>
      <c r="BB53046" s="38"/>
    </row>
    <row r="53047" spans="53:54" x14ac:dyDescent="0.25">
      <c r="BA53047" s="38"/>
      <c r="BB53047" s="38"/>
    </row>
    <row r="53048" spans="53:54" x14ac:dyDescent="0.25">
      <c r="BA53048" s="38"/>
      <c r="BB53048" s="38"/>
    </row>
    <row r="53049" spans="53:54" x14ac:dyDescent="0.25">
      <c r="BA53049" s="38"/>
      <c r="BB53049" s="38"/>
    </row>
    <row r="53050" spans="53:54" x14ac:dyDescent="0.25">
      <c r="BA53050" s="38"/>
      <c r="BB53050" s="38"/>
    </row>
    <row r="53051" spans="53:54" x14ac:dyDescent="0.25">
      <c r="BA53051" s="38"/>
      <c r="BB53051" s="38"/>
    </row>
    <row r="53052" spans="53:54" x14ac:dyDescent="0.25">
      <c r="BA53052" s="38"/>
      <c r="BB53052" s="38"/>
    </row>
    <row r="53053" spans="53:54" x14ac:dyDescent="0.25">
      <c r="BA53053" s="38"/>
      <c r="BB53053" s="38"/>
    </row>
    <row r="53054" spans="53:54" x14ac:dyDescent="0.25">
      <c r="BA53054" s="38"/>
      <c r="BB53054" s="38"/>
    </row>
    <row r="53055" spans="53:54" x14ac:dyDescent="0.25">
      <c r="BA53055" s="38"/>
      <c r="BB53055" s="38"/>
    </row>
    <row r="53056" spans="53:54" x14ac:dyDescent="0.25">
      <c r="BA53056" s="38"/>
      <c r="BB53056" s="38"/>
    </row>
    <row r="53057" spans="53:54" x14ac:dyDescent="0.25">
      <c r="BA53057" s="38"/>
      <c r="BB53057" s="38"/>
    </row>
    <row r="53058" spans="53:54" x14ac:dyDescent="0.25">
      <c r="BA53058" s="38"/>
      <c r="BB53058" s="38"/>
    </row>
    <row r="53059" spans="53:54" x14ac:dyDescent="0.25">
      <c r="BA53059" s="38"/>
      <c r="BB53059" s="38"/>
    </row>
    <row r="53060" spans="53:54" x14ac:dyDescent="0.25">
      <c r="BA53060" s="38"/>
      <c r="BB53060" s="38"/>
    </row>
    <row r="53061" spans="53:54" x14ac:dyDescent="0.25">
      <c r="BA53061" s="38"/>
      <c r="BB53061" s="38"/>
    </row>
    <row r="53062" spans="53:54" x14ac:dyDescent="0.25">
      <c r="BA53062" s="38"/>
      <c r="BB53062" s="38"/>
    </row>
    <row r="53063" spans="53:54" x14ac:dyDescent="0.25">
      <c r="BA53063" s="38"/>
      <c r="BB53063" s="38"/>
    </row>
    <row r="53064" spans="53:54" x14ac:dyDescent="0.25">
      <c r="BA53064" s="38"/>
      <c r="BB53064" s="38"/>
    </row>
    <row r="53065" spans="53:54" x14ac:dyDescent="0.25">
      <c r="BA53065" s="38"/>
      <c r="BB53065" s="38"/>
    </row>
    <row r="53066" spans="53:54" x14ac:dyDescent="0.25">
      <c r="BA53066" s="38"/>
      <c r="BB53066" s="38"/>
    </row>
    <row r="53067" spans="53:54" x14ac:dyDescent="0.25">
      <c r="BA53067" s="38"/>
      <c r="BB53067" s="38"/>
    </row>
    <row r="53068" spans="53:54" x14ac:dyDescent="0.25">
      <c r="BA53068" s="38"/>
      <c r="BB53068" s="38"/>
    </row>
    <row r="53069" spans="53:54" x14ac:dyDescent="0.25">
      <c r="BA53069" s="38"/>
      <c r="BB53069" s="38"/>
    </row>
    <row r="53070" spans="53:54" x14ac:dyDescent="0.25">
      <c r="BA53070" s="38"/>
      <c r="BB53070" s="38"/>
    </row>
    <row r="53071" spans="53:54" x14ac:dyDescent="0.25">
      <c r="BA53071" s="38"/>
      <c r="BB53071" s="38"/>
    </row>
    <row r="53072" spans="53:54" x14ac:dyDescent="0.25">
      <c r="BA53072" s="38"/>
      <c r="BB53072" s="38"/>
    </row>
    <row r="53073" spans="53:54" x14ac:dyDescent="0.25">
      <c r="BA53073" s="38"/>
      <c r="BB53073" s="38"/>
    </row>
    <row r="53074" spans="53:54" x14ac:dyDescent="0.25">
      <c r="BA53074" s="38"/>
      <c r="BB53074" s="38"/>
    </row>
    <row r="53075" spans="53:54" x14ac:dyDescent="0.25">
      <c r="BA53075" s="38"/>
      <c r="BB53075" s="38"/>
    </row>
    <row r="53076" spans="53:54" x14ac:dyDescent="0.25">
      <c r="BA53076" s="38"/>
      <c r="BB53076" s="38"/>
    </row>
    <row r="53077" spans="53:54" x14ac:dyDescent="0.25">
      <c r="BA53077" s="38"/>
      <c r="BB53077" s="38"/>
    </row>
    <row r="53078" spans="53:54" x14ac:dyDescent="0.25">
      <c r="BA53078" s="38"/>
      <c r="BB53078" s="38"/>
    </row>
    <row r="53079" spans="53:54" x14ac:dyDescent="0.25">
      <c r="BA53079" s="38"/>
      <c r="BB53079" s="38"/>
    </row>
    <row r="53080" spans="53:54" x14ac:dyDescent="0.25">
      <c r="BA53080" s="38"/>
      <c r="BB53080" s="38"/>
    </row>
    <row r="53081" spans="53:54" x14ac:dyDescent="0.25">
      <c r="BA53081" s="38"/>
      <c r="BB53081" s="38"/>
    </row>
    <row r="53082" spans="53:54" x14ac:dyDescent="0.25">
      <c r="BA53082" s="38"/>
      <c r="BB53082" s="38"/>
    </row>
    <row r="53083" spans="53:54" x14ac:dyDescent="0.25">
      <c r="BA53083" s="38"/>
      <c r="BB53083" s="38"/>
    </row>
    <row r="53084" spans="53:54" x14ac:dyDescent="0.25">
      <c r="BA53084" s="38"/>
      <c r="BB53084" s="38"/>
    </row>
    <row r="53085" spans="53:54" x14ac:dyDescent="0.25">
      <c r="BA53085" s="38"/>
      <c r="BB53085" s="38"/>
    </row>
    <row r="53086" spans="53:54" x14ac:dyDescent="0.25">
      <c r="BA53086" s="38"/>
      <c r="BB53086" s="38"/>
    </row>
    <row r="53087" spans="53:54" x14ac:dyDescent="0.25">
      <c r="BA53087" s="38"/>
      <c r="BB53087" s="38"/>
    </row>
    <row r="53088" spans="53:54" x14ac:dyDescent="0.25">
      <c r="BA53088" s="38"/>
      <c r="BB53088" s="38"/>
    </row>
    <row r="53089" spans="53:54" x14ac:dyDescent="0.25">
      <c r="BA53089" s="38"/>
      <c r="BB53089" s="38"/>
    </row>
    <row r="53090" spans="53:54" x14ac:dyDescent="0.25">
      <c r="BA53090" s="38"/>
      <c r="BB53090" s="38"/>
    </row>
    <row r="53091" spans="53:54" x14ac:dyDescent="0.25">
      <c r="BA53091" s="38"/>
      <c r="BB53091" s="38"/>
    </row>
    <row r="53092" spans="53:54" x14ac:dyDescent="0.25">
      <c r="BA53092" s="38"/>
      <c r="BB53092" s="38"/>
    </row>
    <row r="53093" spans="53:54" x14ac:dyDescent="0.25">
      <c r="BA53093" s="38"/>
      <c r="BB53093" s="38"/>
    </row>
    <row r="53094" spans="53:54" x14ac:dyDescent="0.25">
      <c r="BA53094" s="38"/>
      <c r="BB53094" s="38"/>
    </row>
    <row r="53095" spans="53:54" x14ac:dyDescent="0.25">
      <c r="BA53095" s="38"/>
      <c r="BB53095" s="38"/>
    </row>
    <row r="53096" spans="53:54" x14ac:dyDescent="0.25">
      <c r="BA53096" s="38"/>
      <c r="BB53096" s="38"/>
    </row>
    <row r="53097" spans="53:54" x14ac:dyDescent="0.25">
      <c r="BA53097" s="38"/>
      <c r="BB53097" s="38"/>
    </row>
    <row r="53098" spans="53:54" x14ac:dyDescent="0.25">
      <c r="BA53098" s="38"/>
      <c r="BB53098" s="38"/>
    </row>
    <row r="53099" spans="53:54" x14ac:dyDescent="0.25">
      <c r="BA53099" s="38"/>
      <c r="BB53099" s="38"/>
    </row>
    <row r="53100" spans="53:54" x14ac:dyDescent="0.25">
      <c r="BA53100" s="38"/>
      <c r="BB53100" s="38"/>
    </row>
    <row r="53101" spans="53:54" x14ac:dyDescent="0.25">
      <c r="BA53101" s="38"/>
      <c r="BB53101" s="38"/>
    </row>
    <row r="53102" spans="53:54" x14ac:dyDescent="0.25">
      <c r="BA53102" s="38"/>
      <c r="BB53102" s="38"/>
    </row>
    <row r="53103" spans="53:54" x14ac:dyDescent="0.25">
      <c r="BA53103" s="38"/>
      <c r="BB53103" s="38"/>
    </row>
    <row r="53104" spans="53:54" x14ac:dyDescent="0.25">
      <c r="BA53104" s="38"/>
      <c r="BB53104" s="38"/>
    </row>
    <row r="53105" spans="53:54" x14ac:dyDescent="0.25">
      <c r="BA53105" s="38"/>
      <c r="BB53105" s="38"/>
    </row>
    <row r="53106" spans="53:54" x14ac:dyDescent="0.25">
      <c r="BA53106" s="38"/>
      <c r="BB53106" s="38"/>
    </row>
    <row r="53107" spans="53:54" x14ac:dyDescent="0.25">
      <c r="BA53107" s="38"/>
      <c r="BB53107" s="38"/>
    </row>
    <row r="53108" spans="53:54" x14ac:dyDescent="0.25">
      <c r="BA53108" s="38"/>
      <c r="BB53108" s="38"/>
    </row>
    <row r="53109" spans="53:54" x14ac:dyDescent="0.25">
      <c r="BA53109" s="38"/>
      <c r="BB53109" s="38"/>
    </row>
    <row r="53110" spans="53:54" x14ac:dyDescent="0.25">
      <c r="BA53110" s="38"/>
      <c r="BB53110" s="38"/>
    </row>
    <row r="53111" spans="53:54" x14ac:dyDescent="0.25">
      <c r="BA53111" s="38"/>
      <c r="BB53111" s="38"/>
    </row>
    <row r="53112" spans="53:54" x14ac:dyDescent="0.25">
      <c r="BA53112" s="38"/>
      <c r="BB53112" s="38"/>
    </row>
    <row r="53113" spans="53:54" x14ac:dyDescent="0.25">
      <c r="BA53113" s="38"/>
      <c r="BB53113" s="38"/>
    </row>
    <row r="53114" spans="53:54" x14ac:dyDescent="0.25">
      <c r="BA53114" s="38"/>
      <c r="BB53114" s="38"/>
    </row>
    <row r="53115" spans="53:54" x14ac:dyDescent="0.25">
      <c r="BA53115" s="38"/>
      <c r="BB53115" s="38"/>
    </row>
    <row r="53116" spans="53:54" x14ac:dyDescent="0.25">
      <c r="BA53116" s="38"/>
      <c r="BB53116" s="38"/>
    </row>
    <row r="53117" spans="53:54" x14ac:dyDescent="0.25">
      <c r="BA53117" s="38"/>
      <c r="BB53117" s="38"/>
    </row>
    <row r="53118" spans="53:54" x14ac:dyDescent="0.25">
      <c r="BA53118" s="38"/>
      <c r="BB53118" s="38"/>
    </row>
    <row r="53119" spans="53:54" x14ac:dyDescent="0.25">
      <c r="BA53119" s="38"/>
      <c r="BB53119" s="38"/>
    </row>
    <row r="53120" spans="53:54" x14ac:dyDescent="0.25">
      <c r="BA53120" s="38"/>
      <c r="BB53120" s="38"/>
    </row>
    <row r="53121" spans="53:54" x14ac:dyDescent="0.25">
      <c r="BA53121" s="38"/>
      <c r="BB53121" s="38"/>
    </row>
    <row r="53122" spans="53:54" x14ac:dyDescent="0.25">
      <c r="BA53122" s="38"/>
      <c r="BB53122" s="38"/>
    </row>
    <row r="53123" spans="53:54" x14ac:dyDescent="0.25">
      <c r="BA53123" s="38"/>
      <c r="BB53123" s="38"/>
    </row>
    <row r="53124" spans="53:54" x14ac:dyDescent="0.25">
      <c r="BA53124" s="38"/>
      <c r="BB53124" s="38"/>
    </row>
    <row r="53125" spans="53:54" x14ac:dyDescent="0.25">
      <c r="BA53125" s="38"/>
      <c r="BB53125" s="38"/>
    </row>
    <row r="53126" spans="53:54" x14ac:dyDescent="0.25">
      <c r="BA53126" s="38"/>
      <c r="BB53126" s="38"/>
    </row>
    <row r="53127" spans="53:54" x14ac:dyDescent="0.25">
      <c r="BA53127" s="38"/>
      <c r="BB53127" s="38"/>
    </row>
    <row r="53128" spans="53:54" x14ac:dyDescent="0.25">
      <c r="BA53128" s="38"/>
      <c r="BB53128" s="38"/>
    </row>
    <row r="53129" spans="53:54" x14ac:dyDescent="0.25">
      <c r="BA53129" s="38"/>
      <c r="BB53129" s="38"/>
    </row>
    <row r="53130" spans="53:54" x14ac:dyDescent="0.25">
      <c r="BA53130" s="38"/>
      <c r="BB53130" s="38"/>
    </row>
    <row r="53131" spans="53:54" x14ac:dyDescent="0.25">
      <c r="BA53131" s="38"/>
      <c r="BB53131" s="38"/>
    </row>
    <row r="53132" spans="53:54" x14ac:dyDescent="0.25">
      <c r="BA53132" s="38"/>
      <c r="BB53132" s="38"/>
    </row>
    <row r="53133" spans="53:54" x14ac:dyDescent="0.25">
      <c r="BA53133" s="38"/>
      <c r="BB53133" s="38"/>
    </row>
    <row r="53134" spans="53:54" x14ac:dyDescent="0.25">
      <c r="BA53134" s="38"/>
      <c r="BB53134" s="38"/>
    </row>
    <row r="53135" spans="53:54" x14ac:dyDescent="0.25">
      <c r="BA53135" s="38"/>
      <c r="BB53135" s="38"/>
    </row>
    <row r="53136" spans="53:54" x14ac:dyDescent="0.25">
      <c r="BA53136" s="38"/>
      <c r="BB53136" s="38"/>
    </row>
    <row r="53137" spans="53:54" x14ac:dyDescent="0.25">
      <c r="BA53137" s="38"/>
      <c r="BB53137" s="38"/>
    </row>
    <row r="53138" spans="53:54" x14ac:dyDescent="0.25">
      <c r="BA53138" s="38"/>
      <c r="BB53138" s="38"/>
    </row>
    <row r="53139" spans="53:54" x14ac:dyDescent="0.25">
      <c r="BA53139" s="38"/>
      <c r="BB53139" s="38"/>
    </row>
    <row r="53140" spans="53:54" x14ac:dyDescent="0.25">
      <c r="BA53140" s="38"/>
      <c r="BB53140" s="38"/>
    </row>
    <row r="53141" spans="53:54" x14ac:dyDescent="0.25">
      <c r="BA53141" s="38"/>
      <c r="BB53141" s="38"/>
    </row>
    <row r="53142" spans="53:54" x14ac:dyDescent="0.25">
      <c r="BA53142" s="38"/>
      <c r="BB53142" s="38"/>
    </row>
    <row r="53143" spans="53:54" x14ac:dyDescent="0.25">
      <c r="BA53143" s="38"/>
      <c r="BB53143" s="38"/>
    </row>
    <row r="53144" spans="53:54" x14ac:dyDescent="0.25">
      <c r="BA53144" s="38"/>
      <c r="BB53144" s="38"/>
    </row>
    <row r="53145" spans="53:54" x14ac:dyDescent="0.25">
      <c r="BA53145" s="38"/>
      <c r="BB53145" s="38"/>
    </row>
    <row r="53146" spans="53:54" x14ac:dyDescent="0.25">
      <c r="BA53146" s="38"/>
      <c r="BB53146" s="38"/>
    </row>
    <row r="53147" spans="53:54" x14ac:dyDescent="0.25">
      <c r="BA53147" s="38"/>
      <c r="BB53147" s="38"/>
    </row>
    <row r="53148" spans="53:54" x14ac:dyDescent="0.25">
      <c r="BA53148" s="38"/>
      <c r="BB53148" s="38"/>
    </row>
    <row r="53149" spans="53:54" x14ac:dyDescent="0.25">
      <c r="BA53149" s="38"/>
      <c r="BB53149" s="38"/>
    </row>
    <row r="53150" spans="53:54" x14ac:dyDescent="0.25">
      <c r="BA53150" s="38"/>
      <c r="BB53150" s="38"/>
    </row>
    <row r="53151" spans="53:54" x14ac:dyDescent="0.25">
      <c r="BA53151" s="38"/>
      <c r="BB53151" s="38"/>
    </row>
    <row r="53152" spans="53:54" x14ac:dyDescent="0.25">
      <c r="BA53152" s="38"/>
      <c r="BB53152" s="38"/>
    </row>
    <row r="53153" spans="53:54" x14ac:dyDescent="0.25">
      <c r="BA53153" s="38"/>
      <c r="BB53153" s="38"/>
    </row>
    <row r="53154" spans="53:54" x14ac:dyDescent="0.25">
      <c r="BA53154" s="38"/>
      <c r="BB53154" s="38"/>
    </row>
    <row r="53155" spans="53:54" x14ac:dyDescent="0.25">
      <c r="BA53155" s="38"/>
      <c r="BB53155" s="38"/>
    </row>
    <row r="53156" spans="53:54" x14ac:dyDescent="0.25">
      <c r="BA53156" s="38"/>
      <c r="BB53156" s="38"/>
    </row>
    <row r="53157" spans="53:54" x14ac:dyDescent="0.25">
      <c r="BA53157" s="38"/>
      <c r="BB53157" s="38"/>
    </row>
    <row r="53158" spans="53:54" x14ac:dyDescent="0.25">
      <c r="BA53158" s="38"/>
      <c r="BB53158" s="38"/>
    </row>
    <row r="53159" spans="53:54" x14ac:dyDescent="0.25">
      <c r="BA53159" s="38"/>
      <c r="BB53159" s="38"/>
    </row>
    <row r="53160" spans="53:54" x14ac:dyDescent="0.25">
      <c r="BA53160" s="38"/>
      <c r="BB53160" s="38"/>
    </row>
    <row r="53161" spans="53:54" x14ac:dyDescent="0.25">
      <c r="BA53161" s="38"/>
      <c r="BB53161" s="38"/>
    </row>
    <row r="53162" spans="53:54" x14ac:dyDescent="0.25">
      <c r="BA53162" s="38"/>
      <c r="BB53162" s="38"/>
    </row>
    <row r="53163" spans="53:54" x14ac:dyDescent="0.25">
      <c r="BA53163" s="38"/>
      <c r="BB53163" s="38"/>
    </row>
    <row r="53164" spans="53:54" x14ac:dyDescent="0.25">
      <c r="BA53164" s="38"/>
      <c r="BB53164" s="38"/>
    </row>
    <row r="53165" spans="53:54" x14ac:dyDescent="0.25">
      <c r="BA53165" s="38"/>
      <c r="BB53165" s="38"/>
    </row>
    <row r="53166" spans="53:54" x14ac:dyDescent="0.25">
      <c r="BA53166" s="38"/>
      <c r="BB53166" s="38"/>
    </row>
    <row r="53167" spans="53:54" x14ac:dyDescent="0.25">
      <c r="BA53167" s="38"/>
      <c r="BB53167" s="38"/>
    </row>
    <row r="53168" spans="53:54" x14ac:dyDescent="0.25">
      <c r="BA53168" s="38"/>
      <c r="BB53168" s="38"/>
    </row>
    <row r="53169" spans="53:54" x14ac:dyDescent="0.25">
      <c r="BA53169" s="38"/>
      <c r="BB53169" s="38"/>
    </row>
    <row r="53170" spans="53:54" x14ac:dyDescent="0.25">
      <c r="BA53170" s="38"/>
      <c r="BB53170" s="38"/>
    </row>
    <row r="53171" spans="53:54" x14ac:dyDescent="0.25">
      <c r="BA53171" s="38"/>
      <c r="BB53171" s="38"/>
    </row>
    <row r="53172" spans="53:54" x14ac:dyDescent="0.25">
      <c r="BA53172" s="38"/>
      <c r="BB53172" s="38"/>
    </row>
    <row r="53173" spans="53:54" x14ac:dyDescent="0.25">
      <c r="BA53173" s="38"/>
      <c r="BB53173" s="38"/>
    </row>
    <row r="53174" spans="53:54" x14ac:dyDescent="0.25">
      <c r="BA53174" s="38"/>
      <c r="BB53174" s="38"/>
    </row>
    <row r="53175" spans="53:54" x14ac:dyDescent="0.25">
      <c r="BA53175" s="38"/>
      <c r="BB53175" s="38"/>
    </row>
    <row r="53176" spans="53:54" x14ac:dyDescent="0.25">
      <c r="BA53176" s="38"/>
      <c r="BB53176" s="38"/>
    </row>
    <row r="53177" spans="53:54" x14ac:dyDescent="0.25">
      <c r="BA53177" s="38"/>
      <c r="BB53177" s="38"/>
    </row>
    <row r="53178" spans="53:54" x14ac:dyDescent="0.25">
      <c r="BA53178" s="38"/>
      <c r="BB53178" s="38"/>
    </row>
    <row r="53179" spans="53:54" x14ac:dyDescent="0.25">
      <c r="BA53179" s="38"/>
      <c r="BB53179" s="38"/>
    </row>
    <row r="53180" spans="53:54" x14ac:dyDescent="0.25">
      <c r="BA53180" s="38"/>
      <c r="BB53180" s="38"/>
    </row>
    <row r="53181" spans="53:54" x14ac:dyDescent="0.25">
      <c r="BA53181" s="38"/>
      <c r="BB53181" s="38"/>
    </row>
    <row r="53182" spans="53:54" x14ac:dyDescent="0.25">
      <c r="BA53182" s="38"/>
      <c r="BB53182" s="38"/>
    </row>
    <row r="53183" spans="53:54" x14ac:dyDescent="0.25">
      <c r="BA53183" s="38"/>
      <c r="BB53183" s="38"/>
    </row>
    <row r="53184" spans="53:54" x14ac:dyDescent="0.25">
      <c r="BA53184" s="38"/>
      <c r="BB53184" s="38"/>
    </row>
    <row r="53185" spans="53:54" x14ac:dyDescent="0.25">
      <c r="BA53185" s="38"/>
      <c r="BB53185" s="38"/>
    </row>
    <row r="53186" spans="53:54" x14ac:dyDescent="0.25">
      <c r="BA53186" s="38"/>
      <c r="BB53186" s="38"/>
    </row>
    <row r="53187" spans="53:54" x14ac:dyDescent="0.25">
      <c r="BA53187" s="38"/>
      <c r="BB53187" s="38"/>
    </row>
    <row r="53188" spans="53:54" x14ac:dyDescent="0.25">
      <c r="BA53188" s="38"/>
      <c r="BB53188" s="38"/>
    </row>
    <row r="53189" spans="53:54" x14ac:dyDescent="0.25">
      <c r="BA53189" s="38"/>
      <c r="BB53189" s="38"/>
    </row>
    <row r="53190" spans="53:54" x14ac:dyDescent="0.25">
      <c r="BA53190" s="38"/>
      <c r="BB53190" s="38"/>
    </row>
    <row r="53191" spans="53:54" x14ac:dyDescent="0.25">
      <c r="BA53191" s="38"/>
      <c r="BB53191" s="38"/>
    </row>
    <row r="53192" spans="53:54" x14ac:dyDescent="0.25">
      <c r="BA53192" s="38"/>
      <c r="BB53192" s="38"/>
    </row>
    <row r="53193" spans="53:54" x14ac:dyDescent="0.25">
      <c r="BA53193" s="38"/>
      <c r="BB53193" s="38"/>
    </row>
    <row r="53194" spans="53:54" x14ac:dyDescent="0.25">
      <c r="BA53194" s="38"/>
      <c r="BB53194" s="38"/>
    </row>
    <row r="53195" spans="53:54" x14ac:dyDescent="0.25">
      <c r="BA53195" s="38"/>
      <c r="BB53195" s="38"/>
    </row>
    <row r="53196" spans="53:54" x14ac:dyDescent="0.25">
      <c r="BA53196" s="38"/>
      <c r="BB53196" s="38"/>
    </row>
    <row r="53197" spans="53:54" x14ac:dyDescent="0.25">
      <c r="BA53197" s="38"/>
      <c r="BB53197" s="38"/>
    </row>
    <row r="53198" spans="53:54" x14ac:dyDescent="0.25">
      <c r="BA53198" s="38"/>
      <c r="BB53198" s="38"/>
    </row>
    <row r="53199" spans="53:54" x14ac:dyDescent="0.25">
      <c r="BA53199" s="38"/>
      <c r="BB53199" s="38"/>
    </row>
    <row r="53200" spans="53:54" x14ac:dyDescent="0.25">
      <c r="BA53200" s="38"/>
      <c r="BB53200" s="38"/>
    </row>
    <row r="53201" spans="53:54" x14ac:dyDescent="0.25">
      <c r="BA53201" s="38"/>
      <c r="BB53201" s="38"/>
    </row>
    <row r="53202" spans="53:54" x14ac:dyDescent="0.25">
      <c r="BA53202" s="38"/>
      <c r="BB53202" s="38"/>
    </row>
    <row r="53203" spans="53:54" x14ac:dyDescent="0.25">
      <c r="BA53203" s="38"/>
      <c r="BB53203" s="38"/>
    </row>
    <row r="53204" spans="53:54" x14ac:dyDescent="0.25">
      <c r="BA53204" s="38"/>
      <c r="BB53204" s="38"/>
    </row>
    <row r="53205" spans="53:54" x14ac:dyDescent="0.25">
      <c r="BA53205" s="38"/>
      <c r="BB53205" s="38"/>
    </row>
    <row r="53206" spans="53:54" x14ac:dyDescent="0.25">
      <c r="BA53206" s="38"/>
      <c r="BB53206" s="38"/>
    </row>
    <row r="53207" spans="53:54" x14ac:dyDescent="0.25">
      <c r="BA53207" s="38"/>
      <c r="BB53207" s="38"/>
    </row>
    <row r="53208" spans="53:54" x14ac:dyDescent="0.25">
      <c r="BA53208" s="38"/>
      <c r="BB53208" s="38"/>
    </row>
    <row r="53209" spans="53:54" x14ac:dyDescent="0.25">
      <c r="BA53209" s="38"/>
      <c r="BB53209" s="38"/>
    </row>
    <row r="53210" spans="53:54" x14ac:dyDescent="0.25">
      <c r="BA53210" s="38"/>
      <c r="BB53210" s="38"/>
    </row>
    <row r="53211" spans="53:54" x14ac:dyDescent="0.25">
      <c r="BA53211" s="38"/>
      <c r="BB53211" s="38"/>
    </row>
    <row r="53212" spans="53:54" x14ac:dyDescent="0.25">
      <c r="BA53212" s="38"/>
      <c r="BB53212" s="38"/>
    </row>
    <row r="53213" spans="53:54" x14ac:dyDescent="0.25">
      <c r="BA53213" s="38"/>
      <c r="BB53213" s="38"/>
    </row>
    <row r="53214" spans="53:54" x14ac:dyDescent="0.25">
      <c r="BA53214" s="38"/>
      <c r="BB53214" s="38"/>
    </row>
    <row r="53215" spans="53:54" x14ac:dyDescent="0.25">
      <c r="BA53215" s="38"/>
      <c r="BB53215" s="38"/>
    </row>
    <row r="53216" spans="53:54" x14ac:dyDescent="0.25">
      <c r="BA53216" s="38"/>
      <c r="BB53216" s="38"/>
    </row>
    <row r="53217" spans="53:54" x14ac:dyDescent="0.25">
      <c r="BA53217" s="38"/>
      <c r="BB53217" s="38"/>
    </row>
    <row r="53218" spans="53:54" x14ac:dyDescent="0.25">
      <c r="BA53218" s="38"/>
      <c r="BB53218" s="38"/>
    </row>
    <row r="53219" spans="53:54" x14ac:dyDescent="0.25">
      <c r="BA53219" s="38"/>
      <c r="BB53219" s="38"/>
    </row>
    <row r="53220" spans="53:54" x14ac:dyDescent="0.25">
      <c r="BA53220" s="38"/>
      <c r="BB53220" s="38"/>
    </row>
    <row r="53221" spans="53:54" x14ac:dyDescent="0.25">
      <c r="BA53221" s="38"/>
      <c r="BB53221" s="38"/>
    </row>
    <row r="53222" spans="53:54" x14ac:dyDescent="0.25">
      <c r="BA53222" s="38"/>
      <c r="BB53222" s="38"/>
    </row>
    <row r="53223" spans="53:54" x14ac:dyDescent="0.25">
      <c r="BA53223" s="38"/>
      <c r="BB53223" s="38"/>
    </row>
    <row r="53224" spans="53:54" x14ac:dyDescent="0.25">
      <c r="BA53224" s="38"/>
      <c r="BB53224" s="38"/>
    </row>
    <row r="53225" spans="53:54" x14ac:dyDescent="0.25">
      <c r="BA53225" s="38"/>
      <c r="BB53225" s="38"/>
    </row>
    <row r="53226" spans="53:54" x14ac:dyDescent="0.25">
      <c r="BA53226" s="38"/>
      <c r="BB53226" s="38"/>
    </row>
    <row r="53227" spans="53:54" x14ac:dyDescent="0.25">
      <c r="BA53227" s="38"/>
      <c r="BB53227" s="38"/>
    </row>
    <row r="53228" spans="53:54" x14ac:dyDescent="0.25">
      <c r="BA53228" s="38"/>
      <c r="BB53228" s="38"/>
    </row>
    <row r="53229" spans="53:54" x14ac:dyDescent="0.25">
      <c r="BA53229" s="38"/>
      <c r="BB53229" s="38"/>
    </row>
    <row r="53230" spans="53:54" x14ac:dyDescent="0.25">
      <c r="BA53230" s="38"/>
      <c r="BB53230" s="38"/>
    </row>
    <row r="53231" spans="53:54" x14ac:dyDescent="0.25">
      <c r="BA53231" s="38"/>
      <c r="BB53231" s="38"/>
    </row>
    <row r="53232" spans="53:54" x14ac:dyDescent="0.25">
      <c r="BA53232" s="38"/>
      <c r="BB53232" s="38"/>
    </row>
    <row r="53233" spans="53:54" x14ac:dyDescent="0.25">
      <c r="BA53233" s="38"/>
      <c r="BB53233" s="38"/>
    </row>
    <row r="53234" spans="53:54" x14ac:dyDescent="0.25">
      <c r="BA53234" s="38"/>
      <c r="BB53234" s="38"/>
    </row>
    <row r="53235" spans="53:54" x14ac:dyDescent="0.25">
      <c r="BA53235" s="38"/>
      <c r="BB53235" s="38"/>
    </row>
    <row r="53236" spans="53:54" x14ac:dyDescent="0.25">
      <c r="BA53236" s="38"/>
      <c r="BB53236" s="38"/>
    </row>
    <row r="53237" spans="53:54" x14ac:dyDescent="0.25">
      <c r="BA53237" s="38"/>
      <c r="BB53237" s="38"/>
    </row>
    <row r="53238" spans="53:54" x14ac:dyDescent="0.25">
      <c r="BA53238" s="38"/>
      <c r="BB53238" s="38"/>
    </row>
    <row r="53239" spans="53:54" x14ac:dyDescent="0.25">
      <c r="BA53239" s="38"/>
      <c r="BB53239" s="38"/>
    </row>
    <row r="53240" spans="53:54" x14ac:dyDescent="0.25">
      <c r="BA53240" s="38"/>
      <c r="BB53240" s="38"/>
    </row>
    <row r="53241" spans="53:54" x14ac:dyDescent="0.25">
      <c r="BA53241" s="38"/>
      <c r="BB53241" s="38"/>
    </row>
    <row r="53242" spans="53:54" x14ac:dyDescent="0.25">
      <c r="BA53242" s="38"/>
      <c r="BB53242" s="38"/>
    </row>
    <row r="53243" spans="53:54" x14ac:dyDescent="0.25">
      <c r="BA53243" s="38"/>
      <c r="BB53243" s="38"/>
    </row>
    <row r="53244" spans="53:54" x14ac:dyDescent="0.25">
      <c r="BA53244" s="38"/>
      <c r="BB53244" s="38"/>
    </row>
    <row r="53245" spans="53:54" x14ac:dyDescent="0.25">
      <c r="BA53245" s="38"/>
      <c r="BB53245" s="38"/>
    </row>
    <row r="53246" spans="53:54" x14ac:dyDescent="0.25">
      <c r="BA53246" s="38"/>
      <c r="BB53246" s="38"/>
    </row>
    <row r="53247" spans="53:54" x14ac:dyDescent="0.25">
      <c r="BA53247" s="38"/>
      <c r="BB53247" s="38"/>
    </row>
    <row r="53248" spans="53:54" x14ac:dyDescent="0.25">
      <c r="BA53248" s="38"/>
      <c r="BB53248" s="38"/>
    </row>
    <row r="53249" spans="53:54" x14ac:dyDescent="0.25">
      <c r="BA53249" s="38"/>
      <c r="BB53249" s="38"/>
    </row>
    <row r="53250" spans="53:54" x14ac:dyDescent="0.25">
      <c r="BA53250" s="38"/>
      <c r="BB53250" s="38"/>
    </row>
    <row r="53251" spans="53:54" x14ac:dyDescent="0.25">
      <c r="BA53251" s="38"/>
      <c r="BB53251" s="38"/>
    </row>
    <row r="53252" spans="53:54" x14ac:dyDescent="0.25">
      <c r="BA53252" s="38"/>
      <c r="BB53252" s="38"/>
    </row>
    <row r="53253" spans="53:54" x14ac:dyDescent="0.25">
      <c r="BA53253" s="38"/>
      <c r="BB53253" s="38"/>
    </row>
    <row r="53254" spans="53:54" x14ac:dyDescent="0.25">
      <c r="BA53254" s="38"/>
      <c r="BB53254" s="38"/>
    </row>
    <row r="53255" spans="53:54" x14ac:dyDescent="0.25">
      <c r="BA53255" s="38"/>
      <c r="BB53255" s="38"/>
    </row>
    <row r="53256" spans="53:54" x14ac:dyDescent="0.25">
      <c r="BA53256" s="38"/>
      <c r="BB53256" s="38"/>
    </row>
    <row r="53257" spans="53:54" x14ac:dyDescent="0.25">
      <c r="BA53257" s="38"/>
      <c r="BB53257" s="38"/>
    </row>
    <row r="53258" spans="53:54" x14ac:dyDescent="0.25">
      <c r="BA53258" s="38"/>
      <c r="BB53258" s="38"/>
    </row>
    <row r="53259" spans="53:54" x14ac:dyDescent="0.25">
      <c r="BA53259" s="38"/>
      <c r="BB53259" s="38"/>
    </row>
    <row r="53260" spans="53:54" x14ac:dyDescent="0.25">
      <c r="BA53260" s="38"/>
      <c r="BB53260" s="38"/>
    </row>
    <row r="53261" spans="53:54" x14ac:dyDescent="0.25">
      <c r="BA53261" s="38"/>
      <c r="BB53261" s="38"/>
    </row>
    <row r="53262" spans="53:54" x14ac:dyDescent="0.25">
      <c r="BA53262" s="38"/>
      <c r="BB53262" s="38"/>
    </row>
    <row r="53263" spans="53:54" x14ac:dyDescent="0.25">
      <c r="BA53263" s="38"/>
      <c r="BB53263" s="38"/>
    </row>
    <row r="53264" spans="53:54" x14ac:dyDescent="0.25">
      <c r="BA53264" s="38"/>
      <c r="BB53264" s="38"/>
    </row>
    <row r="53265" spans="53:54" x14ac:dyDescent="0.25">
      <c r="BA53265" s="38"/>
      <c r="BB53265" s="38"/>
    </row>
    <row r="53266" spans="53:54" x14ac:dyDescent="0.25">
      <c r="BA53266" s="38"/>
      <c r="BB53266" s="38"/>
    </row>
    <row r="53267" spans="53:54" x14ac:dyDescent="0.25">
      <c r="BA53267" s="38"/>
      <c r="BB53267" s="38"/>
    </row>
    <row r="53268" spans="53:54" x14ac:dyDescent="0.25">
      <c r="BA53268" s="38"/>
      <c r="BB53268" s="38"/>
    </row>
    <row r="53269" spans="53:54" x14ac:dyDescent="0.25">
      <c r="BA53269" s="38"/>
      <c r="BB53269" s="38"/>
    </row>
    <row r="53270" spans="53:54" x14ac:dyDescent="0.25">
      <c r="BA53270" s="38"/>
      <c r="BB53270" s="38"/>
    </row>
    <row r="53271" spans="53:54" x14ac:dyDescent="0.25">
      <c r="BA53271" s="38"/>
      <c r="BB53271" s="38"/>
    </row>
    <row r="53272" spans="53:54" x14ac:dyDescent="0.25">
      <c r="BA53272" s="38"/>
      <c r="BB53272" s="38"/>
    </row>
    <row r="53273" spans="53:54" x14ac:dyDescent="0.25">
      <c r="BA53273" s="38"/>
      <c r="BB53273" s="38"/>
    </row>
    <row r="53274" spans="53:54" x14ac:dyDescent="0.25">
      <c r="BA53274" s="38"/>
      <c r="BB53274" s="38"/>
    </row>
    <row r="53275" spans="53:54" x14ac:dyDescent="0.25">
      <c r="BA53275" s="38"/>
      <c r="BB53275" s="38"/>
    </row>
    <row r="53276" spans="53:54" x14ac:dyDescent="0.25">
      <c r="BA53276" s="38"/>
      <c r="BB53276" s="38"/>
    </row>
    <row r="53277" spans="53:54" x14ac:dyDescent="0.25">
      <c r="BA53277" s="38"/>
      <c r="BB53277" s="38"/>
    </row>
    <row r="53278" spans="53:54" x14ac:dyDescent="0.25">
      <c r="BA53278" s="38"/>
      <c r="BB53278" s="38"/>
    </row>
    <row r="53279" spans="53:54" x14ac:dyDescent="0.25">
      <c r="BA53279" s="38"/>
      <c r="BB53279" s="38"/>
    </row>
    <row r="53280" spans="53:54" x14ac:dyDescent="0.25">
      <c r="BA53280" s="38"/>
      <c r="BB53280" s="38"/>
    </row>
    <row r="53281" spans="53:54" x14ac:dyDescent="0.25">
      <c r="BA53281" s="38"/>
      <c r="BB53281" s="38"/>
    </row>
    <row r="53282" spans="53:54" x14ac:dyDescent="0.25">
      <c r="BA53282" s="38"/>
      <c r="BB53282" s="38"/>
    </row>
    <row r="53283" spans="53:54" x14ac:dyDescent="0.25">
      <c r="BA53283" s="38"/>
      <c r="BB53283" s="38"/>
    </row>
    <row r="53284" spans="53:54" x14ac:dyDescent="0.25">
      <c r="BA53284" s="38"/>
      <c r="BB53284" s="38"/>
    </row>
    <row r="53285" spans="53:54" x14ac:dyDescent="0.25">
      <c r="BA53285" s="38"/>
      <c r="BB53285" s="38"/>
    </row>
    <row r="53286" spans="53:54" x14ac:dyDescent="0.25">
      <c r="BA53286" s="38"/>
      <c r="BB53286" s="38"/>
    </row>
    <row r="53287" spans="53:54" x14ac:dyDescent="0.25">
      <c r="BA53287" s="38"/>
      <c r="BB53287" s="38"/>
    </row>
    <row r="53288" spans="53:54" x14ac:dyDescent="0.25">
      <c r="BA53288" s="38"/>
      <c r="BB53288" s="38"/>
    </row>
    <row r="53289" spans="53:54" x14ac:dyDescent="0.25">
      <c r="BA53289" s="38"/>
      <c r="BB53289" s="38"/>
    </row>
    <row r="53290" spans="53:54" x14ac:dyDescent="0.25">
      <c r="BA53290" s="38"/>
      <c r="BB53290" s="38"/>
    </row>
    <row r="53291" spans="53:54" x14ac:dyDescent="0.25">
      <c r="BA53291" s="38"/>
      <c r="BB53291" s="38"/>
    </row>
    <row r="53292" spans="53:54" x14ac:dyDescent="0.25">
      <c r="BA53292" s="38"/>
      <c r="BB53292" s="38"/>
    </row>
    <row r="53293" spans="53:54" x14ac:dyDescent="0.25">
      <c r="BA53293" s="38"/>
      <c r="BB53293" s="38"/>
    </row>
    <row r="53294" spans="53:54" x14ac:dyDescent="0.25">
      <c r="BA53294" s="38"/>
      <c r="BB53294" s="38"/>
    </row>
    <row r="53295" spans="53:54" x14ac:dyDescent="0.25">
      <c r="BA53295" s="38"/>
      <c r="BB53295" s="38"/>
    </row>
    <row r="53296" spans="53:54" x14ac:dyDescent="0.25">
      <c r="BA53296" s="38"/>
      <c r="BB53296" s="38"/>
    </row>
    <row r="53297" spans="53:54" x14ac:dyDescent="0.25">
      <c r="BA53297" s="38"/>
      <c r="BB53297" s="38"/>
    </row>
    <row r="53298" spans="53:54" x14ac:dyDescent="0.25">
      <c r="BA53298" s="38"/>
      <c r="BB53298" s="38"/>
    </row>
    <row r="53299" spans="53:54" x14ac:dyDescent="0.25">
      <c r="BA53299" s="38"/>
      <c r="BB53299" s="38"/>
    </row>
    <row r="53300" spans="53:54" x14ac:dyDescent="0.25">
      <c r="BA53300" s="38"/>
      <c r="BB53300" s="38"/>
    </row>
    <row r="53301" spans="53:54" x14ac:dyDescent="0.25">
      <c r="BA53301" s="38"/>
      <c r="BB53301" s="38"/>
    </row>
    <row r="53302" spans="53:54" x14ac:dyDescent="0.25">
      <c r="BA53302" s="38"/>
      <c r="BB53302" s="38"/>
    </row>
    <row r="53303" spans="53:54" x14ac:dyDescent="0.25">
      <c r="BA53303" s="38"/>
      <c r="BB53303" s="38"/>
    </row>
    <row r="53304" spans="53:54" x14ac:dyDescent="0.25">
      <c r="BA53304" s="38"/>
      <c r="BB53304" s="38"/>
    </row>
    <row r="53305" spans="53:54" x14ac:dyDescent="0.25">
      <c r="BA53305" s="38"/>
      <c r="BB53305" s="38"/>
    </row>
    <row r="53306" spans="53:54" x14ac:dyDescent="0.25">
      <c r="BA53306" s="38"/>
      <c r="BB53306" s="38"/>
    </row>
    <row r="53307" spans="53:54" x14ac:dyDescent="0.25">
      <c r="BA53307" s="38"/>
      <c r="BB53307" s="38"/>
    </row>
    <row r="53308" spans="53:54" x14ac:dyDescent="0.25">
      <c r="BA53308" s="38"/>
      <c r="BB53308" s="38"/>
    </row>
    <row r="53309" spans="53:54" x14ac:dyDescent="0.25">
      <c r="BA53309" s="38"/>
      <c r="BB53309" s="38"/>
    </row>
    <row r="53310" spans="53:54" x14ac:dyDescent="0.25">
      <c r="BA53310" s="38"/>
      <c r="BB53310" s="38"/>
    </row>
    <row r="53311" spans="53:54" x14ac:dyDescent="0.25">
      <c r="BA53311" s="38"/>
      <c r="BB53311" s="38"/>
    </row>
    <row r="53312" spans="53:54" x14ac:dyDescent="0.25">
      <c r="BA53312" s="38"/>
      <c r="BB53312" s="38"/>
    </row>
    <row r="53313" spans="53:54" x14ac:dyDescent="0.25">
      <c r="BA53313" s="38"/>
      <c r="BB53313" s="38"/>
    </row>
    <row r="53314" spans="53:54" x14ac:dyDescent="0.25">
      <c r="BA53314" s="38"/>
      <c r="BB53314" s="38"/>
    </row>
    <row r="53315" spans="53:54" x14ac:dyDescent="0.25">
      <c r="BA53315" s="38"/>
      <c r="BB53315" s="38"/>
    </row>
    <row r="53316" spans="53:54" x14ac:dyDescent="0.25">
      <c r="BA53316" s="38"/>
      <c r="BB53316" s="38"/>
    </row>
    <row r="53317" spans="53:54" x14ac:dyDescent="0.25">
      <c r="BA53317" s="38"/>
      <c r="BB53317" s="38"/>
    </row>
    <row r="53318" spans="53:54" x14ac:dyDescent="0.25">
      <c r="BA53318" s="38"/>
      <c r="BB53318" s="38"/>
    </row>
    <row r="53319" spans="53:54" x14ac:dyDescent="0.25">
      <c r="BA53319" s="38"/>
      <c r="BB53319" s="38"/>
    </row>
    <row r="53320" spans="53:54" x14ac:dyDescent="0.25">
      <c r="BA53320" s="38"/>
      <c r="BB53320" s="38"/>
    </row>
    <row r="53321" spans="53:54" x14ac:dyDescent="0.25">
      <c r="BA53321" s="38"/>
      <c r="BB53321" s="38"/>
    </row>
    <row r="53322" spans="53:54" x14ac:dyDescent="0.25">
      <c r="BA53322" s="38"/>
      <c r="BB53322" s="38"/>
    </row>
    <row r="53323" spans="53:54" x14ac:dyDescent="0.25">
      <c r="BA53323" s="38"/>
      <c r="BB53323" s="38"/>
    </row>
    <row r="53324" spans="53:54" x14ac:dyDescent="0.25">
      <c r="BA53324" s="38"/>
      <c r="BB53324" s="38"/>
    </row>
    <row r="53325" spans="53:54" x14ac:dyDescent="0.25">
      <c r="BA53325" s="38"/>
      <c r="BB53325" s="38"/>
    </row>
    <row r="53326" spans="53:54" x14ac:dyDescent="0.25">
      <c r="BA53326" s="38"/>
      <c r="BB53326" s="38"/>
    </row>
    <row r="53327" spans="53:54" x14ac:dyDescent="0.25">
      <c r="BA53327" s="38"/>
      <c r="BB53327" s="38"/>
    </row>
    <row r="53328" spans="53:54" x14ac:dyDescent="0.25">
      <c r="BA53328" s="38"/>
      <c r="BB53328" s="38"/>
    </row>
    <row r="53329" spans="53:54" x14ac:dyDescent="0.25">
      <c r="BA53329" s="38"/>
      <c r="BB53329" s="38"/>
    </row>
    <row r="53330" spans="53:54" x14ac:dyDescent="0.25">
      <c r="BA53330" s="38"/>
      <c r="BB53330" s="38"/>
    </row>
    <row r="53331" spans="53:54" x14ac:dyDescent="0.25">
      <c r="BA53331" s="38"/>
      <c r="BB53331" s="38"/>
    </row>
    <row r="53332" spans="53:54" x14ac:dyDescent="0.25">
      <c r="BA53332" s="38"/>
      <c r="BB53332" s="38"/>
    </row>
    <row r="53333" spans="53:54" x14ac:dyDescent="0.25">
      <c r="BA53333" s="38"/>
      <c r="BB53333" s="38"/>
    </row>
    <row r="53334" spans="53:54" x14ac:dyDescent="0.25">
      <c r="BA53334" s="38"/>
      <c r="BB53334" s="38"/>
    </row>
    <row r="53335" spans="53:54" x14ac:dyDescent="0.25">
      <c r="BA53335" s="38"/>
      <c r="BB53335" s="38"/>
    </row>
    <row r="53336" spans="53:54" x14ac:dyDescent="0.25">
      <c r="BA53336" s="38"/>
      <c r="BB53336" s="38"/>
    </row>
    <row r="53337" spans="53:54" x14ac:dyDescent="0.25">
      <c r="BA53337" s="38"/>
      <c r="BB53337" s="38"/>
    </row>
    <row r="53338" spans="53:54" x14ac:dyDescent="0.25">
      <c r="BA53338" s="38"/>
      <c r="BB53338" s="38"/>
    </row>
    <row r="53339" spans="53:54" x14ac:dyDescent="0.25">
      <c r="BA53339" s="38"/>
      <c r="BB53339" s="38"/>
    </row>
    <row r="53340" spans="53:54" x14ac:dyDescent="0.25">
      <c r="BA53340" s="38"/>
      <c r="BB53340" s="38"/>
    </row>
    <row r="53341" spans="53:54" x14ac:dyDescent="0.25">
      <c r="BA53341" s="38"/>
      <c r="BB53341" s="38"/>
    </row>
    <row r="53342" spans="53:54" x14ac:dyDescent="0.25">
      <c r="BA53342" s="38"/>
      <c r="BB53342" s="38"/>
    </row>
    <row r="53343" spans="53:54" x14ac:dyDescent="0.25">
      <c r="BA53343" s="38"/>
      <c r="BB53343" s="38"/>
    </row>
    <row r="53344" spans="53:54" x14ac:dyDescent="0.25">
      <c r="BA53344" s="38"/>
      <c r="BB53344" s="38"/>
    </row>
    <row r="53345" spans="53:54" x14ac:dyDescent="0.25">
      <c r="BA53345" s="38"/>
      <c r="BB53345" s="38"/>
    </row>
    <row r="53346" spans="53:54" x14ac:dyDescent="0.25">
      <c r="BA53346" s="38"/>
      <c r="BB53346" s="38"/>
    </row>
    <row r="53347" spans="53:54" x14ac:dyDescent="0.25">
      <c r="BA53347" s="38"/>
      <c r="BB53347" s="38"/>
    </row>
    <row r="53348" spans="53:54" x14ac:dyDescent="0.25">
      <c r="BA53348" s="38"/>
      <c r="BB53348" s="38"/>
    </row>
    <row r="53349" spans="53:54" x14ac:dyDescent="0.25">
      <c r="BA53349" s="38"/>
      <c r="BB53349" s="38"/>
    </row>
    <row r="53350" spans="53:54" x14ac:dyDescent="0.25">
      <c r="BA53350" s="38"/>
      <c r="BB53350" s="38"/>
    </row>
    <row r="53351" spans="53:54" x14ac:dyDescent="0.25">
      <c r="BA53351" s="38"/>
      <c r="BB53351" s="38"/>
    </row>
    <row r="53352" spans="53:54" x14ac:dyDescent="0.25">
      <c r="BA53352" s="38"/>
      <c r="BB53352" s="38"/>
    </row>
    <row r="53353" spans="53:54" x14ac:dyDescent="0.25">
      <c r="BA53353" s="38"/>
      <c r="BB53353" s="38"/>
    </row>
    <row r="53354" spans="53:54" x14ac:dyDescent="0.25">
      <c r="BA53354" s="38"/>
      <c r="BB53354" s="38"/>
    </row>
    <row r="53355" spans="53:54" x14ac:dyDescent="0.25">
      <c r="BA53355" s="38"/>
      <c r="BB53355" s="38"/>
    </row>
    <row r="53356" spans="53:54" x14ac:dyDescent="0.25">
      <c r="BA53356" s="38"/>
      <c r="BB53356" s="38"/>
    </row>
    <row r="53357" spans="53:54" x14ac:dyDescent="0.25">
      <c r="BA53357" s="38"/>
      <c r="BB53357" s="38"/>
    </row>
    <row r="53358" spans="53:54" x14ac:dyDescent="0.25">
      <c r="BA53358" s="38"/>
      <c r="BB53358" s="38"/>
    </row>
    <row r="53359" spans="53:54" x14ac:dyDescent="0.25">
      <c r="BA53359" s="38"/>
      <c r="BB53359" s="38"/>
    </row>
    <row r="53360" spans="53:54" x14ac:dyDescent="0.25">
      <c r="BA53360" s="38"/>
      <c r="BB53360" s="38"/>
    </row>
    <row r="53361" spans="53:54" x14ac:dyDescent="0.25">
      <c r="BA53361" s="38"/>
      <c r="BB53361" s="38"/>
    </row>
    <row r="53362" spans="53:54" x14ac:dyDescent="0.25">
      <c r="BA53362" s="38"/>
      <c r="BB53362" s="38"/>
    </row>
    <row r="53363" spans="53:54" x14ac:dyDescent="0.25">
      <c r="BA53363" s="38"/>
      <c r="BB53363" s="38"/>
    </row>
    <row r="53364" spans="53:54" x14ac:dyDescent="0.25">
      <c r="BA53364" s="38"/>
      <c r="BB53364" s="38"/>
    </row>
    <row r="53365" spans="53:54" x14ac:dyDescent="0.25">
      <c r="BA53365" s="38"/>
      <c r="BB53365" s="38"/>
    </row>
    <row r="53366" spans="53:54" x14ac:dyDescent="0.25">
      <c r="BA53366" s="38"/>
      <c r="BB53366" s="38"/>
    </row>
    <row r="53367" spans="53:54" x14ac:dyDescent="0.25">
      <c r="BA53367" s="38"/>
      <c r="BB53367" s="38"/>
    </row>
    <row r="53368" spans="53:54" x14ac:dyDescent="0.25">
      <c r="BA53368" s="38"/>
      <c r="BB53368" s="38"/>
    </row>
    <row r="53369" spans="53:54" x14ac:dyDescent="0.25">
      <c r="BA53369" s="38"/>
      <c r="BB53369" s="38"/>
    </row>
    <row r="53370" spans="53:54" x14ac:dyDescent="0.25">
      <c r="BA53370" s="38"/>
      <c r="BB53370" s="38"/>
    </row>
    <row r="53371" spans="53:54" x14ac:dyDescent="0.25">
      <c r="BA53371" s="38"/>
      <c r="BB53371" s="38"/>
    </row>
    <row r="53372" spans="53:54" x14ac:dyDescent="0.25">
      <c r="BA53372" s="38"/>
      <c r="BB53372" s="38"/>
    </row>
    <row r="53373" spans="53:54" x14ac:dyDescent="0.25">
      <c r="BA53373" s="38"/>
      <c r="BB53373" s="38"/>
    </row>
    <row r="53374" spans="53:54" x14ac:dyDescent="0.25">
      <c r="BA53374" s="38"/>
      <c r="BB53374" s="38"/>
    </row>
    <row r="53375" spans="53:54" x14ac:dyDescent="0.25">
      <c r="BA53375" s="38"/>
      <c r="BB53375" s="38"/>
    </row>
    <row r="53376" spans="53:54" x14ac:dyDescent="0.25">
      <c r="BA53376" s="38"/>
      <c r="BB53376" s="38"/>
    </row>
    <row r="53377" spans="53:54" x14ac:dyDescent="0.25">
      <c r="BA53377" s="38"/>
      <c r="BB53377" s="38"/>
    </row>
    <row r="53378" spans="53:54" x14ac:dyDescent="0.25">
      <c r="BA53378" s="38"/>
      <c r="BB53378" s="38"/>
    </row>
    <row r="53379" spans="53:54" x14ac:dyDescent="0.25">
      <c r="BA53379" s="38"/>
      <c r="BB53379" s="38"/>
    </row>
    <row r="53380" spans="53:54" x14ac:dyDescent="0.25">
      <c r="BA53380" s="38"/>
      <c r="BB53380" s="38"/>
    </row>
    <row r="53381" spans="53:54" x14ac:dyDescent="0.25">
      <c r="BA53381" s="38"/>
      <c r="BB53381" s="38"/>
    </row>
    <row r="53382" spans="53:54" x14ac:dyDescent="0.25">
      <c r="BA53382" s="38"/>
      <c r="BB53382" s="38"/>
    </row>
    <row r="53383" spans="53:54" x14ac:dyDescent="0.25">
      <c r="BA53383" s="38"/>
      <c r="BB53383" s="38"/>
    </row>
    <row r="53384" spans="53:54" x14ac:dyDescent="0.25">
      <c r="BA53384" s="38"/>
      <c r="BB53384" s="38"/>
    </row>
    <row r="53385" spans="53:54" x14ac:dyDescent="0.25">
      <c r="BA53385" s="38"/>
      <c r="BB53385" s="38"/>
    </row>
    <row r="53386" spans="53:54" x14ac:dyDescent="0.25">
      <c r="BA53386" s="38"/>
      <c r="BB53386" s="38"/>
    </row>
    <row r="53387" spans="53:54" x14ac:dyDescent="0.25">
      <c r="BA53387" s="38"/>
      <c r="BB53387" s="38"/>
    </row>
    <row r="53388" spans="53:54" x14ac:dyDescent="0.25">
      <c r="BA53388" s="38"/>
      <c r="BB53388" s="38"/>
    </row>
    <row r="53389" spans="53:54" x14ac:dyDescent="0.25">
      <c r="BA53389" s="38"/>
      <c r="BB53389" s="38"/>
    </row>
    <row r="53390" spans="53:54" x14ac:dyDescent="0.25">
      <c r="BA53390" s="38"/>
      <c r="BB53390" s="38"/>
    </row>
    <row r="53391" spans="53:54" x14ac:dyDescent="0.25">
      <c r="BA53391" s="38"/>
      <c r="BB53391" s="38"/>
    </row>
    <row r="53392" spans="53:54" x14ac:dyDescent="0.25">
      <c r="BA53392" s="38"/>
      <c r="BB53392" s="38"/>
    </row>
    <row r="53393" spans="53:54" x14ac:dyDescent="0.25">
      <c r="BA53393" s="38"/>
      <c r="BB53393" s="38"/>
    </row>
    <row r="53394" spans="53:54" x14ac:dyDescent="0.25">
      <c r="BA53394" s="38"/>
      <c r="BB53394" s="38"/>
    </row>
    <row r="53395" spans="53:54" x14ac:dyDescent="0.25">
      <c r="BA53395" s="38"/>
      <c r="BB53395" s="38"/>
    </row>
    <row r="53396" spans="53:54" x14ac:dyDescent="0.25">
      <c r="BA53396" s="38"/>
      <c r="BB53396" s="38"/>
    </row>
    <row r="53397" spans="53:54" x14ac:dyDescent="0.25">
      <c r="BA53397" s="38"/>
      <c r="BB53397" s="38"/>
    </row>
    <row r="53398" spans="53:54" x14ac:dyDescent="0.25">
      <c r="BA53398" s="38"/>
      <c r="BB53398" s="38"/>
    </row>
    <row r="53399" spans="53:54" x14ac:dyDescent="0.25">
      <c r="BA53399" s="38"/>
      <c r="BB53399" s="38"/>
    </row>
    <row r="53400" spans="53:54" x14ac:dyDescent="0.25">
      <c r="BA53400" s="38"/>
      <c r="BB53400" s="38"/>
    </row>
    <row r="53401" spans="53:54" x14ac:dyDescent="0.25">
      <c r="BA53401" s="38"/>
      <c r="BB53401" s="38"/>
    </row>
    <row r="53402" spans="53:54" x14ac:dyDescent="0.25">
      <c r="BA53402" s="38"/>
      <c r="BB53402" s="38"/>
    </row>
    <row r="53403" spans="53:54" x14ac:dyDescent="0.25">
      <c r="BA53403" s="38"/>
      <c r="BB53403" s="38"/>
    </row>
    <row r="53404" spans="53:54" x14ac:dyDescent="0.25">
      <c r="BA53404" s="38"/>
      <c r="BB53404" s="38"/>
    </row>
    <row r="53405" spans="53:54" x14ac:dyDescent="0.25">
      <c r="BA53405" s="38"/>
      <c r="BB53405" s="38"/>
    </row>
    <row r="53406" spans="53:54" x14ac:dyDescent="0.25">
      <c r="BA53406" s="38"/>
      <c r="BB53406" s="38"/>
    </row>
    <row r="53407" spans="53:54" x14ac:dyDescent="0.25">
      <c r="BA53407" s="38"/>
      <c r="BB53407" s="38"/>
    </row>
    <row r="53408" spans="53:54" x14ac:dyDescent="0.25">
      <c r="BA53408" s="38"/>
      <c r="BB53408" s="38"/>
    </row>
    <row r="53409" spans="53:54" x14ac:dyDescent="0.25">
      <c r="BA53409" s="38"/>
      <c r="BB53409" s="38"/>
    </row>
    <row r="53410" spans="53:54" x14ac:dyDescent="0.25">
      <c r="BA53410" s="38"/>
      <c r="BB53410" s="38"/>
    </row>
    <row r="53411" spans="53:54" x14ac:dyDescent="0.25">
      <c r="BA53411" s="38"/>
      <c r="BB53411" s="38"/>
    </row>
    <row r="53412" spans="53:54" x14ac:dyDescent="0.25">
      <c r="BA53412" s="38"/>
      <c r="BB53412" s="38"/>
    </row>
    <row r="53413" spans="53:54" x14ac:dyDescent="0.25">
      <c r="BA53413" s="38"/>
      <c r="BB53413" s="38"/>
    </row>
    <row r="53414" spans="53:54" x14ac:dyDescent="0.25">
      <c r="BA53414" s="38"/>
      <c r="BB53414" s="38"/>
    </row>
    <row r="53415" spans="53:54" x14ac:dyDescent="0.25">
      <c r="BA53415" s="38"/>
      <c r="BB53415" s="38"/>
    </row>
    <row r="53416" spans="53:54" x14ac:dyDescent="0.25">
      <c r="BA53416" s="38"/>
      <c r="BB53416" s="38"/>
    </row>
    <row r="53417" spans="53:54" x14ac:dyDescent="0.25">
      <c r="BA53417" s="38"/>
      <c r="BB53417" s="38"/>
    </row>
    <row r="53418" spans="53:54" x14ac:dyDescent="0.25">
      <c r="BA53418" s="38"/>
      <c r="BB53418" s="38"/>
    </row>
    <row r="53419" spans="53:54" x14ac:dyDescent="0.25">
      <c r="BA53419" s="38"/>
      <c r="BB53419" s="38"/>
    </row>
    <row r="53420" spans="53:54" x14ac:dyDescent="0.25">
      <c r="BA53420" s="38"/>
      <c r="BB53420" s="38"/>
    </row>
    <row r="53421" spans="53:54" x14ac:dyDescent="0.25">
      <c r="BA53421" s="38"/>
      <c r="BB53421" s="38"/>
    </row>
    <row r="53422" spans="53:54" x14ac:dyDescent="0.25">
      <c r="BA53422" s="38"/>
      <c r="BB53422" s="38"/>
    </row>
    <row r="53423" spans="53:54" x14ac:dyDescent="0.25">
      <c r="BA53423" s="38"/>
      <c r="BB53423" s="38"/>
    </row>
    <row r="53424" spans="53:54" x14ac:dyDescent="0.25">
      <c r="BA53424" s="38"/>
      <c r="BB53424" s="38"/>
    </row>
    <row r="53425" spans="53:54" x14ac:dyDescent="0.25">
      <c r="BA53425" s="38"/>
      <c r="BB53425" s="38"/>
    </row>
    <row r="53426" spans="53:54" x14ac:dyDescent="0.25">
      <c r="BA53426" s="38"/>
      <c r="BB53426" s="38"/>
    </row>
    <row r="53427" spans="53:54" x14ac:dyDescent="0.25">
      <c r="BA53427" s="38"/>
      <c r="BB53427" s="38"/>
    </row>
    <row r="53428" spans="53:54" x14ac:dyDescent="0.25">
      <c r="BA53428" s="38"/>
      <c r="BB53428" s="38"/>
    </row>
    <row r="53429" spans="53:54" x14ac:dyDescent="0.25">
      <c r="BA53429" s="38"/>
      <c r="BB53429" s="38"/>
    </row>
    <row r="53430" spans="53:54" x14ac:dyDescent="0.25">
      <c r="BA53430" s="38"/>
      <c r="BB53430" s="38"/>
    </row>
    <row r="53431" spans="53:54" x14ac:dyDescent="0.25">
      <c r="BA53431" s="38"/>
      <c r="BB53431" s="38"/>
    </row>
    <row r="53432" spans="53:54" x14ac:dyDescent="0.25">
      <c r="BA53432" s="38"/>
      <c r="BB53432" s="38"/>
    </row>
    <row r="53433" spans="53:54" x14ac:dyDescent="0.25">
      <c r="BA53433" s="38"/>
      <c r="BB53433" s="38"/>
    </row>
    <row r="53434" spans="53:54" x14ac:dyDescent="0.25">
      <c r="BA53434" s="38"/>
      <c r="BB53434" s="38"/>
    </row>
    <row r="53435" spans="53:54" x14ac:dyDescent="0.25">
      <c r="BA53435" s="38"/>
      <c r="BB53435" s="38"/>
    </row>
    <row r="53436" spans="53:54" x14ac:dyDescent="0.25">
      <c r="BA53436" s="38"/>
      <c r="BB53436" s="38"/>
    </row>
    <row r="53437" spans="53:54" x14ac:dyDescent="0.25">
      <c r="BA53437" s="38"/>
      <c r="BB53437" s="38"/>
    </row>
    <row r="53438" spans="53:54" x14ac:dyDescent="0.25">
      <c r="BA53438" s="38"/>
      <c r="BB53438" s="38"/>
    </row>
    <row r="53439" spans="53:54" x14ac:dyDescent="0.25">
      <c r="BA53439" s="38"/>
      <c r="BB53439" s="38"/>
    </row>
    <row r="53440" spans="53:54" x14ac:dyDescent="0.25">
      <c r="BA53440" s="38"/>
      <c r="BB53440" s="38"/>
    </row>
    <row r="53441" spans="53:54" x14ac:dyDescent="0.25">
      <c r="BA53441" s="38"/>
      <c r="BB53441" s="38"/>
    </row>
    <row r="53442" spans="53:54" x14ac:dyDescent="0.25">
      <c r="BA53442" s="38"/>
      <c r="BB53442" s="38"/>
    </row>
    <row r="53443" spans="53:54" x14ac:dyDescent="0.25">
      <c r="BA53443" s="38"/>
      <c r="BB53443" s="38"/>
    </row>
    <row r="53444" spans="53:54" x14ac:dyDescent="0.25">
      <c r="BA53444" s="38"/>
      <c r="BB53444" s="38"/>
    </row>
    <row r="53445" spans="53:54" x14ac:dyDescent="0.25">
      <c r="BA53445" s="38"/>
      <c r="BB53445" s="38"/>
    </row>
    <row r="53446" spans="53:54" x14ac:dyDescent="0.25">
      <c r="BA53446" s="38"/>
      <c r="BB53446" s="38"/>
    </row>
    <row r="53447" spans="53:54" x14ac:dyDescent="0.25">
      <c r="BA53447" s="38"/>
      <c r="BB53447" s="38"/>
    </row>
    <row r="53448" spans="53:54" x14ac:dyDescent="0.25">
      <c r="BA53448" s="38"/>
      <c r="BB53448" s="38"/>
    </row>
    <row r="53449" spans="53:54" x14ac:dyDescent="0.25">
      <c r="BA53449" s="38"/>
      <c r="BB53449" s="38"/>
    </row>
    <row r="53450" spans="53:54" x14ac:dyDescent="0.25">
      <c r="BA53450" s="38"/>
      <c r="BB53450" s="38"/>
    </row>
    <row r="53451" spans="53:54" x14ac:dyDescent="0.25">
      <c r="BA53451" s="38"/>
      <c r="BB53451" s="38"/>
    </row>
    <row r="53452" spans="53:54" x14ac:dyDescent="0.25">
      <c r="BA53452" s="38"/>
      <c r="BB53452" s="38"/>
    </row>
    <row r="53453" spans="53:54" x14ac:dyDescent="0.25">
      <c r="BA53453" s="38"/>
      <c r="BB53453" s="38"/>
    </row>
    <row r="53454" spans="53:54" x14ac:dyDescent="0.25">
      <c r="BA53454" s="38"/>
      <c r="BB53454" s="38"/>
    </row>
    <row r="53455" spans="53:54" x14ac:dyDescent="0.25">
      <c r="BA53455" s="38"/>
      <c r="BB53455" s="38"/>
    </row>
    <row r="53456" spans="53:54" x14ac:dyDescent="0.25">
      <c r="BA53456" s="38"/>
      <c r="BB53456" s="38"/>
    </row>
    <row r="53457" spans="53:54" x14ac:dyDescent="0.25">
      <c r="BA53457" s="38"/>
      <c r="BB53457" s="38"/>
    </row>
    <row r="53458" spans="53:54" x14ac:dyDescent="0.25">
      <c r="BA53458" s="38"/>
      <c r="BB53458" s="38"/>
    </row>
    <row r="53459" spans="53:54" x14ac:dyDescent="0.25">
      <c r="BA53459" s="38"/>
      <c r="BB53459" s="38"/>
    </row>
    <row r="53460" spans="53:54" x14ac:dyDescent="0.25">
      <c r="BA53460" s="38"/>
      <c r="BB53460" s="38"/>
    </row>
    <row r="53461" spans="53:54" x14ac:dyDescent="0.25">
      <c r="BA53461" s="38"/>
      <c r="BB53461" s="38"/>
    </row>
    <row r="53462" spans="53:54" x14ac:dyDescent="0.25">
      <c r="BA53462" s="38"/>
      <c r="BB53462" s="38"/>
    </row>
    <row r="53463" spans="53:54" x14ac:dyDescent="0.25">
      <c r="BA53463" s="38"/>
      <c r="BB53463" s="38"/>
    </row>
    <row r="53464" spans="53:54" x14ac:dyDescent="0.25">
      <c r="BA53464" s="38"/>
      <c r="BB53464" s="38"/>
    </row>
    <row r="53465" spans="53:54" x14ac:dyDescent="0.25">
      <c r="BA53465" s="38"/>
      <c r="BB53465" s="38"/>
    </row>
    <row r="53466" spans="53:54" x14ac:dyDescent="0.25">
      <c r="BA53466" s="38"/>
      <c r="BB53466" s="38"/>
    </row>
    <row r="53467" spans="53:54" x14ac:dyDescent="0.25">
      <c r="BA53467" s="38"/>
      <c r="BB53467" s="38"/>
    </row>
    <row r="53468" spans="53:54" x14ac:dyDescent="0.25">
      <c r="BA53468" s="38"/>
      <c r="BB53468" s="38"/>
    </row>
    <row r="53469" spans="53:54" x14ac:dyDescent="0.25">
      <c r="BA53469" s="38"/>
      <c r="BB53469" s="38"/>
    </row>
    <row r="53470" spans="53:54" x14ac:dyDescent="0.25">
      <c r="BA53470" s="38"/>
      <c r="BB53470" s="38"/>
    </row>
    <row r="53471" spans="53:54" x14ac:dyDescent="0.25">
      <c r="BA53471" s="38"/>
      <c r="BB53471" s="38"/>
    </row>
    <row r="53472" spans="53:54" x14ac:dyDescent="0.25">
      <c r="BA53472" s="38"/>
      <c r="BB53472" s="38"/>
    </row>
    <row r="53473" spans="53:54" x14ac:dyDescent="0.25">
      <c r="BA53473" s="38"/>
      <c r="BB53473" s="38"/>
    </row>
    <row r="53474" spans="53:54" x14ac:dyDescent="0.25">
      <c r="BA53474" s="38"/>
      <c r="BB53474" s="38"/>
    </row>
    <row r="53475" spans="53:54" x14ac:dyDescent="0.25">
      <c r="BA53475" s="38"/>
      <c r="BB53475" s="38"/>
    </row>
    <row r="53476" spans="53:54" x14ac:dyDescent="0.25">
      <c r="BA53476" s="38"/>
      <c r="BB53476" s="38"/>
    </row>
    <row r="53477" spans="53:54" x14ac:dyDescent="0.25">
      <c r="BA53477" s="38"/>
      <c r="BB53477" s="38"/>
    </row>
    <row r="53478" spans="53:54" x14ac:dyDescent="0.25">
      <c r="BA53478" s="38"/>
      <c r="BB53478" s="38"/>
    </row>
    <row r="53479" spans="53:54" x14ac:dyDescent="0.25">
      <c r="BA53479" s="38"/>
      <c r="BB53479" s="38"/>
    </row>
    <row r="53480" spans="53:54" x14ac:dyDescent="0.25">
      <c r="BA53480" s="38"/>
      <c r="BB53480" s="38"/>
    </row>
    <row r="53481" spans="53:54" x14ac:dyDescent="0.25">
      <c r="BA53481" s="38"/>
      <c r="BB53481" s="38"/>
    </row>
    <row r="53482" spans="53:54" x14ac:dyDescent="0.25">
      <c r="BA53482" s="38"/>
      <c r="BB53482" s="38"/>
    </row>
    <row r="53483" spans="53:54" x14ac:dyDescent="0.25">
      <c r="BA53483" s="38"/>
      <c r="BB53483" s="38"/>
    </row>
    <row r="53484" spans="53:54" x14ac:dyDescent="0.25">
      <c r="BA53484" s="38"/>
      <c r="BB53484" s="38"/>
    </row>
    <row r="53485" spans="53:54" x14ac:dyDescent="0.25">
      <c r="BA53485" s="38"/>
      <c r="BB53485" s="38"/>
    </row>
    <row r="53486" spans="53:54" x14ac:dyDescent="0.25">
      <c r="BA53486" s="38"/>
      <c r="BB53486" s="38"/>
    </row>
    <row r="53487" spans="53:54" x14ac:dyDescent="0.25">
      <c r="BA53487" s="38"/>
      <c r="BB53487" s="38"/>
    </row>
    <row r="53488" spans="53:54" x14ac:dyDescent="0.25">
      <c r="BA53488" s="38"/>
      <c r="BB53488" s="38"/>
    </row>
    <row r="53489" spans="53:54" x14ac:dyDescent="0.25">
      <c r="BA53489" s="38"/>
      <c r="BB53489" s="38"/>
    </row>
    <row r="53490" spans="53:54" x14ac:dyDescent="0.25">
      <c r="BA53490" s="38"/>
      <c r="BB53490" s="38"/>
    </row>
    <row r="53491" spans="53:54" x14ac:dyDescent="0.25">
      <c r="BA53491" s="38"/>
      <c r="BB53491" s="38"/>
    </row>
    <row r="53492" spans="53:54" x14ac:dyDescent="0.25">
      <c r="BA53492" s="38"/>
      <c r="BB53492" s="38"/>
    </row>
    <row r="53493" spans="53:54" x14ac:dyDescent="0.25">
      <c r="BA53493" s="38"/>
      <c r="BB53493" s="38"/>
    </row>
    <row r="53494" spans="53:54" x14ac:dyDescent="0.25">
      <c r="BA53494" s="38"/>
      <c r="BB53494" s="38"/>
    </row>
    <row r="53495" spans="53:54" x14ac:dyDescent="0.25">
      <c r="BA53495" s="38"/>
      <c r="BB53495" s="38"/>
    </row>
    <row r="53496" spans="53:54" x14ac:dyDescent="0.25">
      <c r="BA53496" s="38"/>
      <c r="BB53496" s="38"/>
    </row>
    <row r="53497" spans="53:54" x14ac:dyDescent="0.25">
      <c r="BA53497" s="38"/>
      <c r="BB53497" s="38"/>
    </row>
    <row r="53498" spans="53:54" x14ac:dyDescent="0.25">
      <c r="BA53498" s="38"/>
      <c r="BB53498" s="38"/>
    </row>
    <row r="53499" spans="53:54" x14ac:dyDescent="0.25">
      <c r="BA53499" s="38"/>
      <c r="BB53499" s="38"/>
    </row>
    <row r="53500" spans="53:54" x14ac:dyDescent="0.25">
      <c r="BA53500" s="38"/>
      <c r="BB53500" s="38"/>
    </row>
    <row r="53501" spans="53:54" x14ac:dyDescent="0.25">
      <c r="BA53501" s="38"/>
      <c r="BB53501" s="38"/>
    </row>
    <row r="53502" spans="53:54" x14ac:dyDescent="0.25">
      <c r="BA53502" s="38"/>
      <c r="BB53502" s="38"/>
    </row>
    <row r="53503" spans="53:54" x14ac:dyDescent="0.25">
      <c r="BA53503" s="38"/>
      <c r="BB53503" s="38"/>
    </row>
    <row r="53504" spans="53:54" x14ac:dyDescent="0.25">
      <c r="BA53504" s="38"/>
      <c r="BB53504" s="38"/>
    </row>
    <row r="53505" spans="53:54" x14ac:dyDescent="0.25">
      <c r="BA53505" s="38"/>
      <c r="BB53505" s="38"/>
    </row>
    <row r="53506" spans="53:54" x14ac:dyDescent="0.25">
      <c r="BA53506" s="38"/>
      <c r="BB53506" s="38"/>
    </row>
    <row r="53507" spans="53:54" x14ac:dyDescent="0.25">
      <c r="BA53507" s="38"/>
      <c r="BB53507" s="38"/>
    </row>
    <row r="53508" spans="53:54" x14ac:dyDescent="0.25">
      <c r="BA53508" s="38"/>
      <c r="BB53508" s="38"/>
    </row>
    <row r="53509" spans="53:54" x14ac:dyDescent="0.25">
      <c r="BA53509" s="38"/>
      <c r="BB53509" s="38"/>
    </row>
    <row r="53510" spans="53:54" x14ac:dyDescent="0.25">
      <c r="BA53510" s="38"/>
      <c r="BB53510" s="38"/>
    </row>
    <row r="53511" spans="53:54" x14ac:dyDescent="0.25">
      <c r="BA53511" s="38"/>
      <c r="BB53511" s="38"/>
    </row>
    <row r="53512" spans="53:54" x14ac:dyDescent="0.25">
      <c r="BA53512" s="38"/>
      <c r="BB53512" s="38"/>
    </row>
    <row r="53513" spans="53:54" x14ac:dyDescent="0.25">
      <c r="BA53513" s="38"/>
      <c r="BB53513" s="38"/>
    </row>
    <row r="53514" spans="53:54" x14ac:dyDescent="0.25">
      <c r="BA53514" s="38"/>
      <c r="BB53514" s="38"/>
    </row>
    <row r="53515" spans="53:54" x14ac:dyDescent="0.25">
      <c r="BA53515" s="38"/>
      <c r="BB53515" s="38"/>
    </row>
    <row r="53516" spans="53:54" x14ac:dyDescent="0.25">
      <c r="BA53516" s="38"/>
      <c r="BB53516" s="38"/>
    </row>
    <row r="53517" spans="53:54" x14ac:dyDescent="0.25">
      <c r="BA53517" s="38"/>
      <c r="BB53517" s="38"/>
    </row>
    <row r="53518" spans="53:54" x14ac:dyDescent="0.25">
      <c r="BA53518" s="38"/>
      <c r="BB53518" s="38"/>
    </row>
    <row r="53519" spans="53:54" x14ac:dyDescent="0.25">
      <c r="BA53519" s="38"/>
      <c r="BB53519" s="38"/>
    </row>
    <row r="53520" spans="53:54" x14ac:dyDescent="0.25">
      <c r="BA53520" s="38"/>
      <c r="BB53520" s="38"/>
    </row>
    <row r="53521" spans="53:54" x14ac:dyDescent="0.25">
      <c r="BA53521" s="38"/>
      <c r="BB53521" s="38"/>
    </row>
    <row r="53522" spans="53:54" x14ac:dyDescent="0.25">
      <c r="BA53522" s="38"/>
      <c r="BB53522" s="38"/>
    </row>
    <row r="53523" spans="53:54" x14ac:dyDescent="0.25">
      <c r="BA53523" s="38"/>
      <c r="BB53523" s="38"/>
    </row>
    <row r="53524" spans="53:54" x14ac:dyDescent="0.25">
      <c r="BA53524" s="38"/>
      <c r="BB53524" s="38"/>
    </row>
    <row r="53525" spans="53:54" x14ac:dyDescent="0.25">
      <c r="BA53525" s="38"/>
      <c r="BB53525" s="38"/>
    </row>
    <row r="53526" spans="53:54" x14ac:dyDescent="0.25">
      <c r="BA53526" s="38"/>
      <c r="BB53526" s="38"/>
    </row>
    <row r="53527" spans="53:54" x14ac:dyDescent="0.25">
      <c r="BA53527" s="38"/>
      <c r="BB53527" s="38"/>
    </row>
    <row r="53528" spans="53:54" x14ac:dyDescent="0.25">
      <c r="BA53528" s="38"/>
      <c r="BB53528" s="38"/>
    </row>
    <row r="53529" spans="53:54" x14ac:dyDescent="0.25">
      <c r="BA53529" s="38"/>
      <c r="BB53529" s="38"/>
    </row>
    <row r="53530" spans="53:54" x14ac:dyDescent="0.25">
      <c r="BA53530" s="38"/>
      <c r="BB53530" s="38"/>
    </row>
    <row r="53531" spans="53:54" x14ac:dyDescent="0.25">
      <c r="BA53531" s="38"/>
      <c r="BB53531" s="38"/>
    </row>
    <row r="53532" spans="53:54" x14ac:dyDescent="0.25">
      <c r="BA53532" s="38"/>
      <c r="BB53532" s="38"/>
    </row>
    <row r="53533" spans="53:54" x14ac:dyDescent="0.25">
      <c r="BA53533" s="38"/>
      <c r="BB53533" s="38"/>
    </row>
    <row r="53534" spans="53:54" x14ac:dyDescent="0.25">
      <c r="BA53534" s="38"/>
      <c r="BB53534" s="38"/>
    </row>
    <row r="53535" spans="53:54" x14ac:dyDescent="0.25">
      <c r="BA53535" s="38"/>
      <c r="BB53535" s="38"/>
    </row>
    <row r="53536" spans="53:54" x14ac:dyDescent="0.25">
      <c r="BA53536" s="38"/>
      <c r="BB53536" s="38"/>
    </row>
    <row r="53537" spans="53:54" x14ac:dyDescent="0.25">
      <c r="BA53537" s="38"/>
      <c r="BB53537" s="38"/>
    </row>
    <row r="53538" spans="53:54" x14ac:dyDescent="0.25">
      <c r="BA53538" s="38"/>
      <c r="BB53538" s="38"/>
    </row>
    <row r="53539" spans="53:54" x14ac:dyDescent="0.25">
      <c r="BA53539" s="38"/>
      <c r="BB53539" s="38"/>
    </row>
    <row r="53540" spans="53:54" x14ac:dyDescent="0.25">
      <c r="BA53540" s="38"/>
      <c r="BB53540" s="38"/>
    </row>
    <row r="53541" spans="53:54" x14ac:dyDescent="0.25">
      <c r="BA53541" s="38"/>
      <c r="BB53541" s="38"/>
    </row>
    <row r="53542" spans="53:54" x14ac:dyDescent="0.25">
      <c r="BA53542" s="38"/>
      <c r="BB53542" s="38"/>
    </row>
    <row r="53543" spans="53:54" x14ac:dyDescent="0.25">
      <c r="BA53543" s="38"/>
      <c r="BB53543" s="38"/>
    </row>
    <row r="53544" spans="53:54" x14ac:dyDescent="0.25">
      <c r="BA53544" s="38"/>
      <c r="BB53544" s="38"/>
    </row>
    <row r="53545" spans="53:54" x14ac:dyDescent="0.25">
      <c r="BA53545" s="38"/>
      <c r="BB53545" s="38"/>
    </row>
    <row r="53546" spans="53:54" x14ac:dyDescent="0.25">
      <c r="BA53546" s="38"/>
      <c r="BB53546" s="38"/>
    </row>
    <row r="53547" spans="53:54" x14ac:dyDescent="0.25">
      <c r="BA53547" s="38"/>
      <c r="BB53547" s="38"/>
    </row>
    <row r="53548" spans="53:54" x14ac:dyDescent="0.25">
      <c r="BA53548" s="38"/>
      <c r="BB53548" s="38"/>
    </row>
    <row r="53549" spans="53:54" x14ac:dyDescent="0.25">
      <c r="BA53549" s="38"/>
      <c r="BB53549" s="38"/>
    </row>
    <row r="53550" spans="53:54" x14ac:dyDescent="0.25">
      <c r="BA53550" s="38"/>
      <c r="BB53550" s="38"/>
    </row>
    <row r="53551" spans="53:54" x14ac:dyDescent="0.25">
      <c r="BA53551" s="38"/>
      <c r="BB53551" s="38"/>
    </row>
    <row r="53552" spans="53:54" x14ac:dyDescent="0.25">
      <c r="BA53552" s="38"/>
      <c r="BB53552" s="38"/>
    </row>
    <row r="53553" spans="53:54" x14ac:dyDescent="0.25">
      <c r="BA53553" s="38"/>
      <c r="BB53553" s="38"/>
    </row>
    <row r="53554" spans="53:54" x14ac:dyDescent="0.25">
      <c r="BA53554" s="38"/>
      <c r="BB53554" s="38"/>
    </row>
    <row r="53555" spans="53:54" x14ac:dyDescent="0.25">
      <c r="BA53555" s="38"/>
      <c r="BB53555" s="38"/>
    </row>
    <row r="53556" spans="53:54" x14ac:dyDescent="0.25">
      <c r="BA53556" s="38"/>
      <c r="BB53556" s="38"/>
    </row>
    <row r="53557" spans="53:54" x14ac:dyDescent="0.25">
      <c r="BA53557" s="38"/>
      <c r="BB53557" s="38"/>
    </row>
    <row r="53558" spans="53:54" x14ac:dyDescent="0.25">
      <c r="BA53558" s="38"/>
      <c r="BB53558" s="38"/>
    </row>
    <row r="53559" spans="53:54" x14ac:dyDescent="0.25">
      <c r="BA53559" s="38"/>
      <c r="BB53559" s="38"/>
    </row>
    <row r="53560" spans="53:54" x14ac:dyDescent="0.25">
      <c r="BA53560" s="38"/>
      <c r="BB53560" s="38"/>
    </row>
    <row r="53561" spans="53:54" x14ac:dyDescent="0.25">
      <c r="BA53561" s="38"/>
      <c r="BB53561" s="38"/>
    </row>
    <row r="53562" spans="53:54" x14ac:dyDescent="0.25">
      <c r="BA53562" s="38"/>
      <c r="BB53562" s="38"/>
    </row>
    <row r="53563" spans="53:54" x14ac:dyDescent="0.25">
      <c r="BA53563" s="38"/>
      <c r="BB53563" s="38"/>
    </row>
    <row r="53564" spans="53:54" x14ac:dyDescent="0.25">
      <c r="BA53564" s="38"/>
      <c r="BB53564" s="38"/>
    </row>
    <row r="53565" spans="53:54" x14ac:dyDescent="0.25">
      <c r="BA53565" s="38"/>
      <c r="BB53565" s="38"/>
    </row>
    <row r="53566" spans="53:54" x14ac:dyDescent="0.25">
      <c r="BA53566" s="38"/>
      <c r="BB53566" s="38"/>
    </row>
    <row r="53567" spans="53:54" x14ac:dyDescent="0.25">
      <c r="BA53567" s="38"/>
      <c r="BB53567" s="38"/>
    </row>
    <row r="53568" spans="53:54" x14ac:dyDescent="0.25">
      <c r="BA53568" s="38"/>
      <c r="BB53568" s="38"/>
    </row>
    <row r="53569" spans="53:54" x14ac:dyDescent="0.25">
      <c r="BA53569" s="38"/>
      <c r="BB53569" s="38"/>
    </row>
    <row r="53570" spans="53:54" x14ac:dyDescent="0.25">
      <c r="BA53570" s="38"/>
      <c r="BB53570" s="38"/>
    </row>
    <row r="53571" spans="53:54" x14ac:dyDescent="0.25">
      <c r="BA53571" s="38"/>
      <c r="BB53571" s="38"/>
    </row>
    <row r="53572" spans="53:54" x14ac:dyDescent="0.25">
      <c r="BA53572" s="38"/>
      <c r="BB53572" s="38"/>
    </row>
    <row r="53573" spans="53:54" x14ac:dyDescent="0.25">
      <c r="BA53573" s="38"/>
      <c r="BB53573" s="38"/>
    </row>
    <row r="53574" spans="53:54" x14ac:dyDescent="0.25">
      <c r="BA53574" s="38"/>
      <c r="BB53574" s="38"/>
    </row>
    <row r="53575" spans="53:54" x14ac:dyDescent="0.25">
      <c r="BA53575" s="38"/>
      <c r="BB53575" s="38"/>
    </row>
    <row r="53576" spans="53:54" x14ac:dyDescent="0.25">
      <c r="BA53576" s="38"/>
      <c r="BB53576" s="38"/>
    </row>
    <row r="53577" spans="53:54" x14ac:dyDescent="0.25">
      <c r="BA53577" s="38"/>
      <c r="BB53577" s="38"/>
    </row>
    <row r="53578" spans="53:54" x14ac:dyDescent="0.25">
      <c r="BA53578" s="38"/>
      <c r="BB53578" s="38"/>
    </row>
    <row r="53579" spans="53:54" x14ac:dyDescent="0.25">
      <c r="BA53579" s="38"/>
      <c r="BB53579" s="38"/>
    </row>
    <row r="53580" spans="53:54" x14ac:dyDescent="0.25">
      <c r="BA53580" s="38"/>
      <c r="BB53580" s="38"/>
    </row>
    <row r="53581" spans="53:54" x14ac:dyDescent="0.25">
      <c r="BA53581" s="38"/>
      <c r="BB53581" s="38"/>
    </row>
    <row r="53582" spans="53:54" x14ac:dyDescent="0.25">
      <c r="BA53582" s="38"/>
      <c r="BB53582" s="38"/>
    </row>
    <row r="53583" spans="53:54" x14ac:dyDescent="0.25">
      <c r="BA53583" s="38"/>
      <c r="BB53583" s="38"/>
    </row>
    <row r="53584" spans="53:54" x14ac:dyDescent="0.25">
      <c r="BA53584" s="38"/>
      <c r="BB53584" s="38"/>
    </row>
    <row r="53585" spans="53:54" x14ac:dyDescent="0.25">
      <c r="BA53585" s="38"/>
      <c r="BB53585" s="38"/>
    </row>
    <row r="53586" spans="53:54" x14ac:dyDescent="0.25">
      <c r="BA53586" s="38"/>
      <c r="BB53586" s="38"/>
    </row>
    <row r="53587" spans="53:54" x14ac:dyDescent="0.25">
      <c r="BA53587" s="38"/>
      <c r="BB53587" s="38"/>
    </row>
    <row r="53588" spans="53:54" x14ac:dyDescent="0.25">
      <c r="BA53588" s="38"/>
      <c r="BB53588" s="38"/>
    </row>
    <row r="53589" spans="53:54" x14ac:dyDescent="0.25">
      <c r="BA53589" s="38"/>
      <c r="BB53589" s="38"/>
    </row>
    <row r="53590" spans="53:54" x14ac:dyDescent="0.25">
      <c r="BA53590" s="38"/>
      <c r="BB53590" s="38"/>
    </row>
    <row r="53591" spans="53:54" x14ac:dyDescent="0.25">
      <c r="BA53591" s="38"/>
      <c r="BB53591" s="38"/>
    </row>
    <row r="53592" spans="53:54" x14ac:dyDescent="0.25">
      <c r="BA53592" s="38"/>
      <c r="BB53592" s="38"/>
    </row>
    <row r="53593" spans="53:54" x14ac:dyDescent="0.25">
      <c r="BA53593" s="38"/>
      <c r="BB53593" s="38"/>
    </row>
    <row r="53594" spans="53:54" x14ac:dyDescent="0.25">
      <c r="BA53594" s="38"/>
      <c r="BB53594" s="38"/>
    </row>
    <row r="53595" spans="53:54" x14ac:dyDescent="0.25">
      <c r="BA53595" s="38"/>
      <c r="BB53595" s="38"/>
    </row>
    <row r="53596" spans="53:54" x14ac:dyDescent="0.25">
      <c r="BA53596" s="38"/>
      <c r="BB53596" s="38"/>
    </row>
    <row r="53597" spans="53:54" x14ac:dyDescent="0.25">
      <c r="BA53597" s="38"/>
      <c r="BB53597" s="38"/>
    </row>
    <row r="53598" spans="53:54" x14ac:dyDescent="0.25">
      <c r="BA53598" s="38"/>
      <c r="BB53598" s="38"/>
    </row>
    <row r="53599" spans="53:54" x14ac:dyDescent="0.25">
      <c r="BA53599" s="38"/>
      <c r="BB53599" s="38"/>
    </row>
    <row r="53600" spans="53:54" x14ac:dyDescent="0.25">
      <c r="BA53600" s="38"/>
      <c r="BB53600" s="38"/>
    </row>
    <row r="53601" spans="53:54" x14ac:dyDescent="0.25">
      <c r="BA53601" s="38"/>
      <c r="BB53601" s="38"/>
    </row>
    <row r="53602" spans="53:54" x14ac:dyDescent="0.25">
      <c r="BA53602" s="38"/>
      <c r="BB53602" s="38"/>
    </row>
    <row r="53603" spans="53:54" x14ac:dyDescent="0.25">
      <c r="BA53603" s="38"/>
      <c r="BB53603" s="38"/>
    </row>
    <row r="53604" spans="53:54" x14ac:dyDescent="0.25">
      <c r="BA53604" s="38"/>
      <c r="BB53604" s="38"/>
    </row>
    <row r="53605" spans="53:54" x14ac:dyDescent="0.25">
      <c r="BA53605" s="38"/>
      <c r="BB53605" s="38"/>
    </row>
    <row r="53606" spans="53:54" x14ac:dyDescent="0.25">
      <c r="BA53606" s="38"/>
      <c r="BB53606" s="38"/>
    </row>
    <row r="53607" spans="53:54" x14ac:dyDescent="0.25">
      <c r="BA53607" s="38"/>
      <c r="BB53607" s="38"/>
    </row>
    <row r="53608" spans="53:54" x14ac:dyDescent="0.25">
      <c r="BA53608" s="38"/>
      <c r="BB53608" s="38"/>
    </row>
    <row r="53609" spans="53:54" x14ac:dyDescent="0.25">
      <c r="BA53609" s="38"/>
      <c r="BB53609" s="38"/>
    </row>
    <row r="53610" spans="53:54" x14ac:dyDescent="0.25">
      <c r="BA53610" s="38"/>
      <c r="BB53610" s="38"/>
    </row>
    <row r="53611" spans="53:54" x14ac:dyDescent="0.25">
      <c r="BA53611" s="38"/>
      <c r="BB53611" s="38"/>
    </row>
    <row r="53612" spans="53:54" x14ac:dyDescent="0.25">
      <c r="BA53612" s="38"/>
      <c r="BB53612" s="38"/>
    </row>
    <row r="53613" spans="53:54" x14ac:dyDescent="0.25">
      <c r="BA53613" s="38"/>
      <c r="BB53613" s="38"/>
    </row>
    <row r="53614" spans="53:54" x14ac:dyDescent="0.25">
      <c r="BA53614" s="38"/>
      <c r="BB53614" s="38"/>
    </row>
    <row r="53615" spans="53:54" x14ac:dyDescent="0.25">
      <c r="BA53615" s="38"/>
      <c r="BB53615" s="38"/>
    </row>
    <row r="53616" spans="53:54" x14ac:dyDescent="0.25">
      <c r="BA53616" s="38"/>
      <c r="BB53616" s="38"/>
    </row>
    <row r="53617" spans="53:54" x14ac:dyDescent="0.25">
      <c r="BA53617" s="38"/>
      <c r="BB53617" s="38"/>
    </row>
    <row r="53618" spans="53:54" x14ac:dyDescent="0.25">
      <c r="BA53618" s="38"/>
      <c r="BB53618" s="38"/>
    </row>
    <row r="53619" spans="53:54" x14ac:dyDescent="0.25">
      <c r="BA53619" s="38"/>
      <c r="BB53619" s="38"/>
    </row>
    <row r="53620" spans="53:54" x14ac:dyDescent="0.25">
      <c r="BA53620" s="38"/>
      <c r="BB53620" s="38"/>
    </row>
    <row r="53621" spans="53:54" x14ac:dyDescent="0.25">
      <c r="BA53621" s="38"/>
      <c r="BB53621" s="38"/>
    </row>
    <row r="53622" spans="53:54" x14ac:dyDescent="0.25">
      <c r="BA53622" s="38"/>
      <c r="BB53622" s="38"/>
    </row>
    <row r="53623" spans="53:54" x14ac:dyDescent="0.25">
      <c r="BA53623" s="38"/>
      <c r="BB53623" s="38"/>
    </row>
    <row r="53624" spans="53:54" x14ac:dyDescent="0.25">
      <c r="BA53624" s="38"/>
      <c r="BB53624" s="38"/>
    </row>
    <row r="53625" spans="53:54" x14ac:dyDescent="0.25">
      <c r="BA53625" s="38"/>
      <c r="BB53625" s="38"/>
    </row>
    <row r="53626" spans="53:54" x14ac:dyDescent="0.25">
      <c r="BA53626" s="38"/>
      <c r="BB53626" s="38"/>
    </row>
    <row r="53627" spans="53:54" x14ac:dyDescent="0.25">
      <c r="BA53627" s="38"/>
      <c r="BB53627" s="38"/>
    </row>
    <row r="53628" spans="53:54" x14ac:dyDescent="0.25">
      <c r="BA53628" s="38"/>
      <c r="BB53628" s="38"/>
    </row>
    <row r="53629" spans="53:54" x14ac:dyDescent="0.25">
      <c r="BA53629" s="38"/>
      <c r="BB53629" s="38"/>
    </row>
    <row r="53630" spans="53:54" x14ac:dyDescent="0.25">
      <c r="BA53630" s="38"/>
      <c r="BB53630" s="38"/>
    </row>
    <row r="53631" spans="53:54" x14ac:dyDescent="0.25">
      <c r="BA53631" s="38"/>
      <c r="BB53631" s="38"/>
    </row>
    <row r="53632" spans="53:54" x14ac:dyDescent="0.25">
      <c r="BA53632" s="38"/>
      <c r="BB53632" s="38"/>
    </row>
    <row r="53633" spans="53:54" x14ac:dyDescent="0.25">
      <c r="BA53633" s="38"/>
      <c r="BB53633" s="38"/>
    </row>
    <row r="53634" spans="53:54" x14ac:dyDescent="0.25">
      <c r="BA53634" s="38"/>
      <c r="BB53634" s="38"/>
    </row>
    <row r="53635" spans="53:54" x14ac:dyDescent="0.25">
      <c r="BA53635" s="38"/>
      <c r="BB53635" s="38"/>
    </row>
    <row r="53636" spans="53:54" x14ac:dyDescent="0.25">
      <c r="BA53636" s="38"/>
      <c r="BB53636" s="38"/>
    </row>
    <row r="53637" spans="53:54" x14ac:dyDescent="0.25">
      <c r="BA53637" s="38"/>
      <c r="BB53637" s="38"/>
    </row>
    <row r="53638" spans="53:54" x14ac:dyDescent="0.25">
      <c r="BA53638" s="38"/>
      <c r="BB53638" s="38"/>
    </row>
    <row r="53639" spans="53:54" x14ac:dyDescent="0.25">
      <c r="BA53639" s="38"/>
      <c r="BB53639" s="38"/>
    </row>
    <row r="53640" spans="53:54" x14ac:dyDescent="0.25">
      <c r="BA53640" s="38"/>
      <c r="BB53640" s="38"/>
    </row>
    <row r="53641" spans="53:54" x14ac:dyDescent="0.25">
      <c r="BA53641" s="38"/>
      <c r="BB53641" s="38"/>
    </row>
    <row r="53642" spans="53:54" x14ac:dyDescent="0.25">
      <c r="BA53642" s="38"/>
      <c r="BB53642" s="38"/>
    </row>
    <row r="53643" spans="53:54" x14ac:dyDescent="0.25">
      <c r="BA53643" s="38"/>
      <c r="BB53643" s="38"/>
    </row>
    <row r="53644" spans="53:54" x14ac:dyDescent="0.25">
      <c r="BA53644" s="38"/>
      <c r="BB53644" s="38"/>
    </row>
    <row r="53645" spans="53:54" x14ac:dyDescent="0.25">
      <c r="BA53645" s="38"/>
      <c r="BB53645" s="38"/>
    </row>
    <row r="53646" spans="53:54" x14ac:dyDescent="0.25">
      <c r="BA53646" s="38"/>
      <c r="BB53646" s="38"/>
    </row>
    <row r="53647" spans="53:54" x14ac:dyDescent="0.25">
      <c r="BA53647" s="38"/>
      <c r="BB53647" s="38"/>
    </row>
    <row r="53648" spans="53:54" x14ac:dyDescent="0.25">
      <c r="BA53648" s="38"/>
      <c r="BB53648" s="38"/>
    </row>
    <row r="53649" spans="53:54" x14ac:dyDescent="0.25">
      <c r="BA53649" s="38"/>
      <c r="BB53649" s="38"/>
    </row>
    <row r="53650" spans="53:54" x14ac:dyDescent="0.25">
      <c r="BA53650" s="38"/>
      <c r="BB53650" s="38"/>
    </row>
    <row r="53651" spans="53:54" x14ac:dyDescent="0.25">
      <c r="BA53651" s="38"/>
      <c r="BB53651" s="38"/>
    </row>
    <row r="53652" spans="53:54" x14ac:dyDescent="0.25">
      <c r="BA53652" s="38"/>
      <c r="BB53652" s="38"/>
    </row>
    <row r="53653" spans="53:54" x14ac:dyDescent="0.25">
      <c r="BA53653" s="38"/>
      <c r="BB53653" s="38"/>
    </row>
    <row r="53654" spans="53:54" x14ac:dyDescent="0.25">
      <c r="BA53654" s="38"/>
      <c r="BB53654" s="38"/>
    </row>
    <row r="53655" spans="53:54" x14ac:dyDescent="0.25">
      <c r="BA53655" s="38"/>
      <c r="BB53655" s="38"/>
    </row>
    <row r="53656" spans="53:54" x14ac:dyDescent="0.25">
      <c r="BA53656" s="38"/>
      <c r="BB53656" s="38"/>
    </row>
    <row r="53657" spans="53:54" x14ac:dyDescent="0.25">
      <c r="BA53657" s="38"/>
      <c r="BB53657" s="38"/>
    </row>
    <row r="53658" spans="53:54" x14ac:dyDescent="0.25">
      <c r="BA53658" s="38"/>
      <c r="BB53658" s="38"/>
    </row>
    <row r="53659" spans="53:54" x14ac:dyDescent="0.25">
      <c r="BA53659" s="38"/>
      <c r="BB53659" s="38"/>
    </row>
    <row r="53660" spans="53:54" x14ac:dyDescent="0.25">
      <c r="BA53660" s="38"/>
      <c r="BB53660" s="38"/>
    </row>
    <row r="53661" spans="53:54" x14ac:dyDescent="0.25">
      <c r="BA53661" s="38"/>
      <c r="BB53661" s="38"/>
    </row>
    <row r="53662" spans="53:54" x14ac:dyDescent="0.25">
      <c r="BA53662" s="38"/>
      <c r="BB53662" s="38"/>
    </row>
    <row r="53663" spans="53:54" x14ac:dyDescent="0.25">
      <c r="BA53663" s="38"/>
      <c r="BB53663" s="38"/>
    </row>
    <row r="53664" spans="53:54" x14ac:dyDescent="0.25">
      <c r="BA53664" s="38"/>
      <c r="BB53664" s="38"/>
    </row>
    <row r="53665" spans="53:54" x14ac:dyDescent="0.25">
      <c r="BA53665" s="38"/>
      <c r="BB53665" s="38"/>
    </row>
    <row r="53666" spans="53:54" x14ac:dyDescent="0.25">
      <c r="BA53666" s="38"/>
      <c r="BB53666" s="38"/>
    </row>
    <row r="53667" spans="53:54" x14ac:dyDescent="0.25">
      <c r="BA53667" s="38"/>
      <c r="BB53667" s="38"/>
    </row>
    <row r="53668" spans="53:54" x14ac:dyDescent="0.25">
      <c r="BA53668" s="38"/>
      <c r="BB53668" s="38"/>
    </row>
    <row r="53669" spans="53:54" x14ac:dyDescent="0.25">
      <c r="BA53669" s="38"/>
      <c r="BB53669" s="38"/>
    </row>
    <row r="53670" spans="53:54" x14ac:dyDescent="0.25">
      <c r="BA53670" s="38"/>
      <c r="BB53670" s="38"/>
    </row>
    <row r="53671" spans="53:54" x14ac:dyDescent="0.25">
      <c r="BA53671" s="38"/>
      <c r="BB53671" s="38"/>
    </row>
    <row r="53672" spans="53:54" x14ac:dyDescent="0.25">
      <c r="BA53672" s="38"/>
      <c r="BB53672" s="38"/>
    </row>
    <row r="53673" spans="53:54" x14ac:dyDescent="0.25">
      <c r="BA53673" s="38"/>
      <c r="BB53673" s="38"/>
    </row>
    <row r="53674" spans="53:54" x14ac:dyDescent="0.25">
      <c r="BA53674" s="38"/>
      <c r="BB53674" s="38"/>
    </row>
    <row r="53675" spans="53:54" x14ac:dyDescent="0.25">
      <c r="BA53675" s="38"/>
      <c r="BB53675" s="38"/>
    </row>
    <row r="53676" spans="53:54" x14ac:dyDescent="0.25">
      <c r="BA53676" s="38"/>
      <c r="BB53676" s="38"/>
    </row>
    <row r="53677" spans="53:54" x14ac:dyDescent="0.25">
      <c r="BA53677" s="38"/>
      <c r="BB53677" s="38"/>
    </row>
    <row r="53678" spans="53:54" x14ac:dyDescent="0.25">
      <c r="BA53678" s="38"/>
      <c r="BB53678" s="38"/>
    </row>
    <row r="53679" spans="53:54" x14ac:dyDescent="0.25">
      <c r="BA53679" s="38"/>
      <c r="BB53679" s="38"/>
    </row>
    <row r="53680" spans="53:54" x14ac:dyDescent="0.25">
      <c r="BA53680" s="38"/>
      <c r="BB53680" s="38"/>
    </row>
    <row r="53681" spans="53:54" x14ac:dyDescent="0.25">
      <c r="BA53681" s="38"/>
      <c r="BB53681" s="38"/>
    </row>
    <row r="53682" spans="53:54" x14ac:dyDescent="0.25">
      <c r="BA53682" s="38"/>
      <c r="BB53682" s="38"/>
    </row>
    <row r="53683" spans="53:54" x14ac:dyDescent="0.25">
      <c r="BA53683" s="38"/>
      <c r="BB53683" s="38"/>
    </row>
    <row r="53684" spans="53:54" x14ac:dyDescent="0.25">
      <c r="BA53684" s="38"/>
      <c r="BB53684" s="38"/>
    </row>
    <row r="53685" spans="53:54" x14ac:dyDescent="0.25">
      <c r="BA53685" s="38"/>
      <c r="BB53685" s="38"/>
    </row>
    <row r="53686" spans="53:54" x14ac:dyDescent="0.25">
      <c r="BA53686" s="38"/>
      <c r="BB53686" s="38"/>
    </row>
    <row r="53687" spans="53:54" x14ac:dyDescent="0.25">
      <c r="BA53687" s="38"/>
      <c r="BB53687" s="38"/>
    </row>
    <row r="53688" spans="53:54" x14ac:dyDescent="0.25">
      <c r="BA53688" s="38"/>
      <c r="BB53688" s="38"/>
    </row>
    <row r="53689" spans="53:54" x14ac:dyDescent="0.25">
      <c r="BA53689" s="38"/>
      <c r="BB53689" s="38"/>
    </row>
    <row r="53690" spans="53:54" x14ac:dyDescent="0.25">
      <c r="BA53690" s="38"/>
      <c r="BB53690" s="38"/>
    </row>
    <row r="53691" spans="53:54" x14ac:dyDescent="0.25">
      <c r="BA53691" s="38"/>
      <c r="BB53691" s="38"/>
    </row>
    <row r="53692" spans="53:54" x14ac:dyDescent="0.25">
      <c r="BA53692" s="38"/>
      <c r="BB53692" s="38"/>
    </row>
    <row r="53693" spans="53:54" x14ac:dyDescent="0.25">
      <c r="BA53693" s="38"/>
      <c r="BB53693" s="38"/>
    </row>
    <row r="53694" spans="53:54" x14ac:dyDescent="0.25">
      <c r="BA53694" s="38"/>
      <c r="BB53694" s="38"/>
    </row>
    <row r="53695" spans="53:54" x14ac:dyDescent="0.25">
      <c r="BA53695" s="38"/>
      <c r="BB53695" s="38"/>
    </row>
    <row r="53696" spans="53:54" x14ac:dyDescent="0.25">
      <c r="BA53696" s="38"/>
      <c r="BB53696" s="38"/>
    </row>
    <row r="53697" spans="53:54" x14ac:dyDescent="0.25">
      <c r="BA53697" s="38"/>
      <c r="BB53697" s="38"/>
    </row>
    <row r="53698" spans="53:54" x14ac:dyDescent="0.25">
      <c r="BA53698" s="38"/>
      <c r="BB53698" s="38"/>
    </row>
    <row r="53699" spans="53:54" x14ac:dyDescent="0.25">
      <c r="BA53699" s="38"/>
      <c r="BB53699" s="38"/>
    </row>
    <row r="53700" spans="53:54" x14ac:dyDescent="0.25">
      <c r="BA53700" s="38"/>
      <c r="BB53700" s="38"/>
    </row>
    <row r="53701" spans="53:54" x14ac:dyDescent="0.25">
      <c r="BA53701" s="38"/>
      <c r="BB53701" s="38"/>
    </row>
    <row r="53702" spans="53:54" x14ac:dyDescent="0.25">
      <c r="BA53702" s="38"/>
      <c r="BB53702" s="38"/>
    </row>
    <row r="53703" spans="53:54" x14ac:dyDescent="0.25">
      <c r="BA53703" s="38"/>
      <c r="BB53703" s="38"/>
    </row>
    <row r="53704" spans="53:54" x14ac:dyDescent="0.25">
      <c r="BA53704" s="38"/>
      <c r="BB53704" s="38"/>
    </row>
    <row r="53705" spans="53:54" x14ac:dyDescent="0.25">
      <c r="BA53705" s="38"/>
      <c r="BB53705" s="38"/>
    </row>
    <row r="53706" spans="53:54" x14ac:dyDescent="0.25">
      <c r="BA53706" s="38"/>
      <c r="BB53706" s="38"/>
    </row>
    <row r="53707" spans="53:54" x14ac:dyDescent="0.25">
      <c r="BA53707" s="38"/>
      <c r="BB53707" s="38"/>
    </row>
    <row r="53708" spans="53:54" x14ac:dyDescent="0.25">
      <c r="BA53708" s="38"/>
      <c r="BB53708" s="38"/>
    </row>
    <row r="53709" spans="53:54" x14ac:dyDescent="0.25">
      <c r="BA53709" s="38"/>
      <c r="BB53709" s="38"/>
    </row>
    <row r="53710" spans="53:54" x14ac:dyDescent="0.25">
      <c r="BA53710" s="38"/>
      <c r="BB53710" s="38"/>
    </row>
    <row r="53711" spans="53:54" x14ac:dyDescent="0.25">
      <c r="BA53711" s="38"/>
      <c r="BB53711" s="38"/>
    </row>
    <row r="53712" spans="53:54" x14ac:dyDescent="0.25">
      <c r="BA53712" s="38"/>
      <c r="BB53712" s="38"/>
    </row>
    <row r="53713" spans="53:54" x14ac:dyDescent="0.25">
      <c r="BA53713" s="38"/>
      <c r="BB53713" s="38"/>
    </row>
    <row r="53714" spans="53:54" x14ac:dyDescent="0.25">
      <c r="BA53714" s="38"/>
      <c r="BB53714" s="38"/>
    </row>
    <row r="53715" spans="53:54" x14ac:dyDescent="0.25">
      <c r="BA53715" s="38"/>
      <c r="BB53715" s="38"/>
    </row>
    <row r="53716" spans="53:54" x14ac:dyDescent="0.25">
      <c r="BA53716" s="38"/>
      <c r="BB53716" s="38"/>
    </row>
    <row r="53717" spans="53:54" x14ac:dyDescent="0.25">
      <c r="BA53717" s="38"/>
      <c r="BB53717" s="38"/>
    </row>
    <row r="53718" spans="53:54" x14ac:dyDescent="0.25">
      <c r="BA53718" s="38"/>
      <c r="BB53718" s="38"/>
    </row>
    <row r="53719" spans="53:54" x14ac:dyDescent="0.25">
      <c r="BA53719" s="38"/>
      <c r="BB53719" s="38"/>
    </row>
    <row r="53720" spans="53:54" x14ac:dyDescent="0.25">
      <c r="BA53720" s="38"/>
      <c r="BB53720" s="38"/>
    </row>
    <row r="53721" spans="53:54" x14ac:dyDescent="0.25">
      <c r="BA53721" s="38"/>
      <c r="BB53721" s="38"/>
    </row>
    <row r="53722" spans="53:54" x14ac:dyDescent="0.25">
      <c r="BA53722" s="38"/>
      <c r="BB53722" s="38"/>
    </row>
    <row r="53723" spans="53:54" x14ac:dyDescent="0.25">
      <c r="BA53723" s="38"/>
      <c r="BB53723" s="38"/>
    </row>
    <row r="53724" spans="53:54" x14ac:dyDescent="0.25">
      <c r="BA53724" s="38"/>
      <c r="BB53724" s="38"/>
    </row>
    <row r="53725" spans="53:54" x14ac:dyDescent="0.25">
      <c r="BA53725" s="38"/>
      <c r="BB53725" s="38"/>
    </row>
    <row r="53726" spans="53:54" x14ac:dyDescent="0.25">
      <c r="BA53726" s="38"/>
      <c r="BB53726" s="38"/>
    </row>
    <row r="53727" spans="53:54" x14ac:dyDescent="0.25">
      <c r="BA53727" s="38"/>
      <c r="BB53727" s="38"/>
    </row>
    <row r="53728" spans="53:54" x14ac:dyDescent="0.25">
      <c r="BA53728" s="38"/>
      <c r="BB53728" s="38"/>
    </row>
    <row r="53729" spans="53:54" x14ac:dyDescent="0.25">
      <c r="BA53729" s="38"/>
      <c r="BB53729" s="38"/>
    </row>
    <row r="53730" spans="53:54" x14ac:dyDescent="0.25">
      <c r="BA53730" s="38"/>
      <c r="BB53730" s="38"/>
    </row>
    <row r="53731" spans="53:54" x14ac:dyDescent="0.25">
      <c r="BA53731" s="38"/>
      <c r="BB53731" s="38"/>
    </row>
    <row r="53732" spans="53:54" x14ac:dyDescent="0.25">
      <c r="BA53732" s="38"/>
      <c r="BB53732" s="38"/>
    </row>
    <row r="53733" spans="53:54" x14ac:dyDescent="0.25">
      <c r="BA53733" s="38"/>
      <c r="BB53733" s="38"/>
    </row>
    <row r="53734" spans="53:54" x14ac:dyDescent="0.25">
      <c r="BA53734" s="38"/>
      <c r="BB53734" s="38"/>
    </row>
    <row r="53735" spans="53:54" x14ac:dyDescent="0.25">
      <c r="BA53735" s="38"/>
      <c r="BB53735" s="38"/>
    </row>
    <row r="53736" spans="53:54" x14ac:dyDescent="0.25">
      <c r="BA53736" s="38"/>
      <c r="BB53736" s="38"/>
    </row>
    <row r="53737" spans="53:54" x14ac:dyDescent="0.25">
      <c r="BA53737" s="38"/>
      <c r="BB53737" s="38"/>
    </row>
    <row r="53738" spans="53:54" x14ac:dyDescent="0.25">
      <c r="BA53738" s="38"/>
      <c r="BB53738" s="38"/>
    </row>
    <row r="53739" spans="53:54" x14ac:dyDescent="0.25">
      <c r="BA53739" s="38"/>
      <c r="BB53739" s="38"/>
    </row>
    <row r="53740" spans="53:54" x14ac:dyDescent="0.25">
      <c r="BA53740" s="38"/>
      <c r="BB53740" s="38"/>
    </row>
    <row r="53741" spans="53:54" x14ac:dyDescent="0.25">
      <c r="BA53741" s="38"/>
      <c r="BB53741" s="38"/>
    </row>
    <row r="53742" spans="53:54" x14ac:dyDescent="0.25">
      <c r="BA53742" s="38"/>
      <c r="BB53742" s="38"/>
    </row>
    <row r="53743" spans="53:54" x14ac:dyDescent="0.25">
      <c r="BA53743" s="38"/>
      <c r="BB53743" s="38"/>
    </row>
    <row r="53744" spans="53:54" x14ac:dyDescent="0.25">
      <c r="BA53744" s="38"/>
      <c r="BB53744" s="38"/>
    </row>
    <row r="53745" spans="53:54" x14ac:dyDescent="0.25">
      <c r="BA53745" s="38"/>
      <c r="BB53745" s="38"/>
    </row>
    <row r="53746" spans="53:54" x14ac:dyDescent="0.25">
      <c r="BA53746" s="38"/>
      <c r="BB53746" s="38"/>
    </row>
    <row r="53747" spans="53:54" x14ac:dyDescent="0.25">
      <c r="BA53747" s="38"/>
      <c r="BB53747" s="38"/>
    </row>
    <row r="53748" spans="53:54" x14ac:dyDescent="0.25">
      <c r="BA53748" s="38"/>
      <c r="BB53748" s="38"/>
    </row>
    <row r="53749" spans="53:54" x14ac:dyDescent="0.25">
      <c r="BA53749" s="38"/>
      <c r="BB53749" s="38"/>
    </row>
    <row r="53750" spans="53:54" x14ac:dyDescent="0.25">
      <c r="BA53750" s="38"/>
      <c r="BB53750" s="38"/>
    </row>
    <row r="53751" spans="53:54" x14ac:dyDescent="0.25">
      <c r="BA53751" s="38"/>
      <c r="BB53751" s="38"/>
    </row>
    <row r="53752" spans="53:54" x14ac:dyDescent="0.25">
      <c r="BA53752" s="38"/>
      <c r="BB53752" s="38"/>
    </row>
    <row r="53753" spans="53:54" x14ac:dyDescent="0.25">
      <c r="BA53753" s="38"/>
      <c r="BB53753" s="38"/>
    </row>
    <row r="53754" spans="53:54" x14ac:dyDescent="0.25">
      <c r="BA53754" s="38"/>
      <c r="BB53754" s="38"/>
    </row>
    <row r="53755" spans="53:54" x14ac:dyDescent="0.25">
      <c r="BA53755" s="38"/>
      <c r="BB53755" s="38"/>
    </row>
    <row r="53756" spans="53:54" x14ac:dyDescent="0.25">
      <c r="BA53756" s="38"/>
      <c r="BB53756" s="38"/>
    </row>
    <row r="53757" spans="53:54" x14ac:dyDescent="0.25">
      <c r="BA53757" s="38"/>
      <c r="BB53757" s="38"/>
    </row>
    <row r="53758" spans="53:54" x14ac:dyDescent="0.25">
      <c r="BA53758" s="38"/>
      <c r="BB53758" s="38"/>
    </row>
    <row r="53759" spans="53:54" x14ac:dyDescent="0.25">
      <c r="BA53759" s="38"/>
      <c r="BB53759" s="38"/>
    </row>
    <row r="53760" spans="53:54" x14ac:dyDescent="0.25">
      <c r="BA53760" s="38"/>
      <c r="BB53760" s="38"/>
    </row>
    <row r="53761" spans="53:54" x14ac:dyDescent="0.25">
      <c r="BA53761" s="38"/>
      <c r="BB53761" s="38"/>
    </row>
    <row r="53762" spans="53:54" x14ac:dyDescent="0.25">
      <c r="BA53762" s="38"/>
      <c r="BB53762" s="38"/>
    </row>
    <row r="53763" spans="53:54" x14ac:dyDescent="0.25">
      <c r="BA53763" s="38"/>
      <c r="BB53763" s="38"/>
    </row>
    <row r="53764" spans="53:54" x14ac:dyDescent="0.25">
      <c r="BA53764" s="38"/>
      <c r="BB53764" s="38"/>
    </row>
    <row r="53765" spans="53:54" x14ac:dyDescent="0.25">
      <c r="BA53765" s="38"/>
      <c r="BB53765" s="38"/>
    </row>
    <row r="53766" spans="53:54" x14ac:dyDescent="0.25">
      <c r="BA53766" s="38"/>
      <c r="BB53766" s="38"/>
    </row>
    <row r="53767" spans="53:54" x14ac:dyDescent="0.25">
      <c r="BA53767" s="38"/>
      <c r="BB53767" s="38"/>
    </row>
    <row r="53768" spans="53:54" x14ac:dyDescent="0.25">
      <c r="BA53768" s="38"/>
      <c r="BB53768" s="38"/>
    </row>
    <row r="53769" spans="53:54" x14ac:dyDescent="0.25">
      <c r="BA53769" s="38"/>
      <c r="BB53769" s="38"/>
    </row>
    <row r="53770" spans="53:54" x14ac:dyDescent="0.25">
      <c r="BA53770" s="38"/>
      <c r="BB53770" s="38"/>
    </row>
    <row r="53771" spans="53:54" x14ac:dyDescent="0.25">
      <c r="BA53771" s="38"/>
      <c r="BB53771" s="38"/>
    </row>
    <row r="53772" spans="53:54" x14ac:dyDescent="0.25">
      <c r="BA53772" s="38"/>
      <c r="BB53772" s="38"/>
    </row>
    <row r="53773" spans="53:54" x14ac:dyDescent="0.25">
      <c r="BA53773" s="38"/>
      <c r="BB53773" s="38"/>
    </row>
    <row r="53774" spans="53:54" x14ac:dyDescent="0.25">
      <c r="BA53774" s="38"/>
      <c r="BB53774" s="38"/>
    </row>
    <row r="53775" spans="53:54" x14ac:dyDescent="0.25">
      <c r="BA53775" s="38"/>
      <c r="BB53775" s="38"/>
    </row>
    <row r="53776" spans="53:54" x14ac:dyDescent="0.25">
      <c r="BA53776" s="38"/>
      <c r="BB53776" s="38"/>
    </row>
    <row r="53777" spans="53:54" x14ac:dyDescent="0.25">
      <c r="BA53777" s="38"/>
      <c r="BB53777" s="38"/>
    </row>
    <row r="53778" spans="53:54" x14ac:dyDescent="0.25">
      <c r="BA53778" s="38"/>
      <c r="BB53778" s="38"/>
    </row>
    <row r="53779" spans="53:54" x14ac:dyDescent="0.25">
      <c r="BA53779" s="38"/>
      <c r="BB53779" s="38"/>
    </row>
    <row r="53780" spans="53:54" x14ac:dyDescent="0.25">
      <c r="BA53780" s="38"/>
      <c r="BB53780" s="38"/>
    </row>
    <row r="53781" spans="53:54" x14ac:dyDescent="0.25">
      <c r="BA53781" s="38"/>
      <c r="BB53781" s="38"/>
    </row>
    <row r="53782" spans="53:54" x14ac:dyDescent="0.25">
      <c r="BA53782" s="38"/>
      <c r="BB53782" s="38"/>
    </row>
    <row r="53783" spans="53:54" x14ac:dyDescent="0.25">
      <c r="BA53783" s="38"/>
      <c r="BB53783" s="38"/>
    </row>
    <row r="53784" spans="53:54" x14ac:dyDescent="0.25">
      <c r="BA53784" s="38"/>
      <c r="BB53784" s="38"/>
    </row>
    <row r="53785" spans="53:54" x14ac:dyDescent="0.25">
      <c r="BA53785" s="38"/>
      <c r="BB53785" s="38"/>
    </row>
    <row r="53786" spans="53:54" x14ac:dyDescent="0.25">
      <c r="BA53786" s="38"/>
      <c r="BB53786" s="38"/>
    </row>
    <row r="53787" spans="53:54" x14ac:dyDescent="0.25">
      <c r="BA53787" s="38"/>
      <c r="BB53787" s="38"/>
    </row>
    <row r="53788" spans="53:54" x14ac:dyDescent="0.25">
      <c r="BA53788" s="38"/>
      <c r="BB53788" s="38"/>
    </row>
    <row r="53789" spans="53:54" x14ac:dyDescent="0.25">
      <c r="BA53789" s="38"/>
      <c r="BB53789" s="38"/>
    </row>
    <row r="53790" spans="53:54" x14ac:dyDescent="0.25">
      <c r="BA53790" s="38"/>
      <c r="BB53790" s="38"/>
    </row>
    <row r="53791" spans="53:54" x14ac:dyDescent="0.25">
      <c r="BA53791" s="38"/>
      <c r="BB53791" s="38"/>
    </row>
    <row r="53792" spans="53:54" x14ac:dyDescent="0.25">
      <c r="BA53792" s="38"/>
      <c r="BB53792" s="38"/>
    </row>
    <row r="53793" spans="53:54" x14ac:dyDescent="0.25">
      <c r="BA53793" s="38"/>
      <c r="BB53793" s="38"/>
    </row>
    <row r="53794" spans="53:54" x14ac:dyDescent="0.25">
      <c r="BA53794" s="38"/>
      <c r="BB53794" s="38"/>
    </row>
    <row r="53795" spans="53:54" x14ac:dyDescent="0.25">
      <c r="BA53795" s="38"/>
      <c r="BB53795" s="38"/>
    </row>
    <row r="53796" spans="53:54" x14ac:dyDescent="0.25">
      <c r="BA53796" s="38"/>
      <c r="BB53796" s="38"/>
    </row>
    <row r="53797" spans="53:54" x14ac:dyDescent="0.25">
      <c r="BA53797" s="38"/>
      <c r="BB53797" s="38"/>
    </row>
    <row r="53798" spans="53:54" x14ac:dyDescent="0.25">
      <c r="BA53798" s="38"/>
      <c r="BB53798" s="38"/>
    </row>
    <row r="53799" spans="53:54" x14ac:dyDescent="0.25">
      <c r="BA53799" s="38"/>
      <c r="BB53799" s="38"/>
    </row>
    <row r="53800" spans="53:54" x14ac:dyDescent="0.25">
      <c r="BA53800" s="38"/>
      <c r="BB53800" s="38"/>
    </row>
    <row r="53801" spans="53:54" x14ac:dyDescent="0.25">
      <c r="BA53801" s="38"/>
      <c r="BB53801" s="38"/>
    </row>
    <row r="53802" spans="53:54" x14ac:dyDescent="0.25">
      <c r="BA53802" s="38"/>
      <c r="BB53802" s="38"/>
    </row>
    <row r="53803" spans="53:54" x14ac:dyDescent="0.25">
      <c r="BA53803" s="38"/>
      <c r="BB53803" s="38"/>
    </row>
    <row r="53804" spans="53:54" x14ac:dyDescent="0.25">
      <c r="BA53804" s="38"/>
      <c r="BB53804" s="38"/>
    </row>
    <row r="53805" spans="53:54" x14ac:dyDescent="0.25">
      <c r="BA53805" s="38"/>
      <c r="BB53805" s="38"/>
    </row>
    <row r="53806" spans="53:54" x14ac:dyDescent="0.25">
      <c r="BA53806" s="38"/>
      <c r="BB53806" s="38"/>
    </row>
    <row r="53807" spans="53:54" x14ac:dyDescent="0.25">
      <c r="BA53807" s="38"/>
      <c r="BB53807" s="38"/>
    </row>
    <row r="53808" spans="53:54" x14ac:dyDescent="0.25">
      <c r="BA53808" s="38"/>
      <c r="BB53808" s="38"/>
    </row>
    <row r="53809" spans="53:54" x14ac:dyDescent="0.25">
      <c r="BA53809" s="38"/>
      <c r="BB53809" s="38"/>
    </row>
    <row r="53810" spans="53:54" x14ac:dyDescent="0.25">
      <c r="BA53810" s="38"/>
      <c r="BB53810" s="38"/>
    </row>
    <row r="53811" spans="53:54" x14ac:dyDescent="0.25">
      <c r="BA53811" s="38"/>
      <c r="BB53811" s="38"/>
    </row>
    <row r="53812" spans="53:54" x14ac:dyDescent="0.25">
      <c r="BA53812" s="38"/>
      <c r="BB53812" s="38"/>
    </row>
    <row r="53813" spans="53:54" x14ac:dyDescent="0.25">
      <c r="BA53813" s="38"/>
      <c r="BB53813" s="38"/>
    </row>
    <row r="53814" spans="53:54" x14ac:dyDescent="0.25">
      <c r="BA53814" s="38"/>
      <c r="BB53814" s="38"/>
    </row>
    <row r="53815" spans="53:54" x14ac:dyDescent="0.25">
      <c r="BA53815" s="38"/>
      <c r="BB53815" s="38"/>
    </row>
    <row r="53816" spans="53:54" x14ac:dyDescent="0.25">
      <c r="BA53816" s="38"/>
      <c r="BB53816" s="38"/>
    </row>
    <row r="53817" spans="53:54" x14ac:dyDescent="0.25">
      <c r="BA53817" s="38"/>
      <c r="BB53817" s="38"/>
    </row>
    <row r="53818" spans="53:54" x14ac:dyDescent="0.25">
      <c r="BA53818" s="38"/>
      <c r="BB53818" s="38"/>
    </row>
    <row r="53819" spans="53:54" x14ac:dyDescent="0.25">
      <c r="BA53819" s="38"/>
      <c r="BB53819" s="38"/>
    </row>
    <row r="53820" spans="53:54" x14ac:dyDescent="0.25">
      <c r="BA53820" s="38"/>
      <c r="BB53820" s="38"/>
    </row>
    <row r="53821" spans="53:54" x14ac:dyDescent="0.25">
      <c r="BA53821" s="38"/>
      <c r="BB53821" s="38"/>
    </row>
    <row r="53822" spans="53:54" x14ac:dyDescent="0.25">
      <c r="BA53822" s="38"/>
      <c r="BB53822" s="38"/>
    </row>
    <row r="53823" spans="53:54" x14ac:dyDescent="0.25">
      <c r="BA53823" s="38"/>
      <c r="BB53823" s="38"/>
    </row>
    <row r="53824" spans="53:54" x14ac:dyDescent="0.25">
      <c r="BA53824" s="38"/>
      <c r="BB53824" s="38"/>
    </row>
    <row r="53825" spans="53:54" x14ac:dyDescent="0.25">
      <c r="BA53825" s="38"/>
      <c r="BB53825" s="38"/>
    </row>
    <row r="53826" spans="53:54" x14ac:dyDescent="0.25">
      <c r="BA53826" s="38"/>
      <c r="BB53826" s="38"/>
    </row>
    <row r="53827" spans="53:54" x14ac:dyDescent="0.25">
      <c r="BA53827" s="38"/>
      <c r="BB53827" s="38"/>
    </row>
    <row r="53828" spans="53:54" x14ac:dyDescent="0.25">
      <c r="BA53828" s="38"/>
      <c r="BB53828" s="38"/>
    </row>
    <row r="53829" spans="53:54" x14ac:dyDescent="0.25">
      <c r="BA53829" s="38"/>
      <c r="BB53829" s="38"/>
    </row>
    <row r="53830" spans="53:54" x14ac:dyDescent="0.25">
      <c r="BA53830" s="38"/>
      <c r="BB53830" s="38"/>
    </row>
    <row r="53831" spans="53:54" x14ac:dyDescent="0.25">
      <c r="BA53831" s="38"/>
      <c r="BB53831" s="38"/>
    </row>
    <row r="53832" spans="53:54" x14ac:dyDescent="0.25">
      <c r="BA53832" s="38"/>
      <c r="BB53832" s="38"/>
    </row>
    <row r="53833" spans="53:54" x14ac:dyDescent="0.25">
      <c r="BA53833" s="38"/>
      <c r="BB53833" s="38"/>
    </row>
    <row r="53834" spans="53:54" x14ac:dyDescent="0.25">
      <c r="BA53834" s="38"/>
      <c r="BB53834" s="38"/>
    </row>
    <row r="53835" spans="53:54" x14ac:dyDescent="0.25">
      <c r="BA53835" s="38"/>
      <c r="BB53835" s="38"/>
    </row>
    <row r="53836" spans="53:54" x14ac:dyDescent="0.25">
      <c r="BA53836" s="38"/>
      <c r="BB53836" s="38"/>
    </row>
    <row r="53837" spans="53:54" x14ac:dyDescent="0.25">
      <c r="BA53837" s="38"/>
      <c r="BB53837" s="38"/>
    </row>
    <row r="53838" spans="53:54" x14ac:dyDescent="0.25">
      <c r="BA53838" s="38"/>
      <c r="BB53838" s="38"/>
    </row>
    <row r="53839" spans="53:54" x14ac:dyDescent="0.25">
      <c r="BA53839" s="38"/>
      <c r="BB53839" s="38"/>
    </row>
    <row r="53840" spans="53:54" x14ac:dyDescent="0.25">
      <c r="BA53840" s="38"/>
      <c r="BB53840" s="38"/>
    </row>
    <row r="53841" spans="53:54" x14ac:dyDescent="0.25">
      <c r="BA53841" s="38"/>
      <c r="BB53841" s="38"/>
    </row>
    <row r="53842" spans="53:54" x14ac:dyDescent="0.25">
      <c r="BA53842" s="38"/>
      <c r="BB53842" s="38"/>
    </row>
    <row r="53843" spans="53:54" x14ac:dyDescent="0.25">
      <c r="BA53843" s="38"/>
      <c r="BB53843" s="38"/>
    </row>
    <row r="53844" spans="53:54" x14ac:dyDescent="0.25">
      <c r="BA53844" s="38"/>
      <c r="BB53844" s="38"/>
    </row>
    <row r="53845" spans="53:54" x14ac:dyDescent="0.25">
      <c r="BA53845" s="38"/>
      <c r="BB53845" s="38"/>
    </row>
    <row r="53846" spans="53:54" x14ac:dyDescent="0.25">
      <c r="BA53846" s="38"/>
      <c r="BB53846" s="38"/>
    </row>
    <row r="53847" spans="53:54" x14ac:dyDescent="0.25">
      <c r="BA53847" s="38"/>
      <c r="BB53847" s="38"/>
    </row>
    <row r="53848" spans="53:54" x14ac:dyDescent="0.25">
      <c r="BA53848" s="38"/>
      <c r="BB53848" s="38"/>
    </row>
    <row r="53849" spans="53:54" x14ac:dyDescent="0.25">
      <c r="BA53849" s="38"/>
      <c r="BB53849" s="38"/>
    </row>
    <row r="53850" spans="53:54" x14ac:dyDescent="0.25">
      <c r="BA53850" s="38"/>
      <c r="BB53850" s="38"/>
    </row>
    <row r="53851" spans="53:54" x14ac:dyDescent="0.25">
      <c r="BA53851" s="38"/>
      <c r="BB53851" s="38"/>
    </row>
    <row r="53852" spans="53:54" x14ac:dyDescent="0.25">
      <c r="BA53852" s="38"/>
      <c r="BB53852" s="38"/>
    </row>
    <row r="53853" spans="53:54" x14ac:dyDescent="0.25">
      <c r="BA53853" s="38"/>
      <c r="BB53853" s="38"/>
    </row>
    <row r="53854" spans="53:54" x14ac:dyDescent="0.25">
      <c r="BA53854" s="38"/>
      <c r="BB53854" s="38"/>
    </row>
    <row r="53855" spans="53:54" x14ac:dyDescent="0.25">
      <c r="BA53855" s="38"/>
      <c r="BB53855" s="38"/>
    </row>
    <row r="53856" spans="53:54" x14ac:dyDescent="0.25">
      <c r="BA53856" s="38"/>
      <c r="BB53856" s="38"/>
    </row>
    <row r="53857" spans="53:54" x14ac:dyDescent="0.25">
      <c r="BA53857" s="38"/>
      <c r="BB53857" s="38"/>
    </row>
    <row r="53858" spans="53:54" x14ac:dyDescent="0.25">
      <c r="BA53858" s="38"/>
      <c r="BB53858" s="38"/>
    </row>
    <row r="53859" spans="53:54" x14ac:dyDescent="0.25">
      <c r="BA53859" s="38"/>
      <c r="BB53859" s="38"/>
    </row>
    <row r="53860" spans="53:54" x14ac:dyDescent="0.25">
      <c r="BA53860" s="38"/>
      <c r="BB53860" s="38"/>
    </row>
    <row r="53861" spans="53:54" x14ac:dyDescent="0.25">
      <c r="BA53861" s="38"/>
      <c r="BB53861" s="38"/>
    </row>
    <row r="53862" spans="53:54" x14ac:dyDescent="0.25">
      <c r="BA53862" s="38"/>
      <c r="BB53862" s="38"/>
    </row>
    <row r="53863" spans="53:54" x14ac:dyDescent="0.25">
      <c r="BA53863" s="38"/>
      <c r="BB53863" s="38"/>
    </row>
    <row r="53864" spans="53:54" x14ac:dyDescent="0.25">
      <c r="BA53864" s="38"/>
      <c r="BB53864" s="38"/>
    </row>
    <row r="53865" spans="53:54" x14ac:dyDescent="0.25">
      <c r="BA53865" s="38"/>
      <c r="BB53865" s="38"/>
    </row>
    <row r="53866" spans="53:54" x14ac:dyDescent="0.25">
      <c r="BA53866" s="38"/>
      <c r="BB53866" s="38"/>
    </row>
    <row r="53867" spans="53:54" x14ac:dyDescent="0.25">
      <c r="BA53867" s="38"/>
      <c r="BB53867" s="38"/>
    </row>
    <row r="53868" spans="53:54" x14ac:dyDescent="0.25">
      <c r="BA53868" s="38"/>
      <c r="BB53868" s="38"/>
    </row>
    <row r="53869" spans="53:54" x14ac:dyDescent="0.25">
      <c r="BA53869" s="38"/>
      <c r="BB53869" s="38"/>
    </row>
    <row r="53870" spans="53:54" x14ac:dyDescent="0.25">
      <c r="BA53870" s="38"/>
      <c r="BB53870" s="38"/>
    </row>
    <row r="53871" spans="53:54" x14ac:dyDescent="0.25">
      <c r="BA53871" s="38"/>
      <c r="BB53871" s="38"/>
    </row>
    <row r="53872" spans="53:54" x14ac:dyDescent="0.25">
      <c r="BA53872" s="38"/>
      <c r="BB53872" s="38"/>
    </row>
    <row r="53873" spans="53:54" x14ac:dyDescent="0.25">
      <c r="BA53873" s="38"/>
      <c r="BB53873" s="38"/>
    </row>
    <row r="53874" spans="53:54" x14ac:dyDescent="0.25">
      <c r="BA53874" s="38"/>
      <c r="BB53874" s="38"/>
    </row>
    <row r="53875" spans="53:54" x14ac:dyDescent="0.25">
      <c r="BA53875" s="38"/>
      <c r="BB53875" s="38"/>
    </row>
    <row r="53876" spans="53:54" x14ac:dyDescent="0.25">
      <c r="BA53876" s="38"/>
      <c r="BB53876" s="38"/>
    </row>
    <row r="53877" spans="53:54" x14ac:dyDescent="0.25">
      <c r="BA53877" s="38"/>
      <c r="BB53877" s="38"/>
    </row>
    <row r="53878" spans="53:54" x14ac:dyDescent="0.25">
      <c r="BA53878" s="38"/>
      <c r="BB53878" s="38"/>
    </row>
    <row r="53879" spans="53:54" x14ac:dyDescent="0.25">
      <c r="BA53879" s="38"/>
      <c r="BB53879" s="38"/>
    </row>
    <row r="53880" spans="53:54" x14ac:dyDescent="0.25">
      <c r="BA53880" s="38"/>
      <c r="BB53880" s="38"/>
    </row>
    <row r="53881" spans="53:54" x14ac:dyDescent="0.25">
      <c r="BA53881" s="38"/>
      <c r="BB53881" s="38"/>
    </row>
    <row r="53882" spans="53:54" x14ac:dyDescent="0.25">
      <c r="BA53882" s="38"/>
      <c r="BB53882" s="38"/>
    </row>
    <row r="53883" spans="53:54" x14ac:dyDescent="0.25">
      <c r="BA53883" s="38"/>
      <c r="BB53883" s="38"/>
    </row>
    <row r="53884" spans="53:54" x14ac:dyDescent="0.25">
      <c r="BA53884" s="38"/>
      <c r="BB53884" s="38"/>
    </row>
    <row r="53885" spans="53:54" x14ac:dyDescent="0.25">
      <c r="BA53885" s="38"/>
      <c r="BB53885" s="38"/>
    </row>
    <row r="53886" spans="53:54" x14ac:dyDescent="0.25">
      <c r="BA53886" s="38"/>
      <c r="BB53886" s="38"/>
    </row>
    <row r="53887" spans="53:54" x14ac:dyDescent="0.25">
      <c r="BA53887" s="38"/>
      <c r="BB53887" s="38"/>
    </row>
    <row r="53888" spans="53:54" x14ac:dyDescent="0.25">
      <c r="BA53888" s="38"/>
      <c r="BB53888" s="38"/>
    </row>
    <row r="53889" spans="53:54" x14ac:dyDescent="0.25">
      <c r="BA53889" s="38"/>
      <c r="BB53889" s="38"/>
    </row>
    <row r="53890" spans="53:54" x14ac:dyDescent="0.25">
      <c r="BA53890" s="38"/>
      <c r="BB53890" s="38"/>
    </row>
    <row r="53891" spans="53:54" x14ac:dyDescent="0.25">
      <c r="BA53891" s="38"/>
      <c r="BB53891" s="38"/>
    </row>
    <row r="53892" spans="53:54" x14ac:dyDescent="0.25">
      <c r="BA53892" s="38"/>
      <c r="BB53892" s="38"/>
    </row>
    <row r="53893" spans="53:54" x14ac:dyDescent="0.25">
      <c r="BA53893" s="38"/>
      <c r="BB53893" s="38"/>
    </row>
    <row r="53894" spans="53:54" x14ac:dyDescent="0.25">
      <c r="BA53894" s="38"/>
      <c r="BB53894" s="38"/>
    </row>
    <row r="53895" spans="53:54" x14ac:dyDescent="0.25">
      <c r="BA53895" s="38"/>
      <c r="BB53895" s="38"/>
    </row>
    <row r="53896" spans="53:54" x14ac:dyDescent="0.25">
      <c r="BA53896" s="38"/>
      <c r="BB53896" s="38"/>
    </row>
    <row r="53897" spans="53:54" x14ac:dyDescent="0.25">
      <c r="BA53897" s="38"/>
      <c r="BB53897" s="38"/>
    </row>
    <row r="53898" spans="53:54" x14ac:dyDescent="0.25">
      <c r="BA53898" s="38"/>
      <c r="BB53898" s="38"/>
    </row>
    <row r="53899" spans="53:54" x14ac:dyDescent="0.25">
      <c r="BA53899" s="38"/>
      <c r="BB53899" s="38"/>
    </row>
    <row r="53900" spans="53:54" x14ac:dyDescent="0.25">
      <c r="BA53900" s="38"/>
      <c r="BB53900" s="38"/>
    </row>
    <row r="53901" spans="53:54" x14ac:dyDescent="0.25">
      <c r="BA53901" s="38"/>
      <c r="BB53901" s="38"/>
    </row>
    <row r="53902" spans="53:54" x14ac:dyDescent="0.25">
      <c r="BA53902" s="38"/>
      <c r="BB53902" s="38"/>
    </row>
    <row r="53903" spans="53:54" x14ac:dyDescent="0.25">
      <c r="BA53903" s="38"/>
      <c r="BB53903" s="38"/>
    </row>
    <row r="53904" spans="53:54" x14ac:dyDescent="0.25">
      <c r="BA53904" s="38"/>
      <c r="BB53904" s="38"/>
    </row>
    <row r="53905" spans="53:54" x14ac:dyDescent="0.25">
      <c r="BA53905" s="38"/>
      <c r="BB53905" s="38"/>
    </row>
    <row r="53906" spans="53:54" x14ac:dyDescent="0.25">
      <c r="BA53906" s="38"/>
      <c r="BB53906" s="38"/>
    </row>
    <row r="53907" spans="53:54" x14ac:dyDescent="0.25">
      <c r="BA53907" s="38"/>
      <c r="BB53907" s="38"/>
    </row>
    <row r="53908" spans="53:54" x14ac:dyDescent="0.25">
      <c r="BA53908" s="38"/>
      <c r="BB53908" s="38"/>
    </row>
    <row r="53909" spans="53:54" x14ac:dyDescent="0.25">
      <c r="BA53909" s="38"/>
      <c r="BB53909" s="38"/>
    </row>
    <row r="53910" spans="53:54" x14ac:dyDescent="0.25">
      <c r="BA53910" s="38"/>
      <c r="BB53910" s="38"/>
    </row>
    <row r="53911" spans="53:54" x14ac:dyDescent="0.25">
      <c r="BA53911" s="38"/>
      <c r="BB53911" s="38"/>
    </row>
    <row r="53912" spans="53:54" x14ac:dyDescent="0.25">
      <c r="BA53912" s="38"/>
      <c r="BB53912" s="38"/>
    </row>
    <row r="53913" spans="53:54" x14ac:dyDescent="0.25">
      <c r="BA53913" s="38"/>
      <c r="BB53913" s="38"/>
    </row>
    <row r="53914" spans="53:54" x14ac:dyDescent="0.25">
      <c r="BA53914" s="38"/>
      <c r="BB53914" s="38"/>
    </row>
    <row r="53915" spans="53:54" x14ac:dyDescent="0.25">
      <c r="BA53915" s="38"/>
      <c r="BB53915" s="38"/>
    </row>
    <row r="53916" spans="53:54" x14ac:dyDescent="0.25">
      <c r="BA53916" s="38"/>
      <c r="BB53916" s="38"/>
    </row>
    <row r="53917" spans="53:54" x14ac:dyDescent="0.25">
      <c r="BA53917" s="38"/>
      <c r="BB53917" s="38"/>
    </row>
    <row r="53918" spans="53:54" x14ac:dyDescent="0.25">
      <c r="BA53918" s="38"/>
      <c r="BB53918" s="38"/>
    </row>
    <row r="53919" spans="53:54" x14ac:dyDescent="0.25">
      <c r="BA53919" s="38"/>
      <c r="BB53919" s="38"/>
    </row>
    <row r="53920" spans="53:54" x14ac:dyDescent="0.25">
      <c r="BA53920" s="38"/>
      <c r="BB53920" s="38"/>
    </row>
    <row r="53921" spans="53:54" x14ac:dyDescent="0.25">
      <c r="BA53921" s="38"/>
      <c r="BB53921" s="38"/>
    </row>
    <row r="53922" spans="53:54" x14ac:dyDescent="0.25">
      <c r="BA53922" s="38"/>
      <c r="BB53922" s="38"/>
    </row>
    <row r="53923" spans="53:54" x14ac:dyDescent="0.25">
      <c r="BA53923" s="38"/>
      <c r="BB53923" s="38"/>
    </row>
    <row r="53924" spans="53:54" x14ac:dyDescent="0.25">
      <c r="BA53924" s="38"/>
      <c r="BB53924" s="38"/>
    </row>
    <row r="53925" spans="53:54" x14ac:dyDescent="0.25">
      <c r="BA53925" s="38"/>
      <c r="BB53925" s="38"/>
    </row>
    <row r="53926" spans="53:54" x14ac:dyDescent="0.25">
      <c r="BA53926" s="38"/>
      <c r="BB53926" s="38"/>
    </row>
    <row r="53927" spans="53:54" x14ac:dyDescent="0.25">
      <c r="BA53927" s="38"/>
      <c r="BB53927" s="38"/>
    </row>
    <row r="53928" spans="53:54" x14ac:dyDescent="0.25">
      <c r="BA53928" s="38"/>
      <c r="BB53928" s="38"/>
    </row>
    <row r="53929" spans="53:54" x14ac:dyDescent="0.25">
      <c r="BA53929" s="38"/>
      <c r="BB53929" s="38"/>
    </row>
    <row r="53930" spans="53:54" x14ac:dyDescent="0.25">
      <c r="BA53930" s="38"/>
      <c r="BB53930" s="38"/>
    </row>
    <row r="53931" spans="53:54" x14ac:dyDescent="0.25">
      <c r="BA53931" s="38"/>
      <c r="BB53931" s="38"/>
    </row>
    <row r="53932" spans="53:54" x14ac:dyDescent="0.25">
      <c r="BA53932" s="38"/>
      <c r="BB53932" s="38"/>
    </row>
    <row r="53933" spans="53:54" x14ac:dyDescent="0.25">
      <c r="BA53933" s="38"/>
      <c r="BB53933" s="38"/>
    </row>
    <row r="53934" spans="53:54" x14ac:dyDescent="0.25">
      <c r="BA53934" s="38"/>
      <c r="BB53934" s="38"/>
    </row>
    <row r="53935" spans="53:54" x14ac:dyDescent="0.25">
      <c r="BA53935" s="38"/>
      <c r="BB53935" s="38"/>
    </row>
    <row r="53936" spans="53:54" x14ac:dyDescent="0.25">
      <c r="BA53936" s="38"/>
      <c r="BB53936" s="38"/>
    </row>
    <row r="53937" spans="53:54" x14ac:dyDescent="0.25">
      <c r="BA53937" s="38"/>
      <c r="BB53937" s="38"/>
    </row>
    <row r="53938" spans="53:54" x14ac:dyDescent="0.25">
      <c r="BA53938" s="38"/>
      <c r="BB53938" s="38"/>
    </row>
    <row r="53939" spans="53:54" x14ac:dyDescent="0.25">
      <c r="BA53939" s="38"/>
      <c r="BB53939" s="38"/>
    </row>
    <row r="53940" spans="53:54" x14ac:dyDescent="0.25">
      <c r="BA53940" s="38"/>
      <c r="BB53940" s="38"/>
    </row>
    <row r="53941" spans="53:54" x14ac:dyDescent="0.25">
      <c r="BA53941" s="38"/>
      <c r="BB53941" s="38"/>
    </row>
    <row r="53942" spans="53:54" x14ac:dyDescent="0.25">
      <c r="BA53942" s="38"/>
      <c r="BB53942" s="38"/>
    </row>
    <row r="53943" spans="53:54" x14ac:dyDescent="0.25">
      <c r="BA53943" s="38"/>
      <c r="BB53943" s="38"/>
    </row>
    <row r="53944" spans="53:54" x14ac:dyDescent="0.25">
      <c r="BA53944" s="38"/>
      <c r="BB53944" s="38"/>
    </row>
    <row r="53945" spans="53:54" x14ac:dyDescent="0.25">
      <c r="BA53945" s="38"/>
      <c r="BB53945" s="38"/>
    </row>
    <row r="53946" spans="53:54" x14ac:dyDescent="0.25">
      <c r="BA53946" s="38"/>
      <c r="BB53946" s="38"/>
    </row>
    <row r="53947" spans="53:54" x14ac:dyDescent="0.25">
      <c r="BA53947" s="38"/>
      <c r="BB53947" s="38"/>
    </row>
    <row r="53948" spans="53:54" x14ac:dyDescent="0.25">
      <c r="BA53948" s="38"/>
      <c r="BB53948" s="38"/>
    </row>
    <row r="53949" spans="53:54" x14ac:dyDescent="0.25">
      <c r="BA53949" s="38"/>
      <c r="BB53949" s="38"/>
    </row>
    <row r="53950" spans="53:54" x14ac:dyDescent="0.25">
      <c r="BA53950" s="38"/>
      <c r="BB53950" s="38"/>
    </row>
    <row r="53951" spans="53:54" x14ac:dyDescent="0.25">
      <c r="BA53951" s="38"/>
      <c r="BB53951" s="38"/>
    </row>
    <row r="53952" spans="53:54" x14ac:dyDescent="0.25">
      <c r="BA53952" s="38"/>
      <c r="BB53952" s="38"/>
    </row>
    <row r="53953" spans="53:54" x14ac:dyDescent="0.25">
      <c r="BA53953" s="38"/>
      <c r="BB53953" s="38"/>
    </row>
    <row r="53954" spans="53:54" x14ac:dyDescent="0.25">
      <c r="BA53954" s="38"/>
      <c r="BB53954" s="38"/>
    </row>
    <row r="53955" spans="53:54" x14ac:dyDescent="0.25">
      <c r="BA53955" s="38"/>
      <c r="BB53955" s="38"/>
    </row>
    <row r="53956" spans="53:54" x14ac:dyDescent="0.25">
      <c r="BA53956" s="38"/>
      <c r="BB53956" s="38"/>
    </row>
    <row r="53957" spans="53:54" x14ac:dyDescent="0.25">
      <c r="BA53957" s="38"/>
      <c r="BB53957" s="38"/>
    </row>
    <row r="53958" spans="53:54" x14ac:dyDescent="0.25">
      <c r="BA53958" s="38"/>
      <c r="BB53958" s="38"/>
    </row>
    <row r="53959" spans="53:54" x14ac:dyDescent="0.25">
      <c r="BA53959" s="38"/>
      <c r="BB53959" s="38"/>
    </row>
    <row r="53960" spans="53:54" x14ac:dyDescent="0.25">
      <c r="BA53960" s="38"/>
      <c r="BB53960" s="38"/>
    </row>
    <row r="53961" spans="53:54" x14ac:dyDescent="0.25">
      <c r="BA53961" s="38"/>
      <c r="BB53961" s="38"/>
    </row>
    <row r="53962" spans="53:54" x14ac:dyDescent="0.25">
      <c r="BA53962" s="38"/>
      <c r="BB53962" s="38"/>
    </row>
    <row r="53963" spans="53:54" x14ac:dyDescent="0.25">
      <c r="BA53963" s="38"/>
      <c r="BB53963" s="38"/>
    </row>
    <row r="53964" spans="53:54" x14ac:dyDescent="0.25">
      <c r="BA53964" s="38"/>
      <c r="BB53964" s="38"/>
    </row>
    <row r="53965" spans="53:54" x14ac:dyDescent="0.25">
      <c r="BA53965" s="38"/>
      <c r="BB53965" s="38"/>
    </row>
    <row r="53966" spans="53:54" x14ac:dyDescent="0.25">
      <c r="BA53966" s="38"/>
      <c r="BB53966" s="38"/>
    </row>
    <row r="53967" spans="53:54" x14ac:dyDescent="0.25">
      <c r="BA53967" s="38"/>
      <c r="BB53967" s="38"/>
    </row>
    <row r="53968" spans="53:54" x14ac:dyDescent="0.25">
      <c r="BA53968" s="38"/>
      <c r="BB53968" s="38"/>
    </row>
    <row r="53969" spans="53:54" x14ac:dyDescent="0.25">
      <c r="BA53969" s="38"/>
      <c r="BB53969" s="38"/>
    </row>
    <row r="53970" spans="53:54" x14ac:dyDescent="0.25">
      <c r="BA53970" s="38"/>
      <c r="BB53970" s="38"/>
    </row>
    <row r="53971" spans="53:54" x14ac:dyDescent="0.25">
      <c r="BA53971" s="38"/>
      <c r="BB53971" s="38"/>
    </row>
    <row r="53972" spans="53:54" x14ac:dyDescent="0.25">
      <c r="BA53972" s="38"/>
      <c r="BB53972" s="38"/>
    </row>
    <row r="53973" spans="53:54" x14ac:dyDescent="0.25">
      <c r="BA53973" s="38"/>
      <c r="BB53973" s="38"/>
    </row>
    <row r="53974" spans="53:54" x14ac:dyDescent="0.25">
      <c r="BA53974" s="38"/>
      <c r="BB53974" s="38"/>
    </row>
    <row r="53975" spans="53:54" x14ac:dyDescent="0.25">
      <c r="BA53975" s="38"/>
      <c r="BB53975" s="38"/>
    </row>
    <row r="53976" spans="53:54" x14ac:dyDescent="0.25">
      <c r="BA53976" s="38"/>
      <c r="BB53976" s="38"/>
    </row>
    <row r="53977" spans="53:54" x14ac:dyDescent="0.25">
      <c r="BA53977" s="38"/>
      <c r="BB53977" s="38"/>
    </row>
    <row r="53978" spans="53:54" x14ac:dyDescent="0.25">
      <c r="BA53978" s="38"/>
      <c r="BB53978" s="38"/>
    </row>
    <row r="53979" spans="53:54" x14ac:dyDescent="0.25">
      <c r="BA53979" s="38"/>
      <c r="BB53979" s="38"/>
    </row>
    <row r="53980" spans="53:54" x14ac:dyDescent="0.25">
      <c r="BA53980" s="38"/>
      <c r="BB53980" s="38"/>
    </row>
    <row r="53981" spans="53:54" x14ac:dyDescent="0.25">
      <c r="BA53981" s="38"/>
      <c r="BB53981" s="38"/>
    </row>
    <row r="53982" spans="53:54" x14ac:dyDescent="0.25">
      <c r="BA53982" s="38"/>
      <c r="BB53982" s="38"/>
    </row>
    <row r="53983" spans="53:54" x14ac:dyDescent="0.25">
      <c r="BA53983" s="38"/>
      <c r="BB53983" s="38"/>
    </row>
    <row r="53984" spans="53:54" x14ac:dyDescent="0.25">
      <c r="BA53984" s="38"/>
      <c r="BB53984" s="38"/>
    </row>
    <row r="53985" spans="53:54" x14ac:dyDescent="0.25">
      <c r="BA53985" s="38"/>
      <c r="BB53985" s="38"/>
    </row>
    <row r="53986" spans="53:54" x14ac:dyDescent="0.25">
      <c r="BA53986" s="38"/>
      <c r="BB53986" s="38"/>
    </row>
    <row r="53987" spans="53:54" x14ac:dyDescent="0.25">
      <c r="BA53987" s="38"/>
      <c r="BB53987" s="38"/>
    </row>
    <row r="53988" spans="53:54" x14ac:dyDescent="0.25">
      <c r="BA53988" s="38"/>
      <c r="BB53988" s="38"/>
    </row>
    <row r="53989" spans="53:54" x14ac:dyDescent="0.25">
      <c r="BA53989" s="38"/>
      <c r="BB53989" s="38"/>
    </row>
    <row r="53990" spans="53:54" x14ac:dyDescent="0.25">
      <c r="BA53990" s="38"/>
      <c r="BB53990" s="38"/>
    </row>
    <row r="53991" spans="53:54" x14ac:dyDescent="0.25">
      <c r="BA53991" s="38"/>
      <c r="BB53991" s="38"/>
    </row>
    <row r="53992" spans="53:54" x14ac:dyDescent="0.25">
      <c r="BA53992" s="38"/>
      <c r="BB53992" s="38"/>
    </row>
    <row r="53993" spans="53:54" x14ac:dyDescent="0.25">
      <c r="BA53993" s="38"/>
      <c r="BB53993" s="38"/>
    </row>
    <row r="53994" spans="53:54" x14ac:dyDescent="0.25">
      <c r="BA53994" s="38"/>
      <c r="BB53994" s="38"/>
    </row>
    <row r="53995" spans="53:54" x14ac:dyDescent="0.25">
      <c r="BA53995" s="38"/>
      <c r="BB53995" s="38"/>
    </row>
    <row r="53996" spans="53:54" x14ac:dyDescent="0.25">
      <c r="BA53996" s="38"/>
      <c r="BB53996" s="38"/>
    </row>
    <row r="53997" spans="53:54" x14ac:dyDescent="0.25">
      <c r="BA53997" s="38"/>
      <c r="BB53997" s="38"/>
    </row>
    <row r="53998" spans="53:54" x14ac:dyDescent="0.25">
      <c r="BA53998" s="38"/>
      <c r="BB53998" s="38"/>
    </row>
    <row r="53999" spans="53:54" x14ac:dyDescent="0.25">
      <c r="BA53999" s="38"/>
      <c r="BB53999" s="38"/>
    </row>
    <row r="54000" spans="53:54" x14ac:dyDescent="0.25">
      <c r="BA54000" s="38"/>
      <c r="BB54000" s="38"/>
    </row>
    <row r="54001" spans="53:54" x14ac:dyDescent="0.25">
      <c r="BA54001" s="38"/>
      <c r="BB54001" s="38"/>
    </row>
    <row r="54002" spans="53:54" x14ac:dyDescent="0.25">
      <c r="BA54002" s="38"/>
      <c r="BB54002" s="38"/>
    </row>
    <row r="54003" spans="53:54" x14ac:dyDescent="0.25">
      <c r="BA54003" s="38"/>
      <c r="BB54003" s="38"/>
    </row>
    <row r="54004" spans="53:54" x14ac:dyDescent="0.25">
      <c r="BA54004" s="38"/>
      <c r="BB54004" s="38"/>
    </row>
    <row r="54005" spans="53:54" x14ac:dyDescent="0.25">
      <c r="BA54005" s="38"/>
      <c r="BB54005" s="38"/>
    </row>
    <row r="54006" spans="53:54" x14ac:dyDescent="0.25">
      <c r="BA54006" s="38"/>
      <c r="BB54006" s="38"/>
    </row>
    <row r="54007" spans="53:54" x14ac:dyDescent="0.25">
      <c r="BA54007" s="38"/>
      <c r="BB54007" s="38"/>
    </row>
    <row r="54008" spans="53:54" x14ac:dyDescent="0.25">
      <c r="BA54008" s="38"/>
      <c r="BB54008" s="38"/>
    </row>
    <row r="54009" spans="53:54" x14ac:dyDescent="0.25">
      <c r="BA54009" s="38"/>
      <c r="BB54009" s="38"/>
    </row>
    <row r="54010" spans="53:54" x14ac:dyDescent="0.25">
      <c r="BA54010" s="38"/>
      <c r="BB54010" s="38"/>
    </row>
    <row r="54011" spans="53:54" x14ac:dyDescent="0.25">
      <c r="BA54011" s="38"/>
      <c r="BB54011" s="38"/>
    </row>
    <row r="54012" spans="53:54" x14ac:dyDescent="0.25">
      <c r="BA54012" s="38"/>
      <c r="BB54012" s="38"/>
    </row>
    <row r="54013" spans="53:54" x14ac:dyDescent="0.25">
      <c r="BA54013" s="38"/>
      <c r="BB54013" s="38"/>
    </row>
    <row r="54014" spans="53:54" x14ac:dyDescent="0.25">
      <c r="BA54014" s="38"/>
      <c r="BB54014" s="38"/>
    </row>
    <row r="54015" spans="53:54" x14ac:dyDescent="0.25">
      <c r="BA54015" s="38"/>
      <c r="BB54015" s="38"/>
    </row>
    <row r="54016" spans="53:54" x14ac:dyDescent="0.25">
      <c r="BA54016" s="38"/>
      <c r="BB54016" s="38"/>
    </row>
    <row r="54017" spans="53:54" x14ac:dyDescent="0.25">
      <c r="BA54017" s="38"/>
      <c r="BB54017" s="38"/>
    </row>
    <row r="54018" spans="53:54" x14ac:dyDescent="0.25">
      <c r="BA54018" s="38"/>
      <c r="BB54018" s="38"/>
    </row>
    <row r="54019" spans="53:54" x14ac:dyDescent="0.25">
      <c r="BA54019" s="38"/>
      <c r="BB54019" s="38"/>
    </row>
    <row r="54020" spans="53:54" x14ac:dyDescent="0.25">
      <c r="BA54020" s="38"/>
      <c r="BB54020" s="38"/>
    </row>
    <row r="54021" spans="53:54" x14ac:dyDescent="0.25">
      <c r="BA54021" s="38"/>
      <c r="BB54021" s="38"/>
    </row>
    <row r="54022" spans="53:54" x14ac:dyDescent="0.25">
      <c r="BA54022" s="38"/>
      <c r="BB54022" s="38"/>
    </row>
    <row r="54023" spans="53:54" x14ac:dyDescent="0.25">
      <c r="BA54023" s="38"/>
      <c r="BB54023" s="38"/>
    </row>
    <row r="54024" spans="53:54" x14ac:dyDescent="0.25">
      <c r="BA54024" s="38"/>
      <c r="BB54024" s="38"/>
    </row>
    <row r="54025" spans="53:54" x14ac:dyDescent="0.25">
      <c r="BA54025" s="38"/>
      <c r="BB54025" s="38"/>
    </row>
    <row r="54026" spans="53:54" x14ac:dyDescent="0.25">
      <c r="BA54026" s="38"/>
      <c r="BB54026" s="38"/>
    </row>
    <row r="54027" spans="53:54" x14ac:dyDescent="0.25">
      <c r="BA54027" s="38"/>
      <c r="BB54027" s="38"/>
    </row>
    <row r="54028" spans="53:54" x14ac:dyDescent="0.25">
      <c r="BA54028" s="38"/>
      <c r="BB54028" s="38"/>
    </row>
    <row r="54029" spans="53:54" x14ac:dyDescent="0.25">
      <c r="BA54029" s="38"/>
      <c r="BB54029" s="38"/>
    </row>
    <row r="54030" spans="53:54" x14ac:dyDescent="0.25">
      <c r="BA54030" s="38"/>
      <c r="BB54030" s="38"/>
    </row>
    <row r="54031" spans="53:54" x14ac:dyDescent="0.25">
      <c r="BA54031" s="38"/>
      <c r="BB54031" s="38"/>
    </row>
    <row r="54032" spans="53:54" x14ac:dyDescent="0.25">
      <c r="BA54032" s="38"/>
      <c r="BB54032" s="38"/>
    </row>
    <row r="54033" spans="53:54" x14ac:dyDescent="0.25">
      <c r="BA54033" s="38"/>
      <c r="BB54033" s="38"/>
    </row>
    <row r="54034" spans="53:54" x14ac:dyDescent="0.25">
      <c r="BA54034" s="38"/>
      <c r="BB54034" s="38"/>
    </row>
    <row r="54035" spans="53:54" x14ac:dyDescent="0.25">
      <c r="BA54035" s="38"/>
      <c r="BB54035" s="38"/>
    </row>
    <row r="54036" spans="53:54" x14ac:dyDescent="0.25">
      <c r="BA54036" s="38"/>
      <c r="BB54036" s="38"/>
    </row>
    <row r="54037" spans="53:54" x14ac:dyDescent="0.25">
      <c r="BA54037" s="38"/>
      <c r="BB54037" s="38"/>
    </row>
    <row r="54038" spans="53:54" x14ac:dyDescent="0.25">
      <c r="BA54038" s="38"/>
      <c r="BB54038" s="38"/>
    </row>
    <row r="54039" spans="53:54" x14ac:dyDescent="0.25">
      <c r="BA54039" s="38"/>
      <c r="BB54039" s="38"/>
    </row>
    <row r="54040" spans="53:54" x14ac:dyDescent="0.25">
      <c r="BA54040" s="38"/>
      <c r="BB54040" s="38"/>
    </row>
    <row r="54041" spans="53:54" x14ac:dyDescent="0.25">
      <c r="BA54041" s="38"/>
      <c r="BB54041" s="38"/>
    </row>
    <row r="54042" spans="53:54" x14ac:dyDescent="0.25">
      <c r="BA54042" s="38"/>
      <c r="BB54042" s="38"/>
    </row>
    <row r="54043" spans="53:54" x14ac:dyDescent="0.25">
      <c r="BA54043" s="38"/>
      <c r="BB54043" s="38"/>
    </row>
    <row r="54044" spans="53:54" x14ac:dyDescent="0.25">
      <c r="BA54044" s="38"/>
      <c r="BB54044" s="38"/>
    </row>
    <row r="54045" spans="53:54" x14ac:dyDescent="0.25">
      <c r="BA54045" s="38"/>
      <c r="BB54045" s="38"/>
    </row>
    <row r="54046" spans="53:54" x14ac:dyDescent="0.25">
      <c r="BA54046" s="38"/>
      <c r="BB54046" s="38"/>
    </row>
    <row r="54047" spans="53:54" x14ac:dyDescent="0.25">
      <c r="BA54047" s="38"/>
      <c r="BB54047" s="38"/>
    </row>
    <row r="54048" spans="53:54" x14ac:dyDescent="0.25">
      <c r="BA54048" s="38"/>
      <c r="BB54048" s="38"/>
    </row>
    <row r="54049" spans="53:54" x14ac:dyDescent="0.25">
      <c r="BA54049" s="38"/>
      <c r="BB54049" s="38"/>
    </row>
    <row r="54050" spans="53:54" x14ac:dyDescent="0.25">
      <c r="BA54050" s="38"/>
      <c r="BB54050" s="38"/>
    </row>
    <row r="54051" spans="53:54" x14ac:dyDescent="0.25">
      <c r="BA54051" s="38"/>
      <c r="BB54051" s="38"/>
    </row>
    <row r="54052" spans="53:54" x14ac:dyDescent="0.25">
      <c r="BA54052" s="38"/>
      <c r="BB54052" s="38"/>
    </row>
    <row r="54053" spans="53:54" x14ac:dyDescent="0.25">
      <c r="BA54053" s="38"/>
      <c r="BB54053" s="38"/>
    </row>
    <row r="54054" spans="53:54" x14ac:dyDescent="0.25">
      <c r="BA54054" s="38"/>
      <c r="BB54054" s="38"/>
    </row>
    <row r="54055" spans="53:54" x14ac:dyDescent="0.25">
      <c r="BA54055" s="38"/>
      <c r="BB54055" s="38"/>
    </row>
    <row r="54056" spans="53:54" x14ac:dyDescent="0.25">
      <c r="BA54056" s="38"/>
      <c r="BB54056" s="38"/>
    </row>
    <row r="54057" spans="53:54" x14ac:dyDescent="0.25">
      <c r="BA54057" s="38"/>
      <c r="BB54057" s="38"/>
    </row>
    <row r="54058" spans="53:54" x14ac:dyDescent="0.25">
      <c r="BA54058" s="38"/>
      <c r="BB54058" s="38"/>
    </row>
    <row r="54059" spans="53:54" x14ac:dyDescent="0.25">
      <c r="BA54059" s="38"/>
      <c r="BB54059" s="38"/>
    </row>
    <row r="54060" spans="53:54" x14ac:dyDescent="0.25">
      <c r="BA54060" s="38"/>
      <c r="BB54060" s="38"/>
    </row>
    <row r="54061" spans="53:54" x14ac:dyDescent="0.25">
      <c r="BA54061" s="38"/>
      <c r="BB54061" s="38"/>
    </row>
    <row r="54062" spans="53:54" x14ac:dyDescent="0.25">
      <c r="BA54062" s="38"/>
      <c r="BB54062" s="38"/>
    </row>
    <row r="54063" spans="53:54" x14ac:dyDescent="0.25">
      <c r="BA54063" s="38"/>
      <c r="BB54063" s="38"/>
    </row>
    <row r="54064" spans="53:54" x14ac:dyDescent="0.25">
      <c r="BA54064" s="38"/>
      <c r="BB54064" s="38"/>
    </row>
    <row r="54065" spans="53:54" x14ac:dyDescent="0.25">
      <c r="BA54065" s="38"/>
      <c r="BB54065" s="38"/>
    </row>
    <row r="54066" spans="53:54" x14ac:dyDescent="0.25">
      <c r="BA54066" s="38"/>
      <c r="BB54066" s="38"/>
    </row>
    <row r="54067" spans="53:54" x14ac:dyDescent="0.25">
      <c r="BA54067" s="38"/>
      <c r="BB54067" s="38"/>
    </row>
    <row r="54068" spans="53:54" x14ac:dyDescent="0.25">
      <c r="BA54068" s="38"/>
      <c r="BB54068" s="38"/>
    </row>
    <row r="54069" spans="53:54" x14ac:dyDescent="0.25">
      <c r="BA54069" s="38"/>
      <c r="BB54069" s="38"/>
    </row>
    <row r="54070" spans="53:54" x14ac:dyDescent="0.25">
      <c r="BA54070" s="38"/>
      <c r="BB54070" s="38"/>
    </row>
    <row r="54071" spans="53:54" x14ac:dyDescent="0.25">
      <c r="BA54071" s="38"/>
      <c r="BB54071" s="38"/>
    </row>
    <row r="54072" spans="53:54" x14ac:dyDescent="0.25">
      <c r="BA54072" s="38"/>
      <c r="BB54072" s="38"/>
    </row>
    <row r="54073" spans="53:54" x14ac:dyDescent="0.25">
      <c r="BA54073" s="38"/>
      <c r="BB54073" s="38"/>
    </row>
    <row r="54074" spans="53:54" x14ac:dyDescent="0.25">
      <c r="BA54074" s="38"/>
      <c r="BB54074" s="38"/>
    </row>
    <row r="54075" spans="53:54" x14ac:dyDescent="0.25">
      <c r="BA54075" s="38"/>
      <c r="BB54075" s="38"/>
    </row>
    <row r="54076" spans="53:54" x14ac:dyDescent="0.25">
      <c r="BA54076" s="38"/>
      <c r="BB54076" s="38"/>
    </row>
    <row r="54077" spans="53:54" x14ac:dyDescent="0.25">
      <c r="BA54077" s="38"/>
      <c r="BB54077" s="38"/>
    </row>
    <row r="54078" spans="53:54" x14ac:dyDescent="0.25">
      <c r="BA54078" s="38"/>
      <c r="BB54078" s="38"/>
    </row>
    <row r="54079" spans="53:54" x14ac:dyDescent="0.25">
      <c r="BA54079" s="38"/>
      <c r="BB54079" s="38"/>
    </row>
    <row r="54080" spans="53:54" x14ac:dyDescent="0.25">
      <c r="BA54080" s="38"/>
      <c r="BB54080" s="38"/>
    </row>
    <row r="54081" spans="53:54" x14ac:dyDescent="0.25">
      <c r="BA54081" s="38"/>
      <c r="BB54081" s="38"/>
    </row>
    <row r="54082" spans="53:54" x14ac:dyDescent="0.25">
      <c r="BA54082" s="38"/>
      <c r="BB54082" s="38"/>
    </row>
    <row r="54083" spans="53:54" x14ac:dyDescent="0.25">
      <c r="BA54083" s="38"/>
      <c r="BB54083" s="38"/>
    </row>
    <row r="54084" spans="53:54" x14ac:dyDescent="0.25">
      <c r="BA54084" s="38"/>
      <c r="BB54084" s="38"/>
    </row>
    <row r="54085" spans="53:54" x14ac:dyDescent="0.25">
      <c r="BA54085" s="38"/>
      <c r="BB54085" s="38"/>
    </row>
    <row r="54086" spans="53:54" x14ac:dyDescent="0.25">
      <c r="BA54086" s="38"/>
      <c r="BB54086" s="38"/>
    </row>
    <row r="54087" spans="53:54" x14ac:dyDescent="0.25">
      <c r="BA54087" s="38"/>
      <c r="BB54087" s="38"/>
    </row>
    <row r="54088" spans="53:54" x14ac:dyDescent="0.25">
      <c r="BA54088" s="38"/>
      <c r="BB54088" s="38"/>
    </row>
    <row r="54089" spans="53:54" x14ac:dyDescent="0.25">
      <c r="BA54089" s="38"/>
      <c r="BB54089" s="38"/>
    </row>
    <row r="54090" spans="53:54" x14ac:dyDescent="0.25">
      <c r="BA54090" s="38"/>
      <c r="BB54090" s="38"/>
    </row>
    <row r="54091" spans="53:54" x14ac:dyDescent="0.25">
      <c r="BA54091" s="38"/>
      <c r="BB54091" s="38"/>
    </row>
    <row r="54092" spans="53:54" x14ac:dyDescent="0.25">
      <c r="BA54092" s="38"/>
      <c r="BB54092" s="38"/>
    </row>
    <row r="54093" spans="53:54" x14ac:dyDescent="0.25">
      <c r="BA54093" s="38"/>
      <c r="BB54093" s="38"/>
    </row>
    <row r="54094" spans="53:54" x14ac:dyDescent="0.25">
      <c r="BA54094" s="38"/>
      <c r="BB54094" s="38"/>
    </row>
    <row r="54095" spans="53:54" x14ac:dyDescent="0.25">
      <c r="BA54095" s="38"/>
      <c r="BB54095" s="38"/>
    </row>
    <row r="54096" spans="53:54" x14ac:dyDescent="0.25">
      <c r="BA54096" s="38"/>
      <c r="BB54096" s="38"/>
    </row>
    <row r="54097" spans="53:54" x14ac:dyDescent="0.25">
      <c r="BA54097" s="38"/>
      <c r="BB54097" s="38"/>
    </row>
    <row r="54098" spans="53:54" x14ac:dyDescent="0.25">
      <c r="BA54098" s="38"/>
      <c r="BB54098" s="38"/>
    </row>
    <row r="54099" spans="53:54" x14ac:dyDescent="0.25">
      <c r="BA54099" s="38"/>
      <c r="BB54099" s="38"/>
    </row>
    <row r="54100" spans="53:54" x14ac:dyDescent="0.25">
      <c r="BA54100" s="38"/>
      <c r="BB54100" s="38"/>
    </row>
    <row r="54101" spans="53:54" x14ac:dyDescent="0.25">
      <c r="BA54101" s="38"/>
      <c r="BB54101" s="38"/>
    </row>
    <row r="54102" spans="53:54" x14ac:dyDescent="0.25">
      <c r="BA54102" s="38"/>
      <c r="BB54102" s="38"/>
    </row>
    <row r="54103" spans="53:54" x14ac:dyDescent="0.25">
      <c r="BA54103" s="38"/>
      <c r="BB54103" s="38"/>
    </row>
    <row r="54104" spans="53:54" x14ac:dyDescent="0.25">
      <c r="BA54104" s="38"/>
      <c r="BB54104" s="38"/>
    </row>
    <row r="54105" spans="53:54" x14ac:dyDescent="0.25">
      <c r="BA54105" s="38"/>
      <c r="BB54105" s="38"/>
    </row>
    <row r="54106" spans="53:54" x14ac:dyDescent="0.25">
      <c r="BA54106" s="38"/>
      <c r="BB54106" s="38"/>
    </row>
    <row r="54107" spans="53:54" x14ac:dyDescent="0.25">
      <c r="BA54107" s="38"/>
      <c r="BB54107" s="38"/>
    </row>
    <row r="54108" spans="53:54" x14ac:dyDescent="0.25">
      <c r="BA54108" s="38"/>
      <c r="BB54108" s="38"/>
    </row>
    <row r="54109" spans="53:54" x14ac:dyDescent="0.25">
      <c r="BA54109" s="38"/>
      <c r="BB54109" s="38"/>
    </row>
    <row r="54110" spans="53:54" x14ac:dyDescent="0.25">
      <c r="BA54110" s="38"/>
      <c r="BB54110" s="38"/>
    </row>
    <row r="54111" spans="53:54" x14ac:dyDescent="0.25">
      <c r="BA54111" s="38"/>
      <c r="BB54111" s="38"/>
    </row>
    <row r="54112" spans="53:54" x14ac:dyDescent="0.25">
      <c r="BA54112" s="38"/>
      <c r="BB54112" s="38"/>
    </row>
    <row r="54113" spans="53:54" x14ac:dyDescent="0.25">
      <c r="BA54113" s="38"/>
      <c r="BB54113" s="38"/>
    </row>
    <row r="54114" spans="53:54" x14ac:dyDescent="0.25">
      <c r="BA54114" s="38"/>
      <c r="BB54114" s="38"/>
    </row>
    <row r="54115" spans="53:54" x14ac:dyDescent="0.25">
      <c r="BA54115" s="38"/>
      <c r="BB54115" s="38"/>
    </row>
    <row r="54116" spans="53:54" x14ac:dyDescent="0.25">
      <c r="BA54116" s="38"/>
      <c r="BB54116" s="38"/>
    </row>
    <row r="54117" spans="53:54" x14ac:dyDescent="0.25">
      <c r="BA54117" s="38"/>
      <c r="BB54117" s="38"/>
    </row>
    <row r="54118" spans="53:54" x14ac:dyDescent="0.25">
      <c r="BA54118" s="38"/>
      <c r="BB54118" s="38"/>
    </row>
    <row r="54119" spans="53:54" x14ac:dyDescent="0.25">
      <c r="BA54119" s="38"/>
      <c r="BB54119" s="38"/>
    </row>
    <row r="54120" spans="53:54" x14ac:dyDescent="0.25">
      <c r="BA54120" s="38"/>
      <c r="BB54120" s="38"/>
    </row>
    <row r="54121" spans="53:54" x14ac:dyDescent="0.25">
      <c r="BA54121" s="38"/>
      <c r="BB54121" s="38"/>
    </row>
    <row r="54122" spans="53:54" x14ac:dyDescent="0.25">
      <c r="BA54122" s="38"/>
      <c r="BB54122" s="38"/>
    </row>
    <row r="54123" spans="53:54" x14ac:dyDescent="0.25">
      <c r="BA54123" s="38"/>
      <c r="BB54123" s="38"/>
    </row>
    <row r="54124" spans="53:54" x14ac:dyDescent="0.25">
      <c r="BA54124" s="38"/>
      <c r="BB54124" s="38"/>
    </row>
    <row r="54125" spans="53:54" x14ac:dyDescent="0.25">
      <c r="BA54125" s="38"/>
      <c r="BB54125" s="38"/>
    </row>
    <row r="54126" spans="53:54" x14ac:dyDescent="0.25">
      <c r="BA54126" s="38"/>
      <c r="BB54126" s="38"/>
    </row>
    <row r="54127" spans="53:54" x14ac:dyDescent="0.25">
      <c r="BA54127" s="38"/>
      <c r="BB54127" s="38"/>
    </row>
    <row r="54128" spans="53:54" x14ac:dyDescent="0.25">
      <c r="BA54128" s="38"/>
      <c r="BB54128" s="38"/>
    </row>
    <row r="54129" spans="53:54" x14ac:dyDescent="0.25">
      <c r="BA54129" s="38"/>
      <c r="BB54129" s="38"/>
    </row>
    <row r="54130" spans="53:54" x14ac:dyDescent="0.25">
      <c r="BA54130" s="38"/>
      <c r="BB54130" s="38"/>
    </row>
    <row r="54131" spans="53:54" x14ac:dyDescent="0.25">
      <c r="BA54131" s="38"/>
      <c r="BB54131" s="38"/>
    </row>
    <row r="54132" spans="53:54" x14ac:dyDescent="0.25">
      <c r="BA54132" s="38"/>
      <c r="BB54132" s="38"/>
    </row>
    <row r="54133" spans="53:54" x14ac:dyDescent="0.25">
      <c r="BA54133" s="38"/>
      <c r="BB54133" s="38"/>
    </row>
    <row r="54134" spans="53:54" x14ac:dyDescent="0.25">
      <c r="BA54134" s="38"/>
      <c r="BB54134" s="38"/>
    </row>
    <row r="54135" spans="53:54" x14ac:dyDescent="0.25">
      <c r="BA54135" s="38"/>
      <c r="BB54135" s="38"/>
    </row>
    <row r="54136" spans="53:54" x14ac:dyDescent="0.25">
      <c r="BA54136" s="38"/>
      <c r="BB54136" s="38"/>
    </row>
    <row r="54137" spans="53:54" x14ac:dyDescent="0.25">
      <c r="BA54137" s="38"/>
      <c r="BB54137" s="38"/>
    </row>
    <row r="54138" spans="53:54" x14ac:dyDescent="0.25">
      <c r="BA54138" s="38"/>
      <c r="BB54138" s="38"/>
    </row>
    <row r="54139" spans="53:54" x14ac:dyDescent="0.25">
      <c r="BA54139" s="38"/>
      <c r="BB54139" s="38"/>
    </row>
    <row r="54140" spans="53:54" x14ac:dyDescent="0.25">
      <c r="BA54140" s="38"/>
      <c r="BB54140" s="38"/>
    </row>
    <row r="54141" spans="53:54" x14ac:dyDescent="0.25">
      <c r="BA54141" s="38"/>
      <c r="BB54141" s="38"/>
    </row>
    <row r="54142" spans="53:54" x14ac:dyDescent="0.25">
      <c r="BA54142" s="38"/>
      <c r="BB54142" s="38"/>
    </row>
    <row r="54143" spans="53:54" x14ac:dyDescent="0.25">
      <c r="BA54143" s="38"/>
      <c r="BB54143" s="38"/>
    </row>
    <row r="54144" spans="53:54" x14ac:dyDescent="0.25">
      <c r="BA54144" s="38"/>
      <c r="BB54144" s="38"/>
    </row>
    <row r="54145" spans="53:54" x14ac:dyDescent="0.25">
      <c r="BA54145" s="38"/>
      <c r="BB54145" s="38"/>
    </row>
    <row r="54146" spans="53:54" x14ac:dyDescent="0.25">
      <c r="BA54146" s="38"/>
      <c r="BB54146" s="38"/>
    </row>
    <row r="54147" spans="53:54" x14ac:dyDescent="0.25">
      <c r="BA54147" s="38"/>
      <c r="BB54147" s="38"/>
    </row>
    <row r="54148" spans="53:54" x14ac:dyDescent="0.25">
      <c r="BA54148" s="38"/>
      <c r="BB54148" s="38"/>
    </row>
    <row r="54149" spans="53:54" x14ac:dyDescent="0.25">
      <c r="BA54149" s="38"/>
      <c r="BB54149" s="38"/>
    </row>
    <row r="54150" spans="53:54" x14ac:dyDescent="0.25">
      <c r="BA54150" s="38"/>
      <c r="BB54150" s="38"/>
    </row>
    <row r="54151" spans="53:54" x14ac:dyDescent="0.25">
      <c r="BA54151" s="38"/>
      <c r="BB54151" s="38"/>
    </row>
    <row r="54152" spans="53:54" x14ac:dyDescent="0.25">
      <c r="BA54152" s="38"/>
      <c r="BB54152" s="38"/>
    </row>
    <row r="54153" spans="53:54" x14ac:dyDescent="0.25">
      <c r="BA54153" s="38"/>
      <c r="BB54153" s="38"/>
    </row>
    <row r="54154" spans="53:54" x14ac:dyDescent="0.25">
      <c r="BA54154" s="38"/>
      <c r="BB54154" s="38"/>
    </row>
    <row r="54155" spans="53:54" x14ac:dyDescent="0.25">
      <c r="BA54155" s="38"/>
      <c r="BB54155" s="38"/>
    </row>
    <row r="54156" spans="53:54" x14ac:dyDescent="0.25">
      <c r="BA54156" s="38"/>
      <c r="BB54156" s="38"/>
    </row>
    <row r="54157" spans="53:54" x14ac:dyDescent="0.25">
      <c r="BA54157" s="38"/>
      <c r="BB54157" s="38"/>
    </row>
    <row r="54158" spans="53:54" x14ac:dyDescent="0.25">
      <c r="BA54158" s="38"/>
      <c r="BB54158" s="38"/>
    </row>
    <row r="54159" spans="53:54" x14ac:dyDescent="0.25">
      <c r="BA54159" s="38"/>
      <c r="BB54159" s="38"/>
    </row>
    <row r="54160" spans="53:54" x14ac:dyDescent="0.25">
      <c r="BA54160" s="38"/>
      <c r="BB54160" s="38"/>
    </row>
    <row r="54161" spans="53:54" x14ac:dyDescent="0.25">
      <c r="BA54161" s="38"/>
      <c r="BB54161" s="38"/>
    </row>
    <row r="54162" spans="53:54" x14ac:dyDescent="0.25">
      <c r="BA54162" s="38"/>
      <c r="BB54162" s="38"/>
    </row>
    <row r="54163" spans="53:54" x14ac:dyDescent="0.25">
      <c r="BA54163" s="38"/>
      <c r="BB54163" s="38"/>
    </row>
    <row r="54164" spans="53:54" x14ac:dyDescent="0.25">
      <c r="BA54164" s="38"/>
      <c r="BB54164" s="38"/>
    </row>
    <row r="54165" spans="53:54" x14ac:dyDescent="0.25">
      <c r="BA54165" s="38"/>
      <c r="BB54165" s="38"/>
    </row>
    <row r="54166" spans="53:54" x14ac:dyDescent="0.25">
      <c r="BA54166" s="38"/>
      <c r="BB54166" s="38"/>
    </row>
    <row r="54167" spans="53:54" x14ac:dyDescent="0.25">
      <c r="BA54167" s="38"/>
      <c r="BB54167" s="38"/>
    </row>
    <row r="54168" spans="53:54" x14ac:dyDescent="0.25">
      <c r="BA54168" s="38"/>
      <c r="BB54168" s="38"/>
    </row>
    <row r="54169" spans="53:54" x14ac:dyDescent="0.25">
      <c r="BA54169" s="38"/>
      <c r="BB54169" s="38"/>
    </row>
    <row r="54170" spans="53:54" x14ac:dyDescent="0.25">
      <c r="BA54170" s="38"/>
      <c r="BB54170" s="38"/>
    </row>
    <row r="54171" spans="53:54" x14ac:dyDescent="0.25">
      <c r="BA54171" s="38"/>
      <c r="BB54171" s="38"/>
    </row>
    <row r="54172" spans="53:54" x14ac:dyDescent="0.25">
      <c r="BA54172" s="38"/>
      <c r="BB54172" s="38"/>
    </row>
    <row r="54173" spans="53:54" x14ac:dyDescent="0.25">
      <c r="BA54173" s="38"/>
      <c r="BB54173" s="38"/>
    </row>
    <row r="54174" spans="53:54" x14ac:dyDescent="0.25">
      <c r="BA54174" s="38"/>
      <c r="BB54174" s="38"/>
    </row>
    <row r="54175" spans="53:54" x14ac:dyDescent="0.25">
      <c r="BA54175" s="38"/>
      <c r="BB54175" s="38"/>
    </row>
    <row r="54176" spans="53:54" x14ac:dyDescent="0.25">
      <c r="BA54176" s="38"/>
      <c r="BB54176" s="38"/>
    </row>
    <row r="54177" spans="53:54" x14ac:dyDescent="0.25">
      <c r="BA54177" s="38"/>
      <c r="BB54177" s="38"/>
    </row>
    <row r="54178" spans="53:54" x14ac:dyDescent="0.25">
      <c r="BA54178" s="38"/>
      <c r="BB54178" s="38"/>
    </row>
    <row r="54179" spans="53:54" x14ac:dyDescent="0.25">
      <c r="BA54179" s="38"/>
      <c r="BB54179" s="38"/>
    </row>
    <row r="54180" spans="53:54" x14ac:dyDescent="0.25">
      <c r="BA54180" s="38"/>
      <c r="BB54180" s="38"/>
    </row>
    <row r="54181" spans="53:54" x14ac:dyDescent="0.25">
      <c r="BA54181" s="38"/>
      <c r="BB54181" s="38"/>
    </row>
    <row r="54182" spans="53:54" x14ac:dyDescent="0.25">
      <c r="BA54182" s="38"/>
      <c r="BB54182" s="38"/>
    </row>
    <row r="54183" spans="53:54" x14ac:dyDescent="0.25">
      <c r="BA54183" s="38"/>
      <c r="BB54183" s="38"/>
    </row>
    <row r="54184" spans="53:54" x14ac:dyDescent="0.25">
      <c r="BA54184" s="38"/>
      <c r="BB54184" s="38"/>
    </row>
    <row r="54185" spans="53:54" x14ac:dyDescent="0.25">
      <c r="BA54185" s="38"/>
      <c r="BB54185" s="38"/>
    </row>
    <row r="54186" spans="53:54" x14ac:dyDescent="0.25">
      <c r="BA54186" s="38"/>
      <c r="BB54186" s="38"/>
    </row>
    <row r="54187" spans="53:54" x14ac:dyDescent="0.25">
      <c r="BA54187" s="38"/>
      <c r="BB54187" s="38"/>
    </row>
    <row r="54188" spans="53:54" x14ac:dyDescent="0.25">
      <c r="BA54188" s="38"/>
      <c r="BB54188" s="38"/>
    </row>
    <row r="54189" spans="53:54" x14ac:dyDescent="0.25">
      <c r="BA54189" s="38"/>
      <c r="BB54189" s="38"/>
    </row>
    <row r="54190" spans="53:54" x14ac:dyDescent="0.25">
      <c r="BA54190" s="38"/>
      <c r="BB54190" s="38"/>
    </row>
    <row r="54191" spans="53:54" x14ac:dyDescent="0.25">
      <c r="BA54191" s="38"/>
      <c r="BB54191" s="38"/>
    </row>
    <row r="54192" spans="53:54" x14ac:dyDescent="0.25">
      <c r="BA54192" s="38"/>
      <c r="BB54192" s="38"/>
    </row>
    <row r="54193" spans="53:54" x14ac:dyDescent="0.25">
      <c r="BA54193" s="38"/>
      <c r="BB54193" s="38"/>
    </row>
    <row r="54194" spans="53:54" x14ac:dyDescent="0.25">
      <c r="BA54194" s="38"/>
      <c r="BB54194" s="38"/>
    </row>
    <row r="54195" spans="53:54" x14ac:dyDescent="0.25">
      <c r="BA54195" s="38"/>
      <c r="BB54195" s="38"/>
    </row>
    <row r="54196" spans="53:54" x14ac:dyDescent="0.25">
      <c r="BA54196" s="38"/>
      <c r="BB54196" s="38"/>
    </row>
    <row r="54197" spans="53:54" x14ac:dyDescent="0.25">
      <c r="BA54197" s="38"/>
      <c r="BB54197" s="38"/>
    </row>
    <row r="54198" spans="53:54" x14ac:dyDescent="0.25">
      <c r="BA54198" s="38"/>
      <c r="BB54198" s="38"/>
    </row>
    <row r="54199" spans="53:54" x14ac:dyDescent="0.25">
      <c r="BA54199" s="38"/>
      <c r="BB54199" s="38"/>
    </row>
    <row r="54200" spans="53:54" x14ac:dyDescent="0.25">
      <c r="BA54200" s="38"/>
      <c r="BB54200" s="38"/>
    </row>
    <row r="54201" spans="53:54" x14ac:dyDescent="0.25">
      <c r="BA54201" s="38"/>
      <c r="BB54201" s="38"/>
    </row>
    <row r="54202" spans="53:54" x14ac:dyDescent="0.25">
      <c r="BA54202" s="38"/>
      <c r="BB54202" s="38"/>
    </row>
    <row r="54203" spans="53:54" x14ac:dyDescent="0.25">
      <c r="BA54203" s="38"/>
      <c r="BB54203" s="38"/>
    </row>
    <row r="54204" spans="53:54" x14ac:dyDescent="0.25">
      <c r="BA54204" s="38"/>
      <c r="BB54204" s="38"/>
    </row>
    <row r="54205" spans="53:54" x14ac:dyDescent="0.25">
      <c r="BA54205" s="38"/>
      <c r="BB54205" s="38"/>
    </row>
    <row r="54206" spans="53:54" x14ac:dyDescent="0.25">
      <c r="BA54206" s="38"/>
      <c r="BB54206" s="38"/>
    </row>
    <row r="54207" spans="53:54" x14ac:dyDescent="0.25">
      <c r="BA54207" s="38"/>
      <c r="BB54207" s="38"/>
    </row>
    <row r="54208" spans="53:54" x14ac:dyDescent="0.25">
      <c r="BA54208" s="38"/>
      <c r="BB54208" s="38"/>
    </row>
    <row r="54209" spans="53:54" x14ac:dyDescent="0.25">
      <c r="BA54209" s="38"/>
      <c r="BB54209" s="38"/>
    </row>
    <row r="54210" spans="53:54" x14ac:dyDescent="0.25">
      <c r="BA54210" s="38"/>
      <c r="BB54210" s="38"/>
    </row>
    <row r="54211" spans="53:54" x14ac:dyDescent="0.25">
      <c r="BA54211" s="38"/>
      <c r="BB54211" s="38"/>
    </row>
    <row r="54212" spans="53:54" x14ac:dyDescent="0.25">
      <c r="BA54212" s="38"/>
      <c r="BB54212" s="38"/>
    </row>
    <row r="54213" spans="53:54" x14ac:dyDescent="0.25">
      <c r="BA54213" s="38"/>
      <c r="BB54213" s="38"/>
    </row>
    <row r="54214" spans="53:54" x14ac:dyDescent="0.25">
      <c r="BA54214" s="38"/>
      <c r="BB54214" s="38"/>
    </row>
    <row r="54215" spans="53:54" x14ac:dyDescent="0.25">
      <c r="BA54215" s="38"/>
      <c r="BB54215" s="38"/>
    </row>
    <row r="54216" spans="53:54" x14ac:dyDescent="0.25">
      <c r="BA54216" s="38"/>
      <c r="BB54216" s="38"/>
    </row>
    <row r="54217" spans="53:54" x14ac:dyDescent="0.25">
      <c r="BA54217" s="38"/>
      <c r="BB54217" s="38"/>
    </row>
    <row r="54218" spans="53:54" x14ac:dyDescent="0.25">
      <c r="BA54218" s="38"/>
      <c r="BB54218" s="38"/>
    </row>
    <row r="54219" spans="53:54" x14ac:dyDescent="0.25">
      <c r="BA54219" s="38"/>
      <c r="BB54219" s="38"/>
    </row>
    <row r="54220" spans="53:54" x14ac:dyDescent="0.25">
      <c r="BA54220" s="38"/>
      <c r="BB54220" s="38"/>
    </row>
    <row r="54221" spans="53:54" x14ac:dyDescent="0.25">
      <c r="BA54221" s="38"/>
      <c r="BB54221" s="38"/>
    </row>
    <row r="54222" spans="53:54" x14ac:dyDescent="0.25">
      <c r="BA54222" s="38"/>
      <c r="BB54222" s="38"/>
    </row>
    <row r="54223" spans="53:54" x14ac:dyDescent="0.25">
      <c r="BA54223" s="38"/>
      <c r="BB54223" s="38"/>
    </row>
    <row r="54224" spans="53:54" x14ac:dyDescent="0.25">
      <c r="BA54224" s="38"/>
      <c r="BB54224" s="38"/>
    </row>
    <row r="54225" spans="53:54" x14ac:dyDescent="0.25">
      <c r="BA54225" s="38"/>
      <c r="BB54225" s="38"/>
    </row>
    <row r="54226" spans="53:54" x14ac:dyDescent="0.25">
      <c r="BA54226" s="38"/>
      <c r="BB54226" s="38"/>
    </row>
    <row r="54227" spans="53:54" x14ac:dyDescent="0.25">
      <c r="BA54227" s="38"/>
      <c r="BB54227" s="38"/>
    </row>
    <row r="54228" spans="53:54" x14ac:dyDescent="0.25">
      <c r="BA54228" s="38"/>
      <c r="BB54228" s="38"/>
    </row>
    <row r="54229" spans="53:54" x14ac:dyDescent="0.25">
      <c r="BA54229" s="38"/>
      <c r="BB54229" s="38"/>
    </row>
    <row r="54230" spans="53:54" x14ac:dyDescent="0.25">
      <c r="BA54230" s="38"/>
      <c r="BB54230" s="38"/>
    </row>
    <row r="54231" spans="53:54" x14ac:dyDescent="0.25">
      <c r="BA54231" s="38"/>
      <c r="BB54231" s="38"/>
    </row>
    <row r="54232" spans="53:54" x14ac:dyDescent="0.25">
      <c r="BA54232" s="38"/>
      <c r="BB54232" s="38"/>
    </row>
    <row r="54233" spans="53:54" x14ac:dyDescent="0.25">
      <c r="BA54233" s="38"/>
      <c r="BB54233" s="38"/>
    </row>
    <row r="54234" spans="53:54" x14ac:dyDescent="0.25">
      <c r="BA54234" s="38"/>
      <c r="BB54234" s="38"/>
    </row>
    <row r="54235" spans="53:54" x14ac:dyDescent="0.25">
      <c r="BA54235" s="38"/>
      <c r="BB54235" s="38"/>
    </row>
    <row r="54236" spans="53:54" x14ac:dyDescent="0.25">
      <c r="BA54236" s="38"/>
      <c r="BB54236" s="38"/>
    </row>
    <row r="54237" spans="53:54" x14ac:dyDescent="0.25">
      <c r="BA54237" s="38"/>
      <c r="BB54237" s="38"/>
    </row>
    <row r="54238" spans="53:54" x14ac:dyDescent="0.25">
      <c r="BA54238" s="38"/>
      <c r="BB54238" s="38"/>
    </row>
    <row r="54239" spans="53:54" x14ac:dyDescent="0.25">
      <c r="BA54239" s="38"/>
      <c r="BB54239" s="38"/>
    </row>
    <row r="54240" spans="53:54" x14ac:dyDescent="0.25">
      <c r="BA54240" s="38"/>
      <c r="BB54240" s="38"/>
    </row>
    <row r="54241" spans="53:54" x14ac:dyDescent="0.25">
      <c r="BA54241" s="38"/>
      <c r="BB54241" s="38"/>
    </row>
    <row r="54242" spans="53:54" x14ac:dyDescent="0.25">
      <c r="BA54242" s="38"/>
      <c r="BB54242" s="38"/>
    </row>
    <row r="54243" spans="53:54" x14ac:dyDescent="0.25">
      <c r="BA54243" s="38"/>
      <c r="BB54243" s="38"/>
    </row>
    <row r="54244" spans="53:54" x14ac:dyDescent="0.25">
      <c r="BA54244" s="38"/>
      <c r="BB54244" s="38"/>
    </row>
    <row r="54245" spans="53:54" x14ac:dyDescent="0.25">
      <c r="BA54245" s="38"/>
      <c r="BB54245" s="38"/>
    </row>
    <row r="54246" spans="53:54" x14ac:dyDescent="0.25">
      <c r="BA54246" s="38"/>
      <c r="BB54246" s="38"/>
    </row>
    <row r="54247" spans="53:54" x14ac:dyDescent="0.25">
      <c r="BA54247" s="38"/>
      <c r="BB54247" s="38"/>
    </row>
    <row r="54248" spans="53:54" x14ac:dyDescent="0.25">
      <c r="BA54248" s="38"/>
      <c r="BB54248" s="38"/>
    </row>
    <row r="54249" spans="53:54" x14ac:dyDescent="0.25">
      <c r="BA54249" s="38"/>
      <c r="BB54249" s="38"/>
    </row>
    <row r="54250" spans="53:54" x14ac:dyDescent="0.25">
      <c r="BA54250" s="38"/>
      <c r="BB54250" s="38"/>
    </row>
    <row r="54251" spans="53:54" x14ac:dyDescent="0.25">
      <c r="BA54251" s="38"/>
      <c r="BB54251" s="38"/>
    </row>
    <row r="54252" spans="53:54" x14ac:dyDescent="0.25">
      <c r="BA54252" s="38"/>
      <c r="BB54252" s="38"/>
    </row>
    <row r="54253" spans="53:54" x14ac:dyDescent="0.25">
      <c r="BA54253" s="38"/>
      <c r="BB54253" s="38"/>
    </row>
    <row r="54254" spans="53:54" x14ac:dyDescent="0.25">
      <c r="BA54254" s="38"/>
      <c r="BB54254" s="38"/>
    </row>
    <row r="54255" spans="53:54" x14ac:dyDescent="0.25">
      <c r="BA54255" s="38"/>
      <c r="BB54255" s="38"/>
    </row>
    <row r="54256" spans="53:54" x14ac:dyDescent="0.25">
      <c r="BA54256" s="38"/>
      <c r="BB54256" s="38"/>
    </row>
    <row r="54257" spans="53:54" x14ac:dyDescent="0.25">
      <c r="BA54257" s="38"/>
      <c r="BB54257" s="38"/>
    </row>
    <row r="54258" spans="53:54" x14ac:dyDescent="0.25">
      <c r="BA54258" s="38"/>
      <c r="BB54258" s="38"/>
    </row>
    <row r="54259" spans="53:54" x14ac:dyDescent="0.25">
      <c r="BA54259" s="38"/>
      <c r="BB54259" s="38"/>
    </row>
    <row r="54260" spans="53:54" x14ac:dyDescent="0.25">
      <c r="BA54260" s="38"/>
      <c r="BB54260" s="38"/>
    </row>
    <row r="54261" spans="53:54" x14ac:dyDescent="0.25">
      <c r="BA54261" s="38"/>
      <c r="BB54261" s="38"/>
    </row>
    <row r="54262" spans="53:54" x14ac:dyDescent="0.25">
      <c r="BA54262" s="38"/>
      <c r="BB54262" s="38"/>
    </row>
    <row r="54263" spans="53:54" x14ac:dyDescent="0.25">
      <c r="BA54263" s="38"/>
      <c r="BB54263" s="38"/>
    </row>
    <row r="54264" spans="53:54" x14ac:dyDescent="0.25">
      <c r="BA54264" s="38"/>
      <c r="BB54264" s="38"/>
    </row>
    <row r="54265" spans="53:54" x14ac:dyDescent="0.25">
      <c r="BA54265" s="38"/>
      <c r="BB54265" s="38"/>
    </row>
    <row r="54266" spans="53:54" x14ac:dyDescent="0.25">
      <c r="BA54266" s="38"/>
      <c r="BB54266" s="38"/>
    </row>
    <row r="54267" spans="53:54" x14ac:dyDescent="0.25">
      <c r="BA54267" s="38"/>
      <c r="BB54267" s="38"/>
    </row>
    <row r="54268" spans="53:54" x14ac:dyDescent="0.25">
      <c r="BA54268" s="38"/>
      <c r="BB54268" s="38"/>
    </row>
    <row r="54269" spans="53:54" x14ac:dyDescent="0.25">
      <c r="BA54269" s="38"/>
      <c r="BB54269" s="38"/>
    </row>
    <row r="54270" spans="53:54" x14ac:dyDescent="0.25">
      <c r="BA54270" s="38"/>
      <c r="BB54270" s="38"/>
    </row>
    <row r="54271" spans="53:54" x14ac:dyDescent="0.25">
      <c r="BA54271" s="38"/>
      <c r="BB54271" s="38"/>
    </row>
    <row r="54272" spans="53:54" x14ac:dyDescent="0.25">
      <c r="BA54272" s="38"/>
      <c r="BB54272" s="38"/>
    </row>
    <row r="54273" spans="53:54" x14ac:dyDescent="0.25">
      <c r="BA54273" s="38"/>
      <c r="BB54273" s="38"/>
    </row>
    <row r="54274" spans="53:54" x14ac:dyDescent="0.25">
      <c r="BA54274" s="38"/>
      <c r="BB54274" s="38"/>
    </row>
    <row r="54275" spans="53:54" x14ac:dyDescent="0.25">
      <c r="BA54275" s="38"/>
      <c r="BB54275" s="38"/>
    </row>
    <row r="54276" spans="53:54" x14ac:dyDescent="0.25">
      <c r="BA54276" s="38"/>
      <c r="BB54276" s="38"/>
    </row>
    <row r="54277" spans="53:54" x14ac:dyDescent="0.25">
      <c r="BA54277" s="38"/>
      <c r="BB54277" s="38"/>
    </row>
    <row r="54278" spans="53:54" x14ac:dyDescent="0.25">
      <c r="BA54278" s="38"/>
      <c r="BB54278" s="38"/>
    </row>
    <row r="54279" spans="53:54" x14ac:dyDescent="0.25">
      <c r="BA54279" s="38"/>
      <c r="BB54279" s="38"/>
    </row>
    <row r="54280" spans="53:54" x14ac:dyDescent="0.25">
      <c r="BA54280" s="38"/>
      <c r="BB54280" s="38"/>
    </row>
    <row r="54281" spans="53:54" x14ac:dyDescent="0.25">
      <c r="BA54281" s="38"/>
      <c r="BB54281" s="38"/>
    </row>
    <row r="54282" spans="53:54" x14ac:dyDescent="0.25">
      <c r="BA54282" s="38"/>
      <c r="BB54282" s="38"/>
    </row>
    <row r="54283" spans="53:54" x14ac:dyDescent="0.25">
      <c r="BA54283" s="38"/>
      <c r="BB54283" s="38"/>
    </row>
    <row r="54284" spans="53:54" x14ac:dyDescent="0.25">
      <c r="BA54284" s="38"/>
      <c r="BB54284" s="38"/>
    </row>
    <row r="54285" spans="53:54" x14ac:dyDescent="0.25">
      <c r="BA54285" s="38"/>
      <c r="BB54285" s="38"/>
    </row>
    <row r="54286" spans="53:54" x14ac:dyDescent="0.25">
      <c r="BA54286" s="38"/>
      <c r="BB54286" s="38"/>
    </row>
    <row r="54287" spans="53:54" x14ac:dyDescent="0.25">
      <c r="BA54287" s="38"/>
      <c r="BB54287" s="38"/>
    </row>
    <row r="54288" spans="53:54" x14ac:dyDescent="0.25">
      <c r="BA54288" s="38"/>
      <c r="BB54288" s="38"/>
    </row>
    <row r="54289" spans="53:54" x14ac:dyDescent="0.25">
      <c r="BA54289" s="38"/>
      <c r="BB54289" s="38"/>
    </row>
    <row r="54290" spans="53:54" x14ac:dyDescent="0.25">
      <c r="BA54290" s="38"/>
      <c r="BB54290" s="38"/>
    </row>
    <row r="54291" spans="53:54" x14ac:dyDescent="0.25">
      <c r="BA54291" s="38"/>
      <c r="BB54291" s="38"/>
    </row>
    <row r="54292" spans="53:54" x14ac:dyDescent="0.25">
      <c r="BA54292" s="38"/>
      <c r="BB54292" s="38"/>
    </row>
    <row r="54293" spans="53:54" x14ac:dyDescent="0.25">
      <c r="BA54293" s="38"/>
      <c r="BB54293" s="38"/>
    </row>
    <row r="54294" spans="53:54" x14ac:dyDescent="0.25">
      <c r="BA54294" s="38"/>
      <c r="BB54294" s="38"/>
    </row>
    <row r="54295" spans="53:54" x14ac:dyDescent="0.25">
      <c r="BA54295" s="38"/>
      <c r="BB54295" s="38"/>
    </row>
    <row r="54296" spans="53:54" x14ac:dyDescent="0.25">
      <c r="BA54296" s="38"/>
      <c r="BB54296" s="38"/>
    </row>
    <row r="54297" spans="53:54" x14ac:dyDescent="0.25">
      <c r="BA54297" s="38"/>
      <c r="BB54297" s="38"/>
    </row>
    <row r="54298" spans="53:54" x14ac:dyDescent="0.25">
      <c r="BA54298" s="38"/>
      <c r="BB54298" s="38"/>
    </row>
    <row r="54299" spans="53:54" x14ac:dyDescent="0.25">
      <c r="BA54299" s="38"/>
      <c r="BB54299" s="38"/>
    </row>
    <row r="54300" spans="53:54" x14ac:dyDescent="0.25">
      <c r="BA54300" s="38"/>
      <c r="BB54300" s="38"/>
    </row>
    <row r="54301" spans="53:54" x14ac:dyDescent="0.25">
      <c r="BA54301" s="38"/>
      <c r="BB54301" s="38"/>
    </row>
    <row r="54302" spans="53:54" x14ac:dyDescent="0.25">
      <c r="BA54302" s="38"/>
      <c r="BB54302" s="38"/>
    </row>
    <row r="54303" spans="53:54" x14ac:dyDescent="0.25">
      <c r="BA54303" s="38"/>
      <c r="BB54303" s="38"/>
    </row>
    <row r="54304" spans="53:54" x14ac:dyDescent="0.25">
      <c r="BA54304" s="38"/>
      <c r="BB54304" s="38"/>
    </row>
    <row r="54305" spans="53:54" x14ac:dyDescent="0.25">
      <c r="BA54305" s="38"/>
      <c r="BB54305" s="38"/>
    </row>
    <row r="54306" spans="53:54" x14ac:dyDescent="0.25">
      <c r="BA54306" s="38"/>
      <c r="BB54306" s="38"/>
    </row>
    <row r="54307" spans="53:54" x14ac:dyDescent="0.25">
      <c r="BA54307" s="38"/>
      <c r="BB54307" s="38"/>
    </row>
    <row r="54308" spans="53:54" x14ac:dyDescent="0.25">
      <c r="BA54308" s="38"/>
      <c r="BB54308" s="38"/>
    </row>
    <row r="54309" spans="53:54" x14ac:dyDescent="0.25">
      <c r="BA54309" s="38"/>
      <c r="BB54309" s="38"/>
    </row>
    <row r="54310" spans="53:54" x14ac:dyDescent="0.25">
      <c r="BA54310" s="38"/>
      <c r="BB54310" s="38"/>
    </row>
    <row r="54311" spans="53:54" x14ac:dyDescent="0.25">
      <c r="BA54311" s="38"/>
      <c r="BB54311" s="38"/>
    </row>
    <row r="54312" spans="53:54" x14ac:dyDescent="0.25">
      <c r="BA54312" s="38"/>
      <c r="BB54312" s="38"/>
    </row>
    <row r="54313" spans="53:54" x14ac:dyDescent="0.25">
      <c r="BA54313" s="38"/>
      <c r="BB54313" s="38"/>
    </row>
    <row r="54314" spans="53:54" x14ac:dyDescent="0.25">
      <c r="BA54314" s="38"/>
      <c r="BB54314" s="38"/>
    </row>
    <row r="54315" spans="53:54" x14ac:dyDescent="0.25">
      <c r="BA54315" s="38"/>
      <c r="BB54315" s="38"/>
    </row>
    <row r="54316" spans="53:54" x14ac:dyDescent="0.25">
      <c r="BA54316" s="38"/>
      <c r="BB54316" s="38"/>
    </row>
    <row r="54317" spans="53:54" x14ac:dyDescent="0.25">
      <c r="BA54317" s="38"/>
      <c r="BB54317" s="38"/>
    </row>
    <row r="54318" spans="53:54" x14ac:dyDescent="0.25">
      <c r="BA54318" s="38"/>
      <c r="BB54318" s="38"/>
    </row>
    <row r="54319" spans="53:54" x14ac:dyDescent="0.25">
      <c r="BA54319" s="38"/>
      <c r="BB54319" s="38"/>
    </row>
    <row r="54320" spans="53:54" x14ac:dyDescent="0.25">
      <c r="BA54320" s="38"/>
      <c r="BB54320" s="38"/>
    </row>
    <row r="54321" spans="53:54" x14ac:dyDescent="0.25">
      <c r="BA54321" s="38"/>
      <c r="BB54321" s="38"/>
    </row>
    <row r="54322" spans="53:54" x14ac:dyDescent="0.25">
      <c r="BA54322" s="38"/>
      <c r="BB54322" s="38"/>
    </row>
    <row r="54323" spans="53:54" x14ac:dyDescent="0.25">
      <c r="BA54323" s="38"/>
      <c r="BB54323" s="38"/>
    </row>
    <row r="54324" spans="53:54" x14ac:dyDescent="0.25">
      <c r="BA54324" s="38"/>
      <c r="BB54324" s="38"/>
    </row>
    <row r="54325" spans="53:54" x14ac:dyDescent="0.25">
      <c r="BA54325" s="38"/>
      <c r="BB54325" s="38"/>
    </row>
    <row r="54326" spans="53:54" x14ac:dyDescent="0.25">
      <c r="BA54326" s="38"/>
      <c r="BB54326" s="38"/>
    </row>
    <row r="54327" spans="53:54" x14ac:dyDescent="0.25">
      <c r="BA54327" s="38"/>
      <c r="BB54327" s="38"/>
    </row>
    <row r="54328" spans="53:54" x14ac:dyDescent="0.25">
      <c r="BA54328" s="38"/>
      <c r="BB54328" s="38"/>
    </row>
    <row r="54329" spans="53:54" x14ac:dyDescent="0.25">
      <c r="BA54329" s="38"/>
      <c r="BB54329" s="38"/>
    </row>
    <row r="54330" spans="53:54" x14ac:dyDescent="0.25">
      <c r="BA54330" s="38"/>
      <c r="BB54330" s="38"/>
    </row>
    <row r="54331" spans="53:54" x14ac:dyDescent="0.25">
      <c r="BA54331" s="38"/>
      <c r="BB54331" s="38"/>
    </row>
    <row r="54332" spans="53:54" x14ac:dyDescent="0.25">
      <c r="BA54332" s="38"/>
      <c r="BB54332" s="38"/>
    </row>
    <row r="54333" spans="53:54" x14ac:dyDescent="0.25">
      <c r="BA54333" s="38"/>
      <c r="BB54333" s="38"/>
    </row>
    <row r="54334" spans="53:54" x14ac:dyDescent="0.25">
      <c r="BA54334" s="38"/>
      <c r="BB54334" s="38"/>
    </row>
    <row r="54335" spans="53:54" x14ac:dyDescent="0.25">
      <c r="BA54335" s="38"/>
      <c r="BB54335" s="38"/>
    </row>
    <row r="54336" spans="53:54" x14ac:dyDescent="0.25">
      <c r="BA54336" s="38"/>
      <c r="BB54336" s="38"/>
    </row>
    <row r="54337" spans="53:54" x14ac:dyDescent="0.25">
      <c r="BA54337" s="38"/>
      <c r="BB54337" s="38"/>
    </row>
    <row r="54338" spans="53:54" x14ac:dyDescent="0.25">
      <c r="BA54338" s="38"/>
      <c r="BB54338" s="38"/>
    </row>
    <row r="54339" spans="53:54" x14ac:dyDescent="0.25">
      <c r="BA54339" s="38"/>
      <c r="BB54339" s="38"/>
    </row>
    <row r="54340" spans="53:54" x14ac:dyDescent="0.25">
      <c r="BA54340" s="38"/>
      <c r="BB54340" s="38"/>
    </row>
    <row r="54341" spans="53:54" x14ac:dyDescent="0.25">
      <c r="BA54341" s="38"/>
      <c r="BB54341" s="38"/>
    </row>
    <row r="54342" spans="53:54" x14ac:dyDescent="0.25">
      <c r="BA54342" s="38"/>
      <c r="BB54342" s="38"/>
    </row>
    <row r="54343" spans="53:54" x14ac:dyDescent="0.25">
      <c r="BA54343" s="38"/>
      <c r="BB54343" s="38"/>
    </row>
    <row r="54344" spans="53:54" x14ac:dyDescent="0.25">
      <c r="BA54344" s="38"/>
      <c r="BB54344" s="38"/>
    </row>
    <row r="54345" spans="53:54" x14ac:dyDescent="0.25">
      <c r="BA54345" s="38"/>
      <c r="BB54345" s="38"/>
    </row>
    <row r="54346" spans="53:54" x14ac:dyDescent="0.25">
      <c r="BA54346" s="38"/>
      <c r="BB54346" s="38"/>
    </row>
    <row r="54347" spans="53:54" x14ac:dyDescent="0.25">
      <c r="BA54347" s="38"/>
      <c r="BB54347" s="38"/>
    </row>
    <row r="54348" spans="53:54" x14ac:dyDescent="0.25">
      <c r="BA54348" s="38"/>
      <c r="BB54348" s="38"/>
    </row>
    <row r="54349" spans="53:54" x14ac:dyDescent="0.25">
      <c r="BA54349" s="38"/>
      <c r="BB54349" s="38"/>
    </row>
    <row r="54350" spans="53:54" x14ac:dyDescent="0.25">
      <c r="BA54350" s="38"/>
      <c r="BB54350" s="38"/>
    </row>
    <row r="54351" spans="53:54" x14ac:dyDescent="0.25">
      <c r="BA54351" s="38"/>
      <c r="BB54351" s="38"/>
    </row>
    <row r="54352" spans="53:54" x14ac:dyDescent="0.25">
      <c r="BA54352" s="38"/>
      <c r="BB54352" s="38"/>
    </row>
    <row r="54353" spans="53:54" x14ac:dyDescent="0.25">
      <c r="BA54353" s="38"/>
      <c r="BB54353" s="38"/>
    </row>
    <row r="54354" spans="53:54" x14ac:dyDescent="0.25">
      <c r="BA54354" s="38"/>
      <c r="BB54354" s="38"/>
    </row>
    <row r="54355" spans="53:54" x14ac:dyDescent="0.25">
      <c r="BA54355" s="38"/>
      <c r="BB54355" s="38"/>
    </row>
    <row r="54356" spans="53:54" x14ac:dyDescent="0.25">
      <c r="BA54356" s="38"/>
      <c r="BB54356" s="38"/>
    </row>
    <row r="54357" spans="53:54" x14ac:dyDescent="0.25">
      <c r="BA54357" s="38"/>
      <c r="BB54357" s="38"/>
    </row>
    <row r="54358" spans="53:54" x14ac:dyDescent="0.25">
      <c r="BA54358" s="38"/>
      <c r="BB54358" s="38"/>
    </row>
    <row r="54359" spans="53:54" x14ac:dyDescent="0.25">
      <c r="BA54359" s="38"/>
      <c r="BB54359" s="38"/>
    </row>
    <row r="54360" spans="53:54" x14ac:dyDescent="0.25">
      <c r="BA54360" s="38"/>
      <c r="BB54360" s="38"/>
    </row>
    <row r="54361" spans="53:54" x14ac:dyDescent="0.25">
      <c r="BA54361" s="38"/>
      <c r="BB54361" s="38"/>
    </row>
    <row r="54362" spans="53:54" x14ac:dyDescent="0.25">
      <c r="BA54362" s="38"/>
      <c r="BB54362" s="38"/>
    </row>
    <row r="54363" spans="53:54" x14ac:dyDescent="0.25">
      <c r="BA54363" s="38"/>
      <c r="BB54363" s="38"/>
    </row>
    <row r="54364" spans="53:54" x14ac:dyDescent="0.25">
      <c r="BA54364" s="38"/>
      <c r="BB54364" s="38"/>
    </row>
    <row r="54365" spans="53:54" x14ac:dyDescent="0.25">
      <c r="BA54365" s="38"/>
      <c r="BB54365" s="38"/>
    </row>
    <row r="54366" spans="53:54" x14ac:dyDescent="0.25">
      <c r="BA54366" s="38"/>
      <c r="BB54366" s="38"/>
    </row>
    <row r="54367" spans="53:54" x14ac:dyDescent="0.25">
      <c r="BA54367" s="38"/>
      <c r="BB54367" s="38"/>
    </row>
    <row r="54368" spans="53:54" x14ac:dyDescent="0.25">
      <c r="BA54368" s="38"/>
      <c r="BB54368" s="38"/>
    </row>
    <row r="54369" spans="53:54" x14ac:dyDescent="0.25">
      <c r="BA54369" s="38"/>
      <c r="BB54369" s="38"/>
    </row>
    <row r="54370" spans="53:54" x14ac:dyDescent="0.25">
      <c r="BA54370" s="38"/>
      <c r="BB54370" s="38"/>
    </row>
    <row r="54371" spans="53:54" x14ac:dyDescent="0.25">
      <c r="BA54371" s="38"/>
      <c r="BB54371" s="38"/>
    </row>
    <row r="54372" spans="53:54" x14ac:dyDescent="0.25">
      <c r="BA54372" s="38"/>
      <c r="BB54372" s="38"/>
    </row>
    <row r="54373" spans="53:54" x14ac:dyDescent="0.25">
      <c r="BA54373" s="38"/>
      <c r="BB54373" s="38"/>
    </row>
    <row r="54374" spans="53:54" x14ac:dyDescent="0.25">
      <c r="BA54374" s="38"/>
      <c r="BB54374" s="38"/>
    </row>
    <row r="54375" spans="53:54" x14ac:dyDescent="0.25">
      <c r="BA54375" s="38"/>
      <c r="BB54375" s="38"/>
    </row>
    <row r="54376" spans="53:54" x14ac:dyDescent="0.25">
      <c r="BA54376" s="38"/>
      <c r="BB54376" s="38"/>
    </row>
    <row r="54377" spans="53:54" x14ac:dyDescent="0.25">
      <c r="BA54377" s="38"/>
      <c r="BB54377" s="38"/>
    </row>
    <row r="54378" spans="53:54" x14ac:dyDescent="0.25">
      <c r="BA54378" s="38"/>
      <c r="BB54378" s="38"/>
    </row>
    <row r="54379" spans="53:54" x14ac:dyDescent="0.25">
      <c r="BA54379" s="38"/>
      <c r="BB54379" s="38"/>
    </row>
    <row r="54380" spans="53:54" x14ac:dyDescent="0.25">
      <c r="BA54380" s="38"/>
      <c r="BB54380" s="38"/>
    </row>
    <row r="54381" spans="53:54" x14ac:dyDescent="0.25">
      <c r="BA54381" s="38"/>
      <c r="BB54381" s="38"/>
    </row>
    <row r="54382" spans="53:54" x14ac:dyDescent="0.25">
      <c r="BA54382" s="38"/>
      <c r="BB54382" s="38"/>
    </row>
    <row r="54383" spans="53:54" x14ac:dyDescent="0.25">
      <c r="BA54383" s="38"/>
      <c r="BB54383" s="38"/>
    </row>
    <row r="54384" spans="53:54" x14ac:dyDescent="0.25">
      <c r="BA54384" s="38"/>
      <c r="BB54384" s="38"/>
    </row>
    <row r="54385" spans="53:54" x14ac:dyDescent="0.25">
      <c r="BA54385" s="38"/>
      <c r="BB54385" s="38"/>
    </row>
    <row r="54386" spans="53:54" x14ac:dyDescent="0.25">
      <c r="BA54386" s="38"/>
      <c r="BB54386" s="38"/>
    </row>
    <row r="54387" spans="53:54" x14ac:dyDescent="0.25">
      <c r="BA54387" s="38"/>
      <c r="BB54387" s="38"/>
    </row>
    <row r="54388" spans="53:54" x14ac:dyDescent="0.25">
      <c r="BA54388" s="38"/>
      <c r="BB54388" s="38"/>
    </row>
    <row r="54389" spans="53:54" x14ac:dyDescent="0.25">
      <c r="BA54389" s="38"/>
      <c r="BB54389" s="38"/>
    </row>
    <row r="54390" spans="53:54" x14ac:dyDescent="0.25">
      <c r="BA54390" s="38"/>
      <c r="BB54390" s="38"/>
    </row>
    <row r="54391" spans="53:54" x14ac:dyDescent="0.25">
      <c r="BA54391" s="38"/>
      <c r="BB54391" s="38"/>
    </row>
    <row r="54392" spans="53:54" x14ac:dyDescent="0.25">
      <c r="BA54392" s="38"/>
      <c r="BB54392" s="38"/>
    </row>
    <row r="54393" spans="53:54" x14ac:dyDescent="0.25">
      <c r="BA54393" s="38"/>
      <c r="BB54393" s="38"/>
    </row>
    <row r="54394" spans="53:54" x14ac:dyDescent="0.25">
      <c r="BA54394" s="38"/>
      <c r="BB54394" s="38"/>
    </row>
    <row r="54395" spans="53:54" x14ac:dyDescent="0.25">
      <c r="BA54395" s="38"/>
      <c r="BB54395" s="38"/>
    </row>
    <row r="54396" spans="53:54" x14ac:dyDescent="0.25">
      <c r="BA54396" s="38"/>
      <c r="BB54396" s="38"/>
    </row>
    <row r="54397" spans="53:54" x14ac:dyDescent="0.25">
      <c r="BA54397" s="38"/>
      <c r="BB54397" s="38"/>
    </row>
    <row r="54398" spans="53:54" x14ac:dyDescent="0.25">
      <c r="BA54398" s="38"/>
      <c r="BB54398" s="38"/>
    </row>
    <row r="54399" spans="53:54" x14ac:dyDescent="0.25">
      <c r="BA54399" s="38"/>
      <c r="BB54399" s="38"/>
    </row>
    <row r="54400" spans="53:54" x14ac:dyDescent="0.25">
      <c r="BA54400" s="38"/>
      <c r="BB54400" s="38"/>
    </row>
    <row r="54401" spans="53:54" x14ac:dyDescent="0.25">
      <c r="BA54401" s="38"/>
      <c r="BB54401" s="38"/>
    </row>
    <row r="54402" spans="53:54" x14ac:dyDescent="0.25">
      <c r="BA54402" s="38"/>
      <c r="BB54402" s="38"/>
    </row>
    <row r="54403" spans="53:54" x14ac:dyDescent="0.25">
      <c r="BA54403" s="38"/>
      <c r="BB54403" s="38"/>
    </row>
    <row r="54404" spans="53:54" x14ac:dyDescent="0.25">
      <c r="BA54404" s="38"/>
      <c r="BB54404" s="38"/>
    </row>
    <row r="54405" spans="53:54" x14ac:dyDescent="0.25">
      <c r="BA54405" s="38"/>
      <c r="BB54405" s="38"/>
    </row>
    <row r="54406" spans="53:54" x14ac:dyDescent="0.25">
      <c r="BA54406" s="38"/>
      <c r="BB54406" s="38"/>
    </row>
    <row r="54407" spans="53:54" x14ac:dyDescent="0.25">
      <c r="BA54407" s="38"/>
      <c r="BB54407" s="38"/>
    </row>
    <row r="54408" spans="53:54" x14ac:dyDescent="0.25">
      <c r="BA54408" s="38"/>
      <c r="BB54408" s="38"/>
    </row>
    <row r="54409" spans="53:54" x14ac:dyDescent="0.25">
      <c r="BA54409" s="38"/>
      <c r="BB54409" s="38"/>
    </row>
    <row r="54410" spans="53:54" x14ac:dyDescent="0.25">
      <c r="BA54410" s="38"/>
      <c r="BB54410" s="38"/>
    </row>
    <row r="54411" spans="53:54" x14ac:dyDescent="0.25">
      <c r="BA54411" s="38"/>
      <c r="BB54411" s="38"/>
    </row>
    <row r="54412" spans="53:54" x14ac:dyDescent="0.25">
      <c r="BA54412" s="38"/>
      <c r="BB54412" s="38"/>
    </row>
    <row r="54413" spans="53:54" x14ac:dyDescent="0.25">
      <c r="BA54413" s="38"/>
      <c r="BB54413" s="38"/>
    </row>
    <row r="54414" spans="53:54" x14ac:dyDescent="0.25">
      <c r="BA54414" s="38"/>
      <c r="BB54414" s="38"/>
    </row>
    <row r="54415" spans="53:54" x14ac:dyDescent="0.25">
      <c r="BA54415" s="38"/>
      <c r="BB54415" s="38"/>
    </row>
    <row r="54416" spans="53:54" x14ac:dyDescent="0.25">
      <c r="BA54416" s="38"/>
      <c r="BB54416" s="38"/>
    </row>
    <row r="54417" spans="53:54" x14ac:dyDescent="0.25">
      <c r="BA54417" s="38"/>
      <c r="BB54417" s="38"/>
    </row>
    <row r="54418" spans="53:54" x14ac:dyDescent="0.25">
      <c r="BA54418" s="38"/>
      <c r="BB54418" s="38"/>
    </row>
    <row r="54419" spans="53:54" x14ac:dyDescent="0.25">
      <c r="BA54419" s="38"/>
      <c r="BB54419" s="38"/>
    </row>
    <row r="54420" spans="53:54" x14ac:dyDescent="0.25">
      <c r="BA54420" s="38"/>
      <c r="BB54420" s="38"/>
    </row>
    <row r="54421" spans="53:54" x14ac:dyDescent="0.25">
      <c r="BA54421" s="38"/>
      <c r="BB54421" s="38"/>
    </row>
    <row r="54422" spans="53:54" x14ac:dyDescent="0.25">
      <c r="BA54422" s="38"/>
      <c r="BB54422" s="38"/>
    </row>
    <row r="54423" spans="53:54" x14ac:dyDescent="0.25">
      <c r="BA54423" s="38"/>
      <c r="BB54423" s="38"/>
    </row>
    <row r="54424" spans="53:54" x14ac:dyDescent="0.25">
      <c r="BA54424" s="38"/>
      <c r="BB54424" s="38"/>
    </row>
    <row r="54425" spans="53:54" x14ac:dyDescent="0.25">
      <c r="BA54425" s="38"/>
      <c r="BB54425" s="38"/>
    </row>
    <row r="54426" spans="53:54" x14ac:dyDescent="0.25">
      <c r="BA54426" s="38"/>
      <c r="BB54426" s="38"/>
    </row>
    <row r="54427" spans="53:54" x14ac:dyDescent="0.25">
      <c r="BA54427" s="38"/>
      <c r="BB54427" s="38"/>
    </row>
    <row r="54428" spans="53:54" x14ac:dyDescent="0.25">
      <c r="BA54428" s="38"/>
      <c r="BB54428" s="38"/>
    </row>
    <row r="54429" spans="53:54" x14ac:dyDescent="0.25">
      <c r="BA54429" s="38"/>
      <c r="BB54429" s="38"/>
    </row>
    <row r="54430" spans="53:54" x14ac:dyDescent="0.25">
      <c r="BA54430" s="38"/>
      <c r="BB54430" s="38"/>
    </row>
    <row r="54431" spans="53:54" x14ac:dyDescent="0.25">
      <c r="BA54431" s="38"/>
      <c r="BB54431" s="38"/>
    </row>
    <row r="54432" spans="53:54" x14ac:dyDescent="0.25">
      <c r="BA54432" s="38"/>
      <c r="BB54432" s="38"/>
    </row>
    <row r="54433" spans="53:54" x14ac:dyDescent="0.25">
      <c r="BA54433" s="38"/>
      <c r="BB54433" s="38"/>
    </row>
    <row r="54434" spans="53:54" x14ac:dyDescent="0.25">
      <c r="BA54434" s="38"/>
      <c r="BB54434" s="38"/>
    </row>
    <row r="54435" spans="53:54" x14ac:dyDescent="0.25">
      <c r="BA54435" s="38"/>
      <c r="BB54435" s="38"/>
    </row>
    <row r="54436" spans="53:54" x14ac:dyDescent="0.25">
      <c r="BA54436" s="38"/>
      <c r="BB54436" s="38"/>
    </row>
    <row r="54437" spans="53:54" x14ac:dyDescent="0.25">
      <c r="BA54437" s="38"/>
      <c r="BB54437" s="38"/>
    </row>
    <row r="54438" spans="53:54" x14ac:dyDescent="0.25">
      <c r="BA54438" s="38"/>
      <c r="BB54438" s="38"/>
    </row>
    <row r="54439" spans="53:54" x14ac:dyDescent="0.25">
      <c r="BA54439" s="38"/>
      <c r="BB54439" s="38"/>
    </row>
    <row r="54440" spans="53:54" x14ac:dyDescent="0.25">
      <c r="BA54440" s="38"/>
      <c r="BB54440" s="38"/>
    </row>
    <row r="54441" spans="53:54" x14ac:dyDescent="0.25">
      <c r="BA54441" s="38"/>
      <c r="BB54441" s="38"/>
    </row>
    <row r="54442" spans="53:54" x14ac:dyDescent="0.25">
      <c r="BA54442" s="38"/>
      <c r="BB54442" s="38"/>
    </row>
    <row r="54443" spans="53:54" x14ac:dyDescent="0.25">
      <c r="BA54443" s="38"/>
      <c r="BB54443" s="38"/>
    </row>
    <row r="54444" spans="53:54" x14ac:dyDescent="0.25">
      <c r="BA54444" s="38"/>
      <c r="BB54444" s="38"/>
    </row>
    <row r="54445" spans="53:54" x14ac:dyDescent="0.25">
      <c r="BA54445" s="38"/>
      <c r="BB54445" s="38"/>
    </row>
    <row r="54446" spans="53:54" x14ac:dyDescent="0.25">
      <c r="BA54446" s="38"/>
      <c r="BB54446" s="38"/>
    </row>
    <row r="54447" spans="53:54" x14ac:dyDescent="0.25">
      <c r="BA54447" s="38"/>
      <c r="BB54447" s="38"/>
    </row>
    <row r="54448" spans="53:54" x14ac:dyDescent="0.25">
      <c r="BA54448" s="38"/>
      <c r="BB54448" s="38"/>
    </row>
    <row r="54449" spans="53:54" x14ac:dyDescent="0.25">
      <c r="BA54449" s="38"/>
      <c r="BB54449" s="38"/>
    </row>
    <row r="54450" spans="53:54" x14ac:dyDescent="0.25">
      <c r="BA54450" s="38"/>
      <c r="BB54450" s="38"/>
    </row>
    <row r="54451" spans="53:54" x14ac:dyDescent="0.25">
      <c r="BA54451" s="38"/>
      <c r="BB54451" s="38"/>
    </row>
    <row r="54452" spans="53:54" x14ac:dyDescent="0.25">
      <c r="BA54452" s="38"/>
      <c r="BB54452" s="38"/>
    </row>
    <row r="54453" spans="53:54" x14ac:dyDescent="0.25">
      <c r="BA54453" s="38"/>
      <c r="BB54453" s="38"/>
    </row>
    <row r="54454" spans="53:54" x14ac:dyDescent="0.25">
      <c r="BA54454" s="38"/>
      <c r="BB54454" s="38"/>
    </row>
    <row r="54455" spans="53:54" x14ac:dyDescent="0.25">
      <c r="BA54455" s="38"/>
      <c r="BB54455" s="38"/>
    </row>
    <row r="54456" spans="53:54" x14ac:dyDescent="0.25">
      <c r="BA54456" s="38"/>
      <c r="BB54456" s="38"/>
    </row>
    <row r="54457" spans="53:54" x14ac:dyDescent="0.25">
      <c r="BA54457" s="38"/>
      <c r="BB54457" s="38"/>
    </row>
    <row r="54458" spans="53:54" x14ac:dyDescent="0.25">
      <c r="BA54458" s="38"/>
      <c r="BB54458" s="38"/>
    </row>
    <row r="54459" spans="53:54" x14ac:dyDescent="0.25">
      <c r="BA54459" s="38"/>
      <c r="BB54459" s="38"/>
    </row>
    <row r="54460" spans="53:54" x14ac:dyDescent="0.25">
      <c r="BA54460" s="38"/>
      <c r="BB54460" s="38"/>
    </row>
    <row r="54461" spans="53:54" x14ac:dyDescent="0.25">
      <c r="BA54461" s="38"/>
      <c r="BB54461" s="38"/>
    </row>
    <row r="54462" spans="53:54" x14ac:dyDescent="0.25">
      <c r="BA54462" s="38"/>
      <c r="BB54462" s="38"/>
    </row>
    <row r="54463" spans="53:54" x14ac:dyDescent="0.25">
      <c r="BA54463" s="38"/>
      <c r="BB54463" s="38"/>
    </row>
    <row r="54464" spans="53:54" x14ac:dyDescent="0.25">
      <c r="BA54464" s="38"/>
      <c r="BB54464" s="38"/>
    </row>
    <row r="54465" spans="53:54" x14ac:dyDescent="0.25">
      <c r="BA54465" s="38"/>
      <c r="BB54465" s="38"/>
    </row>
    <row r="54466" spans="53:54" x14ac:dyDescent="0.25">
      <c r="BA54466" s="38"/>
      <c r="BB54466" s="38"/>
    </row>
    <row r="54467" spans="53:54" x14ac:dyDescent="0.25">
      <c r="BA54467" s="38"/>
      <c r="BB54467" s="38"/>
    </row>
    <row r="54468" spans="53:54" x14ac:dyDescent="0.25">
      <c r="BA54468" s="38"/>
      <c r="BB54468" s="38"/>
    </row>
    <row r="54469" spans="53:54" x14ac:dyDescent="0.25">
      <c r="BA54469" s="38"/>
      <c r="BB54469" s="38"/>
    </row>
    <row r="54470" spans="53:54" x14ac:dyDescent="0.25">
      <c r="BA54470" s="38"/>
      <c r="BB54470" s="38"/>
    </row>
    <row r="54471" spans="53:54" x14ac:dyDescent="0.25">
      <c r="BA54471" s="38"/>
      <c r="BB54471" s="38"/>
    </row>
    <row r="54472" spans="53:54" x14ac:dyDescent="0.25">
      <c r="BA54472" s="38"/>
      <c r="BB54472" s="38"/>
    </row>
    <row r="54473" spans="53:54" x14ac:dyDescent="0.25">
      <c r="BA54473" s="38"/>
      <c r="BB54473" s="38"/>
    </row>
    <row r="54474" spans="53:54" x14ac:dyDescent="0.25">
      <c r="BA54474" s="38"/>
      <c r="BB54474" s="38"/>
    </row>
    <row r="54475" spans="53:54" x14ac:dyDescent="0.25">
      <c r="BA54475" s="38"/>
      <c r="BB54475" s="38"/>
    </row>
    <row r="54476" spans="53:54" x14ac:dyDescent="0.25">
      <c r="BA54476" s="38"/>
      <c r="BB54476" s="38"/>
    </row>
    <row r="54477" spans="53:54" x14ac:dyDescent="0.25">
      <c r="BA54477" s="38"/>
      <c r="BB54477" s="38"/>
    </row>
    <row r="54478" spans="53:54" x14ac:dyDescent="0.25">
      <c r="BA54478" s="38"/>
      <c r="BB54478" s="38"/>
    </row>
    <row r="54479" spans="53:54" x14ac:dyDescent="0.25">
      <c r="BA54479" s="38"/>
      <c r="BB54479" s="38"/>
    </row>
    <row r="54480" spans="53:54" x14ac:dyDescent="0.25">
      <c r="BA54480" s="38"/>
      <c r="BB54480" s="38"/>
    </row>
    <row r="54481" spans="53:54" x14ac:dyDescent="0.25">
      <c r="BA54481" s="38"/>
      <c r="BB54481" s="38"/>
    </row>
    <row r="54482" spans="53:54" x14ac:dyDescent="0.25">
      <c r="BA54482" s="38"/>
      <c r="BB54482" s="38"/>
    </row>
    <row r="54483" spans="53:54" x14ac:dyDescent="0.25">
      <c r="BA54483" s="38"/>
      <c r="BB54483" s="38"/>
    </row>
    <row r="54484" spans="53:54" x14ac:dyDescent="0.25">
      <c r="BA54484" s="38"/>
      <c r="BB54484" s="38"/>
    </row>
    <row r="54485" spans="53:54" x14ac:dyDescent="0.25">
      <c r="BA54485" s="38"/>
      <c r="BB54485" s="38"/>
    </row>
    <row r="54486" spans="53:54" x14ac:dyDescent="0.25">
      <c r="BA54486" s="38"/>
      <c r="BB54486" s="38"/>
    </row>
    <row r="54487" spans="53:54" x14ac:dyDescent="0.25">
      <c r="BA54487" s="38"/>
      <c r="BB54487" s="38"/>
    </row>
    <row r="54488" spans="53:54" x14ac:dyDescent="0.25">
      <c r="BA54488" s="38"/>
      <c r="BB54488" s="38"/>
    </row>
    <row r="54489" spans="53:54" x14ac:dyDescent="0.25">
      <c r="BA54489" s="38"/>
      <c r="BB54489" s="38"/>
    </row>
    <row r="54490" spans="53:54" x14ac:dyDescent="0.25">
      <c r="BA54490" s="38"/>
      <c r="BB54490" s="38"/>
    </row>
    <row r="54491" spans="53:54" x14ac:dyDescent="0.25">
      <c r="BA54491" s="38"/>
      <c r="BB54491" s="38"/>
    </row>
    <row r="54492" spans="53:54" x14ac:dyDescent="0.25">
      <c r="BA54492" s="38"/>
      <c r="BB54492" s="38"/>
    </row>
    <row r="54493" spans="53:54" x14ac:dyDescent="0.25">
      <c r="BA54493" s="38"/>
      <c r="BB54493" s="38"/>
    </row>
    <row r="54494" spans="53:54" x14ac:dyDescent="0.25">
      <c r="BA54494" s="38"/>
      <c r="BB54494" s="38"/>
    </row>
    <row r="54495" spans="53:54" x14ac:dyDescent="0.25">
      <c r="BA54495" s="38"/>
      <c r="BB54495" s="38"/>
    </row>
    <row r="54496" spans="53:54" x14ac:dyDescent="0.25">
      <c r="BA54496" s="38"/>
      <c r="BB54496" s="38"/>
    </row>
    <row r="54497" spans="53:54" x14ac:dyDescent="0.25">
      <c r="BA54497" s="38"/>
      <c r="BB54497" s="38"/>
    </row>
    <row r="54498" spans="53:54" x14ac:dyDescent="0.25">
      <c r="BA54498" s="38"/>
      <c r="BB54498" s="38"/>
    </row>
    <row r="54499" spans="53:54" x14ac:dyDescent="0.25">
      <c r="BA54499" s="38"/>
      <c r="BB54499" s="38"/>
    </row>
    <row r="54500" spans="53:54" x14ac:dyDescent="0.25">
      <c r="BA54500" s="38"/>
      <c r="BB54500" s="38"/>
    </row>
    <row r="54501" spans="53:54" x14ac:dyDescent="0.25">
      <c r="BA54501" s="38"/>
      <c r="BB54501" s="38"/>
    </row>
    <row r="54502" spans="53:54" x14ac:dyDescent="0.25">
      <c r="BA54502" s="38"/>
      <c r="BB54502" s="38"/>
    </row>
    <row r="54503" spans="53:54" x14ac:dyDescent="0.25">
      <c r="BA54503" s="38"/>
      <c r="BB54503" s="38"/>
    </row>
    <row r="54504" spans="53:54" x14ac:dyDescent="0.25">
      <c r="BA54504" s="38"/>
      <c r="BB54504" s="38"/>
    </row>
    <row r="54505" spans="53:54" x14ac:dyDescent="0.25">
      <c r="BA54505" s="38"/>
      <c r="BB54505" s="38"/>
    </row>
    <row r="54506" spans="53:54" x14ac:dyDescent="0.25">
      <c r="BA54506" s="38"/>
      <c r="BB54506" s="38"/>
    </row>
    <row r="54507" spans="53:54" x14ac:dyDescent="0.25">
      <c r="BA54507" s="38"/>
      <c r="BB54507" s="38"/>
    </row>
    <row r="54508" spans="53:54" x14ac:dyDescent="0.25">
      <c r="BA54508" s="38"/>
      <c r="BB54508" s="38"/>
    </row>
    <row r="54509" spans="53:54" x14ac:dyDescent="0.25">
      <c r="BA54509" s="38"/>
      <c r="BB54509" s="38"/>
    </row>
    <row r="54510" spans="53:54" x14ac:dyDescent="0.25">
      <c r="BA54510" s="38"/>
      <c r="BB54510" s="38"/>
    </row>
    <row r="54511" spans="53:54" x14ac:dyDescent="0.25">
      <c r="BA54511" s="38"/>
      <c r="BB54511" s="38"/>
    </row>
    <row r="54512" spans="53:54" x14ac:dyDescent="0.25">
      <c r="BA54512" s="38"/>
      <c r="BB54512" s="38"/>
    </row>
    <row r="54513" spans="53:54" x14ac:dyDescent="0.25">
      <c r="BA54513" s="38"/>
      <c r="BB54513" s="38"/>
    </row>
    <row r="54514" spans="53:54" x14ac:dyDescent="0.25">
      <c r="BA54514" s="38"/>
      <c r="BB54514" s="38"/>
    </row>
    <row r="54515" spans="53:54" x14ac:dyDescent="0.25">
      <c r="BA54515" s="38"/>
      <c r="BB54515" s="38"/>
    </row>
    <row r="54516" spans="53:54" x14ac:dyDescent="0.25">
      <c r="BA54516" s="38"/>
      <c r="BB54516" s="38"/>
    </row>
    <row r="54517" spans="53:54" x14ac:dyDescent="0.25">
      <c r="BA54517" s="38"/>
      <c r="BB54517" s="38"/>
    </row>
    <row r="54518" spans="53:54" x14ac:dyDescent="0.25">
      <c r="BA54518" s="38"/>
      <c r="BB54518" s="38"/>
    </row>
    <row r="54519" spans="53:54" x14ac:dyDescent="0.25">
      <c r="BA54519" s="38"/>
      <c r="BB54519" s="38"/>
    </row>
    <row r="54520" spans="53:54" x14ac:dyDescent="0.25">
      <c r="BA54520" s="38"/>
      <c r="BB54520" s="38"/>
    </row>
    <row r="54521" spans="53:54" x14ac:dyDescent="0.25">
      <c r="BA54521" s="38"/>
      <c r="BB54521" s="38"/>
    </row>
    <row r="54522" spans="53:54" x14ac:dyDescent="0.25">
      <c r="BA54522" s="38"/>
      <c r="BB54522" s="38"/>
    </row>
    <row r="54523" spans="53:54" x14ac:dyDescent="0.25">
      <c r="BA54523" s="38"/>
      <c r="BB54523" s="38"/>
    </row>
    <row r="54524" spans="53:54" x14ac:dyDescent="0.25">
      <c r="BA54524" s="38"/>
      <c r="BB54524" s="38"/>
    </row>
    <row r="54525" spans="53:54" x14ac:dyDescent="0.25">
      <c r="BA54525" s="38"/>
      <c r="BB54525" s="38"/>
    </row>
    <row r="54526" spans="53:54" x14ac:dyDescent="0.25">
      <c r="BA54526" s="38"/>
      <c r="BB54526" s="38"/>
    </row>
    <row r="54527" spans="53:54" x14ac:dyDescent="0.25">
      <c r="BA54527" s="38"/>
      <c r="BB54527" s="38"/>
    </row>
    <row r="54528" spans="53:54" x14ac:dyDescent="0.25">
      <c r="BA54528" s="38"/>
      <c r="BB54528" s="38"/>
    </row>
    <row r="54529" spans="53:54" x14ac:dyDescent="0.25">
      <c r="BA54529" s="38"/>
      <c r="BB54529" s="38"/>
    </row>
    <row r="54530" spans="53:54" x14ac:dyDescent="0.25">
      <c r="BA54530" s="38"/>
      <c r="BB54530" s="38"/>
    </row>
    <row r="54531" spans="53:54" x14ac:dyDescent="0.25">
      <c r="BA54531" s="38"/>
      <c r="BB54531" s="38"/>
    </row>
    <row r="54532" spans="53:54" x14ac:dyDescent="0.25">
      <c r="BA54532" s="38"/>
      <c r="BB54532" s="38"/>
    </row>
    <row r="54533" spans="53:54" x14ac:dyDescent="0.25">
      <c r="BA54533" s="38"/>
      <c r="BB54533" s="38"/>
    </row>
    <row r="54534" spans="53:54" x14ac:dyDescent="0.25">
      <c r="BA54534" s="38"/>
      <c r="BB54534" s="38"/>
    </row>
    <row r="54535" spans="53:54" x14ac:dyDescent="0.25">
      <c r="BA54535" s="38"/>
      <c r="BB54535" s="38"/>
    </row>
    <row r="54536" spans="53:54" x14ac:dyDescent="0.25">
      <c r="BA54536" s="38"/>
      <c r="BB54536" s="38"/>
    </row>
    <row r="54537" spans="53:54" x14ac:dyDescent="0.25">
      <c r="BA54537" s="38"/>
      <c r="BB54537" s="38"/>
    </row>
    <row r="54538" spans="53:54" x14ac:dyDescent="0.25">
      <c r="BA54538" s="38"/>
      <c r="BB54538" s="38"/>
    </row>
    <row r="54539" spans="53:54" x14ac:dyDescent="0.25">
      <c r="BA54539" s="38"/>
      <c r="BB54539" s="38"/>
    </row>
    <row r="54540" spans="53:54" x14ac:dyDescent="0.25">
      <c r="BA54540" s="38"/>
      <c r="BB54540" s="38"/>
    </row>
    <row r="54541" spans="53:54" x14ac:dyDescent="0.25">
      <c r="BA54541" s="38"/>
      <c r="BB54541" s="38"/>
    </row>
    <row r="54542" spans="53:54" x14ac:dyDescent="0.25">
      <c r="BA54542" s="38"/>
      <c r="BB54542" s="38"/>
    </row>
    <row r="54543" spans="53:54" x14ac:dyDescent="0.25">
      <c r="BA54543" s="38"/>
      <c r="BB54543" s="38"/>
    </row>
    <row r="54544" spans="53:54" x14ac:dyDescent="0.25">
      <c r="BA54544" s="38"/>
      <c r="BB54544" s="38"/>
    </row>
    <row r="54545" spans="53:54" x14ac:dyDescent="0.25">
      <c r="BA54545" s="38"/>
      <c r="BB54545" s="38"/>
    </row>
    <row r="54546" spans="53:54" x14ac:dyDescent="0.25">
      <c r="BA54546" s="38"/>
      <c r="BB54546" s="38"/>
    </row>
    <row r="54547" spans="53:54" x14ac:dyDescent="0.25">
      <c r="BA54547" s="38"/>
      <c r="BB54547" s="38"/>
    </row>
    <row r="54548" spans="53:54" x14ac:dyDescent="0.25">
      <c r="BA54548" s="38"/>
      <c r="BB54548" s="38"/>
    </row>
    <row r="54549" spans="53:54" x14ac:dyDescent="0.25">
      <c r="BA54549" s="38"/>
      <c r="BB54549" s="38"/>
    </row>
    <row r="54550" spans="53:54" x14ac:dyDescent="0.25">
      <c r="BA54550" s="38"/>
      <c r="BB54550" s="38"/>
    </row>
    <row r="54551" spans="53:54" x14ac:dyDescent="0.25">
      <c r="BA54551" s="38"/>
      <c r="BB54551" s="38"/>
    </row>
    <row r="54552" spans="53:54" x14ac:dyDescent="0.25">
      <c r="BA54552" s="38"/>
      <c r="BB54552" s="38"/>
    </row>
    <row r="54553" spans="53:54" x14ac:dyDescent="0.25">
      <c r="BA54553" s="38"/>
      <c r="BB54553" s="38"/>
    </row>
    <row r="54554" spans="53:54" x14ac:dyDescent="0.25">
      <c r="BA54554" s="38"/>
      <c r="BB54554" s="38"/>
    </row>
    <row r="54555" spans="53:54" x14ac:dyDescent="0.25">
      <c r="BA54555" s="38"/>
      <c r="BB54555" s="38"/>
    </row>
    <row r="54556" spans="53:54" x14ac:dyDescent="0.25">
      <c r="BA54556" s="38"/>
      <c r="BB54556" s="38"/>
    </row>
    <row r="54557" spans="53:54" x14ac:dyDescent="0.25">
      <c r="BA54557" s="38"/>
      <c r="BB54557" s="38"/>
    </row>
    <row r="54558" spans="53:54" x14ac:dyDescent="0.25">
      <c r="BA54558" s="38"/>
      <c r="BB54558" s="38"/>
    </row>
    <row r="54559" spans="53:54" x14ac:dyDescent="0.25">
      <c r="BA54559" s="38"/>
      <c r="BB54559" s="38"/>
    </row>
    <row r="54560" spans="53:54" x14ac:dyDescent="0.25">
      <c r="BA54560" s="38"/>
      <c r="BB54560" s="38"/>
    </row>
    <row r="54561" spans="53:54" x14ac:dyDescent="0.25">
      <c r="BA54561" s="38"/>
      <c r="BB54561" s="38"/>
    </row>
    <row r="54562" spans="53:54" x14ac:dyDescent="0.25">
      <c r="BA54562" s="38"/>
      <c r="BB54562" s="38"/>
    </row>
    <row r="54563" spans="53:54" x14ac:dyDescent="0.25">
      <c r="BA54563" s="38"/>
      <c r="BB54563" s="38"/>
    </row>
    <row r="54564" spans="53:54" x14ac:dyDescent="0.25">
      <c r="BA54564" s="38"/>
      <c r="BB54564" s="38"/>
    </row>
    <row r="54565" spans="53:54" x14ac:dyDescent="0.25">
      <c r="BA54565" s="38"/>
      <c r="BB54565" s="38"/>
    </row>
    <row r="54566" spans="53:54" x14ac:dyDescent="0.25">
      <c r="BA54566" s="38"/>
      <c r="BB54566" s="38"/>
    </row>
    <row r="54567" spans="53:54" x14ac:dyDescent="0.25">
      <c r="BA54567" s="38"/>
      <c r="BB54567" s="38"/>
    </row>
    <row r="54568" spans="53:54" x14ac:dyDescent="0.25">
      <c r="BA54568" s="38"/>
      <c r="BB54568" s="38"/>
    </row>
    <row r="54569" spans="53:54" x14ac:dyDescent="0.25">
      <c r="BA54569" s="38"/>
      <c r="BB54569" s="38"/>
    </row>
    <row r="54570" spans="53:54" x14ac:dyDescent="0.25">
      <c r="BA54570" s="38"/>
      <c r="BB54570" s="38"/>
    </row>
    <row r="54571" spans="53:54" x14ac:dyDescent="0.25">
      <c r="BA54571" s="38"/>
      <c r="BB54571" s="38"/>
    </row>
    <row r="54572" spans="53:54" x14ac:dyDescent="0.25">
      <c r="BA54572" s="38"/>
      <c r="BB54572" s="38"/>
    </row>
    <row r="54573" spans="53:54" x14ac:dyDescent="0.25">
      <c r="BA54573" s="38"/>
      <c r="BB54573" s="38"/>
    </row>
    <row r="54574" spans="53:54" x14ac:dyDescent="0.25">
      <c r="BA54574" s="38"/>
      <c r="BB54574" s="38"/>
    </row>
    <row r="54575" spans="53:54" x14ac:dyDescent="0.25">
      <c r="BA54575" s="38"/>
      <c r="BB54575" s="38"/>
    </row>
    <row r="54576" spans="53:54" x14ac:dyDescent="0.25">
      <c r="BA54576" s="38"/>
      <c r="BB54576" s="38"/>
    </row>
    <row r="54577" spans="53:54" x14ac:dyDescent="0.25">
      <c r="BA54577" s="38"/>
      <c r="BB54577" s="38"/>
    </row>
    <row r="54578" spans="53:54" x14ac:dyDescent="0.25">
      <c r="BA54578" s="38"/>
      <c r="BB54578" s="38"/>
    </row>
    <row r="54579" spans="53:54" x14ac:dyDescent="0.25">
      <c r="BA54579" s="38"/>
      <c r="BB54579" s="38"/>
    </row>
    <row r="54580" spans="53:54" x14ac:dyDescent="0.25">
      <c r="BA54580" s="38"/>
      <c r="BB54580" s="38"/>
    </row>
    <row r="54581" spans="53:54" x14ac:dyDescent="0.25">
      <c r="BA54581" s="38"/>
      <c r="BB54581" s="38"/>
    </row>
    <row r="54582" spans="53:54" x14ac:dyDescent="0.25">
      <c r="BA54582" s="38"/>
      <c r="BB54582" s="38"/>
    </row>
    <row r="54583" spans="53:54" x14ac:dyDescent="0.25">
      <c r="BA54583" s="38"/>
      <c r="BB54583" s="38"/>
    </row>
    <row r="54584" spans="53:54" x14ac:dyDescent="0.25">
      <c r="BA54584" s="38"/>
      <c r="BB54584" s="38"/>
    </row>
    <row r="54585" spans="53:54" x14ac:dyDescent="0.25">
      <c r="BA54585" s="38"/>
      <c r="BB54585" s="38"/>
    </row>
    <row r="54586" spans="53:54" x14ac:dyDescent="0.25">
      <c r="BA54586" s="38"/>
      <c r="BB54586" s="38"/>
    </row>
    <row r="54587" spans="53:54" x14ac:dyDescent="0.25">
      <c r="BA54587" s="38"/>
      <c r="BB54587" s="38"/>
    </row>
    <row r="54588" spans="53:54" x14ac:dyDescent="0.25">
      <c r="BA54588" s="38"/>
      <c r="BB54588" s="38"/>
    </row>
    <row r="54589" spans="53:54" x14ac:dyDescent="0.25">
      <c r="BA54589" s="38"/>
      <c r="BB54589" s="38"/>
    </row>
    <row r="54590" spans="53:54" x14ac:dyDescent="0.25">
      <c r="BA54590" s="38"/>
      <c r="BB54590" s="38"/>
    </row>
    <row r="54591" spans="53:54" x14ac:dyDescent="0.25">
      <c r="BA54591" s="38"/>
      <c r="BB54591" s="38"/>
    </row>
    <row r="54592" spans="53:54" x14ac:dyDescent="0.25">
      <c r="BA54592" s="38"/>
      <c r="BB54592" s="38"/>
    </row>
    <row r="54593" spans="53:54" x14ac:dyDescent="0.25">
      <c r="BA54593" s="38"/>
      <c r="BB54593" s="38"/>
    </row>
    <row r="54594" spans="53:54" x14ac:dyDescent="0.25">
      <c r="BA54594" s="38"/>
      <c r="BB54594" s="38"/>
    </row>
    <row r="54595" spans="53:54" x14ac:dyDescent="0.25">
      <c r="BA54595" s="38"/>
      <c r="BB54595" s="38"/>
    </row>
    <row r="54596" spans="53:54" x14ac:dyDescent="0.25">
      <c r="BA54596" s="38"/>
      <c r="BB54596" s="38"/>
    </row>
    <row r="54597" spans="53:54" x14ac:dyDescent="0.25">
      <c r="BA54597" s="38"/>
      <c r="BB54597" s="38"/>
    </row>
    <row r="54598" spans="53:54" x14ac:dyDescent="0.25">
      <c r="BA54598" s="38"/>
      <c r="BB54598" s="38"/>
    </row>
    <row r="54599" spans="53:54" x14ac:dyDescent="0.25">
      <c r="BA54599" s="38"/>
      <c r="BB54599" s="38"/>
    </row>
    <row r="54600" spans="53:54" x14ac:dyDescent="0.25">
      <c r="BA54600" s="38"/>
      <c r="BB54600" s="38"/>
    </row>
    <row r="54601" spans="53:54" x14ac:dyDescent="0.25">
      <c r="BA54601" s="38"/>
      <c r="BB54601" s="38"/>
    </row>
    <row r="54602" spans="53:54" x14ac:dyDescent="0.25">
      <c r="BA54602" s="38"/>
      <c r="BB54602" s="38"/>
    </row>
    <row r="54603" spans="53:54" x14ac:dyDescent="0.25">
      <c r="BA54603" s="38"/>
      <c r="BB54603" s="38"/>
    </row>
    <row r="54604" spans="53:54" x14ac:dyDescent="0.25">
      <c r="BA54604" s="38"/>
      <c r="BB54604" s="38"/>
    </row>
    <row r="54605" spans="53:54" x14ac:dyDescent="0.25">
      <c r="BA54605" s="38"/>
      <c r="BB54605" s="38"/>
    </row>
    <row r="54606" spans="53:54" x14ac:dyDescent="0.25">
      <c r="BA54606" s="38"/>
      <c r="BB54606" s="38"/>
    </row>
    <row r="54607" spans="53:54" x14ac:dyDescent="0.25">
      <c r="BA54607" s="38"/>
      <c r="BB54607" s="38"/>
    </row>
    <row r="54608" spans="53:54" x14ac:dyDescent="0.25">
      <c r="BA54608" s="38"/>
      <c r="BB54608" s="38"/>
    </row>
    <row r="54609" spans="53:54" x14ac:dyDescent="0.25">
      <c r="BA54609" s="38"/>
      <c r="BB54609" s="38"/>
    </row>
    <row r="54610" spans="53:54" x14ac:dyDescent="0.25">
      <c r="BA54610" s="38"/>
      <c r="BB54610" s="38"/>
    </row>
    <row r="54611" spans="53:54" x14ac:dyDescent="0.25">
      <c r="BA54611" s="38"/>
      <c r="BB54611" s="38"/>
    </row>
    <row r="54612" spans="53:54" x14ac:dyDescent="0.25">
      <c r="BA54612" s="38"/>
      <c r="BB54612" s="38"/>
    </row>
    <row r="54613" spans="53:54" x14ac:dyDescent="0.25">
      <c r="BA54613" s="38"/>
      <c r="BB54613" s="38"/>
    </row>
    <row r="54614" spans="53:54" x14ac:dyDescent="0.25">
      <c r="BA54614" s="38"/>
      <c r="BB54614" s="38"/>
    </row>
    <row r="54615" spans="53:54" x14ac:dyDescent="0.25">
      <c r="BA54615" s="38"/>
      <c r="BB54615" s="38"/>
    </row>
    <row r="54616" spans="53:54" x14ac:dyDescent="0.25">
      <c r="BA54616" s="38"/>
      <c r="BB54616" s="38"/>
    </row>
    <row r="54617" spans="53:54" x14ac:dyDescent="0.25">
      <c r="BA54617" s="38"/>
      <c r="BB54617" s="38"/>
    </row>
    <row r="54618" spans="53:54" x14ac:dyDescent="0.25">
      <c r="BA54618" s="38"/>
      <c r="BB54618" s="38"/>
    </row>
    <row r="54619" spans="53:54" x14ac:dyDescent="0.25">
      <c r="BA54619" s="38"/>
      <c r="BB54619" s="38"/>
    </row>
    <row r="54620" spans="53:54" x14ac:dyDescent="0.25">
      <c r="BA54620" s="38"/>
      <c r="BB54620" s="38"/>
    </row>
    <row r="54621" spans="53:54" x14ac:dyDescent="0.25">
      <c r="BA54621" s="38"/>
      <c r="BB54621" s="38"/>
    </row>
    <row r="54622" spans="53:54" x14ac:dyDescent="0.25">
      <c r="BA54622" s="38"/>
      <c r="BB54622" s="38"/>
    </row>
    <row r="54623" spans="53:54" x14ac:dyDescent="0.25">
      <c r="BA54623" s="38"/>
      <c r="BB54623" s="38"/>
    </row>
    <row r="54624" spans="53:54" x14ac:dyDescent="0.25">
      <c r="BA54624" s="38"/>
      <c r="BB54624" s="38"/>
    </row>
    <row r="54625" spans="53:54" x14ac:dyDescent="0.25">
      <c r="BA54625" s="38"/>
      <c r="BB54625" s="38"/>
    </row>
    <row r="54626" spans="53:54" x14ac:dyDescent="0.25">
      <c r="BA54626" s="38"/>
      <c r="BB54626" s="38"/>
    </row>
    <row r="54627" spans="53:54" x14ac:dyDescent="0.25">
      <c r="BA54627" s="38"/>
      <c r="BB54627" s="38"/>
    </row>
    <row r="54628" spans="53:54" x14ac:dyDescent="0.25">
      <c r="BA54628" s="38"/>
      <c r="BB54628" s="38"/>
    </row>
    <row r="54629" spans="53:54" x14ac:dyDescent="0.25">
      <c r="BA54629" s="38"/>
      <c r="BB54629" s="38"/>
    </row>
    <row r="54630" spans="53:54" x14ac:dyDescent="0.25">
      <c r="BA54630" s="38"/>
      <c r="BB54630" s="38"/>
    </row>
    <row r="54631" spans="53:54" x14ac:dyDescent="0.25">
      <c r="BA54631" s="38"/>
      <c r="BB54631" s="38"/>
    </row>
    <row r="54632" spans="53:54" x14ac:dyDescent="0.25">
      <c r="BA54632" s="38"/>
      <c r="BB54632" s="38"/>
    </row>
    <row r="54633" spans="53:54" x14ac:dyDescent="0.25">
      <c r="BA54633" s="38"/>
      <c r="BB54633" s="38"/>
    </row>
    <row r="54634" spans="53:54" x14ac:dyDescent="0.25">
      <c r="BA54634" s="38"/>
      <c r="BB54634" s="38"/>
    </row>
    <row r="54635" spans="53:54" x14ac:dyDescent="0.25">
      <c r="BA54635" s="38"/>
      <c r="BB54635" s="38"/>
    </row>
    <row r="54636" spans="53:54" x14ac:dyDescent="0.25">
      <c r="BA54636" s="38"/>
      <c r="BB54636" s="38"/>
    </row>
    <row r="54637" spans="53:54" x14ac:dyDescent="0.25">
      <c r="BA54637" s="38"/>
      <c r="BB54637" s="38"/>
    </row>
    <row r="54638" spans="53:54" x14ac:dyDescent="0.25">
      <c r="BA54638" s="38"/>
      <c r="BB54638" s="38"/>
    </row>
    <row r="54639" spans="53:54" x14ac:dyDescent="0.25">
      <c r="BA54639" s="38"/>
      <c r="BB54639" s="38"/>
    </row>
    <row r="54640" spans="53:54" x14ac:dyDescent="0.25">
      <c r="BA54640" s="38"/>
      <c r="BB54640" s="38"/>
    </row>
    <row r="54641" spans="53:54" x14ac:dyDescent="0.25">
      <c r="BA54641" s="38"/>
      <c r="BB54641" s="38"/>
    </row>
    <row r="54642" spans="53:54" x14ac:dyDescent="0.25">
      <c r="BA54642" s="38"/>
      <c r="BB54642" s="38"/>
    </row>
    <row r="54643" spans="53:54" x14ac:dyDescent="0.25">
      <c r="BA54643" s="38"/>
      <c r="BB54643" s="38"/>
    </row>
    <row r="54644" spans="53:54" x14ac:dyDescent="0.25">
      <c r="BA54644" s="38"/>
      <c r="BB54644" s="38"/>
    </row>
    <row r="54645" spans="53:54" x14ac:dyDescent="0.25">
      <c r="BA54645" s="38"/>
      <c r="BB54645" s="38"/>
    </row>
    <row r="54646" spans="53:54" x14ac:dyDescent="0.25">
      <c r="BA54646" s="38"/>
      <c r="BB54646" s="38"/>
    </row>
    <row r="54647" spans="53:54" x14ac:dyDescent="0.25">
      <c r="BA54647" s="38"/>
      <c r="BB54647" s="38"/>
    </row>
    <row r="54648" spans="53:54" x14ac:dyDescent="0.25">
      <c r="BA54648" s="38"/>
      <c r="BB54648" s="38"/>
    </row>
    <row r="54649" spans="53:54" x14ac:dyDescent="0.25">
      <c r="BA54649" s="38"/>
      <c r="BB54649" s="38"/>
    </row>
    <row r="54650" spans="53:54" x14ac:dyDescent="0.25">
      <c r="BA54650" s="38"/>
      <c r="BB54650" s="38"/>
    </row>
    <row r="54651" spans="53:54" x14ac:dyDescent="0.25">
      <c r="BA54651" s="38"/>
      <c r="BB54651" s="38"/>
    </row>
    <row r="54652" spans="53:54" x14ac:dyDescent="0.25">
      <c r="BA54652" s="38"/>
      <c r="BB54652" s="38"/>
    </row>
    <row r="54653" spans="53:54" x14ac:dyDescent="0.25">
      <c r="BA54653" s="38"/>
      <c r="BB54653" s="38"/>
    </row>
    <row r="54654" spans="53:54" x14ac:dyDescent="0.25">
      <c r="BA54654" s="38"/>
      <c r="BB54654" s="38"/>
    </row>
    <row r="54655" spans="53:54" x14ac:dyDescent="0.25">
      <c r="BA54655" s="38"/>
      <c r="BB54655" s="38"/>
    </row>
    <row r="54656" spans="53:54" x14ac:dyDescent="0.25">
      <c r="BA54656" s="38"/>
      <c r="BB54656" s="38"/>
    </row>
    <row r="54657" spans="53:54" x14ac:dyDescent="0.25">
      <c r="BA54657" s="38"/>
      <c r="BB54657" s="38"/>
    </row>
    <row r="54658" spans="53:54" x14ac:dyDescent="0.25">
      <c r="BA54658" s="38"/>
      <c r="BB54658" s="38"/>
    </row>
    <row r="54659" spans="53:54" x14ac:dyDescent="0.25">
      <c r="BA54659" s="38"/>
      <c r="BB54659" s="38"/>
    </row>
    <row r="54660" spans="53:54" x14ac:dyDescent="0.25">
      <c r="BA54660" s="38"/>
      <c r="BB54660" s="38"/>
    </row>
    <row r="54661" spans="53:54" x14ac:dyDescent="0.25">
      <c r="BA54661" s="38"/>
      <c r="BB54661" s="38"/>
    </row>
    <row r="54662" spans="53:54" x14ac:dyDescent="0.25">
      <c r="BA54662" s="38"/>
      <c r="BB54662" s="38"/>
    </row>
    <row r="54663" spans="53:54" x14ac:dyDescent="0.25">
      <c r="BA54663" s="38"/>
      <c r="BB54663" s="38"/>
    </row>
    <row r="54664" spans="53:54" x14ac:dyDescent="0.25">
      <c r="BA54664" s="38"/>
      <c r="BB54664" s="38"/>
    </row>
    <row r="54665" spans="53:54" x14ac:dyDescent="0.25">
      <c r="BA54665" s="38"/>
      <c r="BB54665" s="38"/>
    </row>
    <row r="54666" spans="53:54" x14ac:dyDescent="0.25">
      <c r="BA54666" s="38"/>
      <c r="BB54666" s="38"/>
    </row>
    <row r="54667" spans="53:54" x14ac:dyDescent="0.25">
      <c r="BA54667" s="38"/>
      <c r="BB54667" s="38"/>
    </row>
    <row r="54668" spans="53:54" x14ac:dyDescent="0.25">
      <c r="BA54668" s="38"/>
      <c r="BB54668" s="38"/>
    </row>
    <row r="54669" spans="53:54" x14ac:dyDescent="0.25">
      <c r="BA54669" s="38"/>
      <c r="BB54669" s="38"/>
    </row>
    <row r="54670" spans="53:54" x14ac:dyDescent="0.25">
      <c r="BA54670" s="38"/>
      <c r="BB54670" s="38"/>
    </row>
    <row r="54671" spans="53:54" x14ac:dyDescent="0.25">
      <c r="BA54671" s="38"/>
      <c r="BB54671" s="38"/>
    </row>
    <row r="54672" spans="53:54" x14ac:dyDescent="0.25">
      <c r="BA54672" s="38"/>
      <c r="BB54672" s="38"/>
    </row>
    <row r="54673" spans="53:54" x14ac:dyDescent="0.25">
      <c r="BA54673" s="38"/>
      <c r="BB54673" s="38"/>
    </row>
    <row r="54674" spans="53:54" x14ac:dyDescent="0.25">
      <c r="BA54674" s="38"/>
      <c r="BB54674" s="38"/>
    </row>
    <row r="54675" spans="53:54" x14ac:dyDescent="0.25">
      <c r="BA54675" s="38"/>
      <c r="BB54675" s="38"/>
    </row>
    <row r="54676" spans="53:54" x14ac:dyDescent="0.25">
      <c r="BA54676" s="38"/>
      <c r="BB54676" s="38"/>
    </row>
    <row r="54677" spans="53:54" x14ac:dyDescent="0.25">
      <c r="BA54677" s="38"/>
      <c r="BB54677" s="38"/>
    </row>
    <row r="54678" spans="53:54" x14ac:dyDescent="0.25">
      <c r="BA54678" s="38"/>
      <c r="BB54678" s="38"/>
    </row>
    <row r="54679" spans="53:54" x14ac:dyDescent="0.25">
      <c r="BA54679" s="38"/>
      <c r="BB54679" s="38"/>
    </row>
    <row r="54680" spans="53:54" x14ac:dyDescent="0.25">
      <c r="BA54680" s="38"/>
      <c r="BB54680" s="38"/>
    </row>
    <row r="54681" spans="53:54" x14ac:dyDescent="0.25">
      <c r="BA54681" s="38"/>
      <c r="BB54681" s="38"/>
    </row>
    <row r="54682" spans="53:54" x14ac:dyDescent="0.25">
      <c r="BA54682" s="38"/>
      <c r="BB54682" s="38"/>
    </row>
    <row r="54683" spans="53:54" x14ac:dyDescent="0.25">
      <c r="BA54683" s="38"/>
      <c r="BB54683" s="38"/>
    </row>
    <row r="54684" spans="53:54" x14ac:dyDescent="0.25">
      <c r="BA54684" s="38"/>
      <c r="BB54684" s="38"/>
    </row>
    <row r="54685" spans="53:54" x14ac:dyDescent="0.25">
      <c r="BA54685" s="38"/>
      <c r="BB54685" s="38"/>
    </row>
    <row r="54686" spans="53:54" x14ac:dyDescent="0.25">
      <c r="BA54686" s="38"/>
      <c r="BB54686" s="38"/>
    </row>
    <row r="54687" spans="53:54" x14ac:dyDescent="0.25">
      <c r="BA54687" s="38"/>
      <c r="BB54687" s="38"/>
    </row>
    <row r="54688" spans="53:54" x14ac:dyDescent="0.25">
      <c r="BA54688" s="38"/>
      <c r="BB54688" s="38"/>
    </row>
    <row r="54689" spans="53:54" x14ac:dyDescent="0.25">
      <c r="BA54689" s="38"/>
      <c r="BB54689" s="38"/>
    </row>
    <row r="54690" spans="53:54" x14ac:dyDescent="0.25">
      <c r="BA54690" s="38"/>
      <c r="BB54690" s="38"/>
    </row>
    <row r="54691" spans="53:54" x14ac:dyDescent="0.25">
      <c r="BA54691" s="38"/>
      <c r="BB54691" s="38"/>
    </row>
    <row r="54692" spans="53:54" x14ac:dyDescent="0.25">
      <c r="BA54692" s="38"/>
      <c r="BB54692" s="38"/>
    </row>
    <row r="54693" spans="53:54" x14ac:dyDescent="0.25">
      <c r="BA54693" s="38"/>
      <c r="BB54693" s="38"/>
    </row>
    <row r="54694" spans="53:54" x14ac:dyDescent="0.25">
      <c r="BA54694" s="38"/>
      <c r="BB54694" s="38"/>
    </row>
    <row r="54695" spans="53:54" x14ac:dyDescent="0.25">
      <c r="BA54695" s="38"/>
      <c r="BB54695" s="38"/>
    </row>
    <row r="54696" spans="53:54" x14ac:dyDescent="0.25">
      <c r="BA54696" s="38"/>
      <c r="BB54696" s="38"/>
    </row>
    <row r="54697" spans="53:54" x14ac:dyDescent="0.25">
      <c r="BA54697" s="38"/>
      <c r="BB54697" s="38"/>
    </row>
    <row r="54698" spans="53:54" x14ac:dyDescent="0.25">
      <c r="BA54698" s="38"/>
      <c r="BB54698" s="38"/>
    </row>
    <row r="54699" spans="53:54" x14ac:dyDescent="0.25">
      <c r="BA54699" s="38"/>
      <c r="BB54699" s="38"/>
    </row>
    <row r="54700" spans="53:54" x14ac:dyDescent="0.25">
      <c r="BA54700" s="38"/>
      <c r="BB54700" s="38"/>
    </row>
    <row r="54701" spans="53:54" x14ac:dyDescent="0.25">
      <c r="BA54701" s="38"/>
      <c r="BB54701" s="38"/>
    </row>
    <row r="54702" spans="53:54" x14ac:dyDescent="0.25">
      <c r="BA54702" s="38"/>
      <c r="BB54702" s="38"/>
    </row>
    <row r="54703" spans="53:54" x14ac:dyDescent="0.25">
      <c r="BA54703" s="38"/>
      <c r="BB54703" s="38"/>
    </row>
    <row r="54704" spans="53:54" x14ac:dyDescent="0.25">
      <c r="BA54704" s="38"/>
      <c r="BB54704" s="38"/>
    </row>
    <row r="54705" spans="53:54" x14ac:dyDescent="0.25">
      <c r="BA54705" s="38"/>
      <c r="BB54705" s="38"/>
    </row>
    <row r="54706" spans="53:54" x14ac:dyDescent="0.25">
      <c r="BA54706" s="38"/>
      <c r="BB54706" s="38"/>
    </row>
    <row r="54707" spans="53:54" x14ac:dyDescent="0.25">
      <c r="BA54707" s="38"/>
      <c r="BB54707" s="38"/>
    </row>
    <row r="54708" spans="53:54" x14ac:dyDescent="0.25">
      <c r="BA54708" s="38"/>
      <c r="BB54708" s="38"/>
    </row>
    <row r="54709" spans="53:54" x14ac:dyDescent="0.25">
      <c r="BA54709" s="38"/>
      <c r="BB54709" s="38"/>
    </row>
    <row r="54710" spans="53:54" x14ac:dyDescent="0.25">
      <c r="BA54710" s="38"/>
      <c r="BB54710" s="38"/>
    </row>
    <row r="54711" spans="53:54" x14ac:dyDescent="0.25">
      <c r="BA54711" s="38"/>
      <c r="BB54711" s="38"/>
    </row>
    <row r="54712" spans="53:54" x14ac:dyDescent="0.25">
      <c r="BA54712" s="38"/>
      <c r="BB54712" s="38"/>
    </row>
    <row r="54713" spans="53:54" x14ac:dyDescent="0.25">
      <c r="BA54713" s="38"/>
      <c r="BB54713" s="38"/>
    </row>
    <row r="54714" spans="53:54" x14ac:dyDescent="0.25">
      <c r="BA54714" s="38"/>
      <c r="BB54714" s="38"/>
    </row>
    <row r="54715" spans="53:54" x14ac:dyDescent="0.25">
      <c r="BA54715" s="38"/>
      <c r="BB54715" s="38"/>
    </row>
    <row r="54716" spans="53:54" x14ac:dyDescent="0.25">
      <c r="BA54716" s="38"/>
      <c r="BB54716" s="38"/>
    </row>
    <row r="54717" spans="53:54" x14ac:dyDescent="0.25">
      <c r="BA54717" s="38"/>
      <c r="BB54717" s="38"/>
    </row>
    <row r="54718" spans="53:54" x14ac:dyDescent="0.25">
      <c r="BA54718" s="38"/>
      <c r="BB54718" s="38"/>
    </row>
    <row r="54719" spans="53:54" x14ac:dyDescent="0.25">
      <c r="BA54719" s="38"/>
      <c r="BB54719" s="38"/>
    </row>
    <row r="54720" spans="53:54" x14ac:dyDescent="0.25">
      <c r="BA54720" s="38"/>
      <c r="BB54720" s="38"/>
    </row>
    <row r="54721" spans="53:54" x14ac:dyDescent="0.25">
      <c r="BA54721" s="38"/>
      <c r="BB54721" s="38"/>
    </row>
    <row r="54722" spans="53:54" x14ac:dyDescent="0.25">
      <c r="BA54722" s="38"/>
      <c r="BB54722" s="38"/>
    </row>
    <row r="54723" spans="53:54" x14ac:dyDescent="0.25">
      <c r="BA54723" s="38"/>
      <c r="BB54723" s="38"/>
    </row>
    <row r="54724" spans="53:54" x14ac:dyDescent="0.25">
      <c r="BA54724" s="38"/>
      <c r="BB54724" s="38"/>
    </row>
    <row r="54725" spans="53:54" x14ac:dyDescent="0.25">
      <c r="BA54725" s="38"/>
      <c r="BB54725" s="38"/>
    </row>
    <row r="54726" spans="53:54" x14ac:dyDescent="0.25">
      <c r="BA54726" s="38"/>
      <c r="BB54726" s="38"/>
    </row>
    <row r="54727" spans="53:54" x14ac:dyDescent="0.25">
      <c r="BA54727" s="38"/>
      <c r="BB54727" s="38"/>
    </row>
    <row r="54728" spans="53:54" x14ac:dyDescent="0.25">
      <c r="BA54728" s="38"/>
      <c r="BB54728" s="38"/>
    </row>
    <row r="54729" spans="53:54" x14ac:dyDescent="0.25">
      <c r="BA54729" s="38"/>
      <c r="BB54729" s="38"/>
    </row>
    <row r="54730" spans="53:54" x14ac:dyDescent="0.25">
      <c r="BA54730" s="38"/>
      <c r="BB54730" s="38"/>
    </row>
    <row r="54731" spans="53:54" x14ac:dyDescent="0.25">
      <c r="BA54731" s="38"/>
      <c r="BB54731" s="38"/>
    </row>
    <row r="54732" spans="53:54" x14ac:dyDescent="0.25">
      <c r="BA54732" s="38"/>
      <c r="BB54732" s="38"/>
    </row>
    <row r="54733" spans="53:54" x14ac:dyDescent="0.25">
      <c r="BA54733" s="38"/>
      <c r="BB54733" s="38"/>
    </row>
    <row r="54734" spans="53:54" x14ac:dyDescent="0.25">
      <c r="BA54734" s="38"/>
      <c r="BB54734" s="38"/>
    </row>
    <row r="54735" spans="53:54" x14ac:dyDescent="0.25">
      <c r="BA54735" s="38"/>
      <c r="BB54735" s="38"/>
    </row>
    <row r="54736" spans="53:54" x14ac:dyDescent="0.25">
      <c r="BA54736" s="38"/>
      <c r="BB54736" s="38"/>
    </row>
    <row r="54737" spans="53:54" x14ac:dyDescent="0.25">
      <c r="BA54737" s="38"/>
      <c r="BB54737" s="38"/>
    </row>
    <row r="54738" spans="53:54" x14ac:dyDescent="0.25">
      <c r="BA54738" s="38"/>
      <c r="BB54738" s="38"/>
    </row>
    <row r="54739" spans="53:54" x14ac:dyDescent="0.25">
      <c r="BA54739" s="38"/>
      <c r="BB54739" s="38"/>
    </row>
    <row r="54740" spans="53:54" x14ac:dyDescent="0.25">
      <c r="BA54740" s="38"/>
      <c r="BB54740" s="38"/>
    </row>
    <row r="54741" spans="53:54" x14ac:dyDescent="0.25">
      <c r="BA54741" s="38"/>
      <c r="BB54741" s="38"/>
    </row>
    <row r="54742" spans="53:54" x14ac:dyDescent="0.25">
      <c r="BA54742" s="38"/>
      <c r="BB54742" s="38"/>
    </row>
    <row r="54743" spans="53:54" x14ac:dyDescent="0.25">
      <c r="BA54743" s="38"/>
      <c r="BB54743" s="38"/>
    </row>
    <row r="54744" spans="53:54" x14ac:dyDescent="0.25">
      <c r="BA54744" s="38"/>
      <c r="BB54744" s="38"/>
    </row>
    <row r="54745" spans="53:54" x14ac:dyDescent="0.25">
      <c r="BA54745" s="38"/>
      <c r="BB54745" s="38"/>
    </row>
    <row r="54746" spans="53:54" x14ac:dyDescent="0.25">
      <c r="BA54746" s="38"/>
      <c r="BB54746" s="38"/>
    </row>
    <row r="54747" spans="53:54" x14ac:dyDescent="0.25">
      <c r="BA54747" s="38"/>
      <c r="BB54747" s="38"/>
    </row>
    <row r="54748" spans="53:54" x14ac:dyDescent="0.25">
      <c r="BA54748" s="38"/>
      <c r="BB54748" s="38"/>
    </row>
    <row r="54749" spans="53:54" x14ac:dyDescent="0.25">
      <c r="BA54749" s="38"/>
      <c r="BB54749" s="38"/>
    </row>
    <row r="54750" spans="53:54" x14ac:dyDescent="0.25">
      <c r="BA54750" s="38"/>
      <c r="BB54750" s="38"/>
    </row>
    <row r="54751" spans="53:54" x14ac:dyDescent="0.25">
      <c r="BA54751" s="38"/>
      <c r="BB54751" s="38"/>
    </row>
    <row r="54752" spans="53:54" x14ac:dyDescent="0.25">
      <c r="BA54752" s="38"/>
      <c r="BB54752" s="38"/>
    </row>
    <row r="54753" spans="53:54" x14ac:dyDescent="0.25">
      <c r="BA54753" s="38"/>
      <c r="BB54753" s="38"/>
    </row>
    <row r="54754" spans="53:54" x14ac:dyDescent="0.25">
      <c r="BA54754" s="38"/>
      <c r="BB54754" s="38"/>
    </row>
    <row r="54755" spans="53:54" x14ac:dyDescent="0.25">
      <c r="BA54755" s="38"/>
      <c r="BB54755" s="38"/>
    </row>
    <row r="54756" spans="53:54" x14ac:dyDescent="0.25">
      <c r="BA54756" s="38"/>
      <c r="BB54756" s="38"/>
    </row>
    <row r="54757" spans="53:54" x14ac:dyDescent="0.25">
      <c r="BA54757" s="38"/>
      <c r="BB54757" s="38"/>
    </row>
    <row r="54758" spans="53:54" x14ac:dyDescent="0.25">
      <c r="BA54758" s="38"/>
      <c r="BB54758" s="38"/>
    </row>
    <row r="54759" spans="53:54" x14ac:dyDescent="0.25">
      <c r="BA54759" s="38"/>
      <c r="BB54759" s="38"/>
    </row>
    <row r="54760" spans="53:54" x14ac:dyDescent="0.25">
      <c r="BA54760" s="38"/>
      <c r="BB54760" s="38"/>
    </row>
    <row r="54761" spans="53:54" x14ac:dyDescent="0.25">
      <c r="BA54761" s="38"/>
      <c r="BB54761" s="38"/>
    </row>
    <row r="54762" spans="53:54" x14ac:dyDescent="0.25">
      <c r="BA54762" s="38"/>
      <c r="BB54762" s="38"/>
    </row>
    <row r="54763" spans="53:54" x14ac:dyDescent="0.25">
      <c r="BA54763" s="38"/>
      <c r="BB54763" s="38"/>
    </row>
    <row r="54764" spans="53:54" x14ac:dyDescent="0.25">
      <c r="BA54764" s="38"/>
      <c r="BB54764" s="38"/>
    </row>
    <row r="54765" spans="53:54" x14ac:dyDescent="0.25">
      <c r="BA54765" s="38"/>
      <c r="BB54765" s="38"/>
    </row>
    <row r="54766" spans="53:54" x14ac:dyDescent="0.25">
      <c r="BA54766" s="38"/>
      <c r="BB54766" s="38"/>
    </row>
    <row r="54767" spans="53:54" x14ac:dyDescent="0.25">
      <c r="BA54767" s="38"/>
      <c r="BB54767" s="38"/>
    </row>
    <row r="54768" spans="53:54" x14ac:dyDescent="0.25">
      <c r="BA54768" s="38"/>
      <c r="BB54768" s="38"/>
    </row>
    <row r="54769" spans="53:54" x14ac:dyDescent="0.25">
      <c r="BA54769" s="38"/>
      <c r="BB54769" s="38"/>
    </row>
    <row r="54770" spans="53:54" x14ac:dyDescent="0.25">
      <c r="BA54770" s="38"/>
      <c r="BB54770" s="38"/>
    </row>
    <row r="54771" spans="53:54" x14ac:dyDescent="0.25">
      <c r="BA54771" s="38"/>
      <c r="BB54771" s="38"/>
    </row>
    <row r="54772" spans="53:54" x14ac:dyDescent="0.25">
      <c r="BA54772" s="38"/>
      <c r="BB54772" s="38"/>
    </row>
    <row r="54773" spans="53:54" x14ac:dyDescent="0.25">
      <c r="BA54773" s="38"/>
      <c r="BB54773" s="38"/>
    </row>
    <row r="54774" spans="53:54" x14ac:dyDescent="0.25">
      <c r="BA54774" s="38"/>
      <c r="BB54774" s="38"/>
    </row>
    <row r="54775" spans="53:54" x14ac:dyDescent="0.25">
      <c r="BA54775" s="38"/>
      <c r="BB54775" s="38"/>
    </row>
    <row r="54776" spans="53:54" x14ac:dyDescent="0.25">
      <c r="BA54776" s="38"/>
      <c r="BB54776" s="38"/>
    </row>
    <row r="54777" spans="53:54" x14ac:dyDescent="0.25">
      <c r="BA54777" s="38"/>
      <c r="BB54777" s="38"/>
    </row>
    <row r="54778" spans="53:54" x14ac:dyDescent="0.25">
      <c r="BA54778" s="38"/>
      <c r="BB54778" s="38"/>
    </row>
    <row r="54779" spans="53:54" x14ac:dyDescent="0.25">
      <c r="BA54779" s="38"/>
      <c r="BB54779" s="38"/>
    </row>
    <row r="54780" spans="53:54" x14ac:dyDescent="0.25">
      <c r="BA54780" s="38"/>
      <c r="BB54780" s="38"/>
    </row>
    <row r="54781" spans="53:54" x14ac:dyDescent="0.25">
      <c r="BA54781" s="38"/>
      <c r="BB54781" s="38"/>
    </row>
    <row r="54782" spans="53:54" x14ac:dyDescent="0.25">
      <c r="BA54782" s="38"/>
      <c r="BB54782" s="38"/>
    </row>
    <row r="54783" spans="53:54" x14ac:dyDescent="0.25">
      <c r="BA54783" s="38"/>
      <c r="BB54783" s="38"/>
    </row>
    <row r="54784" spans="53:54" x14ac:dyDescent="0.25">
      <c r="BA54784" s="38"/>
      <c r="BB54784" s="38"/>
    </row>
    <row r="54785" spans="53:54" x14ac:dyDescent="0.25">
      <c r="BA54785" s="38"/>
      <c r="BB54785" s="38"/>
    </row>
    <row r="54786" spans="53:54" x14ac:dyDescent="0.25">
      <c r="BA54786" s="38"/>
      <c r="BB54786" s="38"/>
    </row>
    <row r="54787" spans="53:54" x14ac:dyDescent="0.25">
      <c r="BA54787" s="38"/>
      <c r="BB54787" s="38"/>
    </row>
    <row r="54788" spans="53:54" x14ac:dyDescent="0.25">
      <c r="BA54788" s="38"/>
      <c r="BB54788" s="38"/>
    </row>
    <row r="54789" spans="53:54" x14ac:dyDescent="0.25">
      <c r="BA54789" s="38"/>
      <c r="BB54789" s="38"/>
    </row>
    <row r="54790" spans="53:54" x14ac:dyDescent="0.25">
      <c r="BA54790" s="38"/>
      <c r="BB54790" s="38"/>
    </row>
    <row r="54791" spans="53:54" x14ac:dyDescent="0.25">
      <c r="BA54791" s="38"/>
      <c r="BB54791" s="38"/>
    </row>
    <row r="54792" spans="53:54" x14ac:dyDescent="0.25">
      <c r="BA54792" s="38"/>
      <c r="BB54792" s="38"/>
    </row>
    <row r="54793" spans="53:54" x14ac:dyDescent="0.25">
      <c r="BA54793" s="38"/>
      <c r="BB54793" s="38"/>
    </row>
    <row r="54794" spans="53:54" x14ac:dyDescent="0.25">
      <c r="BA54794" s="38"/>
      <c r="BB54794" s="38"/>
    </row>
    <row r="54795" spans="53:54" x14ac:dyDescent="0.25">
      <c r="BA54795" s="38"/>
      <c r="BB54795" s="38"/>
    </row>
    <row r="54796" spans="53:54" x14ac:dyDescent="0.25">
      <c r="BA54796" s="38"/>
      <c r="BB54796" s="38"/>
    </row>
    <row r="54797" spans="53:54" x14ac:dyDescent="0.25">
      <c r="BA54797" s="38"/>
      <c r="BB54797" s="38"/>
    </row>
    <row r="54798" spans="53:54" x14ac:dyDescent="0.25">
      <c r="BA54798" s="38"/>
      <c r="BB54798" s="38"/>
    </row>
    <row r="54799" spans="53:54" x14ac:dyDescent="0.25">
      <c r="BA54799" s="38"/>
      <c r="BB54799" s="38"/>
    </row>
    <row r="54800" spans="53:54" x14ac:dyDescent="0.25">
      <c r="BA54800" s="38"/>
      <c r="BB54800" s="38"/>
    </row>
    <row r="54801" spans="53:54" x14ac:dyDescent="0.25">
      <c r="BA54801" s="38"/>
      <c r="BB54801" s="38"/>
    </row>
    <row r="54802" spans="53:54" x14ac:dyDescent="0.25">
      <c r="BA54802" s="38"/>
      <c r="BB54802" s="38"/>
    </row>
    <row r="54803" spans="53:54" x14ac:dyDescent="0.25">
      <c r="BA54803" s="38"/>
      <c r="BB54803" s="38"/>
    </row>
    <row r="54804" spans="53:54" x14ac:dyDescent="0.25">
      <c r="BA54804" s="38"/>
      <c r="BB54804" s="38"/>
    </row>
    <row r="54805" spans="53:54" x14ac:dyDescent="0.25">
      <c r="BA54805" s="38"/>
      <c r="BB54805" s="38"/>
    </row>
    <row r="54806" spans="53:54" x14ac:dyDescent="0.25">
      <c r="BA54806" s="38"/>
      <c r="BB54806" s="38"/>
    </row>
    <row r="54807" spans="53:54" x14ac:dyDescent="0.25">
      <c r="BA54807" s="38"/>
      <c r="BB54807" s="38"/>
    </row>
    <row r="54808" spans="53:54" x14ac:dyDescent="0.25">
      <c r="BA54808" s="38"/>
      <c r="BB54808" s="38"/>
    </row>
    <row r="54809" spans="53:54" x14ac:dyDescent="0.25">
      <c r="BA54809" s="38"/>
      <c r="BB54809" s="38"/>
    </row>
    <row r="54810" spans="53:54" x14ac:dyDescent="0.25">
      <c r="BA54810" s="38"/>
      <c r="BB54810" s="38"/>
    </row>
    <row r="54811" spans="53:54" x14ac:dyDescent="0.25">
      <c r="BA54811" s="38"/>
      <c r="BB54811" s="38"/>
    </row>
    <row r="54812" spans="53:54" x14ac:dyDescent="0.25">
      <c r="BA54812" s="38"/>
      <c r="BB54812" s="38"/>
    </row>
    <row r="54813" spans="53:54" x14ac:dyDescent="0.25">
      <c r="BA54813" s="38"/>
      <c r="BB54813" s="38"/>
    </row>
    <row r="54814" spans="53:54" x14ac:dyDescent="0.25">
      <c r="BA54814" s="38"/>
      <c r="BB54814" s="38"/>
    </row>
    <row r="54815" spans="53:54" x14ac:dyDescent="0.25">
      <c r="BA54815" s="38"/>
      <c r="BB54815" s="38"/>
    </row>
    <row r="54816" spans="53:54" x14ac:dyDescent="0.25">
      <c r="BA54816" s="38"/>
      <c r="BB54816" s="38"/>
    </row>
    <row r="54817" spans="53:54" x14ac:dyDescent="0.25">
      <c r="BA54817" s="38"/>
      <c r="BB54817" s="38"/>
    </row>
    <row r="54818" spans="53:54" x14ac:dyDescent="0.25">
      <c r="BA54818" s="38"/>
      <c r="BB54818" s="38"/>
    </row>
    <row r="54819" spans="53:54" x14ac:dyDescent="0.25">
      <c r="BA54819" s="38"/>
      <c r="BB54819" s="38"/>
    </row>
    <row r="54820" spans="53:54" x14ac:dyDescent="0.25">
      <c r="BA54820" s="38"/>
      <c r="BB54820" s="38"/>
    </row>
    <row r="54821" spans="53:54" x14ac:dyDescent="0.25">
      <c r="BA54821" s="38"/>
      <c r="BB54821" s="38"/>
    </row>
    <row r="54822" spans="53:54" x14ac:dyDescent="0.25">
      <c r="BA54822" s="38"/>
      <c r="BB54822" s="38"/>
    </row>
    <row r="54823" spans="53:54" x14ac:dyDescent="0.25">
      <c r="BA54823" s="38"/>
      <c r="BB54823" s="38"/>
    </row>
    <row r="54824" spans="53:54" x14ac:dyDescent="0.25">
      <c r="BA54824" s="38"/>
      <c r="BB54824" s="38"/>
    </row>
    <row r="54825" spans="53:54" x14ac:dyDescent="0.25">
      <c r="BA54825" s="38"/>
      <c r="BB54825" s="38"/>
    </row>
    <row r="54826" spans="53:54" x14ac:dyDescent="0.25">
      <c r="BA54826" s="38"/>
      <c r="BB54826" s="38"/>
    </row>
    <row r="54827" spans="53:54" x14ac:dyDescent="0.25">
      <c r="BA54827" s="38"/>
      <c r="BB54827" s="38"/>
    </row>
    <row r="54828" spans="53:54" x14ac:dyDescent="0.25">
      <c r="BA54828" s="38"/>
      <c r="BB54828" s="38"/>
    </row>
    <row r="54829" spans="53:54" x14ac:dyDescent="0.25">
      <c r="BA54829" s="38"/>
      <c r="BB54829" s="38"/>
    </row>
    <row r="54830" spans="53:54" x14ac:dyDescent="0.25">
      <c r="BA54830" s="38"/>
      <c r="BB54830" s="38"/>
    </row>
    <row r="54831" spans="53:54" x14ac:dyDescent="0.25">
      <c r="BA54831" s="38"/>
      <c r="BB54831" s="38"/>
    </row>
    <row r="54832" spans="53:54" x14ac:dyDescent="0.25">
      <c r="BA54832" s="38"/>
      <c r="BB54832" s="38"/>
    </row>
    <row r="54833" spans="53:54" x14ac:dyDescent="0.25">
      <c r="BA54833" s="38"/>
      <c r="BB54833" s="38"/>
    </row>
    <row r="54834" spans="53:54" x14ac:dyDescent="0.25">
      <c r="BA54834" s="38"/>
      <c r="BB54834" s="38"/>
    </row>
    <row r="54835" spans="53:54" x14ac:dyDescent="0.25">
      <c r="BA54835" s="38"/>
      <c r="BB54835" s="38"/>
    </row>
    <row r="54836" spans="53:54" x14ac:dyDescent="0.25">
      <c r="BA54836" s="38"/>
      <c r="BB54836" s="38"/>
    </row>
    <row r="54837" spans="53:54" x14ac:dyDescent="0.25">
      <c r="BA54837" s="38"/>
      <c r="BB54837" s="38"/>
    </row>
    <row r="54838" spans="53:54" x14ac:dyDescent="0.25">
      <c r="BA54838" s="38"/>
      <c r="BB54838" s="38"/>
    </row>
    <row r="54839" spans="53:54" x14ac:dyDescent="0.25">
      <c r="BA54839" s="38"/>
      <c r="BB54839" s="38"/>
    </row>
    <row r="54840" spans="53:54" x14ac:dyDescent="0.25">
      <c r="BA54840" s="38"/>
      <c r="BB54840" s="38"/>
    </row>
    <row r="54841" spans="53:54" x14ac:dyDescent="0.25">
      <c r="BA54841" s="38"/>
      <c r="BB54841" s="38"/>
    </row>
    <row r="54842" spans="53:54" x14ac:dyDescent="0.25">
      <c r="BA54842" s="38"/>
      <c r="BB54842" s="38"/>
    </row>
    <row r="54843" spans="53:54" x14ac:dyDescent="0.25">
      <c r="BA54843" s="38"/>
      <c r="BB54843" s="38"/>
    </row>
    <row r="54844" spans="53:54" x14ac:dyDescent="0.25">
      <c r="BA54844" s="38"/>
      <c r="BB54844" s="38"/>
    </row>
    <row r="54845" spans="53:54" x14ac:dyDescent="0.25">
      <c r="BA54845" s="38"/>
      <c r="BB54845" s="38"/>
    </row>
    <row r="54846" spans="53:54" x14ac:dyDescent="0.25">
      <c r="BA54846" s="38"/>
      <c r="BB54846" s="38"/>
    </row>
    <row r="54847" spans="53:54" x14ac:dyDescent="0.25">
      <c r="BA54847" s="38"/>
      <c r="BB54847" s="38"/>
    </row>
    <row r="54848" spans="53:54" x14ac:dyDescent="0.25">
      <c r="BA54848" s="38"/>
      <c r="BB54848" s="38"/>
    </row>
    <row r="54849" spans="53:54" x14ac:dyDescent="0.25">
      <c r="BA54849" s="38"/>
      <c r="BB54849" s="38"/>
    </row>
    <row r="54850" spans="53:54" x14ac:dyDescent="0.25">
      <c r="BA54850" s="38"/>
      <c r="BB54850" s="38"/>
    </row>
    <row r="54851" spans="53:54" x14ac:dyDescent="0.25">
      <c r="BA54851" s="38"/>
      <c r="BB54851" s="38"/>
    </row>
    <row r="54852" spans="53:54" x14ac:dyDescent="0.25">
      <c r="BA54852" s="38"/>
      <c r="BB54852" s="38"/>
    </row>
    <row r="54853" spans="53:54" x14ac:dyDescent="0.25">
      <c r="BA54853" s="38"/>
      <c r="BB54853" s="38"/>
    </row>
    <row r="54854" spans="53:54" x14ac:dyDescent="0.25">
      <c r="BA54854" s="38"/>
      <c r="BB54854" s="38"/>
    </row>
    <row r="54855" spans="53:54" x14ac:dyDescent="0.25">
      <c r="BA54855" s="38"/>
      <c r="BB54855" s="38"/>
    </row>
    <row r="54856" spans="53:54" x14ac:dyDescent="0.25">
      <c r="BA54856" s="38"/>
      <c r="BB54856" s="38"/>
    </row>
    <row r="54857" spans="53:54" x14ac:dyDescent="0.25">
      <c r="BA54857" s="38"/>
      <c r="BB54857" s="38"/>
    </row>
    <row r="54858" spans="53:54" x14ac:dyDescent="0.25">
      <c r="BA54858" s="38"/>
      <c r="BB54858" s="38"/>
    </row>
    <row r="54859" spans="53:54" x14ac:dyDescent="0.25">
      <c r="BA54859" s="38"/>
      <c r="BB54859" s="38"/>
    </row>
    <row r="54860" spans="53:54" x14ac:dyDescent="0.25">
      <c r="BA54860" s="38"/>
      <c r="BB54860" s="38"/>
    </row>
    <row r="54861" spans="53:54" x14ac:dyDescent="0.25">
      <c r="BA54861" s="38"/>
      <c r="BB54861" s="38"/>
    </row>
    <row r="54862" spans="53:54" x14ac:dyDescent="0.25">
      <c r="BA54862" s="38"/>
      <c r="BB54862" s="38"/>
    </row>
    <row r="54863" spans="53:54" x14ac:dyDescent="0.25">
      <c r="BA54863" s="38"/>
      <c r="BB54863" s="38"/>
    </row>
    <row r="54864" spans="53:54" x14ac:dyDescent="0.25">
      <c r="BA54864" s="38"/>
      <c r="BB54864" s="38"/>
    </row>
    <row r="54865" spans="53:54" x14ac:dyDescent="0.25">
      <c r="BA54865" s="38"/>
      <c r="BB54865" s="38"/>
    </row>
    <row r="54866" spans="53:54" x14ac:dyDescent="0.25">
      <c r="BA54866" s="38"/>
      <c r="BB54866" s="38"/>
    </row>
    <row r="54867" spans="53:54" x14ac:dyDescent="0.25">
      <c r="BA54867" s="38"/>
      <c r="BB54867" s="38"/>
    </row>
    <row r="54868" spans="53:54" x14ac:dyDescent="0.25">
      <c r="BA54868" s="38"/>
      <c r="BB54868" s="38"/>
    </row>
    <row r="54869" spans="53:54" x14ac:dyDescent="0.25">
      <c r="BA54869" s="38"/>
      <c r="BB54869" s="38"/>
    </row>
    <row r="54870" spans="53:54" x14ac:dyDescent="0.25">
      <c r="BA54870" s="38"/>
      <c r="BB54870" s="38"/>
    </row>
    <row r="54871" spans="53:54" x14ac:dyDescent="0.25">
      <c r="BA54871" s="38"/>
      <c r="BB54871" s="38"/>
    </row>
    <row r="54872" spans="53:54" x14ac:dyDescent="0.25">
      <c r="BA54872" s="38"/>
      <c r="BB54872" s="38"/>
    </row>
    <row r="54873" spans="53:54" x14ac:dyDescent="0.25">
      <c r="BA54873" s="38"/>
      <c r="BB54873" s="38"/>
    </row>
    <row r="54874" spans="53:54" x14ac:dyDescent="0.25">
      <c r="BA54874" s="38"/>
      <c r="BB54874" s="38"/>
    </row>
    <row r="54875" spans="53:54" x14ac:dyDescent="0.25">
      <c r="BA54875" s="38"/>
      <c r="BB54875" s="38"/>
    </row>
    <row r="54876" spans="53:54" x14ac:dyDescent="0.25">
      <c r="BA54876" s="38"/>
      <c r="BB54876" s="38"/>
    </row>
    <row r="54877" spans="53:54" x14ac:dyDescent="0.25">
      <c r="BA54877" s="38"/>
      <c r="BB54877" s="38"/>
    </row>
    <row r="54878" spans="53:54" x14ac:dyDescent="0.25">
      <c r="BA54878" s="38"/>
      <c r="BB54878" s="38"/>
    </row>
    <row r="54879" spans="53:54" x14ac:dyDescent="0.25">
      <c r="BA54879" s="38"/>
      <c r="BB54879" s="38"/>
    </row>
    <row r="54880" spans="53:54" x14ac:dyDescent="0.25">
      <c r="BA54880" s="38"/>
      <c r="BB54880" s="38"/>
    </row>
    <row r="54881" spans="53:54" x14ac:dyDescent="0.25">
      <c r="BA54881" s="38"/>
      <c r="BB54881" s="38"/>
    </row>
    <row r="54882" spans="53:54" x14ac:dyDescent="0.25">
      <c r="BA54882" s="38"/>
      <c r="BB54882" s="38"/>
    </row>
    <row r="54883" spans="53:54" x14ac:dyDescent="0.25">
      <c r="BA54883" s="38"/>
      <c r="BB54883" s="38"/>
    </row>
    <row r="54884" spans="53:54" x14ac:dyDescent="0.25">
      <c r="BA54884" s="38"/>
      <c r="BB54884" s="38"/>
    </row>
    <row r="54885" spans="53:54" x14ac:dyDescent="0.25">
      <c r="BA54885" s="38"/>
      <c r="BB54885" s="38"/>
    </row>
    <row r="54886" spans="53:54" x14ac:dyDescent="0.25">
      <c r="BA54886" s="38"/>
      <c r="BB54886" s="38"/>
    </row>
    <row r="54887" spans="53:54" x14ac:dyDescent="0.25">
      <c r="BA54887" s="38"/>
      <c r="BB54887" s="38"/>
    </row>
    <row r="54888" spans="53:54" x14ac:dyDescent="0.25">
      <c r="BA54888" s="38"/>
      <c r="BB54888" s="38"/>
    </row>
    <row r="54889" spans="53:54" x14ac:dyDescent="0.25">
      <c r="BA54889" s="38"/>
      <c r="BB54889" s="38"/>
    </row>
    <row r="54890" spans="53:54" x14ac:dyDescent="0.25">
      <c r="BA54890" s="38"/>
      <c r="BB54890" s="38"/>
    </row>
    <row r="54891" spans="53:54" x14ac:dyDescent="0.25">
      <c r="BA54891" s="38"/>
      <c r="BB54891" s="38"/>
    </row>
    <row r="54892" spans="53:54" x14ac:dyDescent="0.25">
      <c r="BA54892" s="38"/>
      <c r="BB54892" s="38"/>
    </row>
    <row r="54893" spans="53:54" x14ac:dyDescent="0.25">
      <c r="BA54893" s="38"/>
      <c r="BB54893" s="38"/>
    </row>
    <row r="54894" spans="53:54" x14ac:dyDescent="0.25">
      <c r="BA54894" s="38"/>
      <c r="BB54894" s="38"/>
    </row>
    <row r="54895" spans="53:54" x14ac:dyDescent="0.25">
      <c r="BA54895" s="38"/>
      <c r="BB54895" s="38"/>
    </row>
    <row r="54896" spans="53:54" x14ac:dyDescent="0.25">
      <c r="BA54896" s="38"/>
      <c r="BB54896" s="38"/>
    </row>
    <row r="54897" spans="53:54" x14ac:dyDescent="0.25">
      <c r="BA54897" s="38"/>
      <c r="BB54897" s="38"/>
    </row>
    <row r="54898" spans="53:54" x14ac:dyDescent="0.25">
      <c r="BA54898" s="38"/>
      <c r="BB54898" s="38"/>
    </row>
    <row r="54899" spans="53:54" x14ac:dyDescent="0.25">
      <c r="BA54899" s="38"/>
      <c r="BB54899" s="38"/>
    </row>
    <row r="54900" spans="53:54" x14ac:dyDescent="0.25">
      <c r="BA54900" s="38"/>
      <c r="BB54900" s="38"/>
    </row>
    <row r="54901" spans="53:54" x14ac:dyDescent="0.25">
      <c r="BA54901" s="38"/>
      <c r="BB54901" s="38"/>
    </row>
    <row r="54902" spans="53:54" x14ac:dyDescent="0.25">
      <c r="BA54902" s="38"/>
      <c r="BB54902" s="38"/>
    </row>
    <row r="54903" spans="53:54" x14ac:dyDescent="0.25">
      <c r="BA54903" s="38"/>
      <c r="BB54903" s="38"/>
    </row>
    <row r="54904" spans="53:54" x14ac:dyDescent="0.25">
      <c r="BA54904" s="38"/>
      <c r="BB54904" s="38"/>
    </row>
    <row r="54905" spans="53:54" x14ac:dyDescent="0.25">
      <c r="BA54905" s="38"/>
      <c r="BB54905" s="38"/>
    </row>
    <row r="54906" spans="53:54" x14ac:dyDescent="0.25">
      <c r="BA54906" s="38"/>
      <c r="BB54906" s="38"/>
    </row>
    <row r="54907" spans="53:54" x14ac:dyDescent="0.25">
      <c r="BA54907" s="38"/>
      <c r="BB54907" s="38"/>
    </row>
    <row r="54908" spans="53:54" x14ac:dyDescent="0.25">
      <c r="BA54908" s="38"/>
      <c r="BB54908" s="38"/>
    </row>
    <row r="54909" spans="53:54" x14ac:dyDescent="0.25">
      <c r="BA54909" s="38"/>
      <c r="BB54909" s="38"/>
    </row>
    <row r="54910" spans="53:54" x14ac:dyDescent="0.25">
      <c r="BA54910" s="38"/>
      <c r="BB54910" s="38"/>
    </row>
    <row r="54911" spans="53:54" x14ac:dyDescent="0.25">
      <c r="BA54911" s="38"/>
      <c r="BB54911" s="38"/>
    </row>
    <row r="54912" spans="53:54" x14ac:dyDescent="0.25">
      <c r="BA54912" s="38"/>
      <c r="BB54912" s="38"/>
    </row>
    <row r="54913" spans="53:54" x14ac:dyDescent="0.25">
      <c r="BA54913" s="38"/>
      <c r="BB54913" s="38"/>
    </row>
    <row r="54914" spans="53:54" x14ac:dyDescent="0.25">
      <c r="BA54914" s="38"/>
      <c r="BB54914" s="38"/>
    </row>
    <row r="54915" spans="53:54" x14ac:dyDescent="0.25">
      <c r="BA54915" s="38"/>
      <c r="BB54915" s="38"/>
    </row>
    <row r="54916" spans="53:54" x14ac:dyDescent="0.25">
      <c r="BA54916" s="38"/>
      <c r="BB54916" s="38"/>
    </row>
    <row r="54917" spans="53:54" x14ac:dyDescent="0.25">
      <c r="BA54917" s="38"/>
      <c r="BB54917" s="38"/>
    </row>
    <row r="54918" spans="53:54" x14ac:dyDescent="0.25">
      <c r="BA54918" s="38"/>
      <c r="BB54918" s="38"/>
    </row>
    <row r="54919" spans="53:54" x14ac:dyDescent="0.25">
      <c r="BA54919" s="38"/>
      <c r="BB54919" s="38"/>
    </row>
    <row r="54920" spans="53:54" x14ac:dyDescent="0.25">
      <c r="BA54920" s="38"/>
      <c r="BB54920" s="38"/>
    </row>
    <row r="54921" spans="53:54" x14ac:dyDescent="0.25">
      <c r="BA54921" s="38"/>
      <c r="BB54921" s="38"/>
    </row>
    <row r="54922" spans="53:54" x14ac:dyDescent="0.25">
      <c r="BA54922" s="38"/>
      <c r="BB54922" s="38"/>
    </row>
    <row r="54923" spans="53:54" x14ac:dyDescent="0.25">
      <c r="BA54923" s="38"/>
      <c r="BB54923" s="38"/>
    </row>
    <row r="54924" spans="53:54" x14ac:dyDescent="0.25">
      <c r="BA54924" s="38"/>
      <c r="BB54924" s="38"/>
    </row>
    <row r="54925" spans="53:54" x14ac:dyDescent="0.25">
      <c r="BA54925" s="38"/>
      <c r="BB54925" s="38"/>
    </row>
    <row r="54926" spans="53:54" x14ac:dyDescent="0.25">
      <c r="BA54926" s="38"/>
      <c r="BB54926" s="38"/>
    </row>
    <row r="54927" spans="53:54" x14ac:dyDescent="0.25">
      <c r="BA54927" s="38"/>
      <c r="BB54927" s="38"/>
    </row>
    <row r="54928" spans="53:54" x14ac:dyDescent="0.25">
      <c r="BA54928" s="38"/>
      <c r="BB54928" s="38"/>
    </row>
    <row r="54929" spans="53:54" x14ac:dyDescent="0.25">
      <c r="BA54929" s="38"/>
      <c r="BB54929" s="38"/>
    </row>
    <row r="54930" spans="53:54" x14ac:dyDescent="0.25">
      <c r="BA54930" s="38"/>
      <c r="BB54930" s="38"/>
    </row>
    <row r="54931" spans="53:54" x14ac:dyDescent="0.25">
      <c r="BA54931" s="38"/>
      <c r="BB54931" s="38"/>
    </row>
    <row r="54932" spans="53:54" x14ac:dyDescent="0.25">
      <c r="BA54932" s="38"/>
      <c r="BB54932" s="38"/>
    </row>
    <row r="54933" spans="53:54" x14ac:dyDescent="0.25">
      <c r="BA54933" s="38"/>
      <c r="BB54933" s="38"/>
    </row>
    <row r="54934" spans="53:54" x14ac:dyDescent="0.25">
      <c r="BA54934" s="38"/>
      <c r="BB54934" s="38"/>
    </row>
    <row r="54935" spans="53:54" x14ac:dyDescent="0.25">
      <c r="BA54935" s="38"/>
      <c r="BB54935" s="38"/>
    </row>
    <row r="54936" spans="53:54" x14ac:dyDescent="0.25">
      <c r="BA54936" s="38"/>
      <c r="BB54936" s="38"/>
    </row>
    <row r="54937" spans="53:54" x14ac:dyDescent="0.25">
      <c r="BA54937" s="38"/>
      <c r="BB54937" s="38"/>
    </row>
    <row r="54938" spans="53:54" x14ac:dyDescent="0.25">
      <c r="BA54938" s="38"/>
      <c r="BB54938" s="38"/>
    </row>
    <row r="54939" spans="53:54" x14ac:dyDescent="0.25">
      <c r="BA54939" s="38"/>
      <c r="BB54939" s="38"/>
    </row>
    <row r="54940" spans="53:54" x14ac:dyDescent="0.25">
      <c r="BA54940" s="38"/>
      <c r="BB54940" s="38"/>
    </row>
    <row r="54941" spans="53:54" x14ac:dyDescent="0.25">
      <c r="BA54941" s="38"/>
      <c r="BB54941" s="38"/>
    </row>
    <row r="54942" spans="53:54" x14ac:dyDescent="0.25">
      <c r="BA54942" s="38"/>
      <c r="BB54942" s="38"/>
    </row>
    <row r="54943" spans="53:54" x14ac:dyDescent="0.25">
      <c r="BA54943" s="38"/>
      <c r="BB54943" s="38"/>
    </row>
    <row r="54944" spans="53:54" x14ac:dyDescent="0.25">
      <c r="BA54944" s="38"/>
      <c r="BB54944" s="38"/>
    </row>
    <row r="54945" spans="53:54" x14ac:dyDescent="0.25">
      <c r="BA54945" s="38"/>
      <c r="BB54945" s="38"/>
    </row>
    <row r="54946" spans="53:54" x14ac:dyDescent="0.25">
      <c r="BA54946" s="38"/>
      <c r="BB54946" s="38"/>
    </row>
    <row r="54947" spans="53:54" x14ac:dyDescent="0.25">
      <c r="BA54947" s="38"/>
      <c r="BB54947" s="38"/>
    </row>
    <row r="54948" spans="53:54" x14ac:dyDescent="0.25">
      <c r="BA54948" s="38"/>
      <c r="BB54948" s="38"/>
    </row>
    <row r="54949" spans="53:54" x14ac:dyDescent="0.25">
      <c r="BA54949" s="38"/>
      <c r="BB54949" s="38"/>
    </row>
    <row r="54950" spans="53:54" x14ac:dyDescent="0.25">
      <c r="BA54950" s="38"/>
      <c r="BB54950" s="38"/>
    </row>
    <row r="54951" spans="53:54" x14ac:dyDescent="0.25">
      <c r="BA54951" s="38"/>
      <c r="BB54951" s="38"/>
    </row>
    <row r="54952" spans="53:54" x14ac:dyDescent="0.25">
      <c r="BA54952" s="38"/>
      <c r="BB54952" s="38"/>
    </row>
    <row r="54953" spans="53:54" x14ac:dyDescent="0.25">
      <c r="BA54953" s="38"/>
      <c r="BB54953" s="38"/>
    </row>
    <row r="54954" spans="53:54" x14ac:dyDescent="0.25">
      <c r="BA54954" s="38"/>
      <c r="BB54954" s="38"/>
    </row>
    <row r="54955" spans="53:54" x14ac:dyDescent="0.25">
      <c r="BA54955" s="38"/>
      <c r="BB54955" s="38"/>
    </row>
    <row r="54956" spans="53:54" x14ac:dyDescent="0.25">
      <c r="BA54956" s="38"/>
      <c r="BB54956" s="38"/>
    </row>
    <row r="54957" spans="53:54" x14ac:dyDescent="0.25">
      <c r="BA54957" s="38"/>
      <c r="BB54957" s="38"/>
    </row>
    <row r="54958" spans="53:54" x14ac:dyDescent="0.25">
      <c r="BA54958" s="38"/>
      <c r="BB54958" s="38"/>
    </row>
    <row r="54959" spans="53:54" x14ac:dyDescent="0.25">
      <c r="BA54959" s="38"/>
      <c r="BB54959" s="38"/>
    </row>
    <row r="54960" spans="53:54" x14ac:dyDescent="0.25">
      <c r="BA54960" s="38"/>
      <c r="BB54960" s="38"/>
    </row>
    <row r="54961" spans="53:54" x14ac:dyDescent="0.25">
      <c r="BA54961" s="38"/>
      <c r="BB54961" s="38"/>
    </row>
    <row r="54962" spans="53:54" x14ac:dyDescent="0.25">
      <c r="BA54962" s="38"/>
      <c r="BB54962" s="38"/>
    </row>
    <row r="54963" spans="53:54" x14ac:dyDescent="0.25">
      <c r="BA54963" s="38"/>
      <c r="BB54963" s="38"/>
    </row>
    <row r="54964" spans="53:54" x14ac:dyDescent="0.25">
      <c r="BA54964" s="38"/>
      <c r="BB54964" s="38"/>
    </row>
    <row r="54965" spans="53:54" x14ac:dyDescent="0.25">
      <c r="BA54965" s="38"/>
      <c r="BB54965" s="38"/>
    </row>
    <row r="54966" spans="53:54" x14ac:dyDescent="0.25">
      <c r="BA54966" s="38"/>
      <c r="BB54966" s="38"/>
    </row>
    <row r="54967" spans="53:54" x14ac:dyDescent="0.25">
      <c r="BA54967" s="38"/>
      <c r="BB54967" s="38"/>
    </row>
    <row r="54968" spans="53:54" x14ac:dyDescent="0.25">
      <c r="BA54968" s="38"/>
      <c r="BB54968" s="38"/>
    </row>
    <row r="54969" spans="53:54" x14ac:dyDescent="0.25">
      <c r="BA54969" s="38"/>
      <c r="BB54969" s="38"/>
    </row>
    <row r="54970" spans="53:54" x14ac:dyDescent="0.25">
      <c r="BA54970" s="38"/>
      <c r="BB54970" s="38"/>
    </row>
    <row r="54971" spans="53:54" x14ac:dyDescent="0.25">
      <c r="BA54971" s="38"/>
      <c r="BB54971" s="38"/>
    </row>
    <row r="54972" spans="53:54" x14ac:dyDescent="0.25">
      <c r="BA54972" s="38"/>
      <c r="BB54972" s="38"/>
    </row>
    <row r="54973" spans="53:54" x14ac:dyDescent="0.25">
      <c r="BA54973" s="38"/>
      <c r="BB54973" s="38"/>
    </row>
    <row r="54974" spans="53:54" x14ac:dyDescent="0.25">
      <c r="BA54974" s="38"/>
      <c r="BB54974" s="38"/>
    </row>
    <row r="54975" spans="53:54" x14ac:dyDescent="0.25">
      <c r="BA54975" s="38"/>
      <c r="BB54975" s="38"/>
    </row>
    <row r="54976" spans="53:54" x14ac:dyDescent="0.25">
      <c r="BA54976" s="38"/>
      <c r="BB54976" s="38"/>
    </row>
    <row r="54977" spans="53:54" x14ac:dyDescent="0.25">
      <c r="BA54977" s="38"/>
      <c r="BB54977" s="38"/>
    </row>
    <row r="54978" spans="53:54" x14ac:dyDescent="0.25">
      <c r="BA54978" s="38"/>
      <c r="BB54978" s="38"/>
    </row>
    <row r="54979" spans="53:54" x14ac:dyDescent="0.25">
      <c r="BA54979" s="38"/>
      <c r="BB54979" s="38"/>
    </row>
    <row r="54980" spans="53:54" x14ac:dyDescent="0.25">
      <c r="BA54980" s="38"/>
      <c r="BB54980" s="38"/>
    </row>
    <row r="54981" spans="53:54" x14ac:dyDescent="0.25">
      <c r="BA54981" s="38"/>
      <c r="BB54981" s="38"/>
    </row>
    <row r="54982" spans="53:54" x14ac:dyDescent="0.25">
      <c r="BA54982" s="38"/>
      <c r="BB54982" s="38"/>
    </row>
    <row r="54983" spans="53:54" x14ac:dyDescent="0.25">
      <c r="BA54983" s="38"/>
      <c r="BB54983" s="38"/>
    </row>
    <row r="54984" spans="53:54" x14ac:dyDescent="0.25">
      <c r="BA54984" s="38"/>
      <c r="BB54984" s="38"/>
    </row>
    <row r="54985" spans="53:54" x14ac:dyDescent="0.25">
      <c r="BA54985" s="38"/>
      <c r="BB54985" s="38"/>
    </row>
    <row r="54986" spans="53:54" x14ac:dyDescent="0.25">
      <c r="BA54986" s="38"/>
      <c r="BB54986" s="38"/>
    </row>
    <row r="54987" spans="53:54" x14ac:dyDescent="0.25">
      <c r="BA54987" s="38"/>
      <c r="BB54987" s="38"/>
    </row>
    <row r="54988" spans="53:54" x14ac:dyDescent="0.25">
      <c r="BA54988" s="38"/>
      <c r="BB54988" s="38"/>
    </row>
    <row r="54989" spans="53:54" x14ac:dyDescent="0.25">
      <c r="BA54989" s="38"/>
      <c r="BB54989" s="38"/>
    </row>
    <row r="54990" spans="53:54" x14ac:dyDescent="0.25">
      <c r="BA54990" s="38"/>
      <c r="BB54990" s="38"/>
    </row>
    <row r="54991" spans="53:54" x14ac:dyDescent="0.25">
      <c r="BA54991" s="38"/>
      <c r="BB54991" s="38"/>
    </row>
    <row r="54992" spans="53:54" x14ac:dyDescent="0.25">
      <c r="BA54992" s="38"/>
      <c r="BB54992" s="38"/>
    </row>
    <row r="54993" spans="53:54" x14ac:dyDescent="0.25">
      <c r="BA54993" s="38"/>
      <c r="BB54993" s="38"/>
    </row>
    <row r="54994" spans="53:54" x14ac:dyDescent="0.25">
      <c r="BA54994" s="38"/>
      <c r="BB54994" s="38"/>
    </row>
    <row r="54995" spans="53:54" x14ac:dyDescent="0.25">
      <c r="BA54995" s="38"/>
      <c r="BB54995" s="38"/>
    </row>
    <row r="54996" spans="53:54" x14ac:dyDescent="0.25">
      <c r="BA54996" s="38"/>
      <c r="BB54996" s="38"/>
    </row>
    <row r="54997" spans="53:54" x14ac:dyDescent="0.25">
      <c r="BA54997" s="38"/>
      <c r="BB54997" s="38"/>
    </row>
    <row r="54998" spans="53:54" x14ac:dyDescent="0.25">
      <c r="BA54998" s="38"/>
      <c r="BB54998" s="38"/>
    </row>
    <row r="54999" spans="53:54" x14ac:dyDescent="0.25">
      <c r="BA54999" s="38"/>
      <c r="BB54999" s="38"/>
    </row>
    <row r="55000" spans="53:54" x14ac:dyDescent="0.25">
      <c r="BA55000" s="38"/>
      <c r="BB55000" s="38"/>
    </row>
    <row r="55001" spans="53:54" x14ac:dyDescent="0.25">
      <c r="BA55001" s="38"/>
      <c r="BB55001" s="38"/>
    </row>
    <row r="55002" spans="53:54" x14ac:dyDescent="0.25">
      <c r="BA55002" s="38"/>
      <c r="BB55002" s="38"/>
    </row>
    <row r="55003" spans="53:54" x14ac:dyDescent="0.25">
      <c r="BA55003" s="38"/>
      <c r="BB55003" s="38"/>
    </row>
    <row r="55004" spans="53:54" x14ac:dyDescent="0.25">
      <c r="BA55004" s="38"/>
      <c r="BB55004" s="38"/>
    </row>
    <row r="55005" spans="53:54" x14ac:dyDescent="0.25">
      <c r="BA55005" s="38"/>
      <c r="BB55005" s="38"/>
    </row>
    <row r="55006" spans="53:54" x14ac:dyDescent="0.25">
      <c r="BA55006" s="38"/>
      <c r="BB55006" s="38"/>
    </row>
    <row r="55007" spans="53:54" x14ac:dyDescent="0.25">
      <c r="BA55007" s="38"/>
      <c r="BB55007" s="38"/>
    </row>
    <row r="55008" spans="53:54" x14ac:dyDescent="0.25">
      <c r="BA55008" s="38"/>
      <c r="BB55008" s="38"/>
    </row>
    <row r="55009" spans="53:54" x14ac:dyDescent="0.25">
      <c r="BA55009" s="38"/>
      <c r="BB55009" s="38"/>
    </row>
    <row r="55010" spans="53:54" x14ac:dyDescent="0.25">
      <c r="BA55010" s="38"/>
      <c r="BB55010" s="38"/>
    </row>
    <row r="55011" spans="53:54" x14ac:dyDescent="0.25">
      <c r="BA55011" s="38"/>
      <c r="BB55011" s="38"/>
    </row>
    <row r="55012" spans="53:54" x14ac:dyDescent="0.25">
      <c r="BA55012" s="38"/>
      <c r="BB55012" s="38"/>
    </row>
    <row r="55013" spans="53:54" x14ac:dyDescent="0.25">
      <c r="BA55013" s="38"/>
      <c r="BB55013" s="38"/>
    </row>
    <row r="55014" spans="53:54" x14ac:dyDescent="0.25">
      <c r="BA55014" s="38"/>
      <c r="BB55014" s="38"/>
    </row>
    <row r="55015" spans="53:54" x14ac:dyDescent="0.25">
      <c r="BA55015" s="38"/>
      <c r="BB55015" s="38"/>
    </row>
    <row r="55016" spans="53:54" x14ac:dyDescent="0.25">
      <c r="BA55016" s="38"/>
      <c r="BB55016" s="38"/>
    </row>
    <row r="55017" spans="53:54" x14ac:dyDescent="0.25">
      <c r="BA55017" s="38"/>
      <c r="BB55017" s="38"/>
    </row>
    <row r="55018" spans="53:54" x14ac:dyDescent="0.25">
      <c r="BA55018" s="38"/>
      <c r="BB55018" s="38"/>
    </row>
    <row r="55019" spans="53:54" x14ac:dyDescent="0.25">
      <c r="BA55019" s="38"/>
      <c r="BB55019" s="38"/>
    </row>
    <row r="55020" spans="53:54" x14ac:dyDescent="0.25">
      <c r="BA55020" s="38"/>
      <c r="BB55020" s="38"/>
    </row>
    <row r="55021" spans="53:54" x14ac:dyDescent="0.25">
      <c r="BA55021" s="38"/>
      <c r="BB55021" s="38"/>
    </row>
    <row r="55022" spans="53:54" x14ac:dyDescent="0.25">
      <c r="BA55022" s="38"/>
      <c r="BB55022" s="38"/>
    </row>
    <row r="55023" spans="53:54" x14ac:dyDescent="0.25">
      <c r="BA55023" s="38"/>
      <c r="BB55023" s="38"/>
    </row>
    <row r="55024" spans="53:54" x14ac:dyDescent="0.25">
      <c r="BA55024" s="38"/>
      <c r="BB55024" s="38"/>
    </row>
    <row r="55025" spans="53:54" x14ac:dyDescent="0.25">
      <c r="BA55025" s="38"/>
      <c r="BB55025" s="38"/>
    </row>
    <row r="55026" spans="53:54" x14ac:dyDescent="0.25">
      <c r="BA55026" s="38"/>
      <c r="BB55026" s="38"/>
    </row>
    <row r="55027" spans="53:54" x14ac:dyDescent="0.25">
      <c r="BA55027" s="38"/>
      <c r="BB55027" s="38"/>
    </row>
    <row r="55028" spans="53:54" x14ac:dyDescent="0.25">
      <c r="BA55028" s="38"/>
      <c r="BB55028" s="38"/>
    </row>
    <row r="55029" spans="53:54" x14ac:dyDescent="0.25">
      <c r="BA55029" s="38"/>
      <c r="BB55029" s="38"/>
    </row>
    <row r="55030" spans="53:54" x14ac:dyDescent="0.25">
      <c r="BA55030" s="38"/>
      <c r="BB55030" s="38"/>
    </row>
    <row r="55031" spans="53:54" x14ac:dyDescent="0.25">
      <c r="BA55031" s="38"/>
      <c r="BB55031" s="38"/>
    </row>
    <row r="55032" spans="53:54" x14ac:dyDescent="0.25">
      <c r="BA55032" s="38"/>
      <c r="BB55032" s="38"/>
    </row>
    <row r="55033" spans="53:54" x14ac:dyDescent="0.25">
      <c r="BA55033" s="38"/>
      <c r="BB55033" s="38"/>
    </row>
    <row r="55034" spans="53:54" x14ac:dyDescent="0.25">
      <c r="BA55034" s="38"/>
      <c r="BB55034" s="38"/>
    </row>
    <row r="55035" spans="53:54" x14ac:dyDescent="0.25">
      <c r="BA55035" s="38"/>
      <c r="BB55035" s="38"/>
    </row>
    <row r="55036" spans="53:54" x14ac:dyDescent="0.25">
      <c r="BA55036" s="38"/>
      <c r="BB55036" s="38"/>
    </row>
    <row r="55037" spans="53:54" x14ac:dyDescent="0.25">
      <c r="BA55037" s="38"/>
      <c r="BB55037" s="38"/>
    </row>
    <row r="55038" spans="53:54" x14ac:dyDescent="0.25">
      <c r="BA55038" s="38"/>
      <c r="BB55038" s="38"/>
    </row>
    <row r="55039" spans="53:54" x14ac:dyDescent="0.25">
      <c r="BA55039" s="38"/>
      <c r="BB55039" s="38"/>
    </row>
    <row r="55040" spans="53:54" x14ac:dyDescent="0.25">
      <c r="BA55040" s="38"/>
      <c r="BB55040" s="38"/>
    </row>
    <row r="55041" spans="53:54" x14ac:dyDescent="0.25">
      <c r="BA55041" s="38"/>
      <c r="BB55041" s="38"/>
    </row>
    <row r="55042" spans="53:54" x14ac:dyDescent="0.25">
      <c r="BA55042" s="38"/>
      <c r="BB55042" s="38"/>
    </row>
    <row r="55043" spans="53:54" x14ac:dyDescent="0.25">
      <c r="BA55043" s="38"/>
      <c r="BB55043" s="38"/>
    </row>
    <row r="55044" spans="53:54" x14ac:dyDescent="0.25">
      <c r="BA55044" s="38"/>
      <c r="BB55044" s="38"/>
    </row>
    <row r="55045" spans="53:54" x14ac:dyDescent="0.25">
      <c r="BA55045" s="38"/>
      <c r="BB55045" s="38"/>
    </row>
    <row r="55046" spans="53:54" x14ac:dyDescent="0.25">
      <c r="BA55046" s="38"/>
      <c r="BB55046" s="38"/>
    </row>
    <row r="55047" spans="53:54" x14ac:dyDescent="0.25">
      <c r="BA55047" s="38"/>
      <c r="BB55047" s="38"/>
    </row>
    <row r="55048" spans="53:54" x14ac:dyDescent="0.25">
      <c r="BA55048" s="38"/>
      <c r="BB55048" s="38"/>
    </row>
    <row r="55049" spans="53:54" x14ac:dyDescent="0.25">
      <c r="BA55049" s="38"/>
      <c r="BB55049" s="38"/>
    </row>
    <row r="55050" spans="53:54" x14ac:dyDescent="0.25">
      <c r="BA55050" s="38"/>
      <c r="BB55050" s="38"/>
    </row>
    <row r="55051" spans="53:54" x14ac:dyDescent="0.25">
      <c r="BA55051" s="38"/>
      <c r="BB55051" s="38"/>
    </row>
    <row r="55052" spans="53:54" x14ac:dyDescent="0.25">
      <c r="BA55052" s="38"/>
      <c r="BB55052" s="38"/>
    </row>
    <row r="55053" spans="53:54" x14ac:dyDescent="0.25">
      <c r="BA55053" s="38"/>
      <c r="BB55053" s="38"/>
    </row>
    <row r="55054" spans="53:54" x14ac:dyDescent="0.25">
      <c r="BA55054" s="38"/>
      <c r="BB55054" s="38"/>
    </row>
    <row r="55055" spans="53:54" x14ac:dyDescent="0.25">
      <c r="BA55055" s="38"/>
      <c r="BB55055" s="38"/>
    </row>
    <row r="55056" spans="53:54" x14ac:dyDescent="0.25">
      <c r="BA55056" s="38"/>
      <c r="BB55056" s="38"/>
    </row>
    <row r="55057" spans="53:54" x14ac:dyDescent="0.25">
      <c r="BA55057" s="38"/>
      <c r="BB55057" s="38"/>
    </row>
    <row r="55058" spans="53:54" x14ac:dyDescent="0.25">
      <c r="BA55058" s="38"/>
      <c r="BB55058" s="38"/>
    </row>
    <row r="55059" spans="53:54" x14ac:dyDescent="0.25">
      <c r="BA55059" s="38"/>
      <c r="BB55059" s="38"/>
    </row>
    <row r="55060" spans="53:54" x14ac:dyDescent="0.25">
      <c r="BA55060" s="38"/>
      <c r="BB55060" s="38"/>
    </row>
    <row r="55061" spans="53:54" x14ac:dyDescent="0.25">
      <c r="BA55061" s="38"/>
      <c r="BB55061" s="38"/>
    </row>
    <row r="55062" spans="53:54" x14ac:dyDescent="0.25">
      <c r="BA55062" s="38"/>
      <c r="BB55062" s="38"/>
    </row>
    <row r="55063" spans="53:54" x14ac:dyDescent="0.25">
      <c r="BA55063" s="38"/>
      <c r="BB55063" s="38"/>
    </row>
    <row r="55064" spans="53:54" x14ac:dyDescent="0.25">
      <c r="BA55064" s="38"/>
      <c r="BB55064" s="38"/>
    </row>
    <row r="55065" spans="53:54" x14ac:dyDescent="0.25">
      <c r="BA55065" s="38"/>
      <c r="BB55065" s="38"/>
    </row>
    <row r="55066" spans="53:54" x14ac:dyDescent="0.25">
      <c r="BA55066" s="38"/>
      <c r="BB55066" s="38"/>
    </row>
    <row r="55067" spans="53:54" x14ac:dyDescent="0.25">
      <c r="BA55067" s="38"/>
      <c r="BB55067" s="38"/>
    </row>
    <row r="55068" spans="53:54" x14ac:dyDescent="0.25">
      <c r="BA55068" s="38"/>
      <c r="BB55068" s="38"/>
    </row>
    <row r="55069" spans="53:54" x14ac:dyDescent="0.25">
      <c r="BA55069" s="38"/>
      <c r="BB55069" s="38"/>
    </row>
    <row r="55070" spans="53:54" x14ac:dyDescent="0.25">
      <c r="BA55070" s="38"/>
      <c r="BB55070" s="38"/>
    </row>
    <row r="55071" spans="53:54" x14ac:dyDescent="0.25">
      <c r="BA55071" s="38"/>
      <c r="BB55071" s="38"/>
    </row>
    <row r="55072" spans="53:54" x14ac:dyDescent="0.25">
      <c r="BA55072" s="38"/>
      <c r="BB55072" s="38"/>
    </row>
    <row r="55073" spans="53:54" x14ac:dyDescent="0.25">
      <c r="BA55073" s="38"/>
      <c r="BB55073" s="38"/>
    </row>
    <row r="55074" spans="53:54" x14ac:dyDescent="0.25">
      <c r="BA55074" s="38"/>
      <c r="BB55074" s="38"/>
    </row>
    <row r="55075" spans="53:54" x14ac:dyDescent="0.25">
      <c r="BA55075" s="38"/>
      <c r="BB55075" s="38"/>
    </row>
    <row r="55076" spans="53:54" x14ac:dyDescent="0.25">
      <c r="BA55076" s="38"/>
      <c r="BB55076" s="38"/>
    </row>
    <row r="55077" spans="53:54" x14ac:dyDescent="0.25">
      <c r="BA55077" s="38"/>
      <c r="BB55077" s="38"/>
    </row>
    <row r="55078" spans="53:54" x14ac:dyDescent="0.25">
      <c r="BA55078" s="38"/>
      <c r="BB55078" s="38"/>
    </row>
    <row r="55079" spans="53:54" x14ac:dyDescent="0.25">
      <c r="BA55079" s="38"/>
      <c r="BB55079" s="38"/>
    </row>
    <row r="55080" spans="53:54" x14ac:dyDescent="0.25">
      <c r="BA55080" s="38"/>
      <c r="BB55080" s="38"/>
    </row>
    <row r="55081" spans="53:54" x14ac:dyDescent="0.25">
      <c r="BA55081" s="38"/>
      <c r="BB55081" s="38"/>
    </row>
    <row r="55082" spans="53:54" x14ac:dyDescent="0.25">
      <c r="BA55082" s="38"/>
      <c r="BB55082" s="38"/>
    </row>
    <row r="55083" spans="53:54" x14ac:dyDescent="0.25">
      <c r="BA55083" s="38"/>
      <c r="BB55083" s="38"/>
    </row>
    <row r="55084" spans="53:54" x14ac:dyDescent="0.25">
      <c r="BA55084" s="38"/>
      <c r="BB55084" s="38"/>
    </row>
    <row r="55085" spans="53:54" x14ac:dyDescent="0.25">
      <c r="BA55085" s="38"/>
      <c r="BB55085" s="38"/>
    </row>
    <row r="55086" spans="53:54" x14ac:dyDescent="0.25">
      <c r="BA55086" s="38"/>
      <c r="BB55086" s="38"/>
    </row>
    <row r="55087" spans="53:54" x14ac:dyDescent="0.25">
      <c r="BA55087" s="38"/>
      <c r="BB55087" s="38"/>
    </row>
    <row r="55088" spans="53:54" x14ac:dyDescent="0.25">
      <c r="BA55088" s="38"/>
      <c r="BB55088" s="38"/>
    </row>
    <row r="55089" spans="53:54" x14ac:dyDescent="0.25">
      <c r="BA55089" s="38"/>
      <c r="BB55089" s="38"/>
    </row>
    <row r="55090" spans="53:54" x14ac:dyDescent="0.25">
      <c r="BA55090" s="38"/>
      <c r="BB55090" s="38"/>
    </row>
    <row r="55091" spans="53:54" x14ac:dyDescent="0.25">
      <c r="BA55091" s="38"/>
      <c r="BB55091" s="38"/>
    </row>
    <row r="55092" spans="53:54" x14ac:dyDescent="0.25">
      <c r="BA55092" s="38"/>
      <c r="BB55092" s="38"/>
    </row>
    <row r="55093" spans="53:54" x14ac:dyDescent="0.25">
      <c r="BA55093" s="38"/>
      <c r="BB55093" s="38"/>
    </row>
    <row r="55094" spans="53:54" x14ac:dyDescent="0.25">
      <c r="BA55094" s="38"/>
      <c r="BB55094" s="38"/>
    </row>
    <row r="55095" spans="53:54" x14ac:dyDescent="0.25">
      <c r="BA55095" s="38"/>
      <c r="BB55095" s="38"/>
    </row>
    <row r="55096" spans="53:54" x14ac:dyDescent="0.25">
      <c r="BA55096" s="38"/>
      <c r="BB55096" s="38"/>
    </row>
    <row r="55097" spans="53:54" x14ac:dyDescent="0.25">
      <c r="BA55097" s="38"/>
      <c r="BB55097" s="38"/>
    </row>
    <row r="55098" spans="53:54" x14ac:dyDescent="0.25">
      <c r="BA55098" s="38"/>
      <c r="BB55098" s="38"/>
    </row>
    <row r="55099" spans="53:54" x14ac:dyDescent="0.25">
      <c r="BA55099" s="38"/>
      <c r="BB55099" s="38"/>
    </row>
    <row r="55100" spans="53:54" x14ac:dyDescent="0.25">
      <c r="BA55100" s="38"/>
      <c r="BB55100" s="38"/>
    </row>
    <row r="55101" spans="53:54" x14ac:dyDescent="0.25">
      <c r="BA55101" s="38"/>
      <c r="BB55101" s="38"/>
    </row>
    <row r="55102" spans="53:54" x14ac:dyDescent="0.25">
      <c r="BA55102" s="38"/>
      <c r="BB55102" s="38"/>
    </row>
    <row r="55103" spans="53:54" x14ac:dyDescent="0.25">
      <c r="BA55103" s="38"/>
      <c r="BB55103" s="38"/>
    </row>
    <row r="55104" spans="53:54" x14ac:dyDescent="0.25">
      <c r="BA55104" s="38"/>
      <c r="BB55104" s="38"/>
    </row>
    <row r="55105" spans="53:54" x14ac:dyDescent="0.25">
      <c r="BA55105" s="38"/>
      <c r="BB55105" s="38"/>
    </row>
    <row r="55106" spans="53:54" x14ac:dyDescent="0.25">
      <c r="BA55106" s="38"/>
      <c r="BB55106" s="38"/>
    </row>
    <row r="55107" spans="53:54" x14ac:dyDescent="0.25">
      <c r="BA55107" s="38"/>
      <c r="BB55107" s="38"/>
    </row>
    <row r="55108" spans="53:54" x14ac:dyDescent="0.25">
      <c r="BA55108" s="38"/>
      <c r="BB55108" s="38"/>
    </row>
    <row r="55109" spans="53:54" x14ac:dyDescent="0.25">
      <c r="BA55109" s="38"/>
      <c r="BB55109" s="38"/>
    </row>
    <row r="55110" spans="53:54" x14ac:dyDescent="0.25">
      <c r="BA55110" s="38"/>
      <c r="BB55110" s="38"/>
    </row>
    <row r="55111" spans="53:54" x14ac:dyDescent="0.25">
      <c r="BA55111" s="38"/>
      <c r="BB55111" s="38"/>
    </row>
    <row r="55112" spans="53:54" x14ac:dyDescent="0.25">
      <c r="BA55112" s="38"/>
      <c r="BB55112" s="38"/>
    </row>
    <row r="55113" spans="53:54" x14ac:dyDescent="0.25">
      <c r="BA55113" s="38"/>
      <c r="BB55113" s="38"/>
    </row>
    <row r="55114" spans="53:54" x14ac:dyDescent="0.25">
      <c r="BA55114" s="38"/>
      <c r="BB55114" s="38"/>
    </row>
    <row r="55115" spans="53:54" x14ac:dyDescent="0.25">
      <c r="BA55115" s="38"/>
      <c r="BB55115" s="38"/>
    </row>
    <row r="55116" spans="53:54" x14ac:dyDescent="0.25">
      <c r="BA55116" s="38"/>
      <c r="BB55116" s="38"/>
    </row>
    <row r="55117" spans="53:54" x14ac:dyDescent="0.25">
      <c r="BA55117" s="38"/>
      <c r="BB55117" s="38"/>
    </row>
    <row r="55118" spans="53:54" x14ac:dyDescent="0.25">
      <c r="BA55118" s="38"/>
      <c r="BB55118" s="38"/>
    </row>
    <row r="55119" spans="53:54" x14ac:dyDescent="0.25">
      <c r="BA55119" s="38"/>
      <c r="BB55119" s="38"/>
    </row>
    <row r="55120" spans="53:54" x14ac:dyDescent="0.25">
      <c r="BA55120" s="38"/>
      <c r="BB55120" s="38"/>
    </row>
    <row r="55121" spans="53:54" x14ac:dyDescent="0.25">
      <c r="BA55121" s="38"/>
      <c r="BB55121" s="38"/>
    </row>
    <row r="55122" spans="53:54" x14ac:dyDescent="0.25">
      <c r="BA55122" s="38"/>
      <c r="BB55122" s="38"/>
    </row>
    <row r="55123" spans="53:54" x14ac:dyDescent="0.25">
      <c r="BA55123" s="38"/>
      <c r="BB55123" s="38"/>
    </row>
    <row r="55124" spans="53:54" x14ac:dyDescent="0.25">
      <c r="BA55124" s="38"/>
      <c r="BB55124" s="38"/>
    </row>
    <row r="55125" spans="53:54" x14ac:dyDescent="0.25">
      <c r="BA55125" s="38"/>
      <c r="BB55125" s="38"/>
    </row>
    <row r="55126" spans="53:54" x14ac:dyDescent="0.25">
      <c r="BA55126" s="38"/>
      <c r="BB55126" s="38"/>
    </row>
    <row r="55127" spans="53:54" x14ac:dyDescent="0.25">
      <c r="BA55127" s="38"/>
      <c r="BB55127" s="38"/>
    </row>
    <row r="55128" spans="53:54" x14ac:dyDescent="0.25">
      <c r="BA55128" s="38"/>
      <c r="BB55128" s="38"/>
    </row>
    <row r="55129" spans="53:54" x14ac:dyDescent="0.25">
      <c r="BA55129" s="38"/>
      <c r="BB55129" s="38"/>
    </row>
    <row r="55130" spans="53:54" x14ac:dyDescent="0.25">
      <c r="BA55130" s="38"/>
      <c r="BB55130" s="38"/>
    </row>
    <row r="55131" spans="53:54" x14ac:dyDescent="0.25">
      <c r="BA55131" s="38"/>
      <c r="BB55131" s="38"/>
    </row>
    <row r="55132" spans="53:54" x14ac:dyDescent="0.25">
      <c r="BA55132" s="38"/>
      <c r="BB55132" s="38"/>
    </row>
    <row r="55133" spans="53:54" x14ac:dyDescent="0.25">
      <c r="BA55133" s="38"/>
      <c r="BB55133" s="38"/>
    </row>
    <row r="55134" spans="53:54" x14ac:dyDescent="0.25">
      <c r="BA55134" s="38"/>
      <c r="BB55134" s="38"/>
    </row>
    <row r="55135" spans="53:54" x14ac:dyDescent="0.25">
      <c r="BA55135" s="38"/>
      <c r="BB55135" s="38"/>
    </row>
    <row r="55136" spans="53:54" x14ac:dyDescent="0.25">
      <c r="BA55136" s="38"/>
      <c r="BB55136" s="38"/>
    </row>
    <row r="55137" spans="53:54" x14ac:dyDescent="0.25">
      <c r="BA55137" s="38"/>
      <c r="BB55137" s="38"/>
    </row>
    <row r="55138" spans="53:54" x14ac:dyDescent="0.25">
      <c r="BA55138" s="38"/>
      <c r="BB55138" s="38"/>
    </row>
    <row r="55139" spans="53:54" x14ac:dyDescent="0.25">
      <c r="BA55139" s="38"/>
      <c r="BB55139" s="38"/>
    </row>
    <row r="55140" spans="53:54" x14ac:dyDescent="0.25">
      <c r="BA55140" s="38"/>
      <c r="BB55140" s="38"/>
    </row>
    <row r="55141" spans="53:54" x14ac:dyDescent="0.25">
      <c r="BA55141" s="38"/>
      <c r="BB55141" s="38"/>
    </row>
    <row r="55142" spans="53:54" x14ac:dyDescent="0.25">
      <c r="BA55142" s="38"/>
      <c r="BB55142" s="38"/>
    </row>
    <row r="55143" spans="53:54" x14ac:dyDescent="0.25">
      <c r="BA55143" s="38"/>
      <c r="BB55143" s="38"/>
    </row>
    <row r="55144" spans="53:54" x14ac:dyDescent="0.25">
      <c r="BA55144" s="38"/>
      <c r="BB55144" s="38"/>
    </row>
    <row r="55145" spans="53:54" x14ac:dyDescent="0.25">
      <c r="BA55145" s="38"/>
      <c r="BB55145" s="38"/>
    </row>
    <row r="55146" spans="53:54" x14ac:dyDescent="0.25">
      <c r="BA55146" s="38"/>
      <c r="BB55146" s="38"/>
    </row>
    <row r="55147" spans="53:54" x14ac:dyDescent="0.25">
      <c r="BA55147" s="38"/>
      <c r="BB55147" s="38"/>
    </row>
    <row r="55148" spans="53:54" x14ac:dyDescent="0.25">
      <c r="BA55148" s="38"/>
      <c r="BB55148" s="38"/>
    </row>
    <row r="55149" spans="53:54" x14ac:dyDescent="0.25">
      <c r="BA55149" s="38"/>
      <c r="BB55149" s="38"/>
    </row>
    <row r="55150" spans="53:54" x14ac:dyDescent="0.25">
      <c r="BA55150" s="38"/>
      <c r="BB55150" s="38"/>
    </row>
    <row r="55151" spans="53:54" x14ac:dyDescent="0.25">
      <c r="BA55151" s="38"/>
      <c r="BB55151" s="38"/>
    </row>
    <row r="55152" spans="53:54" x14ac:dyDescent="0.25">
      <c r="BA55152" s="38"/>
      <c r="BB55152" s="38"/>
    </row>
    <row r="55153" spans="53:54" x14ac:dyDescent="0.25">
      <c r="BA55153" s="38"/>
      <c r="BB55153" s="38"/>
    </row>
    <row r="55154" spans="53:54" x14ac:dyDescent="0.25">
      <c r="BA55154" s="38"/>
      <c r="BB55154" s="38"/>
    </row>
    <row r="55155" spans="53:54" x14ac:dyDescent="0.25">
      <c r="BA55155" s="38"/>
      <c r="BB55155" s="38"/>
    </row>
    <row r="55156" spans="53:54" x14ac:dyDescent="0.25">
      <c r="BA55156" s="38"/>
      <c r="BB55156" s="38"/>
    </row>
    <row r="55157" spans="53:54" x14ac:dyDescent="0.25">
      <c r="BA55157" s="38"/>
      <c r="BB55157" s="38"/>
    </row>
    <row r="55158" spans="53:54" x14ac:dyDescent="0.25">
      <c r="BA55158" s="38"/>
      <c r="BB55158" s="38"/>
    </row>
    <row r="55159" spans="53:54" x14ac:dyDescent="0.25">
      <c r="BA55159" s="38"/>
      <c r="BB55159" s="38"/>
    </row>
    <row r="55160" spans="53:54" x14ac:dyDescent="0.25">
      <c r="BA55160" s="38"/>
      <c r="BB55160" s="38"/>
    </row>
    <row r="55161" spans="53:54" x14ac:dyDescent="0.25">
      <c r="BA55161" s="38"/>
      <c r="BB55161" s="38"/>
    </row>
    <row r="55162" spans="53:54" x14ac:dyDescent="0.25">
      <c r="BA55162" s="38"/>
      <c r="BB55162" s="38"/>
    </row>
    <row r="55163" spans="53:54" x14ac:dyDescent="0.25">
      <c r="BA55163" s="38"/>
      <c r="BB55163" s="38"/>
    </row>
    <row r="55164" spans="53:54" x14ac:dyDescent="0.25">
      <c r="BA55164" s="38"/>
      <c r="BB55164" s="38"/>
    </row>
    <row r="55165" spans="53:54" x14ac:dyDescent="0.25">
      <c r="BA55165" s="38"/>
      <c r="BB55165" s="38"/>
    </row>
    <row r="55166" spans="53:54" x14ac:dyDescent="0.25">
      <c r="BA55166" s="38"/>
      <c r="BB55166" s="38"/>
    </row>
    <row r="55167" spans="53:54" x14ac:dyDescent="0.25">
      <c r="BA55167" s="38"/>
      <c r="BB55167" s="38"/>
    </row>
    <row r="55168" spans="53:54" x14ac:dyDescent="0.25">
      <c r="BA55168" s="38"/>
      <c r="BB55168" s="38"/>
    </row>
    <row r="55169" spans="53:54" x14ac:dyDescent="0.25">
      <c r="BA55169" s="38"/>
      <c r="BB55169" s="38"/>
    </row>
    <row r="55170" spans="53:54" x14ac:dyDescent="0.25">
      <c r="BA55170" s="38"/>
      <c r="BB55170" s="38"/>
    </row>
    <row r="55171" spans="53:54" x14ac:dyDescent="0.25">
      <c r="BA55171" s="38"/>
      <c r="BB55171" s="38"/>
    </row>
    <row r="55172" spans="53:54" x14ac:dyDescent="0.25">
      <c r="BA55172" s="38"/>
      <c r="BB55172" s="38"/>
    </row>
    <row r="55173" spans="53:54" x14ac:dyDescent="0.25">
      <c r="BA55173" s="38"/>
      <c r="BB55173" s="38"/>
    </row>
    <row r="55174" spans="53:54" x14ac:dyDescent="0.25">
      <c r="BA55174" s="38"/>
      <c r="BB55174" s="38"/>
    </row>
    <row r="55175" spans="53:54" x14ac:dyDescent="0.25">
      <c r="BA55175" s="38"/>
      <c r="BB55175" s="38"/>
    </row>
    <row r="55176" spans="53:54" x14ac:dyDescent="0.25">
      <c r="BA55176" s="38"/>
      <c r="BB55176" s="38"/>
    </row>
    <row r="55177" spans="53:54" x14ac:dyDescent="0.25">
      <c r="BA55177" s="38"/>
      <c r="BB55177" s="38"/>
    </row>
    <row r="55178" spans="53:54" x14ac:dyDescent="0.25">
      <c r="BA55178" s="38"/>
      <c r="BB55178" s="38"/>
    </row>
    <row r="55179" spans="53:54" x14ac:dyDescent="0.25">
      <c r="BA55179" s="38"/>
      <c r="BB55179" s="38"/>
    </row>
    <row r="55180" spans="53:54" x14ac:dyDescent="0.25">
      <c r="BA55180" s="38"/>
      <c r="BB55180" s="38"/>
    </row>
    <row r="55181" spans="53:54" x14ac:dyDescent="0.25">
      <c r="BA55181" s="38"/>
      <c r="BB55181" s="38"/>
    </row>
    <row r="55182" spans="53:54" x14ac:dyDescent="0.25">
      <c r="BA55182" s="38"/>
      <c r="BB55182" s="38"/>
    </row>
    <row r="55183" spans="53:54" x14ac:dyDescent="0.25">
      <c r="BA55183" s="38"/>
      <c r="BB55183" s="38"/>
    </row>
    <row r="55184" spans="53:54" x14ac:dyDescent="0.25">
      <c r="BA55184" s="38"/>
      <c r="BB55184" s="38"/>
    </row>
    <row r="55185" spans="53:54" x14ac:dyDescent="0.25">
      <c r="BA55185" s="38"/>
      <c r="BB55185" s="38"/>
    </row>
    <row r="55186" spans="53:54" x14ac:dyDescent="0.25">
      <c r="BA55186" s="38"/>
      <c r="BB55186" s="38"/>
    </row>
    <row r="55187" spans="53:54" x14ac:dyDescent="0.25">
      <c r="BA55187" s="38"/>
      <c r="BB55187" s="38"/>
    </row>
    <row r="55188" spans="53:54" x14ac:dyDescent="0.25">
      <c r="BA55188" s="38"/>
      <c r="BB55188" s="38"/>
    </row>
    <row r="55189" spans="53:54" x14ac:dyDescent="0.25">
      <c r="BA55189" s="38"/>
      <c r="BB55189" s="38"/>
    </row>
    <row r="55190" spans="53:54" x14ac:dyDescent="0.25">
      <c r="BA55190" s="38"/>
      <c r="BB55190" s="38"/>
    </row>
    <row r="55191" spans="53:54" x14ac:dyDescent="0.25">
      <c r="BA55191" s="38"/>
      <c r="BB55191" s="38"/>
    </row>
    <row r="55192" spans="53:54" x14ac:dyDescent="0.25">
      <c r="BA55192" s="38"/>
      <c r="BB55192" s="38"/>
    </row>
    <row r="55193" spans="53:54" x14ac:dyDescent="0.25">
      <c r="BA55193" s="38"/>
      <c r="BB55193" s="38"/>
    </row>
    <row r="55194" spans="53:54" x14ac:dyDescent="0.25">
      <c r="BA55194" s="38"/>
      <c r="BB55194" s="38"/>
    </row>
    <row r="55195" spans="53:54" x14ac:dyDescent="0.25">
      <c r="BA55195" s="38"/>
      <c r="BB55195" s="38"/>
    </row>
    <row r="55196" spans="53:54" x14ac:dyDescent="0.25">
      <c r="BA55196" s="38"/>
      <c r="BB55196" s="38"/>
    </row>
    <row r="55197" spans="53:54" x14ac:dyDescent="0.25">
      <c r="BA55197" s="38"/>
      <c r="BB55197" s="38"/>
    </row>
    <row r="55198" spans="53:54" x14ac:dyDescent="0.25">
      <c r="BA55198" s="38"/>
      <c r="BB55198" s="38"/>
    </row>
    <row r="55199" spans="53:54" x14ac:dyDescent="0.25">
      <c r="BA55199" s="38"/>
      <c r="BB55199" s="38"/>
    </row>
    <row r="55200" spans="53:54" x14ac:dyDescent="0.25">
      <c r="BA55200" s="38"/>
      <c r="BB55200" s="38"/>
    </row>
    <row r="55201" spans="53:54" x14ac:dyDescent="0.25">
      <c r="BA55201" s="38"/>
      <c r="BB55201" s="38"/>
    </row>
    <row r="55202" spans="53:54" x14ac:dyDescent="0.25">
      <c r="BA55202" s="38"/>
      <c r="BB55202" s="38"/>
    </row>
    <row r="55203" spans="53:54" x14ac:dyDescent="0.25">
      <c r="BA55203" s="38"/>
      <c r="BB55203" s="38"/>
    </row>
    <row r="55204" spans="53:54" x14ac:dyDescent="0.25">
      <c r="BA55204" s="38"/>
      <c r="BB55204" s="38"/>
    </row>
    <row r="55205" spans="53:54" x14ac:dyDescent="0.25">
      <c r="BA55205" s="38"/>
      <c r="BB55205" s="38"/>
    </row>
    <row r="55206" spans="53:54" x14ac:dyDescent="0.25">
      <c r="BA55206" s="38"/>
      <c r="BB55206" s="38"/>
    </row>
    <row r="55207" spans="53:54" x14ac:dyDescent="0.25">
      <c r="BA55207" s="38"/>
      <c r="BB55207" s="38"/>
    </row>
    <row r="55208" spans="53:54" x14ac:dyDescent="0.25">
      <c r="BA55208" s="38"/>
      <c r="BB55208" s="38"/>
    </row>
    <row r="55209" spans="53:54" x14ac:dyDescent="0.25">
      <c r="BA55209" s="38"/>
      <c r="BB55209" s="38"/>
    </row>
    <row r="55210" spans="53:54" x14ac:dyDescent="0.25">
      <c r="BA55210" s="38"/>
      <c r="BB55210" s="38"/>
    </row>
    <row r="55211" spans="53:54" x14ac:dyDescent="0.25">
      <c r="BA55211" s="38"/>
      <c r="BB55211" s="38"/>
    </row>
    <row r="55212" spans="53:54" x14ac:dyDescent="0.25">
      <c r="BA55212" s="38"/>
      <c r="BB55212" s="38"/>
    </row>
    <row r="55213" spans="53:54" x14ac:dyDescent="0.25">
      <c r="BA55213" s="38"/>
      <c r="BB55213" s="38"/>
    </row>
    <row r="55214" spans="53:54" x14ac:dyDescent="0.25">
      <c r="BA55214" s="38"/>
      <c r="BB55214" s="38"/>
    </row>
    <row r="55215" spans="53:54" x14ac:dyDescent="0.25">
      <c r="BA55215" s="38"/>
      <c r="BB55215" s="38"/>
    </row>
    <row r="55216" spans="53:54" x14ac:dyDescent="0.25">
      <c r="BA55216" s="38"/>
      <c r="BB55216" s="38"/>
    </row>
    <row r="55217" spans="53:54" x14ac:dyDescent="0.25">
      <c r="BA55217" s="38"/>
      <c r="BB55217" s="38"/>
    </row>
    <row r="55218" spans="53:54" x14ac:dyDescent="0.25">
      <c r="BA55218" s="38"/>
      <c r="BB55218" s="38"/>
    </row>
    <row r="55219" spans="53:54" x14ac:dyDescent="0.25">
      <c r="BA55219" s="38"/>
      <c r="BB55219" s="38"/>
    </row>
    <row r="55220" spans="53:54" x14ac:dyDescent="0.25">
      <c r="BA55220" s="38"/>
      <c r="BB55220" s="38"/>
    </row>
    <row r="55221" spans="53:54" x14ac:dyDescent="0.25">
      <c r="BA55221" s="38"/>
      <c r="BB55221" s="38"/>
    </row>
    <row r="55222" spans="53:54" x14ac:dyDescent="0.25">
      <c r="BA55222" s="38"/>
      <c r="BB55222" s="38"/>
    </row>
    <row r="55223" spans="53:54" x14ac:dyDescent="0.25">
      <c r="BA55223" s="38"/>
      <c r="BB55223" s="38"/>
    </row>
    <row r="55224" spans="53:54" x14ac:dyDescent="0.25">
      <c r="BA55224" s="38"/>
      <c r="BB55224" s="38"/>
    </row>
    <row r="55225" spans="53:54" x14ac:dyDescent="0.25">
      <c r="BA55225" s="38"/>
      <c r="BB55225" s="38"/>
    </row>
    <row r="55226" spans="53:54" x14ac:dyDescent="0.25">
      <c r="BA55226" s="38"/>
      <c r="BB55226" s="38"/>
    </row>
    <row r="55227" spans="53:54" x14ac:dyDescent="0.25">
      <c r="BA55227" s="38"/>
      <c r="BB55227" s="38"/>
    </row>
    <row r="55228" spans="53:54" x14ac:dyDescent="0.25">
      <c r="BA55228" s="38"/>
      <c r="BB55228" s="38"/>
    </row>
    <row r="55229" spans="53:54" x14ac:dyDescent="0.25">
      <c r="BA55229" s="38"/>
      <c r="BB55229" s="38"/>
    </row>
    <row r="55230" spans="53:54" x14ac:dyDescent="0.25">
      <c r="BA55230" s="38"/>
      <c r="BB55230" s="38"/>
    </row>
    <row r="55231" spans="53:54" x14ac:dyDescent="0.25">
      <c r="BA55231" s="38"/>
      <c r="BB55231" s="38"/>
    </row>
    <row r="55232" spans="53:54" x14ac:dyDescent="0.25">
      <c r="BA55232" s="38"/>
      <c r="BB55232" s="38"/>
    </row>
    <row r="55233" spans="53:54" x14ac:dyDescent="0.25">
      <c r="BA55233" s="38"/>
      <c r="BB55233" s="38"/>
    </row>
    <row r="55234" spans="53:54" x14ac:dyDescent="0.25">
      <c r="BA55234" s="38"/>
      <c r="BB55234" s="38"/>
    </row>
    <row r="55235" spans="53:54" x14ac:dyDescent="0.25">
      <c r="BA55235" s="38"/>
      <c r="BB55235" s="38"/>
    </row>
    <row r="55236" spans="53:54" x14ac:dyDescent="0.25">
      <c r="BA55236" s="38"/>
      <c r="BB55236" s="38"/>
    </row>
    <row r="55237" spans="53:54" x14ac:dyDescent="0.25">
      <c r="BA55237" s="38"/>
      <c r="BB55237" s="38"/>
    </row>
    <row r="55238" spans="53:54" x14ac:dyDescent="0.25">
      <c r="BA55238" s="38"/>
      <c r="BB55238" s="38"/>
    </row>
    <row r="55239" spans="53:54" x14ac:dyDescent="0.25">
      <c r="BA55239" s="38"/>
      <c r="BB55239" s="38"/>
    </row>
    <row r="55240" spans="53:54" x14ac:dyDescent="0.25">
      <c r="BA55240" s="38"/>
      <c r="BB55240" s="38"/>
    </row>
    <row r="55241" spans="53:54" x14ac:dyDescent="0.25">
      <c r="BA55241" s="38"/>
      <c r="BB55241" s="38"/>
    </row>
    <row r="55242" spans="53:54" x14ac:dyDescent="0.25">
      <c r="BA55242" s="38"/>
      <c r="BB55242" s="38"/>
    </row>
    <row r="55243" spans="53:54" x14ac:dyDescent="0.25">
      <c r="BA55243" s="38"/>
      <c r="BB55243" s="38"/>
    </row>
    <row r="55244" spans="53:54" x14ac:dyDescent="0.25">
      <c r="BA55244" s="38"/>
      <c r="BB55244" s="38"/>
    </row>
    <row r="55245" spans="53:54" x14ac:dyDescent="0.25">
      <c r="BA55245" s="38"/>
      <c r="BB55245" s="38"/>
    </row>
    <row r="55246" spans="53:54" x14ac:dyDescent="0.25">
      <c r="BA55246" s="38"/>
      <c r="BB55246" s="38"/>
    </row>
    <row r="55247" spans="53:54" x14ac:dyDescent="0.25">
      <c r="BA55247" s="38"/>
      <c r="BB55247" s="38"/>
    </row>
    <row r="55248" spans="53:54" x14ac:dyDescent="0.25">
      <c r="BA55248" s="38"/>
      <c r="BB55248" s="38"/>
    </row>
    <row r="55249" spans="53:54" x14ac:dyDescent="0.25">
      <c r="BA55249" s="38"/>
      <c r="BB55249" s="38"/>
    </row>
    <row r="55250" spans="53:54" x14ac:dyDescent="0.25">
      <c r="BA55250" s="38"/>
      <c r="BB55250" s="38"/>
    </row>
    <row r="55251" spans="53:54" x14ac:dyDescent="0.25">
      <c r="BA55251" s="38"/>
      <c r="BB55251" s="38"/>
    </row>
    <row r="55252" spans="53:54" x14ac:dyDescent="0.25">
      <c r="BA55252" s="38"/>
      <c r="BB55252" s="38"/>
    </row>
    <row r="55253" spans="53:54" x14ac:dyDescent="0.25">
      <c r="BA55253" s="38"/>
      <c r="BB55253" s="38"/>
    </row>
    <row r="55254" spans="53:54" x14ac:dyDescent="0.25">
      <c r="BA55254" s="38"/>
      <c r="BB55254" s="38"/>
    </row>
    <row r="55255" spans="53:54" x14ac:dyDescent="0.25">
      <c r="BA55255" s="38"/>
      <c r="BB55255" s="38"/>
    </row>
    <row r="55256" spans="53:54" x14ac:dyDescent="0.25">
      <c r="BA55256" s="38"/>
      <c r="BB55256" s="38"/>
    </row>
    <row r="55257" spans="53:54" x14ac:dyDescent="0.25">
      <c r="BA55257" s="38"/>
      <c r="BB55257" s="38"/>
    </row>
    <row r="55258" spans="53:54" x14ac:dyDescent="0.25">
      <c r="BA55258" s="38"/>
      <c r="BB55258" s="38"/>
    </row>
    <row r="55259" spans="53:54" x14ac:dyDescent="0.25">
      <c r="BA55259" s="38"/>
      <c r="BB55259" s="38"/>
    </row>
    <row r="55260" spans="53:54" x14ac:dyDescent="0.25">
      <c r="BA55260" s="38"/>
      <c r="BB55260" s="38"/>
    </row>
    <row r="55261" spans="53:54" x14ac:dyDescent="0.25">
      <c r="BA55261" s="38"/>
      <c r="BB55261" s="38"/>
    </row>
    <row r="55262" spans="53:54" x14ac:dyDescent="0.25">
      <c r="BA55262" s="38"/>
      <c r="BB55262" s="38"/>
    </row>
    <row r="55263" spans="53:54" x14ac:dyDescent="0.25">
      <c r="BA55263" s="38"/>
      <c r="BB55263" s="38"/>
    </row>
    <row r="55264" spans="53:54" x14ac:dyDescent="0.25">
      <c r="BA55264" s="38"/>
      <c r="BB55264" s="38"/>
    </row>
    <row r="55265" spans="53:54" x14ac:dyDescent="0.25">
      <c r="BA55265" s="38"/>
      <c r="BB55265" s="38"/>
    </row>
    <row r="55266" spans="53:54" x14ac:dyDescent="0.25">
      <c r="BA55266" s="38"/>
      <c r="BB55266" s="38"/>
    </row>
    <row r="55267" spans="53:54" x14ac:dyDescent="0.25">
      <c r="BA55267" s="38"/>
      <c r="BB55267" s="38"/>
    </row>
    <row r="55268" spans="53:54" x14ac:dyDescent="0.25">
      <c r="BA55268" s="38"/>
      <c r="BB55268" s="38"/>
    </row>
    <row r="55269" spans="53:54" x14ac:dyDescent="0.25">
      <c r="BA55269" s="38"/>
      <c r="BB55269" s="38"/>
    </row>
    <row r="55270" spans="53:54" x14ac:dyDescent="0.25">
      <c r="BA55270" s="38"/>
      <c r="BB55270" s="38"/>
    </row>
    <row r="55271" spans="53:54" x14ac:dyDescent="0.25">
      <c r="BA55271" s="38"/>
      <c r="BB55271" s="38"/>
    </row>
    <row r="55272" spans="53:54" x14ac:dyDescent="0.25">
      <c r="BA55272" s="38"/>
      <c r="BB55272" s="38"/>
    </row>
    <row r="55273" spans="53:54" x14ac:dyDescent="0.25">
      <c r="BA55273" s="38"/>
      <c r="BB55273" s="38"/>
    </row>
    <row r="55274" spans="53:54" x14ac:dyDescent="0.25">
      <c r="BA55274" s="38"/>
      <c r="BB55274" s="38"/>
    </row>
    <row r="55275" spans="53:54" x14ac:dyDescent="0.25">
      <c r="BA55275" s="38"/>
      <c r="BB55275" s="38"/>
    </row>
    <row r="55276" spans="53:54" x14ac:dyDescent="0.25">
      <c r="BA55276" s="38"/>
      <c r="BB55276" s="38"/>
    </row>
    <row r="55277" spans="53:54" x14ac:dyDescent="0.25">
      <c r="BA55277" s="38"/>
      <c r="BB55277" s="38"/>
    </row>
    <row r="55278" spans="53:54" x14ac:dyDescent="0.25">
      <c r="BA55278" s="38"/>
      <c r="BB55278" s="38"/>
    </row>
    <row r="55279" spans="53:54" x14ac:dyDescent="0.25">
      <c r="BA55279" s="38"/>
      <c r="BB55279" s="38"/>
    </row>
    <row r="55280" spans="53:54" x14ac:dyDescent="0.25">
      <c r="BA55280" s="38"/>
      <c r="BB55280" s="38"/>
    </row>
    <row r="55281" spans="53:54" x14ac:dyDescent="0.25">
      <c r="BA55281" s="38"/>
      <c r="BB55281" s="38"/>
    </row>
    <row r="55282" spans="53:54" x14ac:dyDescent="0.25">
      <c r="BA55282" s="38"/>
      <c r="BB55282" s="38"/>
    </row>
    <row r="55283" spans="53:54" x14ac:dyDescent="0.25">
      <c r="BA55283" s="38"/>
      <c r="BB55283" s="38"/>
    </row>
    <row r="55284" spans="53:54" x14ac:dyDescent="0.25">
      <c r="BA55284" s="38"/>
      <c r="BB55284" s="38"/>
    </row>
    <row r="55285" spans="53:54" x14ac:dyDescent="0.25">
      <c r="BA55285" s="38"/>
      <c r="BB55285" s="38"/>
    </row>
    <row r="55286" spans="53:54" x14ac:dyDescent="0.25">
      <c r="BA55286" s="38"/>
      <c r="BB55286" s="38"/>
    </row>
    <row r="55287" spans="53:54" x14ac:dyDescent="0.25">
      <c r="BA55287" s="38"/>
      <c r="BB55287" s="38"/>
    </row>
    <row r="55288" spans="53:54" x14ac:dyDescent="0.25">
      <c r="BA55288" s="38"/>
      <c r="BB55288" s="38"/>
    </row>
    <row r="55289" spans="53:54" x14ac:dyDescent="0.25">
      <c r="BA55289" s="38"/>
      <c r="BB55289" s="38"/>
    </row>
    <row r="55290" spans="53:54" x14ac:dyDescent="0.25">
      <c r="BA55290" s="38"/>
      <c r="BB55290" s="38"/>
    </row>
    <row r="55291" spans="53:54" x14ac:dyDescent="0.25">
      <c r="BA55291" s="38"/>
      <c r="BB55291" s="38"/>
    </row>
    <row r="55292" spans="53:54" x14ac:dyDescent="0.25">
      <c r="BA55292" s="38"/>
      <c r="BB55292" s="38"/>
    </row>
    <row r="55293" spans="53:54" x14ac:dyDescent="0.25">
      <c r="BA55293" s="38"/>
      <c r="BB55293" s="38"/>
    </row>
    <row r="55294" spans="53:54" x14ac:dyDescent="0.25">
      <c r="BA55294" s="38"/>
      <c r="BB55294" s="38"/>
    </row>
    <row r="55295" spans="53:54" x14ac:dyDescent="0.25">
      <c r="BA55295" s="38"/>
      <c r="BB55295" s="38"/>
    </row>
    <row r="55296" spans="53:54" x14ac:dyDescent="0.25">
      <c r="BA55296" s="38"/>
      <c r="BB55296" s="38"/>
    </row>
    <row r="55297" spans="53:54" x14ac:dyDescent="0.25">
      <c r="BA55297" s="38"/>
      <c r="BB55297" s="38"/>
    </row>
    <row r="55298" spans="53:54" x14ac:dyDescent="0.25">
      <c r="BA55298" s="38"/>
      <c r="BB55298" s="38"/>
    </row>
    <row r="55299" spans="53:54" x14ac:dyDescent="0.25">
      <c r="BA55299" s="38"/>
      <c r="BB55299" s="38"/>
    </row>
    <row r="55300" spans="53:54" x14ac:dyDescent="0.25">
      <c r="BA55300" s="38"/>
      <c r="BB55300" s="38"/>
    </row>
    <row r="55301" spans="53:54" x14ac:dyDescent="0.25">
      <c r="BA55301" s="38"/>
      <c r="BB55301" s="38"/>
    </row>
    <row r="55302" spans="53:54" x14ac:dyDescent="0.25">
      <c r="BA55302" s="38"/>
      <c r="BB55302" s="38"/>
    </row>
    <row r="55303" spans="53:54" x14ac:dyDescent="0.25">
      <c r="BA55303" s="38"/>
      <c r="BB55303" s="38"/>
    </row>
    <row r="55304" spans="53:54" x14ac:dyDescent="0.25">
      <c r="BA55304" s="38"/>
      <c r="BB55304" s="38"/>
    </row>
    <row r="55305" spans="53:54" x14ac:dyDescent="0.25">
      <c r="BA55305" s="38"/>
      <c r="BB55305" s="38"/>
    </row>
    <row r="55306" spans="53:54" x14ac:dyDescent="0.25">
      <c r="BA55306" s="38"/>
      <c r="BB55306" s="38"/>
    </row>
    <row r="55307" spans="53:54" x14ac:dyDescent="0.25">
      <c r="BA55307" s="38"/>
      <c r="BB55307" s="38"/>
    </row>
    <row r="55308" spans="53:54" x14ac:dyDescent="0.25">
      <c r="BA55308" s="38"/>
      <c r="BB55308" s="38"/>
    </row>
    <row r="55309" spans="53:54" x14ac:dyDescent="0.25">
      <c r="BA55309" s="38"/>
      <c r="BB55309" s="38"/>
    </row>
    <row r="55310" spans="53:54" x14ac:dyDescent="0.25">
      <c r="BA55310" s="38"/>
      <c r="BB55310" s="38"/>
    </row>
    <row r="55311" spans="53:54" x14ac:dyDescent="0.25">
      <c r="BA55311" s="38"/>
      <c r="BB55311" s="38"/>
    </row>
    <row r="55312" spans="53:54" x14ac:dyDescent="0.25">
      <c r="BA55312" s="38"/>
      <c r="BB55312" s="38"/>
    </row>
    <row r="55313" spans="53:54" x14ac:dyDescent="0.25">
      <c r="BA55313" s="38"/>
      <c r="BB55313" s="38"/>
    </row>
    <row r="55314" spans="53:54" x14ac:dyDescent="0.25">
      <c r="BA55314" s="38"/>
      <c r="BB55314" s="38"/>
    </row>
    <row r="55315" spans="53:54" x14ac:dyDescent="0.25">
      <c r="BA55315" s="38"/>
      <c r="BB55315" s="38"/>
    </row>
    <row r="55316" spans="53:54" x14ac:dyDescent="0.25">
      <c r="BA55316" s="38"/>
      <c r="BB55316" s="38"/>
    </row>
    <row r="55317" spans="53:54" x14ac:dyDescent="0.25">
      <c r="BA55317" s="38"/>
      <c r="BB55317" s="38"/>
    </row>
    <row r="55318" spans="53:54" x14ac:dyDescent="0.25">
      <c r="BA55318" s="38"/>
      <c r="BB55318" s="38"/>
    </row>
    <row r="55319" spans="53:54" x14ac:dyDescent="0.25">
      <c r="BA55319" s="38"/>
      <c r="BB55319" s="38"/>
    </row>
    <row r="55320" spans="53:54" x14ac:dyDescent="0.25">
      <c r="BA55320" s="38"/>
      <c r="BB55320" s="38"/>
    </row>
    <row r="55321" spans="53:54" x14ac:dyDescent="0.25">
      <c r="BA55321" s="38"/>
      <c r="BB55321" s="38"/>
    </row>
    <row r="55322" spans="53:54" x14ac:dyDescent="0.25">
      <c r="BA55322" s="38"/>
      <c r="BB55322" s="38"/>
    </row>
    <row r="55323" spans="53:54" x14ac:dyDescent="0.25">
      <c r="BA55323" s="38"/>
      <c r="BB55323" s="38"/>
    </row>
    <row r="55324" spans="53:54" x14ac:dyDescent="0.25">
      <c r="BA55324" s="38"/>
      <c r="BB55324" s="38"/>
    </row>
    <row r="55325" spans="53:54" x14ac:dyDescent="0.25">
      <c r="BA55325" s="38"/>
      <c r="BB55325" s="38"/>
    </row>
    <row r="55326" spans="53:54" x14ac:dyDescent="0.25">
      <c r="BA55326" s="38"/>
      <c r="BB55326" s="38"/>
    </row>
    <row r="55327" spans="53:54" x14ac:dyDescent="0.25">
      <c r="BA55327" s="38"/>
      <c r="BB55327" s="38"/>
    </row>
    <row r="55328" spans="53:54" x14ac:dyDescent="0.25">
      <c r="BA55328" s="38"/>
      <c r="BB55328" s="38"/>
    </row>
    <row r="55329" spans="53:54" x14ac:dyDescent="0.25">
      <c r="BA55329" s="38"/>
      <c r="BB55329" s="38"/>
    </row>
    <row r="55330" spans="53:54" x14ac:dyDescent="0.25">
      <c r="BA55330" s="38"/>
      <c r="BB55330" s="38"/>
    </row>
    <row r="55331" spans="53:54" x14ac:dyDescent="0.25">
      <c r="BA55331" s="38"/>
      <c r="BB55331" s="38"/>
    </row>
    <row r="55332" spans="53:54" x14ac:dyDescent="0.25">
      <c r="BA55332" s="38"/>
      <c r="BB55332" s="38"/>
    </row>
    <row r="55333" spans="53:54" x14ac:dyDescent="0.25">
      <c r="BA55333" s="38"/>
      <c r="BB55333" s="38"/>
    </row>
    <row r="55334" spans="53:54" x14ac:dyDescent="0.25">
      <c r="BA55334" s="38"/>
      <c r="BB55334" s="38"/>
    </row>
    <row r="55335" spans="53:54" x14ac:dyDescent="0.25">
      <c r="BA55335" s="38"/>
      <c r="BB55335" s="38"/>
    </row>
    <row r="55336" spans="53:54" x14ac:dyDescent="0.25">
      <c r="BA55336" s="38"/>
      <c r="BB55336" s="38"/>
    </row>
    <row r="55337" spans="53:54" x14ac:dyDescent="0.25">
      <c r="BA55337" s="38"/>
      <c r="BB55337" s="38"/>
    </row>
    <row r="55338" spans="53:54" x14ac:dyDescent="0.25">
      <c r="BA55338" s="38"/>
      <c r="BB55338" s="38"/>
    </row>
    <row r="55339" spans="53:54" x14ac:dyDescent="0.25">
      <c r="BA55339" s="38"/>
      <c r="BB55339" s="38"/>
    </row>
    <row r="55340" spans="53:54" x14ac:dyDescent="0.25">
      <c r="BA55340" s="38"/>
      <c r="BB55340" s="38"/>
    </row>
    <row r="55341" spans="53:54" x14ac:dyDescent="0.25">
      <c r="BA55341" s="38"/>
      <c r="BB55341" s="38"/>
    </row>
    <row r="55342" spans="53:54" x14ac:dyDescent="0.25">
      <c r="BA55342" s="38"/>
      <c r="BB55342" s="38"/>
    </row>
    <row r="55343" spans="53:54" x14ac:dyDescent="0.25">
      <c r="BA55343" s="38"/>
      <c r="BB55343" s="38"/>
    </row>
    <row r="55344" spans="53:54" x14ac:dyDescent="0.25">
      <c r="BA55344" s="38"/>
      <c r="BB55344" s="38"/>
    </row>
    <row r="55345" spans="53:54" x14ac:dyDescent="0.25">
      <c r="BA55345" s="38"/>
      <c r="BB55345" s="38"/>
    </row>
    <row r="55346" spans="53:54" x14ac:dyDescent="0.25">
      <c r="BA55346" s="38"/>
      <c r="BB55346" s="38"/>
    </row>
    <row r="55347" spans="53:54" x14ac:dyDescent="0.25">
      <c r="BA55347" s="38"/>
      <c r="BB55347" s="38"/>
    </row>
    <row r="55348" spans="53:54" x14ac:dyDescent="0.25">
      <c r="BA55348" s="38"/>
      <c r="BB55348" s="38"/>
    </row>
    <row r="55349" spans="53:54" x14ac:dyDescent="0.25">
      <c r="BA55349" s="38"/>
      <c r="BB55349" s="38"/>
    </row>
    <row r="55350" spans="53:54" x14ac:dyDescent="0.25">
      <c r="BA55350" s="38"/>
      <c r="BB55350" s="38"/>
    </row>
    <row r="55351" spans="53:54" x14ac:dyDescent="0.25">
      <c r="BA55351" s="38"/>
      <c r="BB55351" s="38"/>
    </row>
    <row r="55352" spans="53:54" x14ac:dyDescent="0.25">
      <c r="BA55352" s="38"/>
      <c r="BB55352" s="38"/>
    </row>
    <row r="55353" spans="53:54" x14ac:dyDescent="0.25">
      <c r="BA55353" s="38"/>
      <c r="BB55353" s="38"/>
    </row>
    <row r="55354" spans="53:54" x14ac:dyDescent="0.25">
      <c r="BA55354" s="38"/>
      <c r="BB55354" s="38"/>
    </row>
    <row r="55355" spans="53:54" x14ac:dyDescent="0.25">
      <c r="BA55355" s="38"/>
      <c r="BB55355" s="38"/>
    </row>
    <row r="55356" spans="53:54" x14ac:dyDescent="0.25">
      <c r="BA55356" s="38"/>
      <c r="BB55356" s="38"/>
    </row>
    <row r="55357" spans="53:54" x14ac:dyDescent="0.25">
      <c r="BA55357" s="38"/>
      <c r="BB55357" s="38"/>
    </row>
    <row r="55358" spans="53:54" x14ac:dyDescent="0.25">
      <c r="BA55358" s="38"/>
      <c r="BB55358" s="38"/>
    </row>
    <row r="55359" spans="53:54" x14ac:dyDescent="0.25">
      <c r="BA55359" s="38"/>
      <c r="BB55359" s="38"/>
    </row>
    <row r="55360" spans="53:54" x14ac:dyDescent="0.25">
      <c r="BA55360" s="38"/>
      <c r="BB55360" s="38"/>
    </row>
    <row r="55361" spans="53:54" x14ac:dyDescent="0.25">
      <c r="BA55361" s="38"/>
      <c r="BB55361" s="38"/>
    </row>
    <row r="55362" spans="53:54" x14ac:dyDescent="0.25">
      <c r="BA55362" s="38"/>
      <c r="BB55362" s="38"/>
    </row>
    <row r="55363" spans="53:54" x14ac:dyDescent="0.25">
      <c r="BA55363" s="38"/>
      <c r="BB55363" s="38"/>
    </row>
    <row r="55364" spans="53:54" x14ac:dyDescent="0.25">
      <c r="BA55364" s="38"/>
      <c r="BB55364" s="38"/>
    </row>
    <row r="55365" spans="53:54" x14ac:dyDescent="0.25">
      <c r="BA55365" s="38"/>
      <c r="BB55365" s="38"/>
    </row>
    <row r="55366" spans="53:54" x14ac:dyDescent="0.25">
      <c r="BA55366" s="38"/>
      <c r="BB55366" s="38"/>
    </row>
    <row r="55367" spans="53:54" x14ac:dyDescent="0.25">
      <c r="BA55367" s="38"/>
      <c r="BB55367" s="38"/>
    </row>
    <row r="55368" spans="53:54" x14ac:dyDescent="0.25">
      <c r="BA55368" s="38"/>
      <c r="BB55368" s="38"/>
    </row>
    <row r="55369" spans="53:54" x14ac:dyDescent="0.25">
      <c r="BA55369" s="38"/>
      <c r="BB55369" s="38"/>
    </row>
    <row r="55370" spans="53:54" x14ac:dyDescent="0.25">
      <c r="BA55370" s="38"/>
      <c r="BB55370" s="38"/>
    </row>
    <row r="55371" spans="53:54" x14ac:dyDescent="0.25">
      <c r="BA55371" s="38"/>
      <c r="BB55371" s="38"/>
    </row>
    <row r="55372" spans="53:54" x14ac:dyDescent="0.25">
      <c r="BA55372" s="38"/>
      <c r="BB55372" s="38"/>
    </row>
    <row r="55373" spans="53:54" x14ac:dyDescent="0.25">
      <c r="BA55373" s="38"/>
      <c r="BB55373" s="38"/>
    </row>
    <row r="55374" spans="53:54" x14ac:dyDescent="0.25">
      <c r="BA55374" s="38"/>
      <c r="BB55374" s="38"/>
    </row>
    <row r="55375" spans="53:54" x14ac:dyDescent="0.25">
      <c r="BA55375" s="38"/>
      <c r="BB55375" s="38"/>
    </row>
    <row r="55376" spans="53:54" x14ac:dyDescent="0.25">
      <c r="BA55376" s="38"/>
      <c r="BB55376" s="38"/>
    </row>
    <row r="55377" spans="53:54" x14ac:dyDescent="0.25">
      <c r="BA55377" s="38"/>
      <c r="BB55377" s="38"/>
    </row>
    <row r="55378" spans="53:54" x14ac:dyDescent="0.25">
      <c r="BA55378" s="38"/>
      <c r="BB55378" s="38"/>
    </row>
    <row r="55379" spans="53:54" x14ac:dyDescent="0.25">
      <c r="BA55379" s="38"/>
      <c r="BB55379" s="38"/>
    </row>
    <row r="55380" spans="53:54" x14ac:dyDescent="0.25">
      <c r="BA55380" s="38"/>
      <c r="BB55380" s="38"/>
    </row>
    <row r="55381" spans="53:54" x14ac:dyDescent="0.25">
      <c r="BA55381" s="38"/>
      <c r="BB55381" s="38"/>
    </row>
    <row r="55382" spans="53:54" x14ac:dyDescent="0.25">
      <c r="BA55382" s="38"/>
      <c r="BB55382" s="38"/>
    </row>
    <row r="55383" spans="53:54" x14ac:dyDescent="0.25">
      <c r="BA55383" s="38"/>
      <c r="BB55383" s="38"/>
    </row>
    <row r="55384" spans="53:54" x14ac:dyDescent="0.25">
      <c r="BA55384" s="38"/>
      <c r="BB55384" s="38"/>
    </row>
    <row r="55385" spans="53:54" x14ac:dyDescent="0.25">
      <c r="BA55385" s="38"/>
      <c r="BB55385" s="38"/>
    </row>
    <row r="55386" spans="53:54" x14ac:dyDescent="0.25">
      <c r="BA55386" s="38"/>
      <c r="BB55386" s="38"/>
    </row>
    <row r="55387" spans="53:54" x14ac:dyDescent="0.25">
      <c r="BA55387" s="38"/>
      <c r="BB55387" s="38"/>
    </row>
    <row r="55388" spans="53:54" x14ac:dyDescent="0.25">
      <c r="BA55388" s="38"/>
      <c r="BB55388" s="38"/>
    </row>
    <row r="55389" spans="53:54" x14ac:dyDescent="0.25">
      <c r="BA55389" s="38"/>
      <c r="BB55389" s="38"/>
    </row>
    <row r="55390" spans="53:54" x14ac:dyDescent="0.25">
      <c r="BA55390" s="38"/>
      <c r="BB55390" s="38"/>
    </row>
    <row r="55391" spans="53:54" x14ac:dyDescent="0.25">
      <c r="BA55391" s="38"/>
      <c r="BB55391" s="38"/>
    </row>
    <row r="55392" spans="53:54" x14ac:dyDescent="0.25">
      <c r="BA55392" s="38"/>
      <c r="BB55392" s="38"/>
    </row>
    <row r="55393" spans="53:54" x14ac:dyDescent="0.25">
      <c r="BA55393" s="38"/>
      <c r="BB55393" s="38"/>
    </row>
    <row r="55394" spans="53:54" x14ac:dyDescent="0.25">
      <c r="BA55394" s="38"/>
      <c r="BB55394" s="38"/>
    </row>
    <row r="55395" spans="53:54" x14ac:dyDescent="0.25">
      <c r="BA55395" s="38"/>
      <c r="BB55395" s="38"/>
    </row>
    <row r="55396" spans="53:54" x14ac:dyDescent="0.25">
      <c r="BA55396" s="38"/>
      <c r="BB55396" s="38"/>
    </row>
    <row r="55397" spans="53:54" x14ac:dyDescent="0.25">
      <c r="BA55397" s="38"/>
      <c r="BB55397" s="38"/>
    </row>
    <row r="55398" spans="53:54" x14ac:dyDescent="0.25">
      <c r="BA55398" s="38"/>
      <c r="BB55398" s="38"/>
    </row>
    <row r="55399" spans="53:54" x14ac:dyDescent="0.25">
      <c r="BA55399" s="38"/>
      <c r="BB55399" s="38"/>
    </row>
    <row r="55400" spans="53:54" x14ac:dyDescent="0.25">
      <c r="BA55400" s="38"/>
      <c r="BB55400" s="38"/>
    </row>
    <row r="55401" spans="53:54" x14ac:dyDescent="0.25">
      <c r="BA55401" s="38"/>
      <c r="BB55401" s="38"/>
    </row>
    <row r="55402" spans="53:54" x14ac:dyDescent="0.25">
      <c r="BA55402" s="38"/>
      <c r="BB55402" s="38"/>
    </row>
    <row r="55403" spans="53:54" x14ac:dyDescent="0.25">
      <c r="BA55403" s="38"/>
      <c r="BB55403" s="38"/>
    </row>
    <row r="55404" spans="53:54" x14ac:dyDescent="0.25">
      <c r="BA55404" s="38"/>
      <c r="BB55404" s="38"/>
    </row>
    <row r="55405" spans="53:54" x14ac:dyDescent="0.25">
      <c r="BA55405" s="38"/>
      <c r="BB55405" s="38"/>
    </row>
    <row r="55406" spans="53:54" x14ac:dyDescent="0.25">
      <c r="BA55406" s="38"/>
      <c r="BB55406" s="38"/>
    </row>
    <row r="55407" spans="53:54" x14ac:dyDescent="0.25">
      <c r="BA55407" s="38"/>
      <c r="BB55407" s="38"/>
    </row>
    <row r="55408" spans="53:54" x14ac:dyDescent="0.25">
      <c r="BA55408" s="38"/>
      <c r="BB55408" s="38"/>
    </row>
    <row r="55409" spans="53:54" x14ac:dyDescent="0.25">
      <c r="BA55409" s="38"/>
      <c r="BB55409" s="38"/>
    </row>
    <row r="55410" spans="53:54" x14ac:dyDescent="0.25">
      <c r="BA55410" s="38"/>
      <c r="BB55410" s="38"/>
    </row>
    <row r="55411" spans="53:54" x14ac:dyDescent="0.25">
      <c r="BA55411" s="38"/>
      <c r="BB55411" s="38"/>
    </row>
    <row r="55412" spans="53:54" x14ac:dyDescent="0.25">
      <c r="BA55412" s="38"/>
      <c r="BB55412" s="38"/>
    </row>
    <row r="55413" spans="53:54" x14ac:dyDescent="0.25">
      <c r="BA55413" s="38"/>
      <c r="BB55413" s="38"/>
    </row>
    <row r="55414" spans="53:54" x14ac:dyDescent="0.25">
      <c r="BA55414" s="38"/>
      <c r="BB55414" s="38"/>
    </row>
    <row r="55415" spans="53:54" x14ac:dyDescent="0.25">
      <c r="BA55415" s="38"/>
      <c r="BB55415" s="38"/>
    </row>
    <row r="55416" spans="53:54" x14ac:dyDescent="0.25">
      <c r="BA55416" s="38"/>
      <c r="BB55416" s="38"/>
    </row>
    <row r="55417" spans="53:54" x14ac:dyDescent="0.25">
      <c r="BA55417" s="38"/>
      <c r="BB55417" s="38"/>
    </row>
    <row r="55418" spans="53:54" x14ac:dyDescent="0.25">
      <c r="BA55418" s="38"/>
      <c r="BB55418" s="38"/>
    </row>
    <row r="55419" spans="53:54" x14ac:dyDescent="0.25">
      <c r="BA55419" s="38"/>
      <c r="BB55419" s="38"/>
    </row>
    <row r="55420" spans="53:54" x14ac:dyDescent="0.25">
      <c r="BA55420" s="38"/>
      <c r="BB55420" s="38"/>
    </row>
    <row r="55421" spans="53:54" x14ac:dyDescent="0.25">
      <c r="BA55421" s="38"/>
      <c r="BB55421" s="38"/>
    </row>
    <row r="55422" spans="53:54" x14ac:dyDescent="0.25">
      <c r="BA55422" s="38"/>
      <c r="BB55422" s="38"/>
    </row>
    <row r="55423" spans="53:54" x14ac:dyDescent="0.25">
      <c r="BA55423" s="38"/>
      <c r="BB55423" s="38"/>
    </row>
    <row r="55424" spans="53:54" x14ac:dyDescent="0.25">
      <c r="BA55424" s="38"/>
      <c r="BB55424" s="38"/>
    </row>
    <row r="55425" spans="53:54" x14ac:dyDescent="0.25">
      <c r="BA55425" s="38"/>
      <c r="BB55425" s="38"/>
    </row>
    <row r="55426" spans="53:54" x14ac:dyDescent="0.25">
      <c r="BA55426" s="38"/>
      <c r="BB55426" s="38"/>
    </row>
    <row r="55427" spans="53:54" x14ac:dyDescent="0.25">
      <c r="BA55427" s="38"/>
      <c r="BB55427" s="38"/>
    </row>
    <row r="55428" spans="53:54" x14ac:dyDescent="0.25">
      <c r="BA55428" s="38"/>
      <c r="BB55428" s="38"/>
    </row>
    <row r="55429" spans="53:54" x14ac:dyDescent="0.25">
      <c r="BA55429" s="38"/>
      <c r="BB55429" s="38"/>
    </row>
    <row r="55430" spans="53:54" x14ac:dyDescent="0.25">
      <c r="BA55430" s="38"/>
      <c r="BB55430" s="38"/>
    </row>
    <row r="55431" spans="53:54" x14ac:dyDescent="0.25">
      <c r="BA55431" s="38"/>
      <c r="BB55431" s="38"/>
    </row>
    <row r="55432" spans="53:54" x14ac:dyDescent="0.25">
      <c r="BA55432" s="38"/>
      <c r="BB55432" s="38"/>
    </row>
    <row r="55433" spans="53:54" x14ac:dyDescent="0.25">
      <c r="BA55433" s="38"/>
      <c r="BB55433" s="38"/>
    </row>
    <row r="55434" spans="53:54" x14ac:dyDescent="0.25">
      <c r="BA55434" s="38"/>
      <c r="BB55434" s="38"/>
    </row>
    <row r="55435" spans="53:54" x14ac:dyDescent="0.25">
      <c r="BA55435" s="38"/>
      <c r="BB55435" s="38"/>
    </row>
    <row r="55436" spans="53:54" x14ac:dyDescent="0.25">
      <c r="BA55436" s="38"/>
      <c r="BB55436" s="38"/>
    </row>
    <row r="55437" spans="53:54" x14ac:dyDescent="0.25">
      <c r="BA55437" s="38"/>
      <c r="BB55437" s="38"/>
    </row>
    <row r="55438" spans="53:54" x14ac:dyDescent="0.25">
      <c r="BA55438" s="38"/>
      <c r="BB55438" s="38"/>
    </row>
    <row r="55439" spans="53:54" x14ac:dyDescent="0.25">
      <c r="BA55439" s="38"/>
      <c r="BB55439" s="38"/>
    </row>
    <row r="55440" spans="53:54" x14ac:dyDescent="0.25">
      <c r="BA55440" s="38"/>
      <c r="BB55440" s="38"/>
    </row>
    <row r="55441" spans="53:54" x14ac:dyDescent="0.25">
      <c r="BA55441" s="38"/>
      <c r="BB55441" s="38"/>
    </row>
    <row r="55442" spans="53:54" x14ac:dyDescent="0.25">
      <c r="BA55442" s="38"/>
      <c r="BB55442" s="38"/>
    </row>
    <row r="55443" spans="53:54" x14ac:dyDescent="0.25">
      <c r="BA55443" s="38"/>
      <c r="BB55443" s="38"/>
    </row>
    <row r="55444" spans="53:54" x14ac:dyDescent="0.25">
      <c r="BA55444" s="38"/>
      <c r="BB55444" s="38"/>
    </row>
    <row r="55445" spans="53:54" x14ac:dyDescent="0.25">
      <c r="BA55445" s="38"/>
      <c r="BB55445" s="38"/>
    </row>
    <row r="55446" spans="53:54" x14ac:dyDescent="0.25">
      <c r="BA55446" s="38"/>
      <c r="BB55446" s="38"/>
    </row>
    <row r="55447" spans="53:54" x14ac:dyDescent="0.25">
      <c r="BA55447" s="38"/>
      <c r="BB55447" s="38"/>
    </row>
    <row r="55448" spans="53:54" x14ac:dyDescent="0.25">
      <c r="BA55448" s="38"/>
      <c r="BB55448" s="38"/>
    </row>
    <row r="55449" spans="53:54" x14ac:dyDescent="0.25">
      <c r="BA55449" s="38"/>
      <c r="BB55449" s="38"/>
    </row>
    <row r="55450" spans="53:54" x14ac:dyDescent="0.25">
      <c r="BA55450" s="38"/>
      <c r="BB55450" s="38"/>
    </row>
    <row r="55451" spans="53:54" x14ac:dyDescent="0.25">
      <c r="BA55451" s="38"/>
      <c r="BB55451" s="38"/>
    </row>
    <row r="55452" spans="53:54" x14ac:dyDescent="0.25">
      <c r="BA55452" s="38"/>
      <c r="BB55452" s="38"/>
    </row>
    <row r="55453" spans="53:54" x14ac:dyDescent="0.25">
      <c r="BA55453" s="38"/>
      <c r="BB55453" s="38"/>
    </row>
    <row r="55454" spans="53:54" x14ac:dyDescent="0.25">
      <c r="BA55454" s="38"/>
      <c r="BB55454" s="38"/>
    </row>
    <row r="55455" spans="53:54" x14ac:dyDescent="0.25">
      <c r="BA55455" s="38"/>
      <c r="BB55455" s="38"/>
    </row>
    <row r="55456" spans="53:54" x14ac:dyDescent="0.25">
      <c r="BA55456" s="38"/>
      <c r="BB55456" s="38"/>
    </row>
    <row r="55457" spans="53:54" x14ac:dyDescent="0.25">
      <c r="BA55457" s="38"/>
      <c r="BB55457" s="38"/>
    </row>
    <row r="55458" spans="53:54" x14ac:dyDescent="0.25">
      <c r="BA55458" s="38"/>
      <c r="BB55458" s="38"/>
    </row>
    <row r="55459" spans="53:54" x14ac:dyDescent="0.25">
      <c r="BA55459" s="38"/>
      <c r="BB55459" s="38"/>
    </row>
    <row r="55460" spans="53:54" x14ac:dyDescent="0.25">
      <c r="BA55460" s="38"/>
      <c r="BB55460" s="38"/>
    </row>
    <row r="55461" spans="53:54" x14ac:dyDescent="0.25">
      <c r="BA55461" s="38"/>
      <c r="BB55461" s="38"/>
    </row>
    <row r="55462" spans="53:54" x14ac:dyDescent="0.25">
      <c r="BA55462" s="38"/>
      <c r="BB55462" s="38"/>
    </row>
    <row r="55463" spans="53:54" x14ac:dyDescent="0.25">
      <c r="BA55463" s="38"/>
      <c r="BB55463" s="38"/>
    </row>
    <row r="55464" spans="53:54" x14ac:dyDescent="0.25">
      <c r="BA55464" s="38"/>
      <c r="BB55464" s="38"/>
    </row>
    <row r="55465" spans="53:54" x14ac:dyDescent="0.25">
      <c r="BA55465" s="38"/>
      <c r="BB55465" s="38"/>
    </row>
    <row r="55466" spans="53:54" x14ac:dyDescent="0.25">
      <c r="BA55466" s="38"/>
      <c r="BB55466" s="38"/>
    </row>
    <row r="55467" spans="53:54" x14ac:dyDescent="0.25">
      <c r="BA55467" s="38"/>
      <c r="BB55467" s="38"/>
    </row>
    <row r="55468" spans="53:54" x14ac:dyDescent="0.25">
      <c r="BA55468" s="38"/>
      <c r="BB55468" s="38"/>
    </row>
    <row r="55469" spans="53:54" x14ac:dyDescent="0.25">
      <c r="BA55469" s="38"/>
      <c r="BB55469" s="38"/>
    </row>
    <row r="55470" spans="53:54" x14ac:dyDescent="0.25">
      <c r="BA55470" s="38"/>
      <c r="BB55470" s="38"/>
    </row>
    <row r="55471" spans="53:54" x14ac:dyDescent="0.25">
      <c r="BA55471" s="38"/>
      <c r="BB55471" s="38"/>
    </row>
    <row r="55472" spans="53:54" x14ac:dyDescent="0.25">
      <c r="BA55472" s="38"/>
      <c r="BB55472" s="38"/>
    </row>
    <row r="55473" spans="53:54" x14ac:dyDescent="0.25">
      <c r="BA55473" s="38"/>
      <c r="BB55473" s="38"/>
    </row>
    <row r="55474" spans="53:54" x14ac:dyDescent="0.25">
      <c r="BA55474" s="38"/>
      <c r="BB55474" s="38"/>
    </row>
    <row r="55475" spans="53:54" x14ac:dyDescent="0.25">
      <c r="BA55475" s="38"/>
      <c r="BB55475" s="38"/>
    </row>
    <row r="55476" spans="53:54" x14ac:dyDescent="0.25">
      <c r="BA55476" s="38"/>
      <c r="BB55476" s="38"/>
    </row>
    <row r="55477" spans="53:54" x14ac:dyDescent="0.25">
      <c r="BA55477" s="38"/>
      <c r="BB55477" s="38"/>
    </row>
    <row r="55478" spans="53:54" x14ac:dyDescent="0.25">
      <c r="BA55478" s="38"/>
      <c r="BB55478" s="38"/>
    </row>
    <row r="55479" spans="53:54" x14ac:dyDescent="0.25">
      <c r="BA55479" s="38"/>
      <c r="BB55479" s="38"/>
    </row>
    <row r="55480" spans="53:54" x14ac:dyDescent="0.25">
      <c r="BA55480" s="38"/>
      <c r="BB55480" s="38"/>
    </row>
    <row r="55481" spans="53:54" x14ac:dyDescent="0.25">
      <c r="BA55481" s="38"/>
      <c r="BB55481" s="38"/>
    </row>
    <row r="55482" spans="53:54" x14ac:dyDescent="0.25">
      <c r="BA55482" s="38"/>
      <c r="BB55482" s="38"/>
    </row>
    <row r="55483" spans="53:54" x14ac:dyDescent="0.25">
      <c r="BA55483" s="38"/>
      <c r="BB55483" s="38"/>
    </row>
    <row r="55484" spans="53:54" x14ac:dyDescent="0.25">
      <c r="BA55484" s="38"/>
      <c r="BB55484" s="38"/>
    </row>
    <row r="55485" spans="53:54" x14ac:dyDescent="0.25">
      <c r="BA55485" s="38"/>
      <c r="BB55485" s="38"/>
    </row>
    <row r="55486" spans="53:54" x14ac:dyDescent="0.25">
      <c r="BA55486" s="38"/>
      <c r="BB55486" s="38"/>
    </row>
    <row r="55487" spans="53:54" x14ac:dyDescent="0.25">
      <c r="BA55487" s="38"/>
      <c r="BB55487" s="38"/>
    </row>
    <row r="55488" spans="53:54" x14ac:dyDescent="0.25">
      <c r="BA55488" s="38"/>
      <c r="BB55488" s="38"/>
    </row>
    <row r="55489" spans="53:54" x14ac:dyDescent="0.25">
      <c r="BA55489" s="38"/>
      <c r="BB55489" s="38"/>
    </row>
    <row r="55490" spans="53:54" x14ac:dyDescent="0.25">
      <c r="BA55490" s="38"/>
      <c r="BB55490" s="38"/>
    </row>
    <row r="55491" spans="53:54" x14ac:dyDescent="0.25">
      <c r="BA55491" s="38"/>
      <c r="BB55491" s="38"/>
    </row>
    <row r="55492" spans="53:54" x14ac:dyDescent="0.25">
      <c r="BA55492" s="38"/>
      <c r="BB55492" s="38"/>
    </row>
    <row r="55493" spans="53:54" x14ac:dyDescent="0.25">
      <c r="BA55493" s="38"/>
      <c r="BB55493" s="38"/>
    </row>
    <row r="55494" spans="53:54" x14ac:dyDescent="0.25">
      <c r="BA55494" s="38"/>
      <c r="BB55494" s="38"/>
    </row>
    <row r="55495" spans="53:54" x14ac:dyDescent="0.25">
      <c r="BA55495" s="38"/>
      <c r="BB55495" s="38"/>
    </row>
    <row r="55496" spans="53:54" x14ac:dyDescent="0.25">
      <c r="BA55496" s="38"/>
      <c r="BB55496" s="38"/>
    </row>
    <row r="55497" spans="53:54" x14ac:dyDescent="0.25">
      <c r="BA55497" s="38"/>
      <c r="BB55497" s="38"/>
    </row>
    <row r="55498" spans="53:54" x14ac:dyDescent="0.25">
      <c r="BA55498" s="38"/>
      <c r="BB55498" s="38"/>
    </row>
    <row r="55499" spans="53:54" x14ac:dyDescent="0.25">
      <c r="BA55499" s="38"/>
      <c r="BB55499" s="38"/>
    </row>
    <row r="55500" spans="53:54" x14ac:dyDescent="0.25">
      <c r="BA55500" s="38"/>
      <c r="BB55500" s="38"/>
    </row>
    <row r="55501" spans="53:54" x14ac:dyDescent="0.25">
      <c r="BA55501" s="38"/>
      <c r="BB55501" s="38"/>
    </row>
    <row r="55502" spans="53:54" x14ac:dyDescent="0.25">
      <c r="BA55502" s="38"/>
      <c r="BB55502" s="38"/>
    </row>
    <row r="55503" spans="53:54" x14ac:dyDescent="0.25">
      <c r="BA55503" s="38"/>
      <c r="BB55503" s="38"/>
    </row>
    <row r="55504" spans="53:54" x14ac:dyDescent="0.25">
      <c r="BA55504" s="38"/>
      <c r="BB55504" s="38"/>
    </row>
    <row r="55505" spans="53:54" x14ac:dyDescent="0.25">
      <c r="BA55505" s="38"/>
      <c r="BB55505" s="38"/>
    </row>
    <row r="55506" spans="53:54" x14ac:dyDescent="0.25">
      <c r="BA55506" s="38"/>
      <c r="BB55506" s="38"/>
    </row>
    <row r="55507" spans="53:54" x14ac:dyDescent="0.25">
      <c r="BA55507" s="38"/>
      <c r="BB55507" s="38"/>
    </row>
    <row r="55508" spans="53:54" x14ac:dyDescent="0.25">
      <c r="BA55508" s="38"/>
      <c r="BB55508" s="38"/>
    </row>
    <row r="55509" spans="53:54" x14ac:dyDescent="0.25">
      <c r="BA55509" s="38"/>
      <c r="BB55509" s="38"/>
    </row>
    <row r="55510" spans="53:54" x14ac:dyDescent="0.25">
      <c r="BA55510" s="38"/>
      <c r="BB55510" s="38"/>
    </row>
    <row r="55511" spans="53:54" x14ac:dyDescent="0.25">
      <c r="BA55511" s="38"/>
      <c r="BB55511" s="38"/>
    </row>
    <row r="55512" spans="53:54" x14ac:dyDescent="0.25">
      <c r="BA55512" s="38"/>
      <c r="BB55512" s="38"/>
    </row>
    <row r="55513" spans="53:54" x14ac:dyDescent="0.25">
      <c r="BA55513" s="38"/>
      <c r="BB55513" s="38"/>
    </row>
    <row r="55514" spans="53:54" x14ac:dyDescent="0.25">
      <c r="BA55514" s="38"/>
      <c r="BB55514" s="38"/>
    </row>
    <row r="55515" spans="53:54" x14ac:dyDescent="0.25">
      <c r="BA55515" s="38"/>
      <c r="BB55515" s="38"/>
    </row>
    <row r="55516" spans="53:54" x14ac:dyDescent="0.25">
      <c r="BA55516" s="38"/>
      <c r="BB55516" s="38"/>
    </row>
    <row r="55517" spans="53:54" x14ac:dyDescent="0.25">
      <c r="BA55517" s="38"/>
      <c r="BB55517" s="38"/>
    </row>
    <row r="55518" spans="53:54" x14ac:dyDescent="0.25">
      <c r="BA55518" s="38"/>
      <c r="BB55518" s="38"/>
    </row>
    <row r="55519" spans="53:54" x14ac:dyDescent="0.25">
      <c r="BA55519" s="38"/>
      <c r="BB55519" s="38"/>
    </row>
    <row r="55520" spans="53:54" x14ac:dyDescent="0.25">
      <c r="BA55520" s="38"/>
      <c r="BB55520" s="38"/>
    </row>
    <row r="55521" spans="53:54" x14ac:dyDescent="0.25">
      <c r="BA55521" s="38"/>
      <c r="BB55521" s="38"/>
    </row>
    <row r="55522" spans="53:54" x14ac:dyDescent="0.25">
      <c r="BA55522" s="38"/>
      <c r="BB55522" s="38"/>
    </row>
    <row r="55523" spans="53:54" x14ac:dyDescent="0.25">
      <c r="BA55523" s="38"/>
      <c r="BB55523" s="38"/>
    </row>
    <row r="55524" spans="53:54" x14ac:dyDescent="0.25">
      <c r="BA55524" s="38"/>
      <c r="BB55524" s="38"/>
    </row>
    <row r="55525" spans="53:54" x14ac:dyDescent="0.25">
      <c r="BA55525" s="38"/>
      <c r="BB55525" s="38"/>
    </row>
    <row r="55526" spans="53:54" x14ac:dyDescent="0.25">
      <c r="BA55526" s="38"/>
      <c r="BB55526" s="38"/>
    </row>
    <row r="55527" spans="53:54" x14ac:dyDescent="0.25">
      <c r="BA55527" s="38"/>
      <c r="BB55527" s="38"/>
    </row>
    <row r="55528" spans="53:54" x14ac:dyDescent="0.25">
      <c r="BA55528" s="38"/>
      <c r="BB55528" s="38"/>
    </row>
    <row r="55529" spans="53:54" x14ac:dyDescent="0.25">
      <c r="BA55529" s="38"/>
      <c r="BB55529" s="38"/>
    </row>
    <row r="55530" spans="53:54" x14ac:dyDescent="0.25">
      <c r="BA55530" s="38"/>
      <c r="BB55530" s="38"/>
    </row>
    <row r="55531" spans="53:54" x14ac:dyDescent="0.25">
      <c r="BA55531" s="38"/>
      <c r="BB55531" s="38"/>
    </row>
    <row r="55532" spans="53:54" x14ac:dyDescent="0.25">
      <c r="BA55532" s="38"/>
      <c r="BB55532" s="38"/>
    </row>
    <row r="55533" spans="53:54" x14ac:dyDescent="0.25">
      <c r="BA55533" s="38"/>
      <c r="BB55533" s="38"/>
    </row>
    <row r="55534" spans="53:54" x14ac:dyDescent="0.25">
      <c r="BA55534" s="38"/>
      <c r="BB55534" s="38"/>
    </row>
    <row r="55535" spans="53:54" x14ac:dyDescent="0.25">
      <c r="BA55535" s="38"/>
      <c r="BB55535" s="38"/>
    </row>
    <row r="55536" spans="53:54" x14ac:dyDescent="0.25">
      <c r="BA55536" s="38"/>
      <c r="BB55536" s="38"/>
    </row>
    <row r="55537" spans="53:54" x14ac:dyDescent="0.25">
      <c r="BA55537" s="38"/>
      <c r="BB55537" s="38"/>
    </row>
    <row r="55538" spans="53:54" x14ac:dyDescent="0.25">
      <c r="BA55538" s="38"/>
      <c r="BB55538" s="38"/>
    </row>
    <row r="55539" spans="53:54" x14ac:dyDescent="0.25">
      <c r="BA55539" s="38"/>
      <c r="BB55539" s="38"/>
    </row>
    <row r="55540" spans="53:54" x14ac:dyDescent="0.25">
      <c r="BA55540" s="38"/>
      <c r="BB55540" s="38"/>
    </row>
    <row r="55541" spans="53:54" x14ac:dyDescent="0.25">
      <c r="BA55541" s="38"/>
      <c r="BB55541" s="38"/>
    </row>
    <row r="55542" spans="53:54" x14ac:dyDescent="0.25">
      <c r="BA55542" s="38"/>
      <c r="BB55542" s="38"/>
    </row>
    <row r="55543" spans="53:54" x14ac:dyDescent="0.25">
      <c r="BA55543" s="38"/>
      <c r="BB55543" s="38"/>
    </row>
    <row r="55544" spans="53:54" x14ac:dyDescent="0.25">
      <c r="BA55544" s="38"/>
      <c r="BB55544" s="38"/>
    </row>
    <row r="55545" spans="53:54" x14ac:dyDescent="0.25">
      <c r="BA55545" s="38"/>
      <c r="BB55545" s="38"/>
    </row>
    <row r="55546" spans="53:54" x14ac:dyDescent="0.25">
      <c r="BA55546" s="38"/>
      <c r="BB55546" s="38"/>
    </row>
    <row r="55547" spans="53:54" x14ac:dyDescent="0.25">
      <c r="BA55547" s="38"/>
      <c r="BB55547" s="38"/>
    </row>
    <row r="55548" spans="53:54" x14ac:dyDescent="0.25">
      <c r="BA55548" s="38"/>
      <c r="BB55548" s="38"/>
    </row>
    <row r="55549" spans="53:54" x14ac:dyDescent="0.25">
      <c r="BA55549" s="38"/>
      <c r="BB55549" s="38"/>
    </row>
    <row r="55550" spans="53:54" x14ac:dyDescent="0.25">
      <c r="BA55550" s="38"/>
      <c r="BB55550" s="38"/>
    </row>
    <row r="55551" spans="53:54" x14ac:dyDescent="0.25">
      <c r="BA55551" s="38"/>
      <c r="BB55551" s="38"/>
    </row>
    <row r="55552" spans="53:54" x14ac:dyDescent="0.25">
      <c r="BA55552" s="38"/>
      <c r="BB55552" s="38"/>
    </row>
    <row r="55553" spans="53:54" x14ac:dyDescent="0.25">
      <c r="BA55553" s="38"/>
      <c r="BB55553" s="38"/>
    </row>
    <row r="55554" spans="53:54" x14ac:dyDescent="0.25">
      <c r="BA55554" s="38"/>
      <c r="BB55554" s="38"/>
    </row>
    <row r="55555" spans="53:54" x14ac:dyDescent="0.25">
      <c r="BA55555" s="38"/>
      <c r="BB55555" s="38"/>
    </row>
    <row r="55556" spans="53:54" x14ac:dyDescent="0.25">
      <c r="BA55556" s="38"/>
      <c r="BB55556" s="38"/>
    </row>
    <row r="55557" spans="53:54" x14ac:dyDescent="0.25">
      <c r="BA55557" s="38"/>
      <c r="BB55557" s="38"/>
    </row>
    <row r="55558" spans="53:54" x14ac:dyDescent="0.25">
      <c r="BA55558" s="38"/>
      <c r="BB55558" s="38"/>
    </row>
    <row r="55559" spans="53:54" x14ac:dyDescent="0.25">
      <c r="BA55559" s="38"/>
      <c r="BB55559" s="38"/>
    </row>
    <row r="55560" spans="53:54" x14ac:dyDescent="0.25">
      <c r="BA55560" s="38"/>
      <c r="BB55560" s="38"/>
    </row>
    <row r="55561" spans="53:54" x14ac:dyDescent="0.25">
      <c r="BA55561" s="38"/>
      <c r="BB55561" s="38"/>
    </row>
    <row r="55562" spans="53:54" x14ac:dyDescent="0.25">
      <c r="BA55562" s="38"/>
      <c r="BB55562" s="38"/>
    </row>
    <row r="55563" spans="53:54" x14ac:dyDescent="0.25">
      <c r="BA55563" s="38"/>
      <c r="BB55563" s="38"/>
    </row>
    <row r="55564" spans="53:54" x14ac:dyDescent="0.25">
      <c r="BA55564" s="38"/>
      <c r="BB55564" s="38"/>
    </row>
    <row r="55565" spans="53:54" x14ac:dyDescent="0.25">
      <c r="BA55565" s="38"/>
      <c r="BB55565" s="38"/>
    </row>
    <row r="55566" spans="53:54" x14ac:dyDescent="0.25">
      <c r="BA55566" s="38"/>
      <c r="BB55566" s="38"/>
    </row>
    <row r="55567" spans="53:54" x14ac:dyDescent="0.25">
      <c r="BA55567" s="38"/>
      <c r="BB55567" s="38"/>
    </row>
    <row r="55568" spans="53:54" x14ac:dyDescent="0.25">
      <c r="BA55568" s="38"/>
      <c r="BB55568" s="38"/>
    </row>
    <row r="55569" spans="53:54" x14ac:dyDescent="0.25">
      <c r="BA55569" s="38"/>
      <c r="BB55569" s="38"/>
    </row>
    <row r="55570" spans="53:54" x14ac:dyDescent="0.25">
      <c r="BA55570" s="38"/>
      <c r="BB55570" s="38"/>
    </row>
    <row r="55571" spans="53:54" x14ac:dyDescent="0.25">
      <c r="BA55571" s="38"/>
      <c r="BB55571" s="38"/>
    </row>
    <row r="55572" spans="53:54" x14ac:dyDescent="0.25">
      <c r="BA55572" s="38"/>
      <c r="BB55572" s="38"/>
    </row>
    <row r="55573" spans="53:54" x14ac:dyDescent="0.25">
      <c r="BA55573" s="38"/>
      <c r="BB55573" s="38"/>
    </row>
    <row r="55574" spans="53:54" x14ac:dyDescent="0.25">
      <c r="BA55574" s="38"/>
      <c r="BB55574" s="38"/>
    </row>
    <row r="55575" spans="53:54" x14ac:dyDescent="0.25">
      <c r="BA55575" s="38"/>
      <c r="BB55575" s="38"/>
    </row>
    <row r="55576" spans="53:54" x14ac:dyDescent="0.25">
      <c r="BA55576" s="38"/>
      <c r="BB55576" s="38"/>
    </row>
    <row r="55577" spans="53:54" x14ac:dyDescent="0.25">
      <c r="BA55577" s="38"/>
      <c r="BB55577" s="38"/>
    </row>
    <row r="55578" spans="53:54" x14ac:dyDescent="0.25">
      <c r="BA55578" s="38"/>
      <c r="BB55578" s="38"/>
    </row>
    <row r="55579" spans="53:54" x14ac:dyDescent="0.25">
      <c r="BA55579" s="38"/>
      <c r="BB55579" s="38"/>
    </row>
    <row r="55580" spans="53:54" x14ac:dyDescent="0.25">
      <c r="BA55580" s="38"/>
      <c r="BB55580" s="38"/>
    </row>
    <row r="55581" spans="53:54" x14ac:dyDescent="0.25">
      <c r="BA55581" s="38"/>
      <c r="BB55581" s="38"/>
    </row>
    <row r="55582" spans="53:54" x14ac:dyDescent="0.25">
      <c r="BA55582" s="38"/>
      <c r="BB55582" s="38"/>
    </row>
    <row r="55583" spans="53:54" x14ac:dyDescent="0.25">
      <c r="BA55583" s="38"/>
      <c r="BB55583" s="38"/>
    </row>
    <row r="55584" spans="53:54" x14ac:dyDescent="0.25">
      <c r="BA55584" s="38"/>
      <c r="BB55584" s="38"/>
    </row>
    <row r="55585" spans="53:54" x14ac:dyDescent="0.25">
      <c r="BA55585" s="38"/>
      <c r="BB55585" s="38"/>
    </row>
    <row r="55586" spans="53:54" x14ac:dyDescent="0.25">
      <c r="BA55586" s="38"/>
      <c r="BB55586" s="38"/>
    </row>
    <row r="55587" spans="53:54" x14ac:dyDescent="0.25">
      <c r="BA55587" s="38"/>
      <c r="BB55587" s="38"/>
    </row>
    <row r="55588" spans="53:54" x14ac:dyDescent="0.25">
      <c r="BA55588" s="38"/>
      <c r="BB55588" s="38"/>
    </row>
    <row r="55589" spans="53:54" x14ac:dyDescent="0.25">
      <c r="BA55589" s="38"/>
      <c r="BB55589" s="38"/>
    </row>
    <row r="55590" spans="53:54" x14ac:dyDescent="0.25">
      <c r="BA55590" s="38"/>
      <c r="BB55590" s="38"/>
    </row>
    <row r="55591" spans="53:54" x14ac:dyDescent="0.25">
      <c r="BA55591" s="38"/>
      <c r="BB55591" s="38"/>
    </row>
    <row r="55592" spans="53:54" x14ac:dyDescent="0.25">
      <c r="BA55592" s="38"/>
      <c r="BB55592" s="38"/>
    </row>
    <row r="55593" spans="53:54" x14ac:dyDescent="0.25">
      <c r="BA55593" s="38"/>
      <c r="BB55593" s="38"/>
    </row>
    <row r="55594" spans="53:54" x14ac:dyDescent="0.25">
      <c r="BA55594" s="38"/>
      <c r="BB55594" s="38"/>
    </row>
    <row r="55595" spans="53:54" x14ac:dyDescent="0.25">
      <c r="BA55595" s="38"/>
      <c r="BB55595" s="38"/>
    </row>
    <row r="55596" spans="53:54" x14ac:dyDescent="0.25">
      <c r="BA55596" s="38"/>
      <c r="BB55596" s="38"/>
    </row>
    <row r="55597" spans="53:54" x14ac:dyDescent="0.25">
      <c r="BA55597" s="38"/>
      <c r="BB55597" s="38"/>
    </row>
    <row r="55598" spans="53:54" x14ac:dyDescent="0.25">
      <c r="BA55598" s="38"/>
      <c r="BB55598" s="38"/>
    </row>
    <row r="55599" spans="53:54" x14ac:dyDescent="0.25">
      <c r="BA55599" s="38"/>
      <c r="BB55599" s="38"/>
    </row>
    <row r="55600" spans="53:54" x14ac:dyDescent="0.25">
      <c r="BA55600" s="38"/>
      <c r="BB55600" s="38"/>
    </row>
    <row r="55601" spans="53:54" x14ac:dyDescent="0.25">
      <c r="BA55601" s="38"/>
      <c r="BB55601" s="38"/>
    </row>
    <row r="55602" spans="53:54" x14ac:dyDescent="0.25">
      <c r="BA55602" s="38"/>
      <c r="BB55602" s="38"/>
    </row>
    <row r="55603" spans="53:54" x14ac:dyDescent="0.25">
      <c r="BA55603" s="38"/>
      <c r="BB55603" s="38"/>
    </row>
    <row r="55604" spans="53:54" x14ac:dyDescent="0.25">
      <c r="BA55604" s="38"/>
      <c r="BB55604" s="38"/>
    </row>
    <row r="55605" spans="53:54" x14ac:dyDescent="0.25">
      <c r="BA55605" s="38"/>
      <c r="BB55605" s="38"/>
    </row>
    <row r="55606" spans="53:54" x14ac:dyDescent="0.25">
      <c r="BA55606" s="38"/>
      <c r="BB55606" s="38"/>
    </row>
    <row r="55607" spans="53:54" x14ac:dyDescent="0.25">
      <c r="BA55607" s="38"/>
      <c r="BB55607" s="38"/>
    </row>
    <row r="55608" spans="53:54" x14ac:dyDescent="0.25">
      <c r="BA55608" s="38"/>
      <c r="BB55608" s="38"/>
    </row>
    <row r="55609" spans="53:54" x14ac:dyDescent="0.25">
      <c r="BA55609" s="38"/>
      <c r="BB55609" s="38"/>
    </row>
    <row r="55610" spans="53:54" x14ac:dyDescent="0.25">
      <c r="BA55610" s="38"/>
      <c r="BB55610" s="38"/>
    </row>
    <row r="55611" spans="53:54" x14ac:dyDescent="0.25">
      <c r="BA55611" s="38"/>
      <c r="BB55611" s="38"/>
    </row>
    <row r="55612" spans="53:54" x14ac:dyDescent="0.25">
      <c r="BA55612" s="38"/>
      <c r="BB55612" s="38"/>
    </row>
    <row r="55613" spans="53:54" x14ac:dyDescent="0.25">
      <c r="BA55613" s="38"/>
      <c r="BB55613" s="38"/>
    </row>
    <row r="55614" spans="53:54" x14ac:dyDescent="0.25">
      <c r="BA55614" s="38"/>
      <c r="BB55614" s="38"/>
    </row>
    <row r="55615" spans="53:54" x14ac:dyDescent="0.25">
      <c r="BA55615" s="38"/>
      <c r="BB55615" s="38"/>
    </row>
    <row r="55616" spans="53:54" x14ac:dyDescent="0.25">
      <c r="BA55616" s="38"/>
      <c r="BB55616" s="38"/>
    </row>
    <row r="55617" spans="53:54" x14ac:dyDescent="0.25">
      <c r="BA55617" s="38"/>
      <c r="BB55617" s="38"/>
    </row>
    <row r="55618" spans="53:54" x14ac:dyDescent="0.25">
      <c r="BA55618" s="38"/>
      <c r="BB55618" s="38"/>
    </row>
    <row r="55619" spans="53:54" x14ac:dyDescent="0.25">
      <c r="BA55619" s="38"/>
      <c r="BB55619" s="38"/>
    </row>
    <row r="55620" spans="53:54" x14ac:dyDescent="0.25">
      <c r="BA55620" s="38"/>
      <c r="BB55620" s="38"/>
    </row>
    <row r="55621" spans="53:54" x14ac:dyDescent="0.25">
      <c r="BA55621" s="38"/>
      <c r="BB55621" s="38"/>
    </row>
    <row r="55622" spans="53:54" x14ac:dyDescent="0.25">
      <c r="BA55622" s="38"/>
      <c r="BB55622" s="38"/>
    </row>
    <row r="55623" spans="53:54" x14ac:dyDescent="0.25">
      <c r="BA55623" s="38"/>
      <c r="BB55623" s="38"/>
    </row>
    <row r="55624" spans="53:54" x14ac:dyDescent="0.25">
      <c r="BA55624" s="38"/>
      <c r="BB55624" s="38"/>
    </row>
    <row r="55625" spans="53:54" x14ac:dyDescent="0.25">
      <c r="BA55625" s="38"/>
      <c r="BB55625" s="38"/>
    </row>
    <row r="55626" spans="53:54" x14ac:dyDescent="0.25">
      <c r="BA55626" s="38"/>
      <c r="BB55626" s="38"/>
    </row>
    <row r="55627" spans="53:54" x14ac:dyDescent="0.25">
      <c r="BA55627" s="38"/>
      <c r="BB55627" s="38"/>
    </row>
    <row r="55628" spans="53:54" x14ac:dyDescent="0.25">
      <c r="BA55628" s="38"/>
      <c r="BB55628" s="38"/>
    </row>
    <row r="55629" spans="53:54" x14ac:dyDescent="0.25">
      <c r="BA55629" s="38"/>
      <c r="BB55629" s="38"/>
    </row>
    <row r="55630" spans="53:54" x14ac:dyDescent="0.25">
      <c r="BA55630" s="38"/>
      <c r="BB55630" s="38"/>
    </row>
    <row r="55631" spans="53:54" x14ac:dyDescent="0.25">
      <c r="BA55631" s="38"/>
      <c r="BB55631" s="38"/>
    </row>
    <row r="55632" spans="53:54" x14ac:dyDescent="0.25">
      <c r="BA55632" s="38"/>
      <c r="BB55632" s="38"/>
    </row>
    <row r="55633" spans="53:54" x14ac:dyDescent="0.25">
      <c r="BA55633" s="38"/>
      <c r="BB55633" s="38"/>
    </row>
    <row r="55634" spans="53:54" x14ac:dyDescent="0.25">
      <c r="BA55634" s="38"/>
      <c r="BB55634" s="38"/>
    </row>
    <row r="55635" spans="53:54" x14ac:dyDescent="0.25">
      <c r="BA55635" s="38"/>
      <c r="BB55635" s="38"/>
    </row>
    <row r="55636" spans="53:54" x14ac:dyDescent="0.25">
      <c r="BA55636" s="38"/>
      <c r="BB55636" s="38"/>
    </row>
    <row r="55637" spans="53:54" x14ac:dyDescent="0.25">
      <c r="BA55637" s="38"/>
      <c r="BB55637" s="38"/>
    </row>
    <row r="55638" spans="53:54" x14ac:dyDescent="0.25">
      <c r="BA55638" s="38"/>
      <c r="BB55638" s="38"/>
    </row>
    <row r="55639" spans="53:54" x14ac:dyDescent="0.25">
      <c r="BA55639" s="38"/>
      <c r="BB55639" s="38"/>
    </row>
    <row r="55640" spans="53:54" x14ac:dyDescent="0.25">
      <c r="BA55640" s="38"/>
      <c r="BB55640" s="38"/>
    </row>
    <row r="55641" spans="53:54" x14ac:dyDescent="0.25">
      <c r="BA55641" s="38"/>
      <c r="BB55641" s="38"/>
    </row>
    <row r="55642" spans="53:54" x14ac:dyDescent="0.25">
      <c r="BA55642" s="38"/>
      <c r="BB55642" s="38"/>
    </row>
    <row r="55643" spans="53:54" x14ac:dyDescent="0.25">
      <c r="BA55643" s="38"/>
      <c r="BB55643" s="38"/>
    </row>
    <row r="55644" spans="53:54" x14ac:dyDescent="0.25">
      <c r="BA55644" s="38"/>
      <c r="BB55644" s="38"/>
    </row>
    <row r="55645" spans="53:54" x14ac:dyDescent="0.25">
      <c r="BA55645" s="38"/>
      <c r="BB55645" s="38"/>
    </row>
    <row r="55646" spans="53:54" x14ac:dyDescent="0.25">
      <c r="BA55646" s="38"/>
      <c r="BB55646" s="38"/>
    </row>
    <row r="55647" spans="53:54" x14ac:dyDescent="0.25">
      <c r="BA55647" s="38"/>
      <c r="BB55647" s="38"/>
    </row>
    <row r="55648" spans="53:54" x14ac:dyDescent="0.25">
      <c r="BA55648" s="38"/>
      <c r="BB55648" s="38"/>
    </row>
    <row r="55649" spans="53:54" x14ac:dyDescent="0.25">
      <c r="BA55649" s="38"/>
      <c r="BB55649" s="38"/>
    </row>
    <row r="55650" spans="53:54" x14ac:dyDescent="0.25">
      <c r="BA55650" s="38"/>
      <c r="BB55650" s="38"/>
    </row>
    <row r="55651" spans="53:54" x14ac:dyDescent="0.25">
      <c r="BA55651" s="38"/>
      <c r="BB55651" s="38"/>
    </row>
    <row r="55652" spans="53:54" x14ac:dyDescent="0.25">
      <c r="BA55652" s="38"/>
      <c r="BB55652" s="38"/>
    </row>
    <row r="55653" spans="53:54" x14ac:dyDescent="0.25">
      <c r="BA55653" s="38"/>
      <c r="BB55653" s="38"/>
    </row>
    <row r="55654" spans="53:54" x14ac:dyDescent="0.25">
      <c r="BA55654" s="38"/>
      <c r="BB55654" s="38"/>
    </row>
    <row r="55655" spans="53:54" x14ac:dyDescent="0.25">
      <c r="BA55655" s="38"/>
      <c r="BB55655" s="38"/>
    </row>
    <row r="55656" spans="53:54" x14ac:dyDescent="0.25">
      <c r="BA55656" s="38"/>
      <c r="BB55656" s="38"/>
    </row>
    <row r="55657" spans="53:54" x14ac:dyDescent="0.25">
      <c r="BA55657" s="38"/>
      <c r="BB55657" s="38"/>
    </row>
    <row r="55658" spans="53:54" x14ac:dyDescent="0.25">
      <c r="BA55658" s="38"/>
      <c r="BB55658" s="38"/>
    </row>
    <row r="55659" spans="53:54" x14ac:dyDescent="0.25">
      <c r="BA55659" s="38"/>
      <c r="BB55659" s="38"/>
    </row>
    <row r="55660" spans="53:54" x14ac:dyDescent="0.25">
      <c r="BA55660" s="38"/>
      <c r="BB55660" s="38"/>
    </row>
    <row r="55661" spans="53:54" x14ac:dyDescent="0.25">
      <c r="BA55661" s="38"/>
      <c r="BB55661" s="38"/>
    </row>
    <row r="55662" spans="53:54" x14ac:dyDescent="0.25">
      <c r="BA55662" s="38"/>
      <c r="BB55662" s="38"/>
    </row>
    <row r="55663" spans="53:54" x14ac:dyDescent="0.25">
      <c r="BA55663" s="38"/>
      <c r="BB55663" s="38"/>
    </row>
    <row r="55664" spans="53:54" x14ac:dyDescent="0.25">
      <c r="BA55664" s="38"/>
      <c r="BB55664" s="38"/>
    </row>
    <row r="55665" spans="53:54" x14ac:dyDescent="0.25">
      <c r="BA55665" s="38"/>
      <c r="BB55665" s="38"/>
    </row>
    <row r="55666" spans="53:54" x14ac:dyDescent="0.25">
      <c r="BA55666" s="38"/>
      <c r="BB55666" s="38"/>
    </row>
    <row r="55667" spans="53:54" x14ac:dyDescent="0.25">
      <c r="BA55667" s="38"/>
      <c r="BB55667" s="38"/>
    </row>
    <row r="55668" spans="53:54" x14ac:dyDescent="0.25">
      <c r="BA55668" s="38"/>
      <c r="BB55668" s="38"/>
    </row>
    <row r="55669" spans="53:54" x14ac:dyDescent="0.25">
      <c r="BA55669" s="38"/>
      <c r="BB55669" s="38"/>
    </row>
    <row r="55670" spans="53:54" x14ac:dyDescent="0.25">
      <c r="BA55670" s="38"/>
      <c r="BB55670" s="38"/>
    </row>
    <row r="55671" spans="53:54" x14ac:dyDescent="0.25">
      <c r="BA55671" s="38"/>
      <c r="BB55671" s="38"/>
    </row>
    <row r="55672" spans="53:54" x14ac:dyDescent="0.25">
      <c r="BA55672" s="38"/>
      <c r="BB55672" s="38"/>
    </row>
    <row r="55673" spans="53:54" x14ac:dyDescent="0.25">
      <c r="BA55673" s="38"/>
      <c r="BB55673" s="38"/>
    </row>
    <row r="55674" spans="53:54" x14ac:dyDescent="0.25">
      <c r="BA55674" s="38"/>
      <c r="BB55674" s="38"/>
    </row>
    <row r="55675" spans="53:54" x14ac:dyDescent="0.25">
      <c r="BA55675" s="38"/>
      <c r="BB55675" s="38"/>
    </row>
    <row r="55676" spans="53:54" x14ac:dyDescent="0.25">
      <c r="BA55676" s="38"/>
      <c r="BB55676" s="38"/>
    </row>
    <row r="55677" spans="53:54" x14ac:dyDescent="0.25">
      <c r="BA55677" s="38"/>
      <c r="BB55677" s="38"/>
    </row>
    <row r="55678" spans="53:54" x14ac:dyDescent="0.25">
      <c r="BA55678" s="38"/>
      <c r="BB55678" s="38"/>
    </row>
    <row r="55679" spans="53:54" x14ac:dyDescent="0.25">
      <c r="BA55679" s="38"/>
      <c r="BB55679" s="38"/>
    </row>
    <row r="55680" spans="53:54" x14ac:dyDescent="0.25">
      <c r="BA55680" s="38"/>
      <c r="BB55680" s="38"/>
    </row>
    <row r="55681" spans="53:54" x14ac:dyDescent="0.25">
      <c r="BA55681" s="38"/>
      <c r="BB55681" s="38"/>
    </row>
    <row r="55682" spans="53:54" x14ac:dyDescent="0.25">
      <c r="BA55682" s="38"/>
      <c r="BB55682" s="38"/>
    </row>
    <row r="55683" spans="53:54" x14ac:dyDescent="0.25">
      <c r="BA55683" s="38"/>
      <c r="BB55683" s="38"/>
    </row>
    <row r="55684" spans="53:54" x14ac:dyDescent="0.25">
      <c r="BA55684" s="38"/>
      <c r="BB55684" s="38"/>
    </row>
    <row r="55685" spans="53:54" x14ac:dyDescent="0.25">
      <c r="BA55685" s="38"/>
      <c r="BB55685" s="38"/>
    </row>
    <row r="55686" spans="53:54" x14ac:dyDescent="0.25">
      <c r="BA55686" s="38"/>
      <c r="BB55686" s="38"/>
    </row>
    <row r="55687" spans="53:54" x14ac:dyDescent="0.25">
      <c r="BA55687" s="38"/>
      <c r="BB55687" s="38"/>
    </row>
    <row r="55688" spans="53:54" x14ac:dyDescent="0.25">
      <c r="BA55688" s="38"/>
      <c r="BB55688" s="38"/>
    </row>
    <row r="55689" spans="53:54" x14ac:dyDescent="0.25">
      <c r="BA55689" s="38"/>
      <c r="BB55689" s="38"/>
    </row>
    <row r="55690" spans="53:54" x14ac:dyDescent="0.25">
      <c r="BA55690" s="38"/>
      <c r="BB55690" s="38"/>
    </row>
    <row r="55691" spans="53:54" x14ac:dyDescent="0.25">
      <c r="BA55691" s="38"/>
      <c r="BB55691" s="38"/>
    </row>
    <row r="55692" spans="53:54" x14ac:dyDescent="0.25">
      <c r="BA55692" s="38"/>
      <c r="BB55692" s="38"/>
    </row>
    <row r="55693" spans="53:54" x14ac:dyDescent="0.25">
      <c r="BA55693" s="38"/>
      <c r="BB55693" s="38"/>
    </row>
    <row r="55694" spans="53:54" x14ac:dyDescent="0.25">
      <c r="BA55694" s="38"/>
      <c r="BB55694" s="38"/>
    </row>
    <row r="55695" spans="53:54" x14ac:dyDescent="0.25">
      <c r="BA55695" s="38"/>
      <c r="BB55695" s="38"/>
    </row>
    <row r="55696" spans="53:54" x14ac:dyDescent="0.25">
      <c r="BA55696" s="38"/>
      <c r="BB55696" s="38"/>
    </row>
    <row r="55697" spans="53:54" x14ac:dyDescent="0.25">
      <c r="BA55697" s="38"/>
      <c r="BB55697" s="38"/>
    </row>
    <row r="55698" spans="53:54" x14ac:dyDescent="0.25">
      <c r="BA55698" s="38"/>
      <c r="BB55698" s="38"/>
    </row>
    <row r="55699" spans="53:54" x14ac:dyDescent="0.25">
      <c r="BA55699" s="38"/>
      <c r="BB55699" s="38"/>
    </row>
    <row r="55700" spans="53:54" x14ac:dyDescent="0.25">
      <c r="BA55700" s="38"/>
      <c r="BB55700" s="38"/>
    </row>
    <row r="55701" spans="53:54" x14ac:dyDescent="0.25">
      <c r="BA55701" s="38"/>
      <c r="BB55701" s="38"/>
    </row>
    <row r="55702" spans="53:54" x14ac:dyDescent="0.25">
      <c r="BA55702" s="38"/>
      <c r="BB55702" s="38"/>
    </row>
    <row r="55703" spans="53:54" x14ac:dyDescent="0.25">
      <c r="BA55703" s="38"/>
      <c r="BB55703" s="38"/>
    </row>
    <row r="55704" spans="53:54" x14ac:dyDescent="0.25">
      <c r="BA55704" s="38"/>
      <c r="BB55704" s="38"/>
    </row>
    <row r="55705" spans="53:54" x14ac:dyDescent="0.25">
      <c r="BA55705" s="38"/>
      <c r="BB55705" s="38"/>
    </row>
    <row r="55706" spans="53:54" x14ac:dyDescent="0.25">
      <c r="BA55706" s="38"/>
      <c r="BB55706" s="38"/>
    </row>
    <row r="55707" spans="53:54" x14ac:dyDescent="0.25">
      <c r="BA55707" s="38"/>
      <c r="BB55707" s="38"/>
    </row>
    <row r="55708" spans="53:54" x14ac:dyDescent="0.25">
      <c r="BA55708" s="38"/>
      <c r="BB55708" s="38"/>
    </row>
    <row r="55709" spans="53:54" x14ac:dyDescent="0.25">
      <c r="BA55709" s="38"/>
      <c r="BB55709" s="38"/>
    </row>
    <row r="55710" spans="53:54" x14ac:dyDescent="0.25">
      <c r="BA55710" s="38"/>
      <c r="BB55710" s="38"/>
    </row>
    <row r="55711" spans="53:54" x14ac:dyDescent="0.25">
      <c r="BA55711" s="38"/>
      <c r="BB55711" s="38"/>
    </row>
    <row r="55712" spans="53:54" x14ac:dyDescent="0.25">
      <c r="BA55712" s="38"/>
      <c r="BB55712" s="38"/>
    </row>
    <row r="55713" spans="53:54" x14ac:dyDescent="0.25">
      <c r="BA55713" s="38"/>
      <c r="BB55713" s="38"/>
    </row>
    <row r="55714" spans="53:54" x14ac:dyDescent="0.25">
      <c r="BA55714" s="38"/>
      <c r="BB55714" s="38"/>
    </row>
    <row r="55715" spans="53:54" x14ac:dyDescent="0.25">
      <c r="BA55715" s="38"/>
      <c r="BB55715" s="38"/>
    </row>
    <row r="55716" spans="53:54" x14ac:dyDescent="0.25">
      <c r="BA55716" s="38"/>
      <c r="BB55716" s="38"/>
    </row>
    <row r="55717" spans="53:54" x14ac:dyDescent="0.25">
      <c r="BA55717" s="38"/>
      <c r="BB55717" s="38"/>
    </row>
    <row r="55718" spans="53:54" x14ac:dyDescent="0.25">
      <c r="BA55718" s="38"/>
      <c r="BB55718" s="38"/>
    </row>
    <row r="55719" spans="53:54" x14ac:dyDescent="0.25">
      <c r="BA55719" s="38"/>
      <c r="BB55719" s="38"/>
    </row>
    <row r="55720" spans="53:54" x14ac:dyDescent="0.25">
      <c r="BA55720" s="38"/>
      <c r="BB55720" s="38"/>
    </row>
    <row r="55721" spans="53:54" x14ac:dyDescent="0.25">
      <c r="BA55721" s="38"/>
      <c r="BB55721" s="38"/>
    </row>
    <row r="55722" spans="53:54" x14ac:dyDescent="0.25">
      <c r="BA55722" s="38"/>
      <c r="BB55722" s="38"/>
    </row>
    <row r="55723" spans="53:54" x14ac:dyDescent="0.25">
      <c r="BA55723" s="38"/>
      <c r="BB55723" s="38"/>
    </row>
    <row r="55724" spans="53:54" x14ac:dyDescent="0.25">
      <c r="BA55724" s="38"/>
      <c r="BB55724" s="38"/>
    </row>
    <row r="55725" spans="53:54" x14ac:dyDescent="0.25">
      <c r="BA55725" s="38"/>
      <c r="BB55725" s="38"/>
    </row>
    <row r="55726" spans="53:54" x14ac:dyDescent="0.25">
      <c r="BA55726" s="38"/>
      <c r="BB55726" s="38"/>
    </row>
    <row r="55727" spans="53:54" x14ac:dyDescent="0.25">
      <c r="BA55727" s="38"/>
      <c r="BB55727" s="38"/>
    </row>
    <row r="55728" spans="53:54" x14ac:dyDescent="0.25">
      <c r="BA55728" s="38"/>
      <c r="BB55728" s="38"/>
    </row>
    <row r="55729" spans="53:54" x14ac:dyDescent="0.25">
      <c r="BA55729" s="38"/>
      <c r="BB55729" s="38"/>
    </row>
    <row r="55730" spans="53:54" x14ac:dyDescent="0.25">
      <c r="BA55730" s="38"/>
      <c r="BB55730" s="38"/>
    </row>
    <row r="55731" spans="53:54" x14ac:dyDescent="0.25">
      <c r="BA55731" s="38"/>
      <c r="BB55731" s="38"/>
    </row>
    <row r="55732" spans="53:54" x14ac:dyDescent="0.25">
      <c r="BA55732" s="38"/>
      <c r="BB55732" s="38"/>
    </row>
    <row r="55733" spans="53:54" x14ac:dyDescent="0.25">
      <c r="BA55733" s="38"/>
      <c r="BB55733" s="38"/>
    </row>
    <row r="55734" spans="53:54" x14ac:dyDescent="0.25">
      <c r="BA55734" s="38"/>
      <c r="BB55734" s="38"/>
    </row>
    <row r="55735" spans="53:54" x14ac:dyDescent="0.25">
      <c r="BA55735" s="38"/>
      <c r="BB55735" s="38"/>
    </row>
    <row r="55736" spans="53:54" x14ac:dyDescent="0.25">
      <c r="BA55736" s="38"/>
      <c r="BB55736" s="38"/>
    </row>
    <row r="55737" spans="53:54" x14ac:dyDescent="0.25">
      <c r="BA55737" s="38"/>
      <c r="BB55737" s="38"/>
    </row>
    <row r="55738" spans="53:54" x14ac:dyDescent="0.25">
      <c r="BA55738" s="38"/>
      <c r="BB55738" s="38"/>
    </row>
    <row r="55739" spans="53:54" x14ac:dyDescent="0.25">
      <c r="BA55739" s="38"/>
      <c r="BB55739" s="38"/>
    </row>
    <row r="55740" spans="53:54" x14ac:dyDescent="0.25">
      <c r="BA55740" s="38"/>
      <c r="BB55740" s="38"/>
    </row>
    <row r="55741" spans="53:54" x14ac:dyDescent="0.25">
      <c r="BA55741" s="38"/>
      <c r="BB55741" s="38"/>
    </row>
    <row r="55742" spans="53:54" x14ac:dyDescent="0.25">
      <c r="BA55742" s="38"/>
      <c r="BB55742" s="38"/>
    </row>
    <row r="55743" spans="53:54" x14ac:dyDescent="0.25">
      <c r="BA55743" s="38"/>
      <c r="BB55743" s="38"/>
    </row>
    <row r="55744" spans="53:54" x14ac:dyDescent="0.25">
      <c r="BA55744" s="38"/>
      <c r="BB55744" s="38"/>
    </row>
    <row r="55745" spans="53:54" x14ac:dyDescent="0.25">
      <c r="BA55745" s="38"/>
      <c r="BB55745" s="38"/>
    </row>
    <row r="55746" spans="53:54" x14ac:dyDescent="0.25">
      <c r="BA55746" s="38"/>
      <c r="BB55746" s="38"/>
    </row>
    <row r="55747" spans="53:54" x14ac:dyDescent="0.25">
      <c r="BA55747" s="38"/>
      <c r="BB55747" s="38"/>
    </row>
    <row r="55748" spans="53:54" x14ac:dyDescent="0.25">
      <c r="BA55748" s="38"/>
      <c r="BB55748" s="38"/>
    </row>
    <row r="55749" spans="53:54" x14ac:dyDescent="0.25">
      <c r="BA55749" s="38"/>
      <c r="BB55749" s="38"/>
    </row>
    <row r="55750" spans="53:54" x14ac:dyDescent="0.25">
      <c r="BA55750" s="38"/>
      <c r="BB55750" s="38"/>
    </row>
    <row r="55751" spans="53:54" x14ac:dyDescent="0.25">
      <c r="BA55751" s="38"/>
      <c r="BB55751" s="38"/>
    </row>
    <row r="55752" spans="53:54" x14ac:dyDescent="0.25">
      <c r="BA55752" s="38"/>
      <c r="BB55752" s="38"/>
    </row>
    <row r="55753" spans="53:54" x14ac:dyDescent="0.25">
      <c r="BA55753" s="38"/>
      <c r="BB55753" s="38"/>
    </row>
    <row r="55754" spans="53:54" x14ac:dyDescent="0.25">
      <c r="BA55754" s="38"/>
      <c r="BB55754" s="38"/>
    </row>
    <row r="55755" spans="53:54" x14ac:dyDescent="0.25">
      <c r="BA55755" s="38"/>
      <c r="BB55755" s="38"/>
    </row>
    <row r="55756" spans="53:54" x14ac:dyDescent="0.25">
      <c r="BA55756" s="38"/>
      <c r="BB55756" s="38"/>
    </row>
    <row r="55757" spans="53:54" x14ac:dyDescent="0.25">
      <c r="BA55757" s="38"/>
      <c r="BB55757" s="38"/>
    </row>
    <row r="55758" spans="53:54" x14ac:dyDescent="0.25">
      <c r="BA55758" s="38"/>
      <c r="BB55758" s="38"/>
    </row>
    <row r="55759" spans="53:54" x14ac:dyDescent="0.25">
      <c r="BA55759" s="38"/>
      <c r="BB55759" s="38"/>
    </row>
    <row r="55760" spans="53:54" x14ac:dyDescent="0.25">
      <c r="BA55760" s="38"/>
      <c r="BB55760" s="38"/>
    </row>
    <row r="55761" spans="53:54" x14ac:dyDescent="0.25">
      <c r="BA55761" s="38"/>
      <c r="BB55761" s="38"/>
    </row>
    <row r="55762" spans="53:54" x14ac:dyDescent="0.25">
      <c r="BA55762" s="38"/>
      <c r="BB55762" s="38"/>
    </row>
    <row r="55763" spans="53:54" x14ac:dyDescent="0.25">
      <c r="BA55763" s="38"/>
      <c r="BB55763" s="38"/>
    </row>
    <row r="55764" spans="53:54" x14ac:dyDescent="0.25">
      <c r="BA55764" s="38"/>
      <c r="BB55764" s="38"/>
    </row>
    <row r="55765" spans="53:54" x14ac:dyDescent="0.25">
      <c r="BA55765" s="38"/>
      <c r="BB55765" s="38"/>
    </row>
    <row r="55766" spans="53:54" x14ac:dyDescent="0.25">
      <c r="BA55766" s="38"/>
      <c r="BB55766" s="38"/>
    </row>
    <row r="55767" spans="53:54" x14ac:dyDescent="0.25">
      <c r="BA55767" s="38"/>
      <c r="BB55767" s="38"/>
    </row>
    <row r="55768" spans="53:54" x14ac:dyDescent="0.25">
      <c r="BA55768" s="38"/>
      <c r="BB55768" s="38"/>
    </row>
    <row r="55769" spans="53:54" x14ac:dyDescent="0.25">
      <c r="BA55769" s="38"/>
      <c r="BB55769" s="38"/>
    </row>
    <row r="55770" spans="53:54" x14ac:dyDescent="0.25">
      <c r="BA55770" s="38"/>
      <c r="BB55770" s="38"/>
    </row>
    <row r="55771" spans="53:54" x14ac:dyDescent="0.25">
      <c r="BA55771" s="38"/>
      <c r="BB55771" s="38"/>
    </row>
    <row r="55772" spans="53:54" x14ac:dyDescent="0.25">
      <c r="BA55772" s="38"/>
      <c r="BB55772" s="38"/>
    </row>
    <row r="55773" spans="53:54" x14ac:dyDescent="0.25">
      <c r="BA55773" s="38"/>
      <c r="BB55773" s="38"/>
    </row>
    <row r="55774" spans="53:54" x14ac:dyDescent="0.25">
      <c r="BA55774" s="38"/>
      <c r="BB55774" s="38"/>
    </row>
    <row r="55775" spans="53:54" x14ac:dyDescent="0.25">
      <c r="BA55775" s="38"/>
      <c r="BB55775" s="38"/>
    </row>
    <row r="55776" spans="53:54" x14ac:dyDescent="0.25">
      <c r="BA55776" s="38"/>
      <c r="BB55776" s="38"/>
    </row>
    <row r="55777" spans="53:54" x14ac:dyDescent="0.25">
      <c r="BA55777" s="38"/>
      <c r="BB55777" s="38"/>
    </row>
    <row r="55778" spans="53:54" x14ac:dyDescent="0.25">
      <c r="BA55778" s="38"/>
      <c r="BB55778" s="38"/>
    </row>
    <row r="55779" spans="53:54" x14ac:dyDescent="0.25">
      <c r="BA55779" s="38"/>
      <c r="BB55779" s="38"/>
    </row>
    <row r="55780" spans="53:54" x14ac:dyDescent="0.25">
      <c r="BA55780" s="38"/>
      <c r="BB55780" s="38"/>
    </row>
    <row r="55781" spans="53:54" x14ac:dyDescent="0.25">
      <c r="BA55781" s="38"/>
      <c r="BB55781" s="38"/>
    </row>
    <row r="55782" spans="53:54" x14ac:dyDescent="0.25">
      <c r="BA55782" s="38"/>
      <c r="BB55782" s="38"/>
    </row>
    <row r="55783" spans="53:54" x14ac:dyDescent="0.25">
      <c r="BA55783" s="38"/>
      <c r="BB55783" s="38"/>
    </row>
    <row r="55784" spans="53:54" x14ac:dyDescent="0.25">
      <c r="BA55784" s="38"/>
      <c r="BB55784" s="38"/>
    </row>
    <row r="55785" spans="53:54" x14ac:dyDescent="0.25">
      <c r="BA55785" s="38"/>
      <c r="BB55785" s="38"/>
    </row>
    <row r="55786" spans="53:54" x14ac:dyDescent="0.25">
      <c r="BA55786" s="38"/>
      <c r="BB55786" s="38"/>
    </row>
    <row r="55787" spans="53:54" x14ac:dyDescent="0.25">
      <c r="BA55787" s="38"/>
      <c r="BB55787" s="38"/>
    </row>
    <row r="55788" spans="53:54" x14ac:dyDescent="0.25">
      <c r="BA55788" s="38"/>
      <c r="BB55788" s="38"/>
    </row>
    <row r="55789" spans="53:54" x14ac:dyDescent="0.25">
      <c r="BA55789" s="38"/>
      <c r="BB55789" s="38"/>
    </row>
    <row r="55790" spans="53:54" x14ac:dyDescent="0.25">
      <c r="BA55790" s="38"/>
      <c r="BB55790" s="38"/>
    </row>
    <row r="55791" spans="53:54" x14ac:dyDescent="0.25">
      <c r="BA55791" s="38"/>
      <c r="BB55791" s="38"/>
    </row>
    <row r="55792" spans="53:54" x14ac:dyDescent="0.25">
      <c r="BA55792" s="38"/>
      <c r="BB55792" s="38"/>
    </row>
    <row r="55793" spans="53:54" x14ac:dyDescent="0.25">
      <c r="BA55793" s="38"/>
      <c r="BB55793" s="38"/>
    </row>
    <row r="55794" spans="53:54" x14ac:dyDescent="0.25">
      <c r="BA55794" s="38"/>
      <c r="BB55794" s="38"/>
    </row>
    <row r="55795" spans="53:54" x14ac:dyDescent="0.25">
      <c r="BA55795" s="38"/>
      <c r="BB55795" s="38"/>
    </row>
    <row r="55796" spans="53:54" x14ac:dyDescent="0.25">
      <c r="BA55796" s="38"/>
      <c r="BB55796" s="38"/>
    </row>
    <row r="55797" spans="53:54" x14ac:dyDescent="0.25">
      <c r="BA55797" s="38"/>
      <c r="BB55797" s="38"/>
    </row>
    <row r="55798" spans="53:54" x14ac:dyDescent="0.25">
      <c r="BA55798" s="38"/>
      <c r="BB55798" s="38"/>
    </row>
    <row r="55799" spans="53:54" x14ac:dyDescent="0.25">
      <c r="BA55799" s="38"/>
      <c r="BB55799" s="38"/>
    </row>
    <row r="55800" spans="53:54" x14ac:dyDescent="0.25">
      <c r="BA55800" s="38"/>
      <c r="BB55800" s="38"/>
    </row>
    <row r="55801" spans="53:54" x14ac:dyDescent="0.25">
      <c r="BA55801" s="38"/>
      <c r="BB55801" s="38"/>
    </row>
    <row r="55802" spans="53:54" x14ac:dyDescent="0.25">
      <c r="BA55802" s="38"/>
      <c r="BB55802" s="38"/>
    </row>
    <row r="55803" spans="53:54" x14ac:dyDescent="0.25">
      <c r="BA55803" s="38"/>
      <c r="BB55803" s="38"/>
    </row>
    <row r="55804" spans="53:54" x14ac:dyDescent="0.25">
      <c r="BA55804" s="38"/>
      <c r="BB55804" s="38"/>
    </row>
    <row r="55805" spans="53:54" x14ac:dyDescent="0.25">
      <c r="BA55805" s="38"/>
      <c r="BB55805" s="38"/>
    </row>
    <row r="55806" spans="53:54" x14ac:dyDescent="0.25">
      <c r="BA55806" s="38"/>
      <c r="BB55806" s="38"/>
    </row>
    <row r="55807" spans="53:54" x14ac:dyDescent="0.25">
      <c r="BA55807" s="38"/>
      <c r="BB55807" s="38"/>
    </row>
    <row r="55808" spans="53:54" x14ac:dyDescent="0.25">
      <c r="BA55808" s="38"/>
      <c r="BB55808" s="38"/>
    </row>
    <row r="55809" spans="53:54" x14ac:dyDescent="0.25">
      <c r="BA55809" s="38"/>
      <c r="BB55809" s="38"/>
    </row>
    <row r="55810" spans="53:54" x14ac:dyDescent="0.25">
      <c r="BA55810" s="38"/>
      <c r="BB55810" s="38"/>
    </row>
    <row r="55811" spans="53:54" x14ac:dyDescent="0.25">
      <c r="BA55811" s="38"/>
      <c r="BB55811" s="38"/>
    </row>
    <row r="55812" spans="53:54" x14ac:dyDescent="0.25">
      <c r="BA55812" s="38"/>
      <c r="BB55812" s="38"/>
    </row>
    <row r="55813" spans="53:54" x14ac:dyDescent="0.25">
      <c r="BA55813" s="38"/>
      <c r="BB55813" s="38"/>
    </row>
    <row r="55814" spans="53:54" x14ac:dyDescent="0.25">
      <c r="BA55814" s="38"/>
      <c r="BB55814" s="38"/>
    </row>
    <row r="55815" spans="53:54" x14ac:dyDescent="0.25">
      <c r="BA55815" s="38"/>
      <c r="BB55815" s="38"/>
    </row>
    <row r="55816" spans="53:54" x14ac:dyDescent="0.25">
      <c r="BA55816" s="38"/>
      <c r="BB55816" s="38"/>
    </row>
    <row r="55817" spans="53:54" x14ac:dyDescent="0.25">
      <c r="BA55817" s="38"/>
      <c r="BB55817" s="38"/>
    </row>
    <row r="55818" spans="53:54" x14ac:dyDescent="0.25">
      <c r="BA55818" s="38"/>
      <c r="BB55818" s="38"/>
    </row>
    <row r="55819" spans="53:54" x14ac:dyDescent="0.25">
      <c r="BA55819" s="38"/>
      <c r="BB55819" s="38"/>
    </row>
    <row r="55820" spans="53:54" x14ac:dyDescent="0.25">
      <c r="BA55820" s="38"/>
      <c r="BB55820" s="38"/>
    </row>
    <row r="55821" spans="53:54" x14ac:dyDescent="0.25">
      <c r="BA55821" s="38"/>
      <c r="BB55821" s="38"/>
    </row>
    <row r="55822" spans="53:54" x14ac:dyDescent="0.25">
      <c r="BA55822" s="38"/>
      <c r="BB55822" s="38"/>
    </row>
    <row r="55823" spans="53:54" x14ac:dyDescent="0.25">
      <c r="BA55823" s="38"/>
      <c r="BB55823" s="38"/>
    </row>
    <row r="55824" spans="53:54" x14ac:dyDescent="0.25">
      <c r="BA55824" s="38"/>
      <c r="BB55824" s="38"/>
    </row>
    <row r="55825" spans="53:54" x14ac:dyDescent="0.25">
      <c r="BA55825" s="38"/>
      <c r="BB55825" s="38"/>
    </row>
    <row r="55826" spans="53:54" x14ac:dyDescent="0.25">
      <c r="BA55826" s="38"/>
      <c r="BB55826" s="38"/>
    </row>
    <row r="55827" spans="53:54" x14ac:dyDescent="0.25">
      <c r="BA55827" s="38"/>
      <c r="BB55827" s="38"/>
    </row>
    <row r="55828" spans="53:54" x14ac:dyDescent="0.25">
      <c r="BA55828" s="38"/>
      <c r="BB55828" s="38"/>
    </row>
    <row r="55829" spans="53:54" x14ac:dyDescent="0.25">
      <c r="BA55829" s="38"/>
      <c r="BB55829" s="38"/>
    </row>
    <row r="55830" spans="53:54" x14ac:dyDescent="0.25">
      <c r="BA55830" s="38"/>
      <c r="BB55830" s="38"/>
    </row>
    <row r="55831" spans="53:54" x14ac:dyDescent="0.25">
      <c r="BA55831" s="38"/>
      <c r="BB55831" s="38"/>
    </row>
    <row r="55832" spans="53:54" x14ac:dyDescent="0.25">
      <c r="BA55832" s="38"/>
      <c r="BB55832" s="38"/>
    </row>
    <row r="55833" spans="53:54" x14ac:dyDescent="0.25">
      <c r="BA55833" s="38"/>
      <c r="BB55833" s="38"/>
    </row>
    <row r="55834" spans="53:54" x14ac:dyDescent="0.25">
      <c r="BA55834" s="38"/>
      <c r="BB55834" s="38"/>
    </row>
    <row r="55835" spans="53:54" x14ac:dyDescent="0.25">
      <c r="BA55835" s="38"/>
      <c r="BB55835" s="38"/>
    </row>
    <row r="55836" spans="53:54" x14ac:dyDescent="0.25">
      <c r="BA55836" s="38"/>
      <c r="BB55836" s="38"/>
    </row>
    <row r="55837" spans="53:54" x14ac:dyDescent="0.25">
      <c r="BA55837" s="38"/>
      <c r="BB55837" s="38"/>
    </row>
    <row r="55838" spans="53:54" x14ac:dyDescent="0.25">
      <c r="BA55838" s="38"/>
      <c r="BB55838" s="38"/>
    </row>
    <row r="55839" spans="53:54" x14ac:dyDescent="0.25">
      <c r="BA55839" s="38"/>
      <c r="BB55839" s="38"/>
    </row>
    <row r="55840" spans="53:54" x14ac:dyDescent="0.25">
      <c r="BA55840" s="38"/>
      <c r="BB55840" s="38"/>
    </row>
    <row r="55841" spans="53:54" x14ac:dyDescent="0.25">
      <c r="BA55841" s="38"/>
      <c r="BB55841" s="38"/>
    </row>
    <row r="55842" spans="53:54" x14ac:dyDescent="0.25">
      <c r="BA55842" s="38"/>
      <c r="BB55842" s="38"/>
    </row>
    <row r="55843" spans="53:54" x14ac:dyDescent="0.25">
      <c r="BA55843" s="38"/>
      <c r="BB55843" s="38"/>
    </row>
    <row r="55844" spans="53:54" x14ac:dyDescent="0.25">
      <c r="BA55844" s="38"/>
      <c r="BB55844" s="38"/>
    </row>
    <row r="55845" spans="53:54" x14ac:dyDescent="0.25">
      <c r="BA55845" s="38"/>
      <c r="BB55845" s="38"/>
    </row>
    <row r="55846" spans="53:54" x14ac:dyDescent="0.25">
      <c r="BA55846" s="38"/>
      <c r="BB55846" s="38"/>
    </row>
    <row r="55847" spans="53:54" x14ac:dyDescent="0.25">
      <c r="BA55847" s="38"/>
      <c r="BB55847" s="38"/>
    </row>
    <row r="55848" spans="53:54" x14ac:dyDescent="0.25">
      <c r="BA55848" s="38"/>
      <c r="BB55848" s="38"/>
    </row>
    <row r="55849" spans="53:54" x14ac:dyDescent="0.25">
      <c r="BA55849" s="38"/>
      <c r="BB55849" s="38"/>
    </row>
    <row r="55850" spans="53:54" x14ac:dyDescent="0.25">
      <c r="BA55850" s="38"/>
      <c r="BB55850" s="38"/>
    </row>
    <row r="55851" spans="53:54" x14ac:dyDescent="0.25">
      <c r="BA55851" s="38"/>
      <c r="BB55851" s="38"/>
    </row>
    <row r="55852" spans="53:54" x14ac:dyDescent="0.25">
      <c r="BA55852" s="38"/>
      <c r="BB55852" s="38"/>
    </row>
    <row r="55853" spans="53:54" x14ac:dyDescent="0.25">
      <c r="BA55853" s="38"/>
      <c r="BB55853" s="38"/>
    </row>
    <row r="55854" spans="53:54" x14ac:dyDescent="0.25">
      <c r="BA55854" s="38"/>
      <c r="BB55854" s="38"/>
    </row>
    <row r="55855" spans="53:54" x14ac:dyDescent="0.25">
      <c r="BA55855" s="38"/>
      <c r="BB55855" s="38"/>
    </row>
    <row r="55856" spans="53:54" x14ac:dyDescent="0.25">
      <c r="BA55856" s="38"/>
      <c r="BB55856" s="38"/>
    </row>
    <row r="55857" spans="53:54" x14ac:dyDescent="0.25">
      <c r="BA55857" s="38"/>
      <c r="BB55857" s="38"/>
    </row>
    <row r="55858" spans="53:54" x14ac:dyDescent="0.25">
      <c r="BA55858" s="38"/>
      <c r="BB55858" s="38"/>
    </row>
    <row r="55859" spans="53:54" x14ac:dyDescent="0.25">
      <c r="BA55859" s="38"/>
      <c r="BB55859" s="38"/>
    </row>
    <row r="55860" spans="53:54" x14ac:dyDescent="0.25">
      <c r="BA55860" s="38"/>
      <c r="BB55860" s="38"/>
    </row>
    <row r="55861" spans="53:54" x14ac:dyDescent="0.25">
      <c r="BA55861" s="38"/>
      <c r="BB55861" s="38"/>
    </row>
    <row r="55862" spans="53:54" x14ac:dyDescent="0.25">
      <c r="BA55862" s="38"/>
      <c r="BB55862" s="38"/>
    </row>
    <row r="55863" spans="53:54" x14ac:dyDescent="0.25">
      <c r="BA55863" s="38"/>
      <c r="BB55863" s="38"/>
    </row>
    <row r="55864" spans="53:54" x14ac:dyDescent="0.25">
      <c r="BA55864" s="38"/>
      <c r="BB55864" s="38"/>
    </row>
    <row r="55865" spans="53:54" x14ac:dyDescent="0.25">
      <c r="BA55865" s="38"/>
      <c r="BB55865" s="38"/>
    </row>
    <row r="55866" spans="53:54" x14ac:dyDescent="0.25">
      <c r="BA55866" s="38"/>
      <c r="BB55866" s="38"/>
    </row>
    <row r="55867" spans="53:54" x14ac:dyDescent="0.25">
      <c r="BA55867" s="38"/>
      <c r="BB55867" s="38"/>
    </row>
    <row r="55868" spans="53:54" x14ac:dyDescent="0.25">
      <c r="BA55868" s="38"/>
      <c r="BB55868" s="38"/>
    </row>
    <row r="55869" spans="53:54" x14ac:dyDescent="0.25">
      <c r="BA55869" s="38"/>
      <c r="BB55869" s="38"/>
    </row>
    <row r="55870" spans="53:54" x14ac:dyDescent="0.25">
      <c r="BA55870" s="38"/>
      <c r="BB55870" s="38"/>
    </row>
    <row r="55871" spans="53:54" x14ac:dyDescent="0.25">
      <c r="BA55871" s="38"/>
      <c r="BB55871" s="38"/>
    </row>
    <row r="55872" spans="53:54" x14ac:dyDescent="0.25">
      <c r="BA55872" s="38"/>
      <c r="BB55872" s="38"/>
    </row>
    <row r="55873" spans="53:54" x14ac:dyDescent="0.25">
      <c r="BA55873" s="38"/>
      <c r="BB55873" s="38"/>
    </row>
    <row r="55874" spans="53:54" x14ac:dyDescent="0.25">
      <c r="BA55874" s="38"/>
      <c r="BB55874" s="38"/>
    </row>
    <row r="55875" spans="53:54" x14ac:dyDescent="0.25">
      <c r="BA55875" s="38"/>
      <c r="BB55875" s="38"/>
    </row>
    <row r="55876" spans="53:54" x14ac:dyDescent="0.25">
      <c r="BA55876" s="38"/>
      <c r="BB55876" s="38"/>
    </row>
    <row r="55877" spans="53:54" x14ac:dyDescent="0.25">
      <c r="BA55877" s="38"/>
      <c r="BB55877" s="38"/>
    </row>
    <row r="55878" spans="53:54" x14ac:dyDescent="0.25">
      <c r="BA55878" s="38"/>
      <c r="BB55878" s="38"/>
    </row>
    <row r="55879" spans="53:54" x14ac:dyDescent="0.25">
      <c r="BA55879" s="38"/>
      <c r="BB55879" s="38"/>
    </row>
    <row r="55880" spans="53:54" x14ac:dyDescent="0.25">
      <c r="BA55880" s="38"/>
      <c r="BB55880" s="38"/>
    </row>
    <row r="55881" spans="53:54" x14ac:dyDescent="0.25">
      <c r="BA55881" s="38"/>
      <c r="BB55881" s="38"/>
    </row>
    <row r="55882" spans="53:54" x14ac:dyDescent="0.25">
      <c r="BA55882" s="38"/>
      <c r="BB55882" s="38"/>
    </row>
    <row r="55883" spans="53:54" x14ac:dyDescent="0.25">
      <c r="BA55883" s="38"/>
      <c r="BB55883" s="38"/>
    </row>
    <row r="55884" spans="53:54" x14ac:dyDescent="0.25">
      <c r="BA55884" s="38"/>
      <c r="BB55884" s="38"/>
    </row>
    <row r="55885" spans="53:54" x14ac:dyDescent="0.25">
      <c r="BA55885" s="38"/>
      <c r="BB55885" s="38"/>
    </row>
    <row r="55886" spans="53:54" x14ac:dyDescent="0.25">
      <c r="BA55886" s="38"/>
      <c r="BB55886" s="38"/>
    </row>
    <row r="55887" spans="53:54" x14ac:dyDescent="0.25">
      <c r="BA55887" s="38"/>
      <c r="BB55887" s="38"/>
    </row>
    <row r="55888" spans="53:54" x14ac:dyDescent="0.25">
      <c r="BA55888" s="38"/>
      <c r="BB55888" s="38"/>
    </row>
    <row r="55889" spans="53:54" x14ac:dyDescent="0.25">
      <c r="BA55889" s="38"/>
      <c r="BB55889" s="38"/>
    </row>
    <row r="55890" spans="53:54" x14ac:dyDescent="0.25">
      <c r="BA55890" s="38"/>
      <c r="BB55890" s="38"/>
    </row>
    <row r="55891" spans="53:54" x14ac:dyDescent="0.25">
      <c r="BA55891" s="38"/>
      <c r="BB55891" s="38"/>
    </row>
    <row r="55892" spans="53:54" x14ac:dyDescent="0.25">
      <c r="BA55892" s="38"/>
      <c r="BB55892" s="38"/>
    </row>
    <row r="55893" spans="53:54" x14ac:dyDescent="0.25">
      <c r="BA55893" s="38"/>
      <c r="BB55893" s="38"/>
    </row>
    <row r="55894" spans="53:54" x14ac:dyDescent="0.25">
      <c r="BA55894" s="38"/>
      <c r="BB55894" s="38"/>
    </row>
    <row r="55895" spans="53:54" x14ac:dyDescent="0.25">
      <c r="BA55895" s="38"/>
      <c r="BB55895" s="38"/>
    </row>
    <row r="55896" spans="53:54" x14ac:dyDescent="0.25">
      <c r="BA55896" s="38"/>
      <c r="BB55896" s="38"/>
    </row>
    <row r="55897" spans="53:54" x14ac:dyDescent="0.25">
      <c r="BA55897" s="38"/>
      <c r="BB55897" s="38"/>
    </row>
    <row r="55898" spans="53:54" x14ac:dyDescent="0.25">
      <c r="BA55898" s="38"/>
      <c r="BB55898" s="38"/>
    </row>
    <row r="55899" spans="53:54" x14ac:dyDescent="0.25">
      <c r="BA55899" s="38"/>
      <c r="BB55899" s="38"/>
    </row>
    <row r="55900" spans="53:54" x14ac:dyDescent="0.25">
      <c r="BA55900" s="38"/>
      <c r="BB55900" s="38"/>
    </row>
    <row r="55901" spans="53:54" x14ac:dyDescent="0.25">
      <c r="BA55901" s="38"/>
      <c r="BB55901" s="38"/>
    </row>
    <row r="55902" spans="53:54" x14ac:dyDescent="0.25">
      <c r="BA55902" s="38"/>
      <c r="BB55902" s="38"/>
    </row>
    <row r="55903" spans="53:54" x14ac:dyDescent="0.25">
      <c r="BA55903" s="38"/>
      <c r="BB55903" s="38"/>
    </row>
    <row r="55904" spans="53:54" x14ac:dyDescent="0.25">
      <c r="BA55904" s="38"/>
      <c r="BB55904" s="38"/>
    </row>
    <row r="55905" spans="53:54" x14ac:dyDescent="0.25">
      <c r="BA55905" s="38"/>
      <c r="BB55905" s="38"/>
    </row>
    <row r="55906" spans="53:54" x14ac:dyDescent="0.25">
      <c r="BA55906" s="38"/>
      <c r="BB55906" s="38"/>
    </row>
    <row r="55907" spans="53:54" x14ac:dyDescent="0.25">
      <c r="BA55907" s="38"/>
      <c r="BB55907" s="38"/>
    </row>
    <row r="55908" spans="53:54" x14ac:dyDescent="0.25">
      <c r="BA55908" s="38"/>
      <c r="BB55908" s="38"/>
    </row>
    <row r="55909" spans="53:54" x14ac:dyDescent="0.25">
      <c r="BA55909" s="38"/>
      <c r="BB55909" s="38"/>
    </row>
    <row r="55910" spans="53:54" x14ac:dyDescent="0.25">
      <c r="BA55910" s="38"/>
      <c r="BB55910" s="38"/>
    </row>
    <row r="55911" spans="53:54" x14ac:dyDescent="0.25">
      <c r="BA55911" s="38"/>
      <c r="BB55911" s="38"/>
    </row>
    <row r="55912" spans="53:54" x14ac:dyDescent="0.25">
      <c r="BA55912" s="38"/>
      <c r="BB55912" s="38"/>
    </row>
    <row r="55913" spans="53:54" x14ac:dyDescent="0.25">
      <c r="BA55913" s="38"/>
      <c r="BB55913" s="38"/>
    </row>
    <row r="55914" spans="53:54" x14ac:dyDescent="0.25">
      <c r="BA55914" s="38"/>
      <c r="BB55914" s="38"/>
    </row>
    <row r="55915" spans="53:54" x14ac:dyDescent="0.25">
      <c r="BA55915" s="38"/>
      <c r="BB55915" s="38"/>
    </row>
    <row r="55916" spans="53:54" x14ac:dyDescent="0.25">
      <c r="BA55916" s="38"/>
      <c r="BB55916" s="38"/>
    </row>
    <row r="55917" spans="53:54" x14ac:dyDescent="0.25">
      <c r="BA55917" s="38"/>
      <c r="BB55917" s="38"/>
    </row>
    <row r="55918" spans="53:54" x14ac:dyDescent="0.25">
      <c r="BA55918" s="38"/>
      <c r="BB55918" s="38"/>
    </row>
    <row r="55919" spans="53:54" x14ac:dyDescent="0.25">
      <c r="BA55919" s="38"/>
      <c r="BB55919" s="38"/>
    </row>
    <row r="55920" spans="53:54" x14ac:dyDescent="0.25">
      <c r="BA55920" s="38"/>
      <c r="BB55920" s="38"/>
    </row>
    <row r="55921" spans="53:54" x14ac:dyDescent="0.25">
      <c r="BA55921" s="38"/>
      <c r="BB55921" s="38"/>
    </row>
    <row r="55922" spans="53:54" x14ac:dyDescent="0.25">
      <c r="BA55922" s="38"/>
      <c r="BB55922" s="38"/>
    </row>
    <row r="55923" spans="53:54" x14ac:dyDescent="0.25">
      <c r="BA55923" s="38"/>
      <c r="BB55923" s="38"/>
    </row>
    <row r="55924" spans="53:54" x14ac:dyDescent="0.25">
      <c r="BA55924" s="38"/>
      <c r="BB55924" s="38"/>
    </row>
    <row r="55925" spans="53:54" x14ac:dyDescent="0.25">
      <c r="BA55925" s="38"/>
      <c r="BB55925" s="38"/>
    </row>
    <row r="55926" spans="53:54" x14ac:dyDescent="0.25">
      <c r="BA55926" s="38"/>
      <c r="BB55926" s="38"/>
    </row>
    <row r="55927" spans="53:54" x14ac:dyDescent="0.25">
      <c r="BA55927" s="38"/>
      <c r="BB55927" s="38"/>
    </row>
    <row r="55928" spans="53:54" x14ac:dyDescent="0.25">
      <c r="BA55928" s="38"/>
      <c r="BB55928" s="38"/>
    </row>
    <row r="55929" spans="53:54" x14ac:dyDescent="0.25">
      <c r="BA55929" s="38"/>
      <c r="BB55929" s="38"/>
    </row>
    <row r="55930" spans="53:54" x14ac:dyDescent="0.25">
      <c r="BA55930" s="38"/>
      <c r="BB55930" s="38"/>
    </row>
    <row r="55931" spans="53:54" x14ac:dyDescent="0.25">
      <c r="BA55931" s="38"/>
      <c r="BB55931" s="38"/>
    </row>
    <row r="55932" spans="53:54" x14ac:dyDescent="0.25">
      <c r="BA55932" s="38"/>
      <c r="BB55932" s="38"/>
    </row>
    <row r="55933" spans="53:54" x14ac:dyDescent="0.25">
      <c r="BA55933" s="38"/>
      <c r="BB55933" s="38"/>
    </row>
    <row r="55934" spans="53:54" x14ac:dyDescent="0.25">
      <c r="BA55934" s="38"/>
      <c r="BB55934" s="38"/>
    </row>
    <row r="55935" spans="53:54" x14ac:dyDescent="0.25">
      <c r="BA55935" s="38"/>
      <c r="BB55935" s="38"/>
    </row>
    <row r="55936" spans="53:54" x14ac:dyDescent="0.25">
      <c r="BA55936" s="38"/>
      <c r="BB55936" s="38"/>
    </row>
    <row r="55937" spans="53:54" x14ac:dyDescent="0.25">
      <c r="BA55937" s="38"/>
      <c r="BB55937" s="38"/>
    </row>
    <row r="55938" spans="53:54" x14ac:dyDescent="0.25">
      <c r="BA55938" s="38"/>
      <c r="BB55938" s="38"/>
    </row>
    <row r="55939" spans="53:54" x14ac:dyDescent="0.25">
      <c r="BA55939" s="38"/>
      <c r="BB55939" s="38"/>
    </row>
    <row r="55940" spans="53:54" x14ac:dyDescent="0.25">
      <c r="BA55940" s="38"/>
      <c r="BB55940" s="38"/>
    </row>
    <row r="55941" spans="53:54" x14ac:dyDescent="0.25">
      <c r="BA55941" s="38"/>
      <c r="BB55941" s="38"/>
    </row>
    <row r="55942" spans="53:54" x14ac:dyDescent="0.25">
      <c r="BA55942" s="38"/>
      <c r="BB55942" s="38"/>
    </row>
    <row r="55943" spans="53:54" x14ac:dyDescent="0.25">
      <c r="BA55943" s="38"/>
      <c r="BB55943" s="38"/>
    </row>
    <row r="55944" spans="53:54" x14ac:dyDescent="0.25">
      <c r="BA55944" s="38"/>
      <c r="BB55944" s="38"/>
    </row>
    <row r="55945" spans="53:54" x14ac:dyDescent="0.25">
      <c r="BA55945" s="38"/>
      <c r="BB55945" s="38"/>
    </row>
    <row r="55946" spans="53:54" x14ac:dyDescent="0.25">
      <c r="BA55946" s="38"/>
      <c r="BB55946" s="38"/>
    </row>
    <row r="55947" spans="53:54" x14ac:dyDescent="0.25">
      <c r="BA55947" s="38"/>
      <c r="BB55947" s="38"/>
    </row>
    <row r="55948" spans="53:54" x14ac:dyDescent="0.25">
      <c r="BA55948" s="38"/>
      <c r="BB55948" s="38"/>
    </row>
    <row r="55949" spans="53:54" x14ac:dyDescent="0.25">
      <c r="BA55949" s="38"/>
      <c r="BB55949" s="38"/>
    </row>
    <row r="55950" spans="53:54" x14ac:dyDescent="0.25">
      <c r="BA55950" s="38"/>
      <c r="BB55950" s="38"/>
    </row>
    <row r="55951" spans="53:54" x14ac:dyDescent="0.25">
      <c r="BA55951" s="38"/>
      <c r="BB55951" s="38"/>
    </row>
    <row r="55952" spans="53:54" x14ac:dyDescent="0.25">
      <c r="BA55952" s="38"/>
      <c r="BB55952" s="38"/>
    </row>
    <row r="55953" spans="53:54" x14ac:dyDescent="0.25">
      <c r="BA55953" s="38"/>
      <c r="BB55953" s="38"/>
    </row>
    <row r="55954" spans="53:54" x14ac:dyDescent="0.25">
      <c r="BA55954" s="38"/>
      <c r="BB55954" s="38"/>
    </row>
    <row r="55955" spans="53:54" x14ac:dyDescent="0.25">
      <c r="BA55955" s="38"/>
      <c r="BB55955" s="38"/>
    </row>
    <row r="55956" spans="53:54" x14ac:dyDescent="0.25">
      <c r="BA55956" s="38"/>
      <c r="BB55956" s="38"/>
    </row>
    <row r="55957" spans="53:54" x14ac:dyDescent="0.25">
      <c r="BA55957" s="38"/>
      <c r="BB55957" s="38"/>
    </row>
    <row r="55958" spans="53:54" x14ac:dyDescent="0.25">
      <c r="BA55958" s="38"/>
      <c r="BB55958" s="38"/>
    </row>
    <row r="55959" spans="53:54" x14ac:dyDescent="0.25">
      <c r="BA55959" s="38"/>
      <c r="BB55959" s="38"/>
    </row>
    <row r="55960" spans="53:54" x14ac:dyDescent="0.25">
      <c r="BA55960" s="38"/>
      <c r="BB55960" s="38"/>
    </row>
    <row r="55961" spans="53:54" x14ac:dyDescent="0.25">
      <c r="BA55961" s="38"/>
      <c r="BB55961" s="38"/>
    </row>
    <row r="55962" spans="53:54" x14ac:dyDescent="0.25">
      <c r="BA55962" s="38"/>
      <c r="BB55962" s="38"/>
    </row>
    <row r="55963" spans="53:54" x14ac:dyDescent="0.25">
      <c r="BA55963" s="38"/>
      <c r="BB55963" s="38"/>
    </row>
    <row r="55964" spans="53:54" x14ac:dyDescent="0.25">
      <c r="BA55964" s="38"/>
      <c r="BB55964" s="38"/>
    </row>
    <row r="55965" spans="53:54" x14ac:dyDescent="0.25">
      <c r="BA55965" s="38"/>
      <c r="BB55965" s="38"/>
    </row>
    <row r="55966" spans="53:54" x14ac:dyDescent="0.25">
      <c r="BA55966" s="38"/>
      <c r="BB55966" s="38"/>
    </row>
    <row r="55967" spans="53:54" x14ac:dyDescent="0.25">
      <c r="BA55967" s="38"/>
      <c r="BB55967" s="38"/>
    </row>
    <row r="55968" spans="53:54" x14ac:dyDescent="0.25">
      <c r="BA55968" s="38"/>
      <c r="BB55968" s="38"/>
    </row>
    <row r="55969" spans="53:54" x14ac:dyDescent="0.25">
      <c r="BA55969" s="38"/>
      <c r="BB55969" s="38"/>
    </row>
    <row r="55970" spans="53:54" x14ac:dyDescent="0.25">
      <c r="BA55970" s="38"/>
      <c r="BB55970" s="38"/>
    </row>
    <row r="55971" spans="53:54" x14ac:dyDescent="0.25">
      <c r="BA55971" s="38"/>
      <c r="BB55971" s="38"/>
    </row>
    <row r="55972" spans="53:54" x14ac:dyDescent="0.25">
      <c r="BA55972" s="38"/>
      <c r="BB55972" s="38"/>
    </row>
    <row r="55973" spans="53:54" x14ac:dyDescent="0.25">
      <c r="BA55973" s="38"/>
      <c r="BB55973" s="38"/>
    </row>
    <row r="55974" spans="53:54" x14ac:dyDescent="0.25">
      <c r="BA55974" s="38"/>
      <c r="BB55974" s="38"/>
    </row>
    <row r="55975" spans="53:54" x14ac:dyDescent="0.25">
      <c r="BA55975" s="38"/>
      <c r="BB55975" s="38"/>
    </row>
    <row r="55976" spans="53:54" x14ac:dyDescent="0.25">
      <c r="BA55976" s="38"/>
      <c r="BB55976" s="38"/>
    </row>
    <row r="55977" spans="53:54" x14ac:dyDescent="0.25">
      <c r="BA55977" s="38"/>
      <c r="BB55977" s="38"/>
    </row>
    <row r="55978" spans="53:54" x14ac:dyDescent="0.25">
      <c r="BA55978" s="38"/>
      <c r="BB55978" s="38"/>
    </row>
    <row r="55979" spans="53:54" x14ac:dyDescent="0.25">
      <c r="BA55979" s="38"/>
      <c r="BB55979" s="38"/>
    </row>
    <row r="55980" spans="53:54" x14ac:dyDescent="0.25">
      <c r="BA55980" s="38"/>
      <c r="BB55980" s="38"/>
    </row>
    <row r="55981" spans="53:54" x14ac:dyDescent="0.25">
      <c r="BA55981" s="38"/>
      <c r="BB55981" s="38"/>
    </row>
    <row r="55982" spans="53:54" x14ac:dyDescent="0.25">
      <c r="BA55982" s="38"/>
      <c r="BB55982" s="38"/>
    </row>
    <row r="55983" spans="53:54" x14ac:dyDescent="0.25">
      <c r="BA55983" s="38"/>
      <c r="BB55983" s="38"/>
    </row>
    <row r="55984" spans="53:54" x14ac:dyDescent="0.25">
      <c r="BA55984" s="38"/>
      <c r="BB55984" s="38"/>
    </row>
    <row r="55985" spans="53:54" x14ac:dyDescent="0.25">
      <c r="BA55985" s="38"/>
      <c r="BB55985" s="38"/>
    </row>
    <row r="55986" spans="53:54" x14ac:dyDescent="0.25">
      <c r="BA55986" s="38"/>
      <c r="BB55986" s="38"/>
    </row>
    <row r="55987" spans="53:54" x14ac:dyDescent="0.25">
      <c r="BA55987" s="38"/>
      <c r="BB55987" s="38"/>
    </row>
    <row r="55988" spans="53:54" x14ac:dyDescent="0.25">
      <c r="BA55988" s="38"/>
      <c r="BB55988" s="38"/>
    </row>
    <row r="55989" spans="53:54" x14ac:dyDescent="0.25">
      <c r="BA55989" s="38"/>
      <c r="BB55989" s="38"/>
    </row>
    <row r="55990" spans="53:54" x14ac:dyDescent="0.25">
      <c r="BA55990" s="38"/>
      <c r="BB55990" s="38"/>
    </row>
    <row r="55991" spans="53:54" x14ac:dyDescent="0.25">
      <c r="BA55991" s="38"/>
      <c r="BB55991" s="38"/>
    </row>
    <row r="55992" spans="53:54" x14ac:dyDescent="0.25">
      <c r="BA55992" s="38"/>
      <c r="BB55992" s="38"/>
    </row>
    <row r="55993" spans="53:54" x14ac:dyDescent="0.25">
      <c r="BA55993" s="38"/>
      <c r="BB55993" s="38"/>
    </row>
    <row r="55994" spans="53:54" x14ac:dyDescent="0.25">
      <c r="BA55994" s="38"/>
      <c r="BB55994" s="38"/>
    </row>
    <row r="55995" spans="53:54" x14ac:dyDescent="0.25">
      <c r="BA55995" s="38"/>
      <c r="BB55995" s="38"/>
    </row>
    <row r="55996" spans="53:54" x14ac:dyDescent="0.25">
      <c r="BA55996" s="38"/>
      <c r="BB55996" s="38"/>
    </row>
    <row r="55997" spans="53:54" x14ac:dyDescent="0.25">
      <c r="BA55997" s="38"/>
      <c r="BB55997" s="38"/>
    </row>
    <row r="55998" spans="53:54" x14ac:dyDescent="0.25">
      <c r="BA55998" s="38"/>
      <c r="BB55998" s="38"/>
    </row>
    <row r="55999" spans="53:54" x14ac:dyDescent="0.25">
      <c r="BA55999" s="38"/>
      <c r="BB55999" s="38"/>
    </row>
    <row r="56000" spans="53:54" x14ac:dyDescent="0.25">
      <c r="BA56000" s="38"/>
      <c r="BB56000" s="38"/>
    </row>
    <row r="56001" spans="53:54" x14ac:dyDescent="0.25">
      <c r="BA56001" s="38"/>
      <c r="BB56001" s="38"/>
    </row>
    <row r="56002" spans="53:54" x14ac:dyDescent="0.25">
      <c r="BA56002" s="38"/>
      <c r="BB56002" s="38"/>
    </row>
    <row r="56003" spans="53:54" x14ac:dyDescent="0.25">
      <c r="BA56003" s="38"/>
      <c r="BB56003" s="38"/>
    </row>
    <row r="56004" spans="53:54" x14ac:dyDescent="0.25">
      <c r="BA56004" s="38"/>
      <c r="BB56004" s="38"/>
    </row>
    <row r="56005" spans="53:54" x14ac:dyDescent="0.25">
      <c r="BA56005" s="38"/>
      <c r="BB56005" s="38"/>
    </row>
    <row r="56006" spans="53:54" x14ac:dyDescent="0.25">
      <c r="BA56006" s="38"/>
      <c r="BB56006" s="38"/>
    </row>
    <row r="56007" spans="53:54" x14ac:dyDescent="0.25">
      <c r="BA56007" s="38"/>
      <c r="BB56007" s="38"/>
    </row>
    <row r="56008" spans="53:54" x14ac:dyDescent="0.25">
      <c r="BA56008" s="38"/>
      <c r="BB56008" s="38"/>
    </row>
    <row r="56009" spans="53:54" x14ac:dyDescent="0.25">
      <c r="BA56009" s="38"/>
      <c r="BB56009" s="38"/>
    </row>
    <row r="56010" spans="53:54" x14ac:dyDescent="0.25">
      <c r="BA56010" s="38"/>
      <c r="BB56010" s="38"/>
    </row>
    <row r="56011" spans="53:54" x14ac:dyDescent="0.25">
      <c r="BA56011" s="38"/>
      <c r="BB56011" s="38"/>
    </row>
    <row r="56012" spans="53:54" x14ac:dyDescent="0.25">
      <c r="BA56012" s="38"/>
      <c r="BB56012" s="38"/>
    </row>
    <row r="56013" spans="53:54" x14ac:dyDescent="0.25">
      <c r="BA56013" s="38"/>
      <c r="BB56013" s="38"/>
    </row>
    <row r="56014" spans="53:54" x14ac:dyDescent="0.25">
      <c r="BA56014" s="38"/>
      <c r="BB56014" s="38"/>
    </row>
    <row r="56015" spans="53:54" x14ac:dyDescent="0.25">
      <c r="BA56015" s="38"/>
      <c r="BB56015" s="38"/>
    </row>
    <row r="56016" spans="53:54" x14ac:dyDescent="0.25">
      <c r="BA56016" s="38"/>
      <c r="BB56016" s="38"/>
    </row>
    <row r="56017" spans="53:54" x14ac:dyDescent="0.25">
      <c r="BA56017" s="38"/>
      <c r="BB56017" s="38"/>
    </row>
    <row r="56018" spans="53:54" x14ac:dyDescent="0.25">
      <c r="BA56018" s="38"/>
      <c r="BB56018" s="38"/>
    </row>
    <row r="56019" spans="53:54" x14ac:dyDescent="0.25">
      <c r="BA56019" s="38"/>
      <c r="BB56019" s="38"/>
    </row>
    <row r="56020" spans="53:54" x14ac:dyDescent="0.25">
      <c r="BA56020" s="38"/>
      <c r="BB56020" s="38"/>
    </row>
    <row r="56021" spans="53:54" x14ac:dyDescent="0.25">
      <c r="BA56021" s="38"/>
      <c r="BB56021" s="38"/>
    </row>
    <row r="56022" spans="53:54" x14ac:dyDescent="0.25">
      <c r="BA56022" s="38"/>
      <c r="BB56022" s="38"/>
    </row>
    <row r="56023" spans="53:54" x14ac:dyDescent="0.25">
      <c r="BA56023" s="38"/>
      <c r="BB56023" s="38"/>
    </row>
    <row r="56024" spans="53:54" x14ac:dyDescent="0.25">
      <c r="BA56024" s="38"/>
      <c r="BB56024" s="38"/>
    </row>
    <row r="56025" spans="53:54" x14ac:dyDescent="0.25">
      <c r="BA56025" s="38"/>
      <c r="BB56025" s="38"/>
    </row>
    <row r="56026" spans="53:54" x14ac:dyDescent="0.25">
      <c r="BA56026" s="38"/>
      <c r="BB56026" s="38"/>
    </row>
    <row r="56027" spans="53:54" x14ac:dyDescent="0.25">
      <c r="BA56027" s="38"/>
      <c r="BB56027" s="38"/>
    </row>
    <row r="56028" spans="53:54" x14ac:dyDescent="0.25">
      <c r="BA56028" s="38"/>
      <c r="BB56028" s="38"/>
    </row>
    <row r="56029" spans="53:54" x14ac:dyDescent="0.25">
      <c r="BA56029" s="38"/>
      <c r="BB56029" s="38"/>
    </row>
    <row r="56030" spans="53:54" x14ac:dyDescent="0.25">
      <c r="BA56030" s="38"/>
      <c r="BB56030" s="38"/>
    </row>
    <row r="56031" spans="53:54" x14ac:dyDescent="0.25">
      <c r="BA56031" s="38"/>
      <c r="BB56031" s="38"/>
    </row>
    <row r="56032" spans="53:54" x14ac:dyDescent="0.25">
      <c r="BA56032" s="38"/>
      <c r="BB56032" s="38"/>
    </row>
    <row r="56033" spans="53:54" x14ac:dyDescent="0.25">
      <c r="BA56033" s="38"/>
      <c r="BB56033" s="38"/>
    </row>
    <row r="56034" spans="53:54" x14ac:dyDescent="0.25">
      <c r="BA56034" s="38"/>
      <c r="BB56034" s="38"/>
    </row>
    <row r="56035" spans="53:54" x14ac:dyDescent="0.25">
      <c r="BA56035" s="38"/>
      <c r="BB56035" s="38"/>
    </row>
    <row r="56036" spans="53:54" x14ac:dyDescent="0.25">
      <c r="BA56036" s="38"/>
      <c r="BB56036" s="38"/>
    </row>
    <row r="56037" spans="53:54" x14ac:dyDescent="0.25">
      <c r="BA56037" s="38"/>
      <c r="BB56037" s="38"/>
    </row>
    <row r="56038" spans="53:54" x14ac:dyDescent="0.25">
      <c r="BA56038" s="38"/>
      <c r="BB56038" s="38"/>
    </row>
    <row r="56039" spans="53:54" x14ac:dyDescent="0.25">
      <c r="BA56039" s="38"/>
      <c r="BB56039" s="38"/>
    </row>
    <row r="56040" spans="53:54" x14ac:dyDescent="0.25">
      <c r="BA56040" s="38"/>
      <c r="BB56040" s="38"/>
    </row>
    <row r="56041" spans="53:54" x14ac:dyDescent="0.25">
      <c r="BA56041" s="38"/>
      <c r="BB56041" s="38"/>
    </row>
    <row r="56042" spans="53:54" x14ac:dyDescent="0.25">
      <c r="BA56042" s="38"/>
      <c r="BB56042" s="38"/>
    </row>
    <row r="56043" spans="53:54" x14ac:dyDescent="0.25">
      <c r="BA56043" s="38"/>
      <c r="BB56043" s="38"/>
    </row>
    <row r="56044" spans="53:54" x14ac:dyDescent="0.25">
      <c r="BA56044" s="38"/>
      <c r="BB56044" s="38"/>
    </row>
    <row r="56045" spans="53:54" x14ac:dyDescent="0.25">
      <c r="BA56045" s="38"/>
      <c r="BB56045" s="38"/>
    </row>
    <row r="56046" spans="53:54" x14ac:dyDescent="0.25">
      <c r="BA56046" s="38"/>
      <c r="BB56046" s="38"/>
    </row>
    <row r="56047" spans="53:54" x14ac:dyDescent="0.25">
      <c r="BA56047" s="38"/>
      <c r="BB56047" s="38"/>
    </row>
    <row r="56048" spans="53:54" x14ac:dyDescent="0.25">
      <c r="BA56048" s="38"/>
      <c r="BB56048" s="38"/>
    </row>
    <row r="56049" spans="53:54" x14ac:dyDescent="0.25">
      <c r="BA56049" s="38"/>
      <c r="BB56049" s="38"/>
    </row>
    <row r="56050" spans="53:54" x14ac:dyDescent="0.25">
      <c r="BA56050" s="38"/>
      <c r="BB56050" s="38"/>
    </row>
    <row r="56051" spans="53:54" x14ac:dyDescent="0.25">
      <c r="BA56051" s="38"/>
      <c r="BB56051" s="38"/>
    </row>
    <row r="56052" spans="53:54" x14ac:dyDescent="0.25">
      <c r="BA56052" s="38"/>
      <c r="BB56052" s="38"/>
    </row>
    <row r="56053" spans="53:54" x14ac:dyDescent="0.25">
      <c r="BA56053" s="38"/>
      <c r="BB56053" s="38"/>
    </row>
    <row r="56054" spans="53:54" x14ac:dyDescent="0.25">
      <c r="BA56054" s="38"/>
      <c r="BB56054" s="38"/>
    </row>
    <row r="56055" spans="53:54" x14ac:dyDescent="0.25">
      <c r="BA56055" s="38"/>
      <c r="BB56055" s="38"/>
    </row>
    <row r="56056" spans="53:54" x14ac:dyDescent="0.25">
      <c r="BA56056" s="38"/>
      <c r="BB56056" s="38"/>
    </row>
    <row r="56057" spans="53:54" x14ac:dyDescent="0.25">
      <c r="BA56057" s="38"/>
      <c r="BB56057" s="38"/>
    </row>
    <row r="56058" spans="53:54" x14ac:dyDescent="0.25">
      <c r="BA56058" s="38"/>
      <c r="BB56058" s="38"/>
    </row>
    <row r="56059" spans="53:54" x14ac:dyDescent="0.25">
      <c r="BA56059" s="38"/>
      <c r="BB56059" s="38"/>
    </row>
    <row r="56060" spans="53:54" x14ac:dyDescent="0.25">
      <c r="BA56060" s="38"/>
      <c r="BB56060" s="38"/>
    </row>
    <row r="56061" spans="53:54" x14ac:dyDescent="0.25">
      <c r="BA56061" s="38"/>
      <c r="BB56061" s="38"/>
    </row>
    <row r="56062" spans="53:54" x14ac:dyDescent="0.25">
      <c r="BA56062" s="38"/>
      <c r="BB56062" s="38"/>
    </row>
    <row r="56063" spans="53:54" x14ac:dyDescent="0.25">
      <c r="BA56063" s="38"/>
      <c r="BB56063" s="38"/>
    </row>
    <row r="56064" spans="53:54" x14ac:dyDescent="0.25">
      <c r="BA56064" s="38"/>
      <c r="BB56064" s="38"/>
    </row>
    <row r="56065" spans="53:54" x14ac:dyDescent="0.25">
      <c r="BA56065" s="38"/>
      <c r="BB56065" s="38"/>
    </row>
    <row r="56066" spans="53:54" x14ac:dyDescent="0.25">
      <c r="BA56066" s="38"/>
      <c r="BB56066" s="38"/>
    </row>
    <row r="56067" spans="53:54" x14ac:dyDescent="0.25">
      <c r="BA56067" s="38"/>
      <c r="BB56067" s="38"/>
    </row>
    <row r="56068" spans="53:54" x14ac:dyDescent="0.25">
      <c r="BA56068" s="38"/>
      <c r="BB56068" s="38"/>
    </row>
    <row r="56069" spans="53:54" x14ac:dyDescent="0.25">
      <c r="BA56069" s="38"/>
      <c r="BB56069" s="38"/>
    </row>
    <row r="56070" spans="53:54" x14ac:dyDescent="0.25">
      <c r="BA56070" s="38"/>
      <c r="BB56070" s="38"/>
    </row>
    <row r="56071" spans="53:54" x14ac:dyDescent="0.25">
      <c r="BA56071" s="38"/>
      <c r="BB56071" s="38"/>
    </row>
    <row r="56072" spans="53:54" x14ac:dyDescent="0.25">
      <c r="BA56072" s="38"/>
      <c r="BB56072" s="38"/>
    </row>
    <row r="56073" spans="53:54" x14ac:dyDescent="0.25">
      <c r="BA56073" s="38"/>
      <c r="BB56073" s="38"/>
    </row>
    <row r="56074" spans="53:54" x14ac:dyDescent="0.25">
      <c r="BA56074" s="38"/>
      <c r="BB56074" s="38"/>
    </row>
    <row r="56075" spans="53:54" x14ac:dyDescent="0.25">
      <c r="BA56075" s="38"/>
      <c r="BB56075" s="38"/>
    </row>
    <row r="56076" spans="53:54" x14ac:dyDescent="0.25">
      <c r="BA56076" s="38"/>
      <c r="BB56076" s="38"/>
    </row>
    <row r="56077" spans="53:54" x14ac:dyDescent="0.25">
      <c r="BA56077" s="38"/>
      <c r="BB56077" s="38"/>
    </row>
    <row r="56078" spans="53:54" x14ac:dyDescent="0.25">
      <c r="BA56078" s="38"/>
      <c r="BB56078" s="38"/>
    </row>
    <row r="56079" spans="53:54" x14ac:dyDescent="0.25">
      <c r="BA56079" s="38"/>
      <c r="BB56079" s="38"/>
    </row>
    <row r="56080" spans="53:54" x14ac:dyDescent="0.25">
      <c r="BA56080" s="38"/>
      <c r="BB56080" s="38"/>
    </row>
    <row r="56081" spans="53:54" x14ac:dyDescent="0.25">
      <c r="BA56081" s="38"/>
      <c r="BB56081" s="38"/>
    </row>
    <row r="56082" spans="53:54" x14ac:dyDescent="0.25">
      <c r="BA56082" s="38"/>
      <c r="BB56082" s="38"/>
    </row>
    <row r="56083" spans="53:54" x14ac:dyDescent="0.25">
      <c r="BA56083" s="38"/>
      <c r="BB56083" s="38"/>
    </row>
    <row r="56084" spans="53:54" x14ac:dyDescent="0.25">
      <c r="BA56084" s="38"/>
      <c r="BB56084" s="38"/>
    </row>
    <row r="56085" spans="53:54" x14ac:dyDescent="0.25">
      <c r="BA56085" s="38"/>
      <c r="BB56085" s="38"/>
    </row>
    <row r="56086" spans="53:54" x14ac:dyDescent="0.25">
      <c r="BA56086" s="38"/>
      <c r="BB56086" s="38"/>
    </row>
    <row r="56087" spans="53:54" x14ac:dyDescent="0.25">
      <c r="BA56087" s="38"/>
      <c r="BB56087" s="38"/>
    </row>
    <row r="56088" spans="53:54" x14ac:dyDescent="0.25">
      <c r="BA56088" s="38"/>
      <c r="BB56088" s="38"/>
    </row>
    <row r="56089" spans="53:54" x14ac:dyDescent="0.25">
      <c r="BA56089" s="38"/>
      <c r="BB56089" s="38"/>
    </row>
    <row r="56090" spans="53:54" x14ac:dyDescent="0.25">
      <c r="BA56090" s="38"/>
      <c r="BB56090" s="38"/>
    </row>
    <row r="56091" spans="53:54" x14ac:dyDescent="0.25">
      <c r="BA56091" s="38"/>
      <c r="BB56091" s="38"/>
    </row>
    <row r="56092" spans="53:54" x14ac:dyDescent="0.25">
      <c r="BA56092" s="38"/>
      <c r="BB56092" s="38"/>
    </row>
    <row r="56093" spans="53:54" x14ac:dyDescent="0.25">
      <c r="BA56093" s="38"/>
      <c r="BB56093" s="38"/>
    </row>
    <row r="56094" spans="53:54" x14ac:dyDescent="0.25">
      <c r="BA56094" s="38"/>
      <c r="BB56094" s="38"/>
    </row>
    <row r="56095" spans="53:54" x14ac:dyDescent="0.25">
      <c r="BA56095" s="38"/>
      <c r="BB56095" s="38"/>
    </row>
    <row r="56096" spans="53:54" x14ac:dyDescent="0.25">
      <c r="BA56096" s="38"/>
      <c r="BB56096" s="38"/>
    </row>
    <row r="56097" spans="53:54" x14ac:dyDescent="0.25">
      <c r="BA56097" s="38"/>
      <c r="BB56097" s="38"/>
    </row>
    <row r="56098" spans="53:54" x14ac:dyDescent="0.25">
      <c r="BA56098" s="38"/>
      <c r="BB56098" s="38"/>
    </row>
    <row r="56099" spans="53:54" x14ac:dyDescent="0.25">
      <c r="BA56099" s="38"/>
      <c r="BB56099" s="38"/>
    </row>
    <row r="56100" spans="53:54" x14ac:dyDescent="0.25">
      <c r="BA56100" s="38"/>
      <c r="BB56100" s="38"/>
    </row>
    <row r="56101" spans="53:54" x14ac:dyDescent="0.25">
      <c r="BA56101" s="38"/>
      <c r="BB56101" s="38"/>
    </row>
    <row r="56102" spans="53:54" x14ac:dyDescent="0.25">
      <c r="BA56102" s="38"/>
      <c r="BB56102" s="38"/>
    </row>
    <row r="56103" spans="53:54" x14ac:dyDescent="0.25">
      <c r="BA56103" s="38"/>
      <c r="BB56103" s="38"/>
    </row>
    <row r="56104" spans="53:54" x14ac:dyDescent="0.25">
      <c r="BA56104" s="38"/>
      <c r="BB56104" s="38"/>
    </row>
    <row r="56105" spans="53:54" x14ac:dyDescent="0.25">
      <c r="BA56105" s="38"/>
      <c r="BB56105" s="38"/>
    </row>
    <row r="56106" spans="53:54" x14ac:dyDescent="0.25">
      <c r="BA56106" s="38"/>
      <c r="BB56106" s="38"/>
    </row>
    <row r="56107" spans="53:54" x14ac:dyDescent="0.25">
      <c r="BA56107" s="38"/>
      <c r="BB56107" s="38"/>
    </row>
    <row r="56108" spans="53:54" x14ac:dyDescent="0.25">
      <c r="BA56108" s="38"/>
      <c r="BB56108" s="38"/>
    </row>
    <row r="56109" spans="53:54" x14ac:dyDescent="0.25">
      <c r="BA56109" s="38"/>
      <c r="BB56109" s="38"/>
    </row>
    <row r="56110" spans="53:54" x14ac:dyDescent="0.25">
      <c r="BA56110" s="38"/>
      <c r="BB56110" s="38"/>
    </row>
    <row r="56111" spans="53:54" x14ac:dyDescent="0.25">
      <c r="BA56111" s="38"/>
      <c r="BB56111" s="38"/>
    </row>
    <row r="56112" spans="53:54" x14ac:dyDescent="0.25">
      <c r="BA56112" s="38"/>
      <c r="BB56112" s="38"/>
    </row>
    <row r="56113" spans="53:54" x14ac:dyDescent="0.25">
      <c r="BA56113" s="38"/>
      <c r="BB56113" s="38"/>
    </row>
    <row r="56114" spans="53:54" x14ac:dyDescent="0.25">
      <c r="BA56114" s="38"/>
      <c r="BB56114" s="38"/>
    </row>
    <row r="56115" spans="53:54" x14ac:dyDescent="0.25">
      <c r="BA56115" s="38"/>
      <c r="BB56115" s="38"/>
    </row>
    <row r="56116" spans="53:54" x14ac:dyDescent="0.25">
      <c r="BA56116" s="38"/>
      <c r="BB56116" s="38"/>
    </row>
    <row r="56117" spans="53:54" x14ac:dyDescent="0.25">
      <c r="BA56117" s="38"/>
      <c r="BB56117" s="38"/>
    </row>
    <row r="56118" spans="53:54" x14ac:dyDescent="0.25">
      <c r="BA56118" s="38"/>
      <c r="BB56118" s="38"/>
    </row>
    <row r="56119" spans="53:54" x14ac:dyDescent="0.25">
      <c r="BA56119" s="38"/>
      <c r="BB56119" s="38"/>
    </row>
    <row r="56120" spans="53:54" x14ac:dyDescent="0.25">
      <c r="BA56120" s="38"/>
      <c r="BB56120" s="38"/>
    </row>
    <row r="56121" spans="53:54" x14ac:dyDescent="0.25">
      <c r="BA56121" s="38"/>
      <c r="BB56121" s="38"/>
    </row>
    <row r="56122" spans="53:54" x14ac:dyDescent="0.25">
      <c r="BA56122" s="38"/>
      <c r="BB56122" s="38"/>
    </row>
    <row r="56123" spans="53:54" x14ac:dyDescent="0.25">
      <c r="BA56123" s="38"/>
      <c r="BB56123" s="38"/>
    </row>
    <row r="56124" spans="53:54" x14ac:dyDescent="0.25">
      <c r="BA56124" s="38"/>
      <c r="BB56124" s="38"/>
    </row>
    <row r="56125" spans="53:54" x14ac:dyDescent="0.25">
      <c r="BA56125" s="38"/>
      <c r="BB56125" s="38"/>
    </row>
    <row r="56126" spans="53:54" x14ac:dyDescent="0.25">
      <c r="BA56126" s="38"/>
      <c r="BB56126" s="38"/>
    </row>
    <row r="56127" spans="53:54" x14ac:dyDescent="0.25">
      <c r="BA56127" s="38"/>
      <c r="BB56127" s="38"/>
    </row>
    <row r="56128" spans="53:54" x14ac:dyDescent="0.25">
      <c r="BA56128" s="38"/>
      <c r="BB56128" s="38"/>
    </row>
    <row r="56129" spans="53:54" x14ac:dyDescent="0.25">
      <c r="BA56129" s="38"/>
      <c r="BB56129" s="38"/>
    </row>
    <row r="56130" spans="53:54" x14ac:dyDescent="0.25">
      <c r="BA56130" s="38"/>
      <c r="BB56130" s="38"/>
    </row>
    <row r="56131" spans="53:54" x14ac:dyDescent="0.25">
      <c r="BA56131" s="38"/>
      <c r="BB56131" s="38"/>
    </row>
    <row r="56132" spans="53:54" x14ac:dyDescent="0.25">
      <c r="BA56132" s="38"/>
      <c r="BB56132" s="38"/>
    </row>
    <row r="56133" spans="53:54" x14ac:dyDescent="0.25">
      <c r="BA56133" s="38"/>
      <c r="BB56133" s="38"/>
    </row>
    <row r="56134" spans="53:54" x14ac:dyDescent="0.25">
      <c r="BA56134" s="38"/>
      <c r="BB56134" s="38"/>
    </row>
    <row r="56135" spans="53:54" x14ac:dyDescent="0.25">
      <c r="BA56135" s="38"/>
      <c r="BB56135" s="38"/>
    </row>
    <row r="56136" spans="53:54" x14ac:dyDescent="0.25">
      <c r="BA56136" s="38"/>
      <c r="BB56136" s="38"/>
    </row>
    <row r="56137" spans="53:54" x14ac:dyDescent="0.25">
      <c r="BA56137" s="38"/>
      <c r="BB56137" s="38"/>
    </row>
    <row r="56138" spans="53:54" x14ac:dyDescent="0.25">
      <c r="BA56138" s="38"/>
      <c r="BB56138" s="38"/>
    </row>
    <row r="56139" spans="53:54" x14ac:dyDescent="0.25">
      <c r="BA56139" s="38"/>
      <c r="BB56139" s="38"/>
    </row>
    <row r="56140" spans="53:54" x14ac:dyDescent="0.25">
      <c r="BA56140" s="38"/>
      <c r="BB56140" s="38"/>
    </row>
    <row r="56141" spans="53:54" x14ac:dyDescent="0.25">
      <c r="BA56141" s="38"/>
      <c r="BB56141" s="38"/>
    </row>
    <row r="56142" spans="53:54" x14ac:dyDescent="0.25">
      <c r="BA56142" s="38"/>
      <c r="BB56142" s="38"/>
    </row>
    <row r="56143" spans="53:54" x14ac:dyDescent="0.25">
      <c r="BA56143" s="38"/>
      <c r="BB56143" s="38"/>
    </row>
    <row r="56144" spans="53:54" x14ac:dyDescent="0.25">
      <c r="BA56144" s="38"/>
      <c r="BB56144" s="38"/>
    </row>
    <row r="56145" spans="53:54" x14ac:dyDescent="0.25">
      <c r="BA56145" s="38"/>
      <c r="BB56145" s="38"/>
    </row>
    <row r="56146" spans="53:54" x14ac:dyDescent="0.25">
      <c r="BA56146" s="38"/>
      <c r="BB56146" s="38"/>
    </row>
    <row r="56147" spans="53:54" x14ac:dyDescent="0.25">
      <c r="BA56147" s="38"/>
      <c r="BB56147" s="38"/>
    </row>
    <row r="56148" spans="53:54" x14ac:dyDescent="0.25">
      <c r="BA56148" s="38"/>
      <c r="BB56148" s="38"/>
    </row>
    <row r="56149" spans="53:54" x14ac:dyDescent="0.25">
      <c r="BA56149" s="38"/>
      <c r="BB56149" s="38"/>
    </row>
    <row r="56150" spans="53:54" x14ac:dyDescent="0.25">
      <c r="BA56150" s="38"/>
      <c r="BB56150" s="38"/>
    </row>
    <row r="56151" spans="53:54" x14ac:dyDescent="0.25">
      <c r="BA56151" s="38"/>
      <c r="BB56151" s="38"/>
    </row>
    <row r="56152" spans="53:54" x14ac:dyDescent="0.25">
      <c r="BA56152" s="38"/>
      <c r="BB56152" s="38"/>
    </row>
    <row r="56153" spans="53:54" x14ac:dyDescent="0.25">
      <c r="BA56153" s="38"/>
      <c r="BB56153" s="38"/>
    </row>
    <row r="56154" spans="53:54" x14ac:dyDescent="0.25">
      <c r="BA56154" s="38"/>
      <c r="BB56154" s="38"/>
    </row>
    <row r="56155" spans="53:54" x14ac:dyDescent="0.25">
      <c r="BA56155" s="38"/>
      <c r="BB56155" s="38"/>
    </row>
    <row r="56156" spans="53:54" x14ac:dyDescent="0.25">
      <c r="BA56156" s="38"/>
      <c r="BB56156" s="38"/>
    </row>
    <row r="56157" spans="53:54" x14ac:dyDescent="0.25">
      <c r="BA56157" s="38"/>
      <c r="BB56157" s="38"/>
    </row>
    <row r="56158" spans="53:54" x14ac:dyDescent="0.25">
      <c r="BA56158" s="38"/>
      <c r="BB56158" s="38"/>
    </row>
    <row r="56159" spans="53:54" x14ac:dyDescent="0.25">
      <c r="BA56159" s="38"/>
      <c r="BB56159" s="38"/>
    </row>
    <row r="56160" spans="53:54" x14ac:dyDescent="0.25">
      <c r="BA56160" s="38"/>
      <c r="BB56160" s="38"/>
    </row>
    <row r="56161" spans="53:54" x14ac:dyDescent="0.25">
      <c r="BA56161" s="38"/>
      <c r="BB56161" s="38"/>
    </row>
    <row r="56162" spans="53:54" x14ac:dyDescent="0.25">
      <c r="BA56162" s="38"/>
      <c r="BB56162" s="38"/>
    </row>
    <row r="56163" spans="53:54" x14ac:dyDescent="0.25">
      <c r="BA56163" s="38"/>
      <c r="BB56163" s="38"/>
    </row>
    <row r="56164" spans="53:54" x14ac:dyDescent="0.25">
      <c r="BA56164" s="38"/>
      <c r="BB56164" s="38"/>
    </row>
    <row r="56165" spans="53:54" x14ac:dyDescent="0.25">
      <c r="BA56165" s="38"/>
      <c r="BB56165" s="38"/>
    </row>
    <row r="56166" spans="53:54" x14ac:dyDescent="0.25">
      <c r="BA56166" s="38"/>
      <c r="BB56166" s="38"/>
    </row>
    <row r="56167" spans="53:54" x14ac:dyDescent="0.25">
      <c r="BA56167" s="38"/>
      <c r="BB56167" s="38"/>
    </row>
    <row r="56168" spans="53:54" x14ac:dyDescent="0.25">
      <c r="BA56168" s="38"/>
      <c r="BB56168" s="38"/>
    </row>
    <row r="56169" spans="53:54" x14ac:dyDescent="0.25">
      <c r="BA56169" s="38"/>
      <c r="BB56169" s="38"/>
    </row>
    <row r="56170" spans="53:54" x14ac:dyDescent="0.25">
      <c r="BA56170" s="38"/>
      <c r="BB56170" s="38"/>
    </row>
    <row r="56171" spans="53:54" x14ac:dyDescent="0.25">
      <c r="BA56171" s="38"/>
      <c r="BB56171" s="38"/>
    </row>
    <row r="56172" spans="53:54" x14ac:dyDescent="0.25">
      <c r="BA56172" s="38"/>
      <c r="BB56172" s="38"/>
    </row>
    <row r="56173" spans="53:54" x14ac:dyDescent="0.25">
      <c r="BA56173" s="38"/>
      <c r="BB56173" s="38"/>
    </row>
    <row r="56174" spans="53:54" x14ac:dyDescent="0.25">
      <c r="BA56174" s="38"/>
      <c r="BB56174" s="38"/>
    </row>
    <row r="56175" spans="53:54" x14ac:dyDescent="0.25">
      <c r="BA56175" s="38"/>
      <c r="BB56175" s="38"/>
    </row>
    <row r="56176" spans="53:54" x14ac:dyDescent="0.25">
      <c r="BA56176" s="38"/>
      <c r="BB56176" s="38"/>
    </row>
    <row r="56177" spans="53:54" x14ac:dyDescent="0.25">
      <c r="BA56177" s="38"/>
      <c r="BB56177" s="38"/>
    </row>
    <row r="56178" spans="53:54" x14ac:dyDescent="0.25">
      <c r="BA56178" s="38"/>
      <c r="BB56178" s="38"/>
    </row>
    <row r="56179" spans="53:54" x14ac:dyDescent="0.25">
      <c r="BA56179" s="38"/>
      <c r="BB56179" s="38"/>
    </row>
    <row r="56180" spans="53:54" x14ac:dyDescent="0.25">
      <c r="BA56180" s="38"/>
      <c r="BB56180" s="38"/>
    </row>
    <row r="56181" spans="53:54" x14ac:dyDescent="0.25">
      <c r="BA56181" s="38"/>
      <c r="BB56181" s="38"/>
    </row>
    <row r="56182" spans="53:54" x14ac:dyDescent="0.25">
      <c r="BA56182" s="38"/>
      <c r="BB56182" s="38"/>
    </row>
    <row r="56183" spans="53:54" x14ac:dyDescent="0.25">
      <c r="BA56183" s="38"/>
      <c r="BB56183" s="38"/>
    </row>
    <row r="56184" spans="53:54" x14ac:dyDescent="0.25">
      <c r="BA56184" s="38"/>
      <c r="BB56184" s="38"/>
    </row>
    <row r="56185" spans="53:54" x14ac:dyDescent="0.25">
      <c r="BA56185" s="38"/>
      <c r="BB56185" s="38"/>
    </row>
    <row r="56186" spans="53:54" x14ac:dyDescent="0.25">
      <c r="BA56186" s="38"/>
      <c r="BB56186" s="38"/>
    </row>
    <row r="56187" spans="53:54" x14ac:dyDescent="0.25">
      <c r="BA56187" s="38"/>
      <c r="BB56187" s="38"/>
    </row>
    <row r="56188" spans="53:54" x14ac:dyDescent="0.25">
      <c r="BA56188" s="38"/>
      <c r="BB56188" s="38"/>
    </row>
    <row r="56189" spans="53:54" x14ac:dyDescent="0.25">
      <c r="BA56189" s="38"/>
      <c r="BB56189" s="38"/>
    </row>
    <row r="56190" spans="53:54" x14ac:dyDescent="0.25">
      <c r="BA56190" s="38"/>
      <c r="BB56190" s="38"/>
    </row>
    <row r="56191" spans="53:54" x14ac:dyDescent="0.25">
      <c r="BA56191" s="38"/>
      <c r="BB56191" s="38"/>
    </row>
    <row r="56192" spans="53:54" x14ac:dyDescent="0.25">
      <c r="BA56192" s="38"/>
      <c r="BB56192" s="38"/>
    </row>
    <row r="56193" spans="53:54" x14ac:dyDescent="0.25">
      <c r="BA56193" s="38"/>
      <c r="BB56193" s="38"/>
    </row>
    <row r="56194" spans="53:54" x14ac:dyDescent="0.25">
      <c r="BA56194" s="38"/>
      <c r="BB56194" s="38"/>
    </row>
    <row r="56195" spans="53:54" x14ac:dyDescent="0.25">
      <c r="BA56195" s="38"/>
      <c r="BB56195" s="38"/>
    </row>
    <row r="56196" spans="53:54" x14ac:dyDescent="0.25">
      <c r="BA56196" s="38"/>
      <c r="BB56196" s="38"/>
    </row>
    <row r="56197" spans="53:54" x14ac:dyDescent="0.25">
      <c r="BA56197" s="38"/>
      <c r="BB56197" s="38"/>
    </row>
    <row r="56198" spans="53:54" x14ac:dyDescent="0.25">
      <c r="BA56198" s="38"/>
      <c r="BB56198" s="38"/>
    </row>
    <row r="56199" spans="53:54" x14ac:dyDescent="0.25">
      <c r="BA56199" s="38"/>
      <c r="BB56199" s="38"/>
    </row>
    <row r="56200" spans="53:54" x14ac:dyDescent="0.25">
      <c r="BA56200" s="38"/>
      <c r="BB56200" s="38"/>
    </row>
    <row r="56201" spans="53:54" x14ac:dyDescent="0.25">
      <c r="BA56201" s="38"/>
      <c r="BB56201" s="38"/>
    </row>
    <row r="56202" spans="53:54" x14ac:dyDescent="0.25">
      <c r="BA56202" s="38"/>
      <c r="BB56202" s="38"/>
    </row>
    <row r="56203" spans="53:54" x14ac:dyDescent="0.25">
      <c r="BA56203" s="38"/>
      <c r="BB56203" s="38"/>
    </row>
    <row r="56204" spans="53:54" x14ac:dyDescent="0.25">
      <c r="BA56204" s="38"/>
      <c r="BB56204" s="38"/>
    </row>
    <row r="56205" spans="53:54" x14ac:dyDescent="0.25">
      <c r="BA56205" s="38"/>
      <c r="BB56205" s="38"/>
    </row>
    <row r="56206" spans="53:54" x14ac:dyDescent="0.25">
      <c r="BA56206" s="38"/>
      <c r="BB56206" s="38"/>
    </row>
    <row r="56207" spans="53:54" x14ac:dyDescent="0.25">
      <c r="BA56207" s="38"/>
      <c r="BB56207" s="38"/>
    </row>
    <row r="56208" spans="53:54" x14ac:dyDescent="0.25">
      <c r="BA56208" s="38"/>
      <c r="BB56208" s="38"/>
    </row>
    <row r="56209" spans="53:54" x14ac:dyDescent="0.25">
      <c r="BA56209" s="38"/>
      <c r="BB56209" s="38"/>
    </row>
    <row r="56210" spans="53:54" x14ac:dyDescent="0.25">
      <c r="BA56210" s="38"/>
      <c r="BB56210" s="38"/>
    </row>
    <row r="56211" spans="53:54" x14ac:dyDescent="0.25">
      <c r="BA56211" s="38"/>
      <c r="BB56211" s="38"/>
    </row>
    <row r="56212" spans="53:54" x14ac:dyDescent="0.25">
      <c r="BA56212" s="38"/>
      <c r="BB56212" s="38"/>
    </row>
    <row r="56213" spans="53:54" x14ac:dyDescent="0.25">
      <c r="BA56213" s="38"/>
      <c r="BB56213" s="38"/>
    </row>
    <row r="56214" spans="53:54" x14ac:dyDescent="0.25">
      <c r="BA56214" s="38"/>
      <c r="BB56214" s="38"/>
    </row>
    <row r="56215" spans="53:54" x14ac:dyDescent="0.25">
      <c r="BA56215" s="38"/>
      <c r="BB56215" s="38"/>
    </row>
    <row r="56216" spans="53:54" x14ac:dyDescent="0.25">
      <c r="BA56216" s="38"/>
      <c r="BB56216" s="38"/>
    </row>
    <row r="56217" spans="53:54" x14ac:dyDescent="0.25">
      <c r="BA56217" s="38"/>
      <c r="BB56217" s="38"/>
    </row>
    <row r="56218" spans="53:54" x14ac:dyDescent="0.25">
      <c r="BA56218" s="38"/>
      <c r="BB56218" s="38"/>
    </row>
    <row r="56219" spans="53:54" x14ac:dyDescent="0.25">
      <c r="BA56219" s="38"/>
      <c r="BB56219" s="38"/>
    </row>
    <row r="56220" spans="53:54" x14ac:dyDescent="0.25">
      <c r="BA56220" s="38"/>
      <c r="BB56220" s="38"/>
    </row>
    <row r="56221" spans="53:54" x14ac:dyDescent="0.25">
      <c r="BA56221" s="38"/>
      <c r="BB56221" s="38"/>
    </row>
    <row r="56222" spans="53:54" x14ac:dyDescent="0.25">
      <c r="BA56222" s="38"/>
      <c r="BB56222" s="38"/>
    </row>
    <row r="56223" spans="53:54" x14ac:dyDescent="0.25">
      <c r="BA56223" s="38"/>
      <c r="BB56223" s="38"/>
    </row>
    <row r="56224" spans="53:54" x14ac:dyDescent="0.25">
      <c r="BA56224" s="38"/>
      <c r="BB56224" s="38"/>
    </row>
    <row r="56225" spans="53:54" x14ac:dyDescent="0.25">
      <c r="BA56225" s="38"/>
      <c r="BB56225" s="38"/>
    </row>
    <row r="56226" spans="53:54" x14ac:dyDescent="0.25">
      <c r="BA56226" s="38"/>
      <c r="BB56226" s="38"/>
    </row>
    <row r="56227" spans="53:54" x14ac:dyDescent="0.25">
      <c r="BA56227" s="38"/>
      <c r="BB56227" s="38"/>
    </row>
    <row r="56228" spans="53:54" x14ac:dyDescent="0.25">
      <c r="BA56228" s="38"/>
      <c r="BB56228" s="38"/>
    </row>
    <row r="56229" spans="53:54" x14ac:dyDescent="0.25">
      <c r="BA56229" s="38"/>
      <c r="BB56229" s="38"/>
    </row>
    <row r="56230" spans="53:54" x14ac:dyDescent="0.25">
      <c r="BA56230" s="38"/>
      <c r="BB56230" s="38"/>
    </row>
    <row r="56231" spans="53:54" x14ac:dyDescent="0.25">
      <c r="BA56231" s="38"/>
      <c r="BB56231" s="38"/>
    </row>
    <row r="56232" spans="53:54" x14ac:dyDescent="0.25">
      <c r="BA56232" s="38"/>
      <c r="BB56232" s="38"/>
    </row>
    <row r="56233" spans="53:54" x14ac:dyDescent="0.25">
      <c r="BA56233" s="38"/>
      <c r="BB56233" s="38"/>
    </row>
    <row r="56234" spans="53:54" x14ac:dyDescent="0.25">
      <c r="BA56234" s="38"/>
      <c r="BB56234" s="38"/>
    </row>
    <row r="56235" spans="53:54" x14ac:dyDescent="0.25">
      <c r="BA56235" s="38"/>
      <c r="BB56235" s="38"/>
    </row>
    <row r="56236" spans="53:54" x14ac:dyDescent="0.25">
      <c r="BA56236" s="38"/>
      <c r="BB56236" s="38"/>
    </row>
    <row r="56237" spans="53:54" x14ac:dyDescent="0.25">
      <c r="BA56237" s="38"/>
      <c r="BB56237" s="38"/>
    </row>
    <row r="56238" spans="53:54" x14ac:dyDescent="0.25">
      <c r="BA56238" s="38"/>
      <c r="BB56238" s="38"/>
    </row>
    <row r="56239" spans="53:54" x14ac:dyDescent="0.25">
      <c r="BA56239" s="38"/>
      <c r="BB56239" s="38"/>
    </row>
    <row r="56240" spans="53:54" x14ac:dyDescent="0.25">
      <c r="BA56240" s="38"/>
      <c r="BB56240" s="38"/>
    </row>
    <row r="56241" spans="53:54" x14ac:dyDescent="0.25">
      <c r="BA56241" s="38"/>
      <c r="BB56241" s="38"/>
    </row>
    <row r="56242" spans="53:54" x14ac:dyDescent="0.25">
      <c r="BA56242" s="38"/>
      <c r="BB56242" s="38"/>
    </row>
    <row r="56243" spans="53:54" x14ac:dyDescent="0.25">
      <c r="BA56243" s="38"/>
      <c r="BB56243" s="38"/>
    </row>
    <row r="56244" spans="53:54" x14ac:dyDescent="0.25">
      <c r="BA56244" s="38"/>
      <c r="BB56244" s="38"/>
    </row>
    <row r="56245" spans="53:54" x14ac:dyDescent="0.25">
      <c r="BA56245" s="38"/>
      <c r="BB56245" s="38"/>
    </row>
    <row r="56246" spans="53:54" x14ac:dyDescent="0.25">
      <c r="BA56246" s="38"/>
      <c r="BB56246" s="38"/>
    </row>
    <row r="56247" spans="53:54" x14ac:dyDescent="0.25">
      <c r="BA56247" s="38"/>
      <c r="BB56247" s="38"/>
    </row>
    <row r="56248" spans="53:54" x14ac:dyDescent="0.25">
      <c r="BA56248" s="38"/>
      <c r="BB56248" s="38"/>
    </row>
    <row r="56249" spans="53:54" x14ac:dyDescent="0.25">
      <c r="BA56249" s="38"/>
      <c r="BB56249" s="38"/>
    </row>
    <row r="56250" spans="53:54" x14ac:dyDescent="0.25">
      <c r="BA56250" s="38"/>
      <c r="BB56250" s="38"/>
    </row>
    <row r="56251" spans="53:54" x14ac:dyDescent="0.25">
      <c r="BA56251" s="38"/>
      <c r="BB56251" s="38"/>
    </row>
    <row r="56252" spans="53:54" x14ac:dyDescent="0.25">
      <c r="BA56252" s="38"/>
      <c r="BB56252" s="38"/>
    </row>
    <row r="56253" spans="53:54" x14ac:dyDescent="0.25">
      <c r="BA56253" s="38"/>
      <c r="BB56253" s="38"/>
    </row>
    <row r="56254" spans="53:54" x14ac:dyDescent="0.25">
      <c r="BA56254" s="38"/>
      <c r="BB56254" s="38"/>
    </row>
    <row r="56255" spans="53:54" x14ac:dyDescent="0.25">
      <c r="BA56255" s="38"/>
      <c r="BB56255" s="38"/>
    </row>
    <row r="56256" spans="53:54" x14ac:dyDescent="0.25">
      <c r="BA56256" s="38"/>
      <c r="BB56256" s="38"/>
    </row>
    <row r="56257" spans="53:54" x14ac:dyDescent="0.25">
      <c r="BA56257" s="38"/>
      <c r="BB56257" s="38"/>
    </row>
    <row r="56258" spans="53:54" x14ac:dyDescent="0.25">
      <c r="BA56258" s="38"/>
      <c r="BB56258" s="38"/>
    </row>
    <row r="56259" spans="53:54" x14ac:dyDescent="0.25">
      <c r="BA56259" s="38"/>
      <c r="BB56259" s="38"/>
    </row>
    <row r="56260" spans="53:54" x14ac:dyDescent="0.25">
      <c r="BA56260" s="38"/>
      <c r="BB56260" s="38"/>
    </row>
    <row r="56261" spans="53:54" x14ac:dyDescent="0.25">
      <c r="BA56261" s="38"/>
      <c r="BB56261" s="38"/>
    </row>
    <row r="56262" spans="53:54" x14ac:dyDescent="0.25">
      <c r="BA56262" s="38"/>
      <c r="BB56262" s="38"/>
    </row>
    <row r="56263" spans="53:54" x14ac:dyDescent="0.25">
      <c r="BA56263" s="38"/>
      <c r="BB56263" s="38"/>
    </row>
    <row r="56264" spans="53:54" x14ac:dyDescent="0.25">
      <c r="BA56264" s="38"/>
      <c r="BB56264" s="38"/>
    </row>
    <row r="56265" spans="53:54" x14ac:dyDescent="0.25">
      <c r="BA56265" s="38"/>
      <c r="BB56265" s="38"/>
    </row>
    <row r="56266" spans="53:54" x14ac:dyDescent="0.25">
      <c r="BA56266" s="38"/>
      <c r="BB56266" s="38"/>
    </row>
    <row r="56267" spans="53:54" x14ac:dyDescent="0.25">
      <c r="BA56267" s="38"/>
      <c r="BB56267" s="38"/>
    </row>
    <row r="56268" spans="53:54" x14ac:dyDescent="0.25">
      <c r="BA56268" s="38"/>
      <c r="BB56268" s="38"/>
    </row>
    <row r="56269" spans="53:54" x14ac:dyDescent="0.25">
      <c r="BA56269" s="38"/>
      <c r="BB56269" s="38"/>
    </row>
    <row r="56270" spans="53:54" x14ac:dyDescent="0.25">
      <c r="BA56270" s="38"/>
      <c r="BB56270" s="38"/>
    </row>
    <row r="56271" spans="53:54" x14ac:dyDescent="0.25">
      <c r="BA56271" s="38"/>
      <c r="BB56271" s="38"/>
    </row>
    <row r="56272" spans="53:54" x14ac:dyDescent="0.25">
      <c r="BA56272" s="38"/>
      <c r="BB56272" s="38"/>
    </row>
    <row r="56273" spans="53:54" x14ac:dyDescent="0.25">
      <c r="BA56273" s="38"/>
      <c r="BB56273" s="38"/>
    </row>
    <row r="56274" spans="53:54" x14ac:dyDescent="0.25">
      <c r="BA56274" s="38"/>
      <c r="BB56274" s="38"/>
    </row>
    <row r="56275" spans="53:54" x14ac:dyDescent="0.25">
      <c r="BA56275" s="38"/>
      <c r="BB56275" s="38"/>
    </row>
    <row r="56276" spans="53:54" x14ac:dyDescent="0.25">
      <c r="BA56276" s="38"/>
      <c r="BB56276" s="38"/>
    </row>
    <row r="56277" spans="53:54" x14ac:dyDescent="0.25">
      <c r="BA56277" s="38"/>
      <c r="BB56277" s="38"/>
    </row>
    <row r="56278" spans="53:54" x14ac:dyDescent="0.25">
      <c r="BA56278" s="38"/>
      <c r="BB56278" s="38"/>
    </row>
    <row r="56279" spans="53:54" x14ac:dyDescent="0.25">
      <c r="BA56279" s="38"/>
      <c r="BB56279" s="38"/>
    </row>
    <row r="56280" spans="53:54" x14ac:dyDescent="0.25">
      <c r="BA56280" s="38"/>
      <c r="BB56280" s="38"/>
    </row>
    <row r="56281" spans="53:54" x14ac:dyDescent="0.25">
      <c r="BA56281" s="38"/>
      <c r="BB56281" s="38"/>
    </row>
    <row r="56282" spans="53:54" x14ac:dyDescent="0.25">
      <c r="BA56282" s="38"/>
      <c r="BB56282" s="38"/>
    </row>
    <row r="56283" spans="53:54" x14ac:dyDescent="0.25">
      <c r="BA56283" s="38"/>
      <c r="BB56283" s="38"/>
    </row>
    <row r="56284" spans="53:54" x14ac:dyDescent="0.25">
      <c r="BA56284" s="38"/>
      <c r="BB56284" s="38"/>
    </row>
    <row r="56285" spans="53:54" x14ac:dyDescent="0.25">
      <c r="BA56285" s="38"/>
      <c r="BB56285" s="38"/>
    </row>
    <row r="56286" spans="53:54" x14ac:dyDescent="0.25">
      <c r="BA56286" s="38"/>
      <c r="BB56286" s="38"/>
    </row>
    <row r="56287" spans="53:54" x14ac:dyDescent="0.25">
      <c r="BA56287" s="38"/>
      <c r="BB56287" s="38"/>
    </row>
    <row r="56288" spans="53:54" x14ac:dyDescent="0.25">
      <c r="BA56288" s="38"/>
      <c r="BB56288" s="38"/>
    </row>
    <row r="56289" spans="53:54" x14ac:dyDescent="0.25">
      <c r="BA56289" s="38"/>
      <c r="BB56289" s="38"/>
    </row>
    <row r="56290" spans="53:54" x14ac:dyDescent="0.25">
      <c r="BA56290" s="38"/>
      <c r="BB56290" s="38"/>
    </row>
    <row r="56291" spans="53:54" x14ac:dyDescent="0.25">
      <c r="BA56291" s="38"/>
      <c r="BB56291" s="38"/>
    </row>
    <row r="56292" spans="53:54" x14ac:dyDescent="0.25">
      <c r="BA56292" s="38"/>
      <c r="BB56292" s="38"/>
    </row>
    <row r="56293" spans="53:54" x14ac:dyDescent="0.25">
      <c r="BA56293" s="38"/>
      <c r="BB56293" s="38"/>
    </row>
    <row r="56294" spans="53:54" x14ac:dyDescent="0.25">
      <c r="BA56294" s="38"/>
      <c r="BB56294" s="38"/>
    </row>
    <row r="56295" spans="53:54" x14ac:dyDescent="0.25">
      <c r="BA56295" s="38"/>
      <c r="BB56295" s="38"/>
    </row>
    <row r="56296" spans="53:54" x14ac:dyDescent="0.25">
      <c r="BA56296" s="38"/>
      <c r="BB56296" s="38"/>
    </row>
    <row r="56297" spans="53:54" x14ac:dyDescent="0.25">
      <c r="BA56297" s="38"/>
      <c r="BB56297" s="38"/>
    </row>
    <row r="56298" spans="53:54" x14ac:dyDescent="0.25">
      <c r="BA56298" s="38"/>
      <c r="BB56298" s="38"/>
    </row>
    <row r="56299" spans="53:54" x14ac:dyDescent="0.25">
      <c r="BA56299" s="38"/>
      <c r="BB56299" s="38"/>
    </row>
    <row r="56300" spans="53:54" x14ac:dyDescent="0.25">
      <c r="BA56300" s="38"/>
      <c r="BB56300" s="38"/>
    </row>
    <row r="56301" spans="53:54" x14ac:dyDescent="0.25">
      <c r="BA56301" s="38"/>
      <c r="BB56301" s="38"/>
    </row>
    <row r="56302" spans="53:54" x14ac:dyDescent="0.25">
      <c r="BA56302" s="38"/>
      <c r="BB56302" s="38"/>
    </row>
    <row r="56303" spans="53:54" x14ac:dyDescent="0.25">
      <c r="BA56303" s="38"/>
      <c r="BB56303" s="38"/>
    </row>
    <row r="56304" spans="53:54" x14ac:dyDescent="0.25">
      <c r="BA56304" s="38"/>
      <c r="BB56304" s="38"/>
    </row>
    <row r="56305" spans="53:54" x14ac:dyDescent="0.25">
      <c r="BA56305" s="38"/>
      <c r="BB56305" s="38"/>
    </row>
    <row r="56306" spans="53:54" x14ac:dyDescent="0.25">
      <c r="BA56306" s="38"/>
      <c r="BB56306" s="38"/>
    </row>
    <row r="56307" spans="53:54" x14ac:dyDescent="0.25">
      <c r="BA56307" s="38"/>
      <c r="BB56307" s="38"/>
    </row>
    <row r="56308" spans="53:54" x14ac:dyDescent="0.25">
      <c r="BA56308" s="38"/>
      <c r="BB56308" s="38"/>
    </row>
    <row r="56309" spans="53:54" x14ac:dyDescent="0.25">
      <c r="BA56309" s="38"/>
      <c r="BB56309" s="38"/>
    </row>
    <row r="56310" spans="53:54" x14ac:dyDescent="0.25">
      <c r="BA56310" s="38"/>
      <c r="BB56310" s="38"/>
    </row>
    <row r="56311" spans="53:54" x14ac:dyDescent="0.25">
      <c r="BA56311" s="38"/>
      <c r="BB56311" s="38"/>
    </row>
    <row r="56312" spans="53:54" x14ac:dyDescent="0.25">
      <c r="BA56312" s="38"/>
      <c r="BB56312" s="38"/>
    </row>
    <row r="56313" spans="53:54" x14ac:dyDescent="0.25">
      <c r="BA56313" s="38"/>
      <c r="BB56313" s="38"/>
    </row>
    <row r="56314" spans="53:54" x14ac:dyDescent="0.25">
      <c r="BA56314" s="38"/>
      <c r="BB56314" s="38"/>
    </row>
    <row r="56315" spans="53:54" x14ac:dyDescent="0.25">
      <c r="BA56315" s="38"/>
      <c r="BB56315" s="38"/>
    </row>
    <row r="56316" spans="53:54" x14ac:dyDescent="0.25">
      <c r="BA56316" s="38"/>
      <c r="BB56316" s="38"/>
    </row>
    <row r="56317" spans="53:54" x14ac:dyDescent="0.25">
      <c r="BA56317" s="38"/>
      <c r="BB56317" s="38"/>
    </row>
    <row r="56318" spans="53:54" x14ac:dyDescent="0.25">
      <c r="BA56318" s="38"/>
      <c r="BB56318" s="38"/>
    </row>
    <row r="56319" spans="53:54" x14ac:dyDescent="0.25">
      <c r="BA56319" s="38"/>
      <c r="BB56319" s="38"/>
    </row>
    <row r="56320" spans="53:54" x14ac:dyDescent="0.25">
      <c r="BA56320" s="38"/>
      <c r="BB56320" s="38"/>
    </row>
    <row r="56321" spans="53:54" x14ac:dyDescent="0.25">
      <c r="BA56321" s="38"/>
      <c r="BB56321" s="38"/>
    </row>
    <row r="56322" spans="53:54" x14ac:dyDescent="0.25">
      <c r="BA56322" s="38"/>
      <c r="BB56322" s="38"/>
    </row>
    <row r="56323" spans="53:54" x14ac:dyDescent="0.25">
      <c r="BA56323" s="38"/>
      <c r="BB56323" s="38"/>
    </row>
    <row r="56324" spans="53:54" x14ac:dyDescent="0.25">
      <c r="BA56324" s="38"/>
      <c r="BB56324" s="38"/>
    </row>
    <row r="56325" spans="53:54" x14ac:dyDescent="0.25">
      <c r="BA56325" s="38"/>
      <c r="BB56325" s="38"/>
    </row>
    <row r="56326" spans="53:54" x14ac:dyDescent="0.25">
      <c r="BA56326" s="38"/>
      <c r="BB56326" s="38"/>
    </row>
    <row r="56327" spans="53:54" x14ac:dyDescent="0.25">
      <c r="BA56327" s="38"/>
      <c r="BB56327" s="38"/>
    </row>
    <row r="56328" spans="53:54" x14ac:dyDescent="0.25">
      <c r="BA56328" s="38"/>
      <c r="BB56328" s="38"/>
    </row>
    <row r="56329" spans="53:54" x14ac:dyDescent="0.25">
      <c r="BA56329" s="38"/>
      <c r="BB56329" s="38"/>
    </row>
    <row r="56330" spans="53:54" x14ac:dyDescent="0.25">
      <c r="BA56330" s="38"/>
      <c r="BB56330" s="38"/>
    </row>
    <row r="56331" spans="53:54" x14ac:dyDescent="0.25">
      <c r="BA56331" s="38"/>
      <c r="BB56331" s="38"/>
    </row>
    <row r="56332" spans="53:54" x14ac:dyDescent="0.25">
      <c r="BA56332" s="38"/>
      <c r="BB56332" s="38"/>
    </row>
    <row r="56333" spans="53:54" x14ac:dyDescent="0.25">
      <c r="BA56333" s="38"/>
      <c r="BB56333" s="38"/>
    </row>
    <row r="56334" spans="53:54" x14ac:dyDescent="0.25">
      <c r="BA56334" s="38"/>
      <c r="BB56334" s="38"/>
    </row>
    <row r="56335" spans="53:54" x14ac:dyDescent="0.25">
      <c r="BA56335" s="38"/>
      <c r="BB56335" s="38"/>
    </row>
    <row r="56336" spans="53:54" x14ac:dyDescent="0.25">
      <c r="BA56336" s="38"/>
      <c r="BB56336" s="38"/>
    </row>
    <row r="56337" spans="53:54" x14ac:dyDescent="0.25">
      <c r="BA56337" s="38"/>
      <c r="BB56337" s="38"/>
    </row>
    <row r="56338" spans="53:54" x14ac:dyDescent="0.25">
      <c r="BA56338" s="38"/>
      <c r="BB56338" s="38"/>
    </row>
    <row r="56339" spans="53:54" x14ac:dyDescent="0.25">
      <c r="BA56339" s="38"/>
      <c r="BB56339" s="38"/>
    </row>
    <row r="56340" spans="53:54" x14ac:dyDescent="0.25">
      <c r="BA56340" s="38"/>
      <c r="BB56340" s="38"/>
    </row>
    <row r="56341" spans="53:54" x14ac:dyDescent="0.25">
      <c r="BA56341" s="38"/>
      <c r="BB56341" s="38"/>
    </row>
    <row r="56342" spans="53:54" x14ac:dyDescent="0.25">
      <c r="BA56342" s="38"/>
      <c r="BB56342" s="38"/>
    </row>
    <row r="56343" spans="53:54" x14ac:dyDescent="0.25">
      <c r="BA56343" s="38"/>
      <c r="BB56343" s="38"/>
    </row>
    <row r="56344" spans="53:54" x14ac:dyDescent="0.25">
      <c r="BA56344" s="38"/>
      <c r="BB56344" s="38"/>
    </row>
    <row r="56345" spans="53:54" x14ac:dyDescent="0.25">
      <c r="BA56345" s="38"/>
      <c r="BB56345" s="38"/>
    </row>
    <row r="56346" spans="53:54" x14ac:dyDescent="0.25">
      <c r="BA56346" s="38"/>
      <c r="BB56346" s="38"/>
    </row>
    <row r="56347" spans="53:54" x14ac:dyDescent="0.25">
      <c r="BA56347" s="38"/>
      <c r="BB56347" s="38"/>
    </row>
    <row r="56348" spans="53:54" x14ac:dyDescent="0.25">
      <c r="BA56348" s="38"/>
      <c r="BB56348" s="38"/>
    </row>
    <row r="56349" spans="53:54" x14ac:dyDescent="0.25">
      <c r="BA56349" s="38"/>
      <c r="BB56349" s="38"/>
    </row>
    <row r="56350" spans="53:54" x14ac:dyDescent="0.25">
      <c r="BA56350" s="38"/>
      <c r="BB56350" s="38"/>
    </row>
    <row r="56351" spans="53:54" x14ac:dyDescent="0.25">
      <c r="BA56351" s="38"/>
      <c r="BB56351" s="38"/>
    </row>
    <row r="56352" spans="53:54" x14ac:dyDescent="0.25">
      <c r="BA56352" s="38"/>
      <c r="BB56352" s="38"/>
    </row>
    <row r="56353" spans="53:54" x14ac:dyDescent="0.25">
      <c r="BA56353" s="38"/>
      <c r="BB56353" s="38"/>
    </row>
    <row r="56354" spans="53:54" x14ac:dyDescent="0.25">
      <c r="BA56354" s="38"/>
      <c r="BB56354" s="38"/>
    </row>
    <row r="56355" spans="53:54" x14ac:dyDescent="0.25">
      <c r="BA56355" s="38"/>
      <c r="BB56355" s="38"/>
    </row>
    <row r="56356" spans="53:54" x14ac:dyDescent="0.25">
      <c r="BA56356" s="38"/>
      <c r="BB56356" s="38"/>
    </row>
    <row r="56357" spans="53:54" x14ac:dyDescent="0.25">
      <c r="BA56357" s="38"/>
      <c r="BB56357" s="38"/>
    </row>
    <row r="56358" spans="53:54" x14ac:dyDescent="0.25">
      <c r="BA56358" s="38"/>
      <c r="BB56358" s="38"/>
    </row>
    <row r="56359" spans="53:54" x14ac:dyDescent="0.25">
      <c r="BA56359" s="38"/>
      <c r="BB56359" s="38"/>
    </row>
    <row r="56360" spans="53:54" x14ac:dyDescent="0.25">
      <c r="BA56360" s="38"/>
      <c r="BB56360" s="38"/>
    </row>
    <row r="56361" spans="53:54" x14ac:dyDescent="0.25">
      <c r="BA56361" s="38"/>
      <c r="BB56361" s="38"/>
    </row>
    <row r="56362" spans="53:54" x14ac:dyDescent="0.25">
      <c r="BA56362" s="38"/>
      <c r="BB56362" s="38"/>
    </row>
    <row r="56363" spans="53:54" x14ac:dyDescent="0.25">
      <c r="BA56363" s="38"/>
      <c r="BB56363" s="38"/>
    </row>
    <row r="56364" spans="53:54" x14ac:dyDescent="0.25">
      <c r="BA56364" s="38"/>
      <c r="BB56364" s="38"/>
    </row>
    <row r="56365" spans="53:54" x14ac:dyDescent="0.25">
      <c r="BA56365" s="38"/>
      <c r="BB56365" s="38"/>
    </row>
    <row r="56366" spans="53:54" x14ac:dyDescent="0.25">
      <c r="BA56366" s="38"/>
      <c r="BB56366" s="38"/>
    </row>
    <row r="56367" spans="53:54" x14ac:dyDescent="0.25">
      <c r="BA56367" s="38"/>
      <c r="BB56367" s="38"/>
    </row>
    <row r="56368" spans="53:54" x14ac:dyDescent="0.25">
      <c r="BA56368" s="38"/>
      <c r="BB56368" s="38"/>
    </row>
    <row r="56369" spans="53:54" x14ac:dyDescent="0.25">
      <c r="BA56369" s="38"/>
      <c r="BB56369" s="38"/>
    </row>
    <row r="56370" spans="53:54" x14ac:dyDescent="0.25">
      <c r="BA56370" s="38"/>
      <c r="BB56370" s="38"/>
    </row>
    <row r="56371" spans="53:54" x14ac:dyDescent="0.25">
      <c r="BA56371" s="38"/>
      <c r="BB56371" s="38"/>
    </row>
    <row r="56372" spans="53:54" x14ac:dyDescent="0.25">
      <c r="BA56372" s="38"/>
      <c r="BB56372" s="38"/>
    </row>
    <row r="56373" spans="53:54" x14ac:dyDescent="0.25">
      <c r="BA56373" s="38"/>
      <c r="BB56373" s="38"/>
    </row>
    <row r="56374" spans="53:54" x14ac:dyDescent="0.25">
      <c r="BA56374" s="38"/>
      <c r="BB56374" s="38"/>
    </row>
    <row r="56375" spans="53:54" x14ac:dyDescent="0.25">
      <c r="BA56375" s="38"/>
      <c r="BB56375" s="38"/>
    </row>
    <row r="56376" spans="53:54" x14ac:dyDescent="0.25">
      <c r="BA56376" s="38"/>
      <c r="BB56376" s="38"/>
    </row>
    <row r="56377" spans="53:54" x14ac:dyDescent="0.25">
      <c r="BA56377" s="38"/>
      <c r="BB56377" s="38"/>
    </row>
    <row r="56378" spans="53:54" x14ac:dyDescent="0.25">
      <c r="BA56378" s="38"/>
      <c r="BB56378" s="38"/>
    </row>
    <row r="56379" spans="53:54" x14ac:dyDescent="0.25">
      <c r="BA56379" s="38"/>
      <c r="BB56379" s="38"/>
    </row>
    <row r="56380" spans="53:54" x14ac:dyDescent="0.25">
      <c r="BA56380" s="38"/>
      <c r="BB56380" s="38"/>
    </row>
    <row r="56381" spans="53:54" x14ac:dyDescent="0.25">
      <c r="BA56381" s="38"/>
      <c r="BB56381" s="38"/>
    </row>
    <row r="56382" spans="53:54" x14ac:dyDescent="0.25">
      <c r="BA56382" s="38"/>
      <c r="BB56382" s="38"/>
    </row>
    <row r="56383" spans="53:54" x14ac:dyDescent="0.25">
      <c r="BA56383" s="38"/>
      <c r="BB56383" s="38"/>
    </row>
    <row r="56384" spans="53:54" x14ac:dyDescent="0.25">
      <c r="BA56384" s="38"/>
      <c r="BB56384" s="38"/>
    </row>
    <row r="56385" spans="53:54" x14ac:dyDescent="0.25">
      <c r="BA56385" s="38"/>
      <c r="BB56385" s="38"/>
    </row>
    <row r="56386" spans="53:54" x14ac:dyDescent="0.25">
      <c r="BA56386" s="38"/>
      <c r="BB56386" s="38"/>
    </row>
    <row r="56387" spans="53:54" x14ac:dyDescent="0.25">
      <c r="BA56387" s="38"/>
      <c r="BB56387" s="38"/>
    </row>
    <row r="56388" spans="53:54" x14ac:dyDescent="0.25">
      <c r="BA56388" s="38"/>
      <c r="BB56388" s="38"/>
    </row>
    <row r="56389" spans="53:54" x14ac:dyDescent="0.25">
      <c r="BA56389" s="38"/>
      <c r="BB56389" s="38"/>
    </row>
    <row r="56390" spans="53:54" x14ac:dyDescent="0.25">
      <c r="BA56390" s="38"/>
      <c r="BB56390" s="38"/>
    </row>
    <row r="56391" spans="53:54" x14ac:dyDescent="0.25">
      <c r="BA56391" s="38"/>
      <c r="BB56391" s="38"/>
    </row>
    <row r="56392" spans="53:54" x14ac:dyDescent="0.25">
      <c r="BA56392" s="38"/>
      <c r="BB56392" s="38"/>
    </row>
    <row r="56393" spans="53:54" x14ac:dyDescent="0.25">
      <c r="BA56393" s="38"/>
      <c r="BB56393" s="38"/>
    </row>
    <row r="56394" spans="53:54" x14ac:dyDescent="0.25">
      <c r="BA56394" s="38"/>
      <c r="BB56394" s="38"/>
    </row>
    <row r="56395" spans="53:54" x14ac:dyDescent="0.25">
      <c r="BA56395" s="38"/>
      <c r="BB56395" s="38"/>
    </row>
    <row r="56396" spans="53:54" x14ac:dyDescent="0.25">
      <c r="BA56396" s="38"/>
      <c r="BB56396" s="38"/>
    </row>
    <row r="56397" spans="53:54" x14ac:dyDescent="0.25">
      <c r="BA56397" s="38"/>
      <c r="BB56397" s="38"/>
    </row>
    <row r="56398" spans="53:54" x14ac:dyDescent="0.25">
      <c r="BA56398" s="38"/>
      <c r="BB56398" s="38"/>
    </row>
    <row r="56399" spans="53:54" x14ac:dyDescent="0.25">
      <c r="BA56399" s="38"/>
      <c r="BB56399" s="38"/>
    </row>
    <row r="56400" spans="53:54" x14ac:dyDescent="0.25">
      <c r="BA56400" s="38"/>
      <c r="BB56400" s="38"/>
    </row>
    <row r="56401" spans="53:54" x14ac:dyDescent="0.25">
      <c r="BA56401" s="38"/>
      <c r="BB56401" s="38"/>
    </row>
    <row r="56402" spans="53:54" x14ac:dyDescent="0.25">
      <c r="BA56402" s="38"/>
      <c r="BB56402" s="38"/>
    </row>
    <row r="56403" spans="53:54" x14ac:dyDescent="0.25">
      <c r="BA56403" s="38"/>
      <c r="BB56403" s="38"/>
    </row>
    <row r="56404" spans="53:54" x14ac:dyDescent="0.25">
      <c r="BA56404" s="38"/>
      <c r="BB56404" s="38"/>
    </row>
    <row r="56405" spans="53:54" x14ac:dyDescent="0.25">
      <c r="BA56405" s="38"/>
      <c r="BB56405" s="38"/>
    </row>
    <row r="56406" spans="53:54" x14ac:dyDescent="0.25">
      <c r="BA56406" s="38"/>
      <c r="BB56406" s="38"/>
    </row>
    <row r="56407" spans="53:54" x14ac:dyDescent="0.25">
      <c r="BA56407" s="38"/>
      <c r="BB56407" s="38"/>
    </row>
    <row r="56408" spans="53:54" x14ac:dyDescent="0.25">
      <c r="BA56408" s="38"/>
      <c r="BB56408" s="38"/>
    </row>
    <row r="56409" spans="53:54" x14ac:dyDescent="0.25">
      <c r="BA56409" s="38"/>
      <c r="BB56409" s="38"/>
    </row>
    <row r="56410" spans="53:54" x14ac:dyDescent="0.25">
      <c r="BA56410" s="38"/>
      <c r="BB56410" s="38"/>
    </row>
    <row r="56411" spans="53:54" x14ac:dyDescent="0.25">
      <c r="BA56411" s="38"/>
      <c r="BB56411" s="38"/>
    </row>
    <row r="56412" spans="53:54" x14ac:dyDescent="0.25">
      <c r="BA56412" s="38"/>
      <c r="BB56412" s="38"/>
    </row>
    <row r="56413" spans="53:54" x14ac:dyDescent="0.25">
      <c r="BA56413" s="38"/>
      <c r="BB56413" s="38"/>
    </row>
    <row r="56414" spans="53:54" x14ac:dyDescent="0.25">
      <c r="BA56414" s="38"/>
      <c r="BB56414" s="38"/>
    </row>
    <row r="56415" spans="53:54" x14ac:dyDescent="0.25">
      <c r="BA56415" s="38"/>
      <c r="BB56415" s="38"/>
    </row>
    <row r="56416" spans="53:54" x14ac:dyDescent="0.25">
      <c r="BA56416" s="38"/>
      <c r="BB56416" s="38"/>
    </row>
    <row r="56417" spans="53:54" x14ac:dyDescent="0.25">
      <c r="BA56417" s="38"/>
      <c r="BB56417" s="38"/>
    </row>
    <row r="56418" spans="53:54" x14ac:dyDescent="0.25">
      <c r="BA56418" s="38"/>
      <c r="BB56418" s="38"/>
    </row>
    <row r="56419" spans="53:54" x14ac:dyDescent="0.25">
      <c r="BA56419" s="38"/>
      <c r="BB56419" s="38"/>
    </row>
    <row r="56420" spans="53:54" x14ac:dyDescent="0.25">
      <c r="BA56420" s="38"/>
      <c r="BB56420" s="38"/>
    </row>
    <row r="56421" spans="53:54" x14ac:dyDescent="0.25">
      <c r="BA56421" s="38"/>
      <c r="BB56421" s="38"/>
    </row>
    <row r="56422" spans="53:54" x14ac:dyDescent="0.25">
      <c r="BA56422" s="38"/>
      <c r="BB56422" s="38"/>
    </row>
    <row r="56423" spans="53:54" x14ac:dyDescent="0.25">
      <c r="BA56423" s="38"/>
      <c r="BB56423" s="38"/>
    </row>
    <row r="56424" spans="53:54" x14ac:dyDescent="0.25">
      <c r="BA56424" s="38"/>
      <c r="BB56424" s="38"/>
    </row>
    <row r="56425" spans="53:54" x14ac:dyDescent="0.25">
      <c r="BA56425" s="38"/>
      <c r="BB56425" s="38"/>
    </row>
    <row r="56426" spans="53:54" x14ac:dyDescent="0.25">
      <c r="BA56426" s="38"/>
      <c r="BB56426" s="38"/>
    </row>
    <row r="56427" spans="53:54" x14ac:dyDescent="0.25">
      <c r="BA56427" s="38"/>
      <c r="BB56427" s="38"/>
    </row>
    <row r="56428" spans="53:54" x14ac:dyDescent="0.25">
      <c r="BA56428" s="38"/>
      <c r="BB56428" s="38"/>
    </row>
    <row r="56429" spans="53:54" x14ac:dyDescent="0.25">
      <c r="BA56429" s="38"/>
      <c r="BB56429" s="38"/>
    </row>
    <row r="56430" spans="53:54" x14ac:dyDescent="0.25">
      <c r="BA56430" s="38"/>
      <c r="BB56430" s="38"/>
    </row>
    <row r="56431" spans="53:54" x14ac:dyDescent="0.25">
      <c r="BA56431" s="38"/>
      <c r="BB56431" s="38"/>
    </row>
    <row r="56432" spans="53:54" x14ac:dyDescent="0.25">
      <c r="BA56432" s="38"/>
      <c r="BB56432" s="38"/>
    </row>
    <row r="56433" spans="53:54" x14ac:dyDescent="0.25">
      <c r="BA56433" s="38"/>
      <c r="BB56433" s="38"/>
    </row>
    <row r="56434" spans="53:54" x14ac:dyDescent="0.25">
      <c r="BA56434" s="38"/>
      <c r="BB56434" s="38"/>
    </row>
    <row r="56435" spans="53:54" x14ac:dyDescent="0.25">
      <c r="BA56435" s="38"/>
      <c r="BB56435" s="38"/>
    </row>
    <row r="56436" spans="53:54" x14ac:dyDescent="0.25">
      <c r="BA56436" s="38"/>
      <c r="BB56436" s="38"/>
    </row>
    <row r="56437" spans="53:54" x14ac:dyDescent="0.25">
      <c r="BA56437" s="38"/>
      <c r="BB56437" s="38"/>
    </row>
    <row r="56438" spans="53:54" x14ac:dyDescent="0.25">
      <c r="BA56438" s="38"/>
      <c r="BB56438" s="38"/>
    </row>
    <row r="56439" spans="53:54" x14ac:dyDescent="0.25">
      <c r="BA56439" s="38"/>
      <c r="BB56439" s="38"/>
    </row>
    <row r="56440" spans="53:54" x14ac:dyDescent="0.25">
      <c r="BA56440" s="38"/>
      <c r="BB56440" s="38"/>
    </row>
    <row r="56441" spans="53:54" x14ac:dyDescent="0.25">
      <c r="BA56441" s="38"/>
      <c r="BB56441" s="38"/>
    </row>
    <row r="56442" spans="53:54" x14ac:dyDescent="0.25">
      <c r="BA56442" s="38"/>
      <c r="BB56442" s="38"/>
    </row>
    <row r="56443" spans="53:54" x14ac:dyDescent="0.25">
      <c r="BA56443" s="38"/>
      <c r="BB56443" s="38"/>
    </row>
    <row r="56444" spans="53:54" x14ac:dyDescent="0.25">
      <c r="BA56444" s="38"/>
      <c r="BB56444" s="38"/>
    </row>
    <row r="56445" spans="53:54" x14ac:dyDescent="0.25">
      <c r="BA56445" s="38"/>
      <c r="BB56445" s="38"/>
    </row>
    <row r="56446" spans="53:54" x14ac:dyDescent="0.25">
      <c r="BA56446" s="38"/>
      <c r="BB56446" s="38"/>
    </row>
    <row r="56447" spans="53:54" x14ac:dyDescent="0.25">
      <c r="BA56447" s="38"/>
      <c r="BB56447" s="38"/>
    </row>
    <row r="56448" spans="53:54" x14ac:dyDescent="0.25">
      <c r="BA56448" s="38"/>
      <c r="BB56448" s="38"/>
    </row>
    <row r="56449" spans="53:54" x14ac:dyDescent="0.25">
      <c r="BA56449" s="38"/>
      <c r="BB56449" s="38"/>
    </row>
    <row r="56450" spans="53:54" x14ac:dyDescent="0.25">
      <c r="BA56450" s="38"/>
      <c r="BB56450" s="38"/>
    </row>
    <row r="56451" spans="53:54" x14ac:dyDescent="0.25">
      <c r="BA56451" s="38"/>
      <c r="BB56451" s="38"/>
    </row>
    <row r="56452" spans="53:54" x14ac:dyDescent="0.25">
      <c r="BA56452" s="38"/>
      <c r="BB56452" s="38"/>
    </row>
    <row r="56453" spans="53:54" x14ac:dyDescent="0.25">
      <c r="BA56453" s="38"/>
      <c r="BB56453" s="38"/>
    </row>
    <row r="56454" spans="53:54" x14ac:dyDescent="0.25">
      <c r="BA56454" s="38"/>
      <c r="BB56454" s="38"/>
    </row>
    <row r="56455" spans="53:54" x14ac:dyDescent="0.25">
      <c r="BA56455" s="38"/>
      <c r="BB56455" s="38"/>
    </row>
    <row r="56456" spans="53:54" x14ac:dyDescent="0.25">
      <c r="BA56456" s="38"/>
      <c r="BB56456" s="38"/>
    </row>
    <row r="56457" spans="53:54" x14ac:dyDescent="0.25">
      <c r="BA56457" s="38"/>
      <c r="BB56457" s="38"/>
    </row>
    <row r="56458" spans="53:54" x14ac:dyDescent="0.25">
      <c r="BA56458" s="38"/>
      <c r="BB56458" s="38"/>
    </row>
    <row r="56459" spans="53:54" x14ac:dyDescent="0.25">
      <c r="BA56459" s="38"/>
      <c r="BB56459" s="38"/>
    </row>
    <row r="56460" spans="53:54" x14ac:dyDescent="0.25">
      <c r="BA56460" s="38"/>
      <c r="BB56460" s="38"/>
    </row>
    <row r="56461" spans="53:54" x14ac:dyDescent="0.25">
      <c r="BA56461" s="38"/>
      <c r="BB56461" s="38"/>
    </row>
    <row r="56462" spans="53:54" x14ac:dyDescent="0.25">
      <c r="BA56462" s="38"/>
      <c r="BB56462" s="38"/>
    </row>
    <row r="56463" spans="53:54" x14ac:dyDescent="0.25">
      <c r="BA56463" s="38"/>
      <c r="BB56463" s="38"/>
    </row>
    <row r="56464" spans="53:54" x14ac:dyDescent="0.25">
      <c r="BA56464" s="38"/>
      <c r="BB56464" s="38"/>
    </row>
    <row r="56465" spans="53:54" x14ac:dyDescent="0.25">
      <c r="BA56465" s="38"/>
      <c r="BB56465" s="38"/>
    </row>
    <row r="56466" spans="53:54" x14ac:dyDescent="0.25">
      <c r="BA56466" s="38"/>
      <c r="BB56466" s="38"/>
    </row>
    <row r="56467" spans="53:54" x14ac:dyDescent="0.25">
      <c r="BA56467" s="38"/>
      <c r="BB56467" s="38"/>
    </row>
    <row r="56468" spans="53:54" x14ac:dyDescent="0.25">
      <c r="BA56468" s="38"/>
      <c r="BB56468" s="38"/>
    </row>
    <row r="56469" spans="53:54" x14ac:dyDescent="0.25">
      <c r="BA56469" s="38"/>
      <c r="BB56469" s="38"/>
    </row>
    <row r="56470" spans="53:54" x14ac:dyDescent="0.25">
      <c r="BA56470" s="38"/>
      <c r="BB56470" s="38"/>
    </row>
    <row r="56471" spans="53:54" x14ac:dyDescent="0.25">
      <c r="BA56471" s="38"/>
      <c r="BB56471" s="38"/>
    </row>
    <row r="56472" spans="53:54" x14ac:dyDescent="0.25">
      <c r="BA56472" s="38"/>
      <c r="BB56472" s="38"/>
    </row>
    <row r="56473" spans="53:54" x14ac:dyDescent="0.25">
      <c r="BA56473" s="38"/>
      <c r="BB56473" s="38"/>
    </row>
    <row r="56474" spans="53:54" x14ac:dyDescent="0.25">
      <c r="BA56474" s="38"/>
      <c r="BB56474" s="38"/>
    </row>
    <row r="56475" spans="53:54" x14ac:dyDescent="0.25">
      <c r="BA56475" s="38"/>
      <c r="BB56475" s="38"/>
    </row>
    <row r="56476" spans="53:54" x14ac:dyDescent="0.25">
      <c r="BA56476" s="38"/>
      <c r="BB56476" s="38"/>
    </row>
    <row r="56477" spans="53:54" x14ac:dyDescent="0.25">
      <c r="BA56477" s="38"/>
      <c r="BB56477" s="38"/>
    </row>
    <row r="56478" spans="53:54" x14ac:dyDescent="0.25">
      <c r="BA56478" s="38"/>
      <c r="BB56478" s="38"/>
    </row>
    <row r="56479" spans="53:54" x14ac:dyDescent="0.25">
      <c r="BA56479" s="38"/>
      <c r="BB56479" s="38"/>
    </row>
    <row r="56480" spans="53:54" x14ac:dyDescent="0.25">
      <c r="BA56480" s="38"/>
      <c r="BB56480" s="38"/>
    </row>
    <row r="56481" spans="53:54" x14ac:dyDescent="0.25">
      <c r="BA56481" s="38"/>
      <c r="BB56481" s="38"/>
    </row>
    <row r="56482" spans="53:54" x14ac:dyDescent="0.25">
      <c r="BA56482" s="38"/>
      <c r="BB56482" s="38"/>
    </row>
    <row r="56483" spans="53:54" x14ac:dyDescent="0.25">
      <c r="BA56483" s="38"/>
      <c r="BB56483" s="38"/>
    </row>
    <row r="56484" spans="53:54" x14ac:dyDescent="0.25">
      <c r="BA56484" s="38"/>
      <c r="BB56484" s="38"/>
    </row>
    <row r="56485" spans="53:54" x14ac:dyDescent="0.25">
      <c r="BA56485" s="38"/>
      <c r="BB56485" s="38"/>
    </row>
    <row r="56486" spans="53:54" x14ac:dyDescent="0.25">
      <c r="BA56486" s="38"/>
      <c r="BB56486" s="38"/>
    </row>
    <row r="56487" spans="53:54" x14ac:dyDescent="0.25">
      <c r="BA56487" s="38"/>
      <c r="BB56487" s="38"/>
    </row>
    <row r="56488" spans="53:54" x14ac:dyDescent="0.25">
      <c r="BA56488" s="38"/>
      <c r="BB56488" s="38"/>
    </row>
    <row r="56489" spans="53:54" x14ac:dyDescent="0.25">
      <c r="BA56489" s="38"/>
      <c r="BB56489" s="38"/>
    </row>
    <row r="56490" spans="53:54" x14ac:dyDescent="0.25">
      <c r="BA56490" s="38"/>
      <c r="BB56490" s="38"/>
    </row>
    <row r="56491" spans="53:54" x14ac:dyDescent="0.25">
      <c r="BA56491" s="38"/>
      <c r="BB56491" s="38"/>
    </row>
    <row r="56492" spans="53:54" x14ac:dyDescent="0.25">
      <c r="BA56492" s="38"/>
      <c r="BB56492" s="38"/>
    </row>
    <row r="56493" spans="53:54" x14ac:dyDescent="0.25">
      <c r="BA56493" s="38"/>
      <c r="BB56493" s="38"/>
    </row>
    <row r="56494" spans="53:54" x14ac:dyDescent="0.25">
      <c r="BA56494" s="38"/>
      <c r="BB56494" s="38"/>
    </row>
    <row r="56495" spans="53:54" x14ac:dyDescent="0.25">
      <c r="BA56495" s="38"/>
      <c r="BB56495" s="38"/>
    </row>
    <row r="56496" spans="53:54" x14ac:dyDescent="0.25">
      <c r="BA56496" s="38"/>
      <c r="BB56496" s="38"/>
    </row>
    <row r="56497" spans="53:54" x14ac:dyDescent="0.25">
      <c r="BA56497" s="38"/>
      <c r="BB56497" s="38"/>
    </row>
    <row r="56498" spans="53:54" x14ac:dyDescent="0.25">
      <c r="BA56498" s="38"/>
      <c r="BB56498" s="38"/>
    </row>
    <row r="56499" spans="53:54" x14ac:dyDescent="0.25">
      <c r="BA56499" s="38"/>
      <c r="BB56499" s="38"/>
    </row>
    <row r="56500" spans="53:54" x14ac:dyDescent="0.25">
      <c r="BA56500" s="38"/>
      <c r="BB56500" s="38"/>
    </row>
    <row r="56501" spans="53:54" x14ac:dyDescent="0.25">
      <c r="BA56501" s="38"/>
      <c r="BB56501" s="38"/>
    </row>
    <row r="56502" spans="53:54" x14ac:dyDescent="0.25">
      <c r="BA56502" s="38"/>
      <c r="BB56502" s="38"/>
    </row>
    <row r="56503" spans="53:54" x14ac:dyDescent="0.25">
      <c r="BA56503" s="38"/>
      <c r="BB56503" s="38"/>
    </row>
    <row r="56504" spans="53:54" x14ac:dyDescent="0.25">
      <c r="BA56504" s="38"/>
      <c r="BB56504" s="38"/>
    </row>
    <row r="56505" spans="53:54" x14ac:dyDescent="0.25">
      <c r="BA56505" s="38"/>
      <c r="BB56505" s="38"/>
    </row>
    <row r="56506" spans="53:54" x14ac:dyDescent="0.25">
      <c r="BA56506" s="38"/>
      <c r="BB56506" s="38"/>
    </row>
    <row r="56507" spans="53:54" x14ac:dyDescent="0.25">
      <c r="BA56507" s="38"/>
      <c r="BB56507" s="38"/>
    </row>
    <row r="56508" spans="53:54" x14ac:dyDescent="0.25">
      <c r="BA56508" s="38"/>
      <c r="BB56508" s="38"/>
    </row>
    <row r="56509" spans="53:54" x14ac:dyDescent="0.25">
      <c r="BA56509" s="38"/>
      <c r="BB56509" s="38"/>
    </row>
    <row r="56510" spans="53:54" x14ac:dyDescent="0.25">
      <c r="BA56510" s="38"/>
      <c r="BB56510" s="38"/>
    </row>
    <row r="56511" spans="53:54" x14ac:dyDescent="0.25">
      <c r="BA56511" s="38"/>
      <c r="BB56511" s="38"/>
    </row>
    <row r="56512" spans="53:54" x14ac:dyDescent="0.25">
      <c r="BA56512" s="38"/>
      <c r="BB56512" s="38"/>
    </row>
    <row r="56513" spans="53:54" x14ac:dyDescent="0.25">
      <c r="BA56513" s="38"/>
      <c r="BB56513" s="38"/>
    </row>
    <row r="56514" spans="53:54" x14ac:dyDescent="0.25">
      <c r="BA56514" s="38"/>
      <c r="BB56514" s="38"/>
    </row>
    <row r="56515" spans="53:54" x14ac:dyDescent="0.25">
      <c r="BA56515" s="38"/>
      <c r="BB56515" s="38"/>
    </row>
    <row r="56516" spans="53:54" x14ac:dyDescent="0.25">
      <c r="BA56516" s="38"/>
      <c r="BB56516" s="38"/>
    </row>
    <row r="56517" spans="53:54" x14ac:dyDescent="0.25">
      <c r="BA56517" s="38"/>
      <c r="BB56517" s="38"/>
    </row>
    <row r="56518" spans="53:54" x14ac:dyDescent="0.25">
      <c r="BA56518" s="38"/>
      <c r="BB56518" s="38"/>
    </row>
    <row r="56519" spans="53:54" x14ac:dyDescent="0.25">
      <c r="BA56519" s="38"/>
      <c r="BB56519" s="38"/>
    </row>
    <row r="56520" spans="53:54" x14ac:dyDescent="0.25">
      <c r="BA56520" s="38"/>
      <c r="BB56520" s="38"/>
    </row>
    <row r="56521" spans="53:54" x14ac:dyDescent="0.25">
      <c r="BA56521" s="38"/>
      <c r="BB56521" s="38"/>
    </row>
    <row r="56522" spans="53:54" x14ac:dyDescent="0.25">
      <c r="BA56522" s="38"/>
      <c r="BB56522" s="38"/>
    </row>
    <row r="56523" spans="53:54" x14ac:dyDescent="0.25">
      <c r="BA56523" s="38"/>
      <c r="BB56523" s="38"/>
    </row>
    <row r="56524" spans="53:54" x14ac:dyDescent="0.25">
      <c r="BA56524" s="38"/>
      <c r="BB56524" s="38"/>
    </row>
    <row r="56525" spans="53:54" x14ac:dyDescent="0.25">
      <c r="BA56525" s="38"/>
      <c r="BB56525" s="38"/>
    </row>
    <row r="56526" spans="53:54" x14ac:dyDescent="0.25">
      <c r="BA56526" s="38"/>
      <c r="BB56526" s="38"/>
    </row>
    <row r="56527" spans="53:54" x14ac:dyDescent="0.25">
      <c r="BA56527" s="38"/>
      <c r="BB56527" s="38"/>
    </row>
    <row r="56528" spans="53:54" x14ac:dyDescent="0.25">
      <c r="BA56528" s="38"/>
      <c r="BB56528" s="38"/>
    </row>
    <row r="56529" spans="53:54" x14ac:dyDescent="0.25">
      <c r="BA56529" s="38"/>
      <c r="BB56529" s="38"/>
    </row>
    <row r="56530" spans="53:54" x14ac:dyDescent="0.25">
      <c r="BA56530" s="38"/>
      <c r="BB56530" s="38"/>
    </row>
    <row r="56531" spans="53:54" x14ac:dyDescent="0.25">
      <c r="BA56531" s="38"/>
      <c r="BB56531" s="38"/>
    </row>
    <row r="56532" spans="53:54" x14ac:dyDescent="0.25">
      <c r="BA56532" s="38"/>
      <c r="BB56532" s="38"/>
    </row>
    <row r="56533" spans="53:54" x14ac:dyDescent="0.25">
      <c r="BA56533" s="38"/>
      <c r="BB56533" s="38"/>
    </row>
    <row r="56534" spans="53:54" x14ac:dyDescent="0.25">
      <c r="BA56534" s="38"/>
      <c r="BB56534" s="38"/>
    </row>
    <row r="56535" spans="53:54" x14ac:dyDescent="0.25">
      <c r="BA56535" s="38"/>
      <c r="BB56535" s="38"/>
    </row>
    <row r="56536" spans="53:54" x14ac:dyDescent="0.25">
      <c r="BA56536" s="38"/>
      <c r="BB56536" s="38"/>
    </row>
    <row r="56537" spans="53:54" x14ac:dyDescent="0.25">
      <c r="BA56537" s="38"/>
      <c r="BB56537" s="38"/>
    </row>
    <row r="56538" spans="53:54" x14ac:dyDescent="0.25">
      <c r="BA56538" s="38"/>
      <c r="BB56538" s="38"/>
    </row>
    <row r="56539" spans="53:54" x14ac:dyDescent="0.25">
      <c r="BA56539" s="38"/>
      <c r="BB56539" s="38"/>
    </row>
    <row r="56540" spans="53:54" x14ac:dyDescent="0.25">
      <c r="BA56540" s="38"/>
      <c r="BB56540" s="38"/>
    </row>
    <row r="56541" spans="53:54" x14ac:dyDescent="0.25">
      <c r="BA56541" s="38"/>
      <c r="BB56541" s="38"/>
    </row>
    <row r="56542" spans="53:54" x14ac:dyDescent="0.25">
      <c r="BA56542" s="38"/>
      <c r="BB56542" s="38"/>
    </row>
    <row r="56543" spans="53:54" x14ac:dyDescent="0.25">
      <c r="BA56543" s="38"/>
      <c r="BB56543" s="38"/>
    </row>
    <row r="56544" spans="53:54" x14ac:dyDescent="0.25">
      <c r="BA56544" s="38"/>
      <c r="BB56544" s="38"/>
    </row>
    <row r="56545" spans="53:54" x14ac:dyDescent="0.25">
      <c r="BA56545" s="38"/>
      <c r="BB56545" s="38"/>
    </row>
    <row r="56546" spans="53:54" x14ac:dyDescent="0.25">
      <c r="BA56546" s="38"/>
      <c r="BB56546" s="38"/>
    </row>
    <row r="56547" spans="53:54" x14ac:dyDescent="0.25">
      <c r="BA56547" s="38"/>
      <c r="BB56547" s="38"/>
    </row>
    <row r="56548" spans="53:54" x14ac:dyDescent="0.25">
      <c r="BA56548" s="38"/>
      <c r="BB56548" s="38"/>
    </row>
    <row r="56549" spans="53:54" x14ac:dyDescent="0.25">
      <c r="BA56549" s="38"/>
      <c r="BB56549" s="38"/>
    </row>
    <row r="56550" spans="53:54" x14ac:dyDescent="0.25">
      <c r="BA56550" s="38"/>
      <c r="BB56550" s="38"/>
    </row>
    <row r="56551" spans="53:54" x14ac:dyDescent="0.25">
      <c r="BA56551" s="38"/>
      <c r="BB56551" s="38"/>
    </row>
    <row r="56552" spans="53:54" x14ac:dyDescent="0.25">
      <c r="BA56552" s="38"/>
      <c r="BB56552" s="38"/>
    </row>
    <row r="56553" spans="53:54" x14ac:dyDescent="0.25">
      <c r="BA56553" s="38"/>
      <c r="BB56553" s="38"/>
    </row>
    <row r="56554" spans="53:54" x14ac:dyDescent="0.25">
      <c r="BA56554" s="38"/>
      <c r="BB56554" s="38"/>
    </row>
    <row r="56555" spans="53:54" x14ac:dyDescent="0.25">
      <c r="BA56555" s="38"/>
      <c r="BB56555" s="38"/>
    </row>
    <row r="56556" spans="53:54" x14ac:dyDescent="0.25">
      <c r="BA56556" s="38"/>
      <c r="BB56556" s="38"/>
    </row>
    <row r="56557" spans="53:54" x14ac:dyDescent="0.25">
      <c r="BA56557" s="38"/>
      <c r="BB56557" s="38"/>
    </row>
    <row r="56558" spans="53:54" x14ac:dyDescent="0.25">
      <c r="BA56558" s="38"/>
      <c r="BB56558" s="38"/>
    </row>
    <row r="56559" spans="53:54" x14ac:dyDescent="0.25">
      <c r="BA56559" s="38"/>
      <c r="BB56559" s="38"/>
    </row>
    <row r="56560" spans="53:54" x14ac:dyDescent="0.25">
      <c r="BA56560" s="38"/>
      <c r="BB56560" s="38"/>
    </row>
    <row r="56561" spans="53:54" x14ac:dyDescent="0.25">
      <c r="BA56561" s="38"/>
      <c r="BB56561" s="38"/>
    </row>
    <row r="56562" spans="53:54" x14ac:dyDescent="0.25">
      <c r="BA56562" s="38"/>
      <c r="BB56562" s="38"/>
    </row>
    <row r="56563" spans="53:54" x14ac:dyDescent="0.25">
      <c r="BA56563" s="38"/>
      <c r="BB56563" s="38"/>
    </row>
    <row r="56564" spans="53:54" x14ac:dyDescent="0.25">
      <c r="BA56564" s="38"/>
      <c r="BB56564" s="38"/>
    </row>
    <row r="56565" spans="53:54" x14ac:dyDescent="0.25">
      <c r="BA56565" s="38"/>
      <c r="BB56565" s="38"/>
    </row>
    <row r="56566" spans="53:54" x14ac:dyDescent="0.25">
      <c r="BA56566" s="38"/>
      <c r="BB56566" s="38"/>
    </row>
    <row r="56567" spans="53:54" x14ac:dyDescent="0.25">
      <c r="BA56567" s="38"/>
      <c r="BB56567" s="38"/>
    </row>
    <row r="56568" spans="53:54" x14ac:dyDescent="0.25">
      <c r="BA56568" s="38"/>
      <c r="BB56568" s="38"/>
    </row>
    <row r="56569" spans="53:54" x14ac:dyDescent="0.25">
      <c r="BA56569" s="38"/>
      <c r="BB56569" s="38"/>
    </row>
    <row r="56570" spans="53:54" x14ac:dyDescent="0.25">
      <c r="BA56570" s="38"/>
      <c r="BB56570" s="38"/>
    </row>
    <row r="56571" spans="53:54" x14ac:dyDescent="0.25">
      <c r="BA56571" s="38"/>
      <c r="BB56571" s="38"/>
    </row>
    <row r="56572" spans="53:54" x14ac:dyDescent="0.25">
      <c r="BA56572" s="38"/>
      <c r="BB56572" s="38"/>
    </row>
    <row r="56573" spans="53:54" x14ac:dyDescent="0.25">
      <c r="BA56573" s="38"/>
      <c r="BB56573" s="38"/>
    </row>
    <row r="56574" spans="53:54" x14ac:dyDescent="0.25">
      <c r="BA56574" s="38"/>
      <c r="BB56574" s="38"/>
    </row>
    <row r="56575" spans="53:54" x14ac:dyDescent="0.25">
      <c r="BA56575" s="38"/>
      <c r="BB56575" s="38"/>
    </row>
    <row r="56576" spans="53:54" x14ac:dyDescent="0.25">
      <c r="BA56576" s="38"/>
      <c r="BB56576" s="38"/>
    </row>
    <row r="56577" spans="53:54" x14ac:dyDescent="0.25">
      <c r="BA56577" s="38"/>
      <c r="BB56577" s="38"/>
    </row>
    <row r="56578" spans="53:54" x14ac:dyDescent="0.25">
      <c r="BA56578" s="38"/>
      <c r="BB56578" s="38"/>
    </row>
    <row r="56579" spans="53:54" x14ac:dyDescent="0.25">
      <c r="BA56579" s="38"/>
      <c r="BB56579" s="38"/>
    </row>
    <row r="56580" spans="53:54" x14ac:dyDescent="0.25">
      <c r="BA56580" s="38"/>
      <c r="BB56580" s="38"/>
    </row>
    <row r="56581" spans="53:54" x14ac:dyDescent="0.25">
      <c r="BA56581" s="38"/>
      <c r="BB56581" s="38"/>
    </row>
    <row r="56582" spans="53:54" x14ac:dyDescent="0.25">
      <c r="BA56582" s="38"/>
      <c r="BB56582" s="38"/>
    </row>
    <row r="56583" spans="53:54" x14ac:dyDescent="0.25">
      <c r="BA56583" s="38"/>
      <c r="BB56583" s="38"/>
    </row>
    <row r="56584" spans="53:54" x14ac:dyDescent="0.25">
      <c r="BA56584" s="38"/>
      <c r="BB56584" s="38"/>
    </row>
    <row r="56585" spans="53:54" x14ac:dyDescent="0.25">
      <c r="BA56585" s="38"/>
      <c r="BB56585" s="38"/>
    </row>
    <row r="56586" spans="53:54" x14ac:dyDescent="0.25">
      <c r="BA56586" s="38"/>
      <c r="BB56586" s="38"/>
    </row>
    <row r="56587" spans="53:54" x14ac:dyDescent="0.25">
      <c r="BA56587" s="38"/>
      <c r="BB56587" s="38"/>
    </row>
    <row r="56588" spans="53:54" x14ac:dyDescent="0.25">
      <c r="BA56588" s="38"/>
      <c r="BB56588" s="38"/>
    </row>
    <row r="56589" spans="53:54" x14ac:dyDescent="0.25">
      <c r="BA56589" s="38"/>
      <c r="BB56589" s="38"/>
    </row>
    <row r="56590" spans="53:54" x14ac:dyDescent="0.25">
      <c r="BA56590" s="38"/>
      <c r="BB56590" s="38"/>
    </row>
    <row r="56591" spans="53:54" x14ac:dyDescent="0.25">
      <c r="BA56591" s="38"/>
      <c r="BB56591" s="38"/>
    </row>
    <row r="56592" spans="53:54" x14ac:dyDescent="0.25">
      <c r="BA56592" s="38"/>
      <c r="BB56592" s="38"/>
    </row>
    <row r="56593" spans="53:54" x14ac:dyDescent="0.25">
      <c r="BA56593" s="38"/>
      <c r="BB56593" s="38"/>
    </row>
    <row r="56594" spans="53:54" x14ac:dyDescent="0.25">
      <c r="BA56594" s="38"/>
      <c r="BB56594" s="38"/>
    </row>
    <row r="56595" spans="53:54" x14ac:dyDescent="0.25">
      <c r="BA56595" s="38"/>
      <c r="BB56595" s="38"/>
    </row>
    <row r="56596" spans="53:54" x14ac:dyDescent="0.25">
      <c r="BA56596" s="38"/>
      <c r="BB56596" s="38"/>
    </row>
    <row r="56597" spans="53:54" x14ac:dyDescent="0.25">
      <c r="BA56597" s="38"/>
      <c r="BB56597" s="38"/>
    </row>
    <row r="56598" spans="53:54" x14ac:dyDescent="0.25">
      <c r="BA56598" s="38"/>
      <c r="BB56598" s="38"/>
    </row>
    <row r="56599" spans="53:54" x14ac:dyDescent="0.25">
      <c r="BA56599" s="38"/>
      <c r="BB56599" s="38"/>
    </row>
    <row r="56600" spans="53:54" x14ac:dyDescent="0.25">
      <c r="BA56600" s="38"/>
      <c r="BB56600" s="38"/>
    </row>
    <row r="56601" spans="53:54" x14ac:dyDescent="0.25">
      <c r="BA56601" s="38"/>
      <c r="BB56601" s="38"/>
    </row>
    <row r="56602" spans="53:54" x14ac:dyDescent="0.25">
      <c r="BA56602" s="38"/>
      <c r="BB56602" s="38"/>
    </row>
    <row r="56603" spans="53:54" x14ac:dyDescent="0.25">
      <c r="BA56603" s="38"/>
      <c r="BB56603" s="38"/>
    </row>
    <row r="56604" spans="53:54" x14ac:dyDescent="0.25">
      <c r="BA56604" s="38"/>
      <c r="BB56604" s="38"/>
    </row>
    <row r="56605" spans="53:54" x14ac:dyDescent="0.25">
      <c r="BA56605" s="38"/>
      <c r="BB56605" s="38"/>
    </row>
    <row r="56606" spans="53:54" x14ac:dyDescent="0.25">
      <c r="BA56606" s="38"/>
      <c r="BB56606" s="38"/>
    </row>
    <row r="56607" spans="53:54" x14ac:dyDescent="0.25">
      <c r="BA56607" s="38"/>
      <c r="BB56607" s="38"/>
    </row>
    <row r="56608" spans="53:54" x14ac:dyDescent="0.25">
      <c r="BA56608" s="38"/>
      <c r="BB56608" s="38"/>
    </row>
    <row r="56609" spans="53:54" x14ac:dyDescent="0.25">
      <c r="BA56609" s="38"/>
      <c r="BB56609" s="38"/>
    </row>
    <row r="56610" spans="53:54" x14ac:dyDescent="0.25">
      <c r="BA56610" s="38"/>
      <c r="BB56610" s="38"/>
    </row>
    <row r="56611" spans="53:54" x14ac:dyDescent="0.25">
      <c r="BA56611" s="38"/>
      <c r="BB56611" s="38"/>
    </row>
    <row r="56612" spans="53:54" x14ac:dyDescent="0.25">
      <c r="BA56612" s="38"/>
      <c r="BB56612" s="38"/>
    </row>
    <row r="56613" spans="53:54" x14ac:dyDescent="0.25">
      <c r="BA56613" s="38"/>
      <c r="BB56613" s="38"/>
    </row>
    <row r="56614" spans="53:54" x14ac:dyDescent="0.25">
      <c r="BA56614" s="38"/>
      <c r="BB56614" s="38"/>
    </row>
    <row r="56615" spans="53:54" x14ac:dyDescent="0.25">
      <c r="BA56615" s="38"/>
      <c r="BB56615" s="38"/>
    </row>
    <row r="56616" spans="53:54" x14ac:dyDescent="0.25">
      <c r="BA56616" s="38"/>
      <c r="BB56616" s="38"/>
    </row>
    <row r="56617" spans="53:54" x14ac:dyDescent="0.25">
      <c r="BA56617" s="38"/>
      <c r="BB56617" s="38"/>
    </row>
    <row r="56618" spans="53:54" x14ac:dyDescent="0.25">
      <c r="BA56618" s="38"/>
      <c r="BB56618" s="38"/>
    </row>
    <row r="56619" spans="53:54" x14ac:dyDescent="0.25">
      <c r="BA56619" s="38"/>
      <c r="BB56619" s="38"/>
    </row>
    <row r="56620" spans="53:54" x14ac:dyDescent="0.25">
      <c r="BA56620" s="38"/>
      <c r="BB56620" s="38"/>
    </row>
    <row r="56621" spans="53:54" x14ac:dyDescent="0.25">
      <c r="BA56621" s="38"/>
      <c r="BB56621" s="38"/>
    </row>
    <row r="56622" spans="53:54" x14ac:dyDescent="0.25">
      <c r="BA56622" s="38"/>
      <c r="BB56622" s="38"/>
    </row>
    <row r="56623" spans="53:54" x14ac:dyDescent="0.25">
      <c r="BA56623" s="38"/>
      <c r="BB56623" s="38"/>
    </row>
    <row r="56624" spans="53:54" x14ac:dyDescent="0.25">
      <c r="BA56624" s="38"/>
      <c r="BB56624" s="38"/>
    </row>
    <row r="56625" spans="53:54" x14ac:dyDescent="0.25">
      <c r="BA56625" s="38"/>
      <c r="BB56625" s="38"/>
    </row>
    <row r="56626" spans="53:54" x14ac:dyDescent="0.25">
      <c r="BA56626" s="38"/>
      <c r="BB56626" s="38"/>
    </row>
    <row r="56627" spans="53:54" x14ac:dyDescent="0.25">
      <c r="BA56627" s="38"/>
      <c r="BB56627" s="38"/>
    </row>
    <row r="56628" spans="53:54" x14ac:dyDescent="0.25">
      <c r="BA56628" s="38"/>
      <c r="BB56628" s="38"/>
    </row>
    <row r="56629" spans="53:54" x14ac:dyDescent="0.25">
      <c r="BA56629" s="38"/>
      <c r="BB56629" s="38"/>
    </row>
    <row r="56630" spans="53:54" x14ac:dyDescent="0.25">
      <c r="BA56630" s="38"/>
      <c r="BB56630" s="38"/>
    </row>
    <row r="56631" spans="53:54" x14ac:dyDescent="0.25">
      <c r="BA56631" s="38"/>
      <c r="BB56631" s="38"/>
    </row>
    <row r="56632" spans="53:54" x14ac:dyDescent="0.25">
      <c r="BA56632" s="38"/>
      <c r="BB56632" s="38"/>
    </row>
    <row r="56633" spans="53:54" x14ac:dyDescent="0.25">
      <c r="BA56633" s="38"/>
      <c r="BB56633" s="38"/>
    </row>
    <row r="56634" spans="53:54" x14ac:dyDescent="0.25">
      <c r="BA56634" s="38"/>
      <c r="BB56634" s="38"/>
    </row>
    <row r="56635" spans="53:54" x14ac:dyDescent="0.25">
      <c r="BA56635" s="38"/>
      <c r="BB56635" s="38"/>
    </row>
    <row r="56636" spans="53:54" x14ac:dyDescent="0.25">
      <c r="BA56636" s="38"/>
      <c r="BB56636" s="38"/>
    </row>
    <row r="56637" spans="53:54" x14ac:dyDescent="0.25">
      <c r="BA56637" s="38"/>
      <c r="BB56637" s="38"/>
    </row>
    <row r="56638" spans="53:54" x14ac:dyDescent="0.25">
      <c r="BA56638" s="38"/>
      <c r="BB56638" s="38"/>
    </row>
    <row r="56639" spans="53:54" x14ac:dyDescent="0.25">
      <c r="BA56639" s="38"/>
      <c r="BB56639" s="38"/>
    </row>
    <row r="56640" spans="53:54" x14ac:dyDescent="0.25">
      <c r="BA56640" s="38"/>
      <c r="BB56640" s="38"/>
    </row>
    <row r="56641" spans="53:54" x14ac:dyDescent="0.25">
      <c r="BA56641" s="38"/>
      <c r="BB56641" s="38"/>
    </row>
    <row r="56642" spans="53:54" x14ac:dyDescent="0.25">
      <c r="BA56642" s="38"/>
      <c r="BB56642" s="38"/>
    </row>
    <row r="56643" spans="53:54" x14ac:dyDescent="0.25">
      <c r="BA56643" s="38"/>
      <c r="BB56643" s="38"/>
    </row>
    <row r="56644" spans="53:54" x14ac:dyDescent="0.25">
      <c r="BA56644" s="38"/>
      <c r="BB56644" s="38"/>
    </row>
    <row r="56645" spans="53:54" x14ac:dyDescent="0.25">
      <c r="BA56645" s="38"/>
      <c r="BB56645" s="38"/>
    </row>
    <row r="56646" spans="53:54" x14ac:dyDescent="0.25">
      <c r="BA56646" s="38"/>
      <c r="BB56646" s="38"/>
    </row>
    <row r="56647" spans="53:54" x14ac:dyDescent="0.25">
      <c r="BA56647" s="38"/>
      <c r="BB56647" s="38"/>
    </row>
    <row r="56648" spans="53:54" x14ac:dyDescent="0.25">
      <c r="BA56648" s="38"/>
      <c r="BB56648" s="38"/>
    </row>
    <row r="56649" spans="53:54" x14ac:dyDescent="0.25">
      <c r="BA56649" s="38"/>
      <c r="BB56649" s="38"/>
    </row>
    <row r="56650" spans="53:54" x14ac:dyDescent="0.25">
      <c r="BA56650" s="38"/>
      <c r="BB56650" s="38"/>
    </row>
    <row r="56651" spans="53:54" x14ac:dyDescent="0.25">
      <c r="BA56651" s="38"/>
      <c r="BB56651" s="38"/>
    </row>
    <row r="56652" spans="53:54" x14ac:dyDescent="0.25">
      <c r="BA56652" s="38"/>
      <c r="BB56652" s="38"/>
    </row>
    <row r="56653" spans="53:54" x14ac:dyDescent="0.25">
      <c r="BA56653" s="38"/>
      <c r="BB56653" s="38"/>
    </row>
    <row r="56654" spans="53:54" x14ac:dyDescent="0.25">
      <c r="BA56654" s="38"/>
      <c r="BB56654" s="38"/>
    </row>
    <row r="56655" spans="53:54" x14ac:dyDescent="0.25">
      <c r="BA56655" s="38"/>
      <c r="BB56655" s="38"/>
    </row>
    <row r="56656" spans="53:54" x14ac:dyDescent="0.25">
      <c r="BA56656" s="38"/>
      <c r="BB56656" s="38"/>
    </row>
    <row r="56657" spans="53:54" x14ac:dyDescent="0.25">
      <c r="BA56657" s="38"/>
      <c r="BB56657" s="38"/>
    </row>
    <row r="56658" spans="53:54" x14ac:dyDescent="0.25">
      <c r="BA56658" s="38"/>
      <c r="BB56658" s="38"/>
    </row>
    <row r="56659" spans="53:54" x14ac:dyDescent="0.25">
      <c r="BA56659" s="38"/>
      <c r="BB56659" s="38"/>
    </row>
    <row r="56660" spans="53:54" x14ac:dyDescent="0.25">
      <c r="BA56660" s="38"/>
      <c r="BB56660" s="38"/>
    </row>
    <row r="56661" spans="53:54" x14ac:dyDescent="0.25">
      <c r="BA56661" s="38"/>
      <c r="BB56661" s="38"/>
    </row>
    <row r="56662" spans="53:54" x14ac:dyDescent="0.25">
      <c r="BA56662" s="38"/>
      <c r="BB56662" s="38"/>
    </row>
    <row r="56663" spans="53:54" x14ac:dyDescent="0.25">
      <c r="BA56663" s="38"/>
      <c r="BB56663" s="38"/>
    </row>
    <row r="56664" spans="53:54" x14ac:dyDescent="0.25">
      <c r="BA56664" s="38"/>
      <c r="BB56664" s="38"/>
    </row>
    <row r="56665" spans="53:54" x14ac:dyDescent="0.25">
      <c r="BA56665" s="38"/>
      <c r="BB56665" s="38"/>
    </row>
    <row r="56666" spans="53:54" x14ac:dyDescent="0.25">
      <c r="BA56666" s="38"/>
      <c r="BB56666" s="38"/>
    </row>
    <row r="56667" spans="53:54" x14ac:dyDescent="0.25">
      <c r="BA56667" s="38"/>
      <c r="BB56667" s="38"/>
    </row>
    <row r="56668" spans="53:54" x14ac:dyDescent="0.25">
      <c r="BA56668" s="38"/>
      <c r="BB56668" s="38"/>
    </row>
    <row r="56669" spans="53:54" x14ac:dyDescent="0.25">
      <c r="BA56669" s="38"/>
      <c r="BB56669" s="38"/>
    </row>
    <row r="56670" spans="53:54" x14ac:dyDescent="0.25">
      <c r="BA56670" s="38"/>
      <c r="BB56670" s="38"/>
    </row>
    <row r="56671" spans="53:54" x14ac:dyDescent="0.25">
      <c r="BA56671" s="38"/>
      <c r="BB56671" s="38"/>
    </row>
    <row r="56672" spans="53:54" x14ac:dyDescent="0.25">
      <c r="BA56672" s="38"/>
      <c r="BB56672" s="38"/>
    </row>
    <row r="56673" spans="53:54" x14ac:dyDescent="0.25">
      <c r="BA56673" s="38"/>
      <c r="BB56673" s="38"/>
    </row>
    <row r="56674" spans="53:54" x14ac:dyDescent="0.25">
      <c r="BA56674" s="38"/>
      <c r="BB56674" s="38"/>
    </row>
    <row r="56675" spans="53:54" x14ac:dyDescent="0.25">
      <c r="BA56675" s="38"/>
      <c r="BB56675" s="38"/>
    </row>
    <row r="56676" spans="53:54" x14ac:dyDescent="0.25">
      <c r="BA56676" s="38"/>
      <c r="BB56676" s="38"/>
    </row>
    <row r="56677" spans="53:54" x14ac:dyDescent="0.25">
      <c r="BA56677" s="38"/>
      <c r="BB56677" s="38"/>
    </row>
    <row r="56678" spans="53:54" x14ac:dyDescent="0.25">
      <c r="BA56678" s="38"/>
      <c r="BB56678" s="38"/>
    </row>
    <row r="56679" spans="53:54" x14ac:dyDescent="0.25">
      <c r="BA56679" s="38"/>
      <c r="BB56679" s="38"/>
    </row>
    <row r="56680" spans="53:54" x14ac:dyDescent="0.25">
      <c r="BA56680" s="38"/>
      <c r="BB56680" s="38"/>
    </row>
    <row r="56681" spans="53:54" x14ac:dyDescent="0.25">
      <c r="BA56681" s="38"/>
      <c r="BB56681" s="38"/>
    </row>
    <row r="56682" spans="53:54" x14ac:dyDescent="0.25">
      <c r="BA56682" s="38"/>
      <c r="BB56682" s="38"/>
    </row>
    <row r="56683" spans="53:54" x14ac:dyDescent="0.25">
      <c r="BA56683" s="38"/>
      <c r="BB56683" s="38"/>
    </row>
    <row r="56684" spans="53:54" x14ac:dyDescent="0.25">
      <c r="BA56684" s="38"/>
      <c r="BB56684" s="38"/>
    </row>
    <row r="56685" spans="53:54" x14ac:dyDescent="0.25">
      <c r="BA56685" s="38"/>
      <c r="BB56685" s="38"/>
    </row>
    <row r="56686" spans="53:54" x14ac:dyDescent="0.25">
      <c r="BA56686" s="38"/>
      <c r="BB56686" s="38"/>
    </row>
    <row r="56687" spans="53:54" x14ac:dyDescent="0.25">
      <c r="BA56687" s="38"/>
      <c r="BB56687" s="38"/>
    </row>
    <row r="56688" spans="53:54" x14ac:dyDescent="0.25">
      <c r="BA56688" s="38"/>
      <c r="BB56688" s="38"/>
    </row>
    <row r="56689" spans="53:54" x14ac:dyDescent="0.25">
      <c r="BA56689" s="38"/>
      <c r="BB56689" s="38"/>
    </row>
    <row r="56690" spans="53:54" x14ac:dyDescent="0.25">
      <c r="BA56690" s="38"/>
      <c r="BB56690" s="38"/>
    </row>
    <row r="56691" spans="53:54" x14ac:dyDescent="0.25">
      <c r="BA56691" s="38"/>
      <c r="BB56691" s="38"/>
    </row>
    <row r="56692" spans="53:54" x14ac:dyDescent="0.25">
      <c r="BA56692" s="38"/>
      <c r="BB56692" s="38"/>
    </row>
    <row r="56693" spans="53:54" x14ac:dyDescent="0.25">
      <c r="BA56693" s="38"/>
      <c r="BB56693" s="38"/>
    </row>
    <row r="56694" spans="53:54" x14ac:dyDescent="0.25">
      <c r="BA56694" s="38"/>
      <c r="BB56694" s="38"/>
    </row>
    <row r="56695" spans="53:54" x14ac:dyDescent="0.25">
      <c r="BA56695" s="38"/>
      <c r="BB56695" s="38"/>
    </row>
    <row r="56696" spans="53:54" x14ac:dyDescent="0.25">
      <c r="BA56696" s="38"/>
      <c r="BB56696" s="38"/>
    </row>
    <row r="56697" spans="53:54" x14ac:dyDescent="0.25">
      <c r="BA56697" s="38"/>
      <c r="BB56697" s="38"/>
    </row>
    <row r="56698" spans="53:54" x14ac:dyDescent="0.25">
      <c r="BA56698" s="38"/>
      <c r="BB56698" s="38"/>
    </row>
    <row r="56699" spans="53:54" x14ac:dyDescent="0.25">
      <c r="BA56699" s="38"/>
      <c r="BB56699" s="38"/>
    </row>
    <row r="56700" spans="53:54" x14ac:dyDescent="0.25">
      <c r="BA56700" s="38"/>
      <c r="BB56700" s="38"/>
    </row>
    <row r="56701" spans="53:54" x14ac:dyDescent="0.25">
      <c r="BA56701" s="38"/>
      <c r="BB56701" s="38"/>
    </row>
    <row r="56702" spans="53:54" x14ac:dyDescent="0.25">
      <c r="BA56702" s="38"/>
      <c r="BB56702" s="38"/>
    </row>
    <row r="56703" spans="53:54" x14ac:dyDescent="0.25">
      <c r="BA56703" s="38"/>
      <c r="BB56703" s="38"/>
    </row>
    <row r="56704" spans="53:54" x14ac:dyDescent="0.25">
      <c r="BA56704" s="38"/>
      <c r="BB56704" s="38"/>
    </row>
    <row r="56705" spans="53:54" x14ac:dyDescent="0.25">
      <c r="BA56705" s="38"/>
      <c r="BB56705" s="38"/>
    </row>
    <row r="56706" spans="53:54" x14ac:dyDescent="0.25">
      <c r="BA56706" s="38"/>
      <c r="BB56706" s="38"/>
    </row>
    <row r="56707" spans="53:54" x14ac:dyDescent="0.25">
      <c r="BA56707" s="38"/>
      <c r="BB56707" s="38"/>
    </row>
    <row r="56708" spans="53:54" x14ac:dyDescent="0.25">
      <c r="BA56708" s="38"/>
      <c r="BB56708" s="38"/>
    </row>
    <row r="56709" spans="53:54" x14ac:dyDescent="0.25">
      <c r="BA56709" s="38"/>
      <c r="BB56709" s="38"/>
    </row>
    <row r="56710" spans="53:54" x14ac:dyDescent="0.25">
      <c r="BA56710" s="38"/>
      <c r="BB56710" s="38"/>
    </row>
    <row r="56711" spans="53:54" x14ac:dyDescent="0.25">
      <c r="BA56711" s="38"/>
      <c r="BB56711" s="38"/>
    </row>
    <row r="56712" spans="53:54" x14ac:dyDescent="0.25">
      <c r="BA56712" s="38"/>
      <c r="BB56712" s="38"/>
    </row>
    <row r="56713" spans="53:54" x14ac:dyDescent="0.25">
      <c r="BA56713" s="38"/>
      <c r="BB56713" s="38"/>
    </row>
    <row r="56714" spans="53:54" x14ac:dyDescent="0.25">
      <c r="BA56714" s="38"/>
      <c r="BB56714" s="38"/>
    </row>
    <row r="56715" spans="53:54" x14ac:dyDescent="0.25">
      <c r="BA56715" s="38"/>
      <c r="BB56715" s="38"/>
    </row>
    <row r="56716" spans="53:54" x14ac:dyDescent="0.25">
      <c r="BA56716" s="38"/>
      <c r="BB56716" s="38"/>
    </row>
    <row r="56717" spans="53:54" x14ac:dyDescent="0.25">
      <c r="BA56717" s="38"/>
      <c r="BB56717" s="38"/>
    </row>
    <row r="56718" spans="53:54" x14ac:dyDescent="0.25">
      <c r="BA56718" s="38"/>
      <c r="BB56718" s="38"/>
    </row>
    <row r="56719" spans="53:54" x14ac:dyDescent="0.25">
      <c r="BA56719" s="38"/>
      <c r="BB56719" s="38"/>
    </row>
    <row r="56720" spans="53:54" x14ac:dyDescent="0.25">
      <c r="BA56720" s="38"/>
      <c r="BB56720" s="38"/>
    </row>
    <row r="56721" spans="53:54" x14ac:dyDescent="0.25">
      <c r="BA56721" s="38"/>
      <c r="BB56721" s="38"/>
    </row>
    <row r="56722" spans="53:54" x14ac:dyDescent="0.25">
      <c r="BA56722" s="38"/>
      <c r="BB56722" s="38"/>
    </row>
    <row r="56723" spans="53:54" x14ac:dyDescent="0.25">
      <c r="BA56723" s="38"/>
      <c r="BB56723" s="38"/>
    </row>
    <row r="56724" spans="53:54" x14ac:dyDescent="0.25">
      <c r="BA56724" s="38"/>
      <c r="BB56724" s="38"/>
    </row>
    <row r="56725" spans="53:54" x14ac:dyDescent="0.25">
      <c r="BA56725" s="38"/>
      <c r="BB56725" s="38"/>
    </row>
    <row r="56726" spans="53:54" x14ac:dyDescent="0.25">
      <c r="BA56726" s="38"/>
      <c r="BB56726" s="38"/>
    </row>
    <row r="56727" spans="53:54" x14ac:dyDescent="0.25">
      <c r="BA56727" s="38"/>
      <c r="BB56727" s="38"/>
    </row>
    <row r="56728" spans="53:54" x14ac:dyDescent="0.25">
      <c r="BA56728" s="38"/>
      <c r="BB56728" s="38"/>
    </row>
    <row r="56729" spans="53:54" x14ac:dyDescent="0.25">
      <c r="BA56729" s="38"/>
      <c r="BB56729" s="38"/>
    </row>
    <row r="56730" spans="53:54" x14ac:dyDescent="0.25">
      <c r="BA56730" s="38"/>
      <c r="BB56730" s="38"/>
    </row>
    <row r="56731" spans="53:54" x14ac:dyDescent="0.25">
      <c r="BA56731" s="38"/>
      <c r="BB56731" s="38"/>
    </row>
    <row r="56732" spans="53:54" x14ac:dyDescent="0.25">
      <c r="BA56732" s="38"/>
      <c r="BB56732" s="38"/>
    </row>
    <row r="56733" spans="53:54" x14ac:dyDescent="0.25">
      <c r="BA56733" s="38"/>
      <c r="BB56733" s="38"/>
    </row>
    <row r="56734" spans="53:54" x14ac:dyDescent="0.25">
      <c r="BA56734" s="38"/>
      <c r="BB56734" s="38"/>
    </row>
    <row r="56735" spans="53:54" x14ac:dyDescent="0.25">
      <c r="BA56735" s="38"/>
      <c r="BB56735" s="38"/>
    </row>
    <row r="56736" spans="53:54" x14ac:dyDescent="0.25">
      <c r="BA56736" s="38"/>
      <c r="BB56736" s="38"/>
    </row>
    <row r="56737" spans="53:54" x14ac:dyDescent="0.25">
      <c r="BA56737" s="38"/>
      <c r="BB56737" s="38"/>
    </row>
    <row r="56738" spans="53:54" x14ac:dyDescent="0.25">
      <c r="BA56738" s="38"/>
      <c r="BB56738" s="38"/>
    </row>
    <row r="56739" spans="53:54" x14ac:dyDescent="0.25">
      <c r="BA56739" s="38"/>
      <c r="BB56739" s="38"/>
    </row>
    <row r="56740" spans="53:54" x14ac:dyDescent="0.25">
      <c r="BA56740" s="38"/>
      <c r="BB56740" s="38"/>
    </row>
    <row r="56741" spans="53:54" x14ac:dyDescent="0.25">
      <c r="BA56741" s="38"/>
      <c r="BB56741" s="38"/>
    </row>
    <row r="56742" spans="53:54" x14ac:dyDescent="0.25">
      <c r="BA56742" s="38"/>
      <c r="BB56742" s="38"/>
    </row>
    <row r="56743" spans="53:54" x14ac:dyDescent="0.25">
      <c r="BA56743" s="38"/>
      <c r="BB56743" s="38"/>
    </row>
    <row r="56744" spans="53:54" x14ac:dyDescent="0.25">
      <c r="BA56744" s="38"/>
      <c r="BB56744" s="38"/>
    </row>
    <row r="56745" spans="53:54" x14ac:dyDescent="0.25">
      <c r="BA56745" s="38"/>
      <c r="BB56745" s="38"/>
    </row>
    <row r="56746" spans="53:54" x14ac:dyDescent="0.25">
      <c r="BA56746" s="38"/>
      <c r="BB56746" s="38"/>
    </row>
    <row r="56747" spans="53:54" x14ac:dyDescent="0.25">
      <c r="BA56747" s="38"/>
      <c r="BB56747" s="38"/>
    </row>
    <row r="56748" spans="53:54" x14ac:dyDescent="0.25">
      <c r="BA56748" s="38"/>
      <c r="BB56748" s="38"/>
    </row>
    <row r="56749" spans="53:54" x14ac:dyDescent="0.25">
      <c r="BA56749" s="38"/>
      <c r="BB56749" s="38"/>
    </row>
    <row r="56750" spans="53:54" x14ac:dyDescent="0.25">
      <c r="BA56750" s="38"/>
      <c r="BB56750" s="38"/>
    </row>
    <row r="56751" spans="53:54" x14ac:dyDescent="0.25">
      <c r="BA56751" s="38"/>
      <c r="BB56751" s="38"/>
    </row>
    <row r="56752" spans="53:54" x14ac:dyDescent="0.25">
      <c r="BA56752" s="38"/>
      <c r="BB56752" s="38"/>
    </row>
    <row r="56753" spans="53:54" x14ac:dyDescent="0.25">
      <c r="BA56753" s="38"/>
      <c r="BB56753" s="38"/>
    </row>
    <row r="56754" spans="53:54" x14ac:dyDescent="0.25">
      <c r="BA56754" s="38"/>
      <c r="BB56754" s="38"/>
    </row>
    <row r="56755" spans="53:54" x14ac:dyDescent="0.25">
      <c r="BA56755" s="38"/>
      <c r="BB56755" s="38"/>
    </row>
    <row r="56756" spans="53:54" x14ac:dyDescent="0.25">
      <c r="BA56756" s="38"/>
      <c r="BB56756" s="38"/>
    </row>
    <row r="56757" spans="53:54" x14ac:dyDescent="0.25">
      <c r="BA56757" s="38"/>
      <c r="BB56757" s="38"/>
    </row>
    <row r="56758" spans="53:54" x14ac:dyDescent="0.25">
      <c r="BA56758" s="38"/>
      <c r="BB56758" s="38"/>
    </row>
    <row r="56759" spans="53:54" x14ac:dyDescent="0.25">
      <c r="BA56759" s="38"/>
      <c r="BB56759" s="38"/>
    </row>
    <row r="56760" spans="53:54" x14ac:dyDescent="0.25">
      <c r="BA56760" s="38"/>
      <c r="BB56760" s="38"/>
    </row>
    <row r="56761" spans="53:54" x14ac:dyDescent="0.25">
      <c r="BA56761" s="38"/>
      <c r="BB56761" s="38"/>
    </row>
    <row r="56762" spans="53:54" x14ac:dyDescent="0.25">
      <c r="BA56762" s="38"/>
      <c r="BB56762" s="38"/>
    </row>
    <row r="56763" spans="53:54" x14ac:dyDescent="0.25">
      <c r="BA56763" s="38"/>
      <c r="BB56763" s="38"/>
    </row>
    <row r="56764" spans="53:54" x14ac:dyDescent="0.25">
      <c r="BA56764" s="38"/>
      <c r="BB56764" s="38"/>
    </row>
    <row r="56765" spans="53:54" x14ac:dyDescent="0.25">
      <c r="BA56765" s="38"/>
      <c r="BB56765" s="38"/>
    </row>
    <row r="56766" spans="53:54" x14ac:dyDescent="0.25">
      <c r="BA56766" s="38"/>
      <c r="BB56766" s="38"/>
    </row>
    <row r="56767" spans="53:54" x14ac:dyDescent="0.25">
      <c r="BA56767" s="38"/>
      <c r="BB56767" s="38"/>
    </row>
    <row r="56768" spans="53:54" x14ac:dyDescent="0.25">
      <c r="BA56768" s="38"/>
      <c r="BB56768" s="38"/>
    </row>
    <row r="56769" spans="53:54" x14ac:dyDescent="0.25">
      <c r="BA56769" s="38"/>
      <c r="BB56769" s="38"/>
    </row>
    <row r="56770" spans="53:54" x14ac:dyDescent="0.25">
      <c r="BA56770" s="38"/>
      <c r="BB56770" s="38"/>
    </row>
    <row r="56771" spans="53:54" x14ac:dyDescent="0.25">
      <c r="BA56771" s="38"/>
      <c r="BB56771" s="38"/>
    </row>
    <row r="56772" spans="53:54" x14ac:dyDescent="0.25">
      <c r="BA56772" s="38"/>
      <c r="BB56772" s="38"/>
    </row>
    <row r="56773" spans="53:54" x14ac:dyDescent="0.25">
      <c r="BA56773" s="38"/>
      <c r="BB56773" s="38"/>
    </row>
    <row r="56774" spans="53:54" x14ac:dyDescent="0.25">
      <c r="BA56774" s="38"/>
      <c r="BB56774" s="38"/>
    </row>
    <row r="56775" spans="53:54" x14ac:dyDescent="0.25">
      <c r="BA56775" s="38"/>
      <c r="BB56775" s="38"/>
    </row>
    <row r="56776" spans="53:54" x14ac:dyDescent="0.25">
      <c r="BA56776" s="38"/>
      <c r="BB56776" s="38"/>
    </row>
    <row r="56777" spans="53:54" x14ac:dyDescent="0.25">
      <c r="BA56777" s="38"/>
      <c r="BB56777" s="38"/>
    </row>
    <row r="56778" spans="53:54" x14ac:dyDescent="0.25">
      <c r="BA56778" s="38"/>
      <c r="BB56778" s="38"/>
    </row>
    <row r="56779" spans="53:54" x14ac:dyDescent="0.25">
      <c r="BA56779" s="38"/>
      <c r="BB56779" s="38"/>
    </row>
    <row r="56780" spans="53:54" x14ac:dyDescent="0.25">
      <c r="BA56780" s="38"/>
      <c r="BB56780" s="38"/>
    </row>
    <row r="56781" spans="53:54" x14ac:dyDescent="0.25">
      <c r="BA56781" s="38"/>
      <c r="BB56781" s="38"/>
    </row>
    <row r="56782" spans="53:54" x14ac:dyDescent="0.25">
      <c r="BA56782" s="38"/>
      <c r="BB56782" s="38"/>
    </row>
    <row r="56783" spans="53:54" x14ac:dyDescent="0.25">
      <c r="BA56783" s="38"/>
      <c r="BB56783" s="38"/>
    </row>
    <row r="56784" spans="53:54" x14ac:dyDescent="0.25">
      <c r="BA56784" s="38"/>
      <c r="BB56784" s="38"/>
    </row>
    <row r="56785" spans="53:54" x14ac:dyDescent="0.25">
      <c r="BA56785" s="38"/>
      <c r="BB56785" s="38"/>
    </row>
    <row r="56786" spans="53:54" x14ac:dyDescent="0.25">
      <c r="BA56786" s="38"/>
      <c r="BB56786" s="38"/>
    </row>
    <row r="56787" spans="53:54" x14ac:dyDescent="0.25">
      <c r="BA56787" s="38"/>
      <c r="BB56787" s="38"/>
    </row>
    <row r="56788" spans="53:54" x14ac:dyDescent="0.25">
      <c r="BA56788" s="38"/>
      <c r="BB56788" s="38"/>
    </row>
    <row r="56789" spans="53:54" x14ac:dyDescent="0.25">
      <c r="BA56789" s="38"/>
      <c r="BB56789" s="38"/>
    </row>
    <row r="56790" spans="53:54" x14ac:dyDescent="0.25">
      <c r="BA56790" s="38"/>
      <c r="BB56790" s="38"/>
    </row>
    <row r="56791" spans="53:54" x14ac:dyDescent="0.25">
      <c r="BA56791" s="38"/>
      <c r="BB56791" s="38"/>
    </row>
    <row r="56792" spans="53:54" x14ac:dyDescent="0.25">
      <c r="BA56792" s="38"/>
      <c r="BB56792" s="38"/>
    </row>
    <row r="56793" spans="53:54" x14ac:dyDescent="0.25">
      <c r="BA56793" s="38"/>
      <c r="BB56793" s="38"/>
    </row>
    <row r="56794" spans="53:54" x14ac:dyDescent="0.25">
      <c r="BA56794" s="38"/>
      <c r="BB56794" s="38"/>
    </row>
    <row r="56795" spans="53:54" x14ac:dyDescent="0.25">
      <c r="BA56795" s="38"/>
      <c r="BB56795" s="38"/>
    </row>
    <row r="56796" spans="53:54" x14ac:dyDescent="0.25">
      <c r="BA56796" s="38"/>
      <c r="BB56796" s="38"/>
    </row>
    <row r="56797" spans="53:54" x14ac:dyDescent="0.25">
      <c r="BA56797" s="38"/>
      <c r="BB56797" s="38"/>
    </row>
    <row r="56798" spans="53:54" x14ac:dyDescent="0.25">
      <c r="BA56798" s="38"/>
      <c r="BB56798" s="38"/>
    </row>
    <row r="56799" spans="53:54" x14ac:dyDescent="0.25">
      <c r="BA56799" s="38"/>
      <c r="BB56799" s="38"/>
    </row>
    <row r="56800" spans="53:54" x14ac:dyDescent="0.25">
      <c r="BA56800" s="38"/>
      <c r="BB56800" s="38"/>
    </row>
    <row r="56801" spans="53:54" x14ac:dyDescent="0.25">
      <c r="BA56801" s="38"/>
      <c r="BB56801" s="38"/>
    </row>
    <row r="56802" spans="53:54" x14ac:dyDescent="0.25">
      <c r="BA56802" s="38"/>
      <c r="BB56802" s="38"/>
    </row>
    <row r="56803" spans="53:54" x14ac:dyDescent="0.25">
      <c r="BA56803" s="38"/>
      <c r="BB56803" s="38"/>
    </row>
    <row r="56804" spans="53:54" x14ac:dyDescent="0.25">
      <c r="BA56804" s="38"/>
      <c r="BB56804" s="38"/>
    </row>
    <row r="56805" spans="53:54" x14ac:dyDescent="0.25">
      <c r="BA56805" s="38"/>
      <c r="BB56805" s="38"/>
    </row>
    <row r="56806" spans="53:54" x14ac:dyDescent="0.25">
      <c r="BA56806" s="38"/>
      <c r="BB56806" s="38"/>
    </row>
    <row r="56807" spans="53:54" x14ac:dyDescent="0.25">
      <c r="BA56807" s="38"/>
      <c r="BB56807" s="38"/>
    </row>
    <row r="56808" spans="53:54" x14ac:dyDescent="0.25">
      <c r="BA56808" s="38"/>
      <c r="BB56808" s="38"/>
    </row>
    <row r="56809" spans="53:54" x14ac:dyDescent="0.25">
      <c r="BA56809" s="38"/>
      <c r="BB56809" s="38"/>
    </row>
    <row r="56810" spans="53:54" x14ac:dyDescent="0.25">
      <c r="BA56810" s="38"/>
      <c r="BB56810" s="38"/>
    </row>
    <row r="56811" spans="53:54" x14ac:dyDescent="0.25">
      <c r="BA56811" s="38"/>
      <c r="BB56811" s="38"/>
    </row>
    <row r="56812" spans="53:54" x14ac:dyDescent="0.25">
      <c r="BA56812" s="38"/>
      <c r="BB56812" s="38"/>
    </row>
    <row r="56813" spans="53:54" x14ac:dyDescent="0.25">
      <c r="BA56813" s="38"/>
      <c r="BB56813" s="38"/>
    </row>
    <row r="56814" spans="53:54" x14ac:dyDescent="0.25">
      <c r="BA56814" s="38"/>
      <c r="BB56814" s="38"/>
    </row>
    <row r="56815" spans="53:54" x14ac:dyDescent="0.25">
      <c r="BA56815" s="38"/>
      <c r="BB56815" s="38"/>
    </row>
    <row r="56816" spans="53:54" x14ac:dyDescent="0.25">
      <c r="BA56816" s="38"/>
      <c r="BB56816" s="38"/>
    </row>
    <row r="56817" spans="53:54" x14ac:dyDescent="0.25">
      <c r="BA56817" s="38"/>
      <c r="BB56817" s="38"/>
    </row>
    <row r="56818" spans="53:54" x14ac:dyDescent="0.25">
      <c r="BA56818" s="38"/>
      <c r="BB56818" s="38"/>
    </row>
    <row r="56819" spans="53:54" x14ac:dyDescent="0.25">
      <c r="BA56819" s="38"/>
      <c r="BB56819" s="38"/>
    </row>
    <row r="56820" spans="53:54" x14ac:dyDescent="0.25">
      <c r="BA56820" s="38"/>
      <c r="BB56820" s="38"/>
    </row>
    <row r="56821" spans="53:54" x14ac:dyDescent="0.25">
      <c r="BA56821" s="38"/>
      <c r="BB56821" s="38"/>
    </row>
    <row r="56822" spans="53:54" x14ac:dyDescent="0.25">
      <c r="BA56822" s="38"/>
      <c r="BB56822" s="38"/>
    </row>
    <row r="56823" spans="53:54" x14ac:dyDescent="0.25">
      <c r="BA56823" s="38"/>
      <c r="BB56823" s="38"/>
    </row>
    <row r="56824" spans="53:54" x14ac:dyDescent="0.25">
      <c r="BA56824" s="38"/>
      <c r="BB56824" s="38"/>
    </row>
    <row r="56825" spans="53:54" x14ac:dyDescent="0.25">
      <c r="BA56825" s="38"/>
      <c r="BB56825" s="38"/>
    </row>
    <row r="56826" spans="53:54" x14ac:dyDescent="0.25">
      <c r="BA56826" s="38"/>
      <c r="BB56826" s="38"/>
    </row>
    <row r="56827" spans="53:54" x14ac:dyDescent="0.25">
      <c r="BA56827" s="38"/>
      <c r="BB56827" s="38"/>
    </row>
    <row r="56828" spans="53:54" x14ac:dyDescent="0.25">
      <c r="BA56828" s="38"/>
      <c r="BB56828" s="38"/>
    </row>
    <row r="56829" spans="53:54" x14ac:dyDescent="0.25">
      <c r="BA56829" s="38"/>
      <c r="BB56829" s="38"/>
    </row>
    <row r="56830" spans="53:54" x14ac:dyDescent="0.25">
      <c r="BA56830" s="38"/>
      <c r="BB56830" s="38"/>
    </row>
    <row r="56831" spans="53:54" x14ac:dyDescent="0.25">
      <c r="BA56831" s="38"/>
      <c r="BB56831" s="38"/>
    </row>
    <row r="56832" spans="53:54" x14ac:dyDescent="0.25">
      <c r="BA56832" s="38"/>
      <c r="BB56832" s="38"/>
    </row>
    <row r="56833" spans="53:54" x14ac:dyDescent="0.25">
      <c r="BA56833" s="38"/>
      <c r="BB56833" s="38"/>
    </row>
    <row r="56834" spans="53:54" x14ac:dyDescent="0.25">
      <c r="BA56834" s="38"/>
      <c r="BB56834" s="38"/>
    </row>
    <row r="56835" spans="53:54" x14ac:dyDescent="0.25">
      <c r="BA56835" s="38"/>
      <c r="BB56835" s="38"/>
    </row>
    <row r="56836" spans="53:54" x14ac:dyDescent="0.25">
      <c r="BA56836" s="38"/>
      <c r="BB56836" s="38"/>
    </row>
    <row r="56837" spans="53:54" x14ac:dyDescent="0.25">
      <c r="BA56837" s="38"/>
      <c r="BB56837" s="38"/>
    </row>
    <row r="56838" spans="53:54" x14ac:dyDescent="0.25">
      <c r="BA56838" s="38"/>
      <c r="BB56838" s="38"/>
    </row>
    <row r="56839" spans="53:54" x14ac:dyDescent="0.25">
      <c r="BA56839" s="38"/>
      <c r="BB56839" s="38"/>
    </row>
    <row r="56840" spans="53:54" x14ac:dyDescent="0.25">
      <c r="BA56840" s="38"/>
      <c r="BB56840" s="38"/>
    </row>
    <row r="56841" spans="53:54" x14ac:dyDescent="0.25">
      <c r="BA56841" s="38"/>
      <c r="BB56841" s="38"/>
    </row>
    <row r="56842" spans="53:54" x14ac:dyDescent="0.25">
      <c r="BA56842" s="38"/>
      <c r="BB56842" s="38"/>
    </row>
    <row r="56843" spans="53:54" x14ac:dyDescent="0.25">
      <c r="BA56843" s="38"/>
      <c r="BB56843" s="38"/>
    </row>
    <row r="56844" spans="53:54" x14ac:dyDescent="0.25">
      <c r="BA56844" s="38"/>
      <c r="BB56844" s="38"/>
    </row>
    <row r="56845" spans="53:54" x14ac:dyDescent="0.25">
      <c r="BA56845" s="38"/>
      <c r="BB56845" s="38"/>
    </row>
    <row r="56846" spans="53:54" x14ac:dyDescent="0.25">
      <c r="BA56846" s="38"/>
      <c r="BB56846" s="38"/>
    </row>
    <row r="56847" spans="53:54" x14ac:dyDescent="0.25">
      <c r="BA56847" s="38"/>
      <c r="BB56847" s="38"/>
    </row>
    <row r="56848" spans="53:54" x14ac:dyDescent="0.25">
      <c r="BA56848" s="38"/>
      <c r="BB56848" s="38"/>
    </row>
    <row r="56849" spans="53:54" x14ac:dyDescent="0.25">
      <c r="BA56849" s="38"/>
      <c r="BB56849" s="38"/>
    </row>
    <row r="56850" spans="53:54" x14ac:dyDescent="0.25">
      <c r="BA56850" s="38"/>
      <c r="BB56850" s="38"/>
    </row>
    <row r="56851" spans="53:54" x14ac:dyDescent="0.25">
      <c r="BA56851" s="38"/>
      <c r="BB56851" s="38"/>
    </row>
    <row r="56852" spans="53:54" x14ac:dyDescent="0.25">
      <c r="BA56852" s="38"/>
      <c r="BB56852" s="38"/>
    </row>
    <row r="56853" spans="53:54" x14ac:dyDescent="0.25">
      <c r="BA56853" s="38"/>
      <c r="BB56853" s="38"/>
    </row>
    <row r="56854" spans="53:54" x14ac:dyDescent="0.25">
      <c r="BA56854" s="38"/>
      <c r="BB56854" s="38"/>
    </row>
    <row r="56855" spans="53:54" x14ac:dyDescent="0.25">
      <c r="BA56855" s="38"/>
      <c r="BB56855" s="38"/>
    </row>
    <row r="56856" spans="53:54" x14ac:dyDescent="0.25">
      <c r="BA56856" s="38"/>
      <c r="BB56856" s="38"/>
    </row>
    <row r="56857" spans="53:54" x14ac:dyDescent="0.25">
      <c r="BA56857" s="38"/>
      <c r="BB56857" s="38"/>
    </row>
    <row r="56858" spans="53:54" x14ac:dyDescent="0.25">
      <c r="BA56858" s="38"/>
      <c r="BB56858" s="38"/>
    </row>
    <row r="56859" spans="53:54" x14ac:dyDescent="0.25">
      <c r="BA56859" s="38"/>
      <c r="BB56859" s="38"/>
    </row>
    <row r="56860" spans="53:54" x14ac:dyDescent="0.25">
      <c r="BA56860" s="38"/>
      <c r="BB56860" s="38"/>
    </row>
    <row r="56861" spans="53:54" x14ac:dyDescent="0.25">
      <c r="BA56861" s="38"/>
      <c r="BB56861" s="38"/>
    </row>
    <row r="56862" spans="53:54" x14ac:dyDescent="0.25">
      <c r="BA56862" s="38"/>
      <c r="BB56862" s="38"/>
    </row>
    <row r="56863" spans="53:54" x14ac:dyDescent="0.25">
      <c r="BA56863" s="38"/>
      <c r="BB56863" s="38"/>
    </row>
    <row r="56864" spans="53:54" x14ac:dyDescent="0.25">
      <c r="BA56864" s="38"/>
      <c r="BB56864" s="38"/>
    </row>
    <row r="56865" spans="53:54" x14ac:dyDescent="0.25">
      <c r="BA56865" s="38"/>
      <c r="BB56865" s="38"/>
    </row>
    <row r="56866" spans="53:54" x14ac:dyDescent="0.25">
      <c r="BA56866" s="38"/>
      <c r="BB56866" s="38"/>
    </row>
    <row r="56867" spans="53:54" x14ac:dyDescent="0.25">
      <c r="BA56867" s="38"/>
      <c r="BB56867" s="38"/>
    </row>
    <row r="56868" spans="53:54" x14ac:dyDescent="0.25">
      <c r="BA56868" s="38"/>
      <c r="BB56868" s="38"/>
    </row>
    <row r="56869" spans="53:54" x14ac:dyDescent="0.25">
      <c r="BA56869" s="38"/>
      <c r="BB56869" s="38"/>
    </row>
    <row r="56870" spans="53:54" x14ac:dyDescent="0.25">
      <c r="BA56870" s="38"/>
      <c r="BB56870" s="38"/>
    </row>
    <row r="56871" spans="53:54" x14ac:dyDescent="0.25">
      <c r="BA56871" s="38"/>
      <c r="BB56871" s="38"/>
    </row>
    <row r="56872" spans="53:54" x14ac:dyDescent="0.25">
      <c r="BA56872" s="38"/>
      <c r="BB56872" s="38"/>
    </row>
    <row r="56873" spans="53:54" x14ac:dyDescent="0.25">
      <c r="BA56873" s="38"/>
      <c r="BB56873" s="38"/>
    </row>
    <row r="56874" spans="53:54" x14ac:dyDescent="0.25">
      <c r="BA56874" s="38"/>
      <c r="BB56874" s="38"/>
    </row>
    <row r="56875" spans="53:54" x14ac:dyDescent="0.25">
      <c r="BA56875" s="38"/>
      <c r="BB56875" s="38"/>
    </row>
    <row r="56876" spans="53:54" x14ac:dyDescent="0.25">
      <c r="BA56876" s="38"/>
      <c r="BB56876" s="38"/>
    </row>
    <row r="56877" spans="53:54" x14ac:dyDescent="0.25">
      <c r="BA56877" s="38"/>
      <c r="BB56877" s="38"/>
    </row>
    <row r="56878" spans="53:54" x14ac:dyDescent="0.25">
      <c r="BA56878" s="38"/>
      <c r="BB56878" s="38"/>
    </row>
    <row r="56879" spans="53:54" x14ac:dyDescent="0.25">
      <c r="BA56879" s="38"/>
      <c r="BB56879" s="38"/>
    </row>
    <row r="56880" spans="53:54" x14ac:dyDescent="0.25">
      <c r="BA56880" s="38"/>
      <c r="BB56880" s="38"/>
    </row>
    <row r="56881" spans="53:54" x14ac:dyDescent="0.25">
      <c r="BA56881" s="38"/>
      <c r="BB56881" s="38"/>
    </row>
    <row r="56882" spans="53:54" x14ac:dyDescent="0.25">
      <c r="BA56882" s="38"/>
      <c r="BB56882" s="38"/>
    </row>
    <row r="56883" spans="53:54" x14ac:dyDescent="0.25">
      <c r="BA56883" s="38"/>
      <c r="BB56883" s="38"/>
    </row>
    <row r="56884" spans="53:54" x14ac:dyDescent="0.25">
      <c r="BA56884" s="38"/>
      <c r="BB56884" s="38"/>
    </row>
    <row r="56885" spans="53:54" x14ac:dyDescent="0.25">
      <c r="BA56885" s="38"/>
      <c r="BB56885" s="38"/>
    </row>
    <row r="56886" spans="53:54" x14ac:dyDescent="0.25">
      <c r="BA56886" s="38"/>
      <c r="BB56886" s="38"/>
    </row>
    <row r="56887" spans="53:54" x14ac:dyDescent="0.25">
      <c r="BA56887" s="38"/>
      <c r="BB56887" s="38"/>
    </row>
    <row r="56888" spans="53:54" x14ac:dyDescent="0.25">
      <c r="BA56888" s="38"/>
      <c r="BB56888" s="38"/>
    </row>
    <row r="56889" spans="53:54" x14ac:dyDescent="0.25">
      <c r="BA56889" s="38"/>
      <c r="BB56889" s="38"/>
    </row>
    <row r="56890" spans="53:54" x14ac:dyDescent="0.25">
      <c r="BA56890" s="38"/>
      <c r="BB56890" s="38"/>
    </row>
    <row r="56891" spans="53:54" x14ac:dyDescent="0.25">
      <c r="BA56891" s="38"/>
      <c r="BB56891" s="38"/>
    </row>
    <row r="56892" spans="53:54" x14ac:dyDescent="0.25">
      <c r="BA56892" s="38"/>
      <c r="BB56892" s="38"/>
    </row>
    <row r="56893" spans="53:54" x14ac:dyDescent="0.25">
      <c r="BA56893" s="38"/>
      <c r="BB56893" s="38"/>
    </row>
    <row r="56894" spans="53:54" x14ac:dyDescent="0.25">
      <c r="BA56894" s="38"/>
      <c r="BB56894" s="38"/>
    </row>
    <row r="56895" spans="53:54" x14ac:dyDescent="0.25">
      <c r="BA56895" s="38"/>
      <c r="BB56895" s="38"/>
    </row>
    <row r="56896" spans="53:54" x14ac:dyDescent="0.25">
      <c r="BA56896" s="38"/>
      <c r="BB56896" s="38"/>
    </row>
    <row r="56897" spans="53:54" x14ac:dyDescent="0.25">
      <c r="BA56897" s="38"/>
      <c r="BB56897" s="38"/>
    </row>
    <row r="56898" spans="53:54" x14ac:dyDescent="0.25">
      <c r="BA56898" s="38"/>
      <c r="BB56898" s="38"/>
    </row>
    <row r="56899" spans="53:54" x14ac:dyDescent="0.25">
      <c r="BA56899" s="38"/>
      <c r="BB56899" s="38"/>
    </row>
    <row r="56900" spans="53:54" x14ac:dyDescent="0.25">
      <c r="BA56900" s="38"/>
      <c r="BB56900" s="38"/>
    </row>
    <row r="56901" spans="53:54" x14ac:dyDescent="0.25">
      <c r="BA56901" s="38"/>
      <c r="BB56901" s="38"/>
    </row>
    <row r="56902" spans="53:54" x14ac:dyDescent="0.25">
      <c r="BA56902" s="38"/>
      <c r="BB56902" s="38"/>
    </row>
    <row r="56903" spans="53:54" x14ac:dyDescent="0.25">
      <c r="BA56903" s="38"/>
      <c r="BB56903" s="38"/>
    </row>
    <row r="56904" spans="53:54" x14ac:dyDescent="0.25">
      <c r="BA56904" s="38"/>
      <c r="BB56904" s="38"/>
    </row>
    <row r="56905" spans="53:54" x14ac:dyDescent="0.25">
      <c r="BA56905" s="38"/>
      <c r="BB56905" s="38"/>
    </row>
    <row r="56906" spans="53:54" x14ac:dyDescent="0.25">
      <c r="BA56906" s="38"/>
      <c r="BB56906" s="38"/>
    </row>
    <row r="56907" spans="53:54" x14ac:dyDescent="0.25">
      <c r="BA56907" s="38"/>
      <c r="BB56907" s="38"/>
    </row>
    <row r="56908" spans="53:54" x14ac:dyDescent="0.25">
      <c r="BA56908" s="38"/>
      <c r="BB56908" s="38"/>
    </row>
    <row r="56909" spans="53:54" x14ac:dyDescent="0.25">
      <c r="BA56909" s="38"/>
      <c r="BB56909" s="38"/>
    </row>
    <row r="56910" spans="53:54" x14ac:dyDescent="0.25">
      <c r="BA56910" s="38"/>
      <c r="BB56910" s="38"/>
    </row>
    <row r="56911" spans="53:54" x14ac:dyDescent="0.25">
      <c r="BA56911" s="38"/>
      <c r="BB56911" s="38"/>
    </row>
    <row r="56912" spans="53:54" x14ac:dyDescent="0.25">
      <c r="BA56912" s="38"/>
      <c r="BB56912" s="38"/>
    </row>
    <row r="56913" spans="53:54" x14ac:dyDescent="0.25">
      <c r="BA56913" s="38"/>
      <c r="BB56913" s="38"/>
    </row>
    <row r="56914" spans="53:54" x14ac:dyDescent="0.25">
      <c r="BA56914" s="38"/>
      <c r="BB56914" s="38"/>
    </row>
    <row r="56915" spans="53:54" x14ac:dyDescent="0.25">
      <c r="BA56915" s="38"/>
      <c r="BB56915" s="38"/>
    </row>
    <row r="56916" spans="53:54" x14ac:dyDescent="0.25">
      <c r="BA56916" s="38"/>
      <c r="BB56916" s="38"/>
    </row>
    <row r="56917" spans="53:54" x14ac:dyDescent="0.25">
      <c r="BA56917" s="38"/>
      <c r="BB56917" s="38"/>
    </row>
    <row r="56918" spans="53:54" x14ac:dyDescent="0.25">
      <c r="BA56918" s="38"/>
      <c r="BB56918" s="38"/>
    </row>
    <row r="56919" spans="53:54" x14ac:dyDescent="0.25">
      <c r="BA56919" s="38"/>
      <c r="BB56919" s="38"/>
    </row>
    <row r="56920" spans="53:54" x14ac:dyDescent="0.25">
      <c r="BA56920" s="38"/>
      <c r="BB56920" s="38"/>
    </row>
    <row r="56921" spans="53:54" x14ac:dyDescent="0.25">
      <c r="BA56921" s="38"/>
      <c r="BB56921" s="38"/>
    </row>
    <row r="56922" spans="53:54" x14ac:dyDescent="0.25">
      <c r="BA56922" s="38"/>
      <c r="BB56922" s="38"/>
    </row>
    <row r="56923" spans="53:54" x14ac:dyDescent="0.25">
      <c r="BA56923" s="38"/>
      <c r="BB56923" s="38"/>
    </row>
    <row r="56924" spans="53:54" x14ac:dyDescent="0.25">
      <c r="BA56924" s="38"/>
      <c r="BB56924" s="38"/>
    </row>
    <row r="56925" spans="53:54" x14ac:dyDescent="0.25">
      <c r="BA56925" s="38"/>
      <c r="BB56925" s="38"/>
    </row>
    <row r="56926" spans="53:54" x14ac:dyDescent="0.25">
      <c r="BA56926" s="38"/>
      <c r="BB56926" s="38"/>
    </row>
    <row r="56927" spans="53:54" x14ac:dyDescent="0.25">
      <c r="BA56927" s="38"/>
      <c r="BB56927" s="38"/>
    </row>
    <row r="56928" spans="53:54" x14ac:dyDescent="0.25">
      <c r="BA56928" s="38"/>
      <c r="BB56928" s="38"/>
    </row>
    <row r="56929" spans="53:54" x14ac:dyDescent="0.25">
      <c r="BA56929" s="38"/>
      <c r="BB56929" s="38"/>
    </row>
    <row r="56930" spans="53:54" x14ac:dyDescent="0.25">
      <c r="BA56930" s="38"/>
      <c r="BB56930" s="38"/>
    </row>
    <row r="56931" spans="53:54" x14ac:dyDescent="0.25">
      <c r="BA56931" s="38"/>
      <c r="BB56931" s="38"/>
    </row>
    <row r="56932" spans="53:54" x14ac:dyDescent="0.25">
      <c r="BA56932" s="38"/>
      <c r="BB56932" s="38"/>
    </row>
    <row r="56933" spans="53:54" x14ac:dyDescent="0.25">
      <c r="BA56933" s="38"/>
      <c r="BB56933" s="38"/>
    </row>
    <row r="56934" spans="53:54" x14ac:dyDescent="0.25">
      <c r="BA56934" s="38"/>
      <c r="BB56934" s="38"/>
    </row>
    <row r="56935" spans="53:54" x14ac:dyDescent="0.25">
      <c r="BA56935" s="38"/>
      <c r="BB56935" s="38"/>
    </row>
    <row r="56936" spans="53:54" x14ac:dyDescent="0.25">
      <c r="BA56936" s="38"/>
      <c r="BB56936" s="38"/>
    </row>
    <row r="56937" spans="53:54" x14ac:dyDescent="0.25">
      <c r="BA56937" s="38"/>
      <c r="BB56937" s="38"/>
    </row>
    <row r="56938" spans="53:54" x14ac:dyDescent="0.25">
      <c r="BA56938" s="38"/>
      <c r="BB56938" s="38"/>
    </row>
    <row r="56939" spans="53:54" x14ac:dyDescent="0.25">
      <c r="BA56939" s="38"/>
      <c r="BB56939" s="38"/>
    </row>
    <row r="56940" spans="53:54" x14ac:dyDescent="0.25">
      <c r="BA56940" s="38"/>
      <c r="BB56940" s="38"/>
    </row>
    <row r="56941" spans="53:54" x14ac:dyDescent="0.25">
      <c r="BA56941" s="38"/>
      <c r="BB56941" s="38"/>
    </row>
    <row r="56942" spans="53:54" x14ac:dyDescent="0.25">
      <c r="BA56942" s="38"/>
      <c r="BB56942" s="38"/>
    </row>
    <row r="56943" spans="53:54" x14ac:dyDescent="0.25">
      <c r="BA56943" s="38"/>
      <c r="BB56943" s="38"/>
    </row>
    <row r="56944" spans="53:54" x14ac:dyDescent="0.25">
      <c r="BA56944" s="38"/>
      <c r="BB56944" s="38"/>
    </row>
    <row r="56945" spans="53:54" x14ac:dyDescent="0.25">
      <c r="BA56945" s="38"/>
      <c r="BB56945" s="38"/>
    </row>
    <row r="56946" spans="53:54" x14ac:dyDescent="0.25">
      <c r="BA56946" s="38"/>
      <c r="BB56946" s="38"/>
    </row>
    <row r="56947" spans="53:54" x14ac:dyDescent="0.25">
      <c r="BA56947" s="38"/>
      <c r="BB56947" s="38"/>
    </row>
    <row r="56948" spans="53:54" x14ac:dyDescent="0.25">
      <c r="BA56948" s="38"/>
      <c r="BB56948" s="38"/>
    </row>
    <row r="56949" spans="53:54" x14ac:dyDescent="0.25">
      <c r="BA56949" s="38"/>
      <c r="BB56949" s="38"/>
    </row>
    <row r="56950" spans="53:54" x14ac:dyDescent="0.25">
      <c r="BA56950" s="38"/>
      <c r="BB56950" s="38"/>
    </row>
    <row r="56951" spans="53:54" x14ac:dyDescent="0.25">
      <c r="BA56951" s="38"/>
      <c r="BB56951" s="38"/>
    </row>
    <row r="56952" spans="53:54" x14ac:dyDescent="0.25">
      <c r="BA56952" s="38"/>
      <c r="BB56952" s="38"/>
    </row>
    <row r="56953" spans="53:54" x14ac:dyDescent="0.25">
      <c r="BA56953" s="38"/>
      <c r="BB56953" s="38"/>
    </row>
    <row r="56954" spans="53:54" x14ac:dyDescent="0.25">
      <c r="BA56954" s="38"/>
      <c r="BB56954" s="38"/>
    </row>
    <row r="56955" spans="53:54" x14ac:dyDescent="0.25">
      <c r="BA56955" s="38"/>
      <c r="BB56955" s="38"/>
    </row>
    <row r="56956" spans="53:54" x14ac:dyDescent="0.25">
      <c r="BA56956" s="38"/>
      <c r="BB56956" s="38"/>
    </row>
    <row r="56957" spans="53:54" x14ac:dyDescent="0.25">
      <c r="BA56957" s="38"/>
      <c r="BB56957" s="38"/>
    </row>
    <row r="56958" spans="53:54" x14ac:dyDescent="0.25">
      <c r="BA56958" s="38"/>
      <c r="BB56958" s="38"/>
    </row>
    <row r="56959" spans="53:54" x14ac:dyDescent="0.25">
      <c r="BA56959" s="38"/>
      <c r="BB56959" s="38"/>
    </row>
    <row r="56960" spans="53:54" x14ac:dyDescent="0.25">
      <c r="BA56960" s="38"/>
      <c r="BB56960" s="38"/>
    </row>
    <row r="56961" spans="53:54" x14ac:dyDescent="0.25">
      <c r="BA56961" s="38"/>
      <c r="BB56961" s="38"/>
    </row>
    <row r="56962" spans="53:54" x14ac:dyDescent="0.25">
      <c r="BA56962" s="38"/>
      <c r="BB56962" s="38"/>
    </row>
    <row r="56963" spans="53:54" x14ac:dyDescent="0.25">
      <c r="BA56963" s="38"/>
      <c r="BB56963" s="38"/>
    </row>
    <row r="56964" spans="53:54" x14ac:dyDescent="0.25">
      <c r="BA56964" s="38"/>
      <c r="BB56964" s="38"/>
    </row>
    <row r="56965" spans="53:54" x14ac:dyDescent="0.25">
      <c r="BA56965" s="38"/>
      <c r="BB56965" s="38"/>
    </row>
    <row r="56966" spans="53:54" x14ac:dyDescent="0.25">
      <c r="BA56966" s="38"/>
      <c r="BB56966" s="38"/>
    </row>
    <row r="56967" spans="53:54" x14ac:dyDescent="0.25">
      <c r="BA56967" s="38"/>
      <c r="BB56967" s="38"/>
    </row>
    <row r="56968" spans="53:54" x14ac:dyDescent="0.25">
      <c r="BA56968" s="38"/>
      <c r="BB56968" s="38"/>
    </row>
    <row r="56969" spans="53:54" x14ac:dyDescent="0.25">
      <c r="BA56969" s="38"/>
      <c r="BB56969" s="38"/>
    </row>
    <row r="56970" spans="53:54" x14ac:dyDescent="0.25">
      <c r="BA56970" s="38"/>
      <c r="BB56970" s="38"/>
    </row>
    <row r="56971" spans="53:54" x14ac:dyDescent="0.25">
      <c r="BA56971" s="38"/>
      <c r="BB56971" s="38"/>
    </row>
    <row r="56972" spans="53:54" x14ac:dyDescent="0.25">
      <c r="BA56972" s="38"/>
      <c r="BB56972" s="38"/>
    </row>
    <row r="56973" spans="53:54" x14ac:dyDescent="0.25">
      <c r="BA56973" s="38"/>
      <c r="BB56973" s="38"/>
    </row>
    <row r="56974" spans="53:54" x14ac:dyDescent="0.25">
      <c r="BA56974" s="38"/>
      <c r="BB56974" s="38"/>
    </row>
    <row r="56975" spans="53:54" x14ac:dyDescent="0.25">
      <c r="BA56975" s="38"/>
      <c r="BB56975" s="38"/>
    </row>
    <row r="56976" spans="53:54" x14ac:dyDescent="0.25">
      <c r="BA56976" s="38"/>
      <c r="BB56976" s="38"/>
    </row>
    <row r="56977" spans="53:54" x14ac:dyDescent="0.25">
      <c r="BA56977" s="38"/>
      <c r="BB56977" s="38"/>
    </row>
    <row r="56978" spans="53:54" x14ac:dyDescent="0.25">
      <c r="BA56978" s="38"/>
      <c r="BB56978" s="38"/>
    </row>
    <row r="56979" spans="53:54" x14ac:dyDescent="0.25">
      <c r="BA56979" s="38"/>
      <c r="BB56979" s="38"/>
    </row>
    <row r="56980" spans="53:54" x14ac:dyDescent="0.25">
      <c r="BA56980" s="38"/>
      <c r="BB56980" s="38"/>
    </row>
    <row r="56981" spans="53:54" x14ac:dyDescent="0.25">
      <c r="BA56981" s="38"/>
      <c r="BB56981" s="38"/>
    </row>
    <row r="56982" spans="53:54" x14ac:dyDescent="0.25">
      <c r="BA56982" s="38"/>
      <c r="BB56982" s="38"/>
    </row>
    <row r="56983" spans="53:54" x14ac:dyDescent="0.25">
      <c r="BA56983" s="38"/>
      <c r="BB56983" s="38"/>
    </row>
    <row r="56984" spans="53:54" x14ac:dyDescent="0.25">
      <c r="BA56984" s="38"/>
      <c r="BB56984" s="38"/>
    </row>
    <row r="56985" spans="53:54" x14ac:dyDescent="0.25">
      <c r="BA56985" s="38"/>
      <c r="BB56985" s="38"/>
    </row>
    <row r="56986" spans="53:54" x14ac:dyDescent="0.25">
      <c r="BA56986" s="38"/>
      <c r="BB56986" s="38"/>
    </row>
    <row r="56987" spans="53:54" x14ac:dyDescent="0.25">
      <c r="BA56987" s="38"/>
      <c r="BB56987" s="38"/>
    </row>
    <row r="56988" spans="53:54" x14ac:dyDescent="0.25">
      <c r="BA56988" s="38"/>
      <c r="BB56988" s="38"/>
    </row>
    <row r="56989" spans="53:54" x14ac:dyDescent="0.25">
      <c r="BA56989" s="38"/>
      <c r="BB56989" s="38"/>
    </row>
    <row r="56990" spans="53:54" x14ac:dyDescent="0.25">
      <c r="BA56990" s="38"/>
      <c r="BB56990" s="38"/>
    </row>
    <row r="56991" spans="53:54" x14ac:dyDescent="0.25">
      <c r="BA56991" s="38"/>
      <c r="BB56991" s="38"/>
    </row>
    <row r="56992" spans="53:54" x14ac:dyDescent="0.25">
      <c r="BA56992" s="38"/>
      <c r="BB56992" s="38"/>
    </row>
    <row r="56993" spans="53:54" x14ac:dyDescent="0.25">
      <c r="BA56993" s="38"/>
      <c r="BB56993" s="38"/>
    </row>
    <row r="56994" spans="53:54" x14ac:dyDescent="0.25">
      <c r="BA56994" s="38"/>
      <c r="BB56994" s="38"/>
    </row>
    <row r="56995" spans="53:54" x14ac:dyDescent="0.25">
      <c r="BA56995" s="38"/>
      <c r="BB56995" s="38"/>
    </row>
    <row r="56996" spans="53:54" x14ac:dyDescent="0.25">
      <c r="BA56996" s="38"/>
      <c r="BB56996" s="38"/>
    </row>
    <row r="56997" spans="53:54" x14ac:dyDescent="0.25">
      <c r="BA56997" s="38"/>
      <c r="BB56997" s="38"/>
    </row>
    <row r="56998" spans="53:54" x14ac:dyDescent="0.25">
      <c r="BA56998" s="38"/>
      <c r="BB56998" s="38"/>
    </row>
    <row r="56999" spans="53:54" x14ac:dyDescent="0.25">
      <c r="BA56999" s="38"/>
      <c r="BB56999" s="38"/>
    </row>
    <row r="57000" spans="53:54" x14ac:dyDescent="0.25">
      <c r="BA57000" s="38"/>
      <c r="BB57000" s="38"/>
    </row>
    <row r="57001" spans="53:54" x14ac:dyDescent="0.25">
      <c r="BA57001" s="38"/>
      <c r="BB57001" s="38"/>
    </row>
    <row r="57002" spans="53:54" x14ac:dyDescent="0.25">
      <c r="BA57002" s="38"/>
      <c r="BB57002" s="38"/>
    </row>
    <row r="57003" spans="53:54" x14ac:dyDescent="0.25">
      <c r="BA57003" s="38"/>
      <c r="BB57003" s="38"/>
    </row>
    <row r="57004" spans="53:54" x14ac:dyDescent="0.25">
      <c r="BA57004" s="38"/>
      <c r="BB57004" s="38"/>
    </row>
    <row r="57005" spans="53:54" x14ac:dyDescent="0.25">
      <c r="BA57005" s="38"/>
      <c r="BB57005" s="38"/>
    </row>
    <row r="57006" spans="53:54" x14ac:dyDescent="0.25">
      <c r="BA57006" s="38"/>
      <c r="BB57006" s="38"/>
    </row>
    <row r="57007" spans="53:54" x14ac:dyDescent="0.25">
      <c r="BA57007" s="38"/>
      <c r="BB57007" s="38"/>
    </row>
    <row r="57008" spans="53:54" x14ac:dyDescent="0.25">
      <c r="BA57008" s="38"/>
      <c r="BB57008" s="38"/>
    </row>
    <row r="57009" spans="53:54" x14ac:dyDescent="0.25">
      <c r="BA57009" s="38"/>
      <c r="BB57009" s="38"/>
    </row>
    <row r="57010" spans="53:54" x14ac:dyDescent="0.25">
      <c r="BA57010" s="38"/>
      <c r="BB57010" s="38"/>
    </row>
    <row r="57011" spans="53:54" x14ac:dyDescent="0.25">
      <c r="BA57011" s="38"/>
      <c r="BB57011" s="38"/>
    </row>
    <row r="57012" spans="53:54" x14ac:dyDescent="0.25">
      <c r="BA57012" s="38"/>
      <c r="BB57012" s="38"/>
    </row>
    <row r="57013" spans="53:54" x14ac:dyDescent="0.25">
      <c r="BA57013" s="38"/>
      <c r="BB57013" s="38"/>
    </row>
    <row r="57014" spans="53:54" x14ac:dyDescent="0.25">
      <c r="BA57014" s="38"/>
      <c r="BB57014" s="38"/>
    </row>
    <row r="57015" spans="53:54" x14ac:dyDescent="0.25">
      <c r="BA57015" s="38"/>
      <c r="BB57015" s="38"/>
    </row>
    <row r="57016" spans="53:54" x14ac:dyDescent="0.25">
      <c r="BA57016" s="38"/>
      <c r="BB57016" s="38"/>
    </row>
    <row r="57017" spans="53:54" x14ac:dyDescent="0.25">
      <c r="BA57017" s="38"/>
      <c r="BB57017" s="38"/>
    </row>
    <row r="57018" spans="53:54" x14ac:dyDescent="0.25">
      <c r="BA57018" s="38"/>
      <c r="BB57018" s="38"/>
    </row>
    <row r="57019" spans="53:54" x14ac:dyDescent="0.25">
      <c r="BA57019" s="38"/>
      <c r="BB57019" s="38"/>
    </row>
    <row r="57020" spans="53:54" x14ac:dyDescent="0.25">
      <c r="BA57020" s="38"/>
      <c r="BB57020" s="38"/>
    </row>
    <row r="57021" spans="53:54" x14ac:dyDescent="0.25">
      <c r="BA57021" s="38"/>
      <c r="BB57021" s="38"/>
    </row>
    <row r="57022" spans="53:54" x14ac:dyDescent="0.25">
      <c r="BA57022" s="38"/>
      <c r="BB57022" s="38"/>
    </row>
    <row r="57023" spans="53:54" x14ac:dyDescent="0.25">
      <c r="BA57023" s="38"/>
      <c r="BB57023" s="38"/>
    </row>
    <row r="57024" spans="53:54" x14ac:dyDescent="0.25">
      <c r="BA57024" s="38"/>
      <c r="BB57024" s="38"/>
    </row>
    <row r="57025" spans="53:54" x14ac:dyDescent="0.25">
      <c r="BA57025" s="38"/>
      <c r="BB57025" s="38"/>
    </row>
    <row r="57026" spans="53:54" x14ac:dyDescent="0.25">
      <c r="BA57026" s="38"/>
      <c r="BB57026" s="38"/>
    </row>
    <row r="57027" spans="53:54" x14ac:dyDescent="0.25">
      <c r="BA57027" s="38"/>
      <c r="BB57027" s="38"/>
    </row>
    <row r="57028" spans="53:54" x14ac:dyDescent="0.25">
      <c r="BA57028" s="38"/>
      <c r="BB57028" s="38"/>
    </row>
    <row r="57029" spans="53:54" x14ac:dyDescent="0.25">
      <c r="BA57029" s="38"/>
      <c r="BB57029" s="38"/>
    </row>
    <row r="57030" spans="53:54" x14ac:dyDescent="0.25">
      <c r="BA57030" s="38"/>
      <c r="BB57030" s="38"/>
    </row>
    <row r="57031" spans="53:54" x14ac:dyDescent="0.25">
      <c r="BA57031" s="38"/>
      <c r="BB57031" s="38"/>
    </row>
    <row r="57032" spans="53:54" x14ac:dyDescent="0.25">
      <c r="BA57032" s="38"/>
      <c r="BB57032" s="38"/>
    </row>
    <row r="57033" spans="53:54" x14ac:dyDescent="0.25">
      <c r="BA57033" s="38"/>
      <c r="BB57033" s="38"/>
    </row>
    <row r="57034" spans="53:54" x14ac:dyDescent="0.25">
      <c r="BA57034" s="38"/>
      <c r="BB57034" s="38"/>
    </row>
    <row r="57035" spans="53:54" x14ac:dyDescent="0.25">
      <c r="BA57035" s="38"/>
      <c r="BB57035" s="38"/>
    </row>
    <row r="57036" spans="53:54" x14ac:dyDescent="0.25">
      <c r="BA57036" s="38"/>
      <c r="BB57036" s="38"/>
    </row>
    <row r="57037" spans="53:54" x14ac:dyDescent="0.25">
      <c r="BA57037" s="38"/>
      <c r="BB57037" s="38"/>
    </row>
    <row r="57038" spans="53:54" x14ac:dyDescent="0.25">
      <c r="BA57038" s="38"/>
      <c r="BB57038" s="38"/>
    </row>
    <row r="57039" spans="53:54" x14ac:dyDescent="0.25">
      <c r="BA57039" s="38"/>
      <c r="BB57039" s="38"/>
    </row>
    <row r="57040" spans="53:54" x14ac:dyDescent="0.25">
      <c r="BA57040" s="38"/>
      <c r="BB57040" s="38"/>
    </row>
    <row r="57041" spans="53:54" x14ac:dyDescent="0.25">
      <c r="BA57041" s="38"/>
      <c r="BB57041" s="38"/>
    </row>
    <row r="57042" spans="53:54" x14ac:dyDescent="0.25">
      <c r="BA57042" s="38"/>
      <c r="BB57042" s="38"/>
    </row>
    <row r="57043" spans="53:54" x14ac:dyDescent="0.25">
      <c r="BA57043" s="38"/>
      <c r="BB57043" s="38"/>
    </row>
    <row r="57044" spans="53:54" x14ac:dyDescent="0.25">
      <c r="BA57044" s="38"/>
      <c r="BB57044" s="38"/>
    </row>
    <row r="57045" spans="53:54" x14ac:dyDescent="0.25">
      <c r="BA57045" s="38"/>
      <c r="BB57045" s="38"/>
    </row>
    <row r="57046" spans="53:54" x14ac:dyDescent="0.25">
      <c r="BA57046" s="38"/>
      <c r="BB57046" s="38"/>
    </row>
    <row r="57047" spans="53:54" x14ac:dyDescent="0.25">
      <c r="BA57047" s="38"/>
      <c r="BB57047" s="38"/>
    </row>
    <row r="57048" spans="53:54" x14ac:dyDescent="0.25">
      <c r="BA57048" s="38"/>
      <c r="BB57048" s="38"/>
    </row>
    <row r="57049" spans="53:54" x14ac:dyDescent="0.25">
      <c r="BA57049" s="38"/>
      <c r="BB57049" s="38"/>
    </row>
    <row r="57050" spans="53:54" x14ac:dyDescent="0.25">
      <c r="BA57050" s="38"/>
      <c r="BB57050" s="38"/>
    </row>
    <row r="57051" spans="53:54" x14ac:dyDescent="0.25">
      <c r="BA57051" s="38"/>
      <c r="BB57051" s="38"/>
    </row>
    <row r="57052" spans="53:54" x14ac:dyDescent="0.25">
      <c r="BA57052" s="38"/>
      <c r="BB57052" s="38"/>
    </row>
    <row r="57053" spans="53:54" x14ac:dyDescent="0.25">
      <c r="BA57053" s="38"/>
      <c r="BB57053" s="38"/>
    </row>
    <row r="57054" spans="53:54" x14ac:dyDescent="0.25">
      <c r="BA57054" s="38"/>
      <c r="BB57054" s="38"/>
    </row>
    <row r="57055" spans="53:54" x14ac:dyDescent="0.25">
      <c r="BA57055" s="38"/>
      <c r="BB57055" s="38"/>
    </row>
    <row r="57056" spans="53:54" x14ac:dyDescent="0.25">
      <c r="BA57056" s="38"/>
      <c r="BB57056" s="38"/>
    </row>
    <row r="57057" spans="53:54" x14ac:dyDescent="0.25">
      <c r="BA57057" s="38"/>
      <c r="BB57057" s="38"/>
    </row>
    <row r="57058" spans="53:54" x14ac:dyDescent="0.25">
      <c r="BA57058" s="38"/>
      <c r="BB57058" s="38"/>
    </row>
    <row r="57059" spans="53:54" x14ac:dyDescent="0.25">
      <c r="BA57059" s="38"/>
      <c r="BB57059" s="38"/>
    </row>
    <row r="57060" spans="53:54" x14ac:dyDescent="0.25">
      <c r="BA57060" s="38"/>
      <c r="BB57060" s="38"/>
    </row>
    <row r="57061" spans="53:54" x14ac:dyDescent="0.25">
      <c r="BA57061" s="38"/>
      <c r="BB57061" s="38"/>
    </row>
    <row r="57062" spans="53:54" x14ac:dyDescent="0.25">
      <c r="BA57062" s="38"/>
      <c r="BB57062" s="38"/>
    </row>
    <row r="57063" spans="53:54" x14ac:dyDescent="0.25">
      <c r="BA57063" s="38"/>
      <c r="BB57063" s="38"/>
    </row>
    <row r="57064" spans="53:54" x14ac:dyDescent="0.25">
      <c r="BA57064" s="38"/>
      <c r="BB57064" s="38"/>
    </row>
    <row r="57065" spans="53:54" x14ac:dyDescent="0.25">
      <c r="BA57065" s="38"/>
      <c r="BB57065" s="38"/>
    </row>
    <row r="57066" spans="53:54" x14ac:dyDescent="0.25">
      <c r="BA57066" s="38"/>
      <c r="BB57066" s="38"/>
    </row>
    <row r="57067" spans="53:54" x14ac:dyDescent="0.25">
      <c r="BA57067" s="38"/>
      <c r="BB57067" s="38"/>
    </row>
    <row r="57068" spans="53:54" x14ac:dyDescent="0.25">
      <c r="BA57068" s="38"/>
      <c r="BB57068" s="38"/>
    </row>
    <row r="57069" spans="53:54" x14ac:dyDescent="0.25">
      <c r="BA57069" s="38"/>
      <c r="BB57069" s="38"/>
    </row>
    <row r="57070" spans="53:54" x14ac:dyDescent="0.25">
      <c r="BA57070" s="38"/>
      <c r="BB57070" s="38"/>
    </row>
    <row r="57071" spans="53:54" x14ac:dyDescent="0.25">
      <c r="BA57071" s="38"/>
      <c r="BB57071" s="38"/>
    </row>
    <row r="57072" spans="53:54" x14ac:dyDescent="0.25">
      <c r="BA57072" s="38"/>
      <c r="BB57072" s="38"/>
    </row>
    <row r="57073" spans="53:54" x14ac:dyDescent="0.25">
      <c r="BA57073" s="38"/>
      <c r="BB57073" s="38"/>
    </row>
    <row r="57074" spans="53:54" x14ac:dyDescent="0.25">
      <c r="BA57074" s="38"/>
      <c r="BB57074" s="38"/>
    </row>
    <row r="57075" spans="53:54" x14ac:dyDescent="0.25">
      <c r="BA57075" s="38"/>
      <c r="BB57075" s="38"/>
    </row>
    <row r="57076" spans="53:54" x14ac:dyDescent="0.25">
      <c r="BA57076" s="38"/>
      <c r="BB57076" s="38"/>
    </row>
    <row r="57077" spans="53:54" x14ac:dyDescent="0.25">
      <c r="BA57077" s="38"/>
      <c r="BB57077" s="38"/>
    </row>
    <row r="57078" spans="53:54" x14ac:dyDescent="0.25">
      <c r="BA57078" s="38"/>
      <c r="BB57078" s="38"/>
    </row>
    <row r="57079" spans="53:54" x14ac:dyDescent="0.25">
      <c r="BA57079" s="38"/>
      <c r="BB57079" s="38"/>
    </row>
    <row r="57080" spans="53:54" x14ac:dyDescent="0.25">
      <c r="BA57080" s="38"/>
      <c r="BB57080" s="38"/>
    </row>
    <row r="57081" spans="53:54" x14ac:dyDescent="0.25">
      <c r="BA57081" s="38"/>
      <c r="BB57081" s="38"/>
    </row>
    <row r="57082" spans="53:54" x14ac:dyDescent="0.25">
      <c r="BA57082" s="38"/>
      <c r="BB57082" s="38"/>
    </row>
    <row r="57083" spans="53:54" x14ac:dyDescent="0.25">
      <c r="BA57083" s="38"/>
      <c r="BB57083" s="38"/>
    </row>
    <row r="57084" spans="53:54" x14ac:dyDescent="0.25">
      <c r="BA57084" s="38"/>
      <c r="BB57084" s="38"/>
    </row>
    <row r="57085" spans="53:54" x14ac:dyDescent="0.25">
      <c r="BA57085" s="38"/>
      <c r="BB57085" s="38"/>
    </row>
    <row r="57086" spans="53:54" x14ac:dyDescent="0.25">
      <c r="BA57086" s="38"/>
      <c r="BB57086" s="38"/>
    </row>
    <row r="57087" spans="53:54" x14ac:dyDescent="0.25">
      <c r="BA57087" s="38"/>
      <c r="BB57087" s="38"/>
    </row>
    <row r="57088" spans="53:54" x14ac:dyDescent="0.25">
      <c r="BA57088" s="38"/>
      <c r="BB57088" s="38"/>
    </row>
    <row r="57089" spans="53:54" x14ac:dyDescent="0.25">
      <c r="BA57089" s="38"/>
      <c r="BB57089" s="38"/>
    </row>
    <row r="57090" spans="53:54" x14ac:dyDescent="0.25">
      <c r="BA57090" s="38"/>
      <c r="BB57090" s="38"/>
    </row>
    <row r="57091" spans="53:54" x14ac:dyDescent="0.25">
      <c r="BA57091" s="38"/>
      <c r="BB57091" s="38"/>
    </row>
    <row r="57092" spans="53:54" x14ac:dyDescent="0.25">
      <c r="BA57092" s="38"/>
      <c r="BB57092" s="38"/>
    </row>
    <row r="57093" spans="53:54" x14ac:dyDescent="0.25">
      <c r="BA57093" s="38"/>
      <c r="BB57093" s="38"/>
    </row>
    <row r="57094" spans="53:54" x14ac:dyDescent="0.25">
      <c r="BA57094" s="38"/>
      <c r="BB57094" s="38"/>
    </row>
    <row r="57095" spans="53:54" x14ac:dyDescent="0.25">
      <c r="BA57095" s="38"/>
      <c r="BB57095" s="38"/>
    </row>
    <row r="57096" spans="53:54" x14ac:dyDescent="0.25">
      <c r="BA57096" s="38"/>
      <c r="BB57096" s="38"/>
    </row>
    <row r="57097" spans="53:54" x14ac:dyDescent="0.25">
      <c r="BA57097" s="38"/>
      <c r="BB57097" s="38"/>
    </row>
    <row r="57098" spans="53:54" x14ac:dyDescent="0.25">
      <c r="BA57098" s="38"/>
      <c r="BB57098" s="38"/>
    </row>
    <row r="57099" spans="53:54" x14ac:dyDescent="0.25">
      <c r="BA57099" s="38"/>
      <c r="BB57099" s="38"/>
    </row>
    <row r="57100" spans="53:54" x14ac:dyDescent="0.25">
      <c r="BA57100" s="38"/>
      <c r="BB57100" s="38"/>
    </row>
    <row r="57101" spans="53:54" x14ac:dyDescent="0.25">
      <c r="BA57101" s="38"/>
      <c r="BB57101" s="38"/>
    </row>
    <row r="57102" spans="53:54" x14ac:dyDescent="0.25">
      <c r="BA57102" s="38"/>
      <c r="BB57102" s="38"/>
    </row>
    <row r="57103" spans="53:54" x14ac:dyDescent="0.25">
      <c r="BA57103" s="38"/>
      <c r="BB57103" s="38"/>
    </row>
    <row r="57104" spans="53:54" x14ac:dyDescent="0.25">
      <c r="BA57104" s="38"/>
      <c r="BB57104" s="38"/>
    </row>
    <row r="57105" spans="53:54" x14ac:dyDescent="0.25">
      <c r="BA57105" s="38"/>
      <c r="BB57105" s="38"/>
    </row>
    <row r="57106" spans="53:54" x14ac:dyDescent="0.25">
      <c r="BA57106" s="38"/>
      <c r="BB57106" s="38"/>
    </row>
    <row r="57107" spans="53:54" x14ac:dyDescent="0.25">
      <c r="BA57107" s="38"/>
      <c r="BB57107" s="38"/>
    </row>
    <row r="57108" spans="53:54" x14ac:dyDescent="0.25">
      <c r="BA57108" s="38"/>
      <c r="BB57108" s="38"/>
    </row>
    <row r="57109" spans="53:54" x14ac:dyDescent="0.25">
      <c r="BA57109" s="38"/>
      <c r="BB57109" s="38"/>
    </row>
    <row r="57110" spans="53:54" x14ac:dyDescent="0.25">
      <c r="BA57110" s="38"/>
      <c r="BB57110" s="38"/>
    </row>
    <row r="57111" spans="53:54" x14ac:dyDescent="0.25">
      <c r="BA57111" s="38"/>
      <c r="BB57111" s="38"/>
    </row>
    <row r="57112" spans="53:54" x14ac:dyDescent="0.25">
      <c r="BA57112" s="38"/>
      <c r="BB57112" s="38"/>
    </row>
    <row r="57113" spans="53:54" x14ac:dyDescent="0.25">
      <c r="BA57113" s="38"/>
      <c r="BB57113" s="38"/>
    </row>
    <row r="57114" spans="53:54" x14ac:dyDescent="0.25">
      <c r="BA57114" s="38"/>
      <c r="BB57114" s="38"/>
    </row>
    <row r="57115" spans="53:54" x14ac:dyDescent="0.25">
      <c r="BA57115" s="38"/>
      <c r="BB57115" s="38"/>
    </row>
    <row r="57116" spans="53:54" x14ac:dyDescent="0.25">
      <c r="BA57116" s="38"/>
      <c r="BB57116" s="38"/>
    </row>
    <row r="57117" spans="53:54" x14ac:dyDescent="0.25">
      <c r="BA57117" s="38"/>
      <c r="BB57117" s="38"/>
    </row>
    <row r="57118" spans="53:54" x14ac:dyDescent="0.25">
      <c r="BA57118" s="38"/>
      <c r="BB57118" s="38"/>
    </row>
    <row r="57119" spans="53:54" x14ac:dyDescent="0.25">
      <c r="BA57119" s="38"/>
      <c r="BB57119" s="38"/>
    </row>
    <row r="57120" spans="53:54" x14ac:dyDescent="0.25">
      <c r="BA57120" s="38"/>
      <c r="BB57120" s="38"/>
    </row>
    <row r="57121" spans="53:54" x14ac:dyDescent="0.25">
      <c r="BA57121" s="38"/>
      <c r="BB57121" s="38"/>
    </row>
    <row r="57122" spans="53:54" x14ac:dyDescent="0.25">
      <c r="BA57122" s="38"/>
      <c r="BB57122" s="38"/>
    </row>
    <row r="57123" spans="53:54" x14ac:dyDescent="0.25">
      <c r="BA57123" s="38"/>
      <c r="BB57123" s="38"/>
    </row>
    <row r="57124" spans="53:54" x14ac:dyDescent="0.25">
      <c r="BA57124" s="38"/>
      <c r="BB57124" s="38"/>
    </row>
    <row r="57125" spans="53:54" x14ac:dyDescent="0.25">
      <c r="BA57125" s="38"/>
      <c r="BB57125" s="38"/>
    </row>
    <row r="57126" spans="53:54" x14ac:dyDescent="0.25">
      <c r="BA57126" s="38"/>
      <c r="BB57126" s="38"/>
    </row>
    <row r="57127" spans="53:54" x14ac:dyDescent="0.25">
      <c r="BA57127" s="38"/>
      <c r="BB57127" s="38"/>
    </row>
    <row r="57128" spans="53:54" x14ac:dyDescent="0.25">
      <c r="BA57128" s="38"/>
      <c r="BB57128" s="38"/>
    </row>
    <row r="57129" spans="53:54" x14ac:dyDescent="0.25">
      <c r="BA57129" s="38"/>
      <c r="BB57129" s="38"/>
    </row>
    <row r="57130" spans="53:54" x14ac:dyDescent="0.25">
      <c r="BA57130" s="38"/>
      <c r="BB57130" s="38"/>
    </row>
    <row r="57131" spans="53:54" x14ac:dyDescent="0.25">
      <c r="BA57131" s="38"/>
      <c r="BB57131" s="38"/>
    </row>
    <row r="57132" spans="53:54" x14ac:dyDescent="0.25">
      <c r="BA57132" s="38"/>
      <c r="BB57132" s="38"/>
    </row>
    <row r="57133" spans="53:54" x14ac:dyDescent="0.25">
      <c r="BA57133" s="38"/>
      <c r="BB57133" s="38"/>
    </row>
    <row r="57134" spans="53:54" x14ac:dyDescent="0.25">
      <c r="BA57134" s="38"/>
      <c r="BB57134" s="38"/>
    </row>
    <row r="57135" spans="53:54" x14ac:dyDescent="0.25">
      <c r="BA57135" s="38"/>
      <c r="BB57135" s="38"/>
    </row>
    <row r="57136" spans="53:54" x14ac:dyDescent="0.25">
      <c r="BA57136" s="38"/>
      <c r="BB57136" s="38"/>
    </row>
    <row r="57137" spans="53:54" x14ac:dyDescent="0.25">
      <c r="BA57137" s="38"/>
      <c r="BB57137" s="38"/>
    </row>
    <row r="57138" spans="53:54" x14ac:dyDescent="0.25">
      <c r="BA57138" s="38"/>
      <c r="BB57138" s="38"/>
    </row>
    <row r="57139" spans="53:54" x14ac:dyDescent="0.25">
      <c r="BA57139" s="38"/>
      <c r="BB57139" s="38"/>
    </row>
    <row r="57140" spans="53:54" x14ac:dyDescent="0.25">
      <c r="BA57140" s="38"/>
      <c r="BB57140" s="38"/>
    </row>
    <row r="57141" spans="53:54" x14ac:dyDescent="0.25">
      <c r="BA57141" s="38"/>
      <c r="BB57141" s="38"/>
    </row>
    <row r="57142" spans="53:54" x14ac:dyDescent="0.25">
      <c r="BA57142" s="38"/>
      <c r="BB57142" s="38"/>
    </row>
    <row r="57143" spans="53:54" x14ac:dyDescent="0.25">
      <c r="BA57143" s="38"/>
      <c r="BB57143" s="38"/>
    </row>
    <row r="57144" spans="53:54" x14ac:dyDescent="0.25">
      <c r="BA57144" s="38"/>
      <c r="BB57144" s="38"/>
    </row>
    <row r="57145" spans="53:54" x14ac:dyDescent="0.25">
      <c r="BA57145" s="38"/>
      <c r="BB57145" s="38"/>
    </row>
    <row r="57146" spans="53:54" x14ac:dyDescent="0.25">
      <c r="BA57146" s="38"/>
      <c r="BB57146" s="38"/>
    </row>
    <row r="57147" spans="53:54" x14ac:dyDescent="0.25">
      <c r="BA57147" s="38"/>
      <c r="BB57147" s="38"/>
    </row>
    <row r="57148" spans="53:54" x14ac:dyDescent="0.25">
      <c r="BA57148" s="38"/>
      <c r="BB57148" s="38"/>
    </row>
    <row r="57149" spans="53:54" x14ac:dyDescent="0.25">
      <c r="BA57149" s="38"/>
      <c r="BB57149" s="38"/>
    </row>
    <row r="57150" spans="53:54" x14ac:dyDescent="0.25">
      <c r="BA57150" s="38"/>
      <c r="BB57150" s="38"/>
    </row>
    <row r="57151" spans="53:54" x14ac:dyDescent="0.25">
      <c r="BA57151" s="38"/>
      <c r="BB57151" s="38"/>
    </row>
    <row r="57152" spans="53:54" x14ac:dyDescent="0.25">
      <c r="BA57152" s="38"/>
      <c r="BB57152" s="38"/>
    </row>
    <row r="57153" spans="53:54" x14ac:dyDescent="0.25">
      <c r="BA57153" s="38"/>
      <c r="BB57153" s="38"/>
    </row>
    <row r="57154" spans="53:54" x14ac:dyDescent="0.25">
      <c r="BA57154" s="38"/>
      <c r="BB57154" s="38"/>
    </row>
    <row r="57155" spans="53:54" x14ac:dyDescent="0.25">
      <c r="BA57155" s="38"/>
      <c r="BB57155" s="38"/>
    </row>
    <row r="57156" spans="53:54" x14ac:dyDescent="0.25">
      <c r="BA57156" s="38"/>
      <c r="BB57156" s="38"/>
    </row>
    <row r="57157" spans="53:54" x14ac:dyDescent="0.25">
      <c r="BA57157" s="38"/>
      <c r="BB57157" s="38"/>
    </row>
    <row r="57158" spans="53:54" x14ac:dyDescent="0.25">
      <c r="BA57158" s="38"/>
      <c r="BB57158" s="38"/>
    </row>
    <row r="57159" spans="53:54" x14ac:dyDescent="0.25">
      <c r="BA57159" s="38"/>
      <c r="BB57159" s="38"/>
    </row>
    <row r="57160" spans="53:54" x14ac:dyDescent="0.25">
      <c r="BA57160" s="38"/>
      <c r="BB57160" s="38"/>
    </row>
    <row r="57161" spans="53:54" x14ac:dyDescent="0.25">
      <c r="BA57161" s="38"/>
      <c r="BB57161" s="38"/>
    </row>
    <row r="57162" spans="53:54" x14ac:dyDescent="0.25">
      <c r="BA57162" s="38"/>
      <c r="BB57162" s="38"/>
    </row>
    <row r="57163" spans="53:54" x14ac:dyDescent="0.25">
      <c r="BA57163" s="38"/>
      <c r="BB57163" s="38"/>
    </row>
    <row r="57164" spans="53:54" x14ac:dyDescent="0.25">
      <c r="BA57164" s="38"/>
      <c r="BB57164" s="38"/>
    </row>
    <row r="57165" spans="53:54" x14ac:dyDescent="0.25">
      <c r="BA57165" s="38"/>
      <c r="BB57165" s="38"/>
    </row>
    <row r="57166" spans="53:54" x14ac:dyDescent="0.25">
      <c r="BA57166" s="38"/>
      <c r="BB57166" s="38"/>
    </row>
    <row r="57167" spans="53:54" x14ac:dyDescent="0.25">
      <c r="BA57167" s="38"/>
      <c r="BB57167" s="38"/>
    </row>
    <row r="57168" spans="53:54" x14ac:dyDescent="0.25">
      <c r="BA57168" s="38"/>
      <c r="BB57168" s="38"/>
    </row>
    <row r="57169" spans="53:54" x14ac:dyDescent="0.25">
      <c r="BA57169" s="38"/>
      <c r="BB57169" s="38"/>
    </row>
    <row r="57170" spans="53:54" x14ac:dyDescent="0.25">
      <c r="BA57170" s="38"/>
      <c r="BB57170" s="38"/>
    </row>
    <row r="57171" spans="53:54" x14ac:dyDescent="0.25">
      <c r="BA57171" s="38"/>
      <c r="BB57171" s="38"/>
    </row>
    <row r="57172" spans="53:54" x14ac:dyDescent="0.25">
      <c r="BA57172" s="38"/>
      <c r="BB57172" s="38"/>
    </row>
    <row r="57173" spans="53:54" x14ac:dyDescent="0.25">
      <c r="BA57173" s="38"/>
      <c r="BB57173" s="38"/>
    </row>
    <row r="57174" spans="53:54" x14ac:dyDescent="0.25">
      <c r="BA57174" s="38"/>
      <c r="BB57174" s="38"/>
    </row>
    <row r="57175" spans="53:54" x14ac:dyDescent="0.25">
      <c r="BA57175" s="38"/>
      <c r="BB57175" s="38"/>
    </row>
    <row r="57176" spans="53:54" x14ac:dyDescent="0.25">
      <c r="BA57176" s="38"/>
      <c r="BB57176" s="38"/>
    </row>
    <row r="57177" spans="53:54" x14ac:dyDescent="0.25">
      <c r="BA57177" s="38"/>
      <c r="BB57177" s="38"/>
    </row>
    <row r="57178" spans="53:54" x14ac:dyDescent="0.25">
      <c r="BA57178" s="38"/>
      <c r="BB57178" s="38"/>
    </row>
    <row r="57179" spans="53:54" x14ac:dyDescent="0.25">
      <c r="BA57179" s="38"/>
      <c r="BB57179" s="38"/>
    </row>
    <row r="57180" spans="53:54" x14ac:dyDescent="0.25">
      <c r="BA57180" s="38"/>
      <c r="BB57180" s="38"/>
    </row>
    <row r="57181" spans="53:54" x14ac:dyDescent="0.25">
      <c r="BA57181" s="38"/>
      <c r="BB57181" s="38"/>
    </row>
    <row r="57182" spans="53:54" x14ac:dyDescent="0.25">
      <c r="BA57182" s="38"/>
      <c r="BB57182" s="38"/>
    </row>
    <row r="57183" spans="53:54" x14ac:dyDescent="0.25">
      <c r="BA57183" s="38"/>
      <c r="BB57183" s="38"/>
    </row>
    <row r="57184" spans="53:54" x14ac:dyDescent="0.25">
      <c r="BA57184" s="38"/>
      <c r="BB57184" s="38"/>
    </row>
    <row r="57185" spans="53:54" x14ac:dyDescent="0.25">
      <c r="BA57185" s="38"/>
      <c r="BB57185" s="38"/>
    </row>
    <row r="57186" spans="53:54" x14ac:dyDescent="0.25">
      <c r="BA57186" s="38"/>
      <c r="BB57186" s="38"/>
    </row>
    <row r="57187" spans="53:54" x14ac:dyDescent="0.25">
      <c r="BA57187" s="38"/>
      <c r="BB57187" s="38"/>
    </row>
    <row r="57188" spans="53:54" x14ac:dyDescent="0.25">
      <c r="BA57188" s="38"/>
      <c r="BB57188" s="38"/>
    </row>
    <row r="57189" spans="53:54" x14ac:dyDescent="0.25">
      <c r="BA57189" s="38"/>
      <c r="BB57189" s="38"/>
    </row>
    <row r="57190" spans="53:54" x14ac:dyDescent="0.25">
      <c r="BA57190" s="38"/>
      <c r="BB57190" s="38"/>
    </row>
    <row r="57191" spans="53:54" x14ac:dyDescent="0.25">
      <c r="BA57191" s="38"/>
      <c r="BB57191" s="38"/>
    </row>
    <row r="57192" spans="53:54" x14ac:dyDescent="0.25">
      <c r="BA57192" s="38"/>
      <c r="BB57192" s="38"/>
    </row>
    <row r="57193" spans="53:54" x14ac:dyDescent="0.25">
      <c r="BA57193" s="38"/>
      <c r="BB57193" s="38"/>
    </row>
    <row r="57194" spans="53:54" x14ac:dyDescent="0.25">
      <c r="BA57194" s="38"/>
      <c r="BB57194" s="38"/>
    </row>
    <row r="57195" spans="53:54" x14ac:dyDescent="0.25">
      <c r="BA57195" s="38"/>
      <c r="BB57195" s="38"/>
    </row>
    <row r="57196" spans="53:54" x14ac:dyDescent="0.25">
      <c r="BA57196" s="38"/>
      <c r="BB57196" s="38"/>
    </row>
    <row r="57197" spans="53:54" x14ac:dyDescent="0.25">
      <c r="BA57197" s="38"/>
      <c r="BB57197" s="38"/>
    </row>
    <row r="57198" spans="53:54" x14ac:dyDescent="0.25">
      <c r="BA57198" s="38"/>
      <c r="BB57198" s="38"/>
    </row>
    <row r="57199" spans="53:54" x14ac:dyDescent="0.25">
      <c r="BA57199" s="38"/>
      <c r="BB57199" s="38"/>
    </row>
    <row r="57200" spans="53:54" x14ac:dyDescent="0.25">
      <c r="BA57200" s="38"/>
      <c r="BB57200" s="38"/>
    </row>
    <row r="57201" spans="53:54" x14ac:dyDescent="0.25">
      <c r="BA57201" s="38"/>
      <c r="BB57201" s="38"/>
    </row>
    <row r="57202" spans="53:54" x14ac:dyDescent="0.25">
      <c r="BA57202" s="38"/>
      <c r="BB57202" s="38"/>
    </row>
    <row r="57203" spans="53:54" x14ac:dyDescent="0.25">
      <c r="BA57203" s="38"/>
      <c r="BB57203" s="38"/>
    </row>
    <row r="57204" spans="53:54" x14ac:dyDescent="0.25">
      <c r="BA57204" s="38"/>
      <c r="BB57204" s="38"/>
    </row>
    <row r="57205" spans="53:54" x14ac:dyDescent="0.25">
      <c r="BA57205" s="38"/>
      <c r="BB57205" s="38"/>
    </row>
    <row r="57206" spans="53:54" x14ac:dyDescent="0.25">
      <c r="BA57206" s="38"/>
      <c r="BB57206" s="38"/>
    </row>
    <row r="57207" spans="53:54" x14ac:dyDescent="0.25">
      <c r="BA57207" s="38"/>
      <c r="BB57207" s="38"/>
    </row>
    <row r="57208" spans="53:54" x14ac:dyDescent="0.25">
      <c r="BA57208" s="38"/>
      <c r="BB57208" s="38"/>
    </row>
    <row r="57209" spans="53:54" x14ac:dyDescent="0.25">
      <c r="BA57209" s="38"/>
      <c r="BB57209" s="38"/>
    </row>
    <row r="57210" spans="53:54" x14ac:dyDescent="0.25">
      <c r="BA57210" s="38"/>
      <c r="BB57210" s="38"/>
    </row>
    <row r="57211" spans="53:54" x14ac:dyDescent="0.25">
      <c r="BA57211" s="38"/>
      <c r="BB57211" s="38"/>
    </row>
    <row r="57212" spans="53:54" x14ac:dyDescent="0.25">
      <c r="BA57212" s="38"/>
      <c r="BB57212" s="38"/>
    </row>
    <row r="57213" spans="53:54" x14ac:dyDescent="0.25">
      <c r="BA57213" s="38"/>
      <c r="BB57213" s="38"/>
    </row>
    <row r="57214" spans="53:54" x14ac:dyDescent="0.25">
      <c r="BA57214" s="38"/>
      <c r="BB57214" s="38"/>
    </row>
    <row r="57215" spans="53:54" x14ac:dyDescent="0.25">
      <c r="BA57215" s="38"/>
      <c r="BB57215" s="38"/>
    </row>
    <row r="57216" spans="53:54" x14ac:dyDescent="0.25">
      <c r="BA57216" s="38"/>
      <c r="BB57216" s="38"/>
    </row>
    <row r="57217" spans="53:54" x14ac:dyDescent="0.25">
      <c r="BA57217" s="38"/>
      <c r="BB57217" s="38"/>
    </row>
    <row r="57218" spans="53:54" x14ac:dyDescent="0.25">
      <c r="BA57218" s="38"/>
      <c r="BB57218" s="38"/>
    </row>
    <row r="57219" spans="53:54" x14ac:dyDescent="0.25">
      <c r="BA57219" s="38"/>
      <c r="BB57219" s="38"/>
    </row>
    <row r="57220" spans="53:54" x14ac:dyDescent="0.25">
      <c r="BA57220" s="38"/>
      <c r="BB57220" s="38"/>
    </row>
    <row r="57221" spans="53:54" x14ac:dyDescent="0.25">
      <c r="BA57221" s="38"/>
      <c r="BB57221" s="38"/>
    </row>
    <row r="57222" spans="53:54" x14ac:dyDescent="0.25">
      <c r="BA57222" s="38"/>
      <c r="BB57222" s="38"/>
    </row>
    <row r="57223" spans="53:54" x14ac:dyDescent="0.25">
      <c r="BA57223" s="38"/>
      <c r="BB57223" s="38"/>
    </row>
    <row r="57224" spans="53:54" x14ac:dyDescent="0.25">
      <c r="BA57224" s="38"/>
      <c r="BB57224" s="38"/>
    </row>
    <row r="57225" spans="53:54" x14ac:dyDescent="0.25">
      <c r="BA57225" s="38"/>
      <c r="BB57225" s="38"/>
    </row>
    <row r="57226" spans="53:54" x14ac:dyDescent="0.25">
      <c r="BA57226" s="38"/>
      <c r="BB57226" s="38"/>
    </row>
    <row r="57227" spans="53:54" x14ac:dyDescent="0.25">
      <c r="BA57227" s="38"/>
      <c r="BB57227" s="38"/>
    </row>
    <row r="57228" spans="53:54" x14ac:dyDescent="0.25">
      <c r="BA57228" s="38"/>
      <c r="BB57228" s="38"/>
    </row>
    <row r="57229" spans="53:54" x14ac:dyDescent="0.25">
      <c r="BA57229" s="38"/>
      <c r="BB57229" s="38"/>
    </row>
    <row r="57230" spans="53:54" x14ac:dyDescent="0.25">
      <c r="BA57230" s="38"/>
      <c r="BB57230" s="38"/>
    </row>
    <row r="57231" spans="53:54" x14ac:dyDescent="0.25">
      <c r="BA57231" s="38"/>
      <c r="BB57231" s="38"/>
    </row>
    <row r="57232" spans="53:54" x14ac:dyDescent="0.25">
      <c r="BA57232" s="38"/>
      <c r="BB57232" s="38"/>
    </row>
    <row r="57233" spans="53:54" x14ac:dyDescent="0.25">
      <c r="BA57233" s="38"/>
      <c r="BB57233" s="38"/>
    </row>
    <row r="57234" spans="53:54" x14ac:dyDescent="0.25">
      <c r="BA57234" s="38"/>
      <c r="BB57234" s="38"/>
    </row>
    <row r="57235" spans="53:54" x14ac:dyDescent="0.25">
      <c r="BA57235" s="38"/>
      <c r="BB57235" s="38"/>
    </row>
    <row r="57236" spans="53:54" x14ac:dyDescent="0.25">
      <c r="BA57236" s="38"/>
      <c r="BB57236" s="38"/>
    </row>
    <row r="57237" spans="53:54" x14ac:dyDescent="0.25">
      <c r="BA57237" s="38"/>
      <c r="BB57237" s="38"/>
    </row>
    <row r="57238" spans="53:54" x14ac:dyDescent="0.25">
      <c r="BA57238" s="38"/>
      <c r="BB57238" s="38"/>
    </row>
    <row r="57239" spans="53:54" x14ac:dyDescent="0.25">
      <c r="BA57239" s="38"/>
      <c r="BB57239" s="38"/>
    </row>
    <row r="57240" spans="53:54" x14ac:dyDescent="0.25">
      <c r="BA57240" s="38"/>
      <c r="BB57240" s="38"/>
    </row>
    <row r="57241" spans="53:54" x14ac:dyDescent="0.25">
      <c r="BA57241" s="38"/>
      <c r="BB57241" s="38"/>
    </row>
    <row r="57242" spans="53:54" x14ac:dyDescent="0.25">
      <c r="BA57242" s="38"/>
      <c r="BB57242" s="38"/>
    </row>
    <row r="57243" spans="53:54" x14ac:dyDescent="0.25">
      <c r="BA57243" s="38"/>
      <c r="BB57243" s="38"/>
    </row>
    <row r="57244" spans="53:54" x14ac:dyDescent="0.25">
      <c r="BA57244" s="38"/>
      <c r="BB57244" s="38"/>
    </row>
    <row r="57245" spans="53:54" x14ac:dyDescent="0.25">
      <c r="BA57245" s="38"/>
      <c r="BB57245" s="38"/>
    </row>
    <row r="57246" spans="53:54" x14ac:dyDescent="0.25">
      <c r="BA57246" s="38"/>
      <c r="BB57246" s="38"/>
    </row>
    <row r="57247" spans="53:54" x14ac:dyDescent="0.25">
      <c r="BA57247" s="38"/>
      <c r="BB57247" s="38"/>
    </row>
    <row r="57248" spans="53:54" x14ac:dyDescent="0.25">
      <c r="BA57248" s="38"/>
      <c r="BB57248" s="38"/>
    </row>
    <row r="57249" spans="53:54" x14ac:dyDescent="0.25">
      <c r="BA57249" s="38"/>
      <c r="BB57249" s="38"/>
    </row>
    <row r="57250" spans="53:54" x14ac:dyDescent="0.25">
      <c r="BA57250" s="38"/>
      <c r="BB57250" s="38"/>
    </row>
    <row r="57251" spans="53:54" x14ac:dyDescent="0.25">
      <c r="BA57251" s="38"/>
      <c r="BB57251" s="38"/>
    </row>
    <row r="57252" spans="53:54" x14ac:dyDescent="0.25">
      <c r="BA57252" s="38"/>
      <c r="BB57252" s="38"/>
    </row>
    <row r="57253" spans="53:54" x14ac:dyDescent="0.25">
      <c r="BA57253" s="38"/>
      <c r="BB57253" s="38"/>
    </row>
    <row r="57254" spans="53:54" x14ac:dyDescent="0.25">
      <c r="BA57254" s="38"/>
      <c r="BB57254" s="38"/>
    </row>
    <row r="57255" spans="53:54" x14ac:dyDescent="0.25">
      <c r="BA57255" s="38"/>
      <c r="BB57255" s="38"/>
    </row>
    <row r="57256" spans="53:54" x14ac:dyDescent="0.25">
      <c r="BA57256" s="38"/>
      <c r="BB57256" s="38"/>
    </row>
    <row r="57257" spans="53:54" x14ac:dyDescent="0.25">
      <c r="BA57257" s="38"/>
      <c r="BB57257" s="38"/>
    </row>
    <row r="57258" spans="53:54" x14ac:dyDescent="0.25">
      <c r="BA57258" s="38"/>
      <c r="BB57258" s="38"/>
    </row>
    <row r="57259" spans="53:54" x14ac:dyDescent="0.25">
      <c r="BA57259" s="38"/>
      <c r="BB57259" s="38"/>
    </row>
    <row r="57260" spans="53:54" x14ac:dyDescent="0.25">
      <c r="BA57260" s="38"/>
      <c r="BB57260" s="38"/>
    </row>
    <row r="57261" spans="53:54" x14ac:dyDescent="0.25">
      <c r="BA57261" s="38"/>
      <c r="BB57261" s="38"/>
    </row>
    <row r="57262" spans="53:54" x14ac:dyDescent="0.25">
      <c r="BA57262" s="38"/>
      <c r="BB57262" s="38"/>
    </row>
    <row r="57263" spans="53:54" x14ac:dyDescent="0.25">
      <c r="BA57263" s="38"/>
      <c r="BB57263" s="38"/>
    </row>
    <row r="57264" spans="53:54" x14ac:dyDescent="0.25">
      <c r="BA57264" s="38"/>
      <c r="BB57264" s="38"/>
    </row>
    <row r="57265" spans="53:54" x14ac:dyDescent="0.25">
      <c r="BA57265" s="38"/>
      <c r="BB57265" s="38"/>
    </row>
    <row r="57266" spans="53:54" x14ac:dyDescent="0.25">
      <c r="BA57266" s="38"/>
      <c r="BB57266" s="38"/>
    </row>
    <row r="57267" spans="53:54" x14ac:dyDescent="0.25">
      <c r="BA57267" s="38"/>
      <c r="BB57267" s="38"/>
    </row>
    <row r="57268" spans="53:54" x14ac:dyDescent="0.25">
      <c r="BA57268" s="38"/>
      <c r="BB57268" s="38"/>
    </row>
    <row r="57269" spans="53:54" x14ac:dyDescent="0.25">
      <c r="BA57269" s="38"/>
      <c r="BB57269" s="38"/>
    </row>
    <row r="57270" spans="53:54" x14ac:dyDescent="0.25">
      <c r="BA57270" s="38"/>
      <c r="BB57270" s="38"/>
    </row>
    <row r="57271" spans="53:54" x14ac:dyDescent="0.25">
      <c r="BA57271" s="38"/>
      <c r="BB57271" s="38"/>
    </row>
    <row r="57272" spans="53:54" x14ac:dyDescent="0.25">
      <c r="BA57272" s="38"/>
      <c r="BB57272" s="38"/>
    </row>
    <row r="57273" spans="53:54" x14ac:dyDescent="0.25">
      <c r="BA57273" s="38"/>
      <c r="BB57273" s="38"/>
    </row>
    <row r="57274" spans="53:54" x14ac:dyDescent="0.25">
      <c r="BA57274" s="38"/>
      <c r="BB57274" s="38"/>
    </row>
    <row r="57275" spans="53:54" x14ac:dyDescent="0.25">
      <c r="BA57275" s="38"/>
      <c r="BB57275" s="38"/>
    </row>
    <row r="57276" spans="53:54" x14ac:dyDescent="0.25">
      <c r="BA57276" s="38"/>
      <c r="BB57276" s="38"/>
    </row>
    <row r="57277" spans="53:54" x14ac:dyDescent="0.25">
      <c r="BA57277" s="38"/>
      <c r="BB57277" s="38"/>
    </row>
    <row r="57278" spans="53:54" x14ac:dyDescent="0.25">
      <c r="BA57278" s="38"/>
      <c r="BB57278" s="38"/>
    </row>
    <row r="57279" spans="53:54" x14ac:dyDescent="0.25">
      <c r="BA57279" s="38"/>
      <c r="BB57279" s="38"/>
    </row>
    <row r="57280" spans="53:54" x14ac:dyDescent="0.25">
      <c r="BA57280" s="38"/>
      <c r="BB57280" s="38"/>
    </row>
    <row r="57281" spans="53:54" x14ac:dyDescent="0.25">
      <c r="BA57281" s="38"/>
      <c r="BB57281" s="38"/>
    </row>
    <row r="57282" spans="53:54" x14ac:dyDescent="0.25">
      <c r="BA57282" s="38"/>
      <c r="BB57282" s="38"/>
    </row>
    <row r="57283" spans="53:54" x14ac:dyDescent="0.25">
      <c r="BA57283" s="38"/>
      <c r="BB57283" s="38"/>
    </row>
    <row r="57284" spans="53:54" x14ac:dyDescent="0.25">
      <c r="BA57284" s="38"/>
      <c r="BB57284" s="38"/>
    </row>
    <row r="57285" spans="53:54" x14ac:dyDescent="0.25">
      <c r="BA57285" s="38"/>
      <c r="BB57285" s="38"/>
    </row>
    <row r="57286" spans="53:54" x14ac:dyDescent="0.25">
      <c r="BA57286" s="38"/>
      <c r="BB57286" s="38"/>
    </row>
    <row r="57287" spans="53:54" x14ac:dyDescent="0.25">
      <c r="BA57287" s="38"/>
      <c r="BB57287" s="38"/>
    </row>
    <row r="57288" spans="53:54" x14ac:dyDescent="0.25">
      <c r="BA57288" s="38"/>
      <c r="BB57288" s="38"/>
    </row>
    <row r="57289" spans="53:54" x14ac:dyDescent="0.25">
      <c r="BA57289" s="38"/>
      <c r="BB57289" s="38"/>
    </row>
    <row r="57290" spans="53:54" x14ac:dyDescent="0.25">
      <c r="BA57290" s="38"/>
      <c r="BB57290" s="38"/>
    </row>
    <row r="57291" spans="53:54" x14ac:dyDescent="0.25">
      <c r="BA57291" s="38"/>
      <c r="BB57291" s="38"/>
    </row>
    <row r="57292" spans="53:54" x14ac:dyDescent="0.25">
      <c r="BA57292" s="38"/>
      <c r="BB57292" s="38"/>
    </row>
    <row r="57293" spans="53:54" x14ac:dyDescent="0.25">
      <c r="BA57293" s="38"/>
      <c r="BB57293" s="38"/>
    </row>
    <row r="57294" spans="53:54" x14ac:dyDescent="0.25">
      <c r="BA57294" s="38"/>
      <c r="BB57294" s="38"/>
    </row>
    <row r="57295" spans="53:54" x14ac:dyDescent="0.25">
      <c r="BA57295" s="38"/>
      <c r="BB57295" s="38"/>
    </row>
    <row r="57296" spans="53:54" x14ac:dyDescent="0.25">
      <c r="BA57296" s="38"/>
      <c r="BB57296" s="38"/>
    </row>
    <row r="57297" spans="53:54" x14ac:dyDescent="0.25">
      <c r="BA57297" s="38"/>
      <c r="BB57297" s="38"/>
    </row>
    <row r="57298" spans="53:54" x14ac:dyDescent="0.25">
      <c r="BA57298" s="38"/>
      <c r="BB57298" s="38"/>
    </row>
    <row r="57299" spans="53:54" x14ac:dyDescent="0.25">
      <c r="BA57299" s="38"/>
      <c r="BB57299" s="38"/>
    </row>
    <row r="57300" spans="53:54" x14ac:dyDescent="0.25">
      <c r="BA57300" s="38"/>
      <c r="BB57300" s="38"/>
    </row>
    <row r="57301" spans="53:54" x14ac:dyDescent="0.25">
      <c r="BA57301" s="38"/>
      <c r="BB57301" s="38"/>
    </row>
    <row r="57302" spans="53:54" x14ac:dyDescent="0.25">
      <c r="BA57302" s="38"/>
      <c r="BB57302" s="38"/>
    </row>
    <row r="57303" spans="53:54" x14ac:dyDescent="0.25">
      <c r="BA57303" s="38"/>
      <c r="BB57303" s="38"/>
    </row>
    <row r="57304" spans="53:54" x14ac:dyDescent="0.25">
      <c r="BA57304" s="38"/>
      <c r="BB57304" s="38"/>
    </row>
    <row r="57305" spans="53:54" x14ac:dyDescent="0.25">
      <c r="BA57305" s="38"/>
      <c r="BB57305" s="38"/>
    </row>
    <row r="57306" spans="53:54" x14ac:dyDescent="0.25">
      <c r="BA57306" s="38"/>
      <c r="BB57306" s="38"/>
    </row>
    <row r="57307" spans="53:54" x14ac:dyDescent="0.25">
      <c r="BA57307" s="38"/>
      <c r="BB57307" s="38"/>
    </row>
    <row r="57308" spans="53:54" x14ac:dyDescent="0.25">
      <c r="BA57308" s="38"/>
      <c r="BB57308" s="38"/>
    </row>
    <row r="57309" spans="53:54" x14ac:dyDescent="0.25">
      <c r="BA57309" s="38"/>
      <c r="BB57309" s="38"/>
    </row>
    <row r="57310" spans="53:54" x14ac:dyDescent="0.25">
      <c r="BA57310" s="38"/>
      <c r="BB57310" s="38"/>
    </row>
    <row r="57311" spans="53:54" x14ac:dyDescent="0.25">
      <c r="BA57311" s="38"/>
      <c r="BB57311" s="38"/>
    </row>
    <row r="57312" spans="53:54" x14ac:dyDescent="0.25">
      <c r="BA57312" s="38"/>
      <c r="BB57312" s="38"/>
    </row>
    <row r="57313" spans="53:54" x14ac:dyDescent="0.25">
      <c r="BA57313" s="38"/>
      <c r="BB57313" s="38"/>
    </row>
    <row r="57314" spans="53:54" x14ac:dyDescent="0.25">
      <c r="BA57314" s="38"/>
      <c r="BB57314" s="38"/>
    </row>
    <row r="57315" spans="53:54" x14ac:dyDescent="0.25">
      <c r="BA57315" s="38"/>
      <c r="BB57315" s="38"/>
    </row>
    <row r="57316" spans="53:54" x14ac:dyDescent="0.25">
      <c r="BA57316" s="38"/>
      <c r="BB57316" s="38"/>
    </row>
    <row r="57317" spans="53:54" x14ac:dyDescent="0.25">
      <c r="BA57317" s="38"/>
      <c r="BB57317" s="38"/>
    </row>
    <row r="57318" spans="53:54" x14ac:dyDescent="0.25">
      <c r="BA57318" s="38"/>
      <c r="BB57318" s="38"/>
    </row>
    <row r="57319" spans="53:54" x14ac:dyDescent="0.25">
      <c r="BA57319" s="38"/>
      <c r="BB57319" s="38"/>
    </row>
    <row r="57320" spans="53:54" x14ac:dyDescent="0.25">
      <c r="BA57320" s="38"/>
      <c r="BB57320" s="38"/>
    </row>
    <row r="57321" spans="53:54" x14ac:dyDescent="0.25">
      <c r="BA57321" s="38"/>
      <c r="BB57321" s="38"/>
    </row>
    <row r="57322" spans="53:54" x14ac:dyDescent="0.25">
      <c r="BA57322" s="38"/>
      <c r="BB57322" s="38"/>
    </row>
    <row r="57323" spans="53:54" x14ac:dyDescent="0.25">
      <c r="BA57323" s="38"/>
      <c r="BB57323" s="38"/>
    </row>
    <row r="57324" spans="53:54" x14ac:dyDescent="0.25">
      <c r="BA57324" s="38"/>
      <c r="BB57324" s="38"/>
    </row>
    <row r="57325" spans="53:54" x14ac:dyDescent="0.25">
      <c r="BA57325" s="38"/>
      <c r="BB57325" s="38"/>
    </row>
    <row r="57326" spans="53:54" x14ac:dyDescent="0.25">
      <c r="BA57326" s="38"/>
      <c r="BB57326" s="38"/>
    </row>
    <row r="57327" spans="53:54" x14ac:dyDescent="0.25">
      <c r="BA57327" s="38"/>
      <c r="BB57327" s="38"/>
    </row>
    <row r="57328" spans="53:54" x14ac:dyDescent="0.25">
      <c r="BA57328" s="38"/>
      <c r="BB57328" s="38"/>
    </row>
    <row r="57329" spans="53:54" x14ac:dyDescent="0.25">
      <c r="BA57329" s="38"/>
      <c r="BB57329" s="38"/>
    </row>
    <row r="57330" spans="53:54" x14ac:dyDescent="0.25">
      <c r="BA57330" s="38"/>
      <c r="BB57330" s="38"/>
    </row>
    <row r="57331" spans="53:54" x14ac:dyDescent="0.25">
      <c r="BA57331" s="38"/>
      <c r="BB57331" s="38"/>
    </row>
    <row r="57332" spans="53:54" x14ac:dyDescent="0.25">
      <c r="BA57332" s="38"/>
      <c r="BB57332" s="38"/>
    </row>
    <row r="57333" spans="53:54" x14ac:dyDescent="0.25">
      <c r="BA57333" s="38"/>
      <c r="BB57333" s="38"/>
    </row>
    <row r="57334" spans="53:54" x14ac:dyDescent="0.25">
      <c r="BA57334" s="38"/>
      <c r="BB57334" s="38"/>
    </row>
    <row r="57335" spans="53:54" x14ac:dyDescent="0.25">
      <c r="BA57335" s="38"/>
      <c r="BB57335" s="38"/>
    </row>
    <row r="57336" spans="53:54" x14ac:dyDescent="0.25">
      <c r="BA57336" s="38"/>
      <c r="BB57336" s="38"/>
    </row>
    <row r="57337" spans="53:54" x14ac:dyDescent="0.25">
      <c r="BA57337" s="38"/>
      <c r="BB57337" s="38"/>
    </row>
    <row r="57338" spans="53:54" x14ac:dyDescent="0.25">
      <c r="BA57338" s="38"/>
      <c r="BB57338" s="38"/>
    </row>
    <row r="57339" spans="53:54" x14ac:dyDescent="0.25">
      <c r="BA57339" s="38"/>
      <c r="BB57339" s="38"/>
    </row>
    <row r="57340" spans="53:54" x14ac:dyDescent="0.25">
      <c r="BA57340" s="38"/>
      <c r="BB57340" s="38"/>
    </row>
    <row r="57341" spans="53:54" x14ac:dyDescent="0.25">
      <c r="BA57341" s="38"/>
      <c r="BB57341" s="38"/>
    </row>
    <row r="57342" spans="53:54" x14ac:dyDescent="0.25">
      <c r="BA57342" s="38"/>
      <c r="BB57342" s="38"/>
    </row>
    <row r="57343" spans="53:54" x14ac:dyDescent="0.25">
      <c r="BA57343" s="38"/>
      <c r="BB57343" s="38"/>
    </row>
    <row r="57344" spans="53:54" x14ac:dyDescent="0.25">
      <c r="BA57344" s="38"/>
      <c r="BB57344" s="38"/>
    </row>
    <row r="57345" spans="53:54" x14ac:dyDescent="0.25">
      <c r="BA57345" s="38"/>
      <c r="BB57345" s="38"/>
    </row>
    <row r="57346" spans="53:54" x14ac:dyDescent="0.25">
      <c r="BA57346" s="38"/>
      <c r="BB57346" s="38"/>
    </row>
    <row r="57347" spans="53:54" x14ac:dyDescent="0.25">
      <c r="BA57347" s="38"/>
      <c r="BB57347" s="38"/>
    </row>
    <row r="57348" spans="53:54" x14ac:dyDescent="0.25">
      <c r="BA57348" s="38"/>
      <c r="BB57348" s="38"/>
    </row>
    <row r="57349" spans="53:54" x14ac:dyDescent="0.25">
      <c r="BA57349" s="38"/>
      <c r="BB57349" s="38"/>
    </row>
    <row r="57350" spans="53:54" x14ac:dyDescent="0.25">
      <c r="BA57350" s="38"/>
      <c r="BB57350" s="38"/>
    </row>
    <row r="57351" spans="53:54" x14ac:dyDescent="0.25">
      <c r="BA57351" s="38"/>
      <c r="BB57351" s="38"/>
    </row>
    <row r="57352" spans="53:54" x14ac:dyDescent="0.25">
      <c r="BA57352" s="38"/>
      <c r="BB57352" s="38"/>
    </row>
    <row r="57353" spans="53:54" x14ac:dyDescent="0.25">
      <c r="BA57353" s="38"/>
      <c r="BB57353" s="38"/>
    </row>
    <row r="57354" spans="53:54" x14ac:dyDescent="0.25">
      <c r="BA57354" s="38"/>
      <c r="BB57354" s="38"/>
    </row>
    <row r="57355" spans="53:54" x14ac:dyDescent="0.25">
      <c r="BA57355" s="38"/>
      <c r="BB57355" s="38"/>
    </row>
    <row r="57356" spans="53:54" x14ac:dyDescent="0.25">
      <c r="BA57356" s="38"/>
      <c r="BB57356" s="38"/>
    </row>
    <row r="57357" spans="53:54" x14ac:dyDescent="0.25">
      <c r="BA57357" s="38"/>
      <c r="BB57357" s="38"/>
    </row>
    <row r="57358" spans="53:54" x14ac:dyDescent="0.25">
      <c r="BA57358" s="38"/>
      <c r="BB57358" s="38"/>
    </row>
    <row r="57359" spans="53:54" x14ac:dyDescent="0.25">
      <c r="BA57359" s="38"/>
      <c r="BB57359" s="38"/>
    </row>
    <row r="57360" spans="53:54" x14ac:dyDescent="0.25">
      <c r="BA57360" s="38"/>
      <c r="BB57360" s="38"/>
    </row>
    <row r="57361" spans="53:54" x14ac:dyDescent="0.25">
      <c r="BA57361" s="38"/>
      <c r="BB57361" s="38"/>
    </row>
    <row r="57362" spans="53:54" x14ac:dyDescent="0.25">
      <c r="BA57362" s="38"/>
      <c r="BB57362" s="38"/>
    </row>
    <row r="57363" spans="53:54" x14ac:dyDescent="0.25">
      <c r="BA57363" s="38"/>
      <c r="BB57363" s="38"/>
    </row>
    <row r="57364" spans="53:54" x14ac:dyDescent="0.25">
      <c r="BA57364" s="38"/>
      <c r="BB57364" s="38"/>
    </row>
    <row r="57365" spans="53:54" x14ac:dyDescent="0.25">
      <c r="BA57365" s="38"/>
      <c r="BB57365" s="38"/>
    </row>
    <row r="57366" spans="53:54" x14ac:dyDescent="0.25">
      <c r="BA57366" s="38"/>
      <c r="BB57366" s="38"/>
    </row>
    <row r="57367" spans="53:54" x14ac:dyDescent="0.25">
      <c r="BA57367" s="38"/>
      <c r="BB57367" s="38"/>
    </row>
    <row r="57368" spans="53:54" x14ac:dyDescent="0.25">
      <c r="BA57368" s="38"/>
      <c r="BB57368" s="38"/>
    </row>
    <row r="57369" spans="53:54" x14ac:dyDescent="0.25">
      <c r="BA57369" s="38"/>
      <c r="BB57369" s="38"/>
    </row>
    <row r="57370" spans="53:54" x14ac:dyDescent="0.25">
      <c r="BA57370" s="38"/>
      <c r="BB57370" s="38"/>
    </row>
    <row r="57371" spans="53:54" x14ac:dyDescent="0.25">
      <c r="BA57371" s="38"/>
      <c r="BB57371" s="38"/>
    </row>
    <row r="57372" spans="53:54" x14ac:dyDescent="0.25">
      <c r="BA57372" s="38"/>
      <c r="BB57372" s="38"/>
    </row>
    <row r="57373" spans="53:54" x14ac:dyDescent="0.25">
      <c r="BA57373" s="38"/>
      <c r="BB57373" s="38"/>
    </row>
    <row r="57374" spans="53:54" x14ac:dyDescent="0.25">
      <c r="BA57374" s="38"/>
      <c r="BB57374" s="38"/>
    </row>
    <row r="57375" spans="53:54" x14ac:dyDescent="0.25">
      <c r="BA57375" s="38"/>
      <c r="BB57375" s="38"/>
    </row>
    <row r="57376" spans="53:54" x14ac:dyDescent="0.25">
      <c r="BA57376" s="38"/>
      <c r="BB57376" s="38"/>
    </row>
    <row r="57377" spans="53:54" x14ac:dyDescent="0.25">
      <c r="BA57377" s="38"/>
      <c r="BB57377" s="38"/>
    </row>
    <row r="57378" spans="53:54" x14ac:dyDescent="0.25">
      <c r="BA57378" s="38"/>
      <c r="BB57378" s="38"/>
    </row>
    <row r="57379" spans="53:54" x14ac:dyDescent="0.25">
      <c r="BA57379" s="38"/>
      <c r="BB57379" s="38"/>
    </row>
    <row r="57380" spans="53:54" x14ac:dyDescent="0.25">
      <c r="BA57380" s="38"/>
      <c r="BB57380" s="38"/>
    </row>
    <row r="57381" spans="53:54" x14ac:dyDescent="0.25">
      <c r="BA57381" s="38"/>
      <c r="BB57381" s="38"/>
    </row>
    <row r="57382" spans="53:54" x14ac:dyDescent="0.25">
      <c r="BA57382" s="38"/>
      <c r="BB57382" s="38"/>
    </row>
    <row r="57383" spans="53:54" x14ac:dyDescent="0.25">
      <c r="BA57383" s="38"/>
      <c r="BB57383" s="38"/>
    </row>
    <row r="57384" spans="53:54" x14ac:dyDescent="0.25">
      <c r="BA57384" s="38"/>
      <c r="BB57384" s="38"/>
    </row>
    <row r="57385" spans="53:54" x14ac:dyDescent="0.25">
      <c r="BA57385" s="38"/>
      <c r="BB57385" s="38"/>
    </row>
    <row r="57386" spans="53:54" x14ac:dyDescent="0.25">
      <c r="BA57386" s="38"/>
      <c r="BB57386" s="38"/>
    </row>
    <row r="57387" spans="53:54" x14ac:dyDescent="0.25">
      <c r="BA57387" s="38"/>
      <c r="BB57387" s="38"/>
    </row>
    <row r="57388" spans="53:54" x14ac:dyDescent="0.25">
      <c r="BA57388" s="38"/>
      <c r="BB57388" s="38"/>
    </row>
    <row r="57389" spans="53:54" x14ac:dyDescent="0.25">
      <c r="BA57389" s="38"/>
      <c r="BB57389" s="38"/>
    </row>
    <row r="57390" spans="53:54" x14ac:dyDescent="0.25">
      <c r="BA57390" s="38"/>
      <c r="BB57390" s="38"/>
    </row>
    <row r="57391" spans="53:54" x14ac:dyDescent="0.25">
      <c r="BA57391" s="38"/>
      <c r="BB57391" s="38"/>
    </row>
    <row r="57392" spans="53:54" x14ac:dyDescent="0.25">
      <c r="BA57392" s="38"/>
      <c r="BB57392" s="38"/>
    </row>
    <row r="57393" spans="53:54" x14ac:dyDescent="0.25">
      <c r="BA57393" s="38"/>
      <c r="BB57393" s="38"/>
    </row>
    <row r="57394" spans="53:54" x14ac:dyDescent="0.25">
      <c r="BA57394" s="38"/>
      <c r="BB57394" s="38"/>
    </row>
    <row r="57395" spans="53:54" x14ac:dyDescent="0.25">
      <c r="BA57395" s="38"/>
      <c r="BB57395" s="38"/>
    </row>
    <row r="57396" spans="53:54" x14ac:dyDescent="0.25">
      <c r="BA57396" s="38"/>
      <c r="BB57396" s="38"/>
    </row>
    <row r="57397" spans="53:54" x14ac:dyDescent="0.25">
      <c r="BA57397" s="38"/>
      <c r="BB57397" s="38"/>
    </row>
    <row r="57398" spans="53:54" x14ac:dyDescent="0.25">
      <c r="BA57398" s="38"/>
      <c r="BB57398" s="38"/>
    </row>
    <row r="57399" spans="53:54" x14ac:dyDescent="0.25">
      <c r="BA57399" s="38"/>
      <c r="BB57399" s="38"/>
    </row>
    <row r="57400" spans="53:54" x14ac:dyDescent="0.25">
      <c r="BA57400" s="38"/>
      <c r="BB57400" s="38"/>
    </row>
    <row r="57401" spans="53:54" x14ac:dyDescent="0.25">
      <c r="BA57401" s="38"/>
      <c r="BB57401" s="38"/>
    </row>
    <row r="57402" spans="53:54" x14ac:dyDescent="0.25">
      <c r="BA57402" s="38"/>
      <c r="BB57402" s="38"/>
    </row>
    <row r="57403" spans="53:54" x14ac:dyDescent="0.25">
      <c r="BA57403" s="38"/>
      <c r="BB57403" s="38"/>
    </row>
    <row r="57404" spans="53:54" x14ac:dyDescent="0.25">
      <c r="BA57404" s="38"/>
      <c r="BB57404" s="38"/>
    </row>
    <row r="57405" spans="53:54" x14ac:dyDescent="0.25">
      <c r="BA57405" s="38"/>
      <c r="BB57405" s="38"/>
    </row>
    <row r="57406" spans="53:54" x14ac:dyDescent="0.25">
      <c r="BA57406" s="38"/>
      <c r="BB57406" s="38"/>
    </row>
    <row r="57407" spans="53:54" x14ac:dyDescent="0.25">
      <c r="BA57407" s="38"/>
      <c r="BB57407" s="38"/>
    </row>
    <row r="57408" spans="53:54" x14ac:dyDescent="0.25">
      <c r="BA57408" s="38"/>
      <c r="BB57408" s="38"/>
    </row>
    <row r="57409" spans="53:54" x14ac:dyDescent="0.25">
      <c r="BA57409" s="38"/>
      <c r="BB57409" s="38"/>
    </row>
    <row r="57410" spans="53:54" x14ac:dyDescent="0.25">
      <c r="BA57410" s="38"/>
      <c r="BB57410" s="38"/>
    </row>
    <row r="57411" spans="53:54" x14ac:dyDescent="0.25">
      <c r="BA57411" s="38"/>
      <c r="BB57411" s="38"/>
    </row>
    <row r="57412" spans="53:54" x14ac:dyDescent="0.25">
      <c r="BA57412" s="38"/>
      <c r="BB57412" s="38"/>
    </row>
    <row r="57413" spans="53:54" x14ac:dyDescent="0.25">
      <c r="BA57413" s="38"/>
      <c r="BB57413" s="38"/>
    </row>
    <row r="57414" spans="53:54" x14ac:dyDescent="0.25">
      <c r="BA57414" s="38"/>
      <c r="BB57414" s="38"/>
    </row>
    <row r="57415" spans="53:54" x14ac:dyDescent="0.25">
      <c r="BA57415" s="38"/>
      <c r="BB57415" s="38"/>
    </row>
    <row r="57416" spans="53:54" x14ac:dyDescent="0.25">
      <c r="BA57416" s="38"/>
      <c r="BB57416" s="38"/>
    </row>
    <row r="57417" spans="53:54" x14ac:dyDescent="0.25">
      <c r="BA57417" s="38"/>
      <c r="BB57417" s="38"/>
    </row>
    <row r="57418" spans="53:54" x14ac:dyDescent="0.25">
      <c r="BA57418" s="38"/>
      <c r="BB57418" s="38"/>
    </row>
    <row r="57419" spans="53:54" x14ac:dyDescent="0.25">
      <c r="BA57419" s="38"/>
      <c r="BB57419" s="38"/>
    </row>
    <row r="57420" spans="53:54" x14ac:dyDescent="0.25">
      <c r="BA57420" s="38"/>
      <c r="BB57420" s="38"/>
    </row>
    <row r="57421" spans="53:54" x14ac:dyDescent="0.25">
      <c r="BA57421" s="38"/>
      <c r="BB57421" s="38"/>
    </row>
    <row r="57422" spans="53:54" x14ac:dyDescent="0.25">
      <c r="BA57422" s="38"/>
      <c r="BB57422" s="38"/>
    </row>
    <row r="57423" spans="53:54" x14ac:dyDescent="0.25">
      <c r="BA57423" s="38"/>
      <c r="BB57423" s="38"/>
    </row>
    <row r="57424" spans="53:54" x14ac:dyDescent="0.25">
      <c r="BA57424" s="38"/>
      <c r="BB57424" s="38"/>
    </row>
    <row r="57425" spans="53:54" x14ac:dyDescent="0.25">
      <c r="BA57425" s="38"/>
      <c r="BB57425" s="38"/>
    </row>
    <row r="57426" spans="53:54" x14ac:dyDescent="0.25">
      <c r="BA57426" s="38"/>
      <c r="BB57426" s="38"/>
    </row>
    <row r="57427" spans="53:54" x14ac:dyDescent="0.25">
      <c r="BA57427" s="38"/>
      <c r="BB57427" s="38"/>
    </row>
    <row r="57428" spans="53:54" x14ac:dyDescent="0.25">
      <c r="BA57428" s="38"/>
      <c r="BB57428" s="38"/>
    </row>
    <row r="57429" spans="53:54" x14ac:dyDescent="0.25">
      <c r="BA57429" s="38"/>
      <c r="BB57429" s="38"/>
    </row>
    <row r="57430" spans="53:54" x14ac:dyDescent="0.25">
      <c r="BA57430" s="38"/>
      <c r="BB57430" s="38"/>
    </row>
    <row r="57431" spans="53:54" x14ac:dyDescent="0.25">
      <c r="BA57431" s="38"/>
      <c r="BB57431" s="38"/>
    </row>
    <row r="57432" spans="53:54" x14ac:dyDescent="0.25">
      <c r="BA57432" s="38"/>
      <c r="BB57432" s="38"/>
    </row>
    <row r="57433" spans="53:54" x14ac:dyDescent="0.25">
      <c r="BA57433" s="38"/>
      <c r="BB57433" s="38"/>
    </row>
    <row r="57434" spans="53:54" x14ac:dyDescent="0.25">
      <c r="BA57434" s="38"/>
      <c r="BB57434" s="38"/>
    </row>
    <row r="57435" spans="53:54" x14ac:dyDescent="0.25">
      <c r="BA57435" s="38"/>
      <c r="BB57435" s="38"/>
    </row>
    <row r="57436" spans="53:54" x14ac:dyDescent="0.25">
      <c r="BA57436" s="38"/>
      <c r="BB57436" s="38"/>
    </row>
    <row r="57437" spans="53:54" x14ac:dyDescent="0.25">
      <c r="BA57437" s="38"/>
      <c r="BB57437" s="38"/>
    </row>
    <row r="57438" spans="53:54" x14ac:dyDescent="0.25">
      <c r="BA57438" s="38"/>
      <c r="BB57438" s="38"/>
    </row>
    <row r="57439" spans="53:54" x14ac:dyDescent="0.25">
      <c r="BA57439" s="38"/>
      <c r="BB57439" s="38"/>
    </row>
    <row r="57440" spans="53:54" x14ac:dyDescent="0.25">
      <c r="BA57440" s="38"/>
      <c r="BB57440" s="38"/>
    </row>
    <row r="57441" spans="53:54" x14ac:dyDescent="0.25">
      <c r="BA57441" s="38"/>
      <c r="BB57441" s="38"/>
    </row>
    <row r="57442" spans="53:54" x14ac:dyDescent="0.25">
      <c r="BA57442" s="38"/>
      <c r="BB57442" s="38"/>
    </row>
    <row r="57443" spans="53:54" x14ac:dyDescent="0.25">
      <c r="BA57443" s="38"/>
      <c r="BB57443" s="38"/>
    </row>
    <row r="57444" spans="53:54" x14ac:dyDescent="0.25">
      <c r="BA57444" s="38"/>
      <c r="BB57444" s="38"/>
    </row>
    <row r="57445" spans="53:54" x14ac:dyDescent="0.25">
      <c r="BA57445" s="38"/>
      <c r="BB57445" s="38"/>
    </row>
    <row r="57446" spans="53:54" x14ac:dyDescent="0.25">
      <c r="BA57446" s="38"/>
      <c r="BB57446" s="38"/>
    </row>
    <row r="57447" spans="53:54" x14ac:dyDescent="0.25">
      <c r="BA57447" s="38"/>
      <c r="BB57447" s="38"/>
    </row>
    <row r="57448" spans="53:54" x14ac:dyDescent="0.25">
      <c r="BA57448" s="38"/>
      <c r="BB57448" s="38"/>
    </row>
    <row r="57449" spans="53:54" x14ac:dyDescent="0.25">
      <c r="BA57449" s="38"/>
      <c r="BB57449" s="38"/>
    </row>
    <row r="57450" spans="53:54" x14ac:dyDescent="0.25">
      <c r="BA57450" s="38"/>
      <c r="BB57450" s="38"/>
    </row>
    <row r="57451" spans="53:54" x14ac:dyDescent="0.25">
      <c r="BA57451" s="38"/>
      <c r="BB57451" s="38"/>
    </row>
    <row r="57452" spans="53:54" x14ac:dyDescent="0.25">
      <c r="BA57452" s="38"/>
      <c r="BB57452" s="38"/>
    </row>
    <row r="57453" spans="53:54" x14ac:dyDescent="0.25">
      <c r="BA57453" s="38"/>
      <c r="BB57453" s="38"/>
    </row>
    <row r="57454" spans="53:54" x14ac:dyDescent="0.25">
      <c r="BA57454" s="38"/>
      <c r="BB57454" s="38"/>
    </row>
    <row r="57455" spans="53:54" x14ac:dyDescent="0.25">
      <c r="BA57455" s="38"/>
      <c r="BB57455" s="38"/>
    </row>
    <row r="57456" spans="53:54" x14ac:dyDescent="0.25">
      <c r="BA57456" s="38"/>
      <c r="BB57456" s="38"/>
    </row>
    <row r="57457" spans="53:54" x14ac:dyDescent="0.25">
      <c r="BA57457" s="38"/>
      <c r="BB57457" s="38"/>
    </row>
    <row r="57458" spans="53:54" x14ac:dyDescent="0.25">
      <c r="BA57458" s="38"/>
      <c r="BB57458" s="38"/>
    </row>
    <row r="57459" spans="53:54" x14ac:dyDescent="0.25">
      <c r="BA57459" s="38"/>
      <c r="BB57459" s="38"/>
    </row>
    <row r="57460" spans="53:54" x14ac:dyDescent="0.25">
      <c r="BA57460" s="38"/>
      <c r="BB57460" s="38"/>
    </row>
    <row r="57461" spans="53:54" x14ac:dyDescent="0.25">
      <c r="BA57461" s="38"/>
      <c r="BB57461" s="38"/>
    </row>
    <row r="57462" spans="53:54" x14ac:dyDescent="0.25">
      <c r="BA57462" s="38"/>
      <c r="BB57462" s="38"/>
    </row>
    <row r="57463" spans="53:54" x14ac:dyDescent="0.25">
      <c r="BA57463" s="38"/>
      <c r="BB57463" s="38"/>
    </row>
    <row r="57464" spans="53:54" x14ac:dyDescent="0.25">
      <c r="BA57464" s="38"/>
      <c r="BB57464" s="38"/>
    </row>
    <row r="57465" spans="53:54" x14ac:dyDescent="0.25">
      <c r="BA57465" s="38"/>
      <c r="BB57465" s="38"/>
    </row>
    <row r="57466" spans="53:54" x14ac:dyDescent="0.25">
      <c r="BA57466" s="38"/>
      <c r="BB57466" s="38"/>
    </row>
    <row r="57467" spans="53:54" x14ac:dyDescent="0.25">
      <c r="BA57467" s="38"/>
      <c r="BB57467" s="38"/>
    </row>
    <row r="57468" spans="53:54" x14ac:dyDescent="0.25">
      <c r="BA57468" s="38"/>
      <c r="BB57468" s="38"/>
    </row>
    <row r="57469" spans="53:54" x14ac:dyDescent="0.25">
      <c r="BA57469" s="38"/>
      <c r="BB57469" s="38"/>
    </row>
    <row r="57470" spans="53:54" x14ac:dyDescent="0.25">
      <c r="BA57470" s="38"/>
      <c r="BB57470" s="38"/>
    </row>
    <row r="57471" spans="53:54" x14ac:dyDescent="0.25">
      <c r="BA57471" s="38"/>
      <c r="BB57471" s="38"/>
    </row>
    <row r="57472" spans="53:54" x14ac:dyDescent="0.25">
      <c r="BA57472" s="38"/>
      <c r="BB57472" s="38"/>
    </row>
    <row r="57473" spans="53:54" x14ac:dyDescent="0.25">
      <c r="BA57473" s="38"/>
      <c r="BB57473" s="38"/>
    </row>
    <row r="57474" spans="53:54" x14ac:dyDescent="0.25">
      <c r="BA57474" s="38"/>
      <c r="BB57474" s="38"/>
    </row>
    <row r="57475" spans="53:54" x14ac:dyDescent="0.25">
      <c r="BA57475" s="38"/>
      <c r="BB57475" s="38"/>
    </row>
    <row r="57476" spans="53:54" x14ac:dyDescent="0.25">
      <c r="BA57476" s="38"/>
      <c r="BB57476" s="38"/>
    </row>
    <row r="57477" spans="53:54" x14ac:dyDescent="0.25">
      <c r="BA57477" s="38"/>
      <c r="BB57477" s="38"/>
    </row>
    <row r="57478" spans="53:54" x14ac:dyDescent="0.25">
      <c r="BA57478" s="38"/>
      <c r="BB57478" s="38"/>
    </row>
    <row r="57479" spans="53:54" x14ac:dyDescent="0.25">
      <c r="BA57479" s="38"/>
      <c r="BB57479" s="38"/>
    </row>
    <row r="57480" spans="53:54" x14ac:dyDescent="0.25">
      <c r="BA57480" s="38"/>
      <c r="BB57480" s="38"/>
    </row>
    <row r="57481" spans="53:54" x14ac:dyDescent="0.25">
      <c r="BA57481" s="38"/>
      <c r="BB57481" s="38"/>
    </row>
    <row r="57482" spans="53:54" x14ac:dyDescent="0.25">
      <c r="BA57482" s="38"/>
      <c r="BB57482" s="38"/>
    </row>
    <row r="57483" spans="53:54" x14ac:dyDescent="0.25">
      <c r="BA57483" s="38"/>
      <c r="BB57483" s="38"/>
    </row>
    <row r="57484" spans="53:54" x14ac:dyDescent="0.25">
      <c r="BA57484" s="38"/>
      <c r="BB57484" s="38"/>
    </row>
    <row r="57485" spans="53:54" x14ac:dyDescent="0.25">
      <c r="BA57485" s="38"/>
      <c r="BB57485" s="38"/>
    </row>
    <row r="57486" spans="53:54" x14ac:dyDescent="0.25">
      <c r="BA57486" s="38"/>
      <c r="BB57486" s="38"/>
    </row>
    <row r="57487" spans="53:54" x14ac:dyDescent="0.25">
      <c r="BA57487" s="38"/>
      <c r="BB57487" s="38"/>
    </row>
    <row r="57488" spans="53:54" x14ac:dyDescent="0.25">
      <c r="BA57488" s="38"/>
      <c r="BB57488" s="38"/>
    </row>
    <row r="57489" spans="53:54" x14ac:dyDescent="0.25">
      <c r="BA57489" s="38"/>
      <c r="BB57489" s="38"/>
    </row>
    <row r="57490" spans="53:54" x14ac:dyDescent="0.25">
      <c r="BA57490" s="38"/>
      <c r="BB57490" s="38"/>
    </row>
    <row r="57491" spans="53:54" x14ac:dyDescent="0.25">
      <c r="BA57491" s="38"/>
      <c r="BB57491" s="38"/>
    </row>
    <row r="57492" spans="53:54" x14ac:dyDescent="0.25">
      <c r="BA57492" s="38"/>
      <c r="BB57492" s="38"/>
    </row>
    <row r="57493" spans="53:54" x14ac:dyDescent="0.25">
      <c r="BA57493" s="38"/>
      <c r="BB57493" s="38"/>
    </row>
    <row r="57494" spans="53:54" x14ac:dyDescent="0.25">
      <c r="BA57494" s="38"/>
      <c r="BB57494" s="38"/>
    </row>
    <row r="57495" spans="53:54" x14ac:dyDescent="0.25">
      <c r="BA57495" s="38"/>
      <c r="BB57495" s="38"/>
    </row>
    <row r="57496" spans="53:54" x14ac:dyDescent="0.25">
      <c r="BA57496" s="38"/>
      <c r="BB57496" s="38"/>
    </row>
    <row r="57497" spans="53:54" x14ac:dyDescent="0.25">
      <c r="BA57497" s="38"/>
      <c r="BB57497" s="38"/>
    </row>
    <row r="57498" spans="53:54" x14ac:dyDescent="0.25">
      <c r="BA57498" s="38"/>
      <c r="BB57498" s="38"/>
    </row>
    <row r="57499" spans="53:54" x14ac:dyDescent="0.25">
      <c r="BA57499" s="38"/>
      <c r="BB57499" s="38"/>
    </row>
    <row r="57500" spans="53:54" x14ac:dyDescent="0.25">
      <c r="BA57500" s="38"/>
      <c r="BB57500" s="38"/>
    </row>
    <row r="57501" spans="53:54" x14ac:dyDescent="0.25">
      <c r="BA57501" s="38"/>
      <c r="BB57501" s="38"/>
    </row>
    <row r="57502" spans="53:54" x14ac:dyDescent="0.25">
      <c r="BA57502" s="38"/>
      <c r="BB57502" s="38"/>
    </row>
    <row r="57503" spans="53:54" x14ac:dyDescent="0.25">
      <c r="BA57503" s="38"/>
      <c r="BB57503" s="38"/>
    </row>
    <row r="57504" spans="53:54" x14ac:dyDescent="0.25">
      <c r="BA57504" s="38"/>
      <c r="BB57504" s="38"/>
    </row>
    <row r="57505" spans="53:54" x14ac:dyDescent="0.25">
      <c r="BA57505" s="38"/>
      <c r="BB57505" s="38"/>
    </row>
    <row r="57506" spans="53:54" x14ac:dyDescent="0.25">
      <c r="BA57506" s="38"/>
      <c r="BB57506" s="38"/>
    </row>
    <row r="57507" spans="53:54" x14ac:dyDescent="0.25">
      <c r="BA57507" s="38"/>
      <c r="BB57507" s="38"/>
    </row>
    <row r="57508" spans="53:54" x14ac:dyDescent="0.25">
      <c r="BA57508" s="38"/>
      <c r="BB57508" s="38"/>
    </row>
    <row r="57509" spans="53:54" x14ac:dyDescent="0.25">
      <c r="BA57509" s="38"/>
      <c r="BB57509" s="38"/>
    </row>
    <row r="57510" spans="53:54" x14ac:dyDescent="0.25">
      <c r="BA57510" s="38"/>
      <c r="BB57510" s="38"/>
    </row>
    <row r="57511" spans="53:54" x14ac:dyDescent="0.25">
      <c r="BA57511" s="38"/>
      <c r="BB57511" s="38"/>
    </row>
    <row r="57512" spans="53:54" x14ac:dyDescent="0.25">
      <c r="BA57512" s="38"/>
      <c r="BB57512" s="38"/>
    </row>
    <row r="57513" spans="53:54" x14ac:dyDescent="0.25">
      <c r="BA57513" s="38"/>
      <c r="BB57513" s="38"/>
    </row>
    <row r="57514" spans="53:54" x14ac:dyDescent="0.25">
      <c r="BA57514" s="38"/>
      <c r="BB57514" s="38"/>
    </row>
    <row r="57515" spans="53:54" x14ac:dyDescent="0.25">
      <c r="BA57515" s="38"/>
      <c r="BB57515" s="38"/>
    </row>
    <row r="57516" spans="53:54" x14ac:dyDescent="0.25">
      <c r="BA57516" s="38"/>
      <c r="BB57516" s="38"/>
    </row>
    <row r="57517" spans="53:54" x14ac:dyDescent="0.25">
      <c r="BA57517" s="38"/>
      <c r="BB57517" s="38"/>
    </row>
    <row r="57518" spans="53:54" x14ac:dyDescent="0.25">
      <c r="BA57518" s="38"/>
      <c r="BB57518" s="38"/>
    </row>
    <row r="57519" spans="53:54" x14ac:dyDescent="0.25">
      <c r="BA57519" s="38"/>
      <c r="BB57519" s="38"/>
    </row>
    <row r="57520" spans="53:54" x14ac:dyDescent="0.25">
      <c r="BA57520" s="38"/>
      <c r="BB57520" s="38"/>
    </row>
    <row r="57521" spans="53:54" x14ac:dyDescent="0.25">
      <c r="BA57521" s="38"/>
      <c r="BB57521" s="38"/>
    </row>
    <row r="57522" spans="53:54" x14ac:dyDescent="0.25">
      <c r="BA57522" s="38"/>
      <c r="BB57522" s="38"/>
    </row>
    <row r="57523" spans="53:54" x14ac:dyDescent="0.25">
      <c r="BA57523" s="38"/>
      <c r="BB57523" s="38"/>
    </row>
    <row r="57524" spans="53:54" x14ac:dyDescent="0.25">
      <c r="BA57524" s="38"/>
      <c r="BB57524" s="38"/>
    </row>
    <row r="57525" spans="53:54" x14ac:dyDescent="0.25">
      <c r="BA57525" s="38"/>
      <c r="BB57525" s="38"/>
    </row>
    <row r="57526" spans="53:54" x14ac:dyDescent="0.25">
      <c r="BA57526" s="38"/>
      <c r="BB57526" s="38"/>
    </row>
    <row r="57527" spans="53:54" x14ac:dyDescent="0.25">
      <c r="BA57527" s="38"/>
      <c r="BB57527" s="38"/>
    </row>
    <row r="57528" spans="53:54" x14ac:dyDescent="0.25">
      <c r="BA57528" s="38"/>
      <c r="BB57528" s="38"/>
    </row>
    <row r="57529" spans="53:54" x14ac:dyDescent="0.25">
      <c r="BA57529" s="38"/>
      <c r="BB57529" s="38"/>
    </row>
    <row r="57530" spans="53:54" x14ac:dyDescent="0.25">
      <c r="BA57530" s="38"/>
      <c r="BB57530" s="38"/>
    </row>
    <row r="57531" spans="53:54" x14ac:dyDescent="0.25">
      <c r="BA57531" s="38"/>
      <c r="BB57531" s="38"/>
    </row>
    <row r="57532" spans="53:54" x14ac:dyDescent="0.25">
      <c r="BA57532" s="38"/>
      <c r="BB57532" s="38"/>
    </row>
    <row r="57533" spans="53:54" x14ac:dyDescent="0.25">
      <c r="BA57533" s="38"/>
      <c r="BB57533" s="38"/>
    </row>
    <row r="57534" spans="53:54" x14ac:dyDescent="0.25">
      <c r="BA57534" s="38"/>
      <c r="BB57534" s="38"/>
    </row>
    <row r="57535" spans="53:54" x14ac:dyDescent="0.25">
      <c r="BA57535" s="38"/>
      <c r="BB57535" s="38"/>
    </row>
    <row r="57536" spans="53:54" x14ac:dyDescent="0.25">
      <c r="BA57536" s="38"/>
      <c r="BB57536" s="38"/>
    </row>
    <row r="57537" spans="53:54" x14ac:dyDescent="0.25">
      <c r="BA57537" s="38"/>
      <c r="BB57537" s="38"/>
    </row>
    <row r="57538" spans="53:54" x14ac:dyDescent="0.25">
      <c r="BA57538" s="38"/>
      <c r="BB57538" s="38"/>
    </row>
    <row r="57539" spans="53:54" x14ac:dyDescent="0.25">
      <c r="BA57539" s="38"/>
      <c r="BB57539" s="38"/>
    </row>
    <row r="57540" spans="53:54" x14ac:dyDescent="0.25">
      <c r="BA57540" s="38"/>
      <c r="BB57540" s="38"/>
    </row>
    <row r="57541" spans="53:54" x14ac:dyDescent="0.25">
      <c r="BA57541" s="38"/>
      <c r="BB57541" s="38"/>
    </row>
    <row r="57542" spans="53:54" x14ac:dyDescent="0.25">
      <c r="BA57542" s="38"/>
      <c r="BB57542" s="38"/>
    </row>
    <row r="57543" spans="53:54" x14ac:dyDescent="0.25">
      <c r="BA57543" s="38"/>
      <c r="BB57543" s="38"/>
    </row>
    <row r="57544" spans="53:54" x14ac:dyDescent="0.25">
      <c r="BA57544" s="38"/>
      <c r="BB57544" s="38"/>
    </row>
    <row r="57545" spans="53:54" x14ac:dyDescent="0.25">
      <c r="BA57545" s="38"/>
      <c r="BB57545" s="38"/>
    </row>
    <row r="57546" spans="53:54" x14ac:dyDescent="0.25">
      <c r="BA57546" s="38"/>
      <c r="BB57546" s="38"/>
    </row>
    <row r="57547" spans="53:54" x14ac:dyDescent="0.25">
      <c r="BA57547" s="38"/>
      <c r="BB57547" s="38"/>
    </row>
    <row r="57548" spans="53:54" x14ac:dyDescent="0.25">
      <c r="BA57548" s="38"/>
      <c r="BB57548" s="38"/>
    </row>
    <row r="57549" spans="53:54" x14ac:dyDescent="0.25">
      <c r="BA57549" s="38"/>
      <c r="BB57549" s="38"/>
    </row>
    <row r="57550" spans="53:54" x14ac:dyDescent="0.25">
      <c r="BA57550" s="38"/>
      <c r="BB57550" s="38"/>
    </row>
    <row r="57551" spans="53:54" x14ac:dyDescent="0.25">
      <c r="BA57551" s="38"/>
      <c r="BB57551" s="38"/>
    </row>
    <row r="57552" spans="53:54" x14ac:dyDescent="0.25">
      <c r="BA57552" s="38"/>
      <c r="BB57552" s="38"/>
    </row>
    <row r="57553" spans="53:54" x14ac:dyDescent="0.25">
      <c r="BA57553" s="38"/>
      <c r="BB57553" s="38"/>
    </row>
    <row r="57554" spans="53:54" x14ac:dyDescent="0.25">
      <c r="BA57554" s="38"/>
      <c r="BB57554" s="38"/>
    </row>
    <row r="57555" spans="53:54" x14ac:dyDescent="0.25">
      <c r="BA57555" s="38"/>
      <c r="BB57555" s="38"/>
    </row>
    <row r="57556" spans="53:54" x14ac:dyDescent="0.25">
      <c r="BA57556" s="38"/>
      <c r="BB57556" s="38"/>
    </row>
    <row r="57557" spans="53:54" x14ac:dyDescent="0.25">
      <c r="BA57557" s="38"/>
      <c r="BB57557" s="38"/>
    </row>
    <row r="57558" spans="53:54" x14ac:dyDescent="0.25">
      <c r="BA57558" s="38"/>
      <c r="BB57558" s="38"/>
    </row>
    <row r="57559" spans="53:54" x14ac:dyDescent="0.25">
      <c r="BA57559" s="38"/>
      <c r="BB57559" s="38"/>
    </row>
    <row r="57560" spans="53:54" x14ac:dyDescent="0.25">
      <c r="BA57560" s="38"/>
      <c r="BB57560" s="38"/>
    </row>
    <row r="57561" spans="53:54" x14ac:dyDescent="0.25">
      <c r="BA57561" s="38"/>
      <c r="BB57561" s="38"/>
    </row>
    <row r="57562" spans="53:54" x14ac:dyDescent="0.25">
      <c r="BA57562" s="38"/>
      <c r="BB57562" s="38"/>
    </row>
    <row r="57563" spans="53:54" x14ac:dyDescent="0.25">
      <c r="BA57563" s="38"/>
      <c r="BB57563" s="38"/>
    </row>
    <row r="57564" spans="53:54" x14ac:dyDescent="0.25">
      <c r="BA57564" s="38"/>
      <c r="BB57564" s="38"/>
    </row>
    <row r="57565" spans="53:54" x14ac:dyDescent="0.25">
      <c r="BA57565" s="38"/>
      <c r="BB57565" s="38"/>
    </row>
    <row r="57566" spans="53:54" x14ac:dyDescent="0.25">
      <c r="BA57566" s="38"/>
      <c r="BB57566" s="38"/>
    </row>
    <row r="57567" spans="53:54" x14ac:dyDescent="0.25">
      <c r="BA57567" s="38"/>
      <c r="BB57567" s="38"/>
    </row>
    <row r="57568" spans="53:54" x14ac:dyDescent="0.25">
      <c r="BA57568" s="38"/>
      <c r="BB57568" s="38"/>
    </row>
    <row r="57569" spans="53:54" x14ac:dyDescent="0.25">
      <c r="BA57569" s="38"/>
      <c r="BB57569" s="38"/>
    </row>
    <row r="57570" spans="53:54" x14ac:dyDescent="0.25">
      <c r="BA57570" s="38"/>
      <c r="BB57570" s="38"/>
    </row>
    <row r="57571" spans="53:54" x14ac:dyDescent="0.25">
      <c r="BA57571" s="38"/>
      <c r="BB57571" s="38"/>
    </row>
    <row r="57572" spans="53:54" x14ac:dyDescent="0.25">
      <c r="BA57572" s="38"/>
      <c r="BB57572" s="38"/>
    </row>
    <row r="57573" spans="53:54" x14ac:dyDescent="0.25">
      <c r="BA57573" s="38"/>
      <c r="BB57573" s="38"/>
    </row>
    <row r="57574" spans="53:54" x14ac:dyDescent="0.25">
      <c r="BA57574" s="38"/>
      <c r="BB57574" s="38"/>
    </row>
    <row r="57575" spans="53:54" x14ac:dyDescent="0.25">
      <c r="BA57575" s="38"/>
      <c r="BB57575" s="38"/>
    </row>
    <row r="57576" spans="53:54" x14ac:dyDescent="0.25">
      <c r="BA57576" s="38"/>
      <c r="BB57576" s="38"/>
    </row>
    <row r="57577" spans="53:54" x14ac:dyDescent="0.25">
      <c r="BA57577" s="38"/>
      <c r="BB57577" s="38"/>
    </row>
    <row r="57578" spans="53:54" x14ac:dyDescent="0.25">
      <c r="BA57578" s="38"/>
      <c r="BB57578" s="38"/>
    </row>
    <row r="57579" spans="53:54" x14ac:dyDescent="0.25">
      <c r="BA57579" s="38"/>
      <c r="BB57579" s="38"/>
    </row>
    <row r="57580" spans="53:54" x14ac:dyDescent="0.25">
      <c r="BA57580" s="38"/>
      <c r="BB57580" s="38"/>
    </row>
    <row r="57581" spans="53:54" x14ac:dyDescent="0.25">
      <c r="BA57581" s="38"/>
      <c r="BB57581" s="38"/>
    </row>
    <row r="57582" spans="53:54" x14ac:dyDescent="0.25">
      <c r="BA57582" s="38"/>
      <c r="BB57582" s="38"/>
    </row>
    <row r="57583" spans="53:54" x14ac:dyDescent="0.25">
      <c r="BA57583" s="38"/>
      <c r="BB57583" s="38"/>
    </row>
    <row r="57584" spans="53:54" x14ac:dyDescent="0.25">
      <c r="BA57584" s="38"/>
      <c r="BB57584" s="38"/>
    </row>
    <row r="57585" spans="53:54" x14ac:dyDescent="0.25">
      <c r="BA57585" s="38"/>
      <c r="BB57585" s="38"/>
    </row>
    <row r="57586" spans="53:54" x14ac:dyDescent="0.25">
      <c r="BA57586" s="38"/>
      <c r="BB57586" s="38"/>
    </row>
    <row r="57587" spans="53:54" x14ac:dyDescent="0.25">
      <c r="BA57587" s="38"/>
      <c r="BB57587" s="38"/>
    </row>
    <row r="57588" spans="53:54" x14ac:dyDescent="0.25">
      <c r="BA57588" s="38"/>
      <c r="BB57588" s="38"/>
    </row>
    <row r="57589" spans="53:54" x14ac:dyDescent="0.25">
      <c r="BA57589" s="38"/>
      <c r="BB57589" s="38"/>
    </row>
    <row r="57590" spans="53:54" x14ac:dyDescent="0.25">
      <c r="BA57590" s="38"/>
      <c r="BB57590" s="38"/>
    </row>
    <row r="57591" spans="53:54" x14ac:dyDescent="0.25">
      <c r="BA57591" s="38"/>
      <c r="BB57591" s="38"/>
    </row>
    <row r="57592" spans="53:54" x14ac:dyDescent="0.25">
      <c r="BA57592" s="38"/>
      <c r="BB57592" s="38"/>
    </row>
    <row r="57593" spans="53:54" x14ac:dyDescent="0.25">
      <c r="BA57593" s="38"/>
      <c r="BB57593" s="38"/>
    </row>
    <row r="57594" spans="53:54" x14ac:dyDescent="0.25">
      <c r="BA57594" s="38"/>
      <c r="BB57594" s="38"/>
    </row>
    <row r="57595" spans="53:54" x14ac:dyDescent="0.25">
      <c r="BA57595" s="38"/>
      <c r="BB57595" s="38"/>
    </row>
    <row r="57596" spans="53:54" x14ac:dyDescent="0.25">
      <c r="BA57596" s="38"/>
      <c r="BB57596" s="38"/>
    </row>
    <row r="57597" spans="53:54" x14ac:dyDescent="0.25">
      <c r="BA57597" s="38"/>
      <c r="BB57597" s="38"/>
    </row>
    <row r="57598" spans="53:54" x14ac:dyDescent="0.25">
      <c r="BA57598" s="38"/>
      <c r="BB57598" s="38"/>
    </row>
    <row r="57599" spans="53:54" x14ac:dyDescent="0.25">
      <c r="BA57599" s="38"/>
      <c r="BB57599" s="38"/>
    </row>
    <row r="57600" spans="53:54" x14ac:dyDescent="0.25">
      <c r="BA57600" s="38"/>
      <c r="BB57600" s="38"/>
    </row>
    <row r="57601" spans="53:54" x14ac:dyDescent="0.25">
      <c r="BA57601" s="38"/>
      <c r="BB57601" s="38"/>
    </row>
    <row r="57602" spans="53:54" x14ac:dyDescent="0.25">
      <c r="BA57602" s="38"/>
      <c r="BB57602" s="38"/>
    </row>
    <row r="57603" spans="53:54" x14ac:dyDescent="0.25">
      <c r="BA57603" s="38"/>
      <c r="BB57603" s="38"/>
    </row>
    <row r="57604" spans="53:54" x14ac:dyDescent="0.25">
      <c r="BA57604" s="38"/>
      <c r="BB57604" s="38"/>
    </row>
    <row r="57605" spans="53:54" x14ac:dyDescent="0.25">
      <c r="BA57605" s="38"/>
      <c r="BB57605" s="38"/>
    </row>
    <row r="57606" spans="53:54" x14ac:dyDescent="0.25">
      <c r="BA57606" s="38"/>
      <c r="BB57606" s="38"/>
    </row>
    <row r="57607" spans="53:54" x14ac:dyDescent="0.25">
      <c r="BA57607" s="38"/>
      <c r="BB57607" s="38"/>
    </row>
    <row r="57608" spans="53:54" x14ac:dyDescent="0.25">
      <c r="BA57608" s="38"/>
      <c r="BB57608" s="38"/>
    </row>
    <row r="57609" spans="53:54" x14ac:dyDescent="0.25">
      <c r="BA57609" s="38"/>
      <c r="BB57609" s="38"/>
    </row>
    <row r="57610" spans="53:54" x14ac:dyDescent="0.25">
      <c r="BA57610" s="38"/>
      <c r="BB57610" s="38"/>
    </row>
    <row r="57611" spans="53:54" x14ac:dyDescent="0.25">
      <c r="BA57611" s="38"/>
      <c r="BB57611" s="38"/>
    </row>
    <row r="57612" spans="53:54" x14ac:dyDescent="0.25">
      <c r="BA57612" s="38"/>
      <c r="BB57612" s="38"/>
    </row>
    <row r="57613" spans="53:54" x14ac:dyDescent="0.25">
      <c r="BA57613" s="38"/>
      <c r="BB57613" s="38"/>
    </row>
    <row r="57614" spans="53:54" x14ac:dyDescent="0.25">
      <c r="BA57614" s="38"/>
      <c r="BB57614" s="38"/>
    </row>
    <row r="57615" spans="53:54" x14ac:dyDescent="0.25">
      <c r="BA57615" s="38"/>
      <c r="BB57615" s="38"/>
    </row>
    <row r="57616" spans="53:54" x14ac:dyDescent="0.25">
      <c r="BA57616" s="38"/>
      <c r="BB57616" s="38"/>
    </row>
    <row r="57617" spans="53:54" x14ac:dyDescent="0.25">
      <c r="BA57617" s="38"/>
      <c r="BB57617" s="38"/>
    </row>
    <row r="57618" spans="53:54" x14ac:dyDescent="0.25">
      <c r="BA57618" s="38"/>
      <c r="BB57618" s="38"/>
    </row>
    <row r="57619" spans="53:54" x14ac:dyDescent="0.25">
      <c r="BA57619" s="38"/>
      <c r="BB57619" s="38"/>
    </row>
    <row r="57620" spans="53:54" x14ac:dyDescent="0.25">
      <c r="BA57620" s="38"/>
      <c r="BB57620" s="38"/>
    </row>
    <row r="57621" spans="53:54" x14ac:dyDescent="0.25">
      <c r="BA57621" s="38"/>
      <c r="BB57621" s="38"/>
    </row>
    <row r="57622" spans="53:54" x14ac:dyDescent="0.25">
      <c r="BA57622" s="38"/>
      <c r="BB57622" s="38"/>
    </row>
    <row r="57623" spans="53:54" x14ac:dyDescent="0.25">
      <c r="BA57623" s="38"/>
      <c r="BB57623" s="38"/>
    </row>
    <row r="57624" spans="53:54" x14ac:dyDescent="0.25">
      <c r="BA57624" s="38"/>
      <c r="BB57624" s="38"/>
    </row>
    <row r="57625" spans="53:54" x14ac:dyDescent="0.25">
      <c r="BA57625" s="38"/>
      <c r="BB57625" s="38"/>
    </row>
    <row r="57626" spans="53:54" x14ac:dyDescent="0.25">
      <c r="BA57626" s="38"/>
      <c r="BB57626" s="38"/>
    </row>
    <row r="57627" spans="53:54" x14ac:dyDescent="0.25">
      <c r="BA57627" s="38"/>
      <c r="BB57627" s="38"/>
    </row>
    <row r="57628" spans="53:54" x14ac:dyDescent="0.25">
      <c r="BA57628" s="38"/>
      <c r="BB57628" s="38"/>
    </row>
    <row r="57629" spans="53:54" x14ac:dyDescent="0.25">
      <c r="BA57629" s="38"/>
      <c r="BB57629" s="38"/>
    </row>
    <row r="57630" spans="53:54" x14ac:dyDescent="0.25">
      <c r="BA57630" s="38"/>
      <c r="BB57630" s="38"/>
    </row>
    <row r="57631" spans="53:54" x14ac:dyDescent="0.25">
      <c r="BA57631" s="38"/>
      <c r="BB57631" s="38"/>
    </row>
    <row r="57632" spans="53:54" x14ac:dyDescent="0.25">
      <c r="BA57632" s="38"/>
      <c r="BB57632" s="38"/>
    </row>
    <row r="57633" spans="53:54" x14ac:dyDescent="0.25">
      <c r="BA57633" s="38"/>
      <c r="BB57633" s="38"/>
    </row>
    <row r="57634" spans="53:54" x14ac:dyDescent="0.25">
      <c r="BA57634" s="38"/>
      <c r="BB57634" s="38"/>
    </row>
    <row r="57635" spans="53:54" x14ac:dyDescent="0.25">
      <c r="BA57635" s="38"/>
      <c r="BB57635" s="38"/>
    </row>
    <row r="57636" spans="53:54" x14ac:dyDescent="0.25">
      <c r="BA57636" s="38"/>
      <c r="BB57636" s="38"/>
    </row>
    <row r="57637" spans="53:54" x14ac:dyDescent="0.25">
      <c r="BA57637" s="38"/>
      <c r="BB57637" s="38"/>
    </row>
    <row r="57638" spans="53:54" x14ac:dyDescent="0.25">
      <c r="BA57638" s="38"/>
      <c r="BB57638" s="38"/>
    </row>
    <row r="57639" spans="53:54" x14ac:dyDescent="0.25">
      <c r="BA57639" s="38"/>
      <c r="BB57639" s="38"/>
    </row>
    <row r="57640" spans="53:54" x14ac:dyDescent="0.25">
      <c r="BA57640" s="38"/>
      <c r="BB57640" s="38"/>
    </row>
    <row r="57641" spans="53:54" x14ac:dyDescent="0.25">
      <c r="BA57641" s="38"/>
      <c r="BB57641" s="38"/>
    </row>
    <row r="57642" spans="53:54" x14ac:dyDescent="0.25">
      <c r="BA57642" s="38"/>
      <c r="BB57642" s="38"/>
    </row>
    <row r="57643" spans="53:54" x14ac:dyDescent="0.25">
      <c r="BA57643" s="38"/>
      <c r="BB57643" s="38"/>
    </row>
    <row r="57644" spans="53:54" x14ac:dyDescent="0.25">
      <c r="BA57644" s="38"/>
      <c r="BB57644" s="38"/>
    </row>
    <row r="57645" spans="53:54" x14ac:dyDescent="0.25">
      <c r="BA57645" s="38"/>
      <c r="BB57645" s="38"/>
    </row>
    <row r="57646" spans="53:54" x14ac:dyDescent="0.25">
      <c r="BA57646" s="38"/>
      <c r="BB57646" s="38"/>
    </row>
    <row r="57647" spans="53:54" x14ac:dyDescent="0.25">
      <c r="BA57647" s="38"/>
      <c r="BB57647" s="38"/>
    </row>
    <row r="57648" spans="53:54" x14ac:dyDescent="0.25">
      <c r="BA57648" s="38"/>
      <c r="BB57648" s="38"/>
    </row>
    <row r="57649" spans="53:54" x14ac:dyDescent="0.25">
      <c r="BA57649" s="38"/>
      <c r="BB57649" s="38"/>
    </row>
    <row r="57650" spans="53:54" x14ac:dyDescent="0.25">
      <c r="BA57650" s="38"/>
      <c r="BB57650" s="38"/>
    </row>
    <row r="57651" spans="53:54" x14ac:dyDescent="0.25">
      <c r="BA57651" s="38"/>
      <c r="BB57651" s="38"/>
    </row>
    <row r="57652" spans="53:54" x14ac:dyDescent="0.25">
      <c r="BA57652" s="38"/>
      <c r="BB57652" s="38"/>
    </row>
    <row r="57653" spans="53:54" x14ac:dyDescent="0.25">
      <c r="BA57653" s="38"/>
      <c r="BB57653" s="38"/>
    </row>
    <row r="57654" spans="53:54" x14ac:dyDescent="0.25">
      <c r="BA57654" s="38"/>
      <c r="BB57654" s="38"/>
    </row>
    <row r="57655" spans="53:54" x14ac:dyDescent="0.25">
      <c r="BA57655" s="38"/>
      <c r="BB57655" s="38"/>
    </row>
    <row r="57656" spans="53:54" x14ac:dyDescent="0.25">
      <c r="BA57656" s="38"/>
      <c r="BB57656" s="38"/>
    </row>
    <row r="57657" spans="53:54" x14ac:dyDescent="0.25">
      <c r="BA57657" s="38"/>
      <c r="BB57657" s="38"/>
    </row>
    <row r="57658" spans="53:54" x14ac:dyDescent="0.25">
      <c r="BA57658" s="38"/>
      <c r="BB57658" s="38"/>
    </row>
    <row r="57659" spans="53:54" x14ac:dyDescent="0.25">
      <c r="BA57659" s="38"/>
      <c r="BB57659" s="38"/>
    </row>
    <row r="57660" spans="53:54" x14ac:dyDescent="0.25">
      <c r="BA57660" s="38"/>
      <c r="BB57660" s="38"/>
    </row>
    <row r="57661" spans="53:54" x14ac:dyDescent="0.25">
      <c r="BA57661" s="38"/>
      <c r="BB57661" s="38"/>
    </row>
    <row r="57662" spans="53:54" x14ac:dyDescent="0.25">
      <c r="BA57662" s="38"/>
      <c r="BB57662" s="38"/>
    </row>
    <row r="57663" spans="53:54" x14ac:dyDescent="0.25">
      <c r="BA57663" s="38"/>
      <c r="BB57663" s="38"/>
    </row>
    <row r="57664" spans="53:54" x14ac:dyDescent="0.25">
      <c r="BA57664" s="38"/>
      <c r="BB57664" s="38"/>
    </row>
    <row r="57665" spans="53:54" x14ac:dyDescent="0.25">
      <c r="BA57665" s="38"/>
      <c r="BB57665" s="38"/>
    </row>
    <row r="57666" spans="53:54" x14ac:dyDescent="0.25">
      <c r="BA57666" s="38"/>
      <c r="BB57666" s="38"/>
    </row>
    <row r="57667" spans="53:54" x14ac:dyDescent="0.25">
      <c r="BA57667" s="38"/>
      <c r="BB57667" s="38"/>
    </row>
    <row r="57668" spans="53:54" x14ac:dyDescent="0.25">
      <c r="BA57668" s="38"/>
      <c r="BB57668" s="38"/>
    </row>
    <row r="57669" spans="53:54" x14ac:dyDescent="0.25">
      <c r="BA57669" s="38"/>
      <c r="BB57669" s="38"/>
    </row>
    <row r="57670" spans="53:54" x14ac:dyDescent="0.25">
      <c r="BA57670" s="38"/>
      <c r="BB57670" s="38"/>
    </row>
    <row r="57671" spans="53:54" x14ac:dyDescent="0.25">
      <c r="BA57671" s="38"/>
      <c r="BB57671" s="38"/>
    </row>
    <row r="57672" spans="53:54" x14ac:dyDescent="0.25">
      <c r="BA57672" s="38"/>
      <c r="BB57672" s="38"/>
    </row>
    <row r="57673" spans="53:54" x14ac:dyDescent="0.25">
      <c r="BA57673" s="38"/>
      <c r="BB57673" s="38"/>
    </row>
    <row r="57674" spans="53:54" x14ac:dyDescent="0.25">
      <c r="BA57674" s="38"/>
      <c r="BB57674" s="38"/>
    </row>
    <row r="57675" spans="53:54" x14ac:dyDescent="0.25">
      <c r="BA57675" s="38"/>
      <c r="BB57675" s="38"/>
    </row>
    <row r="57676" spans="53:54" x14ac:dyDescent="0.25">
      <c r="BA57676" s="38"/>
      <c r="BB57676" s="38"/>
    </row>
    <row r="57677" spans="53:54" x14ac:dyDescent="0.25">
      <c r="BA57677" s="38"/>
      <c r="BB57677" s="38"/>
    </row>
    <row r="57678" spans="53:54" x14ac:dyDescent="0.25">
      <c r="BA57678" s="38"/>
      <c r="BB57678" s="38"/>
    </row>
    <row r="57679" spans="53:54" x14ac:dyDescent="0.25">
      <c r="BA57679" s="38"/>
      <c r="BB57679" s="38"/>
    </row>
    <row r="57680" spans="53:54" x14ac:dyDescent="0.25">
      <c r="BA57680" s="38"/>
      <c r="BB57680" s="38"/>
    </row>
    <row r="57681" spans="53:54" x14ac:dyDescent="0.25">
      <c r="BA57681" s="38"/>
      <c r="BB57681" s="38"/>
    </row>
    <row r="57682" spans="53:54" x14ac:dyDescent="0.25">
      <c r="BA57682" s="38"/>
      <c r="BB57682" s="38"/>
    </row>
    <row r="57683" spans="53:54" x14ac:dyDescent="0.25">
      <c r="BA57683" s="38"/>
      <c r="BB57683" s="38"/>
    </row>
    <row r="57684" spans="53:54" x14ac:dyDescent="0.25">
      <c r="BA57684" s="38"/>
      <c r="BB57684" s="38"/>
    </row>
    <row r="57685" spans="53:54" x14ac:dyDescent="0.25">
      <c r="BA57685" s="38"/>
      <c r="BB57685" s="38"/>
    </row>
    <row r="57686" spans="53:54" x14ac:dyDescent="0.25">
      <c r="BA57686" s="38"/>
      <c r="BB57686" s="38"/>
    </row>
    <row r="57687" spans="53:54" x14ac:dyDescent="0.25">
      <c r="BA57687" s="38"/>
      <c r="BB57687" s="38"/>
    </row>
    <row r="57688" spans="53:54" x14ac:dyDescent="0.25">
      <c r="BA57688" s="38"/>
      <c r="BB57688" s="38"/>
    </row>
    <row r="57689" spans="53:54" x14ac:dyDescent="0.25">
      <c r="BA57689" s="38"/>
      <c r="BB57689" s="38"/>
    </row>
    <row r="57690" spans="53:54" x14ac:dyDescent="0.25">
      <c r="BA57690" s="38"/>
      <c r="BB57690" s="38"/>
    </row>
    <row r="57691" spans="53:54" x14ac:dyDescent="0.25">
      <c r="BA57691" s="38"/>
      <c r="BB57691" s="38"/>
    </row>
    <row r="57692" spans="53:54" x14ac:dyDescent="0.25">
      <c r="BA57692" s="38"/>
      <c r="BB57692" s="38"/>
    </row>
    <row r="57693" spans="53:54" x14ac:dyDescent="0.25">
      <c r="BA57693" s="38"/>
      <c r="BB57693" s="38"/>
    </row>
    <row r="57694" spans="53:54" x14ac:dyDescent="0.25">
      <c r="BA57694" s="38"/>
      <c r="BB57694" s="38"/>
    </row>
    <row r="57695" spans="53:54" x14ac:dyDescent="0.25">
      <c r="BA57695" s="38"/>
      <c r="BB57695" s="38"/>
    </row>
    <row r="57696" spans="53:54" x14ac:dyDescent="0.25">
      <c r="BA57696" s="38"/>
      <c r="BB57696" s="38"/>
    </row>
    <row r="57697" spans="53:54" x14ac:dyDescent="0.25">
      <c r="BA57697" s="38"/>
      <c r="BB57697" s="38"/>
    </row>
    <row r="57698" spans="53:54" x14ac:dyDescent="0.25">
      <c r="BA57698" s="38"/>
      <c r="BB57698" s="38"/>
    </row>
    <row r="57699" spans="53:54" x14ac:dyDescent="0.25">
      <c r="BA57699" s="38"/>
      <c r="BB57699" s="38"/>
    </row>
    <row r="57700" spans="53:54" x14ac:dyDescent="0.25">
      <c r="BA57700" s="38"/>
      <c r="BB57700" s="38"/>
    </row>
    <row r="57701" spans="53:54" x14ac:dyDescent="0.25">
      <c r="BA57701" s="38"/>
      <c r="BB57701" s="38"/>
    </row>
    <row r="57702" spans="53:54" x14ac:dyDescent="0.25">
      <c r="BA57702" s="38"/>
      <c r="BB57702" s="38"/>
    </row>
    <row r="57703" spans="53:54" x14ac:dyDescent="0.25">
      <c r="BA57703" s="38"/>
      <c r="BB57703" s="38"/>
    </row>
    <row r="57704" spans="53:54" x14ac:dyDescent="0.25">
      <c r="BA57704" s="38"/>
      <c r="BB57704" s="38"/>
    </row>
    <row r="57705" spans="53:54" x14ac:dyDescent="0.25">
      <c r="BA57705" s="38"/>
      <c r="BB57705" s="38"/>
    </row>
    <row r="57706" spans="53:54" x14ac:dyDescent="0.25">
      <c r="BA57706" s="38"/>
      <c r="BB57706" s="38"/>
    </row>
    <row r="57707" spans="53:54" x14ac:dyDescent="0.25">
      <c r="BA57707" s="38"/>
      <c r="BB57707" s="38"/>
    </row>
    <row r="57708" spans="53:54" x14ac:dyDescent="0.25">
      <c r="BA57708" s="38"/>
      <c r="BB57708" s="38"/>
    </row>
    <row r="57709" spans="53:54" x14ac:dyDescent="0.25">
      <c r="BA57709" s="38"/>
      <c r="BB57709" s="38"/>
    </row>
    <row r="57710" spans="53:54" x14ac:dyDescent="0.25">
      <c r="BA57710" s="38"/>
      <c r="BB57710" s="38"/>
    </row>
    <row r="57711" spans="53:54" x14ac:dyDescent="0.25">
      <c r="BA57711" s="38"/>
      <c r="BB57711" s="38"/>
    </row>
    <row r="57712" spans="53:54" x14ac:dyDescent="0.25">
      <c r="BA57712" s="38"/>
      <c r="BB57712" s="38"/>
    </row>
    <row r="57713" spans="53:54" x14ac:dyDescent="0.25">
      <c r="BA57713" s="38"/>
      <c r="BB57713" s="38"/>
    </row>
    <row r="57714" spans="53:54" x14ac:dyDescent="0.25">
      <c r="BA57714" s="38"/>
      <c r="BB57714" s="38"/>
    </row>
    <row r="57715" spans="53:54" x14ac:dyDescent="0.25">
      <c r="BA57715" s="38"/>
      <c r="BB57715" s="38"/>
    </row>
    <row r="57716" spans="53:54" x14ac:dyDescent="0.25">
      <c r="BA57716" s="38"/>
      <c r="BB57716" s="38"/>
    </row>
    <row r="57717" spans="53:54" x14ac:dyDescent="0.25">
      <c r="BA57717" s="38"/>
      <c r="BB57717" s="38"/>
    </row>
    <row r="57718" spans="53:54" x14ac:dyDescent="0.25">
      <c r="BA57718" s="38"/>
      <c r="BB57718" s="38"/>
    </row>
    <row r="57719" spans="53:54" x14ac:dyDescent="0.25">
      <c r="BA57719" s="38"/>
      <c r="BB57719" s="38"/>
    </row>
    <row r="57720" spans="53:54" x14ac:dyDescent="0.25">
      <c r="BA57720" s="38"/>
      <c r="BB57720" s="38"/>
    </row>
    <row r="57721" spans="53:54" x14ac:dyDescent="0.25">
      <c r="BA57721" s="38"/>
      <c r="BB57721" s="38"/>
    </row>
    <row r="57722" spans="53:54" x14ac:dyDescent="0.25">
      <c r="BA57722" s="38"/>
      <c r="BB57722" s="38"/>
    </row>
    <row r="57723" spans="53:54" x14ac:dyDescent="0.25">
      <c r="BA57723" s="38"/>
      <c r="BB57723" s="38"/>
    </row>
    <row r="57724" spans="53:54" x14ac:dyDescent="0.25">
      <c r="BA57724" s="38"/>
      <c r="BB57724" s="38"/>
    </row>
    <row r="57725" spans="53:54" x14ac:dyDescent="0.25">
      <c r="BA57725" s="38"/>
      <c r="BB57725" s="38"/>
    </row>
    <row r="57726" spans="53:54" x14ac:dyDescent="0.25">
      <c r="BA57726" s="38"/>
      <c r="BB57726" s="38"/>
    </row>
    <row r="57727" spans="53:54" x14ac:dyDescent="0.25">
      <c r="BA57727" s="38"/>
      <c r="BB57727" s="38"/>
    </row>
    <row r="57728" spans="53:54" x14ac:dyDescent="0.25">
      <c r="BA57728" s="38"/>
      <c r="BB57728" s="38"/>
    </row>
    <row r="57729" spans="53:54" x14ac:dyDescent="0.25">
      <c r="BA57729" s="38"/>
      <c r="BB57729" s="38"/>
    </row>
    <row r="57730" spans="53:54" x14ac:dyDescent="0.25">
      <c r="BA57730" s="38"/>
      <c r="BB57730" s="38"/>
    </row>
    <row r="57731" spans="53:54" x14ac:dyDescent="0.25">
      <c r="BA57731" s="38"/>
      <c r="BB57731" s="38"/>
    </row>
    <row r="57732" spans="53:54" x14ac:dyDescent="0.25">
      <c r="BA57732" s="38"/>
      <c r="BB57732" s="38"/>
    </row>
    <row r="57733" spans="53:54" x14ac:dyDescent="0.25">
      <c r="BA57733" s="38"/>
      <c r="BB57733" s="38"/>
    </row>
    <row r="57734" spans="53:54" x14ac:dyDescent="0.25">
      <c r="BA57734" s="38"/>
      <c r="BB57734" s="38"/>
    </row>
    <row r="57735" spans="53:54" x14ac:dyDescent="0.25">
      <c r="BA57735" s="38"/>
      <c r="BB57735" s="38"/>
    </row>
    <row r="57736" spans="53:54" x14ac:dyDescent="0.25">
      <c r="BA57736" s="38"/>
      <c r="BB57736" s="38"/>
    </row>
    <row r="57737" spans="53:54" x14ac:dyDescent="0.25">
      <c r="BA57737" s="38"/>
      <c r="BB57737" s="38"/>
    </row>
    <row r="57738" spans="53:54" x14ac:dyDescent="0.25">
      <c r="BA57738" s="38"/>
      <c r="BB57738" s="38"/>
    </row>
    <row r="57739" spans="53:54" x14ac:dyDescent="0.25">
      <c r="BA57739" s="38"/>
      <c r="BB57739" s="38"/>
    </row>
    <row r="57740" spans="53:54" x14ac:dyDescent="0.25">
      <c r="BA57740" s="38"/>
      <c r="BB57740" s="38"/>
    </row>
    <row r="57741" spans="53:54" x14ac:dyDescent="0.25">
      <c r="BA57741" s="38"/>
      <c r="BB57741" s="38"/>
    </row>
    <row r="57742" spans="53:54" x14ac:dyDescent="0.25">
      <c r="BA57742" s="38"/>
      <c r="BB57742" s="38"/>
    </row>
    <row r="57743" spans="53:54" x14ac:dyDescent="0.25">
      <c r="BA57743" s="38"/>
      <c r="BB57743" s="38"/>
    </row>
    <row r="57744" spans="53:54" x14ac:dyDescent="0.25">
      <c r="BA57744" s="38"/>
      <c r="BB57744" s="38"/>
    </row>
    <row r="57745" spans="53:54" x14ac:dyDescent="0.25">
      <c r="BA57745" s="38"/>
      <c r="BB57745" s="38"/>
    </row>
    <row r="57746" spans="53:54" x14ac:dyDescent="0.25">
      <c r="BA57746" s="38"/>
      <c r="BB57746" s="38"/>
    </row>
    <row r="57747" spans="53:54" x14ac:dyDescent="0.25">
      <c r="BA57747" s="38"/>
      <c r="BB57747" s="38"/>
    </row>
    <row r="57748" spans="53:54" x14ac:dyDescent="0.25">
      <c r="BA57748" s="38"/>
      <c r="BB57748" s="38"/>
    </row>
    <row r="57749" spans="53:54" x14ac:dyDescent="0.25">
      <c r="BA57749" s="38"/>
      <c r="BB57749" s="38"/>
    </row>
    <row r="57750" spans="53:54" x14ac:dyDescent="0.25">
      <c r="BA57750" s="38"/>
      <c r="BB57750" s="38"/>
    </row>
    <row r="57751" spans="53:54" x14ac:dyDescent="0.25">
      <c r="BA57751" s="38"/>
      <c r="BB57751" s="38"/>
    </row>
    <row r="57752" spans="53:54" x14ac:dyDescent="0.25">
      <c r="BA57752" s="38"/>
      <c r="BB57752" s="38"/>
    </row>
    <row r="57753" spans="53:54" x14ac:dyDescent="0.25">
      <c r="BA57753" s="38"/>
      <c r="BB57753" s="38"/>
    </row>
    <row r="57754" spans="53:54" x14ac:dyDescent="0.25">
      <c r="BA57754" s="38"/>
      <c r="BB57754" s="38"/>
    </row>
    <row r="57755" spans="53:54" x14ac:dyDescent="0.25">
      <c r="BA57755" s="38"/>
      <c r="BB57755" s="38"/>
    </row>
    <row r="57756" spans="53:54" x14ac:dyDescent="0.25">
      <c r="BA57756" s="38"/>
      <c r="BB57756" s="38"/>
    </row>
    <row r="57757" spans="53:54" x14ac:dyDescent="0.25">
      <c r="BA57757" s="38"/>
      <c r="BB57757" s="38"/>
    </row>
    <row r="57758" spans="53:54" x14ac:dyDescent="0.25">
      <c r="BA57758" s="38"/>
      <c r="BB57758" s="38"/>
    </row>
    <row r="57759" spans="53:54" x14ac:dyDescent="0.25">
      <c r="BA57759" s="38"/>
      <c r="BB57759" s="38"/>
    </row>
    <row r="57760" spans="53:54" x14ac:dyDescent="0.25">
      <c r="BA57760" s="38"/>
      <c r="BB57760" s="38"/>
    </row>
    <row r="57761" spans="53:54" x14ac:dyDescent="0.25">
      <c r="BA57761" s="38"/>
      <c r="BB57761" s="38"/>
    </row>
    <row r="57762" spans="53:54" x14ac:dyDescent="0.25">
      <c r="BA57762" s="38"/>
      <c r="BB57762" s="38"/>
    </row>
    <row r="57763" spans="53:54" x14ac:dyDescent="0.25">
      <c r="BA57763" s="38"/>
      <c r="BB57763" s="38"/>
    </row>
    <row r="57764" spans="53:54" x14ac:dyDescent="0.25">
      <c r="BA57764" s="38"/>
      <c r="BB57764" s="38"/>
    </row>
    <row r="57765" spans="53:54" x14ac:dyDescent="0.25">
      <c r="BA57765" s="38"/>
      <c r="BB57765" s="38"/>
    </row>
    <row r="57766" spans="53:54" x14ac:dyDescent="0.25">
      <c r="BA57766" s="38"/>
      <c r="BB57766" s="38"/>
    </row>
    <row r="57767" spans="53:54" x14ac:dyDescent="0.25">
      <c r="BA57767" s="38"/>
      <c r="BB57767" s="38"/>
    </row>
    <row r="57768" spans="53:54" x14ac:dyDescent="0.25">
      <c r="BA57768" s="38"/>
      <c r="BB57768" s="38"/>
    </row>
    <row r="57769" spans="53:54" x14ac:dyDescent="0.25">
      <c r="BA57769" s="38"/>
      <c r="BB57769" s="38"/>
    </row>
    <row r="57770" spans="53:54" x14ac:dyDescent="0.25">
      <c r="BA57770" s="38"/>
      <c r="BB57770" s="38"/>
    </row>
    <row r="57771" spans="53:54" x14ac:dyDescent="0.25">
      <c r="BA57771" s="38"/>
      <c r="BB57771" s="38"/>
    </row>
    <row r="57772" spans="53:54" x14ac:dyDescent="0.25">
      <c r="BA57772" s="38"/>
      <c r="BB57772" s="38"/>
    </row>
    <row r="57773" spans="53:54" x14ac:dyDescent="0.25">
      <c r="BA57773" s="38"/>
      <c r="BB57773" s="38"/>
    </row>
    <row r="57774" spans="53:54" x14ac:dyDescent="0.25">
      <c r="BA57774" s="38"/>
      <c r="BB57774" s="38"/>
    </row>
    <row r="57775" spans="53:54" x14ac:dyDescent="0.25">
      <c r="BA57775" s="38"/>
      <c r="BB57775" s="38"/>
    </row>
    <row r="57776" spans="53:54" x14ac:dyDescent="0.25">
      <c r="BA57776" s="38"/>
      <c r="BB57776" s="38"/>
    </row>
    <row r="57777" spans="53:54" x14ac:dyDescent="0.25">
      <c r="BA57777" s="38"/>
      <c r="BB57777" s="38"/>
    </row>
    <row r="57778" spans="53:54" x14ac:dyDescent="0.25">
      <c r="BA57778" s="38"/>
      <c r="BB57778" s="38"/>
    </row>
    <row r="57779" spans="53:54" x14ac:dyDescent="0.25">
      <c r="BA57779" s="38"/>
      <c r="BB57779" s="38"/>
    </row>
    <row r="57780" spans="53:54" x14ac:dyDescent="0.25">
      <c r="BA57780" s="38"/>
      <c r="BB57780" s="38"/>
    </row>
    <row r="57781" spans="53:54" x14ac:dyDescent="0.25">
      <c r="BA57781" s="38"/>
      <c r="BB57781" s="38"/>
    </row>
    <row r="57782" spans="53:54" x14ac:dyDescent="0.25">
      <c r="BA57782" s="38"/>
      <c r="BB57782" s="38"/>
    </row>
    <row r="57783" spans="53:54" x14ac:dyDescent="0.25">
      <c r="BA57783" s="38"/>
      <c r="BB57783" s="38"/>
    </row>
    <row r="57784" spans="53:54" x14ac:dyDescent="0.25">
      <c r="BA57784" s="38"/>
      <c r="BB57784" s="38"/>
    </row>
    <row r="57785" spans="53:54" x14ac:dyDescent="0.25">
      <c r="BA57785" s="38"/>
      <c r="BB57785" s="38"/>
    </row>
    <row r="57786" spans="53:54" x14ac:dyDescent="0.25">
      <c r="BA57786" s="38"/>
      <c r="BB57786" s="38"/>
    </row>
    <row r="57787" spans="53:54" x14ac:dyDescent="0.25">
      <c r="BA57787" s="38"/>
      <c r="BB57787" s="38"/>
    </row>
    <row r="57788" spans="53:54" x14ac:dyDescent="0.25">
      <c r="BA57788" s="38"/>
      <c r="BB57788" s="38"/>
    </row>
    <row r="57789" spans="53:54" x14ac:dyDescent="0.25">
      <c r="BA57789" s="38"/>
      <c r="BB57789" s="38"/>
    </row>
    <row r="57790" spans="53:54" x14ac:dyDescent="0.25">
      <c r="BA57790" s="38"/>
      <c r="BB57790" s="38"/>
    </row>
    <row r="57791" spans="53:54" x14ac:dyDescent="0.25">
      <c r="BA57791" s="38"/>
      <c r="BB57791" s="38"/>
    </row>
    <row r="57792" spans="53:54" x14ac:dyDescent="0.25">
      <c r="BA57792" s="38"/>
      <c r="BB57792" s="38"/>
    </row>
    <row r="57793" spans="53:54" x14ac:dyDescent="0.25">
      <c r="BA57793" s="38"/>
      <c r="BB57793" s="38"/>
    </row>
    <row r="57794" spans="53:54" x14ac:dyDescent="0.25">
      <c r="BA57794" s="38"/>
      <c r="BB57794" s="38"/>
    </row>
    <row r="57795" spans="53:54" x14ac:dyDescent="0.25">
      <c r="BA57795" s="38"/>
      <c r="BB57795" s="38"/>
    </row>
    <row r="57796" spans="53:54" x14ac:dyDescent="0.25">
      <c r="BA57796" s="38"/>
      <c r="BB57796" s="38"/>
    </row>
    <row r="57797" spans="53:54" x14ac:dyDescent="0.25">
      <c r="BA57797" s="38"/>
      <c r="BB57797" s="38"/>
    </row>
    <row r="57798" spans="53:54" x14ac:dyDescent="0.25">
      <c r="BA57798" s="38"/>
      <c r="BB57798" s="38"/>
    </row>
    <row r="57799" spans="53:54" x14ac:dyDescent="0.25">
      <c r="BA57799" s="38"/>
      <c r="BB57799" s="38"/>
    </row>
    <row r="57800" spans="53:54" x14ac:dyDescent="0.25">
      <c r="BA57800" s="38"/>
      <c r="BB57800" s="38"/>
    </row>
    <row r="57801" spans="53:54" x14ac:dyDescent="0.25">
      <c r="BA57801" s="38"/>
      <c r="BB57801" s="38"/>
    </row>
    <row r="57802" spans="53:54" x14ac:dyDescent="0.25">
      <c r="BA57802" s="38"/>
      <c r="BB57802" s="38"/>
    </row>
    <row r="57803" spans="53:54" x14ac:dyDescent="0.25">
      <c r="BA57803" s="38"/>
      <c r="BB57803" s="38"/>
    </row>
    <row r="57804" spans="53:54" x14ac:dyDescent="0.25">
      <c r="BA57804" s="38"/>
      <c r="BB57804" s="38"/>
    </row>
    <row r="57805" spans="53:54" x14ac:dyDescent="0.25">
      <c r="BA57805" s="38"/>
      <c r="BB57805" s="38"/>
    </row>
    <row r="57806" spans="53:54" x14ac:dyDescent="0.25">
      <c r="BA57806" s="38"/>
      <c r="BB57806" s="38"/>
    </row>
    <row r="57807" spans="53:54" x14ac:dyDescent="0.25">
      <c r="BA57807" s="38"/>
      <c r="BB57807" s="38"/>
    </row>
    <row r="57808" spans="53:54" x14ac:dyDescent="0.25">
      <c r="BA57808" s="38"/>
      <c r="BB57808" s="38"/>
    </row>
    <row r="57809" spans="53:54" x14ac:dyDescent="0.25">
      <c r="BA57809" s="38"/>
      <c r="BB57809" s="38"/>
    </row>
    <row r="57810" spans="53:54" x14ac:dyDescent="0.25">
      <c r="BA57810" s="38"/>
      <c r="BB57810" s="38"/>
    </row>
    <row r="57811" spans="53:54" x14ac:dyDescent="0.25">
      <c r="BA57811" s="38"/>
      <c r="BB57811" s="38"/>
    </row>
    <row r="57812" spans="53:54" x14ac:dyDescent="0.25">
      <c r="BA57812" s="38"/>
      <c r="BB57812" s="38"/>
    </row>
    <row r="57813" spans="53:54" x14ac:dyDescent="0.25">
      <c r="BA57813" s="38"/>
      <c r="BB57813" s="38"/>
    </row>
    <row r="57814" spans="53:54" x14ac:dyDescent="0.25">
      <c r="BA57814" s="38"/>
      <c r="BB57814" s="38"/>
    </row>
    <row r="57815" spans="53:54" x14ac:dyDescent="0.25">
      <c r="BA57815" s="38"/>
      <c r="BB57815" s="38"/>
    </row>
    <row r="57816" spans="53:54" x14ac:dyDescent="0.25">
      <c r="BA57816" s="38"/>
      <c r="BB57816" s="38"/>
    </row>
    <row r="57817" spans="53:54" x14ac:dyDescent="0.25">
      <c r="BA57817" s="38"/>
      <c r="BB57817" s="38"/>
    </row>
    <row r="57818" spans="53:54" x14ac:dyDescent="0.25">
      <c r="BA57818" s="38"/>
      <c r="BB57818" s="38"/>
    </row>
    <row r="57819" spans="53:54" x14ac:dyDescent="0.25">
      <c r="BA57819" s="38"/>
      <c r="BB57819" s="38"/>
    </row>
    <row r="57820" spans="53:54" x14ac:dyDescent="0.25">
      <c r="BA57820" s="38"/>
      <c r="BB57820" s="38"/>
    </row>
    <row r="57821" spans="53:54" x14ac:dyDescent="0.25">
      <c r="BA57821" s="38"/>
      <c r="BB57821" s="38"/>
    </row>
    <row r="57822" spans="53:54" x14ac:dyDescent="0.25">
      <c r="BA57822" s="38"/>
      <c r="BB57822" s="38"/>
    </row>
    <row r="57823" spans="53:54" x14ac:dyDescent="0.25">
      <c r="BA57823" s="38"/>
      <c r="BB57823" s="38"/>
    </row>
    <row r="57824" spans="53:54" x14ac:dyDescent="0.25">
      <c r="BA57824" s="38"/>
      <c r="BB57824" s="38"/>
    </row>
    <row r="57825" spans="53:54" x14ac:dyDescent="0.25">
      <c r="BA57825" s="38"/>
      <c r="BB57825" s="38"/>
    </row>
    <row r="57826" spans="53:54" x14ac:dyDescent="0.25">
      <c r="BA57826" s="38"/>
      <c r="BB57826" s="38"/>
    </row>
    <row r="57827" spans="53:54" x14ac:dyDescent="0.25">
      <c r="BA57827" s="38"/>
      <c r="BB57827" s="38"/>
    </row>
    <row r="57828" spans="53:54" x14ac:dyDescent="0.25">
      <c r="BA57828" s="38"/>
      <c r="BB57828" s="38"/>
    </row>
    <row r="57829" spans="53:54" x14ac:dyDescent="0.25">
      <c r="BA57829" s="38"/>
      <c r="BB57829" s="38"/>
    </row>
    <row r="57830" spans="53:54" x14ac:dyDescent="0.25">
      <c r="BA57830" s="38"/>
      <c r="BB57830" s="38"/>
    </row>
    <row r="57831" spans="53:54" x14ac:dyDescent="0.25">
      <c r="BA57831" s="38"/>
      <c r="BB57831" s="38"/>
    </row>
    <row r="57832" spans="53:54" x14ac:dyDescent="0.25">
      <c r="BA57832" s="38"/>
      <c r="BB57832" s="38"/>
    </row>
    <row r="57833" spans="53:54" x14ac:dyDescent="0.25">
      <c r="BA57833" s="38"/>
      <c r="BB57833" s="38"/>
    </row>
    <row r="57834" spans="53:54" x14ac:dyDescent="0.25">
      <c r="BA57834" s="38"/>
      <c r="BB57834" s="38"/>
    </row>
    <row r="57835" spans="53:54" x14ac:dyDescent="0.25">
      <c r="BA57835" s="38"/>
      <c r="BB57835" s="38"/>
    </row>
    <row r="57836" spans="53:54" x14ac:dyDescent="0.25">
      <c r="BA57836" s="38"/>
      <c r="BB57836" s="38"/>
    </row>
    <row r="57837" spans="53:54" x14ac:dyDescent="0.25">
      <c r="BA57837" s="38"/>
      <c r="BB57837" s="38"/>
    </row>
    <row r="57838" spans="53:54" x14ac:dyDescent="0.25">
      <c r="BA57838" s="38"/>
      <c r="BB57838" s="38"/>
    </row>
    <row r="57839" spans="53:54" x14ac:dyDescent="0.25">
      <c r="BA57839" s="38"/>
      <c r="BB57839" s="38"/>
    </row>
    <row r="57840" spans="53:54" x14ac:dyDescent="0.25">
      <c r="BA57840" s="38"/>
      <c r="BB57840" s="38"/>
    </row>
    <row r="57841" spans="53:54" x14ac:dyDescent="0.25">
      <c r="BA57841" s="38"/>
      <c r="BB57841" s="38"/>
    </row>
    <row r="57842" spans="53:54" x14ac:dyDescent="0.25">
      <c r="BA57842" s="38"/>
      <c r="BB57842" s="38"/>
    </row>
    <row r="57843" spans="53:54" x14ac:dyDescent="0.25">
      <c r="BA57843" s="38"/>
      <c r="BB57843" s="38"/>
    </row>
    <row r="57844" spans="53:54" x14ac:dyDescent="0.25">
      <c r="BA57844" s="38"/>
      <c r="BB57844" s="38"/>
    </row>
    <row r="57845" spans="53:54" x14ac:dyDescent="0.25">
      <c r="BA57845" s="38"/>
      <c r="BB57845" s="38"/>
    </row>
    <row r="57846" spans="53:54" x14ac:dyDescent="0.25">
      <c r="BA57846" s="38"/>
      <c r="BB57846" s="38"/>
    </row>
    <row r="57847" spans="53:54" x14ac:dyDescent="0.25">
      <c r="BA57847" s="38"/>
      <c r="BB57847" s="38"/>
    </row>
    <row r="57848" spans="53:54" x14ac:dyDescent="0.25">
      <c r="BA57848" s="38"/>
      <c r="BB57848" s="38"/>
    </row>
    <row r="57849" spans="53:54" x14ac:dyDescent="0.25">
      <c r="BA57849" s="38"/>
      <c r="BB57849" s="38"/>
    </row>
    <row r="57850" spans="53:54" x14ac:dyDescent="0.25">
      <c r="BA57850" s="38"/>
      <c r="BB57850" s="38"/>
    </row>
    <row r="57851" spans="53:54" x14ac:dyDescent="0.25">
      <c r="BA57851" s="38"/>
      <c r="BB57851" s="38"/>
    </row>
    <row r="57852" spans="53:54" x14ac:dyDescent="0.25">
      <c r="BA57852" s="38"/>
      <c r="BB57852" s="38"/>
    </row>
    <row r="57853" spans="53:54" x14ac:dyDescent="0.25">
      <c r="BA57853" s="38"/>
      <c r="BB57853" s="38"/>
    </row>
    <row r="57854" spans="53:54" x14ac:dyDescent="0.25">
      <c r="BA57854" s="38"/>
      <c r="BB57854" s="38"/>
    </row>
    <row r="57855" spans="53:54" x14ac:dyDescent="0.25">
      <c r="BA57855" s="38"/>
      <c r="BB57855" s="38"/>
    </row>
    <row r="57856" spans="53:54" x14ac:dyDescent="0.25">
      <c r="BA57856" s="38"/>
      <c r="BB57856" s="38"/>
    </row>
    <row r="57857" spans="53:54" x14ac:dyDescent="0.25">
      <c r="BA57857" s="38"/>
      <c r="BB57857" s="38"/>
    </row>
    <row r="57858" spans="53:54" x14ac:dyDescent="0.25">
      <c r="BA57858" s="38"/>
      <c r="BB57858" s="38"/>
    </row>
    <row r="57859" spans="53:54" x14ac:dyDescent="0.25">
      <c r="BA57859" s="38"/>
      <c r="BB57859" s="38"/>
    </row>
    <row r="57860" spans="53:54" x14ac:dyDescent="0.25">
      <c r="BA57860" s="38"/>
      <c r="BB57860" s="38"/>
    </row>
    <row r="57861" spans="53:54" x14ac:dyDescent="0.25">
      <c r="BA57861" s="38"/>
      <c r="BB57861" s="38"/>
    </row>
    <row r="57862" spans="53:54" x14ac:dyDescent="0.25">
      <c r="BA57862" s="38"/>
      <c r="BB57862" s="38"/>
    </row>
    <row r="57863" spans="53:54" x14ac:dyDescent="0.25">
      <c r="BA57863" s="38"/>
      <c r="BB57863" s="38"/>
    </row>
    <row r="57864" spans="53:54" x14ac:dyDescent="0.25">
      <c r="BA57864" s="38"/>
      <c r="BB57864" s="38"/>
    </row>
    <row r="57865" spans="53:54" x14ac:dyDescent="0.25">
      <c r="BA57865" s="38"/>
      <c r="BB57865" s="38"/>
    </row>
    <row r="57866" spans="53:54" x14ac:dyDescent="0.25">
      <c r="BA57866" s="38"/>
      <c r="BB57866" s="38"/>
    </row>
    <row r="57867" spans="53:54" x14ac:dyDescent="0.25">
      <c r="BA57867" s="38"/>
      <c r="BB57867" s="38"/>
    </row>
    <row r="57868" spans="53:54" x14ac:dyDescent="0.25">
      <c r="BA57868" s="38"/>
      <c r="BB57868" s="38"/>
    </row>
    <row r="57869" spans="53:54" x14ac:dyDescent="0.25">
      <c r="BA57869" s="38"/>
      <c r="BB57869" s="38"/>
    </row>
    <row r="57870" spans="53:54" x14ac:dyDescent="0.25">
      <c r="BA57870" s="38"/>
      <c r="BB57870" s="38"/>
    </row>
    <row r="57871" spans="53:54" x14ac:dyDescent="0.25">
      <c r="BA57871" s="38"/>
      <c r="BB57871" s="38"/>
    </row>
    <row r="57872" spans="53:54" x14ac:dyDescent="0.25">
      <c r="BA57872" s="38"/>
      <c r="BB57872" s="38"/>
    </row>
    <row r="57873" spans="53:54" x14ac:dyDescent="0.25">
      <c r="BA57873" s="38"/>
      <c r="BB57873" s="38"/>
    </row>
    <row r="57874" spans="53:54" x14ac:dyDescent="0.25">
      <c r="BA57874" s="38"/>
      <c r="BB57874" s="38"/>
    </row>
    <row r="57875" spans="53:54" x14ac:dyDescent="0.25">
      <c r="BA57875" s="38"/>
      <c r="BB57875" s="38"/>
    </row>
    <row r="57876" spans="53:54" x14ac:dyDescent="0.25">
      <c r="BA57876" s="38"/>
      <c r="BB57876" s="38"/>
    </row>
    <row r="57877" spans="53:54" x14ac:dyDescent="0.25">
      <c r="BA57877" s="38"/>
      <c r="BB57877" s="38"/>
    </row>
    <row r="57878" spans="53:54" x14ac:dyDescent="0.25">
      <c r="BA57878" s="38"/>
      <c r="BB57878" s="38"/>
    </row>
    <row r="57879" spans="53:54" x14ac:dyDescent="0.25">
      <c r="BA57879" s="38"/>
      <c r="BB57879" s="38"/>
    </row>
    <row r="57880" spans="53:54" x14ac:dyDescent="0.25">
      <c r="BA57880" s="38"/>
      <c r="BB57880" s="38"/>
    </row>
    <row r="57881" spans="53:54" x14ac:dyDescent="0.25">
      <c r="BA57881" s="38"/>
      <c r="BB57881" s="38"/>
    </row>
    <row r="57882" spans="53:54" x14ac:dyDescent="0.25">
      <c r="BA57882" s="38"/>
      <c r="BB57882" s="38"/>
    </row>
    <row r="57883" spans="53:54" x14ac:dyDescent="0.25">
      <c r="BA57883" s="38"/>
      <c r="BB57883" s="38"/>
    </row>
    <row r="57884" spans="53:54" x14ac:dyDescent="0.25">
      <c r="BA57884" s="38"/>
      <c r="BB57884" s="38"/>
    </row>
    <row r="57885" spans="53:54" x14ac:dyDescent="0.25">
      <c r="BA57885" s="38"/>
      <c r="BB57885" s="38"/>
    </row>
    <row r="57886" spans="53:54" x14ac:dyDescent="0.25">
      <c r="BA57886" s="38"/>
      <c r="BB57886" s="38"/>
    </row>
    <row r="57887" spans="53:54" x14ac:dyDescent="0.25">
      <c r="BA57887" s="38"/>
      <c r="BB57887" s="38"/>
    </row>
    <row r="57888" spans="53:54" x14ac:dyDescent="0.25">
      <c r="BA57888" s="38"/>
      <c r="BB57888" s="38"/>
    </row>
    <row r="57889" spans="53:54" x14ac:dyDescent="0.25">
      <c r="BA57889" s="38"/>
      <c r="BB57889" s="38"/>
    </row>
    <row r="57890" spans="53:54" x14ac:dyDescent="0.25">
      <c r="BA57890" s="38"/>
      <c r="BB57890" s="38"/>
    </row>
    <row r="57891" spans="53:54" x14ac:dyDescent="0.25">
      <c r="BA57891" s="38"/>
      <c r="BB57891" s="38"/>
    </row>
    <row r="57892" spans="53:54" x14ac:dyDescent="0.25">
      <c r="BA57892" s="38"/>
      <c r="BB57892" s="38"/>
    </row>
    <row r="57893" spans="53:54" x14ac:dyDescent="0.25">
      <c r="BA57893" s="38"/>
      <c r="BB57893" s="38"/>
    </row>
    <row r="57894" spans="53:54" x14ac:dyDescent="0.25">
      <c r="BA57894" s="38"/>
      <c r="BB57894" s="38"/>
    </row>
    <row r="57895" spans="53:54" x14ac:dyDescent="0.25">
      <c r="BA57895" s="38"/>
      <c r="BB57895" s="38"/>
    </row>
    <row r="57896" spans="53:54" x14ac:dyDescent="0.25">
      <c r="BA57896" s="38"/>
      <c r="BB57896" s="38"/>
    </row>
    <row r="57897" spans="53:54" x14ac:dyDescent="0.25">
      <c r="BA57897" s="38"/>
      <c r="BB57897" s="38"/>
    </row>
    <row r="57898" spans="53:54" x14ac:dyDescent="0.25">
      <c r="BA57898" s="38"/>
      <c r="BB57898" s="38"/>
    </row>
    <row r="57899" spans="53:54" x14ac:dyDescent="0.25">
      <c r="BA57899" s="38"/>
      <c r="BB57899" s="38"/>
    </row>
    <row r="57900" spans="53:54" x14ac:dyDescent="0.25">
      <c r="BA57900" s="38"/>
      <c r="BB57900" s="38"/>
    </row>
    <row r="57901" spans="53:54" x14ac:dyDescent="0.25">
      <c r="BA57901" s="38"/>
      <c r="BB57901" s="38"/>
    </row>
    <row r="57902" spans="53:54" x14ac:dyDescent="0.25">
      <c r="BA57902" s="38"/>
      <c r="BB57902" s="38"/>
    </row>
    <row r="57903" spans="53:54" x14ac:dyDescent="0.25">
      <c r="BA57903" s="38"/>
      <c r="BB57903" s="38"/>
    </row>
    <row r="57904" spans="53:54" x14ac:dyDescent="0.25">
      <c r="BA57904" s="38"/>
      <c r="BB57904" s="38"/>
    </row>
    <row r="57905" spans="53:54" x14ac:dyDescent="0.25">
      <c r="BA57905" s="38"/>
      <c r="BB57905" s="38"/>
    </row>
    <row r="57906" spans="53:54" x14ac:dyDescent="0.25">
      <c r="BA57906" s="38"/>
      <c r="BB57906" s="38"/>
    </row>
    <row r="57907" spans="53:54" x14ac:dyDescent="0.25">
      <c r="BA57907" s="38"/>
      <c r="BB57907" s="38"/>
    </row>
    <row r="57908" spans="53:54" x14ac:dyDescent="0.25">
      <c r="BA57908" s="38"/>
      <c r="BB57908" s="38"/>
    </row>
    <row r="57909" spans="53:54" x14ac:dyDescent="0.25">
      <c r="BA57909" s="38"/>
      <c r="BB57909" s="38"/>
    </row>
    <row r="57910" spans="53:54" x14ac:dyDescent="0.25">
      <c r="BA57910" s="38"/>
      <c r="BB57910" s="38"/>
    </row>
    <row r="57911" spans="53:54" x14ac:dyDescent="0.25">
      <c r="BA57911" s="38"/>
      <c r="BB57911" s="38"/>
    </row>
    <row r="57912" spans="53:54" x14ac:dyDescent="0.25">
      <c r="BA57912" s="38"/>
      <c r="BB57912" s="38"/>
    </row>
    <row r="57913" spans="53:54" x14ac:dyDescent="0.25">
      <c r="BA57913" s="38"/>
      <c r="BB57913" s="38"/>
    </row>
    <row r="57914" spans="53:54" x14ac:dyDescent="0.25">
      <c r="BA57914" s="38"/>
      <c r="BB57914" s="38"/>
    </row>
    <row r="57915" spans="53:54" x14ac:dyDescent="0.25">
      <c r="BA57915" s="38"/>
      <c r="BB57915" s="38"/>
    </row>
    <row r="57916" spans="53:54" x14ac:dyDescent="0.25">
      <c r="BA57916" s="38"/>
      <c r="BB57916" s="38"/>
    </row>
    <row r="57917" spans="53:54" x14ac:dyDescent="0.25">
      <c r="BA57917" s="38"/>
      <c r="BB57917" s="38"/>
    </row>
    <row r="57918" spans="53:54" x14ac:dyDescent="0.25">
      <c r="BA57918" s="38"/>
      <c r="BB57918" s="38"/>
    </row>
    <row r="57919" spans="53:54" x14ac:dyDescent="0.25">
      <c r="BA57919" s="38"/>
      <c r="BB57919" s="38"/>
    </row>
    <row r="57920" spans="53:54" x14ac:dyDescent="0.25">
      <c r="BA57920" s="38"/>
      <c r="BB57920" s="38"/>
    </row>
    <row r="57921" spans="53:54" x14ac:dyDescent="0.25">
      <c r="BA57921" s="38"/>
      <c r="BB57921" s="38"/>
    </row>
    <row r="57922" spans="53:54" x14ac:dyDescent="0.25">
      <c r="BA57922" s="38"/>
      <c r="BB57922" s="38"/>
    </row>
    <row r="57923" spans="53:54" x14ac:dyDescent="0.25">
      <c r="BA57923" s="38"/>
      <c r="BB57923" s="38"/>
    </row>
    <row r="57924" spans="53:54" x14ac:dyDescent="0.25">
      <c r="BA57924" s="38"/>
      <c r="BB57924" s="38"/>
    </row>
    <row r="57925" spans="53:54" x14ac:dyDescent="0.25">
      <c r="BA57925" s="38"/>
      <c r="BB57925" s="38"/>
    </row>
    <row r="57926" spans="53:54" x14ac:dyDescent="0.25">
      <c r="BA57926" s="38"/>
      <c r="BB57926" s="38"/>
    </row>
    <row r="57927" spans="53:54" x14ac:dyDescent="0.25">
      <c r="BA57927" s="38"/>
      <c r="BB57927" s="38"/>
    </row>
    <row r="57928" spans="53:54" x14ac:dyDescent="0.25">
      <c r="BA57928" s="38"/>
      <c r="BB57928" s="38"/>
    </row>
    <row r="57929" spans="53:54" x14ac:dyDescent="0.25">
      <c r="BA57929" s="38"/>
      <c r="BB57929" s="38"/>
    </row>
    <row r="57930" spans="53:54" x14ac:dyDescent="0.25">
      <c r="BA57930" s="38"/>
      <c r="BB57930" s="38"/>
    </row>
    <row r="57931" spans="53:54" x14ac:dyDescent="0.25">
      <c r="BA57931" s="38"/>
      <c r="BB57931" s="38"/>
    </row>
    <row r="57932" spans="53:54" x14ac:dyDescent="0.25">
      <c r="BA57932" s="38"/>
      <c r="BB57932" s="38"/>
    </row>
    <row r="57933" spans="53:54" x14ac:dyDescent="0.25">
      <c r="BA57933" s="38"/>
      <c r="BB57933" s="38"/>
    </row>
    <row r="57934" spans="53:54" x14ac:dyDescent="0.25">
      <c r="BA57934" s="38"/>
      <c r="BB57934" s="38"/>
    </row>
    <row r="57935" spans="53:54" x14ac:dyDescent="0.25">
      <c r="BA57935" s="38"/>
      <c r="BB57935" s="38"/>
    </row>
    <row r="57936" spans="53:54" x14ac:dyDescent="0.25">
      <c r="BA57936" s="38"/>
      <c r="BB57936" s="38"/>
    </row>
    <row r="57937" spans="53:54" x14ac:dyDescent="0.25">
      <c r="BA57937" s="38"/>
      <c r="BB57937" s="38"/>
    </row>
    <row r="57938" spans="53:54" x14ac:dyDescent="0.25">
      <c r="BA57938" s="38"/>
      <c r="BB57938" s="38"/>
    </row>
    <row r="57939" spans="53:54" x14ac:dyDescent="0.25">
      <c r="BA57939" s="38"/>
      <c r="BB57939" s="38"/>
    </row>
    <row r="57940" spans="53:54" x14ac:dyDescent="0.25">
      <c r="BA57940" s="38"/>
      <c r="BB57940" s="38"/>
    </row>
    <row r="57941" spans="53:54" x14ac:dyDescent="0.25">
      <c r="BA57941" s="38"/>
      <c r="BB57941" s="38"/>
    </row>
    <row r="57942" spans="53:54" x14ac:dyDescent="0.25">
      <c r="BA57942" s="38"/>
      <c r="BB57942" s="38"/>
    </row>
    <row r="57943" spans="53:54" x14ac:dyDescent="0.25">
      <c r="BA57943" s="38"/>
      <c r="BB57943" s="38"/>
    </row>
    <row r="57944" spans="53:54" x14ac:dyDescent="0.25">
      <c r="BA57944" s="38"/>
      <c r="BB57944" s="38"/>
    </row>
    <row r="57945" spans="53:54" x14ac:dyDescent="0.25">
      <c r="BA57945" s="38"/>
      <c r="BB57945" s="38"/>
    </row>
    <row r="57946" spans="53:54" x14ac:dyDescent="0.25">
      <c r="BA57946" s="38"/>
      <c r="BB57946" s="38"/>
    </row>
    <row r="57947" spans="53:54" x14ac:dyDescent="0.25">
      <c r="BA57947" s="38"/>
      <c r="BB57947" s="38"/>
    </row>
    <row r="57948" spans="53:54" x14ac:dyDescent="0.25">
      <c r="BA57948" s="38"/>
      <c r="BB57948" s="38"/>
    </row>
    <row r="57949" spans="53:54" x14ac:dyDescent="0.25">
      <c r="BA57949" s="38"/>
      <c r="BB57949" s="38"/>
    </row>
    <row r="57950" spans="53:54" x14ac:dyDescent="0.25">
      <c r="BA57950" s="38"/>
      <c r="BB57950" s="38"/>
    </row>
    <row r="57951" spans="53:54" x14ac:dyDescent="0.25">
      <c r="BA57951" s="38"/>
      <c r="BB57951" s="38"/>
    </row>
    <row r="57952" spans="53:54" x14ac:dyDescent="0.25">
      <c r="BA57952" s="38"/>
      <c r="BB57952" s="38"/>
    </row>
    <row r="57953" spans="53:54" x14ac:dyDescent="0.25">
      <c r="BA57953" s="38"/>
      <c r="BB57953" s="38"/>
    </row>
    <row r="57954" spans="53:54" x14ac:dyDescent="0.25">
      <c r="BA57954" s="38"/>
      <c r="BB57954" s="38"/>
    </row>
    <row r="57955" spans="53:54" x14ac:dyDescent="0.25">
      <c r="BA57955" s="38"/>
      <c r="BB57955" s="38"/>
    </row>
    <row r="57956" spans="53:54" x14ac:dyDescent="0.25">
      <c r="BA57956" s="38"/>
      <c r="BB57956" s="38"/>
    </row>
    <row r="57957" spans="53:54" x14ac:dyDescent="0.25">
      <c r="BA57957" s="38"/>
      <c r="BB57957" s="38"/>
    </row>
    <row r="57958" spans="53:54" x14ac:dyDescent="0.25">
      <c r="BA57958" s="38"/>
      <c r="BB57958" s="38"/>
    </row>
    <row r="57959" spans="53:54" x14ac:dyDescent="0.25">
      <c r="BA57959" s="38"/>
      <c r="BB57959" s="38"/>
    </row>
    <row r="57960" spans="53:54" x14ac:dyDescent="0.25">
      <c r="BA57960" s="38"/>
      <c r="BB57960" s="38"/>
    </row>
    <row r="57961" spans="53:54" x14ac:dyDescent="0.25">
      <c r="BA57961" s="38"/>
      <c r="BB57961" s="38"/>
    </row>
    <row r="57962" spans="53:54" x14ac:dyDescent="0.25">
      <c r="BA57962" s="38"/>
      <c r="BB57962" s="38"/>
    </row>
    <row r="57963" spans="53:54" x14ac:dyDescent="0.25">
      <c r="BA57963" s="38"/>
      <c r="BB57963" s="38"/>
    </row>
    <row r="57964" spans="53:54" x14ac:dyDescent="0.25">
      <c r="BA57964" s="38"/>
      <c r="BB57964" s="38"/>
    </row>
    <row r="57965" spans="53:54" x14ac:dyDescent="0.25">
      <c r="BA57965" s="38"/>
      <c r="BB57965" s="38"/>
    </row>
    <row r="57966" spans="53:54" x14ac:dyDescent="0.25">
      <c r="BA57966" s="38"/>
      <c r="BB57966" s="38"/>
    </row>
    <row r="57967" spans="53:54" x14ac:dyDescent="0.25">
      <c r="BA57967" s="38"/>
      <c r="BB57967" s="38"/>
    </row>
    <row r="57968" spans="53:54" x14ac:dyDescent="0.25">
      <c r="BA57968" s="38"/>
      <c r="BB57968" s="38"/>
    </row>
    <row r="57969" spans="53:54" x14ac:dyDescent="0.25">
      <c r="BA57969" s="38"/>
      <c r="BB57969" s="38"/>
    </row>
    <row r="57970" spans="53:54" x14ac:dyDescent="0.25">
      <c r="BA57970" s="38"/>
      <c r="BB57970" s="38"/>
    </row>
    <row r="57971" spans="53:54" x14ac:dyDescent="0.25">
      <c r="BA57971" s="38"/>
      <c r="BB57971" s="38"/>
    </row>
    <row r="57972" spans="53:54" x14ac:dyDescent="0.25">
      <c r="BA57972" s="38"/>
      <c r="BB57972" s="38"/>
    </row>
    <row r="57973" spans="53:54" x14ac:dyDescent="0.25">
      <c r="BA57973" s="38"/>
      <c r="BB57973" s="38"/>
    </row>
    <row r="57974" spans="53:54" x14ac:dyDescent="0.25">
      <c r="BA57974" s="38"/>
      <c r="BB57974" s="38"/>
    </row>
    <row r="57975" spans="53:54" x14ac:dyDescent="0.25">
      <c r="BA57975" s="38"/>
      <c r="BB57975" s="38"/>
    </row>
    <row r="57976" spans="53:54" x14ac:dyDescent="0.25">
      <c r="BA57976" s="38"/>
      <c r="BB57976" s="38"/>
    </row>
    <row r="57977" spans="53:54" x14ac:dyDescent="0.25">
      <c r="BA57977" s="38"/>
      <c r="BB57977" s="38"/>
    </row>
    <row r="57978" spans="53:54" x14ac:dyDescent="0.25">
      <c r="BA57978" s="38"/>
      <c r="BB57978" s="38"/>
    </row>
    <row r="57979" spans="53:54" x14ac:dyDescent="0.25">
      <c r="BA57979" s="38"/>
      <c r="BB57979" s="38"/>
    </row>
    <row r="57980" spans="53:54" x14ac:dyDescent="0.25">
      <c r="BA57980" s="38"/>
      <c r="BB57980" s="38"/>
    </row>
    <row r="57981" spans="53:54" x14ac:dyDescent="0.25">
      <c r="BA57981" s="38"/>
      <c r="BB57981" s="38"/>
    </row>
    <row r="57982" spans="53:54" x14ac:dyDescent="0.25">
      <c r="BA57982" s="38"/>
      <c r="BB57982" s="38"/>
    </row>
    <row r="57983" spans="53:54" x14ac:dyDescent="0.25">
      <c r="BA57983" s="38"/>
      <c r="BB57983" s="38"/>
    </row>
    <row r="57984" spans="53:54" x14ac:dyDescent="0.25">
      <c r="BA57984" s="38"/>
      <c r="BB57984" s="38"/>
    </row>
    <row r="57985" spans="53:54" x14ac:dyDescent="0.25">
      <c r="BA57985" s="38"/>
      <c r="BB57985" s="38"/>
    </row>
    <row r="57986" spans="53:54" x14ac:dyDescent="0.25">
      <c r="BA57986" s="38"/>
      <c r="BB57986" s="38"/>
    </row>
    <row r="57987" spans="53:54" x14ac:dyDescent="0.25">
      <c r="BA57987" s="38"/>
      <c r="BB57987" s="38"/>
    </row>
    <row r="57988" spans="53:54" x14ac:dyDescent="0.25">
      <c r="BA57988" s="38"/>
      <c r="BB57988" s="38"/>
    </row>
    <row r="57989" spans="53:54" x14ac:dyDescent="0.25">
      <c r="BA57989" s="38"/>
      <c r="BB57989" s="38"/>
    </row>
    <row r="57990" spans="53:54" x14ac:dyDescent="0.25">
      <c r="BA57990" s="38"/>
      <c r="BB57990" s="38"/>
    </row>
    <row r="57991" spans="53:54" x14ac:dyDescent="0.25">
      <c r="BA57991" s="38"/>
      <c r="BB57991" s="38"/>
    </row>
    <row r="57992" spans="53:54" x14ac:dyDescent="0.25">
      <c r="BA57992" s="38"/>
      <c r="BB57992" s="38"/>
    </row>
    <row r="57993" spans="53:54" x14ac:dyDescent="0.25">
      <c r="BA57993" s="38"/>
      <c r="BB57993" s="38"/>
    </row>
    <row r="57994" spans="53:54" x14ac:dyDescent="0.25">
      <c r="BA57994" s="38"/>
      <c r="BB57994" s="38"/>
    </row>
    <row r="57995" spans="53:54" x14ac:dyDescent="0.25">
      <c r="BA57995" s="38"/>
      <c r="BB57995" s="38"/>
    </row>
    <row r="57996" spans="53:54" x14ac:dyDescent="0.25">
      <c r="BA57996" s="38"/>
      <c r="BB57996" s="38"/>
    </row>
    <row r="57997" spans="53:54" x14ac:dyDescent="0.25">
      <c r="BA57997" s="38"/>
      <c r="BB57997" s="38"/>
    </row>
    <row r="57998" spans="53:54" x14ac:dyDescent="0.25">
      <c r="BA57998" s="38"/>
      <c r="BB57998" s="38"/>
    </row>
    <row r="57999" spans="53:54" x14ac:dyDescent="0.25">
      <c r="BA57999" s="38"/>
      <c r="BB57999" s="38"/>
    </row>
    <row r="58000" spans="53:54" x14ac:dyDescent="0.25">
      <c r="BA58000" s="38"/>
      <c r="BB58000" s="38"/>
    </row>
    <row r="58001" spans="53:54" x14ac:dyDescent="0.25">
      <c r="BA58001" s="38"/>
      <c r="BB58001" s="38"/>
    </row>
    <row r="58002" spans="53:54" x14ac:dyDescent="0.25">
      <c r="BA58002" s="38"/>
      <c r="BB58002" s="38"/>
    </row>
    <row r="58003" spans="53:54" x14ac:dyDescent="0.25">
      <c r="BA58003" s="38"/>
      <c r="BB58003" s="38"/>
    </row>
    <row r="58004" spans="53:54" x14ac:dyDescent="0.25">
      <c r="BA58004" s="38"/>
      <c r="BB58004" s="38"/>
    </row>
    <row r="58005" spans="53:54" x14ac:dyDescent="0.25">
      <c r="BA58005" s="38"/>
      <c r="BB58005" s="38"/>
    </row>
    <row r="58006" spans="53:54" x14ac:dyDescent="0.25">
      <c r="BA58006" s="38"/>
      <c r="BB58006" s="38"/>
    </row>
    <row r="58007" spans="53:54" x14ac:dyDescent="0.25">
      <c r="BA58007" s="38"/>
      <c r="BB58007" s="38"/>
    </row>
    <row r="58008" spans="53:54" x14ac:dyDescent="0.25">
      <c r="BA58008" s="38"/>
      <c r="BB58008" s="38"/>
    </row>
    <row r="58009" spans="53:54" x14ac:dyDescent="0.25">
      <c r="BA58009" s="38"/>
      <c r="BB58009" s="38"/>
    </row>
    <row r="58010" spans="53:54" x14ac:dyDescent="0.25">
      <c r="BA58010" s="38"/>
      <c r="BB58010" s="38"/>
    </row>
    <row r="58011" spans="53:54" x14ac:dyDescent="0.25">
      <c r="BA58011" s="38"/>
      <c r="BB58011" s="38"/>
    </row>
    <row r="58012" spans="53:54" x14ac:dyDescent="0.25">
      <c r="BA58012" s="38"/>
      <c r="BB58012" s="38"/>
    </row>
    <row r="58013" spans="53:54" x14ac:dyDescent="0.25">
      <c r="BA58013" s="38"/>
      <c r="BB58013" s="38"/>
    </row>
    <row r="58014" spans="53:54" x14ac:dyDescent="0.25">
      <c r="BA58014" s="38"/>
      <c r="BB58014" s="38"/>
    </row>
    <row r="58015" spans="53:54" x14ac:dyDescent="0.25">
      <c r="BA58015" s="38"/>
      <c r="BB58015" s="38"/>
    </row>
    <row r="58016" spans="53:54" x14ac:dyDescent="0.25">
      <c r="BA58016" s="38"/>
      <c r="BB58016" s="38"/>
    </row>
    <row r="58017" spans="53:54" x14ac:dyDescent="0.25">
      <c r="BA58017" s="38"/>
      <c r="BB58017" s="38"/>
    </row>
    <row r="58018" spans="53:54" x14ac:dyDescent="0.25">
      <c r="BA58018" s="38"/>
      <c r="BB58018" s="38"/>
    </row>
    <row r="58019" spans="53:54" x14ac:dyDescent="0.25">
      <c r="BA58019" s="38"/>
      <c r="BB58019" s="38"/>
    </row>
    <row r="58020" spans="53:54" x14ac:dyDescent="0.25">
      <c r="BA58020" s="38"/>
      <c r="BB58020" s="38"/>
    </row>
    <row r="58021" spans="53:54" x14ac:dyDescent="0.25">
      <c r="BA58021" s="38"/>
      <c r="BB58021" s="38"/>
    </row>
    <row r="58022" spans="53:54" x14ac:dyDescent="0.25">
      <c r="BA58022" s="38"/>
      <c r="BB58022" s="38"/>
    </row>
    <row r="58023" spans="53:54" x14ac:dyDescent="0.25">
      <c r="BA58023" s="38"/>
      <c r="BB58023" s="38"/>
    </row>
    <row r="58024" spans="53:54" x14ac:dyDescent="0.25">
      <c r="BA58024" s="38"/>
      <c r="BB58024" s="38"/>
    </row>
    <row r="58025" spans="53:54" x14ac:dyDescent="0.25">
      <c r="BA58025" s="38"/>
      <c r="BB58025" s="38"/>
    </row>
    <row r="58026" spans="53:54" x14ac:dyDescent="0.25">
      <c r="BA58026" s="38"/>
      <c r="BB58026" s="38"/>
    </row>
    <row r="58027" spans="53:54" x14ac:dyDescent="0.25">
      <c r="BA58027" s="38"/>
      <c r="BB58027" s="38"/>
    </row>
    <row r="58028" spans="53:54" x14ac:dyDescent="0.25">
      <c r="BA58028" s="38"/>
      <c r="BB58028" s="38"/>
    </row>
    <row r="58029" spans="53:54" x14ac:dyDescent="0.25">
      <c r="BA58029" s="38"/>
      <c r="BB58029" s="38"/>
    </row>
    <row r="58030" spans="53:54" x14ac:dyDescent="0.25">
      <c r="BA58030" s="38"/>
      <c r="BB58030" s="38"/>
    </row>
    <row r="58031" spans="53:54" x14ac:dyDescent="0.25">
      <c r="BA58031" s="38"/>
      <c r="BB58031" s="38"/>
    </row>
    <row r="58032" spans="53:54" x14ac:dyDescent="0.25">
      <c r="BA58032" s="38"/>
      <c r="BB58032" s="38"/>
    </row>
    <row r="58033" spans="53:54" x14ac:dyDescent="0.25">
      <c r="BA58033" s="38"/>
      <c r="BB58033" s="38"/>
    </row>
    <row r="58034" spans="53:54" x14ac:dyDescent="0.25">
      <c r="BA58034" s="38"/>
      <c r="BB58034" s="38"/>
    </row>
    <row r="58035" spans="53:54" x14ac:dyDescent="0.25">
      <c r="BA58035" s="38"/>
      <c r="BB58035" s="38"/>
    </row>
    <row r="58036" spans="53:54" x14ac:dyDescent="0.25">
      <c r="BA58036" s="38"/>
      <c r="BB58036" s="38"/>
    </row>
    <row r="58037" spans="53:54" x14ac:dyDescent="0.25">
      <c r="BA58037" s="38"/>
      <c r="BB58037" s="38"/>
    </row>
    <row r="58038" spans="53:54" x14ac:dyDescent="0.25">
      <c r="BA58038" s="38"/>
      <c r="BB58038" s="38"/>
    </row>
    <row r="58039" spans="53:54" x14ac:dyDescent="0.25">
      <c r="BA58039" s="38"/>
      <c r="BB58039" s="38"/>
    </row>
    <row r="58040" spans="53:54" x14ac:dyDescent="0.25">
      <c r="BA58040" s="38"/>
      <c r="BB58040" s="38"/>
    </row>
    <row r="58041" spans="53:54" x14ac:dyDescent="0.25">
      <c r="BA58041" s="38"/>
      <c r="BB58041" s="38"/>
    </row>
    <row r="58042" spans="53:54" x14ac:dyDescent="0.25">
      <c r="BA58042" s="38"/>
      <c r="BB58042" s="38"/>
    </row>
    <row r="58043" spans="53:54" x14ac:dyDescent="0.25">
      <c r="BA58043" s="38"/>
      <c r="BB58043" s="38"/>
    </row>
    <row r="58044" spans="53:54" x14ac:dyDescent="0.25">
      <c r="BA58044" s="38"/>
      <c r="BB58044" s="38"/>
    </row>
    <row r="58045" spans="53:54" x14ac:dyDescent="0.25">
      <c r="BA58045" s="38"/>
      <c r="BB58045" s="38"/>
    </row>
    <row r="58046" spans="53:54" x14ac:dyDescent="0.25">
      <c r="BA58046" s="38"/>
      <c r="BB58046" s="38"/>
    </row>
    <row r="58047" spans="53:54" x14ac:dyDescent="0.25">
      <c r="BA58047" s="38"/>
      <c r="BB58047" s="38"/>
    </row>
    <row r="58048" spans="53:54" x14ac:dyDescent="0.25">
      <c r="BA58048" s="38"/>
      <c r="BB58048" s="38"/>
    </row>
    <row r="58049" spans="53:54" x14ac:dyDescent="0.25">
      <c r="BA58049" s="38"/>
      <c r="BB58049" s="38"/>
    </row>
    <row r="58050" spans="53:54" x14ac:dyDescent="0.25">
      <c r="BA58050" s="38"/>
      <c r="BB58050" s="38"/>
    </row>
    <row r="58051" spans="53:54" x14ac:dyDescent="0.25">
      <c r="BA58051" s="38"/>
      <c r="BB58051" s="38"/>
    </row>
    <row r="58052" spans="53:54" x14ac:dyDescent="0.25">
      <c r="BA58052" s="38"/>
      <c r="BB58052" s="38"/>
    </row>
    <row r="58053" spans="53:54" x14ac:dyDescent="0.25">
      <c r="BA58053" s="38"/>
      <c r="BB58053" s="38"/>
    </row>
    <row r="58054" spans="53:54" x14ac:dyDescent="0.25">
      <c r="BA58054" s="38"/>
      <c r="BB58054" s="38"/>
    </row>
    <row r="58055" spans="53:54" x14ac:dyDescent="0.25">
      <c r="BA58055" s="38"/>
      <c r="BB58055" s="38"/>
    </row>
    <row r="58056" spans="53:54" x14ac:dyDescent="0.25">
      <c r="BA58056" s="38"/>
      <c r="BB58056" s="38"/>
    </row>
    <row r="58057" spans="53:54" x14ac:dyDescent="0.25">
      <c r="BA58057" s="38"/>
      <c r="BB58057" s="38"/>
    </row>
    <row r="58058" spans="53:54" x14ac:dyDescent="0.25">
      <c r="BA58058" s="38"/>
      <c r="BB58058" s="38"/>
    </row>
    <row r="58059" spans="53:54" x14ac:dyDescent="0.25">
      <c r="BA58059" s="38"/>
      <c r="BB58059" s="38"/>
    </row>
    <row r="58060" spans="53:54" x14ac:dyDescent="0.25">
      <c r="BA58060" s="38"/>
      <c r="BB58060" s="38"/>
    </row>
    <row r="58061" spans="53:54" x14ac:dyDescent="0.25">
      <c r="BA58061" s="38"/>
      <c r="BB58061" s="38"/>
    </row>
    <row r="58062" spans="53:54" x14ac:dyDescent="0.25">
      <c r="BA58062" s="38"/>
      <c r="BB58062" s="38"/>
    </row>
    <row r="58063" spans="53:54" x14ac:dyDescent="0.25">
      <c r="BA58063" s="38"/>
      <c r="BB58063" s="38"/>
    </row>
    <row r="58064" spans="53:54" x14ac:dyDescent="0.25">
      <c r="BA58064" s="38"/>
      <c r="BB58064" s="38"/>
    </row>
    <row r="58065" spans="53:54" x14ac:dyDescent="0.25">
      <c r="BA58065" s="38"/>
      <c r="BB58065" s="38"/>
    </row>
    <row r="58066" spans="53:54" x14ac:dyDescent="0.25">
      <c r="BA58066" s="38"/>
      <c r="BB58066" s="38"/>
    </row>
    <row r="58067" spans="53:54" x14ac:dyDescent="0.25">
      <c r="BA58067" s="38"/>
      <c r="BB58067" s="38"/>
    </row>
    <row r="58068" spans="53:54" x14ac:dyDescent="0.25">
      <c r="BA58068" s="38"/>
      <c r="BB58068" s="38"/>
    </row>
    <row r="58069" spans="53:54" x14ac:dyDescent="0.25">
      <c r="BA58069" s="38"/>
      <c r="BB58069" s="38"/>
    </row>
    <row r="58070" spans="53:54" x14ac:dyDescent="0.25">
      <c r="BA58070" s="38"/>
      <c r="BB58070" s="38"/>
    </row>
    <row r="58071" spans="53:54" x14ac:dyDescent="0.25">
      <c r="BA58071" s="38"/>
      <c r="BB58071" s="38"/>
    </row>
    <row r="58072" spans="53:54" x14ac:dyDescent="0.25">
      <c r="BA58072" s="38"/>
      <c r="BB58072" s="38"/>
    </row>
    <row r="58073" spans="53:54" x14ac:dyDescent="0.25">
      <c r="BA58073" s="38"/>
      <c r="BB58073" s="38"/>
    </row>
    <row r="58074" spans="53:54" x14ac:dyDescent="0.25">
      <c r="BA58074" s="38"/>
      <c r="BB58074" s="38"/>
    </row>
    <row r="58075" spans="53:54" x14ac:dyDescent="0.25">
      <c r="BA58075" s="38"/>
      <c r="BB58075" s="38"/>
    </row>
    <row r="58076" spans="53:54" x14ac:dyDescent="0.25">
      <c r="BA58076" s="38"/>
      <c r="BB58076" s="38"/>
    </row>
    <row r="58077" spans="53:54" x14ac:dyDescent="0.25">
      <c r="BA58077" s="38"/>
      <c r="BB58077" s="38"/>
    </row>
    <row r="58078" spans="53:54" x14ac:dyDescent="0.25">
      <c r="BA58078" s="38"/>
      <c r="BB58078" s="38"/>
    </row>
    <row r="58079" spans="53:54" x14ac:dyDescent="0.25">
      <c r="BA58079" s="38"/>
      <c r="BB58079" s="38"/>
    </row>
    <row r="58080" spans="53:54" x14ac:dyDescent="0.25">
      <c r="BA58080" s="38"/>
      <c r="BB58080" s="38"/>
    </row>
    <row r="58081" spans="53:54" x14ac:dyDescent="0.25">
      <c r="BA58081" s="38"/>
      <c r="BB58081" s="38"/>
    </row>
    <row r="58082" spans="53:54" x14ac:dyDescent="0.25">
      <c r="BA58082" s="38"/>
      <c r="BB58082" s="38"/>
    </row>
    <row r="58083" spans="53:54" x14ac:dyDescent="0.25">
      <c r="BA58083" s="38"/>
      <c r="BB58083" s="38"/>
    </row>
    <row r="58084" spans="53:54" x14ac:dyDescent="0.25">
      <c r="BA58084" s="38"/>
      <c r="BB58084" s="38"/>
    </row>
    <row r="58085" spans="53:54" x14ac:dyDescent="0.25">
      <c r="BA58085" s="38"/>
      <c r="BB58085" s="38"/>
    </row>
    <row r="58086" spans="53:54" x14ac:dyDescent="0.25">
      <c r="BA58086" s="38"/>
      <c r="BB58086" s="38"/>
    </row>
    <row r="58087" spans="53:54" x14ac:dyDescent="0.25">
      <c r="BA58087" s="38"/>
      <c r="BB58087" s="38"/>
    </row>
    <row r="58088" spans="53:54" x14ac:dyDescent="0.25">
      <c r="BA58088" s="38"/>
      <c r="BB58088" s="38"/>
    </row>
    <row r="58089" spans="53:54" x14ac:dyDescent="0.25">
      <c r="BA58089" s="38"/>
      <c r="BB58089" s="38"/>
    </row>
    <row r="58090" spans="53:54" x14ac:dyDescent="0.25">
      <c r="BA58090" s="38"/>
      <c r="BB58090" s="38"/>
    </row>
    <row r="58091" spans="53:54" x14ac:dyDescent="0.25">
      <c r="BA58091" s="38"/>
      <c r="BB58091" s="38"/>
    </row>
    <row r="58092" spans="53:54" x14ac:dyDescent="0.25">
      <c r="BA58092" s="38"/>
      <c r="BB58092" s="38"/>
    </row>
    <row r="58093" spans="53:54" x14ac:dyDescent="0.25">
      <c r="BA58093" s="38"/>
      <c r="BB58093" s="38"/>
    </row>
    <row r="58094" spans="53:54" x14ac:dyDescent="0.25">
      <c r="BA58094" s="38"/>
      <c r="BB58094" s="38"/>
    </row>
    <row r="58095" spans="53:54" x14ac:dyDescent="0.25">
      <c r="BA58095" s="38"/>
      <c r="BB58095" s="38"/>
    </row>
    <row r="58096" spans="53:54" x14ac:dyDescent="0.25">
      <c r="BA58096" s="38"/>
      <c r="BB58096" s="38"/>
    </row>
    <row r="58097" spans="53:54" x14ac:dyDescent="0.25">
      <c r="BA58097" s="38"/>
      <c r="BB58097" s="38"/>
    </row>
    <row r="58098" spans="53:54" x14ac:dyDescent="0.25">
      <c r="BA58098" s="38"/>
      <c r="BB58098" s="38"/>
    </row>
    <row r="58099" spans="53:54" x14ac:dyDescent="0.25">
      <c r="BA58099" s="38"/>
      <c r="BB58099" s="38"/>
    </row>
    <row r="58100" spans="53:54" x14ac:dyDescent="0.25">
      <c r="BA58100" s="38"/>
      <c r="BB58100" s="38"/>
    </row>
    <row r="58101" spans="53:54" x14ac:dyDescent="0.25">
      <c r="BA58101" s="38"/>
      <c r="BB58101" s="38"/>
    </row>
    <row r="58102" spans="53:54" x14ac:dyDescent="0.25">
      <c r="BA58102" s="38"/>
      <c r="BB58102" s="38"/>
    </row>
    <row r="58103" spans="53:54" x14ac:dyDescent="0.25">
      <c r="BA58103" s="38"/>
      <c r="BB58103" s="38"/>
    </row>
    <row r="58104" spans="53:54" x14ac:dyDescent="0.25">
      <c r="BA58104" s="38"/>
      <c r="BB58104" s="38"/>
    </row>
    <row r="58105" spans="53:54" x14ac:dyDescent="0.25">
      <c r="BA58105" s="38"/>
      <c r="BB58105" s="38"/>
    </row>
    <row r="58106" spans="53:54" x14ac:dyDescent="0.25">
      <c r="BA58106" s="38"/>
      <c r="BB58106" s="38"/>
    </row>
    <row r="58107" spans="53:54" x14ac:dyDescent="0.25">
      <c r="BA58107" s="38"/>
      <c r="BB58107" s="38"/>
    </row>
    <row r="58108" spans="53:54" x14ac:dyDescent="0.25">
      <c r="BA58108" s="38"/>
      <c r="BB58108" s="38"/>
    </row>
    <row r="58109" spans="53:54" x14ac:dyDescent="0.25">
      <c r="BA58109" s="38"/>
      <c r="BB58109" s="38"/>
    </row>
    <row r="58110" spans="53:54" x14ac:dyDescent="0.25">
      <c r="BA58110" s="38"/>
      <c r="BB58110" s="38"/>
    </row>
    <row r="58111" spans="53:54" x14ac:dyDescent="0.25">
      <c r="BA58111" s="38"/>
      <c r="BB58111" s="38"/>
    </row>
    <row r="58112" spans="53:54" x14ac:dyDescent="0.25">
      <c r="BA58112" s="38"/>
      <c r="BB58112" s="38"/>
    </row>
    <row r="58113" spans="53:54" x14ac:dyDescent="0.25">
      <c r="BA58113" s="38"/>
      <c r="BB58113" s="38"/>
    </row>
    <row r="58114" spans="53:54" x14ac:dyDescent="0.25">
      <c r="BA58114" s="38"/>
      <c r="BB58114" s="38"/>
    </row>
    <row r="58115" spans="53:54" x14ac:dyDescent="0.25">
      <c r="BA58115" s="38"/>
      <c r="BB58115" s="38"/>
    </row>
    <row r="58116" spans="53:54" x14ac:dyDescent="0.25">
      <c r="BA58116" s="38"/>
      <c r="BB58116" s="38"/>
    </row>
    <row r="58117" spans="53:54" x14ac:dyDescent="0.25">
      <c r="BA58117" s="38"/>
      <c r="BB58117" s="38"/>
    </row>
    <row r="58118" spans="53:54" x14ac:dyDescent="0.25">
      <c r="BA58118" s="38"/>
      <c r="BB58118" s="38"/>
    </row>
    <row r="58119" spans="53:54" x14ac:dyDescent="0.25">
      <c r="BA58119" s="38"/>
      <c r="BB58119" s="38"/>
    </row>
    <row r="58120" spans="53:54" x14ac:dyDescent="0.25">
      <c r="BA58120" s="38"/>
      <c r="BB58120" s="38"/>
    </row>
    <row r="58121" spans="53:54" x14ac:dyDescent="0.25">
      <c r="BA58121" s="38"/>
      <c r="BB58121" s="38"/>
    </row>
    <row r="58122" spans="53:54" x14ac:dyDescent="0.25">
      <c r="BA58122" s="38"/>
      <c r="BB58122" s="38"/>
    </row>
    <row r="58123" spans="53:54" x14ac:dyDescent="0.25">
      <c r="BA58123" s="38"/>
      <c r="BB58123" s="38"/>
    </row>
    <row r="58124" spans="53:54" x14ac:dyDescent="0.25">
      <c r="BA58124" s="38"/>
      <c r="BB58124" s="38"/>
    </row>
    <row r="58125" spans="53:54" x14ac:dyDescent="0.25">
      <c r="BA58125" s="38"/>
      <c r="BB58125" s="38"/>
    </row>
    <row r="58126" spans="53:54" x14ac:dyDescent="0.25">
      <c r="BA58126" s="38"/>
      <c r="BB58126" s="38"/>
    </row>
    <row r="58127" spans="53:54" x14ac:dyDescent="0.25">
      <c r="BA58127" s="38"/>
      <c r="BB58127" s="38"/>
    </row>
    <row r="58128" spans="53:54" x14ac:dyDescent="0.25">
      <c r="BA58128" s="38"/>
      <c r="BB58128" s="38"/>
    </row>
    <row r="58129" spans="53:54" x14ac:dyDescent="0.25">
      <c r="BA58129" s="38"/>
      <c r="BB58129" s="38"/>
    </row>
    <row r="58130" spans="53:54" x14ac:dyDescent="0.25">
      <c r="BA58130" s="38"/>
      <c r="BB58130" s="38"/>
    </row>
    <row r="58131" spans="53:54" x14ac:dyDescent="0.25">
      <c r="BA58131" s="38"/>
      <c r="BB58131" s="38"/>
    </row>
    <row r="58132" spans="53:54" x14ac:dyDescent="0.25">
      <c r="BA58132" s="38"/>
      <c r="BB58132" s="38"/>
    </row>
    <row r="58133" spans="53:54" x14ac:dyDescent="0.25">
      <c r="BA58133" s="38"/>
      <c r="BB58133" s="38"/>
    </row>
    <row r="58134" spans="53:54" x14ac:dyDescent="0.25">
      <c r="BA58134" s="38"/>
      <c r="BB58134" s="38"/>
    </row>
    <row r="58135" spans="53:54" x14ac:dyDescent="0.25">
      <c r="BA58135" s="38"/>
      <c r="BB58135" s="38"/>
    </row>
    <row r="58136" spans="53:54" x14ac:dyDescent="0.25">
      <c r="BA58136" s="38"/>
      <c r="BB58136" s="38"/>
    </row>
    <row r="58137" spans="53:54" x14ac:dyDescent="0.25">
      <c r="BA58137" s="38"/>
      <c r="BB58137" s="38"/>
    </row>
    <row r="58138" spans="53:54" x14ac:dyDescent="0.25">
      <c r="BA58138" s="38"/>
      <c r="BB58138" s="38"/>
    </row>
    <row r="58139" spans="53:54" x14ac:dyDescent="0.25">
      <c r="BA58139" s="38"/>
      <c r="BB58139" s="38"/>
    </row>
    <row r="58140" spans="53:54" x14ac:dyDescent="0.25">
      <c r="BA58140" s="38"/>
      <c r="BB58140" s="38"/>
    </row>
    <row r="58141" spans="53:54" x14ac:dyDescent="0.25">
      <c r="BA58141" s="38"/>
      <c r="BB58141" s="38"/>
    </row>
    <row r="58142" spans="53:54" x14ac:dyDescent="0.25">
      <c r="BA58142" s="38"/>
      <c r="BB58142" s="38"/>
    </row>
    <row r="58143" spans="53:54" x14ac:dyDescent="0.25">
      <c r="BA58143" s="38"/>
      <c r="BB58143" s="38"/>
    </row>
    <row r="58144" spans="53:54" x14ac:dyDescent="0.25">
      <c r="BA58144" s="38"/>
      <c r="BB58144" s="38"/>
    </row>
    <row r="58145" spans="53:54" x14ac:dyDescent="0.25">
      <c r="BA58145" s="38"/>
      <c r="BB58145" s="38"/>
    </row>
    <row r="58146" spans="53:54" x14ac:dyDescent="0.25">
      <c r="BA58146" s="38"/>
      <c r="BB58146" s="38"/>
    </row>
    <row r="58147" spans="53:54" x14ac:dyDescent="0.25">
      <c r="BA58147" s="38"/>
      <c r="BB58147" s="38"/>
    </row>
    <row r="58148" spans="53:54" x14ac:dyDescent="0.25">
      <c r="BA58148" s="38"/>
      <c r="BB58148" s="38"/>
    </row>
    <row r="58149" spans="53:54" x14ac:dyDescent="0.25">
      <c r="BA58149" s="38"/>
      <c r="BB58149" s="38"/>
    </row>
    <row r="58150" spans="53:54" x14ac:dyDescent="0.25">
      <c r="BA58150" s="38"/>
      <c r="BB58150" s="38"/>
    </row>
    <row r="58151" spans="53:54" x14ac:dyDescent="0.25">
      <c r="BA58151" s="38"/>
      <c r="BB58151" s="38"/>
    </row>
    <row r="58152" spans="53:54" x14ac:dyDescent="0.25">
      <c r="BA58152" s="38"/>
      <c r="BB58152" s="38"/>
    </row>
    <row r="58153" spans="53:54" x14ac:dyDescent="0.25">
      <c r="BA58153" s="38"/>
      <c r="BB58153" s="38"/>
    </row>
    <row r="58154" spans="53:54" x14ac:dyDescent="0.25">
      <c r="BA58154" s="38"/>
      <c r="BB58154" s="38"/>
    </row>
    <row r="58155" spans="53:54" x14ac:dyDescent="0.25">
      <c r="BA58155" s="38"/>
      <c r="BB58155" s="38"/>
    </row>
    <row r="58156" spans="53:54" x14ac:dyDescent="0.25">
      <c r="BA58156" s="38"/>
      <c r="BB58156" s="38"/>
    </row>
    <row r="58157" spans="53:54" x14ac:dyDescent="0.25">
      <c r="BA58157" s="38"/>
      <c r="BB58157" s="38"/>
    </row>
    <row r="58158" spans="53:54" x14ac:dyDescent="0.25">
      <c r="BA58158" s="38"/>
      <c r="BB58158" s="38"/>
    </row>
    <row r="58159" spans="53:54" x14ac:dyDescent="0.25">
      <c r="BA58159" s="38"/>
      <c r="BB58159" s="38"/>
    </row>
    <row r="58160" spans="53:54" x14ac:dyDescent="0.25">
      <c r="BA58160" s="38"/>
      <c r="BB58160" s="38"/>
    </row>
    <row r="58161" spans="53:54" x14ac:dyDescent="0.25">
      <c r="BA58161" s="38"/>
      <c r="BB58161" s="38"/>
    </row>
    <row r="58162" spans="53:54" x14ac:dyDescent="0.25">
      <c r="BA58162" s="38"/>
      <c r="BB58162" s="38"/>
    </row>
    <row r="58163" spans="53:54" x14ac:dyDescent="0.25">
      <c r="BA58163" s="38"/>
      <c r="BB58163" s="38"/>
    </row>
    <row r="58164" spans="53:54" x14ac:dyDescent="0.25">
      <c r="BA58164" s="38"/>
      <c r="BB58164" s="38"/>
    </row>
    <row r="58165" spans="53:54" x14ac:dyDescent="0.25">
      <c r="BA58165" s="38"/>
      <c r="BB58165" s="38"/>
    </row>
    <row r="58166" spans="53:54" x14ac:dyDescent="0.25">
      <c r="BA58166" s="38"/>
      <c r="BB58166" s="38"/>
    </row>
    <row r="58167" spans="53:54" x14ac:dyDescent="0.25">
      <c r="BA58167" s="38"/>
      <c r="BB58167" s="38"/>
    </row>
    <row r="58168" spans="53:54" x14ac:dyDescent="0.25">
      <c r="BA58168" s="38"/>
      <c r="BB58168" s="38"/>
    </row>
    <row r="58169" spans="53:54" x14ac:dyDescent="0.25">
      <c r="BA58169" s="38"/>
      <c r="BB58169" s="38"/>
    </row>
    <row r="58170" spans="53:54" x14ac:dyDescent="0.25">
      <c r="BA58170" s="38"/>
      <c r="BB58170" s="38"/>
    </row>
    <row r="58171" spans="53:54" x14ac:dyDescent="0.25">
      <c r="BA58171" s="38"/>
      <c r="BB58171" s="38"/>
    </row>
    <row r="58172" spans="53:54" x14ac:dyDescent="0.25">
      <c r="BA58172" s="38"/>
      <c r="BB58172" s="38"/>
    </row>
    <row r="58173" spans="53:54" x14ac:dyDescent="0.25">
      <c r="BA58173" s="38"/>
      <c r="BB58173" s="38"/>
    </row>
    <row r="58174" spans="53:54" x14ac:dyDescent="0.25">
      <c r="BA58174" s="38"/>
      <c r="BB58174" s="38"/>
    </row>
    <row r="58175" spans="53:54" x14ac:dyDescent="0.25">
      <c r="BA58175" s="38"/>
      <c r="BB58175" s="38"/>
    </row>
    <row r="58176" spans="53:54" x14ac:dyDescent="0.25">
      <c r="BA58176" s="38"/>
      <c r="BB58176" s="38"/>
    </row>
    <row r="58177" spans="53:54" x14ac:dyDescent="0.25">
      <c r="BA58177" s="38"/>
      <c r="BB58177" s="38"/>
    </row>
    <row r="58178" spans="53:54" x14ac:dyDescent="0.25">
      <c r="BA58178" s="38"/>
      <c r="BB58178" s="38"/>
    </row>
    <row r="58179" spans="53:54" x14ac:dyDescent="0.25">
      <c r="BA58179" s="38"/>
      <c r="BB58179" s="38"/>
    </row>
    <row r="58180" spans="53:54" x14ac:dyDescent="0.25">
      <c r="BA58180" s="38"/>
      <c r="BB58180" s="38"/>
    </row>
    <row r="58181" spans="53:54" x14ac:dyDescent="0.25">
      <c r="BA58181" s="38"/>
      <c r="BB58181" s="38"/>
    </row>
    <row r="58182" spans="53:54" x14ac:dyDescent="0.25">
      <c r="BA58182" s="38"/>
      <c r="BB58182" s="38"/>
    </row>
    <row r="58183" spans="53:54" x14ac:dyDescent="0.25">
      <c r="BA58183" s="38"/>
      <c r="BB58183" s="38"/>
    </row>
    <row r="58184" spans="53:54" x14ac:dyDescent="0.25">
      <c r="BA58184" s="38"/>
      <c r="BB58184" s="38"/>
    </row>
    <row r="58185" spans="53:54" x14ac:dyDescent="0.25">
      <c r="BA58185" s="38"/>
      <c r="BB58185" s="38"/>
    </row>
    <row r="58186" spans="53:54" x14ac:dyDescent="0.25">
      <c r="BA58186" s="38"/>
      <c r="BB58186" s="38"/>
    </row>
    <row r="58187" spans="53:54" x14ac:dyDescent="0.25">
      <c r="BA58187" s="38"/>
      <c r="BB58187" s="38"/>
    </row>
    <row r="58188" spans="53:54" x14ac:dyDescent="0.25">
      <c r="BA58188" s="38"/>
      <c r="BB58188" s="38"/>
    </row>
    <row r="58189" spans="53:54" x14ac:dyDescent="0.25">
      <c r="BA58189" s="38"/>
      <c r="BB58189" s="38"/>
    </row>
    <row r="58190" spans="53:54" x14ac:dyDescent="0.25">
      <c r="BA58190" s="38"/>
      <c r="BB58190" s="38"/>
    </row>
    <row r="58191" spans="53:54" x14ac:dyDescent="0.25">
      <c r="BA58191" s="38"/>
      <c r="BB58191" s="38"/>
    </row>
    <row r="58192" spans="53:54" x14ac:dyDescent="0.25">
      <c r="BA58192" s="38"/>
      <c r="BB58192" s="38"/>
    </row>
    <row r="58193" spans="53:54" x14ac:dyDescent="0.25">
      <c r="BA58193" s="38"/>
      <c r="BB58193" s="38"/>
    </row>
    <row r="58194" spans="53:54" x14ac:dyDescent="0.25">
      <c r="BA58194" s="38"/>
      <c r="BB58194" s="38"/>
    </row>
    <row r="58195" spans="53:54" x14ac:dyDescent="0.25">
      <c r="BA58195" s="38"/>
      <c r="BB58195" s="38"/>
    </row>
    <row r="58196" spans="53:54" x14ac:dyDescent="0.25">
      <c r="BA58196" s="38"/>
      <c r="BB58196" s="38"/>
    </row>
    <row r="58197" spans="53:54" x14ac:dyDescent="0.25">
      <c r="BA58197" s="38"/>
      <c r="BB58197" s="38"/>
    </row>
    <row r="58198" spans="53:54" x14ac:dyDescent="0.25">
      <c r="BA58198" s="38"/>
      <c r="BB58198" s="38"/>
    </row>
    <row r="58199" spans="53:54" x14ac:dyDescent="0.25">
      <c r="BA58199" s="38"/>
      <c r="BB58199" s="38"/>
    </row>
    <row r="58200" spans="53:54" x14ac:dyDescent="0.25">
      <c r="BA58200" s="38"/>
      <c r="BB58200" s="38"/>
    </row>
    <row r="58201" spans="53:54" x14ac:dyDescent="0.25">
      <c r="BA58201" s="38"/>
      <c r="BB58201" s="38"/>
    </row>
    <row r="58202" spans="53:54" x14ac:dyDescent="0.25">
      <c r="BA58202" s="38"/>
      <c r="BB58202" s="38"/>
    </row>
    <row r="58203" spans="53:54" x14ac:dyDescent="0.25">
      <c r="BA58203" s="38"/>
      <c r="BB58203" s="38"/>
    </row>
    <row r="58204" spans="53:54" x14ac:dyDescent="0.25">
      <c r="BA58204" s="38"/>
      <c r="BB58204" s="38"/>
    </row>
    <row r="58205" spans="53:54" x14ac:dyDescent="0.25">
      <c r="BA58205" s="38"/>
      <c r="BB58205" s="38"/>
    </row>
    <row r="58206" spans="53:54" x14ac:dyDescent="0.25">
      <c r="BA58206" s="38"/>
      <c r="BB58206" s="38"/>
    </row>
    <row r="58207" spans="53:54" x14ac:dyDescent="0.25">
      <c r="BA58207" s="38"/>
      <c r="BB58207" s="38"/>
    </row>
    <row r="58208" spans="53:54" x14ac:dyDescent="0.25">
      <c r="BA58208" s="38"/>
      <c r="BB58208" s="38"/>
    </row>
    <row r="58209" spans="53:54" x14ac:dyDescent="0.25">
      <c r="BA58209" s="38"/>
      <c r="BB58209" s="38"/>
    </row>
    <row r="58210" spans="53:54" x14ac:dyDescent="0.25">
      <c r="BA58210" s="38"/>
      <c r="BB58210" s="38"/>
    </row>
    <row r="58211" spans="53:54" x14ac:dyDescent="0.25">
      <c r="BA58211" s="38"/>
      <c r="BB58211" s="38"/>
    </row>
    <row r="58212" spans="53:54" x14ac:dyDescent="0.25">
      <c r="BA58212" s="38"/>
      <c r="BB58212" s="38"/>
    </row>
    <row r="58213" spans="53:54" x14ac:dyDescent="0.25">
      <c r="BA58213" s="38"/>
      <c r="BB58213" s="38"/>
    </row>
    <row r="58214" spans="53:54" x14ac:dyDescent="0.25">
      <c r="BA58214" s="38"/>
      <c r="BB58214" s="38"/>
    </row>
    <row r="58215" spans="53:54" x14ac:dyDescent="0.25">
      <c r="BA58215" s="38"/>
      <c r="BB58215" s="38"/>
    </row>
    <row r="58216" spans="53:54" x14ac:dyDescent="0.25">
      <c r="BA58216" s="38"/>
      <c r="BB58216" s="38"/>
    </row>
    <row r="58217" spans="53:54" x14ac:dyDescent="0.25">
      <c r="BA58217" s="38"/>
      <c r="BB58217" s="38"/>
    </row>
    <row r="58218" spans="53:54" x14ac:dyDescent="0.25">
      <c r="BA58218" s="38"/>
      <c r="BB58218" s="38"/>
    </row>
    <row r="58219" spans="53:54" x14ac:dyDescent="0.25">
      <c r="BA58219" s="38"/>
      <c r="BB58219" s="38"/>
    </row>
    <row r="58220" spans="53:54" x14ac:dyDescent="0.25">
      <c r="BA58220" s="38"/>
      <c r="BB58220" s="38"/>
    </row>
    <row r="58221" spans="53:54" x14ac:dyDescent="0.25">
      <c r="BA58221" s="38"/>
      <c r="BB58221" s="38"/>
    </row>
    <row r="58222" spans="53:54" x14ac:dyDescent="0.25">
      <c r="BA58222" s="38"/>
      <c r="BB58222" s="38"/>
    </row>
    <row r="58223" spans="53:54" x14ac:dyDescent="0.25">
      <c r="BA58223" s="38"/>
      <c r="BB58223" s="38"/>
    </row>
    <row r="58224" spans="53:54" x14ac:dyDescent="0.25">
      <c r="BA58224" s="38"/>
      <c r="BB58224" s="38"/>
    </row>
    <row r="58225" spans="53:54" x14ac:dyDescent="0.25">
      <c r="BA58225" s="38"/>
      <c r="BB58225" s="38"/>
    </row>
    <row r="58226" spans="53:54" x14ac:dyDescent="0.25">
      <c r="BA58226" s="38"/>
      <c r="BB58226" s="38"/>
    </row>
    <row r="58227" spans="53:54" x14ac:dyDescent="0.25">
      <c r="BA58227" s="38"/>
      <c r="BB58227" s="38"/>
    </row>
    <row r="58228" spans="53:54" x14ac:dyDescent="0.25">
      <c r="BA58228" s="38"/>
      <c r="BB58228" s="38"/>
    </row>
    <row r="58229" spans="53:54" x14ac:dyDescent="0.25">
      <c r="BA58229" s="38"/>
      <c r="BB58229" s="38"/>
    </row>
    <row r="58230" spans="53:54" x14ac:dyDescent="0.25">
      <c r="BA58230" s="38"/>
      <c r="BB58230" s="38"/>
    </row>
    <row r="58231" spans="53:54" x14ac:dyDescent="0.25">
      <c r="BA58231" s="38"/>
      <c r="BB58231" s="38"/>
    </row>
    <row r="58232" spans="53:54" x14ac:dyDescent="0.25">
      <c r="BA58232" s="38"/>
      <c r="BB58232" s="38"/>
    </row>
    <row r="58233" spans="53:54" x14ac:dyDescent="0.25">
      <c r="BA58233" s="38"/>
      <c r="BB58233" s="38"/>
    </row>
    <row r="58234" spans="53:54" x14ac:dyDescent="0.25">
      <c r="BA58234" s="38"/>
      <c r="BB58234" s="38"/>
    </row>
    <row r="58235" spans="53:54" x14ac:dyDescent="0.25">
      <c r="BA58235" s="38"/>
      <c r="BB58235" s="38"/>
    </row>
    <row r="58236" spans="53:54" x14ac:dyDescent="0.25">
      <c r="BA58236" s="38"/>
      <c r="BB58236" s="38"/>
    </row>
    <row r="58237" spans="53:54" x14ac:dyDescent="0.25">
      <c r="BA58237" s="38"/>
      <c r="BB58237" s="38"/>
    </row>
    <row r="58238" spans="53:54" x14ac:dyDescent="0.25">
      <c r="BA58238" s="38"/>
      <c r="BB58238" s="38"/>
    </row>
    <row r="58239" spans="53:54" x14ac:dyDescent="0.25">
      <c r="BA58239" s="38"/>
      <c r="BB58239" s="38"/>
    </row>
    <row r="58240" spans="53:54" x14ac:dyDescent="0.25">
      <c r="BA58240" s="38"/>
      <c r="BB58240" s="38"/>
    </row>
    <row r="58241" spans="53:54" x14ac:dyDescent="0.25">
      <c r="BA58241" s="38"/>
      <c r="BB58241" s="38"/>
    </row>
    <row r="58242" spans="53:54" x14ac:dyDescent="0.25">
      <c r="BA58242" s="38"/>
      <c r="BB58242" s="38"/>
    </row>
    <row r="58243" spans="53:54" x14ac:dyDescent="0.25">
      <c r="BA58243" s="38"/>
      <c r="BB58243" s="38"/>
    </row>
    <row r="58244" spans="53:54" x14ac:dyDescent="0.25">
      <c r="BA58244" s="38"/>
      <c r="BB58244" s="38"/>
    </row>
    <row r="58245" spans="53:54" x14ac:dyDescent="0.25">
      <c r="BA58245" s="38"/>
      <c r="BB58245" s="38"/>
    </row>
    <row r="58246" spans="53:54" x14ac:dyDescent="0.25">
      <c r="BA58246" s="38"/>
      <c r="BB58246" s="38"/>
    </row>
    <row r="58247" spans="53:54" x14ac:dyDescent="0.25">
      <c r="BA58247" s="38"/>
      <c r="BB58247" s="38"/>
    </row>
    <row r="58248" spans="53:54" x14ac:dyDescent="0.25">
      <c r="BA58248" s="38"/>
      <c r="BB58248" s="38"/>
    </row>
    <row r="58249" spans="53:54" x14ac:dyDescent="0.25">
      <c r="BA58249" s="38"/>
      <c r="BB58249" s="38"/>
    </row>
    <row r="58250" spans="53:54" x14ac:dyDescent="0.25">
      <c r="BA58250" s="38"/>
      <c r="BB58250" s="38"/>
    </row>
    <row r="58251" spans="53:54" x14ac:dyDescent="0.25">
      <c r="BA58251" s="38"/>
      <c r="BB58251" s="38"/>
    </row>
    <row r="58252" spans="53:54" x14ac:dyDescent="0.25">
      <c r="BA58252" s="38"/>
      <c r="BB58252" s="38"/>
    </row>
    <row r="58253" spans="53:54" x14ac:dyDescent="0.25">
      <c r="BA58253" s="38"/>
      <c r="BB58253" s="38"/>
    </row>
    <row r="58254" spans="53:54" x14ac:dyDescent="0.25">
      <c r="BA58254" s="38"/>
      <c r="BB58254" s="38"/>
    </row>
    <row r="58255" spans="53:54" x14ac:dyDescent="0.25">
      <c r="BA58255" s="38"/>
      <c r="BB58255" s="38"/>
    </row>
    <row r="58256" spans="53:54" x14ac:dyDescent="0.25">
      <c r="BA58256" s="38"/>
      <c r="BB58256" s="38"/>
    </row>
    <row r="58257" spans="53:54" x14ac:dyDescent="0.25">
      <c r="BA58257" s="38"/>
      <c r="BB58257" s="38"/>
    </row>
    <row r="58258" spans="53:54" x14ac:dyDescent="0.25">
      <c r="BA58258" s="38"/>
      <c r="BB58258" s="38"/>
    </row>
    <row r="58259" spans="53:54" x14ac:dyDescent="0.25">
      <c r="BA58259" s="38"/>
      <c r="BB58259" s="38"/>
    </row>
    <row r="58260" spans="53:54" x14ac:dyDescent="0.25">
      <c r="BA58260" s="38"/>
      <c r="BB58260" s="38"/>
    </row>
    <row r="58261" spans="53:54" x14ac:dyDescent="0.25">
      <c r="BA58261" s="38"/>
      <c r="BB58261" s="38"/>
    </row>
    <row r="58262" spans="53:54" x14ac:dyDescent="0.25">
      <c r="BA58262" s="38"/>
      <c r="BB58262" s="38"/>
    </row>
    <row r="58263" spans="53:54" x14ac:dyDescent="0.25">
      <c r="BA58263" s="38"/>
      <c r="BB58263" s="38"/>
    </row>
    <row r="58264" spans="53:54" x14ac:dyDescent="0.25">
      <c r="BA58264" s="38"/>
      <c r="BB58264" s="38"/>
    </row>
    <row r="58265" spans="53:54" x14ac:dyDescent="0.25">
      <c r="BA58265" s="38"/>
      <c r="BB58265" s="38"/>
    </row>
    <row r="58266" spans="53:54" x14ac:dyDescent="0.25">
      <c r="BA58266" s="38"/>
      <c r="BB58266" s="38"/>
    </row>
    <row r="58267" spans="53:54" x14ac:dyDescent="0.25">
      <c r="BA58267" s="38"/>
      <c r="BB58267" s="38"/>
    </row>
    <row r="58268" spans="53:54" x14ac:dyDescent="0.25">
      <c r="BA58268" s="38"/>
      <c r="BB58268" s="38"/>
    </row>
    <row r="58269" spans="53:54" x14ac:dyDescent="0.25">
      <c r="BA58269" s="38"/>
      <c r="BB58269" s="38"/>
    </row>
    <row r="58270" spans="53:54" x14ac:dyDescent="0.25">
      <c r="BA58270" s="38"/>
      <c r="BB58270" s="38"/>
    </row>
    <row r="58271" spans="53:54" x14ac:dyDescent="0.25">
      <c r="BA58271" s="38"/>
      <c r="BB58271" s="38"/>
    </row>
    <row r="58272" spans="53:54" x14ac:dyDescent="0.25">
      <c r="BA58272" s="38"/>
      <c r="BB58272" s="38"/>
    </row>
    <row r="58273" spans="53:54" x14ac:dyDescent="0.25">
      <c r="BA58273" s="38"/>
      <c r="BB58273" s="38"/>
    </row>
    <row r="58274" spans="53:54" x14ac:dyDescent="0.25">
      <c r="BA58274" s="38"/>
      <c r="BB58274" s="38"/>
    </row>
    <row r="58275" spans="53:54" x14ac:dyDescent="0.25">
      <c r="BA58275" s="38"/>
      <c r="BB58275" s="38"/>
    </row>
    <row r="58276" spans="53:54" x14ac:dyDescent="0.25">
      <c r="BA58276" s="38"/>
      <c r="BB58276" s="38"/>
    </row>
    <row r="58277" spans="53:54" x14ac:dyDescent="0.25">
      <c r="BA58277" s="38"/>
      <c r="BB58277" s="38"/>
    </row>
    <row r="58278" spans="53:54" x14ac:dyDescent="0.25">
      <c r="BA58278" s="38"/>
      <c r="BB58278" s="38"/>
    </row>
    <row r="58279" spans="53:54" x14ac:dyDescent="0.25">
      <c r="BA58279" s="38"/>
      <c r="BB58279" s="38"/>
    </row>
    <row r="58280" spans="53:54" x14ac:dyDescent="0.25">
      <c r="BA58280" s="38"/>
      <c r="BB58280" s="38"/>
    </row>
    <row r="58281" spans="53:54" x14ac:dyDescent="0.25">
      <c r="BA58281" s="38"/>
      <c r="BB58281" s="38"/>
    </row>
    <row r="58282" spans="53:54" x14ac:dyDescent="0.25">
      <c r="BA58282" s="38"/>
      <c r="BB58282" s="38"/>
    </row>
    <row r="58283" spans="53:54" x14ac:dyDescent="0.25">
      <c r="BA58283" s="38"/>
      <c r="BB58283" s="38"/>
    </row>
    <row r="58284" spans="53:54" x14ac:dyDescent="0.25">
      <c r="BA58284" s="38"/>
      <c r="BB58284" s="38"/>
    </row>
    <row r="58285" spans="53:54" x14ac:dyDescent="0.25">
      <c r="BA58285" s="38"/>
      <c r="BB58285" s="38"/>
    </row>
    <row r="58286" spans="53:54" x14ac:dyDescent="0.25">
      <c r="BA58286" s="38"/>
      <c r="BB58286" s="38"/>
    </row>
    <row r="58287" spans="53:54" x14ac:dyDescent="0.25">
      <c r="BA58287" s="38"/>
      <c r="BB58287" s="38"/>
    </row>
    <row r="58288" spans="53:54" x14ac:dyDescent="0.25">
      <c r="BA58288" s="38"/>
      <c r="BB58288" s="38"/>
    </row>
    <row r="58289" spans="53:54" x14ac:dyDescent="0.25">
      <c r="BA58289" s="38"/>
      <c r="BB58289" s="38"/>
    </row>
    <row r="58290" spans="53:54" x14ac:dyDescent="0.25">
      <c r="BA58290" s="38"/>
      <c r="BB58290" s="38"/>
    </row>
    <row r="58291" spans="53:54" x14ac:dyDescent="0.25">
      <c r="BA58291" s="38"/>
      <c r="BB58291" s="38"/>
    </row>
    <row r="58292" spans="53:54" x14ac:dyDescent="0.25">
      <c r="BA58292" s="38"/>
      <c r="BB58292" s="38"/>
    </row>
    <row r="58293" spans="53:54" x14ac:dyDescent="0.25">
      <c r="BA58293" s="38"/>
      <c r="BB58293" s="38"/>
    </row>
    <row r="58294" spans="53:54" x14ac:dyDescent="0.25">
      <c r="BA58294" s="38"/>
      <c r="BB58294" s="38"/>
    </row>
    <row r="58295" spans="53:54" x14ac:dyDescent="0.25">
      <c r="BA58295" s="38"/>
      <c r="BB58295" s="38"/>
    </row>
    <row r="58296" spans="53:54" x14ac:dyDescent="0.25">
      <c r="BA58296" s="38"/>
      <c r="BB58296" s="38"/>
    </row>
    <row r="58297" spans="53:54" x14ac:dyDescent="0.25">
      <c r="BA58297" s="38"/>
      <c r="BB58297" s="38"/>
    </row>
    <row r="58298" spans="53:54" x14ac:dyDescent="0.25">
      <c r="BA58298" s="38"/>
      <c r="BB58298" s="38"/>
    </row>
    <row r="58299" spans="53:54" x14ac:dyDescent="0.25">
      <c r="BA58299" s="38"/>
      <c r="BB58299" s="38"/>
    </row>
    <row r="58300" spans="53:54" x14ac:dyDescent="0.25">
      <c r="BA58300" s="38"/>
      <c r="BB58300" s="38"/>
    </row>
    <row r="58301" spans="53:54" x14ac:dyDescent="0.25">
      <c r="BA58301" s="38"/>
      <c r="BB58301" s="38"/>
    </row>
    <row r="58302" spans="53:54" x14ac:dyDescent="0.25">
      <c r="BA58302" s="38"/>
      <c r="BB58302" s="38"/>
    </row>
    <row r="58303" spans="53:54" x14ac:dyDescent="0.25">
      <c r="BA58303" s="38"/>
      <c r="BB58303" s="38"/>
    </row>
    <row r="58304" spans="53:54" x14ac:dyDescent="0.25">
      <c r="BA58304" s="38"/>
      <c r="BB58304" s="38"/>
    </row>
    <row r="58305" spans="53:54" x14ac:dyDescent="0.25">
      <c r="BA58305" s="38"/>
      <c r="BB58305" s="38"/>
    </row>
    <row r="58306" spans="53:54" x14ac:dyDescent="0.25">
      <c r="BA58306" s="38"/>
      <c r="BB58306" s="38"/>
    </row>
    <row r="58307" spans="53:54" x14ac:dyDescent="0.25">
      <c r="BA58307" s="38"/>
      <c r="BB58307" s="38"/>
    </row>
    <row r="58308" spans="53:54" x14ac:dyDescent="0.25">
      <c r="BA58308" s="38"/>
      <c r="BB58308" s="38"/>
    </row>
    <row r="58309" spans="53:54" x14ac:dyDescent="0.25">
      <c r="BA58309" s="38"/>
      <c r="BB58309" s="38"/>
    </row>
    <row r="58310" spans="53:54" x14ac:dyDescent="0.25">
      <c r="BA58310" s="38"/>
      <c r="BB58310" s="38"/>
    </row>
    <row r="58311" spans="53:54" x14ac:dyDescent="0.25">
      <c r="BA58311" s="38"/>
      <c r="BB58311" s="38"/>
    </row>
    <row r="58312" spans="53:54" x14ac:dyDescent="0.25">
      <c r="BA58312" s="38"/>
      <c r="BB58312" s="38"/>
    </row>
    <row r="58313" spans="53:54" x14ac:dyDescent="0.25">
      <c r="BA58313" s="38"/>
      <c r="BB58313" s="38"/>
    </row>
    <row r="58314" spans="53:54" x14ac:dyDescent="0.25">
      <c r="BA58314" s="38"/>
      <c r="BB58314" s="38"/>
    </row>
    <row r="58315" spans="53:54" x14ac:dyDescent="0.25">
      <c r="BA58315" s="38"/>
      <c r="BB58315" s="38"/>
    </row>
    <row r="58316" spans="53:54" x14ac:dyDescent="0.25">
      <c r="BA58316" s="38"/>
      <c r="BB58316" s="38"/>
    </row>
    <row r="58317" spans="53:54" x14ac:dyDescent="0.25">
      <c r="BA58317" s="38"/>
      <c r="BB58317" s="38"/>
    </row>
    <row r="58318" spans="53:54" x14ac:dyDescent="0.25">
      <c r="BA58318" s="38"/>
      <c r="BB58318" s="38"/>
    </row>
    <row r="58319" spans="53:54" x14ac:dyDescent="0.25">
      <c r="BA58319" s="38"/>
      <c r="BB58319" s="38"/>
    </row>
    <row r="58320" spans="53:54" x14ac:dyDescent="0.25">
      <c r="BA58320" s="38"/>
      <c r="BB58320" s="38"/>
    </row>
    <row r="58321" spans="53:54" x14ac:dyDescent="0.25">
      <c r="BA58321" s="38"/>
      <c r="BB58321" s="38"/>
    </row>
    <row r="58322" spans="53:54" x14ac:dyDescent="0.25">
      <c r="BA58322" s="38"/>
      <c r="BB58322" s="38"/>
    </row>
    <row r="58323" spans="53:54" x14ac:dyDescent="0.25">
      <c r="BA58323" s="38"/>
      <c r="BB58323" s="38"/>
    </row>
    <row r="58324" spans="53:54" x14ac:dyDescent="0.25">
      <c r="BA58324" s="38"/>
      <c r="BB58324" s="38"/>
    </row>
    <row r="58325" spans="53:54" x14ac:dyDescent="0.25">
      <c r="BA58325" s="38"/>
      <c r="BB58325" s="38"/>
    </row>
    <row r="58326" spans="53:54" x14ac:dyDescent="0.25">
      <c r="BA58326" s="38"/>
      <c r="BB58326" s="38"/>
    </row>
    <row r="58327" spans="53:54" x14ac:dyDescent="0.25">
      <c r="BA58327" s="38"/>
      <c r="BB58327" s="38"/>
    </row>
    <row r="58328" spans="53:54" x14ac:dyDescent="0.25">
      <c r="BA58328" s="38"/>
      <c r="BB58328" s="38"/>
    </row>
    <row r="58329" spans="53:54" x14ac:dyDescent="0.25">
      <c r="BA58329" s="38"/>
      <c r="BB58329" s="38"/>
    </row>
    <row r="58330" spans="53:54" x14ac:dyDescent="0.25">
      <c r="BA58330" s="38"/>
      <c r="BB58330" s="38"/>
    </row>
    <row r="58331" spans="53:54" x14ac:dyDescent="0.25">
      <c r="BA58331" s="38"/>
      <c r="BB58331" s="38"/>
    </row>
    <row r="58332" spans="53:54" x14ac:dyDescent="0.25">
      <c r="BA58332" s="38"/>
      <c r="BB58332" s="38"/>
    </row>
    <row r="58333" spans="53:54" x14ac:dyDescent="0.25">
      <c r="BA58333" s="38"/>
      <c r="BB58333" s="38"/>
    </row>
    <row r="58334" spans="53:54" x14ac:dyDescent="0.25">
      <c r="BA58334" s="38"/>
      <c r="BB58334" s="38"/>
    </row>
    <row r="58335" spans="53:54" x14ac:dyDescent="0.25">
      <c r="BA58335" s="38"/>
      <c r="BB58335" s="38"/>
    </row>
    <row r="58336" spans="53:54" x14ac:dyDescent="0.25">
      <c r="BA58336" s="38"/>
      <c r="BB58336" s="38"/>
    </row>
    <row r="58337" spans="53:54" x14ac:dyDescent="0.25">
      <c r="BA58337" s="38"/>
      <c r="BB58337" s="38"/>
    </row>
    <row r="58338" spans="53:54" x14ac:dyDescent="0.25">
      <c r="BA58338" s="38"/>
      <c r="BB58338" s="38"/>
    </row>
    <row r="58339" spans="53:54" x14ac:dyDescent="0.25">
      <c r="BA58339" s="38"/>
      <c r="BB58339" s="38"/>
    </row>
    <row r="58340" spans="53:54" x14ac:dyDescent="0.25">
      <c r="BA58340" s="38"/>
      <c r="BB58340" s="38"/>
    </row>
    <row r="58341" spans="53:54" x14ac:dyDescent="0.25">
      <c r="BA58341" s="38"/>
      <c r="BB58341" s="38"/>
    </row>
    <row r="58342" spans="53:54" x14ac:dyDescent="0.25">
      <c r="BA58342" s="38"/>
      <c r="BB58342" s="38"/>
    </row>
    <row r="58343" spans="53:54" x14ac:dyDescent="0.25">
      <c r="BA58343" s="38"/>
      <c r="BB58343" s="38"/>
    </row>
    <row r="58344" spans="53:54" x14ac:dyDescent="0.25">
      <c r="BA58344" s="38"/>
      <c r="BB58344" s="38"/>
    </row>
    <row r="58345" spans="53:54" x14ac:dyDescent="0.25">
      <c r="BA58345" s="38"/>
      <c r="BB58345" s="38"/>
    </row>
    <row r="58346" spans="53:54" x14ac:dyDescent="0.25">
      <c r="BA58346" s="38"/>
      <c r="BB58346" s="38"/>
    </row>
    <row r="58347" spans="53:54" x14ac:dyDescent="0.25">
      <c r="BA58347" s="38"/>
      <c r="BB58347" s="38"/>
    </row>
    <row r="58348" spans="53:54" x14ac:dyDescent="0.25">
      <c r="BA58348" s="38"/>
      <c r="BB58348" s="38"/>
    </row>
    <row r="58349" spans="53:54" x14ac:dyDescent="0.25">
      <c r="BA58349" s="38"/>
      <c r="BB58349" s="38"/>
    </row>
    <row r="58350" spans="53:54" x14ac:dyDescent="0.25">
      <c r="BA58350" s="38"/>
      <c r="BB58350" s="38"/>
    </row>
    <row r="58351" spans="53:54" x14ac:dyDescent="0.25">
      <c r="BA58351" s="38"/>
      <c r="BB58351" s="38"/>
    </row>
    <row r="58352" spans="53:54" x14ac:dyDescent="0.25">
      <c r="BA58352" s="38"/>
      <c r="BB58352" s="38"/>
    </row>
    <row r="58353" spans="53:54" x14ac:dyDescent="0.25">
      <c r="BA58353" s="38"/>
      <c r="BB58353" s="38"/>
    </row>
    <row r="58354" spans="53:54" x14ac:dyDescent="0.25">
      <c r="BA58354" s="38"/>
      <c r="BB58354" s="38"/>
    </row>
    <row r="58355" spans="53:54" x14ac:dyDescent="0.25">
      <c r="BA58355" s="38"/>
      <c r="BB58355" s="38"/>
    </row>
    <row r="58356" spans="53:54" x14ac:dyDescent="0.25">
      <c r="BA58356" s="38"/>
      <c r="BB58356" s="38"/>
    </row>
    <row r="58357" spans="53:54" x14ac:dyDescent="0.25">
      <c r="BA58357" s="38"/>
      <c r="BB58357" s="38"/>
    </row>
    <row r="58358" spans="53:54" x14ac:dyDescent="0.25">
      <c r="BA58358" s="38"/>
      <c r="BB58358" s="38"/>
    </row>
    <row r="58359" spans="53:54" x14ac:dyDescent="0.25">
      <c r="BA58359" s="38"/>
      <c r="BB58359" s="38"/>
    </row>
    <row r="58360" spans="53:54" x14ac:dyDescent="0.25">
      <c r="BA58360" s="38"/>
      <c r="BB58360" s="38"/>
    </row>
    <row r="58361" spans="53:54" x14ac:dyDescent="0.25">
      <c r="BA58361" s="38"/>
      <c r="BB58361" s="38"/>
    </row>
    <row r="58362" spans="53:54" x14ac:dyDescent="0.25">
      <c r="BA58362" s="38"/>
      <c r="BB58362" s="38"/>
    </row>
    <row r="58363" spans="53:54" x14ac:dyDescent="0.25">
      <c r="BA58363" s="38"/>
      <c r="BB58363" s="38"/>
    </row>
    <row r="58364" spans="53:54" x14ac:dyDescent="0.25">
      <c r="BA58364" s="38"/>
      <c r="BB58364" s="38"/>
    </row>
    <row r="58365" spans="53:54" x14ac:dyDescent="0.25">
      <c r="BA58365" s="38"/>
      <c r="BB58365" s="38"/>
    </row>
    <row r="58366" spans="53:54" x14ac:dyDescent="0.25">
      <c r="BA58366" s="38"/>
      <c r="BB58366" s="38"/>
    </row>
    <row r="58367" spans="53:54" x14ac:dyDescent="0.25">
      <c r="BA58367" s="38"/>
      <c r="BB58367" s="38"/>
    </row>
    <row r="58368" spans="53:54" x14ac:dyDescent="0.25">
      <c r="BA58368" s="38"/>
      <c r="BB58368" s="38"/>
    </row>
    <row r="58369" spans="53:54" x14ac:dyDescent="0.25">
      <c r="BA58369" s="38"/>
      <c r="BB58369" s="38"/>
    </row>
    <row r="58370" spans="53:54" x14ac:dyDescent="0.25">
      <c r="BA58370" s="38"/>
      <c r="BB58370" s="38"/>
    </row>
    <row r="58371" spans="53:54" x14ac:dyDescent="0.25">
      <c r="BA58371" s="38"/>
      <c r="BB58371" s="38"/>
    </row>
    <row r="58372" spans="53:54" x14ac:dyDescent="0.25">
      <c r="BA58372" s="38"/>
      <c r="BB58372" s="38"/>
    </row>
    <row r="58373" spans="53:54" x14ac:dyDescent="0.25">
      <c r="BA58373" s="38"/>
      <c r="BB58373" s="38"/>
    </row>
    <row r="58374" spans="53:54" x14ac:dyDescent="0.25">
      <c r="BA58374" s="38"/>
      <c r="BB58374" s="38"/>
    </row>
    <row r="58375" spans="53:54" x14ac:dyDescent="0.25">
      <c r="BA58375" s="38"/>
      <c r="BB58375" s="38"/>
    </row>
    <row r="58376" spans="53:54" x14ac:dyDescent="0.25">
      <c r="BA58376" s="38"/>
      <c r="BB58376" s="38"/>
    </row>
    <row r="58377" spans="53:54" x14ac:dyDescent="0.25">
      <c r="BA58377" s="38"/>
      <c r="BB58377" s="38"/>
    </row>
    <row r="58378" spans="53:54" x14ac:dyDescent="0.25">
      <c r="BA58378" s="38"/>
      <c r="BB58378" s="38"/>
    </row>
    <row r="58379" spans="53:54" x14ac:dyDescent="0.25">
      <c r="BA58379" s="38"/>
      <c r="BB58379" s="38"/>
    </row>
    <row r="58380" spans="53:54" x14ac:dyDescent="0.25">
      <c r="BA58380" s="38"/>
      <c r="BB58380" s="38"/>
    </row>
    <row r="58381" spans="53:54" x14ac:dyDescent="0.25">
      <c r="BA58381" s="38"/>
      <c r="BB58381" s="38"/>
    </row>
    <row r="58382" spans="53:54" x14ac:dyDescent="0.25">
      <c r="BA58382" s="38"/>
      <c r="BB58382" s="38"/>
    </row>
    <row r="58383" spans="53:54" x14ac:dyDescent="0.25">
      <c r="BA58383" s="38"/>
      <c r="BB58383" s="38"/>
    </row>
    <row r="58384" spans="53:54" x14ac:dyDescent="0.25">
      <c r="BA58384" s="38"/>
      <c r="BB58384" s="38"/>
    </row>
    <row r="58385" spans="53:54" x14ac:dyDescent="0.25">
      <c r="BA58385" s="38"/>
      <c r="BB58385" s="38"/>
    </row>
    <row r="58386" spans="53:54" x14ac:dyDescent="0.25">
      <c r="BA58386" s="38"/>
      <c r="BB58386" s="38"/>
    </row>
    <row r="58387" spans="53:54" x14ac:dyDescent="0.25">
      <c r="BA58387" s="38"/>
      <c r="BB58387" s="38"/>
    </row>
    <row r="58388" spans="53:54" x14ac:dyDescent="0.25">
      <c r="BA58388" s="38"/>
      <c r="BB58388" s="38"/>
    </row>
    <row r="58389" spans="53:54" x14ac:dyDescent="0.25">
      <c r="BA58389" s="38"/>
      <c r="BB58389" s="38"/>
    </row>
    <row r="58390" spans="53:54" x14ac:dyDescent="0.25">
      <c r="BA58390" s="38"/>
      <c r="BB58390" s="38"/>
    </row>
    <row r="58391" spans="53:54" x14ac:dyDescent="0.25">
      <c r="BA58391" s="38"/>
      <c r="BB58391" s="38"/>
    </row>
    <row r="58392" spans="53:54" x14ac:dyDescent="0.25">
      <c r="BA58392" s="38"/>
      <c r="BB58392" s="38"/>
    </row>
    <row r="58393" spans="53:54" x14ac:dyDescent="0.25">
      <c r="BA58393" s="38"/>
      <c r="BB58393" s="38"/>
    </row>
    <row r="58394" spans="53:54" x14ac:dyDescent="0.25">
      <c r="BA58394" s="38"/>
      <c r="BB58394" s="38"/>
    </row>
    <row r="58395" spans="53:54" x14ac:dyDescent="0.25">
      <c r="BA58395" s="38"/>
      <c r="BB58395" s="38"/>
    </row>
    <row r="58396" spans="53:54" x14ac:dyDescent="0.25">
      <c r="BA58396" s="38"/>
      <c r="BB58396" s="38"/>
    </row>
    <row r="58397" spans="53:54" x14ac:dyDescent="0.25">
      <c r="BA58397" s="38"/>
      <c r="BB58397" s="38"/>
    </row>
    <row r="58398" spans="53:54" x14ac:dyDescent="0.25">
      <c r="BA58398" s="38"/>
      <c r="BB58398" s="38"/>
    </row>
    <row r="58399" spans="53:54" x14ac:dyDescent="0.25">
      <c r="BA58399" s="38"/>
      <c r="BB58399" s="38"/>
    </row>
    <row r="58400" spans="53:54" x14ac:dyDescent="0.25">
      <c r="BA58400" s="38"/>
      <c r="BB58400" s="38"/>
    </row>
    <row r="58401" spans="53:54" x14ac:dyDescent="0.25">
      <c r="BA58401" s="38"/>
      <c r="BB58401" s="38"/>
    </row>
    <row r="58402" spans="53:54" x14ac:dyDescent="0.25">
      <c r="BA58402" s="38"/>
      <c r="BB58402" s="38"/>
    </row>
    <row r="58403" spans="53:54" x14ac:dyDescent="0.25">
      <c r="BA58403" s="38"/>
      <c r="BB58403" s="38"/>
    </row>
    <row r="58404" spans="53:54" x14ac:dyDescent="0.25">
      <c r="BA58404" s="38"/>
      <c r="BB58404" s="38"/>
    </row>
    <row r="58405" spans="53:54" x14ac:dyDescent="0.25">
      <c r="BA58405" s="38"/>
      <c r="BB58405" s="38"/>
    </row>
    <row r="58406" spans="53:54" x14ac:dyDescent="0.25">
      <c r="BA58406" s="38"/>
      <c r="BB58406" s="38"/>
    </row>
    <row r="58407" spans="53:54" x14ac:dyDescent="0.25">
      <c r="BA58407" s="38"/>
      <c r="BB58407" s="38"/>
    </row>
    <row r="58408" spans="53:54" x14ac:dyDescent="0.25">
      <c r="BA58408" s="38"/>
      <c r="BB58408" s="38"/>
    </row>
    <row r="58409" spans="53:54" x14ac:dyDescent="0.25">
      <c r="BA58409" s="38"/>
      <c r="BB58409" s="38"/>
    </row>
    <row r="58410" spans="53:54" x14ac:dyDescent="0.25">
      <c r="BA58410" s="38"/>
      <c r="BB58410" s="38"/>
    </row>
    <row r="58411" spans="53:54" x14ac:dyDescent="0.25">
      <c r="BA58411" s="38"/>
      <c r="BB58411" s="38"/>
    </row>
    <row r="58412" spans="53:54" x14ac:dyDescent="0.25">
      <c r="BA58412" s="38"/>
      <c r="BB58412" s="38"/>
    </row>
    <row r="58413" spans="53:54" x14ac:dyDescent="0.25">
      <c r="BA58413" s="38"/>
      <c r="BB58413" s="38"/>
    </row>
    <row r="58414" spans="53:54" x14ac:dyDescent="0.25">
      <c r="BA58414" s="38"/>
      <c r="BB58414" s="38"/>
    </row>
    <row r="58415" spans="53:54" x14ac:dyDescent="0.25">
      <c r="BA58415" s="38"/>
      <c r="BB58415" s="38"/>
    </row>
    <row r="58416" spans="53:54" x14ac:dyDescent="0.25">
      <c r="BA58416" s="38"/>
      <c r="BB58416" s="38"/>
    </row>
    <row r="58417" spans="53:54" x14ac:dyDescent="0.25">
      <c r="BA58417" s="38"/>
      <c r="BB58417" s="38"/>
    </row>
    <row r="58418" spans="53:54" x14ac:dyDescent="0.25">
      <c r="BA58418" s="38"/>
      <c r="BB58418" s="38"/>
    </row>
    <row r="58419" spans="53:54" x14ac:dyDescent="0.25">
      <c r="BA58419" s="38"/>
      <c r="BB58419" s="38"/>
    </row>
    <row r="58420" spans="53:54" x14ac:dyDescent="0.25">
      <c r="BA58420" s="38"/>
      <c r="BB58420" s="38"/>
    </row>
    <row r="58421" spans="53:54" x14ac:dyDescent="0.25">
      <c r="BA58421" s="38"/>
      <c r="BB58421" s="38"/>
    </row>
    <row r="58422" spans="53:54" x14ac:dyDescent="0.25">
      <c r="BA58422" s="38"/>
      <c r="BB58422" s="38"/>
    </row>
    <row r="58423" spans="53:54" x14ac:dyDescent="0.25">
      <c r="BA58423" s="38"/>
      <c r="BB58423" s="38"/>
    </row>
    <row r="58424" spans="53:54" x14ac:dyDescent="0.25">
      <c r="BA58424" s="38"/>
      <c r="BB58424" s="38"/>
    </row>
    <row r="58425" spans="53:54" x14ac:dyDescent="0.25">
      <c r="BA58425" s="38"/>
      <c r="BB58425" s="38"/>
    </row>
    <row r="58426" spans="53:54" x14ac:dyDescent="0.25">
      <c r="BA58426" s="38"/>
      <c r="BB58426" s="38"/>
    </row>
    <row r="58427" spans="53:54" x14ac:dyDescent="0.25">
      <c r="BA58427" s="38"/>
      <c r="BB58427" s="38"/>
    </row>
    <row r="58428" spans="53:54" x14ac:dyDescent="0.25">
      <c r="BA58428" s="38"/>
      <c r="BB58428" s="38"/>
    </row>
    <row r="58429" spans="53:54" x14ac:dyDescent="0.25">
      <c r="BA58429" s="38"/>
      <c r="BB58429" s="38"/>
    </row>
    <row r="58430" spans="53:54" x14ac:dyDescent="0.25">
      <c r="BA58430" s="38"/>
      <c r="BB58430" s="38"/>
    </row>
    <row r="58431" spans="53:54" x14ac:dyDescent="0.25">
      <c r="BA58431" s="38"/>
      <c r="BB58431" s="38"/>
    </row>
    <row r="58432" spans="53:54" x14ac:dyDescent="0.25">
      <c r="BA58432" s="38"/>
      <c r="BB58432" s="38"/>
    </row>
    <row r="58433" spans="53:54" x14ac:dyDescent="0.25">
      <c r="BA58433" s="38"/>
      <c r="BB58433" s="38"/>
    </row>
    <row r="58434" spans="53:54" x14ac:dyDescent="0.25">
      <c r="BA58434" s="38"/>
      <c r="BB58434" s="38"/>
    </row>
    <row r="58435" spans="53:54" x14ac:dyDescent="0.25">
      <c r="BA58435" s="38"/>
      <c r="BB58435" s="38"/>
    </row>
    <row r="58436" spans="53:54" x14ac:dyDescent="0.25">
      <c r="BA58436" s="38"/>
      <c r="BB58436" s="38"/>
    </row>
    <row r="58437" spans="53:54" x14ac:dyDescent="0.25">
      <c r="BA58437" s="38"/>
      <c r="BB58437" s="38"/>
    </row>
    <row r="58438" spans="53:54" x14ac:dyDescent="0.25">
      <c r="BA58438" s="38"/>
      <c r="BB58438" s="38"/>
    </row>
    <row r="58439" spans="53:54" x14ac:dyDescent="0.25">
      <c r="BA58439" s="38"/>
      <c r="BB58439" s="38"/>
    </row>
    <row r="58440" spans="53:54" x14ac:dyDescent="0.25">
      <c r="BA58440" s="38"/>
      <c r="BB58440" s="38"/>
    </row>
    <row r="58441" spans="53:54" x14ac:dyDescent="0.25">
      <c r="BA58441" s="38"/>
      <c r="BB58441" s="38"/>
    </row>
    <row r="58442" spans="53:54" x14ac:dyDescent="0.25">
      <c r="BA58442" s="38"/>
      <c r="BB58442" s="38"/>
    </row>
    <row r="58443" spans="53:54" x14ac:dyDescent="0.25">
      <c r="BA58443" s="38"/>
      <c r="BB58443" s="38"/>
    </row>
    <row r="58444" spans="53:54" x14ac:dyDescent="0.25">
      <c r="BA58444" s="38"/>
      <c r="BB58444" s="38"/>
    </row>
    <row r="58445" spans="53:54" x14ac:dyDescent="0.25">
      <c r="BA58445" s="38"/>
      <c r="BB58445" s="38"/>
    </row>
    <row r="58446" spans="53:54" x14ac:dyDescent="0.25">
      <c r="BA58446" s="38"/>
      <c r="BB58446" s="38"/>
    </row>
    <row r="58447" spans="53:54" x14ac:dyDescent="0.25">
      <c r="BA58447" s="38"/>
      <c r="BB58447" s="38"/>
    </row>
    <row r="58448" spans="53:54" x14ac:dyDescent="0.25">
      <c r="BA58448" s="38"/>
      <c r="BB58448" s="38"/>
    </row>
    <row r="58449" spans="53:54" x14ac:dyDescent="0.25">
      <c r="BA58449" s="38"/>
      <c r="BB58449" s="38"/>
    </row>
    <row r="58450" spans="53:54" x14ac:dyDescent="0.25">
      <c r="BA58450" s="38"/>
      <c r="BB58450" s="38"/>
    </row>
    <row r="58451" spans="53:54" x14ac:dyDescent="0.25">
      <c r="BA58451" s="38"/>
      <c r="BB58451" s="38"/>
    </row>
    <row r="58452" spans="53:54" x14ac:dyDescent="0.25">
      <c r="BA58452" s="38"/>
      <c r="BB58452" s="38"/>
    </row>
    <row r="58453" spans="53:54" x14ac:dyDescent="0.25">
      <c r="BA58453" s="38"/>
      <c r="BB58453" s="38"/>
    </row>
    <row r="58454" spans="53:54" x14ac:dyDescent="0.25">
      <c r="BA58454" s="38"/>
      <c r="BB58454" s="38"/>
    </row>
    <row r="58455" spans="53:54" x14ac:dyDescent="0.25">
      <c r="BA58455" s="38"/>
      <c r="BB58455" s="38"/>
    </row>
    <row r="58456" spans="53:54" x14ac:dyDescent="0.25">
      <c r="BA58456" s="38"/>
      <c r="BB58456" s="38"/>
    </row>
    <row r="58457" spans="53:54" x14ac:dyDescent="0.25">
      <c r="BA58457" s="38"/>
      <c r="BB58457" s="38"/>
    </row>
    <row r="58458" spans="53:54" x14ac:dyDescent="0.25">
      <c r="BA58458" s="38"/>
      <c r="BB58458" s="38"/>
    </row>
    <row r="58459" spans="53:54" x14ac:dyDescent="0.25">
      <c r="BA58459" s="38"/>
      <c r="BB58459" s="38"/>
    </row>
    <row r="58460" spans="53:54" x14ac:dyDescent="0.25">
      <c r="BA58460" s="38"/>
      <c r="BB58460" s="38"/>
    </row>
    <row r="58461" spans="53:54" x14ac:dyDescent="0.25">
      <c r="BA58461" s="38"/>
      <c r="BB58461" s="38"/>
    </row>
    <row r="58462" spans="53:54" x14ac:dyDescent="0.25">
      <c r="BA58462" s="38"/>
      <c r="BB58462" s="38"/>
    </row>
    <row r="58463" spans="53:54" x14ac:dyDescent="0.25">
      <c r="BA58463" s="38"/>
      <c r="BB58463" s="38"/>
    </row>
    <row r="58464" spans="53:54" x14ac:dyDescent="0.25">
      <c r="BA58464" s="38"/>
      <c r="BB58464" s="38"/>
    </row>
    <row r="58465" spans="53:54" x14ac:dyDescent="0.25">
      <c r="BA58465" s="38"/>
      <c r="BB58465" s="38"/>
    </row>
    <row r="58466" spans="53:54" x14ac:dyDescent="0.25">
      <c r="BA58466" s="38"/>
      <c r="BB58466" s="38"/>
    </row>
    <row r="58467" spans="53:54" x14ac:dyDescent="0.25">
      <c r="BA58467" s="38"/>
      <c r="BB58467" s="38"/>
    </row>
    <row r="58468" spans="53:54" x14ac:dyDescent="0.25">
      <c r="BA58468" s="38"/>
      <c r="BB58468" s="38"/>
    </row>
    <row r="58469" spans="53:54" x14ac:dyDescent="0.25">
      <c r="BA58469" s="38"/>
      <c r="BB58469" s="38"/>
    </row>
    <row r="58470" spans="53:54" x14ac:dyDescent="0.25">
      <c r="BA58470" s="38"/>
      <c r="BB58470" s="38"/>
    </row>
    <row r="58471" spans="53:54" x14ac:dyDescent="0.25">
      <c r="BA58471" s="38"/>
      <c r="BB58471" s="38"/>
    </row>
    <row r="58472" spans="53:54" x14ac:dyDescent="0.25">
      <c r="BA58472" s="38"/>
      <c r="BB58472" s="38"/>
    </row>
    <row r="58473" spans="53:54" x14ac:dyDescent="0.25">
      <c r="BA58473" s="38"/>
      <c r="BB58473" s="38"/>
    </row>
    <row r="58474" spans="53:54" x14ac:dyDescent="0.25">
      <c r="BA58474" s="38"/>
      <c r="BB58474" s="38"/>
    </row>
    <row r="58475" spans="53:54" x14ac:dyDescent="0.25">
      <c r="BA58475" s="38"/>
      <c r="BB58475" s="38"/>
    </row>
    <row r="58476" spans="53:54" x14ac:dyDescent="0.25">
      <c r="BA58476" s="38"/>
      <c r="BB58476" s="38"/>
    </row>
    <row r="58477" spans="53:54" x14ac:dyDescent="0.25">
      <c r="BA58477" s="38"/>
      <c r="BB58477" s="38"/>
    </row>
    <row r="58478" spans="53:54" x14ac:dyDescent="0.25">
      <c r="BA58478" s="38"/>
      <c r="BB58478" s="38"/>
    </row>
    <row r="58479" spans="53:54" x14ac:dyDescent="0.25">
      <c r="BA58479" s="38"/>
      <c r="BB58479" s="38"/>
    </row>
    <row r="58480" spans="53:54" x14ac:dyDescent="0.25">
      <c r="BA58480" s="38"/>
      <c r="BB58480" s="38"/>
    </row>
    <row r="58481" spans="53:54" x14ac:dyDescent="0.25">
      <c r="BA58481" s="38"/>
      <c r="BB58481" s="38"/>
    </row>
    <row r="58482" spans="53:54" x14ac:dyDescent="0.25">
      <c r="BA58482" s="38"/>
      <c r="BB58482" s="38"/>
    </row>
    <row r="58483" spans="53:54" x14ac:dyDescent="0.25">
      <c r="BA58483" s="38"/>
      <c r="BB58483" s="38"/>
    </row>
    <row r="58484" spans="53:54" x14ac:dyDescent="0.25">
      <c r="BA58484" s="38"/>
      <c r="BB58484" s="38"/>
    </row>
    <row r="58485" spans="53:54" x14ac:dyDescent="0.25">
      <c r="BA58485" s="38"/>
      <c r="BB58485" s="38"/>
    </row>
    <row r="58486" spans="53:54" x14ac:dyDescent="0.25">
      <c r="BA58486" s="38"/>
      <c r="BB58486" s="38"/>
    </row>
    <row r="58487" spans="53:54" x14ac:dyDescent="0.25">
      <c r="BA58487" s="38"/>
      <c r="BB58487" s="38"/>
    </row>
    <row r="58488" spans="53:54" x14ac:dyDescent="0.25">
      <c r="BA58488" s="38"/>
      <c r="BB58488" s="38"/>
    </row>
    <row r="58489" spans="53:54" x14ac:dyDescent="0.25">
      <c r="BA58489" s="38"/>
      <c r="BB58489" s="38"/>
    </row>
    <row r="58490" spans="53:54" x14ac:dyDescent="0.25">
      <c r="BA58490" s="38"/>
      <c r="BB58490" s="38"/>
    </row>
    <row r="58491" spans="53:54" x14ac:dyDescent="0.25">
      <c r="BA58491" s="38"/>
      <c r="BB58491" s="38"/>
    </row>
    <row r="58492" spans="53:54" x14ac:dyDescent="0.25">
      <c r="BA58492" s="38"/>
      <c r="BB58492" s="38"/>
    </row>
    <row r="58493" spans="53:54" x14ac:dyDescent="0.25">
      <c r="BA58493" s="38"/>
      <c r="BB58493" s="38"/>
    </row>
    <row r="58494" spans="53:54" x14ac:dyDescent="0.25">
      <c r="BA58494" s="38"/>
      <c r="BB58494" s="38"/>
    </row>
    <row r="58495" spans="53:54" x14ac:dyDescent="0.25">
      <c r="BA58495" s="38"/>
      <c r="BB58495" s="38"/>
    </row>
    <row r="58496" spans="53:54" x14ac:dyDescent="0.25">
      <c r="BA58496" s="38"/>
      <c r="BB58496" s="38"/>
    </row>
    <row r="58497" spans="53:54" x14ac:dyDescent="0.25">
      <c r="BA58497" s="38"/>
      <c r="BB58497" s="38"/>
    </row>
    <row r="58498" spans="53:54" x14ac:dyDescent="0.25">
      <c r="BA58498" s="38"/>
      <c r="BB58498" s="38"/>
    </row>
    <row r="58499" spans="53:54" x14ac:dyDescent="0.25">
      <c r="BA58499" s="38"/>
      <c r="BB58499" s="38"/>
    </row>
    <row r="58500" spans="53:54" x14ac:dyDescent="0.25">
      <c r="BA58500" s="38"/>
      <c r="BB58500" s="38"/>
    </row>
    <row r="58501" spans="53:54" x14ac:dyDescent="0.25">
      <c r="BA58501" s="38"/>
      <c r="BB58501" s="38"/>
    </row>
    <row r="58502" spans="53:54" x14ac:dyDescent="0.25">
      <c r="BA58502" s="38"/>
      <c r="BB58502" s="38"/>
    </row>
    <row r="58503" spans="53:54" x14ac:dyDescent="0.25">
      <c r="BA58503" s="38"/>
      <c r="BB58503" s="38"/>
    </row>
    <row r="58504" spans="53:54" x14ac:dyDescent="0.25">
      <c r="BA58504" s="38"/>
      <c r="BB58504" s="38"/>
    </row>
    <row r="58505" spans="53:54" x14ac:dyDescent="0.25">
      <c r="BA58505" s="38"/>
      <c r="BB58505" s="38"/>
    </row>
    <row r="58506" spans="53:54" x14ac:dyDescent="0.25">
      <c r="BA58506" s="38"/>
      <c r="BB58506" s="38"/>
    </row>
    <row r="58507" spans="53:54" x14ac:dyDescent="0.25">
      <c r="BA58507" s="38"/>
      <c r="BB58507" s="38"/>
    </row>
    <row r="58508" spans="53:54" x14ac:dyDescent="0.25">
      <c r="BA58508" s="38"/>
      <c r="BB58508" s="38"/>
    </row>
    <row r="58509" spans="53:54" x14ac:dyDescent="0.25">
      <c r="BA58509" s="38"/>
      <c r="BB58509" s="38"/>
    </row>
    <row r="58510" spans="53:54" x14ac:dyDescent="0.25">
      <c r="BA58510" s="38"/>
      <c r="BB58510" s="38"/>
    </row>
    <row r="58511" spans="53:54" x14ac:dyDescent="0.25">
      <c r="BA58511" s="38"/>
      <c r="BB58511" s="38"/>
    </row>
    <row r="58512" spans="53:54" x14ac:dyDescent="0.25">
      <c r="BA58512" s="38"/>
      <c r="BB58512" s="38"/>
    </row>
    <row r="58513" spans="53:54" x14ac:dyDescent="0.25">
      <c r="BA58513" s="38"/>
      <c r="BB58513" s="38"/>
    </row>
    <row r="58514" spans="53:54" x14ac:dyDescent="0.25">
      <c r="BA58514" s="38"/>
      <c r="BB58514" s="38"/>
    </row>
    <row r="58515" spans="53:54" x14ac:dyDescent="0.25">
      <c r="BA58515" s="38"/>
      <c r="BB58515" s="38"/>
    </row>
    <row r="58516" spans="53:54" x14ac:dyDescent="0.25">
      <c r="BA58516" s="38"/>
      <c r="BB58516" s="38"/>
    </row>
    <row r="58517" spans="53:54" x14ac:dyDescent="0.25">
      <c r="BA58517" s="38"/>
      <c r="BB58517" s="38"/>
    </row>
    <row r="58518" spans="53:54" x14ac:dyDescent="0.25">
      <c r="BA58518" s="38"/>
      <c r="BB58518" s="38"/>
    </row>
    <row r="58519" spans="53:54" x14ac:dyDescent="0.25">
      <c r="BA58519" s="38"/>
      <c r="BB58519" s="38"/>
    </row>
    <row r="58520" spans="53:54" x14ac:dyDescent="0.25">
      <c r="BA58520" s="38"/>
      <c r="BB58520" s="38"/>
    </row>
    <row r="58521" spans="53:54" x14ac:dyDescent="0.25">
      <c r="BA58521" s="38"/>
      <c r="BB58521" s="38"/>
    </row>
    <row r="58522" spans="53:54" x14ac:dyDescent="0.25">
      <c r="BA58522" s="38"/>
      <c r="BB58522" s="38"/>
    </row>
    <row r="58523" spans="53:54" x14ac:dyDescent="0.25">
      <c r="BA58523" s="38"/>
      <c r="BB58523" s="38"/>
    </row>
    <row r="58524" spans="53:54" x14ac:dyDescent="0.25">
      <c r="BA58524" s="38"/>
      <c r="BB58524" s="38"/>
    </row>
    <row r="58525" spans="53:54" x14ac:dyDescent="0.25">
      <c r="BA58525" s="38"/>
      <c r="BB58525" s="38"/>
    </row>
    <row r="58526" spans="53:54" x14ac:dyDescent="0.25">
      <c r="BA58526" s="38"/>
      <c r="BB58526" s="38"/>
    </row>
    <row r="58527" spans="53:54" x14ac:dyDescent="0.25">
      <c r="BA58527" s="38"/>
      <c r="BB58527" s="38"/>
    </row>
    <row r="58528" spans="53:54" x14ac:dyDescent="0.25">
      <c r="BA58528" s="38"/>
      <c r="BB58528" s="38"/>
    </row>
    <row r="58529" spans="53:54" x14ac:dyDescent="0.25">
      <c r="BA58529" s="38"/>
      <c r="BB58529" s="38"/>
    </row>
    <row r="58530" spans="53:54" x14ac:dyDescent="0.25">
      <c r="BA58530" s="38"/>
      <c r="BB58530" s="38"/>
    </row>
    <row r="58531" spans="53:54" x14ac:dyDescent="0.25">
      <c r="BA58531" s="38"/>
      <c r="BB58531" s="38"/>
    </row>
    <row r="58532" spans="53:54" x14ac:dyDescent="0.25">
      <c r="BA58532" s="38"/>
      <c r="BB58532" s="38"/>
    </row>
    <row r="58533" spans="53:54" x14ac:dyDescent="0.25">
      <c r="BA58533" s="38"/>
      <c r="BB58533" s="38"/>
    </row>
    <row r="58534" spans="53:54" x14ac:dyDescent="0.25">
      <c r="BA58534" s="38"/>
      <c r="BB58534" s="38"/>
    </row>
    <row r="58535" spans="53:54" x14ac:dyDescent="0.25">
      <c r="BA58535" s="38"/>
      <c r="BB58535" s="38"/>
    </row>
    <row r="58536" spans="53:54" x14ac:dyDescent="0.25">
      <c r="BA58536" s="38"/>
      <c r="BB58536" s="38"/>
    </row>
    <row r="58537" spans="53:54" x14ac:dyDescent="0.25">
      <c r="BA58537" s="38"/>
      <c r="BB58537" s="38"/>
    </row>
    <row r="58538" spans="53:54" x14ac:dyDescent="0.25">
      <c r="BA58538" s="38"/>
      <c r="BB58538" s="38"/>
    </row>
    <row r="58539" spans="53:54" x14ac:dyDescent="0.25">
      <c r="BA58539" s="38"/>
      <c r="BB58539" s="38"/>
    </row>
    <row r="58540" spans="53:54" x14ac:dyDescent="0.25">
      <c r="BA58540" s="38"/>
      <c r="BB58540" s="38"/>
    </row>
    <row r="58541" spans="53:54" x14ac:dyDescent="0.25">
      <c r="BA58541" s="38"/>
      <c r="BB58541" s="38"/>
    </row>
    <row r="58542" spans="53:54" x14ac:dyDescent="0.25">
      <c r="BA58542" s="38"/>
      <c r="BB58542" s="38"/>
    </row>
    <row r="58543" spans="53:54" x14ac:dyDescent="0.25">
      <c r="BA58543" s="38"/>
      <c r="BB58543" s="38"/>
    </row>
    <row r="58544" spans="53:54" x14ac:dyDescent="0.25">
      <c r="BA58544" s="38"/>
      <c r="BB58544" s="38"/>
    </row>
    <row r="58545" spans="53:54" x14ac:dyDescent="0.25">
      <c r="BA58545" s="38"/>
      <c r="BB58545" s="38"/>
    </row>
    <row r="58546" spans="53:54" x14ac:dyDescent="0.25">
      <c r="BA58546" s="38"/>
      <c r="BB58546" s="38"/>
    </row>
    <row r="58547" spans="53:54" x14ac:dyDescent="0.25">
      <c r="BA58547" s="38"/>
      <c r="BB58547" s="38"/>
    </row>
    <row r="58548" spans="53:54" x14ac:dyDescent="0.25">
      <c r="BA58548" s="38"/>
      <c r="BB58548" s="38"/>
    </row>
    <row r="58549" spans="53:54" x14ac:dyDescent="0.25">
      <c r="BA58549" s="38"/>
      <c r="BB58549" s="38"/>
    </row>
    <row r="58550" spans="53:54" x14ac:dyDescent="0.25">
      <c r="BA58550" s="38"/>
      <c r="BB58550" s="38"/>
    </row>
    <row r="58551" spans="53:54" x14ac:dyDescent="0.25">
      <c r="BA58551" s="38"/>
      <c r="BB58551" s="38"/>
    </row>
    <row r="58552" spans="53:54" x14ac:dyDescent="0.25">
      <c r="BA58552" s="38"/>
      <c r="BB58552" s="38"/>
    </row>
    <row r="58553" spans="53:54" x14ac:dyDescent="0.25">
      <c r="BA58553" s="38"/>
      <c r="BB58553" s="38"/>
    </row>
    <row r="58554" spans="53:54" x14ac:dyDescent="0.25">
      <c r="BA58554" s="38"/>
      <c r="BB58554" s="38"/>
    </row>
    <row r="58555" spans="53:54" x14ac:dyDescent="0.25">
      <c r="BA58555" s="38"/>
      <c r="BB58555" s="38"/>
    </row>
    <row r="58556" spans="53:54" x14ac:dyDescent="0.25">
      <c r="BA58556" s="38"/>
      <c r="BB58556" s="38"/>
    </row>
    <row r="58557" spans="53:54" x14ac:dyDescent="0.25">
      <c r="BA58557" s="38"/>
      <c r="BB58557" s="38"/>
    </row>
    <row r="58558" spans="53:54" x14ac:dyDescent="0.25">
      <c r="BA58558" s="38"/>
      <c r="BB58558" s="38"/>
    </row>
    <row r="58559" spans="53:54" x14ac:dyDescent="0.25">
      <c r="BA58559" s="38"/>
      <c r="BB58559" s="38"/>
    </row>
    <row r="58560" spans="53:54" x14ac:dyDescent="0.25">
      <c r="BA58560" s="38"/>
      <c r="BB58560" s="38"/>
    </row>
    <row r="58561" spans="53:54" x14ac:dyDescent="0.25">
      <c r="BA58561" s="38"/>
      <c r="BB58561" s="38"/>
    </row>
    <row r="58562" spans="53:54" x14ac:dyDescent="0.25">
      <c r="BA58562" s="38"/>
      <c r="BB58562" s="38"/>
    </row>
    <row r="58563" spans="53:54" x14ac:dyDescent="0.25">
      <c r="BA58563" s="38"/>
      <c r="BB58563" s="38"/>
    </row>
    <row r="58564" spans="53:54" x14ac:dyDescent="0.25">
      <c r="BA58564" s="38"/>
      <c r="BB58564" s="38"/>
    </row>
    <row r="58565" spans="53:54" x14ac:dyDescent="0.25">
      <c r="BA58565" s="38"/>
      <c r="BB58565" s="38"/>
    </row>
    <row r="58566" spans="53:54" x14ac:dyDescent="0.25">
      <c r="BA58566" s="38"/>
      <c r="BB58566" s="38"/>
    </row>
    <row r="58567" spans="53:54" x14ac:dyDescent="0.25">
      <c r="BA58567" s="38"/>
      <c r="BB58567" s="38"/>
    </row>
    <row r="58568" spans="53:54" x14ac:dyDescent="0.25">
      <c r="BA58568" s="38"/>
      <c r="BB58568" s="38"/>
    </row>
    <row r="58569" spans="53:54" x14ac:dyDescent="0.25">
      <c r="BA58569" s="38"/>
      <c r="BB58569" s="38"/>
    </row>
    <row r="58570" spans="53:54" x14ac:dyDescent="0.25">
      <c r="BA58570" s="38"/>
      <c r="BB58570" s="38"/>
    </row>
    <row r="58571" spans="53:54" x14ac:dyDescent="0.25">
      <c r="BA58571" s="38"/>
      <c r="BB58571" s="38"/>
    </row>
    <row r="58572" spans="53:54" x14ac:dyDescent="0.25">
      <c r="BA58572" s="38"/>
      <c r="BB58572" s="38"/>
    </row>
    <row r="58573" spans="53:54" x14ac:dyDescent="0.25">
      <c r="BA58573" s="38"/>
      <c r="BB58573" s="38"/>
    </row>
    <row r="58574" spans="53:54" x14ac:dyDescent="0.25">
      <c r="BA58574" s="38"/>
      <c r="BB58574" s="38"/>
    </row>
    <row r="58575" spans="53:54" x14ac:dyDescent="0.25">
      <c r="BA58575" s="38"/>
      <c r="BB58575" s="38"/>
    </row>
    <row r="58576" spans="53:54" x14ac:dyDescent="0.25">
      <c r="BA58576" s="38"/>
      <c r="BB58576" s="38"/>
    </row>
    <row r="58577" spans="53:54" x14ac:dyDescent="0.25">
      <c r="BA58577" s="38"/>
      <c r="BB58577" s="38"/>
    </row>
    <row r="58578" spans="53:54" x14ac:dyDescent="0.25">
      <c r="BA58578" s="38"/>
      <c r="BB58578" s="38"/>
    </row>
    <row r="58579" spans="53:54" x14ac:dyDescent="0.25">
      <c r="BA58579" s="38"/>
      <c r="BB58579" s="38"/>
    </row>
    <row r="58580" spans="53:54" x14ac:dyDescent="0.25">
      <c r="BA58580" s="38"/>
      <c r="BB58580" s="38"/>
    </row>
    <row r="58581" spans="53:54" x14ac:dyDescent="0.25">
      <c r="BA58581" s="38"/>
      <c r="BB58581" s="38"/>
    </row>
    <row r="58582" spans="53:54" x14ac:dyDescent="0.25">
      <c r="BA58582" s="38"/>
      <c r="BB58582" s="38"/>
    </row>
    <row r="58583" spans="53:54" x14ac:dyDescent="0.25">
      <c r="BA58583" s="38"/>
      <c r="BB58583" s="38"/>
    </row>
    <row r="58584" spans="53:54" x14ac:dyDescent="0.25">
      <c r="BA58584" s="38"/>
      <c r="BB58584" s="38"/>
    </row>
    <row r="58585" spans="53:54" x14ac:dyDescent="0.25">
      <c r="BA58585" s="38"/>
      <c r="BB58585" s="38"/>
    </row>
    <row r="58586" spans="53:54" x14ac:dyDescent="0.25">
      <c r="BA58586" s="38"/>
      <c r="BB58586" s="38"/>
    </row>
    <row r="58587" spans="53:54" x14ac:dyDescent="0.25">
      <c r="BA58587" s="38"/>
      <c r="BB58587" s="38"/>
    </row>
    <row r="58588" spans="53:54" x14ac:dyDescent="0.25">
      <c r="BA58588" s="38"/>
      <c r="BB58588" s="38"/>
    </row>
    <row r="58589" spans="53:54" x14ac:dyDescent="0.25">
      <c r="BA58589" s="38"/>
      <c r="BB58589" s="38"/>
    </row>
    <row r="58590" spans="53:54" x14ac:dyDescent="0.25">
      <c r="BA58590" s="38"/>
      <c r="BB58590" s="38"/>
    </row>
    <row r="58591" spans="53:54" x14ac:dyDescent="0.25">
      <c r="BA58591" s="38"/>
      <c r="BB58591" s="38"/>
    </row>
    <row r="58592" spans="53:54" x14ac:dyDescent="0.25">
      <c r="BA58592" s="38"/>
      <c r="BB58592" s="38"/>
    </row>
    <row r="58593" spans="53:54" x14ac:dyDescent="0.25">
      <c r="BA58593" s="38"/>
      <c r="BB58593" s="38"/>
    </row>
    <row r="58594" spans="53:54" x14ac:dyDescent="0.25">
      <c r="BA58594" s="38"/>
      <c r="BB58594" s="38"/>
    </row>
    <row r="58595" spans="53:54" x14ac:dyDescent="0.25">
      <c r="BA58595" s="38"/>
      <c r="BB58595" s="38"/>
    </row>
    <row r="58596" spans="53:54" x14ac:dyDescent="0.25">
      <c r="BA58596" s="38"/>
      <c r="BB58596" s="38"/>
    </row>
    <row r="58597" spans="53:54" x14ac:dyDescent="0.25">
      <c r="BA58597" s="38"/>
      <c r="BB58597" s="38"/>
    </row>
    <row r="58598" spans="53:54" x14ac:dyDescent="0.25">
      <c r="BA58598" s="38"/>
      <c r="BB58598" s="38"/>
    </row>
    <row r="58599" spans="53:54" x14ac:dyDescent="0.25">
      <c r="BA58599" s="38"/>
      <c r="BB58599" s="38"/>
    </row>
    <row r="58600" spans="53:54" x14ac:dyDescent="0.25">
      <c r="BA58600" s="38"/>
      <c r="BB58600" s="38"/>
    </row>
    <row r="58601" spans="53:54" x14ac:dyDescent="0.25">
      <c r="BA58601" s="38"/>
      <c r="BB58601" s="38"/>
    </row>
    <row r="58602" spans="53:54" x14ac:dyDescent="0.25">
      <c r="BA58602" s="38"/>
      <c r="BB58602" s="38"/>
    </row>
    <row r="58603" spans="53:54" x14ac:dyDescent="0.25">
      <c r="BA58603" s="38"/>
      <c r="BB58603" s="38"/>
    </row>
    <row r="58604" spans="53:54" x14ac:dyDescent="0.25">
      <c r="BA58604" s="38"/>
      <c r="BB58604" s="38"/>
    </row>
    <row r="58605" spans="53:54" x14ac:dyDescent="0.25">
      <c r="BA58605" s="38"/>
      <c r="BB58605" s="38"/>
    </row>
    <row r="58606" spans="53:54" x14ac:dyDescent="0.25">
      <c r="BA58606" s="38"/>
      <c r="BB58606" s="38"/>
    </row>
    <row r="58607" spans="53:54" x14ac:dyDescent="0.25">
      <c r="BA58607" s="38"/>
      <c r="BB58607" s="38"/>
    </row>
    <row r="58608" spans="53:54" x14ac:dyDescent="0.25">
      <c r="BA58608" s="38"/>
      <c r="BB58608" s="38"/>
    </row>
    <row r="58609" spans="53:54" x14ac:dyDescent="0.25">
      <c r="BA58609" s="38"/>
      <c r="BB58609" s="38"/>
    </row>
    <row r="58610" spans="53:54" x14ac:dyDescent="0.25">
      <c r="BA58610" s="38"/>
      <c r="BB58610" s="38"/>
    </row>
    <row r="58611" spans="53:54" x14ac:dyDescent="0.25">
      <c r="BA58611" s="38"/>
      <c r="BB58611" s="38"/>
    </row>
    <row r="58612" spans="53:54" x14ac:dyDescent="0.25">
      <c r="BA58612" s="38"/>
      <c r="BB58612" s="38"/>
    </row>
    <row r="58613" spans="53:54" x14ac:dyDescent="0.25">
      <c r="BA58613" s="38"/>
      <c r="BB58613" s="38"/>
    </row>
    <row r="58614" spans="53:54" x14ac:dyDescent="0.25">
      <c r="BA58614" s="38"/>
      <c r="BB58614" s="38"/>
    </row>
    <row r="58615" spans="53:54" x14ac:dyDescent="0.25">
      <c r="BA58615" s="38"/>
      <c r="BB58615" s="38"/>
    </row>
    <row r="58616" spans="53:54" x14ac:dyDescent="0.25">
      <c r="BA58616" s="38"/>
      <c r="BB58616" s="38"/>
    </row>
    <row r="58617" spans="53:54" x14ac:dyDescent="0.25">
      <c r="BA58617" s="38"/>
      <c r="BB58617" s="38"/>
    </row>
    <row r="58618" spans="53:54" x14ac:dyDescent="0.25">
      <c r="BA58618" s="38"/>
      <c r="BB58618" s="38"/>
    </row>
    <row r="58619" spans="53:54" x14ac:dyDescent="0.25">
      <c r="BA58619" s="38"/>
      <c r="BB58619" s="38"/>
    </row>
    <row r="58620" spans="53:54" x14ac:dyDescent="0.25">
      <c r="BA58620" s="38"/>
      <c r="BB58620" s="38"/>
    </row>
    <row r="58621" spans="53:54" x14ac:dyDescent="0.25">
      <c r="BA58621" s="38"/>
      <c r="BB58621" s="38"/>
    </row>
    <row r="58622" spans="53:54" x14ac:dyDescent="0.25">
      <c r="BA58622" s="38"/>
      <c r="BB58622" s="38"/>
    </row>
    <row r="58623" spans="53:54" x14ac:dyDescent="0.25">
      <c r="BA58623" s="38"/>
      <c r="BB58623" s="38"/>
    </row>
    <row r="58624" spans="53:54" x14ac:dyDescent="0.25">
      <c r="BA58624" s="38"/>
      <c r="BB58624" s="38"/>
    </row>
    <row r="58625" spans="53:54" x14ac:dyDescent="0.25">
      <c r="BA58625" s="38"/>
      <c r="BB58625" s="38"/>
    </row>
    <row r="58626" spans="53:54" x14ac:dyDescent="0.25">
      <c r="BA58626" s="38"/>
      <c r="BB58626" s="38"/>
    </row>
    <row r="58627" spans="53:54" x14ac:dyDescent="0.25">
      <c r="BA58627" s="38"/>
      <c r="BB58627" s="38"/>
    </row>
    <row r="58628" spans="53:54" x14ac:dyDescent="0.25">
      <c r="BA58628" s="38"/>
      <c r="BB58628" s="38"/>
    </row>
    <row r="58629" spans="53:54" x14ac:dyDescent="0.25">
      <c r="BA58629" s="38"/>
      <c r="BB58629" s="38"/>
    </row>
    <row r="58630" spans="53:54" x14ac:dyDescent="0.25">
      <c r="BA58630" s="38"/>
      <c r="BB58630" s="38"/>
    </row>
    <row r="58631" spans="53:54" x14ac:dyDescent="0.25">
      <c r="BA58631" s="38"/>
      <c r="BB58631" s="38"/>
    </row>
    <row r="58632" spans="53:54" x14ac:dyDescent="0.25">
      <c r="BA58632" s="38"/>
      <c r="BB58632" s="38"/>
    </row>
    <row r="58633" spans="53:54" x14ac:dyDescent="0.25">
      <c r="BA58633" s="38"/>
      <c r="BB58633" s="38"/>
    </row>
    <row r="58634" spans="53:54" x14ac:dyDescent="0.25">
      <c r="BA58634" s="38"/>
      <c r="BB58634" s="38"/>
    </row>
    <row r="58635" spans="53:54" x14ac:dyDescent="0.25">
      <c r="BA58635" s="38"/>
      <c r="BB58635" s="38"/>
    </row>
    <row r="58636" spans="53:54" x14ac:dyDescent="0.25">
      <c r="BA58636" s="38"/>
      <c r="BB58636" s="38"/>
    </row>
    <row r="58637" spans="53:54" x14ac:dyDescent="0.25">
      <c r="BA58637" s="38"/>
      <c r="BB58637" s="38"/>
    </row>
    <row r="58638" spans="53:54" x14ac:dyDescent="0.25">
      <c r="BA58638" s="38"/>
      <c r="BB58638" s="38"/>
    </row>
    <row r="58639" spans="53:54" x14ac:dyDescent="0.25">
      <c r="BA58639" s="38"/>
      <c r="BB58639" s="38"/>
    </row>
    <row r="58640" spans="53:54" x14ac:dyDescent="0.25">
      <c r="BA58640" s="38"/>
      <c r="BB58640" s="38"/>
    </row>
    <row r="58641" spans="53:54" x14ac:dyDescent="0.25">
      <c r="BA58641" s="38"/>
      <c r="BB58641" s="38"/>
    </row>
    <row r="58642" spans="53:54" x14ac:dyDescent="0.25">
      <c r="BA58642" s="38"/>
      <c r="BB58642" s="38"/>
    </row>
    <row r="58643" spans="53:54" x14ac:dyDescent="0.25">
      <c r="BA58643" s="38"/>
      <c r="BB58643" s="38"/>
    </row>
    <row r="58644" spans="53:54" x14ac:dyDescent="0.25">
      <c r="BA58644" s="38"/>
      <c r="BB58644" s="38"/>
    </row>
    <row r="58645" spans="53:54" x14ac:dyDescent="0.25">
      <c r="BA58645" s="38"/>
      <c r="BB58645" s="38"/>
    </row>
    <row r="58646" spans="53:54" x14ac:dyDescent="0.25">
      <c r="BA58646" s="38"/>
      <c r="BB58646" s="38"/>
    </row>
    <row r="58647" spans="53:54" x14ac:dyDescent="0.25">
      <c r="BA58647" s="38"/>
      <c r="BB58647" s="38"/>
    </row>
    <row r="58648" spans="53:54" x14ac:dyDescent="0.25">
      <c r="BA58648" s="38"/>
      <c r="BB58648" s="38"/>
    </row>
    <row r="58649" spans="53:54" x14ac:dyDescent="0.25">
      <c r="BA58649" s="38"/>
      <c r="BB58649" s="38"/>
    </row>
    <row r="58650" spans="53:54" x14ac:dyDescent="0.25">
      <c r="BA58650" s="38"/>
      <c r="BB58650" s="38"/>
    </row>
    <row r="58651" spans="53:54" x14ac:dyDescent="0.25">
      <c r="BA58651" s="38"/>
      <c r="BB58651" s="38"/>
    </row>
    <row r="58652" spans="53:54" x14ac:dyDescent="0.25">
      <c r="BA58652" s="38"/>
      <c r="BB58652" s="38"/>
    </row>
    <row r="58653" spans="53:54" x14ac:dyDescent="0.25">
      <c r="BA58653" s="38"/>
      <c r="BB58653" s="38"/>
    </row>
    <row r="58654" spans="53:54" x14ac:dyDescent="0.25">
      <c r="BA58654" s="38"/>
      <c r="BB58654" s="38"/>
    </row>
    <row r="58655" spans="53:54" x14ac:dyDescent="0.25">
      <c r="BA58655" s="38"/>
      <c r="BB58655" s="38"/>
    </row>
    <row r="58656" spans="53:54" x14ac:dyDescent="0.25">
      <c r="BA58656" s="38"/>
      <c r="BB58656" s="38"/>
    </row>
    <row r="58657" spans="53:54" x14ac:dyDescent="0.25">
      <c r="BA58657" s="38"/>
      <c r="BB58657" s="38"/>
    </row>
    <row r="58658" spans="53:54" x14ac:dyDescent="0.25">
      <c r="BA58658" s="38"/>
      <c r="BB58658" s="38"/>
    </row>
    <row r="58659" spans="53:54" x14ac:dyDescent="0.25">
      <c r="BA58659" s="38"/>
      <c r="BB58659" s="38"/>
    </row>
    <row r="58660" spans="53:54" x14ac:dyDescent="0.25">
      <c r="BA58660" s="38"/>
      <c r="BB58660" s="38"/>
    </row>
    <row r="58661" spans="53:54" x14ac:dyDescent="0.25">
      <c r="BA58661" s="38"/>
      <c r="BB58661" s="38"/>
    </row>
    <row r="58662" spans="53:54" x14ac:dyDescent="0.25">
      <c r="BA58662" s="38"/>
      <c r="BB58662" s="38"/>
    </row>
    <row r="58663" spans="53:54" x14ac:dyDescent="0.25">
      <c r="BA58663" s="38"/>
      <c r="BB58663" s="38"/>
    </row>
    <row r="58664" spans="53:54" x14ac:dyDescent="0.25">
      <c r="BA58664" s="38"/>
      <c r="BB58664" s="38"/>
    </row>
    <row r="58665" spans="53:54" x14ac:dyDescent="0.25">
      <c r="BA58665" s="38"/>
      <c r="BB58665" s="38"/>
    </row>
    <row r="58666" spans="53:54" x14ac:dyDescent="0.25">
      <c r="BA58666" s="38"/>
      <c r="BB58666" s="38"/>
    </row>
    <row r="58667" spans="53:54" x14ac:dyDescent="0.25">
      <c r="BA58667" s="38"/>
      <c r="BB58667" s="38"/>
    </row>
    <row r="58668" spans="53:54" x14ac:dyDescent="0.25">
      <c r="BA58668" s="38"/>
      <c r="BB58668" s="38"/>
    </row>
    <row r="58669" spans="53:54" x14ac:dyDescent="0.25">
      <c r="BA58669" s="38"/>
      <c r="BB58669" s="38"/>
    </row>
    <row r="58670" spans="53:54" x14ac:dyDescent="0.25">
      <c r="BA58670" s="38"/>
      <c r="BB58670" s="38"/>
    </row>
    <row r="58671" spans="53:54" x14ac:dyDescent="0.25">
      <c r="BA58671" s="38"/>
      <c r="BB58671" s="38"/>
    </row>
    <row r="58672" spans="53:54" x14ac:dyDescent="0.25">
      <c r="BA58672" s="38"/>
      <c r="BB58672" s="38"/>
    </row>
    <row r="58673" spans="53:54" x14ac:dyDescent="0.25">
      <c r="BA58673" s="38"/>
      <c r="BB58673" s="38"/>
    </row>
    <row r="58674" spans="53:54" x14ac:dyDescent="0.25">
      <c r="BA58674" s="38"/>
      <c r="BB58674" s="38"/>
    </row>
    <row r="58675" spans="53:54" x14ac:dyDescent="0.25">
      <c r="BA58675" s="38"/>
      <c r="BB58675" s="38"/>
    </row>
    <row r="58676" spans="53:54" x14ac:dyDescent="0.25">
      <c r="BA58676" s="38"/>
      <c r="BB58676" s="38"/>
    </row>
    <row r="58677" spans="53:54" x14ac:dyDescent="0.25">
      <c r="BA58677" s="38"/>
      <c r="BB58677" s="38"/>
    </row>
    <row r="58678" spans="53:54" x14ac:dyDescent="0.25">
      <c r="BA58678" s="38"/>
      <c r="BB58678" s="38"/>
    </row>
    <row r="58679" spans="53:54" x14ac:dyDescent="0.25">
      <c r="BA58679" s="38"/>
      <c r="BB58679" s="38"/>
    </row>
    <row r="58680" spans="53:54" x14ac:dyDescent="0.25">
      <c r="BA58680" s="38"/>
      <c r="BB58680" s="38"/>
    </row>
    <row r="58681" spans="53:54" x14ac:dyDescent="0.25">
      <c r="BA58681" s="38"/>
      <c r="BB58681" s="38"/>
    </row>
    <row r="58682" spans="53:54" x14ac:dyDescent="0.25">
      <c r="BA58682" s="38"/>
      <c r="BB58682" s="38"/>
    </row>
    <row r="58683" spans="53:54" x14ac:dyDescent="0.25">
      <c r="BA58683" s="38"/>
      <c r="BB58683" s="38"/>
    </row>
    <row r="58684" spans="53:54" x14ac:dyDescent="0.25">
      <c r="BA58684" s="38"/>
      <c r="BB58684" s="38"/>
    </row>
    <row r="58685" spans="53:54" x14ac:dyDescent="0.25">
      <c r="BA58685" s="38"/>
      <c r="BB58685" s="38"/>
    </row>
    <row r="58686" spans="53:54" x14ac:dyDescent="0.25">
      <c r="BA58686" s="38"/>
      <c r="BB58686" s="38"/>
    </row>
    <row r="58687" spans="53:54" x14ac:dyDescent="0.25">
      <c r="BA58687" s="38"/>
      <c r="BB58687" s="38"/>
    </row>
    <row r="58688" spans="53:54" x14ac:dyDescent="0.25">
      <c r="BA58688" s="38"/>
      <c r="BB58688" s="38"/>
    </row>
    <row r="58689" spans="53:54" x14ac:dyDescent="0.25">
      <c r="BA58689" s="38"/>
      <c r="BB58689" s="38"/>
    </row>
    <row r="58690" spans="53:54" x14ac:dyDescent="0.25">
      <c r="BA58690" s="38"/>
      <c r="BB58690" s="38"/>
    </row>
    <row r="58691" spans="53:54" x14ac:dyDescent="0.25">
      <c r="BA58691" s="38"/>
      <c r="BB58691" s="38"/>
    </row>
    <row r="58692" spans="53:54" x14ac:dyDescent="0.25">
      <c r="BA58692" s="38"/>
      <c r="BB58692" s="38"/>
    </row>
    <row r="58693" spans="53:54" x14ac:dyDescent="0.25">
      <c r="BA58693" s="38"/>
      <c r="BB58693" s="38"/>
    </row>
    <row r="58694" spans="53:54" x14ac:dyDescent="0.25">
      <c r="BA58694" s="38"/>
      <c r="BB58694" s="38"/>
    </row>
    <row r="58695" spans="53:54" x14ac:dyDescent="0.25">
      <c r="BA58695" s="38"/>
      <c r="BB58695" s="38"/>
    </row>
    <row r="58696" spans="53:54" x14ac:dyDescent="0.25">
      <c r="BA58696" s="38"/>
      <c r="BB58696" s="38"/>
    </row>
    <row r="58697" spans="53:54" x14ac:dyDescent="0.25">
      <c r="BA58697" s="38"/>
      <c r="BB58697" s="38"/>
    </row>
    <row r="58698" spans="53:54" x14ac:dyDescent="0.25">
      <c r="BA58698" s="38"/>
      <c r="BB58698" s="38"/>
    </row>
    <row r="58699" spans="53:54" x14ac:dyDescent="0.25">
      <c r="BA58699" s="38"/>
      <c r="BB58699" s="38"/>
    </row>
    <row r="58700" spans="53:54" x14ac:dyDescent="0.25">
      <c r="BA58700" s="38"/>
      <c r="BB58700" s="38"/>
    </row>
    <row r="58701" spans="53:54" x14ac:dyDescent="0.25">
      <c r="BA58701" s="38"/>
      <c r="BB58701" s="38"/>
    </row>
    <row r="58702" spans="53:54" x14ac:dyDescent="0.25">
      <c r="BA58702" s="38"/>
      <c r="BB58702" s="38"/>
    </row>
    <row r="58703" spans="53:54" x14ac:dyDescent="0.25">
      <c r="BA58703" s="38"/>
      <c r="BB58703" s="38"/>
    </row>
    <row r="58704" spans="53:54" x14ac:dyDescent="0.25">
      <c r="BA58704" s="38"/>
      <c r="BB58704" s="38"/>
    </row>
    <row r="58705" spans="53:54" x14ac:dyDescent="0.25">
      <c r="BA58705" s="38"/>
      <c r="BB58705" s="38"/>
    </row>
    <row r="58706" spans="53:54" x14ac:dyDescent="0.25">
      <c r="BA58706" s="38"/>
      <c r="BB58706" s="38"/>
    </row>
    <row r="58707" spans="53:54" x14ac:dyDescent="0.25">
      <c r="BA58707" s="38"/>
      <c r="BB58707" s="38"/>
    </row>
    <row r="58708" spans="53:54" x14ac:dyDescent="0.25">
      <c r="BA58708" s="38"/>
      <c r="BB58708" s="38"/>
    </row>
    <row r="58709" spans="53:54" x14ac:dyDescent="0.25">
      <c r="BA58709" s="38"/>
      <c r="BB58709" s="38"/>
    </row>
    <row r="58710" spans="53:54" x14ac:dyDescent="0.25">
      <c r="BA58710" s="38"/>
      <c r="BB58710" s="38"/>
    </row>
    <row r="58711" spans="53:54" x14ac:dyDescent="0.25">
      <c r="BA58711" s="38"/>
      <c r="BB58711" s="38"/>
    </row>
    <row r="58712" spans="53:54" x14ac:dyDescent="0.25">
      <c r="BA58712" s="38"/>
      <c r="BB58712" s="38"/>
    </row>
    <row r="58713" spans="53:54" x14ac:dyDescent="0.25">
      <c r="BA58713" s="38"/>
      <c r="BB58713" s="38"/>
    </row>
    <row r="58714" spans="53:54" x14ac:dyDescent="0.25">
      <c r="BA58714" s="38"/>
      <c r="BB58714" s="38"/>
    </row>
    <row r="58715" spans="53:54" x14ac:dyDescent="0.25">
      <c r="BA58715" s="38"/>
      <c r="BB58715" s="38"/>
    </row>
    <row r="58716" spans="53:54" x14ac:dyDescent="0.25">
      <c r="BA58716" s="38"/>
      <c r="BB58716" s="38"/>
    </row>
    <row r="58717" spans="53:54" x14ac:dyDescent="0.25">
      <c r="BA58717" s="38"/>
      <c r="BB58717" s="38"/>
    </row>
    <row r="58718" spans="53:54" x14ac:dyDescent="0.25">
      <c r="BA58718" s="38"/>
      <c r="BB58718" s="38"/>
    </row>
    <row r="58719" spans="53:54" x14ac:dyDescent="0.25">
      <c r="BA58719" s="38"/>
      <c r="BB58719" s="38"/>
    </row>
    <row r="58720" spans="53:54" x14ac:dyDescent="0.25">
      <c r="BA58720" s="38"/>
      <c r="BB58720" s="38"/>
    </row>
    <row r="58721" spans="53:54" x14ac:dyDescent="0.25">
      <c r="BA58721" s="38"/>
      <c r="BB58721" s="38"/>
    </row>
    <row r="58722" spans="53:54" x14ac:dyDescent="0.25">
      <c r="BA58722" s="38"/>
      <c r="BB58722" s="38"/>
    </row>
    <row r="58723" spans="53:54" x14ac:dyDescent="0.25">
      <c r="BA58723" s="38"/>
      <c r="BB58723" s="38"/>
    </row>
    <row r="58724" spans="53:54" x14ac:dyDescent="0.25">
      <c r="BA58724" s="38"/>
      <c r="BB58724" s="38"/>
    </row>
    <row r="58725" spans="53:54" x14ac:dyDescent="0.25">
      <c r="BA58725" s="38"/>
      <c r="BB58725" s="38"/>
    </row>
    <row r="58726" spans="53:54" x14ac:dyDescent="0.25">
      <c r="BA58726" s="38"/>
      <c r="BB58726" s="38"/>
    </row>
    <row r="58727" spans="53:54" x14ac:dyDescent="0.25">
      <c r="BA58727" s="38"/>
      <c r="BB58727" s="38"/>
    </row>
    <row r="58728" spans="53:54" x14ac:dyDescent="0.25">
      <c r="BA58728" s="38"/>
      <c r="BB58728" s="38"/>
    </row>
    <row r="58729" spans="53:54" x14ac:dyDescent="0.25">
      <c r="BA58729" s="38"/>
      <c r="BB58729" s="38"/>
    </row>
    <row r="58730" spans="53:54" x14ac:dyDescent="0.25">
      <c r="BA58730" s="38"/>
      <c r="BB58730" s="38"/>
    </row>
    <row r="58731" spans="53:54" x14ac:dyDescent="0.25">
      <c r="BA58731" s="38"/>
      <c r="BB58731" s="38"/>
    </row>
    <row r="58732" spans="53:54" x14ac:dyDescent="0.25">
      <c r="BA58732" s="38"/>
      <c r="BB58732" s="38"/>
    </row>
    <row r="58733" spans="53:54" x14ac:dyDescent="0.25">
      <c r="BA58733" s="38"/>
      <c r="BB58733" s="38"/>
    </row>
    <row r="58734" spans="53:54" x14ac:dyDescent="0.25">
      <c r="BA58734" s="38"/>
      <c r="BB58734" s="38"/>
    </row>
    <row r="58735" spans="53:54" x14ac:dyDescent="0.25">
      <c r="BA58735" s="38"/>
      <c r="BB58735" s="38"/>
    </row>
    <row r="58736" spans="53:54" x14ac:dyDescent="0.25">
      <c r="BA58736" s="38"/>
      <c r="BB58736" s="38"/>
    </row>
    <row r="58737" spans="53:54" x14ac:dyDescent="0.25">
      <c r="BA58737" s="38"/>
      <c r="BB58737" s="38"/>
    </row>
    <row r="58738" spans="53:54" x14ac:dyDescent="0.25">
      <c r="BA58738" s="38"/>
      <c r="BB58738" s="38"/>
    </row>
    <row r="58739" spans="53:54" x14ac:dyDescent="0.25">
      <c r="BA58739" s="38"/>
      <c r="BB58739" s="38"/>
    </row>
    <row r="58740" spans="53:54" x14ac:dyDescent="0.25">
      <c r="BA58740" s="38"/>
      <c r="BB58740" s="38"/>
    </row>
    <row r="58741" spans="53:54" x14ac:dyDescent="0.25">
      <c r="BA58741" s="38"/>
      <c r="BB58741" s="38"/>
    </row>
    <row r="58742" spans="53:54" x14ac:dyDescent="0.25">
      <c r="BA58742" s="38"/>
      <c r="BB58742" s="38"/>
    </row>
    <row r="58743" spans="53:54" x14ac:dyDescent="0.25">
      <c r="BA58743" s="38"/>
      <c r="BB58743" s="38"/>
    </row>
    <row r="58744" spans="53:54" x14ac:dyDescent="0.25">
      <c r="BA58744" s="38"/>
      <c r="BB58744" s="38"/>
    </row>
    <row r="58745" spans="53:54" x14ac:dyDescent="0.25">
      <c r="BA58745" s="38"/>
      <c r="BB58745" s="38"/>
    </row>
    <row r="58746" spans="53:54" x14ac:dyDescent="0.25">
      <c r="BA58746" s="38"/>
      <c r="BB58746" s="38"/>
    </row>
    <row r="58747" spans="53:54" x14ac:dyDescent="0.25">
      <c r="BA58747" s="38"/>
      <c r="BB58747" s="38"/>
    </row>
    <row r="58748" spans="53:54" x14ac:dyDescent="0.25">
      <c r="BA58748" s="38"/>
      <c r="BB58748" s="38"/>
    </row>
    <row r="58749" spans="53:54" x14ac:dyDescent="0.25">
      <c r="BA58749" s="38"/>
      <c r="BB58749" s="38"/>
    </row>
    <row r="58750" spans="53:54" x14ac:dyDescent="0.25">
      <c r="BA58750" s="38"/>
      <c r="BB58750" s="38"/>
    </row>
    <row r="58751" spans="53:54" x14ac:dyDescent="0.25">
      <c r="BA58751" s="38"/>
      <c r="BB58751" s="38"/>
    </row>
    <row r="58752" spans="53:54" x14ac:dyDescent="0.25">
      <c r="BA58752" s="38"/>
      <c r="BB58752" s="38"/>
    </row>
    <row r="58753" spans="53:54" x14ac:dyDescent="0.25">
      <c r="BA58753" s="38"/>
      <c r="BB58753" s="38"/>
    </row>
    <row r="58754" spans="53:54" x14ac:dyDescent="0.25">
      <c r="BA58754" s="38"/>
      <c r="BB58754" s="38"/>
    </row>
    <row r="58755" spans="53:54" x14ac:dyDescent="0.25">
      <c r="BA58755" s="38"/>
      <c r="BB58755" s="38"/>
    </row>
    <row r="58756" spans="53:54" x14ac:dyDescent="0.25">
      <c r="BA58756" s="38"/>
      <c r="BB58756" s="38"/>
    </row>
    <row r="58757" spans="53:54" x14ac:dyDescent="0.25">
      <c r="BA58757" s="38"/>
      <c r="BB58757" s="38"/>
    </row>
    <row r="58758" spans="53:54" x14ac:dyDescent="0.25">
      <c r="BA58758" s="38"/>
      <c r="BB58758" s="38"/>
    </row>
    <row r="58759" spans="53:54" x14ac:dyDescent="0.25">
      <c r="BA58759" s="38"/>
      <c r="BB58759" s="38"/>
    </row>
    <row r="58760" spans="53:54" x14ac:dyDescent="0.25">
      <c r="BA58760" s="38"/>
      <c r="BB58760" s="38"/>
    </row>
    <row r="58761" spans="53:54" x14ac:dyDescent="0.25">
      <c r="BA58761" s="38"/>
      <c r="BB58761" s="38"/>
    </row>
    <row r="58762" spans="53:54" x14ac:dyDescent="0.25">
      <c r="BA58762" s="38"/>
      <c r="BB58762" s="38"/>
    </row>
    <row r="58763" spans="53:54" x14ac:dyDescent="0.25">
      <c r="BA58763" s="38"/>
      <c r="BB58763" s="38"/>
    </row>
    <row r="58764" spans="53:54" x14ac:dyDescent="0.25">
      <c r="BA58764" s="38"/>
      <c r="BB58764" s="38"/>
    </row>
    <row r="58765" spans="53:54" x14ac:dyDescent="0.25">
      <c r="BA58765" s="38"/>
      <c r="BB58765" s="38"/>
    </row>
    <row r="58766" spans="53:54" x14ac:dyDescent="0.25">
      <c r="BA58766" s="38"/>
      <c r="BB58766" s="38"/>
    </row>
    <row r="58767" spans="53:54" x14ac:dyDescent="0.25">
      <c r="BA58767" s="38"/>
      <c r="BB58767" s="38"/>
    </row>
    <row r="58768" spans="53:54" x14ac:dyDescent="0.25">
      <c r="BA58768" s="38"/>
      <c r="BB58768" s="38"/>
    </row>
    <row r="58769" spans="53:54" x14ac:dyDescent="0.25">
      <c r="BA58769" s="38"/>
      <c r="BB58769" s="38"/>
    </row>
    <row r="58770" spans="53:54" x14ac:dyDescent="0.25">
      <c r="BA58770" s="38"/>
      <c r="BB58770" s="38"/>
    </row>
    <row r="58771" spans="53:54" x14ac:dyDescent="0.25">
      <c r="BA58771" s="38"/>
      <c r="BB58771" s="38"/>
    </row>
    <row r="58772" spans="53:54" x14ac:dyDescent="0.25">
      <c r="BA58772" s="38"/>
      <c r="BB58772" s="38"/>
    </row>
    <row r="58773" spans="53:54" x14ac:dyDescent="0.25">
      <c r="BA58773" s="38"/>
      <c r="BB58773" s="38"/>
    </row>
    <row r="58774" spans="53:54" x14ac:dyDescent="0.25">
      <c r="BA58774" s="38"/>
      <c r="BB58774" s="38"/>
    </row>
    <row r="58775" spans="53:54" x14ac:dyDescent="0.25">
      <c r="BA58775" s="38"/>
      <c r="BB58775" s="38"/>
    </row>
    <row r="58776" spans="53:54" x14ac:dyDescent="0.25">
      <c r="BA58776" s="38"/>
      <c r="BB58776" s="38"/>
    </row>
    <row r="58777" spans="53:54" x14ac:dyDescent="0.25">
      <c r="BA58777" s="38"/>
      <c r="BB58777" s="38"/>
    </row>
    <row r="58778" spans="53:54" x14ac:dyDescent="0.25">
      <c r="BA58778" s="38"/>
      <c r="BB58778" s="38"/>
    </row>
    <row r="58779" spans="53:54" x14ac:dyDescent="0.25">
      <c r="BA58779" s="38"/>
      <c r="BB58779" s="38"/>
    </row>
    <row r="58780" spans="53:54" x14ac:dyDescent="0.25">
      <c r="BA58780" s="38"/>
      <c r="BB58780" s="38"/>
    </row>
    <row r="58781" spans="53:54" x14ac:dyDescent="0.25">
      <c r="BA58781" s="38"/>
      <c r="BB58781" s="38"/>
    </row>
    <row r="58782" spans="53:54" x14ac:dyDescent="0.25">
      <c r="BA58782" s="38"/>
      <c r="BB58782" s="38"/>
    </row>
    <row r="58783" spans="53:54" x14ac:dyDescent="0.25">
      <c r="BA58783" s="38"/>
      <c r="BB58783" s="38"/>
    </row>
    <row r="58784" spans="53:54" x14ac:dyDescent="0.25">
      <c r="BA58784" s="38"/>
      <c r="BB58784" s="38"/>
    </row>
    <row r="58785" spans="53:54" x14ac:dyDescent="0.25">
      <c r="BA58785" s="38"/>
      <c r="BB58785" s="38"/>
    </row>
    <row r="58786" spans="53:54" x14ac:dyDescent="0.25">
      <c r="BA58786" s="38"/>
      <c r="BB58786" s="38"/>
    </row>
    <row r="58787" spans="53:54" x14ac:dyDescent="0.25">
      <c r="BA58787" s="38"/>
      <c r="BB58787" s="38"/>
    </row>
    <row r="58788" spans="53:54" x14ac:dyDescent="0.25">
      <c r="BA58788" s="38"/>
      <c r="BB58788" s="38"/>
    </row>
    <row r="58789" spans="53:54" x14ac:dyDescent="0.25">
      <c r="BA58789" s="38"/>
      <c r="BB58789" s="38"/>
    </row>
    <row r="58790" spans="53:54" x14ac:dyDescent="0.25">
      <c r="BA58790" s="38"/>
      <c r="BB58790" s="38"/>
    </row>
    <row r="58791" spans="53:54" x14ac:dyDescent="0.25">
      <c r="BA58791" s="38"/>
      <c r="BB58791" s="38"/>
    </row>
    <row r="58792" spans="53:54" x14ac:dyDescent="0.25">
      <c r="BA58792" s="38"/>
      <c r="BB58792" s="38"/>
    </row>
    <row r="58793" spans="53:54" x14ac:dyDescent="0.25">
      <c r="BA58793" s="38"/>
      <c r="BB58793" s="38"/>
    </row>
    <row r="58794" spans="53:54" x14ac:dyDescent="0.25">
      <c r="BA58794" s="38"/>
      <c r="BB58794" s="38"/>
    </row>
    <row r="58795" spans="53:54" x14ac:dyDescent="0.25">
      <c r="BA58795" s="38"/>
      <c r="BB58795" s="38"/>
    </row>
    <row r="58796" spans="53:54" x14ac:dyDescent="0.25">
      <c r="BA58796" s="38"/>
      <c r="BB58796" s="38"/>
    </row>
    <row r="58797" spans="53:54" x14ac:dyDescent="0.25">
      <c r="BA58797" s="38"/>
      <c r="BB58797" s="38"/>
    </row>
    <row r="58798" spans="53:54" x14ac:dyDescent="0.25">
      <c r="BA58798" s="38"/>
      <c r="BB58798" s="38"/>
    </row>
    <row r="58799" spans="53:54" x14ac:dyDescent="0.25">
      <c r="BA58799" s="38"/>
      <c r="BB58799" s="38"/>
    </row>
    <row r="58800" spans="53:54" x14ac:dyDescent="0.25">
      <c r="BA58800" s="38"/>
      <c r="BB58800" s="38"/>
    </row>
    <row r="58801" spans="53:54" x14ac:dyDescent="0.25">
      <c r="BA58801" s="38"/>
      <c r="BB58801" s="38"/>
    </row>
    <row r="58802" spans="53:54" x14ac:dyDescent="0.25">
      <c r="BA58802" s="38"/>
      <c r="BB58802" s="38"/>
    </row>
    <row r="58803" spans="53:54" x14ac:dyDescent="0.25">
      <c r="BA58803" s="38"/>
      <c r="BB58803" s="38"/>
    </row>
    <row r="58804" spans="53:54" x14ac:dyDescent="0.25">
      <c r="BA58804" s="38"/>
      <c r="BB58804" s="38"/>
    </row>
    <row r="58805" spans="53:54" x14ac:dyDescent="0.25">
      <c r="BA58805" s="38"/>
      <c r="BB58805" s="38"/>
    </row>
    <row r="58806" spans="53:54" x14ac:dyDescent="0.25">
      <c r="BA58806" s="38"/>
      <c r="BB58806" s="38"/>
    </row>
    <row r="58807" spans="53:54" x14ac:dyDescent="0.25">
      <c r="BA58807" s="38"/>
      <c r="BB58807" s="38"/>
    </row>
    <row r="58808" spans="53:54" x14ac:dyDescent="0.25">
      <c r="BA58808" s="38"/>
      <c r="BB58808" s="38"/>
    </row>
    <row r="58809" spans="53:54" x14ac:dyDescent="0.25">
      <c r="BA58809" s="38"/>
      <c r="BB58809" s="38"/>
    </row>
    <row r="58810" spans="53:54" x14ac:dyDescent="0.25">
      <c r="BA58810" s="38"/>
      <c r="BB58810" s="38"/>
    </row>
    <row r="58811" spans="53:54" x14ac:dyDescent="0.25">
      <c r="BA58811" s="38"/>
      <c r="BB58811" s="38"/>
    </row>
    <row r="58812" spans="53:54" x14ac:dyDescent="0.25">
      <c r="BA58812" s="38"/>
      <c r="BB58812" s="38"/>
    </row>
    <row r="58813" spans="53:54" x14ac:dyDescent="0.25">
      <c r="BA58813" s="38"/>
      <c r="BB58813" s="38"/>
    </row>
    <row r="58814" spans="53:54" x14ac:dyDescent="0.25">
      <c r="BA58814" s="38"/>
      <c r="BB58814" s="38"/>
    </row>
    <row r="58815" spans="53:54" x14ac:dyDescent="0.25">
      <c r="BA58815" s="38"/>
      <c r="BB58815" s="38"/>
    </row>
    <row r="58816" spans="53:54" x14ac:dyDescent="0.25">
      <c r="BA58816" s="38"/>
      <c r="BB58816" s="38"/>
    </row>
    <row r="58817" spans="53:54" x14ac:dyDescent="0.25">
      <c r="BA58817" s="38"/>
      <c r="BB58817" s="38"/>
    </row>
    <row r="58818" spans="53:54" x14ac:dyDescent="0.25">
      <c r="BA58818" s="38"/>
      <c r="BB58818" s="38"/>
    </row>
    <row r="58819" spans="53:54" x14ac:dyDescent="0.25">
      <c r="BA58819" s="38"/>
      <c r="BB58819" s="38"/>
    </row>
    <row r="58820" spans="53:54" x14ac:dyDescent="0.25">
      <c r="BA58820" s="38"/>
      <c r="BB58820" s="38"/>
    </row>
    <row r="58821" spans="53:54" x14ac:dyDescent="0.25">
      <c r="BA58821" s="38"/>
      <c r="BB58821" s="38"/>
    </row>
    <row r="58822" spans="53:54" x14ac:dyDescent="0.25">
      <c r="BA58822" s="38"/>
      <c r="BB58822" s="38"/>
    </row>
    <row r="58823" spans="53:54" x14ac:dyDescent="0.25">
      <c r="BA58823" s="38"/>
      <c r="BB58823" s="38"/>
    </row>
    <row r="58824" spans="53:54" x14ac:dyDescent="0.25">
      <c r="BA58824" s="38"/>
      <c r="BB58824" s="38"/>
    </row>
    <row r="58825" spans="53:54" x14ac:dyDescent="0.25">
      <c r="BA58825" s="38"/>
      <c r="BB58825" s="38"/>
    </row>
    <row r="58826" spans="53:54" x14ac:dyDescent="0.25">
      <c r="BA58826" s="38"/>
      <c r="BB58826" s="38"/>
    </row>
    <row r="58827" spans="53:54" x14ac:dyDescent="0.25">
      <c r="BA58827" s="38"/>
      <c r="BB58827" s="38"/>
    </row>
    <row r="58828" spans="53:54" x14ac:dyDescent="0.25">
      <c r="BA58828" s="38"/>
      <c r="BB58828" s="38"/>
    </row>
    <row r="58829" spans="53:54" x14ac:dyDescent="0.25">
      <c r="BA58829" s="38"/>
      <c r="BB58829" s="38"/>
    </row>
    <row r="58830" spans="53:54" x14ac:dyDescent="0.25">
      <c r="BA58830" s="38"/>
      <c r="BB58830" s="38"/>
    </row>
    <row r="58831" spans="53:54" x14ac:dyDescent="0.25">
      <c r="BA58831" s="38"/>
      <c r="BB58831" s="38"/>
    </row>
    <row r="58832" spans="53:54" x14ac:dyDescent="0.25">
      <c r="BA58832" s="38"/>
      <c r="BB58832" s="38"/>
    </row>
    <row r="58833" spans="53:54" x14ac:dyDescent="0.25">
      <c r="BA58833" s="38"/>
      <c r="BB58833" s="38"/>
    </row>
    <row r="58834" spans="53:54" x14ac:dyDescent="0.25">
      <c r="BA58834" s="38"/>
      <c r="BB58834" s="38"/>
    </row>
    <row r="58835" spans="53:54" x14ac:dyDescent="0.25">
      <c r="BA58835" s="38"/>
      <c r="BB58835" s="38"/>
    </row>
    <row r="58836" spans="53:54" x14ac:dyDescent="0.25">
      <c r="BA58836" s="38"/>
      <c r="BB58836" s="38"/>
    </row>
    <row r="58837" spans="53:54" x14ac:dyDescent="0.25">
      <c r="BA58837" s="38"/>
      <c r="BB58837" s="38"/>
    </row>
    <row r="58838" spans="53:54" x14ac:dyDescent="0.25">
      <c r="BA58838" s="38"/>
      <c r="BB58838" s="38"/>
    </row>
    <row r="58839" spans="53:54" x14ac:dyDescent="0.25">
      <c r="BA58839" s="38"/>
      <c r="BB58839" s="38"/>
    </row>
    <row r="58840" spans="53:54" x14ac:dyDescent="0.25">
      <c r="BA58840" s="38"/>
      <c r="BB58840" s="38"/>
    </row>
    <row r="58841" spans="53:54" x14ac:dyDescent="0.25">
      <c r="BA58841" s="38"/>
      <c r="BB58841" s="38"/>
    </row>
    <row r="58842" spans="53:54" x14ac:dyDescent="0.25">
      <c r="BA58842" s="38"/>
      <c r="BB58842" s="38"/>
    </row>
    <row r="58843" spans="53:54" x14ac:dyDescent="0.25">
      <c r="BA58843" s="38"/>
      <c r="BB58843" s="38"/>
    </row>
    <row r="58844" spans="53:54" x14ac:dyDescent="0.25">
      <c r="BA58844" s="38"/>
      <c r="BB58844" s="38"/>
    </row>
    <row r="58845" spans="53:54" x14ac:dyDescent="0.25">
      <c r="BA58845" s="38"/>
      <c r="BB58845" s="38"/>
    </row>
    <row r="58846" spans="53:54" x14ac:dyDescent="0.25">
      <c r="BA58846" s="38"/>
      <c r="BB58846" s="38"/>
    </row>
    <row r="58847" spans="53:54" x14ac:dyDescent="0.25">
      <c r="BA58847" s="38"/>
      <c r="BB58847" s="38"/>
    </row>
    <row r="58848" spans="53:54" x14ac:dyDescent="0.25">
      <c r="BA58848" s="38"/>
      <c r="BB58848" s="38"/>
    </row>
    <row r="58849" spans="53:54" x14ac:dyDescent="0.25">
      <c r="BA58849" s="38"/>
      <c r="BB58849" s="38"/>
    </row>
    <row r="58850" spans="53:54" x14ac:dyDescent="0.25">
      <c r="BA58850" s="38"/>
      <c r="BB58850" s="38"/>
    </row>
    <row r="58851" spans="53:54" x14ac:dyDescent="0.25">
      <c r="BA58851" s="38"/>
      <c r="BB58851" s="38"/>
    </row>
    <row r="58852" spans="53:54" x14ac:dyDescent="0.25">
      <c r="BA58852" s="38"/>
      <c r="BB58852" s="38"/>
    </row>
    <row r="58853" spans="53:54" x14ac:dyDescent="0.25">
      <c r="BA58853" s="38"/>
      <c r="BB58853" s="38"/>
    </row>
    <row r="58854" spans="53:54" x14ac:dyDescent="0.25">
      <c r="BA58854" s="38"/>
      <c r="BB58854" s="38"/>
    </row>
    <row r="58855" spans="53:54" x14ac:dyDescent="0.25">
      <c r="BA58855" s="38"/>
      <c r="BB58855" s="38"/>
    </row>
    <row r="58856" spans="53:54" x14ac:dyDescent="0.25">
      <c r="BA58856" s="38"/>
      <c r="BB58856" s="38"/>
    </row>
    <row r="58857" spans="53:54" x14ac:dyDescent="0.25">
      <c r="BA58857" s="38"/>
      <c r="BB58857" s="38"/>
    </row>
    <row r="58858" spans="53:54" x14ac:dyDescent="0.25">
      <c r="BA58858" s="38"/>
      <c r="BB58858" s="38"/>
    </row>
    <row r="58859" spans="53:54" x14ac:dyDescent="0.25">
      <c r="BA58859" s="38"/>
      <c r="BB58859" s="38"/>
    </row>
    <row r="58860" spans="53:54" x14ac:dyDescent="0.25">
      <c r="BA58860" s="38"/>
      <c r="BB58860" s="38"/>
    </row>
    <row r="58861" spans="53:54" x14ac:dyDescent="0.25">
      <c r="BA58861" s="38"/>
      <c r="BB58861" s="38"/>
    </row>
    <row r="58862" spans="53:54" x14ac:dyDescent="0.25">
      <c r="BA58862" s="38"/>
      <c r="BB58862" s="38"/>
    </row>
    <row r="58863" spans="53:54" x14ac:dyDescent="0.25">
      <c r="BA58863" s="38"/>
      <c r="BB58863" s="38"/>
    </row>
    <row r="58864" spans="53:54" x14ac:dyDescent="0.25">
      <c r="BA58864" s="38"/>
      <c r="BB58864" s="38"/>
    </row>
    <row r="58865" spans="53:54" x14ac:dyDescent="0.25">
      <c r="BA58865" s="38"/>
      <c r="BB58865" s="38"/>
    </row>
    <row r="58866" spans="53:54" x14ac:dyDescent="0.25">
      <c r="BA58866" s="38"/>
      <c r="BB58866" s="38"/>
    </row>
    <row r="58867" spans="53:54" x14ac:dyDescent="0.25">
      <c r="BA58867" s="38"/>
      <c r="BB58867" s="38"/>
    </row>
    <row r="58868" spans="53:54" x14ac:dyDescent="0.25">
      <c r="BA58868" s="38"/>
      <c r="BB58868" s="38"/>
    </row>
    <row r="58869" spans="53:54" x14ac:dyDescent="0.25">
      <c r="BA58869" s="38"/>
      <c r="BB58869" s="38"/>
    </row>
    <row r="58870" spans="53:54" x14ac:dyDescent="0.25">
      <c r="BA58870" s="38"/>
      <c r="BB58870" s="38"/>
    </row>
    <row r="58871" spans="53:54" x14ac:dyDescent="0.25">
      <c r="BA58871" s="38"/>
      <c r="BB58871" s="38"/>
    </row>
    <row r="58872" spans="53:54" x14ac:dyDescent="0.25">
      <c r="BA58872" s="38"/>
      <c r="BB58872" s="38"/>
    </row>
    <row r="58873" spans="53:54" x14ac:dyDescent="0.25">
      <c r="BA58873" s="38"/>
      <c r="BB58873" s="38"/>
    </row>
    <row r="58874" spans="53:54" x14ac:dyDescent="0.25">
      <c r="BA58874" s="38"/>
      <c r="BB58874" s="38"/>
    </row>
    <row r="58875" spans="53:54" x14ac:dyDescent="0.25">
      <c r="BA58875" s="38"/>
      <c r="BB58875" s="38"/>
    </row>
    <row r="58876" spans="53:54" x14ac:dyDescent="0.25">
      <c r="BA58876" s="38"/>
      <c r="BB58876" s="38"/>
    </row>
    <row r="58877" spans="53:54" x14ac:dyDescent="0.25">
      <c r="BA58877" s="38"/>
      <c r="BB58877" s="38"/>
    </row>
    <row r="58878" spans="53:54" x14ac:dyDescent="0.25">
      <c r="BA58878" s="38"/>
      <c r="BB58878" s="38"/>
    </row>
    <row r="58879" spans="53:54" x14ac:dyDescent="0.25">
      <c r="BA58879" s="38"/>
      <c r="BB58879" s="38"/>
    </row>
    <row r="58880" spans="53:54" x14ac:dyDescent="0.25">
      <c r="BA58880" s="38"/>
      <c r="BB58880" s="38"/>
    </row>
    <row r="58881" spans="53:54" x14ac:dyDescent="0.25">
      <c r="BA58881" s="38"/>
      <c r="BB58881" s="38"/>
    </row>
    <row r="58882" spans="53:54" x14ac:dyDescent="0.25">
      <c r="BA58882" s="38"/>
      <c r="BB58882" s="38"/>
    </row>
    <row r="58883" spans="53:54" x14ac:dyDescent="0.25">
      <c r="BA58883" s="38"/>
      <c r="BB58883" s="38"/>
    </row>
    <row r="58884" spans="53:54" x14ac:dyDescent="0.25">
      <c r="BA58884" s="38"/>
      <c r="BB58884" s="38"/>
    </row>
    <row r="58885" spans="53:54" x14ac:dyDescent="0.25">
      <c r="BA58885" s="38"/>
      <c r="BB58885" s="38"/>
    </row>
    <row r="58886" spans="53:54" x14ac:dyDescent="0.25">
      <c r="BA58886" s="38"/>
      <c r="BB58886" s="38"/>
    </row>
    <row r="58887" spans="53:54" x14ac:dyDescent="0.25">
      <c r="BA58887" s="38"/>
      <c r="BB58887" s="38"/>
    </row>
    <row r="58888" spans="53:54" x14ac:dyDescent="0.25">
      <c r="BA58888" s="38"/>
      <c r="BB58888" s="38"/>
    </row>
    <row r="58889" spans="53:54" x14ac:dyDescent="0.25">
      <c r="BA58889" s="38"/>
      <c r="BB58889" s="38"/>
    </row>
    <row r="58890" spans="53:54" x14ac:dyDescent="0.25">
      <c r="BA58890" s="38"/>
      <c r="BB58890" s="38"/>
    </row>
    <row r="58891" spans="53:54" x14ac:dyDescent="0.25">
      <c r="BA58891" s="38"/>
      <c r="BB58891" s="38"/>
    </row>
    <row r="58892" spans="53:54" x14ac:dyDescent="0.25">
      <c r="BA58892" s="38"/>
      <c r="BB58892" s="38"/>
    </row>
    <row r="58893" spans="53:54" x14ac:dyDescent="0.25">
      <c r="BA58893" s="38"/>
      <c r="BB58893" s="38"/>
    </row>
    <row r="58894" spans="53:54" x14ac:dyDescent="0.25">
      <c r="BA58894" s="38"/>
      <c r="BB58894" s="38"/>
    </row>
    <row r="58895" spans="53:54" x14ac:dyDescent="0.25">
      <c r="BA58895" s="38"/>
      <c r="BB58895" s="38"/>
    </row>
    <row r="58896" spans="53:54" x14ac:dyDescent="0.25">
      <c r="BA58896" s="38"/>
      <c r="BB58896" s="38"/>
    </row>
    <row r="58897" spans="53:54" x14ac:dyDescent="0.25">
      <c r="BA58897" s="38"/>
      <c r="BB58897" s="38"/>
    </row>
    <row r="58898" spans="53:54" x14ac:dyDescent="0.25">
      <c r="BA58898" s="38"/>
      <c r="BB58898" s="38"/>
    </row>
    <row r="58899" spans="53:54" x14ac:dyDescent="0.25">
      <c r="BA58899" s="38"/>
      <c r="BB58899" s="38"/>
    </row>
    <row r="58900" spans="53:54" x14ac:dyDescent="0.25">
      <c r="BA58900" s="38"/>
      <c r="BB58900" s="38"/>
    </row>
    <row r="58901" spans="53:54" x14ac:dyDescent="0.25">
      <c r="BA58901" s="38"/>
      <c r="BB58901" s="38"/>
    </row>
    <row r="58902" spans="53:54" x14ac:dyDescent="0.25">
      <c r="BA58902" s="38"/>
      <c r="BB58902" s="38"/>
    </row>
    <row r="58903" spans="53:54" x14ac:dyDescent="0.25">
      <c r="BA58903" s="38"/>
      <c r="BB58903" s="38"/>
    </row>
    <row r="58904" spans="53:54" x14ac:dyDescent="0.25">
      <c r="BA58904" s="38"/>
      <c r="BB58904" s="38"/>
    </row>
    <row r="58905" spans="53:54" x14ac:dyDescent="0.25">
      <c r="BA58905" s="38"/>
      <c r="BB58905" s="38"/>
    </row>
    <row r="58906" spans="53:54" x14ac:dyDescent="0.25">
      <c r="BA58906" s="38"/>
      <c r="BB58906" s="38"/>
    </row>
    <row r="58907" spans="53:54" x14ac:dyDescent="0.25">
      <c r="BA58907" s="38"/>
      <c r="BB58907" s="38"/>
    </row>
    <row r="58908" spans="53:54" x14ac:dyDescent="0.25">
      <c r="BA58908" s="38"/>
      <c r="BB58908" s="38"/>
    </row>
    <row r="58909" spans="53:54" x14ac:dyDescent="0.25">
      <c r="BA58909" s="38"/>
      <c r="BB58909" s="38"/>
    </row>
    <row r="58910" spans="53:54" x14ac:dyDescent="0.25">
      <c r="BA58910" s="38"/>
      <c r="BB58910" s="38"/>
    </row>
    <row r="58911" spans="53:54" x14ac:dyDescent="0.25">
      <c r="BA58911" s="38"/>
      <c r="BB58911" s="38"/>
    </row>
    <row r="58912" spans="53:54" x14ac:dyDescent="0.25">
      <c r="BA58912" s="38"/>
      <c r="BB58912" s="38"/>
    </row>
    <row r="58913" spans="53:54" x14ac:dyDescent="0.25">
      <c r="BA58913" s="38"/>
      <c r="BB58913" s="38"/>
    </row>
    <row r="58914" spans="53:54" x14ac:dyDescent="0.25">
      <c r="BA58914" s="38"/>
      <c r="BB58914" s="38"/>
    </row>
    <row r="58915" spans="53:54" x14ac:dyDescent="0.25">
      <c r="BA58915" s="38"/>
      <c r="BB58915" s="38"/>
    </row>
    <row r="58916" spans="53:54" x14ac:dyDescent="0.25">
      <c r="BA58916" s="38"/>
      <c r="BB58916" s="38"/>
    </row>
    <row r="58917" spans="53:54" x14ac:dyDescent="0.25">
      <c r="BA58917" s="38"/>
      <c r="BB58917" s="38"/>
    </row>
    <row r="58918" spans="53:54" x14ac:dyDescent="0.25">
      <c r="BA58918" s="38"/>
      <c r="BB58918" s="38"/>
    </row>
    <row r="58919" spans="53:54" x14ac:dyDescent="0.25">
      <c r="BA58919" s="38"/>
      <c r="BB58919" s="38"/>
    </row>
    <row r="58920" spans="53:54" x14ac:dyDescent="0.25">
      <c r="BA58920" s="38"/>
      <c r="BB58920" s="38"/>
    </row>
    <row r="58921" spans="53:54" x14ac:dyDescent="0.25">
      <c r="BA58921" s="38"/>
      <c r="BB58921" s="38"/>
    </row>
    <row r="58922" spans="53:54" x14ac:dyDescent="0.25">
      <c r="BA58922" s="38"/>
      <c r="BB58922" s="38"/>
    </row>
    <row r="58923" spans="53:54" x14ac:dyDescent="0.25">
      <c r="BA58923" s="38"/>
      <c r="BB58923" s="38"/>
    </row>
    <row r="58924" spans="53:54" x14ac:dyDescent="0.25">
      <c r="BA58924" s="38"/>
      <c r="BB58924" s="38"/>
    </row>
    <row r="58925" spans="53:54" x14ac:dyDescent="0.25">
      <c r="BA58925" s="38"/>
      <c r="BB58925" s="38"/>
    </row>
    <row r="58926" spans="53:54" x14ac:dyDescent="0.25">
      <c r="BA58926" s="38"/>
      <c r="BB58926" s="38"/>
    </row>
    <row r="58927" spans="53:54" x14ac:dyDescent="0.25">
      <c r="BA58927" s="38"/>
      <c r="BB58927" s="38"/>
    </row>
    <row r="58928" spans="53:54" x14ac:dyDescent="0.25">
      <c r="BA58928" s="38"/>
      <c r="BB58928" s="38"/>
    </row>
    <row r="58929" spans="53:54" x14ac:dyDescent="0.25">
      <c r="BA58929" s="38"/>
      <c r="BB58929" s="38"/>
    </row>
    <row r="58930" spans="53:54" x14ac:dyDescent="0.25">
      <c r="BA58930" s="38"/>
      <c r="BB58930" s="38"/>
    </row>
    <row r="58931" spans="53:54" x14ac:dyDescent="0.25">
      <c r="BA58931" s="38"/>
      <c r="BB58931" s="38"/>
    </row>
    <row r="58932" spans="53:54" x14ac:dyDescent="0.25">
      <c r="BA58932" s="38"/>
      <c r="BB58932" s="38"/>
    </row>
    <row r="58933" spans="53:54" x14ac:dyDescent="0.25">
      <c r="BA58933" s="38"/>
      <c r="BB58933" s="38"/>
    </row>
    <row r="58934" spans="53:54" x14ac:dyDescent="0.25">
      <c r="BA58934" s="38"/>
      <c r="BB58934" s="38"/>
    </row>
    <row r="58935" spans="53:54" x14ac:dyDescent="0.25">
      <c r="BA58935" s="38"/>
      <c r="BB58935" s="38"/>
    </row>
    <row r="58936" spans="53:54" x14ac:dyDescent="0.25">
      <c r="BA58936" s="38"/>
      <c r="BB58936" s="38"/>
    </row>
    <row r="58937" spans="53:54" x14ac:dyDescent="0.25">
      <c r="BA58937" s="38"/>
      <c r="BB58937" s="38"/>
    </row>
    <row r="58938" spans="53:54" x14ac:dyDescent="0.25">
      <c r="BA58938" s="38"/>
      <c r="BB58938" s="38"/>
    </row>
    <row r="58939" spans="53:54" x14ac:dyDescent="0.25">
      <c r="BA58939" s="38"/>
      <c r="BB58939" s="38"/>
    </row>
    <row r="58940" spans="53:54" x14ac:dyDescent="0.25">
      <c r="BA58940" s="38"/>
      <c r="BB58940" s="38"/>
    </row>
    <row r="58941" spans="53:54" x14ac:dyDescent="0.25">
      <c r="BA58941" s="38"/>
      <c r="BB58941" s="38"/>
    </row>
    <row r="58942" spans="53:54" x14ac:dyDescent="0.25">
      <c r="BA58942" s="38"/>
      <c r="BB58942" s="38"/>
    </row>
    <row r="58943" spans="53:54" x14ac:dyDescent="0.25">
      <c r="BA58943" s="38"/>
      <c r="BB58943" s="38"/>
    </row>
    <row r="58944" spans="53:54" x14ac:dyDescent="0.25">
      <c r="BA58944" s="38"/>
      <c r="BB58944" s="38"/>
    </row>
    <row r="58945" spans="53:54" x14ac:dyDescent="0.25">
      <c r="BA58945" s="38"/>
      <c r="BB58945" s="38"/>
    </row>
    <row r="58946" spans="53:54" x14ac:dyDescent="0.25">
      <c r="BA58946" s="38"/>
      <c r="BB58946" s="38"/>
    </row>
    <row r="58947" spans="53:54" x14ac:dyDescent="0.25">
      <c r="BA58947" s="38"/>
      <c r="BB58947" s="38"/>
    </row>
    <row r="58948" spans="53:54" x14ac:dyDescent="0.25">
      <c r="BA58948" s="38"/>
      <c r="BB58948" s="38"/>
    </row>
    <row r="58949" spans="53:54" x14ac:dyDescent="0.25">
      <c r="BA58949" s="38"/>
      <c r="BB58949" s="38"/>
    </row>
    <row r="58950" spans="53:54" x14ac:dyDescent="0.25">
      <c r="BA58950" s="38"/>
      <c r="BB58950" s="38"/>
    </row>
    <row r="58951" spans="53:54" x14ac:dyDescent="0.25">
      <c r="BA58951" s="38"/>
      <c r="BB58951" s="38"/>
    </row>
    <row r="58952" spans="53:54" x14ac:dyDescent="0.25">
      <c r="BA58952" s="38"/>
      <c r="BB58952" s="38"/>
    </row>
    <row r="58953" spans="53:54" x14ac:dyDescent="0.25">
      <c r="BA58953" s="38"/>
      <c r="BB58953" s="38"/>
    </row>
    <row r="58954" spans="53:54" x14ac:dyDescent="0.25">
      <c r="BA58954" s="38"/>
      <c r="BB58954" s="38"/>
    </row>
    <row r="58955" spans="53:54" x14ac:dyDescent="0.25">
      <c r="BA58955" s="38"/>
      <c r="BB58955" s="38"/>
    </row>
    <row r="58956" spans="53:54" x14ac:dyDescent="0.25">
      <c r="BA58956" s="38"/>
      <c r="BB58956" s="38"/>
    </row>
    <row r="58957" spans="53:54" x14ac:dyDescent="0.25">
      <c r="BA58957" s="38"/>
      <c r="BB58957" s="38"/>
    </row>
    <row r="58958" spans="53:54" x14ac:dyDescent="0.25">
      <c r="BA58958" s="38"/>
      <c r="BB58958" s="38"/>
    </row>
    <row r="58959" spans="53:54" x14ac:dyDescent="0.25">
      <c r="BA58959" s="38"/>
      <c r="BB58959" s="38"/>
    </row>
    <row r="58960" spans="53:54" x14ac:dyDescent="0.25">
      <c r="BA58960" s="38"/>
      <c r="BB58960" s="38"/>
    </row>
    <row r="58961" spans="53:54" x14ac:dyDescent="0.25">
      <c r="BA58961" s="38"/>
      <c r="BB58961" s="38"/>
    </row>
    <row r="58962" spans="53:54" x14ac:dyDescent="0.25">
      <c r="BA58962" s="38"/>
      <c r="BB58962" s="38"/>
    </row>
    <row r="58963" spans="53:54" x14ac:dyDescent="0.25">
      <c r="BA58963" s="38"/>
      <c r="BB58963" s="38"/>
    </row>
    <row r="58964" spans="53:54" x14ac:dyDescent="0.25">
      <c r="BA58964" s="38"/>
      <c r="BB58964" s="38"/>
    </row>
    <row r="58965" spans="53:54" x14ac:dyDescent="0.25">
      <c r="BA58965" s="38"/>
      <c r="BB58965" s="38"/>
    </row>
    <row r="58966" spans="53:54" x14ac:dyDescent="0.25">
      <c r="BA58966" s="38"/>
      <c r="BB58966" s="38"/>
    </row>
    <row r="58967" spans="53:54" x14ac:dyDescent="0.25">
      <c r="BA58967" s="38"/>
      <c r="BB58967" s="38"/>
    </row>
    <row r="58968" spans="53:54" x14ac:dyDescent="0.25">
      <c r="BA58968" s="38"/>
      <c r="BB58968" s="38"/>
    </row>
    <row r="58969" spans="53:54" x14ac:dyDescent="0.25">
      <c r="BA58969" s="38"/>
      <c r="BB58969" s="38"/>
    </row>
    <row r="58970" spans="53:54" x14ac:dyDescent="0.25">
      <c r="BA58970" s="38"/>
      <c r="BB58970" s="38"/>
    </row>
    <row r="58971" spans="53:54" x14ac:dyDescent="0.25">
      <c r="BA58971" s="38"/>
      <c r="BB58971" s="38"/>
    </row>
    <row r="58972" spans="53:54" x14ac:dyDescent="0.25">
      <c r="BA58972" s="38"/>
      <c r="BB58972" s="38"/>
    </row>
    <row r="58973" spans="53:54" x14ac:dyDescent="0.25">
      <c r="BA58973" s="38"/>
      <c r="BB58973" s="38"/>
    </row>
    <row r="58974" spans="53:54" x14ac:dyDescent="0.25">
      <c r="BA58974" s="38"/>
      <c r="BB58974" s="38"/>
    </row>
    <row r="58975" spans="53:54" x14ac:dyDescent="0.25">
      <c r="BA58975" s="38"/>
      <c r="BB58975" s="38"/>
    </row>
    <row r="58976" spans="53:54" x14ac:dyDescent="0.25">
      <c r="BA58976" s="38"/>
      <c r="BB58976" s="38"/>
    </row>
    <row r="58977" spans="53:54" x14ac:dyDescent="0.25">
      <c r="BA58977" s="38"/>
      <c r="BB58977" s="38"/>
    </row>
    <row r="58978" spans="53:54" x14ac:dyDescent="0.25">
      <c r="BA58978" s="38"/>
      <c r="BB58978" s="38"/>
    </row>
    <row r="58979" spans="53:54" x14ac:dyDescent="0.25">
      <c r="BA58979" s="38"/>
      <c r="BB58979" s="38"/>
    </row>
    <row r="58980" spans="53:54" x14ac:dyDescent="0.25">
      <c r="BA58980" s="38"/>
      <c r="BB58980" s="38"/>
    </row>
    <row r="58981" spans="53:54" x14ac:dyDescent="0.25">
      <c r="BA58981" s="38"/>
      <c r="BB58981" s="38"/>
    </row>
    <row r="58982" spans="53:54" x14ac:dyDescent="0.25">
      <c r="BA58982" s="38"/>
      <c r="BB58982" s="38"/>
    </row>
    <row r="58983" spans="53:54" x14ac:dyDescent="0.25">
      <c r="BA58983" s="38"/>
      <c r="BB58983" s="38"/>
    </row>
    <row r="58984" spans="53:54" x14ac:dyDescent="0.25">
      <c r="BA58984" s="38"/>
      <c r="BB58984" s="38"/>
    </row>
    <row r="58985" spans="53:54" x14ac:dyDescent="0.25">
      <c r="BA58985" s="38"/>
      <c r="BB58985" s="38"/>
    </row>
    <row r="58986" spans="53:54" x14ac:dyDescent="0.25">
      <c r="BA58986" s="38"/>
      <c r="BB58986" s="38"/>
    </row>
    <row r="58987" spans="53:54" x14ac:dyDescent="0.25">
      <c r="BA58987" s="38"/>
      <c r="BB58987" s="38"/>
    </row>
    <row r="58988" spans="53:54" x14ac:dyDescent="0.25">
      <c r="BA58988" s="38"/>
      <c r="BB58988" s="38"/>
    </row>
    <row r="58989" spans="53:54" x14ac:dyDescent="0.25">
      <c r="BA58989" s="38"/>
      <c r="BB58989" s="38"/>
    </row>
    <row r="58990" spans="53:54" x14ac:dyDescent="0.25">
      <c r="BA58990" s="38"/>
      <c r="BB58990" s="38"/>
    </row>
    <row r="58991" spans="53:54" x14ac:dyDescent="0.25">
      <c r="BA58991" s="38"/>
      <c r="BB58991" s="38"/>
    </row>
    <row r="58992" spans="53:54" x14ac:dyDescent="0.25">
      <c r="BA58992" s="38"/>
      <c r="BB58992" s="38"/>
    </row>
    <row r="58993" spans="53:54" x14ac:dyDescent="0.25">
      <c r="BA58993" s="38"/>
      <c r="BB58993" s="38"/>
    </row>
    <row r="58994" spans="53:54" x14ac:dyDescent="0.25">
      <c r="BA58994" s="38"/>
      <c r="BB58994" s="38"/>
    </row>
    <row r="58995" spans="53:54" x14ac:dyDescent="0.25">
      <c r="BA58995" s="38"/>
      <c r="BB58995" s="38"/>
    </row>
    <row r="58996" spans="53:54" x14ac:dyDescent="0.25">
      <c r="BA58996" s="38"/>
      <c r="BB58996" s="38"/>
    </row>
    <row r="58997" spans="53:54" x14ac:dyDescent="0.25">
      <c r="BA58997" s="38"/>
      <c r="BB58997" s="38"/>
    </row>
    <row r="58998" spans="53:54" x14ac:dyDescent="0.25">
      <c r="BA58998" s="38"/>
      <c r="BB58998" s="38"/>
    </row>
    <row r="58999" spans="53:54" x14ac:dyDescent="0.25">
      <c r="BA58999" s="38"/>
      <c r="BB58999" s="38"/>
    </row>
    <row r="59000" spans="53:54" x14ac:dyDescent="0.25">
      <c r="BA59000" s="38"/>
      <c r="BB59000" s="38"/>
    </row>
    <row r="59001" spans="53:54" x14ac:dyDescent="0.25">
      <c r="BA59001" s="38"/>
      <c r="BB59001" s="38"/>
    </row>
    <row r="59002" spans="53:54" x14ac:dyDescent="0.25">
      <c r="BA59002" s="38"/>
      <c r="BB59002" s="38"/>
    </row>
    <row r="59003" spans="53:54" x14ac:dyDescent="0.25">
      <c r="BA59003" s="38"/>
      <c r="BB59003" s="38"/>
    </row>
    <row r="59004" spans="53:54" x14ac:dyDescent="0.25">
      <c r="BA59004" s="38"/>
      <c r="BB59004" s="38"/>
    </row>
    <row r="59005" spans="53:54" x14ac:dyDescent="0.25">
      <c r="BA59005" s="38"/>
      <c r="BB59005" s="38"/>
    </row>
    <row r="59006" spans="53:54" x14ac:dyDescent="0.25">
      <c r="BA59006" s="38"/>
      <c r="BB59006" s="38"/>
    </row>
    <row r="59007" spans="53:54" x14ac:dyDescent="0.25">
      <c r="BA59007" s="38"/>
      <c r="BB59007" s="38"/>
    </row>
    <row r="59008" spans="53:54" x14ac:dyDescent="0.25">
      <c r="BA59008" s="38"/>
      <c r="BB59008" s="38"/>
    </row>
    <row r="59009" spans="53:54" x14ac:dyDescent="0.25">
      <c r="BA59009" s="38"/>
      <c r="BB59009" s="38"/>
    </row>
    <row r="59010" spans="53:54" x14ac:dyDescent="0.25">
      <c r="BA59010" s="38"/>
      <c r="BB59010" s="38"/>
    </row>
    <row r="59011" spans="53:54" x14ac:dyDescent="0.25">
      <c r="BA59011" s="38"/>
      <c r="BB59011" s="38"/>
    </row>
    <row r="59012" spans="53:54" x14ac:dyDescent="0.25">
      <c r="BA59012" s="38"/>
      <c r="BB59012" s="38"/>
    </row>
    <row r="59013" spans="53:54" x14ac:dyDescent="0.25">
      <c r="BA59013" s="38"/>
      <c r="BB59013" s="38"/>
    </row>
    <row r="59014" spans="53:54" x14ac:dyDescent="0.25">
      <c r="BA59014" s="38"/>
      <c r="BB59014" s="38"/>
    </row>
    <row r="59015" spans="53:54" x14ac:dyDescent="0.25">
      <c r="BA59015" s="38"/>
      <c r="BB59015" s="38"/>
    </row>
    <row r="59016" spans="53:54" x14ac:dyDescent="0.25">
      <c r="BA59016" s="38"/>
      <c r="BB59016" s="38"/>
    </row>
    <row r="59017" spans="53:54" x14ac:dyDescent="0.25">
      <c r="BA59017" s="38"/>
      <c r="BB59017" s="38"/>
    </row>
    <row r="59018" spans="53:54" x14ac:dyDescent="0.25">
      <c r="BA59018" s="38"/>
      <c r="BB59018" s="38"/>
    </row>
    <row r="59019" spans="53:54" x14ac:dyDescent="0.25">
      <c r="BA59019" s="38"/>
      <c r="BB59019" s="38"/>
    </row>
    <row r="59020" spans="53:54" x14ac:dyDescent="0.25">
      <c r="BA59020" s="38"/>
      <c r="BB59020" s="38"/>
    </row>
    <row r="59021" spans="53:54" x14ac:dyDescent="0.25">
      <c r="BA59021" s="38"/>
      <c r="BB59021" s="38"/>
    </row>
    <row r="59022" spans="53:54" x14ac:dyDescent="0.25">
      <c r="BA59022" s="38"/>
      <c r="BB59022" s="38"/>
    </row>
    <row r="59023" spans="53:54" x14ac:dyDescent="0.25">
      <c r="BA59023" s="38"/>
      <c r="BB59023" s="38"/>
    </row>
    <row r="59024" spans="53:54" x14ac:dyDescent="0.25">
      <c r="BA59024" s="38"/>
      <c r="BB59024" s="38"/>
    </row>
    <row r="59025" spans="53:54" x14ac:dyDescent="0.25">
      <c r="BA59025" s="38"/>
      <c r="BB59025" s="38"/>
    </row>
    <row r="59026" spans="53:54" x14ac:dyDescent="0.25">
      <c r="BA59026" s="38"/>
      <c r="BB59026" s="38"/>
    </row>
    <row r="59027" spans="53:54" x14ac:dyDescent="0.25">
      <c r="BA59027" s="38"/>
      <c r="BB59027" s="38"/>
    </row>
    <row r="59028" spans="53:54" x14ac:dyDescent="0.25">
      <c r="BA59028" s="38"/>
      <c r="BB59028" s="38"/>
    </row>
    <row r="59029" spans="53:54" x14ac:dyDescent="0.25">
      <c r="BA59029" s="38"/>
      <c r="BB59029" s="38"/>
    </row>
    <row r="59030" spans="53:54" x14ac:dyDescent="0.25">
      <c r="BA59030" s="38"/>
      <c r="BB59030" s="38"/>
    </row>
    <row r="59031" spans="53:54" x14ac:dyDescent="0.25">
      <c r="BA59031" s="38"/>
      <c r="BB59031" s="38"/>
    </row>
    <row r="59032" spans="53:54" x14ac:dyDescent="0.25">
      <c r="BA59032" s="38"/>
      <c r="BB59032" s="38"/>
    </row>
    <row r="59033" spans="53:54" x14ac:dyDescent="0.25">
      <c r="BA59033" s="38"/>
      <c r="BB59033" s="38"/>
    </row>
    <row r="59034" spans="53:54" x14ac:dyDescent="0.25">
      <c r="BA59034" s="38"/>
      <c r="BB59034" s="38"/>
    </row>
    <row r="59035" spans="53:54" x14ac:dyDescent="0.25">
      <c r="BA59035" s="38"/>
      <c r="BB59035" s="38"/>
    </row>
    <row r="59036" spans="53:54" x14ac:dyDescent="0.25">
      <c r="BA59036" s="38"/>
      <c r="BB59036" s="38"/>
    </row>
    <row r="59037" spans="53:54" x14ac:dyDescent="0.25">
      <c r="BA59037" s="38"/>
      <c r="BB59037" s="38"/>
    </row>
    <row r="59038" spans="53:54" x14ac:dyDescent="0.25">
      <c r="BA59038" s="38"/>
      <c r="BB59038" s="38"/>
    </row>
    <row r="59039" spans="53:54" x14ac:dyDescent="0.25">
      <c r="BA59039" s="38"/>
      <c r="BB59039" s="38"/>
    </row>
    <row r="59040" spans="53:54" x14ac:dyDescent="0.25">
      <c r="BA59040" s="38"/>
      <c r="BB59040" s="38"/>
    </row>
    <row r="59041" spans="53:54" x14ac:dyDescent="0.25">
      <c r="BA59041" s="38"/>
      <c r="BB59041" s="38"/>
    </row>
    <row r="59042" spans="53:54" x14ac:dyDescent="0.25">
      <c r="BA59042" s="38"/>
      <c r="BB59042" s="38"/>
    </row>
    <row r="59043" spans="53:54" x14ac:dyDescent="0.25">
      <c r="BA59043" s="38"/>
      <c r="BB59043" s="38"/>
    </row>
    <row r="59044" spans="53:54" x14ac:dyDescent="0.25">
      <c r="BA59044" s="38"/>
      <c r="BB59044" s="38"/>
    </row>
    <row r="59045" spans="53:54" x14ac:dyDescent="0.25">
      <c r="BA59045" s="38"/>
      <c r="BB59045" s="38"/>
    </row>
    <row r="59046" spans="53:54" x14ac:dyDescent="0.25">
      <c r="BA59046" s="38"/>
      <c r="BB59046" s="38"/>
    </row>
    <row r="59047" spans="53:54" x14ac:dyDescent="0.25">
      <c r="BA59047" s="38"/>
      <c r="BB59047" s="38"/>
    </row>
    <row r="59048" spans="53:54" x14ac:dyDescent="0.25">
      <c r="BA59048" s="38"/>
      <c r="BB59048" s="38"/>
    </row>
    <row r="59049" spans="53:54" x14ac:dyDescent="0.25">
      <c r="BA59049" s="38"/>
      <c r="BB59049" s="38"/>
    </row>
    <row r="59050" spans="53:54" x14ac:dyDescent="0.25">
      <c r="BA59050" s="38"/>
      <c r="BB59050" s="38"/>
    </row>
    <row r="59051" spans="53:54" x14ac:dyDescent="0.25">
      <c r="BA59051" s="38"/>
      <c r="BB59051" s="38"/>
    </row>
    <row r="59052" spans="53:54" x14ac:dyDescent="0.25">
      <c r="BA59052" s="38"/>
      <c r="BB59052" s="38"/>
    </row>
    <row r="59053" spans="53:54" x14ac:dyDescent="0.25">
      <c r="BA59053" s="38"/>
      <c r="BB59053" s="38"/>
    </row>
    <row r="59054" spans="53:54" x14ac:dyDescent="0.25">
      <c r="BA59054" s="38"/>
      <c r="BB59054" s="38"/>
    </row>
    <row r="59055" spans="53:54" x14ac:dyDescent="0.25">
      <c r="BA59055" s="38"/>
      <c r="BB59055" s="38"/>
    </row>
    <row r="59056" spans="53:54" x14ac:dyDescent="0.25">
      <c r="BA59056" s="38"/>
      <c r="BB59056" s="38"/>
    </row>
    <row r="59057" spans="53:54" x14ac:dyDescent="0.25">
      <c r="BA59057" s="38"/>
      <c r="BB59057" s="38"/>
    </row>
    <row r="59058" spans="53:54" x14ac:dyDescent="0.25">
      <c r="BA59058" s="38"/>
      <c r="BB59058" s="38"/>
    </row>
    <row r="59059" spans="53:54" x14ac:dyDescent="0.25">
      <c r="BA59059" s="38"/>
      <c r="BB59059" s="38"/>
    </row>
    <row r="59060" spans="53:54" x14ac:dyDescent="0.25">
      <c r="BA59060" s="38"/>
      <c r="BB59060" s="38"/>
    </row>
    <row r="59061" spans="53:54" x14ac:dyDescent="0.25">
      <c r="BA59061" s="38"/>
      <c r="BB59061" s="38"/>
    </row>
    <row r="59062" spans="53:54" x14ac:dyDescent="0.25">
      <c r="BA59062" s="38"/>
      <c r="BB59062" s="38"/>
    </row>
    <row r="59063" spans="53:54" x14ac:dyDescent="0.25">
      <c r="BA59063" s="38"/>
      <c r="BB59063" s="38"/>
    </row>
    <row r="59064" spans="53:54" x14ac:dyDescent="0.25">
      <c r="BA59064" s="38"/>
      <c r="BB59064" s="38"/>
    </row>
    <row r="59065" spans="53:54" x14ac:dyDescent="0.25">
      <c r="BA59065" s="38"/>
      <c r="BB59065" s="38"/>
    </row>
    <row r="59066" spans="53:54" x14ac:dyDescent="0.25">
      <c r="BA59066" s="38"/>
      <c r="BB59066" s="38"/>
    </row>
    <row r="59067" spans="53:54" x14ac:dyDescent="0.25">
      <c r="BA59067" s="38"/>
      <c r="BB59067" s="38"/>
    </row>
    <row r="59068" spans="53:54" x14ac:dyDescent="0.25">
      <c r="BA59068" s="38"/>
      <c r="BB59068" s="38"/>
    </row>
    <row r="59069" spans="53:54" x14ac:dyDescent="0.25">
      <c r="BA59069" s="38"/>
      <c r="BB59069" s="38"/>
    </row>
    <row r="59070" spans="53:54" x14ac:dyDescent="0.25">
      <c r="BA59070" s="38"/>
      <c r="BB59070" s="38"/>
    </row>
    <row r="59071" spans="53:54" x14ac:dyDescent="0.25">
      <c r="BA59071" s="38"/>
      <c r="BB59071" s="38"/>
    </row>
    <row r="59072" spans="53:54" x14ac:dyDescent="0.25">
      <c r="BA59072" s="38"/>
      <c r="BB59072" s="38"/>
    </row>
    <row r="59073" spans="53:54" x14ac:dyDescent="0.25">
      <c r="BA59073" s="38"/>
      <c r="BB59073" s="38"/>
    </row>
    <row r="59074" spans="53:54" x14ac:dyDescent="0.25">
      <c r="BA59074" s="38"/>
      <c r="BB59074" s="38"/>
    </row>
    <row r="59075" spans="53:54" x14ac:dyDescent="0.25">
      <c r="BA59075" s="38"/>
      <c r="BB59075" s="38"/>
    </row>
    <row r="59076" spans="53:54" x14ac:dyDescent="0.25">
      <c r="BA59076" s="38"/>
      <c r="BB59076" s="38"/>
    </row>
    <row r="59077" spans="53:54" x14ac:dyDescent="0.25">
      <c r="BA59077" s="38"/>
      <c r="BB59077" s="38"/>
    </row>
    <row r="59078" spans="53:54" x14ac:dyDescent="0.25">
      <c r="BA59078" s="38"/>
      <c r="BB59078" s="38"/>
    </row>
    <row r="59079" spans="53:54" x14ac:dyDescent="0.25">
      <c r="BA59079" s="38"/>
      <c r="BB59079" s="38"/>
    </row>
    <row r="59080" spans="53:54" x14ac:dyDescent="0.25">
      <c r="BA59080" s="38"/>
      <c r="BB59080" s="38"/>
    </row>
    <row r="59081" spans="53:54" x14ac:dyDescent="0.25">
      <c r="BA59081" s="38"/>
      <c r="BB59081" s="38"/>
    </row>
    <row r="59082" spans="53:54" x14ac:dyDescent="0.25">
      <c r="BA59082" s="38"/>
      <c r="BB59082" s="38"/>
    </row>
    <row r="59083" spans="53:54" x14ac:dyDescent="0.25">
      <c r="BA59083" s="38"/>
      <c r="BB59083" s="38"/>
    </row>
    <row r="59084" spans="53:54" x14ac:dyDescent="0.25">
      <c r="BA59084" s="38"/>
      <c r="BB59084" s="38"/>
    </row>
    <row r="59085" spans="53:54" x14ac:dyDescent="0.25">
      <c r="BA59085" s="38"/>
      <c r="BB59085" s="38"/>
    </row>
    <row r="59086" spans="53:54" x14ac:dyDescent="0.25">
      <c r="BA59086" s="38"/>
      <c r="BB59086" s="38"/>
    </row>
    <row r="59087" spans="53:54" x14ac:dyDescent="0.25">
      <c r="BA59087" s="38"/>
      <c r="BB59087" s="38"/>
    </row>
    <row r="59088" spans="53:54" x14ac:dyDescent="0.25">
      <c r="BA59088" s="38"/>
      <c r="BB59088" s="38"/>
    </row>
    <row r="59089" spans="53:54" x14ac:dyDescent="0.25">
      <c r="BA59089" s="38"/>
      <c r="BB59089" s="38"/>
    </row>
    <row r="59090" spans="53:54" x14ac:dyDescent="0.25">
      <c r="BA59090" s="38"/>
      <c r="BB59090" s="38"/>
    </row>
    <row r="59091" spans="53:54" x14ac:dyDescent="0.25">
      <c r="BA59091" s="38"/>
      <c r="BB59091" s="38"/>
    </row>
    <row r="59092" spans="53:54" x14ac:dyDescent="0.25">
      <c r="BA59092" s="38"/>
      <c r="BB59092" s="38"/>
    </row>
    <row r="59093" spans="53:54" x14ac:dyDescent="0.25">
      <c r="BA59093" s="38"/>
      <c r="BB59093" s="38"/>
    </row>
    <row r="59094" spans="53:54" x14ac:dyDescent="0.25">
      <c r="BA59094" s="38"/>
      <c r="BB59094" s="38"/>
    </row>
    <row r="59095" spans="53:54" x14ac:dyDescent="0.25">
      <c r="BA59095" s="38"/>
      <c r="BB59095" s="38"/>
    </row>
    <row r="59096" spans="53:54" x14ac:dyDescent="0.25">
      <c r="BA59096" s="38"/>
      <c r="BB59096" s="38"/>
    </row>
    <row r="59097" spans="53:54" x14ac:dyDescent="0.25">
      <c r="BA59097" s="38"/>
      <c r="BB59097" s="38"/>
    </row>
    <row r="59098" spans="53:54" x14ac:dyDescent="0.25">
      <c r="BA59098" s="38"/>
      <c r="BB59098" s="38"/>
    </row>
    <row r="59099" spans="53:54" x14ac:dyDescent="0.25">
      <c r="BA59099" s="38"/>
      <c r="BB59099" s="38"/>
    </row>
    <row r="59100" spans="53:54" x14ac:dyDescent="0.25">
      <c r="BA59100" s="38"/>
      <c r="BB59100" s="38"/>
    </row>
    <row r="59101" spans="53:54" x14ac:dyDescent="0.25">
      <c r="BA59101" s="38"/>
      <c r="BB59101" s="38"/>
    </row>
    <row r="59102" spans="53:54" x14ac:dyDescent="0.25">
      <c r="BA59102" s="38"/>
      <c r="BB59102" s="38"/>
    </row>
    <row r="59103" spans="53:54" x14ac:dyDescent="0.25">
      <c r="BA59103" s="38"/>
      <c r="BB59103" s="38"/>
    </row>
    <row r="59104" spans="53:54" x14ac:dyDescent="0.25">
      <c r="BA59104" s="38"/>
      <c r="BB59104" s="38"/>
    </row>
    <row r="59105" spans="53:54" x14ac:dyDescent="0.25">
      <c r="BA59105" s="38"/>
      <c r="BB59105" s="38"/>
    </row>
    <row r="59106" spans="53:54" x14ac:dyDescent="0.25">
      <c r="BA59106" s="38"/>
      <c r="BB59106" s="38"/>
    </row>
    <row r="59107" spans="53:54" x14ac:dyDescent="0.25">
      <c r="BA59107" s="38"/>
      <c r="BB59107" s="38"/>
    </row>
    <row r="59108" spans="53:54" x14ac:dyDescent="0.25">
      <c r="BA59108" s="38"/>
      <c r="BB59108" s="38"/>
    </row>
    <row r="59109" spans="53:54" x14ac:dyDescent="0.25">
      <c r="BA59109" s="38"/>
      <c r="BB59109" s="38"/>
    </row>
    <row r="59110" spans="53:54" x14ac:dyDescent="0.25">
      <c r="BA59110" s="38"/>
      <c r="BB59110" s="38"/>
    </row>
    <row r="59111" spans="53:54" x14ac:dyDescent="0.25">
      <c r="BA59111" s="38"/>
      <c r="BB59111" s="38"/>
    </row>
    <row r="59112" spans="53:54" x14ac:dyDescent="0.25">
      <c r="BA59112" s="38"/>
      <c r="BB59112" s="38"/>
    </row>
    <row r="59113" spans="53:54" x14ac:dyDescent="0.25">
      <c r="BA59113" s="38"/>
      <c r="BB59113" s="38"/>
    </row>
    <row r="59114" spans="53:54" x14ac:dyDescent="0.25">
      <c r="BA59114" s="38"/>
      <c r="BB59114" s="38"/>
    </row>
    <row r="59115" spans="53:54" x14ac:dyDescent="0.25">
      <c r="BA59115" s="38"/>
      <c r="BB59115" s="38"/>
    </row>
    <row r="59116" spans="53:54" x14ac:dyDescent="0.25">
      <c r="BA59116" s="38"/>
      <c r="BB59116" s="38"/>
    </row>
    <row r="59117" spans="53:54" x14ac:dyDescent="0.25">
      <c r="BA59117" s="38"/>
      <c r="BB59117" s="38"/>
    </row>
    <row r="59118" spans="53:54" x14ac:dyDescent="0.25">
      <c r="BA59118" s="38"/>
      <c r="BB59118" s="38"/>
    </row>
    <row r="59119" spans="53:54" x14ac:dyDescent="0.25">
      <c r="BA59119" s="38"/>
      <c r="BB59119" s="38"/>
    </row>
    <row r="59120" spans="53:54" x14ac:dyDescent="0.25">
      <c r="BA59120" s="38"/>
      <c r="BB59120" s="38"/>
    </row>
    <row r="59121" spans="53:54" x14ac:dyDescent="0.25">
      <c r="BA59121" s="38"/>
      <c r="BB59121" s="38"/>
    </row>
    <row r="59122" spans="53:54" x14ac:dyDescent="0.25">
      <c r="BA59122" s="38"/>
      <c r="BB59122" s="38"/>
    </row>
    <row r="59123" spans="53:54" x14ac:dyDescent="0.25">
      <c r="BA59123" s="38"/>
      <c r="BB59123" s="38"/>
    </row>
    <row r="59124" spans="53:54" x14ac:dyDescent="0.25">
      <c r="BA59124" s="38"/>
      <c r="BB59124" s="38"/>
    </row>
    <row r="59125" spans="53:54" x14ac:dyDescent="0.25">
      <c r="BA59125" s="38"/>
      <c r="BB59125" s="38"/>
    </row>
    <row r="59126" spans="53:54" x14ac:dyDescent="0.25">
      <c r="BA59126" s="38"/>
      <c r="BB59126" s="38"/>
    </row>
    <row r="59127" spans="53:54" x14ac:dyDescent="0.25">
      <c r="BA59127" s="38"/>
      <c r="BB59127" s="38"/>
    </row>
    <row r="59128" spans="53:54" x14ac:dyDescent="0.25">
      <c r="BA59128" s="38"/>
      <c r="BB59128" s="38"/>
    </row>
    <row r="59129" spans="53:54" x14ac:dyDescent="0.25">
      <c r="BA59129" s="38"/>
      <c r="BB59129" s="38"/>
    </row>
    <row r="59130" spans="53:54" x14ac:dyDescent="0.25">
      <c r="BA59130" s="38"/>
      <c r="BB59130" s="38"/>
    </row>
    <row r="59131" spans="53:54" x14ac:dyDescent="0.25">
      <c r="BA59131" s="38"/>
      <c r="BB59131" s="38"/>
    </row>
    <row r="59132" spans="53:54" x14ac:dyDescent="0.25">
      <c r="BA59132" s="38"/>
      <c r="BB59132" s="38"/>
    </row>
    <row r="59133" spans="53:54" x14ac:dyDescent="0.25">
      <c r="BA59133" s="38"/>
      <c r="BB59133" s="38"/>
    </row>
    <row r="59134" spans="53:54" x14ac:dyDescent="0.25">
      <c r="BA59134" s="38"/>
      <c r="BB59134" s="38"/>
    </row>
    <row r="59135" spans="53:54" x14ac:dyDescent="0.25">
      <c r="BA59135" s="38"/>
      <c r="BB59135" s="38"/>
    </row>
    <row r="59136" spans="53:54" x14ac:dyDescent="0.25">
      <c r="BA59136" s="38"/>
      <c r="BB59136" s="38"/>
    </row>
    <row r="59137" spans="53:54" x14ac:dyDescent="0.25">
      <c r="BA59137" s="38"/>
      <c r="BB59137" s="38"/>
    </row>
    <row r="59138" spans="53:54" x14ac:dyDescent="0.25">
      <c r="BA59138" s="38"/>
      <c r="BB59138" s="38"/>
    </row>
    <row r="59139" spans="53:54" x14ac:dyDescent="0.25">
      <c r="BA59139" s="38"/>
      <c r="BB59139" s="38"/>
    </row>
    <row r="59140" spans="53:54" x14ac:dyDescent="0.25">
      <c r="BA59140" s="38"/>
      <c r="BB59140" s="38"/>
    </row>
    <row r="59141" spans="53:54" x14ac:dyDescent="0.25">
      <c r="BA59141" s="38"/>
      <c r="BB59141" s="38"/>
    </row>
    <row r="59142" spans="53:54" x14ac:dyDescent="0.25">
      <c r="BA59142" s="38"/>
      <c r="BB59142" s="38"/>
    </row>
    <row r="59143" spans="53:54" x14ac:dyDescent="0.25">
      <c r="BA59143" s="38"/>
      <c r="BB59143" s="38"/>
    </row>
    <row r="59144" spans="53:54" x14ac:dyDescent="0.25">
      <c r="BA59144" s="38"/>
      <c r="BB59144" s="38"/>
    </row>
    <row r="59145" spans="53:54" x14ac:dyDescent="0.25">
      <c r="BA59145" s="38"/>
      <c r="BB59145" s="38"/>
    </row>
    <row r="59146" spans="53:54" x14ac:dyDescent="0.25">
      <c r="BA59146" s="38"/>
      <c r="BB59146" s="38"/>
    </row>
    <row r="59147" spans="53:54" x14ac:dyDescent="0.25">
      <c r="BA59147" s="38"/>
      <c r="BB59147" s="38"/>
    </row>
    <row r="59148" spans="53:54" x14ac:dyDescent="0.25">
      <c r="BA59148" s="38"/>
      <c r="BB59148" s="38"/>
    </row>
    <row r="59149" spans="53:54" x14ac:dyDescent="0.25">
      <c r="BA59149" s="38"/>
      <c r="BB59149" s="38"/>
    </row>
    <row r="59150" spans="53:54" x14ac:dyDescent="0.25">
      <c r="BA59150" s="38"/>
      <c r="BB59150" s="38"/>
    </row>
    <row r="59151" spans="53:54" x14ac:dyDescent="0.25">
      <c r="BA59151" s="38"/>
      <c r="BB59151" s="38"/>
    </row>
    <row r="59152" spans="53:54" x14ac:dyDescent="0.25">
      <c r="BA59152" s="38"/>
      <c r="BB59152" s="38"/>
    </row>
    <row r="59153" spans="53:54" x14ac:dyDescent="0.25">
      <c r="BA59153" s="38"/>
      <c r="BB59153" s="38"/>
    </row>
    <row r="59154" spans="53:54" x14ac:dyDescent="0.25">
      <c r="BA59154" s="38"/>
      <c r="BB59154" s="38"/>
    </row>
    <row r="59155" spans="53:54" x14ac:dyDescent="0.25">
      <c r="BA59155" s="38"/>
      <c r="BB59155" s="38"/>
    </row>
    <row r="59156" spans="53:54" x14ac:dyDescent="0.25">
      <c r="BA59156" s="38"/>
      <c r="BB59156" s="38"/>
    </row>
    <row r="59157" spans="53:54" x14ac:dyDescent="0.25">
      <c r="BA59157" s="38"/>
      <c r="BB59157" s="38"/>
    </row>
    <row r="59158" spans="53:54" x14ac:dyDescent="0.25">
      <c r="BA59158" s="38"/>
      <c r="BB59158" s="38"/>
    </row>
    <row r="59159" spans="53:54" x14ac:dyDescent="0.25">
      <c r="BA59159" s="38"/>
      <c r="BB59159" s="38"/>
    </row>
    <row r="59160" spans="53:54" x14ac:dyDescent="0.25">
      <c r="BA59160" s="38"/>
      <c r="BB59160" s="38"/>
    </row>
    <row r="59161" spans="53:54" x14ac:dyDescent="0.25">
      <c r="BA59161" s="38"/>
      <c r="BB59161" s="38"/>
    </row>
    <row r="59162" spans="53:54" x14ac:dyDescent="0.25">
      <c r="BA59162" s="38"/>
      <c r="BB59162" s="38"/>
    </row>
    <row r="59163" spans="53:54" x14ac:dyDescent="0.25">
      <c r="BA59163" s="38"/>
      <c r="BB59163" s="38"/>
    </row>
    <row r="59164" spans="53:54" x14ac:dyDescent="0.25">
      <c r="BA59164" s="38"/>
      <c r="BB59164" s="38"/>
    </row>
    <row r="59165" spans="53:54" x14ac:dyDescent="0.25">
      <c r="BA59165" s="38"/>
      <c r="BB59165" s="38"/>
    </row>
    <row r="59166" spans="53:54" x14ac:dyDescent="0.25">
      <c r="BA59166" s="38"/>
      <c r="BB59166" s="38"/>
    </row>
    <row r="59167" spans="53:54" x14ac:dyDescent="0.25">
      <c r="BA59167" s="38"/>
      <c r="BB59167" s="38"/>
    </row>
    <row r="59168" spans="53:54" x14ac:dyDescent="0.25">
      <c r="BA59168" s="38"/>
      <c r="BB59168" s="38"/>
    </row>
    <row r="59169" spans="53:54" x14ac:dyDescent="0.25">
      <c r="BA59169" s="38"/>
      <c r="BB59169" s="38"/>
    </row>
    <row r="59170" spans="53:54" x14ac:dyDescent="0.25">
      <c r="BA59170" s="38"/>
      <c r="BB59170" s="38"/>
    </row>
    <row r="59171" spans="53:54" x14ac:dyDescent="0.25">
      <c r="BA59171" s="38"/>
      <c r="BB59171" s="38"/>
    </row>
    <row r="59172" spans="53:54" x14ac:dyDescent="0.25">
      <c r="BA59172" s="38"/>
      <c r="BB59172" s="38"/>
    </row>
    <row r="59173" spans="53:54" x14ac:dyDescent="0.25">
      <c r="BA59173" s="38"/>
      <c r="BB59173" s="38"/>
    </row>
    <row r="59174" spans="53:54" x14ac:dyDescent="0.25">
      <c r="BA59174" s="38"/>
      <c r="BB59174" s="38"/>
    </row>
    <row r="59175" spans="53:54" x14ac:dyDescent="0.25">
      <c r="BA59175" s="38"/>
      <c r="BB59175" s="38"/>
    </row>
    <row r="59176" spans="53:54" x14ac:dyDescent="0.25">
      <c r="BA59176" s="38"/>
      <c r="BB59176" s="38"/>
    </row>
    <row r="59177" spans="53:54" x14ac:dyDescent="0.25">
      <c r="BA59177" s="38"/>
      <c r="BB59177" s="38"/>
    </row>
    <row r="59178" spans="53:54" x14ac:dyDescent="0.25">
      <c r="BA59178" s="38"/>
      <c r="BB59178" s="38"/>
    </row>
    <row r="59179" spans="53:54" x14ac:dyDescent="0.25">
      <c r="BA59179" s="38"/>
      <c r="BB59179" s="38"/>
    </row>
    <row r="59180" spans="53:54" x14ac:dyDescent="0.25">
      <c r="BA59180" s="38"/>
      <c r="BB59180" s="38"/>
    </row>
    <row r="59181" spans="53:54" x14ac:dyDescent="0.25">
      <c r="BA59181" s="38"/>
      <c r="BB59181" s="38"/>
    </row>
    <row r="59182" spans="53:54" x14ac:dyDescent="0.25">
      <c r="BA59182" s="38"/>
      <c r="BB59182" s="38"/>
    </row>
    <row r="59183" spans="53:54" x14ac:dyDescent="0.25">
      <c r="BA59183" s="38"/>
      <c r="BB59183" s="38"/>
    </row>
    <row r="59184" spans="53:54" x14ac:dyDescent="0.25">
      <c r="BA59184" s="38"/>
      <c r="BB59184" s="38"/>
    </row>
    <row r="59185" spans="53:54" x14ac:dyDescent="0.25">
      <c r="BA59185" s="38"/>
      <c r="BB59185" s="38"/>
    </row>
    <row r="59186" spans="53:54" x14ac:dyDescent="0.25">
      <c r="BA59186" s="38"/>
      <c r="BB59186" s="38"/>
    </row>
    <row r="59187" spans="53:54" x14ac:dyDescent="0.25">
      <c r="BA59187" s="38"/>
      <c r="BB59187" s="38"/>
    </row>
    <row r="59188" spans="53:54" x14ac:dyDescent="0.25">
      <c r="BA59188" s="38"/>
      <c r="BB59188" s="38"/>
    </row>
    <row r="59189" spans="53:54" x14ac:dyDescent="0.25">
      <c r="BA59189" s="38"/>
      <c r="BB59189" s="38"/>
    </row>
    <row r="59190" spans="53:54" x14ac:dyDescent="0.25">
      <c r="BA59190" s="38"/>
      <c r="BB59190" s="38"/>
    </row>
    <row r="59191" spans="53:54" x14ac:dyDescent="0.25">
      <c r="BA59191" s="38"/>
      <c r="BB59191" s="38"/>
    </row>
    <row r="59192" spans="53:54" x14ac:dyDescent="0.25">
      <c r="BA59192" s="38"/>
      <c r="BB59192" s="38"/>
    </row>
    <row r="59193" spans="53:54" x14ac:dyDescent="0.25">
      <c r="BA59193" s="38"/>
      <c r="BB59193" s="38"/>
    </row>
    <row r="59194" spans="53:54" x14ac:dyDescent="0.25">
      <c r="BA59194" s="38"/>
      <c r="BB59194" s="38"/>
    </row>
    <row r="59195" spans="53:54" x14ac:dyDescent="0.25">
      <c r="BA59195" s="38"/>
      <c r="BB59195" s="38"/>
    </row>
    <row r="59196" spans="53:54" x14ac:dyDescent="0.25">
      <c r="BA59196" s="38"/>
      <c r="BB59196" s="38"/>
    </row>
    <row r="59197" spans="53:54" x14ac:dyDescent="0.25">
      <c r="BA59197" s="38"/>
      <c r="BB59197" s="38"/>
    </row>
    <row r="59198" spans="53:54" x14ac:dyDescent="0.25">
      <c r="BA59198" s="38"/>
      <c r="BB59198" s="38"/>
    </row>
    <row r="59199" spans="53:54" x14ac:dyDescent="0.25">
      <c r="BA59199" s="38"/>
      <c r="BB59199" s="38"/>
    </row>
    <row r="59200" spans="53:54" x14ac:dyDescent="0.25">
      <c r="BA59200" s="38"/>
      <c r="BB59200" s="38"/>
    </row>
    <row r="59201" spans="53:54" x14ac:dyDescent="0.25">
      <c r="BA59201" s="38"/>
      <c r="BB59201" s="38"/>
    </row>
    <row r="59202" spans="53:54" x14ac:dyDescent="0.25">
      <c r="BA59202" s="38"/>
      <c r="BB59202" s="38"/>
    </row>
    <row r="59203" spans="53:54" x14ac:dyDescent="0.25">
      <c r="BA59203" s="38"/>
      <c r="BB59203" s="38"/>
    </row>
    <row r="59204" spans="53:54" x14ac:dyDescent="0.25">
      <c r="BA59204" s="38"/>
      <c r="BB59204" s="38"/>
    </row>
    <row r="59205" spans="53:54" x14ac:dyDescent="0.25">
      <c r="BA59205" s="38"/>
      <c r="BB59205" s="38"/>
    </row>
    <row r="59206" spans="53:54" x14ac:dyDescent="0.25">
      <c r="BA59206" s="38"/>
      <c r="BB59206" s="38"/>
    </row>
    <row r="59207" spans="53:54" x14ac:dyDescent="0.25">
      <c r="BA59207" s="38"/>
      <c r="BB59207" s="38"/>
    </row>
    <row r="59208" spans="53:54" x14ac:dyDescent="0.25">
      <c r="BA59208" s="38"/>
      <c r="BB59208" s="38"/>
    </row>
    <row r="59209" spans="53:54" x14ac:dyDescent="0.25">
      <c r="BA59209" s="38"/>
      <c r="BB59209" s="38"/>
    </row>
    <row r="59210" spans="53:54" x14ac:dyDescent="0.25">
      <c r="BA59210" s="38"/>
      <c r="BB59210" s="38"/>
    </row>
    <row r="59211" spans="53:54" x14ac:dyDescent="0.25">
      <c r="BA59211" s="38"/>
      <c r="BB59211" s="38"/>
    </row>
    <row r="59212" spans="53:54" x14ac:dyDescent="0.25">
      <c r="BA59212" s="38"/>
      <c r="BB59212" s="38"/>
    </row>
    <row r="59213" spans="53:54" x14ac:dyDescent="0.25">
      <c r="BA59213" s="38"/>
      <c r="BB59213" s="38"/>
    </row>
    <row r="59214" spans="53:54" x14ac:dyDescent="0.25">
      <c r="BA59214" s="38"/>
      <c r="BB59214" s="38"/>
    </row>
    <row r="59215" spans="53:54" x14ac:dyDescent="0.25">
      <c r="BA59215" s="38"/>
      <c r="BB59215" s="38"/>
    </row>
    <row r="59216" spans="53:54" x14ac:dyDescent="0.25">
      <c r="BA59216" s="38"/>
      <c r="BB59216" s="38"/>
    </row>
    <row r="59217" spans="53:54" x14ac:dyDescent="0.25">
      <c r="BA59217" s="38"/>
      <c r="BB59217" s="38"/>
    </row>
    <row r="59218" spans="53:54" x14ac:dyDescent="0.25">
      <c r="BA59218" s="38"/>
      <c r="BB59218" s="38"/>
    </row>
    <row r="59219" spans="53:54" x14ac:dyDescent="0.25">
      <c r="BA59219" s="38"/>
      <c r="BB59219" s="38"/>
    </row>
    <row r="59220" spans="53:54" x14ac:dyDescent="0.25">
      <c r="BA59220" s="38"/>
      <c r="BB59220" s="38"/>
    </row>
    <row r="59221" spans="53:54" x14ac:dyDescent="0.25">
      <c r="BA59221" s="38"/>
      <c r="BB59221" s="38"/>
    </row>
    <row r="59222" spans="53:54" x14ac:dyDescent="0.25">
      <c r="BA59222" s="38"/>
      <c r="BB59222" s="38"/>
    </row>
    <row r="59223" spans="53:54" x14ac:dyDescent="0.25">
      <c r="BA59223" s="38"/>
      <c r="BB59223" s="38"/>
    </row>
    <row r="59224" spans="53:54" x14ac:dyDescent="0.25">
      <c r="BA59224" s="38"/>
      <c r="BB59224" s="38"/>
    </row>
    <row r="59225" spans="53:54" x14ac:dyDescent="0.25">
      <c r="BA59225" s="38"/>
      <c r="BB59225" s="38"/>
    </row>
    <row r="59226" spans="53:54" x14ac:dyDescent="0.25">
      <c r="BA59226" s="38"/>
      <c r="BB59226" s="38"/>
    </row>
    <row r="59227" spans="53:54" x14ac:dyDescent="0.25">
      <c r="BA59227" s="38"/>
      <c r="BB59227" s="38"/>
    </row>
    <row r="59228" spans="53:54" x14ac:dyDescent="0.25">
      <c r="BA59228" s="38"/>
      <c r="BB59228" s="38"/>
    </row>
    <row r="59229" spans="53:54" x14ac:dyDescent="0.25">
      <c r="BA59229" s="38"/>
      <c r="BB59229" s="38"/>
    </row>
    <row r="59230" spans="53:54" x14ac:dyDescent="0.25">
      <c r="BA59230" s="38"/>
      <c r="BB59230" s="38"/>
    </row>
    <row r="59231" spans="53:54" x14ac:dyDescent="0.25">
      <c r="BA59231" s="38"/>
      <c r="BB59231" s="38"/>
    </row>
    <row r="59232" spans="53:54" x14ac:dyDescent="0.25">
      <c r="BA59232" s="38"/>
      <c r="BB59232" s="38"/>
    </row>
    <row r="59233" spans="53:54" x14ac:dyDescent="0.25">
      <c r="BA59233" s="38"/>
      <c r="BB59233" s="38"/>
    </row>
    <row r="59234" spans="53:54" x14ac:dyDescent="0.25">
      <c r="BA59234" s="38"/>
      <c r="BB59234" s="38"/>
    </row>
    <row r="59235" spans="53:54" x14ac:dyDescent="0.25">
      <c r="BA59235" s="38"/>
      <c r="BB59235" s="38"/>
    </row>
    <row r="59236" spans="53:54" x14ac:dyDescent="0.25">
      <c r="BA59236" s="38"/>
      <c r="BB59236" s="38"/>
    </row>
    <row r="59237" spans="53:54" x14ac:dyDescent="0.25">
      <c r="BA59237" s="38"/>
      <c r="BB59237" s="38"/>
    </row>
    <row r="59238" spans="53:54" x14ac:dyDescent="0.25">
      <c r="BA59238" s="38"/>
      <c r="BB59238" s="38"/>
    </row>
    <row r="59239" spans="53:54" x14ac:dyDescent="0.25">
      <c r="BA59239" s="38"/>
      <c r="BB59239" s="38"/>
    </row>
    <row r="59240" spans="53:54" x14ac:dyDescent="0.25">
      <c r="BA59240" s="38"/>
      <c r="BB59240" s="38"/>
    </row>
    <row r="59241" spans="53:54" x14ac:dyDescent="0.25">
      <c r="BA59241" s="38"/>
      <c r="BB59241" s="38"/>
    </row>
    <row r="59242" spans="53:54" x14ac:dyDescent="0.25">
      <c r="BA59242" s="38"/>
      <c r="BB59242" s="38"/>
    </row>
    <row r="59243" spans="53:54" x14ac:dyDescent="0.25">
      <c r="BA59243" s="38"/>
      <c r="BB59243" s="38"/>
    </row>
    <row r="59244" spans="53:54" x14ac:dyDescent="0.25">
      <c r="BA59244" s="38"/>
      <c r="BB59244" s="38"/>
    </row>
    <row r="59245" spans="53:54" x14ac:dyDescent="0.25">
      <c r="BA59245" s="38"/>
      <c r="BB59245" s="38"/>
    </row>
    <row r="59246" spans="53:54" x14ac:dyDescent="0.25">
      <c r="BA59246" s="38"/>
      <c r="BB59246" s="38"/>
    </row>
    <row r="59247" spans="53:54" x14ac:dyDescent="0.25">
      <c r="BA59247" s="38"/>
      <c r="BB59247" s="38"/>
    </row>
    <row r="59248" spans="53:54" x14ac:dyDescent="0.25">
      <c r="BA59248" s="38"/>
      <c r="BB59248" s="38"/>
    </row>
    <row r="59249" spans="53:54" x14ac:dyDescent="0.25">
      <c r="BA59249" s="38"/>
      <c r="BB59249" s="38"/>
    </row>
    <row r="59250" spans="53:54" x14ac:dyDescent="0.25">
      <c r="BA59250" s="38"/>
      <c r="BB59250" s="38"/>
    </row>
    <row r="59251" spans="53:54" x14ac:dyDescent="0.25">
      <c r="BA59251" s="38"/>
      <c r="BB59251" s="38"/>
    </row>
    <row r="59252" spans="53:54" x14ac:dyDescent="0.25">
      <c r="BA59252" s="38"/>
      <c r="BB59252" s="38"/>
    </row>
    <row r="59253" spans="53:54" x14ac:dyDescent="0.25">
      <c r="BA59253" s="38"/>
      <c r="BB59253" s="38"/>
    </row>
    <row r="59254" spans="53:54" x14ac:dyDescent="0.25">
      <c r="BA59254" s="38"/>
      <c r="BB59254" s="38"/>
    </row>
    <row r="59255" spans="53:54" x14ac:dyDescent="0.25">
      <c r="BA59255" s="38"/>
      <c r="BB59255" s="38"/>
    </row>
    <row r="59256" spans="53:54" x14ac:dyDescent="0.25">
      <c r="BA59256" s="38"/>
      <c r="BB59256" s="38"/>
    </row>
    <row r="59257" spans="53:54" x14ac:dyDescent="0.25">
      <c r="BA59257" s="38"/>
      <c r="BB59257" s="38"/>
    </row>
    <row r="59258" spans="53:54" x14ac:dyDescent="0.25">
      <c r="BA59258" s="38"/>
      <c r="BB59258" s="38"/>
    </row>
    <row r="59259" spans="53:54" x14ac:dyDescent="0.25">
      <c r="BA59259" s="38"/>
      <c r="BB59259" s="38"/>
    </row>
    <row r="59260" spans="53:54" x14ac:dyDescent="0.25">
      <c r="BA59260" s="38"/>
      <c r="BB59260" s="38"/>
    </row>
    <row r="59261" spans="53:54" x14ac:dyDescent="0.25">
      <c r="BA59261" s="38"/>
      <c r="BB59261" s="38"/>
    </row>
    <row r="59262" spans="53:54" x14ac:dyDescent="0.25">
      <c r="BA59262" s="38"/>
      <c r="BB59262" s="38"/>
    </row>
    <row r="59263" spans="53:54" x14ac:dyDescent="0.25">
      <c r="BA59263" s="38"/>
      <c r="BB59263" s="38"/>
    </row>
    <row r="59264" spans="53:54" x14ac:dyDescent="0.25">
      <c r="BA59264" s="38"/>
      <c r="BB59264" s="38"/>
    </row>
    <row r="59265" spans="53:54" x14ac:dyDescent="0.25">
      <c r="BA59265" s="38"/>
      <c r="BB59265" s="38"/>
    </row>
    <row r="59266" spans="53:54" x14ac:dyDescent="0.25">
      <c r="BA59266" s="38"/>
      <c r="BB59266" s="38"/>
    </row>
    <row r="59267" spans="53:54" x14ac:dyDescent="0.25">
      <c r="BA59267" s="38"/>
      <c r="BB59267" s="38"/>
    </row>
    <row r="59268" spans="53:54" x14ac:dyDescent="0.25">
      <c r="BA59268" s="38"/>
      <c r="BB59268" s="38"/>
    </row>
    <row r="59269" spans="53:54" x14ac:dyDescent="0.25">
      <c r="BA59269" s="38"/>
      <c r="BB59269" s="38"/>
    </row>
    <row r="59270" spans="53:54" x14ac:dyDescent="0.25">
      <c r="BA59270" s="38"/>
      <c r="BB59270" s="38"/>
    </row>
    <row r="59271" spans="53:54" x14ac:dyDescent="0.25">
      <c r="BA59271" s="38"/>
      <c r="BB59271" s="38"/>
    </row>
    <row r="59272" spans="53:54" x14ac:dyDescent="0.25">
      <c r="BA59272" s="38"/>
      <c r="BB59272" s="38"/>
    </row>
    <row r="59273" spans="53:54" x14ac:dyDescent="0.25">
      <c r="BA59273" s="38"/>
      <c r="BB59273" s="38"/>
    </row>
    <row r="59274" spans="53:54" x14ac:dyDescent="0.25">
      <c r="BA59274" s="38"/>
      <c r="BB59274" s="38"/>
    </row>
    <row r="59275" spans="53:54" x14ac:dyDescent="0.25">
      <c r="BA59275" s="38"/>
      <c r="BB59275" s="38"/>
    </row>
    <row r="59276" spans="53:54" x14ac:dyDescent="0.25">
      <c r="BA59276" s="38"/>
      <c r="BB59276" s="38"/>
    </row>
    <row r="59277" spans="53:54" x14ac:dyDescent="0.25">
      <c r="BA59277" s="38"/>
      <c r="BB59277" s="38"/>
    </row>
    <row r="59278" spans="53:54" x14ac:dyDescent="0.25">
      <c r="BA59278" s="38"/>
      <c r="BB59278" s="38"/>
    </row>
    <row r="59279" spans="53:54" x14ac:dyDescent="0.25">
      <c r="BA59279" s="38"/>
      <c r="BB59279" s="38"/>
    </row>
    <row r="59280" spans="53:54" x14ac:dyDescent="0.25">
      <c r="BA59280" s="38"/>
      <c r="BB59280" s="38"/>
    </row>
    <row r="59281" spans="53:54" x14ac:dyDescent="0.25">
      <c r="BA59281" s="38"/>
      <c r="BB59281" s="38"/>
    </row>
    <row r="59282" spans="53:54" x14ac:dyDescent="0.25">
      <c r="BA59282" s="38"/>
      <c r="BB59282" s="38"/>
    </row>
    <row r="59283" spans="53:54" x14ac:dyDescent="0.25">
      <c r="BA59283" s="38"/>
      <c r="BB59283" s="38"/>
    </row>
    <row r="59284" spans="53:54" x14ac:dyDescent="0.25">
      <c r="BA59284" s="38"/>
      <c r="BB59284" s="38"/>
    </row>
    <row r="59285" spans="53:54" x14ac:dyDescent="0.25">
      <c r="BA59285" s="38"/>
      <c r="BB59285" s="38"/>
    </row>
    <row r="59286" spans="53:54" x14ac:dyDescent="0.25">
      <c r="BA59286" s="38"/>
      <c r="BB59286" s="38"/>
    </row>
    <row r="59287" spans="53:54" x14ac:dyDescent="0.25">
      <c r="BA59287" s="38"/>
      <c r="BB59287" s="38"/>
    </row>
    <row r="59288" spans="53:54" x14ac:dyDescent="0.25">
      <c r="BA59288" s="38"/>
      <c r="BB59288" s="38"/>
    </row>
    <row r="59289" spans="53:54" x14ac:dyDescent="0.25">
      <c r="BA59289" s="38"/>
      <c r="BB59289" s="38"/>
    </row>
    <row r="59290" spans="53:54" x14ac:dyDescent="0.25">
      <c r="BA59290" s="38"/>
      <c r="BB59290" s="38"/>
    </row>
    <row r="59291" spans="53:54" x14ac:dyDescent="0.25">
      <c r="BA59291" s="38"/>
      <c r="BB59291" s="38"/>
    </row>
    <row r="59292" spans="53:54" x14ac:dyDescent="0.25">
      <c r="BA59292" s="38"/>
      <c r="BB59292" s="38"/>
    </row>
    <row r="59293" spans="53:54" x14ac:dyDescent="0.25">
      <c r="BA59293" s="38"/>
      <c r="BB59293" s="38"/>
    </row>
    <row r="59294" spans="53:54" x14ac:dyDescent="0.25">
      <c r="BA59294" s="38"/>
      <c r="BB59294" s="38"/>
    </row>
    <row r="59295" spans="53:54" x14ac:dyDescent="0.25">
      <c r="BA59295" s="38"/>
      <c r="BB59295" s="38"/>
    </row>
    <row r="59296" spans="53:54" x14ac:dyDescent="0.25">
      <c r="BA59296" s="38"/>
      <c r="BB59296" s="38"/>
    </row>
    <row r="59297" spans="53:54" x14ac:dyDescent="0.25">
      <c r="BA59297" s="38"/>
      <c r="BB59297" s="38"/>
    </row>
    <row r="59298" spans="53:54" x14ac:dyDescent="0.25">
      <c r="BA59298" s="38"/>
      <c r="BB59298" s="38"/>
    </row>
    <row r="59299" spans="53:54" x14ac:dyDescent="0.25">
      <c r="BA59299" s="38"/>
      <c r="BB59299" s="38"/>
    </row>
    <row r="59300" spans="53:54" x14ac:dyDescent="0.25">
      <c r="BA59300" s="38"/>
      <c r="BB59300" s="38"/>
    </row>
    <row r="59301" spans="53:54" x14ac:dyDescent="0.25">
      <c r="BA59301" s="38"/>
      <c r="BB59301" s="38"/>
    </row>
    <row r="59302" spans="53:54" x14ac:dyDescent="0.25">
      <c r="BA59302" s="38"/>
      <c r="BB59302" s="38"/>
    </row>
    <row r="59303" spans="53:54" x14ac:dyDescent="0.25">
      <c r="BA59303" s="38"/>
      <c r="BB59303" s="38"/>
    </row>
    <row r="59304" spans="53:54" x14ac:dyDescent="0.25">
      <c r="BA59304" s="38"/>
      <c r="BB59304" s="38"/>
    </row>
    <row r="59305" spans="53:54" x14ac:dyDescent="0.25">
      <c r="BA59305" s="38"/>
      <c r="BB59305" s="38"/>
    </row>
    <row r="59306" spans="53:54" x14ac:dyDescent="0.25">
      <c r="BA59306" s="38"/>
      <c r="BB59306" s="38"/>
    </row>
    <row r="59307" spans="53:54" x14ac:dyDescent="0.25">
      <c r="BA59307" s="38"/>
      <c r="BB59307" s="38"/>
    </row>
    <row r="59308" spans="53:54" x14ac:dyDescent="0.25">
      <c r="BA59308" s="38"/>
      <c r="BB59308" s="38"/>
    </row>
    <row r="59309" spans="53:54" x14ac:dyDescent="0.25">
      <c r="BA59309" s="38"/>
      <c r="BB59309" s="38"/>
    </row>
    <row r="59310" spans="53:54" x14ac:dyDescent="0.25">
      <c r="BA59310" s="38"/>
      <c r="BB59310" s="38"/>
    </row>
    <row r="59311" spans="53:54" x14ac:dyDescent="0.25">
      <c r="BA59311" s="38"/>
      <c r="BB59311" s="38"/>
    </row>
    <row r="59312" spans="53:54" x14ac:dyDescent="0.25">
      <c r="BA59312" s="38"/>
      <c r="BB59312" s="38"/>
    </row>
    <row r="59313" spans="53:54" x14ac:dyDescent="0.25">
      <c r="BA59313" s="38"/>
      <c r="BB59313" s="38"/>
    </row>
    <row r="59314" spans="53:54" x14ac:dyDescent="0.25">
      <c r="BA59314" s="38"/>
      <c r="BB59314" s="38"/>
    </row>
    <row r="59315" spans="53:54" x14ac:dyDescent="0.25">
      <c r="BA59315" s="38"/>
      <c r="BB59315" s="38"/>
    </row>
    <row r="59316" spans="53:54" x14ac:dyDescent="0.25">
      <c r="BA59316" s="38"/>
      <c r="BB59316" s="38"/>
    </row>
    <row r="59317" spans="53:54" x14ac:dyDescent="0.25">
      <c r="BA59317" s="38"/>
      <c r="BB59317" s="38"/>
    </row>
    <row r="59318" spans="53:54" x14ac:dyDescent="0.25">
      <c r="BA59318" s="38"/>
      <c r="BB59318" s="38"/>
    </row>
    <row r="59319" spans="53:54" x14ac:dyDescent="0.25">
      <c r="BA59319" s="38"/>
      <c r="BB59319" s="38"/>
    </row>
    <row r="59320" spans="53:54" x14ac:dyDescent="0.25">
      <c r="BA59320" s="38"/>
      <c r="BB59320" s="38"/>
    </row>
    <row r="59321" spans="53:54" x14ac:dyDescent="0.25">
      <c r="BA59321" s="38"/>
      <c r="BB59321" s="38"/>
    </row>
    <row r="59322" spans="53:54" x14ac:dyDescent="0.25">
      <c r="BA59322" s="38"/>
      <c r="BB59322" s="38"/>
    </row>
    <row r="59323" spans="53:54" x14ac:dyDescent="0.25">
      <c r="BA59323" s="38"/>
      <c r="BB59323" s="38"/>
    </row>
    <row r="59324" spans="53:54" x14ac:dyDescent="0.25">
      <c r="BA59324" s="38"/>
      <c r="BB59324" s="38"/>
    </row>
    <row r="59325" spans="53:54" x14ac:dyDescent="0.25">
      <c r="BA59325" s="38"/>
      <c r="BB59325" s="38"/>
    </row>
    <row r="59326" spans="53:54" x14ac:dyDescent="0.25">
      <c r="BA59326" s="38"/>
      <c r="BB59326" s="38"/>
    </row>
    <row r="59327" spans="53:54" x14ac:dyDescent="0.25">
      <c r="BA59327" s="38"/>
      <c r="BB59327" s="38"/>
    </row>
    <row r="59328" spans="53:54" x14ac:dyDescent="0.25">
      <c r="BA59328" s="38"/>
      <c r="BB59328" s="38"/>
    </row>
    <row r="59329" spans="53:54" x14ac:dyDescent="0.25">
      <c r="BA59329" s="38"/>
      <c r="BB59329" s="38"/>
    </row>
    <row r="59330" spans="53:54" x14ac:dyDescent="0.25">
      <c r="BA59330" s="38"/>
      <c r="BB59330" s="38"/>
    </row>
    <row r="59331" spans="53:54" x14ac:dyDescent="0.25">
      <c r="BA59331" s="38"/>
      <c r="BB59331" s="38"/>
    </row>
    <row r="59332" spans="53:54" x14ac:dyDescent="0.25">
      <c r="BA59332" s="38"/>
      <c r="BB59332" s="38"/>
    </row>
    <row r="59333" spans="53:54" x14ac:dyDescent="0.25">
      <c r="BA59333" s="38"/>
      <c r="BB59333" s="38"/>
    </row>
    <row r="59334" spans="53:54" x14ac:dyDescent="0.25">
      <c r="BA59334" s="38"/>
      <c r="BB59334" s="38"/>
    </row>
    <row r="59335" spans="53:54" x14ac:dyDescent="0.25">
      <c r="BA59335" s="38"/>
      <c r="BB59335" s="38"/>
    </row>
    <row r="59336" spans="53:54" x14ac:dyDescent="0.25">
      <c r="BA59336" s="38"/>
      <c r="BB59336" s="38"/>
    </row>
    <row r="59337" spans="53:54" x14ac:dyDescent="0.25">
      <c r="BA59337" s="38"/>
      <c r="BB59337" s="38"/>
    </row>
    <row r="59338" spans="53:54" x14ac:dyDescent="0.25">
      <c r="BA59338" s="38"/>
      <c r="BB59338" s="38"/>
    </row>
    <row r="59339" spans="53:54" x14ac:dyDescent="0.25">
      <c r="BA59339" s="38"/>
      <c r="BB59339" s="38"/>
    </row>
    <row r="59340" spans="53:54" x14ac:dyDescent="0.25">
      <c r="BA59340" s="38"/>
      <c r="BB59340" s="38"/>
    </row>
    <row r="59341" spans="53:54" x14ac:dyDescent="0.25">
      <c r="BA59341" s="38"/>
      <c r="BB59341" s="38"/>
    </row>
    <row r="59342" spans="53:54" x14ac:dyDescent="0.25">
      <c r="BA59342" s="38"/>
      <c r="BB59342" s="38"/>
    </row>
    <row r="59343" spans="53:54" x14ac:dyDescent="0.25">
      <c r="BA59343" s="38"/>
      <c r="BB59343" s="38"/>
    </row>
    <row r="59344" spans="53:54" x14ac:dyDescent="0.25">
      <c r="BA59344" s="38"/>
      <c r="BB59344" s="38"/>
    </row>
    <row r="59345" spans="53:54" x14ac:dyDescent="0.25">
      <c r="BA59345" s="38"/>
      <c r="BB59345" s="38"/>
    </row>
    <row r="59346" spans="53:54" x14ac:dyDescent="0.25">
      <c r="BA59346" s="38"/>
      <c r="BB59346" s="38"/>
    </row>
    <row r="59347" spans="53:54" x14ac:dyDescent="0.25">
      <c r="BA59347" s="38"/>
      <c r="BB59347" s="38"/>
    </row>
    <row r="59348" spans="53:54" x14ac:dyDescent="0.25">
      <c r="BA59348" s="38"/>
      <c r="BB59348" s="38"/>
    </row>
    <row r="59349" spans="53:54" x14ac:dyDescent="0.25">
      <c r="BA59349" s="38"/>
      <c r="BB59349" s="38"/>
    </row>
    <row r="59350" spans="53:54" x14ac:dyDescent="0.25">
      <c r="BA59350" s="38"/>
      <c r="BB59350" s="38"/>
    </row>
    <row r="59351" spans="53:54" x14ac:dyDescent="0.25">
      <c r="BA59351" s="38"/>
      <c r="BB59351" s="38"/>
    </row>
    <row r="59352" spans="53:54" x14ac:dyDescent="0.25">
      <c r="BA59352" s="38"/>
      <c r="BB59352" s="38"/>
    </row>
    <row r="59353" spans="53:54" x14ac:dyDescent="0.25">
      <c r="BA59353" s="38"/>
      <c r="BB59353" s="38"/>
    </row>
    <row r="59354" spans="53:54" x14ac:dyDescent="0.25">
      <c r="BA59354" s="38"/>
      <c r="BB59354" s="38"/>
    </row>
    <row r="59355" spans="53:54" x14ac:dyDescent="0.25">
      <c r="BA59355" s="38"/>
      <c r="BB59355" s="38"/>
    </row>
    <row r="59356" spans="53:54" x14ac:dyDescent="0.25">
      <c r="BA59356" s="38"/>
      <c r="BB59356" s="38"/>
    </row>
    <row r="59357" spans="53:54" x14ac:dyDescent="0.25">
      <c r="BA59357" s="38"/>
      <c r="BB59357" s="38"/>
    </row>
    <row r="59358" spans="53:54" x14ac:dyDescent="0.25">
      <c r="BA59358" s="38"/>
      <c r="BB59358" s="38"/>
    </row>
    <row r="59359" spans="53:54" x14ac:dyDescent="0.25">
      <c r="BA59359" s="38"/>
      <c r="BB59359" s="38"/>
    </row>
    <row r="59360" spans="53:54" x14ac:dyDescent="0.25">
      <c r="BA59360" s="38"/>
      <c r="BB59360" s="38"/>
    </row>
    <row r="59361" spans="53:54" x14ac:dyDescent="0.25">
      <c r="BA59361" s="38"/>
      <c r="BB59361" s="38"/>
    </row>
    <row r="59362" spans="53:54" x14ac:dyDescent="0.25">
      <c r="BA59362" s="38"/>
      <c r="BB59362" s="38"/>
    </row>
    <row r="59363" spans="53:54" x14ac:dyDescent="0.25">
      <c r="BA59363" s="38"/>
      <c r="BB59363" s="38"/>
    </row>
    <row r="59364" spans="53:54" x14ac:dyDescent="0.25">
      <c r="BA59364" s="38"/>
      <c r="BB59364" s="38"/>
    </row>
    <row r="59365" spans="53:54" x14ac:dyDescent="0.25">
      <c r="BA59365" s="38"/>
      <c r="BB59365" s="38"/>
    </row>
    <row r="59366" spans="53:54" x14ac:dyDescent="0.25">
      <c r="BA59366" s="38"/>
      <c r="BB59366" s="38"/>
    </row>
    <row r="59367" spans="53:54" x14ac:dyDescent="0.25">
      <c r="BA59367" s="38"/>
      <c r="BB59367" s="38"/>
    </row>
    <row r="59368" spans="53:54" x14ac:dyDescent="0.25">
      <c r="BA59368" s="38"/>
      <c r="BB59368" s="38"/>
    </row>
    <row r="59369" spans="53:54" x14ac:dyDescent="0.25">
      <c r="BA59369" s="38"/>
      <c r="BB59369" s="38"/>
    </row>
    <row r="59370" spans="53:54" x14ac:dyDescent="0.25">
      <c r="BA59370" s="38"/>
      <c r="BB59370" s="38"/>
    </row>
    <row r="59371" spans="53:54" x14ac:dyDescent="0.25">
      <c r="BA59371" s="38"/>
      <c r="BB59371" s="38"/>
    </row>
    <row r="59372" spans="53:54" x14ac:dyDescent="0.25">
      <c r="BA59372" s="38"/>
      <c r="BB59372" s="38"/>
    </row>
    <row r="59373" spans="53:54" x14ac:dyDescent="0.25">
      <c r="BA59373" s="38"/>
      <c r="BB59373" s="38"/>
    </row>
    <row r="59374" spans="53:54" x14ac:dyDescent="0.25">
      <c r="BA59374" s="38"/>
      <c r="BB59374" s="38"/>
    </row>
    <row r="59375" spans="53:54" x14ac:dyDescent="0.25">
      <c r="BA59375" s="38"/>
      <c r="BB59375" s="38"/>
    </row>
    <row r="59376" spans="53:54" x14ac:dyDescent="0.25">
      <c r="BA59376" s="38"/>
      <c r="BB59376" s="38"/>
    </row>
    <row r="59377" spans="53:54" x14ac:dyDescent="0.25">
      <c r="BA59377" s="38"/>
      <c r="BB59377" s="38"/>
    </row>
    <row r="59378" spans="53:54" x14ac:dyDescent="0.25">
      <c r="BA59378" s="38"/>
      <c r="BB59378" s="38"/>
    </row>
    <row r="59379" spans="53:54" x14ac:dyDescent="0.25">
      <c r="BA59379" s="38"/>
      <c r="BB59379" s="38"/>
    </row>
    <row r="59380" spans="53:54" x14ac:dyDescent="0.25">
      <c r="BA59380" s="38"/>
      <c r="BB59380" s="38"/>
    </row>
    <row r="59381" spans="53:54" x14ac:dyDescent="0.25">
      <c r="BA59381" s="38"/>
      <c r="BB59381" s="38"/>
    </row>
    <row r="59382" spans="53:54" x14ac:dyDescent="0.25">
      <c r="BA59382" s="38"/>
      <c r="BB59382" s="38"/>
    </row>
    <row r="59383" spans="53:54" x14ac:dyDescent="0.25">
      <c r="BA59383" s="38"/>
      <c r="BB59383" s="38"/>
    </row>
    <row r="59384" spans="53:54" x14ac:dyDescent="0.25">
      <c r="BA59384" s="38"/>
      <c r="BB59384" s="38"/>
    </row>
    <row r="59385" spans="53:54" x14ac:dyDescent="0.25">
      <c r="BA59385" s="38"/>
      <c r="BB59385" s="38"/>
    </row>
    <row r="59386" spans="53:54" x14ac:dyDescent="0.25">
      <c r="BA59386" s="38"/>
      <c r="BB59386" s="38"/>
    </row>
    <row r="59387" spans="53:54" x14ac:dyDescent="0.25">
      <c r="BA59387" s="38"/>
      <c r="BB59387" s="38"/>
    </row>
    <row r="59388" spans="53:54" x14ac:dyDescent="0.25">
      <c r="BA59388" s="38"/>
      <c r="BB59388" s="38"/>
    </row>
    <row r="59389" spans="53:54" x14ac:dyDescent="0.25">
      <c r="BA59389" s="38"/>
      <c r="BB59389" s="38"/>
    </row>
    <row r="59390" spans="53:54" x14ac:dyDescent="0.25">
      <c r="BA59390" s="38"/>
      <c r="BB59390" s="38"/>
    </row>
    <row r="59391" spans="53:54" x14ac:dyDescent="0.25">
      <c r="BA59391" s="38"/>
      <c r="BB59391" s="38"/>
    </row>
    <row r="59392" spans="53:54" x14ac:dyDescent="0.25">
      <c r="BA59392" s="38"/>
      <c r="BB59392" s="38"/>
    </row>
    <row r="59393" spans="53:54" x14ac:dyDescent="0.25">
      <c r="BA59393" s="38"/>
      <c r="BB59393" s="38"/>
    </row>
    <row r="59394" spans="53:54" x14ac:dyDescent="0.25">
      <c r="BA59394" s="38"/>
      <c r="BB59394" s="38"/>
    </row>
    <row r="59395" spans="53:54" x14ac:dyDescent="0.25">
      <c r="BA59395" s="38"/>
      <c r="BB59395" s="38"/>
    </row>
    <row r="59396" spans="53:54" x14ac:dyDescent="0.25">
      <c r="BA59396" s="38"/>
      <c r="BB59396" s="38"/>
    </row>
    <row r="59397" spans="53:54" x14ac:dyDescent="0.25">
      <c r="BA59397" s="38"/>
      <c r="BB59397" s="38"/>
    </row>
    <row r="59398" spans="53:54" x14ac:dyDescent="0.25">
      <c r="BA59398" s="38"/>
      <c r="BB59398" s="38"/>
    </row>
    <row r="59399" spans="53:54" x14ac:dyDescent="0.25">
      <c r="BA59399" s="38"/>
      <c r="BB59399" s="38"/>
    </row>
    <row r="59400" spans="53:54" x14ac:dyDescent="0.25">
      <c r="BA59400" s="38"/>
      <c r="BB59400" s="38"/>
    </row>
    <row r="59401" spans="53:54" x14ac:dyDescent="0.25">
      <c r="BA59401" s="38"/>
      <c r="BB59401" s="38"/>
    </row>
    <row r="59402" spans="53:54" x14ac:dyDescent="0.25">
      <c r="BA59402" s="38"/>
      <c r="BB59402" s="38"/>
    </row>
    <row r="59403" spans="53:54" x14ac:dyDescent="0.25">
      <c r="BA59403" s="38"/>
      <c r="BB59403" s="38"/>
    </row>
    <row r="59404" spans="53:54" x14ac:dyDescent="0.25">
      <c r="BA59404" s="38"/>
      <c r="BB59404" s="38"/>
    </row>
    <row r="59405" spans="53:54" x14ac:dyDescent="0.25">
      <c r="BA59405" s="38"/>
      <c r="BB59405" s="38"/>
    </row>
    <row r="59406" spans="53:54" x14ac:dyDescent="0.25">
      <c r="BA59406" s="38"/>
      <c r="BB59406" s="38"/>
    </row>
    <row r="59407" spans="53:54" x14ac:dyDescent="0.25">
      <c r="BA59407" s="38"/>
      <c r="BB59407" s="38"/>
    </row>
    <row r="59408" spans="53:54" x14ac:dyDescent="0.25">
      <c r="BA59408" s="38"/>
      <c r="BB59408" s="38"/>
    </row>
    <row r="59409" spans="53:54" x14ac:dyDescent="0.25">
      <c r="BA59409" s="38"/>
      <c r="BB59409" s="38"/>
    </row>
    <row r="59410" spans="53:54" x14ac:dyDescent="0.25">
      <c r="BA59410" s="38"/>
      <c r="BB59410" s="38"/>
    </row>
    <row r="59411" spans="53:54" x14ac:dyDescent="0.25">
      <c r="BA59411" s="38"/>
      <c r="BB59411" s="38"/>
    </row>
    <row r="59412" spans="53:54" x14ac:dyDescent="0.25">
      <c r="BA59412" s="38"/>
      <c r="BB59412" s="38"/>
    </row>
    <row r="59413" spans="53:54" x14ac:dyDescent="0.25">
      <c r="BA59413" s="38"/>
      <c r="BB59413" s="38"/>
    </row>
    <row r="59414" spans="53:54" x14ac:dyDescent="0.25">
      <c r="BA59414" s="38"/>
      <c r="BB59414" s="38"/>
    </row>
    <row r="59415" spans="53:54" x14ac:dyDescent="0.25">
      <c r="BA59415" s="38"/>
      <c r="BB59415" s="38"/>
    </row>
    <row r="59416" spans="53:54" x14ac:dyDescent="0.25">
      <c r="BA59416" s="38"/>
      <c r="BB59416" s="38"/>
    </row>
    <row r="59417" spans="53:54" x14ac:dyDescent="0.25">
      <c r="BA59417" s="38"/>
      <c r="BB59417" s="38"/>
    </row>
    <row r="59418" spans="53:54" x14ac:dyDescent="0.25">
      <c r="BA59418" s="38"/>
      <c r="BB59418" s="38"/>
    </row>
    <row r="59419" spans="53:54" x14ac:dyDescent="0.25">
      <c r="BA59419" s="38"/>
      <c r="BB59419" s="38"/>
    </row>
    <row r="59420" spans="53:54" x14ac:dyDescent="0.25">
      <c r="BA59420" s="38"/>
      <c r="BB59420" s="38"/>
    </row>
    <row r="59421" spans="53:54" x14ac:dyDescent="0.25">
      <c r="BA59421" s="38"/>
      <c r="BB59421" s="38"/>
    </row>
    <row r="59422" spans="53:54" x14ac:dyDescent="0.25">
      <c r="BA59422" s="38"/>
      <c r="BB59422" s="38"/>
    </row>
    <row r="59423" spans="53:54" x14ac:dyDescent="0.25">
      <c r="BA59423" s="38"/>
      <c r="BB59423" s="38"/>
    </row>
    <row r="59424" spans="53:54" x14ac:dyDescent="0.25">
      <c r="BA59424" s="38"/>
      <c r="BB59424" s="38"/>
    </row>
    <row r="59425" spans="53:54" x14ac:dyDescent="0.25">
      <c r="BA59425" s="38"/>
      <c r="BB59425" s="38"/>
    </row>
    <row r="59426" spans="53:54" x14ac:dyDescent="0.25">
      <c r="BA59426" s="38"/>
      <c r="BB59426" s="38"/>
    </row>
    <row r="59427" spans="53:54" x14ac:dyDescent="0.25">
      <c r="BA59427" s="38"/>
      <c r="BB59427" s="38"/>
    </row>
    <row r="59428" spans="53:54" x14ac:dyDescent="0.25">
      <c r="BA59428" s="38"/>
      <c r="BB59428" s="38"/>
    </row>
    <row r="59429" spans="53:54" x14ac:dyDescent="0.25">
      <c r="BA59429" s="38"/>
      <c r="BB59429" s="38"/>
    </row>
    <row r="59430" spans="53:54" x14ac:dyDescent="0.25">
      <c r="BA59430" s="38"/>
      <c r="BB59430" s="38"/>
    </row>
    <row r="59431" spans="53:54" x14ac:dyDescent="0.25">
      <c r="BA59431" s="38"/>
      <c r="BB59431" s="38"/>
    </row>
    <row r="59432" spans="53:54" x14ac:dyDescent="0.25">
      <c r="BA59432" s="38"/>
      <c r="BB59432" s="38"/>
    </row>
    <row r="59433" spans="53:54" x14ac:dyDescent="0.25">
      <c r="BA59433" s="38"/>
      <c r="BB59433" s="38"/>
    </row>
    <row r="59434" spans="53:54" x14ac:dyDescent="0.25">
      <c r="BA59434" s="38"/>
      <c r="BB59434" s="38"/>
    </row>
    <row r="59435" spans="53:54" x14ac:dyDescent="0.25">
      <c r="BA59435" s="38"/>
      <c r="BB59435" s="38"/>
    </row>
    <row r="59436" spans="53:54" x14ac:dyDescent="0.25">
      <c r="BA59436" s="38"/>
      <c r="BB59436" s="38"/>
    </row>
    <row r="59437" spans="53:54" x14ac:dyDescent="0.25">
      <c r="BA59437" s="38"/>
      <c r="BB59437" s="38"/>
    </row>
    <row r="59438" spans="53:54" x14ac:dyDescent="0.25">
      <c r="BA59438" s="38"/>
      <c r="BB59438" s="38"/>
    </row>
    <row r="59439" spans="53:54" x14ac:dyDescent="0.25">
      <c r="BA59439" s="38"/>
      <c r="BB59439" s="38"/>
    </row>
    <row r="59440" spans="53:54" x14ac:dyDescent="0.25">
      <c r="BA59440" s="38"/>
      <c r="BB59440" s="38"/>
    </row>
    <row r="59441" spans="53:54" x14ac:dyDescent="0.25">
      <c r="BA59441" s="38"/>
      <c r="BB59441" s="38"/>
    </row>
    <row r="59442" spans="53:54" x14ac:dyDescent="0.25">
      <c r="BA59442" s="38"/>
      <c r="BB59442" s="38"/>
    </row>
    <row r="59443" spans="53:54" x14ac:dyDescent="0.25">
      <c r="BA59443" s="38"/>
      <c r="BB59443" s="38"/>
    </row>
    <row r="59444" spans="53:54" x14ac:dyDescent="0.25">
      <c r="BA59444" s="38"/>
      <c r="BB59444" s="38"/>
    </row>
    <row r="59445" spans="53:54" x14ac:dyDescent="0.25">
      <c r="BA59445" s="38"/>
      <c r="BB59445" s="38"/>
    </row>
    <row r="59446" spans="53:54" x14ac:dyDescent="0.25">
      <c r="BA59446" s="38"/>
      <c r="BB59446" s="38"/>
    </row>
    <row r="59447" spans="53:54" x14ac:dyDescent="0.25">
      <c r="BA59447" s="38"/>
      <c r="BB59447" s="38"/>
    </row>
    <row r="59448" spans="53:54" x14ac:dyDescent="0.25">
      <c r="BA59448" s="38"/>
      <c r="BB59448" s="38"/>
    </row>
    <row r="59449" spans="53:54" x14ac:dyDescent="0.25">
      <c r="BA59449" s="38"/>
      <c r="BB59449" s="38"/>
    </row>
    <row r="59450" spans="53:54" x14ac:dyDescent="0.25">
      <c r="BA59450" s="38"/>
      <c r="BB59450" s="38"/>
    </row>
    <row r="59451" spans="53:54" x14ac:dyDescent="0.25">
      <c r="BA59451" s="38"/>
      <c r="BB59451" s="38"/>
    </row>
    <row r="59452" spans="53:54" x14ac:dyDescent="0.25">
      <c r="BA59452" s="38"/>
      <c r="BB59452" s="38"/>
    </row>
    <row r="59453" spans="53:54" x14ac:dyDescent="0.25">
      <c r="BA59453" s="38"/>
      <c r="BB59453" s="38"/>
    </row>
    <row r="59454" spans="53:54" x14ac:dyDescent="0.25">
      <c r="BA59454" s="38"/>
      <c r="BB59454" s="38"/>
    </row>
    <row r="59455" spans="53:54" x14ac:dyDescent="0.25">
      <c r="BA59455" s="38"/>
      <c r="BB59455" s="38"/>
    </row>
    <row r="59456" spans="53:54" x14ac:dyDescent="0.25">
      <c r="BA59456" s="38"/>
      <c r="BB59456" s="38"/>
    </row>
    <row r="59457" spans="53:54" x14ac:dyDescent="0.25">
      <c r="BA59457" s="38"/>
      <c r="BB59457" s="38"/>
    </row>
    <row r="59458" spans="53:54" x14ac:dyDescent="0.25">
      <c r="BA59458" s="38"/>
      <c r="BB59458" s="38"/>
    </row>
    <row r="59459" spans="53:54" x14ac:dyDescent="0.25">
      <c r="BA59459" s="38"/>
      <c r="BB59459" s="38"/>
    </row>
    <row r="59460" spans="53:54" x14ac:dyDescent="0.25">
      <c r="BA59460" s="38"/>
      <c r="BB59460" s="38"/>
    </row>
    <row r="59461" spans="53:54" x14ac:dyDescent="0.25">
      <c r="BA59461" s="38"/>
      <c r="BB59461" s="38"/>
    </row>
    <row r="59462" spans="53:54" x14ac:dyDescent="0.25">
      <c r="BA59462" s="38"/>
      <c r="BB59462" s="38"/>
    </row>
    <row r="59463" spans="53:54" x14ac:dyDescent="0.25">
      <c r="BA59463" s="38"/>
      <c r="BB59463" s="38"/>
    </row>
    <row r="59464" spans="53:54" x14ac:dyDescent="0.25">
      <c r="BA59464" s="38"/>
      <c r="BB59464" s="38"/>
    </row>
    <row r="59465" spans="53:54" x14ac:dyDescent="0.25">
      <c r="BA59465" s="38"/>
      <c r="BB59465" s="38"/>
    </row>
    <row r="59466" spans="53:54" x14ac:dyDescent="0.25">
      <c r="BA59466" s="38"/>
      <c r="BB59466" s="38"/>
    </row>
    <row r="59467" spans="53:54" x14ac:dyDescent="0.25">
      <c r="BA59467" s="38"/>
      <c r="BB59467" s="38"/>
    </row>
    <row r="59468" spans="53:54" x14ac:dyDescent="0.25">
      <c r="BA59468" s="38"/>
      <c r="BB59468" s="38"/>
    </row>
    <row r="59469" spans="53:54" x14ac:dyDescent="0.25">
      <c r="BA59469" s="38"/>
      <c r="BB59469" s="38"/>
    </row>
    <row r="59470" spans="53:54" x14ac:dyDescent="0.25">
      <c r="BA59470" s="38"/>
      <c r="BB59470" s="38"/>
    </row>
    <row r="59471" spans="53:54" x14ac:dyDescent="0.25">
      <c r="BA59471" s="38"/>
      <c r="BB59471" s="38"/>
    </row>
    <row r="59472" spans="53:54" x14ac:dyDescent="0.25">
      <c r="BA59472" s="38"/>
      <c r="BB59472" s="38"/>
    </row>
    <row r="59473" spans="53:54" x14ac:dyDescent="0.25">
      <c r="BA59473" s="38"/>
      <c r="BB59473" s="38"/>
    </row>
    <row r="59474" spans="53:54" x14ac:dyDescent="0.25">
      <c r="BA59474" s="38"/>
      <c r="BB59474" s="38"/>
    </row>
    <row r="59475" spans="53:54" x14ac:dyDescent="0.25">
      <c r="BA59475" s="38"/>
      <c r="BB59475" s="38"/>
    </row>
    <row r="59476" spans="53:54" x14ac:dyDescent="0.25">
      <c r="BA59476" s="38"/>
      <c r="BB59476" s="38"/>
    </row>
    <row r="59477" spans="53:54" x14ac:dyDescent="0.25">
      <c r="BA59477" s="38"/>
      <c r="BB59477" s="38"/>
    </row>
    <row r="59478" spans="53:54" x14ac:dyDescent="0.25">
      <c r="BA59478" s="38"/>
      <c r="BB59478" s="38"/>
    </row>
    <row r="59479" spans="53:54" x14ac:dyDescent="0.25">
      <c r="BA59479" s="38"/>
      <c r="BB59479" s="38"/>
    </row>
    <row r="59480" spans="53:54" x14ac:dyDescent="0.25">
      <c r="BA59480" s="38"/>
      <c r="BB59480" s="38"/>
    </row>
    <row r="59481" spans="53:54" x14ac:dyDescent="0.25">
      <c r="BA59481" s="38"/>
      <c r="BB59481" s="38"/>
    </row>
    <row r="59482" spans="53:54" x14ac:dyDescent="0.25">
      <c r="BA59482" s="38"/>
      <c r="BB59482" s="38"/>
    </row>
    <row r="59483" spans="53:54" x14ac:dyDescent="0.25">
      <c r="BA59483" s="38"/>
      <c r="BB59483" s="38"/>
    </row>
    <row r="59484" spans="53:54" x14ac:dyDescent="0.25">
      <c r="BA59484" s="38"/>
      <c r="BB59484" s="38"/>
    </row>
    <row r="59485" spans="53:54" x14ac:dyDescent="0.25">
      <c r="BA59485" s="38"/>
      <c r="BB59485" s="38"/>
    </row>
    <row r="59486" spans="53:54" x14ac:dyDescent="0.25">
      <c r="BA59486" s="38"/>
      <c r="BB59486" s="38"/>
    </row>
    <row r="59487" spans="53:54" x14ac:dyDescent="0.25">
      <c r="BA59487" s="38"/>
      <c r="BB59487" s="38"/>
    </row>
    <row r="59488" spans="53:54" x14ac:dyDescent="0.25">
      <c r="BA59488" s="38"/>
      <c r="BB59488" s="38"/>
    </row>
    <row r="59489" spans="53:54" x14ac:dyDescent="0.25">
      <c r="BA59489" s="38"/>
      <c r="BB59489" s="38"/>
    </row>
    <row r="59490" spans="53:54" x14ac:dyDescent="0.25">
      <c r="BA59490" s="38"/>
      <c r="BB59490" s="38"/>
    </row>
    <row r="59491" spans="53:54" x14ac:dyDescent="0.25">
      <c r="BA59491" s="38"/>
      <c r="BB59491" s="38"/>
    </row>
    <row r="59492" spans="53:54" x14ac:dyDescent="0.25">
      <c r="BA59492" s="38"/>
      <c r="BB59492" s="38"/>
    </row>
    <row r="59493" spans="53:54" x14ac:dyDescent="0.25">
      <c r="BA59493" s="38"/>
      <c r="BB59493" s="38"/>
    </row>
    <row r="59494" spans="53:54" x14ac:dyDescent="0.25">
      <c r="BA59494" s="38"/>
      <c r="BB59494" s="38"/>
    </row>
    <row r="59495" spans="53:54" x14ac:dyDescent="0.25">
      <c r="BA59495" s="38"/>
      <c r="BB59495" s="38"/>
    </row>
    <row r="59496" spans="53:54" x14ac:dyDescent="0.25">
      <c r="BA59496" s="38"/>
      <c r="BB59496" s="38"/>
    </row>
    <row r="59497" spans="53:54" x14ac:dyDescent="0.25">
      <c r="BA59497" s="38"/>
      <c r="BB59497" s="38"/>
    </row>
    <row r="59498" spans="53:54" x14ac:dyDescent="0.25">
      <c r="BA59498" s="38"/>
      <c r="BB59498" s="38"/>
    </row>
    <row r="59499" spans="53:54" x14ac:dyDescent="0.25">
      <c r="BA59499" s="38"/>
      <c r="BB59499" s="38"/>
    </row>
    <row r="59500" spans="53:54" x14ac:dyDescent="0.25">
      <c r="BA59500" s="38"/>
      <c r="BB59500" s="38"/>
    </row>
    <row r="59501" spans="53:54" x14ac:dyDescent="0.25">
      <c r="BA59501" s="38"/>
      <c r="BB59501" s="38"/>
    </row>
    <row r="59502" spans="53:54" x14ac:dyDescent="0.25">
      <c r="BA59502" s="38"/>
      <c r="BB59502" s="38"/>
    </row>
    <row r="59503" spans="53:54" x14ac:dyDescent="0.25">
      <c r="BA59503" s="38"/>
      <c r="BB59503" s="38"/>
    </row>
    <row r="59504" spans="53:54" x14ac:dyDescent="0.25">
      <c r="BA59504" s="38"/>
      <c r="BB59504" s="38"/>
    </row>
    <row r="59505" spans="53:54" x14ac:dyDescent="0.25">
      <c r="BA59505" s="38"/>
      <c r="BB59505" s="38"/>
    </row>
    <row r="59506" spans="53:54" x14ac:dyDescent="0.25">
      <c r="BA59506" s="38"/>
      <c r="BB59506" s="38"/>
    </row>
    <row r="59507" spans="53:54" x14ac:dyDescent="0.25">
      <c r="BA59507" s="38"/>
      <c r="BB59507" s="38"/>
    </row>
    <row r="59508" spans="53:54" x14ac:dyDescent="0.25">
      <c r="BA59508" s="38"/>
      <c r="BB59508" s="38"/>
    </row>
    <row r="59509" spans="53:54" x14ac:dyDescent="0.25">
      <c r="BA59509" s="38"/>
      <c r="BB59509" s="38"/>
    </row>
    <row r="59510" spans="53:54" x14ac:dyDescent="0.25">
      <c r="BA59510" s="38"/>
      <c r="BB59510" s="38"/>
    </row>
    <row r="59511" spans="53:54" x14ac:dyDescent="0.25">
      <c r="BA59511" s="38"/>
      <c r="BB59511" s="38"/>
    </row>
    <row r="59512" spans="53:54" x14ac:dyDescent="0.25">
      <c r="BA59512" s="38"/>
      <c r="BB59512" s="38"/>
    </row>
    <row r="59513" spans="53:54" x14ac:dyDescent="0.25">
      <c r="BA59513" s="38"/>
      <c r="BB59513" s="38"/>
    </row>
    <row r="59514" spans="53:54" x14ac:dyDescent="0.25">
      <c r="BA59514" s="38"/>
      <c r="BB59514" s="38"/>
    </row>
    <row r="59515" spans="53:54" x14ac:dyDescent="0.25">
      <c r="BA59515" s="38"/>
      <c r="BB59515" s="38"/>
    </row>
    <row r="59516" spans="53:54" x14ac:dyDescent="0.25">
      <c r="BA59516" s="38"/>
      <c r="BB59516" s="38"/>
    </row>
    <row r="59517" spans="53:54" x14ac:dyDescent="0.25">
      <c r="BA59517" s="38"/>
      <c r="BB59517" s="38"/>
    </row>
    <row r="59518" spans="53:54" x14ac:dyDescent="0.25">
      <c r="BA59518" s="38"/>
      <c r="BB59518" s="38"/>
    </row>
    <row r="59519" spans="53:54" x14ac:dyDescent="0.25">
      <c r="BA59519" s="38"/>
      <c r="BB59519" s="38"/>
    </row>
    <row r="59520" spans="53:54" x14ac:dyDescent="0.25">
      <c r="BA59520" s="38"/>
      <c r="BB59520" s="38"/>
    </row>
    <row r="59521" spans="53:54" x14ac:dyDescent="0.25">
      <c r="BA59521" s="38"/>
      <c r="BB59521" s="38"/>
    </row>
    <row r="59522" spans="53:54" x14ac:dyDescent="0.25">
      <c r="BA59522" s="38"/>
      <c r="BB59522" s="38"/>
    </row>
    <row r="59523" spans="53:54" x14ac:dyDescent="0.25">
      <c r="BA59523" s="38"/>
      <c r="BB59523" s="38"/>
    </row>
    <row r="59524" spans="53:54" x14ac:dyDescent="0.25">
      <c r="BA59524" s="38"/>
      <c r="BB59524" s="38"/>
    </row>
    <row r="59525" spans="53:54" x14ac:dyDescent="0.25">
      <c r="BA59525" s="38"/>
      <c r="BB59525" s="38"/>
    </row>
    <row r="59526" spans="53:54" x14ac:dyDescent="0.25">
      <c r="BA59526" s="38"/>
      <c r="BB59526" s="38"/>
    </row>
    <row r="59527" spans="53:54" x14ac:dyDescent="0.25">
      <c r="BA59527" s="38"/>
      <c r="BB59527" s="38"/>
    </row>
    <row r="59528" spans="53:54" x14ac:dyDescent="0.25">
      <c r="BA59528" s="38"/>
      <c r="BB59528" s="38"/>
    </row>
    <row r="59529" spans="53:54" x14ac:dyDescent="0.25">
      <c r="BA59529" s="38"/>
      <c r="BB59529" s="38"/>
    </row>
    <row r="59530" spans="53:54" x14ac:dyDescent="0.25">
      <c r="BA59530" s="38"/>
      <c r="BB59530" s="38"/>
    </row>
    <row r="59531" spans="53:54" x14ac:dyDescent="0.25">
      <c r="BA59531" s="38"/>
      <c r="BB59531" s="38"/>
    </row>
    <row r="59532" spans="53:54" x14ac:dyDescent="0.25">
      <c r="BA59532" s="38"/>
      <c r="BB59532" s="38"/>
    </row>
    <row r="59533" spans="53:54" x14ac:dyDescent="0.25">
      <c r="BA59533" s="38"/>
      <c r="BB59533" s="38"/>
    </row>
    <row r="59534" spans="53:54" x14ac:dyDescent="0.25">
      <c r="BA59534" s="38"/>
      <c r="BB59534" s="38"/>
    </row>
    <row r="59535" spans="53:54" x14ac:dyDescent="0.25">
      <c r="BA59535" s="38"/>
      <c r="BB59535" s="38"/>
    </row>
    <row r="59536" spans="53:54" x14ac:dyDescent="0.25">
      <c r="BA59536" s="38"/>
      <c r="BB59536" s="38"/>
    </row>
    <row r="59537" spans="53:54" x14ac:dyDescent="0.25">
      <c r="BA59537" s="38"/>
      <c r="BB59537" s="38"/>
    </row>
    <row r="59538" spans="53:54" x14ac:dyDescent="0.25">
      <c r="BA59538" s="38"/>
      <c r="BB59538" s="38"/>
    </row>
    <row r="59539" spans="53:54" x14ac:dyDescent="0.25">
      <c r="BA59539" s="38"/>
      <c r="BB59539" s="38"/>
    </row>
    <row r="59540" spans="53:54" x14ac:dyDescent="0.25">
      <c r="BA59540" s="38"/>
      <c r="BB59540" s="38"/>
    </row>
    <row r="59541" spans="53:54" x14ac:dyDescent="0.25">
      <c r="BA59541" s="38"/>
      <c r="BB59541" s="38"/>
    </row>
    <row r="59542" spans="53:54" x14ac:dyDescent="0.25">
      <c r="BA59542" s="38"/>
      <c r="BB59542" s="38"/>
    </row>
    <row r="59543" spans="53:54" x14ac:dyDescent="0.25">
      <c r="BA59543" s="38"/>
      <c r="BB59543" s="38"/>
    </row>
    <row r="59544" spans="53:54" x14ac:dyDescent="0.25">
      <c r="BA59544" s="38"/>
      <c r="BB59544" s="38"/>
    </row>
    <row r="59545" spans="53:54" x14ac:dyDescent="0.25">
      <c r="BA59545" s="38"/>
      <c r="BB59545" s="38"/>
    </row>
    <row r="59546" spans="53:54" x14ac:dyDescent="0.25">
      <c r="BA59546" s="38"/>
      <c r="BB59546" s="38"/>
    </row>
    <row r="59547" spans="53:54" x14ac:dyDescent="0.25">
      <c r="BA59547" s="38"/>
      <c r="BB59547" s="38"/>
    </row>
    <row r="59548" spans="53:54" x14ac:dyDescent="0.25">
      <c r="BA59548" s="38"/>
      <c r="BB59548" s="38"/>
    </row>
    <row r="59549" spans="53:54" x14ac:dyDescent="0.25">
      <c r="BA59549" s="38"/>
      <c r="BB59549" s="38"/>
    </row>
    <row r="59550" spans="53:54" x14ac:dyDescent="0.25">
      <c r="BA59550" s="38"/>
      <c r="BB59550" s="38"/>
    </row>
    <row r="59551" spans="53:54" x14ac:dyDescent="0.25">
      <c r="BA59551" s="38"/>
      <c r="BB59551" s="38"/>
    </row>
    <row r="59552" spans="53:54" x14ac:dyDescent="0.25">
      <c r="BA59552" s="38"/>
      <c r="BB59552" s="38"/>
    </row>
    <row r="59553" spans="53:54" x14ac:dyDescent="0.25">
      <c r="BA59553" s="38"/>
      <c r="BB59553" s="38"/>
    </row>
    <row r="59554" spans="53:54" x14ac:dyDescent="0.25">
      <c r="BA59554" s="38"/>
      <c r="BB59554" s="38"/>
    </row>
    <row r="59555" spans="53:54" x14ac:dyDescent="0.25">
      <c r="BA59555" s="38"/>
      <c r="BB59555" s="38"/>
    </row>
    <row r="59556" spans="53:54" x14ac:dyDescent="0.25">
      <c r="BA59556" s="38"/>
      <c r="BB59556" s="38"/>
    </row>
    <row r="59557" spans="53:54" x14ac:dyDescent="0.25">
      <c r="BA59557" s="38"/>
      <c r="BB59557" s="38"/>
    </row>
    <row r="59558" spans="53:54" x14ac:dyDescent="0.25">
      <c r="BA59558" s="38"/>
      <c r="BB59558" s="38"/>
    </row>
    <row r="59559" spans="53:54" x14ac:dyDescent="0.25">
      <c r="BA59559" s="38"/>
      <c r="BB59559" s="38"/>
    </row>
    <row r="59560" spans="53:54" x14ac:dyDescent="0.25">
      <c r="BA59560" s="38"/>
      <c r="BB59560" s="38"/>
    </row>
    <row r="59561" spans="53:54" x14ac:dyDescent="0.25">
      <c r="BA59561" s="38"/>
      <c r="BB59561" s="38"/>
    </row>
    <row r="59562" spans="53:54" x14ac:dyDescent="0.25">
      <c r="BA59562" s="38"/>
      <c r="BB59562" s="38"/>
    </row>
    <row r="59563" spans="53:54" x14ac:dyDescent="0.25">
      <c r="BA59563" s="38"/>
      <c r="BB59563" s="38"/>
    </row>
    <row r="59564" spans="53:54" x14ac:dyDescent="0.25">
      <c r="BA59564" s="38"/>
      <c r="BB59564" s="38"/>
    </row>
    <row r="59565" spans="53:54" x14ac:dyDescent="0.25">
      <c r="BA59565" s="38"/>
      <c r="BB59565" s="38"/>
    </row>
    <row r="59566" spans="53:54" x14ac:dyDescent="0.25">
      <c r="BA59566" s="38"/>
      <c r="BB59566" s="38"/>
    </row>
    <row r="59567" spans="53:54" x14ac:dyDescent="0.25">
      <c r="BA59567" s="38"/>
      <c r="BB59567" s="38"/>
    </row>
    <row r="59568" spans="53:54" x14ac:dyDescent="0.25">
      <c r="BA59568" s="38"/>
      <c r="BB59568" s="38"/>
    </row>
    <row r="59569" spans="53:54" x14ac:dyDescent="0.25">
      <c r="BA59569" s="38"/>
      <c r="BB59569" s="38"/>
    </row>
    <row r="59570" spans="53:54" x14ac:dyDescent="0.25">
      <c r="BA59570" s="38"/>
      <c r="BB59570" s="38"/>
    </row>
    <row r="59571" spans="53:54" x14ac:dyDescent="0.25">
      <c r="BA59571" s="38"/>
      <c r="BB59571" s="38"/>
    </row>
    <row r="59572" spans="53:54" x14ac:dyDescent="0.25">
      <c r="BA59572" s="38"/>
      <c r="BB59572" s="38"/>
    </row>
    <row r="59573" spans="53:54" x14ac:dyDescent="0.25">
      <c r="BA59573" s="38"/>
      <c r="BB59573" s="38"/>
    </row>
    <row r="59574" spans="53:54" x14ac:dyDescent="0.25">
      <c r="BA59574" s="38"/>
      <c r="BB59574" s="38"/>
    </row>
    <row r="59575" spans="53:54" x14ac:dyDescent="0.25">
      <c r="BA59575" s="38"/>
      <c r="BB59575" s="38"/>
    </row>
    <row r="59576" spans="53:54" x14ac:dyDescent="0.25">
      <c r="BA59576" s="38"/>
      <c r="BB59576" s="38"/>
    </row>
    <row r="59577" spans="53:54" x14ac:dyDescent="0.25">
      <c r="BA59577" s="38"/>
      <c r="BB59577" s="38"/>
    </row>
    <row r="59578" spans="53:54" x14ac:dyDescent="0.25">
      <c r="BA59578" s="38"/>
      <c r="BB59578" s="38"/>
    </row>
    <row r="59579" spans="53:54" x14ac:dyDescent="0.25">
      <c r="BA59579" s="38"/>
      <c r="BB59579" s="38"/>
    </row>
    <row r="59580" spans="53:54" x14ac:dyDescent="0.25">
      <c r="BA59580" s="38"/>
      <c r="BB59580" s="38"/>
    </row>
    <row r="59581" spans="53:54" x14ac:dyDescent="0.25">
      <c r="BA59581" s="38"/>
      <c r="BB59581" s="38"/>
    </row>
    <row r="59582" spans="53:54" x14ac:dyDescent="0.25">
      <c r="BA59582" s="38"/>
      <c r="BB59582" s="38"/>
    </row>
    <row r="59583" spans="53:54" x14ac:dyDescent="0.25">
      <c r="BA59583" s="38"/>
      <c r="BB59583" s="38"/>
    </row>
    <row r="59584" spans="53:54" x14ac:dyDescent="0.25">
      <c r="BA59584" s="38"/>
      <c r="BB59584" s="38"/>
    </row>
    <row r="59585" spans="53:54" x14ac:dyDescent="0.25">
      <c r="BA59585" s="38"/>
      <c r="BB59585" s="38"/>
    </row>
    <row r="59586" spans="53:54" x14ac:dyDescent="0.25">
      <c r="BA59586" s="38"/>
      <c r="BB59586" s="38"/>
    </row>
    <row r="59587" spans="53:54" x14ac:dyDescent="0.25">
      <c r="BA59587" s="38"/>
      <c r="BB59587" s="38"/>
    </row>
    <row r="59588" spans="53:54" x14ac:dyDescent="0.25">
      <c r="BA59588" s="38"/>
      <c r="BB59588" s="38"/>
    </row>
    <row r="59589" spans="53:54" x14ac:dyDescent="0.25">
      <c r="BA59589" s="38"/>
      <c r="BB59589" s="38"/>
    </row>
    <row r="59590" spans="53:54" x14ac:dyDescent="0.25">
      <c r="BA59590" s="38"/>
      <c r="BB59590" s="38"/>
    </row>
    <row r="59591" spans="53:54" x14ac:dyDescent="0.25">
      <c r="BA59591" s="38"/>
      <c r="BB59591" s="38"/>
    </row>
    <row r="59592" spans="53:54" x14ac:dyDescent="0.25">
      <c r="BA59592" s="38"/>
      <c r="BB59592" s="38"/>
    </row>
    <row r="59593" spans="53:54" x14ac:dyDescent="0.25">
      <c r="BA59593" s="38"/>
      <c r="BB59593" s="38"/>
    </row>
    <row r="59594" spans="53:54" x14ac:dyDescent="0.25">
      <c r="BA59594" s="38"/>
      <c r="BB59594" s="38"/>
    </row>
    <row r="59595" spans="53:54" x14ac:dyDescent="0.25">
      <c r="BA59595" s="38"/>
      <c r="BB59595" s="38"/>
    </row>
    <row r="59596" spans="53:54" x14ac:dyDescent="0.25">
      <c r="BA59596" s="38"/>
      <c r="BB59596" s="38"/>
    </row>
    <row r="59597" spans="53:54" x14ac:dyDescent="0.25">
      <c r="BA59597" s="38"/>
      <c r="BB59597" s="38"/>
    </row>
    <row r="59598" spans="53:54" x14ac:dyDescent="0.25">
      <c r="BA59598" s="38"/>
      <c r="BB59598" s="38"/>
    </row>
    <row r="59599" spans="53:54" x14ac:dyDescent="0.25">
      <c r="BA59599" s="38"/>
      <c r="BB59599" s="38"/>
    </row>
    <row r="59600" spans="53:54" x14ac:dyDescent="0.25">
      <c r="BA59600" s="38"/>
      <c r="BB59600" s="38"/>
    </row>
    <row r="59601" spans="53:54" x14ac:dyDescent="0.25">
      <c r="BA59601" s="38"/>
      <c r="BB59601" s="38"/>
    </row>
    <row r="59602" spans="53:54" x14ac:dyDescent="0.25">
      <c r="BA59602" s="38"/>
      <c r="BB59602" s="38"/>
    </row>
    <row r="59603" spans="53:54" x14ac:dyDescent="0.25">
      <c r="BA59603" s="38"/>
      <c r="BB59603" s="38"/>
    </row>
    <row r="59604" spans="53:54" x14ac:dyDescent="0.25">
      <c r="BA59604" s="38"/>
      <c r="BB59604" s="38"/>
    </row>
    <row r="59605" spans="53:54" x14ac:dyDescent="0.25">
      <c r="BA59605" s="38"/>
      <c r="BB59605" s="38"/>
    </row>
    <row r="59606" spans="53:54" x14ac:dyDescent="0.25">
      <c r="BA59606" s="38"/>
      <c r="BB59606" s="38"/>
    </row>
    <row r="59607" spans="53:54" x14ac:dyDescent="0.25">
      <c r="BA59607" s="38"/>
      <c r="BB59607" s="38"/>
    </row>
    <row r="59608" spans="53:54" x14ac:dyDescent="0.25">
      <c r="BA59608" s="38"/>
      <c r="BB59608" s="38"/>
    </row>
    <row r="59609" spans="53:54" x14ac:dyDescent="0.25">
      <c r="BA59609" s="38"/>
      <c r="BB59609" s="38"/>
    </row>
    <row r="59610" spans="53:54" x14ac:dyDescent="0.25">
      <c r="BA59610" s="38"/>
      <c r="BB59610" s="38"/>
    </row>
    <row r="59611" spans="53:54" x14ac:dyDescent="0.25">
      <c r="BA59611" s="38"/>
      <c r="BB59611" s="38"/>
    </row>
    <row r="59612" spans="53:54" x14ac:dyDescent="0.25">
      <c r="BA59612" s="38"/>
      <c r="BB59612" s="38"/>
    </row>
    <row r="59613" spans="53:54" x14ac:dyDescent="0.25">
      <c r="BA59613" s="38"/>
      <c r="BB59613" s="38"/>
    </row>
    <row r="59614" spans="53:54" x14ac:dyDescent="0.25">
      <c r="BA59614" s="38"/>
      <c r="BB59614" s="38"/>
    </row>
    <row r="59615" spans="53:54" x14ac:dyDescent="0.25">
      <c r="BA59615" s="38"/>
      <c r="BB59615" s="38"/>
    </row>
    <row r="59616" spans="53:54" x14ac:dyDescent="0.25">
      <c r="BA59616" s="38"/>
      <c r="BB59616" s="38"/>
    </row>
    <row r="59617" spans="53:54" x14ac:dyDescent="0.25">
      <c r="BA59617" s="38"/>
      <c r="BB59617" s="38"/>
    </row>
    <row r="59618" spans="53:54" x14ac:dyDescent="0.25">
      <c r="BA59618" s="38"/>
      <c r="BB59618" s="38"/>
    </row>
    <row r="59619" spans="53:54" x14ac:dyDescent="0.25">
      <c r="BA59619" s="38"/>
      <c r="BB59619" s="38"/>
    </row>
    <row r="59620" spans="53:54" x14ac:dyDescent="0.25">
      <c r="BA59620" s="38"/>
      <c r="BB59620" s="38"/>
    </row>
    <row r="59621" spans="53:54" x14ac:dyDescent="0.25">
      <c r="BA59621" s="38"/>
      <c r="BB59621" s="38"/>
    </row>
    <row r="59622" spans="53:54" x14ac:dyDescent="0.25">
      <c r="BA59622" s="38"/>
      <c r="BB59622" s="38"/>
    </row>
    <row r="59623" spans="53:54" x14ac:dyDescent="0.25">
      <c r="BA59623" s="38"/>
      <c r="BB59623" s="38"/>
    </row>
    <row r="59624" spans="53:54" x14ac:dyDescent="0.25">
      <c r="BA59624" s="38"/>
      <c r="BB59624" s="38"/>
    </row>
    <row r="59625" spans="53:54" x14ac:dyDescent="0.25">
      <c r="BA59625" s="38"/>
      <c r="BB59625" s="38"/>
    </row>
    <row r="59626" spans="53:54" x14ac:dyDescent="0.25">
      <c r="BA59626" s="38"/>
      <c r="BB59626" s="38"/>
    </row>
    <row r="59627" spans="53:54" x14ac:dyDescent="0.25">
      <c r="BA59627" s="38"/>
      <c r="BB59627" s="38"/>
    </row>
    <row r="59628" spans="53:54" x14ac:dyDescent="0.25">
      <c r="BA59628" s="38"/>
      <c r="BB59628" s="38"/>
    </row>
    <row r="59629" spans="53:54" x14ac:dyDescent="0.25">
      <c r="BA59629" s="38"/>
      <c r="BB59629" s="38"/>
    </row>
    <row r="59630" spans="53:54" x14ac:dyDescent="0.25">
      <c r="BA59630" s="38"/>
      <c r="BB59630" s="38"/>
    </row>
    <row r="59631" spans="53:54" x14ac:dyDescent="0.25">
      <c r="BA59631" s="38"/>
      <c r="BB59631" s="38"/>
    </row>
    <row r="59632" spans="53:54" x14ac:dyDescent="0.25">
      <c r="BA59632" s="38"/>
      <c r="BB59632" s="38"/>
    </row>
    <row r="59633" spans="53:54" x14ac:dyDescent="0.25">
      <c r="BA59633" s="38"/>
      <c r="BB59633" s="38"/>
    </row>
    <row r="59634" spans="53:54" x14ac:dyDescent="0.25">
      <c r="BA59634" s="38"/>
      <c r="BB59634" s="38"/>
    </row>
    <row r="59635" spans="53:54" x14ac:dyDescent="0.25">
      <c r="BA59635" s="38"/>
      <c r="BB59635" s="38"/>
    </row>
    <row r="59636" spans="53:54" x14ac:dyDescent="0.25">
      <c r="BA59636" s="38"/>
      <c r="BB59636" s="38"/>
    </row>
    <row r="59637" spans="53:54" x14ac:dyDescent="0.25">
      <c r="BA59637" s="38"/>
      <c r="BB59637" s="38"/>
    </row>
    <row r="59638" spans="53:54" x14ac:dyDescent="0.25">
      <c r="BA59638" s="38"/>
      <c r="BB59638" s="38"/>
    </row>
    <row r="59639" spans="53:54" x14ac:dyDescent="0.25">
      <c r="BA59639" s="38"/>
      <c r="BB59639" s="38"/>
    </row>
    <row r="59640" spans="53:54" x14ac:dyDescent="0.25">
      <c r="BA59640" s="38"/>
      <c r="BB59640" s="38"/>
    </row>
    <row r="59641" spans="53:54" x14ac:dyDescent="0.25">
      <c r="BA59641" s="38"/>
      <c r="BB59641" s="38"/>
    </row>
    <row r="59642" spans="53:54" x14ac:dyDescent="0.25">
      <c r="BA59642" s="38"/>
      <c r="BB59642" s="38"/>
    </row>
    <row r="59643" spans="53:54" x14ac:dyDescent="0.25">
      <c r="BA59643" s="38"/>
      <c r="BB59643" s="38"/>
    </row>
    <row r="59644" spans="53:54" x14ac:dyDescent="0.25">
      <c r="BA59644" s="38"/>
      <c r="BB59644" s="38"/>
    </row>
    <row r="59645" spans="53:54" x14ac:dyDescent="0.25">
      <c r="BA59645" s="38"/>
      <c r="BB59645" s="38"/>
    </row>
    <row r="59646" spans="53:54" x14ac:dyDescent="0.25">
      <c r="BA59646" s="38"/>
      <c r="BB59646" s="38"/>
    </row>
    <row r="59647" spans="53:54" x14ac:dyDescent="0.25">
      <c r="BA59647" s="38"/>
      <c r="BB59647" s="38"/>
    </row>
    <row r="59648" spans="53:54" x14ac:dyDescent="0.25">
      <c r="BA59648" s="38"/>
      <c r="BB59648" s="38"/>
    </row>
    <row r="59649" spans="53:54" x14ac:dyDescent="0.25">
      <c r="BA59649" s="38"/>
      <c r="BB59649" s="38"/>
    </row>
    <row r="59650" spans="53:54" x14ac:dyDescent="0.25">
      <c r="BA59650" s="38"/>
      <c r="BB59650" s="38"/>
    </row>
    <row r="59651" spans="53:54" x14ac:dyDescent="0.25">
      <c r="BA59651" s="38"/>
      <c r="BB59651" s="38"/>
    </row>
    <row r="59652" spans="53:54" x14ac:dyDescent="0.25">
      <c r="BA59652" s="38"/>
      <c r="BB59652" s="38"/>
    </row>
    <row r="59653" spans="53:54" x14ac:dyDescent="0.25">
      <c r="BA59653" s="38"/>
      <c r="BB59653" s="38"/>
    </row>
    <row r="59654" spans="53:54" x14ac:dyDescent="0.25">
      <c r="BA59654" s="38"/>
      <c r="BB59654" s="38"/>
    </row>
    <row r="59655" spans="53:54" x14ac:dyDescent="0.25">
      <c r="BA59655" s="38"/>
      <c r="BB59655" s="38"/>
    </row>
    <row r="59656" spans="53:54" x14ac:dyDescent="0.25">
      <c r="BA59656" s="38"/>
      <c r="BB59656" s="38"/>
    </row>
    <row r="59657" spans="53:54" x14ac:dyDescent="0.25">
      <c r="BA59657" s="38"/>
      <c r="BB59657" s="38"/>
    </row>
    <row r="59658" spans="53:54" x14ac:dyDescent="0.25">
      <c r="BA59658" s="38"/>
      <c r="BB59658" s="38"/>
    </row>
    <row r="59659" spans="53:54" x14ac:dyDescent="0.25">
      <c r="BA59659" s="38"/>
      <c r="BB59659" s="38"/>
    </row>
    <row r="59660" spans="53:54" x14ac:dyDescent="0.25">
      <c r="BA59660" s="38"/>
      <c r="BB59660" s="38"/>
    </row>
    <row r="59661" spans="53:54" x14ac:dyDescent="0.25">
      <c r="BA59661" s="38"/>
      <c r="BB59661" s="38"/>
    </row>
    <row r="59662" spans="53:54" x14ac:dyDescent="0.25">
      <c r="BA59662" s="38"/>
      <c r="BB59662" s="38"/>
    </row>
    <row r="59663" spans="53:54" x14ac:dyDescent="0.25">
      <c r="BA59663" s="38"/>
      <c r="BB59663" s="38"/>
    </row>
    <row r="59664" spans="53:54" x14ac:dyDescent="0.25">
      <c r="BA59664" s="38"/>
      <c r="BB59664" s="38"/>
    </row>
    <row r="59665" spans="53:54" x14ac:dyDescent="0.25">
      <c r="BA59665" s="38"/>
      <c r="BB59665" s="38"/>
    </row>
    <row r="59666" spans="53:54" x14ac:dyDescent="0.25">
      <c r="BA59666" s="38"/>
      <c r="BB59666" s="38"/>
    </row>
    <row r="59667" spans="53:54" x14ac:dyDescent="0.25">
      <c r="BA59667" s="38"/>
      <c r="BB59667" s="38"/>
    </row>
    <row r="59668" spans="53:54" x14ac:dyDescent="0.25">
      <c r="BA59668" s="38"/>
      <c r="BB59668" s="38"/>
    </row>
    <row r="59669" spans="53:54" x14ac:dyDescent="0.25">
      <c r="BA59669" s="38"/>
      <c r="BB59669" s="38"/>
    </row>
    <row r="59670" spans="53:54" x14ac:dyDescent="0.25">
      <c r="BA59670" s="38"/>
      <c r="BB59670" s="38"/>
    </row>
    <row r="59671" spans="53:54" x14ac:dyDescent="0.25">
      <c r="BA59671" s="38"/>
      <c r="BB59671" s="38"/>
    </row>
    <row r="59672" spans="53:54" x14ac:dyDescent="0.25">
      <c r="BA59672" s="38"/>
      <c r="BB59672" s="38"/>
    </row>
    <row r="59673" spans="53:54" x14ac:dyDescent="0.25">
      <c r="BA59673" s="38"/>
      <c r="BB59673" s="38"/>
    </row>
    <row r="59674" spans="53:54" x14ac:dyDescent="0.25">
      <c r="BA59674" s="38"/>
      <c r="BB59674" s="38"/>
    </row>
    <row r="59675" spans="53:54" x14ac:dyDescent="0.25">
      <c r="BA59675" s="38"/>
      <c r="BB59675" s="38"/>
    </row>
    <row r="59676" spans="53:54" x14ac:dyDescent="0.25">
      <c r="BA59676" s="38"/>
      <c r="BB59676" s="38"/>
    </row>
    <row r="59677" spans="53:54" x14ac:dyDescent="0.25">
      <c r="BA59677" s="38"/>
      <c r="BB59677" s="38"/>
    </row>
    <row r="59678" spans="53:54" x14ac:dyDescent="0.25">
      <c r="BA59678" s="38"/>
      <c r="BB59678" s="38"/>
    </row>
    <row r="59679" spans="53:54" x14ac:dyDescent="0.25">
      <c r="BA59679" s="38"/>
      <c r="BB59679" s="38"/>
    </row>
    <row r="59680" spans="53:54" x14ac:dyDescent="0.25">
      <c r="BA59680" s="38"/>
      <c r="BB59680" s="38"/>
    </row>
    <row r="59681" spans="53:54" x14ac:dyDescent="0.25">
      <c r="BA59681" s="38"/>
      <c r="BB59681" s="38"/>
    </row>
    <row r="59682" spans="53:54" x14ac:dyDescent="0.25">
      <c r="BA59682" s="38"/>
      <c r="BB59682" s="38"/>
    </row>
    <row r="59683" spans="53:54" x14ac:dyDescent="0.25">
      <c r="BA59683" s="38"/>
      <c r="BB59683" s="38"/>
    </row>
    <row r="59684" spans="53:54" x14ac:dyDescent="0.25">
      <c r="BA59684" s="38"/>
      <c r="BB59684" s="38"/>
    </row>
    <row r="59685" spans="53:54" x14ac:dyDescent="0.25">
      <c r="BA59685" s="38"/>
      <c r="BB59685" s="38"/>
    </row>
    <row r="59686" spans="53:54" x14ac:dyDescent="0.25">
      <c r="BA59686" s="38"/>
      <c r="BB59686" s="38"/>
    </row>
    <row r="59687" spans="53:54" x14ac:dyDescent="0.25">
      <c r="BA59687" s="38"/>
      <c r="BB59687" s="38"/>
    </row>
    <row r="59688" spans="53:54" x14ac:dyDescent="0.25">
      <c r="BA59688" s="38"/>
      <c r="BB59688" s="38"/>
    </row>
    <row r="59689" spans="53:54" x14ac:dyDescent="0.25">
      <c r="BA59689" s="38"/>
      <c r="BB59689" s="38"/>
    </row>
    <row r="59690" spans="53:54" x14ac:dyDescent="0.25">
      <c r="BA59690" s="38"/>
      <c r="BB59690" s="38"/>
    </row>
    <row r="59691" spans="53:54" x14ac:dyDescent="0.25">
      <c r="BA59691" s="38"/>
      <c r="BB59691" s="38"/>
    </row>
    <row r="59692" spans="53:54" x14ac:dyDescent="0.25">
      <c r="BA59692" s="38"/>
      <c r="BB59692" s="38"/>
    </row>
    <row r="59693" spans="53:54" x14ac:dyDescent="0.25">
      <c r="BA59693" s="38"/>
      <c r="BB59693" s="38"/>
    </row>
    <row r="59694" spans="53:54" x14ac:dyDescent="0.25">
      <c r="BA59694" s="38"/>
      <c r="BB59694" s="38"/>
    </row>
    <row r="59695" spans="53:54" x14ac:dyDescent="0.25">
      <c r="BA59695" s="38"/>
      <c r="BB59695" s="38"/>
    </row>
    <row r="59696" spans="53:54" x14ac:dyDescent="0.25">
      <c r="BA59696" s="38"/>
      <c r="BB59696" s="38"/>
    </row>
    <row r="59697" spans="53:54" x14ac:dyDescent="0.25">
      <c r="BA59697" s="38"/>
      <c r="BB59697" s="38"/>
    </row>
    <row r="59698" spans="53:54" x14ac:dyDescent="0.25">
      <c r="BA59698" s="38"/>
      <c r="BB59698" s="38"/>
    </row>
    <row r="59699" spans="53:54" x14ac:dyDescent="0.25">
      <c r="BA59699" s="38"/>
      <c r="BB59699" s="38"/>
    </row>
    <row r="59700" spans="53:54" x14ac:dyDescent="0.25">
      <c r="BA59700" s="38"/>
      <c r="BB59700" s="38"/>
    </row>
    <row r="59701" spans="53:54" x14ac:dyDescent="0.25">
      <c r="BA59701" s="38"/>
      <c r="BB59701" s="38"/>
    </row>
    <row r="59702" spans="53:54" x14ac:dyDescent="0.25">
      <c r="BA59702" s="38"/>
      <c r="BB59702" s="38"/>
    </row>
    <row r="59703" spans="53:54" x14ac:dyDescent="0.25">
      <c r="BA59703" s="38"/>
      <c r="BB59703" s="38"/>
    </row>
    <row r="59704" spans="53:54" x14ac:dyDescent="0.25">
      <c r="BA59704" s="38"/>
      <c r="BB59704" s="38"/>
    </row>
    <row r="59705" spans="53:54" x14ac:dyDescent="0.25">
      <c r="BA59705" s="38"/>
      <c r="BB59705" s="38"/>
    </row>
    <row r="59706" spans="53:54" x14ac:dyDescent="0.25">
      <c r="BA59706" s="38"/>
      <c r="BB59706" s="38"/>
    </row>
    <row r="59707" spans="53:54" x14ac:dyDescent="0.25">
      <c r="BA59707" s="38"/>
      <c r="BB59707" s="38"/>
    </row>
    <row r="59708" spans="53:54" x14ac:dyDescent="0.25">
      <c r="BA59708" s="38"/>
      <c r="BB59708" s="38"/>
    </row>
    <row r="59709" spans="53:54" x14ac:dyDescent="0.25">
      <c r="BA59709" s="38"/>
      <c r="BB59709" s="38"/>
    </row>
    <row r="59710" spans="53:54" x14ac:dyDescent="0.25">
      <c r="BA59710" s="38"/>
      <c r="BB59710" s="38"/>
    </row>
    <row r="59711" spans="53:54" x14ac:dyDescent="0.25">
      <c r="BA59711" s="38"/>
      <c r="BB59711" s="38"/>
    </row>
    <row r="59712" spans="53:54" x14ac:dyDescent="0.25">
      <c r="BA59712" s="38"/>
      <c r="BB59712" s="38"/>
    </row>
    <row r="59713" spans="53:54" x14ac:dyDescent="0.25">
      <c r="BA59713" s="38"/>
      <c r="BB59713" s="38"/>
    </row>
    <row r="59714" spans="53:54" x14ac:dyDescent="0.25">
      <c r="BA59714" s="38"/>
      <c r="BB59714" s="38"/>
    </row>
    <row r="59715" spans="53:54" x14ac:dyDescent="0.25">
      <c r="BA59715" s="38"/>
      <c r="BB59715" s="38"/>
    </row>
    <row r="59716" spans="53:54" x14ac:dyDescent="0.25">
      <c r="BA59716" s="38"/>
      <c r="BB59716" s="38"/>
    </row>
    <row r="59717" spans="53:54" x14ac:dyDescent="0.25">
      <c r="BA59717" s="38"/>
      <c r="BB59717" s="38"/>
    </row>
    <row r="59718" spans="53:54" x14ac:dyDescent="0.25">
      <c r="BA59718" s="38"/>
      <c r="BB59718" s="38"/>
    </row>
    <row r="59719" spans="53:54" x14ac:dyDescent="0.25">
      <c r="BA59719" s="38"/>
      <c r="BB59719" s="38"/>
    </row>
    <row r="59720" spans="53:54" x14ac:dyDescent="0.25">
      <c r="BA59720" s="38"/>
      <c r="BB59720" s="38"/>
    </row>
    <row r="59721" spans="53:54" x14ac:dyDescent="0.25">
      <c r="BA59721" s="38"/>
      <c r="BB59721" s="38"/>
    </row>
    <row r="59722" spans="53:54" x14ac:dyDescent="0.25">
      <c r="BA59722" s="38"/>
      <c r="BB59722" s="38"/>
    </row>
    <row r="59723" spans="53:54" x14ac:dyDescent="0.25">
      <c r="BA59723" s="38"/>
      <c r="BB59723" s="38"/>
    </row>
    <row r="59724" spans="53:54" x14ac:dyDescent="0.25">
      <c r="BA59724" s="38"/>
      <c r="BB59724" s="38"/>
    </row>
    <row r="59725" spans="53:54" x14ac:dyDescent="0.25">
      <c r="BA59725" s="38"/>
      <c r="BB59725" s="38"/>
    </row>
    <row r="59726" spans="53:54" x14ac:dyDescent="0.25">
      <c r="BA59726" s="38"/>
      <c r="BB59726" s="38"/>
    </row>
    <row r="59727" spans="53:54" x14ac:dyDescent="0.25">
      <c r="BA59727" s="38"/>
      <c r="BB59727" s="38"/>
    </row>
    <row r="59728" spans="53:54" x14ac:dyDescent="0.25">
      <c r="BA59728" s="38"/>
      <c r="BB59728" s="38"/>
    </row>
    <row r="59729" spans="53:54" x14ac:dyDescent="0.25">
      <c r="BA59729" s="38"/>
      <c r="BB59729" s="38"/>
    </row>
    <row r="59730" spans="53:54" x14ac:dyDescent="0.25">
      <c r="BA59730" s="38"/>
      <c r="BB59730" s="38"/>
    </row>
    <row r="59731" spans="53:54" x14ac:dyDescent="0.25">
      <c r="BA59731" s="38"/>
      <c r="BB59731" s="38"/>
    </row>
    <row r="59732" spans="53:54" x14ac:dyDescent="0.25">
      <c r="BA59732" s="38"/>
      <c r="BB59732" s="38"/>
    </row>
    <row r="59733" spans="53:54" x14ac:dyDescent="0.25">
      <c r="BA59733" s="38"/>
      <c r="BB59733" s="38"/>
    </row>
    <row r="59734" spans="53:54" x14ac:dyDescent="0.25">
      <c r="BA59734" s="38"/>
      <c r="BB59734" s="38"/>
    </row>
    <row r="59735" spans="53:54" x14ac:dyDescent="0.25">
      <c r="BA59735" s="38"/>
      <c r="BB59735" s="38"/>
    </row>
    <row r="59736" spans="53:54" x14ac:dyDescent="0.25">
      <c r="BA59736" s="38"/>
      <c r="BB59736" s="38"/>
    </row>
    <row r="59737" spans="53:54" x14ac:dyDescent="0.25">
      <c r="BA59737" s="38"/>
      <c r="BB59737" s="38"/>
    </row>
    <row r="59738" spans="53:54" x14ac:dyDescent="0.25">
      <c r="BA59738" s="38"/>
      <c r="BB59738" s="38"/>
    </row>
    <row r="59739" spans="53:54" x14ac:dyDescent="0.25">
      <c r="BA59739" s="38"/>
      <c r="BB59739" s="38"/>
    </row>
    <row r="59740" spans="53:54" x14ac:dyDescent="0.25">
      <c r="BA59740" s="38"/>
      <c r="BB59740" s="38"/>
    </row>
    <row r="59741" spans="53:54" x14ac:dyDescent="0.25">
      <c r="BA59741" s="38"/>
      <c r="BB59741" s="38"/>
    </row>
    <row r="59742" spans="53:54" x14ac:dyDescent="0.25">
      <c r="BA59742" s="38"/>
      <c r="BB59742" s="38"/>
    </row>
    <row r="59743" spans="53:54" x14ac:dyDescent="0.25">
      <c r="BA59743" s="38"/>
      <c r="BB59743" s="38"/>
    </row>
    <row r="59744" spans="53:54" x14ac:dyDescent="0.25">
      <c r="BA59744" s="38"/>
      <c r="BB59744" s="38"/>
    </row>
    <row r="59745" spans="53:54" x14ac:dyDescent="0.25">
      <c r="BA59745" s="38"/>
      <c r="BB59745" s="38"/>
    </row>
    <row r="59746" spans="53:54" x14ac:dyDescent="0.25">
      <c r="BA59746" s="38"/>
      <c r="BB59746" s="38"/>
    </row>
    <row r="59747" spans="53:54" x14ac:dyDescent="0.25">
      <c r="BA59747" s="38"/>
      <c r="BB59747" s="38"/>
    </row>
    <row r="59748" spans="53:54" x14ac:dyDescent="0.25">
      <c r="BA59748" s="38"/>
      <c r="BB59748" s="38"/>
    </row>
    <row r="59749" spans="53:54" x14ac:dyDescent="0.25">
      <c r="BA59749" s="38"/>
      <c r="BB59749" s="38"/>
    </row>
    <row r="59750" spans="53:54" x14ac:dyDescent="0.25">
      <c r="BA59750" s="38"/>
      <c r="BB59750" s="38"/>
    </row>
    <row r="59751" spans="53:54" x14ac:dyDescent="0.25">
      <c r="BA59751" s="38"/>
      <c r="BB59751" s="38"/>
    </row>
    <row r="59752" spans="53:54" x14ac:dyDescent="0.25">
      <c r="BA59752" s="38"/>
      <c r="BB59752" s="38"/>
    </row>
    <row r="59753" spans="53:54" x14ac:dyDescent="0.25">
      <c r="BA59753" s="38"/>
      <c r="BB59753" s="38"/>
    </row>
    <row r="59754" spans="53:54" x14ac:dyDescent="0.25">
      <c r="BA59754" s="38"/>
      <c r="BB59754" s="38"/>
    </row>
    <row r="59755" spans="53:54" x14ac:dyDescent="0.25">
      <c r="BA59755" s="38"/>
      <c r="BB59755" s="38"/>
    </row>
    <row r="59756" spans="53:54" x14ac:dyDescent="0.25">
      <c r="BA59756" s="38"/>
      <c r="BB59756" s="38"/>
    </row>
    <row r="59757" spans="53:54" x14ac:dyDescent="0.25">
      <c r="BA59757" s="38"/>
      <c r="BB59757" s="38"/>
    </row>
    <row r="59758" spans="53:54" x14ac:dyDescent="0.25">
      <c r="BA59758" s="38"/>
      <c r="BB59758" s="38"/>
    </row>
    <row r="59759" spans="53:54" x14ac:dyDescent="0.25">
      <c r="BA59759" s="38"/>
      <c r="BB59759" s="38"/>
    </row>
    <row r="59760" spans="53:54" x14ac:dyDescent="0.25">
      <c r="BA59760" s="38"/>
      <c r="BB59760" s="38"/>
    </row>
    <row r="59761" spans="53:54" x14ac:dyDescent="0.25">
      <c r="BA59761" s="38"/>
      <c r="BB59761" s="38"/>
    </row>
    <row r="59762" spans="53:54" x14ac:dyDescent="0.25">
      <c r="BA59762" s="38"/>
      <c r="BB59762" s="38"/>
    </row>
    <row r="59763" spans="53:54" x14ac:dyDescent="0.25">
      <c r="BA59763" s="38"/>
      <c r="BB59763" s="38"/>
    </row>
    <row r="59764" spans="53:54" x14ac:dyDescent="0.25">
      <c r="BA59764" s="38"/>
      <c r="BB59764" s="38"/>
    </row>
    <row r="59765" spans="53:54" x14ac:dyDescent="0.25">
      <c r="BA59765" s="38"/>
      <c r="BB59765" s="38"/>
    </row>
    <row r="59766" spans="53:54" x14ac:dyDescent="0.25">
      <c r="BA59766" s="38"/>
      <c r="BB59766" s="38"/>
    </row>
    <row r="59767" spans="53:54" x14ac:dyDescent="0.25">
      <c r="BA59767" s="38"/>
      <c r="BB59767" s="38"/>
    </row>
    <row r="59768" spans="53:54" x14ac:dyDescent="0.25">
      <c r="BA59768" s="38"/>
      <c r="BB59768" s="38"/>
    </row>
    <row r="59769" spans="53:54" x14ac:dyDescent="0.25">
      <c r="BA59769" s="38"/>
      <c r="BB59769" s="38"/>
    </row>
    <row r="59770" spans="53:54" x14ac:dyDescent="0.25">
      <c r="BA59770" s="38"/>
      <c r="BB59770" s="38"/>
    </row>
    <row r="59771" spans="53:54" x14ac:dyDescent="0.25">
      <c r="BA59771" s="38"/>
      <c r="BB59771" s="38"/>
    </row>
    <row r="59772" spans="53:54" x14ac:dyDescent="0.25">
      <c r="BA59772" s="38"/>
      <c r="BB59772" s="38"/>
    </row>
    <row r="59773" spans="53:54" x14ac:dyDescent="0.25">
      <c r="BA59773" s="38"/>
      <c r="BB59773" s="38"/>
    </row>
    <row r="59774" spans="53:54" x14ac:dyDescent="0.25">
      <c r="BA59774" s="38"/>
      <c r="BB59774" s="38"/>
    </row>
    <row r="59775" spans="53:54" x14ac:dyDescent="0.25">
      <c r="BA59775" s="38"/>
      <c r="BB59775" s="38"/>
    </row>
    <row r="59776" spans="53:54" x14ac:dyDescent="0.25">
      <c r="BA59776" s="38"/>
      <c r="BB59776" s="38"/>
    </row>
    <row r="59777" spans="53:54" x14ac:dyDescent="0.25">
      <c r="BA59777" s="38"/>
      <c r="BB59777" s="38"/>
    </row>
    <row r="59778" spans="53:54" x14ac:dyDescent="0.25">
      <c r="BA59778" s="38"/>
      <c r="BB59778" s="38"/>
    </row>
    <row r="59779" spans="53:54" x14ac:dyDescent="0.25">
      <c r="BA59779" s="38"/>
      <c r="BB59779" s="38"/>
    </row>
    <row r="59780" spans="53:54" x14ac:dyDescent="0.25">
      <c r="BA59780" s="38"/>
      <c r="BB59780" s="38"/>
    </row>
    <row r="59781" spans="53:54" x14ac:dyDescent="0.25">
      <c r="BA59781" s="38"/>
      <c r="BB59781" s="38"/>
    </row>
    <row r="59782" spans="53:54" x14ac:dyDescent="0.25">
      <c r="BA59782" s="38"/>
      <c r="BB59782" s="38"/>
    </row>
    <row r="59783" spans="53:54" x14ac:dyDescent="0.25">
      <c r="BA59783" s="38"/>
      <c r="BB59783" s="38"/>
    </row>
    <row r="59784" spans="53:54" x14ac:dyDescent="0.25">
      <c r="BA59784" s="38"/>
      <c r="BB59784" s="38"/>
    </row>
    <row r="59785" spans="53:54" x14ac:dyDescent="0.25">
      <c r="BA59785" s="38"/>
      <c r="BB59785" s="38"/>
    </row>
    <row r="59786" spans="53:54" x14ac:dyDescent="0.25">
      <c r="BA59786" s="38"/>
      <c r="BB59786" s="38"/>
    </row>
    <row r="59787" spans="53:54" x14ac:dyDescent="0.25">
      <c r="BA59787" s="38"/>
      <c r="BB59787" s="38"/>
    </row>
    <row r="59788" spans="53:54" x14ac:dyDescent="0.25">
      <c r="BA59788" s="38"/>
      <c r="BB59788" s="38"/>
    </row>
    <row r="59789" spans="53:54" x14ac:dyDescent="0.25">
      <c r="BA59789" s="38"/>
      <c r="BB59789" s="38"/>
    </row>
    <row r="59790" spans="53:54" x14ac:dyDescent="0.25">
      <c r="BA59790" s="38"/>
      <c r="BB59790" s="38"/>
    </row>
    <row r="59791" spans="53:54" x14ac:dyDescent="0.25">
      <c r="BA59791" s="38"/>
      <c r="BB59791" s="38"/>
    </row>
    <row r="59792" spans="53:54" x14ac:dyDescent="0.25">
      <c r="BA59792" s="38"/>
      <c r="BB59792" s="38"/>
    </row>
    <row r="59793" spans="53:54" x14ac:dyDescent="0.25">
      <c r="BA59793" s="38"/>
      <c r="BB59793" s="38"/>
    </row>
    <row r="59794" spans="53:54" x14ac:dyDescent="0.25">
      <c r="BA59794" s="38"/>
      <c r="BB59794" s="38"/>
    </row>
    <row r="59795" spans="53:54" x14ac:dyDescent="0.25">
      <c r="BA59795" s="38"/>
      <c r="BB59795" s="38"/>
    </row>
    <row r="59796" spans="53:54" x14ac:dyDescent="0.25">
      <c r="BA59796" s="38"/>
      <c r="BB59796" s="38"/>
    </row>
    <row r="59797" spans="53:54" x14ac:dyDescent="0.25">
      <c r="BA59797" s="38"/>
      <c r="BB59797" s="38"/>
    </row>
    <row r="59798" spans="53:54" x14ac:dyDescent="0.25">
      <c r="BA59798" s="38"/>
      <c r="BB59798" s="38"/>
    </row>
    <row r="59799" spans="53:54" x14ac:dyDescent="0.25">
      <c r="BA59799" s="38"/>
      <c r="BB59799" s="38"/>
    </row>
    <row r="59800" spans="53:54" x14ac:dyDescent="0.25">
      <c r="BA59800" s="38"/>
      <c r="BB59800" s="38"/>
    </row>
    <row r="59801" spans="53:54" x14ac:dyDescent="0.25">
      <c r="BA59801" s="38"/>
      <c r="BB59801" s="38"/>
    </row>
    <row r="59802" spans="53:54" x14ac:dyDescent="0.25">
      <c r="BA59802" s="38"/>
      <c r="BB59802" s="38"/>
    </row>
    <row r="59803" spans="53:54" x14ac:dyDescent="0.25">
      <c r="BA59803" s="38"/>
      <c r="BB59803" s="38"/>
    </row>
    <row r="59804" spans="53:54" x14ac:dyDescent="0.25">
      <c r="BA59804" s="38"/>
      <c r="BB59804" s="38"/>
    </row>
    <row r="59805" spans="53:54" x14ac:dyDescent="0.25">
      <c r="BA59805" s="38"/>
      <c r="BB59805" s="38"/>
    </row>
    <row r="59806" spans="53:54" x14ac:dyDescent="0.25">
      <c r="BA59806" s="38"/>
      <c r="BB59806" s="38"/>
    </row>
    <row r="59807" spans="53:54" x14ac:dyDescent="0.25">
      <c r="BA59807" s="38"/>
      <c r="BB59807" s="38"/>
    </row>
    <row r="59808" spans="53:54" x14ac:dyDescent="0.25">
      <c r="BA59808" s="38"/>
      <c r="BB59808" s="38"/>
    </row>
    <row r="59809" spans="53:54" x14ac:dyDescent="0.25">
      <c r="BA59809" s="38"/>
      <c r="BB59809" s="38"/>
    </row>
    <row r="59810" spans="53:54" x14ac:dyDescent="0.25">
      <c r="BA59810" s="38"/>
      <c r="BB59810" s="38"/>
    </row>
    <row r="59811" spans="53:54" x14ac:dyDescent="0.25">
      <c r="BA59811" s="38"/>
      <c r="BB59811" s="38"/>
    </row>
    <row r="59812" spans="53:54" x14ac:dyDescent="0.25">
      <c r="BA59812" s="38"/>
      <c r="BB59812" s="38"/>
    </row>
    <row r="59813" spans="53:54" x14ac:dyDescent="0.25">
      <c r="BA59813" s="38"/>
      <c r="BB59813" s="38"/>
    </row>
    <row r="59814" spans="53:54" x14ac:dyDescent="0.25">
      <c r="BA59814" s="38"/>
      <c r="BB59814" s="38"/>
    </row>
    <row r="59815" spans="53:54" x14ac:dyDescent="0.25">
      <c r="BA59815" s="38"/>
      <c r="BB59815" s="38"/>
    </row>
    <row r="59816" spans="53:54" x14ac:dyDescent="0.25">
      <c r="BA59816" s="38"/>
      <c r="BB59816" s="38"/>
    </row>
    <row r="59817" spans="53:54" x14ac:dyDescent="0.25">
      <c r="BA59817" s="38"/>
      <c r="BB59817" s="38"/>
    </row>
    <row r="59818" spans="53:54" x14ac:dyDescent="0.25">
      <c r="BA59818" s="38"/>
      <c r="BB59818" s="38"/>
    </row>
    <row r="59819" spans="53:54" x14ac:dyDescent="0.25">
      <c r="BA59819" s="38"/>
      <c r="BB59819" s="38"/>
    </row>
    <row r="59820" spans="53:54" x14ac:dyDescent="0.25">
      <c r="BA59820" s="38"/>
      <c r="BB59820" s="38"/>
    </row>
    <row r="59821" spans="53:54" x14ac:dyDescent="0.25">
      <c r="BA59821" s="38"/>
      <c r="BB59821" s="38"/>
    </row>
    <row r="59822" spans="53:54" x14ac:dyDescent="0.25">
      <c r="BA59822" s="38"/>
      <c r="BB59822" s="38"/>
    </row>
    <row r="59823" spans="53:54" x14ac:dyDescent="0.25">
      <c r="BA59823" s="38"/>
      <c r="BB59823" s="38"/>
    </row>
    <row r="59824" spans="53:54" x14ac:dyDescent="0.25">
      <c r="BA59824" s="38"/>
      <c r="BB59824" s="38"/>
    </row>
    <row r="59825" spans="53:54" x14ac:dyDescent="0.25">
      <c r="BA59825" s="38"/>
      <c r="BB59825" s="38"/>
    </row>
    <row r="59826" spans="53:54" x14ac:dyDescent="0.25">
      <c r="BA59826" s="38"/>
      <c r="BB59826" s="38"/>
    </row>
    <row r="59827" spans="53:54" x14ac:dyDescent="0.25">
      <c r="BA59827" s="38"/>
      <c r="BB59827" s="38"/>
    </row>
    <row r="59828" spans="53:54" x14ac:dyDescent="0.25">
      <c r="BA59828" s="38"/>
      <c r="BB59828" s="38"/>
    </row>
    <row r="59829" spans="53:54" x14ac:dyDescent="0.25">
      <c r="BA59829" s="38"/>
      <c r="BB59829" s="38"/>
    </row>
    <row r="59830" spans="53:54" x14ac:dyDescent="0.25">
      <c r="BA59830" s="38"/>
      <c r="BB59830" s="38"/>
    </row>
    <row r="59831" spans="53:54" x14ac:dyDescent="0.25">
      <c r="BA59831" s="38"/>
      <c r="BB59831" s="38"/>
    </row>
    <row r="59832" spans="53:54" x14ac:dyDescent="0.25">
      <c r="BA59832" s="38"/>
      <c r="BB59832" s="38"/>
    </row>
    <row r="59833" spans="53:54" x14ac:dyDescent="0.25">
      <c r="BA59833" s="38"/>
      <c r="BB59833" s="38"/>
    </row>
    <row r="59834" spans="53:54" x14ac:dyDescent="0.25">
      <c r="BA59834" s="38"/>
      <c r="BB59834" s="38"/>
    </row>
    <row r="59835" spans="53:54" x14ac:dyDescent="0.25">
      <c r="BA59835" s="38"/>
      <c r="BB59835" s="38"/>
    </row>
    <row r="59836" spans="53:54" x14ac:dyDescent="0.25">
      <c r="BA59836" s="38"/>
      <c r="BB59836" s="38"/>
    </row>
    <row r="59837" spans="53:54" x14ac:dyDescent="0.25">
      <c r="BA59837" s="38"/>
      <c r="BB59837" s="38"/>
    </row>
    <row r="59838" spans="53:54" x14ac:dyDescent="0.25">
      <c r="BA59838" s="38"/>
      <c r="BB59838" s="38"/>
    </row>
    <row r="59839" spans="53:54" x14ac:dyDescent="0.25">
      <c r="BA59839" s="38"/>
      <c r="BB59839" s="38"/>
    </row>
    <row r="59840" spans="53:54" x14ac:dyDescent="0.25">
      <c r="BA59840" s="38"/>
      <c r="BB59840" s="38"/>
    </row>
    <row r="59841" spans="53:54" x14ac:dyDescent="0.25">
      <c r="BA59841" s="38"/>
      <c r="BB59841" s="38"/>
    </row>
    <row r="59842" spans="53:54" x14ac:dyDescent="0.25">
      <c r="BA59842" s="38"/>
      <c r="BB59842" s="38"/>
    </row>
    <row r="59843" spans="53:54" x14ac:dyDescent="0.25">
      <c r="BA59843" s="38"/>
      <c r="BB59843" s="38"/>
    </row>
    <row r="59844" spans="53:54" x14ac:dyDescent="0.25">
      <c r="BA59844" s="38"/>
      <c r="BB59844" s="38"/>
    </row>
    <row r="59845" spans="53:54" x14ac:dyDescent="0.25">
      <c r="BA59845" s="38"/>
      <c r="BB59845" s="38"/>
    </row>
    <row r="59846" spans="53:54" x14ac:dyDescent="0.25">
      <c r="BA59846" s="38"/>
      <c r="BB59846" s="38"/>
    </row>
    <row r="59847" spans="53:54" x14ac:dyDescent="0.25">
      <c r="BA59847" s="38"/>
      <c r="BB59847" s="38"/>
    </row>
    <row r="59848" spans="53:54" x14ac:dyDescent="0.25">
      <c r="BA59848" s="38"/>
      <c r="BB59848" s="38"/>
    </row>
    <row r="59849" spans="53:54" x14ac:dyDescent="0.25">
      <c r="BA59849" s="38"/>
      <c r="BB59849" s="38"/>
    </row>
    <row r="59850" spans="53:54" x14ac:dyDescent="0.25">
      <c r="BA59850" s="38"/>
      <c r="BB59850" s="38"/>
    </row>
    <row r="59851" spans="53:54" x14ac:dyDescent="0.25">
      <c r="BA59851" s="38"/>
      <c r="BB59851" s="38"/>
    </row>
    <row r="59852" spans="53:54" x14ac:dyDescent="0.25">
      <c r="BA59852" s="38"/>
      <c r="BB59852" s="38"/>
    </row>
    <row r="59853" spans="53:54" x14ac:dyDescent="0.25">
      <c r="BA59853" s="38"/>
      <c r="BB59853" s="38"/>
    </row>
    <row r="59854" spans="53:54" x14ac:dyDescent="0.25">
      <c r="BA59854" s="38"/>
      <c r="BB59854" s="38"/>
    </row>
    <row r="59855" spans="53:54" x14ac:dyDescent="0.25">
      <c r="BA59855" s="38"/>
      <c r="BB59855" s="38"/>
    </row>
    <row r="59856" spans="53:54" x14ac:dyDescent="0.25">
      <c r="BA59856" s="38"/>
      <c r="BB59856" s="38"/>
    </row>
    <row r="59857" spans="53:54" x14ac:dyDescent="0.25">
      <c r="BA59857" s="38"/>
      <c r="BB59857" s="38"/>
    </row>
    <row r="59858" spans="53:54" x14ac:dyDescent="0.25">
      <c r="BA59858" s="38"/>
      <c r="BB59858" s="38"/>
    </row>
    <row r="59859" spans="53:54" x14ac:dyDescent="0.25">
      <c r="BA59859" s="38"/>
      <c r="BB59859" s="38"/>
    </row>
    <row r="59860" spans="53:54" x14ac:dyDescent="0.25">
      <c r="BA59860" s="38"/>
      <c r="BB59860" s="38"/>
    </row>
    <row r="59861" spans="53:54" x14ac:dyDescent="0.25">
      <c r="BA59861" s="38"/>
      <c r="BB59861" s="38"/>
    </row>
    <row r="59862" spans="53:54" x14ac:dyDescent="0.25">
      <c r="BA59862" s="38"/>
      <c r="BB59862" s="38"/>
    </row>
    <row r="59863" spans="53:54" x14ac:dyDescent="0.25">
      <c r="BA59863" s="38"/>
      <c r="BB59863" s="38"/>
    </row>
    <row r="59864" spans="53:54" x14ac:dyDescent="0.25">
      <c r="BA59864" s="38"/>
      <c r="BB59864" s="38"/>
    </row>
    <row r="59865" spans="53:54" x14ac:dyDescent="0.25">
      <c r="BA59865" s="38"/>
      <c r="BB59865" s="38"/>
    </row>
    <row r="59866" spans="53:54" x14ac:dyDescent="0.25">
      <c r="BA59866" s="38"/>
      <c r="BB59866" s="38"/>
    </row>
    <row r="59867" spans="53:54" x14ac:dyDescent="0.25">
      <c r="BA59867" s="38"/>
      <c r="BB59867" s="38"/>
    </row>
    <row r="59868" spans="53:54" x14ac:dyDescent="0.25">
      <c r="BA59868" s="38"/>
      <c r="BB59868" s="38"/>
    </row>
    <row r="59869" spans="53:54" x14ac:dyDescent="0.25">
      <c r="BA59869" s="38"/>
      <c r="BB59869" s="38"/>
    </row>
    <row r="59870" spans="53:54" x14ac:dyDescent="0.25">
      <c r="BA59870" s="38"/>
      <c r="BB59870" s="38"/>
    </row>
    <row r="59871" spans="53:54" x14ac:dyDescent="0.25">
      <c r="BA59871" s="38"/>
      <c r="BB59871" s="38"/>
    </row>
    <row r="59872" spans="53:54" x14ac:dyDescent="0.25">
      <c r="BA59872" s="38"/>
      <c r="BB59872" s="38"/>
    </row>
    <row r="59873" spans="53:54" x14ac:dyDescent="0.25">
      <c r="BA59873" s="38"/>
      <c r="BB59873" s="38"/>
    </row>
    <row r="59874" spans="53:54" x14ac:dyDescent="0.25">
      <c r="BA59874" s="38"/>
      <c r="BB59874" s="38"/>
    </row>
    <row r="59875" spans="53:54" x14ac:dyDescent="0.25">
      <c r="BA59875" s="38"/>
      <c r="BB59875" s="38"/>
    </row>
    <row r="59876" spans="53:54" x14ac:dyDescent="0.25">
      <c r="BA59876" s="38"/>
      <c r="BB59876" s="38"/>
    </row>
    <row r="59877" spans="53:54" x14ac:dyDescent="0.25">
      <c r="BA59877" s="38"/>
      <c r="BB59877" s="38"/>
    </row>
    <row r="59878" spans="53:54" x14ac:dyDescent="0.25">
      <c r="BA59878" s="38"/>
      <c r="BB59878" s="38"/>
    </row>
    <row r="59879" spans="53:54" x14ac:dyDescent="0.25">
      <c r="BA59879" s="38"/>
      <c r="BB59879" s="38"/>
    </row>
    <row r="59880" spans="53:54" x14ac:dyDescent="0.25">
      <c r="BA59880" s="38"/>
      <c r="BB59880" s="38"/>
    </row>
    <row r="59881" spans="53:54" x14ac:dyDescent="0.25">
      <c r="BA59881" s="38"/>
      <c r="BB59881" s="38"/>
    </row>
    <row r="59882" spans="53:54" x14ac:dyDescent="0.25">
      <c r="BA59882" s="38"/>
      <c r="BB59882" s="38"/>
    </row>
    <row r="59883" spans="53:54" x14ac:dyDescent="0.25">
      <c r="BA59883" s="38"/>
      <c r="BB59883" s="38"/>
    </row>
    <row r="59884" spans="53:54" x14ac:dyDescent="0.25">
      <c r="BA59884" s="38"/>
      <c r="BB59884" s="38"/>
    </row>
    <row r="59885" spans="53:54" x14ac:dyDescent="0.25">
      <c r="BA59885" s="38"/>
      <c r="BB59885" s="38"/>
    </row>
    <row r="59886" spans="53:54" x14ac:dyDescent="0.25">
      <c r="BA59886" s="38"/>
      <c r="BB59886" s="38"/>
    </row>
    <row r="59887" spans="53:54" x14ac:dyDescent="0.25">
      <c r="BA59887" s="38"/>
      <c r="BB59887" s="38"/>
    </row>
    <row r="59888" spans="53:54" x14ac:dyDescent="0.25">
      <c r="BA59888" s="38"/>
      <c r="BB59888" s="38"/>
    </row>
    <row r="59889" spans="53:54" x14ac:dyDescent="0.25">
      <c r="BA59889" s="38"/>
      <c r="BB59889" s="38"/>
    </row>
    <row r="59890" spans="53:54" x14ac:dyDescent="0.25">
      <c r="BA59890" s="38"/>
      <c r="BB59890" s="38"/>
    </row>
    <row r="59891" spans="53:54" x14ac:dyDescent="0.25">
      <c r="BA59891" s="38"/>
      <c r="BB59891" s="38"/>
    </row>
    <row r="59892" spans="53:54" x14ac:dyDescent="0.25">
      <c r="BA59892" s="38"/>
      <c r="BB59892" s="38"/>
    </row>
    <row r="59893" spans="53:54" x14ac:dyDescent="0.25">
      <c r="BA59893" s="38"/>
      <c r="BB59893" s="38"/>
    </row>
    <row r="59894" spans="53:54" x14ac:dyDescent="0.25">
      <c r="BA59894" s="38"/>
      <c r="BB59894" s="38"/>
    </row>
    <row r="59895" spans="53:54" x14ac:dyDescent="0.25">
      <c r="BA59895" s="38"/>
      <c r="BB59895" s="38"/>
    </row>
    <row r="59896" spans="53:54" x14ac:dyDescent="0.25">
      <c r="BA59896" s="38"/>
      <c r="BB59896" s="38"/>
    </row>
    <row r="59897" spans="53:54" x14ac:dyDescent="0.25">
      <c r="BA59897" s="38"/>
      <c r="BB59897" s="38"/>
    </row>
    <row r="59898" spans="53:54" x14ac:dyDescent="0.25">
      <c r="BA59898" s="38"/>
      <c r="BB59898" s="38"/>
    </row>
    <row r="59899" spans="53:54" x14ac:dyDescent="0.25">
      <c r="BA59899" s="38"/>
      <c r="BB59899" s="38"/>
    </row>
    <row r="59900" spans="53:54" x14ac:dyDescent="0.25">
      <c r="BA59900" s="38"/>
      <c r="BB59900" s="38"/>
    </row>
    <row r="59901" spans="53:54" x14ac:dyDescent="0.25">
      <c r="BA59901" s="38"/>
      <c r="BB59901" s="38"/>
    </row>
    <row r="59902" spans="53:54" x14ac:dyDescent="0.25">
      <c r="BA59902" s="38"/>
      <c r="BB59902" s="38"/>
    </row>
    <row r="59903" spans="53:54" x14ac:dyDescent="0.25">
      <c r="BA59903" s="38"/>
      <c r="BB59903" s="38"/>
    </row>
    <row r="59904" spans="53:54" x14ac:dyDescent="0.25">
      <c r="BA59904" s="38"/>
      <c r="BB59904" s="38"/>
    </row>
    <row r="59905" spans="53:54" x14ac:dyDescent="0.25">
      <c r="BA59905" s="38"/>
      <c r="BB59905" s="38"/>
    </row>
    <row r="59906" spans="53:54" x14ac:dyDescent="0.25">
      <c r="BA59906" s="38"/>
      <c r="BB59906" s="38"/>
    </row>
    <row r="59907" spans="53:54" x14ac:dyDescent="0.25">
      <c r="BA59907" s="38"/>
      <c r="BB59907" s="38"/>
    </row>
    <row r="59908" spans="53:54" x14ac:dyDescent="0.25">
      <c r="BA59908" s="38"/>
      <c r="BB59908" s="38"/>
    </row>
    <row r="59909" spans="53:54" x14ac:dyDescent="0.25">
      <c r="BA59909" s="38"/>
      <c r="BB59909" s="38"/>
    </row>
    <row r="59910" spans="53:54" x14ac:dyDescent="0.25">
      <c r="BA59910" s="38"/>
      <c r="BB59910" s="38"/>
    </row>
    <row r="59911" spans="53:54" x14ac:dyDescent="0.25">
      <c r="BA59911" s="38"/>
      <c r="BB59911" s="38"/>
    </row>
    <row r="59912" spans="53:54" x14ac:dyDescent="0.25">
      <c r="BA59912" s="38"/>
      <c r="BB59912" s="38"/>
    </row>
    <row r="59913" spans="53:54" x14ac:dyDescent="0.25">
      <c r="BA59913" s="38"/>
      <c r="BB59913" s="38"/>
    </row>
    <row r="59914" spans="53:54" x14ac:dyDescent="0.25">
      <c r="BA59914" s="38"/>
      <c r="BB59914" s="38"/>
    </row>
    <row r="59915" spans="53:54" x14ac:dyDescent="0.25">
      <c r="BA59915" s="38"/>
      <c r="BB59915" s="38"/>
    </row>
    <row r="59916" spans="53:54" x14ac:dyDescent="0.25">
      <c r="BA59916" s="38"/>
      <c r="BB59916" s="38"/>
    </row>
    <row r="59917" spans="53:54" x14ac:dyDescent="0.25">
      <c r="BA59917" s="38"/>
      <c r="BB59917" s="38"/>
    </row>
    <row r="59918" spans="53:54" x14ac:dyDescent="0.25">
      <c r="BA59918" s="38"/>
      <c r="BB59918" s="38"/>
    </row>
    <row r="59919" spans="53:54" x14ac:dyDescent="0.25">
      <c r="BA59919" s="38"/>
      <c r="BB59919" s="38"/>
    </row>
    <row r="59920" spans="53:54" x14ac:dyDescent="0.25">
      <c r="BA59920" s="38"/>
      <c r="BB59920" s="38"/>
    </row>
    <row r="59921" spans="53:54" x14ac:dyDescent="0.25">
      <c r="BA59921" s="38"/>
      <c r="BB59921" s="38"/>
    </row>
    <row r="59922" spans="53:54" x14ac:dyDescent="0.25">
      <c r="BA59922" s="38"/>
      <c r="BB59922" s="38"/>
    </row>
    <row r="59923" spans="53:54" x14ac:dyDescent="0.25">
      <c r="BA59923" s="38"/>
      <c r="BB59923" s="38"/>
    </row>
    <row r="59924" spans="53:54" x14ac:dyDescent="0.25">
      <c r="BA59924" s="38"/>
      <c r="BB59924" s="38"/>
    </row>
    <row r="59925" spans="53:54" x14ac:dyDescent="0.25">
      <c r="BA59925" s="38"/>
      <c r="BB59925" s="38"/>
    </row>
    <row r="59926" spans="53:54" x14ac:dyDescent="0.25">
      <c r="BA59926" s="38"/>
      <c r="BB59926" s="38"/>
    </row>
    <row r="59927" spans="53:54" x14ac:dyDescent="0.25">
      <c r="BA59927" s="38"/>
      <c r="BB59927" s="38"/>
    </row>
    <row r="59928" spans="53:54" x14ac:dyDescent="0.25">
      <c r="BA59928" s="38"/>
      <c r="BB59928" s="38"/>
    </row>
    <row r="59929" spans="53:54" x14ac:dyDescent="0.25">
      <c r="BA59929" s="38"/>
      <c r="BB59929" s="38"/>
    </row>
    <row r="59930" spans="53:54" x14ac:dyDescent="0.25">
      <c r="BA59930" s="38"/>
      <c r="BB59930" s="38"/>
    </row>
    <row r="59931" spans="53:54" x14ac:dyDescent="0.25">
      <c r="BA59931" s="38"/>
      <c r="BB59931" s="38"/>
    </row>
    <row r="59932" spans="53:54" x14ac:dyDescent="0.25">
      <c r="BA59932" s="38"/>
      <c r="BB59932" s="38"/>
    </row>
    <row r="59933" spans="53:54" x14ac:dyDescent="0.25">
      <c r="BA59933" s="38"/>
      <c r="BB59933" s="38"/>
    </row>
    <row r="59934" spans="53:54" x14ac:dyDescent="0.25">
      <c r="BA59934" s="38"/>
      <c r="BB59934" s="38"/>
    </row>
    <row r="59935" spans="53:54" x14ac:dyDescent="0.25">
      <c r="BA59935" s="38"/>
      <c r="BB59935" s="38"/>
    </row>
    <row r="59936" spans="53:54" x14ac:dyDescent="0.25">
      <c r="BA59936" s="38"/>
      <c r="BB59936" s="38"/>
    </row>
    <row r="59937" spans="53:54" x14ac:dyDescent="0.25">
      <c r="BA59937" s="38"/>
      <c r="BB59937" s="38"/>
    </row>
    <row r="59938" spans="53:54" x14ac:dyDescent="0.25">
      <c r="BA59938" s="38"/>
      <c r="BB59938" s="38"/>
    </row>
    <row r="59939" spans="53:54" x14ac:dyDescent="0.25">
      <c r="BA59939" s="38"/>
      <c r="BB59939" s="38"/>
    </row>
    <row r="59940" spans="53:54" x14ac:dyDescent="0.25">
      <c r="BA59940" s="38"/>
      <c r="BB59940" s="38"/>
    </row>
    <row r="59941" spans="53:54" x14ac:dyDescent="0.25">
      <c r="BA59941" s="38"/>
      <c r="BB59941" s="38"/>
    </row>
    <row r="59942" spans="53:54" x14ac:dyDescent="0.25">
      <c r="BA59942" s="38"/>
      <c r="BB59942" s="38"/>
    </row>
    <row r="59943" spans="53:54" x14ac:dyDescent="0.25">
      <c r="BA59943" s="38"/>
      <c r="BB59943" s="38"/>
    </row>
    <row r="59944" spans="53:54" x14ac:dyDescent="0.25">
      <c r="BA59944" s="38"/>
      <c r="BB59944" s="38"/>
    </row>
    <row r="59945" spans="53:54" x14ac:dyDescent="0.25">
      <c r="BA59945" s="38"/>
      <c r="BB59945" s="38"/>
    </row>
    <row r="59946" spans="53:54" x14ac:dyDescent="0.25">
      <c r="BA59946" s="38"/>
      <c r="BB59946" s="38"/>
    </row>
    <row r="59947" spans="53:54" x14ac:dyDescent="0.25">
      <c r="BA59947" s="38"/>
      <c r="BB59947" s="38"/>
    </row>
    <row r="59948" spans="53:54" x14ac:dyDescent="0.25">
      <c r="BA59948" s="38"/>
      <c r="BB59948" s="38"/>
    </row>
    <row r="59949" spans="53:54" x14ac:dyDescent="0.25">
      <c r="BA59949" s="38"/>
      <c r="BB59949" s="38"/>
    </row>
    <row r="59950" spans="53:54" x14ac:dyDescent="0.25">
      <c r="BA59950" s="38"/>
      <c r="BB59950" s="38"/>
    </row>
    <row r="59951" spans="53:54" x14ac:dyDescent="0.25">
      <c r="BA59951" s="38"/>
      <c r="BB59951" s="38"/>
    </row>
    <row r="59952" spans="53:54" x14ac:dyDescent="0.25">
      <c r="BA59952" s="38"/>
      <c r="BB59952" s="38"/>
    </row>
    <row r="59953" spans="53:54" x14ac:dyDescent="0.25">
      <c r="BA59953" s="38"/>
      <c r="BB59953" s="38"/>
    </row>
    <row r="59954" spans="53:54" x14ac:dyDescent="0.25">
      <c r="BA59954" s="38"/>
      <c r="BB59954" s="38"/>
    </row>
    <row r="59955" spans="53:54" x14ac:dyDescent="0.25">
      <c r="BA59955" s="38"/>
      <c r="BB59955" s="38"/>
    </row>
    <row r="59956" spans="53:54" x14ac:dyDescent="0.25">
      <c r="BA59956" s="38"/>
      <c r="BB59956" s="38"/>
    </row>
    <row r="59957" spans="53:54" x14ac:dyDescent="0.25">
      <c r="BA59957" s="38"/>
      <c r="BB59957" s="38"/>
    </row>
    <row r="59958" spans="53:54" x14ac:dyDescent="0.25">
      <c r="BA59958" s="38"/>
      <c r="BB59958" s="38"/>
    </row>
    <row r="59959" spans="53:54" x14ac:dyDescent="0.25">
      <c r="BA59959" s="38"/>
      <c r="BB59959" s="38"/>
    </row>
    <row r="59960" spans="53:54" x14ac:dyDescent="0.25">
      <c r="BA59960" s="38"/>
      <c r="BB59960" s="38"/>
    </row>
    <row r="59961" spans="53:54" x14ac:dyDescent="0.25">
      <c r="BA59961" s="38"/>
      <c r="BB59961" s="38"/>
    </row>
    <row r="59962" spans="53:54" x14ac:dyDescent="0.25">
      <c r="BA59962" s="38"/>
      <c r="BB59962" s="38"/>
    </row>
    <row r="59963" spans="53:54" x14ac:dyDescent="0.25">
      <c r="BA59963" s="38"/>
      <c r="BB59963" s="38"/>
    </row>
    <row r="59964" spans="53:54" x14ac:dyDescent="0.25">
      <c r="BA59964" s="38"/>
      <c r="BB59964" s="38"/>
    </row>
    <row r="59965" spans="53:54" x14ac:dyDescent="0.25">
      <c r="BA59965" s="38"/>
      <c r="BB59965" s="38"/>
    </row>
    <row r="59966" spans="53:54" x14ac:dyDescent="0.25">
      <c r="BA59966" s="38"/>
      <c r="BB59966" s="38"/>
    </row>
    <row r="59967" spans="53:54" x14ac:dyDescent="0.25">
      <c r="BA59967" s="38"/>
      <c r="BB59967" s="38"/>
    </row>
    <row r="59968" spans="53:54" x14ac:dyDescent="0.25">
      <c r="BA59968" s="38"/>
      <c r="BB59968" s="38"/>
    </row>
    <row r="59969" spans="53:54" x14ac:dyDescent="0.25">
      <c r="BA59969" s="38"/>
      <c r="BB59969" s="38"/>
    </row>
    <row r="59970" spans="53:54" x14ac:dyDescent="0.25">
      <c r="BA59970" s="38"/>
      <c r="BB59970" s="38"/>
    </row>
    <row r="59971" spans="53:54" x14ac:dyDescent="0.25">
      <c r="BA59971" s="38"/>
      <c r="BB59971" s="38"/>
    </row>
    <row r="59972" spans="53:54" x14ac:dyDescent="0.25">
      <c r="BA59972" s="38"/>
      <c r="BB59972" s="38"/>
    </row>
    <row r="59973" spans="53:54" x14ac:dyDescent="0.25">
      <c r="BA59973" s="38"/>
      <c r="BB59973" s="38"/>
    </row>
    <row r="59974" spans="53:54" x14ac:dyDescent="0.25">
      <c r="BA59974" s="38"/>
      <c r="BB59974" s="38"/>
    </row>
    <row r="59975" spans="53:54" x14ac:dyDescent="0.25">
      <c r="BA59975" s="38"/>
      <c r="BB59975" s="38"/>
    </row>
    <row r="59976" spans="53:54" x14ac:dyDescent="0.25">
      <c r="BA59976" s="38"/>
      <c r="BB59976" s="38"/>
    </row>
    <row r="59977" spans="53:54" x14ac:dyDescent="0.25">
      <c r="BA59977" s="38"/>
      <c r="BB59977" s="38"/>
    </row>
    <row r="59978" spans="53:54" x14ac:dyDescent="0.25">
      <c r="BA59978" s="38"/>
      <c r="BB59978" s="38"/>
    </row>
    <row r="59979" spans="53:54" x14ac:dyDescent="0.25">
      <c r="BA59979" s="38"/>
      <c r="BB59979" s="38"/>
    </row>
    <row r="59980" spans="53:54" x14ac:dyDescent="0.25">
      <c r="BA59980" s="38"/>
      <c r="BB59980" s="38"/>
    </row>
    <row r="59981" spans="53:54" x14ac:dyDescent="0.25">
      <c r="BA59981" s="38"/>
      <c r="BB59981" s="38"/>
    </row>
    <row r="59982" spans="53:54" x14ac:dyDescent="0.25">
      <c r="BA59982" s="38"/>
      <c r="BB59982" s="38"/>
    </row>
    <row r="59983" spans="53:54" x14ac:dyDescent="0.25">
      <c r="BA59983" s="38"/>
      <c r="BB59983" s="38"/>
    </row>
    <row r="59984" spans="53:54" x14ac:dyDescent="0.25">
      <c r="BA59984" s="38"/>
      <c r="BB59984" s="38"/>
    </row>
    <row r="59985" spans="53:54" x14ac:dyDescent="0.25">
      <c r="BA59985" s="38"/>
      <c r="BB59985" s="38"/>
    </row>
    <row r="59986" spans="53:54" x14ac:dyDescent="0.25">
      <c r="BA59986" s="38"/>
      <c r="BB59986" s="38"/>
    </row>
    <row r="59987" spans="53:54" x14ac:dyDescent="0.25">
      <c r="BA59987" s="38"/>
      <c r="BB59987" s="38"/>
    </row>
    <row r="59988" spans="53:54" x14ac:dyDescent="0.25">
      <c r="BA59988" s="38"/>
      <c r="BB59988" s="38"/>
    </row>
    <row r="59989" spans="53:54" x14ac:dyDescent="0.25">
      <c r="BA59989" s="38"/>
      <c r="BB59989" s="38"/>
    </row>
    <row r="59990" spans="53:54" x14ac:dyDescent="0.25">
      <c r="BA59990" s="38"/>
      <c r="BB59990" s="38"/>
    </row>
    <row r="59991" spans="53:54" x14ac:dyDescent="0.25">
      <c r="BA59991" s="38"/>
      <c r="BB59991" s="38"/>
    </row>
    <row r="59992" spans="53:54" x14ac:dyDescent="0.25">
      <c r="BA59992" s="38"/>
      <c r="BB59992" s="38"/>
    </row>
    <row r="59993" spans="53:54" x14ac:dyDescent="0.25">
      <c r="BA59993" s="38"/>
      <c r="BB59993" s="38"/>
    </row>
    <row r="59994" spans="53:54" x14ac:dyDescent="0.25">
      <c r="BA59994" s="38"/>
      <c r="BB59994" s="38"/>
    </row>
    <row r="59995" spans="53:54" x14ac:dyDescent="0.25">
      <c r="BA59995" s="38"/>
      <c r="BB59995" s="38"/>
    </row>
    <row r="59996" spans="53:54" x14ac:dyDescent="0.25">
      <c r="BA59996" s="38"/>
      <c r="BB59996" s="38"/>
    </row>
    <row r="59997" spans="53:54" x14ac:dyDescent="0.25">
      <c r="BA59997" s="38"/>
      <c r="BB59997" s="38"/>
    </row>
    <row r="59998" spans="53:54" x14ac:dyDescent="0.25">
      <c r="BA59998" s="38"/>
      <c r="BB59998" s="38"/>
    </row>
    <row r="59999" spans="53:54" x14ac:dyDescent="0.25">
      <c r="BA59999" s="38"/>
      <c r="BB59999" s="38"/>
    </row>
    <row r="60000" spans="53:54" x14ac:dyDescent="0.25">
      <c r="BA60000" s="38"/>
      <c r="BB60000" s="38"/>
    </row>
    <row r="60001" spans="53:54" x14ac:dyDescent="0.25">
      <c r="BA60001" s="38"/>
      <c r="BB60001" s="38"/>
    </row>
    <row r="60002" spans="53:54" x14ac:dyDescent="0.25">
      <c r="BA60002" s="38"/>
      <c r="BB60002" s="38"/>
    </row>
    <row r="60003" spans="53:54" x14ac:dyDescent="0.25">
      <c r="BA60003" s="38"/>
      <c r="BB60003" s="38"/>
    </row>
    <row r="60004" spans="53:54" x14ac:dyDescent="0.25">
      <c r="BA60004" s="38"/>
      <c r="BB60004" s="38"/>
    </row>
    <row r="60005" spans="53:54" x14ac:dyDescent="0.25">
      <c r="BA60005" s="38"/>
      <c r="BB60005" s="38"/>
    </row>
    <row r="60006" spans="53:54" x14ac:dyDescent="0.25">
      <c r="BA60006" s="38"/>
      <c r="BB60006" s="38"/>
    </row>
    <row r="60007" spans="53:54" x14ac:dyDescent="0.25">
      <c r="BA60007" s="38"/>
      <c r="BB60007" s="38"/>
    </row>
    <row r="60008" spans="53:54" x14ac:dyDescent="0.25">
      <c r="BA60008" s="38"/>
      <c r="BB60008" s="38"/>
    </row>
    <row r="60009" spans="53:54" x14ac:dyDescent="0.25">
      <c r="BA60009" s="38"/>
      <c r="BB60009" s="38"/>
    </row>
    <row r="60010" spans="53:54" x14ac:dyDescent="0.25">
      <c r="BA60010" s="38"/>
      <c r="BB60010" s="38"/>
    </row>
    <row r="60011" spans="53:54" x14ac:dyDescent="0.25">
      <c r="BA60011" s="38"/>
      <c r="BB60011" s="38"/>
    </row>
    <row r="60012" spans="53:54" x14ac:dyDescent="0.25">
      <c r="BA60012" s="38"/>
      <c r="BB60012" s="38"/>
    </row>
    <row r="60013" spans="53:54" x14ac:dyDescent="0.25">
      <c r="BA60013" s="38"/>
      <c r="BB60013" s="38"/>
    </row>
    <row r="60014" spans="53:54" x14ac:dyDescent="0.25">
      <c r="BA60014" s="38"/>
      <c r="BB60014" s="38"/>
    </row>
    <row r="60015" spans="53:54" x14ac:dyDescent="0.25">
      <c r="BA60015" s="38"/>
      <c r="BB60015" s="38"/>
    </row>
    <row r="60016" spans="53:54" x14ac:dyDescent="0.25">
      <c r="BA60016" s="38"/>
      <c r="BB60016" s="38"/>
    </row>
    <row r="60017" spans="53:54" x14ac:dyDescent="0.25">
      <c r="BA60017" s="38"/>
      <c r="BB60017" s="38"/>
    </row>
    <row r="60018" spans="53:54" x14ac:dyDescent="0.25">
      <c r="BA60018" s="38"/>
      <c r="BB60018" s="38"/>
    </row>
    <row r="60019" spans="53:54" x14ac:dyDescent="0.25">
      <c r="BA60019" s="38"/>
      <c r="BB60019" s="38"/>
    </row>
    <row r="60020" spans="53:54" x14ac:dyDescent="0.25">
      <c r="BA60020" s="38"/>
      <c r="BB60020" s="38"/>
    </row>
    <row r="60021" spans="53:54" x14ac:dyDescent="0.25">
      <c r="BA60021" s="38"/>
      <c r="BB60021" s="38"/>
    </row>
    <row r="60022" spans="53:54" x14ac:dyDescent="0.25">
      <c r="BA60022" s="38"/>
      <c r="BB60022" s="38"/>
    </row>
    <row r="60023" spans="53:54" x14ac:dyDescent="0.25">
      <c r="BA60023" s="38"/>
      <c r="BB60023" s="38"/>
    </row>
    <row r="60024" spans="53:54" x14ac:dyDescent="0.25">
      <c r="BA60024" s="38"/>
      <c r="BB60024" s="38"/>
    </row>
    <row r="60025" spans="53:54" x14ac:dyDescent="0.25">
      <c r="BA60025" s="38"/>
      <c r="BB60025" s="38"/>
    </row>
    <row r="60026" spans="53:54" x14ac:dyDescent="0.25">
      <c r="BA60026" s="38"/>
      <c r="BB60026" s="38"/>
    </row>
    <row r="60027" spans="53:54" x14ac:dyDescent="0.25">
      <c r="BA60027" s="38"/>
      <c r="BB60027" s="38"/>
    </row>
    <row r="60028" spans="53:54" x14ac:dyDescent="0.25">
      <c r="BA60028" s="38"/>
      <c r="BB60028" s="38"/>
    </row>
    <row r="60029" spans="53:54" x14ac:dyDescent="0.25">
      <c r="BA60029" s="38"/>
      <c r="BB60029" s="38"/>
    </row>
    <row r="60030" spans="53:54" x14ac:dyDescent="0.25">
      <c r="BA60030" s="38"/>
      <c r="BB60030" s="38"/>
    </row>
    <row r="60031" spans="53:54" x14ac:dyDescent="0.25">
      <c r="BA60031" s="38"/>
      <c r="BB60031" s="38"/>
    </row>
    <row r="60032" spans="53:54" x14ac:dyDescent="0.25">
      <c r="BA60032" s="38"/>
      <c r="BB60032" s="38"/>
    </row>
    <row r="60033" spans="53:54" x14ac:dyDescent="0.25">
      <c r="BA60033" s="38"/>
      <c r="BB60033" s="38"/>
    </row>
    <row r="60034" spans="53:54" x14ac:dyDescent="0.25">
      <c r="BA60034" s="38"/>
      <c r="BB60034" s="38"/>
    </row>
    <row r="60035" spans="53:54" x14ac:dyDescent="0.25">
      <c r="BA60035" s="38"/>
      <c r="BB60035" s="38"/>
    </row>
    <row r="60036" spans="53:54" x14ac:dyDescent="0.25">
      <c r="BA60036" s="38"/>
      <c r="BB60036" s="38"/>
    </row>
    <row r="60037" spans="53:54" x14ac:dyDescent="0.25">
      <c r="BA60037" s="38"/>
      <c r="BB60037" s="38"/>
    </row>
    <row r="60038" spans="53:54" x14ac:dyDescent="0.25">
      <c r="BA60038" s="38"/>
      <c r="BB60038" s="38"/>
    </row>
    <row r="60039" spans="53:54" x14ac:dyDescent="0.25">
      <c r="BA60039" s="38"/>
      <c r="BB60039" s="38"/>
    </row>
    <row r="60040" spans="53:54" x14ac:dyDescent="0.25">
      <c r="BA60040" s="38"/>
      <c r="BB60040" s="38"/>
    </row>
    <row r="60041" spans="53:54" x14ac:dyDescent="0.25">
      <c r="BA60041" s="38"/>
      <c r="BB60041" s="38"/>
    </row>
    <row r="60042" spans="53:54" x14ac:dyDescent="0.25">
      <c r="BA60042" s="38"/>
      <c r="BB60042" s="38"/>
    </row>
    <row r="60043" spans="53:54" x14ac:dyDescent="0.25">
      <c r="BA60043" s="38"/>
      <c r="BB60043" s="38"/>
    </row>
    <row r="60044" spans="53:54" x14ac:dyDescent="0.25">
      <c r="BA60044" s="38"/>
      <c r="BB60044" s="38"/>
    </row>
    <row r="60045" spans="53:54" x14ac:dyDescent="0.25">
      <c r="BA60045" s="38"/>
      <c r="BB60045" s="38"/>
    </row>
    <row r="60046" spans="53:54" x14ac:dyDescent="0.25">
      <c r="BA60046" s="38"/>
      <c r="BB60046" s="38"/>
    </row>
    <row r="60047" spans="53:54" x14ac:dyDescent="0.25">
      <c r="BA60047" s="38"/>
      <c r="BB60047" s="38"/>
    </row>
    <row r="60048" spans="53:54" x14ac:dyDescent="0.25">
      <c r="BA60048" s="38"/>
      <c r="BB60048" s="38"/>
    </row>
    <row r="60049" spans="53:54" x14ac:dyDescent="0.25">
      <c r="BA60049" s="38"/>
      <c r="BB60049" s="38"/>
    </row>
    <row r="60050" spans="53:54" x14ac:dyDescent="0.25">
      <c r="BA60050" s="38"/>
      <c r="BB60050" s="38"/>
    </row>
    <row r="60051" spans="53:54" x14ac:dyDescent="0.25">
      <c r="BA60051" s="38"/>
      <c r="BB60051" s="38"/>
    </row>
    <row r="60052" spans="53:54" x14ac:dyDescent="0.25">
      <c r="BA60052" s="38"/>
      <c r="BB60052" s="38"/>
    </row>
    <row r="60053" spans="53:54" x14ac:dyDescent="0.25">
      <c r="BA60053" s="38"/>
      <c r="BB60053" s="38"/>
    </row>
    <row r="60054" spans="53:54" x14ac:dyDescent="0.25">
      <c r="BA60054" s="38"/>
      <c r="BB60054" s="38"/>
    </row>
    <row r="60055" spans="53:54" x14ac:dyDescent="0.25">
      <c r="BA60055" s="38"/>
      <c r="BB60055" s="38"/>
    </row>
    <row r="60056" spans="53:54" x14ac:dyDescent="0.25">
      <c r="BA60056" s="38"/>
      <c r="BB60056" s="38"/>
    </row>
    <row r="60057" spans="53:54" x14ac:dyDescent="0.25">
      <c r="BA60057" s="38"/>
      <c r="BB60057" s="38"/>
    </row>
    <row r="60058" spans="53:54" x14ac:dyDescent="0.25">
      <c r="BA60058" s="38"/>
      <c r="BB60058" s="38"/>
    </row>
    <row r="60059" spans="53:54" x14ac:dyDescent="0.25">
      <c r="BA60059" s="38"/>
      <c r="BB60059" s="38"/>
    </row>
    <row r="60060" spans="53:54" x14ac:dyDescent="0.25">
      <c r="BA60060" s="38"/>
      <c r="BB60060" s="38"/>
    </row>
    <row r="60061" spans="53:54" x14ac:dyDescent="0.25">
      <c r="BA60061" s="38"/>
      <c r="BB60061" s="38"/>
    </row>
    <row r="60062" spans="53:54" x14ac:dyDescent="0.25">
      <c r="BA60062" s="38"/>
      <c r="BB60062" s="38"/>
    </row>
    <row r="60063" spans="53:54" x14ac:dyDescent="0.25">
      <c r="BA60063" s="38"/>
      <c r="BB60063" s="38"/>
    </row>
    <row r="60064" spans="53:54" x14ac:dyDescent="0.25">
      <c r="BA60064" s="38"/>
      <c r="BB60064" s="38"/>
    </row>
    <row r="60065" spans="53:54" x14ac:dyDescent="0.25">
      <c r="BA60065" s="38"/>
      <c r="BB60065" s="38"/>
    </row>
    <row r="60066" spans="53:54" x14ac:dyDescent="0.25">
      <c r="BA60066" s="38"/>
      <c r="BB60066" s="38"/>
    </row>
    <row r="60067" spans="53:54" x14ac:dyDescent="0.25">
      <c r="BA60067" s="38"/>
      <c r="BB60067" s="38"/>
    </row>
    <row r="60068" spans="53:54" x14ac:dyDescent="0.25">
      <c r="BA60068" s="38"/>
      <c r="BB60068" s="38"/>
    </row>
    <row r="60069" spans="53:54" x14ac:dyDescent="0.25">
      <c r="BA60069" s="38"/>
      <c r="BB60069" s="38"/>
    </row>
    <row r="60070" spans="53:54" x14ac:dyDescent="0.25">
      <c r="BA60070" s="38"/>
      <c r="BB60070" s="38"/>
    </row>
    <row r="60071" spans="53:54" x14ac:dyDescent="0.25">
      <c r="BA60071" s="38"/>
      <c r="BB60071" s="38"/>
    </row>
    <row r="60072" spans="53:54" x14ac:dyDescent="0.25">
      <c r="BA60072" s="38"/>
      <c r="BB60072" s="38"/>
    </row>
    <row r="60073" spans="53:54" x14ac:dyDescent="0.25">
      <c r="BA60073" s="38"/>
      <c r="BB60073" s="38"/>
    </row>
    <row r="60074" spans="53:54" x14ac:dyDescent="0.25">
      <c r="BA60074" s="38"/>
      <c r="BB60074" s="38"/>
    </row>
    <row r="60075" spans="53:54" x14ac:dyDescent="0.25">
      <c r="BA60075" s="38"/>
      <c r="BB60075" s="38"/>
    </row>
    <row r="60076" spans="53:54" x14ac:dyDescent="0.25">
      <c r="BA60076" s="38"/>
      <c r="BB60076" s="38"/>
    </row>
    <row r="60077" spans="53:54" x14ac:dyDescent="0.25">
      <c r="BA60077" s="38"/>
      <c r="BB60077" s="38"/>
    </row>
    <row r="60078" spans="53:54" x14ac:dyDescent="0.25">
      <c r="BA60078" s="38"/>
      <c r="BB60078" s="38"/>
    </row>
    <row r="60079" spans="53:54" x14ac:dyDescent="0.25">
      <c r="BA60079" s="38"/>
      <c r="BB60079" s="38"/>
    </row>
    <row r="60080" spans="53:54" x14ac:dyDescent="0.25">
      <c r="BA60080" s="38"/>
      <c r="BB60080" s="38"/>
    </row>
    <row r="60081" spans="53:54" x14ac:dyDescent="0.25">
      <c r="BA60081" s="38"/>
      <c r="BB60081" s="38"/>
    </row>
    <row r="60082" spans="53:54" x14ac:dyDescent="0.25">
      <c r="BA60082" s="38"/>
      <c r="BB60082" s="38"/>
    </row>
    <row r="60083" spans="53:54" x14ac:dyDescent="0.25">
      <c r="BA60083" s="38"/>
      <c r="BB60083" s="38"/>
    </row>
    <row r="60084" spans="53:54" x14ac:dyDescent="0.25">
      <c r="BA60084" s="38"/>
      <c r="BB60084" s="38"/>
    </row>
    <row r="60085" spans="53:54" x14ac:dyDescent="0.25">
      <c r="BA60085" s="38"/>
      <c r="BB60085" s="38"/>
    </row>
    <row r="60086" spans="53:54" x14ac:dyDescent="0.25">
      <c r="BA60086" s="38"/>
      <c r="BB60086" s="38"/>
    </row>
    <row r="60087" spans="53:54" x14ac:dyDescent="0.25">
      <c r="BA60087" s="38"/>
      <c r="BB60087" s="38"/>
    </row>
    <row r="60088" spans="53:54" x14ac:dyDescent="0.25">
      <c r="BA60088" s="38"/>
      <c r="BB60088" s="38"/>
    </row>
    <row r="60089" spans="53:54" x14ac:dyDescent="0.25">
      <c r="BA60089" s="38"/>
      <c r="BB60089" s="38"/>
    </row>
    <row r="60090" spans="53:54" x14ac:dyDescent="0.25">
      <c r="BA60090" s="38"/>
      <c r="BB60090" s="38"/>
    </row>
    <row r="60091" spans="53:54" x14ac:dyDescent="0.25">
      <c r="BA60091" s="38"/>
      <c r="BB60091" s="38"/>
    </row>
    <row r="60092" spans="53:54" x14ac:dyDescent="0.25">
      <c r="BA60092" s="38"/>
      <c r="BB60092" s="38"/>
    </row>
    <row r="60093" spans="53:54" x14ac:dyDescent="0.25">
      <c r="BA60093" s="38"/>
      <c r="BB60093" s="38"/>
    </row>
    <row r="60094" spans="53:54" x14ac:dyDescent="0.25">
      <c r="BA60094" s="38"/>
      <c r="BB60094" s="38"/>
    </row>
    <row r="60095" spans="53:54" x14ac:dyDescent="0.25">
      <c r="BA60095" s="38"/>
      <c r="BB60095" s="38"/>
    </row>
    <row r="60096" spans="53:54" x14ac:dyDescent="0.25">
      <c r="BA60096" s="38"/>
      <c r="BB60096" s="38"/>
    </row>
    <row r="60097" spans="53:54" x14ac:dyDescent="0.25">
      <c r="BA60097" s="38"/>
      <c r="BB60097" s="38"/>
    </row>
    <row r="60098" spans="53:54" x14ac:dyDescent="0.25">
      <c r="BA60098" s="38"/>
      <c r="BB60098" s="38"/>
    </row>
    <row r="60099" spans="53:54" x14ac:dyDescent="0.25">
      <c r="BA60099" s="38"/>
      <c r="BB60099" s="38"/>
    </row>
    <row r="60100" spans="53:54" x14ac:dyDescent="0.25">
      <c r="BA60100" s="38"/>
      <c r="BB60100" s="38"/>
    </row>
    <row r="60101" spans="53:54" x14ac:dyDescent="0.25">
      <c r="BA60101" s="38"/>
      <c r="BB60101" s="38"/>
    </row>
    <row r="60102" spans="53:54" x14ac:dyDescent="0.25">
      <c r="BA60102" s="38"/>
      <c r="BB60102" s="38"/>
    </row>
    <row r="60103" spans="53:54" x14ac:dyDescent="0.25">
      <c r="BA60103" s="38"/>
      <c r="BB60103" s="38"/>
    </row>
    <row r="60104" spans="53:54" x14ac:dyDescent="0.25">
      <c r="BA60104" s="38"/>
      <c r="BB60104" s="38"/>
    </row>
    <row r="60105" spans="53:54" x14ac:dyDescent="0.25">
      <c r="BA60105" s="38"/>
      <c r="BB60105" s="38"/>
    </row>
    <row r="60106" spans="53:54" x14ac:dyDescent="0.25">
      <c r="BA60106" s="38"/>
      <c r="BB60106" s="38"/>
    </row>
    <row r="60107" spans="53:54" x14ac:dyDescent="0.25">
      <c r="BA60107" s="38"/>
      <c r="BB60107" s="38"/>
    </row>
    <row r="60108" spans="53:54" x14ac:dyDescent="0.25">
      <c r="BA60108" s="38"/>
      <c r="BB60108" s="38"/>
    </row>
    <row r="60109" spans="53:54" x14ac:dyDescent="0.25">
      <c r="BA60109" s="38"/>
      <c r="BB60109" s="38"/>
    </row>
    <row r="60110" spans="53:54" x14ac:dyDescent="0.25">
      <c r="BA60110" s="38"/>
      <c r="BB60110" s="38"/>
    </row>
    <row r="60111" spans="53:54" x14ac:dyDescent="0.25">
      <c r="BA60111" s="38"/>
      <c r="BB60111" s="38"/>
    </row>
    <row r="60112" spans="53:54" x14ac:dyDescent="0.25">
      <c r="BA60112" s="38"/>
      <c r="BB60112" s="38"/>
    </row>
    <row r="60113" spans="53:54" x14ac:dyDescent="0.25">
      <c r="BA60113" s="38"/>
      <c r="BB60113" s="38"/>
    </row>
    <row r="60114" spans="53:54" x14ac:dyDescent="0.25">
      <c r="BA60114" s="38"/>
      <c r="BB60114" s="38"/>
    </row>
    <row r="60115" spans="53:54" x14ac:dyDescent="0.25">
      <c r="BA60115" s="38"/>
      <c r="BB60115" s="38"/>
    </row>
    <row r="60116" spans="53:54" x14ac:dyDescent="0.25">
      <c r="BA60116" s="38"/>
      <c r="BB60116" s="38"/>
    </row>
    <row r="60117" spans="53:54" x14ac:dyDescent="0.25">
      <c r="BA60117" s="38"/>
      <c r="BB60117" s="38"/>
    </row>
    <row r="60118" spans="53:54" x14ac:dyDescent="0.25">
      <c r="BA60118" s="38"/>
      <c r="BB60118" s="38"/>
    </row>
    <row r="60119" spans="53:54" x14ac:dyDescent="0.25">
      <c r="BA60119" s="38"/>
      <c r="BB60119" s="38"/>
    </row>
    <row r="60120" spans="53:54" x14ac:dyDescent="0.25">
      <c r="BA60120" s="38"/>
      <c r="BB60120" s="38"/>
    </row>
    <row r="60121" spans="53:54" x14ac:dyDescent="0.25">
      <c r="BA60121" s="38"/>
      <c r="BB60121" s="38"/>
    </row>
    <row r="60122" spans="53:54" x14ac:dyDescent="0.25">
      <c r="BA60122" s="38"/>
      <c r="BB60122" s="38"/>
    </row>
    <row r="60123" spans="53:54" x14ac:dyDescent="0.25">
      <c r="BA60123" s="38"/>
      <c r="BB60123" s="38"/>
    </row>
    <row r="60124" spans="53:54" x14ac:dyDescent="0.25">
      <c r="BA60124" s="38"/>
      <c r="BB60124" s="38"/>
    </row>
    <row r="60125" spans="53:54" x14ac:dyDescent="0.25">
      <c r="BA60125" s="38"/>
      <c r="BB60125" s="38"/>
    </row>
    <row r="60126" spans="53:54" x14ac:dyDescent="0.25">
      <c r="BA60126" s="38"/>
      <c r="BB60126" s="38"/>
    </row>
    <row r="60127" spans="53:54" x14ac:dyDescent="0.25">
      <c r="BA60127" s="38"/>
      <c r="BB60127" s="38"/>
    </row>
    <row r="60128" spans="53:54" x14ac:dyDescent="0.25">
      <c r="BA60128" s="38"/>
      <c r="BB60128" s="38"/>
    </row>
    <row r="60129" spans="53:54" x14ac:dyDescent="0.25">
      <c r="BA60129" s="38"/>
      <c r="BB60129" s="38"/>
    </row>
    <row r="60130" spans="53:54" x14ac:dyDescent="0.25">
      <c r="BA60130" s="38"/>
      <c r="BB60130" s="38"/>
    </row>
    <row r="60131" spans="53:54" x14ac:dyDescent="0.25">
      <c r="BA60131" s="38"/>
      <c r="BB60131" s="38"/>
    </row>
    <row r="60132" spans="53:54" x14ac:dyDescent="0.25">
      <c r="BA60132" s="38"/>
      <c r="BB60132" s="38"/>
    </row>
    <row r="60133" spans="53:54" x14ac:dyDescent="0.25">
      <c r="BA60133" s="38"/>
      <c r="BB60133" s="38"/>
    </row>
    <row r="60134" spans="53:54" x14ac:dyDescent="0.25">
      <c r="BA60134" s="38"/>
      <c r="BB60134" s="38"/>
    </row>
    <row r="60135" spans="53:54" x14ac:dyDescent="0.25">
      <c r="BA60135" s="38"/>
      <c r="BB60135" s="38"/>
    </row>
    <row r="60136" spans="53:54" x14ac:dyDescent="0.25">
      <c r="BA60136" s="38"/>
      <c r="BB60136" s="38"/>
    </row>
    <row r="60137" spans="53:54" x14ac:dyDescent="0.25">
      <c r="BA60137" s="38"/>
      <c r="BB60137" s="38"/>
    </row>
    <row r="60138" spans="53:54" x14ac:dyDescent="0.25">
      <c r="BA60138" s="38"/>
      <c r="BB60138" s="38"/>
    </row>
    <row r="60139" spans="53:54" x14ac:dyDescent="0.25">
      <c r="BA60139" s="38"/>
      <c r="BB60139" s="38"/>
    </row>
    <row r="60140" spans="53:54" x14ac:dyDescent="0.25">
      <c r="BA60140" s="38"/>
      <c r="BB60140" s="38"/>
    </row>
    <row r="60141" spans="53:54" x14ac:dyDescent="0.25">
      <c r="BA60141" s="38"/>
      <c r="BB60141" s="38"/>
    </row>
    <row r="60142" spans="53:54" x14ac:dyDescent="0.25">
      <c r="BA60142" s="38"/>
      <c r="BB60142" s="38"/>
    </row>
    <row r="60143" spans="53:54" x14ac:dyDescent="0.25">
      <c r="BA60143" s="38"/>
      <c r="BB60143" s="38"/>
    </row>
    <row r="60144" spans="53:54" x14ac:dyDescent="0.25">
      <c r="BA60144" s="38"/>
      <c r="BB60144" s="38"/>
    </row>
    <row r="60145" spans="53:54" x14ac:dyDescent="0.25">
      <c r="BA60145" s="38"/>
      <c r="BB60145" s="38"/>
    </row>
    <row r="60146" spans="53:54" x14ac:dyDescent="0.25">
      <c r="BA60146" s="38"/>
      <c r="BB60146" s="38"/>
    </row>
    <row r="60147" spans="53:54" x14ac:dyDescent="0.25">
      <c r="BA60147" s="38"/>
      <c r="BB60147" s="38"/>
    </row>
    <row r="60148" spans="53:54" x14ac:dyDescent="0.25">
      <c r="BA60148" s="38"/>
      <c r="BB60148" s="38"/>
    </row>
    <row r="60149" spans="53:54" x14ac:dyDescent="0.25">
      <c r="BA60149" s="38"/>
      <c r="BB60149" s="38"/>
    </row>
    <row r="60150" spans="53:54" x14ac:dyDescent="0.25">
      <c r="BA60150" s="38"/>
      <c r="BB60150" s="38"/>
    </row>
    <row r="60151" spans="53:54" x14ac:dyDescent="0.25">
      <c r="BA60151" s="38"/>
      <c r="BB60151" s="38"/>
    </row>
    <row r="60152" spans="53:54" x14ac:dyDescent="0.25">
      <c r="BA60152" s="38"/>
      <c r="BB60152" s="38"/>
    </row>
    <row r="60153" spans="53:54" x14ac:dyDescent="0.25">
      <c r="BA60153" s="38"/>
      <c r="BB60153" s="38"/>
    </row>
    <row r="60154" spans="53:54" x14ac:dyDescent="0.25">
      <c r="BA60154" s="38"/>
      <c r="BB60154" s="38"/>
    </row>
    <row r="60155" spans="53:54" x14ac:dyDescent="0.25">
      <c r="BA60155" s="38"/>
      <c r="BB60155" s="38"/>
    </row>
    <row r="60156" spans="53:54" x14ac:dyDescent="0.25">
      <c r="BA60156" s="38"/>
      <c r="BB60156" s="38"/>
    </row>
    <row r="60157" spans="53:54" x14ac:dyDescent="0.25">
      <c r="BA60157" s="38"/>
      <c r="BB60157" s="38"/>
    </row>
    <row r="60158" spans="53:54" x14ac:dyDescent="0.25">
      <c r="BA60158" s="38"/>
      <c r="BB60158" s="38"/>
    </row>
    <row r="60159" spans="53:54" x14ac:dyDescent="0.25">
      <c r="BA60159" s="38"/>
      <c r="BB60159" s="38"/>
    </row>
    <row r="60160" spans="53:54" x14ac:dyDescent="0.25">
      <c r="BA60160" s="38"/>
      <c r="BB60160" s="38"/>
    </row>
    <row r="60161" spans="53:54" x14ac:dyDescent="0.25">
      <c r="BA60161" s="38"/>
      <c r="BB60161" s="38"/>
    </row>
    <row r="60162" spans="53:54" x14ac:dyDescent="0.25">
      <c r="BA60162" s="38"/>
      <c r="BB60162" s="38"/>
    </row>
    <row r="60163" spans="53:54" x14ac:dyDescent="0.25">
      <c r="BA60163" s="38"/>
      <c r="BB60163" s="38"/>
    </row>
    <row r="60164" spans="53:54" x14ac:dyDescent="0.25">
      <c r="BA60164" s="38"/>
      <c r="BB60164" s="38"/>
    </row>
    <row r="60165" spans="53:54" x14ac:dyDescent="0.25">
      <c r="BA60165" s="38"/>
      <c r="BB60165" s="38"/>
    </row>
    <row r="60166" spans="53:54" x14ac:dyDescent="0.25">
      <c r="BA60166" s="38"/>
      <c r="BB60166" s="38"/>
    </row>
    <row r="60167" spans="53:54" x14ac:dyDescent="0.25">
      <c r="BA60167" s="38"/>
      <c r="BB60167" s="38"/>
    </row>
    <row r="60168" spans="53:54" x14ac:dyDescent="0.25">
      <c r="BA60168" s="38"/>
      <c r="BB60168" s="38"/>
    </row>
    <row r="60169" spans="53:54" x14ac:dyDescent="0.25">
      <c r="BA60169" s="38"/>
      <c r="BB60169" s="38"/>
    </row>
    <row r="60170" spans="53:54" x14ac:dyDescent="0.25">
      <c r="BA60170" s="38"/>
      <c r="BB60170" s="38"/>
    </row>
    <row r="60171" spans="53:54" x14ac:dyDescent="0.25">
      <c r="BA60171" s="38"/>
      <c r="BB60171" s="38"/>
    </row>
    <row r="60172" spans="53:54" x14ac:dyDescent="0.25">
      <c r="BA60172" s="38"/>
      <c r="BB60172" s="38"/>
    </row>
    <row r="60173" spans="53:54" x14ac:dyDescent="0.25">
      <c r="BA60173" s="38"/>
      <c r="BB60173" s="38"/>
    </row>
    <row r="60174" spans="53:54" x14ac:dyDescent="0.25">
      <c r="BA60174" s="38"/>
      <c r="BB60174" s="38"/>
    </row>
    <row r="60175" spans="53:54" x14ac:dyDescent="0.25">
      <c r="BA60175" s="38"/>
      <c r="BB60175" s="38"/>
    </row>
    <row r="60176" spans="53:54" x14ac:dyDescent="0.25">
      <c r="BA60176" s="38"/>
      <c r="BB60176" s="38"/>
    </row>
    <row r="60177" spans="53:54" x14ac:dyDescent="0.25">
      <c r="BA60177" s="38"/>
      <c r="BB60177" s="38"/>
    </row>
    <row r="60178" spans="53:54" x14ac:dyDescent="0.25">
      <c r="BA60178" s="38"/>
      <c r="BB60178" s="38"/>
    </row>
    <row r="60179" spans="53:54" x14ac:dyDescent="0.25">
      <c r="BA60179" s="38"/>
      <c r="BB60179" s="38"/>
    </row>
    <row r="60180" spans="53:54" x14ac:dyDescent="0.25">
      <c r="BA60180" s="38"/>
      <c r="BB60180" s="38"/>
    </row>
    <row r="60181" spans="53:54" x14ac:dyDescent="0.25">
      <c r="BA60181" s="38"/>
      <c r="BB60181" s="38"/>
    </row>
    <row r="60182" spans="53:54" x14ac:dyDescent="0.25">
      <c r="BA60182" s="38"/>
      <c r="BB60182" s="38"/>
    </row>
    <row r="60183" spans="53:54" x14ac:dyDescent="0.25">
      <c r="BA60183" s="38"/>
      <c r="BB60183" s="38"/>
    </row>
    <row r="60184" spans="53:54" x14ac:dyDescent="0.25">
      <c r="BA60184" s="38"/>
      <c r="BB60184" s="38"/>
    </row>
    <row r="60185" spans="53:54" x14ac:dyDescent="0.25">
      <c r="BA60185" s="38"/>
      <c r="BB60185" s="38"/>
    </row>
    <row r="60186" spans="53:54" x14ac:dyDescent="0.25">
      <c r="BA60186" s="38"/>
      <c r="BB60186" s="38"/>
    </row>
    <row r="60187" spans="53:54" x14ac:dyDescent="0.25">
      <c r="BA60187" s="38"/>
      <c r="BB60187" s="38"/>
    </row>
    <row r="60188" spans="53:54" x14ac:dyDescent="0.25">
      <c r="BA60188" s="38"/>
      <c r="BB60188" s="38"/>
    </row>
    <row r="60189" spans="53:54" x14ac:dyDescent="0.25">
      <c r="BA60189" s="38"/>
      <c r="BB60189" s="38"/>
    </row>
    <row r="60190" spans="53:54" x14ac:dyDescent="0.25">
      <c r="BA60190" s="38"/>
      <c r="BB60190" s="38"/>
    </row>
    <row r="60191" spans="53:54" x14ac:dyDescent="0.25">
      <c r="BA60191" s="38"/>
      <c r="BB60191" s="38"/>
    </row>
    <row r="60192" spans="53:54" x14ac:dyDescent="0.25">
      <c r="BA60192" s="38"/>
      <c r="BB60192" s="38"/>
    </row>
    <row r="60193" spans="53:54" x14ac:dyDescent="0.25">
      <c r="BA60193" s="38"/>
      <c r="BB60193" s="38"/>
    </row>
    <row r="60194" spans="53:54" x14ac:dyDescent="0.25">
      <c r="BA60194" s="38"/>
      <c r="BB60194" s="38"/>
    </row>
    <row r="60195" spans="53:54" x14ac:dyDescent="0.25">
      <c r="BA60195" s="38"/>
      <c r="BB60195" s="38"/>
    </row>
    <row r="60196" spans="53:54" x14ac:dyDescent="0.25">
      <c r="BA60196" s="38"/>
      <c r="BB60196" s="38"/>
    </row>
    <row r="60197" spans="53:54" x14ac:dyDescent="0.25">
      <c r="BA60197" s="38"/>
      <c r="BB60197" s="38"/>
    </row>
    <row r="60198" spans="53:54" x14ac:dyDescent="0.25">
      <c r="BA60198" s="38"/>
      <c r="BB60198" s="38"/>
    </row>
    <row r="60199" spans="53:54" x14ac:dyDescent="0.25">
      <c r="BA60199" s="38"/>
      <c r="BB60199" s="38"/>
    </row>
    <row r="60200" spans="53:54" x14ac:dyDescent="0.25">
      <c r="BA60200" s="38"/>
      <c r="BB60200" s="38"/>
    </row>
    <row r="60201" spans="53:54" x14ac:dyDescent="0.25">
      <c r="BA60201" s="38"/>
      <c r="BB60201" s="38"/>
    </row>
    <row r="60202" spans="53:54" x14ac:dyDescent="0.25">
      <c r="BA60202" s="38"/>
      <c r="BB60202" s="38"/>
    </row>
    <row r="60203" spans="53:54" x14ac:dyDescent="0.25">
      <c r="BA60203" s="38"/>
      <c r="BB60203" s="38"/>
    </row>
    <row r="60204" spans="53:54" x14ac:dyDescent="0.25">
      <c r="BA60204" s="38"/>
      <c r="BB60204" s="38"/>
    </row>
    <row r="60205" spans="53:54" x14ac:dyDescent="0.25">
      <c r="BA60205" s="38"/>
      <c r="BB60205" s="38"/>
    </row>
    <row r="60206" spans="53:54" x14ac:dyDescent="0.25">
      <c r="BA60206" s="38"/>
      <c r="BB60206" s="38"/>
    </row>
    <row r="60207" spans="53:54" x14ac:dyDescent="0.25">
      <c r="BA60207" s="38"/>
      <c r="BB60207" s="38"/>
    </row>
    <row r="60208" spans="53:54" x14ac:dyDescent="0.25">
      <c r="BA60208" s="38"/>
      <c r="BB60208" s="38"/>
    </row>
    <row r="60209" spans="53:54" x14ac:dyDescent="0.25">
      <c r="BA60209" s="38"/>
      <c r="BB60209" s="38"/>
    </row>
    <row r="60210" spans="53:54" x14ac:dyDescent="0.25">
      <c r="BA60210" s="38"/>
      <c r="BB60210" s="38"/>
    </row>
    <row r="60211" spans="53:54" x14ac:dyDescent="0.25">
      <c r="BA60211" s="38"/>
      <c r="BB60211" s="38"/>
    </row>
    <row r="60212" spans="53:54" x14ac:dyDescent="0.25">
      <c r="BA60212" s="38"/>
      <c r="BB60212" s="38"/>
    </row>
    <row r="60213" spans="53:54" x14ac:dyDescent="0.25">
      <c r="BA60213" s="38"/>
      <c r="BB60213" s="38"/>
    </row>
    <row r="60214" spans="53:54" x14ac:dyDescent="0.25">
      <c r="BA60214" s="38"/>
      <c r="BB60214" s="38"/>
    </row>
    <row r="60215" spans="53:54" x14ac:dyDescent="0.25">
      <c r="BA60215" s="38"/>
      <c r="BB60215" s="38"/>
    </row>
    <row r="60216" spans="53:54" x14ac:dyDescent="0.25">
      <c r="BA60216" s="38"/>
      <c r="BB60216" s="38"/>
    </row>
    <row r="60217" spans="53:54" x14ac:dyDescent="0.25">
      <c r="BA60217" s="38"/>
      <c r="BB60217" s="38"/>
    </row>
    <row r="60218" spans="53:54" x14ac:dyDescent="0.25">
      <c r="BA60218" s="38"/>
      <c r="BB60218" s="38"/>
    </row>
    <row r="60219" spans="53:54" x14ac:dyDescent="0.25">
      <c r="BA60219" s="38"/>
      <c r="BB60219" s="38"/>
    </row>
    <row r="60220" spans="53:54" x14ac:dyDescent="0.25">
      <c r="BA60220" s="38"/>
      <c r="BB60220" s="38"/>
    </row>
    <row r="60221" spans="53:54" x14ac:dyDescent="0.25">
      <c r="BA60221" s="38"/>
      <c r="BB60221" s="38"/>
    </row>
    <row r="60222" spans="53:54" x14ac:dyDescent="0.25">
      <c r="BA60222" s="38"/>
      <c r="BB60222" s="38"/>
    </row>
    <row r="60223" spans="53:54" x14ac:dyDescent="0.25">
      <c r="BA60223" s="38"/>
      <c r="BB60223" s="38"/>
    </row>
    <row r="60224" spans="53:54" x14ac:dyDescent="0.25">
      <c r="BA60224" s="38"/>
      <c r="BB60224" s="38"/>
    </row>
    <row r="60225" spans="53:54" x14ac:dyDescent="0.25">
      <c r="BA60225" s="38"/>
      <c r="BB60225" s="38"/>
    </row>
    <row r="60226" spans="53:54" x14ac:dyDescent="0.25">
      <c r="BA60226" s="38"/>
      <c r="BB60226" s="38"/>
    </row>
    <row r="60227" spans="53:54" x14ac:dyDescent="0.25">
      <c r="BA60227" s="38"/>
      <c r="BB60227" s="38"/>
    </row>
    <row r="60228" spans="53:54" x14ac:dyDescent="0.25">
      <c r="BA60228" s="38"/>
      <c r="BB60228" s="38"/>
    </row>
    <row r="60229" spans="53:54" x14ac:dyDescent="0.25">
      <c r="BA60229" s="38"/>
      <c r="BB60229" s="38"/>
    </row>
    <row r="60230" spans="53:54" x14ac:dyDescent="0.25">
      <c r="BA60230" s="38"/>
      <c r="BB60230" s="38"/>
    </row>
    <row r="60231" spans="53:54" x14ac:dyDescent="0.25">
      <c r="BA60231" s="38"/>
      <c r="BB60231" s="38"/>
    </row>
    <row r="60232" spans="53:54" x14ac:dyDescent="0.25">
      <c r="BA60232" s="38"/>
      <c r="BB60232" s="38"/>
    </row>
    <row r="60233" spans="53:54" x14ac:dyDescent="0.25">
      <c r="BA60233" s="38"/>
      <c r="BB60233" s="38"/>
    </row>
    <row r="60234" spans="53:54" x14ac:dyDescent="0.25">
      <c r="BA60234" s="38"/>
      <c r="BB60234" s="38"/>
    </row>
    <row r="60235" spans="53:54" x14ac:dyDescent="0.25">
      <c r="BA60235" s="38"/>
      <c r="BB60235" s="38"/>
    </row>
    <row r="60236" spans="53:54" x14ac:dyDescent="0.25">
      <c r="BA60236" s="38"/>
      <c r="BB60236" s="38"/>
    </row>
    <row r="60237" spans="53:54" x14ac:dyDescent="0.25">
      <c r="BA60237" s="38"/>
      <c r="BB60237" s="38"/>
    </row>
    <row r="60238" spans="53:54" x14ac:dyDescent="0.25">
      <c r="BA60238" s="38"/>
      <c r="BB60238" s="38"/>
    </row>
    <row r="60239" spans="53:54" x14ac:dyDescent="0.25">
      <c r="BA60239" s="38"/>
      <c r="BB60239" s="38"/>
    </row>
    <row r="60240" spans="53:54" x14ac:dyDescent="0.25">
      <c r="BA60240" s="38"/>
      <c r="BB60240" s="38"/>
    </row>
    <row r="60241" spans="53:54" x14ac:dyDescent="0.25">
      <c r="BA60241" s="38"/>
      <c r="BB60241" s="38"/>
    </row>
    <row r="60242" spans="53:54" x14ac:dyDescent="0.25">
      <c r="BA60242" s="38"/>
      <c r="BB60242" s="38"/>
    </row>
    <row r="60243" spans="53:54" x14ac:dyDescent="0.25">
      <c r="BA60243" s="38"/>
      <c r="BB60243" s="38"/>
    </row>
    <row r="60244" spans="53:54" x14ac:dyDescent="0.25">
      <c r="BA60244" s="38"/>
      <c r="BB60244" s="38"/>
    </row>
    <row r="60245" spans="53:54" x14ac:dyDescent="0.25">
      <c r="BA60245" s="38"/>
      <c r="BB60245" s="38"/>
    </row>
    <row r="60246" spans="53:54" x14ac:dyDescent="0.25">
      <c r="BA60246" s="38"/>
      <c r="BB60246" s="38"/>
    </row>
    <row r="60247" spans="53:54" x14ac:dyDescent="0.25">
      <c r="BA60247" s="38"/>
      <c r="BB60247" s="38"/>
    </row>
    <row r="60248" spans="53:54" x14ac:dyDescent="0.25">
      <c r="BA60248" s="38"/>
      <c r="BB60248" s="38"/>
    </row>
    <row r="60249" spans="53:54" x14ac:dyDescent="0.25">
      <c r="BA60249" s="38"/>
      <c r="BB60249" s="38"/>
    </row>
    <row r="60250" spans="53:54" x14ac:dyDescent="0.25">
      <c r="BA60250" s="38"/>
      <c r="BB60250" s="38"/>
    </row>
    <row r="60251" spans="53:54" x14ac:dyDescent="0.25">
      <c r="BA60251" s="38"/>
      <c r="BB60251" s="38"/>
    </row>
    <row r="60252" spans="53:54" x14ac:dyDescent="0.25">
      <c r="BA60252" s="38"/>
      <c r="BB60252" s="38"/>
    </row>
    <row r="60253" spans="53:54" x14ac:dyDescent="0.25">
      <c r="BA60253" s="38"/>
      <c r="BB60253" s="38"/>
    </row>
    <row r="60254" spans="53:54" x14ac:dyDescent="0.25">
      <c r="BA60254" s="38"/>
      <c r="BB60254" s="38"/>
    </row>
    <row r="60255" spans="53:54" x14ac:dyDescent="0.25">
      <c r="BA60255" s="38"/>
      <c r="BB60255" s="38"/>
    </row>
    <row r="60256" spans="53:54" x14ac:dyDescent="0.25">
      <c r="BA60256" s="38"/>
      <c r="BB60256" s="38"/>
    </row>
    <row r="60257" spans="53:54" x14ac:dyDescent="0.25">
      <c r="BA60257" s="38"/>
      <c r="BB60257" s="38"/>
    </row>
    <row r="60258" spans="53:54" x14ac:dyDescent="0.25">
      <c r="BA60258" s="38"/>
      <c r="BB60258" s="38"/>
    </row>
    <row r="60259" spans="53:54" x14ac:dyDescent="0.25">
      <c r="BA60259" s="38"/>
      <c r="BB60259" s="38"/>
    </row>
    <row r="60260" spans="53:54" x14ac:dyDescent="0.25">
      <c r="BA60260" s="38"/>
      <c r="BB60260" s="38"/>
    </row>
    <row r="60261" spans="53:54" x14ac:dyDescent="0.25">
      <c r="BA60261" s="38"/>
      <c r="BB60261" s="38"/>
    </row>
    <row r="60262" spans="53:54" x14ac:dyDescent="0.25">
      <c r="BA60262" s="38"/>
      <c r="BB60262" s="38"/>
    </row>
    <row r="60263" spans="53:54" x14ac:dyDescent="0.25">
      <c r="BA60263" s="38"/>
      <c r="BB60263" s="38"/>
    </row>
    <row r="60264" spans="53:54" x14ac:dyDescent="0.25">
      <c r="BA60264" s="38"/>
      <c r="BB60264" s="38"/>
    </row>
    <row r="60265" spans="53:54" x14ac:dyDescent="0.25">
      <c r="BA60265" s="38"/>
      <c r="BB60265" s="38"/>
    </row>
    <row r="60266" spans="53:54" x14ac:dyDescent="0.25">
      <c r="BA60266" s="38"/>
      <c r="BB60266" s="38"/>
    </row>
    <row r="60267" spans="53:54" x14ac:dyDescent="0.25">
      <c r="BA60267" s="38"/>
      <c r="BB60267" s="38"/>
    </row>
    <row r="60268" spans="53:54" x14ac:dyDescent="0.25">
      <c r="BA60268" s="38"/>
      <c r="BB60268" s="38"/>
    </row>
    <row r="60269" spans="53:54" x14ac:dyDescent="0.25">
      <c r="BA60269" s="38"/>
      <c r="BB60269" s="38"/>
    </row>
    <row r="60270" spans="53:54" x14ac:dyDescent="0.25">
      <c r="BA60270" s="38"/>
      <c r="BB60270" s="38"/>
    </row>
    <row r="60271" spans="53:54" x14ac:dyDescent="0.25">
      <c r="BA60271" s="38"/>
      <c r="BB60271" s="38"/>
    </row>
    <row r="60272" spans="53:54" x14ac:dyDescent="0.25">
      <c r="BA60272" s="38"/>
      <c r="BB60272" s="38"/>
    </row>
    <row r="60273" spans="53:54" x14ac:dyDescent="0.25">
      <c r="BA60273" s="38"/>
      <c r="BB60273" s="38"/>
    </row>
    <row r="60274" spans="53:54" x14ac:dyDescent="0.25">
      <c r="BA60274" s="38"/>
      <c r="BB60274" s="38"/>
    </row>
    <row r="60275" spans="53:54" x14ac:dyDescent="0.25">
      <c r="BA60275" s="38"/>
      <c r="BB60275" s="38"/>
    </row>
    <row r="60276" spans="53:54" x14ac:dyDescent="0.25">
      <c r="BA60276" s="38"/>
      <c r="BB60276" s="38"/>
    </row>
    <row r="60277" spans="53:54" x14ac:dyDescent="0.25">
      <c r="BA60277" s="38"/>
      <c r="BB60277" s="38"/>
    </row>
    <row r="60278" spans="53:54" x14ac:dyDescent="0.25">
      <c r="BA60278" s="38"/>
      <c r="BB60278" s="38"/>
    </row>
    <row r="60279" spans="53:54" x14ac:dyDescent="0.25">
      <c r="BA60279" s="38"/>
      <c r="BB60279" s="38"/>
    </row>
    <row r="60280" spans="53:54" x14ac:dyDescent="0.25">
      <c r="BA60280" s="38"/>
      <c r="BB60280" s="38"/>
    </row>
    <row r="60281" spans="53:54" x14ac:dyDescent="0.25">
      <c r="BA60281" s="38"/>
      <c r="BB60281" s="38"/>
    </row>
    <row r="60282" spans="53:54" x14ac:dyDescent="0.25">
      <c r="BA60282" s="38"/>
      <c r="BB60282" s="38"/>
    </row>
    <row r="60283" spans="53:54" x14ac:dyDescent="0.25">
      <c r="BA60283" s="38"/>
      <c r="BB60283" s="38"/>
    </row>
    <row r="60284" spans="53:54" x14ac:dyDescent="0.25">
      <c r="BA60284" s="38"/>
      <c r="BB60284" s="38"/>
    </row>
    <row r="60285" spans="53:54" x14ac:dyDescent="0.25">
      <c r="BA60285" s="38"/>
      <c r="BB60285" s="38"/>
    </row>
    <row r="60286" spans="53:54" x14ac:dyDescent="0.25">
      <c r="BA60286" s="38"/>
      <c r="BB60286" s="38"/>
    </row>
    <row r="60287" spans="53:54" x14ac:dyDescent="0.25">
      <c r="BA60287" s="38"/>
      <c r="BB60287" s="38"/>
    </row>
    <row r="60288" spans="53:54" x14ac:dyDescent="0.25">
      <c r="BA60288" s="38"/>
      <c r="BB60288" s="38"/>
    </row>
    <row r="60289" spans="53:54" x14ac:dyDescent="0.25">
      <c r="BA60289" s="38"/>
      <c r="BB60289" s="38"/>
    </row>
    <row r="60290" spans="53:54" x14ac:dyDescent="0.25">
      <c r="BA60290" s="38"/>
      <c r="BB60290" s="38"/>
    </row>
    <row r="60291" spans="53:54" x14ac:dyDescent="0.25">
      <c r="BA60291" s="38"/>
      <c r="BB60291" s="38"/>
    </row>
    <row r="60292" spans="53:54" x14ac:dyDescent="0.25">
      <c r="BA60292" s="38"/>
      <c r="BB60292" s="38"/>
    </row>
    <row r="60293" spans="53:54" x14ac:dyDescent="0.25">
      <c r="BA60293" s="38"/>
      <c r="BB60293" s="38"/>
    </row>
    <row r="60294" spans="53:54" x14ac:dyDescent="0.25">
      <c r="BA60294" s="38"/>
      <c r="BB60294" s="38"/>
    </row>
    <row r="60295" spans="53:54" x14ac:dyDescent="0.25">
      <c r="BA60295" s="38"/>
      <c r="BB60295" s="38"/>
    </row>
    <row r="60296" spans="53:54" x14ac:dyDescent="0.25">
      <c r="BA60296" s="38"/>
      <c r="BB60296" s="38"/>
    </row>
    <row r="60297" spans="53:54" x14ac:dyDescent="0.25">
      <c r="BA60297" s="38"/>
      <c r="BB60297" s="38"/>
    </row>
    <row r="60298" spans="53:54" x14ac:dyDescent="0.25">
      <c r="BA60298" s="38"/>
      <c r="BB60298" s="38"/>
    </row>
    <row r="60299" spans="53:54" x14ac:dyDescent="0.25">
      <c r="BA60299" s="38"/>
      <c r="BB60299" s="38"/>
    </row>
    <row r="60300" spans="53:54" x14ac:dyDescent="0.25">
      <c r="BA60300" s="38"/>
      <c r="BB60300" s="38"/>
    </row>
    <row r="60301" spans="53:54" x14ac:dyDescent="0.25">
      <c r="BA60301" s="38"/>
      <c r="BB60301" s="38"/>
    </row>
    <row r="60302" spans="53:54" x14ac:dyDescent="0.25">
      <c r="BA60302" s="38"/>
      <c r="BB60302" s="38"/>
    </row>
    <row r="60303" spans="53:54" x14ac:dyDescent="0.25">
      <c r="BA60303" s="38"/>
      <c r="BB60303" s="38"/>
    </row>
    <row r="60304" spans="53:54" x14ac:dyDescent="0.25">
      <c r="BA60304" s="38"/>
      <c r="BB60304" s="38"/>
    </row>
    <row r="60305" spans="53:54" x14ac:dyDescent="0.25">
      <c r="BA60305" s="38"/>
      <c r="BB60305" s="38"/>
    </row>
    <row r="60306" spans="53:54" x14ac:dyDescent="0.25">
      <c r="BA60306" s="38"/>
      <c r="BB60306" s="38"/>
    </row>
    <row r="60307" spans="53:54" x14ac:dyDescent="0.25">
      <c r="BA60307" s="38"/>
      <c r="BB60307" s="38"/>
    </row>
    <row r="60308" spans="53:54" x14ac:dyDescent="0.25">
      <c r="BA60308" s="38"/>
      <c r="BB60308" s="38"/>
    </row>
    <row r="60309" spans="53:54" x14ac:dyDescent="0.25">
      <c r="BA60309" s="38"/>
      <c r="BB60309" s="38"/>
    </row>
    <row r="60310" spans="53:54" x14ac:dyDescent="0.25">
      <c r="BA60310" s="38"/>
      <c r="BB60310" s="38"/>
    </row>
    <row r="60311" spans="53:54" x14ac:dyDescent="0.25">
      <c r="BA60311" s="38"/>
      <c r="BB60311" s="38"/>
    </row>
    <row r="60312" spans="53:54" x14ac:dyDescent="0.25">
      <c r="BA60312" s="38"/>
      <c r="BB60312" s="38"/>
    </row>
    <row r="60313" spans="53:54" x14ac:dyDescent="0.25">
      <c r="BA60313" s="38"/>
      <c r="BB60313" s="38"/>
    </row>
    <row r="60314" spans="53:54" x14ac:dyDescent="0.25">
      <c r="BA60314" s="38"/>
      <c r="BB60314" s="38"/>
    </row>
    <row r="60315" spans="53:54" x14ac:dyDescent="0.25">
      <c r="BA60315" s="38"/>
      <c r="BB60315" s="38"/>
    </row>
    <row r="60316" spans="53:54" x14ac:dyDescent="0.25">
      <c r="BA60316" s="38"/>
      <c r="BB60316" s="38"/>
    </row>
    <row r="60317" spans="53:54" x14ac:dyDescent="0.25">
      <c r="BA60317" s="38"/>
      <c r="BB60317" s="38"/>
    </row>
    <row r="60318" spans="53:54" x14ac:dyDescent="0.25">
      <c r="BA60318" s="38"/>
      <c r="BB60318" s="38"/>
    </row>
    <row r="60319" spans="53:54" x14ac:dyDescent="0.25">
      <c r="BA60319" s="38"/>
      <c r="BB60319" s="38"/>
    </row>
    <row r="60320" spans="53:54" x14ac:dyDescent="0.25">
      <c r="BA60320" s="38"/>
      <c r="BB60320" s="38"/>
    </row>
    <row r="60321" spans="53:54" x14ac:dyDescent="0.25">
      <c r="BA60321" s="38"/>
      <c r="BB60321" s="38"/>
    </row>
    <row r="60322" spans="53:54" x14ac:dyDescent="0.25">
      <c r="BA60322" s="38"/>
      <c r="BB60322" s="38"/>
    </row>
    <row r="60323" spans="53:54" x14ac:dyDescent="0.25">
      <c r="BA60323" s="38"/>
      <c r="BB60323" s="38"/>
    </row>
    <row r="60324" spans="53:54" x14ac:dyDescent="0.25">
      <c r="BA60324" s="38"/>
      <c r="BB60324" s="38"/>
    </row>
    <row r="60325" spans="53:54" x14ac:dyDescent="0.25">
      <c r="BA60325" s="38"/>
      <c r="BB60325" s="38"/>
    </row>
    <row r="60326" spans="53:54" x14ac:dyDescent="0.25">
      <c r="BA60326" s="38"/>
      <c r="BB60326" s="38"/>
    </row>
    <row r="60327" spans="53:54" x14ac:dyDescent="0.25">
      <c r="BA60327" s="38"/>
      <c r="BB60327" s="38"/>
    </row>
    <row r="60328" spans="53:54" x14ac:dyDescent="0.25">
      <c r="BA60328" s="38"/>
      <c r="BB60328" s="38"/>
    </row>
    <row r="60329" spans="53:54" x14ac:dyDescent="0.25">
      <c r="BA60329" s="38"/>
      <c r="BB60329" s="38"/>
    </row>
    <row r="60330" spans="53:54" x14ac:dyDescent="0.25">
      <c r="BA60330" s="38"/>
      <c r="BB60330" s="38"/>
    </row>
    <row r="60331" spans="53:54" x14ac:dyDescent="0.25">
      <c r="BA60331" s="38"/>
      <c r="BB60331" s="38"/>
    </row>
    <row r="60332" spans="53:54" x14ac:dyDescent="0.25">
      <c r="BA60332" s="38"/>
      <c r="BB60332" s="38"/>
    </row>
    <row r="60333" spans="53:54" x14ac:dyDescent="0.25">
      <c r="BA60333" s="38"/>
      <c r="BB60333" s="38"/>
    </row>
    <row r="60334" spans="53:54" x14ac:dyDescent="0.25">
      <c r="BA60334" s="38"/>
      <c r="BB60334" s="38"/>
    </row>
    <row r="60335" spans="53:54" x14ac:dyDescent="0.25">
      <c r="BA60335" s="38"/>
      <c r="BB60335" s="38"/>
    </row>
    <row r="60336" spans="53:54" x14ac:dyDescent="0.25">
      <c r="BA60336" s="38"/>
      <c r="BB60336" s="38"/>
    </row>
    <row r="60337" spans="53:54" x14ac:dyDescent="0.25">
      <c r="BA60337" s="38"/>
      <c r="BB60337" s="38"/>
    </row>
    <row r="60338" spans="53:54" x14ac:dyDescent="0.25">
      <c r="BA60338" s="38"/>
      <c r="BB60338" s="38"/>
    </row>
    <row r="60339" spans="53:54" x14ac:dyDescent="0.25">
      <c r="BA60339" s="38"/>
      <c r="BB60339" s="38"/>
    </row>
    <row r="60340" spans="53:54" x14ac:dyDescent="0.25">
      <c r="BA60340" s="38"/>
      <c r="BB60340" s="38"/>
    </row>
    <row r="60341" spans="53:54" x14ac:dyDescent="0.25">
      <c r="BA60341" s="38"/>
      <c r="BB60341" s="38"/>
    </row>
    <row r="60342" spans="53:54" x14ac:dyDescent="0.25">
      <c r="BA60342" s="38"/>
      <c r="BB60342" s="38"/>
    </row>
    <row r="60343" spans="53:54" x14ac:dyDescent="0.25">
      <c r="BA60343" s="38"/>
      <c r="BB60343" s="38"/>
    </row>
    <row r="60344" spans="53:54" x14ac:dyDescent="0.25">
      <c r="BA60344" s="38"/>
      <c r="BB60344" s="38"/>
    </row>
    <row r="60345" spans="53:54" x14ac:dyDescent="0.25">
      <c r="BA60345" s="38"/>
      <c r="BB60345" s="38"/>
    </row>
    <row r="60346" spans="53:54" x14ac:dyDescent="0.25">
      <c r="BA60346" s="38"/>
      <c r="BB60346" s="38"/>
    </row>
    <row r="60347" spans="53:54" x14ac:dyDescent="0.25">
      <c r="BA60347" s="38"/>
      <c r="BB60347" s="38"/>
    </row>
    <row r="60348" spans="53:54" x14ac:dyDescent="0.25">
      <c r="BA60348" s="38"/>
      <c r="BB60348" s="38"/>
    </row>
    <row r="60349" spans="53:54" x14ac:dyDescent="0.25">
      <c r="BA60349" s="38"/>
      <c r="BB60349" s="38"/>
    </row>
    <row r="60350" spans="53:54" x14ac:dyDescent="0.25">
      <c r="BA60350" s="38"/>
      <c r="BB60350" s="38"/>
    </row>
    <row r="60351" spans="53:54" x14ac:dyDescent="0.25">
      <c r="BA60351" s="38"/>
      <c r="BB60351" s="38"/>
    </row>
    <row r="60352" spans="53:54" x14ac:dyDescent="0.25">
      <c r="BA60352" s="38"/>
      <c r="BB60352" s="38"/>
    </row>
    <row r="60353" spans="53:54" x14ac:dyDescent="0.25">
      <c r="BA60353" s="38"/>
      <c r="BB60353" s="38"/>
    </row>
    <row r="60354" spans="53:54" x14ac:dyDescent="0.25">
      <c r="BA60354" s="38"/>
      <c r="BB60354" s="38"/>
    </row>
    <row r="60355" spans="53:54" x14ac:dyDescent="0.25">
      <c r="BA60355" s="38"/>
      <c r="BB60355" s="38"/>
    </row>
    <row r="60356" spans="53:54" x14ac:dyDescent="0.25">
      <c r="BA60356" s="38"/>
      <c r="BB60356" s="38"/>
    </row>
    <row r="60357" spans="53:54" x14ac:dyDescent="0.25">
      <c r="BA60357" s="38"/>
      <c r="BB60357" s="38"/>
    </row>
    <row r="60358" spans="53:54" x14ac:dyDescent="0.25">
      <c r="BA60358" s="38"/>
      <c r="BB60358" s="38"/>
    </row>
    <row r="60359" spans="53:54" x14ac:dyDescent="0.25">
      <c r="BA60359" s="38"/>
      <c r="BB60359" s="38"/>
    </row>
    <row r="60360" spans="53:54" x14ac:dyDescent="0.25">
      <c r="BA60360" s="38"/>
      <c r="BB60360" s="38"/>
    </row>
    <row r="60361" spans="53:54" x14ac:dyDescent="0.25">
      <c r="BA60361" s="38"/>
      <c r="BB60361" s="38"/>
    </row>
    <row r="60362" spans="53:54" x14ac:dyDescent="0.25">
      <c r="BA60362" s="38"/>
      <c r="BB60362" s="38"/>
    </row>
    <row r="60363" spans="53:54" x14ac:dyDescent="0.25">
      <c r="BA60363" s="38"/>
      <c r="BB60363" s="38"/>
    </row>
    <row r="60364" spans="53:54" x14ac:dyDescent="0.25">
      <c r="BA60364" s="38"/>
      <c r="BB60364" s="38"/>
    </row>
    <row r="60365" spans="53:54" x14ac:dyDescent="0.25">
      <c r="BA60365" s="38"/>
      <c r="BB60365" s="38"/>
    </row>
    <row r="60366" spans="53:54" x14ac:dyDescent="0.25">
      <c r="BA60366" s="38"/>
      <c r="BB60366" s="38"/>
    </row>
    <row r="60367" spans="53:54" x14ac:dyDescent="0.25">
      <c r="BA60367" s="38"/>
      <c r="BB60367" s="38"/>
    </row>
    <row r="60368" spans="53:54" x14ac:dyDescent="0.25">
      <c r="BA60368" s="38"/>
      <c r="BB60368" s="38"/>
    </row>
    <row r="60369" spans="53:54" x14ac:dyDescent="0.25">
      <c r="BA60369" s="38"/>
      <c r="BB60369" s="38"/>
    </row>
    <row r="60370" spans="53:54" x14ac:dyDescent="0.25">
      <c r="BA60370" s="38"/>
      <c r="BB60370" s="38"/>
    </row>
    <row r="60371" spans="53:54" x14ac:dyDescent="0.25">
      <c r="BA60371" s="38"/>
      <c r="BB60371" s="38"/>
    </row>
    <row r="60372" spans="53:54" x14ac:dyDescent="0.25">
      <c r="BA60372" s="38"/>
      <c r="BB60372" s="38"/>
    </row>
    <row r="60373" spans="53:54" x14ac:dyDescent="0.25">
      <c r="BA60373" s="38"/>
      <c r="BB60373" s="38"/>
    </row>
    <row r="60374" spans="53:54" x14ac:dyDescent="0.25">
      <c r="BA60374" s="38"/>
      <c r="BB60374" s="38"/>
    </row>
    <row r="60375" spans="53:54" x14ac:dyDescent="0.25">
      <c r="BA60375" s="38"/>
      <c r="BB60375" s="38"/>
    </row>
    <row r="60376" spans="53:54" x14ac:dyDescent="0.25">
      <c r="BA60376" s="38"/>
      <c r="BB60376" s="38"/>
    </row>
    <row r="60377" spans="53:54" x14ac:dyDescent="0.25">
      <c r="BA60377" s="38"/>
      <c r="BB60377" s="38"/>
    </row>
    <row r="60378" spans="53:54" x14ac:dyDescent="0.25">
      <c r="BA60378" s="38"/>
      <c r="BB60378" s="38"/>
    </row>
    <row r="60379" spans="53:54" x14ac:dyDescent="0.25">
      <c r="BA60379" s="38"/>
      <c r="BB60379" s="38"/>
    </row>
    <row r="60380" spans="53:54" x14ac:dyDescent="0.25">
      <c r="BA60380" s="38"/>
      <c r="BB60380" s="38"/>
    </row>
    <row r="60381" spans="53:54" x14ac:dyDescent="0.25">
      <c r="BA60381" s="38"/>
      <c r="BB60381" s="38"/>
    </row>
    <row r="60382" spans="53:54" x14ac:dyDescent="0.25">
      <c r="BA60382" s="38"/>
      <c r="BB60382" s="38"/>
    </row>
    <row r="60383" spans="53:54" x14ac:dyDescent="0.25">
      <c r="BA60383" s="38"/>
      <c r="BB60383" s="38"/>
    </row>
    <row r="60384" spans="53:54" x14ac:dyDescent="0.25">
      <c r="BA60384" s="38"/>
      <c r="BB60384" s="38"/>
    </row>
    <row r="60385" spans="53:54" x14ac:dyDescent="0.25">
      <c r="BA60385" s="38"/>
      <c r="BB60385" s="38"/>
    </row>
    <row r="60386" spans="53:54" x14ac:dyDescent="0.25">
      <c r="BA60386" s="38"/>
      <c r="BB60386" s="38"/>
    </row>
    <row r="60387" spans="53:54" x14ac:dyDescent="0.25">
      <c r="BA60387" s="38"/>
      <c r="BB60387" s="38"/>
    </row>
    <row r="60388" spans="53:54" x14ac:dyDescent="0.25">
      <c r="BA60388" s="38"/>
      <c r="BB60388" s="38"/>
    </row>
    <row r="60389" spans="53:54" x14ac:dyDescent="0.25">
      <c r="BA60389" s="38"/>
      <c r="BB60389" s="38"/>
    </row>
    <row r="60390" spans="53:54" x14ac:dyDescent="0.25">
      <c r="BA60390" s="38"/>
      <c r="BB60390" s="38"/>
    </row>
    <row r="60391" spans="53:54" x14ac:dyDescent="0.25">
      <c r="BA60391" s="38"/>
      <c r="BB60391" s="38"/>
    </row>
    <row r="60392" spans="53:54" x14ac:dyDescent="0.25">
      <c r="BA60392" s="38"/>
      <c r="BB60392" s="38"/>
    </row>
    <row r="60393" spans="53:54" x14ac:dyDescent="0.25">
      <c r="BA60393" s="38"/>
      <c r="BB60393" s="38"/>
    </row>
    <row r="60394" spans="53:54" x14ac:dyDescent="0.25">
      <c r="BA60394" s="38"/>
      <c r="BB60394" s="38"/>
    </row>
    <row r="60395" spans="53:54" x14ac:dyDescent="0.25">
      <c r="BA60395" s="38"/>
      <c r="BB60395" s="38"/>
    </row>
    <row r="60396" spans="53:54" x14ac:dyDescent="0.25">
      <c r="BA60396" s="38"/>
      <c r="BB60396" s="38"/>
    </row>
    <row r="60397" spans="53:54" x14ac:dyDescent="0.25">
      <c r="BA60397" s="38"/>
      <c r="BB60397" s="38"/>
    </row>
    <row r="60398" spans="53:54" x14ac:dyDescent="0.25">
      <c r="BA60398" s="38"/>
      <c r="BB60398" s="38"/>
    </row>
    <row r="60399" spans="53:54" x14ac:dyDescent="0.25">
      <c r="BA60399" s="38"/>
      <c r="BB60399" s="38"/>
    </row>
    <row r="60400" spans="53:54" x14ac:dyDescent="0.25">
      <c r="BA60400" s="38"/>
      <c r="BB60400" s="38"/>
    </row>
    <row r="60401" spans="53:54" x14ac:dyDescent="0.25">
      <c r="BA60401" s="38"/>
      <c r="BB60401" s="38"/>
    </row>
    <row r="60402" spans="53:54" x14ac:dyDescent="0.25">
      <c r="BA60402" s="38"/>
      <c r="BB60402" s="38"/>
    </row>
    <row r="60403" spans="53:54" x14ac:dyDescent="0.25">
      <c r="BA60403" s="38"/>
      <c r="BB60403" s="38"/>
    </row>
    <row r="60404" spans="53:54" x14ac:dyDescent="0.25">
      <c r="BA60404" s="38"/>
      <c r="BB60404" s="38"/>
    </row>
    <row r="60405" spans="53:54" x14ac:dyDescent="0.25">
      <c r="BA60405" s="38"/>
      <c r="BB60405" s="38"/>
    </row>
    <row r="60406" spans="53:54" x14ac:dyDescent="0.25">
      <c r="BA60406" s="38"/>
      <c r="BB60406" s="38"/>
    </row>
    <row r="60407" spans="53:54" x14ac:dyDescent="0.25">
      <c r="BA60407" s="38"/>
      <c r="BB60407" s="38"/>
    </row>
    <row r="60408" spans="53:54" x14ac:dyDescent="0.25">
      <c r="BA60408" s="38"/>
      <c r="BB60408" s="38"/>
    </row>
    <row r="60409" spans="53:54" x14ac:dyDescent="0.25">
      <c r="BA60409" s="38"/>
      <c r="BB60409" s="38"/>
    </row>
    <row r="60410" spans="53:54" x14ac:dyDescent="0.25">
      <c r="BA60410" s="38"/>
      <c r="BB60410" s="38"/>
    </row>
    <row r="60411" spans="53:54" x14ac:dyDescent="0.25">
      <c r="BA60411" s="38"/>
      <c r="BB60411" s="38"/>
    </row>
    <row r="60412" spans="53:54" x14ac:dyDescent="0.25">
      <c r="BA60412" s="38"/>
      <c r="BB60412" s="38"/>
    </row>
    <row r="60413" spans="53:54" x14ac:dyDescent="0.25">
      <c r="BA60413" s="38"/>
      <c r="BB60413" s="38"/>
    </row>
    <row r="60414" spans="53:54" x14ac:dyDescent="0.25">
      <c r="BA60414" s="38"/>
      <c r="BB60414" s="38"/>
    </row>
    <row r="60415" spans="53:54" x14ac:dyDescent="0.25">
      <c r="BA60415" s="38"/>
      <c r="BB60415" s="38"/>
    </row>
    <row r="60416" spans="53:54" x14ac:dyDescent="0.25">
      <c r="BA60416" s="38"/>
      <c r="BB60416" s="38"/>
    </row>
    <row r="60417" spans="53:54" x14ac:dyDescent="0.25">
      <c r="BA60417" s="38"/>
      <c r="BB60417" s="38"/>
    </row>
    <row r="60418" spans="53:54" x14ac:dyDescent="0.25">
      <c r="BA60418" s="38"/>
      <c r="BB60418" s="38"/>
    </row>
    <row r="60419" spans="53:54" x14ac:dyDescent="0.25">
      <c r="BA60419" s="38"/>
      <c r="BB60419" s="38"/>
    </row>
    <row r="60420" spans="53:54" x14ac:dyDescent="0.25">
      <c r="BA60420" s="38"/>
      <c r="BB60420" s="38"/>
    </row>
    <row r="60421" spans="53:54" x14ac:dyDescent="0.25">
      <c r="BA60421" s="38"/>
      <c r="BB60421" s="38"/>
    </row>
    <row r="60422" spans="53:54" x14ac:dyDescent="0.25">
      <c r="BA60422" s="38"/>
      <c r="BB60422" s="38"/>
    </row>
    <row r="60423" spans="53:54" x14ac:dyDescent="0.25">
      <c r="BA60423" s="38"/>
      <c r="BB60423" s="38"/>
    </row>
    <row r="60424" spans="53:54" x14ac:dyDescent="0.25">
      <c r="BA60424" s="38"/>
      <c r="BB60424" s="38"/>
    </row>
    <row r="60425" spans="53:54" x14ac:dyDescent="0.25">
      <c r="BA60425" s="38"/>
      <c r="BB60425" s="38"/>
    </row>
    <row r="60426" spans="53:54" x14ac:dyDescent="0.25">
      <c r="BA60426" s="38"/>
      <c r="BB60426" s="38"/>
    </row>
    <row r="60427" spans="53:54" x14ac:dyDescent="0.25">
      <c r="BA60427" s="38"/>
      <c r="BB60427" s="38"/>
    </row>
    <row r="60428" spans="53:54" x14ac:dyDescent="0.25">
      <c r="BA60428" s="38"/>
      <c r="BB60428" s="38"/>
    </row>
    <row r="60429" spans="53:54" x14ac:dyDescent="0.25">
      <c r="BA60429" s="38"/>
      <c r="BB60429" s="38"/>
    </row>
    <row r="60430" spans="53:54" x14ac:dyDescent="0.25">
      <c r="BA60430" s="38"/>
      <c r="BB60430" s="38"/>
    </row>
    <row r="60431" spans="53:54" x14ac:dyDescent="0.25">
      <c r="BA60431" s="38"/>
      <c r="BB60431" s="38"/>
    </row>
    <row r="60432" spans="53:54" x14ac:dyDescent="0.25">
      <c r="BA60432" s="38"/>
      <c r="BB60432" s="38"/>
    </row>
    <row r="60433" spans="53:54" x14ac:dyDescent="0.25">
      <c r="BA60433" s="38"/>
      <c r="BB60433" s="38"/>
    </row>
    <row r="60434" spans="53:54" x14ac:dyDescent="0.25">
      <c r="BA60434" s="38"/>
      <c r="BB60434" s="38"/>
    </row>
    <row r="60435" spans="53:54" x14ac:dyDescent="0.25">
      <c r="BA60435" s="38"/>
      <c r="BB60435" s="38"/>
    </row>
    <row r="60436" spans="53:54" x14ac:dyDescent="0.25">
      <c r="BA60436" s="38"/>
      <c r="BB60436" s="38"/>
    </row>
    <row r="60437" spans="53:54" x14ac:dyDescent="0.25">
      <c r="BA60437" s="38"/>
      <c r="BB60437" s="38"/>
    </row>
    <row r="60438" spans="53:54" x14ac:dyDescent="0.25">
      <c r="BA60438" s="38"/>
      <c r="BB60438" s="38"/>
    </row>
    <row r="60439" spans="53:54" x14ac:dyDescent="0.25">
      <c r="BA60439" s="38"/>
      <c r="BB60439" s="38"/>
    </row>
    <row r="60440" spans="53:54" x14ac:dyDescent="0.25">
      <c r="BA60440" s="38"/>
      <c r="BB60440" s="38"/>
    </row>
    <row r="60441" spans="53:54" x14ac:dyDescent="0.25">
      <c r="BA60441" s="38"/>
      <c r="BB60441" s="38"/>
    </row>
    <row r="60442" spans="53:54" x14ac:dyDescent="0.25">
      <c r="BA60442" s="38"/>
      <c r="BB60442" s="38"/>
    </row>
    <row r="60443" spans="53:54" x14ac:dyDescent="0.25">
      <c r="BA60443" s="38"/>
      <c r="BB60443" s="38"/>
    </row>
    <row r="60444" spans="53:54" x14ac:dyDescent="0.25">
      <c r="BA60444" s="38"/>
      <c r="BB60444" s="38"/>
    </row>
    <row r="60445" spans="53:54" x14ac:dyDescent="0.25">
      <c r="BA60445" s="38"/>
      <c r="BB60445" s="38"/>
    </row>
    <row r="60446" spans="53:54" x14ac:dyDescent="0.25">
      <c r="BA60446" s="38"/>
      <c r="BB60446" s="38"/>
    </row>
    <row r="60447" spans="53:54" x14ac:dyDescent="0.25">
      <c r="BA60447" s="38"/>
      <c r="BB60447" s="38"/>
    </row>
    <row r="60448" spans="53:54" x14ac:dyDescent="0.25">
      <c r="BA60448" s="38"/>
      <c r="BB60448" s="38"/>
    </row>
    <row r="60449" spans="53:54" x14ac:dyDescent="0.25">
      <c r="BA60449" s="38"/>
      <c r="BB60449" s="38"/>
    </row>
    <row r="60450" spans="53:54" x14ac:dyDescent="0.25">
      <c r="BA60450" s="38"/>
      <c r="BB60450" s="38"/>
    </row>
    <row r="60451" spans="53:54" x14ac:dyDescent="0.25">
      <c r="BA60451" s="38"/>
      <c r="BB60451" s="38"/>
    </row>
    <row r="60452" spans="53:54" x14ac:dyDescent="0.25">
      <c r="BA60452" s="38"/>
      <c r="BB60452" s="38"/>
    </row>
    <row r="60453" spans="53:54" x14ac:dyDescent="0.25">
      <c r="BA60453" s="38"/>
      <c r="BB60453" s="38"/>
    </row>
    <row r="60454" spans="53:54" x14ac:dyDescent="0.25">
      <c r="BA60454" s="38"/>
      <c r="BB60454" s="38"/>
    </row>
    <row r="60455" spans="53:54" x14ac:dyDescent="0.25">
      <c r="BA60455" s="38"/>
      <c r="BB60455" s="38"/>
    </row>
    <row r="60456" spans="53:54" x14ac:dyDescent="0.25">
      <c r="BA60456" s="38"/>
      <c r="BB60456" s="38"/>
    </row>
    <row r="60457" spans="53:54" x14ac:dyDescent="0.25">
      <c r="BA60457" s="38"/>
      <c r="BB60457" s="38"/>
    </row>
    <row r="60458" spans="53:54" x14ac:dyDescent="0.25">
      <c r="BA60458" s="38"/>
      <c r="BB60458" s="38"/>
    </row>
    <row r="60459" spans="53:54" x14ac:dyDescent="0.25">
      <c r="BA60459" s="38"/>
      <c r="BB60459" s="38"/>
    </row>
    <row r="60460" spans="53:54" x14ac:dyDescent="0.25">
      <c r="BA60460" s="38"/>
      <c r="BB60460" s="38"/>
    </row>
    <row r="60461" spans="53:54" x14ac:dyDescent="0.25">
      <c r="BA60461" s="38"/>
      <c r="BB60461" s="38"/>
    </row>
    <row r="60462" spans="53:54" x14ac:dyDescent="0.25">
      <c r="BA60462" s="38"/>
      <c r="BB60462" s="38"/>
    </row>
    <row r="60463" spans="53:54" x14ac:dyDescent="0.25">
      <c r="BA60463" s="38"/>
      <c r="BB60463" s="38"/>
    </row>
    <row r="60464" spans="53:54" x14ac:dyDescent="0.25">
      <c r="BA60464" s="38"/>
      <c r="BB60464" s="38"/>
    </row>
    <row r="60465" spans="53:54" x14ac:dyDescent="0.25">
      <c r="BA60465" s="38"/>
      <c r="BB60465" s="38"/>
    </row>
    <row r="60466" spans="53:54" x14ac:dyDescent="0.25">
      <c r="BA60466" s="38"/>
      <c r="BB60466" s="38"/>
    </row>
    <row r="60467" spans="53:54" x14ac:dyDescent="0.25">
      <c r="BA60467" s="38"/>
      <c r="BB60467" s="38"/>
    </row>
    <row r="60468" spans="53:54" x14ac:dyDescent="0.25">
      <c r="BA60468" s="38"/>
      <c r="BB60468" s="38"/>
    </row>
    <row r="60469" spans="53:54" x14ac:dyDescent="0.25">
      <c r="BA60469" s="38"/>
      <c r="BB60469" s="38"/>
    </row>
    <row r="60470" spans="53:54" x14ac:dyDescent="0.25">
      <c r="BA60470" s="38"/>
      <c r="BB60470" s="38"/>
    </row>
    <row r="60471" spans="53:54" x14ac:dyDescent="0.25">
      <c r="BA60471" s="38"/>
      <c r="BB60471" s="38"/>
    </row>
    <row r="60472" spans="53:54" x14ac:dyDescent="0.25">
      <c r="BA60472" s="38"/>
      <c r="BB60472" s="38"/>
    </row>
    <row r="60473" spans="53:54" x14ac:dyDescent="0.25">
      <c r="BA60473" s="38"/>
      <c r="BB60473" s="38"/>
    </row>
    <row r="60474" spans="53:54" x14ac:dyDescent="0.25">
      <c r="BA60474" s="38"/>
      <c r="BB60474" s="38"/>
    </row>
    <row r="60475" spans="53:54" x14ac:dyDescent="0.25">
      <c r="BA60475" s="38"/>
      <c r="BB60475" s="38"/>
    </row>
    <row r="60476" spans="53:54" x14ac:dyDescent="0.25">
      <c r="BA60476" s="38"/>
      <c r="BB60476" s="38"/>
    </row>
    <row r="60477" spans="53:54" x14ac:dyDescent="0.25">
      <c r="BA60477" s="38"/>
      <c r="BB60477" s="38"/>
    </row>
    <row r="60478" spans="53:54" x14ac:dyDescent="0.25">
      <c r="BA60478" s="38"/>
      <c r="BB60478" s="38"/>
    </row>
    <row r="60479" spans="53:54" x14ac:dyDescent="0.25">
      <c r="BA60479" s="38"/>
      <c r="BB60479" s="38"/>
    </row>
    <row r="60480" spans="53:54" x14ac:dyDescent="0.25">
      <c r="BA60480" s="38"/>
      <c r="BB60480" s="38"/>
    </row>
    <row r="60481" spans="53:54" x14ac:dyDescent="0.25">
      <c r="BA60481" s="38"/>
      <c r="BB60481" s="38"/>
    </row>
    <row r="60482" spans="53:54" x14ac:dyDescent="0.25">
      <c r="BA60482" s="38"/>
      <c r="BB60482" s="38"/>
    </row>
    <row r="60483" spans="53:54" x14ac:dyDescent="0.25">
      <c r="BA60483" s="38"/>
      <c r="BB60483" s="38"/>
    </row>
    <row r="60484" spans="53:54" x14ac:dyDescent="0.25">
      <c r="BA60484" s="38"/>
      <c r="BB60484" s="38"/>
    </row>
    <row r="60485" spans="53:54" x14ac:dyDescent="0.25">
      <c r="BA60485" s="38"/>
      <c r="BB60485" s="38"/>
    </row>
    <row r="60486" spans="53:54" x14ac:dyDescent="0.25">
      <c r="BA60486" s="38"/>
      <c r="BB60486" s="38"/>
    </row>
    <row r="60487" spans="53:54" x14ac:dyDescent="0.25">
      <c r="BA60487" s="38"/>
      <c r="BB60487" s="38"/>
    </row>
    <row r="60488" spans="53:54" x14ac:dyDescent="0.25">
      <c r="BA60488" s="38"/>
      <c r="BB60488" s="38"/>
    </row>
    <row r="60489" spans="53:54" x14ac:dyDescent="0.25">
      <c r="BA60489" s="38"/>
      <c r="BB60489" s="38"/>
    </row>
    <row r="60490" spans="53:54" x14ac:dyDescent="0.25">
      <c r="BA60490" s="38"/>
      <c r="BB60490" s="38"/>
    </row>
    <row r="60491" spans="53:54" x14ac:dyDescent="0.25">
      <c r="BA60491" s="38"/>
      <c r="BB60491" s="38"/>
    </row>
    <row r="60492" spans="53:54" x14ac:dyDescent="0.25">
      <c r="BA60492" s="38"/>
      <c r="BB60492" s="38"/>
    </row>
    <row r="60493" spans="53:54" x14ac:dyDescent="0.25">
      <c r="BA60493" s="38"/>
      <c r="BB60493" s="38"/>
    </row>
    <row r="60494" spans="53:54" x14ac:dyDescent="0.25">
      <c r="BA60494" s="38"/>
      <c r="BB60494" s="38"/>
    </row>
    <row r="60495" spans="53:54" x14ac:dyDescent="0.25">
      <c r="BA60495" s="38"/>
      <c r="BB60495" s="38"/>
    </row>
    <row r="60496" spans="53:54" x14ac:dyDescent="0.25">
      <c r="BA60496" s="38"/>
      <c r="BB60496" s="38"/>
    </row>
    <row r="60497" spans="53:54" x14ac:dyDescent="0.25">
      <c r="BA60497" s="38"/>
      <c r="BB60497" s="38"/>
    </row>
    <row r="60498" spans="53:54" x14ac:dyDescent="0.25">
      <c r="BA60498" s="38"/>
      <c r="BB60498" s="38"/>
    </row>
    <row r="60499" spans="53:54" x14ac:dyDescent="0.25">
      <c r="BA60499" s="38"/>
      <c r="BB60499" s="38"/>
    </row>
    <row r="60500" spans="53:54" x14ac:dyDescent="0.25">
      <c r="BA60500" s="38"/>
      <c r="BB60500" s="38"/>
    </row>
    <row r="60501" spans="53:54" x14ac:dyDescent="0.25">
      <c r="BA60501" s="38"/>
      <c r="BB60501" s="38"/>
    </row>
    <row r="60502" spans="53:54" x14ac:dyDescent="0.25">
      <c r="BA60502" s="38"/>
      <c r="BB60502" s="38"/>
    </row>
    <row r="60503" spans="53:54" x14ac:dyDescent="0.25">
      <c r="BA60503" s="38"/>
      <c r="BB60503" s="38"/>
    </row>
    <row r="60504" spans="53:54" x14ac:dyDescent="0.25">
      <c r="BA60504" s="38"/>
      <c r="BB60504" s="38"/>
    </row>
    <row r="60505" spans="53:54" x14ac:dyDescent="0.25">
      <c r="BA60505" s="38"/>
      <c r="BB60505" s="38"/>
    </row>
    <row r="60506" spans="53:54" x14ac:dyDescent="0.25">
      <c r="BA60506" s="38"/>
      <c r="BB60506" s="38"/>
    </row>
    <row r="60507" spans="53:54" x14ac:dyDescent="0.25">
      <c r="BA60507" s="38"/>
      <c r="BB60507" s="38"/>
    </row>
    <row r="60508" spans="53:54" x14ac:dyDescent="0.25">
      <c r="BA60508" s="38"/>
      <c r="BB60508" s="38"/>
    </row>
    <row r="60509" spans="53:54" x14ac:dyDescent="0.25">
      <c r="BA60509" s="38"/>
      <c r="BB60509" s="38"/>
    </row>
    <row r="60510" spans="53:54" x14ac:dyDescent="0.25">
      <c r="BA60510" s="38"/>
      <c r="BB60510" s="38"/>
    </row>
    <row r="60511" spans="53:54" x14ac:dyDescent="0.25">
      <c r="BA60511" s="38"/>
      <c r="BB60511" s="38"/>
    </row>
    <row r="60512" spans="53:54" x14ac:dyDescent="0.25">
      <c r="BA60512" s="38"/>
      <c r="BB60512" s="38"/>
    </row>
    <row r="60513" spans="53:54" x14ac:dyDescent="0.25">
      <c r="BA60513" s="38"/>
      <c r="BB60513" s="38"/>
    </row>
    <row r="60514" spans="53:54" x14ac:dyDescent="0.25">
      <c r="BA60514" s="38"/>
      <c r="BB60514" s="38"/>
    </row>
    <row r="60515" spans="53:54" x14ac:dyDescent="0.25">
      <c r="BA60515" s="38"/>
      <c r="BB60515" s="38"/>
    </row>
    <row r="60516" spans="53:54" x14ac:dyDescent="0.25">
      <c r="BA60516" s="38"/>
      <c r="BB60516" s="38"/>
    </row>
    <row r="60517" spans="53:54" x14ac:dyDescent="0.25">
      <c r="BA60517" s="38"/>
      <c r="BB60517" s="38"/>
    </row>
    <row r="60518" spans="53:54" x14ac:dyDescent="0.25">
      <c r="BA60518" s="38"/>
      <c r="BB60518" s="38"/>
    </row>
    <row r="60519" spans="53:54" x14ac:dyDescent="0.25">
      <c r="BA60519" s="38"/>
      <c r="BB60519" s="38"/>
    </row>
    <row r="60520" spans="53:54" x14ac:dyDescent="0.25">
      <c r="BA60520" s="38"/>
      <c r="BB60520" s="38"/>
    </row>
    <row r="60521" spans="53:54" x14ac:dyDescent="0.25">
      <c r="BA60521" s="38"/>
      <c r="BB60521" s="38"/>
    </row>
    <row r="60522" spans="53:54" x14ac:dyDescent="0.25">
      <c r="BA60522" s="38"/>
      <c r="BB60522" s="38"/>
    </row>
    <row r="60523" spans="53:54" x14ac:dyDescent="0.25">
      <c r="BA60523" s="38"/>
      <c r="BB60523" s="38"/>
    </row>
    <row r="60524" spans="53:54" x14ac:dyDescent="0.25">
      <c r="BA60524" s="38"/>
      <c r="BB60524" s="38"/>
    </row>
    <row r="60525" spans="53:54" x14ac:dyDescent="0.25">
      <c r="BA60525" s="38"/>
      <c r="BB60525" s="38"/>
    </row>
    <row r="60526" spans="53:54" x14ac:dyDescent="0.25">
      <c r="BA60526" s="38"/>
      <c r="BB60526" s="38"/>
    </row>
    <row r="60527" spans="53:54" x14ac:dyDescent="0.25">
      <c r="BA60527" s="38"/>
      <c r="BB60527" s="38"/>
    </row>
    <row r="60528" spans="53:54" x14ac:dyDescent="0.25">
      <c r="BA60528" s="38"/>
      <c r="BB60528" s="38"/>
    </row>
    <row r="60529" spans="53:54" x14ac:dyDescent="0.25">
      <c r="BA60529" s="38"/>
      <c r="BB60529" s="38"/>
    </row>
    <row r="60530" spans="53:54" x14ac:dyDescent="0.25">
      <c r="BA60530" s="38"/>
      <c r="BB60530" s="38"/>
    </row>
    <row r="60531" spans="53:54" x14ac:dyDescent="0.25">
      <c r="BA60531" s="38"/>
      <c r="BB60531" s="38"/>
    </row>
    <row r="60532" spans="53:54" x14ac:dyDescent="0.25">
      <c r="BA60532" s="38"/>
      <c r="BB60532" s="38"/>
    </row>
    <row r="60533" spans="53:54" x14ac:dyDescent="0.25">
      <c r="BA60533" s="38"/>
      <c r="BB60533" s="38"/>
    </row>
    <row r="60534" spans="53:54" x14ac:dyDescent="0.25">
      <c r="BA60534" s="38"/>
      <c r="BB60534" s="38"/>
    </row>
    <row r="60535" spans="53:54" x14ac:dyDescent="0.25">
      <c r="BA60535" s="38"/>
      <c r="BB60535" s="38"/>
    </row>
    <row r="60536" spans="53:54" x14ac:dyDescent="0.25">
      <c r="BA60536" s="38"/>
      <c r="BB60536" s="38"/>
    </row>
    <row r="60537" spans="53:54" x14ac:dyDescent="0.25">
      <c r="BA60537" s="38"/>
      <c r="BB60537" s="38"/>
    </row>
    <row r="60538" spans="53:54" x14ac:dyDescent="0.25">
      <c r="BA60538" s="38"/>
      <c r="BB60538" s="38"/>
    </row>
    <row r="60539" spans="53:54" x14ac:dyDescent="0.25">
      <c r="BA60539" s="38"/>
      <c r="BB60539" s="38"/>
    </row>
    <row r="60540" spans="53:54" x14ac:dyDescent="0.25">
      <c r="BA60540" s="38"/>
      <c r="BB60540" s="38"/>
    </row>
    <row r="60541" spans="53:54" x14ac:dyDescent="0.25">
      <c r="BA60541" s="38"/>
      <c r="BB60541" s="38"/>
    </row>
    <row r="60542" spans="53:54" x14ac:dyDescent="0.25">
      <c r="BA60542" s="38"/>
      <c r="BB60542" s="38"/>
    </row>
    <row r="60543" spans="53:54" x14ac:dyDescent="0.25">
      <c r="BA60543" s="38"/>
      <c r="BB60543" s="38"/>
    </row>
    <row r="60544" spans="53:54" x14ac:dyDescent="0.25">
      <c r="BA60544" s="38"/>
      <c r="BB60544" s="38"/>
    </row>
    <row r="60545" spans="53:54" x14ac:dyDescent="0.25">
      <c r="BA60545" s="38"/>
      <c r="BB60545" s="38"/>
    </row>
    <row r="60546" spans="53:54" x14ac:dyDescent="0.25">
      <c r="BA60546" s="38"/>
      <c r="BB60546" s="38"/>
    </row>
    <row r="60547" spans="53:54" x14ac:dyDescent="0.25">
      <c r="BA60547" s="38"/>
      <c r="BB60547" s="38"/>
    </row>
    <row r="60548" spans="53:54" x14ac:dyDescent="0.25">
      <c r="BA60548" s="38"/>
      <c r="BB60548" s="38"/>
    </row>
    <row r="60549" spans="53:54" x14ac:dyDescent="0.25">
      <c r="BA60549" s="38"/>
      <c r="BB60549" s="38"/>
    </row>
    <row r="60550" spans="53:54" x14ac:dyDescent="0.25">
      <c r="BA60550" s="38"/>
      <c r="BB60550" s="38"/>
    </row>
    <row r="60551" spans="53:54" x14ac:dyDescent="0.25">
      <c r="BA60551" s="38"/>
      <c r="BB60551" s="38"/>
    </row>
    <row r="60552" spans="53:54" x14ac:dyDescent="0.25">
      <c r="BA60552" s="38"/>
      <c r="BB60552" s="38"/>
    </row>
    <row r="60553" spans="53:54" x14ac:dyDescent="0.25">
      <c r="BA60553" s="38"/>
      <c r="BB60553" s="38"/>
    </row>
    <row r="60554" spans="53:54" x14ac:dyDescent="0.25">
      <c r="BA60554" s="38"/>
      <c r="BB60554" s="38"/>
    </row>
    <row r="60555" spans="53:54" x14ac:dyDescent="0.25">
      <c r="BA60555" s="38"/>
      <c r="BB60555" s="38"/>
    </row>
    <row r="60556" spans="53:54" x14ac:dyDescent="0.25">
      <c r="BA60556" s="38"/>
      <c r="BB60556" s="38"/>
    </row>
    <row r="60557" spans="53:54" x14ac:dyDescent="0.25">
      <c r="BA60557" s="38"/>
      <c r="BB60557" s="38"/>
    </row>
    <row r="60558" spans="53:54" x14ac:dyDescent="0.25">
      <c r="BA60558" s="38"/>
      <c r="BB60558" s="38"/>
    </row>
    <row r="60559" spans="53:54" x14ac:dyDescent="0.25">
      <c r="BA60559" s="38"/>
      <c r="BB60559" s="38"/>
    </row>
    <row r="60560" spans="53:54" x14ac:dyDescent="0.25">
      <c r="BA60560" s="38"/>
      <c r="BB60560" s="38"/>
    </row>
    <row r="60561" spans="53:54" x14ac:dyDescent="0.25">
      <c r="BA60561" s="38"/>
      <c r="BB60561" s="38"/>
    </row>
    <row r="60562" spans="53:54" x14ac:dyDescent="0.25">
      <c r="BA60562" s="38"/>
      <c r="BB60562" s="38"/>
    </row>
    <row r="60563" spans="53:54" x14ac:dyDescent="0.25">
      <c r="BA60563" s="38"/>
      <c r="BB60563" s="38"/>
    </row>
    <row r="60564" spans="53:54" x14ac:dyDescent="0.25">
      <c r="BA60564" s="38"/>
      <c r="BB60564" s="38"/>
    </row>
    <row r="60565" spans="53:54" x14ac:dyDescent="0.25">
      <c r="BA60565" s="38"/>
      <c r="BB60565" s="38"/>
    </row>
    <row r="60566" spans="53:54" x14ac:dyDescent="0.25">
      <c r="BA60566" s="38"/>
      <c r="BB60566" s="38"/>
    </row>
    <row r="60567" spans="53:54" x14ac:dyDescent="0.25">
      <c r="BA60567" s="38"/>
      <c r="BB60567" s="38"/>
    </row>
    <row r="60568" spans="53:54" x14ac:dyDescent="0.25">
      <c r="BA60568" s="38"/>
      <c r="BB60568" s="38"/>
    </row>
    <row r="60569" spans="53:54" x14ac:dyDescent="0.25">
      <c r="BA60569" s="38"/>
      <c r="BB60569" s="38"/>
    </row>
    <row r="60570" spans="53:54" x14ac:dyDescent="0.25">
      <c r="BA60570" s="38"/>
      <c r="BB60570" s="38"/>
    </row>
    <row r="60571" spans="53:54" x14ac:dyDescent="0.25">
      <c r="BA60571" s="38"/>
      <c r="BB60571" s="38"/>
    </row>
    <row r="60572" spans="53:54" x14ac:dyDescent="0.25">
      <c r="BA60572" s="38"/>
      <c r="BB60572" s="38"/>
    </row>
    <row r="60573" spans="53:54" x14ac:dyDescent="0.25">
      <c r="BA60573" s="38"/>
      <c r="BB60573" s="38"/>
    </row>
    <row r="60574" spans="53:54" x14ac:dyDescent="0.25">
      <c r="BA60574" s="38"/>
      <c r="BB60574" s="38"/>
    </row>
    <row r="60575" spans="53:54" x14ac:dyDescent="0.25">
      <c r="BA60575" s="38"/>
      <c r="BB60575" s="38"/>
    </row>
    <row r="60576" spans="53:54" x14ac:dyDescent="0.25">
      <c r="BA60576" s="38"/>
      <c r="BB60576" s="38"/>
    </row>
    <row r="60577" spans="53:54" x14ac:dyDescent="0.25">
      <c r="BA60577" s="38"/>
      <c r="BB60577" s="38"/>
    </row>
    <row r="60578" spans="53:54" x14ac:dyDescent="0.25">
      <c r="BA60578" s="38"/>
      <c r="BB60578" s="38"/>
    </row>
    <row r="60579" spans="53:54" x14ac:dyDescent="0.25">
      <c r="BA60579" s="38"/>
      <c r="BB60579" s="38"/>
    </row>
    <row r="60580" spans="53:54" x14ac:dyDescent="0.25">
      <c r="BA60580" s="38"/>
      <c r="BB60580" s="38"/>
    </row>
    <row r="60581" spans="53:54" x14ac:dyDescent="0.25">
      <c r="BA60581" s="38"/>
      <c r="BB60581" s="38"/>
    </row>
    <row r="60582" spans="53:54" x14ac:dyDescent="0.25">
      <c r="BA60582" s="38"/>
      <c r="BB60582" s="38"/>
    </row>
    <row r="60583" spans="53:54" x14ac:dyDescent="0.25">
      <c r="BA60583" s="38"/>
      <c r="BB60583" s="38"/>
    </row>
    <row r="60584" spans="53:54" x14ac:dyDescent="0.25">
      <c r="BA60584" s="38"/>
      <c r="BB60584" s="38"/>
    </row>
    <row r="60585" spans="53:54" x14ac:dyDescent="0.25">
      <c r="BA60585" s="38"/>
      <c r="BB60585" s="38"/>
    </row>
    <row r="60586" spans="53:54" x14ac:dyDescent="0.25">
      <c r="BA60586" s="38"/>
      <c r="BB60586" s="38"/>
    </row>
    <row r="60587" spans="53:54" x14ac:dyDescent="0.25">
      <c r="BA60587" s="38"/>
      <c r="BB60587" s="38"/>
    </row>
    <row r="60588" spans="53:54" x14ac:dyDescent="0.25">
      <c r="BA60588" s="38"/>
      <c r="BB60588" s="38"/>
    </row>
    <row r="60589" spans="53:54" x14ac:dyDescent="0.25">
      <c r="BA60589" s="38"/>
      <c r="BB60589" s="38"/>
    </row>
    <row r="60590" spans="53:54" x14ac:dyDescent="0.25">
      <c r="BA60590" s="38"/>
      <c r="BB60590" s="38"/>
    </row>
    <row r="60591" spans="53:54" x14ac:dyDescent="0.25">
      <c r="BA60591" s="38"/>
      <c r="BB60591" s="38"/>
    </row>
    <row r="60592" spans="53:54" x14ac:dyDescent="0.25">
      <c r="BA60592" s="38"/>
      <c r="BB60592" s="38"/>
    </row>
    <row r="60593" spans="53:54" x14ac:dyDescent="0.25">
      <c r="BA60593" s="38"/>
      <c r="BB60593" s="38"/>
    </row>
    <row r="60594" spans="53:54" x14ac:dyDescent="0.25">
      <c r="BA60594" s="38"/>
      <c r="BB60594" s="38"/>
    </row>
    <row r="60595" spans="53:54" x14ac:dyDescent="0.25">
      <c r="BA60595" s="38"/>
      <c r="BB60595" s="38"/>
    </row>
    <row r="60596" spans="53:54" x14ac:dyDescent="0.25">
      <c r="BA60596" s="38"/>
      <c r="BB60596" s="38"/>
    </row>
    <row r="60597" spans="53:54" x14ac:dyDescent="0.25">
      <c r="BA60597" s="38"/>
      <c r="BB60597" s="38"/>
    </row>
    <row r="60598" spans="53:54" x14ac:dyDescent="0.25">
      <c r="BA60598" s="38"/>
      <c r="BB60598" s="38"/>
    </row>
    <row r="60599" spans="53:54" x14ac:dyDescent="0.25">
      <c r="BA60599" s="38"/>
      <c r="BB60599" s="38"/>
    </row>
    <row r="60600" spans="53:54" x14ac:dyDescent="0.25">
      <c r="BA60600" s="38"/>
      <c r="BB60600" s="38"/>
    </row>
    <row r="60601" spans="53:54" x14ac:dyDescent="0.25">
      <c r="BA60601" s="38"/>
      <c r="BB60601" s="38"/>
    </row>
    <row r="60602" spans="53:54" x14ac:dyDescent="0.25">
      <c r="BA60602" s="38"/>
      <c r="BB60602" s="38"/>
    </row>
    <row r="60603" spans="53:54" x14ac:dyDescent="0.25">
      <c r="BA60603" s="38"/>
      <c r="BB60603" s="38"/>
    </row>
    <row r="60604" spans="53:54" x14ac:dyDescent="0.25">
      <c r="BA60604" s="38"/>
      <c r="BB60604" s="38"/>
    </row>
    <row r="60605" spans="53:54" x14ac:dyDescent="0.25">
      <c r="BA60605" s="38"/>
      <c r="BB60605" s="38"/>
    </row>
    <row r="60606" spans="53:54" x14ac:dyDescent="0.25">
      <c r="BA60606" s="38"/>
      <c r="BB60606" s="38"/>
    </row>
    <row r="60607" spans="53:54" x14ac:dyDescent="0.25">
      <c r="BA60607" s="38"/>
      <c r="BB60607" s="38"/>
    </row>
    <row r="60608" spans="53:54" x14ac:dyDescent="0.25">
      <c r="BA60608" s="38"/>
      <c r="BB60608" s="38"/>
    </row>
    <row r="60609" spans="53:54" x14ac:dyDescent="0.25">
      <c r="BA60609" s="38"/>
      <c r="BB60609" s="38"/>
    </row>
    <row r="60610" spans="53:54" x14ac:dyDescent="0.25">
      <c r="BA60610" s="38"/>
      <c r="BB60610" s="38"/>
    </row>
    <row r="60611" spans="53:54" x14ac:dyDescent="0.25">
      <c r="BA60611" s="38"/>
      <c r="BB60611" s="38"/>
    </row>
    <row r="60612" spans="53:54" x14ac:dyDescent="0.25">
      <c r="BA60612" s="38"/>
      <c r="BB60612" s="38"/>
    </row>
    <row r="60613" spans="53:54" x14ac:dyDescent="0.25">
      <c r="BA60613" s="38"/>
      <c r="BB60613" s="38"/>
    </row>
    <row r="60614" spans="53:54" x14ac:dyDescent="0.25">
      <c r="BA60614" s="38"/>
      <c r="BB60614" s="38"/>
    </row>
    <row r="60615" spans="53:54" x14ac:dyDescent="0.25">
      <c r="BA60615" s="38"/>
      <c r="BB60615" s="38"/>
    </row>
    <row r="60616" spans="53:54" x14ac:dyDescent="0.25">
      <c r="BA60616" s="38"/>
      <c r="BB60616" s="38"/>
    </row>
    <row r="60617" spans="53:54" x14ac:dyDescent="0.25">
      <c r="BA60617" s="38"/>
      <c r="BB60617" s="38"/>
    </row>
    <row r="60618" spans="53:54" x14ac:dyDescent="0.25">
      <c r="BA60618" s="38"/>
      <c r="BB60618" s="38"/>
    </row>
    <row r="60619" spans="53:54" x14ac:dyDescent="0.25">
      <c r="BA60619" s="38"/>
      <c r="BB60619" s="38"/>
    </row>
    <row r="60620" spans="53:54" x14ac:dyDescent="0.25">
      <c r="BA60620" s="38"/>
      <c r="BB60620" s="38"/>
    </row>
    <row r="60621" spans="53:54" x14ac:dyDescent="0.25">
      <c r="BA60621" s="38"/>
      <c r="BB60621" s="38"/>
    </row>
    <row r="60622" spans="53:54" x14ac:dyDescent="0.25">
      <c r="BA60622" s="38"/>
      <c r="BB60622" s="38"/>
    </row>
    <row r="60623" spans="53:54" x14ac:dyDescent="0.25">
      <c r="BA60623" s="38"/>
      <c r="BB60623" s="38"/>
    </row>
    <row r="60624" spans="53:54" x14ac:dyDescent="0.25">
      <c r="BA60624" s="38"/>
      <c r="BB60624" s="38"/>
    </row>
    <row r="60625" spans="53:54" x14ac:dyDescent="0.25">
      <c r="BA60625" s="38"/>
      <c r="BB60625" s="38"/>
    </row>
    <row r="60626" spans="53:54" x14ac:dyDescent="0.25">
      <c r="BA60626" s="38"/>
      <c r="BB60626" s="38"/>
    </row>
    <row r="60627" spans="53:54" x14ac:dyDescent="0.25">
      <c r="BA60627" s="38"/>
      <c r="BB60627" s="38"/>
    </row>
    <row r="60628" spans="53:54" x14ac:dyDescent="0.25">
      <c r="BA60628" s="38"/>
      <c r="BB60628" s="38"/>
    </row>
    <row r="60629" spans="53:54" x14ac:dyDescent="0.25">
      <c r="BA60629" s="38"/>
      <c r="BB60629" s="38"/>
    </row>
    <row r="60630" spans="53:54" x14ac:dyDescent="0.25">
      <c r="BA60630" s="38"/>
      <c r="BB60630" s="38"/>
    </row>
    <row r="60631" spans="53:54" x14ac:dyDescent="0.25">
      <c r="BA60631" s="38"/>
      <c r="BB60631" s="38"/>
    </row>
    <row r="60632" spans="53:54" x14ac:dyDescent="0.25">
      <c r="BA60632" s="38"/>
      <c r="BB60632" s="38"/>
    </row>
    <row r="60633" spans="53:54" x14ac:dyDescent="0.25">
      <c r="BA60633" s="38"/>
      <c r="BB60633" s="38"/>
    </row>
    <row r="60634" spans="53:54" x14ac:dyDescent="0.25">
      <c r="BA60634" s="38"/>
      <c r="BB60634" s="38"/>
    </row>
    <row r="60635" spans="53:54" x14ac:dyDescent="0.25">
      <c r="BA60635" s="38"/>
      <c r="BB60635" s="38"/>
    </row>
    <row r="60636" spans="53:54" x14ac:dyDescent="0.25">
      <c r="BA60636" s="38"/>
      <c r="BB60636" s="38"/>
    </row>
    <row r="60637" spans="53:54" x14ac:dyDescent="0.25">
      <c r="BA60637" s="38"/>
      <c r="BB60637" s="38"/>
    </row>
    <row r="60638" spans="53:54" x14ac:dyDescent="0.25">
      <c r="BA60638" s="38"/>
      <c r="BB60638" s="38"/>
    </row>
    <row r="60639" spans="53:54" x14ac:dyDescent="0.25">
      <c r="BA60639" s="38"/>
      <c r="BB60639" s="38"/>
    </row>
    <row r="60640" spans="53:54" x14ac:dyDescent="0.25">
      <c r="BA60640" s="38"/>
      <c r="BB60640" s="38"/>
    </row>
    <row r="60641" spans="53:54" x14ac:dyDescent="0.25">
      <c r="BA60641" s="38"/>
      <c r="BB60641" s="38"/>
    </row>
    <row r="60642" spans="53:54" x14ac:dyDescent="0.25">
      <c r="BA60642" s="38"/>
      <c r="BB60642" s="38"/>
    </row>
    <row r="60643" spans="53:54" x14ac:dyDescent="0.25">
      <c r="BA60643" s="38"/>
      <c r="BB60643" s="38"/>
    </row>
    <row r="60644" spans="53:54" x14ac:dyDescent="0.25">
      <c r="BA60644" s="38"/>
      <c r="BB60644" s="38"/>
    </row>
    <row r="60645" spans="53:54" x14ac:dyDescent="0.25">
      <c r="BA60645" s="38"/>
      <c r="BB60645" s="38"/>
    </row>
    <row r="60646" spans="53:54" x14ac:dyDescent="0.25">
      <c r="BA60646" s="38"/>
      <c r="BB60646" s="38"/>
    </row>
    <row r="60647" spans="53:54" x14ac:dyDescent="0.25">
      <c r="BA60647" s="38"/>
      <c r="BB60647" s="38"/>
    </row>
    <row r="60648" spans="53:54" x14ac:dyDescent="0.25">
      <c r="BA60648" s="38"/>
      <c r="BB60648" s="38"/>
    </row>
    <row r="60649" spans="53:54" x14ac:dyDescent="0.25">
      <c r="BA60649" s="38"/>
      <c r="BB60649" s="38"/>
    </row>
    <row r="60650" spans="53:54" x14ac:dyDescent="0.25">
      <c r="BA60650" s="38"/>
      <c r="BB60650" s="38"/>
    </row>
    <row r="60651" spans="53:54" x14ac:dyDescent="0.25">
      <c r="BA60651" s="38"/>
      <c r="BB60651" s="38"/>
    </row>
    <row r="60652" spans="53:54" x14ac:dyDescent="0.25">
      <c r="BA60652" s="38"/>
      <c r="BB60652" s="38"/>
    </row>
    <row r="60653" spans="53:54" x14ac:dyDescent="0.25">
      <c r="BA60653" s="38"/>
      <c r="BB60653" s="38"/>
    </row>
    <row r="60654" spans="53:54" x14ac:dyDescent="0.25">
      <c r="BA60654" s="38"/>
      <c r="BB60654" s="38"/>
    </row>
    <row r="60655" spans="53:54" x14ac:dyDescent="0.25">
      <c r="BA60655" s="38"/>
      <c r="BB60655" s="38"/>
    </row>
    <row r="60656" spans="53:54" x14ac:dyDescent="0.25">
      <c r="BA60656" s="38"/>
      <c r="BB60656" s="38"/>
    </row>
    <row r="60657" spans="53:54" x14ac:dyDescent="0.25">
      <c r="BA60657" s="38"/>
      <c r="BB60657" s="38"/>
    </row>
    <row r="60658" spans="53:54" x14ac:dyDescent="0.25">
      <c r="BA60658" s="38"/>
      <c r="BB60658" s="38"/>
    </row>
    <row r="60659" spans="53:54" x14ac:dyDescent="0.25">
      <c r="BA60659" s="38"/>
      <c r="BB60659" s="38"/>
    </row>
    <row r="60660" spans="53:54" x14ac:dyDescent="0.25">
      <c r="BA60660" s="38"/>
      <c r="BB60660" s="38"/>
    </row>
    <row r="60661" spans="53:54" x14ac:dyDescent="0.25">
      <c r="BA60661" s="38"/>
      <c r="BB60661" s="38"/>
    </row>
    <row r="60662" spans="53:54" x14ac:dyDescent="0.25">
      <c r="BA60662" s="38"/>
      <c r="BB60662" s="38"/>
    </row>
    <row r="60663" spans="53:54" x14ac:dyDescent="0.25">
      <c r="BA60663" s="38"/>
      <c r="BB60663" s="38"/>
    </row>
    <row r="60664" spans="53:54" x14ac:dyDescent="0.25">
      <c r="BA60664" s="38"/>
      <c r="BB60664" s="38"/>
    </row>
    <row r="60665" spans="53:54" x14ac:dyDescent="0.25">
      <c r="BA60665" s="38"/>
      <c r="BB60665" s="38"/>
    </row>
    <row r="60666" spans="53:54" x14ac:dyDescent="0.25">
      <c r="BA60666" s="38"/>
      <c r="BB60666" s="38"/>
    </row>
    <row r="60667" spans="53:54" x14ac:dyDescent="0.25">
      <c r="BA60667" s="38"/>
      <c r="BB60667" s="38"/>
    </row>
    <row r="60668" spans="53:54" x14ac:dyDescent="0.25">
      <c r="BA60668" s="38"/>
      <c r="BB60668" s="38"/>
    </row>
    <row r="60669" spans="53:54" x14ac:dyDescent="0.25">
      <c r="BA60669" s="38"/>
      <c r="BB60669" s="38"/>
    </row>
    <row r="60670" spans="53:54" x14ac:dyDescent="0.25">
      <c r="BA60670" s="38"/>
      <c r="BB60670" s="38"/>
    </row>
    <row r="60671" spans="53:54" x14ac:dyDescent="0.25">
      <c r="BA60671" s="38"/>
      <c r="BB60671" s="38"/>
    </row>
    <row r="60672" spans="53:54" x14ac:dyDescent="0.25">
      <c r="BA60672" s="38"/>
      <c r="BB60672" s="38"/>
    </row>
    <row r="60673" spans="53:54" x14ac:dyDescent="0.25">
      <c r="BA60673" s="38"/>
      <c r="BB60673" s="38"/>
    </row>
    <row r="60674" spans="53:54" x14ac:dyDescent="0.25">
      <c r="BA60674" s="38"/>
      <c r="BB60674" s="38"/>
    </row>
    <row r="60675" spans="53:54" x14ac:dyDescent="0.25">
      <c r="BA60675" s="38"/>
      <c r="BB60675" s="38"/>
    </row>
    <row r="60676" spans="53:54" x14ac:dyDescent="0.25">
      <c r="BA60676" s="38"/>
      <c r="BB60676" s="38"/>
    </row>
    <row r="60677" spans="53:54" x14ac:dyDescent="0.25">
      <c r="BA60677" s="38"/>
      <c r="BB60677" s="38"/>
    </row>
    <row r="60678" spans="53:54" x14ac:dyDescent="0.25">
      <c r="BA60678" s="38"/>
      <c r="BB60678" s="38"/>
    </row>
    <row r="60679" spans="53:54" x14ac:dyDescent="0.25">
      <c r="BA60679" s="38"/>
      <c r="BB60679" s="38"/>
    </row>
    <row r="60680" spans="53:54" x14ac:dyDescent="0.25">
      <c r="BA60680" s="38"/>
      <c r="BB60680" s="38"/>
    </row>
    <row r="60681" spans="53:54" x14ac:dyDescent="0.25">
      <c r="BA60681" s="38"/>
      <c r="BB60681" s="38"/>
    </row>
    <row r="60682" spans="53:54" x14ac:dyDescent="0.25">
      <c r="BA60682" s="38"/>
      <c r="BB60682" s="38"/>
    </row>
    <row r="60683" spans="53:54" x14ac:dyDescent="0.25">
      <c r="BA60683" s="38"/>
      <c r="BB60683" s="38"/>
    </row>
    <row r="60684" spans="53:54" x14ac:dyDescent="0.25">
      <c r="BA60684" s="38"/>
      <c r="BB60684" s="38"/>
    </row>
    <row r="60685" spans="53:54" x14ac:dyDescent="0.25">
      <c r="BA60685" s="38"/>
      <c r="BB60685" s="38"/>
    </row>
    <row r="60686" spans="53:54" x14ac:dyDescent="0.25">
      <c r="BA60686" s="38"/>
      <c r="BB60686" s="38"/>
    </row>
    <row r="60687" spans="53:54" x14ac:dyDescent="0.25">
      <c r="BA60687" s="38"/>
      <c r="BB60687" s="38"/>
    </row>
    <row r="60688" spans="53:54" x14ac:dyDescent="0.25">
      <c r="BA60688" s="38"/>
      <c r="BB60688" s="38"/>
    </row>
    <row r="60689" spans="53:54" x14ac:dyDescent="0.25">
      <c r="BA60689" s="38"/>
      <c r="BB60689" s="38"/>
    </row>
    <row r="60690" spans="53:54" x14ac:dyDescent="0.25">
      <c r="BA60690" s="38"/>
      <c r="BB60690" s="38"/>
    </row>
    <row r="60691" spans="53:54" x14ac:dyDescent="0.25">
      <c r="BA60691" s="38"/>
      <c r="BB60691" s="38"/>
    </row>
    <row r="60692" spans="53:54" x14ac:dyDescent="0.25">
      <c r="BA60692" s="38"/>
      <c r="BB60692" s="38"/>
    </row>
    <row r="60693" spans="53:54" x14ac:dyDescent="0.25">
      <c r="BA60693" s="38"/>
      <c r="BB60693" s="38"/>
    </row>
    <row r="60694" spans="53:54" x14ac:dyDescent="0.25">
      <c r="BA60694" s="38"/>
      <c r="BB60694" s="38"/>
    </row>
    <row r="60695" spans="53:54" x14ac:dyDescent="0.25">
      <c r="BA60695" s="38"/>
      <c r="BB60695" s="38"/>
    </row>
    <row r="60696" spans="53:54" x14ac:dyDescent="0.25">
      <c r="BA60696" s="38"/>
      <c r="BB60696" s="38"/>
    </row>
    <row r="60697" spans="53:54" x14ac:dyDescent="0.25">
      <c r="BA60697" s="38"/>
      <c r="BB60697" s="38"/>
    </row>
    <row r="60698" spans="53:54" x14ac:dyDescent="0.25">
      <c r="BA60698" s="38"/>
      <c r="BB60698" s="38"/>
    </row>
    <row r="60699" spans="53:54" x14ac:dyDescent="0.25">
      <c r="BA60699" s="38"/>
      <c r="BB60699" s="38"/>
    </row>
    <row r="60700" spans="53:54" x14ac:dyDescent="0.25">
      <c r="BA60700" s="38"/>
      <c r="BB60700" s="38"/>
    </row>
    <row r="60701" spans="53:54" x14ac:dyDescent="0.25">
      <c r="BA60701" s="38"/>
      <c r="BB60701" s="38"/>
    </row>
    <row r="60702" spans="53:54" x14ac:dyDescent="0.25">
      <c r="BA60702" s="38"/>
      <c r="BB60702" s="38"/>
    </row>
    <row r="60703" spans="53:54" x14ac:dyDescent="0.25">
      <c r="BA60703" s="38"/>
      <c r="BB60703" s="38"/>
    </row>
    <row r="60704" spans="53:54" x14ac:dyDescent="0.25">
      <c r="BA60704" s="38"/>
      <c r="BB60704" s="38"/>
    </row>
    <row r="60705" spans="53:54" x14ac:dyDescent="0.25">
      <c r="BA60705" s="38"/>
      <c r="BB60705" s="38"/>
    </row>
    <row r="60706" spans="53:54" x14ac:dyDescent="0.25">
      <c r="BA60706" s="38"/>
      <c r="BB60706" s="38"/>
    </row>
    <row r="60707" spans="53:54" x14ac:dyDescent="0.25">
      <c r="BA60707" s="38"/>
      <c r="BB60707" s="38"/>
    </row>
    <row r="60708" spans="53:54" x14ac:dyDescent="0.25">
      <c r="BA60708" s="38"/>
      <c r="BB60708" s="38"/>
    </row>
    <row r="60709" spans="53:54" x14ac:dyDescent="0.25">
      <c r="BA60709" s="38"/>
      <c r="BB60709" s="38"/>
    </row>
    <row r="60710" spans="53:54" x14ac:dyDescent="0.25">
      <c r="BA60710" s="38"/>
      <c r="BB60710" s="38"/>
    </row>
    <row r="60711" spans="53:54" x14ac:dyDescent="0.25">
      <c r="BA60711" s="38"/>
      <c r="BB60711" s="38"/>
    </row>
    <row r="60712" spans="53:54" x14ac:dyDescent="0.25">
      <c r="BA60712" s="38"/>
      <c r="BB60712" s="38"/>
    </row>
    <row r="60713" spans="53:54" x14ac:dyDescent="0.25">
      <c r="BA60713" s="38"/>
      <c r="BB60713" s="38"/>
    </row>
    <row r="60714" spans="53:54" x14ac:dyDescent="0.25">
      <c r="BA60714" s="38"/>
      <c r="BB60714" s="38"/>
    </row>
    <row r="60715" spans="53:54" x14ac:dyDescent="0.25">
      <c r="BA60715" s="38"/>
      <c r="BB60715" s="38"/>
    </row>
    <row r="60716" spans="53:54" x14ac:dyDescent="0.25">
      <c r="BA60716" s="38"/>
      <c r="BB60716" s="38"/>
    </row>
    <row r="60717" spans="53:54" x14ac:dyDescent="0.25">
      <c r="BA60717" s="38"/>
      <c r="BB60717" s="38"/>
    </row>
    <row r="60718" spans="53:54" x14ac:dyDescent="0.25">
      <c r="BA60718" s="38"/>
      <c r="BB60718" s="38"/>
    </row>
    <row r="60719" spans="53:54" x14ac:dyDescent="0.25">
      <c r="BA60719" s="38"/>
      <c r="BB60719" s="38"/>
    </row>
    <row r="60720" spans="53:54" x14ac:dyDescent="0.25">
      <c r="BA60720" s="38"/>
      <c r="BB60720" s="38"/>
    </row>
    <row r="60721" spans="53:54" x14ac:dyDescent="0.25">
      <c r="BA60721" s="38"/>
      <c r="BB60721" s="38"/>
    </row>
    <row r="60722" spans="53:54" x14ac:dyDescent="0.25">
      <c r="BA60722" s="38"/>
      <c r="BB60722" s="38"/>
    </row>
    <row r="60723" spans="53:54" x14ac:dyDescent="0.25">
      <c r="BA60723" s="38"/>
      <c r="BB60723" s="38"/>
    </row>
    <row r="60724" spans="53:54" x14ac:dyDescent="0.25">
      <c r="BA60724" s="38"/>
      <c r="BB60724" s="38"/>
    </row>
    <row r="60725" spans="53:54" x14ac:dyDescent="0.25">
      <c r="BA60725" s="38"/>
      <c r="BB60725" s="38"/>
    </row>
    <row r="60726" spans="53:54" x14ac:dyDescent="0.25">
      <c r="BA60726" s="38"/>
      <c r="BB60726" s="38"/>
    </row>
    <row r="60727" spans="53:54" x14ac:dyDescent="0.25">
      <c r="BA60727" s="38"/>
      <c r="BB60727" s="38"/>
    </row>
    <row r="60728" spans="53:54" x14ac:dyDescent="0.25">
      <c r="BA60728" s="38"/>
      <c r="BB60728" s="38"/>
    </row>
    <row r="60729" spans="53:54" x14ac:dyDescent="0.25">
      <c r="BA60729" s="38"/>
      <c r="BB60729" s="38"/>
    </row>
    <row r="60730" spans="53:54" x14ac:dyDescent="0.25">
      <c r="BA60730" s="38"/>
      <c r="BB60730" s="38"/>
    </row>
    <row r="60731" spans="53:54" x14ac:dyDescent="0.25">
      <c r="BA60731" s="38"/>
      <c r="BB60731" s="38"/>
    </row>
    <row r="60732" spans="53:54" x14ac:dyDescent="0.25">
      <c r="BA60732" s="38"/>
      <c r="BB60732" s="38"/>
    </row>
    <row r="60733" spans="53:54" x14ac:dyDescent="0.25">
      <c r="BA60733" s="38"/>
      <c r="BB60733" s="38"/>
    </row>
    <row r="60734" spans="53:54" x14ac:dyDescent="0.25">
      <c r="BA60734" s="38"/>
      <c r="BB60734" s="38"/>
    </row>
    <row r="60735" spans="53:54" x14ac:dyDescent="0.25">
      <c r="BA60735" s="38"/>
      <c r="BB60735" s="38"/>
    </row>
    <row r="60736" spans="53:54" x14ac:dyDescent="0.25">
      <c r="BA60736" s="38"/>
      <c r="BB60736" s="38"/>
    </row>
    <row r="60737" spans="53:54" x14ac:dyDescent="0.25">
      <c r="BA60737" s="38"/>
      <c r="BB60737" s="38"/>
    </row>
    <row r="60738" spans="53:54" x14ac:dyDescent="0.25">
      <c r="BA60738" s="38"/>
      <c r="BB60738" s="38"/>
    </row>
    <row r="60739" spans="53:54" x14ac:dyDescent="0.25">
      <c r="BA60739" s="38"/>
      <c r="BB60739" s="38"/>
    </row>
    <row r="60740" spans="53:54" x14ac:dyDescent="0.25">
      <c r="BA60740" s="38"/>
      <c r="BB60740" s="38"/>
    </row>
    <row r="60741" spans="53:54" x14ac:dyDescent="0.25">
      <c r="BA60741" s="38"/>
      <c r="BB60741" s="38"/>
    </row>
    <row r="60742" spans="53:54" x14ac:dyDescent="0.25">
      <c r="BA60742" s="38"/>
      <c r="BB60742" s="38"/>
    </row>
    <row r="60743" spans="53:54" x14ac:dyDescent="0.25">
      <c r="BA60743" s="38"/>
      <c r="BB60743" s="38"/>
    </row>
    <row r="60744" spans="53:54" x14ac:dyDescent="0.25">
      <c r="BA60744" s="38"/>
      <c r="BB60744" s="38"/>
    </row>
    <row r="60745" spans="53:54" x14ac:dyDescent="0.25">
      <c r="BA60745" s="38"/>
      <c r="BB60745" s="38"/>
    </row>
    <row r="60746" spans="53:54" x14ac:dyDescent="0.25">
      <c r="BA60746" s="38"/>
      <c r="BB60746" s="38"/>
    </row>
    <row r="60747" spans="53:54" x14ac:dyDescent="0.25">
      <c r="BA60747" s="38"/>
      <c r="BB60747" s="38"/>
    </row>
    <row r="60748" spans="53:54" x14ac:dyDescent="0.25">
      <c r="BA60748" s="38"/>
      <c r="BB60748" s="38"/>
    </row>
    <row r="60749" spans="53:54" x14ac:dyDescent="0.25">
      <c r="BA60749" s="38"/>
      <c r="BB60749" s="38"/>
    </row>
    <row r="60750" spans="53:54" x14ac:dyDescent="0.25">
      <c r="BA60750" s="38"/>
      <c r="BB60750" s="38"/>
    </row>
    <row r="60751" spans="53:54" x14ac:dyDescent="0.25">
      <c r="BA60751" s="38"/>
      <c r="BB60751" s="38"/>
    </row>
    <row r="60752" spans="53:54" x14ac:dyDescent="0.25">
      <c r="BA60752" s="38"/>
      <c r="BB60752" s="38"/>
    </row>
    <row r="60753" spans="53:54" x14ac:dyDescent="0.25">
      <c r="BA60753" s="38"/>
      <c r="BB60753" s="38"/>
    </row>
    <row r="60754" spans="53:54" x14ac:dyDescent="0.25">
      <c r="BA60754" s="38"/>
      <c r="BB60754" s="38"/>
    </row>
    <row r="60755" spans="53:54" x14ac:dyDescent="0.25">
      <c r="BA60755" s="38"/>
      <c r="BB60755" s="38"/>
    </row>
    <row r="60756" spans="53:54" x14ac:dyDescent="0.25">
      <c r="BA60756" s="38"/>
      <c r="BB60756" s="38"/>
    </row>
    <row r="60757" spans="53:54" x14ac:dyDescent="0.25">
      <c r="BA60757" s="38"/>
      <c r="BB60757" s="38"/>
    </row>
    <row r="60758" spans="53:54" x14ac:dyDescent="0.25">
      <c r="BA60758" s="38"/>
      <c r="BB60758" s="38"/>
    </row>
    <row r="60759" spans="53:54" x14ac:dyDescent="0.25">
      <c r="BA60759" s="38"/>
      <c r="BB60759" s="38"/>
    </row>
    <row r="60760" spans="53:54" x14ac:dyDescent="0.25">
      <c r="BA60760" s="38"/>
      <c r="BB60760" s="38"/>
    </row>
    <row r="60761" spans="53:54" x14ac:dyDescent="0.25">
      <c r="BA60761" s="38"/>
      <c r="BB60761" s="38"/>
    </row>
    <row r="60762" spans="53:54" x14ac:dyDescent="0.25">
      <c r="BA60762" s="38"/>
      <c r="BB60762" s="38"/>
    </row>
    <row r="60763" spans="53:54" x14ac:dyDescent="0.25">
      <c r="BA60763" s="38"/>
      <c r="BB60763" s="38"/>
    </row>
    <row r="60764" spans="53:54" x14ac:dyDescent="0.25">
      <c r="BA60764" s="38"/>
      <c r="BB60764" s="38"/>
    </row>
    <row r="60765" spans="53:54" x14ac:dyDescent="0.25">
      <c r="BA60765" s="38"/>
      <c r="BB60765" s="38"/>
    </row>
    <row r="60766" spans="53:54" x14ac:dyDescent="0.25">
      <c r="BA60766" s="38"/>
      <c r="BB60766" s="38"/>
    </row>
    <row r="60767" spans="53:54" x14ac:dyDescent="0.25">
      <c r="BA60767" s="38"/>
      <c r="BB60767" s="38"/>
    </row>
    <row r="60768" spans="53:54" x14ac:dyDescent="0.25">
      <c r="BA60768" s="38"/>
      <c r="BB60768" s="38"/>
    </row>
    <row r="60769" spans="53:54" x14ac:dyDescent="0.25">
      <c r="BA60769" s="38"/>
      <c r="BB60769" s="38"/>
    </row>
    <row r="60770" spans="53:54" x14ac:dyDescent="0.25">
      <c r="BA60770" s="38"/>
      <c r="BB60770" s="38"/>
    </row>
    <row r="60771" spans="53:54" x14ac:dyDescent="0.25">
      <c r="BA60771" s="38"/>
      <c r="BB60771" s="38"/>
    </row>
    <row r="60772" spans="53:54" x14ac:dyDescent="0.25">
      <c r="BA60772" s="38"/>
      <c r="BB60772" s="38"/>
    </row>
    <row r="60773" spans="53:54" x14ac:dyDescent="0.25">
      <c r="BA60773" s="38"/>
      <c r="BB60773" s="38"/>
    </row>
    <row r="60774" spans="53:54" x14ac:dyDescent="0.25">
      <c r="BA60774" s="38"/>
      <c r="BB60774" s="38"/>
    </row>
    <row r="60775" spans="53:54" x14ac:dyDescent="0.25">
      <c r="BA60775" s="38"/>
      <c r="BB60775" s="38"/>
    </row>
    <row r="60776" spans="53:54" x14ac:dyDescent="0.25">
      <c r="BA60776" s="38"/>
      <c r="BB60776" s="38"/>
    </row>
    <row r="60777" spans="53:54" x14ac:dyDescent="0.25">
      <c r="BA60777" s="38"/>
      <c r="BB60777" s="38"/>
    </row>
    <row r="60778" spans="53:54" x14ac:dyDescent="0.25">
      <c r="BA60778" s="38"/>
      <c r="BB60778" s="38"/>
    </row>
    <row r="60779" spans="53:54" x14ac:dyDescent="0.25">
      <c r="BA60779" s="38"/>
      <c r="BB60779" s="38"/>
    </row>
    <row r="60780" spans="53:54" x14ac:dyDescent="0.25">
      <c r="BA60780" s="38"/>
      <c r="BB60780" s="38"/>
    </row>
    <row r="60781" spans="53:54" x14ac:dyDescent="0.25">
      <c r="BA60781" s="38"/>
      <c r="BB60781" s="38"/>
    </row>
    <row r="60782" spans="53:54" x14ac:dyDescent="0.25">
      <c r="BA60782" s="38"/>
      <c r="BB60782" s="38"/>
    </row>
    <row r="60783" spans="53:54" x14ac:dyDescent="0.25">
      <c r="BA60783" s="38"/>
      <c r="BB60783" s="38"/>
    </row>
    <row r="60784" spans="53:54" x14ac:dyDescent="0.25">
      <c r="BA60784" s="38"/>
      <c r="BB60784" s="38"/>
    </row>
    <row r="60785" spans="53:54" x14ac:dyDescent="0.25">
      <c r="BA60785" s="38"/>
      <c r="BB60785" s="38"/>
    </row>
    <row r="60786" spans="53:54" x14ac:dyDescent="0.25">
      <c r="BA60786" s="38"/>
      <c r="BB60786" s="38"/>
    </row>
    <row r="60787" spans="53:54" x14ac:dyDescent="0.25">
      <c r="BA60787" s="38"/>
      <c r="BB60787" s="38"/>
    </row>
    <row r="60788" spans="53:54" x14ac:dyDescent="0.25">
      <c r="BA60788" s="38"/>
      <c r="BB60788" s="38"/>
    </row>
    <row r="60789" spans="53:54" x14ac:dyDescent="0.25">
      <c r="BA60789" s="38"/>
      <c r="BB60789" s="38"/>
    </row>
    <row r="60790" spans="53:54" x14ac:dyDescent="0.25">
      <c r="BA60790" s="38"/>
      <c r="BB60790" s="38"/>
    </row>
    <row r="60791" spans="53:54" x14ac:dyDescent="0.25">
      <c r="BA60791" s="38"/>
      <c r="BB60791" s="38"/>
    </row>
    <row r="60792" spans="53:54" x14ac:dyDescent="0.25">
      <c r="BA60792" s="38"/>
      <c r="BB60792" s="38"/>
    </row>
    <row r="60793" spans="53:54" x14ac:dyDescent="0.25">
      <c r="BA60793" s="38"/>
      <c r="BB60793" s="38"/>
    </row>
    <row r="60794" spans="53:54" x14ac:dyDescent="0.25">
      <c r="BA60794" s="38"/>
      <c r="BB60794" s="38"/>
    </row>
    <row r="60795" spans="53:54" x14ac:dyDescent="0.25">
      <c r="BA60795" s="38"/>
      <c r="BB60795" s="38"/>
    </row>
    <row r="60796" spans="53:54" x14ac:dyDescent="0.25">
      <c r="BA60796" s="38"/>
      <c r="BB60796" s="38"/>
    </row>
    <row r="60797" spans="53:54" x14ac:dyDescent="0.25">
      <c r="BA60797" s="38"/>
      <c r="BB60797" s="38"/>
    </row>
    <row r="60798" spans="53:54" x14ac:dyDescent="0.25">
      <c r="BA60798" s="38"/>
      <c r="BB60798" s="38"/>
    </row>
    <row r="60799" spans="53:54" x14ac:dyDescent="0.25">
      <c r="BA60799" s="38"/>
      <c r="BB60799" s="38"/>
    </row>
    <row r="60800" spans="53:54" x14ac:dyDescent="0.25">
      <c r="BA60800" s="38"/>
      <c r="BB60800" s="38"/>
    </row>
    <row r="60801" spans="53:54" x14ac:dyDescent="0.25">
      <c r="BA60801" s="38"/>
      <c r="BB60801" s="38"/>
    </row>
    <row r="60802" spans="53:54" x14ac:dyDescent="0.25">
      <c r="BA60802" s="38"/>
      <c r="BB60802" s="38"/>
    </row>
    <row r="60803" spans="53:54" x14ac:dyDescent="0.25">
      <c r="BA60803" s="38"/>
      <c r="BB60803" s="38"/>
    </row>
    <row r="60804" spans="53:54" x14ac:dyDescent="0.25">
      <c r="BA60804" s="38"/>
      <c r="BB60804" s="38"/>
    </row>
    <row r="60805" spans="53:54" x14ac:dyDescent="0.25">
      <c r="BA60805" s="38"/>
      <c r="BB60805" s="38"/>
    </row>
    <row r="60806" spans="53:54" x14ac:dyDescent="0.25">
      <c r="BA60806" s="38"/>
      <c r="BB60806" s="38"/>
    </row>
    <row r="60807" spans="53:54" x14ac:dyDescent="0.25">
      <c r="BA60807" s="38"/>
      <c r="BB60807" s="38"/>
    </row>
    <row r="60808" spans="53:54" x14ac:dyDescent="0.25">
      <c r="BA60808" s="38"/>
      <c r="BB60808" s="38"/>
    </row>
    <row r="60809" spans="53:54" x14ac:dyDescent="0.25">
      <c r="BA60809" s="38"/>
      <c r="BB60809" s="38"/>
    </row>
    <row r="60810" spans="53:54" x14ac:dyDescent="0.25">
      <c r="BA60810" s="38"/>
      <c r="BB60810" s="38"/>
    </row>
    <row r="60811" spans="53:54" x14ac:dyDescent="0.25">
      <c r="BA60811" s="38"/>
      <c r="BB60811" s="38"/>
    </row>
    <row r="60812" spans="53:54" x14ac:dyDescent="0.25">
      <c r="BA60812" s="38"/>
      <c r="BB60812" s="38"/>
    </row>
    <row r="60813" spans="53:54" x14ac:dyDescent="0.25">
      <c r="BA60813" s="38"/>
      <c r="BB60813" s="38"/>
    </row>
    <row r="60814" spans="53:54" x14ac:dyDescent="0.25">
      <c r="BA60814" s="38"/>
      <c r="BB60814" s="38"/>
    </row>
    <row r="60815" spans="53:54" x14ac:dyDescent="0.25">
      <c r="BA60815" s="38"/>
      <c r="BB60815" s="38"/>
    </row>
    <row r="60816" spans="53:54" x14ac:dyDescent="0.25">
      <c r="BA60816" s="38"/>
      <c r="BB60816" s="38"/>
    </row>
    <row r="60817" spans="53:54" x14ac:dyDescent="0.25">
      <c r="BA60817" s="38"/>
      <c r="BB60817" s="38"/>
    </row>
    <row r="60818" spans="53:54" x14ac:dyDescent="0.25">
      <c r="BA60818" s="38"/>
      <c r="BB60818" s="38"/>
    </row>
    <row r="60819" spans="53:54" x14ac:dyDescent="0.25">
      <c r="BA60819" s="38"/>
      <c r="BB60819" s="38"/>
    </row>
    <row r="60820" spans="53:54" x14ac:dyDescent="0.25">
      <c r="BA60820" s="38"/>
      <c r="BB60820" s="38"/>
    </row>
    <row r="60821" spans="53:54" x14ac:dyDescent="0.25">
      <c r="BA60821" s="38"/>
      <c r="BB60821" s="38"/>
    </row>
    <row r="60822" spans="53:54" x14ac:dyDescent="0.25">
      <c r="BA60822" s="38"/>
      <c r="BB60822" s="38"/>
    </row>
    <row r="60823" spans="53:54" x14ac:dyDescent="0.25">
      <c r="BA60823" s="38"/>
      <c r="BB60823" s="38"/>
    </row>
    <row r="60824" spans="53:54" x14ac:dyDescent="0.25">
      <c r="BA60824" s="38"/>
      <c r="BB60824" s="38"/>
    </row>
    <row r="60825" spans="53:54" x14ac:dyDescent="0.25">
      <c r="BA60825" s="38"/>
      <c r="BB60825" s="38"/>
    </row>
    <row r="60826" spans="53:54" x14ac:dyDescent="0.25">
      <c r="BA60826" s="38"/>
      <c r="BB60826" s="38"/>
    </row>
    <row r="60827" spans="53:54" x14ac:dyDescent="0.25">
      <c r="BA60827" s="38"/>
      <c r="BB60827" s="38"/>
    </row>
    <row r="60828" spans="53:54" x14ac:dyDescent="0.25">
      <c r="BA60828" s="38"/>
      <c r="BB60828" s="38"/>
    </row>
    <row r="60829" spans="53:54" x14ac:dyDescent="0.25">
      <c r="BA60829" s="38"/>
      <c r="BB60829" s="38"/>
    </row>
    <row r="60830" spans="53:54" x14ac:dyDescent="0.25">
      <c r="BA60830" s="38"/>
      <c r="BB60830" s="38"/>
    </row>
    <row r="60831" spans="53:54" x14ac:dyDescent="0.25">
      <c r="BA60831" s="38"/>
      <c r="BB60831" s="38"/>
    </row>
    <row r="60832" spans="53:54" x14ac:dyDescent="0.25">
      <c r="BA60832" s="38"/>
      <c r="BB60832" s="38"/>
    </row>
    <row r="60833" spans="53:54" x14ac:dyDescent="0.25">
      <c r="BA60833" s="38"/>
      <c r="BB60833" s="38"/>
    </row>
    <row r="60834" spans="53:54" x14ac:dyDescent="0.25">
      <c r="BA60834" s="38"/>
      <c r="BB60834" s="38"/>
    </row>
    <row r="60835" spans="53:54" x14ac:dyDescent="0.25">
      <c r="BA60835" s="38"/>
      <c r="BB60835" s="38"/>
    </row>
    <row r="60836" spans="53:54" x14ac:dyDescent="0.25">
      <c r="BA60836" s="38"/>
      <c r="BB60836" s="38"/>
    </row>
    <row r="60837" spans="53:54" x14ac:dyDescent="0.25">
      <c r="BA60837" s="38"/>
      <c r="BB60837" s="38"/>
    </row>
    <row r="60838" spans="53:54" x14ac:dyDescent="0.25">
      <c r="BA60838" s="38"/>
      <c r="BB60838" s="38"/>
    </row>
    <row r="60839" spans="53:54" x14ac:dyDescent="0.25">
      <c r="BA60839" s="38"/>
      <c r="BB60839" s="38"/>
    </row>
    <row r="60840" spans="53:54" x14ac:dyDescent="0.25">
      <c r="BA60840" s="38"/>
      <c r="BB60840" s="38"/>
    </row>
    <row r="60841" spans="53:54" x14ac:dyDescent="0.25">
      <c r="BA60841" s="38"/>
      <c r="BB60841" s="38"/>
    </row>
    <row r="60842" spans="53:54" x14ac:dyDescent="0.25">
      <c r="BA60842" s="38"/>
      <c r="BB60842" s="38"/>
    </row>
    <row r="60843" spans="53:54" x14ac:dyDescent="0.25">
      <c r="BA60843" s="38"/>
      <c r="BB60843" s="38"/>
    </row>
    <row r="60844" spans="53:54" x14ac:dyDescent="0.25">
      <c r="BA60844" s="38"/>
      <c r="BB60844" s="38"/>
    </row>
    <row r="60845" spans="53:54" x14ac:dyDescent="0.25">
      <c r="BA60845" s="38"/>
      <c r="BB60845" s="38"/>
    </row>
    <row r="60846" spans="53:54" x14ac:dyDescent="0.25">
      <c r="BA60846" s="38"/>
      <c r="BB60846" s="38"/>
    </row>
    <row r="60847" spans="53:54" x14ac:dyDescent="0.25">
      <c r="BA60847" s="38"/>
      <c r="BB60847" s="38"/>
    </row>
    <row r="60848" spans="53:54" x14ac:dyDescent="0.25">
      <c r="BA60848" s="38"/>
      <c r="BB60848" s="38"/>
    </row>
    <row r="60849" spans="53:54" x14ac:dyDescent="0.25">
      <c r="BA60849" s="38"/>
      <c r="BB60849" s="38"/>
    </row>
    <row r="60850" spans="53:54" x14ac:dyDescent="0.25">
      <c r="BA60850" s="38"/>
      <c r="BB60850" s="38"/>
    </row>
    <row r="60851" spans="53:54" x14ac:dyDescent="0.25">
      <c r="BA60851" s="38"/>
      <c r="BB60851" s="38"/>
    </row>
    <row r="60852" spans="53:54" x14ac:dyDescent="0.25">
      <c r="BA60852" s="38"/>
      <c r="BB60852" s="38"/>
    </row>
    <row r="60853" spans="53:54" x14ac:dyDescent="0.25">
      <c r="BA60853" s="38"/>
      <c r="BB60853" s="38"/>
    </row>
    <row r="60854" spans="53:54" x14ac:dyDescent="0.25">
      <c r="BA60854" s="38"/>
      <c r="BB60854" s="38"/>
    </row>
    <row r="60855" spans="53:54" x14ac:dyDescent="0.25">
      <c r="BA60855" s="38"/>
      <c r="BB60855" s="38"/>
    </row>
    <row r="60856" spans="53:54" x14ac:dyDescent="0.25">
      <c r="BA60856" s="38"/>
      <c r="BB60856" s="38"/>
    </row>
    <row r="60857" spans="53:54" x14ac:dyDescent="0.25">
      <c r="BA60857" s="38"/>
      <c r="BB60857" s="38"/>
    </row>
    <row r="60858" spans="53:54" x14ac:dyDescent="0.25">
      <c r="BA60858" s="38"/>
      <c r="BB60858" s="38"/>
    </row>
    <row r="60859" spans="53:54" x14ac:dyDescent="0.25">
      <c r="BA60859" s="38"/>
      <c r="BB60859" s="38"/>
    </row>
    <row r="60860" spans="53:54" x14ac:dyDescent="0.25">
      <c r="BA60860" s="38"/>
      <c r="BB60860" s="38"/>
    </row>
    <row r="60861" spans="53:54" x14ac:dyDescent="0.25">
      <c r="BA60861" s="38"/>
      <c r="BB60861" s="38"/>
    </row>
    <row r="60862" spans="53:54" x14ac:dyDescent="0.25">
      <c r="BA60862" s="38"/>
      <c r="BB60862" s="38"/>
    </row>
    <row r="60863" spans="53:54" x14ac:dyDescent="0.25">
      <c r="BA60863" s="38"/>
      <c r="BB60863" s="38"/>
    </row>
    <row r="60864" spans="53:54" x14ac:dyDescent="0.25">
      <c r="BA60864" s="38"/>
      <c r="BB60864" s="38"/>
    </row>
    <row r="60865" spans="53:54" x14ac:dyDescent="0.25">
      <c r="BA60865" s="38"/>
      <c r="BB60865" s="38"/>
    </row>
    <row r="60866" spans="53:54" x14ac:dyDescent="0.25">
      <c r="BA60866" s="38"/>
      <c r="BB60866" s="38"/>
    </row>
    <row r="60867" spans="53:54" x14ac:dyDescent="0.25">
      <c r="BA60867" s="38"/>
      <c r="BB60867" s="38"/>
    </row>
    <row r="60868" spans="53:54" x14ac:dyDescent="0.25">
      <c r="BA60868" s="38"/>
      <c r="BB60868" s="38"/>
    </row>
    <row r="60869" spans="53:54" x14ac:dyDescent="0.25">
      <c r="BA60869" s="38"/>
      <c r="BB60869" s="38"/>
    </row>
    <row r="60870" spans="53:54" x14ac:dyDescent="0.25">
      <c r="BA60870" s="38"/>
      <c r="BB60870" s="38"/>
    </row>
    <row r="60871" spans="53:54" x14ac:dyDescent="0.25">
      <c r="BA60871" s="38"/>
      <c r="BB60871" s="38"/>
    </row>
    <row r="60872" spans="53:54" x14ac:dyDescent="0.25">
      <c r="BA60872" s="38"/>
      <c r="BB60872" s="38"/>
    </row>
    <row r="60873" spans="53:54" x14ac:dyDescent="0.25">
      <c r="BA60873" s="38"/>
      <c r="BB60873" s="38"/>
    </row>
    <row r="60874" spans="53:54" x14ac:dyDescent="0.25">
      <c r="BA60874" s="38"/>
      <c r="BB60874" s="38"/>
    </row>
    <row r="60875" spans="53:54" x14ac:dyDescent="0.25">
      <c r="BA60875" s="38"/>
      <c r="BB60875" s="38"/>
    </row>
    <row r="60876" spans="53:54" x14ac:dyDescent="0.25">
      <c r="BA60876" s="38"/>
      <c r="BB60876" s="38"/>
    </row>
    <row r="60877" spans="53:54" x14ac:dyDescent="0.25">
      <c r="BA60877" s="38"/>
      <c r="BB60877" s="38"/>
    </row>
    <row r="60878" spans="53:54" x14ac:dyDescent="0.25">
      <c r="BA60878" s="38"/>
      <c r="BB60878" s="38"/>
    </row>
    <row r="60879" spans="53:54" x14ac:dyDescent="0.25">
      <c r="BA60879" s="38"/>
      <c r="BB60879" s="38"/>
    </row>
    <row r="60880" spans="53:54" x14ac:dyDescent="0.25">
      <c r="BA60880" s="38"/>
      <c r="BB60880" s="38"/>
    </row>
    <row r="60881" spans="53:54" x14ac:dyDescent="0.25">
      <c r="BA60881" s="38"/>
      <c r="BB60881" s="38"/>
    </row>
    <row r="60882" spans="53:54" x14ac:dyDescent="0.25">
      <c r="BA60882" s="38"/>
      <c r="BB60882" s="38"/>
    </row>
    <row r="60883" spans="53:54" x14ac:dyDescent="0.25">
      <c r="BA60883" s="38"/>
      <c r="BB60883" s="38"/>
    </row>
    <row r="60884" spans="53:54" x14ac:dyDescent="0.25">
      <c r="BA60884" s="38"/>
      <c r="BB60884" s="38"/>
    </row>
    <row r="60885" spans="53:54" x14ac:dyDescent="0.25">
      <c r="BA60885" s="38"/>
      <c r="BB60885" s="38"/>
    </row>
    <row r="60886" spans="53:54" x14ac:dyDescent="0.25">
      <c r="BA60886" s="38"/>
      <c r="BB60886" s="38"/>
    </row>
    <row r="60887" spans="53:54" x14ac:dyDescent="0.25">
      <c r="BA60887" s="38"/>
      <c r="BB60887" s="38"/>
    </row>
    <row r="60888" spans="53:54" x14ac:dyDescent="0.25">
      <c r="BA60888" s="38"/>
      <c r="BB60888" s="38"/>
    </row>
    <row r="60889" spans="53:54" x14ac:dyDescent="0.25">
      <c r="BA60889" s="38"/>
      <c r="BB60889" s="38"/>
    </row>
    <row r="60890" spans="53:54" x14ac:dyDescent="0.25">
      <c r="BA60890" s="38"/>
      <c r="BB60890" s="38"/>
    </row>
    <row r="60891" spans="53:54" x14ac:dyDescent="0.25">
      <c r="BA60891" s="38"/>
      <c r="BB60891" s="38"/>
    </row>
    <row r="60892" spans="53:54" x14ac:dyDescent="0.25">
      <c r="BA60892" s="38"/>
      <c r="BB60892" s="38"/>
    </row>
    <row r="60893" spans="53:54" x14ac:dyDescent="0.25">
      <c r="BA60893" s="38"/>
      <c r="BB60893" s="38"/>
    </row>
    <row r="60894" spans="53:54" x14ac:dyDescent="0.25">
      <c r="BA60894" s="38"/>
      <c r="BB60894" s="38"/>
    </row>
    <row r="60895" spans="53:54" x14ac:dyDescent="0.25">
      <c r="BA60895" s="38"/>
      <c r="BB60895" s="38"/>
    </row>
    <row r="60896" spans="53:54" x14ac:dyDescent="0.25">
      <c r="BA60896" s="38"/>
      <c r="BB60896" s="38"/>
    </row>
    <row r="60897" spans="53:54" x14ac:dyDescent="0.25">
      <c r="BA60897" s="38"/>
      <c r="BB60897" s="38"/>
    </row>
    <row r="60898" spans="53:54" x14ac:dyDescent="0.25">
      <c r="BA60898" s="38"/>
      <c r="BB60898" s="38"/>
    </row>
    <row r="60899" spans="53:54" x14ac:dyDescent="0.25">
      <c r="BA60899" s="38"/>
      <c r="BB60899" s="38"/>
    </row>
    <row r="60900" spans="53:54" x14ac:dyDescent="0.25">
      <c r="BA60900" s="38"/>
      <c r="BB60900" s="38"/>
    </row>
    <row r="60901" spans="53:54" x14ac:dyDescent="0.25">
      <c r="BA60901" s="38"/>
      <c r="BB60901" s="38"/>
    </row>
    <row r="60902" spans="53:54" x14ac:dyDescent="0.25">
      <c r="BA60902" s="38"/>
      <c r="BB60902" s="38"/>
    </row>
    <row r="60903" spans="53:54" x14ac:dyDescent="0.25">
      <c r="BA60903" s="38"/>
      <c r="BB60903" s="38"/>
    </row>
    <row r="60904" spans="53:54" x14ac:dyDescent="0.25">
      <c r="BA60904" s="38"/>
      <c r="BB60904" s="38"/>
    </row>
    <row r="60905" spans="53:54" x14ac:dyDescent="0.25">
      <c r="BA60905" s="38"/>
      <c r="BB60905" s="38"/>
    </row>
    <row r="60906" spans="53:54" x14ac:dyDescent="0.25">
      <c r="BA60906" s="38"/>
      <c r="BB60906" s="38"/>
    </row>
    <row r="60907" spans="53:54" x14ac:dyDescent="0.25">
      <c r="BA60907" s="38"/>
      <c r="BB60907" s="38"/>
    </row>
    <row r="60908" spans="53:54" x14ac:dyDescent="0.25">
      <c r="BA60908" s="38"/>
      <c r="BB60908" s="38"/>
    </row>
    <row r="60909" spans="53:54" x14ac:dyDescent="0.25">
      <c r="BA60909" s="38"/>
      <c r="BB60909" s="38"/>
    </row>
    <row r="60910" spans="53:54" x14ac:dyDescent="0.25">
      <c r="BA60910" s="38"/>
      <c r="BB60910" s="38"/>
    </row>
    <row r="60911" spans="53:54" x14ac:dyDescent="0.25">
      <c r="BA60911" s="38"/>
      <c r="BB60911" s="38"/>
    </row>
    <row r="60912" spans="53:54" x14ac:dyDescent="0.25">
      <c r="BA60912" s="38"/>
      <c r="BB60912" s="38"/>
    </row>
    <row r="60913" spans="53:54" x14ac:dyDescent="0.25">
      <c r="BA60913" s="38"/>
      <c r="BB60913" s="38"/>
    </row>
    <row r="60914" spans="53:54" x14ac:dyDescent="0.25">
      <c r="BA60914" s="38"/>
      <c r="BB60914" s="38"/>
    </row>
    <row r="60915" spans="53:54" x14ac:dyDescent="0.25">
      <c r="BA60915" s="38"/>
      <c r="BB60915" s="38"/>
    </row>
    <row r="60916" spans="53:54" x14ac:dyDescent="0.25">
      <c r="BA60916" s="38"/>
      <c r="BB60916" s="38"/>
    </row>
    <row r="60917" spans="53:54" x14ac:dyDescent="0.25">
      <c r="BA60917" s="38"/>
      <c r="BB60917" s="38"/>
    </row>
    <row r="60918" spans="53:54" x14ac:dyDescent="0.25">
      <c r="BA60918" s="38"/>
      <c r="BB60918" s="38"/>
    </row>
    <row r="60919" spans="53:54" x14ac:dyDescent="0.25">
      <c r="BA60919" s="38"/>
      <c r="BB60919" s="38"/>
    </row>
    <row r="60920" spans="53:54" x14ac:dyDescent="0.25">
      <c r="BA60920" s="38"/>
      <c r="BB60920" s="38"/>
    </row>
    <row r="60921" spans="53:54" x14ac:dyDescent="0.25">
      <c r="BA60921" s="38"/>
      <c r="BB60921" s="38"/>
    </row>
    <row r="60922" spans="53:54" x14ac:dyDescent="0.25">
      <c r="BA60922" s="38"/>
      <c r="BB60922" s="38"/>
    </row>
    <row r="60923" spans="53:54" x14ac:dyDescent="0.25">
      <c r="BA60923" s="38"/>
      <c r="BB60923" s="38"/>
    </row>
    <row r="60924" spans="53:54" x14ac:dyDescent="0.25">
      <c r="BA60924" s="38"/>
      <c r="BB60924" s="38"/>
    </row>
    <row r="60925" spans="53:54" x14ac:dyDescent="0.25">
      <c r="BA60925" s="38"/>
      <c r="BB60925" s="38"/>
    </row>
    <row r="60926" spans="53:54" x14ac:dyDescent="0.25">
      <c r="BA60926" s="38"/>
      <c r="BB60926" s="38"/>
    </row>
    <row r="60927" spans="53:54" x14ac:dyDescent="0.25">
      <c r="BA60927" s="38"/>
      <c r="BB60927" s="38"/>
    </row>
    <row r="60928" spans="53:54" x14ac:dyDescent="0.25">
      <c r="BA60928" s="38"/>
      <c r="BB60928" s="38"/>
    </row>
    <row r="60929" spans="53:54" x14ac:dyDescent="0.25">
      <c r="BA60929" s="38"/>
      <c r="BB60929" s="38"/>
    </row>
    <row r="60930" spans="53:54" x14ac:dyDescent="0.25">
      <c r="BA60930" s="38"/>
      <c r="BB60930" s="38"/>
    </row>
    <row r="60931" spans="53:54" x14ac:dyDescent="0.25">
      <c r="BA60931" s="38"/>
      <c r="BB60931" s="38"/>
    </row>
    <row r="60932" spans="53:54" x14ac:dyDescent="0.25">
      <c r="BA60932" s="38"/>
      <c r="BB60932" s="38"/>
    </row>
    <row r="60933" spans="53:54" x14ac:dyDescent="0.25">
      <c r="BA60933" s="38"/>
      <c r="BB60933" s="38"/>
    </row>
    <row r="60934" spans="53:54" x14ac:dyDescent="0.25">
      <c r="BA60934" s="38"/>
      <c r="BB60934" s="38"/>
    </row>
    <row r="60935" spans="53:54" x14ac:dyDescent="0.25">
      <c r="BA60935" s="38"/>
      <c r="BB60935" s="38"/>
    </row>
    <row r="60936" spans="53:54" x14ac:dyDescent="0.25">
      <c r="BA60936" s="38"/>
      <c r="BB60936" s="38"/>
    </row>
    <row r="60937" spans="53:54" x14ac:dyDescent="0.25">
      <c r="BA60937" s="38"/>
      <c r="BB60937" s="38"/>
    </row>
    <row r="60938" spans="53:54" x14ac:dyDescent="0.25">
      <c r="BA60938" s="38"/>
      <c r="BB60938" s="38"/>
    </row>
    <row r="60939" spans="53:54" x14ac:dyDescent="0.25">
      <c r="BA60939" s="38"/>
      <c r="BB60939" s="38"/>
    </row>
    <row r="60940" spans="53:54" x14ac:dyDescent="0.25">
      <c r="BA60940" s="38"/>
      <c r="BB60940" s="38"/>
    </row>
    <row r="60941" spans="53:54" x14ac:dyDescent="0.25">
      <c r="BA60941" s="38"/>
      <c r="BB60941" s="38"/>
    </row>
    <row r="60942" spans="53:54" x14ac:dyDescent="0.25">
      <c r="BA60942" s="38"/>
      <c r="BB60942" s="38"/>
    </row>
    <row r="60943" spans="53:54" x14ac:dyDescent="0.25">
      <c r="BA60943" s="38"/>
      <c r="BB60943" s="38"/>
    </row>
    <row r="60944" spans="53:54" x14ac:dyDescent="0.25">
      <c r="BA60944" s="38"/>
      <c r="BB60944" s="38"/>
    </row>
    <row r="60945" spans="53:54" x14ac:dyDescent="0.25">
      <c r="BA60945" s="38"/>
      <c r="BB60945" s="38"/>
    </row>
    <row r="60946" spans="53:54" x14ac:dyDescent="0.25">
      <c r="BA60946" s="38"/>
      <c r="BB60946" s="38"/>
    </row>
    <row r="60947" spans="53:54" x14ac:dyDescent="0.25">
      <c r="BA60947" s="38"/>
      <c r="BB60947" s="38"/>
    </row>
    <row r="60948" spans="53:54" x14ac:dyDescent="0.25">
      <c r="BA60948" s="38"/>
      <c r="BB60948" s="38"/>
    </row>
    <row r="60949" spans="53:54" x14ac:dyDescent="0.25">
      <c r="BA60949" s="38"/>
      <c r="BB60949" s="38"/>
    </row>
    <row r="60950" spans="53:54" x14ac:dyDescent="0.25">
      <c r="BA60950" s="38"/>
      <c r="BB60950" s="38"/>
    </row>
    <row r="60951" spans="53:54" x14ac:dyDescent="0.25">
      <c r="BA60951" s="38"/>
      <c r="BB60951" s="38"/>
    </row>
    <row r="60952" spans="53:54" x14ac:dyDescent="0.25">
      <c r="BA60952" s="38"/>
      <c r="BB60952" s="38"/>
    </row>
    <row r="60953" spans="53:54" x14ac:dyDescent="0.25">
      <c r="BA60953" s="38"/>
      <c r="BB60953" s="38"/>
    </row>
    <row r="60954" spans="53:54" x14ac:dyDescent="0.25">
      <c r="BA60954" s="38"/>
      <c r="BB60954" s="38"/>
    </row>
    <row r="60955" spans="53:54" x14ac:dyDescent="0.25">
      <c r="BA60955" s="38"/>
      <c r="BB60955" s="38"/>
    </row>
    <row r="60956" spans="53:54" x14ac:dyDescent="0.25">
      <c r="BA60956" s="38"/>
      <c r="BB60956" s="38"/>
    </row>
    <row r="60957" spans="53:54" x14ac:dyDescent="0.25">
      <c r="BA60957" s="38"/>
      <c r="BB60957" s="38"/>
    </row>
    <row r="60958" spans="53:54" x14ac:dyDescent="0.25">
      <c r="BA60958" s="38"/>
      <c r="BB60958" s="38"/>
    </row>
    <row r="60959" spans="53:54" x14ac:dyDescent="0.25">
      <c r="BA60959" s="38"/>
      <c r="BB60959" s="38"/>
    </row>
    <row r="60960" spans="53:54" x14ac:dyDescent="0.25">
      <c r="BA60960" s="38"/>
      <c r="BB60960" s="38"/>
    </row>
    <row r="60961" spans="53:54" x14ac:dyDescent="0.25">
      <c r="BA60961" s="38"/>
      <c r="BB60961" s="38"/>
    </row>
    <row r="60962" spans="53:54" x14ac:dyDescent="0.25">
      <c r="BA60962" s="38"/>
      <c r="BB60962" s="38"/>
    </row>
    <row r="60963" spans="53:54" x14ac:dyDescent="0.25">
      <c r="BA60963" s="38"/>
      <c r="BB60963" s="38"/>
    </row>
    <row r="60964" spans="53:54" x14ac:dyDescent="0.25">
      <c r="BA60964" s="38"/>
      <c r="BB60964" s="38"/>
    </row>
    <row r="60965" spans="53:54" x14ac:dyDescent="0.25">
      <c r="BA60965" s="38"/>
      <c r="BB60965" s="38"/>
    </row>
    <row r="60966" spans="53:54" x14ac:dyDescent="0.25">
      <c r="BA60966" s="38"/>
      <c r="BB60966" s="38"/>
    </row>
    <row r="60967" spans="53:54" x14ac:dyDescent="0.25">
      <c r="BA60967" s="38"/>
      <c r="BB60967" s="38"/>
    </row>
    <row r="60968" spans="53:54" x14ac:dyDescent="0.25">
      <c r="BA60968" s="38"/>
      <c r="BB60968" s="38"/>
    </row>
    <row r="60969" spans="53:54" x14ac:dyDescent="0.25">
      <c r="BA60969" s="38"/>
      <c r="BB60969" s="38"/>
    </row>
    <row r="60970" spans="53:54" x14ac:dyDescent="0.25">
      <c r="BA60970" s="38"/>
      <c r="BB60970" s="38"/>
    </row>
    <row r="60971" spans="53:54" x14ac:dyDescent="0.25">
      <c r="BA60971" s="38"/>
      <c r="BB60971" s="38"/>
    </row>
    <row r="60972" spans="53:54" x14ac:dyDescent="0.25">
      <c r="BA60972" s="38"/>
      <c r="BB60972" s="38"/>
    </row>
    <row r="60973" spans="53:54" x14ac:dyDescent="0.25">
      <c r="BA60973" s="38"/>
      <c r="BB60973" s="38"/>
    </row>
    <row r="60974" spans="53:54" x14ac:dyDescent="0.25">
      <c r="BA60974" s="38"/>
      <c r="BB60974" s="38"/>
    </row>
    <row r="60975" spans="53:54" x14ac:dyDescent="0.25">
      <c r="BA60975" s="38"/>
      <c r="BB60975" s="38"/>
    </row>
    <row r="60976" spans="53:54" x14ac:dyDescent="0.25">
      <c r="BA60976" s="38"/>
      <c r="BB60976" s="38"/>
    </row>
    <row r="60977" spans="53:54" x14ac:dyDescent="0.25">
      <c r="BA60977" s="38"/>
      <c r="BB60977" s="38"/>
    </row>
    <row r="60978" spans="53:54" x14ac:dyDescent="0.25">
      <c r="BA60978" s="38"/>
      <c r="BB60978" s="38"/>
    </row>
    <row r="60979" spans="53:54" x14ac:dyDescent="0.25">
      <c r="BA60979" s="38"/>
      <c r="BB60979" s="38"/>
    </row>
    <row r="60980" spans="53:54" x14ac:dyDescent="0.25">
      <c r="BA60980" s="38"/>
      <c r="BB60980" s="38"/>
    </row>
    <row r="60981" spans="53:54" x14ac:dyDescent="0.25">
      <c r="BA60981" s="38"/>
      <c r="BB60981" s="38"/>
    </row>
    <row r="60982" spans="53:54" x14ac:dyDescent="0.25">
      <c r="BA60982" s="38"/>
      <c r="BB60982" s="38"/>
    </row>
    <row r="60983" spans="53:54" x14ac:dyDescent="0.25">
      <c r="BA60983" s="38"/>
      <c r="BB60983" s="38"/>
    </row>
    <row r="60984" spans="53:54" x14ac:dyDescent="0.25">
      <c r="BA60984" s="38"/>
      <c r="BB60984" s="38"/>
    </row>
    <row r="60985" spans="53:54" x14ac:dyDescent="0.25">
      <c r="BA60985" s="38"/>
      <c r="BB60985" s="38"/>
    </row>
    <row r="60986" spans="53:54" x14ac:dyDescent="0.25">
      <c r="BA60986" s="38"/>
      <c r="BB60986" s="38"/>
    </row>
    <row r="60987" spans="53:54" x14ac:dyDescent="0.25">
      <c r="BA60987" s="38"/>
      <c r="BB60987" s="38"/>
    </row>
    <row r="60988" spans="53:54" x14ac:dyDescent="0.25">
      <c r="BA60988" s="38"/>
      <c r="BB60988" s="38"/>
    </row>
    <row r="60989" spans="53:54" x14ac:dyDescent="0.25">
      <c r="BA60989" s="38"/>
      <c r="BB60989" s="38"/>
    </row>
    <row r="60990" spans="53:54" x14ac:dyDescent="0.25">
      <c r="BA60990" s="38"/>
      <c r="BB60990" s="38"/>
    </row>
    <row r="60991" spans="53:54" x14ac:dyDescent="0.25">
      <c r="BA60991" s="38"/>
      <c r="BB60991" s="38"/>
    </row>
    <row r="60992" spans="53:54" x14ac:dyDescent="0.25">
      <c r="BA60992" s="38"/>
      <c r="BB60992" s="38"/>
    </row>
    <row r="60993" spans="53:54" x14ac:dyDescent="0.25">
      <c r="BA60993" s="38"/>
      <c r="BB60993" s="38"/>
    </row>
    <row r="60994" spans="53:54" x14ac:dyDescent="0.25">
      <c r="BA60994" s="38"/>
      <c r="BB60994" s="38"/>
    </row>
    <row r="60995" spans="53:54" x14ac:dyDescent="0.25">
      <c r="BA60995" s="38"/>
      <c r="BB60995" s="38"/>
    </row>
    <row r="60996" spans="53:54" x14ac:dyDescent="0.25">
      <c r="BA60996" s="38"/>
      <c r="BB60996" s="38"/>
    </row>
    <row r="60997" spans="53:54" x14ac:dyDescent="0.25">
      <c r="BA60997" s="38"/>
      <c r="BB60997" s="38"/>
    </row>
    <row r="60998" spans="53:54" x14ac:dyDescent="0.25">
      <c r="BA60998" s="38"/>
      <c r="BB60998" s="38"/>
    </row>
    <row r="60999" spans="53:54" x14ac:dyDescent="0.25">
      <c r="BA60999" s="38"/>
      <c r="BB60999" s="38"/>
    </row>
    <row r="61000" spans="53:54" x14ac:dyDescent="0.25">
      <c r="BA61000" s="38"/>
      <c r="BB61000" s="38"/>
    </row>
    <row r="61001" spans="53:54" x14ac:dyDescent="0.25">
      <c r="BA61001" s="38"/>
      <c r="BB61001" s="38"/>
    </row>
    <row r="61002" spans="53:54" x14ac:dyDescent="0.25">
      <c r="BA61002" s="38"/>
      <c r="BB61002" s="38"/>
    </row>
    <row r="61003" spans="53:54" x14ac:dyDescent="0.25">
      <c r="BA61003" s="38"/>
      <c r="BB61003" s="38"/>
    </row>
    <row r="61004" spans="53:54" x14ac:dyDescent="0.25">
      <c r="BA61004" s="38"/>
      <c r="BB61004" s="38"/>
    </row>
    <row r="61005" spans="53:54" x14ac:dyDescent="0.25">
      <c r="BA61005" s="38"/>
      <c r="BB61005" s="38"/>
    </row>
    <row r="61006" spans="53:54" x14ac:dyDescent="0.25">
      <c r="BA61006" s="38"/>
      <c r="BB61006" s="38"/>
    </row>
    <row r="61007" spans="53:54" x14ac:dyDescent="0.25">
      <c r="BA61007" s="38"/>
      <c r="BB61007" s="38"/>
    </row>
    <row r="61008" spans="53:54" x14ac:dyDescent="0.25">
      <c r="BA61008" s="38"/>
      <c r="BB61008" s="38"/>
    </row>
    <row r="61009" spans="53:54" x14ac:dyDescent="0.25">
      <c r="BA61009" s="38"/>
      <c r="BB61009" s="38"/>
    </row>
    <row r="61010" spans="53:54" x14ac:dyDescent="0.25">
      <c r="BA61010" s="38"/>
      <c r="BB61010" s="38"/>
    </row>
    <row r="61011" spans="53:54" x14ac:dyDescent="0.25">
      <c r="BA61011" s="38"/>
      <c r="BB61011" s="38"/>
    </row>
    <row r="61012" spans="53:54" x14ac:dyDescent="0.25">
      <c r="BA61012" s="38"/>
      <c r="BB61012" s="38"/>
    </row>
    <row r="61013" spans="53:54" x14ac:dyDescent="0.25">
      <c r="BA61013" s="38"/>
      <c r="BB61013" s="38"/>
    </row>
    <row r="61014" spans="53:54" x14ac:dyDescent="0.25">
      <c r="BA61014" s="38"/>
      <c r="BB61014" s="38"/>
    </row>
    <row r="61015" spans="53:54" x14ac:dyDescent="0.25">
      <c r="BA61015" s="38"/>
      <c r="BB61015" s="38"/>
    </row>
    <row r="61016" spans="53:54" x14ac:dyDescent="0.25">
      <c r="BA61016" s="38"/>
      <c r="BB61016" s="38"/>
    </row>
    <row r="61017" spans="53:54" x14ac:dyDescent="0.25">
      <c r="BA61017" s="38"/>
      <c r="BB61017" s="38"/>
    </row>
    <row r="61018" spans="53:54" x14ac:dyDescent="0.25">
      <c r="BA61018" s="38"/>
      <c r="BB61018" s="38"/>
    </row>
    <row r="61019" spans="53:54" x14ac:dyDescent="0.25">
      <c r="BA61019" s="38"/>
      <c r="BB61019" s="38"/>
    </row>
    <row r="61020" spans="53:54" x14ac:dyDescent="0.25">
      <c r="BA61020" s="38"/>
      <c r="BB61020" s="38"/>
    </row>
    <row r="61021" spans="53:54" x14ac:dyDescent="0.25">
      <c r="BA61021" s="38"/>
      <c r="BB61021" s="38"/>
    </row>
    <row r="61022" spans="53:54" x14ac:dyDescent="0.25">
      <c r="BA61022" s="38"/>
      <c r="BB61022" s="38"/>
    </row>
    <row r="61023" spans="53:54" x14ac:dyDescent="0.25">
      <c r="BA61023" s="38"/>
      <c r="BB61023" s="38"/>
    </row>
    <row r="61024" spans="53:54" x14ac:dyDescent="0.25">
      <c r="BA61024" s="38"/>
      <c r="BB61024" s="38"/>
    </row>
    <row r="61025" spans="53:54" x14ac:dyDescent="0.25">
      <c r="BA61025" s="38"/>
      <c r="BB61025" s="38"/>
    </row>
    <row r="61026" spans="53:54" x14ac:dyDescent="0.25">
      <c r="BA61026" s="38"/>
      <c r="BB61026" s="38"/>
    </row>
    <row r="61027" spans="53:54" x14ac:dyDescent="0.25">
      <c r="BA61027" s="38"/>
      <c r="BB61027" s="38"/>
    </row>
    <row r="61028" spans="53:54" x14ac:dyDescent="0.25">
      <c r="BA61028" s="38"/>
      <c r="BB61028" s="38"/>
    </row>
    <row r="61029" spans="53:54" x14ac:dyDescent="0.25">
      <c r="BA61029" s="38"/>
      <c r="BB61029" s="38"/>
    </row>
    <row r="61030" spans="53:54" x14ac:dyDescent="0.25">
      <c r="BA61030" s="38"/>
      <c r="BB61030" s="38"/>
    </row>
    <row r="61031" spans="53:54" x14ac:dyDescent="0.25">
      <c r="BA61031" s="38"/>
      <c r="BB61031" s="38"/>
    </row>
    <row r="61032" spans="53:54" x14ac:dyDescent="0.25">
      <c r="BA61032" s="38"/>
      <c r="BB61032" s="38"/>
    </row>
    <row r="61033" spans="53:54" x14ac:dyDescent="0.25">
      <c r="BA61033" s="38"/>
      <c r="BB61033" s="38"/>
    </row>
    <row r="61034" spans="53:54" x14ac:dyDescent="0.25">
      <c r="BA61034" s="38"/>
      <c r="BB61034" s="38"/>
    </row>
    <row r="61035" spans="53:54" x14ac:dyDescent="0.25">
      <c r="BA61035" s="38"/>
      <c r="BB61035" s="38"/>
    </row>
    <row r="61036" spans="53:54" x14ac:dyDescent="0.25">
      <c r="BA61036" s="38"/>
      <c r="BB61036" s="38"/>
    </row>
    <row r="61037" spans="53:54" x14ac:dyDescent="0.25">
      <c r="BA61037" s="38"/>
      <c r="BB61037" s="38"/>
    </row>
    <row r="61038" spans="53:54" x14ac:dyDescent="0.25">
      <c r="BA61038" s="38"/>
      <c r="BB61038" s="38"/>
    </row>
    <row r="61039" spans="53:54" x14ac:dyDescent="0.25">
      <c r="BA61039" s="38"/>
      <c r="BB61039" s="38"/>
    </row>
    <row r="61040" spans="53:54" x14ac:dyDescent="0.25">
      <c r="BA61040" s="38"/>
      <c r="BB61040" s="38"/>
    </row>
    <row r="61041" spans="53:54" x14ac:dyDescent="0.25">
      <c r="BA61041" s="38"/>
      <c r="BB61041" s="38"/>
    </row>
    <row r="61042" spans="53:54" x14ac:dyDescent="0.25">
      <c r="BA61042" s="38"/>
      <c r="BB61042" s="38"/>
    </row>
    <row r="61043" spans="53:54" x14ac:dyDescent="0.25">
      <c r="BA61043" s="38"/>
      <c r="BB61043" s="38"/>
    </row>
    <row r="61044" spans="53:54" x14ac:dyDescent="0.25">
      <c r="BA61044" s="38"/>
      <c r="BB61044" s="38"/>
    </row>
    <row r="61045" spans="53:54" x14ac:dyDescent="0.25">
      <c r="BA61045" s="38"/>
      <c r="BB61045" s="38"/>
    </row>
    <row r="61046" spans="53:54" x14ac:dyDescent="0.25">
      <c r="BA61046" s="38"/>
      <c r="BB61046" s="38"/>
    </row>
    <row r="61047" spans="53:54" x14ac:dyDescent="0.25">
      <c r="BA61047" s="38"/>
      <c r="BB61047" s="38"/>
    </row>
    <row r="61048" spans="53:54" x14ac:dyDescent="0.25">
      <c r="BA61048" s="38"/>
      <c r="BB61048" s="38"/>
    </row>
    <row r="61049" spans="53:54" x14ac:dyDescent="0.25">
      <c r="BA61049" s="38"/>
      <c r="BB61049" s="38"/>
    </row>
    <row r="61050" spans="53:54" x14ac:dyDescent="0.25">
      <c r="BA61050" s="38"/>
      <c r="BB61050" s="38"/>
    </row>
    <row r="61051" spans="53:54" x14ac:dyDescent="0.25">
      <c r="BA61051" s="38"/>
      <c r="BB61051" s="38"/>
    </row>
    <row r="61052" spans="53:54" x14ac:dyDescent="0.25">
      <c r="BA61052" s="38"/>
      <c r="BB61052" s="38"/>
    </row>
    <row r="61053" spans="53:54" x14ac:dyDescent="0.25">
      <c r="BA61053" s="38"/>
      <c r="BB61053" s="38"/>
    </row>
    <row r="61054" spans="53:54" x14ac:dyDescent="0.25">
      <c r="BA61054" s="38"/>
      <c r="BB61054" s="38"/>
    </row>
    <row r="61055" spans="53:54" x14ac:dyDescent="0.25">
      <c r="BA61055" s="38"/>
      <c r="BB61055" s="38"/>
    </row>
    <row r="61056" spans="53:54" x14ac:dyDescent="0.25">
      <c r="BA61056" s="38"/>
      <c r="BB61056" s="38"/>
    </row>
    <row r="61057" spans="53:54" x14ac:dyDescent="0.25">
      <c r="BA61057" s="38"/>
      <c r="BB61057" s="38"/>
    </row>
    <row r="61058" spans="53:54" x14ac:dyDescent="0.25">
      <c r="BA61058" s="38"/>
      <c r="BB61058" s="38"/>
    </row>
    <row r="61059" spans="53:54" x14ac:dyDescent="0.25">
      <c r="BA61059" s="38"/>
      <c r="BB61059" s="38"/>
    </row>
    <row r="61060" spans="53:54" x14ac:dyDescent="0.25">
      <c r="BA61060" s="38"/>
      <c r="BB61060" s="38"/>
    </row>
    <row r="61061" spans="53:54" x14ac:dyDescent="0.25">
      <c r="BA61061" s="38"/>
      <c r="BB61061" s="38"/>
    </row>
    <row r="61062" spans="53:54" x14ac:dyDescent="0.25">
      <c r="BA61062" s="38"/>
      <c r="BB61062" s="38"/>
    </row>
    <row r="61063" spans="53:54" x14ac:dyDescent="0.25">
      <c r="BA61063" s="38"/>
      <c r="BB61063" s="38"/>
    </row>
    <row r="61064" spans="53:54" x14ac:dyDescent="0.25">
      <c r="BA61064" s="38"/>
      <c r="BB61064" s="38"/>
    </row>
    <row r="61065" spans="53:54" x14ac:dyDescent="0.25">
      <c r="BA61065" s="38"/>
      <c r="BB61065" s="38"/>
    </row>
    <row r="61066" spans="53:54" x14ac:dyDescent="0.25">
      <c r="BA61066" s="38"/>
      <c r="BB61066" s="38"/>
    </row>
    <row r="61067" spans="53:54" x14ac:dyDescent="0.25">
      <c r="BA61067" s="38"/>
      <c r="BB61067" s="38"/>
    </row>
    <row r="61068" spans="53:54" x14ac:dyDescent="0.25">
      <c r="BA61068" s="38"/>
      <c r="BB61068" s="38"/>
    </row>
    <row r="61069" spans="53:54" x14ac:dyDescent="0.25">
      <c r="BA61069" s="38"/>
      <c r="BB61069" s="38"/>
    </row>
    <row r="61070" spans="53:54" x14ac:dyDescent="0.25">
      <c r="BA61070" s="38"/>
      <c r="BB61070" s="38"/>
    </row>
    <row r="61071" spans="53:54" x14ac:dyDescent="0.25">
      <c r="BA61071" s="38"/>
      <c r="BB61071" s="38"/>
    </row>
    <row r="61072" spans="53:54" x14ac:dyDescent="0.25">
      <c r="BA61072" s="38"/>
      <c r="BB61072" s="38"/>
    </row>
    <row r="61073" spans="53:54" x14ac:dyDescent="0.25">
      <c r="BA61073" s="38"/>
      <c r="BB61073" s="38"/>
    </row>
    <row r="61074" spans="53:54" x14ac:dyDescent="0.25">
      <c r="BA61074" s="38"/>
      <c r="BB61074" s="38"/>
    </row>
    <row r="61075" spans="53:54" x14ac:dyDescent="0.25">
      <c r="BA61075" s="38"/>
      <c r="BB61075" s="38"/>
    </row>
    <row r="61076" spans="53:54" x14ac:dyDescent="0.25">
      <c r="BA61076" s="38"/>
      <c r="BB61076" s="38"/>
    </row>
    <row r="61077" spans="53:54" x14ac:dyDescent="0.25">
      <c r="BA61077" s="38"/>
      <c r="BB61077" s="38"/>
    </row>
    <row r="61078" spans="53:54" x14ac:dyDescent="0.25">
      <c r="BA61078" s="38"/>
      <c r="BB61078" s="38"/>
    </row>
    <row r="61079" spans="53:54" x14ac:dyDescent="0.25">
      <c r="BA61079" s="38"/>
      <c r="BB61079" s="38"/>
    </row>
    <row r="61080" spans="53:54" x14ac:dyDescent="0.25">
      <c r="BA61080" s="38"/>
      <c r="BB61080" s="38"/>
    </row>
    <row r="61081" spans="53:54" x14ac:dyDescent="0.25">
      <c r="BA61081" s="38"/>
      <c r="BB61081" s="38"/>
    </row>
    <row r="61082" spans="53:54" x14ac:dyDescent="0.25">
      <c r="BA61082" s="38"/>
      <c r="BB61082" s="38"/>
    </row>
    <row r="61083" spans="53:54" x14ac:dyDescent="0.25">
      <c r="BA61083" s="38"/>
      <c r="BB61083" s="38"/>
    </row>
    <row r="61084" spans="53:54" x14ac:dyDescent="0.25">
      <c r="BA61084" s="38"/>
      <c r="BB61084" s="38"/>
    </row>
    <row r="61085" spans="53:54" x14ac:dyDescent="0.25">
      <c r="BA61085" s="38"/>
      <c r="BB61085" s="38"/>
    </row>
    <row r="61086" spans="53:54" x14ac:dyDescent="0.25">
      <c r="BA61086" s="38"/>
      <c r="BB61086" s="38"/>
    </row>
    <row r="61087" spans="53:54" x14ac:dyDescent="0.25">
      <c r="BA61087" s="38"/>
      <c r="BB61087" s="38"/>
    </row>
    <row r="61088" spans="53:54" x14ac:dyDescent="0.25">
      <c r="BA61088" s="38"/>
      <c r="BB61088" s="38"/>
    </row>
    <row r="61089" spans="53:54" x14ac:dyDescent="0.25">
      <c r="BA61089" s="38"/>
      <c r="BB61089" s="38"/>
    </row>
    <row r="61090" spans="53:54" x14ac:dyDescent="0.25">
      <c r="BA61090" s="38"/>
      <c r="BB61090" s="38"/>
    </row>
    <row r="61091" spans="53:54" x14ac:dyDescent="0.25">
      <c r="BA61091" s="38"/>
      <c r="BB61091" s="38"/>
    </row>
    <row r="61092" spans="53:54" x14ac:dyDescent="0.25">
      <c r="BA61092" s="38"/>
      <c r="BB61092" s="38"/>
    </row>
    <row r="61093" spans="53:54" x14ac:dyDescent="0.25">
      <c r="BA61093" s="38"/>
      <c r="BB61093" s="38"/>
    </row>
    <row r="61094" spans="53:54" x14ac:dyDescent="0.25">
      <c r="BA61094" s="38"/>
      <c r="BB61094" s="38"/>
    </row>
    <row r="61095" spans="53:54" x14ac:dyDescent="0.25">
      <c r="BA61095" s="38"/>
      <c r="BB61095" s="38"/>
    </row>
    <row r="61096" spans="53:54" x14ac:dyDescent="0.25">
      <c r="BA61096" s="38"/>
      <c r="BB61096" s="38"/>
    </row>
    <row r="61097" spans="53:54" x14ac:dyDescent="0.25">
      <c r="BA61097" s="38"/>
      <c r="BB61097" s="38"/>
    </row>
    <row r="61098" spans="53:54" x14ac:dyDescent="0.25">
      <c r="BA61098" s="38"/>
      <c r="BB61098" s="38"/>
    </row>
    <row r="61099" spans="53:54" x14ac:dyDescent="0.25">
      <c r="BA61099" s="38"/>
      <c r="BB61099" s="38"/>
    </row>
    <row r="61100" spans="53:54" x14ac:dyDescent="0.25">
      <c r="BA61100" s="38"/>
      <c r="BB61100" s="38"/>
    </row>
    <row r="61101" spans="53:54" x14ac:dyDescent="0.25">
      <c r="BA61101" s="38"/>
      <c r="BB61101" s="38"/>
    </row>
    <row r="61102" spans="53:54" x14ac:dyDescent="0.25">
      <c r="BA61102" s="38"/>
      <c r="BB61102" s="38"/>
    </row>
    <row r="61103" spans="53:54" x14ac:dyDescent="0.25">
      <c r="BA61103" s="38"/>
      <c r="BB61103" s="38"/>
    </row>
    <row r="61104" spans="53:54" x14ac:dyDescent="0.25">
      <c r="BA61104" s="38"/>
      <c r="BB61104" s="38"/>
    </row>
    <row r="61105" spans="53:54" x14ac:dyDescent="0.25">
      <c r="BA61105" s="38"/>
      <c r="BB61105" s="38"/>
    </row>
    <row r="61106" spans="53:54" x14ac:dyDescent="0.25">
      <c r="BA61106" s="38"/>
      <c r="BB61106" s="38"/>
    </row>
    <row r="61107" spans="53:54" x14ac:dyDescent="0.25">
      <c r="BA61107" s="38"/>
      <c r="BB61107" s="38"/>
    </row>
    <row r="61108" spans="53:54" x14ac:dyDescent="0.25">
      <c r="BA61108" s="38"/>
      <c r="BB61108" s="38"/>
    </row>
    <row r="61109" spans="53:54" x14ac:dyDescent="0.25">
      <c r="BA61109" s="38"/>
      <c r="BB61109" s="38"/>
    </row>
    <row r="61110" spans="53:54" x14ac:dyDescent="0.25">
      <c r="BA61110" s="38"/>
      <c r="BB61110" s="38"/>
    </row>
    <row r="61111" spans="53:54" x14ac:dyDescent="0.25">
      <c r="BA61111" s="38"/>
      <c r="BB61111" s="38"/>
    </row>
    <row r="61112" spans="53:54" x14ac:dyDescent="0.25">
      <c r="BA61112" s="38"/>
      <c r="BB61112" s="38"/>
    </row>
    <row r="61113" spans="53:54" x14ac:dyDescent="0.25">
      <c r="BA61113" s="38"/>
      <c r="BB61113" s="38"/>
    </row>
    <row r="61114" spans="53:54" x14ac:dyDescent="0.25">
      <c r="BA61114" s="38"/>
      <c r="BB61114" s="38"/>
    </row>
    <row r="61115" spans="53:54" x14ac:dyDescent="0.25">
      <c r="BA61115" s="38"/>
      <c r="BB61115" s="38"/>
    </row>
    <row r="61116" spans="53:54" x14ac:dyDescent="0.25">
      <c r="BA61116" s="38"/>
      <c r="BB61116" s="38"/>
    </row>
    <row r="61117" spans="53:54" x14ac:dyDescent="0.25">
      <c r="BA61117" s="38"/>
      <c r="BB61117" s="38"/>
    </row>
    <row r="61118" spans="53:54" x14ac:dyDescent="0.25">
      <c r="BA61118" s="38"/>
      <c r="BB61118" s="38"/>
    </row>
    <row r="61119" spans="53:54" x14ac:dyDescent="0.25">
      <c r="BA61119" s="38"/>
      <c r="BB61119" s="38"/>
    </row>
    <row r="61120" spans="53:54" x14ac:dyDescent="0.25">
      <c r="BA61120" s="38"/>
      <c r="BB61120" s="38"/>
    </row>
    <row r="61121" spans="53:54" x14ac:dyDescent="0.25">
      <c r="BA61121" s="38"/>
      <c r="BB61121" s="38"/>
    </row>
    <row r="61122" spans="53:54" x14ac:dyDescent="0.25">
      <c r="BA61122" s="38"/>
      <c r="BB61122" s="38"/>
    </row>
    <row r="61123" spans="53:54" x14ac:dyDescent="0.25">
      <c r="BA61123" s="38"/>
      <c r="BB61123" s="38"/>
    </row>
    <row r="61124" spans="53:54" x14ac:dyDescent="0.25">
      <c r="BA61124" s="38"/>
      <c r="BB61124" s="38"/>
    </row>
    <row r="61125" spans="53:54" x14ac:dyDescent="0.25">
      <c r="BA61125" s="38"/>
      <c r="BB61125" s="38"/>
    </row>
    <row r="61126" spans="53:54" x14ac:dyDescent="0.25">
      <c r="BA61126" s="38"/>
      <c r="BB61126" s="38"/>
    </row>
    <row r="61127" spans="53:54" x14ac:dyDescent="0.25">
      <c r="BA61127" s="38"/>
      <c r="BB61127" s="38"/>
    </row>
    <row r="61128" spans="53:54" x14ac:dyDescent="0.25">
      <c r="BA61128" s="38"/>
      <c r="BB61128" s="38"/>
    </row>
    <row r="61129" spans="53:54" x14ac:dyDescent="0.25">
      <c r="BA61129" s="38"/>
      <c r="BB61129" s="38"/>
    </row>
    <row r="61130" spans="53:54" x14ac:dyDescent="0.25">
      <c r="BA61130" s="38"/>
      <c r="BB61130" s="38"/>
    </row>
    <row r="61131" spans="53:54" x14ac:dyDescent="0.25">
      <c r="BA61131" s="38"/>
      <c r="BB61131" s="38"/>
    </row>
    <row r="61132" spans="53:54" x14ac:dyDescent="0.25">
      <c r="BA61132" s="38"/>
      <c r="BB61132" s="38"/>
    </row>
    <row r="61133" spans="53:54" x14ac:dyDescent="0.25">
      <c r="BA61133" s="38"/>
      <c r="BB61133" s="38"/>
    </row>
    <row r="61134" spans="53:54" x14ac:dyDescent="0.25">
      <c r="BA61134" s="38"/>
      <c r="BB61134" s="38"/>
    </row>
    <row r="61135" spans="53:54" x14ac:dyDescent="0.25">
      <c r="BA61135" s="38"/>
      <c r="BB61135" s="38"/>
    </row>
    <row r="61136" spans="53:54" x14ac:dyDescent="0.25">
      <c r="BA61136" s="38"/>
      <c r="BB61136" s="38"/>
    </row>
    <row r="61137" spans="53:54" x14ac:dyDescent="0.25">
      <c r="BA61137" s="38"/>
      <c r="BB61137" s="38"/>
    </row>
    <row r="61138" spans="53:54" x14ac:dyDescent="0.25">
      <c r="BA61138" s="38"/>
      <c r="BB61138" s="38"/>
    </row>
    <row r="61139" spans="53:54" x14ac:dyDescent="0.25">
      <c r="BA61139" s="38"/>
      <c r="BB61139" s="38"/>
    </row>
    <row r="61140" spans="53:54" x14ac:dyDescent="0.25">
      <c r="BA61140" s="38"/>
      <c r="BB61140" s="38"/>
    </row>
    <row r="61141" spans="53:54" x14ac:dyDescent="0.25">
      <c r="BA61141" s="38"/>
      <c r="BB61141" s="38"/>
    </row>
    <row r="61142" spans="53:54" x14ac:dyDescent="0.25">
      <c r="BA61142" s="38"/>
      <c r="BB61142" s="38"/>
    </row>
    <row r="61143" spans="53:54" x14ac:dyDescent="0.25">
      <c r="BA61143" s="38"/>
      <c r="BB61143" s="38"/>
    </row>
    <row r="61144" spans="53:54" x14ac:dyDescent="0.25">
      <c r="BA61144" s="38"/>
      <c r="BB61144" s="38"/>
    </row>
    <row r="61145" spans="53:54" x14ac:dyDescent="0.25">
      <c r="BA61145" s="38"/>
      <c r="BB61145" s="38"/>
    </row>
    <row r="61146" spans="53:54" x14ac:dyDescent="0.25">
      <c r="BA61146" s="38"/>
      <c r="BB61146" s="38"/>
    </row>
    <row r="61147" spans="53:54" x14ac:dyDescent="0.25">
      <c r="BA61147" s="38"/>
      <c r="BB61147" s="38"/>
    </row>
    <row r="61148" spans="53:54" x14ac:dyDescent="0.25">
      <c r="BA61148" s="38"/>
      <c r="BB61148" s="38"/>
    </row>
    <row r="61149" spans="53:54" x14ac:dyDescent="0.25">
      <c r="BA61149" s="38"/>
      <c r="BB61149" s="38"/>
    </row>
    <row r="61150" spans="53:54" x14ac:dyDescent="0.25">
      <c r="BA61150" s="38"/>
      <c r="BB61150" s="38"/>
    </row>
    <row r="61151" spans="53:54" x14ac:dyDescent="0.25">
      <c r="BA61151" s="38"/>
      <c r="BB61151" s="38"/>
    </row>
    <row r="61152" spans="53:54" x14ac:dyDescent="0.25">
      <c r="BA61152" s="38"/>
      <c r="BB61152" s="38"/>
    </row>
    <row r="61153" spans="53:54" x14ac:dyDescent="0.25">
      <c r="BA61153" s="38"/>
      <c r="BB61153" s="38"/>
    </row>
    <row r="61154" spans="53:54" x14ac:dyDescent="0.25">
      <c r="BA61154" s="38"/>
      <c r="BB61154" s="38"/>
    </row>
    <row r="61155" spans="53:54" x14ac:dyDescent="0.25">
      <c r="BA61155" s="38"/>
      <c r="BB61155" s="38"/>
    </row>
    <row r="61156" spans="53:54" x14ac:dyDescent="0.25">
      <c r="BA61156" s="38"/>
      <c r="BB61156" s="38"/>
    </row>
    <row r="61157" spans="53:54" x14ac:dyDescent="0.25">
      <c r="BA61157" s="38"/>
      <c r="BB61157" s="38"/>
    </row>
    <row r="61158" spans="53:54" x14ac:dyDescent="0.25">
      <c r="BA61158" s="38"/>
      <c r="BB61158" s="38"/>
    </row>
    <row r="61159" spans="53:54" x14ac:dyDescent="0.25">
      <c r="BA61159" s="38"/>
      <c r="BB61159" s="38"/>
    </row>
    <row r="61160" spans="53:54" x14ac:dyDescent="0.25">
      <c r="BA61160" s="38"/>
      <c r="BB61160" s="38"/>
    </row>
    <row r="61161" spans="53:54" x14ac:dyDescent="0.25">
      <c r="BA61161" s="38"/>
      <c r="BB61161" s="38"/>
    </row>
    <row r="61162" spans="53:54" x14ac:dyDescent="0.25">
      <c r="BA61162" s="38"/>
      <c r="BB61162" s="38"/>
    </row>
    <row r="61163" spans="53:54" x14ac:dyDescent="0.25">
      <c r="BA61163" s="38"/>
      <c r="BB61163" s="38"/>
    </row>
    <row r="61164" spans="53:54" x14ac:dyDescent="0.25">
      <c r="BA61164" s="38"/>
      <c r="BB61164" s="38"/>
    </row>
    <row r="61165" spans="53:54" x14ac:dyDescent="0.25">
      <c r="BA61165" s="38"/>
      <c r="BB61165" s="38"/>
    </row>
    <row r="61166" spans="53:54" x14ac:dyDescent="0.25">
      <c r="BA61166" s="38"/>
      <c r="BB61166" s="38"/>
    </row>
    <row r="61167" spans="53:54" x14ac:dyDescent="0.25">
      <c r="BA61167" s="38"/>
      <c r="BB61167" s="38"/>
    </row>
    <row r="61168" spans="53:54" x14ac:dyDescent="0.25">
      <c r="BA61168" s="38"/>
      <c r="BB61168" s="38"/>
    </row>
    <row r="61169" spans="53:54" x14ac:dyDescent="0.25">
      <c r="BA61169" s="38"/>
      <c r="BB61169" s="38"/>
    </row>
    <row r="61170" spans="53:54" x14ac:dyDescent="0.25">
      <c r="BA61170" s="38"/>
      <c r="BB61170" s="38"/>
    </row>
    <row r="61171" spans="53:54" x14ac:dyDescent="0.25">
      <c r="BA61171" s="38"/>
      <c r="BB61171" s="38"/>
    </row>
    <row r="61172" spans="53:54" x14ac:dyDescent="0.25">
      <c r="BA61172" s="38"/>
      <c r="BB61172" s="38"/>
    </row>
    <row r="61173" spans="53:54" x14ac:dyDescent="0.25">
      <c r="BA61173" s="38"/>
      <c r="BB61173" s="38"/>
    </row>
    <row r="61174" spans="53:54" x14ac:dyDescent="0.25">
      <c r="BA61174" s="38"/>
      <c r="BB61174" s="38"/>
    </row>
    <row r="61175" spans="53:54" x14ac:dyDescent="0.25">
      <c r="BA61175" s="38"/>
      <c r="BB61175" s="38"/>
    </row>
    <row r="61176" spans="53:54" x14ac:dyDescent="0.25">
      <c r="BA61176" s="38"/>
      <c r="BB61176" s="38"/>
    </row>
    <row r="61177" spans="53:54" x14ac:dyDescent="0.25">
      <c r="BA61177" s="38"/>
      <c r="BB61177" s="38"/>
    </row>
    <row r="61178" spans="53:54" x14ac:dyDescent="0.25">
      <c r="BA61178" s="38"/>
      <c r="BB61178" s="38"/>
    </row>
    <row r="61179" spans="53:54" x14ac:dyDescent="0.25">
      <c r="BA61179" s="38"/>
      <c r="BB61179" s="38"/>
    </row>
    <row r="61180" spans="53:54" x14ac:dyDescent="0.25">
      <c r="BA61180" s="38"/>
      <c r="BB61180" s="38"/>
    </row>
    <row r="61181" spans="53:54" x14ac:dyDescent="0.25">
      <c r="BA61181" s="38"/>
      <c r="BB61181" s="38"/>
    </row>
    <row r="61182" spans="53:54" x14ac:dyDescent="0.25">
      <c r="BA61182" s="38"/>
      <c r="BB61182" s="38"/>
    </row>
    <row r="61183" spans="53:54" x14ac:dyDescent="0.25">
      <c r="BA61183" s="38"/>
      <c r="BB61183" s="38"/>
    </row>
    <row r="61184" spans="53:54" x14ac:dyDescent="0.25">
      <c r="BA61184" s="38"/>
      <c r="BB61184" s="38"/>
    </row>
    <row r="61185" spans="53:54" x14ac:dyDescent="0.25">
      <c r="BA61185" s="38"/>
      <c r="BB61185" s="38"/>
    </row>
    <row r="61186" spans="53:54" x14ac:dyDescent="0.25">
      <c r="BA61186" s="38"/>
      <c r="BB61186" s="38"/>
    </row>
    <row r="61187" spans="53:54" x14ac:dyDescent="0.25">
      <c r="BA61187" s="38"/>
      <c r="BB61187" s="38"/>
    </row>
    <row r="61188" spans="53:54" x14ac:dyDescent="0.25">
      <c r="BA61188" s="38"/>
      <c r="BB61188" s="38"/>
    </row>
    <row r="61189" spans="53:54" x14ac:dyDescent="0.25">
      <c r="BA61189" s="38"/>
      <c r="BB61189" s="38"/>
    </row>
    <row r="61190" spans="53:54" x14ac:dyDescent="0.25">
      <c r="BA61190" s="38"/>
      <c r="BB61190" s="38"/>
    </row>
    <row r="61191" spans="53:54" x14ac:dyDescent="0.25">
      <c r="BA61191" s="38"/>
      <c r="BB61191" s="38"/>
    </row>
    <row r="61192" spans="53:54" x14ac:dyDescent="0.25">
      <c r="BA61192" s="38"/>
      <c r="BB61192" s="38"/>
    </row>
    <row r="61193" spans="53:54" x14ac:dyDescent="0.25">
      <c r="BA61193" s="38"/>
      <c r="BB61193" s="38"/>
    </row>
    <row r="61194" spans="53:54" x14ac:dyDescent="0.25">
      <c r="BA61194" s="38"/>
      <c r="BB61194" s="38"/>
    </row>
    <row r="61195" spans="53:54" x14ac:dyDescent="0.25">
      <c r="BA61195" s="38"/>
      <c r="BB61195" s="38"/>
    </row>
    <row r="61196" spans="53:54" x14ac:dyDescent="0.25">
      <c r="BA61196" s="38"/>
      <c r="BB61196" s="38"/>
    </row>
    <row r="61197" spans="53:54" x14ac:dyDescent="0.25">
      <c r="BA61197" s="38"/>
      <c r="BB61197" s="38"/>
    </row>
    <row r="61198" spans="53:54" x14ac:dyDescent="0.25">
      <c r="BA61198" s="38"/>
      <c r="BB61198" s="38"/>
    </row>
    <row r="61199" spans="53:54" x14ac:dyDescent="0.25">
      <c r="BA61199" s="38"/>
      <c r="BB61199" s="38"/>
    </row>
    <row r="61200" spans="53:54" x14ac:dyDescent="0.25">
      <c r="BA61200" s="38"/>
      <c r="BB61200" s="38"/>
    </row>
    <row r="61201" spans="53:54" x14ac:dyDescent="0.25">
      <c r="BA61201" s="38"/>
      <c r="BB61201" s="38"/>
    </row>
    <row r="61202" spans="53:54" x14ac:dyDescent="0.25">
      <c r="BA61202" s="38"/>
      <c r="BB61202" s="38"/>
    </row>
    <row r="61203" spans="53:54" x14ac:dyDescent="0.25">
      <c r="BA61203" s="38"/>
      <c r="BB61203" s="38"/>
    </row>
    <row r="61204" spans="53:54" x14ac:dyDescent="0.25">
      <c r="BA61204" s="38"/>
      <c r="BB61204" s="38"/>
    </row>
    <row r="61205" spans="53:54" x14ac:dyDescent="0.25">
      <c r="BA61205" s="38"/>
      <c r="BB61205" s="38"/>
    </row>
    <row r="61206" spans="53:54" x14ac:dyDescent="0.25">
      <c r="BA61206" s="38"/>
      <c r="BB61206" s="38"/>
    </row>
    <row r="61207" spans="53:54" x14ac:dyDescent="0.25">
      <c r="BA61207" s="38"/>
      <c r="BB61207" s="38"/>
    </row>
    <row r="61208" spans="53:54" x14ac:dyDescent="0.25">
      <c r="BA61208" s="38"/>
      <c r="BB61208" s="38"/>
    </row>
    <row r="61209" spans="53:54" x14ac:dyDescent="0.25">
      <c r="BA61209" s="38"/>
      <c r="BB61209" s="38"/>
    </row>
    <row r="61210" spans="53:54" x14ac:dyDescent="0.25">
      <c r="BA61210" s="38"/>
      <c r="BB61210" s="38"/>
    </row>
    <row r="61211" spans="53:54" x14ac:dyDescent="0.25">
      <c r="BA61211" s="38"/>
      <c r="BB61211" s="38"/>
    </row>
    <row r="61212" spans="53:54" x14ac:dyDescent="0.25">
      <c r="BA61212" s="38"/>
      <c r="BB61212" s="38"/>
    </row>
    <row r="61213" spans="53:54" x14ac:dyDescent="0.25">
      <c r="BA61213" s="38"/>
      <c r="BB61213" s="38"/>
    </row>
    <row r="61214" spans="53:54" x14ac:dyDescent="0.25">
      <c r="BA61214" s="38"/>
      <c r="BB61214" s="38"/>
    </row>
    <row r="61215" spans="53:54" x14ac:dyDescent="0.25">
      <c r="BA61215" s="38"/>
      <c r="BB61215" s="38"/>
    </row>
    <row r="61216" spans="53:54" x14ac:dyDescent="0.25">
      <c r="BA61216" s="38"/>
      <c r="BB61216" s="38"/>
    </row>
    <row r="61217" spans="53:54" x14ac:dyDescent="0.25">
      <c r="BA61217" s="38"/>
      <c r="BB61217" s="38"/>
    </row>
    <row r="61218" spans="53:54" x14ac:dyDescent="0.25">
      <c r="BA61218" s="38"/>
      <c r="BB61218" s="38"/>
    </row>
    <row r="61219" spans="53:54" x14ac:dyDescent="0.25">
      <c r="BA61219" s="38"/>
      <c r="BB61219" s="38"/>
    </row>
    <row r="61220" spans="53:54" x14ac:dyDescent="0.25">
      <c r="BA61220" s="38"/>
      <c r="BB61220" s="38"/>
    </row>
    <row r="61221" spans="53:54" x14ac:dyDescent="0.25">
      <c r="BA61221" s="38"/>
      <c r="BB61221" s="38"/>
    </row>
    <row r="61222" spans="53:54" x14ac:dyDescent="0.25">
      <c r="BA61222" s="38"/>
      <c r="BB61222" s="38"/>
    </row>
    <row r="61223" spans="53:54" x14ac:dyDescent="0.25">
      <c r="BA61223" s="38"/>
      <c r="BB61223" s="38"/>
    </row>
    <row r="61224" spans="53:54" x14ac:dyDescent="0.25">
      <c r="BA61224" s="38"/>
      <c r="BB61224" s="38"/>
    </row>
    <row r="61225" spans="53:54" x14ac:dyDescent="0.25">
      <c r="BA61225" s="38"/>
      <c r="BB61225" s="38"/>
    </row>
    <row r="61226" spans="53:54" x14ac:dyDescent="0.25">
      <c r="BA61226" s="38"/>
      <c r="BB61226" s="38"/>
    </row>
    <row r="61227" spans="53:54" x14ac:dyDescent="0.25">
      <c r="BA61227" s="38"/>
      <c r="BB61227" s="38"/>
    </row>
    <row r="61228" spans="53:54" x14ac:dyDescent="0.25">
      <c r="BA61228" s="38"/>
      <c r="BB61228" s="38"/>
    </row>
    <row r="61229" spans="53:54" x14ac:dyDescent="0.25">
      <c r="BA61229" s="38"/>
      <c r="BB61229" s="38"/>
    </row>
    <row r="61230" spans="53:54" x14ac:dyDescent="0.25">
      <c r="BA61230" s="38"/>
      <c r="BB61230" s="38"/>
    </row>
    <row r="61231" spans="53:54" x14ac:dyDescent="0.25">
      <c r="BA61231" s="38"/>
      <c r="BB61231" s="38"/>
    </row>
    <row r="61232" spans="53:54" x14ac:dyDescent="0.25">
      <c r="BA61232" s="38"/>
      <c r="BB61232" s="38"/>
    </row>
    <row r="61233" spans="53:54" x14ac:dyDescent="0.25">
      <c r="BA61233" s="38"/>
      <c r="BB61233" s="38"/>
    </row>
    <row r="61234" spans="53:54" x14ac:dyDescent="0.25">
      <c r="BA61234" s="38"/>
      <c r="BB61234" s="38"/>
    </row>
    <row r="61235" spans="53:54" x14ac:dyDescent="0.25">
      <c r="BA61235" s="38"/>
      <c r="BB61235" s="38"/>
    </row>
    <row r="61236" spans="53:54" x14ac:dyDescent="0.25">
      <c r="BA61236" s="38"/>
      <c r="BB61236" s="38"/>
    </row>
    <row r="61237" spans="53:54" x14ac:dyDescent="0.25">
      <c r="BA61237" s="38"/>
      <c r="BB61237" s="38"/>
    </row>
    <row r="61238" spans="53:54" x14ac:dyDescent="0.25">
      <c r="BA61238" s="38"/>
      <c r="BB61238" s="38"/>
    </row>
    <row r="61239" spans="53:54" x14ac:dyDescent="0.25">
      <c r="BA61239" s="38"/>
      <c r="BB61239" s="38"/>
    </row>
    <row r="61240" spans="53:54" x14ac:dyDescent="0.25">
      <c r="BA61240" s="38"/>
      <c r="BB61240" s="38"/>
    </row>
    <row r="61241" spans="53:54" x14ac:dyDescent="0.25">
      <c r="BA61241" s="38"/>
      <c r="BB61241" s="38"/>
    </row>
    <row r="61242" spans="53:54" x14ac:dyDescent="0.25">
      <c r="BA61242" s="38"/>
      <c r="BB61242" s="38"/>
    </row>
    <row r="61243" spans="53:54" x14ac:dyDescent="0.25">
      <c r="BA61243" s="38"/>
      <c r="BB61243" s="38"/>
    </row>
    <row r="61244" spans="53:54" x14ac:dyDescent="0.25">
      <c r="BA61244" s="38"/>
      <c r="BB61244" s="38"/>
    </row>
    <row r="61245" spans="53:54" x14ac:dyDescent="0.25">
      <c r="BA61245" s="38"/>
      <c r="BB61245" s="38"/>
    </row>
    <row r="61246" spans="53:54" x14ac:dyDescent="0.25">
      <c r="BA61246" s="38"/>
      <c r="BB61246" s="38"/>
    </row>
    <row r="61247" spans="53:54" x14ac:dyDescent="0.25">
      <c r="BA61247" s="38"/>
      <c r="BB61247" s="38"/>
    </row>
    <row r="61248" spans="53:54" x14ac:dyDescent="0.25">
      <c r="BA61248" s="38"/>
      <c r="BB61248" s="38"/>
    </row>
    <row r="61249" spans="53:54" x14ac:dyDescent="0.25">
      <c r="BA61249" s="38"/>
      <c r="BB61249" s="38"/>
    </row>
    <row r="61250" spans="53:54" x14ac:dyDescent="0.25">
      <c r="BA61250" s="38"/>
      <c r="BB61250" s="38"/>
    </row>
    <row r="61251" spans="53:54" x14ac:dyDescent="0.25">
      <c r="BA61251" s="38"/>
      <c r="BB61251" s="38"/>
    </row>
    <row r="61252" spans="53:54" x14ac:dyDescent="0.25">
      <c r="BA61252" s="38"/>
      <c r="BB61252" s="38"/>
    </row>
    <row r="61253" spans="53:54" x14ac:dyDescent="0.25">
      <c r="BA61253" s="38"/>
      <c r="BB61253" s="38"/>
    </row>
    <row r="61254" spans="53:54" x14ac:dyDescent="0.25">
      <c r="BA61254" s="38"/>
      <c r="BB61254" s="38"/>
    </row>
    <row r="61255" spans="53:54" x14ac:dyDescent="0.25">
      <c r="BA61255" s="38"/>
      <c r="BB61255" s="38"/>
    </row>
    <row r="61256" spans="53:54" x14ac:dyDescent="0.25">
      <c r="BA61256" s="38"/>
      <c r="BB61256" s="38"/>
    </row>
    <row r="61257" spans="53:54" x14ac:dyDescent="0.25">
      <c r="BA61257" s="38"/>
      <c r="BB61257" s="38"/>
    </row>
    <row r="61258" spans="53:54" x14ac:dyDescent="0.25">
      <c r="BA61258" s="38"/>
      <c r="BB61258" s="38"/>
    </row>
    <row r="61259" spans="53:54" x14ac:dyDescent="0.25">
      <c r="BA61259" s="38"/>
      <c r="BB61259" s="38"/>
    </row>
    <row r="61260" spans="53:54" x14ac:dyDescent="0.25">
      <c r="BA61260" s="38"/>
      <c r="BB61260" s="38"/>
    </row>
    <row r="61261" spans="53:54" x14ac:dyDescent="0.25">
      <c r="BA61261" s="38"/>
      <c r="BB61261" s="38"/>
    </row>
    <row r="61262" spans="53:54" x14ac:dyDescent="0.25">
      <c r="BA61262" s="38"/>
      <c r="BB61262" s="38"/>
    </row>
    <row r="61263" spans="53:54" x14ac:dyDescent="0.25">
      <c r="BA61263" s="38"/>
      <c r="BB61263" s="38"/>
    </row>
    <row r="61264" spans="53:54" x14ac:dyDescent="0.25">
      <c r="BA61264" s="38"/>
      <c r="BB61264" s="38"/>
    </row>
    <row r="61265" spans="53:54" x14ac:dyDescent="0.25">
      <c r="BA61265" s="38"/>
      <c r="BB61265" s="38"/>
    </row>
    <row r="61266" spans="53:54" x14ac:dyDescent="0.25">
      <c r="BA61266" s="38"/>
      <c r="BB61266" s="38"/>
    </row>
    <row r="61267" spans="53:54" x14ac:dyDescent="0.25">
      <c r="BA61267" s="38"/>
      <c r="BB61267" s="38"/>
    </row>
    <row r="61268" spans="53:54" x14ac:dyDescent="0.25">
      <c r="BA61268" s="38"/>
      <c r="BB61268" s="38"/>
    </row>
    <row r="61269" spans="53:54" x14ac:dyDescent="0.25">
      <c r="BA61269" s="38"/>
      <c r="BB61269" s="38"/>
    </row>
    <row r="61270" spans="53:54" x14ac:dyDescent="0.25">
      <c r="BA61270" s="38"/>
      <c r="BB61270" s="38"/>
    </row>
    <row r="61271" spans="53:54" x14ac:dyDescent="0.25">
      <c r="BA61271" s="38"/>
      <c r="BB61271" s="38"/>
    </row>
    <row r="61272" spans="53:54" x14ac:dyDescent="0.25">
      <c r="BA61272" s="38"/>
      <c r="BB61272" s="38"/>
    </row>
    <row r="61273" spans="53:54" x14ac:dyDescent="0.25">
      <c r="BA61273" s="38"/>
      <c r="BB61273" s="38"/>
    </row>
    <row r="61274" spans="53:54" x14ac:dyDescent="0.25">
      <c r="BA61274" s="38"/>
      <c r="BB61274" s="38"/>
    </row>
    <row r="61275" spans="53:54" x14ac:dyDescent="0.25">
      <c r="BA61275" s="38"/>
      <c r="BB61275" s="38"/>
    </row>
    <row r="61276" spans="53:54" x14ac:dyDescent="0.25">
      <c r="BA61276" s="38"/>
      <c r="BB61276" s="38"/>
    </row>
    <row r="61277" spans="53:54" x14ac:dyDescent="0.25">
      <c r="BA61277" s="38"/>
      <c r="BB61277" s="38"/>
    </row>
    <row r="61278" spans="53:54" x14ac:dyDescent="0.25">
      <c r="BA61278" s="38"/>
      <c r="BB61278" s="38"/>
    </row>
    <row r="61279" spans="53:54" x14ac:dyDescent="0.25">
      <c r="BA61279" s="38"/>
      <c r="BB61279" s="38"/>
    </row>
    <row r="61280" spans="53:54" x14ac:dyDescent="0.25">
      <c r="BA61280" s="38"/>
      <c r="BB61280" s="38"/>
    </row>
    <row r="61281" spans="53:54" x14ac:dyDescent="0.25">
      <c r="BA61281" s="38"/>
      <c r="BB61281" s="38"/>
    </row>
    <row r="61282" spans="53:54" x14ac:dyDescent="0.25">
      <c r="BA61282" s="38"/>
      <c r="BB61282" s="38"/>
    </row>
    <row r="61283" spans="53:54" x14ac:dyDescent="0.25">
      <c r="BA61283" s="38"/>
      <c r="BB61283" s="38"/>
    </row>
    <row r="61284" spans="53:54" x14ac:dyDescent="0.25">
      <c r="BA61284" s="38"/>
      <c r="BB61284" s="38"/>
    </row>
    <row r="61285" spans="53:54" x14ac:dyDescent="0.25">
      <c r="BA61285" s="38"/>
      <c r="BB61285" s="38"/>
    </row>
    <row r="61286" spans="53:54" x14ac:dyDescent="0.25">
      <c r="BA61286" s="38"/>
      <c r="BB61286" s="38"/>
    </row>
    <row r="61287" spans="53:54" x14ac:dyDescent="0.25">
      <c r="BA61287" s="38"/>
      <c r="BB61287" s="38"/>
    </row>
    <row r="61288" spans="53:54" x14ac:dyDescent="0.25">
      <c r="BA61288" s="38"/>
      <c r="BB61288" s="38"/>
    </row>
    <row r="61289" spans="53:54" x14ac:dyDescent="0.25">
      <c r="BA61289" s="38"/>
      <c r="BB61289" s="38"/>
    </row>
    <row r="61290" spans="53:54" x14ac:dyDescent="0.25">
      <c r="BA61290" s="38"/>
      <c r="BB61290" s="38"/>
    </row>
    <row r="61291" spans="53:54" x14ac:dyDescent="0.25">
      <c r="BA61291" s="38"/>
      <c r="BB61291" s="38"/>
    </row>
    <row r="61292" spans="53:54" x14ac:dyDescent="0.25">
      <c r="BA61292" s="38"/>
      <c r="BB61292" s="38"/>
    </row>
    <row r="61293" spans="53:54" x14ac:dyDescent="0.25">
      <c r="BA61293" s="38"/>
      <c r="BB61293" s="38"/>
    </row>
    <row r="61294" spans="53:54" x14ac:dyDescent="0.25">
      <c r="BA61294" s="38"/>
      <c r="BB61294" s="38"/>
    </row>
    <row r="61295" spans="53:54" x14ac:dyDescent="0.25">
      <c r="BA61295" s="38"/>
      <c r="BB61295" s="38"/>
    </row>
    <row r="61296" spans="53:54" x14ac:dyDescent="0.25">
      <c r="BA61296" s="38"/>
      <c r="BB61296" s="38"/>
    </row>
    <row r="61297" spans="53:54" x14ac:dyDescent="0.25">
      <c r="BA61297" s="38"/>
      <c r="BB61297" s="38"/>
    </row>
    <row r="61298" spans="53:54" x14ac:dyDescent="0.25">
      <c r="BA61298" s="38"/>
      <c r="BB61298" s="38"/>
    </row>
    <row r="61299" spans="53:54" x14ac:dyDescent="0.25">
      <c r="BA61299" s="38"/>
      <c r="BB61299" s="38"/>
    </row>
    <row r="61300" spans="53:54" x14ac:dyDescent="0.25">
      <c r="BA61300" s="38"/>
      <c r="BB61300" s="38"/>
    </row>
    <row r="61301" spans="53:54" x14ac:dyDescent="0.25">
      <c r="BA61301" s="38"/>
      <c r="BB61301" s="38"/>
    </row>
    <row r="61302" spans="53:54" x14ac:dyDescent="0.25">
      <c r="BA61302" s="38"/>
      <c r="BB61302" s="38"/>
    </row>
    <row r="61303" spans="53:54" x14ac:dyDescent="0.25">
      <c r="BA61303" s="38"/>
      <c r="BB61303" s="38"/>
    </row>
    <row r="61304" spans="53:54" x14ac:dyDescent="0.25">
      <c r="BA61304" s="38"/>
      <c r="BB61304" s="38"/>
    </row>
    <row r="61305" spans="53:54" x14ac:dyDescent="0.25">
      <c r="BA61305" s="38"/>
      <c r="BB61305" s="38"/>
    </row>
    <row r="61306" spans="53:54" x14ac:dyDescent="0.25">
      <c r="BA61306" s="38"/>
      <c r="BB61306" s="38"/>
    </row>
    <row r="61307" spans="53:54" x14ac:dyDescent="0.25">
      <c r="BA61307" s="38"/>
      <c r="BB61307" s="38"/>
    </row>
    <row r="61308" spans="53:54" x14ac:dyDescent="0.25">
      <c r="BA61308" s="38"/>
      <c r="BB61308" s="38"/>
    </row>
    <row r="61309" spans="53:54" x14ac:dyDescent="0.25">
      <c r="BA61309" s="38"/>
      <c r="BB61309" s="38"/>
    </row>
    <row r="61310" spans="53:54" x14ac:dyDescent="0.25">
      <c r="BA61310" s="38"/>
      <c r="BB61310" s="38"/>
    </row>
    <row r="61311" spans="53:54" x14ac:dyDescent="0.25">
      <c r="BA61311" s="38"/>
      <c r="BB61311" s="38"/>
    </row>
    <row r="61312" spans="53:54" x14ac:dyDescent="0.25">
      <c r="BA61312" s="38"/>
      <c r="BB61312" s="38"/>
    </row>
    <row r="61313" spans="53:54" x14ac:dyDescent="0.25">
      <c r="BA61313" s="38"/>
      <c r="BB61313" s="38"/>
    </row>
    <row r="61314" spans="53:54" x14ac:dyDescent="0.25">
      <c r="BA61314" s="38"/>
      <c r="BB61314" s="38"/>
    </row>
    <row r="61315" spans="53:54" x14ac:dyDescent="0.25">
      <c r="BA61315" s="38"/>
      <c r="BB61315" s="38"/>
    </row>
    <row r="61316" spans="53:54" x14ac:dyDescent="0.25">
      <c r="BA61316" s="38"/>
      <c r="BB61316" s="38"/>
    </row>
    <row r="61317" spans="53:54" x14ac:dyDescent="0.25">
      <c r="BA61317" s="38"/>
      <c r="BB61317" s="38"/>
    </row>
    <row r="61318" spans="53:54" x14ac:dyDescent="0.25">
      <c r="BA61318" s="38"/>
      <c r="BB61318" s="38"/>
    </row>
    <row r="61319" spans="53:54" x14ac:dyDescent="0.25">
      <c r="BA61319" s="38"/>
      <c r="BB61319" s="38"/>
    </row>
    <row r="61320" spans="53:54" x14ac:dyDescent="0.25">
      <c r="BA61320" s="38"/>
      <c r="BB61320" s="38"/>
    </row>
    <row r="61321" spans="53:54" x14ac:dyDescent="0.25">
      <c r="BA61321" s="38"/>
      <c r="BB61321" s="38"/>
    </row>
    <row r="61322" spans="53:54" x14ac:dyDescent="0.25">
      <c r="BA61322" s="38"/>
      <c r="BB61322" s="38"/>
    </row>
    <row r="61323" spans="53:54" x14ac:dyDescent="0.25">
      <c r="BA61323" s="38"/>
      <c r="BB61323" s="38"/>
    </row>
    <row r="61324" spans="53:54" x14ac:dyDescent="0.25">
      <c r="BA61324" s="38"/>
      <c r="BB61324" s="38"/>
    </row>
    <row r="61325" spans="53:54" x14ac:dyDescent="0.25">
      <c r="BA61325" s="38"/>
      <c r="BB61325" s="38"/>
    </row>
    <row r="61326" spans="53:54" x14ac:dyDescent="0.25">
      <c r="BA61326" s="38"/>
      <c r="BB61326" s="38"/>
    </row>
    <row r="61327" spans="53:54" x14ac:dyDescent="0.25">
      <c r="BA61327" s="38"/>
      <c r="BB61327" s="38"/>
    </row>
    <row r="61328" spans="53:54" x14ac:dyDescent="0.25">
      <c r="BA61328" s="38"/>
      <c r="BB61328" s="38"/>
    </row>
    <row r="61329" spans="53:54" x14ac:dyDescent="0.25">
      <c r="BA61329" s="38"/>
      <c r="BB61329" s="38"/>
    </row>
    <row r="61330" spans="53:54" x14ac:dyDescent="0.25">
      <c r="BA61330" s="38"/>
      <c r="BB61330" s="38"/>
    </row>
    <row r="61331" spans="53:54" x14ac:dyDescent="0.25">
      <c r="BA61331" s="38"/>
      <c r="BB61331" s="38"/>
    </row>
    <row r="61332" spans="53:54" x14ac:dyDescent="0.25">
      <c r="BA61332" s="38"/>
      <c r="BB61332" s="38"/>
    </row>
    <row r="61333" spans="53:54" x14ac:dyDescent="0.25">
      <c r="BA61333" s="38"/>
      <c r="BB61333" s="38"/>
    </row>
    <row r="61334" spans="53:54" x14ac:dyDescent="0.25">
      <c r="BA61334" s="38"/>
      <c r="BB61334" s="38"/>
    </row>
    <row r="61335" spans="53:54" x14ac:dyDescent="0.25">
      <c r="BA61335" s="38"/>
      <c r="BB61335" s="38"/>
    </row>
    <row r="61336" spans="53:54" x14ac:dyDescent="0.25">
      <c r="BA61336" s="38"/>
      <c r="BB61336" s="38"/>
    </row>
    <row r="61337" spans="53:54" x14ac:dyDescent="0.25">
      <c r="BA61337" s="38"/>
      <c r="BB61337" s="38"/>
    </row>
    <row r="61338" spans="53:54" x14ac:dyDescent="0.25">
      <c r="BA61338" s="38"/>
      <c r="BB61338" s="38"/>
    </row>
    <row r="61339" spans="53:54" x14ac:dyDescent="0.25">
      <c r="BA61339" s="38"/>
      <c r="BB61339" s="38"/>
    </row>
    <row r="61340" spans="53:54" x14ac:dyDescent="0.25">
      <c r="BA61340" s="38"/>
      <c r="BB61340" s="38"/>
    </row>
    <row r="61341" spans="53:54" x14ac:dyDescent="0.25">
      <c r="BA61341" s="38"/>
      <c r="BB61341" s="38"/>
    </row>
    <row r="61342" spans="53:54" x14ac:dyDescent="0.25">
      <c r="BA61342" s="38"/>
      <c r="BB61342" s="38"/>
    </row>
    <row r="61343" spans="53:54" x14ac:dyDescent="0.25">
      <c r="BA61343" s="38"/>
      <c r="BB61343" s="38"/>
    </row>
    <row r="61344" spans="53:54" x14ac:dyDescent="0.25">
      <c r="BA61344" s="38"/>
      <c r="BB61344" s="38"/>
    </row>
    <row r="61345" spans="53:54" x14ac:dyDescent="0.25">
      <c r="BA61345" s="38"/>
      <c r="BB61345" s="38"/>
    </row>
    <row r="61346" spans="53:54" x14ac:dyDescent="0.25">
      <c r="BA61346" s="38"/>
      <c r="BB61346" s="38"/>
    </row>
    <row r="61347" spans="53:54" x14ac:dyDescent="0.25">
      <c r="BA61347" s="38"/>
      <c r="BB61347" s="38"/>
    </row>
    <row r="61348" spans="53:54" x14ac:dyDescent="0.25">
      <c r="BA61348" s="38"/>
      <c r="BB61348" s="38"/>
    </row>
    <row r="61349" spans="53:54" x14ac:dyDescent="0.25">
      <c r="BA61349" s="38"/>
      <c r="BB61349" s="38"/>
    </row>
    <row r="61350" spans="53:54" x14ac:dyDescent="0.25">
      <c r="BA61350" s="38"/>
      <c r="BB61350" s="38"/>
    </row>
    <row r="61351" spans="53:54" x14ac:dyDescent="0.25">
      <c r="BA61351" s="38"/>
      <c r="BB61351" s="38"/>
    </row>
    <row r="61352" spans="53:54" x14ac:dyDescent="0.25">
      <c r="BA61352" s="38"/>
      <c r="BB61352" s="38"/>
    </row>
    <row r="61353" spans="53:54" x14ac:dyDescent="0.25">
      <c r="BA61353" s="38"/>
      <c r="BB61353" s="38"/>
    </row>
    <row r="61354" spans="53:54" x14ac:dyDescent="0.25">
      <c r="BA61354" s="38"/>
      <c r="BB61354" s="38"/>
    </row>
    <row r="61355" spans="53:54" x14ac:dyDescent="0.25">
      <c r="BA61355" s="38"/>
      <c r="BB61355" s="38"/>
    </row>
    <row r="61356" spans="53:54" x14ac:dyDescent="0.25">
      <c r="BA61356" s="38"/>
      <c r="BB61356" s="38"/>
    </row>
    <row r="61357" spans="53:54" x14ac:dyDescent="0.25">
      <c r="BA61357" s="38"/>
      <c r="BB61357" s="38"/>
    </row>
    <row r="61358" spans="53:54" x14ac:dyDescent="0.25">
      <c r="BA61358" s="38"/>
      <c r="BB61358" s="38"/>
    </row>
    <row r="61359" spans="53:54" x14ac:dyDescent="0.25">
      <c r="BA61359" s="38"/>
      <c r="BB61359" s="38"/>
    </row>
    <row r="61360" spans="53:54" x14ac:dyDescent="0.25">
      <c r="BA61360" s="38"/>
      <c r="BB61360" s="38"/>
    </row>
    <row r="61361" spans="53:54" x14ac:dyDescent="0.25">
      <c r="BA61361" s="38"/>
      <c r="BB61361" s="38"/>
    </row>
    <row r="61362" spans="53:54" x14ac:dyDescent="0.25">
      <c r="BA61362" s="38"/>
      <c r="BB61362" s="38"/>
    </row>
    <row r="61363" spans="53:54" x14ac:dyDescent="0.25">
      <c r="BA61363" s="38"/>
      <c r="BB61363" s="38"/>
    </row>
    <row r="61364" spans="53:54" x14ac:dyDescent="0.25">
      <c r="BA61364" s="38"/>
      <c r="BB61364" s="38"/>
    </row>
    <row r="61365" spans="53:54" x14ac:dyDescent="0.25">
      <c r="BA61365" s="38"/>
      <c r="BB61365" s="38"/>
    </row>
    <row r="61366" spans="53:54" x14ac:dyDescent="0.25">
      <c r="BA61366" s="38"/>
      <c r="BB61366" s="38"/>
    </row>
    <row r="61367" spans="53:54" x14ac:dyDescent="0.25">
      <c r="BA61367" s="38"/>
      <c r="BB61367" s="38"/>
    </row>
    <row r="61368" spans="53:54" x14ac:dyDescent="0.25">
      <c r="BA61368" s="38"/>
      <c r="BB61368" s="38"/>
    </row>
    <row r="61369" spans="53:54" x14ac:dyDescent="0.25">
      <c r="BA61369" s="38"/>
      <c r="BB61369" s="38"/>
    </row>
    <row r="61370" spans="53:54" x14ac:dyDescent="0.25">
      <c r="BA61370" s="38"/>
      <c r="BB61370" s="38"/>
    </row>
    <row r="61371" spans="53:54" x14ac:dyDescent="0.25">
      <c r="BA61371" s="38"/>
      <c r="BB61371" s="38"/>
    </row>
    <row r="61372" spans="53:54" x14ac:dyDescent="0.25">
      <c r="BA61372" s="38"/>
      <c r="BB61372" s="38"/>
    </row>
    <row r="61373" spans="53:54" x14ac:dyDescent="0.25">
      <c r="BA61373" s="38"/>
      <c r="BB61373" s="38"/>
    </row>
    <row r="61374" spans="53:54" x14ac:dyDescent="0.25">
      <c r="BA61374" s="38"/>
      <c r="BB61374" s="38"/>
    </row>
    <row r="61375" spans="53:54" x14ac:dyDescent="0.25">
      <c r="BA61375" s="38"/>
      <c r="BB61375" s="38"/>
    </row>
    <row r="61376" spans="53:54" x14ac:dyDescent="0.25">
      <c r="BA61376" s="38"/>
      <c r="BB61376" s="38"/>
    </row>
    <row r="61377" spans="53:54" x14ac:dyDescent="0.25">
      <c r="BA61377" s="38"/>
      <c r="BB61377" s="38"/>
    </row>
    <row r="61378" spans="53:54" x14ac:dyDescent="0.25">
      <c r="BA61378" s="38"/>
      <c r="BB61378" s="38"/>
    </row>
    <row r="61379" spans="53:54" x14ac:dyDescent="0.25">
      <c r="BA61379" s="38"/>
      <c r="BB61379" s="38"/>
    </row>
    <row r="61380" spans="53:54" x14ac:dyDescent="0.25">
      <c r="BA61380" s="38"/>
      <c r="BB61380" s="38"/>
    </row>
    <row r="61381" spans="53:54" x14ac:dyDescent="0.25">
      <c r="BA61381" s="38"/>
      <c r="BB61381" s="38"/>
    </row>
    <row r="61382" spans="53:54" x14ac:dyDescent="0.25">
      <c r="BA61382" s="38"/>
      <c r="BB61382" s="38"/>
    </row>
    <row r="61383" spans="53:54" x14ac:dyDescent="0.25">
      <c r="BA61383" s="38"/>
      <c r="BB61383" s="38"/>
    </row>
    <row r="61384" spans="53:54" x14ac:dyDescent="0.25">
      <c r="BA61384" s="38"/>
      <c r="BB61384" s="38"/>
    </row>
    <row r="61385" spans="53:54" x14ac:dyDescent="0.25">
      <c r="BA61385" s="38"/>
      <c r="BB61385" s="38"/>
    </row>
    <row r="61386" spans="53:54" x14ac:dyDescent="0.25">
      <c r="BA61386" s="38"/>
      <c r="BB61386" s="38"/>
    </row>
    <row r="61387" spans="53:54" x14ac:dyDescent="0.25">
      <c r="BA61387" s="38"/>
      <c r="BB61387" s="38"/>
    </row>
    <row r="61388" spans="53:54" x14ac:dyDescent="0.25">
      <c r="BA61388" s="38"/>
      <c r="BB61388" s="38"/>
    </row>
    <row r="61389" spans="53:54" x14ac:dyDescent="0.25">
      <c r="BA61389" s="38"/>
      <c r="BB61389" s="38"/>
    </row>
    <row r="61390" spans="53:54" x14ac:dyDescent="0.25">
      <c r="BA61390" s="38"/>
      <c r="BB61390" s="38"/>
    </row>
    <row r="61391" spans="53:54" x14ac:dyDescent="0.25">
      <c r="BA61391" s="38"/>
      <c r="BB61391" s="38"/>
    </row>
    <row r="61392" spans="53:54" x14ac:dyDescent="0.25">
      <c r="BA61392" s="38"/>
      <c r="BB61392" s="38"/>
    </row>
    <row r="61393" spans="53:54" x14ac:dyDescent="0.25">
      <c r="BA61393" s="38"/>
      <c r="BB61393" s="38"/>
    </row>
    <row r="61394" spans="53:54" x14ac:dyDescent="0.25">
      <c r="BA61394" s="38"/>
      <c r="BB61394" s="38"/>
    </row>
    <row r="61395" spans="53:54" x14ac:dyDescent="0.25">
      <c r="BA61395" s="38"/>
      <c r="BB61395" s="38"/>
    </row>
    <row r="61396" spans="53:54" x14ac:dyDescent="0.25">
      <c r="BA61396" s="38"/>
      <c r="BB61396" s="38"/>
    </row>
    <row r="61397" spans="53:54" x14ac:dyDescent="0.25">
      <c r="BA61397" s="38"/>
      <c r="BB61397" s="38"/>
    </row>
    <row r="61398" spans="53:54" x14ac:dyDescent="0.25">
      <c r="BA61398" s="38"/>
      <c r="BB61398" s="38"/>
    </row>
    <row r="61399" spans="53:54" x14ac:dyDescent="0.25">
      <c r="BA61399" s="38"/>
      <c r="BB61399" s="38"/>
    </row>
    <row r="61400" spans="53:54" x14ac:dyDescent="0.25">
      <c r="BA61400" s="38"/>
      <c r="BB61400" s="38"/>
    </row>
    <row r="61401" spans="53:54" x14ac:dyDescent="0.25">
      <c r="BA61401" s="38"/>
      <c r="BB61401" s="38"/>
    </row>
    <row r="61402" spans="53:54" x14ac:dyDescent="0.25">
      <c r="BA61402" s="38"/>
      <c r="BB61402" s="38"/>
    </row>
    <row r="61403" spans="53:54" x14ac:dyDescent="0.25">
      <c r="BA61403" s="38"/>
      <c r="BB61403" s="38"/>
    </row>
    <row r="61404" spans="53:54" x14ac:dyDescent="0.25">
      <c r="BA61404" s="38"/>
      <c r="BB61404" s="38"/>
    </row>
    <row r="61405" spans="53:54" x14ac:dyDescent="0.25">
      <c r="BA61405" s="38"/>
      <c r="BB61405" s="38"/>
    </row>
    <row r="61406" spans="53:54" x14ac:dyDescent="0.25">
      <c r="BA61406" s="38"/>
      <c r="BB61406" s="38"/>
    </row>
    <row r="61407" spans="53:54" x14ac:dyDescent="0.25">
      <c r="BA61407" s="38"/>
      <c r="BB61407" s="38"/>
    </row>
    <row r="61408" spans="53:54" x14ac:dyDescent="0.25">
      <c r="BA61408" s="38"/>
      <c r="BB61408" s="38"/>
    </row>
    <row r="61409" spans="53:54" x14ac:dyDescent="0.25">
      <c r="BA61409" s="38"/>
      <c r="BB61409" s="38"/>
    </row>
    <row r="61410" spans="53:54" x14ac:dyDescent="0.25">
      <c r="BA61410" s="38"/>
      <c r="BB61410" s="38"/>
    </row>
    <row r="61411" spans="53:54" x14ac:dyDescent="0.25">
      <c r="BA61411" s="38"/>
      <c r="BB61411" s="38"/>
    </row>
    <row r="61412" spans="53:54" x14ac:dyDescent="0.25">
      <c r="BA61412" s="38"/>
      <c r="BB61412" s="38"/>
    </row>
    <row r="61413" spans="53:54" x14ac:dyDescent="0.25">
      <c r="BA61413" s="38"/>
      <c r="BB61413" s="38"/>
    </row>
    <row r="61414" spans="53:54" x14ac:dyDescent="0.25">
      <c r="BA61414" s="38"/>
      <c r="BB61414" s="38"/>
    </row>
    <row r="61415" spans="53:54" x14ac:dyDescent="0.25">
      <c r="BA61415" s="38"/>
      <c r="BB61415" s="38"/>
    </row>
    <row r="61416" spans="53:54" x14ac:dyDescent="0.25">
      <c r="BA61416" s="38"/>
      <c r="BB61416" s="38"/>
    </row>
    <row r="61417" spans="53:54" x14ac:dyDescent="0.25">
      <c r="BA61417" s="38"/>
      <c r="BB61417" s="38"/>
    </row>
    <row r="61418" spans="53:54" x14ac:dyDescent="0.25">
      <c r="BA61418" s="38"/>
      <c r="BB61418" s="38"/>
    </row>
    <row r="61419" spans="53:54" x14ac:dyDescent="0.25">
      <c r="BA61419" s="38"/>
      <c r="BB61419" s="38"/>
    </row>
    <row r="61420" spans="53:54" x14ac:dyDescent="0.25">
      <c r="BA61420" s="38"/>
      <c r="BB61420" s="38"/>
    </row>
    <row r="61421" spans="53:54" x14ac:dyDescent="0.25">
      <c r="BA61421" s="38"/>
      <c r="BB61421" s="38"/>
    </row>
    <row r="61422" spans="53:54" x14ac:dyDescent="0.25">
      <c r="BA61422" s="38"/>
      <c r="BB61422" s="38"/>
    </row>
    <row r="61423" spans="53:54" x14ac:dyDescent="0.25">
      <c r="BA61423" s="38"/>
      <c r="BB61423" s="38"/>
    </row>
    <row r="61424" spans="53:54" x14ac:dyDescent="0.25">
      <c r="BA61424" s="38"/>
      <c r="BB61424" s="38"/>
    </row>
    <row r="61425" spans="53:54" x14ac:dyDescent="0.25">
      <c r="BA61425" s="38"/>
      <c r="BB61425" s="38"/>
    </row>
    <row r="61426" spans="53:54" x14ac:dyDescent="0.25">
      <c r="BA61426" s="38"/>
      <c r="BB61426" s="38"/>
    </row>
    <row r="61427" spans="53:54" x14ac:dyDescent="0.25">
      <c r="BA61427" s="38"/>
      <c r="BB61427" s="38"/>
    </row>
    <row r="61428" spans="53:54" x14ac:dyDescent="0.25">
      <c r="BA61428" s="38"/>
      <c r="BB61428" s="38"/>
    </row>
    <row r="61429" spans="53:54" x14ac:dyDescent="0.25">
      <c r="BA61429" s="38"/>
      <c r="BB61429" s="38"/>
    </row>
    <row r="61430" spans="53:54" x14ac:dyDescent="0.25">
      <c r="BA61430" s="38"/>
      <c r="BB61430" s="38"/>
    </row>
    <row r="61431" spans="53:54" x14ac:dyDescent="0.25">
      <c r="BA61431" s="38"/>
      <c r="BB61431" s="38"/>
    </row>
    <row r="61432" spans="53:54" x14ac:dyDescent="0.25">
      <c r="BA61432" s="38"/>
      <c r="BB61432" s="38"/>
    </row>
    <row r="61433" spans="53:54" x14ac:dyDescent="0.25">
      <c r="BA61433" s="38"/>
      <c r="BB61433" s="38"/>
    </row>
    <row r="61434" spans="53:54" x14ac:dyDescent="0.25">
      <c r="BA61434" s="38"/>
      <c r="BB61434" s="38"/>
    </row>
    <row r="61435" spans="53:54" x14ac:dyDescent="0.25">
      <c r="BA61435" s="38"/>
      <c r="BB61435" s="38"/>
    </row>
    <row r="61436" spans="53:54" x14ac:dyDescent="0.25">
      <c r="BA61436" s="38"/>
      <c r="BB61436" s="38"/>
    </row>
    <row r="61437" spans="53:54" x14ac:dyDescent="0.25">
      <c r="BA61437" s="38"/>
      <c r="BB61437" s="38"/>
    </row>
    <row r="61438" spans="53:54" x14ac:dyDescent="0.25">
      <c r="BA61438" s="38"/>
      <c r="BB61438" s="38"/>
    </row>
    <row r="61439" spans="53:54" x14ac:dyDescent="0.25">
      <c r="BA61439" s="38"/>
      <c r="BB61439" s="38"/>
    </row>
    <row r="61440" spans="53:54" x14ac:dyDescent="0.25">
      <c r="BA61440" s="38"/>
      <c r="BB61440" s="38"/>
    </row>
    <row r="61441" spans="53:54" x14ac:dyDescent="0.25">
      <c r="BA61441" s="38"/>
      <c r="BB61441" s="38"/>
    </row>
    <row r="61442" spans="53:54" x14ac:dyDescent="0.25">
      <c r="BA61442" s="38"/>
      <c r="BB61442" s="38"/>
    </row>
    <row r="61443" spans="53:54" x14ac:dyDescent="0.25">
      <c r="BA61443" s="38"/>
      <c r="BB61443" s="38"/>
    </row>
    <row r="61444" spans="53:54" x14ac:dyDescent="0.25">
      <c r="BA61444" s="38"/>
      <c r="BB61444" s="38"/>
    </row>
    <row r="61445" spans="53:54" x14ac:dyDescent="0.25">
      <c r="BA61445" s="38"/>
      <c r="BB61445" s="38"/>
    </row>
    <row r="61446" spans="53:54" x14ac:dyDescent="0.25">
      <c r="BA61446" s="38"/>
      <c r="BB61446" s="38"/>
    </row>
    <row r="61447" spans="53:54" x14ac:dyDescent="0.25">
      <c r="BA61447" s="38"/>
      <c r="BB61447" s="38"/>
    </row>
    <row r="61448" spans="53:54" x14ac:dyDescent="0.25">
      <c r="BA61448" s="38"/>
      <c r="BB61448" s="38"/>
    </row>
    <row r="61449" spans="53:54" x14ac:dyDescent="0.25">
      <c r="BA61449" s="38"/>
      <c r="BB61449" s="38"/>
    </row>
    <row r="61450" spans="53:54" x14ac:dyDescent="0.25">
      <c r="BA61450" s="38"/>
      <c r="BB61450" s="38"/>
    </row>
    <row r="61451" spans="53:54" x14ac:dyDescent="0.25">
      <c r="BA61451" s="38"/>
      <c r="BB61451" s="38"/>
    </row>
    <row r="61452" spans="53:54" x14ac:dyDescent="0.25">
      <c r="BA61452" s="38"/>
      <c r="BB61452" s="38"/>
    </row>
    <row r="61453" spans="53:54" x14ac:dyDescent="0.25">
      <c r="BA61453" s="38"/>
      <c r="BB61453" s="38"/>
    </row>
    <row r="61454" spans="53:54" x14ac:dyDescent="0.25">
      <c r="BA61454" s="38"/>
      <c r="BB61454" s="38"/>
    </row>
    <row r="61455" spans="53:54" x14ac:dyDescent="0.25">
      <c r="BA61455" s="38"/>
      <c r="BB61455" s="38"/>
    </row>
    <row r="61456" spans="53:54" x14ac:dyDescent="0.25">
      <c r="BA61456" s="38"/>
      <c r="BB61456" s="38"/>
    </row>
    <row r="61457" spans="53:54" x14ac:dyDescent="0.25">
      <c r="BA61457" s="38"/>
      <c r="BB61457" s="38"/>
    </row>
    <row r="61458" spans="53:54" x14ac:dyDescent="0.25">
      <c r="BA61458" s="38"/>
      <c r="BB61458" s="38"/>
    </row>
    <row r="61459" spans="53:54" x14ac:dyDescent="0.25">
      <c r="BA61459" s="38"/>
      <c r="BB61459" s="38"/>
    </row>
    <row r="61460" spans="53:54" x14ac:dyDescent="0.25">
      <c r="BA61460" s="38"/>
      <c r="BB61460" s="38"/>
    </row>
    <row r="61461" spans="53:54" x14ac:dyDescent="0.25">
      <c r="BA61461" s="38"/>
      <c r="BB61461" s="38"/>
    </row>
    <row r="61462" spans="53:54" x14ac:dyDescent="0.25">
      <c r="BA61462" s="38"/>
      <c r="BB61462" s="38"/>
    </row>
    <row r="61463" spans="53:54" x14ac:dyDescent="0.25">
      <c r="BA61463" s="38"/>
      <c r="BB61463" s="38"/>
    </row>
    <row r="61464" spans="53:54" x14ac:dyDescent="0.25">
      <c r="BA61464" s="38"/>
      <c r="BB61464" s="38"/>
    </row>
    <row r="61465" spans="53:54" x14ac:dyDescent="0.25">
      <c r="BA61465" s="38"/>
      <c r="BB61465" s="38"/>
    </row>
    <row r="61466" spans="53:54" x14ac:dyDescent="0.25">
      <c r="BA61466" s="38"/>
      <c r="BB61466" s="38"/>
    </row>
    <row r="61467" spans="53:54" x14ac:dyDescent="0.25">
      <c r="BA61467" s="38"/>
      <c r="BB61467" s="38"/>
    </row>
    <row r="61468" spans="53:54" x14ac:dyDescent="0.25">
      <c r="BA61468" s="38"/>
      <c r="BB61468" s="38"/>
    </row>
    <row r="61469" spans="53:54" x14ac:dyDescent="0.25">
      <c r="BA61469" s="38"/>
      <c r="BB61469" s="38"/>
    </row>
    <row r="61470" spans="53:54" x14ac:dyDescent="0.25">
      <c r="BA61470" s="38"/>
      <c r="BB61470" s="38"/>
    </row>
    <row r="61471" spans="53:54" x14ac:dyDescent="0.25">
      <c r="BA61471" s="38"/>
      <c r="BB61471" s="38"/>
    </row>
    <row r="61472" spans="53:54" x14ac:dyDescent="0.25">
      <c r="BA61472" s="38"/>
      <c r="BB61472" s="38"/>
    </row>
    <row r="61473" spans="53:54" x14ac:dyDescent="0.25">
      <c r="BA61473" s="38"/>
      <c r="BB61473" s="38"/>
    </row>
    <row r="61474" spans="53:54" x14ac:dyDescent="0.25">
      <c r="BA61474" s="38"/>
      <c r="BB61474" s="38"/>
    </row>
    <row r="61475" spans="53:54" x14ac:dyDescent="0.25">
      <c r="BA61475" s="38"/>
      <c r="BB61475" s="38"/>
    </row>
    <row r="61476" spans="53:54" x14ac:dyDescent="0.25">
      <c r="BA61476" s="38"/>
      <c r="BB61476" s="38"/>
    </row>
    <row r="61477" spans="53:54" x14ac:dyDescent="0.25">
      <c r="BA61477" s="38"/>
      <c r="BB61477" s="38"/>
    </row>
    <row r="61478" spans="53:54" x14ac:dyDescent="0.25">
      <c r="BA61478" s="38"/>
      <c r="BB61478" s="38"/>
    </row>
    <row r="61479" spans="53:54" x14ac:dyDescent="0.25">
      <c r="BA61479" s="38"/>
      <c r="BB61479" s="38"/>
    </row>
    <row r="61480" spans="53:54" x14ac:dyDescent="0.25">
      <c r="BA61480" s="38"/>
      <c r="BB61480" s="38"/>
    </row>
    <row r="61481" spans="53:54" x14ac:dyDescent="0.25">
      <c r="BA61481" s="38"/>
      <c r="BB61481" s="38"/>
    </row>
    <row r="61482" spans="53:54" x14ac:dyDescent="0.25">
      <c r="BA61482" s="38"/>
      <c r="BB61482" s="38"/>
    </row>
    <row r="61483" spans="53:54" x14ac:dyDescent="0.25">
      <c r="BA61483" s="38"/>
      <c r="BB61483" s="38"/>
    </row>
    <row r="61484" spans="53:54" x14ac:dyDescent="0.25">
      <c r="BA61484" s="38"/>
      <c r="BB61484" s="38"/>
    </row>
    <row r="61485" spans="53:54" x14ac:dyDescent="0.25">
      <c r="BA61485" s="38"/>
      <c r="BB61485" s="38"/>
    </row>
    <row r="61486" spans="53:54" x14ac:dyDescent="0.25">
      <c r="BA61486" s="38"/>
      <c r="BB61486" s="38"/>
    </row>
    <row r="61487" spans="53:54" x14ac:dyDescent="0.25">
      <c r="BA61487" s="38"/>
      <c r="BB61487" s="38"/>
    </row>
    <row r="61488" spans="53:54" x14ac:dyDescent="0.25">
      <c r="BA61488" s="38"/>
      <c r="BB61488" s="38"/>
    </row>
    <row r="61489" spans="53:54" x14ac:dyDescent="0.25">
      <c r="BA61489" s="38"/>
      <c r="BB61489" s="38"/>
    </row>
    <row r="61490" spans="53:54" x14ac:dyDescent="0.25">
      <c r="BA61490" s="38"/>
      <c r="BB61490" s="38"/>
    </row>
    <row r="61491" spans="53:54" x14ac:dyDescent="0.25">
      <c r="BA61491" s="38"/>
      <c r="BB61491" s="38"/>
    </row>
    <row r="61492" spans="53:54" x14ac:dyDescent="0.25">
      <c r="BA61492" s="38"/>
      <c r="BB61492" s="38"/>
    </row>
    <row r="61493" spans="53:54" x14ac:dyDescent="0.25">
      <c r="BA61493" s="38"/>
      <c r="BB61493" s="38"/>
    </row>
    <row r="61494" spans="53:54" x14ac:dyDescent="0.25">
      <c r="BA61494" s="38"/>
      <c r="BB61494" s="38"/>
    </row>
    <row r="61495" spans="53:54" x14ac:dyDescent="0.25">
      <c r="BA61495" s="38"/>
      <c r="BB61495" s="38"/>
    </row>
    <row r="61496" spans="53:54" x14ac:dyDescent="0.25">
      <c r="BA61496" s="38"/>
      <c r="BB61496" s="38"/>
    </row>
    <row r="61497" spans="53:54" x14ac:dyDescent="0.25">
      <c r="BA61497" s="38"/>
      <c r="BB61497" s="38"/>
    </row>
    <row r="61498" spans="53:54" x14ac:dyDescent="0.25">
      <c r="BA61498" s="38"/>
      <c r="BB61498" s="38"/>
    </row>
    <row r="61499" spans="53:54" x14ac:dyDescent="0.25">
      <c r="BA61499" s="38"/>
      <c r="BB61499" s="38"/>
    </row>
    <row r="61500" spans="53:54" x14ac:dyDescent="0.25">
      <c r="BA61500" s="38"/>
      <c r="BB61500" s="38"/>
    </row>
    <row r="61501" spans="53:54" x14ac:dyDescent="0.25">
      <c r="BA61501" s="38"/>
      <c r="BB61501" s="38"/>
    </row>
    <row r="61502" spans="53:54" x14ac:dyDescent="0.25">
      <c r="BA61502" s="38"/>
      <c r="BB61502" s="38"/>
    </row>
    <row r="61503" spans="53:54" x14ac:dyDescent="0.25">
      <c r="BA61503" s="38"/>
      <c r="BB61503" s="38"/>
    </row>
    <row r="61504" spans="53:54" x14ac:dyDescent="0.25">
      <c r="BA61504" s="38"/>
      <c r="BB61504" s="38"/>
    </row>
    <row r="61505" spans="53:54" x14ac:dyDescent="0.25">
      <c r="BA61505" s="38"/>
      <c r="BB61505" s="38"/>
    </row>
    <row r="61506" spans="53:54" x14ac:dyDescent="0.25">
      <c r="BA61506" s="38"/>
      <c r="BB61506" s="38"/>
    </row>
    <row r="61507" spans="53:54" x14ac:dyDescent="0.25">
      <c r="BA61507" s="38"/>
      <c r="BB61507" s="38"/>
    </row>
    <row r="61508" spans="53:54" x14ac:dyDescent="0.25">
      <c r="BA61508" s="38"/>
      <c r="BB61508" s="38"/>
    </row>
    <row r="61509" spans="53:54" x14ac:dyDescent="0.25">
      <c r="BA61509" s="38"/>
      <c r="BB61509" s="38"/>
    </row>
    <row r="61510" spans="53:54" x14ac:dyDescent="0.25">
      <c r="BA61510" s="38"/>
      <c r="BB61510" s="38"/>
    </row>
    <row r="61511" spans="53:54" x14ac:dyDescent="0.25">
      <c r="BA61511" s="38"/>
      <c r="BB61511" s="38"/>
    </row>
    <row r="61512" spans="53:54" x14ac:dyDescent="0.25">
      <c r="BA61512" s="38"/>
      <c r="BB61512" s="38"/>
    </row>
    <row r="61513" spans="53:54" x14ac:dyDescent="0.25">
      <c r="BA61513" s="38"/>
      <c r="BB61513" s="38"/>
    </row>
    <row r="61514" spans="53:54" x14ac:dyDescent="0.25">
      <c r="BA61514" s="38"/>
      <c r="BB61514" s="38"/>
    </row>
    <row r="61515" spans="53:54" x14ac:dyDescent="0.25">
      <c r="BA61515" s="38"/>
      <c r="BB61515" s="38"/>
    </row>
    <row r="61516" spans="53:54" x14ac:dyDescent="0.25">
      <c r="BA61516" s="38"/>
      <c r="BB61516" s="38"/>
    </row>
    <row r="61517" spans="53:54" x14ac:dyDescent="0.25">
      <c r="BA61517" s="38"/>
      <c r="BB61517" s="38"/>
    </row>
    <row r="61518" spans="53:54" x14ac:dyDescent="0.25">
      <c r="BA61518" s="38"/>
      <c r="BB61518" s="38"/>
    </row>
    <row r="61519" spans="53:54" x14ac:dyDescent="0.25">
      <c r="BA61519" s="38"/>
      <c r="BB61519" s="38"/>
    </row>
    <row r="61520" spans="53:54" x14ac:dyDescent="0.25">
      <c r="BA61520" s="38"/>
      <c r="BB61520" s="38"/>
    </row>
    <row r="61521" spans="53:54" x14ac:dyDescent="0.25">
      <c r="BA61521" s="38"/>
      <c r="BB61521" s="38"/>
    </row>
    <row r="61522" spans="53:54" x14ac:dyDescent="0.25">
      <c r="BA61522" s="38"/>
      <c r="BB61522" s="38"/>
    </row>
    <row r="61523" spans="53:54" x14ac:dyDescent="0.25">
      <c r="BA61523" s="38"/>
      <c r="BB61523" s="38"/>
    </row>
    <row r="61524" spans="53:54" x14ac:dyDescent="0.25">
      <c r="BA61524" s="38"/>
      <c r="BB61524" s="38"/>
    </row>
    <row r="61525" spans="53:54" x14ac:dyDescent="0.25">
      <c r="BA61525" s="38"/>
      <c r="BB61525" s="38"/>
    </row>
    <row r="61526" spans="53:54" x14ac:dyDescent="0.25">
      <c r="BA61526" s="38"/>
      <c r="BB61526" s="38"/>
    </row>
    <row r="61527" spans="53:54" x14ac:dyDescent="0.25">
      <c r="BA61527" s="38"/>
      <c r="BB61527" s="38"/>
    </row>
    <row r="61528" spans="53:54" x14ac:dyDescent="0.25">
      <c r="BA61528" s="38"/>
      <c r="BB61528" s="38"/>
    </row>
    <row r="61529" spans="53:54" x14ac:dyDescent="0.25">
      <c r="BA61529" s="38"/>
      <c r="BB61529" s="38"/>
    </row>
    <row r="61530" spans="53:54" x14ac:dyDescent="0.25">
      <c r="BA61530" s="38"/>
      <c r="BB61530" s="38"/>
    </row>
    <row r="61531" spans="53:54" x14ac:dyDescent="0.25">
      <c r="BA61531" s="38"/>
      <c r="BB61531" s="38"/>
    </row>
    <row r="61532" spans="53:54" x14ac:dyDescent="0.25">
      <c r="BA61532" s="38"/>
      <c r="BB61532" s="38"/>
    </row>
    <row r="61533" spans="53:54" x14ac:dyDescent="0.25">
      <c r="BA61533" s="38"/>
      <c r="BB61533" s="38"/>
    </row>
    <row r="61534" spans="53:54" x14ac:dyDescent="0.25">
      <c r="BA61534" s="38"/>
      <c r="BB61534" s="38"/>
    </row>
    <row r="61535" spans="53:54" x14ac:dyDescent="0.25">
      <c r="BA61535" s="38"/>
      <c r="BB61535" s="38"/>
    </row>
    <row r="61536" spans="53:54" x14ac:dyDescent="0.25">
      <c r="BA61536" s="38"/>
      <c r="BB61536" s="38"/>
    </row>
    <row r="61537" spans="53:54" x14ac:dyDescent="0.25">
      <c r="BA61537" s="38"/>
      <c r="BB61537" s="38"/>
    </row>
    <row r="61538" spans="53:54" x14ac:dyDescent="0.25">
      <c r="BA61538" s="38"/>
      <c r="BB61538" s="38"/>
    </row>
    <row r="61539" spans="53:54" x14ac:dyDescent="0.25">
      <c r="BA61539" s="38"/>
      <c r="BB61539" s="38"/>
    </row>
    <row r="61540" spans="53:54" x14ac:dyDescent="0.25">
      <c r="BA61540" s="38"/>
      <c r="BB61540" s="38"/>
    </row>
    <row r="61541" spans="53:54" x14ac:dyDescent="0.25">
      <c r="BA61541" s="38"/>
      <c r="BB61541" s="38"/>
    </row>
    <row r="61542" spans="53:54" x14ac:dyDescent="0.25">
      <c r="BA61542" s="38"/>
      <c r="BB61542" s="38"/>
    </row>
    <row r="61543" spans="53:54" x14ac:dyDescent="0.25">
      <c r="BA61543" s="38"/>
      <c r="BB61543" s="38"/>
    </row>
    <row r="61544" spans="53:54" x14ac:dyDescent="0.25">
      <c r="BA61544" s="38"/>
      <c r="BB61544" s="38"/>
    </row>
    <row r="61545" spans="53:54" x14ac:dyDescent="0.25">
      <c r="BA61545" s="38"/>
      <c r="BB61545" s="38"/>
    </row>
    <row r="61546" spans="53:54" x14ac:dyDescent="0.25">
      <c r="BA61546" s="38"/>
      <c r="BB61546" s="38"/>
    </row>
    <row r="61547" spans="53:54" x14ac:dyDescent="0.25">
      <c r="BA61547" s="38"/>
      <c r="BB61547" s="38"/>
    </row>
    <row r="61548" spans="53:54" x14ac:dyDescent="0.25">
      <c r="BA61548" s="38"/>
      <c r="BB61548" s="38"/>
    </row>
    <row r="61549" spans="53:54" x14ac:dyDescent="0.25">
      <c r="BA61549" s="38"/>
      <c r="BB61549" s="38"/>
    </row>
    <row r="61550" spans="53:54" x14ac:dyDescent="0.25">
      <c r="BA61550" s="38"/>
      <c r="BB61550" s="38"/>
    </row>
    <row r="61551" spans="53:54" x14ac:dyDescent="0.25">
      <c r="BA61551" s="38"/>
      <c r="BB61551" s="38"/>
    </row>
    <row r="61552" spans="53:54" x14ac:dyDescent="0.25">
      <c r="BA61552" s="38"/>
      <c r="BB61552" s="38"/>
    </row>
    <row r="61553" spans="53:54" x14ac:dyDescent="0.25">
      <c r="BA61553" s="38"/>
      <c r="BB61553" s="38"/>
    </row>
    <row r="61554" spans="53:54" x14ac:dyDescent="0.25">
      <c r="BA61554" s="38"/>
      <c r="BB61554" s="38"/>
    </row>
    <row r="61555" spans="53:54" x14ac:dyDescent="0.25">
      <c r="BA61555" s="38"/>
      <c r="BB61555" s="38"/>
    </row>
    <row r="61556" spans="53:54" x14ac:dyDescent="0.25">
      <c r="BA61556" s="38"/>
      <c r="BB61556" s="38"/>
    </row>
    <row r="61557" spans="53:54" x14ac:dyDescent="0.25">
      <c r="BA61557" s="38"/>
      <c r="BB61557" s="38"/>
    </row>
    <row r="61558" spans="53:54" x14ac:dyDescent="0.25">
      <c r="BA61558" s="38"/>
      <c r="BB61558" s="38"/>
    </row>
    <row r="61559" spans="53:54" x14ac:dyDescent="0.25">
      <c r="BA61559" s="38"/>
      <c r="BB61559" s="38"/>
    </row>
    <row r="61560" spans="53:54" x14ac:dyDescent="0.25">
      <c r="BA61560" s="38"/>
      <c r="BB61560" s="38"/>
    </row>
    <row r="61561" spans="53:54" x14ac:dyDescent="0.25">
      <c r="BA61561" s="38"/>
      <c r="BB61561" s="38"/>
    </row>
    <row r="61562" spans="53:54" x14ac:dyDescent="0.25">
      <c r="BA61562" s="38"/>
      <c r="BB61562" s="38"/>
    </row>
    <row r="61563" spans="53:54" x14ac:dyDescent="0.25">
      <c r="BA61563" s="38"/>
      <c r="BB61563" s="38"/>
    </row>
    <row r="61564" spans="53:54" x14ac:dyDescent="0.25">
      <c r="BA61564" s="38"/>
      <c r="BB61564" s="38"/>
    </row>
    <row r="61565" spans="53:54" x14ac:dyDescent="0.25">
      <c r="BA61565" s="38"/>
      <c r="BB61565" s="38"/>
    </row>
    <row r="61566" spans="53:54" x14ac:dyDescent="0.25">
      <c r="BA61566" s="38"/>
      <c r="BB61566" s="38"/>
    </row>
    <row r="61567" spans="53:54" x14ac:dyDescent="0.25">
      <c r="BA61567" s="38"/>
      <c r="BB61567" s="38"/>
    </row>
    <row r="61568" spans="53:54" x14ac:dyDescent="0.25">
      <c r="BA61568" s="38"/>
      <c r="BB61568" s="38"/>
    </row>
    <row r="61569" spans="53:54" x14ac:dyDescent="0.25">
      <c r="BA61569" s="38"/>
      <c r="BB61569" s="38"/>
    </row>
    <row r="61570" spans="53:54" x14ac:dyDescent="0.25">
      <c r="BA61570" s="38"/>
      <c r="BB61570" s="38"/>
    </row>
    <row r="61571" spans="53:54" x14ac:dyDescent="0.25">
      <c r="BA61571" s="38"/>
      <c r="BB61571" s="38"/>
    </row>
    <row r="61572" spans="53:54" x14ac:dyDescent="0.25">
      <c r="BA61572" s="38"/>
      <c r="BB61572" s="38"/>
    </row>
    <row r="61573" spans="53:54" x14ac:dyDescent="0.25">
      <c r="BA61573" s="38"/>
      <c r="BB61573" s="38"/>
    </row>
    <row r="61574" spans="53:54" x14ac:dyDescent="0.25">
      <c r="BA61574" s="38"/>
      <c r="BB61574" s="38"/>
    </row>
    <row r="61575" spans="53:54" x14ac:dyDescent="0.25">
      <c r="BA61575" s="38"/>
      <c r="BB61575" s="38"/>
    </row>
    <row r="61576" spans="53:54" x14ac:dyDescent="0.25">
      <c r="BA61576" s="38"/>
      <c r="BB61576" s="38"/>
    </row>
    <row r="61577" spans="53:54" x14ac:dyDescent="0.25">
      <c r="BA61577" s="38"/>
      <c r="BB61577" s="38"/>
    </row>
    <row r="61578" spans="53:54" x14ac:dyDescent="0.25">
      <c r="BA61578" s="38"/>
      <c r="BB61578" s="38"/>
    </row>
    <row r="61579" spans="53:54" x14ac:dyDescent="0.25">
      <c r="BA61579" s="38"/>
      <c r="BB61579" s="38"/>
    </row>
    <row r="61580" spans="53:54" x14ac:dyDescent="0.25">
      <c r="BA61580" s="38"/>
      <c r="BB61580" s="38"/>
    </row>
    <row r="61581" spans="53:54" x14ac:dyDescent="0.25">
      <c r="BA61581" s="38"/>
      <c r="BB61581" s="38"/>
    </row>
    <row r="61582" spans="53:54" x14ac:dyDescent="0.25">
      <c r="BA61582" s="38"/>
      <c r="BB61582" s="38"/>
    </row>
    <row r="61583" spans="53:54" x14ac:dyDescent="0.25">
      <c r="BA61583" s="38"/>
      <c r="BB61583" s="38"/>
    </row>
    <row r="61584" spans="53:54" x14ac:dyDescent="0.25">
      <c r="BA61584" s="38"/>
      <c r="BB61584" s="38"/>
    </row>
    <row r="61585" spans="53:54" x14ac:dyDescent="0.25">
      <c r="BA61585" s="38"/>
      <c r="BB61585" s="38"/>
    </row>
    <row r="61586" spans="53:54" x14ac:dyDescent="0.25">
      <c r="BA61586" s="38"/>
      <c r="BB61586" s="38"/>
    </row>
    <row r="61587" spans="53:54" x14ac:dyDescent="0.25">
      <c r="BA61587" s="38"/>
      <c r="BB61587" s="38"/>
    </row>
    <row r="61588" spans="53:54" x14ac:dyDescent="0.25">
      <c r="BA61588" s="38"/>
      <c r="BB61588" s="38"/>
    </row>
    <row r="61589" spans="53:54" x14ac:dyDescent="0.25">
      <c r="BA61589" s="38"/>
      <c r="BB61589" s="38"/>
    </row>
    <row r="61590" spans="53:54" x14ac:dyDescent="0.25">
      <c r="BA61590" s="38"/>
      <c r="BB61590" s="38"/>
    </row>
    <row r="61591" spans="53:54" x14ac:dyDescent="0.25">
      <c r="BA61591" s="38"/>
      <c r="BB61591" s="38"/>
    </row>
    <row r="61592" spans="53:54" x14ac:dyDescent="0.25">
      <c r="BA61592" s="38"/>
      <c r="BB61592" s="38"/>
    </row>
    <row r="61593" spans="53:54" x14ac:dyDescent="0.25">
      <c r="BA61593" s="38"/>
      <c r="BB61593" s="38"/>
    </row>
    <row r="61594" spans="53:54" x14ac:dyDescent="0.25">
      <c r="BA61594" s="38"/>
      <c r="BB61594" s="38"/>
    </row>
    <row r="61595" spans="53:54" x14ac:dyDescent="0.25">
      <c r="BA61595" s="38"/>
      <c r="BB61595" s="38"/>
    </row>
    <row r="61596" spans="53:54" x14ac:dyDescent="0.25">
      <c r="BA61596" s="38"/>
      <c r="BB61596" s="38"/>
    </row>
    <row r="61597" spans="53:54" x14ac:dyDescent="0.25">
      <c r="BA61597" s="38"/>
      <c r="BB61597" s="38"/>
    </row>
    <row r="61598" spans="53:54" x14ac:dyDescent="0.25">
      <c r="BA61598" s="38"/>
      <c r="BB61598" s="38"/>
    </row>
    <row r="61599" spans="53:54" x14ac:dyDescent="0.25">
      <c r="BA61599" s="38"/>
      <c r="BB61599" s="38"/>
    </row>
    <row r="61600" spans="53:54" x14ac:dyDescent="0.25">
      <c r="BA61600" s="38"/>
      <c r="BB61600" s="38"/>
    </row>
    <row r="61601" spans="53:54" x14ac:dyDescent="0.25">
      <c r="BA61601" s="38"/>
      <c r="BB61601" s="38"/>
    </row>
    <row r="61602" spans="53:54" x14ac:dyDescent="0.25">
      <c r="BA61602" s="38"/>
      <c r="BB61602" s="38"/>
    </row>
    <row r="61603" spans="53:54" x14ac:dyDescent="0.25">
      <c r="BA61603" s="38"/>
      <c r="BB61603" s="38"/>
    </row>
    <row r="61604" spans="53:54" x14ac:dyDescent="0.25">
      <c r="BA61604" s="38"/>
      <c r="BB61604" s="38"/>
    </row>
    <row r="61605" spans="53:54" x14ac:dyDescent="0.25">
      <c r="BA61605" s="38"/>
      <c r="BB61605" s="38"/>
    </row>
    <row r="61606" spans="53:54" x14ac:dyDescent="0.25">
      <c r="BA61606" s="38"/>
      <c r="BB61606" s="38"/>
    </row>
    <row r="61607" spans="53:54" x14ac:dyDescent="0.25">
      <c r="BA61607" s="38"/>
      <c r="BB61607" s="38"/>
    </row>
    <row r="61608" spans="53:54" x14ac:dyDescent="0.25">
      <c r="BA61608" s="38"/>
      <c r="BB61608" s="38"/>
    </row>
    <row r="61609" spans="53:54" x14ac:dyDescent="0.25">
      <c r="BA61609" s="38"/>
      <c r="BB61609" s="38"/>
    </row>
    <row r="61610" spans="53:54" x14ac:dyDescent="0.25">
      <c r="BA61610" s="38"/>
      <c r="BB61610" s="38"/>
    </row>
    <row r="61611" spans="53:54" x14ac:dyDescent="0.25">
      <c r="BA61611" s="38"/>
      <c r="BB61611" s="38"/>
    </row>
    <row r="61612" spans="53:54" x14ac:dyDescent="0.25">
      <c r="BA61612" s="38"/>
      <c r="BB61612" s="38"/>
    </row>
    <row r="61613" spans="53:54" x14ac:dyDescent="0.25">
      <c r="BA61613" s="38"/>
      <c r="BB61613" s="38"/>
    </row>
    <row r="61614" spans="53:54" x14ac:dyDescent="0.25">
      <c r="BA61614" s="38"/>
      <c r="BB61614" s="38"/>
    </row>
    <row r="61615" spans="53:54" x14ac:dyDescent="0.25">
      <c r="BA61615" s="38"/>
      <c r="BB61615" s="38"/>
    </row>
    <row r="61616" spans="53:54" x14ac:dyDescent="0.25">
      <c r="BA61616" s="38"/>
      <c r="BB61616" s="38"/>
    </row>
    <row r="61617" spans="53:54" x14ac:dyDescent="0.25">
      <c r="BA61617" s="38"/>
      <c r="BB61617" s="38"/>
    </row>
    <row r="61618" spans="53:54" x14ac:dyDescent="0.25">
      <c r="BA61618" s="38"/>
      <c r="BB61618" s="38"/>
    </row>
    <row r="61619" spans="53:54" x14ac:dyDescent="0.25">
      <c r="BA61619" s="38"/>
      <c r="BB61619" s="38"/>
    </row>
    <row r="61620" spans="53:54" x14ac:dyDescent="0.25">
      <c r="BA61620" s="38"/>
      <c r="BB61620" s="38"/>
    </row>
    <row r="61621" spans="53:54" x14ac:dyDescent="0.25">
      <c r="BA61621" s="38"/>
      <c r="BB61621" s="38"/>
    </row>
    <row r="61622" spans="53:54" x14ac:dyDescent="0.25">
      <c r="BA61622" s="38"/>
      <c r="BB61622" s="38"/>
    </row>
    <row r="61623" spans="53:54" x14ac:dyDescent="0.25">
      <c r="BA61623" s="38"/>
      <c r="BB61623" s="38"/>
    </row>
    <row r="61624" spans="53:54" x14ac:dyDescent="0.25">
      <c r="BA61624" s="38"/>
      <c r="BB61624" s="38"/>
    </row>
    <row r="61625" spans="53:54" x14ac:dyDescent="0.25">
      <c r="BA61625" s="38"/>
      <c r="BB61625" s="38"/>
    </row>
    <row r="61626" spans="53:54" x14ac:dyDescent="0.25">
      <c r="BA61626" s="38"/>
      <c r="BB61626" s="38"/>
    </row>
    <row r="61627" spans="53:54" x14ac:dyDescent="0.25">
      <c r="BA61627" s="38"/>
      <c r="BB61627" s="38"/>
    </row>
    <row r="61628" spans="53:54" x14ac:dyDescent="0.25">
      <c r="BA61628" s="38"/>
      <c r="BB61628" s="38"/>
    </row>
    <row r="61629" spans="53:54" x14ac:dyDescent="0.25">
      <c r="BA61629" s="38"/>
      <c r="BB61629" s="38"/>
    </row>
    <row r="61630" spans="53:54" x14ac:dyDescent="0.25">
      <c r="BA61630" s="38"/>
      <c r="BB61630" s="38"/>
    </row>
    <row r="61631" spans="53:54" x14ac:dyDescent="0.25">
      <c r="BA61631" s="38"/>
      <c r="BB61631" s="38"/>
    </row>
    <row r="61632" spans="53:54" x14ac:dyDescent="0.25">
      <c r="BA61632" s="38"/>
      <c r="BB61632" s="38"/>
    </row>
    <row r="61633" spans="53:54" x14ac:dyDescent="0.25">
      <c r="BA61633" s="38"/>
      <c r="BB61633" s="38"/>
    </row>
    <row r="61634" spans="53:54" x14ac:dyDescent="0.25">
      <c r="BA61634" s="38"/>
      <c r="BB61634" s="38"/>
    </row>
    <row r="61635" spans="53:54" x14ac:dyDescent="0.25">
      <c r="BA61635" s="38"/>
      <c r="BB61635" s="38"/>
    </row>
    <row r="61636" spans="53:54" x14ac:dyDescent="0.25">
      <c r="BA61636" s="38"/>
      <c r="BB61636" s="38"/>
    </row>
    <row r="61637" spans="53:54" x14ac:dyDescent="0.25">
      <c r="BA61637" s="38"/>
      <c r="BB61637" s="38"/>
    </row>
    <row r="61638" spans="53:54" x14ac:dyDescent="0.25">
      <c r="BA61638" s="38"/>
      <c r="BB61638" s="38"/>
    </row>
    <row r="61639" spans="53:54" x14ac:dyDescent="0.25">
      <c r="BA61639" s="38"/>
      <c r="BB61639" s="38"/>
    </row>
    <row r="61640" spans="53:54" x14ac:dyDescent="0.25">
      <c r="BA61640" s="38"/>
      <c r="BB61640" s="38"/>
    </row>
    <row r="61641" spans="53:54" x14ac:dyDescent="0.25">
      <c r="BA61641" s="38"/>
      <c r="BB61641" s="38"/>
    </row>
    <row r="61642" spans="53:54" x14ac:dyDescent="0.25">
      <c r="BA61642" s="38"/>
      <c r="BB61642" s="38"/>
    </row>
    <row r="61643" spans="53:54" x14ac:dyDescent="0.25">
      <c r="BA61643" s="38"/>
      <c r="BB61643" s="38"/>
    </row>
    <row r="61644" spans="53:54" x14ac:dyDescent="0.25">
      <c r="BA61644" s="38"/>
      <c r="BB61644" s="38"/>
    </row>
    <row r="61645" spans="53:54" x14ac:dyDescent="0.25">
      <c r="BA61645" s="38"/>
      <c r="BB61645" s="38"/>
    </row>
    <row r="61646" spans="53:54" x14ac:dyDescent="0.25">
      <c r="BA61646" s="38"/>
      <c r="BB61646" s="38"/>
    </row>
    <row r="61647" spans="53:54" x14ac:dyDescent="0.25">
      <c r="BA61647" s="38"/>
      <c r="BB61647" s="38"/>
    </row>
    <row r="61648" spans="53:54" x14ac:dyDescent="0.25">
      <c r="BA61648" s="38"/>
      <c r="BB61648" s="38"/>
    </row>
    <row r="61649" spans="53:54" x14ac:dyDescent="0.25">
      <c r="BA61649" s="38"/>
      <c r="BB61649" s="38"/>
    </row>
    <row r="61650" spans="53:54" x14ac:dyDescent="0.25">
      <c r="BA61650" s="38"/>
      <c r="BB61650" s="38"/>
    </row>
    <row r="61651" spans="53:54" x14ac:dyDescent="0.25">
      <c r="BA61651" s="38"/>
      <c r="BB61651" s="38"/>
    </row>
    <row r="61652" spans="53:54" x14ac:dyDescent="0.25">
      <c r="BA61652" s="38"/>
      <c r="BB61652" s="38"/>
    </row>
    <row r="61653" spans="53:54" x14ac:dyDescent="0.25">
      <c r="BA61653" s="38"/>
      <c r="BB61653" s="38"/>
    </row>
    <row r="61654" spans="53:54" x14ac:dyDescent="0.25">
      <c r="BA61654" s="38"/>
      <c r="BB61654" s="38"/>
    </row>
    <row r="61655" spans="53:54" x14ac:dyDescent="0.25">
      <c r="BA61655" s="38"/>
      <c r="BB61655" s="38"/>
    </row>
    <row r="61656" spans="53:54" x14ac:dyDescent="0.25">
      <c r="BA61656" s="38"/>
      <c r="BB61656" s="38"/>
    </row>
    <row r="61657" spans="53:54" x14ac:dyDescent="0.25">
      <c r="BA61657" s="38"/>
      <c r="BB61657" s="38"/>
    </row>
    <row r="61658" spans="53:54" x14ac:dyDescent="0.25">
      <c r="BA61658" s="38"/>
      <c r="BB61658" s="38"/>
    </row>
    <row r="61659" spans="53:54" x14ac:dyDescent="0.25">
      <c r="BA61659" s="38"/>
      <c r="BB61659" s="38"/>
    </row>
    <row r="61660" spans="53:54" x14ac:dyDescent="0.25">
      <c r="BA61660" s="38"/>
      <c r="BB61660" s="38"/>
    </row>
    <row r="61661" spans="53:54" x14ac:dyDescent="0.25">
      <c r="BA61661" s="38"/>
      <c r="BB61661" s="38"/>
    </row>
    <row r="61662" spans="53:54" x14ac:dyDescent="0.25">
      <c r="BA61662" s="38"/>
      <c r="BB61662" s="38"/>
    </row>
    <row r="61663" spans="53:54" x14ac:dyDescent="0.25">
      <c r="BA61663" s="38"/>
      <c r="BB61663" s="38"/>
    </row>
    <row r="61664" spans="53:54" x14ac:dyDescent="0.25">
      <c r="BA61664" s="38"/>
      <c r="BB61664" s="38"/>
    </row>
    <row r="61665" spans="53:54" x14ac:dyDescent="0.25">
      <c r="BA61665" s="38"/>
      <c r="BB61665" s="38"/>
    </row>
    <row r="61666" spans="53:54" x14ac:dyDescent="0.25">
      <c r="BA61666" s="38"/>
      <c r="BB61666" s="38"/>
    </row>
    <row r="61667" spans="53:54" x14ac:dyDescent="0.25">
      <c r="BA61667" s="38"/>
      <c r="BB61667" s="38"/>
    </row>
    <row r="61668" spans="53:54" x14ac:dyDescent="0.25">
      <c r="BA61668" s="38"/>
      <c r="BB61668" s="38"/>
    </row>
    <row r="61669" spans="53:54" x14ac:dyDescent="0.25">
      <c r="BA61669" s="38"/>
      <c r="BB61669" s="38"/>
    </row>
    <row r="61670" spans="53:54" x14ac:dyDescent="0.25">
      <c r="BA61670" s="38"/>
      <c r="BB61670" s="38"/>
    </row>
    <row r="61671" spans="53:54" x14ac:dyDescent="0.25">
      <c r="BA61671" s="38"/>
      <c r="BB61671" s="38"/>
    </row>
    <row r="61672" spans="53:54" x14ac:dyDescent="0.25">
      <c r="BA61672" s="38"/>
      <c r="BB61672" s="38"/>
    </row>
    <row r="61673" spans="53:54" x14ac:dyDescent="0.25">
      <c r="BA61673" s="38"/>
      <c r="BB61673" s="38"/>
    </row>
    <row r="61674" spans="53:54" x14ac:dyDescent="0.25">
      <c r="BA61674" s="38"/>
      <c r="BB61674" s="38"/>
    </row>
    <row r="61675" spans="53:54" x14ac:dyDescent="0.25">
      <c r="BA61675" s="38"/>
      <c r="BB61675" s="38"/>
    </row>
    <row r="61676" spans="53:54" x14ac:dyDescent="0.25">
      <c r="BA61676" s="38"/>
      <c r="BB61676" s="38"/>
    </row>
    <row r="61677" spans="53:54" x14ac:dyDescent="0.25">
      <c r="BA61677" s="38"/>
      <c r="BB61677" s="38"/>
    </row>
    <row r="61678" spans="53:54" x14ac:dyDescent="0.25">
      <c r="BA61678" s="38"/>
      <c r="BB61678" s="38"/>
    </row>
    <row r="61679" spans="53:54" x14ac:dyDescent="0.25">
      <c r="BA61679" s="38"/>
      <c r="BB61679" s="38"/>
    </row>
    <row r="61680" spans="53:54" x14ac:dyDescent="0.25">
      <c r="BA61680" s="38"/>
      <c r="BB61680" s="38"/>
    </row>
    <row r="61681" spans="53:54" x14ac:dyDescent="0.25">
      <c r="BA61681" s="38"/>
      <c r="BB61681" s="38"/>
    </row>
    <row r="61682" spans="53:54" x14ac:dyDescent="0.25">
      <c r="BA61682" s="38"/>
      <c r="BB61682" s="38"/>
    </row>
    <row r="61683" spans="53:54" x14ac:dyDescent="0.25">
      <c r="BA61683" s="38"/>
      <c r="BB61683" s="38"/>
    </row>
    <row r="61684" spans="53:54" x14ac:dyDescent="0.25">
      <c r="BA61684" s="38"/>
      <c r="BB61684" s="38"/>
    </row>
    <row r="61685" spans="53:54" x14ac:dyDescent="0.25">
      <c r="BA61685" s="38"/>
      <c r="BB61685" s="38"/>
    </row>
    <row r="61686" spans="53:54" x14ac:dyDescent="0.25">
      <c r="BA61686" s="38"/>
      <c r="BB61686" s="38"/>
    </row>
    <row r="61687" spans="53:54" x14ac:dyDescent="0.25">
      <c r="BA61687" s="38"/>
      <c r="BB61687" s="38"/>
    </row>
    <row r="61688" spans="53:54" x14ac:dyDescent="0.25">
      <c r="BA61688" s="38"/>
      <c r="BB61688" s="38"/>
    </row>
    <row r="61689" spans="53:54" x14ac:dyDescent="0.25">
      <c r="BA61689" s="38"/>
      <c r="BB61689" s="38"/>
    </row>
    <row r="61690" spans="53:54" x14ac:dyDescent="0.25">
      <c r="BA61690" s="38"/>
      <c r="BB61690" s="38"/>
    </row>
    <row r="61691" spans="53:54" x14ac:dyDescent="0.25">
      <c r="BA61691" s="38"/>
      <c r="BB61691" s="38"/>
    </row>
    <row r="61692" spans="53:54" x14ac:dyDescent="0.25">
      <c r="BA61692" s="38"/>
      <c r="BB61692" s="38"/>
    </row>
    <row r="61693" spans="53:54" x14ac:dyDescent="0.25">
      <c r="BA61693" s="38"/>
      <c r="BB61693" s="38"/>
    </row>
    <row r="61694" spans="53:54" x14ac:dyDescent="0.25">
      <c r="BA61694" s="38"/>
      <c r="BB61694" s="38"/>
    </row>
    <row r="61695" spans="53:54" x14ac:dyDescent="0.25">
      <c r="BA61695" s="38"/>
      <c r="BB61695" s="38"/>
    </row>
    <row r="61696" spans="53:54" x14ac:dyDescent="0.25">
      <c r="BA61696" s="38"/>
      <c r="BB61696" s="38"/>
    </row>
    <row r="61697" spans="53:54" x14ac:dyDescent="0.25">
      <c r="BA61697" s="38"/>
      <c r="BB61697" s="38"/>
    </row>
    <row r="61698" spans="53:54" x14ac:dyDescent="0.25">
      <c r="BA61698" s="38"/>
      <c r="BB61698" s="38"/>
    </row>
    <row r="61699" spans="53:54" x14ac:dyDescent="0.25">
      <c r="BA61699" s="38"/>
      <c r="BB61699" s="38"/>
    </row>
    <row r="61700" spans="53:54" x14ac:dyDescent="0.25">
      <c r="BA61700" s="38"/>
      <c r="BB61700" s="38"/>
    </row>
    <row r="61701" spans="53:54" x14ac:dyDescent="0.25">
      <c r="BA61701" s="38"/>
      <c r="BB61701" s="38"/>
    </row>
    <row r="61702" spans="53:54" x14ac:dyDescent="0.25">
      <c r="BA61702" s="38"/>
      <c r="BB61702" s="38"/>
    </row>
    <row r="61703" spans="53:54" x14ac:dyDescent="0.25">
      <c r="BA61703" s="38"/>
      <c r="BB61703" s="38"/>
    </row>
    <row r="61704" spans="53:54" x14ac:dyDescent="0.25">
      <c r="BA61704" s="38"/>
      <c r="BB61704" s="38"/>
    </row>
    <row r="61705" spans="53:54" x14ac:dyDescent="0.25">
      <c r="BA61705" s="38"/>
      <c r="BB61705" s="38"/>
    </row>
    <row r="61706" spans="53:54" x14ac:dyDescent="0.25">
      <c r="BA61706" s="38"/>
      <c r="BB61706" s="38"/>
    </row>
    <row r="61707" spans="53:54" x14ac:dyDescent="0.25">
      <c r="BA61707" s="38"/>
      <c r="BB61707" s="38"/>
    </row>
    <row r="61708" spans="53:54" x14ac:dyDescent="0.25">
      <c r="BA61708" s="38"/>
      <c r="BB61708" s="38"/>
    </row>
    <row r="61709" spans="53:54" x14ac:dyDescent="0.25">
      <c r="BA61709" s="38"/>
      <c r="BB61709" s="38"/>
    </row>
    <row r="61710" spans="53:54" x14ac:dyDescent="0.25">
      <c r="BA61710" s="38"/>
      <c r="BB61710" s="38"/>
    </row>
    <row r="61711" spans="53:54" x14ac:dyDescent="0.25">
      <c r="BA61711" s="38"/>
      <c r="BB61711" s="38"/>
    </row>
    <row r="61712" spans="53:54" x14ac:dyDescent="0.25">
      <c r="BA61712" s="38"/>
      <c r="BB61712" s="38"/>
    </row>
    <row r="61713" spans="53:54" x14ac:dyDescent="0.25">
      <c r="BA61713" s="38"/>
      <c r="BB61713" s="38"/>
    </row>
    <row r="61714" spans="53:54" x14ac:dyDescent="0.25">
      <c r="BA61714" s="38"/>
      <c r="BB61714" s="38"/>
    </row>
    <row r="61715" spans="53:54" x14ac:dyDescent="0.25">
      <c r="BA61715" s="38"/>
      <c r="BB61715" s="38"/>
    </row>
    <row r="61716" spans="53:54" x14ac:dyDescent="0.25">
      <c r="BA61716" s="38"/>
      <c r="BB61716" s="38"/>
    </row>
    <row r="61717" spans="53:54" x14ac:dyDescent="0.25">
      <c r="BA61717" s="38"/>
      <c r="BB61717" s="38"/>
    </row>
    <row r="61718" spans="53:54" x14ac:dyDescent="0.25">
      <c r="BA61718" s="38"/>
      <c r="BB61718" s="38"/>
    </row>
    <row r="61719" spans="53:54" x14ac:dyDescent="0.25">
      <c r="BA61719" s="38"/>
      <c r="BB61719" s="38"/>
    </row>
    <row r="61720" spans="53:54" x14ac:dyDescent="0.25">
      <c r="BA61720" s="38"/>
      <c r="BB61720" s="38"/>
    </row>
    <row r="61721" spans="53:54" x14ac:dyDescent="0.25">
      <c r="BA61721" s="38"/>
      <c r="BB61721" s="38"/>
    </row>
    <row r="61722" spans="53:54" x14ac:dyDescent="0.25">
      <c r="BA61722" s="38"/>
      <c r="BB61722" s="38"/>
    </row>
    <row r="61723" spans="53:54" x14ac:dyDescent="0.25">
      <c r="BA61723" s="38"/>
      <c r="BB61723" s="38"/>
    </row>
    <row r="61724" spans="53:54" x14ac:dyDescent="0.25">
      <c r="BA61724" s="38"/>
      <c r="BB61724" s="38"/>
    </row>
    <row r="61725" spans="53:54" x14ac:dyDescent="0.25">
      <c r="BA61725" s="38"/>
      <c r="BB61725" s="38"/>
    </row>
    <row r="61726" spans="53:54" x14ac:dyDescent="0.25">
      <c r="BA61726" s="38"/>
      <c r="BB61726" s="38"/>
    </row>
    <row r="61727" spans="53:54" x14ac:dyDescent="0.25">
      <c r="BA61727" s="38"/>
      <c r="BB61727" s="38"/>
    </row>
    <row r="61728" spans="53:54" x14ac:dyDescent="0.25">
      <c r="BA61728" s="38"/>
      <c r="BB61728" s="38"/>
    </row>
    <row r="61729" spans="53:54" x14ac:dyDescent="0.25">
      <c r="BA61729" s="38"/>
      <c r="BB61729" s="38"/>
    </row>
    <row r="61730" spans="53:54" x14ac:dyDescent="0.25">
      <c r="BA61730" s="38"/>
      <c r="BB61730" s="38"/>
    </row>
    <row r="61731" spans="53:54" x14ac:dyDescent="0.25">
      <c r="BA61731" s="38"/>
      <c r="BB61731" s="38"/>
    </row>
    <row r="61732" spans="53:54" x14ac:dyDescent="0.25">
      <c r="BA61732" s="38"/>
      <c r="BB61732" s="38"/>
    </row>
    <row r="61733" spans="53:54" x14ac:dyDescent="0.25">
      <c r="BA61733" s="38"/>
      <c r="BB61733" s="38"/>
    </row>
    <row r="61734" spans="53:54" x14ac:dyDescent="0.25">
      <c r="BA61734" s="38"/>
      <c r="BB61734" s="38"/>
    </row>
    <row r="61735" spans="53:54" x14ac:dyDescent="0.25">
      <c r="BA61735" s="38"/>
      <c r="BB61735" s="38"/>
    </row>
    <row r="61736" spans="53:54" x14ac:dyDescent="0.25">
      <c r="BA61736" s="38"/>
      <c r="BB61736" s="38"/>
    </row>
    <row r="61737" spans="53:54" x14ac:dyDescent="0.25">
      <c r="BA61737" s="38"/>
      <c r="BB61737" s="38"/>
    </row>
    <row r="61738" spans="53:54" x14ac:dyDescent="0.25">
      <c r="BA61738" s="38"/>
      <c r="BB61738" s="38"/>
    </row>
    <row r="61739" spans="53:54" x14ac:dyDescent="0.25">
      <c r="BA61739" s="38"/>
      <c r="BB61739" s="38"/>
    </row>
    <row r="61740" spans="53:54" x14ac:dyDescent="0.25">
      <c r="BA61740" s="38"/>
      <c r="BB61740" s="38"/>
    </row>
    <row r="61741" spans="53:54" x14ac:dyDescent="0.25">
      <c r="BA61741" s="38"/>
      <c r="BB61741" s="38"/>
    </row>
    <row r="61742" spans="53:54" x14ac:dyDescent="0.25">
      <c r="BA61742" s="38"/>
      <c r="BB61742" s="38"/>
    </row>
    <row r="61743" spans="53:54" x14ac:dyDescent="0.25">
      <c r="BA61743" s="38"/>
      <c r="BB61743" s="38"/>
    </row>
    <row r="61744" spans="53:54" x14ac:dyDescent="0.25">
      <c r="BA61744" s="38"/>
      <c r="BB61744" s="38"/>
    </row>
    <row r="61745" spans="53:54" x14ac:dyDescent="0.25">
      <c r="BA61745" s="38"/>
      <c r="BB61745" s="38"/>
    </row>
    <row r="61746" spans="53:54" x14ac:dyDescent="0.25">
      <c r="BA61746" s="38"/>
      <c r="BB61746" s="38"/>
    </row>
    <row r="61747" spans="53:54" x14ac:dyDescent="0.25">
      <c r="BA61747" s="38"/>
      <c r="BB61747" s="38"/>
    </row>
    <row r="61748" spans="53:54" x14ac:dyDescent="0.25">
      <c r="BA61748" s="38"/>
      <c r="BB61748" s="38"/>
    </row>
    <row r="61749" spans="53:54" x14ac:dyDescent="0.25">
      <c r="BA61749" s="38"/>
      <c r="BB61749" s="38"/>
    </row>
    <row r="61750" spans="53:54" x14ac:dyDescent="0.25">
      <c r="BA61750" s="38"/>
      <c r="BB61750" s="38"/>
    </row>
    <row r="61751" spans="53:54" x14ac:dyDescent="0.25">
      <c r="BA61751" s="38"/>
      <c r="BB61751" s="38"/>
    </row>
    <row r="61752" spans="53:54" x14ac:dyDescent="0.25">
      <c r="BA61752" s="38"/>
      <c r="BB61752" s="38"/>
    </row>
    <row r="61753" spans="53:54" x14ac:dyDescent="0.25">
      <c r="BA61753" s="38"/>
      <c r="BB61753" s="38"/>
    </row>
    <row r="61754" spans="53:54" x14ac:dyDescent="0.25">
      <c r="BA61754" s="38"/>
      <c r="BB61754" s="38"/>
    </row>
    <row r="61755" spans="53:54" x14ac:dyDescent="0.25">
      <c r="BA61755" s="38"/>
      <c r="BB61755" s="38"/>
    </row>
    <row r="61756" spans="53:54" x14ac:dyDescent="0.25">
      <c r="BA61756" s="38"/>
      <c r="BB61756" s="38"/>
    </row>
    <row r="61757" spans="53:54" x14ac:dyDescent="0.25">
      <c r="BA61757" s="38"/>
      <c r="BB61757" s="38"/>
    </row>
    <row r="61758" spans="53:54" x14ac:dyDescent="0.25">
      <c r="BA61758" s="38"/>
      <c r="BB61758" s="38"/>
    </row>
    <row r="61759" spans="53:54" x14ac:dyDescent="0.25">
      <c r="BA61759" s="38"/>
      <c r="BB61759" s="38"/>
    </row>
    <row r="61760" spans="53:54" x14ac:dyDescent="0.25">
      <c r="BA61760" s="38"/>
      <c r="BB61760" s="38"/>
    </row>
    <row r="61761" spans="53:54" x14ac:dyDescent="0.25">
      <c r="BA61761" s="38"/>
      <c r="BB61761" s="38"/>
    </row>
    <row r="61762" spans="53:54" x14ac:dyDescent="0.25">
      <c r="BA61762" s="38"/>
      <c r="BB61762" s="38"/>
    </row>
    <row r="61763" spans="53:54" x14ac:dyDescent="0.25">
      <c r="BA61763" s="38"/>
      <c r="BB61763" s="38"/>
    </row>
    <row r="61764" spans="53:54" x14ac:dyDescent="0.25">
      <c r="BA61764" s="38"/>
      <c r="BB61764" s="38"/>
    </row>
    <row r="61765" spans="53:54" x14ac:dyDescent="0.25">
      <c r="BA61765" s="38"/>
      <c r="BB61765" s="38"/>
    </row>
    <row r="61766" spans="53:54" x14ac:dyDescent="0.25">
      <c r="BA61766" s="38"/>
      <c r="BB61766" s="38"/>
    </row>
    <row r="61767" spans="53:54" x14ac:dyDescent="0.25">
      <c r="BA61767" s="38"/>
      <c r="BB61767" s="38"/>
    </row>
    <row r="61768" spans="53:54" x14ac:dyDescent="0.25">
      <c r="BA61768" s="38"/>
      <c r="BB61768" s="38"/>
    </row>
    <row r="61769" spans="53:54" x14ac:dyDescent="0.25">
      <c r="BA61769" s="38"/>
      <c r="BB61769" s="38"/>
    </row>
    <row r="61770" spans="53:54" x14ac:dyDescent="0.25">
      <c r="BA61770" s="38"/>
      <c r="BB61770" s="38"/>
    </row>
    <row r="61771" spans="53:54" x14ac:dyDescent="0.25">
      <c r="BA61771" s="38"/>
      <c r="BB61771" s="38"/>
    </row>
    <row r="61772" spans="53:54" x14ac:dyDescent="0.25">
      <c r="BA61772" s="38"/>
      <c r="BB61772" s="38"/>
    </row>
    <row r="61773" spans="53:54" x14ac:dyDescent="0.25">
      <c r="BA61773" s="38"/>
      <c r="BB61773" s="38"/>
    </row>
    <row r="61774" spans="53:54" x14ac:dyDescent="0.25">
      <c r="BA61774" s="38"/>
      <c r="BB61774" s="38"/>
    </row>
    <row r="61775" spans="53:54" x14ac:dyDescent="0.25">
      <c r="BA61775" s="38"/>
      <c r="BB61775" s="38"/>
    </row>
    <row r="61776" spans="53:54" x14ac:dyDescent="0.25">
      <c r="BA61776" s="38"/>
      <c r="BB61776" s="38"/>
    </row>
    <row r="61777" spans="53:54" x14ac:dyDescent="0.25">
      <c r="BA61777" s="38"/>
      <c r="BB61777" s="38"/>
    </row>
    <row r="61778" spans="53:54" x14ac:dyDescent="0.25">
      <c r="BA61778" s="38"/>
      <c r="BB61778" s="38"/>
    </row>
    <row r="61779" spans="53:54" x14ac:dyDescent="0.25">
      <c r="BA61779" s="38"/>
      <c r="BB61779" s="38"/>
    </row>
    <row r="61780" spans="53:54" x14ac:dyDescent="0.25">
      <c r="BA61780" s="38"/>
      <c r="BB61780" s="38"/>
    </row>
    <row r="61781" spans="53:54" x14ac:dyDescent="0.25">
      <c r="BA61781" s="38"/>
      <c r="BB61781" s="38"/>
    </row>
    <row r="61782" spans="53:54" x14ac:dyDescent="0.25">
      <c r="BA61782" s="38"/>
      <c r="BB61782" s="38"/>
    </row>
    <row r="61783" spans="53:54" x14ac:dyDescent="0.25">
      <c r="BA61783" s="38"/>
      <c r="BB61783" s="38"/>
    </row>
    <row r="61784" spans="53:54" x14ac:dyDescent="0.25">
      <c r="BA61784" s="38"/>
      <c r="BB61784" s="38"/>
    </row>
    <row r="61785" spans="53:54" x14ac:dyDescent="0.25">
      <c r="BA61785" s="38"/>
      <c r="BB61785" s="38"/>
    </row>
    <row r="61786" spans="53:54" x14ac:dyDescent="0.25">
      <c r="BA61786" s="38"/>
      <c r="BB61786" s="38"/>
    </row>
    <row r="61787" spans="53:54" x14ac:dyDescent="0.25">
      <c r="BA61787" s="38"/>
      <c r="BB61787" s="38"/>
    </row>
    <row r="61788" spans="53:54" x14ac:dyDescent="0.25">
      <c r="BA61788" s="38"/>
      <c r="BB61788" s="38"/>
    </row>
    <row r="61789" spans="53:54" x14ac:dyDescent="0.25">
      <c r="BA61789" s="38"/>
      <c r="BB61789" s="38"/>
    </row>
    <row r="61790" spans="53:54" x14ac:dyDescent="0.25">
      <c r="BA61790" s="38"/>
      <c r="BB61790" s="38"/>
    </row>
    <row r="61791" spans="53:54" x14ac:dyDescent="0.25">
      <c r="BA61791" s="38"/>
      <c r="BB61791" s="38"/>
    </row>
    <row r="61792" spans="53:54" x14ac:dyDescent="0.25">
      <c r="BA61792" s="38"/>
      <c r="BB61792" s="38"/>
    </row>
    <row r="61793" spans="53:54" x14ac:dyDescent="0.25">
      <c r="BA61793" s="38"/>
      <c r="BB61793" s="38"/>
    </row>
    <row r="61794" spans="53:54" x14ac:dyDescent="0.25">
      <c r="BA61794" s="38"/>
      <c r="BB61794" s="38"/>
    </row>
    <row r="61795" spans="53:54" x14ac:dyDescent="0.25">
      <c r="BA61795" s="38"/>
      <c r="BB61795" s="38"/>
    </row>
    <row r="61796" spans="53:54" x14ac:dyDescent="0.25">
      <c r="BA61796" s="38"/>
      <c r="BB61796" s="38"/>
    </row>
    <row r="61797" spans="53:54" x14ac:dyDescent="0.25">
      <c r="BA61797" s="38"/>
      <c r="BB61797" s="38"/>
    </row>
    <row r="61798" spans="53:54" x14ac:dyDescent="0.25">
      <c r="BA61798" s="38"/>
      <c r="BB61798" s="38"/>
    </row>
    <row r="61799" spans="53:54" x14ac:dyDescent="0.25">
      <c r="BA61799" s="38"/>
      <c r="BB61799" s="38"/>
    </row>
    <row r="61800" spans="53:54" x14ac:dyDescent="0.25">
      <c r="BA61800" s="38"/>
      <c r="BB61800" s="38"/>
    </row>
    <row r="61801" spans="53:54" x14ac:dyDescent="0.25">
      <c r="BA61801" s="38"/>
      <c r="BB61801" s="38"/>
    </row>
    <row r="61802" spans="53:54" x14ac:dyDescent="0.25">
      <c r="BA61802" s="38"/>
      <c r="BB61802" s="38"/>
    </row>
    <row r="61803" spans="53:54" x14ac:dyDescent="0.25">
      <c r="BA61803" s="38"/>
      <c r="BB61803" s="38"/>
    </row>
    <row r="61804" spans="53:54" x14ac:dyDescent="0.25">
      <c r="BA61804" s="38"/>
      <c r="BB61804" s="38"/>
    </row>
    <row r="61805" spans="53:54" x14ac:dyDescent="0.25">
      <c r="BA61805" s="38"/>
      <c r="BB61805" s="38"/>
    </row>
    <row r="61806" spans="53:54" x14ac:dyDescent="0.25">
      <c r="BA61806" s="38"/>
      <c r="BB61806" s="38"/>
    </row>
    <row r="61807" spans="53:54" x14ac:dyDescent="0.25">
      <c r="BA61807" s="38"/>
      <c r="BB61807" s="38"/>
    </row>
    <row r="61808" spans="53:54" x14ac:dyDescent="0.25">
      <c r="BA61808" s="38"/>
      <c r="BB61808" s="38"/>
    </row>
    <row r="61809" spans="53:54" x14ac:dyDescent="0.25">
      <c r="BA61809" s="38"/>
      <c r="BB61809" s="38"/>
    </row>
    <row r="61810" spans="53:54" x14ac:dyDescent="0.25">
      <c r="BA61810" s="38"/>
      <c r="BB61810" s="38"/>
    </row>
    <row r="61811" spans="53:54" x14ac:dyDescent="0.25">
      <c r="BA61811" s="38"/>
      <c r="BB61811" s="38"/>
    </row>
    <row r="61812" spans="53:54" x14ac:dyDescent="0.25">
      <c r="BA61812" s="38"/>
      <c r="BB61812" s="38"/>
    </row>
    <row r="61813" spans="53:54" x14ac:dyDescent="0.25">
      <c r="BA61813" s="38"/>
      <c r="BB61813" s="38"/>
    </row>
    <row r="61814" spans="53:54" x14ac:dyDescent="0.25">
      <c r="BA61814" s="38"/>
      <c r="BB61814" s="38"/>
    </row>
    <row r="61815" spans="53:54" x14ac:dyDescent="0.25">
      <c r="BA61815" s="38"/>
      <c r="BB61815" s="38"/>
    </row>
    <row r="61816" spans="53:54" x14ac:dyDescent="0.25">
      <c r="BA61816" s="38"/>
      <c r="BB61816" s="38"/>
    </row>
    <row r="61817" spans="53:54" x14ac:dyDescent="0.25">
      <c r="BA61817" s="38"/>
      <c r="BB61817" s="38"/>
    </row>
    <row r="61818" spans="53:54" x14ac:dyDescent="0.25">
      <c r="BA61818" s="38"/>
      <c r="BB61818" s="38"/>
    </row>
    <row r="61819" spans="53:54" x14ac:dyDescent="0.25">
      <c r="BA61819" s="38"/>
      <c r="BB61819" s="38"/>
    </row>
    <row r="61820" spans="53:54" x14ac:dyDescent="0.25">
      <c r="BA61820" s="38"/>
      <c r="BB61820" s="38"/>
    </row>
    <row r="61821" spans="53:54" x14ac:dyDescent="0.25">
      <c r="BA61821" s="38"/>
      <c r="BB61821" s="38"/>
    </row>
    <row r="61822" spans="53:54" x14ac:dyDescent="0.25">
      <c r="BA61822" s="38"/>
      <c r="BB61822" s="38"/>
    </row>
    <row r="61823" spans="53:54" x14ac:dyDescent="0.25">
      <c r="BA61823" s="38"/>
      <c r="BB61823" s="38"/>
    </row>
    <row r="61824" spans="53:54" x14ac:dyDescent="0.25">
      <c r="BA61824" s="38"/>
      <c r="BB61824" s="38"/>
    </row>
    <row r="61825" spans="53:54" x14ac:dyDescent="0.25">
      <c r="BA61825" s="38"/>
      <c r="BB61825" s="38"/>
    </row>
    <row r="61826" spans="53:54" x14ac:dyDescent="0.25">
      <c r="BA61826" s="38"/>
      <c r="BB61826" s="38"/>
    </row>
    <row r="61827" spans="53:54" x14ac:dyDescent="0.25">
      <c r="BA61827" s="38"/>
      <c r="BB61827" s="38"/>
    </row>
    <row r="61828" spans="53:54" x14ac:dyDescent="0.25">
      <c r="BA61828" s="38"/>
      <c r="BB61828" s="38"/>
    </row>
    <row r="61829" spans="53:54" x14ac:dyDescent="0.25">
      <c r="BA61829" s="38"/>
      <c r="BB61829" s="38"/>
    </row>
    <row r="61830" spans="53:54" x14ac:dyDescent="0.25">
      <c r="BA61830" s="38"/>
      <c r="BB61830" s="38"/>
    </row>
    <row r="61831" spans="53:54" x14ac:dyDescent="0.25">
      <c r="BA61831" s="38"/>
      <c r="BB61831" s="38"/>
    </row>
    <row r="61832" spans="53:54" x14ac:dyDescent="0.25">
      <c r="BA61832" s="38"/>
      <c r="BB61832" s="38"/>
    </row>
    <row r="61833" spans="53:54" x14ac:dyDescent="0.25">
      <c r="BA61833" s="38"/>
      <c r="BB61833" s="38"/>
    </row>
    <row r="61834" spans="53:54" x14ac:dyDescent="0.25">
      <c r="BA61834" s="38"/>
      <c r="BB61834" s="38"/>
    </row>
    <row r="61835" spans="53:54" x14ac:dyDescent="0.25">
      <c r="BA61835" s="38"/>
      <c r="BB61835" s="38"/>
    </row>
    <row r="61836" spans="53:54" x14ac:dyDescent="0.25">
      <c r="BA61836" s="38"/>
      <c r="BB61836" s="38"/>
    </row>
    <row r="61837" spans="53:54" x14ac:dyDescent="0.25">
      <c r="BA61837" s="38"/>
      <c r="BB61837" s="38"/>
    </row>
    <row r="61838" spans="53:54" x14ac:dyDescent="0.25">
      <c r="BA61838" s="38"/>
      <c r="BB61838" s="38"/>
    </row>
    <row r="61839" spans="53:54" x14ac:dyDescent="0.25">
      <c r="BA61839" s="38"/>
      <c r="BB61839" s="38"/>
    </row>
    <row r="61840" spans="53:54" x14ac:dyDescent="0.25">
      <c r="BA61840" s="38"/>
      <c r="BB61840" s="38"/>
    </row>
    <row r="61841" spans="53:54" x14ac:dyDescent="0.25">
      <c r="BA61841" s="38"/>
      <c r="BB61841" s="38"/>
    </row>
    <row r="61842" spans="53:54" x14ac:dyDescent="0.25">
      <c r="BA61842" s="38"/>
      <c r="BB61842" s="38"/>
    </row>
    <row r="61843" spans="53:54" x14ac:dyDescent="0.25">
      <c r="BA61843" s="38"/>
      <c r="BB61843" s="38"/>
    </row>
    <row r="61844" spans="53:54" x14ac:dyDescent="0.25">
      <c r="BA61844" s="38"/>
      <c r="BB61844" s="38"/>
    </row>
    <row r="61845" spans="53:54" x14ac:dyDescent="0.25">
      <c r="BA61845" s="38"/>
      <c r="BB61845" s="38"/>
    </row>
    <row r="61846" spans="53:54" x14ac:dyDescent="0.25">
      <c r="BA61846" s="38"/>
      <c r="BB61846" s="38"/>
    </row>
    <row r="61847" spans="53:54" x14ac:dyDescent="0.25">
      <c r="BA61847" s="38"/>
      <c r="BB61847" s="38"/>
    </row>
    <row r="61848" spans="53:54" x14ac:dyDescent="0.25">
      <c r="BA61848" s="38"/>
      <c r="BB61848" s="38"/>
    </row>
    <row r="61849" spans="53:54" x14ac:dyDescent="0.25">
      <c r="BA61849" s="38"/>
      <c r="BB61849" s="38"/>
    </row>
    <row r="61850" spans="53:54" x14ac:dyDescent="0.25">
      <c r="BA61850" s="38"/>
      <c r="BB61850" s="38"/>
    </row>
    <row r="61851" spans="53:54" x14ac:dyDescent="0.25">
      <c r="BA61851" s="38"/>
      <c r="BB61851" s="38"/>
    </row>
    <row r="61852" spans="53:54" x14ac:dyDescent="0.25">
      <c r="BA61852" s="38"/>
      <c r="BB61852" s="38"/>
    </row>
    <row r="61853" spans="53:54" x14ac:dyDescent="0.25">
      <c r="BA61853" s="38"/>
      <c r="BB61853" s="38"/>
    </row>
    <row r="61854" spans="53:54" x14ac:dyDescent="0.25">
      <c r="BA61854" s="38"/>
      <c r="BB61854" s="38"/>
    </row>
    <row r="61855" spans="53:54" x14ac:dyDescent="0.25">
      <c r="BA61855" s="38"/>
      <c r="BB61855" s="38"/>
    </row>
    <row r="61856" spans="53:54" x14ac:dyDescent="0.25">
      <c r="BA61856" s="38"/>
      <c r="BB61856" s="38"/>
    </row>
    <row r="61857" spans="53:54" x14ac:dyDescent="0.25">
      <c r="BA61857" s="38"/>
      <c r="BB61857" s="38"/>
    </row>
    <row r="61858" spans="53:54" x14ac:dyDescent="0.25">
      <c r="BA61858" s="38"/>
      <c r="BB61858" s="38"/>
    </row>
    <row r="61859" spans="53:54" x14ac:dyDescent="0.25">
      <c r="BA61859" s="38"/>
      <c r="BB61859" s="38"/>
    </row>
    <row r="61860" spans="53:54" x14ac:dyDescent="0.25">
      <c r="BA61860" s="38"/>
      <c r="BB61860" s="38"/>
    </row>
    <row r="61861" spans="53:54" x14ac:dyDescent="0.25">
      <c r="BA61861" s="38"/>
      <c r="BB61861" s="38"/>
    </row>
    <row r="61862" spans="53:54" x14ac:dyDescent="0.25">
      <c r="BA61862" s="38"/>
      <c r="BB61862" s="38"/>
    </row>
    <row r="61863" spans="53:54" x14ac:dyDescent="0.25">
      <c r="BA61863" s="38"/>
      <c r="BB61863" s="38"/>
    </row>
    <row r="61864" spans="53:54" x14ac:dyDescent="0.25">
      <c r="BA61864" s="38"/>
      <c r="BB61864" s="38"/>
    </row>
    <row r="61865" spans="53:54" x14ac:dyDescent="0.25">
      <c r="BA61865" s="38"/>
      <c r="BB61865" s="38"/>
    </row>
    <row r="61866" spans="53:54" x14ac:dyDescent="0.25">
      <c r="BA61866" s="38"/>
      <c r="BB61866" s="38"/>
    </row>
    <row r="61867" spans="53:54" x14ac:dyDescent="0.25">
      <c r="BA61867" s="38"/>
      <c r="BB61867" s="38"/>
    </row>
    <row r="61868" spans="53:54" x14ac:dyDescent="0.25">
      <c r="BA61868" s="38"/>
      <c r="BB61868" s="38"/>
    </row>
    <row r="61869" spans="53:54" x14ac:dyDescent="0.25">
      <c r="BA61869" s="38"/>
      <c r="BB61869" s="38"/>
    </row>
    <row r="61870" spans="53:54" x14ac:dyDescent="0.25">
      <c r="BA61870" s="38"/>
      <c r="BB61870" s="38"/>
    </row>
    <row r="61871" spans="53:54" x14ac:dyDescent="0.25">
      <c r="BA61871" s="38"/>
      <c r="BB61871" s="38"/>
    </row>
    <row r="61872" spans="53:54" x14ac:dyDescent="0.25">
      <c r="BA61872" s="38"/>
      <c r="BB61872" s="38"/>
    </row>
    <row r="61873" spans="53:54" x14ac:dyDescent="0.25">
      <c r="BA61873" s="38"/>
      <c r="BB61873" s="38"/>
    </row>
    <row r="61874" spans="53:54" x14ac:dyDescent="0.25">
      <c r="BA61874" s="38"/>
      <c r="BB61874" s="38"/>
    </row>
    <row r="61875" spans="53:54" x14ac:dyDescent="0.25">
      <c r="BA61875" s="38"/>
      <c r="BB61875" s="38"/>
    </row>
    <row r="61876" spans="53:54" x14ac:dyDescent="0.25">
      <c r="BA61876" s="38"/>
      <c r="BB61876" s="38"/>
    </row>
    <row r="61877" spans="53:54" x14ac:dyDescent="0.25">
      <c r="BA61877" s="38"/>
      <c r="BB61877" s="38"/>
    </row>
    <row r="61878" spans="53:54" x14ac:dyDescent="0.25">
      <c r="BA61878" s="38"/>
      <c r="BB61878" s="38"/>
    </row>
    <row r="61879" spans="53:54" x14ac:dyDescent="0.25">
      <c r="BA61879" s="38"/>
      <c r="BB61879" s="38"/>
    </row>
    <row r="61880" spans="53:54" x14ac:dyDescent="0.25">
      <c r="BA61880" s="38"/>
      <c r="BB61880" s="38"/>
    </row>
    <row r="61881" spans="53:54" x14ac:dyDescent="0.25">
      <c r="BA61881" s="38"/>
      <c r="BB61881" s="38"/>
    </row>
    <row r="61882" spans="53:54" x14ac:dyDescent="0.25">
      <c r="BA61882" s="38"/>
      <c r="BB61882" s="38"/>
    </row>
    <row r="61883" spans="53:54" x14ac:dyDescent="0.25">
      <c r="BA61883" s="38"/>
      <c r="BB61883" s="38"/>
    </row>
    <row r="61884" spans="53:54" x14ac:dyDescent="0.25">
      <c r="BA61884" s="38"/>
      <c r="BB61884" s="38"/>
    </row>
    <row r="61885" spans="53:54" x14ac:dyDescent="0.25">
      <c r="BA61885" s="38"/>
      <c r="BB61885" s="38"/>
    </row>
    <row r="61886" spans="53:54" x14ac:dyDescent="0.25">
      <c r="BA61886" s="38"/>
      <c r="BB61886" s="38"/>
    </row>
    <row r="61887" spans="53:54" x14ac:dyDescent="0.25">
      <c r="BA61887" s="38"/>
      <c r="BB61887" s="38"/>
    </row>
    <row r="61888" spans="53:54" x14ac:dyDescent="0.25">
      <c r="BA61888" s="38"/>
      <c r="BB61888" s="38"/>
    </row>
    <row r="61889" spans="53:54" x14ac:dyDescent="0.25">
      <c r="BA61889" s="38"/>
      <c r="BB61889" s="38"/>
    </row>
    <row r="61890" spans="53:54" x14ac:dyDescent="0.25">
      <c r="BA61890" s="38"/>
      <c r="BB61890" s="38"/>
    </row>
    <row r="61891" spans="53:54" x14ac:dyDescent="0.25">
      <c r="BA61891" s="38"/>
      <c r="BB61891" s="38"/>
    </row>
    <row r="61892" spans="53:54" x14ac:dyDescent="0.25">
      <c r="BA61892" s="38"/>
      <c r="BB61892" s="38"/>
    </row>
    <row r="61893" spans="53:54" x14ac:dyDescent="0.25">
      <c r="BA61893" s="38"/>
      <c r="BB61893" s="38"/>
    </row>
    <row r="61894" spans="53:54" x14ac:dyDescent="0.25">
      <c r="BA61894" s="38"/>
      <c r="BB61894" s="38"/>
    </row>
    <row r="61895" spans="53:54" x14ac:dyDescent="0.25">
      <c r="BA61895" s="38"/>
      <c r="BB61895" s="38"/>
    </row>
    <row r="61896" spans="53:54" x14ac:dyDescent="0.25">
      <c r="BA61896" s="38"/>
      <c r="BB61896" s="38"/>
    </row>
    <row r="61897" spans="53:54" x14ac:dyDescent="0.25">
      <c r="BA61897" s="38"/>
      <c r="BB61897" s="38"/>
    </row>
    <row r="61898" spans="53:54" x14ac:dyDescent="0.25">
      <c r="BA61898" s="38"/>
      <c r="BB61898" s="38"/>
    </row>
    <row r="61899" spans="53:54" x14ac:dyDescent="0.25">
      <c r="BA61899" s="38"/>
      <c r="BB61899" s="38"/>
    </row>
    <row r="61900" spans="53:54" x14ac:dyDescent="0.25">
      <c r="BA61900" s="38"/>
      <c r="BB61900" s="38"/>
    </row>
    <row r="61901" spans="53:54" x14ac:dyDescent="0.25">
      <c r="BA61901" s="38"/>
      <c r="BB61901" s="38"/>
    </row>
    <row r="61902" spans="53:54" x14ac:dyDescent="0.25">
      <c r="BA61902" s="38"/>
      <c r="BB61902" s="38"/>
    </row>
    <row r="61903" spans="53:54" x14ac:dyDescent="0.25">
      <c r="BA61903" s="38"/>
      <c r="BB61903" s="38"/>
    </row>
    <row r="61904" spans="53:54" x14ac:dyDescent="0.25">
      <c r="BA61904" s="38"/>
      <c r="BB61904" s="38"/>
    </row>
    <row r="61905" spans="53:54" x14ac:dyDescent="0.25">
      <c r="BA61905" s="38"/>
      <c r="BB61905" s="38"/>
    </row>
    <row r="61906" spans="53:54" x14ac:dyDescent="0.25">
      <c r="BA61906" s="38"/>
      <c r="BB61906" s="38"/>
    </row>
    <row r="61907" spans="53:54" x14ac:dyDescent="0.25">
      <c r="BA61907" s="38"/>
      <c r="BB61907" s="38"/>
    </row>
    <row r="61908" spans="53:54" x14ac:dyDescent="0.25">
      <c r="BA61908" s="38"/>
      <c r="BB61908" s="38"/>
    </row>
    <row r="61909" spans="53:54" x14ac:dyDescent="0.25">
      <c r="BA61909" s="38"/>
      <c r="BB61909" s="38"/>
    </row>
    <row r="61910" spans="53:54" x14ac:dyDescent="0.25">
      <c r="BA61910" s="38"/>
      <c r="BB61910" s="38"/>
    </row>
    <row r="61911" spans="53:54" x14ac:dyDescent="0.25">
      <c r="BA61911" s="38"/>
      <c r="BB61911" s="38"/>
    </row>
    <row r="61912" spans="53:54" x14ac:dyDescent="0.25">
      <c r="BA61912" s="38"/>
      <c r="BB61912" s="38"/>
    </row>
    <row r="61913" spans="53:54" x14ac:dyDescent="0.25">
      <c r="BA61913" s="38"/>
      <c r="BB61913" s="38"/>
    </row>
    <row r="61914" spans="53:54" x14ac:dyDescent="0.25">
      <c r="BA61914" s="38"/>
      <c r="BB61914" s="38"/>
    </row>
    <row r="61915" spans="53:54" x14ac:dyDescent="0.25">
      <c r="BA61915" s="38"/>
      <c r="BB61915" s="38"/>
    </row>
    <row r="61916" spans="53:54" x14ac:dyDescent="0.25">
      <c r="BA61916" s="38"/>
      <c r="BB61916" s="38"/>
    </row>
    <row r="61917" spans="53:54" x14ac:dyDescent="0.25">
      <c r="BA61917" s="38"/>
      <c r="BB61917" s="38"/>
    </row>
    <row r="61918" spans="53:54" x14ac:dyDescent="0.25">
      <c r="BA61918" s="38"/>
      <c r="BB61918" s="38"/>
    </row>
    <row r="61919" spans="53:54" x14ac:dyDescent="0.25">
      <c r="BA61919" s="38"/>
      <c r="BB61919" s="38"/>
    </row>
    <row r="61920" spans="53:54" x14ac:dyDescent="0.25">
      <c r="BA61920" s="38"/>
      <c r="BB61920" s="38"/>
    </row>
    <row r="61921" spans="53:54" x14ac:dyDescent="0.25">
      <c r="BA61921" s="38"/>
      <c r="BB61921" s="38"/>
    </row>
    <row r="61922" spans="53:54" x14ac:dyDescent="0.25">
      <c r="BA61922" s="38"/>
      <c r="BB61922" s="38"/>
    </row>
    <row r="61923" spans="53:54" x14ac:dyDescent="0.25">
      <c r="BA61923" s="38"/>
      <c r="BB61923" s="38"/>
    </row>
    <row r="61924" spans="53:54" x14ac:dyDescent="0.25">
      <c r="BA61924" s="38"/>
      <c r="BB61924" s="38"/>
    </row>
    <row r="61925" spans="53:54" x14ac:dyDescent="0.25">
      <c r="BA61925" s="38"/>
      <c r="BB61925" s="38"/>
    </row>
    <row r="61926" spans="53:54" x14ac:dyDescent="0.25">
      <c r="BA61926" s="38"/>
      <c r="BB61926" s="38"/>
    </row>
    <row r="61927" spans="53:54" x14ac:dyDescent="0.25">
      <c r="BA61927" s="38"/>
      <c r="BB61927" s="38"/>
    </row>
    <row r="61928" spans="53:54" x14ac:dyDescent="0.25">
      <c r="BA61928" s="38"/>
      <c r="BB61928" s="38"/>
    </row>
    <row r="61929" spans="53:54" x14ac:dyDescent="0.25">
      <c r="BA61929" s="38"/>
      <c r="BB61929" s="38"/>
    </row>
    <row r="61930" spans="53:54" x14ac:dyDescent="0.25">
      <c r="BA61930" s="38"/>
      <c r="BB61930" s="38"/>
    </row>
    <row r="61931" spans="53:54" x14ac:dyDescent="0.25">
      <c r="BA61931" s="38"/>
      <c r="BB61931" s="38"/>
    </row>
    <row r="61932" spans="53:54" x14ac:dyDescent="0.25">
      <c r="BA61932" s="38"/>
      <c r="BB61932" s="38"/>
    </row>
    <row r="61933" spans="53:54" x14ac:dyDescent="0.25">
      <c r="BA61933" s="38"/>
      <c r="BB61933" s="38"/>
    </row>
    <row r="61934" spans="53:54" x14ac:dyDescent="0.25">
      <c r="BA61934" s="38"/>
      <c r="BB61934" s="38"/>
    </row>
    <row r="61935" spans="53:54" x14ac:dyDescent="0.25">
      <c r="BA61935" s="38"/>
      <c r="BB61935" s="38"/>
    </row>
    <row r="61936" spans="53:54" x14ac:dyDescent="0.25">
      <c r="BA61936" s="38"/>
      <c r="BB61936" s="38"/>
    </row>
    <row r="61937" spans="53:54" x14ac:dyDescent="0.25">
      <c r="BA61937" s="38"/>
      <c r="BB61937" s="38"/>
    </row>
    <row r="61938" spans="53:54" x14ac:dyDescent="0.25">
      <c r="BA61938" s="38"/>
      <c r="BB61938" s="38"/>
    </row>
    <row r="61939" spans="53:54" x14ac:dyDescent="0.25">
      <c r="BA61939" s="38"/>
      <c r="BB61939" s="38"/>
    </row>
    <row r="61940" spans="53:54" x14ac:dyDescent="0.25">
      <c r="BA61940" s="38"/>
      <c r="BB61940" s="38"/>
    </row>
    <row r="61941" spans="53:54" x14ac:dyDescent="0.25">
      <c r="BA61941" s="38"/>
      <c r="BB61941" s="38"/>
    </row>
    <row r="61942" spans="53:54" x14ac:dyDescent="0.25">
      <c r="BA61942" s="38"/>
      <c r="BB61942" s="38"/>
    </row>
    <row r="61943" spans="53:54" x14ac:dyDescent="0.25">
      <c r="BA61943" s="38"/>
      <c r="BB61943" s="38"/>
    </row>
    <row r="61944" spans="53:54" x14ac:dyDescent="0.25">
      <c r="BA61944" s="38"/>
      <c r="BB61944" s="38"/>
    </row>
    <row r="61945" spans="53:54" x14ac:dyDescent="0.25">
      <c r="BA61945" s="38"/>
      <c r="BB61945" s="38"/>
    </row>
    <row r="61946" spans="53:54" x14ac:dyDescent="0.25">
      <c r="BA61946" s="38"/>
      <c r="BB61946" s="38"/>
    </row>
    <row r="61947" spans="53:54" x14ac:dyDescent="0.25">
      <c r="BA61947" s="38"/>
      <c r="BB61947" s="38"/>
    </row>
    <row r="61948" spans="53:54" x14ac:dyDescent="0.25">
      <c r="BA61948" s="38"/>
      <c r="BB61948" s="38"/>
    </row>
    <row r="61949" spans="53:54" x14ac:dyDescent="0.25">
      <c r="BA61949" s="38"/>
      <c r="BB61949" s="38"/>
    </row>
    <row r="61950" spans="53:54" x14ac:dyDescent="0.25">
      <c r="BA61950" s="38"/>
      <c r="BB61950" s="38"/>
    </row>
    <row r="61951" spans="53:54" x14ac:dyDescent="0.25">
      <c r="BA61951" s="38"/>
      <c r="BB61951" s="38"/>
    </row>
    <row r="61952" spans="53:54" x14ac:dyDescent="0.25">
      <c r="BA61952" s="38"/>
      <c r="BB61952" s="38"/>
    </row>
    <row r="61953" spans="53:54" x14ac:dyDescent="0.25">
      <c r="BA61953" s="38"/>
      <c r="BB61953" s="38"/>
    </row>
    <row r="61954" spans="53:54" x14ac:dyDescent="0.25">
      <c r="BA61954" s="38"/>
      <c r="BB61954" s="38"/>
    </row>
    <row r="61955" spans="53:54" x14ac:dyDescent="0.25">
      <c r="BA61955" s="38"/>
      <c r="BB61955" s="38"/>
    </row>
    <row r="61956" spans="53:54" x14ac:dyDescent="0.25">
      <c r="BA61956" s="38"/>
      <c r="BB61956" s="38"/>
    </row>
    <row r="61957" spans="53:54" x14ac:dyDescent="0.25">
      <c r="BA61957" s="38"/>
      <c r="BB61957" s="38"/>
    </row>
    <row r="61958" spans="53:54" x14ac:dyDescent="0.25">
      <c r="BA61958" s="38"/>
      <c r="BB61958" s="38"/>
    </row>
    <row r="61959" spans="53:54" x14ac:dyDescent="0.25">
      <c r="BA61959" s="38"/>
      <c r="BB61959" s="38"/>
    </row>
    <row r="61960" spans="53:54" x14ac:dyDescent="0.25">
      <c r="BA61960" s="38"/>
      <c r="BB61960" s="38"/>
    </row>
    <row r="61961" spans="53:54" x14ac:dyDescent="0.25">
      <c r="BA61961" s="38"/>
      <c r="BB61961" s="38"/>
    </row>
    <row r="61962" spans="53:54" x14ac:dyDescent="0.25">
      <c r="BA61962" s="38"/>
      <c r="BB61962" s="38"/>
    </row>
    <row r="61963" spans="53:54" x14ac:dyDescent="0.25">
      <c r="BA61963" s="38"/>
      <c r="BB61963" s="38"/>
    </row>
    <row r="61964" spans="53:54" x14ac:dyDescent="0.25">
      <c r="BA61964" s="38"/>
      <c r="BB61964" s="38"/>
    </row>
    <row r="61965" spans="53:54" x14ac:dyDescent="0.25">
      <c r="BA61965" s="38"/>
      <c r="BB61965" s="38"/>
    </row>
    <row r="61966" spans="53:54" x14ac:dyDescent="0.25">
      <c r="BA61966" s="38"/>
      <c r="BB61966" s="38"/>
    </row>
    <row r="61967" spans="53:54" x14ac:dyDescent="0.25">
      <c r="BA61967" s="38"/>
      <c r="BB61967" s="38"/>
    </row>
    <row r="61968" spans="53:54" x14ac:dyDescent="0.25">
      <c r="BA61968" s="38"/>
      <c r="BB61968" s="38"/>
    </row>
    <row r="61969" spans="53:54" x14ac:dyDescent="0.25">
      <c r="BA61969" s="38"/>
      <c r="BB61969" s="38"/>
    </row>
    <row r="61970" spans="53:54" x14ac:dyDescent="0.25">
      <c r="BA61970" s="38"/>
      <c r="BB61970" s="38"/>
    </row>
    <row r="61971" spans="53:54" x14ac:dyDescent="0.25">
      <c r="BA61971" s="38"/>
      <c r="BB61971" s="38"/>
    </row>
    <row r="61972" spans="53:54" x14ac:dyDescent="0.25">
      <c r="BA61972" s="38"/>
      <c r="BB61972" s="38"/>
    </row>
    <row r="61973" spans="53:54" x14ac:dyDescent="0.25">
      <c r="BA61973" s="38"/>
      <c r="BB61973" s="38"/>
    </row>
    <row r="61974" spans="53:54" x14ac:dyDescent="0.25">
      <c r="BA61974" s="38"/>
      <c r="BB61974" s="38"/>
    </row>
    <row r="61975" spans="53:54" x14ac:dyDescent="0.25">
      <c r="BA61975" s="38"/>
      <c r="BB61975" s="38"/>
    </row>
    <row r="61976" spans="53:54" x14ac:dyDescent="0.25">
      <c r="BA61976" s="38"/>
      <c r="BB61976" s="38"/>
    </row>
    <row r="61977" spans="53:54" x14ac:dyDescent="0.25">
      <c r="BA61977" s="38"/>
      <c r="BB61977" s="38"/>
    </row>
    <row r="61978" spans="53:54" x14ac:dyDescent="0.25">
      <c r="BA61978" s="38"/>
      <c r="BB61978" s="38"/>
    </row>
    <row r="61979" spans="53:54" x14ac:dyDescent="0.25">
      <c r="BA61979" s="38"/>
      <c r="BB61979" s="38"/>
    </row>
    <row r="61980" spans="53:54" x14ac:dyDescent="0.25">
      <c r="BA61980" s="38"/>
      <c r="BB61980" s="38"/>
    </row>
    <row r="61981" spans="53:54" x14ac:dyDescent="0.25">
      <c r="BA61981" s="38"/>
      <c r="BB61981" s="38"/>
    </row>
    <row r="61982" spans="53:54" x14ac:dyDescent="0.25">
      <c r="BA61982" s="38"/>
      <c r="BB61982" s="38"/>
    </row>
    <row r="61983" spans="53:54" x14ac:dyDescent="0.25">
      <c r="BA61983" s="38"/>
      <c r="BB61983" s="38"/>
    </row>
    <row r="61984" spans="53:54" x14ac:dyDescent="0.25">
      <c r="BA61984" s="38"/>
      <c r="BB61984" s="38"/>
    </row>
    <row r="61985" spans="53:54" x14ac:dyDescent="0.25">
      <c r="BA61985" s="38"/>
      <c r="BB61985" s="38"/>
    </row>
    <row r="61986" spans="53:54" x14ac:dyDescent="0.25">
      <c r="BA61986" s="38"/>
      <c r="BB61986" s="38"/>
    </row>
    <row r="61987" spans="53:54" x14ac:dyDescent="0.25">
      <c r="BA61987" s="38"/>
      <c r="BB61987" s="38"/>
    </row>
    <row r="61988" spans="53:54" x14ac:dyDescent="0.25">
      <c r="BA61988" s="38"/>
      <c r="BB61988" s="38"/>
    </row>
    <row r="61989" spans="53:54" x14ac:dyDescent="0.25">
      <c r="BA61989" s="38"/>
      <c r="BB61989" s="38"/>
    </row>
    <row r="61990" spans="53:54" x14ac:dyDescent="0.25">
      <c r="BA61990" s="38"/>
      <c r="BB61990" s="38"/>
    </row>
    <row r="61991" spans="53:54" x14ac:dyDescent="0.25">
      <c r="BA61991" s="38"/>
      <c r="BB61991" s="38"/>
    </row>
    <row r="61992" spans="53:54" x14ac:dyDescent="0.25">
      <c r="BA61992" s="38"/>
      <c r="BB61992" s="38"/>
    </row>
    <row r="61993" spans="53:54" x14ac:dyDescent="0.25">
      <c r="BA61993" s="38"/>
      <c r="BB61993" s="38"/>
    </row>
    <row r="61994" spans="53:54" x14ac:dyDescent="0.25">
      <c r="BA61994" s="38"/>
      <c r="BB61994" s="38"/>
    </row>
    <row r="61995" spans="53:54" x14ac:dyDescent="0.25">
      <c r="BA61995" s="38"/>
      <c r="BB61995" s="38"/>
    </row>
    <row r="61996" spans="53:54" x14ac:dyDescent="0.25">
      <c r="BA61996" s="38"/>
      <c r="BB61996" s="38"/>
    </row>
    <row r="61997" spans="53:54" x14ac:dyDescent="0.25">
      <c r="BA61997" s="38"/>
      <c r="BB61997" s="38"/>
    </row>
    <row r="61998" spans="53:54" x14ac:dyDescent="0.25">
      <c r="BA61998" s="38"/>
      <c r="BB61998" s="38"/>
    </row>
    <row r="61999" spans="53:54" x14ac:dyDescent="0.25">
      <c r="BA61999" s="38"/>
      <c r="BB61999" s="38"/>
    </row>
    <row r="62000" spans="53:54" x14ac:dyDescent="0.25">
      <c r="BA62000" s="38"/>
      <c r="BB62000" s="38"/>
    </row>
    <row r="62001" spans="53:54" x14ac:dyDescent="0.25">
      <c r="BA62001" s="38"/>
      <c r="BB62001" s="38"/>
    </row>
    <row r="62002" spans="53:54" x14ac:dyDescent="0.25">
      <c r="BA62002" s="38"/>
      <c r="BB62002" s="38"/>
    </row>
    <row r="62003" spans="53:54" x14ac:dyDescent="0.25">
      <c r="BA62003" s="38"/>
      <c r="BB62003" s="38"/>
    </row>
    <row r="62004" spans="53:54" x14ac:dyDescent="0.25">
      <c r="BA62004" s="38"/>
      <c r="BB62004" s="38"/>
    </row>
    <row r="62005" spans="53:54" x14ac:dyDescent="0.25">
      <c r="BA62005" s="38"/>
      <c r="BB62005" s="38"/>
    </row>
    <row r="62006" spans="53:54" x14ac:dyDescent="0.25">
      <c r="BA62006" s="38"/>
      <c r="BB62006" s="38"/>
    </row>
    <row r="62007" spans="53:54" x14ac:dyDescent="0.25">
      <c r="BA62007" s="38"/>
      <c r="BB62007" s="38"/>
    </row>
    <row r="62008" spans="53:54" x14ac:dyDescent="0.25">
      <c r="BA62008" s="38"/>
      <c r="BB62008" s="38"/>
    </row>
    <row r="62009" spans="53:54" x14ac:dyDescent="0.25">
      <c r="BA62009" s="38"/>
      <c r="BB62009" s="38"/>
    </row>
    <row r="62010" spans="53:54" x14ac:dyDescent="0.25">
      <c r="BA62010" s="38"/>
      <c r="BB62010" s="38"/>
    </row>
    <row r="62011" spans="53:54" x14ac:dyDescent="0.25">
      <c r="BA62011" s="38"/>
      <c r="BB62011" s="38"/>
    </row>
    <row r="62012" spans="53:54" x14ac:dyDescent="0.25">
      <c r="BA62012" s="38"/>
      <c r="BB62012" s="38"/>
    </row>
    <row r="62013" spans="53:54" x14ac:dyDescent="0.25">
      <c r="BA62013" s="38"/>
      <c r="BB62013" s="38"/>
    </row>
    <row r="62014" spans="53:54" x14ac:dyDescent="0.25">
      <c r="BA62014" s="38"/>
      <c r="BB62014" s="38"/>
    </row>
    <row r="62015" spans="53:54" x14ac:dyDescent="0.25">
      <c r="BA62015" s="38"/>
      <c r="BB62015" s="38"/>
    </row>
    <row r="62016" spans="53:54" x14ac:dyDescent="0.25">
      <c r="BA62016" s="38"/>
      <c r="BB62016" s="38"/>
    </row>
    <row r="62017" spans="53:54" x14ac:dyDescent="0.25">
      <c r="BA62017" s="38"/>
      <c r="BB62017" s="38"/>
    </row>
    <row r="62018" spans="53:54" x14ac:dyDescent="0.25">
      <c r="BA62018" s="38"/>
      <c r="BB62018" s="38"/>
    </row>
    <row r="62019" spans="53:54" x14ac:dyDescent="0.25">
      <c r="BA62019" s="38"/>
      <c r="BB62019" s="38"/>
    </row>
    <row r="62020" spans="53:54" x14ac:dyDescent="0.25">
      <c r="BA62020" s="38"/>
      <c r="BB62020" s="38"/>
    </row>
    <row r="62021" spans="53:54" x14ac:dyDescent="0.25">
      <c r="BA62021" s="38"/>
      <c r="BB62021" s="38"/>
    </row>
    <row r="62022" spans="53:54" x14ac:dyDescent="0.25">
      <c r="BA62022" s="38"/>
      <c r="BB62022" s="38"/>
    </row>
    <row r="62023" spans="53:54" x14ac:dyDescent="0.25">
      <c r="BA62023" s="38"/>
      <c r="BB62023" s="38"/>
    </row>
    <row r="62024" spans="53:54" x14ac:dyDescent="0.25">
      <c r="BA62024" s="38"/>
      <c r="BB62024" s="38"/>
    </row>
    <row r="62025" spans="53:54" x14ac:dyDescent="0.25">
      <c r="BA62025" s="38"/>
      <c r="BB62025" s="38"/>
    </row>
    <row r="62026" spans="53:54" x14ac:dyDescent="0.25">
      <c r="BA62026" s="38"/>
      <c r="BB62026" s="38"/>
    </row>
    <row r="62027" spans="53:54" x14ac:dyDescent="0.25">
      <c r="BA62027" s="38"/>
      <c r="BB62027" s="38"/>
    </row>
    <row r="62028" spans="53:54" x14ac:dyDescent="0.25">
      <c r="BA62028" s="38"/>
      <c r="BB62028" s="38"/>
    </row>
    <row r="62029" spans="53:54" x14ac:dyDescent="0.25">
      <c r="BA62029" s="38"/>
      <c r="BB62029" s="38"/>
    </row>
    <row r="62030" spans="53:54" x14ac:dyDescent="0.25">
      <c r="BA62030" s="38"/>
      <c r="BB62030" s="38"/>
    </row>
    <row r="62031" spans="53:54" x14ac:dyDescent="0.25">
      <c r="BA62031" s="38"/>
      <c r="BB62031" s="38"/>
    </row>
    <row r="62032" spans="53:54" x14ac:dyDescent="0.25">
      <c r="BA62032" s="38"/>
      <c r="BB62032" s="38"/>
    </row>
    <row r="62033" spans="53:54" x14ac:dyDescent="0.25">
      <c r="BA62033" s="38"/>
      <c r="BB62033" s="38"/>
    </row>
    <row r="62034" spans="53:54" x14ac:dyDescent="0.25">
      <c r="BA62034" s="38"/>
      <c r="BB62034" s="38"/>
    </row>
    <row r="62035" spans="53:54" x14ac:dyDescent="0.25">
      <c r="BA62035" s="38"/>
      <c r="BB62035" s="38"/>
    </row>
    <row r="62036" spans="53:54" x14ac:dyDescent="0.25">
      <c r="BA62036" s="38"/>
      <c r="BB62036" s="38"/>
    </row>
    <row r="62037" spans="53:54" x14ac:dyDescent="0.25">
      <c r="BA62037" s="38"/>
      <c r="BB62037" s="38"/>
    </row>
    <row r="62038" spans="53:54" x14ac:dyDescent="0.25">
      <c r="BA62038" s="38"/>
      <c r="BB62038" s="38"/>
    </row>
    <row r="62039" spans="53:54" x14ac:dyDescent="0.25">
      <c r="BA62039" s="38"/>
      <c r="BB62039" s="38"/>
    </row>
    <row r="62040" spans="53:54" x14ac:dyDescent="0.25">
      <c r="BA62040" s="38"/>
      <c r="BB62040" s="38"/>
    </row>
    <row r="62041" spans="53:54" x14ac:dyDescent="0.25">
      <c r="BA62041" s="38"/>
      <c r="BB62041" s="38"/>
    </row>
    <row r="62042" spans="53:54" x14ac:dyDescent="0.25">
      <c r="BA62042" s="38"/>
      <c r="BB62042" s="38"/>
    </row>
    <row r="62043" spans="53:54" x14ac:dyDescent="0.25">
      <c r="BA62043" s="38"/>
      <c r="BB62043" s="38"/>
    </row>
    <row r="62044" spans="53:54" x14ac:dyDescent="0.25">
      <c r="BA62044" s="38"/>
      <c r="BB62044" s="38"/>
    </row>
    <row r="62045" spans="53:54" x14ac:dyDescent="0.25">
      <c r="BA62045" s="38"/>
      <c r="BB62045" s="38"/>
    </row>
    <row r="62046" spans="53:54" x14ac:dyDescent="0.25">
      <c r="BA62046" s="38"/>
      <c r="BB62046" s="38"/>
    </row>
    <row r="62047" spans="53:54" x14ac:dyDescent="0.25">
      <c r="BA62047" s="38"/>
      <c r="BB62047" s="38"/>
    </row>
    <row r="62048" spans="53:54" x14ac:dyDescent="0.25">
      <c r="BA62048" s="38"/>
      <c r="BB62048" s="38"/>
    </row>
    <row r="62049" spans="53:54" x14ac:dyDescent="0.25">
      <c r="BA62049" s="38"/>
      <c r="BB62049" s="38"/>
    </row>
    <row r="62050" spans="53:54" x14ac:dyDescent="0.25">
      <c r="BA62050" s="38"/>
      <c r="BB62050" s="38"/>
    </row>
    <row r="62051" spans="53:54" x14ac:dyDescent="0.25">
      <c r="BA62051" s="38"/>
      <c r="BB62051" s="38"/>
    </row>
    <row r="62052" spans="53:54" x14ac:dyDescent="0.25">
      <c r="BA62052" s="38"/>
      <c r="BB62052" s="38"/>
    </row>
    <row r="62053" spans="53:54" x14ac:dyDescent="0.25">
      <c r="BA62053" s="38"/>
      <c r="BB62053" s="38"/>
    </row>
    <row r="62054" spans="53:54" x14ac:dyDescent="0.25">
      <c r="BA62054" s="38"/>
      <c r="BB62054" s="38"/>
    </row>
    <row r="62055" spans="53:54" x14ac:dyDescent="0.25">
      <c r="BA62055" s="38"/>
      <c r="BB62055" s="38"/>
    </row>
    <row r="62056" spans="53:54" x14ac:dyDescent="0.25">
      <c r="BA62056" s="38"/>
      <c r="BB62056" s="38"/>
    </row>
    <row r="62057" spans="53:54" x14ac:dyDescent="0.25">
      <c r="BA62057" s="38"/>
      <c r="BB62057" s="38"/>
    </row>
    <row r="62058" spans="53:54" x14ac:dyDescent="0.25">
      <c r="BA62058" s="38"/>
      <c r="BB62058" s="38"/>
    </row>
    <row r="62059" spans="53:54" x14ac:dyDescent="0.25">
      <c r="BA62059" s="38"/>
      <c r="BB62059" s="38"/>
    </row>
    <row r="62060" spans="53:54" x14ac:dyDescent="0.25">
      <c r="BA62060" s="38"/>
      <c r="BB62060" s="38"/>
    </row>
    <row r="62061" spans="53:54" x14ac:dyDescent="0.25">
      <c r="BA62061" s="38"/>
      <c r="BB62061" s="38"/>
    </row>
    <row r="62062" spans="53:54" x14ac:dyDescent="0.25">
      <c r="BA62062" s="38"/>
      <c r="BB62062" s="38"/>
    </row>
    <row r="62063" spans="53:54" x14ac:dyDescent="0.25">
      <c r="BA62063" s="38"/>
      <c r="BB62063" s="38"/>
    </row>
    <row r="62064" spans="53:54" x14ac:dyDescent="0.25">
      <c r="BA62064" s="38"/>
      <c r="BB62064" s="38"/>
    </row>
    <row r="62065" spans="53:54" x14ac:dyDescent="0.25">
      <c r="BA62065" s="38"/>
      <c r="BB62065" s="38"/>
    </row>
    <row r="62066" spans="53:54" x14ac:dyDescent="0.25">
      <c r="BA62066" s="38"/>
      <c r="BB62066" s="38"/>
    </row>
    <row r="62067" spans="53:54" x14ac:dyDescent="0.25">
      <c r="BA62067" s="38"/>
      <c r="BB62067" s="38"/>
    </row>
    <row r="62068" spans="53:54" x14ac:dyDescent="0.25">
      <c r="BA62068" s="38"/>
      <c r="BB62068" s="38"/>
    </row>
    <row r="62069" spans="53:54" x14ac:dyDescent="0.25">
      <c r="BA62069" s="38"/>
      <c r="BB62069" s="38"/>
    </row>
    <row r="62070" spans="53:54" x14ac:dyDescent="0.25">
      <c r="BA62070" s="38"/>
      <c r="BB62070" s="38"/>
    </row>
    <row r="62071" spans="53:54" x14ac:dyDescent="0.25">
      <c r="BA62071" s="38"/>
      <c r="BB62071" s="38"/>
    </row>
    <row r="62072" spans="53:54" x14ac:dyDescent="0.25">
      <c r="BA62072" s="38"/>
      <c r="BB62072" s="38"/>
    </row>
    <row r="62073" spans="53:54" x14ac:dyDescent="0.25">
      <c r="BA62073" s="38"/>
      <c r="BB62073" s="38"/>
    </row>
    <row r="62074" spans="53:54" x14ac:dyDescent="0.25">
      <c r="BA62074" s="38"/>
      <c r="BB62074" s="38"/>
    </row>
    <row r="62075" spans="53:54" x14ac:dyDescent="0.25">
      <c r="BA62075" s="38"/>
      <c r="BB62075" s="38"/>
    </row>
    <row r="62076" spans="53:54" x14ac:dyDescent="0.25">
      <c r="BA62076" s="38"/>
      <c r="BB62076" s="38"/>
    </row>
    <row r="62077" spans="53:54" x14ac:dyDescent="0.25">
      <c r="BA62077" s="38"/>
      <c r="BB62077" s="38"/>
    </row>
    <row r="62078" spans="53:54" x14ac:dyDescent="0.25">
      <c r="BA62078" s="38"/>
      <c r="BB62078" s="38"/>
    </row>
    <row r="62079" spans="53:54" x14ac:dyDescent="0.25">
      <c r="BA62079" s="38"/>
      <c r="BB62079" s="38"/>
    </row>
    <row r="62080" spans="53:54" x14ac:dyDescent="0.25">
      <c r="BA62080" s="38"/>
      <c r="BB62080" s="38"/>
    </row>
    <row r="62081" spans="53:54" x14ac:dyDescent="0.25">
      <c r="BA62081" s="38"/>
      <c r="BB62081" s="38"/>
    </row>
    <row r="62082" spans="53:54" x14ac:dyDescent="0.25">
      <c r="BA62082" s="38"/>
      <c r="BB62082" s="38"/>
    </row>
    <row r="62083" spans="53:54" x14ac:dyDescent="0.25">
      <c r="BA62083" s="38"/>
      <c r="BB62083" s="38"/>
    </row>
    <row r="62084" spans="53:54" x14ac:dyDescent="0.25">
      <c r="BA62084" s="38"/>
      <c r="BB62084" s="38"/>
    </row>
    <row r="62085" spans="53:54" x14ac:dyDescent="0.25">
      <c r="BA62085" s="38"/>
      <c r="BB62085" s="38"/>
    </row>
    <row r="62086" spans="53:54" x14ac:dyDescent="0.25">
      <c r="BA62086" s="38"/>
      <c r="BB62086" s="38"/>
    </row>
    <row r="62087" spans="53:54" x14ac:dyDescent="0.25">
      <c r="BA62087" s="38"/>
      <c r="BB62087" s="38"/>
    </row>
    <row r="62088" spans="53:54" x14ac:dyDescent="0.25">
      <c r="BA62088" s="38"/>
      <c r="BB62088" s="38"/>
    </row>
    <row r="62089" spans="53:54" x14ac:dyDescent="0.25">
      <c r="BA62089" s="38"/>
      <c r="BB62089" s="38"/>
    </row>
    <row r="62090" spans="53:54" x14ac:dyDescent="0.25">
      <c r="BA62090" s="38"/>
      <c r="BB62090" s="38"/>
    </row>
    <row r="62091" spans="53:54" x14ac:dyDescent="0.25">
      <c r="BA62091" s="38"/>
      <c r="BB62091" s="38"/>
    </row>
    <row r="62092" spans="53:54" x14ac:dyDescent="0.25">
      <c r="BA62092" s="38"/>
      <c r="BB62092" s="38"/>
    </row>
    <row r="62093" spans="53:54" x14ac:dyDescent="0.25">
      <c r="BA62093" s="38"/>
      <c r="BB62093" s="38"/>
    </row>
    <row r="62094" spans="53:54" x14ac:dyDescent="0.25">
      <c r="BA62094" s="38"/>
      <c r="BB62094" s="38"/>
    </row>
    <row r="62095" spans="53:54" x14ac:dyDescent="0.25">
      <c r="BA62095" s="38"/>
      <c r="BB62095" s="38"/>
    </row>
    <row r="62096" spans="53:54" x14ac:dyDescent="0.25">
      <c r="BA62096" s="38"/>
      <c r="BB62096" s="38"/>
    </row>
    <row r="62097" spans="53:54" x14ac:dyDescent="0.25">
      <c r="BA62097" s="38"/>
      <c r="BB62097" s="38"/>
    </row>
    <row r="62098" spans="53:54" x14ac:dyDescent="0.25">
      <c r="BA62098" s="38"/>
      <c r="BB62098" s="38"/>
    </row>
    <row r="62099" spans="53:54" x14ac:dyDescent="0.25">
      <c r="BA62099" s="38"/>
      <c r="BB62099" s="38"/>
    </row>
    <row r="62100" spans="53:54" x14ac:dyDescent="0.25">
      <c r="BA62100" s="38"/>
      <c r="BB62100" s="38"/>
    </row>
    <row r="62101" spans="53:54" x14ac:dyDescent="0.25">
      <c r="BA62101" s="38"/>
      <c r="BB62101" s="38"/>
    </row>
    <row r="62102" spans="53:54" x14ac:dyDescent="0.25">
      <c r="BA62102" s="38"/>
      <c r="BB62102" s="38"/>
    </row>
    <row r="62103" spans="53:54" x14ac:dyDescent="0.25">
      <c r="BA62103" s="38"/>
      <c r="BB62103" s="38"/>
    </row>
    <row r="62104" spans="53:54" x14ac:dyDescent="0.25">
      <c r="BA62104" s="38"/>
      <c r="BB62104" s="38"/>
    </row>
    <row r="62105" spans="53:54" x14ac:dyDescent="0.25">
      <c r="BA62105" s="38"/>
      <c r="BB62105" s="38"/>
    </row>
    <row r="62106" spans="53:54" x14ac:dyDescent="0.25">
      <c r="BA62106" s="38"/>
      <c r="BB62106" s="38"/>
    </row>
    <row r="62107" spans="53:54" x14ac:dyDescent="0.25">
      <c r="BA62107" s="38"/>
      <c r="BB62107" s="38"/>
    </row>
    <row r="62108" spans="53:54" x14ac:dyDescent="0.25">
      <c r="BA62108" s="38"/>
      <c r="BB62108" s="38"/>
    </row>
    <row r="62109" spans="53:54" x14ac:dyDescent="0.25">
      <c r="BA62109" s="38"/>
      <c r="BB62109" s="38"/>
    </row>
    <row r="62110" spans="53:54" x14ac:dyDescent="0.25">
      <c r="BA62110" s="38"/>
      <c r="BB62110" s="38"/>
    </row>
    <row r="62111" spans="53:54" x14ac:dyDescent="0.25">
      <c r="BA62111" s="38"/>
      <c r="BB62111" s="38"/>
    </row>
    <row r="62112" spans="53:54" x14ac:dyDescent="0.25">
      <c r="BA62112" s="38"/>
      <c r="BB62112" s="38"/>
    </row>
    <row r="62113" spans="53:54" x14ac:dyDescent="0.25">
      <c r="BA62113" s="38"/>
      <c r="BB62113" s="38"/>
    </row>
    <row r="62114" spans="53:54" x14ac:dyDescent="0.25">
      <c r="BA62114" s="38"/>
      <c r="BB62114" s="38"/>
    </row>
    <row r="62115" spans="53:54" x14ac:dyDescent="0.25">
      <c r="BA62115" s="38"/>
      <c r="BB62115" s="38"/>
    </row>
    <row r="62116" spans="53:54" x14ac:dyDescent="0.25">
      <c r="BA62116" s="38"/>
      <c r="BB62116" s="38"/>
    </row>
    <row r="62117" spans="53:54" x14ac:dyDescent="0.25">
      <c r="BA62117" s="38"/>
      <c r="BB62117" s="38"/>
    </row>
    <row r="62118" spans="53:54" x14ac:dyDescent="0.25">
      <c r="BA62118" s="38"/>
      <c r="BB62118" s="38"/>
    </row>
    <row r="62119" spans="53:54" x14ac:dyDescent="0.25">
      <c r="BA62119" s="38"/>
      <c r="BB62119" s="38"/>
    </row>
    <row r="62120" spans="53:54" x14ac:dyDescent="0.25">
      <c r="BA62120" s="38"/>
      <c r="BB62120" s="38"/>
    </row>
    <row r="62121" spans="53:54" x14ac:dyDescent="0.25">
      <c r="BA62121" s="38"/>
      <c r="BB62121" s="38"/>
    </row>
    <row r="62122" spans="53:54" x14ac:dyDescent="0.25">
      <c r="BA62122" s="38"/>
      <c r="BB62122" s="38"/>
    </row>
    <row r="62123" spans="53:54" x14ac:dyDescent="0.25">
      <c r="BA62123" s="38"/>
      <c r="BB62123" s="38"/>
    </row>
    <row r="62124" spans="53:54" x14ac:dyDescent="0.25">
      <c r="BA62124" s="38"/>
      <c r="BB62124" s="38"/>
    </row>
    <row r="62125" spans="53:54" x14ac:dyDescent="0.25">
      <c r="BA62125" s="38"/>
      <c r="BB62125" s="38"/>
    </row>
    <row r="62126" spans="53:54" x14ac:dyDescent="0.25">
      <c r="BA62126" s="38"/>
      <c r="BB62126" s="38"/>
    </row>
    <row r="62127" spans="53:54" x14ac:dyDescent="0.25">
      <c r="BA62127" s="38"/>
      <c r="BB62127" s="38"/>
    </row>
    <row r="62128" spans="53:54" x14ac:dyDescent="0.25">
      <c r="BA62128" s="38"/>
      <c r="BB62128" s="38"/>
    </row>
    <row r="62129" spans="53:54" x14ac:dyDescent="0.25">
      <c r="BA62129" s="38"/>
      <c r="BB62129" s="38"/>
    </row>
    <row r="62130" spans="53:54" x14ac:dyDescent="0.25">
      <c r="BA62130" s="38"/>
      <c r="BB62130" s="38"/>
    </row>
    <row r="62131" spans="53:54" x14ac:dyDescent="0.25">
      <c r="BA62131" s="38"/>
      <c r="BB62131" s="38"/>
    </row>
    <row r="62132" spans="53:54" x14ac:dyDescent="0.25">
      <c r="BA62132" s="38"/>
      <c r="BB62132" s="38"/>
    </row>
    <row r="62133" spans="53:54" x14ac:dyDescent="0.25">
      <c r="BA62133" s="38"/>
      <c r="BB62133" s="38"/>
    </row>
    <row r="62134" spans="53:54" x14ac:dyDescent="0.25">
      <c r="BA62134" s="38"/>
      <c r="BB62134" s="38"/>
    </row>
    <row r="62135" spans="53:54" x14ac:dyDescent="0.25">
      <c r="BA62135" s="38"/>
      <c r="BB62135" s="38"/>
    </row>
    <row r="62136" spans="53:54" x14ac:dyDescent="0.25">
      <c r="BA62136" s="38"/>
      <c r="BB62136" s="38"/>
    </row>
    <row r="62137" spans="53:54" x14ac:dyDescent="0.25">
      <c r="BA62137" s="38"/>
      <c r="BB62137" s="38"/>
    </row>
    <row r="62138" spans="53:54" x14ac:dyDescent="0.25">
      <c r="BA62138" s="38"/>
      <c r="BB62138" s="38"/>
    </row>
    <row r="62139" spans="53:54" x14ac:dyDescent="0.25">
      <c r="BA62139" s="38"/>
      <c r="BB62139" s="38"/>
    </row>
    <row r="62140" spans="53:54" x14ac:dyDescent="0.25">
      <c r="BA62140" s="38"/>
      <c r="BB62140" s="38"/>
    </row>
    <row r="62141" spans="53:54" x14ac:dyDescent="0.25">
      <c r="BA62141" s="38"/>
      <c r="BB62141" s="38"/>
    </row>
    <row r="62142" spans="53:54" x14ac:dyDescent="0.25">
      <c r="BA62142" s="38"/>
      <c r="BB62142" s="38"/>
    </row>
    <row r="62143" spans="53:54" x14ac:dyDescent="0.25">
      <c r="BA62143" s="38"/>
      <c r="BB62143" s="38"/>
    </row>
    <row r="62144" spans="53:54" x14ac:dyDescent="0.25">
      <c r="BA62144" s="38"/>
      <c r="BB62144" s="38"/>
    </row>
    <row r="62145" spans="53:54" x14ac:dyDescent="0.25">
      <c r="BA62145" s="38"/>
      <c r="BB62145" s="38"/>
    </row>
    <row r="62146" spans="53:54" x14ac:dyDescent="0.25">
      <c r="BA62146" s="38"/>
      <c r="BB62146" s="38"/>
    </row>
    <row r="62147" spans="53:54" x14ac:dyDescent="0.25">
      <c r="BA62147" s="38"/>
      <c r="BB62147" s="38"/>
    </row>
    <row r="62148" spans="53:54" x14ac:dyDescent="0.25">
      <c r="BA62148" s="38"/>
      <c r="BB62148" s="38"/>
    </row>
    <row r="62149" spans="53:54" x14ac:dyDescent="0.25">
      <c r="BA62149" s="38"/>
      <c r="BB62149" s="38"/>
    </row>
    <row r="62150" spans="53:54" x14ac:dyDescent="0.25">
      <c r="BA62150" s="38"/>
      <c r="BB62150" s="38"/>
    </row>
    <row r="62151" spans="53:54" x14ac:dyDescent="0.25">
      <c r="BA62151" s="38"/>
      <c r="BB62151" s="38"/>
    </row>
    <row r="62152" spans="53:54" x14ac:dyDescent="0.25">
      <c r="BA62152" s="38"/>
      <c r="BB62152" s="38"/>
    </row>
    <row r="62153" spans="53:54" x14ac:dyDescent="0.25">
      <c r="BA62153" s="38"/>
      <c r="BB62153" s="38"/>
    </row>
    <row r="62154" spans="53:54" x14ac:dyDescent="0.25">
      <c r="BA62154" s="38"/>
      <c r="BB62154" s="38"/>
    </row>
    <row r="62155" spans="53:54" x14ac:dyDescent="0.25">
      <c r="BA62155" s="38"/>
      <c r="BB62155" s="38"/>
    </row>
    <row r="62156" spans="53:54" x14ac:dyDescent="0.25">
      <c r="BA62156" s="38"/>
      <c r="BB62156" s="38"/>
    </row>
    <row r="62157" spans="53:54" x14ac:dyDescent="0.25">
      <c r="BA62157" s="38"/>
      <c r="BB62157" s="38"/>
    </row>
    <row r="62158" spans="53:54" x14ac:dyDescent="0.25">
      <c r="BA62158" s="38"/>
      <c r="BB62158" s="38"/>
    </row>
    <row r="62159" spans="53:54" x14ac:dyDescent="0.25">
      <c r="BA62159" s="38"/>
      <c r="BB62159" s="38"/>
    </row>
    <row r="62160" spans="53:54" x14ac:dyDescent="0.25">
      <c r="BA62160" s="38"/>
      <c r="BB62160" s="38"/>
    </row>
    <row r="62161" spans="53:54" x14ac:dyDescent="0.25">
      <c r="BA62161" s="38"/>
      <c r="BB62161" s="38"/>
    </row>
    <row r="62162" spans="53:54" x14ac:dyDescent="0.25">
      <c r="BA62162" s="38"/>
      <c r="BB62162" s="38"/>
    </row>
    <row r="62163" spans="53:54" x14ac:dyDescent="0.25">
      <c r="BA62163" s="38"/>
      <c r="BB62163" s="38"/>
    </row>
    <row r="62164" spans="53:54" x14ac:dyDescent="0.25">
      <c r="BA62164" s="38"/>
      <c r="BB62164" s="38"/>
    </row>
    <row r="62165" spans="53:54" x14ac:dyDescent="0.25">
      <c r="BA62165" s="38"/>
      <c r="BB62165" s="38"/>
    </row>
    <row r="62166" spans="53:54" x14ac:dyDescent="0.25">
      <c r="BA62166" s="38"/>
      <c r="BB62166" s="38"/>
    </row>
    <row r="62167" spans="53:54" x14ac:dyDescent="0.25">
      <c r="BA62167" s="38"/>
      <c r="BB62167" s="38"/>
    </row>
    <row r="62168" spans="53:54" x14ac:dyDescent="0.25">
      <c r="BA62168" s="38"/>
      <c r="BB62168" s="38"/>
    </row>
    <row r="62169" spans="53:54" x14ac:dyDescent="0.25">
      <c r="BA62169" s="38"/>
      <c r="BB62169" s="38"/>
    </row>
    <row r="62170" spans="53:54" x14ac:dyDescent="0.25">
      <c r="BA62170" s="38"/>
      <c r="BB62170" s="38"/>
    </row>
    <row r="62171" spans="53:54" x14ac:dyDescent="0.25">
      <c r="BA62171" s="38"/>
      <c r="BB62171" s="38"/>
    </row>
    <row r="62172" spans="53:54" x14ac:dyDescent="0.25">
      <c r="BA62172" s="38"/>
      <c r="BB62172" s="38"/>
    </row>
    <row r="62173" spans="53:54" x14ac:dyDescent="0.25">
      <c r="BA62173" s="38"/>
      <c r="BB62173" s="38"/>
    </row>
    <row r="62174" spans="53:54" x14ac:dyDescent="0.25">
      <c r="BA62174" s="38"/>
      <c r="BB62174" s="38"/>
    </row>
    <row r="62175" spans="53:54" x14ac:dyDescent="0.25">
      <c r="BA62175" s="38"/>
      <c r="BB62175" s="38"/>
    </row>
    <row r="62176" spans="53:54" x14ac:dyDescent="0.25">
      <c r="BA62176" s="38"/>
      <c r="BB62176" s="38"/>
    </row>
    <row r="62177" spans="53:54" x14ac:dyDescent="0.25">
      <c r="BA62177" s="38"/>
      <c r="BB62177" s="38"/>
    </row>
    <row r="62178" spans="53:54" x14ac:dyDescent="0.25">
      <c r="BA62178" s="38"/>
      <c r="BB62178" s="38"/>
    </row>
    <row r="62179" spans="53:54" x14ac:dyDescent="0.25">
      <c r="BA62179" s="38"/>
      <c r="BB62179" s="38"/>
    </row>
    <row r="62180" spans="53:54" x14ac:dyDescent="0.25">
      <c r="BA62180" s="38"/>
      <c r="BB62180" s="38"/>
    </row>
    <row r="62181" spans="53:54" x14ac:dyDescent="0.25">
      <c r="BA62181" s="38"/>
      <c r="BB62181" s="38"/>
    </row>
    <row r="62182" spans="53:54" x14ac:dyDescent="0.25">
      <c r="BA62182" s="38"/>
      <c r="BB62182" s="38"/>
    </row>
    <row r="62183" spans="53:54" x14ac:dyDescent="0.25">
      <c r="BA62183" s="38"/>
      <c r="BB62183" s="38"/>
    </row>
    <row r="62184" spans="53:54" x14ac:dyDescent="0.25">
      <c r="BA62184" s="38"/>
      <c r="BB62184" s="38"/>
    </row>
    <row r="62185" spans="53:54" x14ac:dyDescent="0.25">
      <c r="BA62185" s="38"/>
      <c r="BB62185" s="38"/>
    </row>
    <row r="62186" spans="53:54" x14ac:dyDescent="0.25">
      <c r="BA62186" s="38"/>
      <c r="BB62186" s="38"/>
    </row>
    <row r="62187" spans="53:54" x14ac:dyDescent="0.25">
      <c r="BA62187" s="38"/>
      <c r="BB62187" s="38"/>
    </row>
    <row r="62188" spans="53:54" x14ac:dyDescent="0.25">
      <c r="BA62188" s="38"/>
      <c r="BB62188" s="38"/>
    </row>
    <row r="62189" spans="53:54" x14ac:dyDescent="0.25">
      <c r="BA62189" s="38"/>
      <c r="BB62189" s="38"/>
    </row>
    <row r="62190" spans="53:54" x14ac:dyDescent="0.25">
      <c r="BA62190" s="38"/>
      <c r="BB62190" s="38"/>
    </row>
    <row r="62191" spans="53:54" x14ac:dyDescent="0.25">
      <c r="BA62191" s="38"/>
      <c r="BB62191" s="38"/>
    </row>
    <row r="62192" spans="53:54" x14ac:dyDescent="0.25">
      <c r="BA62192" s="38"/>
      <c r="BB62192" s="38"/>
    </row>
    <row r="62193" spans="53:54" x14ac:dyDescent="0.25">
      <c r="BA62193" s="38"/>
      <c r="BB62193" s="38"/>
    </row>
    <row r="62194" spans="53:54" x14ac:dyDescent="0.25">
      <c r="BA62194" s="38"/>
      <c r="BB62194" s="38"/>
    </row>
    <row r="62195" spans="53:54" x14ac:dyDescent="0.25">
      <c r="BA62195" s="38"/>
      <c r="BB62195" s="38"/>
    </row>
    <row r="62196" spans="53:54" x14ac:dyDescent="0.25">
      <c r="BA62196" s="38"/>
      <c r="BB62196" s="38"/>
    </row>
    <row r="62197" spans="53:54" x14ac:dyDescent="0.25">
      <c r="BA62197" s="38"/>
      <c r="BB62197" s="38"/>
    </row>
    <row r="62198" spans="53:54" x14ac:dyDescent="0.25">
      <c r="BA62198" s="38"/>
      <c r="BB62198" s="38"/>
    </row>
    <row r="62199" spans="53:54" x14ac:dyDescent="0.25">
      <c r="BA62199" s="38"/>
      <c r="BB62199" s="38"/>
    </row>
    <row r="62200" spans="53:54" x14ac:dyDescent="0.25">
      <c r="BA62200" s="38"/>
      <c r="BB62200" s="38"/>
    </row>
    <row r="62201" spans="53:54" x14ac:dyDescent="0.25">
      <c r="BA62201" s="38"/>
      <c r="BB62201" s="38"/>
    </row>
    <row r="62202" spans="53:54" x14ac:dyDescent="0.25">
      <c r="BA62202" s="38"/>
      <c r="BB62202" s="38"/>
    </row>
    <row r="62203" spans="53:54" x14ac:dyDescent="0.25">
      <c r="BA62203" s="38"/>
      <c r="BB62203" s="38"/>
    </row>
    <row r="62204" spans="53:54" x14ac:dyDescent="0.25">
      <c r="BA62204" s="38"/>
      <c r="BB62204" s="38"/>
    </row>
    <row r="62205" spans="53:54" x14ac:dyDescent="0.25">
      <c r="BA62205" s="38"/>
      <c r="BB62205" s="38"/>
    </row>
    <row r="62206" spans="53:54" x14ac:dyDescent="0.25">
      <c r="BA62206" s="38"/>
      <c r="BB62206" s="38"/>
    </row>
    <row r="62207" spans="53:54" x14ac:dyDescent="0.25">
      <c r="BA62207" s="38"/>
      <c r="BB62207" s="38"/>
    </row>
    <row r="62208" spans="53:54" x14ac:dyDescent="0.25">
      <c r="BA62208" s="38"/>
      <c r="BB62208" s="38"/>
    </row>
    <row r="62209" spans="53:54" x14ac:dyDescent="0.25">
      <c r="BA62209" s="38"/>
      <c r="BB62209" s="38"/>
    </row>
    <row r="62210" spans="53:54" x14ac:dyDescent="0.25">
      <c r="BA62210" s="38"/>
      <c r="BB62210" s="38"/>
    </row>
    <row r="62211" spans="53:54" x14ac:dyDescent="0.25">
      <c r="BA62211" s="38"/>
      <c r="BB62211" s="38"/>
    </row>
    <row r="62212" spans="53:54" x14ac:dyDescent="0.25">
      <c r="BA62212" s="38"/>
      <c r="BB62212" s="38"/>
    </row>
    <row r="62213" spans="53:54" x14ac:dyDescent="0.25">
      <c r="BA62213" s="38"/>
      <c r="BB62213" s="38"/>
    </row>
    <row r="62214" spans="53:54" x14ac:dyDescent="0.25">
      <c r="BA62214" s="38"/>
      <c r="BB62214" s="38"/>
    </row>
    <row r="62215" spans="53:54" x14ac:dyDescent="0.25">
      <c r="BA62215" s="38"/>
      <c r="BB62215" s="38"/>
    </row>
    <row r="62216" spans="53:54" x14ac:dyDescent="0.25">
      <c r="BA62216" s="38"/>
      <c r="BB62216" s="38"/>
    </row>
    <row r="62217" spans="53:54" x14ac:dyDescent="0.25">
      <c r="BA62217" s="38"/>
      <c r="BB62217" s="38"/>
    </row>
    <row r="62218" spans="53:54" x14ac:dyDescent="0.25">
      <c r="BA62218" s="38"/>
      <c r="BB62218" s="38"/>
    </row>
    <row r="62219" spans="53:54" x14ac:dyDescent="0.25">
      <c r="BA62219" s="38"/>
      <c r="BB62219" s="38"/>
    </row>
    <row r="62220" spans="53:54" x14ac:dyDescent="0.25">
      <c r="BA62220" s="38"/>
      <c r="BB62220" s="38"/>
    </row>
    <row r="62221" spans="53:54" x14ac:dyDescent="0.25">
      <c r="BA62221" s="38"/>
      <c r="BB62221" s="38"/>
    </row>
    <row r="62222" spans="53:54" x14ac:dyDescent="0.25">
      <c r="BA62222" s="38"/>
      <c r="BB62222" s="38"/>
    </row>
    <row r="62223" spans="53:54" x14ac:dyDescent="0.25">
      <c r="BA62223" s="38"/>
      <c r="BB62223" s="38"/>
    </row>
    <row r="62224" spans="53:54" x14ac:dyDescent="0.25">
      <c r="BA62224" s="38"/>
      <c r="BB62224" s="38"/>
    </row>
    <row r="62225" spans="53:54" x14ac:dyDescent="0.25">
      <c r="BA62225" s="38"/>
      <c r="BB62225" s="38"/>
    </row>
    <row r="62226" spans="53:54" x14ac:dyDescent="0.25">
      <c r="BA62226" s="38"/>
      <c r="BB62226" s="38"/>
    </row>
    <row r="62227" spans="53:54" x14ac:dyDescent="0.25">
      <c r="BA62227" s="38"/>
      <c r="BB62227" s="38"/>
    </row>
    <row r="62228" spans="53:54" x14ac:dyDescent="0.25">
      <c r="BA62228" s="38"/>
      <c r="BB62228" s="38"/>
    </row>
    <row r="62229" spans="53:54" x14ac:dyDescent="0.25">
      <c r="BA62229" s="38"/>
      <c r="BB62229" s="38"/>
    </row>
    <row r="62230" spans="53:54" x14ac:dyDescent="0.25">
      <c r="BA62230" s="38"/>
      <c r="BB62230" s="38"/>
    </row>
    <row r="62231" spans="53:54" x14ac:dyDescent="0.25">
      <c r="BA62231" s="38"/>
      <c r="BB62231" s="38"/>
    </row>
    <row r="62232" spans="53:54" x14ac:dyDescent="0.25">
      <c r="BA62232" s="38"/>
      <c r="BB62232" s="38"/>
    </row>
    <row r="62233" spans="53:54" x14ac:dyDescent="0.25">
      <c r="BA62233" s="38"/>
      <c r="BB62233" s="38"/>
    </row>
    <row r="62234" spans="53:54" x14ac:dyDescent="0.25">
      <c r="BA62234" s="38"/>
      <c r="BB62234" s="38"/>
    </row>
    <row r="62235" spans="53:54" x14ac:dyDescent="0.25">
      <c r="BA62235" s="38"/>
      <c r="BB62235" s="38"/>
    </row>
    <row r="62236" spans="53:54" x14ac:dyDescent="0.25">
      <c r="BA62236" s="38"/>
      <c r="BB62236" s="38"/>
    </row>
    <row r="62237" spans="53:54" x14ac:dyDescent="0.25">
      <c r="BA62237" s="38"/>
      <c r="BB62237" s="38"/>
    </row>
    <row r="62238" spans="53:54" x14ac:dyDescent="0.25">
      <c r="BA62238" s="38"/>
      <c r="BB62238" s="38"/>
    </row>
    <row r="62239" spans="53:54" x14ac:dyDescent="0.25">
      <c r="BA62239" s="38"/>
      <c r="BB62239" s="38"/>
    </row>
    <row r="62240" spans="53:54" x14ac:dyDescent="0.25">
      <c r="BA62240" s="38"/>
      <c r="BB62240" s="38"/>
    </row>
    <row r="62241" spans="53:54" x14ac:dyDescent="0.25">
      <c r="BA62241" s="38"/>
      <c r="BB62241" s="38"/>
    </row>
    <row r="62242" spans="53:54" x14ac:dyDescent="0.25">
      <c r="BA62242" s="38"/>
      <c r="BB62242" s="38"/>
    </row>
    <row r="62243" spans="53:54" x14ac:dyDescent="0.25">
      <c r="BA62243" s="38"/>
      <c r="BB62243" s="38"/>
    </row>
    <row r="62244" spans="53:54" x14ac:dyDescent="0.25">
      <c r="BA62244" s="38"/>
      <c r="BB62244" s="38"/>
    </row>
    <row r="62245" spans="53:54" x14ac:dyDescent="0.25">
      <c r="BA62245" s="38"/>
      <c r="BB62245" s="38"/>
    </row>
    <row r="62246" spans="53:54" x14ac:dyDescent="0.25">
      <c r="BA62246" s="38"/>
      <c r="BB62246" s="38"/>
    </row>
    <row r="62247" spans="53:54" x14ac:dyDescent="0.25">
      <c r="BA62247" s="38"/>
      <c r="BB62247" s="38"/>
    </row>
    <row r="62248" spans="53:54" x14ac:dyDescent="0.25">
      <c r="BA62248" s="38"/>
      <c r="BB62248" s="38"/>
    </row>
    <row r="62249" spans="53:54" x14ac:dyDescent="0.25">
      <c r="BA62249" s="38"/>
      <c r="BB62249" s="38"/>
    </row>
    <row r="62250" spans="53:54" x14ac:dyDescent="0.25">
      <c r="BA62250" s="38"/>
      <c r="BB62250" s="38"/>
    </row>
    <row r="62251" spans="53:54" x14ac:dyDescent="0.25">
      <c r="BA62251" s="38"/>
      <c r="BB62251" s="38"/>
    </row>
    <row r="62252" spans="53:54" x14ac:dyDescent="0.25">
      <c r="BA62252" s="38"/>
      <c r="BB62252" s="38"/>
    </row>
    <row r="62253" spans="53:54" x14ac:dyDescent="0.25">
      <c r="BA62253" s="38"/>
      <c r="BB62253" s="38"/>
    </row>
    <row r="62254" spans="53:54" x14ac:dyDescent="0.25">
      <c r="BA62254" s="38"/>
      <c r="BB62254" s="38"/>
    </row>
    <row r="62255" spans="53:54" x14ac:dyDescent="0.25">
      <c r="BA62255" s="38"/>
      <c r="BB62255" s="38"/>
    </row>
    <row r="62256" spans="53:54" x14ac:dyDescent="0.25">
      <c r="BA62256" s="38"/>
      <c r="BB62256" s="38"/>
    </row>
    <row r="62257" spans="53:54" x14ac:dyDescent="0.25">
      <c r="BA62257" s="38"/>
      <c r="BB62257" s="38"/>
    </row>
    <row r="62258" spans="53:54" x14ac:dyDescent="0.25">
      <c r="BA62258" s="38"/>
      <c r="BB62258" s="38"/>
    </row>
    <row r="62259" spans="53:54" x14ac:dyDescent="0.25">
      <c r="BA62259" s="38"/>
      <c r="BB62259" s="38"/>
    </row>
    <row r="62260" spans="53:54" x14ac:dyDescent="0.25">
      <c r="BA62260" s="38"/>
      <c r="BB62260" s="38"/>
    </row>
    <row r="62261" spans="53:54" x14ac:dyDescent="0.25">
      <c r="BA62261" s="38"/>
      <c r="BB62261" s="38"/>
    </row>
    <row r="62262" spans="53:54" x14ac:dyDescent="0.25">
      <c r="BA62262" s="38"/>
      <c r="BB62262" s="38"/>
    </row>
    <row r="62263" spans="53:54" x14ac:dyDescent="0.25">
      <c r="BA62263" s="38"/>
      <c r="BB62263" s="38"/>
    </row>
    <row r="62264" spans="53:54" x14ac:dyDescent="0.25">
      <c r="BA62264" s="38"/>
      <c r="BB62264" s="38"/>
    </row>
    <row r="62265" spans="53:54" x14ac:dyDescent="0.25">
      <c r="BA62265" s="38"/>
      <c r="BB62265" s="38"/>
    </row>
    <row r="62266" spans="53:54" x14ac:dyDescent="0.25">
      <c r="BA62266" s="38"/>
      <c r="BB62266" s="38"/>
    </row>
    <row r="62267" spans="53:54" x14ac:dyDescent="0.25">
      <c r="BA62267" s="38"/>
      <c r="BB62267" s="38"/>
    </row>
    <row r="62268" spans="53:54" x14ac:dyDescent="0.25">
      <c r="BA62268" s="38"/>
      <c r="BB62268" s="38"/>
    </row>
    <row r="62269" spans="53:54" x14ac:dyDescent="0.25">
      <c r="BA62269" s="38"/>
      <c r="BB62269" s="38"/>
    </row>
    <row r="62270" spans="53:54" x14ac:dyDescent="0.25">
      <c r="BA62270" s="38"/>
      <c r="BB62270" s="38"/>
    </row>
    <row r="62271" spans="53:54" x14ac:dyDescent="0.25">
      <c r="BA62271" s="38"/>
      <c r="BB62271" s="38"/>
    </row>
    <row r="62272" spans="53:54" x14ac:dyDescent="0.25">
      <c r="BA62272" s="38"/>
      <c r="BB62272" s="38"/>
    </row>
    <row r="62273" spans="53:54" x14ac:dyDescent="0.25">
      <c r="BA62273" s="38"/>
      <c r="BB62273" s="38"/>
    </row>
    <row r="62274" spans="53:54" x14ac:dyDescent="0.25">
      <c r="BA62274" s="38"/>
      <c r="BB62274" s="38"/>
    </row>
    <row r="62275" spans="53:54" x14ac:dyDescent="0.25">
      <c r="BA62275" s="38"/>
      <c r="BB62275" s="38"/>
    </row>
    <row r="62276" spans="53:54" x14ac:dyDescent="0.25">
      <c r="BA62276" s="38"/>
      <c r="BB62276" s="38"/>
    </row>
    <row r="62277" spans="53:54" x14ac:dyDescent="0.25">
      <c r="BA62277" s="38"/>
      <c r="BB62277" s="38"/>
    </row>
    <row r="62278" spans="53:54" x14ac:dyDescent="0.25">
      <c r="BA62278" s="38"/>
      <c r="BB62278" s="38"/>
    </row>
    <row r="62279" spans="53:54" x14ac:dyDescent="0.25">
      <c r="BA62279" s="38"/>
      <c r="BB62279" s="38"/>
    </row>
    <row r="62280" spans="53:54" x14ac:dyDescent="0.25">
      <c r="BA62280" s="38"/>
      <c r="BB62280" s="38"/>
    </row>
    <row r="62281" spans="53:54" x14ac:dyDescent="0.25">
      <c r="BA62281" s="38"/>
      <c r="BB62281" s="38"/>
    </row>
    <row r="62282" spans="53:54" x14ac:dyDescent="0.25">
      <c r="BA62282" s="38"/>
      <c r="BB62282" s="38"/>
    </row>
    <row r="62283" spans="53:54" x14ac:dyDescent="0.25">
      <c r="BA62283" s="38"/>
      <c r="BB62283" s="38"/>
    </row>
    <row r="62284" spans="53:54" x14ac:dyDescent="0.25">
      <c r="BA62284" s="38"/>
      <c r="BB62284" s="38"/>
    </row>
    <row r="62285" spans="53:54" x14ac:dyDescent="0.25">
      <c r="BA62285" s="38"/>
      <c r="BB62285" s="38"/>
    </row>
    <row r="62286" spans="53:54" x14ac:dyDescent="0.25">
      <c r="BA62286" s="38"/>
      <c r="BB62286" s="38"/>
    </row>
    <row r="62287" spans="53:54" x14ac:dyDescent="0.25">
      <c r="BA62287" s="38"/>
      <c r="BB62287" s="38"/>
    </row>
    <row r="62288" spans="53:54" x14ac:dyDescent="0.25">
      <c r="BA62288" s="38"/>
      <c r="BB62288" s="38"/>
    </row>
    <row r="62289" spans="53:54" x14ac:dyDescent="0.25">
      <c r="BA62289" s="38"/>
      <c r="BB62289" s="38"/>
    </row>
    <row r="62290" spans="53:54" x14ac:dyDescent="0.25">
      <c r="BA62290" s="38"/>
      <c r="BB62290" s="38"/>
    </row>
    <row r="62291" spans="53:54" x14ac:dyDescent="0.25">
      <c r="BA62291" s="38"/>
      <c r="BB62291" s="38"/>
    </row>
    <row r="62292" spans="53:54" x14ac:dyDescent="0.25">
      <c r="BA62292" s="38"/>
      <c r="BB62292" s="38"/>
    </row>
    <row r="62293" spans="53:54" x14ac:dyDescent="0.25">
      <c r="BA62293" s="38"/>
      <c r="BB62293" s="38"/>
    </row>
    <row r="62294" spans="53:54" x14ac:dyDescent="0.25">
      <c r="BA62294" s="38"/>
      <c r="BB62294" s="38"/>
    </row>
    <row r="62295" spans="53:54" x14ac:dyDescent="0.25">
      <c r="BA62295" s="38"/>
      <c r="BB62295" s="38"/>
    </row>
    <row r="62296" spans="53:54" x14ac:dyDescent="0.25">
      <c r="BA62296" s="38"/>
      <c r="BB62296" s="38"/>
    </row>
    <row r="62297" spans="53:54" x14ac:dyDescent="0.25">
      <c r="BA62297" s="38"/>
      <c r="BB62297" s="38"/>
    </row>
    <row r="62298" spans="53:54" x14ac:dyDescent="0.25">
      <c r="BA62298" s="38"/>
      <c r="BB62298" s="38"/>
    </row>
    <row r="62299" spans="53:54" x14ac:dyDescent="0.25">
      <c r="BA62299" s="38"/>
      <c r="BB62299" s="38"/>
    </row>
    <row r="62300" spans="53:54" x14ac:dyDescent="0.25">
      <c r="BA62300" s="38"/>
      <c r="BB62300" s="38"/>
    </row>
    <row r="62301" spans="53:54" x14ac:dyDescent="0.25">
      <c r="BA62301" s="38"/>
      <c r="BB62301" s="38"/>
    </row>
    <row r="62302" spans="53:54" x14ac:dyDescent="0.25">
      <c r="BA62302" s="38"/>
      <c r="BB62302" s="38"/>
    </row>
    <row r="62303" spans="53:54" x14ac:dyDescent="0.25">
      <c r="BA62303" s="38"/>
      <c r="BB62303" s="38"/>
    </row>
    <row r="62304" spans="53:54" x14ac:dyDescent="0.25">
      <c r="BA62304" s="38"/>
      <c r="BB62304" s="38"/>
    </row>
    <row r="62305" spans="53:54" x14ac:dyDescent="0.25">
      <c r="BA62305" s="38"/>
      <c r="BB62305" s="38"/>
    </row>
    <row r="62306" spans="53:54" x14ac:dyDescent="0.25">
      <c r="BA62306" s="38"/>
      <c r="BB62306" s="38"/>
    </row>
    <row r="62307" spans="53:54" x14ac:dyDescent="0.25">
      <c r="BA62307" s="38"/>
      <c r="BB62307" s="38"/>
    </row>
    <row r="62308" spans="53:54" x14ac:dyDescent="0.25">
      <c r="BA62308" s="38"/>
      <c r="BB62308" s="38"/>
    </row>
    <row r="62309" spans="53:54" x14ac:dyDescent="0.25">
      <c r="BA62309" s="38"/>
      <c r="BB62309" s="38"/>
    </row>
    <row r="62310" spans="53:54" x14ac:dyDescent="0.25">
      <c r="BA62310" s="38"/>
      <c r="BB62310" s="38"/>
    </row>
    <row r="62311" spans="53:54" x14ac:dyDescent="0.25">
      <c r="BA62311" s="38"/>
      <c r="BB62311" s="38"/>
    </row>
    <row r="62312" spans="53:54" x14ac:dyDescent="0.25">
      <c r="BA62312" s="38"/>
      <c r="BB62312" s="38"/>
    </row>
    <row r="62313" spans="53:54" x14ac:dyDescent="0.25">
      <c r="BA62313" s="38"/>
      <c r="BB62313" s="38"/>
    </row>
    <row r="62314" spans="53:54" x14ac:dyDescent="0.25">
      <c r="BA62314" s="38"/>
      <c r="BB62314" s="38"/>
    </row>
    <row r="62315" spans="53:54" x14ac:dyDescent="0.25">
      <c r="BA62315" s="38"/>
      <c r="BB62315" s="38"/>
    </row>
    <row r="62316" spans="53:54" x14ac:dyDescent="0.25">
      <c r="BA62316" s="38"/>
      <c r="BB62316" s="38"/>
    </row>
    <row r="62317" spans="53:54" x14ac:dyDescent="0.25">
      <c r="BA62317" s="38"/>
      <c r="BB62317" s="38"/>
    </row>
    <row r="62318" spans="53:54" x14ac:dyDescent="0.25">
      <c r="BA62318" s="38"/>
      <c r="BB62318" s="38"/>
    </row>
    <row r="62319" spans="53:54" x14ac:dyDescent="0.25">
      <c r="BA62319" s="38"/>
      <c r="BB62319" s="38"/>
    </row>
    <row r="62320" spans="53:54" x14ac:dyDescent="0.25">
      <c r="BA62320" s="38"/>
      <c r="BB62320" s="38"/>
    </row>
    <row r="62321" spans="53:54" x14ac:dyDescent="0.25">
      <c r="BA62321" s="38"/>
      <c r="BB62321" s="38"/>
    </row>
    <row r="62322" spans="53:54" x14ac:dyDescent="0.25">
      <c r="BA62322" s="38"/>
      <c r="BB62322" s="38"/>
    </row>
    <row r="62323" spans="53:54" x14ac:dyDescent="0.25">
      <c r="BA62323" s="38"/>
      <c r="BB62323" s="38"/>
    </row>
    <row r="62324" spans="53:54" x14ac:dyDescent="0.25">
      <c r="BA62324" s="38"/>
      <c r="BB62324" s="38"/>
    </row>
    <row r="62325" spans="53:54" x14ac:dyDescent="0.25">
      <c r="BA62325" s="38"/>
      <c r="BB62325" s="38"/>
    </row>
    <row r="62326" spans="53:54" x14ac:dyDescent="0.25">
      <c r="BA62326" s="38"/>
      <c r="BB62326" s="38"/>
    </row>
    <row r="62327" spans="53:54" x14ac:dyDescent="0.25">
      <c r="BA62327" s="38"/>
      <c r="BB62327" s="38"/>
    </row>
    <row r="62328" spans="53:54" x14ac:dyDescent="0.25">
      <c r="BA62328" s="38"/>
      <c r="BB62328" s="38"/>
    </row>
    <row r="62329" spans="53:54" x14ac:dyDescent="0.25">
      <c r="BA62329" s="38"/>
      <c r="BB62329" s="38"/>
    </row>
    <row r="62330" spans="53:54" x14ac:dyDescent="0.25">
      <c r="BA62330" s="38"/>
      <c r="BB62330" s="38"/>
    </row>
    <row r="62331" spans="53:54" x14ac:dyDescent="0.25">
      <c r="BA62331" s="38"/>
      <c r="BB62331" s="38"/>
    </row>
    <row r="62332" spans="53:54" x14ac:dyDescent="0.25">
      <c r="BA62332" s="38"/>
      <c r="BB62332" s="38"/>
    </row>
    <row r="62333" spans="53:54" x14ac:dyDescent="0.25">
      <c r="BA62333" s="38"/>
      <c r="BB62333" s="38"/>
    </row>
    <row r="62334" spans="53:54" x14ac:dyDescent="0.25">
      <c r="BA62334" s="38"/>
      <c r="BB62334" s="38"/>
    </row>
    <row r="62335" spans="53:54" x14ac:dyDescent="0.25">
      <c r="BA62335" s="38"/>
      <c r="BB62335" s="38"/>
    </row>
    <row r="62336" spans="53:54" x14ac:dyDescent="0.25">
      <c r="BA62336" s="38"/>
      <c r="BB62336" s="38"/>
    </row>
    <row r="62337" spans="53:54" x14ac:dyDescent="0.25">
      <c r="BA62337" s="38"/>
      <c r="BB62337" s="38"/>
    </row>
    <row r="62338" spans="53:54" x14ac:dyDescent="0.25">
      <c r="BA62338" s="38"/>
      <c r="BB62338" s="38"/>
    </row>
    <row r="62339" spans="53:54" x14ac:dyDescent="0.25">
      <c r="BA62339" s="38"/>
      <c r="BB62339" s="38"/>
    </row>
    <row r="62340" spans="53:54" x14ac:dyDescent="0.25">
      <c r="BA62340" s="38"/>
      <c r="BB62340" s="38"/>
    </row>
    <row r="62341" spans="53:54" x14ac:dyDescent="0.25">
      <c r="BA62341" s="38"/>
      <c r="BB62341" s="38"/>
    </row>
    <row r="62342" spans="53:54" x14ac:dyDescent="0.25">
      <c r="BA62342" s="38"/>
      <c r="BB62342" s="38"/>
    </row>
    <row r="62343" spans="53:54" x14ac:dyDescent="0.25">
      <c r="BA62343" s="38"/>
      <c r="BB62343" s="38"/>
    </row>
    <row r="62344" spans="53:54" x14ac:dyDescent="0.25">
      <c r="BA62344" s="38"/>
      <c r="BB62344" s="38"/>
    </row>
    <row r="62345" spans="53:54" x14ac:dyDescent="0.25">
      <c r="BA62345" s="38"/>
      <c r="BB62345" s="38"/>
    </row>
    <row r="62346" spans="53:54" x14ac:dyDescent="0.25">
      <c r="BA62346" s="38"/>
      <c r="BB62346" s="38"/>
    </row>
    <row r="62347" spans="53:54" x14ac:dyDescent="0.25">
      <c r="BA62347" s="38"/>
      <c r="BB62347" s="38"/>
    </row>
    <row r="62348" spans="53:54" x14ac:dyDescent="0.25">
      <c r="BA62348" s="38"/>
      <c r="BB62348" s="38"/>
    </row>
    <row r="62349" spans="53:54" x14ac:dyDescent="0.25">
      <c r="BA62349" s="38"/>
      <c r="BB62349" s="38"/>
    </row>
    <row r="62350" spans="53:54" x14ac:dyDescent="0.25">
      <c r="BA62350" s="38"/>
      <c r="BB62350" s="38"/>
    </row>
    <row r="62351" spans="53:54" x14ac:dyDescent="0.25">
      <c r="BA62351" s="38"/>
      <c r="BB62351" s="38"/>
    </row>
    <row r="62352" spans="53:54" x14ac:dyDescent="0.25">
      <c r="BA62352" s="38"/>
      <c r="BB62352" s="38"/>
    </row>
    <row r="62353" spans="53:54" x14ac:dyDescent="0.25">
      <c r="BA62353" s="38"/>
      <c r="BB62353" s="38"/>
    </row>
    <row r="62354" spans="53:54" x14ac:dyDescent="0.25">
      <c r="BA62354" s="38"/>
      <c r="BB62354" s="38"/>
    </row>
    <row r="62355" spans="53:54" x14ac:dyDescent="0.25">
      <c r="BA62355" s="38"/>
      <c r="BB62355" s="38"/>
    </row>
    <row r="62356" spans="53:54" x14ac:dyDescent="0.25">
      <c r="BA62356" s="38"/>
      <c r="BB62356" s="38"/>
    </row>
    <row r="62357" spans="53:54" x14ac:dyDescent="0.25">
      <c r="BA62357" s="38"/>
      <c r="BB62357" s="38"/>
    </row>
    <row r="62358" spans="53:54" x14ac:dyDescent="0.25">
      <c r="BA62358" s="38"/>
      <c r="BB62358" s="38"/>
    </row>
    <row r="62359" spans="53:54" x14ac:dyDescent="0.25">
      <c r="BA62359" s="38"/>
      <c r="BB62359" s="38"/>
    </row>
    <row r="62360" spans="53:54" x14ac:dyDescent="0.25">
      <c r="BA62360" s="38"/>
      <c r="BB62360" s="38"/>
    </row>
    <row r="62361" spans="53:54" x14ac:dyDescent="0.25">
      <c r="BA62361" s="38"/>
      <c r="BB62361" s="38"/>
    </row>
    <row r="62362" spans="53:54" x14ac:dyDescent="0.25">
      <c r="BA62362" s="38"/>
      <c r="BB62362" s="38"/>
    </row>
    <row r="62363" spans="53:54" x14ac:dyDescent="0.25">
      <c r="BA62363" s="38"/>
      <c r="BB62363" s="38"/>
    </row>
    <row r="62364" spans="53:54" x14ac:dyDescent="0.25">
      <c r="BA62364" s="38"/>
      <c r="BB62364" s="38"/>
    </row>
    <row r="62365" spans="53:54" x14ac:dyDescent="0.25">
      <c r="BA62365" s="38"/>
      <c r="BB62365" s="38"/>
    </row>
    <row r="62366" spans="53:54" x14ac:dyDescent="0.25">
      <c r="BA62366" s="38"/>
      <c r="BB62366" s="38"/>
    </row>
    <row r="62367" spans="53:54" x14ac:dyDescent="0.25">
      <c r="BA62367" s="38"/>
      <c r="BB62367" s="38"/>
    </row>
    <row r="62368" spans="53:54" x14ac:dyDescent="0.25">
      <c r="BA62368" s="38"/>
      <c r="BB62368" s="38"/>
    </row>
    <row r="62369" spans="53:54" x14ac:dyDescent="0.25">
      <c r="BA62369" s="38"/>
      <c r="BB62369" s="38"/>
    </row>
    <row r="62370" spans="53:54" x14ac:dyDescent="0.25">
      <c r="BA62370" s="38"/>
      <c r="BB62370" s="38"/>
    </row>
    <row r="62371" spans="53:54" x14ac:dyDescent="0.25">
      <c r="BA62371" s="38"/>
      <c r="BB62371" s="38"/>
    </row>
    <row r="62372" spans="53:54" x14ac:dyDescent="0.25">
      <c r="BA62372" s="38"/>
      <c r="BB62372" s="38"/>
    </row>
    <row r="62373" spans="53:54" x14ac:dyDescent="0.25">
      <c r="BA62373" s="38"/>
      <c r="BB62373" s="38"/>
    </row>
    <row r="62374" spans="53:54" x14ac:dyDescent="0.25">
      <c r="BA62374" s="38"/>
      <c r="BB62374" s="38"/>
    </row>
    <row r="62375" spans="53:54" x14ac:dyDescent="0.25">
      <c r="BA62375" s="38"/>
      <c r="BB62375" s="38"/>
    </row>
    <row r="62376" spans="53:54" x14ac:dyDescent="0.25">
      <c r="BA62376" s="38"/>
      <c r="BB62376" s="38"/>
    </row>
    <row r="62377" spans="53:54" x14ac:dyDescent="0.25">
      <c r="BA62377" s="38"/>
      <c r="BB62377" s="38"/>
    </row>
    <row r="62378" spans="53:54" x14ac:dyDescent="0.25">
      <c r="BA62378" s="38"/>
      <c r="BB62378" s="38"/>
    </row>
    <row r="62379" spans="53:54" x14ac:dyDescent="0.25">
      <c r="BA62379" s="38"/>
      <c r="BB62379" s="38"/>
    </row>
    <row r="62380" spans="53:54" x14ac:dyDescent="0.25">
      <c r="BA62380" s="38"/>
      <c r="BB62380" s="38"/>
    </row>
    <row r="62381" spans="53:54" x14ac:dyDescent="0.25">
      <c r="BA62381" s="38"/>
      <c r="BB62381" s="38"/>
    </row>
    <row r="62382" spans="53:54" x14ac:dyDescent="0.25">
      <c r="BA62382" s="38"/>
      <c r="BB62382" s="38"/>
    </row>
    <row r="62383" spans="53:54" x14ac:dyDescent="0.25">
      <c r="BA62383" s="38"/>
      <c r="BB62383" s="38"/>
    </row>
    <row r="62384" spans="53:54" x14ac:dyDescent="0.25">
      <c r="BA62384" s="38"/>
      <c r="BB62384" s="38"/>
    </row>
    <row r="62385" spans="53:54" x14ac:dyDescent="0.25">
      <c r="BA62385" s="38"/>
      <c r="BB62385" s="38"/>
    </row>
    <row r="62386" spans="53:54" x14ac:dyDescent="0.25">
      <c r="BA62386" s="38"/>
      <c r="BB62386" s="38"/>
    </row>
    <row r="62387" spans="53:54" x14ac:dyDescent="0.25">
      <c r="BA62387" s="38"/>
      <c r="BB62387" s="38"/>
    </row>
    <row r="62388" spans="53:54" x14ac:dyDescent="0.25">
      <c r="BA62388" s="38"/>
      <c r="BB62388" s="38"/>
    </row>
    <row r="62389" spans="53:54" x14ac:dyDescent="0.25">
      <c r="BA62389" s="38"/>
      <c r="BB62389" s="38"/>
    </row>
    <row r="62390" spans="53:54" x14ac:dyDescent="0.25">
      <c r="BA62390" s="38"/>
      <c r="BB62390" s="38"/>
    </row>
    <row r="62391" spans="53:54" x14ac:dyDescent="0.25">
      <c r="BA62391" s="38"/>
      <c r="BB62391" s="38"/>
    </row>
    <row r="62392" spans="53:54" x14ac:dyDescent="0.25">
      <c r="BA62392" s="38"/>
      <c r="BB62392" s="38"/>
    </row>
    <row r="62393" spans="53:54" x14ac:dyDescent="0.25">
      <c r="BA62393" s="38"/>
      <c r="BB62393" s="38"/>
    </row>
    <row r="62394" spans="53:54" x14ac:dyDescent="0.25">
      <c r="BA62394" s="38"/>
      <c r="BB62394" s="38"/>
    </row>
    <row r="62395" spans="53:54" x14ac:dyDescent="0.25">
      <c r="BA62395" s="38"/>
      <c r="BB62395" s="38"/>
    </row>
    <row r="62396" spans="53:54" x14ac:dyDescent="0.25">
      <c r="BA62396" s="38"/>
      <c r="BB62396" s="38"/>
    </row>
    <row r="62397" spans="53:54" x14ac:dyDescent="0.25">
      <c r="BA62397" s="38"/>
      <c r="BB62397" s="38"/>
    </row>
    <row r="62398" spans="53:54" x14ac:dyDescent="0.25">
      <c r="BA62398" s="38"/>
      <c r="BB62398" s="38"/>
    </row>
    <row r="62399" spans="53:54" x14ac:dyDescent="0.25">
      <c r="BA62399" s="38"/>
      <c r="BB62399" s="38"/>
    </row>
    <row r="62400" spans="53:54" x14ac:dyDescent="0.25">
      <c r="BA62400" s="38"/>
      <c r="BB62400" s="38"/>
    </row>
    <row r="62401" spans="53:54" x14ac:dyDescent="0.25">
      <c r="BA62401" s="38"/>
      <c r="BB62401" s="38"/>
    </row>
    <row r="62402" spans="53:54" x14ac:dyDescent="0.25">
      <c r="BA62402" s="38"/>
      <c r="BB62402" s="38"/>
    </row>
    <row r="62403" spans="53:54" x14ac:dyDescent="0.25">
      <c r="BA62403" s="38"/>
      <c r="BB62403" s="38"/>
    </row>
    <row r="62404" spans="53:54" x14ac:dyDescent="0.25">
      <c r="BA62404" s="38"/>
      <c r="BB62404" s="38"/>
    </row>
    <row r="62405" spans="53:54" x14ac:dyDescent="0.25">
      <c r="BA62405" s="38"/>
      <c r="BB62405" s="38"/>
    </row>
    <row r="62406" spans="53:54" x14ac:dyDescent="0.25">
      <c r="BA62406" s="38"/>
      <c r="BB62406" s="38"/>
    </row>
    <row r="62407" spans="53:54" x14ac:dyDescent="0.25">
      <c r="BA62407" s="38"/>
      <c r="BB62407" s="38"/>
    </row>
    <row r="62408" spans="53:54" x14ac:dyDescent="0.25">
      <c r="BA62408" s="38"/>
      <c r="BB62408" s="38"/>
    </row>
    <row r="62409" spans="53:54" x14ac:dyDescent="0.25">
      <c r="BA62409" s="38"/>
      <c r="BB62409" s="38"/>
    </row>
    <row r="62410" spans="53:54" x14ac:dyDescent="0.25">
      <c r="BA62410" s="38"/>
      <c r="BB62410" s="38"/>
    </row>
    <row r="62411" spans="53:54" x14ac:dyDescent="0.25">
      <c r="BA62411" s="38"/>
      <c r="BB62411" s="38"/>
    </row>
    <row r="62412" spans="53:54" x14ac:dyDescent="0.25">
      <c r="BA62412" s="38"/>
      <c r="BB62412" s="38"/>
    </row>
    <row r="62413" spans="53:54" x14ac:dyDescent="0.25">
      <c r="BA62413" s="38"/>
      <c r="BB62413" s="38"/>
    </row>
    <row r="62414" spans="53:54" x14ac:dyDescent="0.25">
      <c r="BA62414" s="38"/>
      <c r="BB62414" s="38"/>
    </row>
    <row r="62415" spans="53:54" x14ac:dyDescent="0.25">
      <c r="BA62415" s="38"/>
      <c r="BB62415" s="38"/>
    </row>
    <row r="62416" spans="53:54" x14ac:dyDescent="0.25">
      <c r="BA62416" s="38"/>
      <c r="BB62416" s="38"/>
    </row>
    <row r="62417" spans="53:54" x14ac:dyDescent="0.25">
      <c r="BA62417" s="38"/>
      <c r="BB62417" s="38"/>
    </row>
    <row r="62418" spans="53:54" x14ac:dyDescent="0.25">
      <c r="BA62418" s="38"/>
      <c r="BB62418" s="38"/>
    </row>
    <row r="62419" spans="53:54" x14ac:dyDescent="0.25">
      <c r="BA62419" s="38"/>
      <c r="BB62419" s="38"/>
    </row>
    <row r="62420" spans="53:54" x14ac:dyDescent="0.25">
      <c r="BA62420" s="38"/>
      <c r="BB62420" s="38"/>
    </row>
    <row r="62421" spans="53:54" x14ac:dyDescent="0.25">
      <c r="BA62421" s="38"/>
      <c r="BB62421" s="38"/>
    </row>
    <row r="62422" spans="53:54" x14ac:dyDescent="0.25">
      <c r="BA62422" s="38"/>
      <c r="BB62422" s="38"/>
    </row>
    <row r="62423" spans="53:54" x14ac:dyDescent="0.25">
      <c r="BA62423" s="38"/>
      <c r="BB62423" s="38"/>
    </row>
    <row r="62424" spans="53:54" x14ac:dyDescent="0.25">
      <c r="BA62424" s="38"/>
      <c r="BB62424" s="38"/>
    </row>
    <row r="62425" spans="53:54" x14ac:dyDescent="0.25">
      <c r="BA62425" s="38"/>
      <c r="BB62425" s="38"/>
    </row>
    <row r="62426" spans="53:54" x14ac:dyDescent="0.25">
      <c r="BA62426" s="38"/>
      <c r="BB62426" s="38"/>
    </row>
    <row r="62427" spans="53:54" x14ac:dyDescent="0.25">
      <c r="BA62427" s="38"/>
      <c r="BB62427" s="38"/>
    </row>
    <row r="62428" spans="53:54" x14ac:dyDescent="0.25">
      <c r="BA62428" s="38"/>
      <c r="BB62428" s="38"/>
    </row>
    <row r="62429" spans="53:54" x14ac:dyDescent="0.25">
      <c r="BA62429" s="38"/>
      <c r="BB62429" s="38"/>
    </row>
    <row r="62430" spans="53:54" x14ac:dyDescent="0.25">
      <c r="BA62430" s="38"/>
      <c r="BB62430" s="38"/>
    </row>
    <row r="62431" spans="53:54" x14ac:dyDescent="0.25">
      <c r="BA62431" s="38"/>
      <c r="BB62431" s="38"/>
    </row>
    <row r="62432" spans="53:54" x14ac:dyDescent="0.25">
      <c r="BA62432" s="38"/>
      <c r="BB62432" s="38"/>
    </row>
    <row r="62433" spans="53:54" x14ac:dyDescent="0.25">
      <c r="BA62433" s="38"/>
      <c r="BB62433" s="38"/>
    </row>
    <row r="62434" spans="53:54" x14ac:dyDescent="0.25">
      <c r="BA62434" s="38"/>
      <c r="BB62434" s="38"/>
    </row>
    <row r="62435" spans="53:54" x14ac:dyDescent="0.25">
      <c r="BA62435" s="38"/>
      <c r="BB62435" s="38"/>
    </row>
    <row r="62436" spans="53:54" x14ac:dyDescent="0.25">
      <c r="BA62436" s="38"/>
      <c r="BB62436" s="38"/>
    </row>
    <row r="62437" spans="53:54" x14ac:dyDescent="0.25">
      <c r="BA62437" s="38"/>
      <c r="BB62437" s="38"/>
    </row>
    <row r="62438" spans="53:54" x14ac:dyDescent="0.25">
      <c r="BA62438" s="38"/>
      <c r="BB62438" s="38"/>
    </row>
    <row r="62439" spans="53:54" x14ac:dyDescent="0.25">
      <c r="BA62439" s="38"/>
      <c r="BB62439" s="38"/>
    </row>
    <row r="62440" spans="53:54" x14ac:dyDescent="0.25">
      <c r="BA62440" s="38"/>
      <c r="BB62440" s="38"/>
    </row>
    <row r="62441" spans="53:54" x14ac:dyDescent="0.25">
      <c r="BA62441" s="38"/>
      <c r="BB62441" s="38"/>
    </row>
    <row r="62442" spans="53:54" x14ac:dyDescent="0.25">
      <c r="BA62442" s="38"/>
      <c r="BB62442" s="38"/>
    </row>
    <row r="62443" spans="53:54" x14ac:dyDescent="0.25">
      <c r="BA62443" s="38"/>
      <c r="BB62443" s="38"/>
    </row>
    <row r="62444" spans="53:54" x14ac:dyDescent="0.25">
      <c r="BA62444" s="38"/>
      <c r="BB62444" s="38"/>
    </row>
    <row r="62445" spans="53:54" x14ac:dyDescent="0.25">
      <c r="BA62445" s="38"/>
      <c r="BB62445" s="38"/>
    </row>
    <row r="62446" spans="53:54" x14ac:dyDescent="0.25">
      <c r="BA62446" s="38"/>
      <c r="BB62446" s="38"/>
    </row>
    <row r="62447" spans="53:54" x14ac:dyDescent="0.25">
      <c r="BA62447" s="38"/>
      <c r="BB62447" s="38"/>
    </row>
    <row r="62448" spans="53:54" x14ac:dyDescent="0.25">
      <c r="BA62448" s="38"/>
      <c r="BB62448" s="38"/>
    </row>
    <row r="62449" spans="53:54" x14ac:dyDescent="0.25">
      <c r="BA62449" s="38"/>
      <c r="BB62449" s="38"/>
    </row>
    <row r="62450" spans="53:54" x14ac:dyDescent="0.25">
      <c r="BA62450" s="38"/>
      <c r="BB62450" s="38"/>
    </row>
    <row r="62451" spans="53:54" x14ac:dyDescent="0.25">
      <c r="BA62451" s="38"/>
      <c r="BB62451" s="38"/>
    </row>
    <row r="62452" spans="53:54" x14ac:dyDescent="0.25">
      <c r="BA62452" s="38"/>
      <c r="BB62452" s="38"/>
    </row>
    <row r="62453" spans="53:54" x14ac:dyDescent="0.25">
      <c r="BA62453" s="38"/>
      <c r="BB62453" s="38"/>
    </row>
    <row r="62454" spans="53:54" x14ac:dyDescent="0.25">
      <c r="BA62454" s="38"/>
      <c r="BB62454" s="38"/>
    </row>
    <row r="62455" spans="53:54" x14ac:dyDescent="0.25">
      <c r="BA62455" s="38"/>
      <c r="BB62455" s="38"/>
    </row>
    <row r="62456" spans="53:54" x14ac:dyDescent="0.25">
      <c r="BA62456" s="38"/>
      <c r="BB62456" s="38"/>
    </row>
    <row r="62457" spans="53:54" x14ac:dyDescent="0.25">
      <c r="BA62457" s="38"/>
      <c r="BB62457" s="38"/>
    </row>
    <row r="62458" spans="53:54" x14ac:dyDescent="0.25">
      <c r="BA62458" s="38"/>
      <c r="BB62458" s="38"/>
    </row>
    <row r="62459" spans="53:54" x14ac:dyDescent="0.25">
      <c r="BA62459" s="38"/>
      <c r="BB62459" s="38"/>
    </row>
    <row r="62460" spans="53:54" x14ac:dyDescent="0.25">
      <c r="BA62460" s="38"/>
      <c r="BB62460" s="38"/>
    </row>
    <row r="62461" spans="53:54" x14ac:dyDescent="0.25">
      <c r="BA62461" s="38"/>
      <c r="BB62461" s="38"/>
    </row>
    <row r="62462" spans="53:54" x14ac:dyDescent="0.25">
      <c r="BA62462" s="38"/>
      <c r="BB62462" s="38"/>
    </row>
    <row r="62463" spans="53:54" x14ac:dyDescent="0.25">
      <c r="BA62463" s="38"/>
      <c r="BB62463" s="38"/>
    </row>
    <row r="62464" spans="53:54" x14ac:dyDescent="0.25">
      <c r="BA62464" s="38"/>
      <c r="BB62464" s="38"/>
    </row>
    <row r="62465" spans="53:54" x14ac:dyDescent="0.25">
      <c r="BA62465" s="38"/>
      <c r="BB62465" s="38"/>
    </row>
    <row r="62466" spans="53:54" x14ac:dyDescent="0.25">
      <c r="BA62466" s="38"/>
      <c r="BB62466" s="38"/>
    </row>
    <row r="62467" spans="53:54" x14ac:dyDescent="0.25">
      <c r="BA62467" s="38"/>
      <c r="BB62467" s="38"/>
    </row>
    <row r="62468" spans="53:54" x14ac:dyDescent="0.25">
      <c r="BA62468" s="38"/>
      <c r="BB62468" s="38"/>
    </row>
    <row r="62469" spans="53:54" x14ac:dyDescent="0.25">
      <c r="BA62469" s="38"/>
      <c r="BB62469" s="38"/>
    </row>
    <row r="62470" spans="53:54" x14ac:dyDescent="0.25">
      <c r="BA62470" s="38"/>
      <c r="BB62470" s="38"/>
    </row>
    <row r="62471" spans="53:54" x14ac:dyDescent="0.25">
      <c r="BA62471" s="38"/>
      <c r="BB62471" s="38"/>
    </row>
    <row r="62472" spans="53:54" x14ac:dyDescent="0.25">
      <c r="BA62472" s="38"/>
      <c r="BB62472" s="38"/>
    </row>
    <row r="62473" spans="53:54" x14ac:dyDescent="0.25">
      <c r="BA62473" s="38"/>
      <c r="BB62473" s="38"/>
    </row>
    <row r="62474" spans="53:54" x14ac:dyDescent="0.25">
      <c r="BA62474" s="38"/>
      <c r="BB62474" s="38"/>
    </row>
    <row r="62475" spans="53:54" x14ac:dyDescent="0.25">
      <c r="BA62475" s="38"/>
      <c r="BB62475" s="38"/>
    </row>
    <row r="62476" spans="53:54" x14ac:dyDescent="0.25">
      <c r="BA62476" s="38"/>
      <c r="BB62476" s="38"/>
    </row>
    <row r="62477" spans="53:54" x14ac:dyDescent="0.25">
      <c r="BA62477" s="38"/>
      <c r="BB62477" s="38"/>
    </row>
    <row r="62478" spans="53:54" x14ac:dyDescent="0.25">
      <c r="BA62478" s="38"/>
      <c r="BB62478" s="38"/>
    </row>
    <row r="62479" spans="53:54" x14ac:dyDescent="0.25">
      <c r="BA62479" s="38"/>
      <c r="BB62479" s="38"/>
    </row>
    <row r="62480" spans="53:54" x14ac:dyDescent="0.25">
      <c r="BA62480" s="38"/>
      <c r="BB62480" s="38"/>
    </row>
    <row r="62481" spans="53:54" x14ac:dyDescent="0.25">
      <c r="BA62481" s="38"/>
      <c r="BB62481" s="38"/>
    </row>
    <row r="62482" spans="53:54" x14ac:dyDescent="0.25">
      <c r="BA62482" s="38"/>
      <c r="BB62482" s="38"/>
    </row>
    <row r="62483" spans="53:54" x14ac:dyDescent="0.25">
      <c r="BA62483" s="38"/>
      <c r="BB62483" s="38"/>
    </row>
    <row r="62484" spans="53:54" x14ac:dyDescent="0.25">
      <c r="BA62484" s="38"/>
      <c r="BB62484" s="38"/>
    </row>
    <row r="62485" spans="53:54" x14ac:dyDescent="0.25">
      <c r="BA62485" s="38"/>
      <c r="BB62485" s="38"/>
    </row>
    <row r="62486" spans="53:54" x14ac:dyDescent="0.25">
      <c r="BA62486" s="38"/>
      <c r="BB62486" s="38"/>
    </row>
    <row r="62487" spans="53:54" x14ac:dyDescent="0.25">
      <c r="BA62487" s="38"/>
      <c r="BB62487" s="38"/>
    </row>
    <row r="62488" spans="53:54" x14ac:dyDescent="0.25">
      <c r="BA62488" s="38"/>
      <c r="BB62488" s="38"/>
    </row>
    <row r="62489" spans="53:54" x14ac:dyDescent="0.25">
      <c r="BA62489" s="38"/>
      <c r="BB62489" s="38"/>
    </row>
    <row r="62490" spans="53:54" x14ac:dyDescent="0.25">
      <c r="BA62490" s="38"/>
      <c r="BB62490" s="38"/>
    </row>
    <row r="62491" spans="53:54" x14ac:dyDescent="0.25">
      <c r="BA62491" s="38"/>
      <c r="BB62491" s="38"/>
    </row>
    <row r="62492" spans="53:54" x14ac:dyDescent="0.25">
      <c r="BA62492" s="38"/>
      <c r="BB62492" s="38"/>
    </row>
    <row r="62493" spans="53:54" x14ac:dyDescent="0.25">
      <c r="BA62493" s="38"/>
      <c r="BB62493" s="38"/>
    </row>
    <row r="62494" spans="53:54" x14ac:dyDescent="0.25">
      <c r="BA62494" s="38"/>
      <c r="BB62494" s="38"/>
    </row>
    <row r="62495" spans="53:54" x14ac:dyDescent="0.25">
      <c r="BA62495" s="38"/>
      <c r="BB62495" s="38"/>
    </row>
    <row r="62496" spans="53:54" x14ac:dyDescent="0.25">
      <c r="BA62496" s="38"/>
      <c r="BB62496" s="38"/>
    </row>
    <row r="62497" spans="53:54" x14ac:dyDescent="0.25">
      <c r="BA62497" s="38"/>
      <c r="BB62497" s="38"/>
    </row>
    <row r="62498" spans="53:54" x14ac:dyDescent="0.25">
      <c r="BA62498" s="38"/>
      <c r="BB62498" s="38"/>
    </row>
    <row r="62499" spans="53:54" x14ac:dyDescent="0.25">
      <c r="BA62499" s="38"/>
      <c r="BB62499" s="38"/>
    </row>
    <row r="62500" spans="53:54" x14ac:dyDescent="0.25">
      <c r="BA62500" s="38"/>
      <c r="BB62500" s="38"/>
    </row>
    <row r="62501" spans="53:54" x14ac:dyDescent="0.25">
      <c r="BA62501" s="38"/>
      <c r="BB62501" s="38"/>
    </row>
    <row r="62502" spans="53:54" x14ac:dyDescent="0.25">
      <c r="BA62502" s="38"/>
      <c r="BB62502" s="38"/>
    </row>
    <row r="62503" spans="53:54" x14ac:dyDescent="0.25">
      <c r="BA62503" s="38"/>
      <c r="BB62503" s="38"/>
    </row>
    <row r="62504" spans="53:54" x14ac:dyDescent="0.25">
      <c r="BA62504" s="38"/>
      <c r="BB62504" s="38"/>
    </row>
    <row r="62505" spans="53:54" x14ac:dyDescent="0.25">
      <c r="BA62505" s="38"/>
      <c r="BB62505" s="38"/>
    </row>
    <row r="62506" spans="53:54" x14ac:dyDescent="0.25">
      <c r="BA62506" s="38"/>
      <c r="BB62506" s="38"/>
    </row>
    <row r="62507" spans="53:54" x14ac:dyDescent="0.25">
      <c r="BA62507" s="38"/>
      <c r="BB62507" s="38"/>
    </row>
    <row r="62508" spans="53:54" x14ac:dyDescent="0.25">
      <c r="BA62508" s="38"/>
      <c r="BB62508" s="38"/>
    </row>
    <row r="62509" spans="53:54" x14ac:dyDescent="0.25">
      <c r="BA62509" s="38"/>
      <c r="BB62509" s="38"/>
    </row>
    <row r="62510" spans="53:54" x14ac:dyDescent="0.25">
      <c r="BA62510" s="38"/>
      <c r="BB62510" s="38"/>
    </row>
    <row r="62511" spans="53:54" x14ac:dyDescent="0.25">
      <c r="BA62511" s="38"/>
      <c r="BB62511" s="38"/>
    </row>
    <row r="62512" spans="53:54" x14ac:dyDescent="0.25">
      <c r="BA62512" s="38"/>
      <c r="BB62512" s="38"/>
    </row>
    <row r="62513" spans="53:54" x14ac:dyDescent="0.25">
      <c r="BA62513" s="38"/>
      <c r="BB62513" s="38"/>
    </row>
    <row r="62514" spans="53:54" x14ac:dyDescent="0.25">
      <c r="BA62514" s="38"/>
      <c r="BB62514" s="38"/>
    </row>
    <row r="62515" spans="53:54" x14ac:dyDescent="0.25">
      <c r="BA62515" s="38"/>
      <c r="BB62515" s="38"/>
    </row>
    <row r="62516" spans="53:54" x14ac:dyDescent="0.25">
      <c r="BA62516" s="38"/>
      <c r="BB62516" s="38"/>
    </row>
    <row r="62517" spans="53:54" x14ac:dyDescent="0.25">
      <c r="BA62517" s="38"/>
      <c r="BB62517" s="38"/>
    </row>
    <row r="62518" spans="53:54" x14ac:dyDescent="0.25">
      <c r="BA62518" s="38"/>
      <c r="BB62518" s="38"/>
    </row>
    <row r="62519" spans="53:54" x14ac:dyDescent="0.25">
      <c r="BA62519" s="38"/>
      <c r="BB62519" s="38"/>
    </row>
    <row r="62520" spans="53:54" x14ac:dyDescent="0.25">
      <c r="BA62520" s="38"/>
      <c r="BB62520" s="38"/>
    </row>
    <row r="62521" spans="53:54" x14ac:dyDescent="0.25">
      <c r="BA62521" s="38"/>
      <c r="BB62521" s="38"/>
    </row>
    <row r="62522" spans="53:54" x14ac:dyDescent="0.25">
      <c r="BA62522" s="38"/>
      <c r="BB62522" s="38"/>
    </row>
    <row r="62523" spans="53:54" x14ac:dyDescent="0.25">
      <c r="BA62523" s="38"/>
      <c r="BB62523" s="38"/>
    </row>
    <row r="62524" spans="53:54" x14ac:dyDescent="0.25">
      <c r="BA62524" s="38"/>
      <c r="BB62524" s="38"/>
    </row>
    <row r="62525" spans="53:54" x14ac:dyDescent="0.25">
      <c r="BA62525" s="38"/>
      <c r="BB62525" s="38"/>
    </row>
    <row r="62526" spans="53:54" x14ac:dyDescent="0.25">
      <c r="BA62526" s="38"/>
      <c r="BB62526" s="38"/>
    </row>
    <row r="62527" spans="53:54" x14ac:dyDescent="0.25">
      <c r="BA62527" s="38"/>
      <c r="BB62527" s="38"/>
    </row>
    <row r="62528" spans="53:54" x14ac:dyDescent="0.25">
      <c r="BA62528" s="38"/>
      <c r="BB62528" s="38"/>
    </row>
    <row r="62529" spans="53:54" x14ac:dyDescent="0.25">
      <c r="BA62529" s="38"/>
      <c r="BB62529" s="38"/>
    </row>
    <row r="62530" spans="53:54" x14ac:dyDescent="0.25">
      <c r="BA62530" s="38"/>
      <c r="BB62530" s="38"/>
    </row>
    <row r="62531" spans="53:54" x14ac:dyDescent="0.25">
      <c r="BA62531" s="38"/>
      <c r="BB62531" s="38"/>
    </row>
    <row r="62532" spans="53:54" x14ac:dyDescent="0.25">
      <c r="BA62532" s="38"/>
      <c r="BB62532" s="38"/>
    </row>
    <row r="62533" spans="53:54" x14ac:dyDescent="0.25">
      <c r="BA62533" s="38"/>
      <c r="BB62533" s="38"/>
    </row>
    <row r="62534" spans="53:54" x14ac:dyDescent="0.25">
      <c r="BA62534" s="38"/>
      <c r="BB62534" s="38"/>
    </row>
    <row r="62535" spans="53:54" x14ac:dyDescent="0.25">
      <c r="BA62535" s="38"/>
      <c r="BB62535" s="38"/>
    </row>
    <row r="62536" spans="53:54" x14ac:dyDescent="0.25">
      <c r="BA62536" s="38"/>
      <c r="BB62536" s="38"/>
    </row>
    <row r="62537" spans="53:54" x14ac:dyDescent="0.25">
      <c r="BA62537" s="38"/>
      <c r="BB62537" s="38"/>
    </row>
    <row r="62538" spans="53:54" x14ac:dyDescent="0.25">
      <c r="BA62538" s="38"/>
      <c r="BB62538" s="38"/>
    </row>
    <row r="62539" spans="53:54" x14ac:dyDescent="0.25">
      <c r="BA62539" s="38"/>
      <c r="BB62539" s="38"/>
    </row>
    <row r="62540" spans="53:54" x14ac:dyDescent="0.25">
      <c r="BA62540" s="38"/>
      <c r="BB62540" s="38"/>
    </row>
    <row r="62541" spans="53:54" x14ac:dyDescent="0.25">
      <c r="BA62541" s="38"/>
      <c r="BB62541" s="38"/>
    </row>
    <row r="62542" spans="53:54" x14ac:dyDescent="0.25">
      <c r="BA62542" s="38"/>
      <c r="BB62542" s="38"/>
    </row>
    <row r="62543" spans="53:54" x14ac:dyDescent="0.25">
      <c r="BA62543" s="38"/>
      <c r="BB62543" s="38"/>
    </row>
    <row r="62544" spans="53:54" x14ac:dyDescent="0.25">
      <c r="BA62544" s="38"/>
      <c r="BB62544" s="38"/>
    </row>
    <row r="62545" spans="53:54" x14ac:dyDescent="0.25">
      <c r="BA62545" s="38"/>
      <c r="BB62545" s="38"/>
    </row>
    <row r="62546" spans="53:54" x14ac:dyDescent="0.25">
      <c r="BA62546" s="38"/>
      <c r="BB62546" s="38"/>
    </row>
    <row r="62547" spans="53:54" x14ac:dyDescent="0.25">
      <c r="BA62547" s="38"/>
      <c r="BB62547" s="38"/>
    </row>
    <row r="62548" spans="53:54" x14ac:dyDescent="0.25">
      <c r="BA62548" s="38"/>
      <c r="BB62548" s="38"/>
    </row>
    <row r="62549" spans="53:54" x14ac:dyDescent="0.25">
      <c r="BA62549" s="38"/>
      <c r="BB62549" s="38"/>
    </row>
    <row r="62550" spans="53:54" x14ac:dyDescent="0.25">
      <c r="BA62550" s="38"/>
      <c r="BB62550" s="38"/>
    </row>
    <row r="62551" spans="53:54" x14ac:dyDescent="0.25">
      <c r="BA62551" s="38"/>
      <c r="BB62551" s="38"/>
    </row>
    <row r="62552" spans="53:54" x14ac:dyDescent="0.25">
      <c r="BA62552" s="38"/>
      <c r="BB62552" s="38"/>
    </row>
    <row r="62553" spans="53:54" x14ac:dyDescent="0.25">
      <c r="BA62553" s="38"/>
      <c r="BB62553" s="38"/>
    </row>
    <row r="62554" spans="53:54" x14ac:dyDescent="0.25">
      <c r="BA62554" s="38"/>
      <c r="BB62554" s="38"/>
    </row>
    <row r="62555" spans="53:54" x14ac:dyDescent="0.25">
      <c r="BA62555" s="38"/>
      <c r="BB62555" s="38"/>
    </row>
    <row r="62556" spans="53:54" x14ac:dyDescent="0.25">
      <c r="BA62556" s="38"/>
      <c r="BB62556" s="38"/>
    </row>
    <row r="62557" spans="53:54" x14ac:dyDescent="0.25">
      <c r="BA62557" s="38"/>
      <c r="BB62557" s="38"/>
    </row>
    <row r="62558" spans="53:54" x14ac:dyDescent="0.25">
      <c r="BA62558" s="38"/>
      <c r="BB62558" s="38"/>
    </row>
    <row r="62559" spans="53:54" x14ac:dyDescent="0.25">
      <c r="BA62559" s="38"/>
      <c r="BB62559" s="38"/>
    </row>
    <row r="62560" spans="53:54" x14ac:dyDescent="0.25">
      <c r="BA62560" s="38"/>
      <c r="BB62560" s="38"/>
    </row>
    <row r="62561" spans="53:54" x14ac:dyDescent="0.25">
      <c r="BA62561" s="38"/>
      <c r="BB62561" s="38"/>
    </row>
    <row r="62562" spans="53:54" x14ac:dyDescent="0.25">
      <c r="BA62562" s="38"/>
      <c r="BB62562" s="38"/>
    </row>
    <row r="62563" spans="53:54" x14ac:dyDescent="0.25">
      <c r="BA62563" s="38"/>
      <c r="BB62563" s="38"/>
    </row>
    <row r="62564" spans="53:54" x14ac:dyDescent="0.25">
      <c r="BA62564" s="38"/>
      <c r="BB62564" s="38"/>
    </row>
    <row r="62565" spans="53:54" x14ac:dyDescent="0.25">
      <c r="BA62565" s="38"/>
      <c r="BB62565" s="38"/>
    </row>
    <row r="62566" spans="53:54" x14ac:dyDescent="0.25">
      <c r="BA62566" s="38"/>
      <c r="BB62566" s="38"/>
    </row>
    <row r="62567" spans="53:54" x14ac:dyDescent="0.25">
      <c r="BA62567" s="38"/>
      <c r="BB62567" s="38"/>
    </row>
    <row r="62568" spans="53:54" x14ac:dyDescent="0.25">
      <c r="BA62568" s="38"/>
      <c r="BB62568" s="38"/>
    </row>
    <row r="62569" spans="53:54" x14ac:dyDescent="0.25">
      <c r="BA62569" s="38"/>
      <c r="BB62569" s="38"/>
    </row>
    <row r="62570" spans="53:54" x14ac:dyDescent="0.25">
      <c r="BA62570" s="38"/>
      <c r="BB62570" s="38"/>
    </row>
    <row r="62571" spans="53:54" x14ac:dyDescent="0.25">
      <c r="BA62571" s="38"/>
      <c r="BB62571" s="38"/>
    </row>
    <row r="62572" spans="53:54" x14ac:dyDescent="0.25">
      <c r="BA62572" s="38"/>
      <c r="BB62572" s="38"/>
    </row>
    <row r="62573" spans="53:54" x14ac:dyDescent="0.25">
      <c r="BA62573" s="38"/>
      <c r="BB62573" s="38"/>
    </row>
    <row r="62574" spans="53:54" x14ac:dyDescent="0.25">
      <c r="BA62574" s="38"/>
      <c r="BB62574" s="38"/>
    </row>
    <row r="62575" spans="53:54" x14ac:dyDescent="0.25">
      <c r="BA62575" s="38"/>
      <c r="BB62575" s="38"/>
    </row>
    <row r="62576" spans="53:54" x14ac:dyDescent="0.25">
      <c r="BA62576" s="38"/>
      <c r="BB62576" s="38"/>
    </row>
    <row r="62577" spans="53:54" x14ac:dyDescent="0.25">
      <c r="BA62577" s="38"/>
      <c r="BB62577" s="38"/>
    </row>
    <row r="62578" spans="53:54" x14ac:dyDescent="0.25">
      <c r="BA62578" s="38"/>
      <c r="BB62578" s="38"/>
    </row>
    <row r="62579" spans="53:54" x14ac:dyDescent="0.25">
      <c r="BA62579" s="38"/>
      <c r="BB62579" s="38"/>
    </row>
    <row r="62580" spans="53:54" x14ac:dyDescent="0.25">
      <c r="BA62580" s="38"/>
      <c r="BB62580" s="38"/>
    </row>
    <row r="62581" spans="53:54" x14ac:dyDescent="0.25">
      <c r="BA62581" s="38"/>
      <c r="BB62581" s="38"/>
    </row>
    <row r="62582" spans="53:54" x14ac:dyDescent="0.25">
      <c r="BA62582" s="38"/>
      <c r="BB62582" s="38"/>
    </row>
    <row r="62583" spans="53:54" x14ac:dyDescent="0.25">
      <c r="BA62583" s="38"/>
      <c r="BB62583" s="38"/>
    </row>
    <row r="62584" spans="53:54" x14ac:dyDescent="0.25">
      <c r="BA62584" s="38"/>
      <c r="BB62584" s="38"/>
    </row>
    <row r="62585" spans="53:54" x14ac:dyDescent="0.25">
      <c r="BA62585" s="38"/>
      <c r="BB62585" s="38"/>
    </row>
    <row r="62586" spans="53:54" x14ac:dyDescent="0.25">
      <c r="BA62586" s="38"/>
      <c r="BB62586" s="38"/>
    </row>
    <row r="62587" spans="53:54" x14ac:dyDescent="0.25">
      <c r="BA62587" s="38"/>
      <c r="BB62587" s="38"/>
    </row>
    <row r="62588" spans="53:54" x14ac:dyDescent="0.25">
      <c r="BA62588" s="38"/>
      <c r="BB62588" s="38"/>
    </row>
    <row r="62589" spans="53:54" x14ac:dyDescent="0.25">
      <c r="BA62589" s="38"/>
      <c r="BB62589" s="38"/>
    </row>
    <row r="62590" spans="53:54" x14ac:dyDescent="0.25">
      <c r="BA62590" s="38"/>
      <c r="BB62590" s="38"/>
    </row>
    <row r="62591" spans="53:54" x14ac:dyDescent="0.25">
      <c r="BA62591" s="38"/>
      <c r="BB62591" s="38"/>
    </row>
    <row r="62592" spans="53:54" x14ac:dyDescent="0.25">
      <c r="BA62592" s="38"/>
      <c r="BB62592" s="38"/>
    </row>
    <row r="62593" spans="53:54" x14ac:dyDescent="0.25">
      <c r="BA62593" s="38"/>
      <c r="BB62593" s="38"/>
    </row>
    <row r="62594" spans="53:54" x14ac:dyDescent="0.25">
      <c r="BA62594" s="38"/>
      <c r="BB62594" s="38"/>
    </row>
    <row r="62595" spans="53:54" x14ac:dyDescent="0.25">
      <c r="BA62595" s="38"/>
      <c r="BB62595" s="38"/>
    </row>
    <row r="62596" spans="53:54" x14ac:dyDescent="0.25">
      <c r="BA62596" s="38"/>
      <c r="BB62596" s="38"/>
    </row>
    <row r="62597" spans="53:54" x14ac:dyDescent="0.25">
      <c r="BA62597" s="38"/>
      <c r="BB62597" s="38"/>
    </row>
    <row r="62598" spans="53:54" x14ac:dyDescent="0.25">
      <c r="BA62598" s="38"/>
      <c r="BB62598" s="38"/>
    </row>
    <row r="62599" spans="53:54" x14ac:dyDescent="0.25">
      <c r="BA62599" s="38"/>
      <c r="BB62599" s="38"/>
    </row>
    <row r="62600" spans="53:54" x14ac:dyDescent="0.25">
      <c r="BA62600" s="38"/>
      <c r="BB62600" s="38"/>
    </row>
    <row r="62601" spans="53:54" x14ac:dyDescent="0.25">
      <c r="BA62601" s="38"/>
      <c r="BB62601" s="38"/>
    </row>
    <row r="62602" spans="53:54" x14ac:dyDescent="0.25">
      <c r="BA62602" s="38"/>
      <c r="BB62602" s="38"/>
    </row>
    <row r="62603" spans="53:54" x14ac:dyDescent="0.25">
      <c r="BA62603" s="38"/>
      <c r="BB62603" s="38"/>
    </row>
    <row r="62604" spans="53:54" x14ac:dyDescent="0.25">
      <c r="BA62604" s="38"/>
      <c r="BB62604" s="38"/>
    </row>
    <row r="62605" spans="53:54" x14ac:dyDescent="0.25">
      <c r="BA62605" s="38"/>
      <c r="BB62605" s="38"/>
    </row>
    <row r="62606" spans="53:54" x14ac:dyDescent="0.25">
      <c r="BA62606" s="38"/>
      <c r="BB62606" s="38"/>
    </row>
    <row r="62607" spans="53:54" x14ac:dyDescent="0.25">
      <c r="BA62607" s="38"/>
      <c r="BB62607" s="38"/>
    </row>
    <row r="62608" spans="53:54" x14ac:dyDescent="0.25">
      <c r="BA62608" s="38"/>
      <c r="BB62608" s="38"/>
    </row>
    <row r="62609" spans="53:54" x14ac:dyDescent="0.25">
      <c r="BA62609" s="38"/>
      <c r="BB62609" s="38"/>
    </row>
    <row r="62610" spans="53:54" x14ac:dyDescent="0.25">
      <c r="BA62610" s="38"/>
      <c r="BB62610" s="38"/>
    </row>
    <row r="62611" spans="53:54" x14ac:dyDescent="0.25">
      <c r="BA62611" s="38"/>
      <c r="BB62611" s="38"/>
    </row>
    <row r="62612" spans="53:54" x14ac:dyDescent="0.25">
      <c r="BA62612" s="38"/>
      <c r="BB62612" s="38"/>
    </row>
    <row r="62613" spans="53:54" x14ac:dyDescent="0.25">
      <c r="BA62613" s="38"/>
      <c r="BB62613" s="38"/>
    </row>
    <row r="62614" spans="53:54" x14ac:dyDescent="0.25">
      <c r="BA62614" s="38"/>
      <c r="BB62614" s="38"/>
    </row>
    <row r="62615" spans="53:54" x14ac:dyDescent="0.25">
      <c r="BA62615" s="38"/>
      <c r="BB62615" s="38"/>
    </row>
    <row r="62616" spans="53:54" x14ac:dyDescent="0.25">
      <c r="BA62616" s="38"/>
      <c r="BB62616" s="38"/>
    </row>
    <row r="62617" spans="53:54" x14ac:dyDescent="0.25">
      <c r="BA62617" s="38"/>
      <c r="BB62617" s="38"/>
    </row>
    <row r="62618" spans="53:54" x14ac:dyDescent="0.25">
      <c r="BA62618" s="38"/>
      <c r="BB62618" s="38"/>
    </row>
    <row r="62619" spans="53:54" x14ac:dyDescent="0.25">
      <c r="BA62619" s="38"/>
      <c r="BB62619" s="38"/>
    </row>
    <row r="62620" spans="53:54" x14ac:dyDescent="0.25">
      <c r="BA62620" s="38"/>
      <c r="BB62620" s="38"/>
    </row>
    <row r="62621" spans="53:54" x14ac:dyDescent="0.25">
      <c r="BA62621" s="38"/>
      <c r="BB62621" s="38"/>
    </row>
    <row r="62622" spans="53:54" x14ac:dyDescent="0.25">
      <c r="BA62622" s="38"/>
      <c r="BB62622" s="38"/>
    </row>
    <row r="62623" spans="53:54" x14ac:dyDescent="0.25">
      <c r="BA62623" s="38"/>
      <c r="BB62623" s="38"/>
    </row>
    <row r="62624" spans="53:54" x14ac:dyDescent="0.25">
      <c r="BA62624" s="38"/>
      <c r="BB62624" s="38"/>
    </row>
    <row r="62625" spans="53:54" x14ac:dyDescent="0.25">
      <c r="BA62625" s="38"/>
      <c r="BB62625" s="38"/>
    </row>
    <row r="62626" spans="53:54" x14ac:dyDescent="0.25">
      <c r="BA62626" s="38"/>
      <c r="BB62626" s="38"/>
    </row>
    <row r="62627" spans="53:54" x14ac:dyDescent="0.25">
      <c r="BA62627" s="38"/>
      <c r="BB62627" s="38"/>
    </row>
    <row r="62628" spans="53:54" x14ac:dyDescent="0.25">
      <c r="BA62628" s="38"/>
      <c r="BB62628" s="38"/>
    </row>
    <row r="62629" spans="53:54" x14ac:dyDescent="0.25">
      <c r="BA62629" s="38"/>
      <c r="BB62629" s="38"/>
    </row>
    <row r="62630" spans="53:54" x14ac:dyDescent="0.25">
      <c r="BA62630" s="38"/>
      <c r="BB62630" s="38"/>
    </row>
    <row r="62631" spans="53:54" x14ac:dyDescent="0.25">
      <c r="BA62631" s="38"/>
      <c r="BB62631" s="38"/>
    </row>
    <row r="62632" spans="53:54" x14ac:dyDescent="0.25">
      <c r="BA62632" s="38"/>
      <c r="BB62632" s="38"/>
    </row>
    <row r="62633" spans="53:54" x14ac:dyDescent="0.25">
      <c r="BA62633" s="38"/>
      <c r="BB62633" s="38"/>
    </row>
    <row r="62634" spans="53:54" x14ac:dyDescent="0.25">
      <c r="BA62634" s="38"/>
      <c r="BB62634" s="38"/>
    </row>
    <row r="62635" spans="53:54" x14ac:dyDescent="0.25">
      <c r="BA62635" s="38"/>
      <c r="BB62635" s="38"/>
    </row>
    <row r="62636" spans="53:54" x14ac:dyDescent="0.25">
      <c r="BA62636" s="38"/>
      <c r="BB62636" s="38"/>
    </row>
    <row r="62637" spans="53:54" x14ac:dyDescent="0.25">
      <c r="BA62637" s="38"/>
      <c r="BB62637" s="38"/>
    </row>
    <row r="62638" spans="53:54" x14ac:dyDescent="0.25">
      <c r="BA62638" s="38"/>
      <c r="BB62638" s="38"/>
    </row>
    <row r="62639" spans="53:54" x14ac:dyDescent="0.25">
      <c r="BA62639" s="38"/>
      <c r="BB62639" s="38"/>
    </row>
    <row r="62640" spans="53:54" x14ac:dyDescent="0.25">
      <c r="BA62640" s="38"/>
      <c r="BB62640" s="38"/>
    </row>
    <row r="62641" spans="53:54" x14ac:dyDescent="0.25">
      <c r="BA62641" s="38"/>
      <c r="BB62641" s="38"/>
    </row>
    <row r="62642" spans="53:54" x14ac:dyDescent="0.25">
      <c r="BA62642" s="38"/>
      <c r="BB62642" s="38"/>
    </row>
    <row r="62643" spans="53:54" x14ac:dyDescent="0.25">
      <c r="BA62643" s="38"/>
      <c r="BB62643" s="38"/>
    </row>
    <row r="62644" spans="53:54" x14ac:dyDescent="0.25">
      <c r="BA62644" s="38"/>
      <c r="BB62644" s="38"/>
    </row>
    <row r="62645" spans="53:54" x14ac:dyDescent="0.25">
      <c r="BA62645" s="38"/>
      <c r="BB62645" s="38"/>
    </row>
    <row r="62646" spans="53:54" x14ac:dyDescent="0.25">
      <c r="BA62646" s="38"/>
      <c r="BB62646" s="38"/>
    </row>
    <row r="62647" spans="53:54" x14ac:dyDescent="0.25">
      <c r="BA62647" s="38"/>
      <c r="BB62647" s="38"/>
    </row>
    <row r="62648" spans="53:54" x14ac:dyDescent="0.25">
      <c r="BA62648" s="38"/>
      <c r="BB62648" s="38"/>
    </row>
    <row r="62649" spans="53:54" x14ac:dyDescent="0.25">
      <c r="BA62649" s="38"/>
      <c r="BB62649" s="38"/>
    </row>
    <row r="62650" spans="53:54" x14ac:dyDescent="0.25">
      <c r="BA62650" s="38"/>
      <c r="BB62650" s="38"/>
    </row>
    <row r="62651" spans="53:54" x14ac:dyDescent="0.25">
      <c r="BA62651" s="38"/>
      <c r="BB62651" s="38"/>
    </row>
    <row r="62652" spans="53:54" x14ac:dyDescent="0.25">
      <c r="BA62652" s="38"/>
      <c r="BB62652" s="38"/>
    </row>
    <row r="62653" spans="53:54" x14ac:dyDescent="0.25">
      <c r="BA62653" s="38"/>
      <c r="BB62653" s="38"/>
    </row>
    <row r="62654" spans="53:54" x14ac:dyDescent="0.25">
      <c r="BA62654" s="38"/>
      <c r="BB62654" s="38"/>
    </row>
    <row r="62655" spans="53:54" x14ac:dyDescent="0.25">
      <c r="BA62655" s="38"/>
      <c r="BB62655" s="38"/>
    </row>
    <row r="62656" spans="53:54" x14ac:dyDescent="0.25">
      <c r="BA62656" s="38"/>
      <c r="BB62656" s="38"/>
    </row>
    <row r="62657" spans="53:54" x14ac:dyDescent="0.25">
      <c r="BA62657" s="38"/>
      <c r="BB62657" s="38"/>
    </row>
    <row r="62658" spans="53:54" x14ac:dyDescent="0.25">
      <c r="BA62658" s="38"/>
      <c r="BB62658" s="38"/>
    </row>
    <row r="62659" spans="53:54" x14ac:dyDescent="0.25">
      <c r="BA62659" s="38"/>
      <c r="BB62659" s="38"/>
    </row>
    <row r="62660" spans="53:54" x14ac:dyDescent="0.25">
      <c r="BA62660" s="38"/>
      <c r="BB62660" s="38"/>
    </row>
    <row r="62661" spans="53:54" x14ac:dyDescent="0.25">
      <c r="BA62661" s="38"/>
      <c r="BB62661" s="38"/>
    </row>
    <row r="62662" spans="53:54" x14ac:dyDescent="0.25">
      <c r="BA62662" s="38"/>
      <c r="BB62662" s="38"/>
    </row>
    <row r="62663" spans="53:54" x14ac:dyDescent="0.25">
      <c r="BA62663" s="38"/>
      <c r="BB62663" s="38"/>
    </row>
    <row r="62664" spans="53:54" x14ac:dyDescent="0.25">
      <c r="BA62664" s="38"/>
      <c r="BB62664" s="38"/>
    </row>
    <row r="62665" spans="53:54" x14ac:dyDescent="0.25">
      <c r="BA62665" s="38"/>
      <c r="BB62665" s="38"/>
    </row>
    <row r="62666" spans="53:54" x14ac:dyDescent="0.25">
      <c r="BA62666" s="38"/>
      <c r="BB62666" s="38"/>
    </row>
    <row r="62667" spans="53:54" x14ac:dyDescent="0.25">
      <c r="BA62667" s="38"/>
      <c r="BB62667" s="38"/>
    </row>
    <row r="62668" spans="53:54" x14ac:dyDescent="0.25">
      <c r="BA62668" s="38"/>
      <c r="BB62668" s="38"/>
    </row>
    <row r="62669" spans="53:54" x14ac:dyDescent="0.25">
      <c r="BA62669" s="38"/>
      <c r="BB62669" s="38"/>
    </row>
    <row r="62670" spans="53:54" x14ac:dyDescent="0.25">
      <c r="BA62670" s="38"/>
      <c r="BB62670" s="38"/>
    </row>
    <row r="62671" spans="53:54" x14ac:dyDescent="0.25">
      <c r="BA62671" s="38"/>
      <c r="BB62671" s="38"/>
    </row>
    <row r="62672" spans="53:54" x14ac:dyDescent="0.25">
      <c r="BA62672" s="38"/>
      <c r="BB62672" s="38"/>
    </row>
    <row r="62673" spans="53:54" x14ac:dyDescent="0.25">
      <c r="BA62673" s="38"/>
      <c r="BB62673" s="38"/>
    </row>
    <row r="62674" spans="53:54" x14ac:dyDescent="0.25">
      <c r="BA62674" s="38"/>
      <c r="BB62674" s="38"/>
    </row>
    <row r="62675" spans="53:54" x14ac:dyDescent="0.25">
      <c r="BA62675" s="38"/>
      <c r="BB62675" s="38"/>
    </row>
    <row r="62676" spans="53:54" x14ac:dyDescent="0.25">
      <c r="BA62676" s="38"/>
      <c r="BB62676" s="38"/>
    </row>
    <row r="62677" spans="53:54" x14ac:dyDescent="0.25">
      <c r="BA62677" s="38"/>
      <c r="BB62677" s="38"/>
    </row>
    <row r="62678" spans="53:54" x14ac:dyDescent="0.25">
      <c r="BA62678" s="38"/>
      <c r="BB62678" s="38"/>
    </row>
    <row r="62679" spans="53:54" x14ac:dyDescent="0.25">
      <c r="BA62679" s="38"/>
      <c r="BB62679" s="38"/>
    </row>
    <row r="62680" spans="53:54" x14ac:dyDescent="0.25">
      <c r="BA62680" s="38"/>
      <c r="BB62680" s="38"/>
    </row>
    <row r="62681" spans="53:54" x14ac:dyDescent="0.25">
      <c r="BA62681" s="38"/>
      <c r="BB62681" s="38"/>
    </row>
    <row r="62682" spans="53:54" x14ac:dyDescent="0.25">
      <c r="BA62682" s="38"/>
      <c r="BB62682" s="38"/>
    </row>
    <row r="62683" spans="53:54" x14ac:dyDescent="0.25">
      <c r="BA62683" s="38"/>
      <c r="BB62683" s="38"/>
    </row>
    <row r="62684" spans="53:54" x14ac:dyDescent="0.25">
      <c r="BA62684" s="38"/>
      <c r="BB62684" s="38"/>
    </row>
    <row r="62685" spans="53:54" x14ac:dyDescent="0.25">
      <c r="BA62685" s="38"/>
      <c r="BB62685" s="38"/>
    </row>
    <row r="62686" spans="53:54" x14ac:dyDescent="0.25">
      <c r="BA62686" s="38"/>
      <c r="BB62686" s="38"/>
    </row>
    <row r="62687" spans="53:54" x14ac:dyDescent="0.25">
      <c r="BA62687" s="38"/>
      <c r="BB62687" s="38"/>
    </row>
    <row r="62688" spans="53:54" x14ac:dyDescent="0.25">
      <c r="BA62688" s="38"/>
      <c r="BB62688" s="38"/>
    </row>
    <row r="62689" spans="53:54" x14ac:dyDescent="0.25">
      <c r="BA62689" s="38"/>
      <c r="BB62689" s="38"/>
    </row>
    <row r="62690" spans="53:54" x14ac:dyDescent="0.25">
      <c r="BA62690" s="38"/>
      <c r="BB62690" s="38"/>
    </row>
    <row r="62691" spans="53:54" x14ac:dyDescent="0.25">
      <c r="BA62691" s="38"/>
      <c r="BB62691" s="38"/>
    </row>
    <row r="62692" spans="53:54" x14ac:dyDescent="0.25">
      <c r="BA62692" s="38"/>
      <c r="BB62692" s="38"/>
    </row>
    <row r="62693" spans="53:54" x14ac:dyDescent="0.25">
      <c r="BA62693" s="38"/>
      <c r="BB62693" s="38"/>
    </row>
    <row r="62694" spans="53:54" x14ac:dyDescent="0.25">
      <c r="BA62694" s="38"/>
      <c r="BB62694" s="38"/>
    </row>
    <row r="62695" spans="53:54" x14ac:dyDescent="0.25">
      <c r="BA62695" s="38"/>
      <c r="BB62695" s="38"/>
    </row>
    <row r="62696" spans="53:54" x14ac:dyDescent="0.25">
      <c r="BA62696" s="38"/>
      <c r="BB62696" s="38"/>
    </row>
    <row r="62697" spans="53:54" x14ac:dyDescent="0.25">
      <c r="BA62697" s="38"/>
      <c r="BB62697" s="38"/>
    </row>
    <row r="62698" spans="53:54" x14ac:dyDescent="0.25">
      <c r="BA62698" s="38"/>
      <c r="BB62698" s="38"/>
    </row>
    <row r="62699" spans="53:54" x14ac:dyDescent="0.25">
      <c r="BA62699" s="38"/>
      <c r="BB62699" s="38"/>
    </row>
    <row r="62700" spans="53:54" x14ac:dyDescent="0.25">
      <c r="BA62700" s="38"/>
      <c r="BB62700" s="38"/>
    </row>
    <row r="62701" spans="53:54" x14ac:dyDescent="0.25">
      <c r="BA62701" s="38"/>
      <c r="BB62701" s="38"/>
    </row>
    <row r="62702" spans="53:54" x14ac:dyDescent="0.25">
      <c r="BA62702" s="38"/>
      <c r="BB62702" s="38"/>
    </row>
    <row r="62703" spans="53:54" x14ac:dyDescent="0.25">
      <c r="BA62703" s="38"/>
      <c r="BB62703" s="38"/>
    </row>
    <row r="62704" spans="53:54" x14ac:dyDescent="0.25">
      <c r="BA62704" s="38"/>
      <c r="BB62704" s="38"/>
    </row>
    <row r="62705" spans="53:54" x14ac:dyDescent="0.25">
      <c r="BA62705" s="38"/>
      <c r="BB62705" s="38"/>
    </row>
    <row r="62706" spans="53:54" x14ac:dyDescent="0.25">
      <c r="BA62706" s="38"/>
      <c r="BB62706" s="38"/>
    </row>
    <row r="62707" spans="53:54" x14ac:dyDescent="0.25">
      <c r="BA62707" s="38"/>
      <c r="BB62707" s="38"/>
    </row>
    <row r="62708" spans="53:54" x14ac:dyDescent="0.25">
      <c r="BA62708" s="38"/>
      <c r="BB62708" s="38"/>
    </row>
    <row r="62709" spans="53:54" x14ac:dyDescent="0.25">
      <c r="BA62709" s="38"/>
      <c r="BB62709" s="38"/>
    </row>
    <row r="62710" spans="53:54" x14ac:dyDescent="0.25">
      <c r="BA62710" s="38"/>
      <c r="BB62710" s="38"/>
    </row>
    <row r="62711" spans="53:54" x14ac:dyDescent="0.25">
      <c r="BA62711" s="38"/>
      <c r="BB62711" s="38"/>
    </row>
    <row r="62712" spans="53:54" x14ac:dyDescent="0.25">
      <c r="BA62712" s="38"/>
      <c r="BB62712" s="38"/>
    </row>
    <row r="62713" spans="53:54" x14ac:dyDescent="0.25">
      <c r="BA62713" s="38"/>
      <c r="BB62713" s="38"/>
    </row>
    <row r="62714" spans="53:54" x14ac:dyDescent="0.25">
      <c r="BA62714" s="38"/>
      <c r="BB62714" s="38"/>
    </row>
    <row r="62715" spans="53:54" x14ac:dyDescent="0.25">
      <c r="BA62715" s="38"/>
      <c r="BB62715" s="38"/>
    </row>
    <row r="62716" spans="53:54" x14ac:dyDescent="0.25">
      <c r="BA62716" s="38"/>
      <c r="BB62716" s="38"/>
    </row>
    <row r="62717" spans="53:54" x14ac:dyDescent="0.25">
      <c r="BA62717" s="38"/>
      <c r="BB62717" s="38"/>
    </row>
    <row r="62718" spans="53:54" x14ac:dyDescent="0.25">
      <c r="BA62718" s="38"/>
      <c r="BB62718" s="38"/>
    </row>
    <row r="62719" spans="53:54" x14ac:dyDescent="0.25">
      <c r="BA62719" s="38"/>
      <c r="BB62719" s="38"/>
    </row>
    <row r="62720" spans="53:54" x14ac:dyDescent="0.25">
      <c r="BA62720" s="38"/>
      <c r="BB62720" s="38"/>
    </row>
    <row r="62721" spans="53:54" x14ac:dyDescent="0.25">
      <c r="BA62721" s="38"/>
      <c r="BB62721" s="38"/>
    </row>
    <row r="62722" spans="53:54" x14ac:dyDescent="0.25">
      <c r="BA62722" s="38"/>
      <c r="BB62722" s="38"/>
    </row>
    <row r="62723" spans="53:54" x14ac:dyDescent="0.25">
      <c r="BA62723" s="38"/>
      <c r="BB62723" s="38"/>
    </row>
    <row r="62724" spans="53:54" x14ac:dyDescent="0.25">
      <c r="BA62724" s="38"/>
      <c r="BB62724" s="38"/>
    </row>
    <row r="62725" spans="53:54" x14ac:dyDescent="0.25">
      <c r="BA62725" s="38"/>
      <c r="BB62725" s="38"/>
    </row>
    <row r="62726" spans="53:54" x14ac:dyDescent="0.25">
      <c r="BA62726" s="38"/>
      <c r="BB62726" s="38"/>
    </row>
    <row r="62727" spans="53:54" x14ac:dyDescent="0.25">
      <c r="BA62727" s="38"/>
      <c r="BB62727" s="38"/>
    </row>
    <row r="62728" spans="53:54" x14ac:dyDescent="0.25">
      <c r="BA62728" s="38"/>
      <c r="BB62728" s="38"/>
    </row>
    <row r="62729" spans="53:54" x14ac:dyDescent="0.25">
      <c r="BA62729" s="38"/>
      <c r="BB62729" s="38"/>
    </row>
    <row r="62730" spans="53:54" x14ac:dyDescent="0.25">
      <c r="BA62730" s="38"/>
      <c r="BB62730" s="38"/>
    </row>
    <row r="62731" spans="53:54" x14ac:dyDescent="0.25">
      <c r="BA62731" s="38"/>
      <c r="BB62731" s="38"/>
    </row>
    <row r="62732" spans="53:54" x14ac:dyDescent="0.25">
      <c r="BA62732" s="38"/>
      <c r="BB62732" s="38"/>
    </row>
    <row r="62733" spans="53:54" x14ac:dyDescent="0.25">
      <c r="BA62733" s="38"/>
      <c r="BB62733" s="38"/>
    </row>
    <row r="62734" spans="53:54" x14ac:dyDescent="0.25">
      <c r="BA62734" s="38"/>
      <c r="BB62734" s="38"/>
    </row>
    <row r="62735" spans="53:54" x14ac:dyDescent="0.25">
      <c r="BA62735" s="38"/>
      <c r="BB62735" s="38"/>
    </row>
    <row r="62736" spans="53:54" x14ac:dyDescent="0.25">
      <c r="BA62736" s="38"/>
      <c r="BB62736" s="38"/>
    </row>
    <row r="62737" spans="53:54" x14ac:dyDescent="0.25">
      <c r="BA62737" s="38"/>
      <c r="BB62737" s="38"/>
    </row>
    <row r="62738" spans="53:54" x14ac:dyDescent="0.25">
      <c r="BA62738" s="38"/>
      <c r="BB62738" s="38"/>
    </row>
    <row r="62739" spans="53:54" x14ac:dyDescent="0.25">
      <c r="BA62739" s="38"/>
      <c r="BB62739" s="38"/>
    </row>
    <row r="62740" spans="53:54" x14ac:dyDescent="0.25">
      <c r="BA62740" s="38"/>
      <c r="BB62740" s="38"/>
    </row>
    <row r="62741" spans="53:54" x14ac:dyDescent="0.25">
      <c r="BA62741" s="38"/>
      <c r="BB62741" s="38"/>
    </row>
    <row r="62742" spans="53:54" x14ac:dyDescent="0.25">
      <c r="BA62742" s="38"/>
      <c r="BB62742" s="38"/>
    </row>
    <row r="62743" spans="53:54" x14ac:dyDescent="0.25">
      <c r="BA62743" s="38"/>
      <c r="BB62743" s="38"/>
    </row>
    <row r="62744" spans="53:54" x14ac:dyDescent="0.25">
      <c r="BA62744" s="38"/>
      <c r="BB62744" s="38"/>
    </row>
    <row r="62745" spans="53:54" x14ac:dyDescent="0.25">
      <c r="BA62745" s="38"/>
      <c r="BB62745" s="38"/>
    </row>
    <row r="62746" spans="53:54" x14ac:dyDescent="0.25">
      <c r="BA62746" s="38"/>
      <c r="BB62746" s="38"/>
    </row>
    <row r="62747" spans="53:54" x14ac:dyDescent="0.25">
      <c r="BA62747" s="38"/>
      <c r="BB62747" s="38"/>
    </row>
    <row r="62748" spans="53:54" x14ac:dyDescent="0.25">
      <c r="BA62748" s="38"/>
      <c r="BB62748" s="38"/>
    </row>
    <row r="62749" spans="53:54" x14ac:dyDescent="0.25">
      <c r="BA62749" s="38"/>
      <c r="BB62749" s="38"/>
    </row>
    <row r="62750" spans="53:54" x14ac:dyDescent="0.25">
      <c r="BA62750" s="38"/>
      <c r="BB62750" s="38"/>
    </row>
    <row r="62751" spans="53:54" x14ac:dyDescent="0.25">
      <c r="BA62751" s="38"/>
      <c r="BB62751" s="38"/>
    </row>
    <row r="62752" spans="53:54" x14ac:dyDescent="0.25">
      <c r="BA62752" s="38"/>
      <c r="BB62752" s="38"/>
    </row>
    <row r="62753" spans="53:54" x14ac:dyDescent="0.25">
      <c r="BA62753" s="38"/>
      <c r="BB62753" s="38"/>
    </row>
    <row r="62754" spans="53:54" x14ac:dyDescent="0.25">
      <c r="BA62754" s="38"/>
      <c r="BB62754" s="38"/>
    </row>
    <row r="62755" spans="53:54" x14ac:dyDescent="0.25">
      <c r="BA62755" s="38"/>
      <c r="BB62755" s="38"/>
    </row>
    <row r="62756" spans="53:54" x14ac:dyDescent="0.25">
      <c r="BA62756" s="38"/>
      <c r="BB62756" s="38"/>
    </row>
    <row r="62757" spans="53:54" x14ac:dyDescent="0.25">
      <c r="BA62757" s="38"/>
      <c r="BB62757" s="38"/>
    </row>
    <row r="62758" spans="53:54" x14ac:dyDescent="0.25">
      <c r="BA62758" s="38"/>
      <c r="BB62758" s="38"/>
    </row>
    <row r="62759" spans="53:54" x14ac:dyDescent="0.25">
      <c r="BA62759" s="38"/>
      <c r="BB62759" s="38"/>
    </row>
    <row r="62760" spans="53:54" x14ac:dyDescent="0.25">
      <c r="BA62760" s="38"/>
      <c r="BB62760" s="38"/>
    </row>
    <row r="62761" spans="53:54" x14ac:dyDescent="0.25">
      <c r="BA62761" s="38"/>
      <c r="BB62761" s="38"/>
    </row>
    <row r="62762" spans="53:54" x14ac:dyDescent="0.25">
      <c r="BA62762" s="38"/>
      <c r="BB62762" s="38"/>
    </row>
    <row r="62763" spans="53:54" x14ac:dyDescent="0.25">
      <c r="BA62763" s="38"/>
      <c r="BB62763" s="38"/>
    </row>
    <row r="62764" spans="53:54" x14ac:dyDescent="0.25">
      <c r="BA62764" s="38"/>
      <c r="BB62764" s="38"/>
    </row>
    <row r="62765" spans="53:54" x14ac:dyDescent="0.25">
      <c r="BA62765" s="38"/>
      <c r="BB62765" s="38"/>
    </row>
    <row r="62766" spans="53:54" x14ac:dyDescent="0.25">
      <c r="BA62766" s="38"/>
      <c r="BB62766" s="38"/>
    </row>
    <row r="62767" spans="53:54" x14ac:dyDescent="0.25">
      <c r="BA62767" s="38"/>
      <c r="BB62767" s="38"/>
    </row>
    <row r="62768" spans="53:54" x14ac:dyDescent="0.25">
      <c r="BA62768" s="38"/>
      <c r="BB62768" s="38"/>
    </row>
    <row r="62769" spans="53:54" x14ac:dyDescent="0.25">
      <c r="BA62769" s="38"/>
      <c r="BB62769" s="38"/>
    </row>
    <row r="62770" spans="53:54" x14ac:dyDescent="0.25">
      <c r="BA62770" s="38"/>
      <c r="BB62770" s="38"/>
    </row>
    <row r="62771" spans="53:54" x14ac:dyDescent="0.25">
      <c r="BA62771" s="38"/>
      <c r="BB62771" s="38"/>
    </row>
    <row r="62772" spans="53:54" x14ac:dyDescent="0.25">
      <c r="BA62772" s="38"/>
      <c r="BB62772" s="38"/>
    </row>
    <row r="62773" spans="53:54" x14ac:dyDescent="0.25">
      <c r="BA62773" s="38"/>
      <c r="BB62773" s="38"/>
    </row>
    <row r="62774" spans="53:54" x14ac:dyDescent="0.25">
      <c r="BA62774" s="38"/>
      <c r="BB62774" s="38"/>
    </row>
    <row r="62775" spans="53:54" x14ac:dyDescent="0.25">
      <c r="BA62775" s="38"/>
      <c r="BB62775" s="38"/>
    </row>
    <row r="62776" spans="53:54" x14ac:dyDescent="0.25">
      <c r="BA62776" s="38"/>
      <c r="BB62776" s="38"/>
    </row>
    <row r="62777" spans="53:54" x14ac:dyDescent="0.25">
      <c r="BA62777" s="38"/>
      <c r="BB62777" s="38"/>
    </row>
    <row r="62778" spans="53:54" x14ac:dyDescent="0.25">
      <c r="BA62778" s="38"/>
      <c r="BB62778" s="38"/>
    </row>
    <row r="62779" spans="53:54" x14ac:dyDescent="0.25">
      <c r="BA62779" s="38"/>
      <c r="BB62779" s="38"/>
    </row>
    <row r="62780" spans="53:54" x14ac:dyDescent="0.25">
      <c r="BA62780" s="38"/>
      <c r="BB62780" s="38"/>
    </row>
    <row r="62781" spans="53:54" x14ac:dyDescent="0.25">
      <c r="BA62781" s="38"/>
      <c r="BB62781" s="38"/>
    </row>
    <row r="62782" spans="53:54" x14ac:dyDescent="0.25">
      <c r="BA62782" s="38"/>
      <c r="BB62782" s="38"/>
    </row>
    <row r="62783" spans="53:54" x14ac:dyDescent="0.25">
      <c r="BA62783" s="38"/>
      <c r="BB62783" s="38"/>
    </row>
    <row r="62784" spans="53:54" x14ac:dyDescent="0.25">
      <c r="BA62784" s="38"/>
      <c r="BB62784" s="38"/>
    </row>
    <row r="62785" spans="53:54" x14ac:dyDescent="0.25">
      <c r="BA62785" s="38"/>
      <c r="BB62785" s="38"/>
    </row>
    <row r="62786" spans="53:54" x14ac:dyDescent="0.25">
      <c r="BA62786" s="38"/>
      <c r="BB62786" s="38"/>
    </row>
    <row r="62787" spans="53:54" x14ac:dyDescent="0.25">
      <c r="BA62787" s="38"/>
      <c r="BB62787" s="38"/>
    </row>
    <row r="62788" spans="53:54" x14ac:dyDescent="0.25">
      <c r="BA62788" s="38"/>
      <c r="BB62788" s="38"/>
    </row>
    <row r="62789" spans="53:54" x14ac:dyDescent="0.25">
      <c r="BA62789" s="38"/>
      <c r="BB62789" s="38"/>
    </row>
    <row r="62790" spans="53:54" x14ac:dyDescent="0.25">
      <c r="BA62790" s="38"/>
      <c r="BB62790" s="38"/>
    </row>
    <row r="62791" spans="53:54" x14ac:dyDescent="0.25">
      <c r="BA62791" s="38"/>
      <c r="BB62791" s="38"/>
    </row>
    <row r="62792" spans="53:54" x14ac:dyDescent="0.25">
      <c r="BA62792" s="38"/>
      <c r="BB62792" s="38"/>
    </row>
    <row r="62793" spans="53:54" x14ac:dyDescent="0.25">
      <c r="BA62793" s="38"/>
      <c r="BB62793" s="38"/>
    </row>
    <row r="62794" spans="53:54" x14ac:dyDescent="0.25">
      <c r="BA62794" s="38"/>
      <c r="BB62794" s="38"/>
    </row>
    <row r="62795" spans="53:54" x14ac:dyDescent="0.25">
      <c r="BA62795" s="38"/>
      <c r="BB62795" s="38"/>
    </row>
    <row r="62796" spans="53:54" x14ac:dyDescent="0.25">
      <c r="BA62796" s="38"/>
      <c r="BB62796" s="38"/>
    </row>
    <row r="62797" spans="53:54" x14ac:dyDescent="0.25">
      <c r="BA62797" s="38"/>
      <c r="BB62797" s="38"/>
    </row>
    <row r="62798" spans="53:54" x14ac:dyDescent="0.25">
      <c r="BA62798" s="38"/>
      <c r="BB62798" s="38"/>
    </row>
    <row r="62799" spans="53:54" x14ac:dyDescent="0.25">
      <c r="BA62799" s="38"/>
      <c r="BB62799" s="38"/>
    </row>
    <row r="62800" spans="53:54" x14ac:dyDescent="0.25">
      <c r="BA62800" s="38"/>
      <c r="BB62800" s="38"/>
    </row>
    <row r="62801" spans="53:54" x14ac:dyDescent="0.25">
      <c r="BA62801" s="38"/>
      <c r="BB62801" s="38"/>
    </row>
    <row r="62802" spans="53:54" x14ac:dyDescent="0.25">
      <c r="BA62802" s="38"/>
      <c r="BB62802" s="38"/>
    </row>
    <row r="62803" spans="53:54" x14ac:dyDescent="0.25">
      <c r="BA62803" s="38"/>
      <c r="BB62803" s="38"/>
    </row>
    <row r="62804" spans="53:54" x14ac:dyDescent="0.25">
      <c r="BA62804" s="38"/>
      <c r="BB62804" s="38"/>
    </row>
    <row r="62805" spans="53:54" x14ac:dyDescent="0.25">
      <c r="BA62805" s="38"/>
      <c r="BB62805" s="38"/>
    </row>
    <row r="62806" spans="53:54" x14ac:dyDescent="0.25">
      <c r="BA62806" s="38"/>
      <c r="BB62806" s="38"/>
    </row>
    <row r="62807" spans="53:54" x14ac:dyDescent="0.25">
      <c r="BA62807" s="38"/>
      <c r="BB62807" s="38"/>
    </row>
    <row r="62808" spans="53:54" x14ac:dyDescent="0.25">
      <c r="BA62808" s="38"/>
      <c r="BB62808" s="38"/>
    </row>
    <row r="62809" spans="53:54" x14ac:dyDescent="0.25">
      <c r="BA62809" s="38"/>
      <c r="BB62809" s="38"/>
    </row>
    <row r="62810" spans="53:54" x14ac:dyDescent="0.25">
      <c r="BA62810" s="38"/>
      <c r="BB62810" s="38"/>
    </row>
    <row r="62811" spans="53:54" x14ac:dyDescent="0.25">
      <c r="BA62811" s="38"/>
      <c r="BB62811" s="38"/>
    </row>
    <row r="62812" spans="53:54" x14ac:dyDescent="0.25">
      <c r="BA62812" s="38"/>
      <c r="BB62812" s="38"/>
    </row>
    <row r="62813" spans="53:54" x14ac:dyDescent="0.25">
      <c r="BA62813" s="38"/>
      <c r="BB62813" s="38"/>
    </row>
    <row r="62814" spans="53:54" x14ac:dyDescent="0.25">
      <c r="BA62814" s="38"/>
      <c r="BB62814" s="38"/>
    </row>
    <row r="62815" spans="53:54" x14ac:dyDescent="0.25">
      <c r="BA62815" s="38"/>
      <c r="BB62815" s="38"/>
    </row>
    <row r="62816" spans="53:54" x14ac:dyDescent="0.25">
      <c r="BA62816" s="38"/>
      <c r="BB62816" s="38"/>
    </row>
    <row r="62817" spans="53:54" x14ac:dyDescent="0.25">
      <c r="BA62817" s="38"/>
      <c r="BB62817" s="38"/>
    </row>
    <row r="62818" spans="53:54" x14ac:dyDescent="0.25">
      <c r="BA62818" s="38"/>
      <c r="BB62818" s="38"/>
    </row>
    <row r="62819" spans="53:54" x14ac:dyDescent="0.25">
      <c r="BA62819" s="38"/>
      <c r="BB62819" s="38"/>
    </row>
    <row r="62820" spans="53:54" x14ac:dyDescent="0.25">
      <c r="BA62820" s="38"/>
      <c r="BB62820" s="38"/>
    </row>
    <row r="62821" spans="53:54" x14ac:dyDescent="0.25">
      <c r="BA62821" s="38"/>
      <c r="BB62821" s="38"/>
    </row>
    <row r="62822" spans="53:54" x14ac:dyDescent="0.25">
      <c r="BA62822" s="38"/>
      <c r="BB62822" s="38"/>
    </row>
    <row r="62823" spans="53:54" x14ac:dyDescent="0.25">
      <c r="BA62823" s="38"/>
      <c r="BB62823" s="38"/>
    </row>
    <row r="62824" spans="53:54" x14ac:dyDescent="0.25">
      <c r="BA62824" s="38"/>
      <c r="BB62824" s="38"/>
    </row>
    <row r="62825" spans="53:54" x14ac:dyDescent="0.25">
      <c r="BA62825" s="38"/>
      <c r="BB62825" s="38"/>
    </row>
    <row r="62826" spans="53:54" x14ac:dyDescent="0.25">
      <c r="BA62826" s="38"/>
      <c r="BB62826" s="38"/>
    </row>
    <row r="62827" spans="53:54" x14ac:dyDescent="0.25">
      <c r="BA62827" s="38"/>
      <c r="BB62827" s="38"/>
    </row>
    <row r="62828" spans="53:54" x14ac:dyDescent="0.25">
      <c r="BA62828" s="38"/>
      <c r="BB62828" s="38"/>
    </row>
    <row r="62829" spans="53:54" x14ac:dyDescent="0.25">
      <c r="BA62829" s="38"/>
      <c r="BB62829" s="38"/>
    </row>
    <row r="62830" spans="53:54" x14ac:dyDescent="0.25">
      <c r="BA62830" s="38"/>
      <c r="BB62830" s="38"/>
    </row>
    <row r="62831" spans="53:54" x14ac:dyDescent="0.25">
      <c r="BA62831" s="38"/>
      <c r="BB62831" s="38"/>
    </row>
    <row r="62832" spans="53:54" x14ac:dyDescent="0.25">
      <c r="BA62832" s="38"/>
      <c r="BB62832" s="38"/>
    </row>
    <row r="62833" spans="53:54" x14ac:dyDescent="0.25">
      <c r="BA62833" s="38"/>
      <c r="BB62833" s="38"/>
    </row>
    <row r="62834" spans="53:54" x14ac:dyDescent="0.25">
      <c r="BA62834" s="38"/>
      <c r="BB62834" s="38"/>
    </row>
    <row r="62835" spans="53:54" x14ac:dyDescent="0.25">
      <c r="BA62835" s="38"/>
      <c r="BB62835" s="38"/>
    </row>
    <row r="62836" spans="53:54" x14ac:dyDescent="0.25">
      <c r="BA62836" s="38"/>
      <c r="BB62836" s="38"/>
    </row>
    <row r="62837" spans="53:54" x14ac:dyDescent="0.25">
      <c r="BA62837" s="38"/>
      <c r="BB62837" s="38"/>
    </row>
    <row r="62838" spans="53:54" x14ac:dyDescent="0.25">
      <c r="BA62838" s="38"/>
      <c r="BB62838" s="38"/>
    </row>
    <row r="62839" spans="53:54" x14ac:dyDescent="0.25">
      <c r="BA62839" s="38"/>
      <c r="BB62839" s="38"/>
    </row>
    <row r="62840" spans="53:54" x14ac:dyDescent="0.25">
      <c r="BA62840" s="38"/>
      <c r="BB62840" s="38"/>
    </row>
    <row r="62841" spans="53:54" x14ac:dyDescent="0.25">
      <c r="BA62841" s="38"/>
      <c r="BB62841" s="38"/>
    </row>
    <row r="62842" spans="53:54" x14ac:dyDescent="0.25">
      <c r="BA62842" s="38"/>
      <c r="BB62842" s="38"/>
    </row>
    <row r="62843" spans="53:54" x14ac:dyDescent="0.25">
      <c r="BA62843" s="38"/>
      <c r="BB62843" s="38"/>
    </row>
    <row r="62844" spans="53:54" x14ac:dyDescent="0.25">
      <c r="BA62844" s="38"/>
      <c r="BB62844" s="38"/>
    </row>
    <row r="62845" spans="53:54" x14ac:dyDescent="0.25">
      <c r="BA62845" s="38"/>
      <c r="BB62845" s="38"/>
    </row>
    <row r="62846" spans="53:54" x14ac:dyDescent="0.25">
      <c r="BA62846" s="38"/>
      <c r="BB62846" s="38"/>
    </row>
    <row r="62847" spans="53:54" x14ac:dyDescent="0.25">
      <c r="BA62847" s="38"/>
      <c r="BB62847" s="38"/>
    </row>
    <row r="62848" spans="53:54" x14ac:dyDescent="0.25">
      <c r="BA62848" s="38"/>
      <c r="BB62848" s="38"/>
    </row>
    <row r="62849" spans="53:54" x14ac:dyDescent="0.25">
      <c r="BA62849" s="38"/>
      <c r="BB62849" s="38"/>
    </row>
    <row r="62850" spans="53:54" x14ac:dyDescent="0.25">
      <c r="BA62850" s="38"/>
      <c r="BB62850" s="38"/>
    </row>
    <row r="62851" spans="53:54" x14ac:dyDescent="0.25">
      <c r="BA62851" s="38"/>
      <c r="BB62851" s="38"/>
    </row>
    <row r="62852" spans="53:54" x14ac:dyDescent="0.25">
      <c r="BA62852" s="38"/>
      <c r="BB62852" s="38"/>
    </row>
    <row r="62853" spans="53:54" x14ac:dyDescent="0.25">
      <c r="BA62853" s="38"/>
      <c r="BB62853" s="38"/>
    </row>
    <row r="62854" spans="53:54" x14ac:dyDescent="0.25">
      <c r="BA62854" s="38"/>
      <c r="BB62854" s="38"/>
    </row>
    <row r="62855" spans="53:54" x14ac:dyDescent="0.25">
      <c r="BA62855" s="38"/>
      <c r="BB62855" s="38"/>
    </row>
    <row r="62856" spans="53:54" x14ac:dyDescent="0.25">
      <c r="BA62856" s="38"/>
      <c r="BB62856" s="38"/>
    </row>
    <row r="62857" spans="53:54" x14ac:dyDescent="0.25">
      <c r="BA62857" s="38"/>
      <c r="BB62857" s="38"/>
    </row>
    <row r="62858" spans="53:54" x14ac:dyDescent="0.25">
      <c r="BA62858" s="38"/>
      <c r="BB62858" s="38"/>
    </row>
    <row r="62859" spans="53:54" x14ac:dyDescent="0.25">
      <c r="BA62859" s="38"/>
      <c r="BB62859" s="38"/>
    </row>
    <row r="62860" spans="53:54" x14ac:dyDescent="0.25">
      <c r="BA62860" s="38"/>
      <c r="BB62860" s="38"/>
    </row>
    <row r="62861" spans="53:54" x14ac:dyDescent="0.25">
      <c r="BA62861" s="38"/>
      <c r="BB62861" s="38"/>
    </row>
    <row r="62862" spans="53:54" x14ac:dyDescent="0.25">
      <c r="BA62862" s="38"/>
      <c r="BB62862" s="38"/>
    </row>
    <row r="62863" spans="53:54" x14ac:dyDescent="0.25">
      <c r="BA62863" s="38"/>
      <c r="BB62863" s="38"/>
    </row>
    <row r="62864" spans="53:54" x14ac:dyDescent="0.25">
      <c r="BA62864" s="38"/>
      <c r="BB62864" s="38"/>
    </row>
    <row r="62865" spans="53:54" x14ac:dyDescent="0.25">
      <c r="BA62865" s="38"/>
      <c r="BB62865" s="38"/>
    </row>
    <row r="62866" spans="53:54" x14ac:dyDescent="0.25">
      <c r="BA62866" s="38"/>
      <c r="BB62866" s="38"/>
    </row>
    <row r="62867" spans="53:54" x14ac:dyDescent="0.25">
      <c r="BA62867" s="38"/>
      <c r="BB62867" s="38"/>
    </row>
    <row r="62868" spans="53:54" x14ac:dyDescent="0.25">
      <c r="BA62868" s="38"/>
      <c r="BB62868" s="38"/>
    </row>
    <row r="62869" spans="53:54" x14ac:dyDescent="0.25">
      <c r="BA62869" s="38"/>
      <c r="BB62869" s="38"/>
    </row>
    <row r="62870" spans="53:54" x14ac:dyDescent="0.25">
      <c r="BA62870" s="38"/>
      <c r="BB62870" s="38"/>
    </row>
    <row r="62871" spans="53:54" x14ac:dyDescent="0.25">
      <c r="BA62871" s="38"/>
      <c r="BB62871" s="38"/>
    </row>
    <row r="62872" spans="53:54" x14ac:dyDescent="0.25">
      <c r="BA62872" s="38"/>
      <c r="BB62872" s="38"/>
    </row>
    <row r="62873" spans="53:54" x14ac:dyDescent="0.25">
      <c r="BA62873" s="38"/>
      <c r="BB62873" s="38"/>
    </row>
    <row r="62874" spans="53:54" x14ac:dyDescent="0.25">
      <c r="BA62874" s="38"/>
      <c r="BB62874" s="38"/>
    </row>
    <row r="62875" spans="53:54" x14ac:dyDescent="0.25">
      <c r="BA62875" s="38"/>
      <c r="BB62875" s="38"/>
    </row>
    <row r="62876" spans="53:54" x14ac:dyDescent="0.25">
      <c r="BA62876" s="38"/>
      <c r="BB62876" s="38"/>
    </row>
    <row r="62877" spans="53:54" x14ac:dyDescent="0.25">
      <c r="BA62877" s="38"/>
      <c r="BB62877" s="38"/>
    </row>
    <row r="62878" spans="53:54" x14ac:dyDescent="0.25">
      <c r="BA62878" s="38"/>
      <c r="BB62878" s="38"/>
    </row>
    <row r="62879" spans="53:54" x14ac:dyDescent="0.25">
      <c r="BA62879" s="38"/>
      <c r="BB62879" s="38"/>
    </row>
    <row r="62880" spans="53:54" x14ac:dyDescent="0.25">
      <c r="BA62880" s="38"/>
      <c r="BB62880" s="38"/>
    </row>
    <row r="62881" spans="53:54" x14ac:dyDescent="0.25">
      <c r="BA62881" s="38"/>
      <c r="BB62881" s="38"/>
    </row>
    <row r="62882" spans="53:54" x14ac:dyDescent="0.25">
      <c r="BA62882" s="38"/>
      <c r="BB62882" s="38"/>
    </row>
    <row r="62883" spans="53:54" x14ac:dyDescent="0.25">
      <c r="BA62883" s="38"/>
      <c r="BB62883" s="38"/>
    </row>
    <row r="62884" spans="53:54" x14ac:dyDescent="0.25">
      <c r="BA62884" s="38"/>
      <c r="BB62884" s="38"/>
    </row>
    <row r="62885" spans="53:54" x14ac:dyDescent="0.25">
      <c r="BA62885" s="38"/>
      <c r="BB62885" s="38"/>
    </row>
    <row r="62886" spans="53:54" x14ac:dyDescent="0.25">
      <c r="BA62886" s="38"/>
      <c r="BB62886" s="38"/>
    </row>
    <row r="62887" spans="53:54" x14ac:dyDescent="0.25">
      <c r="BA62887" s="38"/>
      <c r="BB62887" s="38"/>
    </row>
    <row r="62888" spans="53:54" x14ac:dyDescent="0.25">
      <c r="BA62888" s="38"/>
      <c r="BB62888" s="38"/>
    </row>
    <row r="62889" spans="53:54" x14ac:dyDescent="0.25">
      <c r="BA62889" s="38"/>
      <c r="BB62889" s="38"/>
    </row>
    <row r="62890" spans="53:54" x14ac:dyDescent="0.25">
      <c r="BA62890" s="38"/>
      <c r="BB62890" s="38"/>
    </row>
    <row r="62891" spans="53:54" x14ac:dyDescent="0.25">
      <c r="BA62891" s="38"/>
      <c r="BB62891" s="38"/>
    </row>
    <row r="62892" spans="53:54" x14ac:dyDescent="0.25">
      <c r="BA62892" s="38"/>
      <c r="BB62892" s="38"/>
    </row>
    <row r="62893" spans="53:54" x14ac:dyDescent="0.25">
      <c r="BA62893" s="38"/>
      <c r="BB62893" s="38"/>
    </row>
    <row r="62894" spans="53:54" x14ac:dyDescent="0.25">
      <c r="BA62894" s="38"/>
      <c r="BB62894" s="38"/>
    </row>
    <row r="62895" spans="53:54" x14ac:dyDescent="0.25">
      <c r="BA62895" s="38"/>
      <c r="BB62895" s="38"/>
    </row>
    <row r="62896" spans="53:54" x14ac:dyDescent="0.25">
      <c r="BA62896" s="38"/>
      <c r="BB62896" s="38"/>
    </row>
    <row r="62897" spans="53:54" x14ac:dyDescent="0.25">
      <c r="BA62897" s="38"/>
      <c r="BB62897" s="38"/>
    </row>
    <row r="62898" spans="53:54" x14ac:dyDescent="0.25">
      <c r="BA62898" s="38"/>
      <c r="BB62898" s="38"/>
    </row>
    <row r="62899" spans="53:54" x14ac:dyDescent="0.25">
      <c r="BA62899" s="38"/>
      <c r="BB62899" s="38"/>
    </row>
    <row r="62900" spans="53:54" x14ac:dyDescent="0.25">
      <c r="BA62900" s="38"/>
      <c r="BB62900" s="38"/>
    </row>
    <row r="62901" spans="53:54" x14ac:dyDescent="0.25">
      <c r="BA62901" s="38"/>
      <c r="BB62901" s="38"/>
    </row>
    <row r="62902" spans="53:54" x14ac:dyDescent="0.25">
      <c r="BA62902" s="38"/>
      <c r="BB62902" s="38"/>
    </row>
    <row r="62903" spans="53:54" x14ac:dyDescent="0.25">
      <c r="BA62903" s="38"/>
      <c r="BB62903" s="38"/>
    </row>
    <row r="62904" spans="53:54" x14ac:dyDescent="0.25">
      <c r="BA62904" s="38"/>
      <c r="BB62904" s="38"/>
    </row>
    <row r="62905" spans="53:54" x14ac:dyDescent="0.25">
      <c r="BA62905" s="38"/>
      <c r="BB62905" s="38"/>
    </row>
    <row r="62906" spans="53:54" x14ac:dyDescent="0.25">
      <c r="BA62906" s="38"/>
      <c r="BB62906" s="38"/>
    </row>
    <row r="62907" spans="53:54" x14ac:dyDescent="0.25">
      <c r="BA62907" s="38"/>
      <c r="BB62907" s="38"/>
    </row>
    <row r="62908" spans="53:54" x14ac:dyDescent="0.25">
      <c r="BA62908" s="38"/>
      <c r="BB62908" s="38"/>
    </row>
    <row r="62909" spans="53:54" x14ac:dyDescent="0.25">
      <c r="BA62909" s="38"/>
      <c r="BB62909" s="38"/>
    </row>
    <row r="62910" spans="53:54" x14ac:dyDescent="0.25">
      <c r="BA62910" s="38"/>
      <c r="BB62910" s="38"/>
    </row>
    <row r="62911" spans="53:54" x14ac:dyDescent="0.25">
      <c r="BA62911" s="38"/>
      <c r="BB62911" s="38"/>
    </row>
    <row r="62912" spans="53:54" x14ac:dyDescent="0.25">
      <c r="BA62912" s="38"/>
      <c r="BB62912" s="38"/>
    </row>
    <row r="62913" spans="53:54" x14ac:dyDescent="0.25">
      <c r="BA62913" s="38"/>
      <c r="BB62913" s="38"/>
    </row>
    <row r="62914" spans="53:54" x14ac:dyDescent="0.25">
      <c r="BA62914" s="38"/>
      <c r="BB62914" s="38"/>
    </row>
    <row r="62915" spans="53:54" x14ac:dyDescent="0.25">
      <c r="BA62915" s="38"/>
      <c r="BB62915" s="38"/>
    </row>
    <row r="62916" spans="53:54" x14ac:dyDescent="0.25">
      <c r="BA62916" s="38"/>
      <c r="BB62916" s="38"/>
    </row>
    <row r="62917" spans="53:54" x14ac:dyDescent="0.25">
      <c r="BA62917" s="38"/>
      <c r="BB62917" s="38"/>
    </row>
    <row r="62918" spans="53:54" x14ac:dyDescent="0.25">
      <c r="BA62918" s="38"/>
      <c r="BB62918" s="38"/>
    </row>
    <row r="62919" spans="53:54" x14ac:dyDescent="0.25">
      <c r="BA62919" s="38"/>
      <c r="BB62919" s="38"/>
    </row>
    <row r="62920" spans="53:54" x14ac:dyDescent="0.25">
      <c r="BA62920" s="38"/>
      <c r="BB62920" s="38"/>
    </row>
    <row r="62921" spans="53:54" x14ac:dyDescent="0.25">
      <c r="BA62921" s="38"/>
      <c r="BB62921" s="38"/>
    </row>
    <row r="62922" spans="53:54" x14ac:dyDescent="0.25">
      <c r="BA62922" s="38"/>
      <c r="BB62922" s="38"/>
    </row>
    <row r="62923" spans="53:54" x14ac:dyDescent="0.25">
      <c r="BA62923" s="38"/>
      <c r="BB62923" s="38"/>
    </row>
    <row r="62924" spans="53:54" x14ac:dyDescent="0.25">
      <c r="BA62924" s="38"/>
      <c r="BB62924" s="38"/>
    </row>
    <row r="62925" spans="53:54" x14ac:dyDescent="0.25">
      <c r="BA62925" s="38"/>
      <c r="BB62925" s="38"/>
    </row>
    <row r="62926" spans="53:54" x14ac:dyDescent="0.25">
      <c r="BA62926" s="38"/>
      <c r="BB62926" s="38"/>
    </row>
    <row r="62927" spans="53:54" x14ac:dyDescent="0.25">
      <c r="BA62927" s="38"/>
      <c r="BB62927" s="38"/>
    </row>
    <row r="62928" spans="53:54" x14ac:dyDescent="0.25">
      <c r="BA62928" s="38"/>
      <c r="BB62928" s="38"/>
    </row>
    <row r="62929" spans="53:54" x14ac:dyDescent="0.25">
      <c r="BA62929" s="38"/>
      <c r="BB62929" s="38"/>
    </row>
    <row r="62930" spans="53:54" x14ac:dyDescent="0.25">
      <c r="BA62930" s="38"/>
      <c r="BB62930" s="38"/>
    </row>
    <row r="62931" spans="53:54" x14ac:dyDescent="0.25">
      <c r="BA62931" s="38"/>
      <c r="BB62931" s="38"/>
    </row>
    <row r="62932" spans="53:54" x14ac:dyDescent="0.25">
      <c r="BA62932" s="38"/>
      <c r="BB62932" s="38"/>
    </row>
    <row r="62933" spans="53:54" x14ac:dyDescent="0.25">
      <c r="BA62933" s="38"/>
      <c r="BB62933" s="38"/>
    </row>
    <row r="62934" spans="53:54" x14ac:dyDescent="0.25">
      <c r="BA62934" s="38"/>
      <c r="BB62934" s="38"/>
    </row>
    <row r="62935" spans="53:54" x14ac:dyDescent="0.25">
      <c r="BA62935" s="38"/>
      <c r="BB62935" s="38"/>
    </row>
    <row r="62936" spans="53:54" x14ac:dyDescent="0.25">
      <c r="BA62936" s="38"/>
      <c r="BB62936" s="38"/>
    </row>
    <row r="62937" spans="53:54" x14ac:dyDescent="0.25">
      <c r="BA62937" s="38"/>
      <c r="BB62937" s="38"/>
    </row>
    <row r="62938" spans="53:54" x14ac:dyDescent="0.25">
      <c r="BA62938" s="38"/>
      <c r="BB62938" s="38"/>
    </row>
    <row r="62939" spans="53:54" x14ac:dyDescent="0.25">
      <c r="BA62939" s="38"/>
      <c r="BB62939" s="38"/>
    </row>
    <row r="62940" spans="53:54" x14ac:dyDescent="0.25">
      <c r="BA62940" s="38"/>
      <c r="BB62940" s="38"/>
    </row>
    <row r="62941" spans="53:54" x14ac:dyDescent="0.25">
      <c r="BA62941" s="38"/>
      <c r="BB62941" s="38"/>
    </row>
    <row r="62942" spans="53:54" x14ac:dyDescent="0.25">
      <c r="BA62942" s="38"/>
      <c r="BB62942" s="38"/>
    </row>
    <row r="62943" spans="53:54" x14ac:dyDescent="0.25">
      <c r="BA62943" s="38"/>
      <c r="BB62943" s="38"/>
    </row>
    <row r="62944" spans="53:54" x14ac:dyDescent="0.25">
      <c r="BA62944" s="38"/>
      <c r="BB62944" s="38"/>
    </row>
    <row r="62945" spans="53:54" x14ac:dyDescent="0.25">
      <c r="BA62945" s="38"/>
      <c r="BB62945" s="38"/>
    </row>
    <row r="62946" spans="53:54" x14ac:dyDescent="0.25">
      <c r="BA62946" s="38"/>
      <c r="BB62946" s="38"/>
    </row>
    <row r="62947" spans="53:54" x14ac:dyDescent="0.25">
      <c r="BA62947" s="38"/>
      <c r="BB62947" s="38"/>
    </row>
    <row r="62948" spans="53:54" x14ac:dyDescent="0.25">
      <c r="BA62948" s="38"/>
      <c r="BB62948" s="38"/>
    </row>
    <row r="62949" spans="53:54" x14ac:dyDescent="0.25">
      <c r="BA62949" s="38"/>
      <c r="BB62949" s="38"/>
    </row>
    <row r="62950" spans="53:54" x14ac:dyDescent="0.25">
      <c r="BA62950" s="38"/>
      <c r="BB62950" s="38"/>
    </row>
    <row r="62951" spans="53:54" x14ac:dyDescent="0.25">
      <c r="BA62951" s="38"/>
      <c r="BB62951" s="38"/>
    </row>
    <row r="62952" spans="53:54" x14ac:dyDescent="0.25">
      <c r="BA62952" s="38"/>
      <c r="BB62952" s="38"/>
    </row>
    <row r="62953" spans="53:54" x14ac:dyDescent="0.25">
      <c r="BA62953" s="38"/>
      <c r="BB62953" s="38"/>
    </row>
    <row r="62954" spans="53:54" x14ac:dyDescent="0.25">
      <c r="BA62954" s="38"/>
      <c r="BB62954" s="38"/>
    </row>
    <row r="62955" spans="53:54" x14ac:dyDescent="0.25">
      <c r="BA62955" s="38"/>
      <c r="BB62955" s="38"/>
    </row>
    <row r="62956" spans="53:54" x14ac:dyDescent="0.25">
      <c r="BA62956" s="38"/>
      <c r="BB62956" s="38"/>
    </row>
    <row r="62957" spans="53:54" x14ac:dyDescent="0.25">
      <c r="BA62957" s="38"/>
      <c r="BB62957" s="38"/>
    </row>
    <row r="62958" spans="53:54" x14ac:dyDescent="0.25">
      <c r="BA62958" s="38"/>
      <c r="BB62958" s="38"/>
    </row>
    <row r="62959" spans="53:54" x14ac:dyDescent="0.25">
      <c r="BA62959" s="38"/>
      <c r="BB62959" s="38"/>
    </row>
    <row r="62960" spans="53:54" x14ac:dyDescent="0.25">
      <c r="BA62960" s="38"/>
      <c r="BB62960" s="38"/>
    </row>
    <row r="62961" spans="53:54" x14ac:dyDescent="0.25">
      <c r="BA62961" s="38"/>
      <c r="BB62961" s="38"/>
    </row>
    <row r="62962" spans="53:54" x14ac:dyDescent="0.25">
      <c r="BA62962" s="38"/>
      <c r="BB62962" s="38"/>
    </row>
    <row r="62963" spans="53:54" x14ac:dyDescent="0.25">
      <c r="BA62963" s="38"/>
      <c r="BB62963" s="38"/>
    </row>
    <row r="62964" spans="53:54" x14ac:dyDescent="0.25">
      <c r="BA62964" s="38"/>
      <c r="BB62964" s="38"/>
    </row>
    <row r="62965" spans="53:54" x14ac:dyDescent="0.25">
      <c r="BA62965" s="38"/>
      <c r="BB62965" s="38"/>
    </row>
    <row r="62966" spans="53:54" x14ac:dyDescent="0.25">
      <c r="BA62966" s="38"/>
      <c r="BB62966" s="38"/>
    </row>
    <row r="62967" spans="53:54" x14ac:dyDescent="0.25">
      <c r="BA62967" s="38"/>
      <c r="BB62967" s="38"/>
    </row>
    <row r="62968" spans="53:54" x14ac:dyDescent="0.25">
      <c r="BA62968" s="38"/>
      <c r="BB62968" s="38"/>
    </row>
    <row r="62969" spans="53:54" x14ac:dyDescent="0.25">
      <c r="BA62969" s="38"/>
      <c r="BB62969" s="38"/>
    </row>
    <row r="62970" spans="53:54" x14ac:dyDescent="0.25">
      <c r="BA62970" s="38"/>
      <c r="BB62970" s="38"/>
    </row>
    <row r="62971" spans="53:54" x14ac:dyDescent="0.25">
      <c r="BA62971" s="38"/>
      <c r="BB62971" s="38"/>
    </row>
    <row r="62972" spans="53:54" x14ac:dyDescent="0.25">
      <c r="BA62972" s="38"/>
      <c r="BB62972" s="38"/>
    </row>
    <row r="62973" spans="53:54" x14ac:dyDescent="0.25">
      <c r="BA62973" s="38"/>
      <c r="BB62973" s="38"/>
    </row>
    <row r="62974" spans="53:54" x14ac:dyDescent="0.25">
      <c r="BA62974" s="38"/>
      <c r="BB62974" s="38"/>
    </row>
    <row r="62975" spans="53:54" x14ac:dyDescent="0.25">
      <c r="BA62975" s="38"/>
      <c r="BB62975" s="38"/>
    </row>
    <row r="62976" spans="53:54" x14ac:dyDescent="0.25">
      <c r="BA62976" s="38"/>
      <c r="BB62976" s="38"/>
    </row>
    <row r="62977" spans="53:54" x14ac:dyDescent="0.25">
      <c r="BA62977" s="38"/>
      <c r="BB62977" s="38"/>
    </row>
    <row r="62978" spans="53:54" x14ac:dyDescent="0.25">
      <c r="BA62978" s="38"/>
      <c r="BB62978" s="38"/>
    </row>
    <row r="62979" spans="53:54" x14ac:dyDescent="0.25">
      <c r="BA62979" s="38"/>
      <c r="BB62979" s="38"/>
    </row>
    <row r="62980" spans="53:54" x14ac:dyDescent="0.25">
      <c r="BA62980" s="38"/>
      <c r="BB62980" s="38"/>
    </row>
    <row r="62981" spans="53:54" x14ac:dyDescent="0.25">
      <c r="BA62981" s="38"/>
      <c r="BB62981" s="38"/>
    </row>
    <row r="62982" spans="53:54" x14ac:dyDescent="0.25">
      <c r="BA62982" s="38"/>
      <c r="BB62982" s="38"/>
    </row>
    <row r="62983" spans="53:54" x14ac:dyDescent="0.25">
      <c r="BA62983" s="38"/>
      <c r="BB62983" s="38"/>
    </row>
    <row r="62984" spans="53:54" x14ac:dyDescent="0.25">
      <c r="BA62984" s="38"/>
      <c r="BB62984" s="38"/>
    </row>
    <row r="62985" spans="53:54" x14ac:dyDescent="0.25">
      <c r="BA62985" s="38"/>
      <c r="BB62985" s="38"/>
    </row>
    <row r="62986" spans="53:54" x14ac:dyDescent="0.25">
      <c r="BA62986" s="38"/>
      <c r="BB62986" s="38"/>
    </row>
    <row r="62987" spans="53:54" x14ac:dyDescent="0.25">
      <c r="BA62987" s="38"/>
      <c r="BB62987" s="38"/>
    </row>
    <row r="62988" spans="53:54" x14ac:dyDescent="0.25">
      <c r="BA62988" s="38"/>
      <c r="BB62988" s="38"/>
    </row>
    <row r="62989" spans="53:54" x14ac:dyDescent="0.25">
      <c r="BA62989" s="38"/>
      <c r="BB62989" s="38"/>
    </row>
    <row r="62990" spans="53:54" x14ac:dyDescent="0.25">
      <c r="BA62990" s="38"/>
      <c r="BB62990" s="38"/>
    </row>
    <row r="62991" spans="53:54" x14ac:dyDescent="0.25">
      <c r="BA62991" s="38"/>
      <c r="BB62991" s="38"/>
    </row>
    <row r="62992" spans="53:54" x14ac:dyDescent="0.25">
      <c r="BA62992" s="38"/>
      <c r="BB62992" s="38"/>
    </row>
    <row r="62993" spans="53:54" x14ac:dyDescent="0.25">
      <c r="BA62993" s="38"/>
      <c r="BB62993" s="38"/>
    </row>
    <row r="62994" spans="53:54" x14ac:dyDescent="0.25">
      <c r="BA62994" s="38"/>
      <c r="BB62994" s="38"/>
    </row>
    <row r="62995" spans="53:54" x14ac:dyDescent="0.25">
      <c r="BA62995" s="38"/>
      <c r="BB62995" s="38"/>
    </row>
    <row r="62996" spans="53:54" x14ac:dyDescent="0.25">
      <c r="BA62996" s="38"/>
      <c r="BB62996" s="38"/>
    </row>
    <row r="62997" spans="53:54" x14ac:dyDescent="0.25">
      <c r="BA62997" s="38"/>
      <c r="BB62997" s="38"/>
    </row>
    <row r="62998" spans="53:54" x14ac:dyDescent="0.25">
      <c r="BA62998" s="38"/>
      <c r="BB62998" s="38"/>
    </row>
    <row r="62999" spans="53:54" x14ac:dyDescent="0.25">
      <c r="BA62999" s="38"/>
      <c r="BB62999" s="38"/>
    </row>
    <row r="63000" spans="53:54" x14ac:dyDescent="0.25">
      <c r="BA63000" s="38"/>
      <c r="BB63000" s="38"/>
    </row>
    <row r="63001" spans="53:54" x14ac:dyDescent="0.25">
      <c r="BA63001" s="38"/>
      <c r="BB63001" s="38"/>
    </row>
    <row r="63002" spans="53:54" x14ac:dyDescent="0.25">
      <c r="BA63002" s="38"/>
      <c r="BB63002" s="38"/>
    </row>
    <row r="63003" spans="53:54" x14ac:dyDescent="0.25">
      <c r="BA63003" s="38"/>
      <c r="BB63003" s="38"/>
    </row>
    <row r="63004" spans="53:54" x14ac:dyDescent="0.25">
      <c r="BA63004" s="38"/>
      <c r="BB63004" s="38"/>
    </row>
    <row r="63005" spans="53:54" x14ac:dyDescent="0.25">
      <c r="BA63005" s="38"/>
      <c r="BB63005" s="38"/>
    </row>
    <row r="63006" spans="53:54" x14ac:dyDescent="0.25">
      <c r="BA63006" s="38"/>
      <c r="BB63006" s="38"/>
    </row>
    <row r="63007" spans="53:54" x14ac:dyDescent="0.25">
      <c r="BA63007" s="38"/>
      <c r="BB63007" s="38"/>
    </row>
    <row r="63008" spans="53:54" x14ac:dyDescent="0.25">
      <c r="BA63008" s="38"/>
      <c r="BB63008" s="38"/>
    </row>
    <row r="63009" spans="53:54" x14ac:dyDescent="0.25">
      <c r="BA63009" s="38"/>
      <c r="BB63009" s="38"/>
    </row>
    <row r="63010" spans="53:54" x14ac:dyDescent="0.25">
      <c r="BA63010" s="38"/>
      <c r="BB63010" s="38"/>
    </row>
    <row r="63011" spans="53:54" x14ac:dyDescent="0.25">
      <c r="BA63011" s="38"/>
      <c r="BB63011" s="38"/>
    </row>
    <row r="63012" spans="53:54" x14ac:dyDescent="0.25">
      <c r="BA63012" s="38"/>
      <c r="BB63012" s="38"/>
    </row>
    <row r="63013" spans="53:54" x14ac:dyDescent="0.25">
      <c r="BA63013" s="38"/>
      <c r="BB63013" s="38"/>
    </row>
    <row r="63014" spans="53:54" x14ac:dyDescent="0.25">
      <c r="BA63014" s="38"/>
      <c r="BB63014" s="38"/>
    </row>
    <row r="63015" spans="53:54" x14ac:dyDescent="0.25">
      <c r="BA63015" s="38"/>
      <c r="BB63015" s="38"/>
    </row>
    <row r="63016" spans="53:54" x14ac:dyDescent="0.25">
      <c r="BA63016" s="38"/>
      <c r="BB63016" s="38"/>
    </row>
    <row r="63017" spans="53:54" x14ac:dyDescent="0.25">
      <c r="BA63017" s="38"/>
      <c r="BB63017" s="38"/>
    </row>
    <row r="63018" spans="53:54" x14ac:dyDescent="0.25">
      <c r="BA63018" s="38"/>
      <c r="BB63018" s="38"/>
    </row>
    <row r="63019" spans="53:54" x14ac:dyDescent="0.25">
      <c r="BA63019" s="38"/>
      <c r="BB63019" s="38"/>
    </row>
    <row r="63020" spans="53:54" x14ac:dyDescent="0.25">
      <c r="BA63020" s="38"/>
      <c r="BB63020" s="38"/>
    </row>
    <row r="63021" spans="53:54" x14ac:dyDescent="0.25">
      <c r="BA63021" s="38"/>
      <c r="BB63021" s="38"/>
    </row>
    <row r="63022" spans="53:54" x14ac:dyDescent="0.25">
      <c r="BA63022" s="38"/>
      <c r="BB63022" s="38"/>
    </row>
    <row r="63023" spans="53:54" x14ac:dyDescent="0.25">
      <c r="BA63023" s="38"/>
      <c r="BB63023" s="38"/>
    </row>
    <row r="63024" spans="53:54" x14ac:dyDescent="0.25">
      <c r="BA63024" s="38"/>
      <c r="BB63024" s="38"/>
    </row>
    <row r="63025" spans="53:54" x14ac:dyDescent="0.25">
      <c r="BA63025" s="38"/>
      <c r="BB63025" s="38"/>
    </row>
    <row r="63026" spans="53:54" x14ac:dyDescent="0.25">
      <c r="BA63026" s="38"/>
      <c r="BB63026" s="38"/>
    </row>
    <row r="63027" spans="53:54" x14ac:dyDescent="0.25">
      <c r="BA63027" s="38"/>
      <c r="BB63027" s="38"/>
    </row>
    <row r="63028" spans="53:54" x14ac:dyDescent="0.25">
      <c r="BA63028" s="38"/>
      <c r="BB63028" s="38"/>
    </row>
    <row r="63029" spans="53:54" x14ac:dyDescent="0.25">
      <c r="BA63029" s="38"/>
      <c r="BB63029" s="38"/>
    </row>
    <row r="63030" spans="53:54" x14ac:dyDescent="0.25">
      <c r="BA63030" s="38"/>
      <c r="BB63030" s="38"/>
    </row>
    <row r="63031" spans="53:54" x14ac:dyDescent="0.25">
      <c r="BA63031" s="38"/>
      <c r="BB63031" s="38"/>
    </row>
    <row r="63032" spans="53:54" x14ac:dyDescent="0.25">
      <c r="BA63032" s="38"/>
      <c r="BB63032" s="38"/>
    </row>
    <row r="63033" spans="53:54" x14ac:dyDescent="0.25">
      <c r="BA63033" s="38"/>
      <c r="BB63033" s="38"/>
    </row>
    <row r="63034" spans="53:54" x14ac:dyDescent="0.25">
      <c r="BA63034" s="38"/>
      <c r="BB63034" s="38"/>
    </row>
    <row r="63035" spans="53:54" x14ac:dyDescent="0.25">
      <c r="BA63035" s="38"/>
      <c r="BB63035" s="38"/>
    </row>
    <row r="63036" spans="53:54" x14ac:dyDescent="0.25">
      <c r="BA63036" s="38"/>
      <c r="BB63036" s="38"/>
    </row>
    <row r="63037" spans="53:54" x14ac:dyDescent="0.25">
      <c r="BA63037" s="38"/>
      <c r="BB63037" s="38"/>
    </row>
    <row r="63038" spans="53:54" x14ac:dyDescent="0.25">
      <c r="BA63038" s="38"/>
      <c r="BB63038" s="38"/>
    </row>
    <row r="63039" spans="53:54" x14ac:dyDescent="0.25">
      <c r="BA63039" s="38"/>
      <c r="BB63039" s="38"/>
    </row>
    <row r="63040" spans="53:54" x14ac:dyDescent="0.25">
      <c r="BA63040" s="38"/>
      <c r="BB63040" s="38"/>
    </row>
    <row r="63041" spans="53:54" x14ac:dyDescent="0.25">
      <c r="BA63041" s="38"/>
      <c r="BB63041" s="38"/>
    </row>
    <row r="63042" spans="53:54" x14ac:dyDescent="0.25">
      <c r="BA63042" s="38"/>
      <c r="BB63042" s="38"/>
    </row>
    <row r="63043" spans="53:54" x14ac:dyDescent="0.25">
      <c r="BA63043" s="38"/>
      <c r="BB63043" s="38"/>
    </row>
    <row r="63044" spans="53:54" x14ac:dyDescent="0.25">
      <c r="BA63044" s="38"/>
      <c r="BB63044" s="38"/>
    </row>
    <row r="63045" spans="53:54" x14ac:dyDescent="0.25">
      <c r="BA63045" s="38"/>
      <c r="BB63045" s="38"/>
    </row>
    <row r="63046" spans="53:54" x14ac:dyDescent="0.25">
      <c r="BA63046" s="38"/>
      <c r="BB63046" s="38"/>
    </row>
    <row r="63047" spans="53:54" x14ac:dyDescent="0.25">
      <c r="BA63047" s="38"/>
      <c r="BB63047" s="38"/>
    </row>
    <row r="63048" spans="53:54" x14ac:dyDescent="0.25">
      <c r="BA63048" s="38"/>
      <c r="BB63048" s="38"/>
    </row>
    <row r="63049" spans="53:54" x14ac:dyDescent="0.25">
      <c r="BA63049" s="38"/>
      <c r="BB63049" s="38"/>
    </row>
    <row r="63050" spans="53:54" x14ac:dyDescent="0.25">
      <c r="BA63050" s="38"/>
      <c r="BB63050" s="38"/>
    </row>
    <row r="63051" spans="53:54" x14ac:dyDescent="0.25">
      <c r="BA63051" s="38"/>
      <c r="BB63051" s="38"/>
    </row>
    <row r="63052" spans="53:54" x14ac:dyDescent="0.25">
      <c r="BA63052" s="38"/>
      <c r="BB63052" s="38"/>
    </row>
    <row r="63053" spans="53:54" x14ac:dyDescent="0.25">
      <c r="BA63053" s="38"/>
      <c r="BB63053" s="38"/>
    </row>
    <row r="63054" spans="53:54" x14ac:dyDescent="0.25">
      <c r="BA63054" s="38"/>
      <c r="BB63054" s="38"/>
    </row>
    <row r="63055" spans="53:54" x14ac:dyDescent="0.25">
      <c r="BA63055" s="38"/>
      <c r="BB63055" s="38"/>
    </row>
    <row r="63056" spans="53:54" x14ac:dyDescent="0.25">
      <c r="BA63056" s="38"/>
      <c r="BB63056" s="38"/>
    </row>
    <row r="63057" spans="53:54" x14ac:dyDescent="0.25">
      <c r="BA63057" s="38"/>
      <c r="BB63057" s="38"/>
    </row>
    <row r="63058" spans="53:54" x14ac:dyDescent="0.25">
      <c r="BA63058" s="38"/>
      <c r="BB63058" s="38"/>
    </row>
    <row r="63059" spans="53:54" x14ac:dyDescent="0.25">
      <c r="BA63059" s="38"/>
      <c r="BB63059" s="38"/>
    </row>
    <row r="63060" spans="53:54" x14ac:dyDescent="0.25">
      <c r="BA63060" s="38"/>
      <c r="BB63060" s="38"/>
    </row>
    <row r="63061" spans="53:54" x14ac:dyDescent="0.25">
      <c r="BA63061" s="38"/>
      <c r="BB63061" s="38"/>
    </row>
    <row r="63062" spans="53:54" x14ac:dyDescent="0.25">
      <c r="BA63062" s="38"/>
      <c r="BB63062" s="38"/>
    </row>
    <row r="63063" spans="53:54" x14ac:dyDescent="0.25">
      <c r="BA63063" s="38"/>
      <c r="BB63063" s="38"/>
    </row>
    <row r="63064" spans="53:54" x14ac:dyDescent="0.25">
      <c r="BA63064" s="38"/>
      <c r="BB63064" s="38"/>
    </row>
    <row r="63065" spans="53:54" x14ac:dyDescent="0.25">
      <c r="BA63065" s="38"/>
      <c r="BB63065" s="38"/>
    </row>
    <row r="63066" spans="53:54" x14ac:dyDescent="0.25">
      <c r="BA63066" s="38"/>
      <c r="BB63066" s="38"/>
    </row>
    <row r="63067" spans="53:54" x14ac:dyDescent="0.25">
      <c r="BA63067" s="38"/>
      <c r="BB63067" s="38"/>
    </row>
    <row r="63068" spans="53:54" x14ac:dyDescent="0.25">
      <c r="BA63068" s="38"/>
      <c r="BB63068" s="38"/>
    </row>
    <row r="63069" spans="53:54" x14ac:dyDescent="0.25">
      <c r="BA63069" s="38"/>
      <c r="BB63069" s="38"/>
    </row>
    <row r="63070" spans="53:54" x14ac:dyDescent="0.25">
      <c r="BA63070" s="38"/>
      <c r="BB63070" s="38"/>
    </row>
    <row r="63071" spans="53:54" x14ac:dyDescent="0.25">
      <c r="BA63071" s="38"/>
      <c r="BB63071" s="38"/>
    </row>
    <row r="63072" spans="53:54" x14ac:dyDescent="0.25">
      <c r="BA63072" s="38"/>
      <c r="BB63072" s="38"/>
    </row>
    <row r="63073" spans="53:54" x14ac:dyDescent="0.25">
      <c r="BA63073" s="38"/>
      <c r="BB63073" s="38"/>
    </row>
    <row r="63074" spans="53:54" x14ac:dyDescent="0.25">
      <c r="BA63074" s="38"/>
      <c r="BB63074" s="38"/>
    </row>
    <row r="63075" spans="53:54" x14ac:dyDescent="0.25">
      <c r="BA63075" s="38"/>
      <c r="BB63075" s="38"/>
    </row>
    <row r="63076" spans="53:54" x14ac:dyDescent="0.25">
      <c r="BA63076" s="38"/>
      <c r="BB63076" s="38"/>
    </row>
    <row r="63077" spans="53:54" x14ac:dyDescent="0.25">
      <c r="BA63077" s="38"/>
      <c r="BB63077" s="38"/>
    </row>
    <row r="63078" spans="53:54" x14ac:dyDescent="0.25">
      <c r="BA63078" s="38"/>
      <c r="BB63078" s="38"/>
    </row>
    <row r="63079" spans="53:54" x14ac:dyDescent="0.25">
      <c r="BA63079" s="38"/>
      <c r="BB63079" s="38"/>
    </row>
    <row r="63080" spans="53:54" x14ac:dyDescent="0.25">
      <c r="BA63080" s="38"/>
      <c r="BB63080" s="38"/>
    </row>
    <row r="63081" spans="53:54" x14ac:dyDescent="0.25">
      <c r="BA63081" s="38"/>
      <c r="BB63081" s="38"/>
    </row>
    <row r="63082" spans="53:54" x14ac:dyDescent="0.25">
      <c r="BA63082" s="38"/>
      <c r="BB63082" s="38"/>
    </row>
    <row r="63083" spans="53:54" x14ac:dyDescent="0.25">
      <c r="BA63083" s="38"/>
      <c r="BB63083" s="38"/>
    </row>
    <row r="63084" spans="53:54" x14ac:dyDescent="0.25">
      <c r="BA63084" s="38"/>
      <c r="BB63084" s="38"/>
    </row>
    <row r="63085" spans="53:54" x14ac:dyDescent="0.25">
      <c r="BA63085" s="38"/>
      <c r="BB63085" s="38"/>
    </row>
    <row r="63086" spans="53:54" x14ac:dyDescent="0.25">
      <c r="BA63086" s="38"/>
      <c r="BB63086" s="38"/>
    </row>
    <row r="63087" spans="53:54" x14ac:dyDescent="0.25">
      <c r="BA63087" s="38"/>
      <c r="BB63087" s="38"/>
    </row>
    <row r="63088" spans="53:54" x14ac:dyDescent="0.25">
      <c r="BA63088" s="38"/>
      <c r="BB63088" s="38"/>
    </row>
    <row r="63089" spans="53:54" x14ac:dyDescent="0.25">
      <c r="BA63089" s="38"/>
      <c r="BB63089" s="38"/>
    </row>
    <row r="63090" spans="53:54" x14ac:dyDescent="0.25">
      <c r="BA63090" s="38"/>
      <c r="BB63090" s="38"/>
    </row>
    <row r="63091" spans="53:54" x14ac:dyDescent="0.25">
      <c r="BA63091" s="38"/>
      <c r="BB63091" s="38"/>
    </row>
    <row r="63092" spans="53:54" x14ac:dyDescent="0.25">
      <c r="BA63092" s="38"/>
      <c r="BB63092" s="38"/>
    </row>
    <row r="63093" spans="53:54" x14ac:dyDescent="0.25">
      <c r="BA63093" s="38"/>
      <c r="BB63093" s="38"/>
    </row>
    <row r="63094" spans="53:54" x14ac:dyDescent="0.25">
      <c r="BA63094" s="38"/>
      <c r="BB63094" s="38"/>
    </row>
    <row r="63095" spans="53:54" x14ac:dyDescent="0.25">
      <c r="BA63095" s="38"/>
      <c r="BB63095" s="38"/>
    </row>
    <row r="63096" spans="53:54" x14ac:dyDescent="0.25">
      <c r="BA63096" s="38"/>
      <c r="BB63096" s="38"/>
    </row>
    <row r="63097" spans="53:54" x14ac:dyDescent="0.25">
      <c r="BA63097" s="38"/>
      <c r="BB63097" s="38"/>
    </row>
    <row r="63098" spans="53:54" x14ac:dyDescent="0.25">
      <c r="BA63098" s="38"/>
      <c r="BB63098" s="38"/>
    </row>
    <row r="63099" spans="53:54" x14ac:dyDescent="0.25">
      <c r="BA63099" s="38"/>
      <c r="BB63099" s="38"/>
    </row>
    <row r="63100" spans="53:54" x14ac:dyDescent="0.25">
      <c r="BA63100" s="38"/>
      <c r="BB63100" s="38"/>
    </row>
    <row r="63101" spans="53:54" x14ac:dyDescent="0.25">
      <c r="BA63101" s="38"/>
      <c r="BB63101" s="38"/>
    </row>
    <row r="63102" spans="53:54" x14ac:dyDescent="0.25">
      <c r="BA63102" s="38"/>
      <c r="BB63102" s="38"/>
    </row>
    <row r="63103" spans="53:54" x14ac:dyDescent="0.25">
      <c r="BA63103" s="38"/>
      <c r="BB63103" s="38"/>
    </row>
    <row r="63104" spans="53:54" x14ac:dyDescent="0.25">
      <c r="BA63104" s="38"/>
      <c r="BB63104" s="38"/>
    </row>
    <row r="63105" spans="53:54" x14ac:dyDescent="0.25">
      <c r="BA63105" s="38"/>
      <c r="BB63105" s="38"/>
    </row>
    <row r="63106" spans="53:54" x14ac:dyDescent="0.25">
      <c r="BA63106" s="38"/>
      <c r="BB63106" s="38"/>
    </row>
    <row r="63107" spans="53:54" x14ac:dyDescent="0.25">
      <c r="BA63107" s="38"/>
      <c r="BB63107" s="38"/>
    </row>
    <row r="63108" spans="53:54" x14ac:dyDescent="0.25">
      <c r="BA63108" s="38"/>
      <c r="BB63108" s="38"/>
    </row>
    <row r="63109" spans="53:54" x14ac:dyDescent="0.25">
      <c r="BA63109" s="38"/>
      <c r="BB63109" s="38"/>
    </row>
    <row r="63110" spans="53:54" x14ac:dyDescent="0.25">
      <c r="BA63110" s="38"/>
      <c r="BB63110" s="38"/>
    </row>
    <row r="63111" spans="53:54" x14ac:dyDescent="0.25">
      <c r="BA63111" s="38"/>
      <c r="BB63111" s="38"/>
    </row>
    <row r="63112" spans="53:54" x14ac:dyDescent="0.25">
      <c r="BA63112" s="38"/>
      <c r="BB63112" s="38"/>
    </row>
    <row r="63113" spans="53:54" x14ac:dyDescent="0.25">
      <c r="BA63113" s="38"/>
      <c r="BB63113" s="38"/>
    </row>
    <row r="63114" spans="53:54" x14ac:dyDescent="0.25">
      <c r="BA63114" s="38"/>
      <c r="BB63114" s="38"/>
    </row>
    <row r="63115" spans="53:54" x14ac:dyDescent="0.25">
      <c r="BA63115" s="38"/>
      <c r="BB63115" s="38"/>
    </row>
    <row r="63116" spans="53:54" x14ac:dyDescent="0.25">
      <c r="BA63116" s="38"/>
      <c r="BB63116" s="38"/>
    </row>
    <row r="63117" spans="53:54" x14ac:dyDescent="0.25">
      <c r="BA63117" s="38"/>
      <c r="BB63117" s="38"/>
    </row>
    <row r="63118" spans="53:54" x14ac:dyDescent="0.25">
      <c r="BA63118" s="38"/>
      <c r="BB63118" s="38"/>
    </row>
    <row r="63119" spans="53:54" x14ac:dyDescent="0.25">
      <c r="BA63119" s="38"/>
      <c r="BB63119" s="38"/>
    </row>
    <row r="63120" spans="53:54" x14ac:dyDescent="0.25">
      <c r="BA63120" s="38"/>
      <c r="BB63120" s="38"/>
    </row>
    <row r="63121" spans="53:54" x14ac:dyDescent="0.25">
      <c r="BA63121" s="38"/>
      <c r="BB63121" s="38"/>
    </row>
    <row r="63122" spans="53:54" x14ac:dyDescent="0.25">
      <c r="BA63122" s="38"/>
      <c r="BB63122" s="38"/>
    </row>
    <row r="63123" spans="53:54" x14ac:dyDescent="0.25">
      <c r="BA63123" s="38"/>
      <c r="BB63123" s="38"/>
    </row>
    <row r="63124" spans="53:54" x14ac:dyDescent="0.25">
      <c r="BA63124" s="38"/>
      <c r="BB63124" s="38"/>
    </row>
    <row r="63125" spans="53:54" x14ac:dyDescent="0.25">
      <c r="BA63125" s="38"/>
      <c r="BB63125" s="38"/>
    </row>
    <row r="63126" spans="53:54" x14ac:dyDescent="0.25">
      <c r="BA63126" s="38"/>
      <c r="BB63126" s="38"/>
    </row>
    <row r="63127" spans="53:54" x14ac:dyDescent="0.25">
      <c r="BA63127" s="38"/>
      <c r="BB63127" s="38"/>
    </row>
    <row r="63128" spans="53:54" x14ac:dyDescent="0.25">
      <c r="BA63128" s="38"/>
      <c r="BB63128" s="38"/>
    </row>
    <row r="63129" spans="53:54" x14ac:dyDescent="0.25">
      <c r="BA63129" s="38"/>
      <c r="BB63129" s="38"/>
    </row>
    <row r="63130" spans="53:54" x14ac:dyDescent="0.25">
      <c r="BA63130" s="38"/>
      <c r="BB63130" s="38"/>
    </row>
    <row r="63131" spans="53:54" x14ac:dyDescent="0.25">
      <c r="BA63131" s="38"/>
      <c r="BB63131" s="38"/>
    </row>
    <row r="63132" spans="53:54" x14ac:dyDescent="0.25">
      <c r="BA63132" s="38"/>
      <c r="BB63132" s="38"/>
    </row>
    <row r="63133" spans="53:54" x14ac:dyDescent="0.25">
      <c r="BA63133" s="38"/>
      <c r="BB63133" s="38"/>
    </row>
    <row r="63134" spans="53:54" x14ac:dyDescent="0.25">
      <c r="BA63134" s="38"/>
      <c r="BB63134" s="38"/>
    </row>
    <row r="63135" spans="53:54" x14ac:dyDescent="0.25">
      <c r="BA63135" s="38"/>
      <c r="BB63135" s="38"/>
    </row>
    <row r="63136" spans="53:54" x14ac:dyDescent="0.25">
      <c r="BA63136" s="38"/>
      <c r="BB63136" s="38"/>
    </row>
    <row r="63137" spans="53:54" x14ac:dyDescent="0.25">
      <c r="BA63137" s="38"/>
      <c r="BB63137" s="38"/>
    </row>
    <row r="63138" spans="53:54" x14ac:dyDescent="0.25">
      <c r="BA63138" s="38"/>
      <c r="BB63138" s="38"/>
    </row>
    <row r="63139" spans="53:54" x14ac:dyDescent="0.25">
      <c r="BA63139" s="38"/>
      <c r="BB63139" s="38"/>
    </row>
    <row r="63140" spans="53:54" x14ac:dyDescent="0.25">
      <c r="BA63140" s="38"/>
      <c r="BB63140" s="38"/>
    </row>
    <row r="63141" spans="53:54" x14ac:dyDescent="0.25">
      <c r="BA63141" s="38"/>
      <c r="BB63141" s="38"/>
    </row>
    <row r="63142" spans="53:54" x14ac:dyDescent="0.25">
      <c r="BA63142" s="38"/>
      <c r="BB63142" s="38"/>
    </row>
    <row r="63143" spans="53:54" x14ac:dyDescent="0.25">
      <c r="BA63143" s="38"/>
      <c r="BB63143" s="38"/>
    </row>
    <row r="63144" spans="53:54" x14ac:dyDescent="0.25">
      <c r="BA63144" s="38"/>
      <c r="BB63144" s="38"/>
    </row>
    <row r="63145" spans="53:54" x14ac:dyDescent="0.25">
      <c r="BA63145" s="38"/>
      <c r="BB63145" s="38"/>
    </row>
    <row r="63146" spans="53:54" x14ac:dyDescent="0.25">
      <c r="BA63146" s="38"/>
      <c r="BB63146" s="38"/>
    </row>
    <row r="63147" spans="53:54" x14ac:dyDescent="0.25">
      <c r="BA63147" s="38"/>
      <c r="BB63147" s="38"/>
    </row>
    <row r="63148" spans="53:54" x14ac:dyDescent="0.25">
      <c r="BA63148" s="38"/>
      <c r="BB63148" s="38"/>
    </row>
    <row r="63149" spans="53:54" x14ac:dyDescent="0.25">
      <c r="BA63149" s="38"/>
      <c r="BB63149" s="38"/>
    </row>
    <row r="63150" spans="53:54" x14ac:dyDescent="0.25">
      <c r="BA63150" s="38"/>
      <c r="BB63150" s="38"/>
    </row>
  </sheetData>
  <customSheetViews>
    <customSheetView guid="{B94ADA5E-C640-45EA-B9BA-96AA17E5B8FC}" scale="70" hiddenRows="1" topLeftCell="Q7">
      <pane ySplit="1" topLeftCell="A1280" activePane="bottomLeft"/>
      <selection pane="bottomLeft" activeCell="M1281" sqref="M1281:M1283"/>
      <pageMargins left="0" right="0" top="0" bottom="0" header="0" footer="0"/>
      <pageSetup orientation="portrait"/>
    </customSheetView>
    <customSheetView guid="{03CDFA00-E13E-4446-A9A9-ED41AB4FB82E}" scale="70" filter="1" showAutoFilter="1" hiddenRows="1" topLeftCell="AA880">
      <pane xSplit="1" topLeftCell="BB1" activePane="topRight" state="frozenSplit"/>
      <selection pane="topRight" activeCell="BB882" sqref="BB882"/>
      <pageMargins left="0" right="0" top="0" bottom="0" header="0" footer="0"/>
      <pageSetup orientation="portrait"/>
      <autoFilter ref="B1:BI1">
        <filterColumn colId="54">
          <filters>
            <filter val="http://ieifeslp.gob.mx/_transparencia/CEGAIP/JUR/No+se+Genera+2.pdf"/>
          </filters>
        </filterColumn>
      </autoFilter>
    </customSheetView>
    <customSheetView guid="{1BA30271-71E9-4857-B014-B4A4730B8523}" scale="70" hiddenRows="1" topLeftCell="A2">
      <selection activeCell="A2" sqref="A2:C2"/>
      <pageMargins left="0" right="0" top="0" bottom="0" header="0" footer="0"/>
      <pageSetup orientation="portrait"/>
    </customSheetView>
    <customSheetView guid="{AA79CB5B-1932-4FCC-8F6A-9BC0F35AB938}" showAutoFilter="1" hiddenRows="1" topLeftCell="BC7">
      <selection activeCell="BF8" sqref="BF8"/>
      <pageMargins left="0" right="0" top="0" bottom="0" header="0" footer="0"/>
      <pageSetup orientation="portrait"/>
      <autoFilter ref="B1:BI1"/>
    </customSheetView>
    <customSheetView guid="{A23E2E2E-204E-4E9E-9596-803EF5717906}" scale="70" hiddenRows="1" hiddenColumns="1" topLeftCell="A2">
      <selection activeCell="D9" sqref="D9"/>
      <pageMargins left="0" right="0" top="0" bottom="0" header="0" footer="0"/>
      <pageSetup orientation="portrait"/>
    </customSheetView>
    <customSheetView guid="{CC8B2C94-6933-4890-AF0B-780EE4EE4C6E}" scale="70" showAutoFilter="1" hiddenRows="1" topLeftCell="A2">
      <selection activeCell="A2" sqref="A2:C2"/>
      <pageMargins left="0" right="0" top="0" bottom="0" header="0" footer="0"/>
      <pageSetup orientation="portrait"/>
      <autoFilter ref="B1:BI1"/>
    </customSheetView>
    <customSheetView guid="{A5EFD30D-E06C-42DC-965C-7A5A96F31D9B}" scale="80" hiddenRows="1" topLeftCell="A2">
      <selection activeCell="A2" sqref="A2:C2"/>
      <pageMargins left="0" right="0" top="0" bottom="0" header="0" footer="0"/>
      <pageSetup orientation="portrait"/>
    </customSheetView>
  </customSheetViews>
  <mergeCells count="7">
    <mergeCell ref="A6:BH6"/>
    <mergeCell ref="A2:C2"/>
    <mergeCell ref="D2:F2"/>
    <mergeCell ref="G2:I2"/>
    <mergeCell ref="A3:C3"/>
    <mergeCell ref="D3:F3"/>
    <mergeCell ref="G3:I3"/>
  </mergeCells>
  <dataValidations count="5">
    <dataValidation type="list" allowBlank="1" showErrorMessage="1" sqref="D728:D824 D8:D648">
      <formula1>Hidden_13</formula1>
    </dataValidation>
    <dataValidation type="list" allowBlank="1" showErrorMessage="1" sqref="E728:E824 E8:E648">
      <formula1>Hidden_24</formula1>
    </dataValidation>
    <dataValidation type="list" allowBlank="1" showErrorMessage="1" sqref="AW246:AW256 AW225:AW244 AW288 AW308 AW314 AW322:AW324 AW326 AW259:AW286 AW335:AW375 AW328:AW331 AW417:AW431 AW381:AW396 AW483 AW485:AW498 AW501 AW8:AW222 AW525:AW528 AW545:AW548 AW550 AW554:AW560 AW563 AW565:AW573 AW637:AW661 AW608:AW614 AW616:AW617 AW619:AW620 AW622:AW623 AW625:AW633 AW635 AW672:AW690 AW504:AW522 AW706:AW708 AW712:AW714 AW716:AW718 AW721 AW434:AW481 AW291:AW297 AW299:AW305 AW317:AW319 AW576:AW605 AW728:AW1931">
      <formula1>Hidden_448</formula1>
    </dataValidation>
    <dataValidation type="list" allowBlank="1" showErrorMessage="1" sqref="AP8:AP217">
      <formula1>Hidden_341</formula1>
    </dataValidation>
    <dataValidation type="list" allowBlank="1" showErrorMessage="1" sqref="AX8:AX788">
      <formula1>Hidden_549</formula1>
    </dataValidation>
  </dataValidations>
  <hyperlinks>
    <hyperlink ref="H1441" r:id="rId1"/>
    <hyperlink ref="O1441" r:id="rId2"/>
    <hyperlink ref="P1441" r:id="rId3"/>
    <hyperlink ref="Q1441" r:id="rId4"/>
    <hyperlink ref="H1442" r:id="rId5"/>
    <hyperlink ref="H1443" r:id="rId6"/>
    <hyperlink ref="H1444" r:id="rId7"/>
    <hyperlink ref="H1445" r:id="rId8"/>
    <hyperlink ref="H1446" r:id="rId9"/>
    <hyperlink ref="H1447" r:id="rId10"/>
    <hyperlink ref="H1448" r:id="rId11"/>
    <hyperlink ref="H1449" r:id="rId12"/>
    <hyperlink ref="H1450" r:id="rId13"/>
    <hyperlink ref="H1451" r:id="rId14"/>
    <hyperlink ref="H1452" r:id="rId15"/>
    <hyperlink ref="H1453" r:id="rId16"/>
    <hyperlink ref="O1442" r:id="rId17"/>
    <hyperlink ref="O1443" r:id="rId18"/>
    <hyperlink ref="O1444" r:id="rId19"/>
    <hyperlink ref="O1445" r:id="rId20"/>
    <hyperlink ref="O1446" r:id="rId21"/>
    <hyperlink ref="O1447" r:id="rId22"/>
    <hyperlink ref="O1448" r:id="rId23"/>
    <hyperlink ref="O1449" r:id="rId24"/>
    <hyperlink ref="O1450" r:id="rId25"/>
    <hyperlink ref="O1451" r:id="rId26"/>
    <hyperlink ref="O1452" r:id="rId27"/>
    <hyperlink ref="O1453" r:id="rId28"/>
    <hyperlink ref="P1442" r:id="rId29"/>
    <hyperlink ref="P1443" r:id="rId30"/>
    <hyperlink ref="P1444" r:id="rId31"/>
    <hyperlink ref="P1445" r:id="rId32"/>
    <hyperlink ref="P1446" r:id="rId33"/>
    <hyperlink ref="P1447" r:id="rId34"/>
    <hyperlink ref="P1448" r:id="rId35"/>
    <hyperlink ref="P1449" r:id="rId36"/>
    <hyperlink ref="P1450" r:id="rId37"/>
    <hyperlink ref="P1451" r:id="rId38"/>
    <hyperlink ref="P1452" r:id="rId39"/>
    <hyperlink ref="P1453" r:id="rId40"/>
    <hyperlink ref="Q1442" r:id="rId41"/>
    <hyperlink ref="Q1443" r:id="rId42"/>
    <hyperlink ref="Q1444" r:id="rId43"/>
    <hyperlink ref="Q1445" r:id="rId44"/>
    <hyperlink ref="Q1446" r:id="rId45"/>
    <hyperlink ref="Q1447" r:id="rId46"/>
    <hyperlink ref="Q1448" r:id="rId47"/>
    <hyperlink ref="Q1449" r:id="rId48"/>
    <hyperlink ref="Q1450" r:id="rId49"/>
    <hyperlink ref="Q1451" r:id="rId50"/>
    <hyperlink ref="Q1452" r:id="rId51"/>
    <hyperlink ref="Q1453" r:id="rId52"/>
    <hyperlink ref="H1454" r:id="rId53"/>
    <hyperlink ref="O1454" r:id="rId54"/>
    <hyperlink ref="P1454" r:id="rId55"/>
    <hyperlink ref="Q1454" r:id="rId56"/>
    <hyperlink ref="H1455" r:id="rId57"/>
    <hyperlink ref="H1456" r:id="rId58"/>
    <hyperlink ref="H1457" r:id="rId59"/>
    <hyperlink ref="H1458" r:id="rId60"/>
    <hyperlink ref="H1459" r:id="rId61"/>
    <hyperlink ref="H1460" r:id="rId62"/>
    <hyperlink ref="H1461" r:id="rId63"/>
    <hyperlink ref="H1462" r:id="rId64"/>
    <hyperlink ref="H1463" r:id="rId65"/>
    <hyperlink ref="H1464" r:id="rId66"/>
    <hyperlink ref="O1455" r:id="rId67"/>
    <hyperlink ref="O1456" r:id="rId68"/>
    <hyperlink ref="O1457" r:id="rId69"/>
    <hyperlink ref="O1458" r:id="rId70"/>
    <hyperlink ref="O1459" r:id="rId71"/>
    <hyperlink ref="O1460" r:id="rId72"/>
    <hyperlink ref="O1461" r:id="rId73"/>
    <hyperlink ref="O1462" r:id="rId74"/>
    <hyperlink ref="O1463" r:id="rId75"/>
    <hyperlink ref="O1464" r:id="rId76"/>
    <hyperlink ref="P1455" r:id="rId77"/>
    <hyperlink ref="P1456" r:id="rId78"/>
    <hyperlink ref="P1457" r:id="rId79"/>
    <hyperlink ref="P1458" r:id="rId80"/>
    <hyperlink ref="P1459" r:id="rId81"/>
    <hyperlink ref="P1460" r:id="rId82"/>
    <hyperlink ref="P1461" r:id="rId83"/>
    <hyperlink ref="P1462" r:id="rId84"/>
    <hyperlink ref="P1463" r:id="rId85"/>
    <hyperlink ref="P1464" r:id="rId86"/>
    <hyperlink ref="Q1455" r:id="rId87"/>
    <hyperlink ref="Q1456" r:id="rId88"/>
    <hyperlink ref="Q1457" r:id="rId89"/>
    <hyperlink ref="Q1458" r:id="rId90"/>
    <hyperlink ref="Q1459" r:id="rId91"/>
    <hyperlink ref="Q1460" r:id="rId92"/>
    <hyperlink ref="Q1461" r:id="rId93"/>
    <hyperlink ref="Q1462" r:id="rId94"/>
    <hyperlink ref="Q1463" r:id="rId95"/>
    <hyperlink ref="Q1464" r:id="rId96"/>
    <hyperlink ref="H1465" r:id="rId97"/>
    <hyperlink ref="O1465" r:id="rId98"/>
    <hyperlink ref="P1465" r:id="rId99"/>
    <hyperlink ref="Q1465" r:id="rId100"/>
    <hyperlink ref="H1466" r:id="rId101"/>
    <hyperlink ref="H1467" r:id="rId102"/>
    <hyperlink ref="H1468" r:id="rId103"/>
    <hyperlink ref="H1469" r:id="rId104"/>
    <hyperlink ref="H1470" r:id="rId105"/>
    <hyperlink ref="H1471" r:id="rId106"/>
    <hyperlink ref="H1472" r:id="rId107"/>
    <hyperlink ref="H1473" r:id="rId108"/>
    <hyperlink ref="H1474" r:id="rId109"/>
    <hyperlink ref="H1475" r:id="rId110"/>
    <hyperlink ref="H1476" r:id="rId111"/>
    <hyperlink ref="H1477" r:id="rId112"/>
    <hyperlink ref="H1478" r:id="rId113"/>
    <hyperlink ref="H1479" r:id="rId114"/>
    <hyperlink ref="H1480" r:id="rId115"/>
    <hyperlink ref="H1481" r:id="rId116"/>
    <hyperlink ref="H1482" r:id="rId117"/>
    <hyperlink ref="H1483" r:id="rId118"/>
    <hyperlink ref="H1484" r:id="rId119"/>
    <hyperlink ref="H1485" r:id="rId120"/>
    <hyperlink ref="O1466" r:id="rId121"/>
    <hyperlink ref="O1467" r:id="rId122"/>
    <hyperlink ref="O1468" r:id="rId123"/>
    <hyperlink ref="O1469" r:id="rId124"/>
    <hyperlink ref="O1470" r:id="rId125"/>
    <hyperlink ref="O1471" r:id="rId126"/>
    <hyperlink ref="O1472" r:id="rId127"/>
    <hyperlink ref="O1473" r:id="rId128"/>
    <hyperlink ref="O1474" r:id="rId129"/>
    <hyperlink ref="O1475" r:id="rId130"/>
    <hyperlink ref="O1476" r:id="rId131"/>
    <hyperlink ref="O1477" r:id="rId132"/>
    <hyperlink ref="O1478" r:id="rId133"/>
    <hyperlink ref="O1479" r:id="rId134"/>
    <hyperlink ref="O1480" r:id="rId135"/>
    <hyperlink ref="O1481" r:id="rId136"/>
    <hyperlink ref="O1482" r:id="rId137"/>
    <hyperlink ref="O1483" r:id="rId138"/>
    <hyperlink ref="O1484" r:id="rId139"/>
    <hyperlink ref="O1485" r:id="rId140"/>
    <hyperlink ref="P1466" r:id="rId141"/>
    <hyperlink ref="P1467" r:id="rId142"/>
    <hyperlink ref="P1468" r:id="rId143"/>
    <hyperlink ref="P1469" r:id="rId144"/>
    <hyperlink ref="P1470" r:id="rId145"/>
    <hyperlink ref="P1471" r:id="rId146"/>
    <hyperlink ref="P1472" r:id="rId147"/>
    <hyperlink ref="P1473" r:id="rId148"/>
    <hyperlink ref="P1474" r:id="rId149"/>
    <hyperlink ref="P1475" r:id="rId150"/>
    <hyperlink ref="P1476" r:id="rId151"/>
    <hyperlink ref="P1477" r:id="rId152"/>
    <hyperlink ref="P1478" r:id="rId153"/>
    <hyperlink ref="P1479" r:id="rId154"/>
    <hyperlink ref="P1480" r:id="rId155"/>
    <hyperlink ref="P1481" r:id="rId156"/>
    <hyperlink ref="P1482" r:id="rId157"/>
    <hyperlink ref="P1483" r:id="rId158"/>
    <hyperlink ref="P1484" r:id="rId159"/>
    <hyperlink ref="P1485" r:id="rId160"/>
    <hyperlink ref="Q1466" r:id="rId161"/>
    <hyperlink ref="Q1467" r:id="rId162"/>
    <hyperlink ref="Q1468" r:id="rId163"/>
    <hyperlink ref="Q1469" r:id="rId164"/>
    <hyperlink ref="Q1470" r:id="rId165"/>
    <hyperlink ref="Q1471" r:id="rId166"/>
    <hyperlink ref="Q1472" r:id="rId167"/>
    <hyperlink ref="Q1473" r:id="rId168"/>
    <hyperlink ref="Q1474" r:id="rId169"/>
    <hyperlink ref="Q1475" r:id="rId170"/>
    <hyperlink ref="Q1476" r:id="rId171"/>
    <hyperlink ref="Q1477" r:id="rId172"/>
    <hyperlink ref="Q1478" r:id="rId173"/>
    <hyperlink ref="Q1479" r:id="rId174"/>
    <hyperlink ref="Q1480" r:id="rId175"/>
    <hyperlink ref="Q1481" r:id="rId176"/>
    <hyperlink ref="Q1482" r:id="rId177"/>
    <hyperlink ref="Q1483" r:id="rId178"/>
    <hyperlink ref="Q1484" r:id="rId179"/>
    <hyperlink ref="Q1485" r:id="rId180"/>
    <hyperlink ref="H1486" r:id="rId181"/>
    <hyperlink ref="O1486" r:id="rId182"/>
    <hyperlink ref="P1486" r:id="rId183"/>
    <hyperlink ref="Q1486" r:id="rId184"/>
    <hyperlink ref="H1487" r:id="rId185"/>
    <hyperlink ref="H1488" r:id="rId186"/>
    <hyperlink ref="H1489" r:id="rId187"/>
    <hyperlink ref="H1490" r:id="rId188"/>
    <hyperlink ref="H1491" r:id="rId189"/>
    <hyperlink ref="O1487" r:id="rId190"/>
    <hyperlink ref="O1488" r:id="rId191"/>
    <hyperlink ref="O1489" r:id="rId192"/>
    <hyperlink ref="O1490" r:id="rId193"/>
    <hyperlink ref="O1491" r:id="rId194"/>
    <hyperlink ref="P1487" r:id="rId195"/>
    <hyperlink ref="P1488" r:id="rId196"/>
    <hyperlink ref="P1489" r:id="rId197"/>
    <hyperlink ref="P1490" r:id="rId198"/>
    <hyperlink ref="P1491" r:id="rId199"/>
    <hyperlink ref="Q1487" r:id="rId200"/>
    <hyperlink ref="Q1488" r:id="rId201"/>
    <hyperlink ref="Q1489" r:id="rId202"/>
    <hyperlink ref="Q1490" r:id="rId203"/>
    <hyperlink ref="Q1491" r:id="rId204"/>
    <hyperlink ref="H1492" r:id="rId205"/>
    <hyperlink ref="O1492" r:id="rId206"/>
    <hyperlink ref="P1492" r:id="rId207"/>
    <hyperlink ref="Q1492" r:id="rId208"/>
    <hyperlink ref="H1493" r:id="rId209"/>
    <hyperlink ref="H1494" r:id="rId210"/>
    <hyperlink ref="H1495" r:id="rId211"/>
    <hyperlink ref="H1496" r:id="rId212"/>
    <hyperlink ref="H1497" r:id="rId213"/>
    <hyperlink ref="H1498" r:id="rId214"/>
    <hyperlink ref="H1499" r:id="rId215"/>
    <hyperlink ref="H1500" r:id="rId216"/>
    <hyperlink ref="H1501" r:id="rId217"/>
    <hyperlink ref="H1502" r:id="rId218"/>
    <hyperlink ref="H1503" r:id="rId219"/>
    <hyperlink ref="H1504" r:id="rId220"/>
    <hyperlink ref="H1505" r:id="rId221"/>
    <hyperlink ref="H1506" r:id="rId222"/>
    <hyperlink ref="H1507" r:id="rId223"/>
    <hyperlink ref="H1508" r:id="rId224"/>
    <hyperlink ref="H1509" r:id="rId225"/>
    <hyperlink ref="H1510" r:id="rId226"/>
    <hyperlink ref="O1493" r:id="rId227"/>
    <hyperlink ref="O1494" r:id="rId228"/>
    <hyperlink ref="O1495" r:id="rId229"/>
    <hyperlink ref="O1496" r:id="rId230"/>
    <hyperlink ref="O1497" r:id="rId231"/>
    <hyperlink ref="O1498" r:id="rId232"/>
    <hyperlink ref="O1499" r:id="rId233"/>
    <hyperlink ref="O1500" r:id="rId234"/>
    <hyperlink ref="O1501" r:id="rId235"/>
    <hyperlink ref="O1502" r:id="rId236"/>
    <hyperlink ref="O1503" r:id="rId237"/>
    <hyperlink ref="O1504" r:id="rId238"/>
    <hyperlink ref="O1505" r:id="rId239"/>
    <hyperlink ref="O1506" r:id="rId240"/>
    <hyperlink ref="O1507" r:id="rId241"/>
    <hyperlink ref="O1508" r:id="rId242"/>
    <hyperlink ref="O1509" r:id="rId243"/>
    <hyperlink ref="O1510" r:id="rId244"/>
    <hyperlink ref="P1493" r:id="rId245"/>
    <hyperlink ref="P1494" r:id="rId246"/>
    <hyperlink ref="P1495" r:id="rId247"/>
    <hyperlink ref="P1496" r:id="rId248"/>
    <hyperlink ref="P1497" r:id="rId249"/>
    <hyperlink ref="P1498" r:id="rId250"/>
    <hyperlink ref="P1499" r:id="rId251"/>
    <hyperlink ref="P1500" r:id="rId252"/>
    <hyperlink ref="P1501" r:id="rId253"/>
    <hyperlink ref="P1502" r:id="rId254"/>
    <hyperlink ref="P1503" r:id="rId255"/>
    <hyperlink ref="P1504" r:id="rId256"/>
    <hyperlink ref="P1505" r:id="rId257"/>
    <hyperlink ref="P1506" r:id="rId258"/>
    <hyperlink ref="P1507" r:id="rId259"/>
    <hyperlink ref="P1508" r:id="rId260"/>
    <hyperlink ref="P1509" r:id="rId261"/>
    <hyperlink ref="P1510" r:id="rId262"/>
    <hyperlink ref="Q1493" r:id="rId263"/>
    <hyperlink ref="Q1494" r:id="rId264"/>
    <hyperlink ref="Q1495" r:id="rId265"/>
    <hyperlink ref="Q1496" r:id="rId266"/>
    <hyperlink ref="Q1497" r:id="rId267"/>
    <hyperlink ref="Q1498" r:id="rId268"/>
    <hyperlink ref="Q1499" r:id="rId269"/>
    <hyperlink ref="Q1500" r:id="rId270"/>
    <hyperlink ref="Q1501" r:id="rId271"/>
    <hyperlink ref="Q1502" r:id="rId272"/>
    <hyperlink ref="Q1503" r:id="rId273"/>
    <hyperlink ref="Q1504" r:id="rId274"/>
    <hyperlink ref="Q1505" r:id="rId275"/>
    <hyperlink ref="Q1506" r:id="rId276"/>
    <hyperlink ref="Q1507" r:id="rId277"/>
    <hyperlink ref="Q1508" r:id="rId278"/>
    <hyperlink ref="Q1509" r:id="rId279"/>
    <hyperlink ref="Q1510" r:id="rId280"/>
    <hyperlink ref="H1511" r:id="rId281"/>
    <hyperlink ref="O1511" r:id="rId282"/>
    <hyperlink ref="P1511" r:id="rId283"/>
    <hyperlink ref="Q1511" r:id="rId284"/>
    <hyperlink ref="H1512" r:id="rId285"/>
    <hyperlink ref="H1513" r:id="rId286"/>
    <hyperlink ref="H1514" r:id="rId287"/>
    <hyperlink ref="H1515" r:id="rId288"/>
    <hyperlink ref="H1516" r:id="rId289"/>
    <hyperlink ref="H1517" r:id="rId290"/>
    <hyperlink ref="H1518" r:id="rId291"/>
    <hyperlink ref="H1519" r:id="rId292"/>
    <hyperlink ref="H1520" r:id="rId293"/>
    <hyperlink ref="H1521" r:id="rId294"/>
    <hyperlink ref="H1522" r:id="rId295"/>
    <hyperlink ref="H1523" r:id="rId296"/>
    <hyperlink ref="H1524" r:id="rId297"/>
    <hyperlink ref="H1525" r:id="rId298"/>
    <hyperlink ref="H1526" r:id="rId299"/>
    <hyperlink ref="O1512" r:id="rId300"/>
    <hyperlink ref="O1513" r:id="rId301"/>
    <hyperlink ref="O1514" r:id="rId302"/>
    <hyperlink ref="O1515" r:id="rId303"/>
    <hyperlink ref="O1516" r:id="rId304"/>
    <hyperlink ref="O1517" r:id="rId305"/>
    <hyperlink ref="O1518" r:id="rId306"/>
    <hyperlink ref="O1519" r:id="rId307"/>
    <hyperlink ref="O1520" r:id="rId308"/>
    <hyperlink ref="O1521" r:id="rId309"/>
    <hyperlink ref="O1522" r:id="rId310"/>
    <hyperlink ref="O1523" r:id="rId311"/>
    <hyperlink ref="O1524" r:id="rId312"/>
    <hyperlink ref="O1525" r:id="rId313"/>
    <hyperlink ref="O1526" r:id="rId314"/>
    <hyperlink ref="P1512" r:id="rId315"/>
    <hyperlink ref="P1513" r:id="rId316"/>
    <hyperlink ref="P1514" r:id="rId317"/>
    <hyperlink ref="P1515" r:id="rId318"/>
    <hyperlink ref="P1516" r:id="rId319"/>
    <hyperlink ref="P1517" r:id="rId320"/>
    <hyperlink ref="P1518" r:id="rId321"/>
    <hyperlink ref="P1519" r:id="rId322"/>
    <hyperlink ref="P1520" r:id="rId323"/>
    <hyperlink ref="P1521" r:id="rId324"/>
    <hyperlink ref="P1522" r:id="rId325"/>
    <hyperlink ref="P1523" r:id="rId326"/>
    <hyperlink ref="P1524" r:id="rId327"/>
    <hyperlink ref="P1525" r:id="rId328"/>
    <hyperlink ref="P1526" r:id="rId329"/>
    <hyperlink ref="Q1512" r:id="rId330"/>
    <hyperlink ref="Q1513" r:id="rId331"/>
    <hyperlink ref="Q1514" r:id="rId332"/>
    <hyperlink ref="Q1515" r:id="rId333"/>
    <hyperlink ref="Q1516" r:id="rId334"/>
    <hyperlink ref="Q1517" r:id="rId335"/>
    <hyperlink ref="Q1518" r:id="rId336"/>
    <hyperlink ref="Q1519" r:id="rId337"/>
    <hyperlink ref="Q1520" r:id="rId338"/>
    <hyperlink ref="Q1521" r:id="rId339"/>
    <hyperlink ref="Q1522" r:id="rId340"/>
    <hyperlink ref="Q1523" r:id="rId341"/>
    <hyperlink ref="Q1524" r:id="rId342"/>
    <hyperlink ref="Q1525" r:id="rId343"/>
    <hyperlink ref="Q1526" r:id="rId344"/>
    <hyperlink ref="H1527" r:id="rId345"/>
    <hyperlink ref="O1527" r:id="rId346"/>
    <hyperlink ref="P1527" r:id="rId347"/>
    <hyperlink ref="Q1527" r:id="rId348"/>
    <hyperlink ref="H1528" r:id="rId349"/>
    <hyperlink ref="H1529" r:id="rId350"/>
    <hyperlink ref="H1530" r:id="rId351"/>
    <hyperlink ref="H1531" r:id="rId352"/>
    <hyperlink ref="H1532" r:id="rId353"/>
    <hyperlink ref="H1533" r:id="rId354"/>
    <hyperlink ref="H1534" r:id="rId355"/>
    <hyperlink ref="H1535" r:id="rId356"/>
    <hyperlink ref="H1536" r:id="rId357"/>
    <hyperlink ref="O1528" r:id="rId358"/>
    <hyperlink ref="O1529" r:id="rId359"/>
    <hyperlink ref="O1530" r:id="rId360"/>
    <hyperlink ref="O1531" r:id="rId361"/>
    <hyperlink ref="O1532" r:id="rId362"/>
    <hyperlink ref="O1533" r:id="rId363"/>
    <hyperlink ref="O1534" r:id="rId364"/>
    <hyperlink ref="O1535" r:id="rId365"/>
    <hyperlink ref="O1536" r:id="rId366"/>
    <hyperlink ref="P1528" r:id="rId367"/>
    <hyperlink ref="P1529" r:id="rId368"/>
    <hyperlink ref="P1530" r:id="rId369"/>
    <hyperlink ref="P1531" r:id="rId370"/>
    <hyperlink ref="P1532" r:id="rId371"/>
    <hyperlink ref="P1533" r:id="rId372"/>
    <hyperlink ref="P1534" r:id="rId373"/>
    <hyperlink ref="P1535" r:id="rId374"/>
    <hyperlink ref="P1536" r:id="rId375"/>
    <hyperlink ref="Q1528" r:id="rId376"/>
    <hyperlink ref="Q1529" r:id="rId377"/>
    <hyperlink ref="Q1530" r:id="rId378"/>
    <hyperlink ref="Q1531" r:id="rId379"/>
    <hyperlink ref="Q1532" r:id="rId380"/>
    <hyperlink ref="Q1533" r:id="rId381"/>
    <hyperlink ref="Q1534" r:id="rId382"/>
    <hyperlink ref="Q1535" r:id="rId383"/>
    <hyperlink ref="Q1536" r:id="rId384"/>
    <hyperlink ref="H1537" r:id="rId385"/>
    <hyperlink ref="O1537" r:id="rId386"/>
    <hyperlink ref="P1537" r:id="rId387"/>
    <hyperlink ref="Q1537" r:id="rId388"/>
    <hyperlink ref="H1538" r:id="rId389"/>
    <hyperlink ref="H1539" r:id="rId390"/>
    <hyperlink ref="H1540" r:id="rId391"/>
    <hyperlink ref="O1538" r:id="rId392"/>
    <hyperlink ref="O1539" r:id="rId393"/>
    <hyperlink ref="O1540" r:id="rId394"/>
    <hyperlink ref="P1538" r:id="rId395"/>
    <hyperlink ref="P1539" r:id="rId396"/>
    <hyperlink ref="P1540" r:id="rId397"/>
    <hyperlink ref="Q1538" r:id="rId398"/>
    <hyperlink ref="Q1539" r:id="rId399"/>
    <hyperlink ref="Q1540" r:id="rId400"/>
    <hyperlink ref="H1541" r:id="rId401"/>
    <hyperlink ref="O1541" r:id="rId402"/>
    <hyperlink ref="P1541" r:id="rId403"/>
    <hyperlink ref="Q1541" r:id="rId404"/>
    <hyperlink ref="H1542" r:id="rId405"/>
    <hyperlink ref="H1543" r:id="rId406"/>
    <hyperlink ref="H1544" r:id="rId407"/>
    <hyperlink ref="H1545" r:id="rId408"/>
    <hyperlink ref="H1546" r:id="rId409"/>
    <hyperlink ref="H1547" r:id="rId410"/>
    <hyperlink ref="H1548" r:id="rId411"/>
    <hyperlink ref="H1549" r:id="rId412"/>
    <hyperlink ref="O1542" r:id="rId413"/>
    <hyperlink ref="O1543" r:id="rId414"/>
    <hyperlink ref="O1544" r:id="rId415"/>
    <hyperlink ref="O1545" r:id="rId416"/>
    <hyperlink ref="O1546" r:id="rId417"/>
    <hyperlink ref="O1547" r:id="rId418"/>
    <hyperlink ref="O1548" r:id="rId419"/>
    <hyperlink ref="O1549" r:id="rId420"/>
    <hyperlink ref="P1542" r:id="rId421"/>
    <hyperlink ref="P1543" r:id="rId422"/>
    <hyperlink ref="P1544" r:id="rId423"/>
    <hyperlink ref="P1545" r:id="rId424"/>
    <hyperlink ref="P1546" r:id="rId425"/>
    <hyperlink ref="P1547" r:id="rId426"/>
    <hyperlink ref="P1548" r:id="rId427"/>
    <hyperlink ref="P1549" r:id="rId428"/>
    <hyperlink ref="Q1542" r:id="rId429"/>
    <hyperlink ref="Q1543" r:id="rId430"/>
    <hyperlink ref="Q1544" r:id="rId431"/>
    <hyperlink ref="Q1545" r:id="rId432"/>
    <hyperlink ref="Q1546" r:id="rId433"/>
    <hyperlink ref="Q1547" r:id="rId434"/>
    <hyperlink ref="Q1548" r:id="rId435"/>
    <hyperlink ref="Q1549" r:id="rId436"/>
    <hyperlink ref="BC713" r:id="rId437"/>
    <hyperlink ref="H1550" r:id="rId438"/>
    <hyperlink ref="H1551:H1669" r:id="rId439" display="http://ieifeslp.gob.mx/_transparencia/CEGAIP/COS/LICITACIÓN+PÚBLICA+ESTATAL+No.+LP-015+AL+LP-023.pdf"/>
    <hyperlink ref="H1670" r:id="rId440"/>
    <hyperlink ref="H1671:H1694" r:id="rId441" display="http://ieifeslp.gob.mx/_transparencia/CEGAIP/COS/LOE8+Y+LOE9+SL+SOL+DE+SAN+LUIS.pdf"/>
    <hyperlink ref="O1550" r:id="rId442"/>
    <hyperlink ref="P1550" r:id="rId443"/>
    <hyperlink ref="Q1550" r:id="rId444"/>
    <hyperlink ref="O1551" r:id="rId445"/>
    <hyperlink ref="O1552" r:id="rId446"/>
    <hyperlink ref="O1553" r:id="rId447"/>
    <hyperlink ref="O1554" r:id="rId448"/>
    <hyperlink ref="O1555" r:id="rId449"/>
    <hyperlink ref="O1556" r:id="rId450"/>
    <hyperlink ref="O1557" r:id="rId451"/>
    <hyperlink ref="O1558" r:id="rId452"/>
    <hyperlink ref="O1559" r:id="rId453"/>
    <hyperlink ref="O1560" r:id="rId454"/>
    <hyperlink ref="O1561" r:id="rId455"/>
    <hyperlink ref="P1551" r:id="rId456"/>
    <hyperlink ref="P1552" r:id="rId457"/>
    <hyperlink ref="P1553" r:id="rId458"/>
    <hyperlink ref="P1554" r:id="rId459"/>
    <hyperlink ref="P1555" r:id="rId460"/>
    <hyperlink ref="P1556" r:id="rId461"/>
    <hyperlink ref="P1557" r:id="rId462"/>
    <hyperlink ref="P1558" r:id="rId463"/>
    <hyperlink ref="P1559" r:id="rId464"/>
    <hyperlink ref="P1560" r:id="rId465"/>
    <hyperlink ref="P1561" r:id="rId466"/>
    <hyperlink ref="Q1551" r:id="rId467"/>
    <hyperlink ref="Q1552" r:id="rId468"/>
    <hyperlink ref="Q1553" r:id="rId469"/>
    <hyperlink ref="Q1554" r:id="rId470"/>
    <hyperlink ref="Q1555" r:id="rId471"/>
    <hyperlink ref="Q1556" r:id="rId472"/>
    <hyperlink ref="Q1557" r:id="rId473"/>
    <hyperlink ref="Q1558" r:id="rId474"/>
    <hyperlink ref="Q1559" r:id="rId475"/>
    <hyperlink ref="Q1560" r:id="rId476"/>
    <hyperlink ref="Q1561" r:id="rId477"/>
    <hyperlink ref="O1562" r:id="rId478"/>
    <hyperlink ref="P1562" r:id="rId479"/>
    <hyperlink ref="Q1562" r:id="rId480"/>
    <hyperlink ref="O1563" r:id="rId481"/>
    <hyperlink ref="O1564" r:id="rId482"/>
    <hyperlink ref="O1565" r:id="rId483"/>
    <hyperlink ref="O1566" r:id="rId484"/>
    <hyperlink ref="O1567" r:id="rId485"/>
    <hyperlink ref="O1568" r:id="rId486"/>
    <hyperlink ref="O1569" r:id="rId487"/>
    <hyperlink ref="O1570" r:id="rId488"/>
    <hyperlink ref="P1563" r:id="rId489"/>
    <hyperlink ref="P1564" r:id="rId490"/>
    <hyperlink ref="P1565" r:id="rId491"/>
    <hyperlink ref="P1566" r:id="rId492"/>
    <hyperlink ref="P1567" r:id="rId493"/>
    <hyperlink ref="P1568" r:id="rId494"/>
    <hyperlink ref="P1569" r:id="rId495"/>
    <hyperlink ref="P1570" r:id="rId496"/>
    <hyperlink ref="Q1563" r:id="rId497"/>
    <hyperlink ref="Q1564" r:id="rId498"/>
    <hyperlink ref="Q1565" r:id="rId499"/>
    <hyperlink ref="Q1566" r:id="rId500"/>
    <hyperlink ref="Q1567" r:id="rId501"/>
    <hyperlink ref="Q1568" r:id="rId502"/>
    <hyperlink ref="Q1569" r:id="rId503"/>
    <hyperlink ref="Q1570" r:id="rId504"/>
    <hyperlink ref="O1571" r:id="rId505"/>
    <hyperlink ref="P1571" r:id="rId506"/>
    <hyperlink ref="Q1571" r:id="rId507"/>
    <hyperlink ref="O1572" r:id="rId508"/>
    <hyperlink ref="P1572" r:id="rId509"/>
    <hyperlink ref="Q1572" r:id="rId510"/>
    <hyperlink ref="O1573" r:id="rId511"/>
    <hyperlink ref="O1574" r:id="rId512"/>
    <hyperlink ref="O1575" r:id="rId513"/>
    <hyperlink ref="O1576" r:id="rId514"/>
    <hyperlink ref="O1577" r:id="rId515"/>
    <hyperlink ref="O1578" r:id="rId516"/>
    <hyperlink ref="O1579" r:id="rId517"/>
    <hyperlink ref="O1580" r:id="rId518"/>
    <hyperlink ref="O1581" r:id="rId519"/>
    <hyperlink ref="O1582" r:id="rId520"/>
    <hyperlink ref="O1583" r:id="rId521"/>
    <hyperlink ref="O1584" r:id="rId522"/>
    <hyperlink ref="O1585" r:id="rId523"/>
    <hyperlink ref="O1586" r:id="rId524"/>
    <hyperlink ref="O1587" r:id="rId525"/>
    <hyperlink ref="O1588" r:id="rId526"/>
    <hyperlink ref="O1589" r:id="rId527"/>
    <hyperlink ref="O1590" r:id="rId528"/>
    <hyperlink ref="O1591" r:id="rId529"/>
    <hyperlink ref="P1573" r:id="rId530"/>
    <hyperlink ref="P1574" r:id="rId531"/>
    <hyperlink ref="P1575" r:id="rId532"/>
    <hyperlink ref="P1576" r:id="rId533"/>
    <hyperlink ref="P1577" r:id="rId534"/>
    <hyperlink ref="P1578" r:id="rId535"/>
    <hyperlink ref="P1579" r:id="rId536"/>
    <hyperlink ref="P1580" r:id="rId537"/>
    <hyperlink ref="P1581" r:id="rId538"/>
    <hyperlink ref="P1582" r:id="rId539"/>
    <hyperlink ref="P1583" r:id="rId540"/>
    <hyperlink ref="P1584" r:id="rId541"/>
    <hyperlink ref="P1585" r:id="rId542"/>
    <hyperlink ref="P1586" r:id="rId543"/>
    <hyperlink ref="P1587" r:id="rId544"/>
    <hyperlink ref="P1588" r:id="rId545"/>
    <hyperlink ref="P1589" r:id="rId546"/>
    <hyperlink ref="P1590" r:id="rId547"/>
    <hyperlink ref="P1591" r:id="rId548"/>
    <hyperlink ref="Q1573" r:id="rId549"/>
    <hyperlink ref="Q1574" r:id="rId550"/>
    <hyperlink ref="Q1575" r:id="rId551"/>
    <hyperlink ref="Q1576" r:id="rId552"/>
    <hyperlink ref="Q1577" r:id="rId553"/>
    <hyperlink ref="Q1578" r:id="rId554"/>
    <hyperlink ref="Q1579" r:id="rId555"/>
    <hyperlink ref="Q1580" r:id="rId556"/>
    <hyperlink ref="Q1581" r:id="rId557"/>
    <hyperlink ref="Q1582" r:id="rId558"/>
    <hyperlink ref="Q1583" r:id="rId559"/>
    <hyperlink ref="Q1584" r:id="rId560"/>
    <hyperlink ref="Q1585" r:id="rId561"/>
    <hyperlink ref="Q1586" r:id="rId562"/>
    <hyperlink ref="Q1587" r:id="rId563"/>
    <hyperlink ref="Q1588" r:id="rId564"/>
    <hyperlink ref="Q1589" r:id="rId565"/>
    <hyperlink ref="Q1590" r:id="rId566"/>
    <hyperlink ref="Q1591" r:id="rId567"/>
    <hyperlink ref="O1592" r:id="rId568"/>
    <hyperlink ref="P1592" r:id="rId569"/>
    <hyperlink ref="Q1592" r:id="rId570"/>
    <hyperlink ref="O1593" r:id="rId571"/>
    <hyperlink ref="O1594" r:id="rId572"/>
    <hyperlink ref="O1595" r:id="rId573"/>
    <hyperlink ref="O1596" r:id="rId574"/>
    <hyperlink ref="O1597" r:id="rId575"/>
    <hyperlink ref="O1598" r:id="rId576"/>
    <hyperlink ref="O1599" r:id="rId577"/>
    <hyperlink ref="O1600" r:id="rId578"/>
    <hyperlink ref="O1601" r:id="rId579"/>
    <hyperlink ref="O1602" r:id="rId580"/>
    <hyperlink ref="O1603" r:id="rId581"/>
    <hyperlink ref="O1604" r:id="rId582"/>
    <hyperlink ref="O1605" r:id="rId583"/>
    <hyperlink ref="O1606" r:id="rId584"/>
    <hyperlink ref="O1607" r:id="rId585"/>
    <hyperlink ref="O1608" r:id="rId586"/>
    <hyperlink ref="O1609" r:id="rId587"/>
    <hyperlink ref="O1610" r:id="rId588"/>
    <hyperlink ref="P1593" r:id="rId589"/>
    <hyperlink ref="P1594" r:id="rId590"/>
    <hyperlink ref="P1595" r:id="rId591"/>
    <hyperlink ref="P1596" r:id="rId592"/>
    <hyperlink ref="P1597" r:id="rId593"/>
    <hyperlink ref="P1598" r:id="rId594"/>
    <hyperlink ref="P1599" r:id="rId595"/>
    <hyperlink ref="P1600" r:id="rId596"/>
    <hyperlink ref="P1601" r:id="rId597"/>
    <hyperlink ref="P1602" r:id="rId598"/>
    <hyperlink ref="P1603" r:id="rId599"/>
    <hyperlink ref="P1604" r:id="rId600"/>
    <hyperlink ref="P1605" r:id="rId601"/>
    <hyperlink ref="P1606" r:id="rId602"/>
    <hyperlink ref="P1607" r:id="rId603"/>
    <hyperlink ref="P1608" r:id="rId604"/>
    <hyperlink ref="P1609" r:id="rId605"/>
    <hyperlink ref="P1610" r:id="rId606"/>
    <hyperlink ref="Q1593" r:id="rId607"/>
    <hyperlink ref="Q1594" r:id="rId608"/>
    <hyperlink ref="Q1595" r:id="rId609"/>
    <hyperlink ref="Q1596" r:id="rId610"/>
    <hyperlink ref="Q1597" r:id="rId611"/>
    <hyperlink ref="Q1598" r:id="rId612"/>
    <hyperlink ref="Q1599" r:id="rId613"/>
    <hyperlink ref="Q1600" r:id="rId614"/>
    <hyperlink ref="Q1601" r:id="rId615"/>
    <hyperlink ref="Q1602" r:id="rId616"/>
    <hyperlink ref="Q1603" r:id="rId617"/>
    <hyperlink ref="Q1604" r:id="rId618"/>
    <hyperlink ref="Q1605" r:id="rId619"/>
    <hyperlink ref="Q1606" r:id="rId620"/>
    <hyperlink ref="Q1607" r:id="rId621"/>
    <hyperlink ref="Q1608" r:id="rId622"/>
    <hyperlink ref="Q1609" r:id="rId623"/>
    <hyperlink ref="Q1610" r:id="rId624"/>
    <hyperlink ref="O1611" r:id="rId625"/>
    <hyperlink ref="P1611" r:id="rId626"/>
    <hyperlink ref="Q1611" r:id="rId627"/>
    <hyperlink ref="O1612" r:id="rId628"/>
    <hyperlink ref="O1613" r:id="rId629"/>
    <hyperlink ref="O1614" r:id="rId630"/>
    <hyperlink ref="O1615" r:id="rId631"/>
    <hyperlink ref="O1616" r:id="rId632"/>
    <hyperlink ref="O1617" r:id="rId633"/>
    <hyperlink ref="P1612" r:id="rId634"/>
    <hyperlink ref="P1613" r:id="rId635"/>
    <hyperlink ref="P1614" r:id="rId636"/>
    <hyperlink ref="P1615" r:id="rId637"/>
    <hyperlink ref="P1616" r:id="rId638"/>
    <hyperlink ref="P1617" r:id="rId639"/>
    <hyperlink ref="Q1612" r:id="rId640"/>
    <hyperlink ref="Q1613" r:id="rId641"/>
    <hyperlink ref="Q1614" r:id="rId642"/>
    <hyperlink ref="Q1615" r:id="rId643"/>
    <hyperlink ref="Q1616" r:id="rId644"/>
    <hyperlink ref="Q1617" r:id="rId645"/>
    <hyperlink ref="O1618" r:id="rId646"/>
    <hyperlink ref="P1618" r:id="rId647"/>
    <hyperlink ref="Q1618" r:id="rId648"/>
    <hyperlink ref="O1619" r:id="rId649"/>
    <hyperlink ref="O1620" r:id="rId650"/>
    <hyperlink ref="O1621" r:id="rId651"/>
    <hyperlink ref="O1622" r:id="rId652"/>
    <hyperlink ref="O1623" r:id="rId653"/>
    <hyperlink ref="O1624" r:id="rId654"/>
    <hyperlink ref="O1625" r:id="rId655"/>
    <hyperlink ref="O1626" r:id="rId656"/>
    <hyperlink ref="O1627" r:id="rId657"/>
    <hyperlink ref="O1628" r:id="rId658"/>
    <hyperlink ref="P1619" r:id="rId659"/>
    <hyperlink ref="P1620" r:id="rId660"/>
    <hyperlink ref="P1621" r:id="rId661"/>
    <hyperlink ref="P1622" r:id="rId662"/>
    <hyperlink ref="P1623" r:id="rId663"/>
    <hyperlink ref="P1624" r:id="rId664"/>
    <hyperlink ref="P1625" r:id="rId665"/>
    <hyperlink ref="P1626" r:id="rId666"/>
    <hyperlink ref="P1627" r:id="rId667"/>
    <hyperlink ref="P1628" r:id="rId668"/>
    <hyperlink ref="Q1619" r:id="rId669"/>
    <hyperlink ref="Q1620" r:id="rId670"/>
    <hyperlink ref="Q1621" r:id="rId671"/>
    <hyperlink ref="Q1622" r:id="rId672"/>
    <hyperlink ref="Q1623" r:id="rId673"/>
    <hyperlink ref="Q1624" r:id="rId674"/>
    <hyperlink ref="Q1625" r:id="rId675"/>
    <hyperlink ref="Q1626" r:id="rId676"/>
    <hyperlink ref="Q1627" r:id="rId677"/>
    <hyperlink ref="Q1628" r:id="rId678"/>
    <hyperlink ref="O1629" r:id="rId679"/>
    <hyperlink ref="P1629" r:id="rId680"/>
    <hyperlink ref="Q1629" r:id="rId681"/>
    <hyperlink ref="O1630" r:id="rId682"/>
    <hyperlink ref="O1631" r:id="rId683"/>
    <hyperlink ref="O1632" r:id="rId684"/>
    <hyperlink ref="O1633" r:id="rId685"/>
    <hyperlink ref="O1634" r:id="rId686"/>
    <hyperlink ref="O1635" r:id="rId687"/>
    <hyperlink ref="O1636" r:id="rId688"/>
    <hyperlink ref="O1637" r:id="rId689"/>
    <hyperlink ref="O1638" r:id="rId690"/>
    <hyperlink ref="O1639" r:id="rId691"/>
    <hyperlink ref="O1640" r:id="rId692"/>
    <hyperlink ref="O1641" r:id="rId693"/>
    <hyperlink ref="O1642" r:id="rId694"/>
    <hyperlink ref="O1643" r:id="rId695"/>
    <hyperlink ref="O1644" r:id="rId696"/>
    <hyperlink ref="O1645" r:id="rId697"/>
    <hyperlink ref="P1630" r:id="rId698"/>
    <hyperlink ref="P1631" r:id="rId699"/>
    <hyperlink ref="P1632" r:id="rId700"/>
    <hyperlink ref="P1633" r:id="rId701"/>
    <hyperlink ref="P1634" r:id="rId702"/>
    <hyperlink ref="P1635" r:id="rId703"/>
    <hyperlink ref="P1636" r:id="rId704"/>
    <hyperlink ref="P1637" r:id="rId705"/>
    <hyperlink ref="P1638" r:id="rId706"/>
    <hyperlink ref="P1639" r:id="rId707"/>
    <hyperlink ref="P1640" r:id="rId708"/>
    <hyperlink ref="P1641" r:id="rId709"/>
    <hyperlink ref="P1642" r:id="rId710"/>
    <hyperlink ref="P1643" r:id="rId711"/>
    <hyperlink ref="P1644" r:id="rId712"/>
    <hyperlink ref="P1645" r:id="rId713"/>
    <hyperlink ref="Q1630" r:id="rId714"/>
    <hyperlink ref="Q1631" r:id="rId715"/>
    <hyperlink ref="Q1632" r:id="rId716"/>
    <hyperlink ref="Q1633" r:id="rId717"/>
    <hyperlink ref="Q1634" r:id="rId718"/>
    <hyperlink ref="Q1635" r:id="rId719"/>
    <hyperlink ref="Q1636" r:id="rId720"/>
    <hyperlink ref="Q1637" r:id="rId721"/>
    <hyperlink ref="Q1638" r:id="rId722"/>
    <hyperlink ref="Q1639" r:id="rId723"/>
    <hyperlink ref="Q1640" r:id="rId724"/>
    <hyperlink ref="Q1641" r:id="rId725"/>
    <hyperlink ref="Q1642" r:id="rId726"/>
    <hyperlink ref="Q1643" r:id="rId727"/>
    <hyperlink ref="Q1644" r:id="rId728"/>
    <hyperlink ref="Q1645" r:id="rId729"/>
    <hyperlink ref="O1646" r:id="rId730"/>
    <hyperlink ref="P1646" r:id="rId731"/>
    <hyperlink ref="Q1646" r:id="rId732"/>
    <hyperlink ref="O1647" r:id="rId733"/>
    <hyperlink ref="O1648" r:id="rId734"/>
    <hyperlink ref="O1649" r:id="rId735"/>
    <hyperlink ref="O1650" r:id="rId736"/>
    <hyperlink ref="O1651" r:id="rId737"/>
    <hyperlink ref="O1652" r:id="rId738"/>
    <hyperlink ref="O1653" r:id="rId739"/>
    <hyperlink ref="O1654" r:id="rId740"/>
    <hyperlink ref="O1655" r:id="rId741"/>
    <hyperlink ref="O1656" r:id="rId742"/>
    <hyperlink ref="P1647" r:id="rId743"/>
    <hyperlink ref="P1648" r:id="rId744"/>
    <hyperlink ref="P1649" r:id="rId745"/>
    <hyperlink ref="P1650" r:id="rId746"/>
    <hyperlink ref="P1651" r:id="rId747"/>
    <hyperlink ref="P1652" r:id="rId748"/>
    <hyperlink ref="P1653" r:id="rId749"/>
    <hyperlink ref="P1654" r:id="rId750"/>
    <hyperlink ref="P1655" r:id="rId751"/>
    <hyperlink ref="P1656" r:id="rId752"/>
    <hyperlink ref="Q1647" r:id="rId753"/>
    <hyperlink ref="Q1648" r:id="rId754"/>
    <hyperlink ref="Q1649" r:id="rId755"/>
    <hyperlink ref="Q1650" r:id="rId756"/>
    <hyperlink ref="Q1651" r:id="rId757"/>
    <hyperlink ref="Q1652" r:id="rId758"/>
    <hyperlink ref="Q1653" r:id="rId759"/>
    <hyperlink ref="Q1654" r:id="rId760"/>
    <hyperlink ref="Q1655" r:id="rId761"/>
    <hyperlink ref="Q1656" r:id="rId762"/>
    <hyperlink ref="O1657" r:id="rId763"/>
    <hyperlink ref="P1657" r:id="rId764"/>
    <hyperlink ref="Q1657" r:id="rId765"/>
    <hyperlink ref="O1658" r:id="rId766"/>
    <hyperlink ref="O1659" r:id="rId767"/>
    <hyperlink ref="O1660" r:id="rId768"/>
    <hyperlink ref="O1661" r:id="rId769"/>
    <hyperlink ref="O1662" r:id="rId770"/>
    <hyperlink ref="O1663" r:id="rId771"/>
    <hyperlink ref="O1664" r:id="rId772"/>
    <hyperlink ref="O1665" r:id="rId773"/>
    <hyperlink ref="O1666" r:id="rId774"/>
    <hyperlink ref="O1667" r:id="rId775"/>
    <hyperlink ref="O1668" r:id="rId776"/>
    <hyperlink ref="O1669" r:id="rId777"/>
    <hyperlink ref="P1658" r:id="rId778"/>
    <hyperlink ref="P1659" r:id="rId779"/>
    <hyperlink ref="P1660" r:id="rId780"/>
    <hyperlink ref="P1661" r:id="rId781"/>
    <hyperlink ref="P1662" r:id="rId782"/>
    <hyperlink ref="P1663" r:id="rId783"/>
    <hyperlink ref="P1664" r:id="rId784"/>
    <hyperlink ref="P1665" r:id="rId785"/>
    <hyperlink ref="P1666" r:id="rId786"/>
    <hyperlink ref="P1667" r:id="rId787"/>
    <hyperlink ref="P1668" r:id="rId788"/>
    <hyperlink ref="P1669" r:id="rId789"/>
    <hyperlink ref="Q1658" r:id="rId790"/>
    <hyperlink ref="Q1659" r:id="rId791"/>
    <hyperlink ref="Q1660" r:id="rId792"/>
    <hyperlink ref="Q1661" r:id="rId793"/>
    <hyperlink ref="Q1662" r:id="rId794"/>
    <hyperlink ref="Q1663" r:id="rId795"/>
    <hyperlink ref="Q1664" r:id="rId796"/>
    <hyperlink ref="Q1665" r:id="rId797"/>
    <hyperlink ref="Q1666" r:id="rId798"/>
    <hyperlink ref="Q1667" r:id="rId799"/>
    <hyperlink ref="Q1668" r:id="rId800"/>
    <hyperlink ref="Q1669" r:id="rId801"/>
    <hyperlink ref="O1670" r:id="rId802"/>
    <hyperlink ref="P1670" r:id="rId803"/>
    <hyperlink ref="Q1385" r:id="rId804"/>
    <hyperlink ref="Q1670" r:id="rId805"/>
    <hyperlink ref="O1671" r:id="rId806"/>
    <hyperlink ref="O1672" r:id="rId807"/>
    <hyperlink ref="O1673" r:id="rId808"/>
    <hyperlink ref="O1674" r:id="rId809"/>
    <hyperlink ref="O1675" r:id="rId810"/>
    <hyperlink ref="O1676" r:id="rId811"/>
    <hyperlink ref="O1677" r:id="rId812"/>
    <hyperlink ref="P1671" r:id="rId813"/>
    <hyperlink ref="P1672" r:id="rId814"/>
    <hyperlink ref="P1673" r:id="rId815"/>
    <hyperlink ref="P1674" r:id="rId816"/>
    <hyperlink ref="P1675" r:id="rId817"/>
    <hyperlink ref="P1676" r:id="rId818"/>
    <hyperlink ref="P1677" r:id="rId819"/>
    <hyperlink ref="Q1671" r:id="rId820"/>
    <hyperlink ref="Q1672" r:id="rId821"/>
    <hyperlink ref="Q1673" r:id="rId822"/>
    <hyperlink ref="Q1674" r:id="rId823"/>
    <hyperlink ref="Q1675" r:id="rId824"/>
    <hyperlink ref="Q1676" r:id="rId825"/>
    <hyperlink ref="Q1677" r:id="rId826"/>
    <hyperlink ref="O1678" r:id="rId827"/>
    <hyperlink ref="P1678" r:id="rId828"/>
    <hyperlink ref="Q1678" r:id="rId829"/>
    <hyperlink ref="O1679" r:id="rId830"/>
    <hyperlink ref="O1680" r:id="rId831"/>
    <hyperlink ref="O1681" r:id="rId832"/>
    <hyperlink ref="O1682" r:id="rId833"/>
    <hyperlink ref="O1683" r:id="rId834"/>
    <hyperlink ref="O1684" r:id="rId835"/>
    <hyperlink ref="O1685" r:id="rId836"/>
    <hyperlink ref="O1686" r:id="rId837"/>
    <hyperlink ref="O1687" r:id="rId838"/>
    <hyperlink ref="O1688" r:id="rId839"/>
    <hyperlink ref="O1689" r:id="rId840"/>
    <hyperlink ref="O1690" r:id="rId841"/>
    <hyperlink ref="O1691" r:id="rId842"/>
    <hyperlink ref="O1692" r:id="rId843"/>
    <hyperlink ref="O1693" r:id="rId844"/>
    <hyperlink ref="O1694" r:id="rId845"/>
    <hyperlink ref="P1679" r:id="rId846"/>
    <hyperlink ref="P1680" r:id="rId847"/>
    <hyperlink ref="P1681" r:id="rId848"/>
    <hyperlink ref="P1682" r:id="rId849"/>
    <hyperlink ref="P1683" r:id="rId850"/>
    <hyperlink ref="P1684" r:id="rId851"/>
    <hyperlink ref="P1685" r:id="rId852"/>
    <hyperlink ref="P1686" r:id="rId853"/>
    <hyperlink ref="P1687" r:id="rId854"/>
    <hyperlink ref="P1688" r:id="rId855"/>
    <hyperlink ref="P1689" r:id="rId856"/>
    <hyperlink ref="P1690" r:id="rId857"/>
    <hyperlink ref="P1691" r:id="rId858"/>
    <hyperlink ref="P1692" r:id="rId859"/>
    <hyperlink ref="P1693" r:id="rId860"/>
    <hyperlink ref="P1694" r:id="rId861"/>
    <hyperlink ref="Q1679" r:id="rId862"/>
    <hyperlink ref="Q1680" r:id="rId863"/>
    <hyperlink ref="Q1681" r:id="rId864"/>
    <hyperlink ref="Q1682" r:id="rId865"/>
    <hyperlink ref="Q1683" r:id="rId866"/>
    <hyperlink ref="Q1684" r:id="rId867"/>
    <hyperlink ref="Q1685" r:id="rId868"/>
    <hyperlink ref="Q1686" r:id="rId869"/>
    <hyperlink ref="Q1687" r:id="rId870"/>
    <hyperlink ref="Q1688" r:id="rId871"/>
    <hyperlink ref="Q1689" r:id="rId872"/>
    <hyperlink ref="Q1690" r:id="rId873"/>
    <hyperlink ref="Q1691" r:id="rId874"/>
    <hyperlink ref="Q1692" r:id="rId875"/>
    <hyperlink ref="Q1693" r:id="rId876"/>
    <hyperlink ref="Q1694" r:id="rId877"/>
    <hyperlink ref="BC1285" r:id="rId878"/>
    <hyperlink ref="BC1284" r:id="rId879"/>
    <hyperlink ref="H1695" r:id="rId880"/>
    <hyperlink ref="O1695" r:id="rId881"/>
    <hyperlink ref="P1695" r:id="rId882"/>
    <hyperlink ref="Q1695" r:id="rId883"/>
    <hyperlink ref="H1696" r:id="rId884"/>
    <hyperlink ref="H1697" r:id="rId885"/>
    <hyperlink ref="H1698" r:id="rId886"/>
    <hyperlink ref="O1696" r:id="rId887"/>
    <hyperlink ref="O1697" r:id="rId888"/>
    <hyperlink ref="O1698" r:id="rId889"/>
    <hyperlink ref="P1696" r:id="rId890"/>
    <hyperlink ref="P1697" r:id="rId891"/>
    <hyperlink ref="P1698" r:id="rId892"/>
    <hyperlink ref="Q1696" r:id="rId893"/>
    <hyperlink ref="Q1697" r:id="rId894"/>
    <hyperlink ref="Q1698" r:id="rId895"/>
    <hyperlink ref="H1699" r:id="rId896"/>
    <hyperlink ref="O1699" r:id="rId897"/>
    <hyperlink ref="P1699" r:id="rId898"/>
    <hyperlink ref="Q1699" r:id="rId899"/>
    <hyperlink ref="H1700" r:id="rId900"/>
    <hyperlink ref="H1701" r:id="rId901"/>
    <hyperlink ref="H1702" r:id="rId902"/>
    <hyperlink ref="O1700" r:id="rId903"/>
    <hyperlink ref="O1701" r:id="rId904"/>
    <hyperlink ref="O1702" r:id="rId905"/>
    <hyperlink ref="P1700" r:id="rId906"/>
    <hyperlink ref="P1701" r:id="rId907"/>
    <hyperlink ref="P1702" r:id="rId908"/>
    <hyperlink ref="Q1700" r:id="rId909"/>
    <hyperlink ref="Q1701" r:id="rId910"/>
    <hyperlink ref="Q1702" r:id="rId911"/>
    <hyperlink ref="H1703" r:id="rId912"/>
    <hyperlink ref="O1703" r:id="rId913"/>
    <hyperlink ref="P1703" r:id="rId914"/>
    <hyperlink ref="Q1703" r:id="rId915"/>
    <hyperlink ref="H1704" r:id="rId916"/>
    <hyperlink ref="H1705" r:id="rId917"/>
    <hyperlink ref="H1706" r:id="rId918"/>
    <hyperlink ref="O1704" r:id="rId919"/>
    <hyperlink ref="O1705" r:id="rId920"/>
    <hyperlink ref="O1706" r:id="rId921"/>
    <hyperlink ref="P1704" r:id="rId922"/>
    <hyperlink ref="P1705" r:id="rId923"/>
    <hyperlink ref="P1706" r:id="rId924"/>
    <hyperlink ref="Q1704" r:id="rId925"/>
    <hyperlink ref="Q1705" r:id="rId926"/>
    <hyperlink ref="Q1706" r:id="rId927"/>
    <hyperlink ref="H1707" r:id="rId928"/>
    <hyperlink ref="O1707" r:id="rId929"/>
    <hyperlink ref="P1707" r:id="rId930"/>
    <hyperlink ref="Q1707" r:id="rId931"/>
    <hyperlink ref="H1708" r:id="rId932"/>
    <hyperlink ref="H1709" r:id="rId933"/>
    <hyperlink ref="O1708" r:id="rId934"/>
    <hyperlink ref="O1709" r:id="rId935"/>
    <hyperlink ref="P1708" r:id="rId936"/>
    <hyperlink ref="P1709" r:id="rId937"/>
    <hyperlink ref="Q1708" r:id="rId938"/>
    <hyperlink ref="Q1709" r:id="rId939"/>
    <hyperlink ref="H1710" r:id="rId940"/>
    <hyperlink ref="O1710" r:id="rId941"/>
    <hyperlink ref="P1710" r:id="rId942"/>
    <hyperlink ref="Q1710" r:id="rId943"/>
    <hyperlink ref="H1711" r:id="rId944"/>
    <hyperlink ref="H1712" r:id="rId945"/>
    <hyperlink ref="H1713" r:id="rId946"/>
    <hyperlink ref="O1711" r:id="rId947"/>
    <hyperlink ref="O1712" r:id="rId948"/>
    <hyperlink ref="O1713" r:id="rId949"/>
    <hyperlink ref="P1711" r:id="rId950"/>
    <hyperlink ref="P1712" r:id="rId951"/>
    <hyperlink ref="P1713" r:id="rId952"/>
    <hyperlink ref="Q1711" r:id="rId953"/>
    <hyperlink ref="Q1712" r:id="rId954"/>
    <hyperlink ref="Q1713" r:id="rId955"/>
    <hyperlink ref="H1714" r:id="rId956"/>
    <hyperlink ref="O1714" r:id="rId957"/>
    <hyperlink ref="P1714" r:id="rId958"/>
    <hyperlink ref="Q1714" r:id="rId959"/>
    <hyperlink ref="H1715" r:id="rId960"/>
    <hyperlink ref="H1716" r:id="rId961"/>
    <hyperlink ref="H1717" r:id="rId962"/>
    <hyperlink ref="O1715" r:id="rId963"/>
    <hyperlink ref="O1716" r:id="rId964"/>
    <hyperlink ref="O1717" r:id="rId965"/>
    <hyperlink ref="P1715" r:id="rId966"/>
    <hyperlink ref="P1716" r:id="rId967"/>
    <hyperlink ref="P1717" r:id="rId968"/>
    <hyperlink ref="Q1715" r:id="rId969"/>
    <hyperlink ref="Q1716" r:id="rId970"/>
    <hyperlink ref="Q1717" r:id="rId971"/>
    <hyperlink ref="H1718" r:id="rId972"/>
    <hyperlink ref="O1718" r:id="rId973"/>
    <hyperlink ref="P1718" r:id="rId974"/>
    <hyperlink ref="Q1718" r:id="rId975"/>
    <hyperlink ref="H1719" r:id="rId976"/>
    <hyperlink ref="H1720" r:id="rId977"/>
    <hyperlink ref="H1721" r:id="rId978"/>
    <hyperlink ref="O1719" r:id="rId979"/>
    <hyperlink ref="O1720" r:id="rId980"/>
    <hyperlink ref="O1721" r:id="rId981"/>
    <hyperlink ref="P1719" r:id="rId982"/>
    <hyperlink ref="P1720" r:id="rId983"/>
    <hyperlink ref="P1721" r:id="rId984"/>
    <hyperlink ref="Q1719" r:id="rId985"/>
    <hyperlink ref="Q1720" r:id="rId986"/>
    <hyperlink ref="Q1721" r:id="rId987"/>
    <hyperlink ref="H1722" r:id="rId988"/>
    <hyperlink ref="O1722" r:id="rId989"/>
    <hyperlink ref="P1722" r:id="rId990"/>
    <hyperlink ref="Q1722" r:id="rId991"/>
    <hyperlink ref="H1723" r:id="rId992"/>
    <hyperlink ref="H1724" r:id="rId993"/>
    <hyperlink ref="O1723" r:id="rId994"/>
    <hyperlink ref="O1724" r:id="rId995"/>
    <hyperlink ref="P1723" r:id="rId996"/>
    <hyperlink ref="P1724" r:id="rId997"/>
    <hyperlink ref="Q1723" r:id="rId998"/>
    <hyperlink ref="Q1724" r:id="rId999"/>
    <hyperlink ref="H1725" r:id="rId1000"/>
    <hyperlink ref="O1725" r:id="rId1001"/>
    <hyperlink ref="P1725" r:id="rId1002"/>
    <hyperlink ref="Q1725" r:id="rId1003"/>
    <hyperlink ref="H1726" r:id="rId1004"/>
    <hyperlink ref="H1727" r:id="rId1005"/>
    <hyperlink ref="O1726" r:id="rId1006"/>
    <hyperlink ref="O1727" r:id="rId1007"/>
    <hyperlink ref="P1726" r:id="rId1008"/>
    <hyperlink ref="P1727" r:id="rId1009"/>
    <hyperlink ref="Q1726" r:id="rId1010"/>
    <hyperlink ref="Q1727" r:id="rId1011"/>
    <hyperlink ref="H1728" r:id="rId1012"/>
    <hyperlink ref="O1728" r:id="rId1013"/>
    <hyperlink ref="P1728" r:id="rId1014"/>
    <hyperlink ref="Q1728" r:id="rId1015"/>
    <hyperlink ref="H1729" r:id="rId1016"/>
    <hyperlink ref="H1730" r:id="rId1017"/>
    <hyperlink ref="H1731" r:id="rId1018"/>
    <hyperlink ref="H1732" r:id="rId1019"/>
    <hyperlink ref="H1733" r:id="rId1020"/>
    <hyperlink ref="H1734" r:id="rId1021"/>
    <hyperlink ref="H1735" r:id="rId1022"/>
    <hyperlink ref="H1736" r:id="rId1023"/>
    <hyperlink ref="H1737" r:id="rId1024"/>
    <hyperlink ref="H1738" r:id="rId1025"/>
    <hyperlink ref="H1739" r:id="rId1026"/>
    <hyperlink ref="H1740" r:id="rId1027"/>
    <hyperlink ref="O1729" r:id="rId1028"/>
    <hyperlink ref="O1730" r:id="rId1029"/>
    <hyperlink ref="O1731" r:id="rId1030"/>
    <hyperlink ref="O1732" r:id="rId1031"/>
    <hyperlink ref="O1733" r:id="rId1032"/>
    <hyperlink ref="O1734" r:id="rId1033"/>
    <hyperlink ref="O1735" r:id="rId1034"/>
    <hyperlink ref="O1736" r:id="rId1035"/>
    <hyperlink ref="O1737" r:id="rId1036"/>
    <hyperlink ref="O1738" r:id="rId1037"/>
    <hyperlink ref="O1739" r:id="rId1038"/>
    <hyperlink ref="O1740" r:id="rId1039"/>
    <hyperlink ref="P1729" r:id="rId1040"/>
    <hyperlink ref="P1730" r:id="rId1041"/>
    <hyperlink ref="P1731" r:id="rId1042"/>
    <hyperlink ref="P1732" r:id="rId1043"/>
    <hyperlink ref="P1733" r:id="rId1044"/>
    <hyperlink ref="P1734" r:id="rId1045"/>
    <hyperlink ref="P1735" r:id="rId1046"/>
    <hyperlink ref="P1736" r:id="rId1047"/>
    <hyperlink ref="P1737" r:id="rId1048"/>
    <hyperlink ref="P1738" r:id="rId1049"/>
    <hyperlink ref="P1739" r:id="rId1050"/>
    <hyperlink ref="P1740" r:id="rId1051"/>
    <hyperlink ref="Q1729" r:id="rId1052"/>
    <hyperlink ref="Q1730" r:id="rId1053"/>
    <hyperlink ref="Q1731" r:id="rId1054"/>
    <hyperlink ref="Q1732" r:id="rId1055"/>
    <hyperlink ref="Q1733" r:id="rId1056"/>
    <hyperlink ref="Q1734" r:id="rId1057"/>
    <hyperlink ref="Q1735" r:id="rId1058"/>
    <hyperlink ref="Q1736" r:id="rId1059"/>
    <hyperlink ref="Q1737" r:id="rId1060"/>
    <hyperlink ref="Q1738" r:id="rId1061"/>
    <hyperlink ref="Q1739" r:id="rId1062"/>
    <hyperlink ref="Q1740" r:id="rId1063"/>
    <hyperlink ref="H1741" r:id="rId1064"/>
    <hyperlink ref="O1741" r:id="rId1065"/>
    <hyperlink ref="P1741" r:id="rId1066"/>
    <hyperlink ref="Q1741" r:id="rId1067"/>
    <hyperlink ref="H1742" r:id="rId1068"/>
    <hyperlink ref="H1743" r:id="rId1069"/>
    <hyperlink ref="H1744" r:id="rId1070"/>
    <hyperlink ref="H1745" r:id="rId1071"/>
    <hyperlink ref="H1746" r:id="rId1072"/>
    <hyperlink ref="H1747" r:id="rId1073"/>
    <hyperlink ref="H1748" r:id="rId1074"/>
    <hyperlink ref="O1742" r:id="rId1075"/>
    <hyperlink ref="O1743" r:id="rId1076"/>
    <hyperlink ref="O1744" r:id="rId1077"/>
    <hyperlink ref="O1745" r:id="rId1078"/>
    <hyperlink ref="O1746" r:id="rId1079"/>
    <hyperlink ref="O1747" r:id="rId1080"/>
    <hyperlink ref="O1748" r:id="rId1081"/>
    <hyperlink ref="P1742" r:id="rId1082"/>
    <hyperlink ref="P1743" r:id="rId1083"/>
    <hyperlink ref="P1744" r:id="rId1084"/>
    <hyperlink ref="P1745" r:id="rId1085"/>
    <hyperlink ref="P1746" r:id="rId1086"/>
    <hyperlink ref="P1747" r:id="rId1087"/>
    <hyperlink ref="P1748" r:id="rId1088"/>
    <hyperlink ref="Q1742" r:id="rId1089"/>
    <hyperlink ref="Q1743" r:id="rId1090"/>
    <hyperlink ref="Q1744" r:id="rId1091"/>
    <hyperlink ref="Q1745" r:id="rId1092"/>
    <hyperlink ref="Q1746" r:id="rId1093"/>
    <hyperlink ref="Q1747" r:id="rId1094"/>
    <hyperlink ref="Q1748" r:id="rId1095"/>
    <hyperlink ref="H1749" r:id="rId1096"/>
    <hyperlink ref="O1749" r:id="rId1097"/>
    <hyperlink ref="P1749" r:id="rId1098"/>
    <hyperlink ref="Q1749" r:id="rId1099"/>
    <hyperlink ref="H1750" r:id="rId1100"/>
    <hyperlink ref="H1751" r:id="rId1101"/>
    <hyperlink ref="H1752" r:id="rId1102"/>
    <hyperlink ref="H1753" r:id="rId1103"/>
    <hyperlink ref="H1754" r:id="rId1104"/>
    <hyperlink ref="H1755" r:id="rId1105"/>
    <hyperlink ref="H1756" r:id="rId1106"/>
    <hyperlink ref="H1757" r:id="rId1107"/>
    <hyperlink ref="H1758" r:id="rId1108"/>
    <hyperlink ref="H1759" r:id="rId1109"/>
    <hyperlink ref="H1760" r:id="rId1110"/>
    <hyperlink ref="H1761" r:id="rId1111"/>
    <hyperlink ref="H1762" r:id="rId1112"/>
    <hyperlink ref="H1763" r:id="rId1113"/>
    <hyperlink ref="H1764" r:id="rId1114"/>
    <hyperlink ref="H1765" r:id="rId1115"/>
    <hyperlink ref="H1766" r:id="rId1116"/>
    <hyperlink ref="H1767" r:id="rId1117"/>
    <hyperlink ref="H1768" r:id="rId1118"/>
    <hyperlink ref="O1750" r:id="rId1119"/>
    <hyperlink ref="O1751" r:id="rId1120"/>
    <hyperlink ref="O1752" r:id="rId1121"/>
    <hyperlink ref="O1753" r:id="rId1122"/>
    <hyperlink ref="O1754" r:id="rId1123"/>
    <hyperlink ref="O1755" r:id="rId1124"/>
    <hyperlink ref="O1756" r:id="rId1125"/>
    <hyperlink ref="O1757" r:id="rId1126"/>
    <hyperlink ref="O1758" r:id="rId1127"/>
    <hyperlink ref="O1759" r:id="rId1128"/>
    <hyperlink ref="O1760" r:id="rId1129"/>
    <hyperlink ref="O1761" r:id="rId1130"/>
    <hyperlink ref="O1762" r:id="rId1131"/>
    <hyperlink ref="O1763" r:id="rId1132"/>
    <hyperlink ref="O1764" r:id="rId1133"/>
    <hyperlink ref="O1765" r:id="rId1134"/>
    <hyperlink ref="O1766" r:id="rId1135"/>
    <hyperlink ref="O1767" r:id="rId1136"/>
    <hyperlink ref="O1768" r:id="rId1137"/>
    <hyperlink ref="P1750" r:id="rId1138"/>
    <hyperlink ref="P1751" r:id="rId1139"/>
    <hyperlink ref="P1752" r:id="rId1140"/>
    <hyperlink ref="P1753" r:id="rId1141"/>
    <hyperlink ref="P1754" r:id="rId1142"/>
    <hyperlink ref="P1755" r:id="rId1143"/>
    <hyperlink ref="P1756" r:id="rId1144"/>
    <hyperlink ref="P1757" r:id="rId1145"/>
    <hyperlink ref="P1758" r:id="rId1146"/>
    <hyperlink ref="P1759" r:id="rId1147"/>
    <hyperlink ref="P1760" r:id="rId1148"/>
    <hyperlink ref="P1761" r:id="rId1149"/>
    <hyperlink ref="P1762" r:id="rId1150"/>
    <hyperlink ref="P1763" r:id="rId1151"/>
    <hyperlink ref="P1764" r:id="rId1152"/>
    <hyperlink ref="P1765" r:id="rId1153"/>
    <hyperlink ref="P1766" r:id="rId1154"/>
    <hyperlink ref="P1767" r:id="rId1155"/>
    <hyperlink ref="P1768" r:id="rId1156"/>
    <hyperlink ref="Q1750" r:id="rId1157"/>
    <hyperlink ref="Q1751" r:id="rId1158"/>
    <hyperlink ref="Q1752" r:id="rId1159"/>
    <hyperlink ref="Q1753" r:id="rId1160"/>
    <hyperlink ref="Q1754" r:id="rId1161"/>
    <hyperlink ref="Q1755" r:id="rId1162"/>
    <hyperlink ref="Q1756" r:id="rId1163"/>
    <hyperlink ref="Q1757" r:id="rId1164"/>
    <hyperlink ref="Q1758" r:id="rId1165"/>
    <hyperlink ref="Q1759" r:id="rId1166"/>
    <hyperlink ref="Q1760" r:id="rId1167"/>
    <hyperlink ref="Q1761" r:id="rId1168"/>
    <hyperlink ref="Q1762" r:id="rId1169"/>
    <hyperlink ref="Q1763" r:id="rId1170"/>
    <hyperlink ref="Q1764" r:id="rId1171"/>
    <hyperlink ref="Q1765" r:id="rId1172"/>
    <hyperlink ref="Q1766" r:id="rId1173"/>
    <hyperlink ref="Q1767" r:id="rId1174"/>
    <hyperlink ref="Q1768" r:id="rId1175"/>
    <hyperlink ref="H1769" r:id="rId1176"/>
    <hyperlink ref="O1769" r:id="rId1177"/>
    <hyperlink ref="P1769" r:id="rId1178"/>
    <hyperlink ref="Q1769" r:id="rId1179"/>
    <hyperlink ref="H1770" r:id="rId1180"/>
    <hyperlink ref="H1771" r:id="rId1181"/>
    <hyperlink ref="H1772" r:id="rId1182"/>
    <hyperlink ref="H1773" r:id="rId1183"/>
    <hyperlink ref="H1774" r:id="rId1184"/>
    <hyperlink ref="H1775" r:id="rId1185"/>
    <hyperlink ref="H1776" r:id="rId1186"/>
    <hyperlink ref="H1777" r:id="rId1187"/>
    <hyperlink ref="H1778" r:id="rId1188"/>
    <hyperlink ref="H1779" r:id="rId1189"/>
    <hyperlink ref="H1780" r:id="rId1190"/>
    <hyperlink ref="H1781" r:id="rId1191"/>
    <hyperlink ref="H1782" r:id="rId1192"/>
    <hyperlink ref="H1783" r:id="rId1193"/>
    <hyperlink ref="H1784" r:id="rId1194"/>
    <hyperlink ref="H1785" r:id="rId1195"/>
    <hyperlink ref="H1786" r:id="rId1196"/>
    <hyperlink ref="H1787" r:id="rId1197"/>
    <hyperlink ref="O1770" r:id="rId1198"/>
    <hyperlink ref="O1771" r:id="rId1199"/>
    <hyperlink ref="O1772" r:id="rId1200"/>
    <hyperlink ref="O1773" r:id="rId1201"/>
    <hyperlink ref="O1774" r:id="rId1202"/>
    <hyperlink ref="O1775" r:id="rId1203"/>
    <hyperlink ref="O1776" r:id="rId1204"/>
    <hyperlink ref="O1777" r:id="rId1205"/>
    <hyperlink ref="O1778" r:id="rId1206"/>
    <hyperlink ref="O1779" r:id="rId1207"/>
    <hyperlink ref="O1780" r:id="rId1208"/>
    <hyperlink ref="O1781" r:id="rId1209"/>
    <hyperlink ref="O1782" r:id="rId1210"/>
    <hyperlink ref="O1783" r:id="rId1211"/>
    <hyperlink ref="O1784" r:id="rId1212"/>
    <hyperlink ref="O1785" r:id="rId1213"/>
    <hyperlink ref="O1786" r:id="rId1214"/>
    <hyperlink ref="O1787" r:id="rId1215"/>
    <hyperlink ref="P1770" r:id="rId1216"/>
    <hyperlink ref="P1771" r:id="rId1217"/>
    <hyperlink ref="P1772" r:id="rId1218"/>
    <hyperlink ref="P1773" r:id="rId1219"/>
    <hyperlink ref="P1774" r:id="rId1220"/>
    <hyperlink ref="P1775" r:id="rId1221"/>
    <hyperlink ref="P1776" r:id="rId1222"/>
    <hyperlink ref="P1777" r:id="rId1223"/>
    <hyperlink ref="P1778" r:id="rId1224"/>
    <hyperlink ref="P1779" r:id="rId1225"/>
    <hyperlink ref="P1780" r:id="rId1226"/>
    <hyperlink ref="P1781" r:id="rId1227"/>
    <hyperlink ref="P1782" r:id="rId1228"/>
    <hyperlink ref="P1783" r:id="rId1229"/>
    <hyperlink ref="P1784" r:id="rId1230"/>
    <hyperlink ref="P1785" r:id="rId1231"/>
    <hyperlink ref="P1786" r:id="rId1232"/>
    <hyperlink ref="P1787" r:id="rId1233"/>
    <hyperlink ref="Q1770" r:id="rId1234"/>
    <hyperlink ref="Q1771" r:id="rId1235"/>
    <hyperlink ref="Q1772" r:id="rId1236"/>
    <hyperlink ref="Q1773" r:id="rId1237"/>
    <hyperlink ref="Q1774" r:id="rId1238"/>
    <hyperlink ref="Q1775" r:id="rId1239"/>
    <hyperlink ref="Q1776" r:id="rId1240"/>
    <hyperlink ref="Q1777" r:id="rId1241"/>
    <hyperlink ref="Q1778" r:id="rId1242"/>
    <hyperlink ref="Q1779" r:id="rId1243"/>
    <hyperlink ref="Q1780" r:id="rId1244"/>
    <hyperlink ref="Q1781" r:id="rId1245"/>
    <hyperlink ref="Q1782" r:id="rId1246"/>
    <hyperlink ref="Q1783" r:id="rId1247"/>
    <hyperlink ref="Q1784" r:id="rId1248"/>
    <hyperlink ref="Q1785" r:id="rId1249"/>
    <hyperlink ref="Q1786" r:id="rId1250"/>
    <hyperlink ref="Q1787" r:id="rId1251"/>
    <hyperlink ref="H1788" r:id="rId1252"/>
    <hyperlink ref="O1788" r:id="rId1253"/>
    <hyperlink ref="P1788" r:id="rId1254"/>
    <hyperlink ref="Q1788" r:id="rId1255"/>
    <hyperlink ref="H1789" r:id="rId1256"/>
    <hyperlink ref="H1790" r:id="rId1257"/>
    <hyperlink ref="H1791" r:id="rId1258"/>
    <hyperlink ref="H1792" r:id="rId1259"/>
    <hyperlink ref="H1793" r:id="rId1260"/>
    <hyperlink ref="H1794" r:id="rId1261"/>
    <hyperlink ref="H1795" r:id="rId1262"/>
    <hyperlink ref="H1796" r:id="rId1263"/>
    <hyperlink ref="H1797" r:id="rId1264"/>
    <hyperlink ref="H1798" r:id="rId1265"/>
    <hyperlink ref="H1799" r:id="rId1266"/>
    <hyperlink ref="H1800" r:id="rId1267"/>
    <hyperlink ref="H1801" r:id="rId1268"/>
    <hyperlink ref="H1802" r:id="rId1269"/>
    <hyperlink ref="H1803" r:id="rId1270"/>
    <hyperlink ref="O1789" r:id="rId1271"/>
    <hyperlink ref="O1790" r:id="rId1272"/>
    <hyperlink ref="O1791" r:id="rId1273"/>
    <hyperlink ref="O1792" r:id="rId1274"/>
    <hyperlink ref="O1793" r:id="rId1275"/>
    <hyperlink ref="O1794" r:id="rId1276"/>
    <hyperlink ref="O1795" r:id="rId1277"/>
    <hyperlink ref="O1796" r:id="rId1278"/>
    <hyperlink ref="O1797" r:id="rId1279"/>
    <hyperlink ref="O1798" r:id="rId1280"/>
    <hyperlink ref="O1799" r:id="rId1281"/>
    <hyperlink ref="O1800" r:id="rId1282"/>
    <hyperlink ref="O1801" r:id="rId1283"/>
    <hyperlink ref="O1802" r:id="rId1284"/>
    <hyperlink ref="O1803" r:id="rId1285"/>
    <hyperlink ref="P1789" r:id="rId1286"/>
    <hyperlink ref="P1790" r:id="rId1287"/>
    <hyperlink ref="P1791" r:id="rId1288"/>
    <hyperlink ref="P1792" r:id="rId1289"/>
    <hyperlink ref="P1793" r:id="rId1290"/>
    <hyperlink ref="P1794" r:id="rId1291"/>
    <hyperlink ref="P1795" r:id="rId1292"/>
    <hyperlink ref="P1796" r:id="rId1293"/>
    <hyperlink ref="P1797" r:id="rId1294"/>
    <hyperlink ref="P1798" r:id="rId1295"/>
    <hyperlink ref="P1799" r:id="rId1296"/>
    <hyperlink ref="P1800" r:id="rId1297"/>
    <hyperlink ref="P1801" r:id="rId1298"/>
    <hyperlink ref="P1802" r:id="rId1299"/>
    <hyperlink ref="P1803" r:id="rId1300"/>
    <hyperlink ref="Q1789" r:id="rId1301"/>
    <hyperlink ref="Q1790" r:id="rId1302"/>
    <hyperlink ref="Q1791" r:id="rId1303"/>
    <hyperlink ref="Q1792" r:id="rId1304"/>
    <hyperlink ref="Q1793" r:id="rId1305"/>
    <hyperlink ref="Q1794" r:id="rId1306"/>
    <hyperlink ref="Q1795" r:id="rId1307"/>
    <hyperlink ref="Q1796" r:id="rId1308"/>
    <hyperlink ref="Q1797" r:id="rId1309"/>
    <hyperlink ref="Q1798" r:id="rId1310"/>
    <hyperlink ref="Q1799" r:id="rId1311"/>
    <hyperlink ref="Q1800" r:id="rId1312"/>
    <hyperlink ref="Q1801" r:id="rId1313"/>
    <hyperlink ref="Q1802" r:id="rId1314"/>
    <hyperlink ref="Q1803" r:id="rId1315"/>
    <hyperlink ref="Q1804" r:id="rId1316"/>
    <hyperlink ref="H1804" r:id="rId1317"/>
    <hyperlink ref="O1804" r:id="rId1318"/>
    <hyperlink ref="P1804" r:id="rId1319"/>
    <hyperlink ref="Q1805" r:id="rId1320"/>
    <hyperlink ref="H1805" r:id="rId1321"/>
    <hyperlink ref="O1805" r:id="rId1322"/>
    <hyperlink ref="P1805" r:id="rId1323"/>
    <hyperlink ref="Q1806" r:id="rId1324"/>
    <hyperlink ref="H1806" r:id="rId1325"/>
    <hyperlink ref="O1806" r:id="rId1326"/>
    <hyperlink ref="P1806" r:id="rId1327"/>
    <hyperlink ref="Q1807" r:id="rId1328"/>
    <hyperlink ref="Q1808" r:id="rId1329"/>
    <hyperlink ref="H1807" r:id="rId1330"/>
    <hyperlink ref="H1808" r:id="rId1331"/>
    <hyperlink ref="O1807" r:id="rId1332"/>
    <hyperlink ref="O1808" r:id="rId1333"/>
    <hyperlink ref="P1807" r:id="rId1334"/>
    <hyperlink ref="P1808" r:id="rId1335"/>
    <hyperlink ref="Q1809" r:id="rId1336"/>
    <hyperlink ref="H1809" r:id="rId1337"/>
    <hyperlink ref="O1809" r:id="rId1338"/>
    <hyperlink ref="P1809" r:id="rId1339"/>
    <hyperlink ref="Q1810" r:id="rId1340"/>
    <hyperlink ref="Q1811" r:id="rId1341"/>
    <hyperlink ref="H1810" r:id="rId1342"/>
    <hyperlink ref="H1811" r:id="rId1343"/>
    <hyperlink ref="O1810" r:id="rId1344"/>
    <hyperlink ref="O1811" r:id="rId1345"/>
    <hyperlink ref="P1810" r:id="rId1346"/>
    <hyperlink ref="P1811" r:id="rId1347"/>
    <hyperlink ref="Q1812" r:id="rId1348"/>
    <hyperlink ref="H1812" r:id="rId1349"/>
    <hyperlink ref="O1812" r:id="rId1350"/>
    <hyperlink ref="P1812" r:id="rId1351"/>
    <hyperlink ref="Q1815" r:id="rId1352"/>
    <hyperlink ref="H1815" r:id="rId1353"/>
    <hyperlink ref="O1815" r:id="rId1354"/>
    <hyperlink ref="P1815" r:id="rId1355"/>
    <hyperlink ref="Q1817" r:id="rId1356"/>
    <hyperlink ref="H1817" r:id="rId1357"/>
    <hyperlink ref="O1817" r:id="rId1358"/>
    <hyperlink ref="P1817" r:id="rId1359"/>
    <hyperlink ref="Q1820" r:id="rId1360"/>
    <hyperlink ref="H1820" r:id="rId1361"/>
    <hyperlink ref="O1820" r:id="rId1362"/>
    <hyperlink ref="P1820" r:id="rId1363"/>
    <hyperlink ref="Q1823" r:id="rId1364"/>
    <hyperlink ref="Q1826" r:id="rId1365"/>
    <hyperlink ref="Q1832" r:id="rId1366"/>
    <hyperlink ref="Q1834" r:id="rId1367"/>
    <hyperlink ref="Q1837" r:id="rId1368"/>
    <hyperlink ref="Q1840" r:id="rId1369"/>
    <hyperlink ref="Q1843" r:id="rId1370"/>
    <hyperlink ref="Q1846" r:id="rId1371"/>
    <hyperlink ref="Q1849" r:id="rId1372"/>
    <hyperlink ref="H1823" r:id="rId1373"/>
    <hyperlink ref="H1826" r:id="rId1374"/>
    <hyperlink ref="H1832" r:id="rId1375"/>
    <hyperlink ref="H1834" r:id="rId1376"/>
    <hyperlink ref="H1837" r:id="rId1377"/>
    <hyperlink ref="H1840" r:id="rId1378"/>
    <hyperlink ref="H1843" r:id="rId1379"/>
    <hyperlink ref="H1846" r:id="rId1380"/>
    <hyperlink ref="H1849" r:id="rId1381"/>
    <hyperlink ref="O1823" r:id="rId1382"/>
    <hyperlink ref="P1823" r:id="rId1383"/>
    <hyperlink ref="O1826" r:id="rId1384"/>
    <hyperlink ref="P1826" r:id="rId1385"/>
    <hyperlink ref="O1832" r:id="rId1386"/>
    <hyperlink ref="P1832" r:id="rId1387"/>
    <hyperlink ref="O1834" r:id="rId1388"/>
    <hyperlink ref="P1834" r:id="rId1389"/>
    <hyperlink ref="O1837" r:id="rId1390"/>
    <hyperlink ref="P1837" r:id="rId1391"/>
    <hyperlink ref="O1840" r:id="rId1392"/>
    <hyperlink ref="P1840" r:id="rId1393"/>
    <hyperlink ref="O1843" r:id="rId1394"/>
    <hyperlink ref="P1843" r:id="rId1395"/>
    <hyperlink ref="O1846" r:id="rId1396"/>
    <hyperlink ref="P1846" r:id="rId1397"/>
    <hyperlink ref="O1849" r:id="rId1398"/>
    <hyperlink ref="P1849" r:id="rId1399"/>
    <hyperlink ref="Q1813" r:id="rId1400"/>
    <hyperlink ref="Q1814" r:id="rId1401"/>
    <hyperlink ref="H1813" r:id="rId1402"/>
    <hyperlink ref="H1814" r:id="rId1403"/>
    <hyperlink ref="O1813" r:id="rId1404"/>
    <hyperlink ref="O1814" r:id="rId1405"/>
    <hyperlink ref="P1813" r:id="rId1406"/>
    <hyperlink ref="P1814" r:id="rId1407"/>
    <hyperlink ref="Q1816" r:id="rId1408"/>
    <hyperlink ref="H1816" r:id="rId1409"/>
    <hyperlink ref="O1816" r:id="rId1410"/>
    <hyperlink ref="P1816" r:id="rId1411"/>
    <hyperlink ref="Q1818" r:id="rId1412"/>
    <hyperlink ref="Q1819" r:id="rId1413"/>
    <hyperlink ref="H1818" r:id="rId1414"/>
    <hyperlink ref="H1819" r:id="rId1415"/>
    <hyperlink ref="O1818" r:id="rId1416"/>
    <hyperlink ref="O1819" r:id="rId1417"/>
    <hyperlink ref="P1818" r:id="rId1418"/>
    <hyperlink ref="P1819" r:id="rId1419"/>
    <hyperlink ref="Q1821" r:id="rId1420"/>
    <hyperlink ref="Q1822" r:id="rId1421"/>
    <hyperlink ref="H1821" r:id="rId1422"/>
    <hyperlink ref="H1822" r:id="rId1423"/>
    <hyperlink ref="O1821" r:id="rId1424"/>
    <hyperlink ref="O1822" r:id="rId1425"/>
    <hyperlink ref="P1821" r:id="rId1426"/>
    <hyperlink ref="P1822" r:id="rId1427"/>
    <hyperlink ref="Q1824" r:id="rId1428"/>
    <hyperlink ref="Q1825" r:id="rId1429"/>
    <hyperlink ref="H1824" r:id="rId1430"/>
    <hyperlink ref="H1825" r:id="rId1431"/>
    <hyperlink ref="O1824" r:id="rId1432"/>
    <hyperlink ref="O1825" r:id="rId1433"/>
    <hyperlink ref="P1824" r:id="rId1434"/>
    <hyperlink ref="P1825" r:id="rId1435"/>
    <hyperlink ref="Q1827" r:id="rId1436"/>
    <hyperlink ref="Q1828" r:id="rId1437"/>
    <hyperlink ref="H1827" r:id="rId1438"/>
    <hyperlink ref="H1828" r:id="rId1439"/>
    <hyperlink ref="O1827" r:id="rId1440"/>
    <hyperlink ref="O1828" r:id="rId1441"/>
    <hyperlink ref="P1827" r:id="rId1442"/>
    <hyperlink ref="P1828" r:id="rId1443"/>
    <hyperlink ref="Q1829" r:id="rId1444"/>
    <hyperlink ref="H1829" r:id="rId1445"/>
    <hyperlink ref="O1829" r:id="rId1446"/>
    <hyperlink ref="P1829" r:id="rId1447"/>
    <hyperlink ref="Q1830" r:id="rId1448"/>
    <hyperlink ref="Q1831" r:id="rId1449"/>
    <hyperlink ref="H1830" r:id="rId1450"/>
    <hyperlink ref="H1831" r:id="rId1451"/>
    <hyperlink ref="O1830" r:id="rId1452"/>
    <hyperlink ref="O1831" r:id="rId1453"/>
    <hyperlink ref="P1830" r:id="rId1454"/>
    <hyperlink ref="P1831" r:id="rId1455"/>
    <hyperlink ref="Q1835" r:id="rId1456"/>
    <hyperlink ref="Q1836" r:id="rId1457"/>
    <hyperlink ref="H1835" r:id="rId1458"/>
    <hyperlink ref="H1836" r:id="rId1459"/>
    <hyperlink ref="O1835" r:id="rId1460"/>
    <hyperlink ref="O1836" r:id="rId1461"/>
    <hyperlink ref="P1835" r:id="rId1462"/>
    <hyperlink ref="P1836" r:id="rId1463"/>
    <hyperlink ref="Q1838" r:id="rId1464"/>
    <hyperlink ref="Q1839" r:id="rId1465"/>
    <hyperlink ref="H1838" r:id="rId1466"/>
    <hyperlink ref="H1839" r:id="rId1467"/>
    <hyperlink ref="O1838" r:id="rId1468"/>
    <hyperlink ref="O1839" r:id="rId1469"/>
    <hyperlink ref="P1838" r:id="rId1470"/>
    <hyperlink ref="P1839" r:id="rId1471"/>
    <hyperlink ref="Q1841" r:id="rId1472"/>
    <hyperlink ref="H1841" r:id="rId1473"/>
    <hyperlink ref="O1841" r:id="rId1474"/>
    <hyperlink ref="P1841" r:id="rId1475"/>
    <hyperlink ref="Q1842" r:id="rId1476"/>
    <hyperlink ref="H1842" r:id="rId1477"/>
    <hyperlink ref="O1842" r:id="rId1478"/>
    <hyperlink ref="P1842" r:id="rId1479"/>
    <hyperlink ref="Q1844" r:id="rId1480"/>
    <hyperlink ref="H1844" r:id="rId1481"/>
    <hyperlink ref="O1844" r:id="rId1482"/>
    <hyperlink ref="P1844" r:id="rId1483"/>
    <hyperlink ref="Q1845" r:id="rId1484"/>
    <hyperlink ref="H1845" r:id="rId1485"/>
    <hyperlink ref="O1845" r:id="rId1486"/>
    <hyperlink ref="P1845" r:id="rId1487"/>
    <hyperlink ref="Q1847" r:id="rId1488"/>
    <hyperlink ref="Q1848" r:id="rId1489"/>
    <hyperlink ref="H1847" r:id="rId1490"/>
    <hyperlink ref="H1848" r:id="rId1491"/>
    <hyperlink ref="O1847" r:id="rId1492"/>
    <hyperlink ref="O1848" r:id="rId1493"/>
    <hyperlink ref="P1847" r:id="rId1494"/>
    <hyperlink ref="P1848" r:id="rId1495"/>
    <hyperlink ref="Q1850" r:id="rId1496"/>
    <hyperlink ref="H1850" r:id="rId1497"/>
    <hyperlink ref="O1850" r:id="rId1498"/>
    <hyperlink ref="P1850" r:id="rId1499"/>
    <hyperlink ref="Q1833" r:id="rId1500"/>
    <hyperlink ref="H1833" r:id="rId1501"/>
    <hyperlink ref="O1833" r:id="rId1502"/>
    <hyperlink ref="P1833" r:id="rId1503"/>
    <hyperlink ref="Q1852" r:id="rId1504"/>
    <hyperlink ref="H1852" r:id="rId1505"/>
    <hyperlink ref="O1852" r:id="rId1506"/>
    <hyperlink ref="P1852" r:id="rId1507"/>
    <hyperlink ref="Q1853" r:id="rId1508"/>
    <hyperlink ref="H1853" r:id="rId1509" display="http://ieifeslp.gob.mx/_transparencia/CEGAIP/COS/INVITACION+PRECIO+ALZADO+IOE22.doc"/>
    <hyperlink ref="O1853" r:id="rId1510" display="http://ieifeslp.gob.mx/_transparencia/CEGAIP/COS/ACTAFALLO+IOE22.doc"/>
    <hyperlink ref="P1853" r:id="rId1511" display="http://ieifeslp.gob.mx/_transparencia/CEGAIP/COS/ACTA+DE+APERTURA+IOE22.doc"/>
    <hyperlink ref="Q1851" r:id="rId1512"/>
    <hyperlink ref="H1851" r:id="rId1513"/>
    <hyperlink ref="O1851" r:id="rId1514"/>
    <hyperlink ref="P1851" r:id="rId1515"/>
    <hyperlink ref="H1854" r:id="rId1516" display="http://ieifeslp.gob.mx/_transparencia/CEGAIP/COS/INVITACION+PRECIO+ALZADO+IOE22.doc"/>
    <hyperlink ref="O1854" r:id="rId1517" display="http://ieifeslp.gob.mx/_transparencia/CEGAIP/COS/ACTAFALLO+IOE22.doc"/>
    <hyperlink ref="P1854" r:id="rId1518" display="http://ieifeslp.gob.mx/_transparencia/CEGAIP/COS/ACTA+DE+APERTURA+IOE22.doc"/>
    <hyperlink ref="H1855" r:id="rId1519"/>
    <hyperlink ref="O1855" r:id="rId1520"/>
    <hyperlink ref="P1855" r:id="rId1521"/>
    <hyperlink ref="Q1854" r:id="rId1522"/>
    <hyperlink ref="Q1855" r:id="rId1523"/>
    <hyperlink ref="H1856" r:id="rId1524"/>
    <hyperlink ref="O1856" r:id="rId1525"/>
    <hyperlink ref="P1856" r:id="rId1526"/>
    <hyperlink ref="Q1856" r:id="rId1527"/>
    <hyperlink ref="Q1858" r:id="rId1528"/>
    <hyperlink ref="H1858" r:id="rId1529"/>
    <hyperlink ref="O1858" r:id="rId1530"/>
    <hyperlink ref="P1858" r:id="rId1531"/>
    <hyperlink ref="Q1859" r:id="rId1532"/>
    <hyperlink ref="Q1860" r:id="rId1533"/>
    <hyperlink ref="H1859" r:id="rId1534"/>
    <hyperlink ref="H1860" r:id="rId1535"/>
    <hyperlink ref="O1859" r:id="rId1536"/>
    <hyperlink ref="O1860" r:id="rId1537"/>
    <hyperlink ref="P1859" r:id="rId1538"/>
    <hyperlink ref="P1860" r:id="rId1539"/>
    <hyperlink ref="Q1861" r:id="rId1540"/>
    <hyperlink ref="H1861" r:id="rId1541"/>
    <hyperlink ref="O1861" r:id="rId1542"/>
    <hyperlink ref="P1861" r:id="rId1543"/>
    <hyperlink ref="Q1862" r:id="rId1544"/>
    <hyperlink ref="Q1863" r:id="rId1545"/>
    <hyperlink ref="H1862" r:id="rId1546"/>
    <hyperlink ref="H1863" r:id="rId1547"/>
    <hyperlink ref="O1862" r:id="rId1548"/>
    <hyperlink ref="O1863" r:id="rId1549"/>
    <hyperlink ref="P1862" r:id="rId1550"/>
    <hyperlink ref="P1863" r:id="rId1551"/>
    <hyperlink ref="Q1864" r:id="rId1552"/>
    <hyperlink ref="H1864" r:id="rId1553"/>
    <hyperlink ref="O1864" r:id="rId1554"/>
    <hyperlink ref="P1864" r:id="rId1555"/>
    <hyperlink ref="Q1865" r:id="rId1556"/>
    <hyperlink ref="Q1866" r:id="rId1557"/>
    <hyperlink ref="H1865" r:id="rId1558"/>
    <hyperlink ref="H1866" r:id="rId1559"/>
    <hyperlink ref="O1865" r:id="rId1560"/>
    <hyperlink ref="O1866" r:id="rId1561"/>
    <hyperlink ref="P1865" r:id="rId1562"/>
    <hyperlink ref="P1866" r:id="rId1563"/>
    <hyperlink ref="Q1867" r:id="rId1564"/>
    <hyperlink ref="H1867" r:id="rId1565"/>
    <hyperlink ref="O1867" r:id="rId1566"/>
    <hyperlink ref="P1867" r:id="rId1567"/>
    <hyperlink ref="Q1868" r:id="rId1568"/>
    <hyperlink ref="Q1869" r:id="rId1569"/>
    <hyperlink ref="H1868" r:id="rId1570"/>
    <hyperlink ref="H1869" r:id="rId1571"/>
    <hyperlink ref="O1868" r:id="rId1572"/>
    <hyperlink ref="O1869" r:id="rId1573"/>
    <hyperlink ref="P1868" r:id="rId1574"/>
    <hyperlink ref="P1869" r:id="rId1575"/>
    <hyperlink ref="Q1870" r:id="rId1576"/>
    <hyperlink ref="H1870" r:id="rId1577"/>
    <hyperlink ref="O1870" r:id="rId1578"/>
    <hyperlink ref="P1870" r:id="rId1579"/>
    <hyperlink ref="Q1871" r:id="rId1580"/>
    <hyperlink ref="Q1872" r:id="rId1581"/>
    <hyperlink ref="H1871" r:id="rId1582"/>
    <hyperlink ref="H1872" r:id="rId1583"/>
    <hyperlink ref="O1871" r:id="rId1584"/>
    <hyperlink ref="O1872" r:id="rId1585"/>
    <hyperlink ref="P1871" r:id="rId1586"/>
    <hyperlink ref="P1872" r:id="rId1587"/>
    <hyperlink ref="Q1873" r:id="rId1588"/>
    <hyperlink ref="H1873" r:id="rId1589"/>
    <hyperlink ref="O1873" r:id="rId1590"/>
    <hyperlink ref="P1873" r:id="rId1591"/>
    <hyperlink ref="Q1874" r:id="rId1592"/>
    <hyperlink ref="Q1875" r:id="rId1593"/>
    <hyperlink ref="H1874" r:id="rId1594"/>
    <hyperlink ref="H1875" r:id="rId1595"/>
    <hyperlink ref="O1874" r:id="rId1596"/>
    <hyperlink ref="O1875" r:id="rId1597"/>
    <hyperlink ref="P1874" r:id="rId1598"/>
    <hyperlink ref="P1875" r:id="rId1599"/>
    <hyperlink ref="Q1876" r:id="rId1600"/>
    <hyperlink ref="H1876" r:id="rId1601"/>
    <hyperlink ref="O1876" r:id="rId1602"/>
    <hyperlink ref="P1876" r:id="rId1603"/>
    <hyperlink ref="Q1877" r:id="rId1604"/>
    <hyperlink ref="Q1878" r:id="rId1605"/>
    <hyperlink ref="H1877" r:id="rId1606"/>
    <hyperlink ref="H1878" r:id="rId1607"/>
    <hyperlink ref="O1877" r:id="rId1608"/>
    <hyperlink ref="O1878" r:id="rId1609"/>
    <hyperlink ref="P1877" r:id="rId1610"/>
    <hyperlink ref="P1878" r:id="rId1611"/>
    <hyperlink ref="Q1879" r:id="rId1612"/>
    <hyperlink ref="H1879" r:id="rId1613"/>
    <hyperlink ref="O1879" r:id="rId1614"/>
    <hyperlink ref="P1879" r:id="rId1615"/>
    <hyperlink ref="Q1880" r:id="rId1616"/>
    <hyperlink ref="Q1881" r:id="rId1617"/>
    <hyperlink ref="H1880" r:id="rId1618"/>
    <hyperlink ref="H1881" r:id="rId1619"/>
    <hyperlink ref="O1880" r:id="rId1620"/>
    <hyperlink ref="O1881" r:id="rId1621"/>
    <hyperlink ref="P1880" r:id="rId1622"/>
    <hyperlink ref="P1881" r:id="rId1623"/>
    <hyperlink ref="Q1882" r:id="rId1624"/>
    <hyperlink ref="H1882" r:id="rId1625"/>
    <hyperlink ref="O1882" r:id="rId1626"/>
    <hyperlink ref="P1882" r:id="rId1627"/>
    <hyperlink ref="Q1883" r:id="rId1628"/>
    <hyperlink ref="H1883" r:id="rId1629"/>
    <hyperlink ref="O1883" r:id="rId1630"/>
    <hyperlink ref="P1883" r:id="rId1631"/>
    <hyperlink ref="Q1884" r:id="rId1632"/>
    <hyperlink ref="H1884" r:id="rId1633"/>
    <hyperlink ref="O1884" r:id="rId1634"/>
    <hyperlink ref="P1884" r:id="rId1635"/>
    <hyperlink ref="Q1885" r:id="rId1636"/>
    <hyperlink ref="Q1886" r:id="rId1637"/>
    <hyperlink ref="H1885" r:id="rId1638"/>
    <hyperlink ref="H1886" r:id="rId1639"/>
    <hyperlink ref="O1885" r:id="rId1640"/>
    <hyperlink ref="O1886" r:id="rId1641"/>
    <hyperlink ref="P1885" r:id="rId1642"/>
    <hyperlink ref="P1886" r:id="rId1643"/>
    <hyperlink ref="Q1887" r:id="rId1644"/>
    <hyperlink ref="H1887" r:id="rId1645"/>
    <hyperlink ref="O1887" r:id="rId1646"/>
    <hyperlink ref="P1887" r:id="rId1647"/>
    <hyperlink ref="Q1888" r:id="rId1648"/>
    <hyperlink ref="Q1889" r:id="rId1649"/>
    <hyperlink ref="H1888" r:id="rId1650"/>
    <hyperlink ref="H1889" r:id="rId1651"/>
    <hyperlink ref="O1888" r:id="rId1652"/>
    <hyperlink ref="O1889" r:id="rId1653"/>
    <hyperlink ref="P1888" r:id="rId1654"/>
    <hyperlink ref="P1889" r:id="rId1655"/>
    <hyperlink ref="H1890" r:id="rId1656"/>
    <hyperlink ref="O1890" r:id="rId1657"/>
    <hyperlink ref="P1890" r:id="rId1658"/>
    <hyperlink ref="Q1890" r:id="rId1659"/>
    <hyperlink ref="H1891" r:id="rId1660"/>
    <hyperlink ref="H1892" r:id="rId1661"/>
    <hyperlink ref="H1893" r:id="rId1662"/>
    <hyperlink ref="O1891" r:id="rId1663"/>
    <hyperlink ref="O1892" r:id="rId1664"/>
    <hyperlink ref="O1893" r:id="rId1665"/>
    <hyperlink ref="P1891" r:id="rId1666"/>
    <hyperlink ref="P1892" r:id="rId1667"/>
    <hyperlink ref="P1893" r:id="rId1668"/>
    <hyperlink ref="Q1891" r:id="rId1669"/>
    <hyperlink ref="Q1892" r:id="rId1670"/>
    <hyperlink ref="Q1893" r:id="rId1671"/>
    <hyperlink ref="H1894" r:id="rId1672"/>
    <hyperlink ref="O1894" r:id="rId1673"/>
    <hyperlink ref="P1894" r:id="rId1674"/>
    <hyperlink ref="Q1894" r:id="rId1675"/>
    <hyperlink ref="H1895" r:id="rId1676"/>
    <hyperlink ref="H1896" r:id="rId1677"/>
    <hyperlink ref="H1897" r:id="rId1678"/>
    <hyperlink ref="H1898" r:id="rId1679"/>
    <hyperlink ref="O1895" r:id="rId1680"/>
    <hyperlink ref="O1896" r:id="rId1681"/>
    <hyperlink ref="O1897" r:id="rId1682"/>
    <hyperlink ref="O1898" r:id="rId1683"/>
    <hyperlink ref="P1895" r:id="rId1684"/>
    <hyperlink ref="P1896" r:id="rId1685"/>
    <hyperlink ref="P1897" r:id="rId1686"/>
    <hyperlink ref="P1898" r:id="rId1687"/>
    <hyperlink ref="Q1895" r:id="rId1688"/>
    <hyperlink ref="Q1896" r:id="rId1689"/>
    <hyperlink ref="Q1897" r:id="rId1690"/>
    <hyperlink ref="Q1898" r:id="rId1691"/>
    <hyperlink ref="H1857" r:id="rId1692"/>
    <hyperlink ref="O1857" r:id="rId1693"/>
    <hyperlink ref="P1857" r:id="rId1694"/>
    <hyperlink ref="Q1857" r:id="rId1695"/>
    <hyperlink ref="Q1899" r:id="rId1696"/>
    <hyperlink ref="H1899" r:id="rId1697"/>
    <hyperlink ref="O1899" r:id="rId1698"/>
    <hyperlink ref="P1899" r:id="rId1699"/>
    <hyperlink ref="Q1900" r:id="rId1700"/>
    <hyperlink ref="H1900" r:id="rId1701"/>
    <hyperlink ref="O1900" r:id="rId1702"/>
    <hyperlink ref="P1900" r:id="rId1703"/>
    <hyperlink ref="Q1901" r:id="rId1704"/>
    <hyperlink ref="H1901" r:id="rId1705"/>
    <hyperlink ref="O1901" r:id="rId1706"/>
    <hyperlink ref="P1901" r:id="rId1707"/>
    <hyperlink ref="Q1902" r:id="rId1708"/>
    <hyperlink ref="H1902" r:id="rId1709"/>
    <hyperlink ref="O1902" r:id="rId1710"/>
    <hyperlink ref="P1902" r:id="rId1711"/>
    <hyperlink ref="H1903" r:id="rId1712"/>
    <hyperlink ref="O1903" r:id="rId1713"/>
    <hyperlink ref="P1903" r:id="rId1714"/>
    <hyperlink ref="Q1903" r:id="rId1715"/>
    <hyperlink ref="H1904" r:id="rId1716"/>
    <hyperlink ref="H1905" r:id="rId1717"/>
    <hyperlink ref="O1904" r:id="rId1718"/>
    <hyperlink ref="O1905" r:id="rId1719"/>
    <hyperlink ref="P1904" r:id="rId1720"/>
    <hyperlink ref="P1905" r:id="rId1721"/>
    <hyperlink ref="Q1904" r:id="rId1722"/>
    <hyperlink ref="Q1905" r:id="rId1723"/>
    <hyperlink ref="Q1906" r:id="rId1724"/>
    <hyperlink ref="H1906" r:id="rId1725"/>
    <hyperlink ref="O1906" r:id="rId1726"/>
    <hyperlink ref="P1906" r:id="rId1727"/>
    <hyperlink ref="Q1907" r:id="rId1728"/>
    <hyperlink ref="Q1908" r:id="rId1729"/>
    <hyperlink ref="H1907" r:id="rId1730"/>
    <hyperlink ref="H1908" r:id="rId1731"/>
    <hyperlink ref="O1907" r:id="rId1732"/>
    <hyperlink ref="O1908" r:id="rId1733"/>
    <hyperlink ref="P1907" r:id="rId1734"/>
    <hyperlink ref="P1908" r:id="rId1735"/>
    <hyperlink ref="H1909" r:id="rId1736"/>
    <hyperlink ref="O1909" r:id="rId1737"/>
    <hyperlink ref="P1909" r:id="rId1738"/>
    <hyperlink ref="Q1909" r:id="rId1739"/>
    <hyperlink ref="H1910" r:id="rId1740"/>
    <hyperlink ref="H1911" r:id="rId1741"/>
    <hyperlink ref="O1910" r:id="rId1742"/>
    <hyperlink ref="O1911" r:id="rId1743"/>
    <hyperlink ref="P1910" r:id="rId1744"/>
    <hyperlink ref="P1911" r:id="rId1745"/>
    <hyperlink ref="Q1910" r:id="rId1746"/>
    <hyperlink ref="Q1911" r:id="rId1747"/>
    <hyperlink ref="Q1912" r:id="rId1748"/>
    <hyperlink ref="H1912" r:id="rId1749"/>
    <hyperlink ref="O1912" r:id="rId1750"/>
    <hyperlink ref="P1912" r:id="rId1751"/>
    <hyperlink ref="Q1913" r:id="rId1752"/>
    <hyperlink ref="Q1914" r:id="rId1753"/>
    <hyperlink ref="H1913" r:id="rId1754"/>
    <hyperlink ref="H1914" r:id="rId1755"/>
    <hyperlink ref="O1913" r:id="rId1756"/>
    <hyperlink ref="O1914" r:id="rId1757"/>
    <hyperlink ref="P1913" r:id="rId1758"/>
    <hyperlink ref="P1914" r:id="rId1759"/>
    <hyperlink ref="Q1915" r:id="rId1760"/>
    <hyperlink ref="H1915" r:id="rId1761"/>
    <hyperlink ref="O1915" r:id="rId1762"/>
    <hyperlink ref="P1915" r:id="rId1763"/>
    <hyperlink ref="Q1916" r:id="rId1764"/>
    <hyperlink ref="Q1917" r:id="rId1765"/>
    <hyperlink ref="H1916" r:id="rId1766"/>
    <hyperlink ref="H1917" r:id="rId1767"/>
    <hyperlink ref="O1916" r:id="rId1768"/>
    <hyperlink ref="O1917" r:id="rId1769"/>
    <hyperlink ref="P1916" r:id="rId1770"/>
    <hyperlink ref="P1917" r:id="rId1771"/>
    <hyperlink ref="Q1918" r:id="rId1772"/>
    <hyperlink ref="H1918" r:id="rId1773"/>
    <hyperlink ref="O1918" r:id="rId1774"/>
    <hyperlink ref="P1918" r:id="rId1775"/>
    <hyperlink ref="Q1919" r:id="rId1776"/>
    <hyperlink ref="H1919" r:id="rId1777"/>
    <hyperlink ref="O1919" r:id="rId1778"/>
    <hyperlink ref="P1919" r:id="rId1779"/>
    <hyperlink ref="Q1920" r:id="rId1780"/>
    <hyperlink ref="H1920" r:id="rId1781"/>
    <hyperlink ref="O1920" r:id="rId1782"/>
    <hyperlink ref="P1920" r:id="rId1783"/>
    <hyperlink ref="Q1921" r:id="rId1784"/>
    <hyperlink ref="Q1922" r:id="rId1785"/>
    <hyperlink ref="H1921" r:id="rId1786"/>
    <hyperlink ref="H1922" r:id="rId1787"/>
    <hyperlink ref="O1921" r:id="rId1788"/>
    <hyperlink ref="O1922" r:id="rId1789"/>
    <hyperlink ref="P1921" r:id="rId1790"/>
    <hyperlink ref="P1922" r:id="rId1791"/>
    <hyperlink ref="Q1923" r:id="rId1792"/>
    <hyperlink ref="H1923" r:id="rId1793"/>
    <hyperlink ref="O1923" r:id="rId1794"/>
    <hyperlink ref="P1923" r:id="rId1795"/>
    <hyperlink ref="Q1924" r:id="rId1796"/>
    <hyperlink ref="Q1925" r:id="rId1797"/>
    <hyperlink ref="H1924" r:id="rId1798"/>
    <hyperlink ref="H1925" r:id="rId1799"/>
    <hyperlink ref="O1924" r:id="rId1800"/>
    <hyperlink ref="O1925" r:id="rId1801"/>
    <hyperlink ref="P1924" r:id="rId1802"/>
    <hyperlink ref="P1925" r:id="rId1803"/>
    <hyperlink ref="Q1926" r:id="rId1804"/>
    <hyperlink ref="H1926" r:id="rId1805"/>
    <hyperlink ref="O1926" r:id="rId1806"/>
    <hyperlink ref="P1926" r:id="rId1807"/>
    <hyperlink ref="Q1927" r:id="rId1808"/>
    <hyperlink ref="H1927" r:id="rId1809"/>
    <hyperlink ref="O1927" r:id="rId1810"/>
    <hyperlink ref="P1927" r:id="rId1811"/>
    <hyperlink ref="Q1929" r:id="rId1812"/>
    <hyperlink ref="H1929" r:id="rId1813"/>
    <hyperlink ref="O1929" r:id="rId1814"/>
    <hyperlink ref="P1929" r:id="rId1815"/>
    <hyperlink ref="Q1930" r:id="rId1816"/>
    <hyperlink ref="Q1931" r:id="rId1817"/>
    <hyperlink ref="H1930" r:id="rId1818"/>
    <hyperlink ref="H1931" r:id="rId1819"/>
    <hyperlink ref="O1930" r:id="rId1820"/>
    <hyperlink ref="O1931" r:id="rId1821"/>
    <hyperlink ref="P1930" r:id="rId1822"/>
    <hyperlink ref="P1931" r:id="rId1823"/>
    <hyperlink ref="Q1928" r:id="rId1824"/>
    <hyperlink ref="H1928" r:id="rId1825"/>
    <hyperlink ref="O1928" r:id="rId1826"/>
    <hyperlink ref="P1928" r:id="rId1827"/>
  </hyperlinks>
  <pageMargins left="0.7" right="0.7" top="0.75" bottom="0.75" header="0.3" footer="0.3"/>
  <pageSetup orientation="portrait" r:id="rId182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N28" sqref="N28"/>
    </sheetView>
  </sheetViews>
  <sheetFormatPr baseColWidth="10" defaultColWidth="8.85546875" defaultRowHeight="15" x14ac:dyDescent="0.25"/>
  <sheetData>
    <row r="1" spans="1:1" x14ac:dyDescent="0.25">
      <c r="A1" s="38" t="s">
        <v>137</v>
      </c>
    </row>
    <row r="2" spans="1:1" x14ac:dyDescent="0.25">
      <c r="A2" s="38" t="s">
        <v>503</v>
      </c>
    </row>
    <row r="3" spans="1:1" x14ac:dyDescent="0.25">
      <c r="A3" s="38" t="s">
        <v>4949</v>
      </c>
    </row>
  </sheetData>
  <customSheetViews>
    <customSheetView guid="{B94ADA5E-C640-45EA-B9BA-96AA17E5B8FC}">
      <selection activeCell="L31" sqref="L31"/>
      <pageMargins left="0" right="0" top="0" bottom="0" header="0" footer="0"/>
    </customSheetView>
    <customSheetView guid="{03CDFA00-E13E-4446-A9A9-ED41AB4FB82E}">
      <selection activeCell="L31" sqref="L31"/>
      <pageMargins left="0" right="0" top="0" bottom="0" header="0" footer="0"/>
    </customSheetView>
    <customSheetView guid="{1BA30271-71E9-4857-B014-B4A4730B8523}">
      <selection activeCell="L31" sqref="L31"/>
      <pageMargins left="0" right="0" top="0" bottom="0" header="0" footer="0"/>
    </customSheetView>
    <customSheetView guid="{AA79CB5B-1932-4FCC-8F6A-9BC0F35AB938}">
      <selection activeCell="L31" sqref="L31"/>
      <pageMargins left="0" right="0" top="0" bottom="0" header="0" footer="0"/>
    </customSheetView>
    <customSheetView guid="{A23E2E2E-204E-4E9E-9596-803EF5717906}">
      <selection activeCell="L31" sqref="L31"/>
      <pageMargins left="0" right="0" top="0" bottom="0" header="0" footer="0"/>
    </customSheetView>
    <customSheetView guid="{CC8B2C94-6933-4890-AF0B-780EE4EE4C6E}">
      <selection activeCell="L31" sqref="L31"/>
      <pageMargins left="0" right="0" top="0" bottom="0" header="0" footer="0"/>
    </customSheetView>
    <customSheetView guid="{A5EFD30D-E06C-42DC-965C-7A5A96F31D9B}">
      <selection activeCell="L31" sqref="L31"/>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D30" sqref="D30"/>
    </sheetView>
  </sheetViews>
  <sheetFormatPr baseColWidth="10" defaultColWidth="8.85546875" defaultRowHeight="15" x14ac:dyDescent="0.25"/>
  <sheetData>
    <row r="1" spans="1:1" x14ac:dyDescent="0.25">
      <c r="A1" s="38" t="s">
        <v>138</v>
      </c>
    </row>
    <row r="2" spans="1:1" x14ac:dyDescent="0.25">
      <c r="A2" s="38" t="s">
        <v>4950</v>
      </c>
    </row>
    <row r="3" spans="1:1" x14ac:dyDescent="0.25">
      <c r="A3" s="38" t="s">
        <v>387</v>
      </c>
    </row>
    <row r="4" spans="1:1" x14ac:dyDescent="0.25">
      <c r="A4" s="38" t="s">
        <v>4951</v>
      </c>
    </row>
    <row r="5" spans="1:1" x14ac:dyDescent="0.25">
      <c r="A5" s="38" t="s">
        <v>4952</v>
      </c>
    </row>
  </sheetData>
  <customSheetViews>
    <customSheetView guid="{B94ADA5E-C640-45EA-B9BA-96AA17E5B8FC}">
      <selection activeCell="E31" sqref="E31"/>
      <pageMargins left="0" right="0" top="0" bottom="0" header="0" footer="0"/>
    </customSheetView>
    <customSheetView guid="{03CDFA00-E13E-4446-A9A9-ED41AB4FB82E}">
      <selection activeCell="E31" sqref="E31"/>
      <pageMargins left="0" right="0" top="0" bottom="0" header="0" footer="0"/>
    </customSheetView>
    <customSheetView guid="{1BA30271-71E9-4857-B014-B4A4730B8523}">
      <selection activeCell="E31" sqref="E31"/>
      <pageMargins left="0" right="0" top="0" bottom="0" header="0" footer="0"/>
    </customSheetView>
    <customSheetView guid="{AA79CB5B-1932-4FCC-8F6A-9BC0F35AB938}">
      <selection activeCell="E31" sqref="E31"/>
      <pageMargins left="0" right="0" top="0" bottom="0" header="0" footer="0"/>
    </customSheetView>
    <customSheetView guid="{A23E2E2E-204E-4E9E-9596-803EF5717906}">
      <selection activeCell="E31" sqref="E31"/>
      <pageMargins left="0" right="0" top="0" bottom="0" header="0" footer="0"/>
    </customSheetView>
    <customSheetView guid="{CC8B2C94-6933-4890-AF0B-780EE4EE4C6E}">
      <selection activeCell="E31" sqref="E31"/>
      <pageMargins left="0" right="0" top="0" bottom="0" header="0" footer="0"/>
    </customSheetView>
    <customSheetView guid="{A5EFD30D-E06C-42DC-965C-7A5A96F31D9B}">
      <selection activeCell="E31" sqref="E31"/>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s="38" t="s">
        <v>162</v>
      </c>
    </row>
    <row r="2" spans="1:1" x14ac:dyDescent="0.25">
      <c r="A2" s="38" t="s">
        <v>516</v>
      </c>
    </row>
    <row r="3" spans="1:1" x14ac:dyDescent="0.25">
      <c r="A3" s="38" t="s">
        <v>4953</v>
      </c>
    </row>
  </sheetData>
  <customSheetViews>
    <customSheetView guid="{B94ADA5E-C640-45EA-B9BA-96AA17E5B8FC}">
      <pageMargins left="0" right="0" top="0" bottom="0" header="0" footer="0"/>
    </customSheetView>
    <customSheetView guid="{03CDFA00-E13E-4446-A9A9-ED41AB4FB82E}">
      <pageMargins left="0" right="0" top="0" bottom="0" header="0" footer="0"/>
    </customSheetView>
    <customSheetView guid="{1BA30271-71E9-4857-B014-B4A4730B8523}">
      <pageMargins left="0" right="0" top="0" bottom="0" header="0" footer="0"/>
    </customSheetView>
    <customSheetView guid="{AA79CB5B-1932-4FCC-8F6A-9BC0F35AB938}">
      <pageMargins left="0" right="0" top="0" bottom="0" header="0" footer="0"/>
    </customSheetView>
    <customSheetView guid="{A23E2E2E-204E-4E9E-9596-803EF5717906}">
      <pageMargins left="0" right="0" top="0" bottom="0" header="0" footer="0"/>
    </customSheetView>
    <customSheetView guid="{CC8B2C94-6933-4890-AF0B-780EE4EE4C6E}">
      <pageMargins left="0" right="0" top="0" bottom="0" header="0" footer="0"/>
    </customSheetView>
    <customSheetView guid="{A5EFD30D-E06C-42DC-965C-7A5A96F31D9B}">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343"/>
  <sheetViews>
    <sheetView workbookViewId="0">
      <selection activeCell="AA1299" sqref="AA1299"/>
    </sheetView>
  </sheetViews>
  <sheetFormatPr baseColWidth="10" defaultColWidth="8.85546875" defaultRowHeight="15" x14ac:dyDescent="0.25"/>
  <cols>
    <col min="50" max="54" width="0" hidden="1" customWidth="1"/>
  </cols>
  <sheetData>
    <row r="1" spans="1:1" x14ac:dyDescent="0.25">
      <c r="A1" s="38" t="s">
        <v>273</v>
      </c>
    </row>
    <row r="2" spans="1:1" x14ac:dyDescent="0.25">
      <c r="A2" s="38" t="s">
        <v>247</v>
      </c>
    </row>
    <row r="3" spans="1:1" x14ac:dyDescent="0.25">
      <c r="A3" s="38" t="s">
        <v>166</v>
      </c>
    </row>
    <row r="278" spans="55:56" x14ac:dyDescent="0.25">
      <c r="BC278" s="38" t="s">
        <v>1177</v>
      </c>
      <c r="BD278" s="38" t="s">
        <v>1178</v>
      </c>
    </row>
    <row r="280" spans="55:56" x14ac:dyDescent="0.25">
      <c r="BC280" s="38" t="s">
        <v>1190</v>
      </c>
      <c r="BD280" s="38" t="s">
        <v>1191</v>
      </c>
    </row>
    <row r="439" spans="49:49" x14ac:dyDescent="0.25">
      <c r="AW439" s="38" t="s">
        <v>166</v>
      </c>
    </row>
    <row r="518" spans="55:56" x14ac:dyDescent="0.25">
      <c r="BC518" s="38" t="s">
        <v>2106</v>
      </c>
      <c r="BD518" s="38" t="s">
        <v>2107</v>
      </c>
    </row>
    <row r="570" spans="55:56" x14ac:dyDescent="0.25">
      <c r="BC570" s="38" t="s">
        <v>2341</v>
      </c>
      <c r="BD570" s="38" t="s">
        <v>2341</v>
      </c>
    </row>
    <row r="571" spans="55:56" x14ac:dyDescent="0.25">
      <c r="BC571" s="38" t="s">
        <v>2345</v>
      </c>
      <c r="BD571" s="38" t="s">
        <v>2346</v>
      </c>
    </row>
    <row r="598" spans="55:56" x14ac:dyDescent="0.25">
      <c r="BC598" s="38" t="s">
        <v>2437</v>
      </c>
      <c r="BD598" s="38" t="s">
        <v>2438</v>
      </c>
    </row>
    <row r="706" spans="27:27" x14ac:dyDescent="0.25">
      <c r="AA706" s="23"/>
    </row>
    <row r="1205" spans="49:49" x14ac:dyDescent="0.25">
      <c r="AW1205" s="38"/>
    </row>
    <row r="1206" spans="49:49" x14ac:dyDescent="0.25">
      <c r="AW1206" s="38"/>
    </row>
    <row r="1207" spans="49:49" x14ac:dyDescent="0.25">
      <c r="AW1207" s="38"/>
    </row>
    <row r="1220" spans="49:49" x14ac:dyDescent="0.25">
      <c r="AW1220" s="38"/>
    </row>
    <row r="1221" spans="49:49" x14ac:dyDescent="0.25">
      <c r="AW1221" s="38"/>
    </row>
    <row r="1279" spans="49:49" x14ac:dyDescent="0.25">
      <c r="AW1279" s="38"/>
    </row>
    <row r="1280" spans="49:49" x14ac:dyDescent="0.25">
      <c r="AW1280" s="38"/>
    </row>
    <row r="1299" spans="27:27" x14ac:dyDescent="0.25">
      <c r="AA1299" s="66"/>
    </row>
    <row r="1321" spans="49:49" x14ac:dyDescent="0.25">
      <c r="AW1321" s="38"/>
    </row>
    <row r="1322" spans="49:49" x14ac:dyDescent="0.25">
      <c r="AW1322" s="38"/>
    </row>
    <row r="1323" spans="49:49" x14ac:dyDescent="0.25">
      <c r="AW1323" s="38"/>
    </row>
    <row r="1324" spans="49:49" x14ac:dyDescent="0.25">
      <c r="AW1324" s="38"/>
    </row>
    <row r="1325" spans="49:49" x14ac:dyDescent="0.25">
      <c r="AW1325" s="38"/>
    </row>
    <row r="1326" spans="49:49" x14ac:dyDescent="0.25">
      <c r="AW1326" s="38"/>
    </row>
    <row r="1327" spans="49:49" x14ac:dyDescent="0.25">
      <c r="AW1327" s="38"/>
    </row>
    <row r="1328" spans="49:49" x14ac:dyDescent="0.25">
      <c r="AW1328" s="38"/>
    </row>
    <row r="1329" spans="49:49" x14ac:dyDescent="0.25">
      <c r="AW1329" s="38"/>
    </row>
    <row r="1330" spans="49:49" x14ac:dyDescent="0.25">
      <c r="AW1330" s="38"/>
    </row>
    <row r="1331" spans="49:49" x14ac:dyDescent="0.25">
      <c r="AW1331" s="38"/>
    </row>
    <row r="1332" spans="49:49" x14ac:dyDescent="0.25">
      <c r="AW1332" s="38"/>
    </row>
    <row r="1333" spans="49:49" x14ac:dyDescent="0.25">
      <c r="AW1333" s="38"/>
    </row>
    <row r="1334" spans="49:49" x14ac:dyDescent="0.25">
      <c r="AW1334" s="38"/>
    </row>
    <row r="1335" spans="49:49" x14ac:dyDescent="0.25">
      <c r="AW1335" s="38"/>
    </row>
    <row r="1336" spans="49:49" x14ac:dyDescent="0.25">
      <c r="AW1336" s="38"/>
    </row>
    <row r="1337" spans="49:49" x14ac:dyDescent="0.25">
      <c r="AW1337" s="38"/>
    </row>
    <row r="1338" spans="49:49" x14ac:dyDescent="0.25">
      <c r="AW1338" s="38"/>
    </row>
    <row r="1339" spans="49:49" x14ac:dyDescent="0.25">
      <c r="AW1339" s="38"/>
    </row>
    <row r="1340" spans="49:49" x14ac:dyDescent="0.25">
      <c r="AW1340" s="38"/>
    </row>
    <row r="1341" spans="49:49" x14ac:dyDescent="0.25">
      <c r="AW1341" s="38"/>
    </row>
    <row r="1342" spans="49:49" x14ac:dyDescent="0.25">
      <c r="AW1342" s="38"/>
    </row>
    <row r="1343" spans="49:49" x14ac:dyDescent="0.25">
      <c r="AW1343" s="38"/>
    </row>
  </sheetData>
  <customSheetViews>
    <customSheetView guid="{B94ADA5E-C640-45EA-B9BA-96AA17E5B8FC}">
      <pageMargins left="0" right="0" top="0" bottom="0" header="0" footer="0"/>
    </customSheetView>
    <customSheetView guid="{03CDFA00-E13E-4446-A9A9-ED41AB4FB82E}">
      <pageMargins left="0" right="0" top="0" bottom="0" header="0" footer="0"/>
    </customSheetView>
    <customSheetView guid="{1BA30271-71E9-4857-B014-B4A4730B8523}">
      <pageMargins left="0" right="0" top="0" bottom="0" header="0" footer="0"/>
    </customSheetView>
    <customSheetView guid="{AA79CB5B-1932-4FCC-8F6A-9BC0F35AB938}">
      <pageMargins left="0" right="0" top="0" bottom="0" header="0" footer="0"/>
    </customSheetView>
    <customSheetView guid="{A23E2E2E-204E-4E9E-9596-803EF5717906}">
      <pageMargins left="0" right="0" top="0" bottom="0" header="0" footer="0"/>
    </customSheetView>
    <customSheetView guid="{CC8B2C94-6933-4890-AF0B-780EE4EE4C6E}">
      <pageMargins left="0" right="0" top="0" bottom="0" header="0" footer="0"/>
    </customSheetView>
    <customSheetView guid="{A5EFD30D-E06C-42DC-965C-7A5A96F31D9B}">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s="38" t="s">
        <v>251</v>
      </c>
    </row>
    <row r="2" spans="1:1" x14ac:dyDescent="0.25">
      <c r="A2" s="38" t="s">
        <v>167</v>
      </c>
    </row>
  </sheetData>
  <customSheetViews>
    <customSheetView guid="{B94ADA5E-C640-45EA-B9BA-96AA17E5B8FC}">
      <pageMargins left="0" right="0" top="0" bottom="0" header="0" footer="0"/>
    </customSheetView>
    <customSheetView guid="{03CDFA00-E13E-4446-A9A9-ED41AB4FB82E}">
      <pageMargins left="0" right="0" top="0" bottom="0" header="0" footer="0"/>
    </customSheetView>
    <customSheetView guid="{1BA30271-71E9-4857-B014-B4A4730B8523}">
      <pageMargins left="0" right="0" top="0" bottom="0" header="0" footer="0"/>
    </customSheetView>
    <customSheetView guid="{AA79CB5B-1932-4FCC-8F6A-9BC0F35AB938}">
      <pageMargins left="0" right="0" top="0" bottom="0" header="0" footer="0"/>
    </customSheetView>
    <customSheetView guid="{A23E2E2E-204E-4E9E-9596-803EF5717906}">
      <pageMargins left="0" right="0" top="0" bottom="0" header="0" footer="0"/>
    </customSheetView>
    <customSheetView guid="{CC8B2C94-6933-4890-AF0B-780EE4EE4C6E}">
      <pageMargins left="0" right="0" top="0" bottom="0" header="0" footer="0"/>
    </customSheetView>
    <customSheetView guid="{A5EFD30D-E06C-42DC-965C-7A5A96F31D9B}">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98"/>
  <sheetViews>
    <sheetView topLeftCell="A1865" workbookViewId="0">
      <selection activeCell="A1866" sqref="A1866:XFD1898"/>
    </sheetView>
  </sheetViews>
  <sheetFormatPr baseColWidth="10" defaultColWidth="8.85546875" defaultRowHeight="15" x14ac:dyDescent="0.25"/>
  <cols>
    <col min="1" max="1" width="8.140625" customWidth="1"/>
    <col min="2" max="3" width="26.42578125" customWidth="1"/>
    <col min="4" max="4" width="29.140625" customWidth="1"/>
    <col min="5" max="5" width="79.140625" customWidth="1"/>
    <col min="6" max="6" width="35.85546875" bestFit="1" customWidth="1"/>
  </cols>
  <sheetData>
    <row r="1" spans="1:6" hidden="1" x14ac:dyDescent="0.25">
      <c r="A1" s="38"/>
      <c r="B1" s="38" t="s">
        <v>7</v>
      </c>
      <c r="C1" s="38" t="s">
        <v>7</v>
      </c>
      <c r="D1" s="38" t="s">
        <v>7</v>
      </c>
      <c r="E1" s="38" t="s">
        <v>7</v>
      </c>
      <c r="F1" s="38" t="s">
        <v>7</v>
      </c>
    </row>
    <row r="2" spans="1:6" hidden="1" x14ac:dyDescent="0.25">
      <c r="A2" s="38"/>
      <c r="B2" s="38" t="s">
        <v>4954</v>
      </c>
      <c r="C2" s="38" t="s">
        <v>4955</v>
      </c>
      <c r="D2" s="38" t="s">
        <v>4956</v>
      </c>
      <c r="E2" s="38" t="s">
        <v>4957</v>
      </c>
      <c r="F2" s="38" t="s">
        <v>4958</v>
      </c>
    </row>
    <row r="3" spans="1:6" x14ac:dyDescent="0.25">
      <c r="A3" s="37" t="s">
        <v>4959</v>
      </c>
      <c r="B3" s="37" t="s">
        <v>4960</v>
      </c>
      <c r="C3" s="37" t="s">
        <v>4961</v>
      </c>
      <c r="D3" s="37" t="s">
        <v>4962</v>
      </c>
      <c r="E3" s="37" t="s">
        <v>4963</v>
      </c>
      <c r="F3" s="37" t="s">
        <v>4964</v>
      </c>
    </row>
    <row r="4" spans="1:6" x14ac:dyDescent="0.25">
      <c r="A4" s="38">
        <v>1</v>
      </c>
      <c r="B4" s="38"/>
      <c r="C4" s="38"/>
      <c r="D4" s="38"/>
      <c r="E4" s="38" t="s">
        <v>244</v>
      </c>
      <c r="F4" s="38" t="s">
        <v>245</v>
      </c>
    </row>
    <row r="5" spans="1:6" x14ac:dyDescent="0.25">
      <c r="A5" s="38">
        <v>2</v>
      </c>
      <c r="B5" s="38"/>
      <c r="C5" s="38"/>
      <c r="D5" s="38"/>
      <c r="E5" s="38" t="s">
        <v>4965</v>
      </c>
      <c r="F5" s="38" t="s">
        <v>1948</v>
      </c>
    </row>
    <row r="6" spans="1:6" x14ac:dyDescent="0.25">
      <c r="A6" s="38">
        <v>3</v>
      </c>
      <c r="B6" s="38" t="s">
        <v>146</v>
      </c>
      <c r="C6" s="38" t="s">
        <v>147</v>
      </c>
      <c r="D6" s="38" t="s">
        <v>148</v>
      </c>
      <c r="E6" s="38" t="s">
        <v>149</v>
      </c>
      <c r="F6" s="38" t="s">
        <v>150</v>
      </c>
    </row>
    <row r="7" spans="1:6" x14ac:dyDescent="0.25">
      <c r="A7" s="38">
        <v>4</v>
      </c>
      <c r="B7" s="38" t="s">
        <v>986</v>
      </c>
      <c r="C7" s="38" t="s">
        <v>987</v>
      </c>
      <c r="D7" s="38" t="s">
        <v>988</v>
      </c>
      <c r="E7" s="38" t="s">
        <v>149</v>
      </c>
      <c r="F7" s="38" t="s">
        <v>989</v>
      </c>
    </row>
    <row r="8" spans="1:6" x14ac:dyDescent="0.25">
      <c r="A8" s="38">
        <v>5</v>
      </c>
      <c r="B8" s="38"/>
      <c r="C8" s="38"/>
      <c r="D8" s="38"/>
      <c r="E8" s="38" t="s">
        <v>380</v>
      </c>
      <c r="F8" s="38" t="s">
        <v>381</v>
      </c>
    </row>
    <row r="9" spans="1:6" x14ac:dyDescent="0.25">
      <c r="A9" s="38">
        <v>6</v>
      </c>
      <c r="B9" s="38"/>
      <c r="C9" s="38"/>
      <c r="D9" s="38"/>
      <c r="E9" s="38" t="s">
        <v>281</v>
      </c>
      <c r="F9" s="38" t="s">
        <v>282</v>
      </c>
    </row>
    <row r="10" spans="1:6" x14ac:dyDescent="0.25">
      <c r="A10" s="38">
        <v>7</v>
      </c>
      <c r="B10" s="38" t="s">
        <v>4966</v>
      </c>
      <c r="C10" s="38" t="s">
        <v>4940</v>
      </c>
      <c r="D10" s="38" t="s">
        <v>4967</v>
      </c>
      <c r="E10" s="38" t="s">
        <v>149</v>
      </c>
      <c r="F10" s="38" t="s">
        <v>4968</v>
      </c>
    </row>
    <row r="11" spans="1:6" x14ac:dyDescent="0.25">
      <c r="A11" s="38">
        <v>8</v>
      </c>
      <c r="B11" s="38"/>
      <c r="C11" s="38"/>
      <c r="D11" s="38"/>
      <c r="E11" s="38" t="s">
        <v>4969</v>
      </c>
      <c r="F11" s="38" t="s">
        <v>4970</v>
      </c>
    </row>
    <row r="12" spans="1:6" x14ac:dyDescent="0.25">
      <c r="A12" s="38">
        <v>9</v>
      </c>
      <c r="B12" s="38"/>
      <c r="C12" s="38"/>
      <c r="D12" s="38"/>
      <c r="E12" s="38" t="s">
        <v>1799</v>
      </c>
      <c r="F12" s="38" t="s">
        <v>1289</v>
      </c>
    </row>
    <row r="13" spans="1:6" x14ac:dyDescent="0.25">
      <c r="A13" s="38">
        <v>10</v>
      </c>
      <c r="B13" s="38"/>
      <c r="C13" s="38"/>
      <c r="D13" s="38"/>
      <c r="E13" s="38" t="s">
        <v>244</v>
      </c>
      <c r="F13" s="38" t="s">
        <v>245</v>
      </c>
    </row>
    <row r="14" spans="1:6" x14ac:dyDescent="0.25">
      <c r="A14" s="38">
        <v>11</v>
      </c>
      <c r="B14" s="38"/>
      <c r="C14" s="38"/>
      <c r="D14" s="38"/>
      <c r="E14" s="38" t="s">
        <v>4965</v>
      </c>
      <c r="F14" s="38" t="s">
        <v>1948</v>
      </c>
    </row>
    <row r="15" spans="1:6" x14ac:dyDescent="0.25">
      <c r="A15" s="38">
        <v>12</v>
      </c>
      <c r="B15" s="38"/>
      <c r="C15" s="38"/>
      <c r="D15" s="38"/>
      <c r="E15" s="38" t="s">
        <v>1819</v>
      </c>
      <c r="F15" s="38" t="s">
        <v>1820</v>
      </c>
    </row>
    <row r="16" spans="1:6" x14ac:dyDescent="0.25">
      <c r="A16" s="38">
        <v>13</v>
      </c>
      <c r="B16" s="38" t="s">
        <v>4971</v>
      </c>
      <c r="C16" s="38" t="s">
        <v>290</v>
      </c>
      <c r="D16" s="38"/>
      <c r="E16" s="38" t="s">
        <v>149</v>
      </c>
      <c r="F16" s="38" t="s">
        <v>291</v>
      </c>
    </row>
    <row r="17" spans="1:6" x14ac:dyDescent="0.25">
      <c r="A17" s="38">
        <v>14</v>
      </c>
      <c r="B17" s="38" t="s">
        <v>188</v>
      </c>
      <c r="C17" s="38" t="s">
        <v>189</v>
      </c>
      <c r="D17" s="38" t="s">
        <v>190</v>
      </c>
      <c r="E17" s="38" t="s">
        <v>149</v>
      </c>
      <c r="F17" s="38" t="s">
        <v>191</v>
      </c>
    </row>
    <row r="18" spans="1:6" x14ac:dyDescent="0.25">
      <c r="A18" s="38">
        <v>15</v>
      </c>
      <c r="B18" s="38"/>
      <c r="C18" s="38"/>
      <c r="D18" s="38"/>
      <c r="E18" s="38" t="s">
        <v>380</v>
      </c>
      <c r="F18" s="38" t="s">
        <v>381</v>
      </c>
    </row>
    <row r="19" spans="1:6" x14ac:dyDescent="0.25">
      <c r="A19" s="38">
        <v>16</v>
      </c>
      <c r="B19" s="38"/>
      <c r="C19" s="38"/>
      <c r="D19" s="38"/>
      <c r="E19" s="38" t="s">
        <v>281</v>
      </c>
      <c r="F19" s="38" t="s">
        <v>282</v>
      </c>
    </row>
    <row r="20" spans="1:6" x14ac:dyDescent="0.25">
      <c r="A20" s="38">
        <v>17</v>
      </c>
      <c r="B20" s="38"/>
      <c r="C20" s="38"/>
      <c r="D20" s="38"/>
      <c r="E20" s="38" t="s">
        <v>1539</v>
      </c>
      <c r="F20" s="38" t="s">
        <v>363</v>
      </c>
    </row>
    <row r="21" spans="1:6" x14ac:dyDescent="0.25">
      <c r="A21" s="38">
        <v>18</v>
      </c>
      <c r="B21" s="38" t="s">
        <v>334</v>
      </c>
      <c r="C21" s="38" t="s">
        <v>335</v>
      </c>
      <c r="D21" s="38" t="s">
        <v>336</v>
      </c>
      <c r="E21" s="38" t="s">
        <v>149</v>
      </c>
      <c r="F21" s="38" t="s">
        <v>337</v>
      </c>
    </row>
    <row r="22" spans="1:6" x14ac:dyDescent="0.25">
      <c r="A22" s="38">
        <v>19</v>
      </c>
      <c r="B22" s="38" t="s">
        <v>4966</v>
      </c>
      <c r="C22" s="38" t="s">
        <v>4940</v>
      </c>
      <c r="D22" s="38" t="s">
        <v>4967</v>
      </c>
      <c r="E22" s="38" t="s">
        <v>149</v>
      </c>
      <c r="F22" s="38" t="s">
        <v>4968</v>
      </c>
    </row>
    <row r="23" spans="1:6" x14ac:dyDescent="0.25">
      <c r="A23" s="38">
        <v>20</v>
      </c>
      <c r="B23" s="38" t="s">
        <v>1130</v>
      </c>
      <c r="C23" s="38" t="s">
        <v>348</v>
      </c>
      <c r="D23" s="38" t="s">
        <v>451</v>
      </c>
      <c r="E23" s="38" t="s">
        <v>149</v>
      </c>
      <c r="F23" s="38" t="s">
        <v>3471</v>
      </c>
    </row>
    <row r="24" spans="1:6" x14ac:dyDescent="0.25">
      <c r="A24" s="38">
        <v>21</v>
      </c>
      <c r="B24" s="38"/>
      <c r="C24" s="38"/>
      <c r="D24" s="38"/>
      <c r="E24" s="38" t="s">
        <v>4969</v>
      </c>
      <c r="F24" s="38" t="s">
        <v>4970</v>
      </c>
    </row>
    <row r="25" spans="1:6" x14ac:dyDescent="0.25">
      <c r="A25" s="38">
        <v>22</v>
      </c>
      <c r="B25" s="38"/>
      <c r="C25" s="38"/>
      <c r="D25" s="38"/>
      <c r="E25" s="38" t="s">
        <v>4972</v>
      </c>
      <c r="F25" s="38" t="s">
        <v>763</v>
      </c>
    </row>
    <row r="26" spans="1:6" x14ac:dyDescent="0.25">
      <c r="A26" s="38">
        <v>23</v>
      </c>
      <c r="B26" s="38"/>
      <c r="C26" s="38"/>
      <c r="D26" s="38"/>
      <c r="E26" s="38" t="s">
        <v>4973</v>
      </c>
      <c r="F26" s="38" t="s">
        <v>4974</v>
      </c>
    </row>
    <row r="27" spans="1:6" x14ac:dyDescent="0.25">
      <c r="A27" s="38">
        <v>24</v>
      </c>
      <c r="B27" s="38" t="s">
        <v>212</v>
      </c>
      <c r="C27" s="38" t="s">
        <v>213</v>
      </c>
      <c r="D27" s="38" t="s">
        <v>214</v>
      </c>
      <c r="E27" s="38" t="s">
        <v>149</v>
      </c>
      <c r="F27" s="38" t="s">
        <v>215</v>
      </c>
    </row>
    <row r="28" spans="1:6" x14ac:dyDescent="0.25">
      <c r="A28" s="38">
        <v>25</v>
      </c>
      <c r="B28" s="38"/>
      <c r="C28" s="38"/>
      <c r="D28" s="38"/>
      <c r="E28" s="38" t="s">
        <v>230</v>
      </c>
      <c r="F28" s="38" t="s">
        <v>231</v>
      </c>
    </row>
    <row r="29" spans="1:6" x14ac:dyDescent="0.25">
      <c r="A29" s="38">
        <v>26</v>
      </c>
      <c r="B29" s="38" t="s">
        <v>4966</v>
      </c>
      <c r="C29" s="38" t="s">
        <v>4940</v>
      </c>
      <c r="D29" s="38" t="s">
        <v>4967</v>
      </c>
      <c r="E29" s="38" t="s">
        <v>149</v>
      </c>
      <c r="F29" s="38" t="s">
        <v>4968</v>
      </c>
    </row>
    <row r="30" spans="1:6" x14ac:dyDescent="0.25">
      <c r="A30" s="38">
        <v>27</v>
      </c>
      <c r="B30" s="38"/>
      <c r="C30" s="38"/>
      <c r="D30" s="38"/>
      <c r="E30" s="38" t="s">
        <v>281</v>
      </c>
      <c r="F30" s="38" t="s">
        <v>282</v>
      </c>
    </row>
    <row r="31" spans="1:6" x14ac:dyDescent="0.25">
      <c r="A31" s="38">
        <v>28</v>
      </c>
      <c r="B31" s="38" t="s">
        <v>4975</v>
      </c>
      <c r="C31" s="38" t="s">
        <v>4976</v>
      </c>
      <c r="D31" s="38" t="s">
        <v>512</v>
      </c>
      <c r="E31" s="38" t="s">
        <v>149</v>
      </c>
      <c r="F31" s="38" t="s">
        <v>4977</v>
      </c>
    </row>
    <row r="32" spans="1:6" x14ac:dyDescent="0.25">
      <c r="A32" s="38">
        <v>29</v>
      </c>
      <c r="B32" s="38"/>
      <c r="C32" s="38"/>
      <c r="D32" s="38"/>
      <c r="E32" s="38" t="s">
        <v>244</v>
      </c>
      <c r="F32" s="38" t="s">
        <v>245</v>
      </c>
    </row>
    <row r="33" spans="1:6" x14ac:dyDescent="0.25">
      <c r="A33" s="38">
        <v>30</v>
      </c>
      <c r="B33" s="38" t="s">
        <v>1083</v>
      </c>
      <c r="C33" s="38" t="s">
        <v>1084</v>
      </c>
      <c r="D33" s="38" t="s">
        <v>1085</v>
      </c>
      <c r="E33" s="38" t="s">
        <v>149</v>
      </c>
      <c r="F33" s="38" t="s">
        <v>1086</v>
      </c>
    </row>
    <row r="34" spans="1:6" x14ac:dyDescent="0.25">
      <c r="A34" s="38">
        <v>31</v>
      </c>
      <c r="B34" s="38" t="s">
        <v>212</v>
      </c>
      <c r="C34" s="38" t="s">
        <v>213</v>
      </c>
      <c r="D34" s="38" t="s">
        <v>214</v>
      </c>
      <c r="E34" s="38" t="s">
        <v>149</v>
      </c>
      <c r="F34" s="38" t="s">
        <v>215</v>
      </c>
    </row>
    <row r="35" spans="1:6" x14ac:dyDescent="0.25">
      <c r="A35" s="38">
        <v>32</v>
      </c>
      <c r="B35" s="38"/>
      <c r="C35" s="38"/>
      <c r="D35" s="38"/>
      <c r="E35" s="38" t="s">
        <v>230</v>
      </c>
      <c r="F35" s="38" t="s">
        <v>231</v>
      </c>
    </row>
    <row r="36" spans="1:6" x14ac:dyDescent="0.25">
      <c r="A36" s="38">
        <v>33</v>
      </c>
      <c r="B36" s="38"/>
      <c r="C36" s="38"/>
      <c r="D36" s="38"/>
      <c r="E36" s="38" t="s">
        <v>4969</v>
      </c>
      <c r="F36" s="38" t="s">
        <v>4970</v>
      </c>
    </row>
    <row r="37" spans="1:6" x14ac:dyDescent="0.25">
      <c r="A37" s="38">
        <v>34</v>
      </c>
      <c r="B37" s="38" t="s">
        <v>1083</v>
      </c>
      <c r="C37" s="38" t="s">
        <v>1084</v>
      </c>
      <c r="D37" s="38" t="s">
        <v>1085</v>
      </c>
      <c r="E37" s="38" t="s">
        <v>149</v>
      </c>
      <c r="F37" s="38" t="s">
        <v>1086</v>
      </c>
    </row>
    <row r="38" spans="1:6" x14ac:dyDescent="0.25">
      <c r="A38" s="38">
        <v>35</v>
      </c>
      <c r="B38" s="38" t="s">
        <v>212</v>
      </c>
      <c r="C38" s="38" t="s">
        <v>213</v>
      </c>
      <c r="D38" s="38" t="s">
        <v>214</v>
      </c>
      <c r="E38" s="38" t="s">
        <v>149</v>
      </c>
      <c r="F38" s="38" t="s">
        <v>215</v>
      </c>
    </row>
    <row r="39" spans="1:6" x14ac:dyDescent="0.25">
      <c r="A39" s="38">
        <v>36</v>
      </c>
      <c r="B39" s="38"/>
      <c r="C39" s="38"/>
      <c r="D39" s="38"/>
      <c r="E39" s="38" t="s">
        <v>4978</v>
      </c>
      <c r="F39" s="38" t="s">
        <v>231</v>
      </c>
    </row>
    <row r="40" spans="1:6" x14ac:dyDescent="0.25">
      <c r="A40" s="38">
        <v>37</v>
      </c>
      <c r="B40" s="38" t="s">
        <v>4975</v>
      </c>
      <c r="C40" s="38" t="s">
        <v>4976</v>
      </c>
      <c r="D40" s="38" t="s">
        <v>512</v>
      </c>
      <c r="E40" s="38" t="s">
        <v>149</v>
      </c>
      <c r="F40" s="38" t="s">
        <v>4977</v>
      </c>
    </row>
    <row r="41" spans="1:6" x14ac:dyDescent="0.25">
      <c r="A41" s="38">
        <v>38</v>
      </c>
      <c r="B41" s="38"/>
      <c r="C41" s="38"/>
      <c r="D41" s="38"/>
      <c r="E41" s="38" t="s">
        <v>4979</v>
      </c>
      <c r="F41" s="38"/>
    </row>
    <row r="42" spans="1:6" x14ac:dyDescent="0.25">
      <c r="A42" s="38">
        <v>39</v>
      </c>
      <c r="B42" s="38"/>
      <c r="C42" s="38"/>
      <c r="D42" s="38"/>
      <c r="E42" s="38" t="s">
        <v>4980</v>
      </c>
      <c r="F42" s="38" t="s">
        <v>1948</v>
      </c>
    </row>
    <row r="43" spans="1:6" x14ac:dyDescent="0.25">
      <c r="A43" s="38">
        <v>40</v>
      </c>
      <c r="B43" s="38" t="s">
        <v>1083</v>
      </c>
      <c r="C43" s="38" t="s">
        <v>1084</v>
      </c>
      <c r="D43" s="38" t="s">
        <v>1085</v>
      </c>
      <c r="E43" s="38" t="s">
        <v>149</v>
      </c>
      <c r="F43" s="38" t="s">
        <v>1086</v>
      </c>
    </row>
    <row r="44" spans="1:6" x14ac:dyDescent="0.25">
      <c r="A44" s="38">
        <v>41</v>
      </c>
      <c r="B44" s="38" t="s">
        <v>4971</v>
      </c>
      <c r="C44" s="38" t="s">
        <v>290</v>
      </c>
      <c r="D44" s="38"/>
      <c r="E44" s="38" t="s">
        <v>149</v>
      </c>
      <c r="F44" s="38" t="s">
        <v>291</v>
      </c>
    </row>
    <row r="45" spans="1:6" x14ac:dyDescent="0.25">
      <c r="A45" s="38">
        <v>42</v>
      </c>
      <c r="B45" s="38"/>
      <c r="C45" s="38"/>
      <c r="D45" s="38"/>
      <c r="E45" s="38" t="s">
        <v>4981</v>
      </c>
      <c r="F45" s="38" t="s">
        <v>282</v>
      </c>
    </row>
    <row r="46" spans="1:6" x14ac:dyDescent="0.25">
      <c r="A46" s="38">
        <v>43</v>
      </c>
      <c r="B46" s="38" t="s">
        <v>734</v>
      </c>
      <c r="C46" s="38" t="s">
        <v>290</v>
      </c>
      <c r="D46" s="38" t="s">
        <v>735</v>
      </c>
      <c r="E46" s="38" t="s">
        <v>149</v>
      </c>
      <c r="F46" s="38" t="s">
        <v>736</v>
      </c>
    </row>
    <row r="47" spans="1:6" x14ac:dyDescent="0.25">
      <c r="A47" s="38">
        <v>44</v>
      </c>
      <c r="B47" s="38" t="s">
        <v>307</v>
      </c>
      <c r="C47" s="38" t="s">
        <v>308</v>
      </c>
      <c r="D47" s="38" t="s">
        <v>309</v>
      </c>
      <c r="E47" s="38" t="s">
        <v>149</v>
      </c>
      <c r="F47" s="38" t="s">
        <v>310</v>
      </c>
    </row>
    <row r="48" spans="1:6" x14ac:dyDescent="0.25">
      <c r="A48" s="38">
        <v>45</v>
      </c>
      <c r="B48" s="38"/>
      <c r="C48" s="38"/>
      <c r="D48" s="38"/>
      <c r="E48" s="38" t="s">
        <v>4982</v>
      </c>
      <c r="F48" s="38" t="s">
        <v>4983</v>
      </c>
    </row>
    <row r="49" spans="1:6" x14ac:dyDescent="0.25">
      <c r="A49" s="38">
        <v>46</v>
      </c>
      <c r="B49" s="38" t="s">
        <v>321</v>
      </c>
      <c r="C49" s="38" t="s">
        <v>322</v>
      </c>
      <c r="D49" s="38" t="s">
        <v>323</v>
      </c>
      <c r="E49" s="38" t="s">
        <v>149</v>
      </c>
      <c r="F49" s="38" t="s">
        <v>324</v>
      </c>
    </row>
    <row r="50" spans="1:6" x14ac:dyDescent="0.25">
      <c r="A50" s="38">
        <v>47</v>
      </c>
      <c r="B50" s="38"/>
      <c r="C50" s="38"/>
      <c r="D50" s="38"/>
      <c r="E50" s="38" t="s">
        <v>1627</v>
      </c>
      <c r="F50" s="38" t="s">
        <v>1628</v>
      </c>
    </row>
    <row r="51" spans="1:6" x14ac:dyDescent="0.25">
      <c r="A51" s="38">
        <v>48</v>
      </c>
      <c r="B51" s="38"/>
      <c r="C51" s="38"/>
      <c r="D51" s="38"/>
      <c r="E51" s="38" t="s">
        <v>2912</v>
      </c>
      <c r="F51" s="38" t="s">
        <v>2686</v>
      </c>
    </row>
    <row r="52" spans="1:6" x14ac:dyDescent="0.25">
      <c r="A52" s="38">
        <v>49</v>
      </c>
      <c r="B52" s="38" t="s">
        <v>334</v>
      </c>
      <c r="C52" s="38" t="s">
        <v>335</v>
      </c>
      <c r="D52" s="38" t="s">
        <v>336</v>
      </c>
      <c r="E52" s="38" t="s">
        <v>149</v>
      </c>
      <c r="F52" s="38" t="s">
        <v>337</v>
      </c>
    </row>
    <row r="53" spans="1:6" x14ac:dyDescent="0.25">
      <c r="A53" s="38">
        <v>50</v>
      </c>
      <c r="B53" s="38"/>
      <c r="C53" s="38"/>
      <c r="D53" s="38"/>
      <c r="E53" s="38" t="s">
        <v>2912</v>
      </c>
      <c r="F53" s="38" t="s">
        <v>2686</v>
      </c>
    </row>
    <row r="54" spans="1:6" x14ac:dyDescent="0.25">
      <c r="A54" s="38">
        <v>51</v>
      </c>
      <c r="B54" s="38"/>
      <c r="C54" s="38"/>
      <c r="D54" s="38"/>
      <c r="E54" s="38" t="s">
        <v>1413</v>
      </c>
      <c r="F54" s="38" t="s">
        <v>1414</v>
      </c>
    </row>
    <row r="55" spans="1:6" x14ac:dyDescent="0.25">
      <c r="A55" s="38">
        <v>52</v>
      </c>
      <c r="B55" s="38"/>
      <c r="C55" s="38"/>
      <c r="D55" s="38"/>
      <c r="E55" s="38" t="s">
        <v>4984</v>
      </c>
      <c r="F55" s="38" t="s">
        <v>1607</v>
      </c>
    </row>
    <row r="56" spans="1:6" x14ac:dyDescent="0.25">
      <c r="A56" s="38">
        <v>53</v>
      </c>
      <c r="B56" s="38"/>
      <c r="C56" s="38"/>
      <c r="D56" s="38"/>
      <c r="E56" s="38" t="s">
        <v>4985</v>
      </c>
      <c r="F56" s="38" t="s">
        <v>4986</v>
      </c>
    </row>
    <row r="57" spans="1:6" x14ac:dyDescent="0.25">
      <c r="A57" s="38">
        <v>54</v>
      </c>
      <c r="B57" s="38"/>
      <c r="C57" s="38"/>
      <c r="D57" s="38"/>
      <c r="E57" s="38" t="s">
        <v>4987</v>
      </c>
      <c r="F57" s="38" t="s">
        <v>1337</v>
      </c>
    </row>
    <row r="58" spans="1:6" x14ac:dyDescent="0.25">
      <c r="A58" s="38">
        <v>55</v>
      </c>
      <c r="B58" s="38"/>
      <c r="C58" s="38"/>
      <c r="D58" s="38"/>
      <c r="E58" s="38" t="s">
        <v>1799</v>
      </c>
      <c r="F58" s="38" t="s">
        <v>1289</v>
      </c>
    </row>
    <row r="59" spans="1:6" x14ac:dyDescent="0.25">
      <c r="A59" s="38">
        <v>56</v>
      </c>
      <c r="B59" s="38"/>
      <c r="C59" s="38"/>
      <c r="D59" s="38"/>
      <c r="E59" s="38" t="s">
        <v>4988</v>
      </c>
      <c r="F59" s="38" t="s">
        <v>4989</v>
      </c>
    </row>
    <row r="60" spans="1:6" x14ac:dyDescent="0.25">
      <c r="A60" s="38">
        <v>57</v>
      </c>
      <c r="B60" s="38"/>
      <c r="C60" s="38"/>
      <c r="D60" s="38"/>
      <c r="E60" s="38" t="s">
        <v>4990</v>
      </c>
      <c r="F60" s="38" t="s">
        <v>1386</v>
      </c>
    </row>
    <row r="61" spans="1:6" x14ac:dyDescent="0.25">
      <c r="A61" s="38">
        <v>58</v>
      </c>
      <c r="B61" s="38"/>
      <c r="C61" s="38"/>
      <c r="D61" s="38"/>
      <c r="E61" s="38" t="s">
        <v>4991</v>
      </c>
      <c r="F61" s="38" t="s">
        <v>2639</v>
      </c>
    </row>
    <row r="62" spans="1:6" x14ac:dyDescent="0.25">
      <c r="A62" s="38">
        <v>59</v>
      </c>
      <c r="B62" s="38"/>
      <c r="C62" s="38"/>
      <c r="D62" s="38"/>
      <c r="E62" s="38" t="s">
        <v>3590</v>
      </c>
      <c r="F62" s="38" t="s">
        <v>966</v>
      </c>
    </row>
    <row r="63" spans="1:6" x14ac:dyDescent="0.25">
      <c r="A63" s="38">
        <v>60</v>
      </c>
      <c r="B63" s="38"/>
      <c r="C63" s="38"/>
      <c r="D63" s="38"/>
      <c r="E63" s="38" t="s">
        <v>4992</v>
      </c>
      <c r="F63" s="38" t="s">
        <v>919</v>
      </c>
    </row>
    <row r="64" spans="1:6" x14ac:dyDescent="0.25">
      <c r="A64" s="38">
        <v>61</v>
      </c>
      <c r="B64" s="38"/>
      <c r="C64" s="38"/>
      <c r="D64" s="38"/>
      <c r="E64" s="38" t="s">
        <v>4993</v>
      </c>
      <c r="F64" s="38" t="s">
        <v>906</v>
      </c>
    </row>
    <row r="65" spans="1:6" x14ac:dyDescent="0.25">
      <c r="A65" s="38">
        <v>62</v>
      </c>
      <c r="B65" s="38"/>
      <c r="C65" s="38"/>
      <c r="D65" s="38"/>
      <c r="E65" s="38" t="s">
        <v>4994</v>
      </c>
      <c r="F65" s="38" t="s">
        <v>4995</v>
      </c>
    </row>
    <row r="66" spans="1:6" x14ac:dyDescent="0.25">
      <c r="A66" s="38">
        <v>63</v>
      </c>
      <c r="B66" s="38" t="s">
        <v>4996</v>
      </c>
      <c r="C66" s="38" t="s">
        <v>410</v>
      </c>
      <c r="D66" s="38" t="s">
        <v>4997</v>
      </c>
      <c r="E66" s="38" t="s">
        <v>149</v>
      </c>
      <c r="F66" s="38" t="s">
        <v>4998</v>
      </c>
    </row>
    <row r="67" spans="1:6" x14ac:dyDescent="0.25">
      <c r="A67" s="38">
        <v>64</v>
      </c>
      <c r="B67" s="38"/>
      <c r="C67" s="38"/>
      <c r="D67" s="38"/>
      <c r="E67" s="38" t="s">
        <v>1539</v>
      </c>
      <c r="F67" s="38" t="s">
        <v>363</v>
      </c>
    </row>
    <row r="68" spans="1:6" x14ac:dyDescent="0.25">
      <c r="A68" s="38">
        <v>65</v>
      </c>
      <c r="B68" s="38"/>
      <c r="C68" s="38"/>
      <c r="D68" s="38"/>
      <c r="E68" s="38" t="s">
        <v>4999</v>
      </c>
      <c r="F68" s="38" t="s">
        <v>584</v>
      </c>
    </row>
    <row r="69" spans="1:6" x14ac:dyDescent="0.25">
      <c r="A69" s="38">
        <v>66</v>
      </c>
      <c r="B69" s="38"/>
      <c r="C69" s="38"/>
      <c r="D69" s="38"/>
      <c r="E69" s="38" t="s">
        <v>5000</v>
      </c>
      <c r="F69" s="38" t="s">
        <v>5001</v>
      </c>
    </row>
    <row r="70" spans="1:6" x14ac:dyDescent="0.25">
      <c r="A70" s="38">
        <v>67</v>
      </c>
      <c r="B70" s="38"/>
      <c r="C70" s="38"/>
      <c r="D70" s="38"/>
      <c r="E70" s="38" t="s">
        <v>349</v>
      </c>
      <c r="F70" s="38" t="s">
        <v>350</v>
      </c>
    </row>
    <row r="71" spans="1:6" x14ac:dyDescent="0.25">
      <c r="A71" s="38">
        <v>68</v>
      </c>
      <c r="B71" s="38"/>
      <c r="C71" s="38"/>
      <c r="D71" s="38"/>
      <c r="E71" s="38" t="s">
        <v>5002</v>
      </c>
      <c r="F71" s="38" t="s">
        <v>1844</v>
      </c>
    </row>
    <row r="72" spans="1:6" x14ac:dyDescent="0.25">
      <c r="A72" s="38">
        <v>69</v>
      </c>
      <c r="B72" s="38"/>
      <c r="C72" s="38"/>
      <c r="D72" s="38"/>
      <c r="E72" s="38" t="s">
        <v>5003</v>
      </c>
      <c r="F72" s="38" t="s">
        <v>1219</v>
      </c>
    </row>
    <row r="73" spans="1:6" x14ac:dyDescent="0.25">
      <c r="A73" s="38">
        <v>70</v>
      </c>
      <c r="B73" s="38"/>
      <c r="C73" s="38"/>
      <c r="D73" s="38"/>
      <c r="E73" s="38" t="s">
        <v>5004</v>
      </c>
      <c r="F73" s="38" t="s">
        <v>5005</v>
      </c>
    </row>
    <row r="74" spans="1:6" x14ac:dyDescent="0.25">
      <c r="A74" s="38">
        <v>71</v>
      </c>
      <c r="B74" s="38"/>
      <c r="C74" s="38"/>
      <c r="D74" s="38"/>
      <c r="E74" s="38" t="s">
        <v>5006</v>
      </c>
      <c r="F74" s="38" t="s">
        <v>1607</v>
      </c>
    </row>
    <row r="75" spans="1:6" x14ac:dyDescent="0.25">
      <c r="A75" s="38">
        <v>72</v>
      </c>
      <c r="B75" s="38"/>
      <c r="C75" s="38"/>
      <c r="D75" s="38"/>
      <c r="E75" s="38" t="s">
        <v>1947</v>
      </c>
      <c r="F75" s="38" t="s">
        <v>1948</v>
      </c>
    </row>
    <row r="76" spans="1:6" x14ac:dyDescent="0.25">
      <c r="A76" s="38">
        <v>73</v>
      </c>
      <c r="B76" s="38"/>
      <c r="C76" s="38"/>
      <c r="D76" s="38"/>
      <c r="E76" s="38" t="s">
        <v>5007</v>
      </c>
      <c r="F76" s="38" t="s">
        <v>652</v>
      </c>
    </row>
    <row r="77" spans="1:6" x14ac:dyDescent="0.25">
      <c r="A77" s="38">
        <v>74</v>
      </c>
      <c r="B77" s="38" t="s">
        <v>429</v>
      </c>
      <c r="C77" s="38" t="s">
        <v>5008</v>
      </c>
      <c r="D77" s="38" t="s">
        <v>5009</v>
      </c>
      <c r="E77" s="38" t="s">
        <v>149</v>
      </c>
      <c r="F77" s="38" t="s">
        <v>5010</v>
      </c>
    </row>
    <row r="78" spans="1:6" x14ac:dyDescent="0.25">
      <c r="A78" s="38">
        <v>75</v>
      </c>
      <c r="B78" s="38"/>
      <c r="C78" s="38"/>
      <c r="D78" s="38"/>
      <c r="E78" s="38" t="s">
        <v>5011</v>
      </c>
      <c r="F78" s="38" t="s">
        <v>381</v>
      </c>
    </row>
    <row r="79" spans="1:6" x14ac:dyDescent="0.25">
      <c r="A79" s="38">
        <v>76</v>
      </c>
      <c r="B79" s="38" t="s">
        <v>666</v>
      </c>
      <c r="C79" s="38" t="s">
        <v>667</v>
      </c>
      <c r="D79" s="38" t="s">
        <v>451</v>
      </c>
      <c r="E79" s="38" t="s">
        <v>149</v>
      </c>
      <c r="F79" s="38" t="s">
        <v>668</v>
      </c>
    </row>
    <row r="80" spans="1:6" x14ac:dyDescent="0.25">
      <c r="A80" s="38">
        <v>77</v>
      </c>
      <c r="B80" s="38"/>
      <c r="C80" s="38"/>
      <c r="D80" s="38"/>
      <c r="E80" s="38" t="s">
        <v>362</v>
      </c>
      <c r="F80" s="38" t="s">
        <v>363</v>
      </c>
    </row>
    <row r="81" spans="1:6" x14ac:dyDescent="0.25">
      <c r="A81" s="38">
        <v>78</v>
      </c>
      <c r="B81" s="38"/>
      <c r="C81" s="38"/>
      <c r="D81" s="38"/>
      <c r="E81" s="38" t="s">
        <v>4206</v>
      </c>
      <c r="F81" s="38" t="s">
        <v>1607</v>
      </c>
    </row>
    <row r="82" spans="1:6" x14ac:dyDescent="0.25">
      <c r="A82" s="38">
        <v>79</v>
      </c>
      <c r="B82" s="38"/>
      <c r="C82" s="38"/>
      <c r="D82" s="38"/>
      <c r="E82" s="38" t="s">
        <v>5012</v>
      </c>
      <c r="F82" s="38" t="s">
        <v>1337</v>
      </c>
    </row>
    <row r="83" spans="1:6" x14ac:dyDescent="0.25">
      <c r="A83" s="38">
        <v>80</v>
      </c>
      <c r="B83" s="38"/>
      <c r="C83" s="38"/>
      <c r="D83" s="38"/>
      <c r="E83" s="38" t="s">
        <v>1288</v>
      </c>
      <c r="F83" s="38" t="s">
        <v>1289</v>
      </c>
    </row>
    <row r="84" spans="1:6" x14ac:dyDescent="0.25">
      <c r="A84" s="38">
        <v>81</v>
      </c>
      <c r="B84" s="38"/>
      <c r="C84" s="38"/>
      <c r="D84" s="38"/>
      <c r="E84" s="38" t="s">
        <v>5013</v>
      </c>
      <c r="F84" s="38" t="s">
        <v>4989</v>
      </c>
    </row>
    <row r="85" spans="1:6" x14ac:dyDescent="0.25">
      <c r="A85" s="38">
        <v>82</v>
      </c>
      <c r="B85" s="38"/>
      <c r="C85" s="38"/>
      <c r="D85" s="38"/>
      <c r="E85" s="38" t="s">
        <v>1108</v>
      </c>
      <c r="F85" s="38" t="s">
        <v>1109</v>
      </c>
    </row>
    <row r="86" spans="1:6" x14ac:dyDescent="0.25">
      <c r="A86" s="38">
        <v>83</v>
      </c>
      <c r="B86" s="38"/>
      <c r="C86" s="38"/>
      <c r="D86" s="38"/>
      <c r="E86" s="38" t="s">
        <v>1819</v>
      </c>
      <c r="F86" s="38" t="s">
        <v>1820</v>
      </c>
    </row>
    <row r="87" spans="1:6" x14ac:dyDescent="0.25">
      <c r="A87" s="38">
        <v>84</v>
      </c>
      <c r="B87" s="38" t="s">
        <v>1828</v>
      </c>
      <c r="C87" s="38" t="s">
        <v>451</v>
      </c>
      <c r="D87" s="38" t="s">
        <v>1245</v>
      </c>
      <c r="E87" s="38" t="s">
        <v>149</v>
      </c>
      <c r="F87" s="38" t="s">
        <v>1829</v>
      </c>
    </row>
    <row r="88" spans="1:6" x14ac:dyDescent="0.25">
      <c r="A88" s="38">
        <v>85</v>
      </c>
      <c r="B88" s="38"/>
      <c r="C88" s="38"/>
      <c r="D88" s="38"/>
      <c r="E88" s="38" t="s">
        <v>380</v>
      </c>
      <c r="F88" s="38" t="s">
        <v>381</v>
      </c>
    </row>
    <row r="89" spans="1:6" x14ac:dyDescent="0.25">
      <c r="A89" s="38">
        <v>86</v>
      </c>
      <c r="B89" s="38"/>
      <c r="C89" s="38"/>
      <c r="D89" s="38"/>
      <c r="E89" s="38" t="s">
        <v>5014</v>
      </c>
      <c r="F89" s="38" t="s">
        <v>668</v>
      </c>
    </row>
    <row r="90" spans="1:6" x14ac:dyDescent="0.25">
      <c r="A90" s="38">
        <v>87</v>
      </c>
      <c r="B90" s="38"/>
      <c r="C90" s="38"/>
      <c r="D90" s="38"/>
      <c r="E90" s="38" t="s">
        <v>1539</v>
      </c>
      <c r="F90" s="38" t="s">
        <v>363</v>
      </c>
    </row>
    <row r="91" spans="1:6" x14ac:dyDescent="0.25">
      <c r="A91" s="38">
        <v>88</v>
      </c>
      <c r="B91" s="38"/>
      <c r="C91" s="38"/>
      <c r="D91" s="38"/>
      <c r="E91" s="38" t="s">
        <v>4999</v>
      </c>
      <c r="F91" s="38" t="s">
        <v>584</v>
      </c>
    </row>
    <row r="92" spans="1:6" x14ac:dyDescent="0.25">
      <c r="A92" s="38">
        <v>89</v>
      </c>
      <c r="B92" s="38"/>
      <c r="C92" s="38"/>
      <c r="D92" s="38"/>
      <c r="E92" s="38" t="s">
        <v>349</v>
      </c>
      <c r="F92" s="38" t="s">
        <v>350</v>
      </c>
    </row>
    <row r="93" spans="1:6" x14ac:dyDescent="0.25">
      <c r="A93" s="38">
        <v>90</v>
      </c>
      <c r="B93" s="38"/>
      <c r="C93" s="38"/>
      <c r="D93" s="38"/>
      <c r="E93" s="38" t="s">
        <v>1843</v>
      </c>
      <c r="F93" s="38" t="s">
        <v>1844</v>
      </c>
    </row>
    <row r="94" spans="1:6" x14ac:dyDescent="0.25">
      <c r="A94" s="38">
        <v>91</v>
      </c>
      <c r="B94" s="38"/>
      <c r="C94" s="38"/>
      <c r="D94" s="38"/>
      <c r="E94" s="38" t="s">
        <v>5003</v>
      </c>
      <c r="F94" s="38" t="s">
        <v>1219</v>
      </c>
    </row>
    <row r="95" spans="1:6" x14ac:dyDescent="0.25">
      <c r="A95" s="38">
        <v>92</v>
      </c>
      <c r="B95" s="38"/>
      <c r="C95" s="38"/>
      <c r="D95" s="38"/>
      <c r="E95" s="38" t="s">
        <v>397</v>
      </c>
      <c r="F95" s="38" t="s">
        <v>398</v>
      </c>
    </row>
    <row r="96" spans="1:6" x14ac:dyDescent="0.25">
      <c r="A96" s="38">
        <v>93</v>
      </c>
      <c r="B96" s="38"/>
      <c r="C96" s="38"/>
      <c r="D96" s="38"/>
      <c r="E96" s="38" t="s">
        <v>411</v>
      </c>
      <c r="F96" s="38" t="s">
        <v>412</v>
      </c>
    </row>
    <row r="97" spans="1:6" x14ac:dyDescent="0.25">
      <c r="A97" s="38">
        <v>94</v>
      </c>
      <c r="B97" s="38"/>
      <c r="C97" s="38"/>
      <c r="D97" s="38"/>
      <c r="E97" s="38" t="s">
        <v>418</v>
      </c>
      <c r="F97" s="38" t="s">
        <v>419</v>
      </c>
    </row>
    <row r="98" spans="1:6" x14ac:dyDescent="0.25">
      <c r="A98" s="38">
        <v>95</v>
      </c>
      <c r="B98" s="38"/>
      <c r="C98" s="38"/>
      <c r="D98" s="38"/>
      <c r="E98" s="38" t="s">
        <v>425</v>
      </c>
      <c r="F98" s="38" t="s">
        <v>426</v>
      </c>
    </row>
    <row r="99" spans="1:6" x14ac:dyDescent="0.25">
      <c r="A99" s="38">
        <v>96</v>
      </c>
      <c r="B99" s="38"/>
      <c r="C99" s="38"/>
      <c r="D99" s="38"/>
      <c r="E99" s="38" t="s">
        <v>432</v>
      </c>
      <c r="F99" s="38" t="s">
        <v>433</v>
      </c>
    </row>
    <row r="100" spans="1:6" x14ac:dyDescent="0.25">
      <c r="A100" s="38">
        <v>97</v>
      </c>
      <c r="B100" s="38"/>
      <c r="C100" s="38"/>
      <c r="D100" s="38"/>
      <c r="E100" s="38" t="s">
        <v>439</v>
      </c>
      <c r="F100" s="38" t="s">
        <v>440</v>
      </c>
    </row>
    <row r="101" spans="1:6" x14ac:dyDescent="0.25">
      <c r="A101" s="38">
        <v>98</v>
      </c>
      <c r="B101" s="38"/>
      <c r="C101" s="38"/>
      <c r="D101" s="38"/>
      <c r="E101" s="38" t="s">
        <v>446</v>
      </c>
      <c r="F101" s="38" t="s">
        <v>447</v>
      </c>
    </row>
    <row r="102" spans="1:6" x14ac:dyDescent="0.25">
      <c r="A102" s="38">
        <v>99</v>
      </c>
      <c r="B102" s="38"/>
      <c r="C102" s="38"/>
      <c r="D102" s="38"/>
      <c r="E102" s="38" t="s">
        <v>452</v>
      </c>
      <c r="F102" s="38" t="s">
        <v>453</v>
      </c>
    </row>
    <row r="103" spans="1:6" x14ac:dyDescent="0.25">
      <c r="A103" s="38">
        <v>100</v>
      </c>
      <c r="B103" s="38"/>
      <c r="C103" s="38"/>
      <c r="D103" s="38"/>
      <c r="E103" s="38" t="s">
        <v>459</v>
      </c>
      <c r="F103" s="38" t="s">
        <v>460</v>
      </c>
    </row>
    <row r="104" spans="1:6" x14ac:dyDescent="0.25">
      <c r="A104" s="38">
        <v>101</v>
      </c>
      <c r="B104" s="38"/>
      <c r="C104" s="38"/>
      <c r="D104" s="38"/>
      <c r="E104" s="38" t="s">
        <v>466</v>
      </c>
      <c r="F104" s="38" t="s">
        <v>467</v>
      </c>
    </row>
    <row r="105" spans="1:6" x14ac:dyDescent="0.25">
      <c r="A105" s="38">
        <v>102</v>
      </c>
      <c r="B105" s="38"/>
      <c r="C105" s="38"/>
      <c r="D105" s="38"/>
      <c r="E105" s="38" t="s">
        <v>473</v>
      </c>
      <c r="F105" s="38" t="s">
        <v>474</v>
      </c>
    </row>
    <row r="106" spans="1:6" x14ac:dyDescent="0.25">
      <c r="A106" s="38">
        <v>103</v>
      </c>
      <c r="B106" s="38"/>
      <c r="C106" s="38"/>
      <c r="D106" s="38"/>
      <c r="E106" s="38" t="s">
        <v>479</v>
      </c>
      <c r="F106" s="38" t="s">
        <v>480</v>
      </c>
    </row>
    <row r="107" spans="1:6" x14ac:dyDescent="0.25">
      <c r="A107" s="38">
        <v>104</v>
      </c>
      <c r="B107" s="38"/>
      <c r="C107" s="38"/>
      <c r="D107" s="38"/>
      <c r="E107" s="38" t="s">
        <v>486</v>
      </c>
      <c r="F107" s="38" t="s">
        <v>487</v>
      </c>
    </row>
    <row r="108" spans="1:6" x14ac:dyDescent="0.25">
      <c r="A108" s="38">
        <v>105</v>
      </c>
      <c r="B108" s="38"/>
      <c r="C108" s="38"/>
      <c r="D108" s="38"/>
      <c r="E108" s="38" t="s">
        <v>492</v>
      </c>
      <c r="F108" s="38" t="s">
        <v>493</v>
      </c>
    </row>
    <row r="109" spans="1:6" x14ac:dyDescent="0.25">
      <c r="A109" s="38">
        <v>106</v>
      </c>
      <c r="B109" s="38"/>
      <c r="C109" s="38"/>
      <c r="D109" s="38"/>
      <c r="E109" s="38" t="s">
        <v>499</v>
      </c>
      <c r="F109" s="38" t="s">
        <v>500</v>
      </c>
    </row>
    <row r="110" spans="1:6" x14ac:dyDescent="0.25">
      <c r="A110" s="38">
        <v>107</v>
      </c>
      <c r="B110" s="38"/>
      <c r="C110" s="38"/>
      <c r="D110" s="38"/>
      <c r="E110" s="38" t="s">
        <v>2357</v>
      </c>
      <c r="F110" s="38" t="s">
        <v>4307</v>
      </c>
    </row>
    <row r="111" spans="1:6" x14ac:dyDescent="0.25">
      <c r="A111" s="38">
        <v>108</v>
      </c>
      <c r="B111" s="38" t="s">
        <v>4494</v>
      </c>
      <c r="C111" s="38" t="s">
        <v>445</v>
      </c>
      <c r="D111" s="38" t="s">
        <v>2926</v>
      </c>
      <c r="E111" s="38" t="s">
        <v>149</v>
      </c>
      <c r="F111" s="38" t="s">
        <v>2927</v>
      </c>
    </row>
    <row r="112" spans="1:6" x14ac:dyDescent="0.25">
      <c r="A112" s="38">
        <v>109</v>
      </c>
      <c r="B112" s="38" t="s">
        <v>511</v>
      </c>
      <c r="C112" s="38" t="s">
        <v>409</v>
      </c>
      <c r="D112" s="38" t="s">
        <v>512</v>
      </c>
      <c r="E112" s="38" t="s">
        <v>149</v>
      </c>
      <c r="F112" s="38" t="s">
        <v>513</v>
      </c>
    </row>
    <row r="113" spans="1:6" x14ac:dyDescent="0.25">
      <c r="A113" s="38">
        <v>110</v>
      </c>
      <c r="B113" s="38"/>
      <c r="C113" s="38"/>
      <c r="D113" s="38"/>
      <c r="E113" s="38" t="s">
        <v>5015</v>
      </c>
      <c r="F113" s="38" t="s">
        <v>5016</v>
      </c>
    </row>
    <row r="114" spans="1:6" x14ac:dyDescent="0.25">
      <c r="A114" s="38">
        <v>111</v>
      </c>
      <c r="B114" s="38" t="s">
        <v>666</v>
      </c>
      <c r="C114" s="38" t="s">
        <v>667</v>
      </c>
      <c r="D114" s="38" t="s">
        <v>451</v>
      </c>
      <c r="E114" s="38" t="s">
        <v>149</v>
      </c>
      <c r="F114" s="38" t="s">
        <v>668</v>
      </c>
    </row>
    <row r="115" spans="1:6" x14ac:dyDescent="0.25">
      <c r="A115" s="38">
        <v>112</v>
      </c>
      <c r="B115" s="38"/>
      <c r="C115" s="38"/>
      <c r="D115" s="38"/>
      <c r="E115" s="38" t="s">
        <v>1843</v>
      </c>
      <c r="F115" s="38" t="s">
        <v>1844</v>
      </c>
    </row>
    <row r="116" spans="1:6" x14ac:dyDescent="0.25">
      <c r="A116" s="38">
        <v>113</v>
      </c>
      <c r="B116" s="38"/>
      <c r="C116" s="38"/>
      <c r="D116" s="38"/>
      <c r="E116" s="38" t="s">
        <v>1539</v>
      </c>
      <c r="F116" s="38" t="s">
        <v>363</v>
      </c>
    </row>
    <row r="117" spans="1:6" x14ac:dyDescent="0.25">
      <c r="A117" s="38">
        <v>114</v>
      </c>
      <c r="B117" s="38"/>
      <c r="C117" s="38"/>
      <c r="D117" s="38"/>
      <c r="E117" s="38" t="s">
        <v>537</v>
      </c>
      <c r="F117" s="38" t="s">
        <v>538</v>
      </c>
    </row>
    <row r="118" spans="1:6" x14ac:dyDescent="0.25">
      <c r="A118" s="38">
        <v>115</v>
      </c>
      <c r="B118" s="38"/>
      <c r="C118" s="38"/>
      <c r="D118" s="38"/>
      <c r="E118" s="38" t="s">
        <v>1896</v>
      </c>
      <c r="F118" s="38" t="s">
        <v>919</v>
      </c>
    </row>
    <row r="119" spans="1:6" x14ac:dyDescent="0.25">
      <c r="A119" s="38">
        <v>116</v>
      </c>
      <c r="B119" s="38"/>
      <c r="C119" s="38"/>
      <c r="D119" s="38"/>
      <c r="E119" s="38" t="s">
        <v>4965</v>
      </c>
      <c r="F119" s="38" t="s">
        <v>1948</v>
      </c>
    </row>
    <row r="120" spans="1:6" x14ac:dyDescent="0.25">
      <c r="A120" s="38">
        <v>117</v>
      </c>
      <c r="B120" s="38"/>
      <c r="C120" s="38"/>
      <c r="D120" s="38"/>
      <c r="E120" s="38" t="s">
        <v>380</v>
      </c>
      <c r="F120" s="38" t="s">
        <v>381</v>
      </c>
    </row>
    <row r="121" spans="1:6" x14ac:dyDescent="0.25">
      <c r="A121" s="38">
        <v>118</v>
      </c>
      <c r="B121" s="38"/>
      <c r="C121" s="38"/>
      <c r="D121" s="38"/>
      <c r="E121" s="38" t="s">
        <v>5017</v>
      </c>
      <c r="F121" s="38" t="s">
        <v>1289</v>
      </c>
    </row>
    <row r="122" spans="1:6" x14ac:dyDescent="0.25">
      <c r="A122" s="38">
        <v>119</v>
      </c>
      <c r="B122" s="38"/>
      <c r="C122" s="38"/>
      <c r="D122" s="38"/>
      <c r="E122" s="38" t="s">
        <v>550</v>
      </c>
      <c r="F122" s="38" t="s">
        <v>551</v>
      </c>
    </row>
    <row r="123" spans="1:6" x14ac:dyDescent="0.25">
      <c r="A123" s="38">
        <v>120</v>
      </c>
      <c r="B123" s="38"/>
      <c r="C123" s="38"/>
      <c r="D123" s="38"/>
      <c r="E123" s="38" t="s">
        <v>583</v>
      </c>
      <c r="F123" s="38" t="s">
        <v>584</v>
      </c>
    </row>
    <row r="124" spans="1:6" x14ac:dyDescent="0.25">
      <c r="A124" s="38">
        <v>121</v>
      </c>
      <c r="B124" s="38"/>
      <c r="C124" s="38"/>
      <c r="D124" s="38"/>
      <c r="E124" s="38" t="s">
        <v>5018</v>
      </c>
      <c r="F124" s="38" t="s">
        <v>5019</v>
      </c>
    </row>
    <row r="125" spans="1:6" x14ac:dyDescent="0.25">
      <c r="A125" s="38">
        <v>122</v>
      </c>
      <c r="B125" s="38"/>
      <c r="C125" s="38"/>
      <c r="D125" s="38"/>
      <c r="E125" s="38" t="s">
        <v>1108</v>
      </c>
      <c r="F125" s="38" t="s">
        <v>1109</v>
      </c>
    </row>
    <row r="126" spans="1:6" x14ac:dyDescent="0.25">
      <c r="A126" s="38">
        <v>123</v>
      </c>
      <c r="B126" s="38"/>
      <c r="C126" s="38"/>
      <c r="D126" s="38"/>
      <c r="E126" s="38" t="s">
        <v>1843</v>
      </c>
      <c r="F126" s="38" t="s">
        <v>1844</v>
      </c>
    </row>
    <row r="127" spans="1:6" x14ac:dyDescent="0.25">
      <c r="A127" s="38">
        <v>124</v>
      </c>
      <c r="B127" s="38"/>
      <c r="C127" s="38"/>
      <c r="D127" s="38"/>
      <c r="E127" s="38" t="s">
        <v>1385</v>
      </c>
      <c r="F127" s="38" t="s">
        <v>1386</v>
      </c>
    </row>
    <row r="128" spans="1:6" x14ac:dyDescent="0.25">
      <c r="A128" s="38">
        <v>125</v>
      </c>
      <c r="B128" s="38"/>
      <c r="C128" s="38"/>
      <c r="D128" s="38"/>
      <c r="E128" s="38" t="s">
        <v>1539</v>
      </c>
      <c r="F128" s="38" t="s">
        <v>363</v>
      </c>
    </row>
    <row r="129" spans="1:6" x14ac:dyDescent="0.25">
      <c r="A129" s="38">
        <v>126</v>
      </c>
      <c r="B129" s="38" t="s">
        <v>666</v>
      </c>
      <c r="C129" s="38" t="s">
        <v>667</v>
      </c>
      <c r="D129" s="38" t="s">
        <v>451</v>
      </c>
      <c r="E129" s="38" t="s">
        <v>149</v>
      </c>
      <c r="F129" s="38" t="s">
        <v>668</v>
      </c>
    </row>
    <row r="130" spans="1:6" x14ac:dyDescent="0.25">
      <c r="A130" s="38">
        <v>127</v>
      </c>
      <c r="B130" s="38"/>
      <c r="C130" s="38"/>
      <c r="D130" s="38"/>
      <c r="E130" s="38" t="s">
        <v>1896</v>
      </c>
      <c r="F130" s="38" t="s">
        <v>919</v>
      </c>
    </row>
    <row r="131" spans="1:6" x14ac:dyDescent="0.25">
      <c r="A131" s="38">
        <v>128</v>
      </c>
      <c r="B131" s="38"/>
      <c r="C131" s="38"/>
      <c r="D131" s="38"/>
      <c r="E131" s="38" t="s">
        <v>4965</v>
      </c>
      <c r="F131" s="38" t="s">
        <v>1948</v>
      </c>
    </row>
    <row r="132" spans="1:6" x14ac:dyDescent="0.25">
      <c r="A132" s="38">
        <v>129</v>
      </c>
      <c r="B132" s="38"/>
      <c r="C132" s="38"/>
      <c r="D132" s="38"/>
      <c r="E132" s="38" t="s">
        <v>3607</v>
      </c>
      <c r="F132" s="38" t="s">
        <v>1783</v>
      </c>
    </row>
    <row r="133" spans="1:6" x14ac:dyDescent="0.25">
      <c r="A133" s="38">
        <v>130</v>
      </c>
      <c r="B133" s="38"/>
      <c r="C133" s="38"/>
      <c r="D133" s="38"/>
      <c r="E133" s="38" t="s">
        <v>380</v>
      </c>
      <c r="F133" s="38" t="s">
        <v>381</v>
      </c>
    </row>
    <row r="134" spans="1:6" x14ac:dyDescent="0.25">
      <c r="A134" s="38">
        <v>131</v>
      </c>
      <c r="B134" s="38"/>
      <c r="C134" s="38"/>
      <c r="D134" s="38"/>
      <c r="E134" s="38" t="s">
        <v>550</v>
      </c>
      <c r="F134" s="38" t="s">
        <v>551</v>
      </c>
    </row>
    <row r="135" spans="1:6" x14ac:dyDescent="0.25">
      <c r="A135" s="38">
        <v>132</v>
      </c>
      <c r="B135" s="38"/>
      <c r="C135" s="38"/>
      <c r="D135" s="38"/>
      <c r="E135" s="38" t="s">
        <v>583</v>
      </c>
      <c r="F135" s="38" t="s">
        <v>584</v>
      </c>
    </row>
    <row r="136" spans="1:6" x14ac:dyDescent="0.25">
      <c r="A136" s="38">
        <v>133</v>
      </c>
      <c r="B136" s="38"/>
      <c r="C136" s="38"/>
      <c r="D136" s="38"/>
      <c r="E136" s="38" t="s">
        <v>5018</v>
      </c>
      <c r="F136" s="38" t="s">
        <v>5019</v>
      </c>
    </row>
    <row r="137" spans="1:6" x14ac:dyDescent="0.25">
      <c r="A137" s="38">
        <v>134</v>
      </c>
      <c r="B137" s="38"/>
      <c r="C137" s="38"/>
      <c r="D137" s="38"/>
      <c r="E137" s="38" t="s">
        <v>5020</v>
      </c>
      <c r="F137" s="38" t="s">
        <v>1337</v>
      </c>
    </row>
    <row r="138" spans="1:6" x14ac:dyDescent="0.25">
      <c r="A138" s="38">
        <v>135</v>
      </c>
      <c r="B138" s="38"/>
      <c r="C138" s="38"/>
      <c r="D138" s="38"/>
      <c r="E138" s="38" t="s">
        <v>5021</v>
      </c>
      <c r="F138" s="38" t="s">
        <v>1448</v>
      </c>
    </row>
    <row r="139" spans="1:6" x14ac:dyDescent="0.25">
      <c r="A139" s="38">
        <v>136</v>
      </c>
      <c r="B139" s="38"/>
      <c r="C139" s="38"/>
      <c r="D139" s="38"/>
      <c r="E139" s="38" t="s">
        <v>651</v>
      </c>
      <c r="F139" s="38" t="s">
        <v>652</v>
      </c>
    </row>
    <row r="140" spans="1:6" x14ac:dyDescent="0.25">
      <c r="A140" s="38">
        <v>137</v>
      </c>
      <c r="B140" s="38"/>
      <c r="C140" s="38"/>
      <c r="D140" s="38"/>
      <c r="E140" s="38" t="s">
        <v>4965</v>
      </c>
      <c r="F140" s="38" t="s">
        <v>1948</v>
      </c>
    </row>
    <row r="141" spans="1:6" x14ac:dyDescent="0.25">
      <c r="A141" s="38">
        <v>138</v>
      </c>
      <c r="B141" s="38" t="s">
        <v>2748</v>
      </c>
      <c r="C141" s="38" t="s">
        <v>409</v>
      </c>
      <c r="D141" s="38" t="s">
        <v>512</v>
      </c>
      <c r="E141" s="38" t="s">
        <v>149</v>
      </c>
      <c r="F141" s="38" t="s">
        <v>2749</v>
      </c>
    </row>
    <row r="142" spans="1:6" x14ac:dyDescent="0.25">
      <c r="A142" s="38">
        <v>139</v>
      </c>
      <c r="B142" s="38"/>
      <c r="C142" s="38"/>
      <c r="D142" s="38"/>
      <c r="E142" s="38" t="s">
        <v>380</v>
      </c>
      <c r="F142" s="38" t="s">
        <v>381</v>
      </c>
    </row>
    <row r="143" spans="1:6" x14ac:dyDescent="0.25">
      <c r="A143" s="38">
        <v>140</v>
      </c>
      <c r="B143" s="38" t="s">
        <v>812</v>
      </c>
      <c r="C143" s="38" t="s">
        <v>813</v>
      </c>
      <c r="D143" s="38" t="s">
        <v>323</v>
      </c>
      <c r="E143" s="38" t="s">
        <v>149</v>
      </c>
      <c r="F143" s="38" t="s">
        <v>814</v>
      </c>
    </row>
    <row r="144" spans="1:6" x14ac:dyDescent="0.25">
      <c r="A144" s="38">
        <v>141</v>
      </c>
      <c r="B144" s="38"/>
      <c r="C144" s="38"/>
      <c r="D144" s="38"/>
      <c r="E144" s="38" t="s">
        <v>550</v>
      </c>
      <c r="F144" s="38" t="s">
        <v>551</v>
      </c>
    </row>
    <row r="145" spans="1:6" x14ac:dyDescent="0.25">
      <c r="A145" s="38">
        <v>142</v>
      </c>
      <c r="B145" s="38"/>
      <c r="C145" s="38"/>
      <c r="D145" s="38"/>
      <c r="E145" s="38" t="s">
        <v>583</v>
      </c>
      <c r="F145" s="38" t="s">
        <v>584</v>
      </c>
    </row>
    <row r="146" spans="1:6" x14ac:dyDescent="0.25">
      <c r="A146" s="38">
        <v>143</v>
      </c>
      <c r="B146" s="38"/>
      <c r="C146" s="38"/>
      <c r="D146" s="38"/>
      <c r="E146" s="38" t="s">
        <v>5018</v>
      </c>
      <c r="F146" s="38" t="s">
        <v>5019</v>
      </c>
    </row>
    <row r="147" spans="1:6" x14ac:dyDescent="0.25">
      <c r="A147" s="38">
        <v>144</v>
      </c>
      <c r="B147" s="38" t="s">
        <v>687</v>
      </c>
      <c r="C147" s="38" t="s">
        <v>688</v>
      </c>
      <c r="D147" s="38" t="s">
        <v>5022</v>
      </c>
      <c r="E147" s="38" t="s">
        <v>149</v>
      </c>
      <c r="F147" s="38" t="s">
        <v>690</v>
      </c>
    </row>
    <row r="148" spans="1:6" x14ac:dyDescent="0.25">
      <c r="A148" s="38">
        <v>145</v>
      </c>
      <c r="B148" s="38"/>
      <c r="C148" s="38"/>
      <c r="D148" s="38"/>
      <c r="E148" s="38" t="s">
        <v>617</v>
      </c>
      <c r="F148" s="38" t="s">
        <v>618</v>
      </c>
    </row>
    <row r="149" spans="1:6" x14ac:dyDescent="0.25">
      <c r="A149" s="38">
        <v>146</v>
      </c>
      <c r="B149" s="38"/>
      <c r="C149" s="38"/>
      <c r="D149" s="38"/>
      <c r="E149" s="38" t="s">
        <v>4965</v>
      </c>
      <c r="F149" s="38" t="s">
        <v>1948</v>
      </c>
    </row>
    <row r="150" spans="1:6" x14ac:dyDescent="0.25">
      <c r="A150" s="38">
        <v>147</v>
      </c>
      <c r="B150" s="38"/>
      <c r="C150" s="38"/>
      <c r="D150" s="38"/>
      <c r="E150" s="38" t="s">
        <v>5021</v>
      </c>
      <c r="F150" s="38" t="s">
        <v>1448</v>
      </c>
    </row>
    <row r="151" spans="1:6" x14ac:dyDescent="0.25">
      <c r="A151" s="38">
        <v>148</v>
      </c>
      <c r="B151" s="38"/>
      <c r="C151" s="38"/>
      <c r="D151" s="38"/>
      <c r="E151" s="38" t="s">
        <v>550</v>
      </c>
      <c r="F151" s="38" t="s">
        <v>551</v>
      </c>
    </row>
    <row r="152" spans="1:6" x14ac:dyDescent="0.25">
      <c r="A152" s="38">
        <v>149</v>
      </c>
      <c r="B152" s="38" t="s">
        <v>4847</v>
      </c>
      <c r="C152" s="38" t="s">
        <v>1019</v>
      </c>
      <c r="D152" s="38" t="s">
        <v>2312</v>
      </c>
      <c r="E152" s="38" t="s">
        <v>149</v>
      </c>
      <c r="F152" s="38" t="s">
        <v>4848</v>
      </c>
    </row>
    <row r="153" spans="1:6" x14ac:dyDescent="0.25">
      <c r="A153" s="38">
        <v>150</v>
      </c>
      <c r="B153" s="38"/>
      <c r="C153" s="38"/>
      <c r="D153" s="38"/>
      <c r="E153" s="38" t="s">
        <v>1843</v>
      </c>
      <c r="F153" s="38" t="s">
        <v>1844</v>
      </c>
    </row>
    <row r="154" spans="1:6" x14ac:dyDescent="0.25">
      <c r="A154" s="38">
        <v>151</v>
      </c>
      <c r="B154" s="38" t="s">
        <v>666</v>
      </c>
      <c r="C154" s="38" t="s">
        <v>667</v>
      </c>
      <c r="D154" s="38" t="s">
        <v>451</v>
      </c>
      <c r="E154" s="38" t="s">
        <v>149</v>
      </c>
      <c r="F154" s="38" t="s">
        <v>668</v>
      </c>
    </row>
    <row r="155" spans="1:6" x14ac:dyDescent="0.25">
      <c r="A155" s="38">
        <v>152</v>
      </c>
      <c r="B155" s="38"/>
      <c r="C155" s="38"/>
      <c r="D155" s="38"/>
      <c r="E155" s="38" t="s">
        <v>1385</v>
      </c>
      <c r="F155" s="38" t="s">
        <v>1386</v>
      </c>
    </row>
    <row r="156" spans="1:6" x14ac:dyDescent="0.25">
      <c r="A156" s="38">
        <v>153</v>
      </c>
      <c r="B156" s="38"/>
      <c r="C156" s="38"/>
      <c r="D156" s="38"/>
      <c r="E156" s="38" t="s">
        <v>1539</v>
      </c>
      <c r="F156" s="38" t="s">
        <v>363</v>
      </c>
    </row>
    <row r="157" spans="1:6" x14ac:dyDescent="0.25">
      <c r="A157" s="38">
        <v>154</v>
      </c>
      <c r="B157" s="38" t="s">
        <v>321</v>
      </c>
      <c r="C157" s="38" t="s">
        <v>322</v>
      </c>
      <c r="D157" s="38" t="s">
        <v>323</v>
      </c>
      <c r="E157" s="38" t="s">
        <v>149</v>
      </c>
      <c r="F157" s="38" t="s">
        <v>324</v>
      </c>
    </row>
    <row r="158" spans="1:6" x14ac:dyDescent="0.25">
      <c r="A158" s="38">
        <v>155</v>
      </c>
      <c r="B158" s="38"/>
      <c r="C158" s="38"/>
      <c r="D158" s="38"/>
      <c r="E158" s="38" t="s">
        <v>550</v>
      </c>
      <c r="F158" s="38" t="s">
        <v>551</v>
      </c>
    </row>
    <row r="159" spans="1:6" x14ac:dyDescent="0.25">
      <c r="A159" s="38">
        <v>156</v>
      </c>
      <c r="B159" s="38"/>
      <c r="C159" s="38"/>
      <c r="D159" s="38"/>
      <c r="E159" s="38" t="s">
        <v>651</v>
      </c>
      <c r="F159" s="38" t="s">
        <v>652</v>
      </c>
    </row>
    <row r="160" spans="1:6" x14ac:dyDescent="0.25">
      <c r="A160" s="38">
        <v>157</v>
      </c>
      <c r="B160" s="38" t="s">
        <v>4847</v>
      </c>
      <c r="C160" s="38" t="s">
        <v>1019</v>
      </c>
      <c r="D160" s="38" t="s">
        <v>2312</v>
      </c>
      <c r="E160" s="38" t="s">
        <v>149</v>
      </c>
      <c r="F160" s="38" t="s">
        <v>4848</v>
      </c>
    </row>
    <row r="161" spans="1:6" x14ac:dyDescent="0.25">
      <c r="A161" s="38">
        <v>158</v>
      </c>
      <c r="B161" s="38" t="s">
        <v>1828</v>
      </c>
      <c r="C161" s="38" t="s">
        <v>451</v>
      </c>
      <c r="D161" s="38" t="s">
        <v>1245</v>
      </c>
      <c r="E161" s="38" t="s">
        <v>149</v>
      </c>
      <c r="F161" s="38" t="s">
        <v>1829</v>
      </c>
    </row>
    <row r="162" spans="1:6" x14ac:dyDescent="0.25">
      <c r="A162" s="38">
        <v>159</v>
      </c>
      <c r="B162" s="38"/>
      <c r="C162" s="38"/>
      <c r="D162" s="38"/>
      <c r="E162" s="38" t="s">
        <v>380</v>
      </c>
      <c r="F162" s="38" t="s">
        <v>381</v>
      </c>
    </row>
    <row r="163" spans="1:6" x14ac:dyDescent="0.25">
      <c r="A163" s="38">
        <v>160</v>
      </c>
      <c r="B163" s="38"/>
      <c r="C163" s="38"/>
      <c r="D163" s="38"/>
      <c r="E163" s="38" t="s">
        <v>5023</v>
      </c>
      <c r="F163" s="38" t="s">
        <v>1820</v>
      </c>
    </row>
    <row r="164" spans="1:6" x14ac:dyDescent="0.25">
      <c r="A164" s="38">
        <v>161</v>
      </c>
      <c r="B164" s="38"/>
      <c r="C164" s="38"/>
      <c r="D164" s="38"/>
      <c r="E164" s="38" t="s">
        <v>1447</v>
      </c>
      <c r="F164" s="38" t="s">
        <v>1448</v>
      </c>
    </row>
    <row r="165" spans="1:6" x14ac:dyDescent="0.25">
      <c r="A165" s="38">
        <v>162</v>
      </c>
      <c r="B165" s="38"/>
      <c r="C165" s="38"/>
      <c r="D165" s="38"/>
      <c r="E165" s="38" t="s">
        <v>651</v>
      </c>
      <c r="F165" s="38" t="s">
        <v>652</v>
      </c>
    </row>
    <row r="166" spans="1:6" x14ac:dyDescent="0.25">
      <c r="A166" s="38">
        <v>163</v>
      </c>
      <c r="B166" s="38" t="s">
        <v>687</v>
      </c>
      <c r="C166" s="38" t="s">
        <v>688</v>
      </c>
      <c r="D166" s="38" t="s">
        <v>5022</v>
      </c>
      <c r="E166" s="38" t="s">
        <v>149</v>
      </c>
      <c r="F166" s="38" t="s">
        <v>690</v>
      </c>
    </row>
    <row r="167" spans="1:6" x14ac:dyDescent="0.25">
      <c r="A167" s="38">
        <v>164</v>
      </c>
      <c r="B167" s="38" t="s">
        <v>3145</v>
      </c>
      <c r="C167" s="38" t="s">
        <v>1019</v>
      </c>
      <c r="D167" s="38" t="s">
        <v>1020</v>
      </c>
      <c r="E167" s="38" t="s">
        <v>149</v>
      </c>
      <c r="F167" s="38" t="s">
        <v>1021</v>
      </c>
    </row>
    <row r="168" spans="1:6" x14ac:dyDescent="0.25">
      <c r="A168" s="38">
        <v>165</v>
      </c>
      <c r="B168" s="38"/>
      <c r="C168" s="38"/>
      <c r="D168" s="38"/>
      <c r="E168" s="38" t="s">
        <v>1108</v>
      </c>
      <c r="F168" s="38" t="s">
        <v>1109</v>
      </c>
    </row>
    <row r="169" spans="1:6" x14ac:dyDescent="0.25">
      <c r="A169" s="38">
        <v>166</v>
      </c>
      <c r="B169" s="38"/>
      <c r="C169" s="38"/>
      <c r="D169" s="38"/>
      <c r="E169" s="38" t="s">
        <v>965</v>
      </c>
      <c r="F169" s="38" t="s">
        <v>966</v>
      </c>
    </row>
    <row r="170" spans="1:6" x14ac:dyDescent="0.25">
      <c r="A170" s="38">
        <v>167</v>
      </c>
      <c r="B170" s="38" t="s">
        <v>666</v>
      </c>
      <c r="C170" s="38" t="s">
        <v>667</v>
      </c>
      <c r="D170" s="38" t="s">
        <v>451</v>
      </c>
      <c r="E170" s="38" t="s">
        <v>149</v>
      </c>
      <c r="F170" s="38" t="s">
        <v>668</v>
      </c>
    </row>
    <row r="171" spans="1:6" x14ac:dyDescent="0.25">
      <c r="A171" s="38">
        <v>168</v>
      </c>
      <c r="B171" s="38" t="s">
        <v>734</v>
      </c>
      <c r="C171" s="38" t="s">
        <v>290</v>
      </c>
      <c r="D171" s="38" t="s">
        <v>735</v>
      </c>
      <c r="E171" s="38" t="s">
        <v>149</v>
      </c>
      <c r="F171" s="38" t="s">
        <v>736</v>
      </c>
    </row>
    <row r="172" spans="1:6" x14ac:dyDescent="0.25">
      <c r="A172" s="38">
        <v>169</v>
      </c>
      <c r="B172" s="38"/>
      <c r="C172" s="38"/>
      <c r="D172" s="38"/>
      <c r="E172" s="38" t="s">
        <v>716</v>
      </c>
      <c r="F172" s="38" t="s">
        <v>717</v>
      </c>
    </row>
    <row r="173" spans="1:6" x14ac:dyDescent="0.25">
      <c r="A173" s="38">
        <v>170</v>
      </c>
      <c r="B173" s="38"/>
      <c r="C173" s="38"/>
      <c r="D173" s="38"/>
      <c r="E173" s="38" t="s">
        <v>617</v>
      </c>
      <c r="F173" s="38" t="s">
        <v>618</v>
      </c>
    </row>
    <row r="174" spans="1:6" x14ac:dyDescent="0.25">
      <c r="A174" s="38">
        <v>171</v>
      </c>
      <c r="B174" s="38"/>
      <c r="C174" s="38"/>
      <c r="D174" s="38"/>
      <c r="E174" s="38" t="s">
        <v>380</v>
      </c>
      <c r="F174" s="38" t="s">
        <v>381</v>
      </c>
    </row>
    <row r="175" spans="1:6" x14ac:dyDescent="0.25">
      <c r="A175" s="38">
        <v>172</v>
      </c>
      <c r="B175" s="38"/>
      <c r="C175" s="38"/>
      <c r="D175" s="38"/>
      <c r="E175" s="38" t="s">
        <v>5024</v>
      </c>
      <c r="F175" s="38" t="s">
        <v>5025</v>
      </c>
    </row>
    <row r="176" spans="1:6" x14ac:dyDescent="0.25">
      <c r="A176" s="38">
        <v>173</v>
      </c>
      <c r="B176" s="38" t="s">
        <v>3145</v>
      </c>
      <c r="C176" s="38" t="s">
        <v>1019</v>
      </c>
      <c r="D176" s="38" t="s">
        <v>1020</v>
      </c>
      <c r="E176" s="38" t="s">
        <v>149</v>
      </c>
      <c r="F176" s="38" t="s">
        <v>1021</v>
      </c>
    </row>
    <row r="177" spans="1:6" x14ac:dyDescent="0.25">
      <c r="A177" s="38">
        <v>174</v>
      </c>
      <c r="B177" s="38"/>
      <c r="C177" s="38"/>
      <c r="D177" s="38"/>
      <c r="E177" s="38" t="s">
        <v>1108</v>
      </c>
      <c r="F177" s="38" t="s">
        <v>1109</v>
      </c>
    </row>
    <row r="178" spans="1:6" x14ac:dyDescent="0.25">
      <c r="A178" s="38">
        <v>175</v>
      </c>
      <c r="B178" s="38" t="s">
        <v>666</v>
      </c>
      <c r="C178" s="38" t="s">
        <v>667</v>
      </c>
      <c r="D178" s="38" t="s">
        <v>451</v>
      </c>
      <c r="E178" s="38" t="s">
        <v>149</v>
      </c>
      <c r="F178" s="38" t="s">
        <v>668</v>
      </c>
    </row>
    <row r="179" spans="1:6" x14ac:dyDescent="0.25">
      <c r="A179" s="38">
        <v>176</v>
      </c>
      <c r="B179" s="38" t="s">
        <v>734</v>
      </c>
      <c r="C179" s="38" t="s">
        <v>290</v>
      </c>
      <c r="D179" s="38" t="s">
        <v>735</v>
      </c>
      <c r="E179" s="38" t="s">
        <v>149</v>
      </c>
      <c r="F179" s="38" t="s">
        <v>736</v>
      </c>
    </row>
    <row r="180" spans="1:6" x14ac:dyDescent="0.25">
      <c r="A180" s="38">
        <v>177</v>
      </c>
      <c r="B180" s="38"/>
      <c r="C180" s="38"/>
      <c r="D180" s="38"/>
      <c r="E180" s="38" t="s">
        <v>4965</v>
      </c>
      <c r="F180" s="38" t="s">
        <v>1948</v>
      </c>
    </row>
    <row r="181" spans="1:6" x14ac:dyDescent="0.25">
      <c r="A181" s="38">
        <v>178</v>
      </c>
      <c r="B181" s="38"/>
      <c r="C181" s="38"/>
      <c r="D181" s="38"/>
      <c r="E181" s="38" t="s">
        <v>1843</v>
      </c>
      <c r="F181" s="38" t="s">
        <v>1844</v>
      </c>
    </row>
    <row r="182" spans="1:6" x14ac:dyDescent="0.25">
      <c r="A182" s="38">
        <v>179</v>
      </c>
      <c r="B182" s="38"/>
      <c r="C182" s="38"/>
      <c r="D182" s="38"/>
      <c r="E182" s="38" t="s">
        <v>1539</v>
      </c>
      <c r="F182" s="38" t="s">
        <v>363</v>
      </c>
    </row>
    <row r="183" spans="1:6" x14ac:dyDescent="0.25">
      <c r="A183" s="38">
        <v>180</v>
      </c>
      <c r="B183" s="38" t="s">
        <v>1699</v>
      </c>
      <c r="C183" s="38" t="s">
        <v>2813</v>
      </c>
      <c r="D183" s="38" t="s">
        <v>3035</v>
      </c>
      <c r="E183" s="38" t="s">
        <v>149</v>
      </c>
      <c r="F183" s="38" t="s">
        <v>3036</v>
      </c>
    </row>
    <row r="184" spans="1:6" x14ac:dyDescent="0.25">
      <c r="A184" s="38">
        <v>181</v>
      </c>
      <c r="B184" s="38"/>
      <c r="C184" s="38"/>
      <c r="D184" s="38"/>
      <c r="E184" s="38" t="s">
        <v>380</v>
      </c>
      <c r="F184" s="38" t="s">
        <v>381</v>
      </c>
    </row>
    <row r="185" spans="1:6" x14ac:dyDescent="0.25">
      <c r="A185" s="38">
        <v>182</v>
      </c>
      <c r="B185" s="38" t="s">
        <v>1130</v>
      </c>
      <c r="C185" s="38" t="s">
        <v>348</v>
      </c>
      <c r="D185" s="38" t="s">
        <v>451</v>
      </c>
      <c r="E185" s="38" t="s">
        <v>149</v>
      </c>
      <c r="F185" s="38" t="s">
        <v>3471</v>
      </c>
    </row>
    <row r="186" spans="1:6" x14ac:dyDescent="0.25">
      <c r="A186" s="38">
        <v>183</v>
      </c>
      <c r="B186" s="38"/>
      <c r="C186" s="38"/>
      <c r="D186" s="38"/>
      <c r="E186" s="38" t="s">
        <v>5017</v>
      </c>
      <c r="F186" s="38" t="s">
        <v>1289</v>
      </c>
    </row>
    <row r="187" spans="1:6" x14ac:dyDescent="0.25">
      <c r="A187" s="38">
        <v>184</v>
      </c>
      <c r="B187" s="38" t="s">
        <v>1828</v>
      </c>
      <c r="C187" s="38" t="s">
        <v>451</v>
      </c>
      <c r="D187" s="38" t="s">
        <v>1245</v>
      </c>
      <c r="E187" s="38" t="s">
        <v>149</v>
      </c>
      <c r="F187" s="38" t="s">
        <v>1829</v>
      </c>
    </row>
    <row r="188" spans="1:6" x14ac:dyDescent="0.25">
      <c r="A188" s="38">
        <v>185</v>
      </c>
      <c r="B188" s="38"/>
      <c r="C188" s="38"/>
      <c r="D188" s="38"/>
      <c r="E188" s="38" t="s">
        <v>5024</v>
      </c>
      <c r="F188" s="38" t="s">
        <v>5025</v>
      </c>
    </row>
    <row r="189" spans="1:6" x14ac:dyDescent="0.25">
      <c r="A189" s="38">
        <v>186</v>
      </c>
      <c r="B189" s="38"/>
      <c r="C189" s="38"/>
      <c r="D189" s="38"/>
      <c r="E189" s="38" t="s">
        <v>762</v>
      </c>
      <c r="F189" s="38" t="s">
        <v>763</v>
      </c>
    </row>
    <row r="190" spans="1:6" x14ac:dyDescent="0.25">
      <c r="A190" s="38">
        <v>187</v>
      </c>
      <c r="B190" s="38"/>
      <c r="C190" s="38"/>
      <c r="D190" s="38"/>
      <c r="E190" s="38" t="s">
        <v>4965</v>
      </c>
      <c r="F190" s="38" t="s">
        <v>1948</v>
      </c>
    </row>
    <row r="191" spans="1:6" x14ac:dyDescent="0.25">
      <c r="A191" s="38">
        <v>188</v>
      </c>
      <c r="B191" s="38" t="s">
        <v>3145</v>
      </c>
      <c r="C191" s="38" t="s">
        <v>1019</v>
      </c>
      <c r="D191" s="38" t="s">
        <v>1020</v>
      </c>
      <c r="E191" s="38" t="s">
        <v>149</v>
      </c>
      <c r="F191" s="38" t="s">
        <v>1021</v>
      </c>
    </row>
    <row r="192" spans="1:6" x14ac:dyDescent="0.25">
      <c r="A192" s="38">
        <v>189</v>
      </c>
      <c r="B192" s="38"/>
      <c r="C192" s="38"/>
      <c r="D192" s="38"/>
      <c r="E192" s="38" t="s">
        <v>1108</v>
      </c>
      <c r="F192" s="38" t="s">
        <v>1109</v>
      </c>
    </row>
    <row r="193" spans="1:6" x14ac:dyDescent="0.25">
      <c r="A193" s="38">
        <v>190</v>
      </c>
      <c r="B193" s="38" t="s">
        <v>5026</v>
      </c>
      <c r="C193" s="38" t="s">
        <v>445</v>
      </c>
      <c r="D193" s="38" t="s">
        <v>498</v>
      </c>
      <c r="E193" s="38" t="s">
        <v>149</v>
      </c>
      <c r="F193" s="38" t="s">
        <v>5027</v>
      </c>
    </row>
    <row r="194" spans="1:6" x14ac:dyDescent="0.25">
      <c r="A194" s="38">
        <v>191</v>
      </c>
      <c r="B194" s="38"/>
      <c r="C194" s="38"/>
      <c r="D194" s="38"/>
      <c r="E194" s="38" t="s">
        <v>617</v>
      </c>
      <c r="F194" s="38" t="s">
        <v>618</v>
      </c>
    </row>
    <row r="195" spans="1:6" x14ac:dyDescent="0.25">
      <c r="A195" s="38">
        <v>192</v>
      </c>
      <c r="B195" s="38" t="s">
        <v>470</v>
      </c>
      <c r="C195" s="38" t="s">
        <v>348</v>
      </c>
      <c r="D195" s="38" t="s">
        <v>787</v>
      </c>
      <c r="E195" s="38" t="s">
        <v>149</v>
      </c>
      <c r="F195" s="38" t="s">
        <v>788</v>
      </c>
    </row>
    <row r="196" spans="1:6" x14ac:dyDescent="0.25">
      <c r="A196" s="38">
        <v>193</v>
      </c>
      <c r="B196" s="38" t="s">
        <v>321</v>
      </c>
      <c r="C196" s="38" t="s">
        <v>322</v>
      </c>
      <c r="D196" s="38" t="s">
        <v>323</v>
      </c>
      <c r="E196" s="38" t="s">
        <v>149</v>
      </c>
      <c r="F196" s="38" t="s">
        <v>324</v>
      </c>
    </row>
    <row r="197" spans="1:6" x14ac:dyDescent="0.25">
      <c r="A197" s="38">
        <v>194</v>
      </c>
      <c r="B197" s="38"/>
      <c r="C197" s="38"/>
      <c r="D197" s="38"/>
      <c r="E197" s="38" t="s">
        <v>617</v>
      </c>
      <c r="F197" s="38" t="s">
        <v>618</v>
      </c>
    </row>
    <row r="198" spans="1:6" x14ac:dyDescent="0.25">
      <c r="A198" s="38">
        <v>195</v>
      </c>
      <c r="B198" s="38" t="s">
        <v>812</v>
      </c>
      <c r="C198" s="38" t="s">
        <v>813</v>
      </c>
      <c r="D198" s="38" t="s">
        <v>323</v>
      </c>
      <c r="E198" s="38" t="s">
        <v>149</v>
      </c>
      <c r="F198" s="38" t="s">
        <v>814</v>
      </c>
    </row>
    <row r="199" spans="1:6" x14ac:dyDescent="0.25">
      <c r="A199" s="38">
        <v>196</v>
      </c>
      <c r="B199" s="38"/>
      <c r="C199" s="38"/>
      <c r="D199" s="38"/>
      <c r="E199" s="38" t="s">
        <v>5028</v>
      </c>
      <c r="F199" s="38" t="s">
        <v>1186</v>
      </c>
    </row>
    <row r="200" spans="1:6" x14ac:dyDescent="0.25">
      <c r="A200" s="38">
        <v>197</v>
      </c>
      <c r="B200" s="38" t="s">
        <v>836</v>
      </c>
      <c r="C200" s="38" t="s">
        <v>409</v>
      </c>
      <c r="D200" s="38" t="s">
        <v>837</v>
      </c>
      <c r="E200" s="38" t="s">
        <v>149</v>
      </c>
      <c r="F200" s="38" t="s">
        <v>838</v>
      </c>
    </row>
    <row r="201" spans="1:6" x14ac:dyDescent="0.25">
      <c r="A201" s="38">
        <v>198</v>
      </c>
      <c r="B201" s="38"/>
      <c r="C201" s="38"/>
      <c r="D201" s="38"/>
      <c r="E201" s="38" t="s">
        <v>5028</v>
      </c>
      <c r="F201" s="38" t="s">
        <v>1186</v>
      </c>
    </row>
    <row r="202" spans="1:6" x14ac:dyDescent="0.25">
      <c r="A202" s="38">
        <v>199</v>
      </c>
      <c r="B202" s="38"/>
      <c r="C202" s="38"/>
      <c r="D202" s="38"/>
      <c r="E202" s="38" t="s">
        <v>4973</v>
      </c>
      <c r="F202" s="38" t="s">
        <v>4974</v>
      </c>
    </row>
    <row r="203" spans="1:6" x14ac:dyDescent="0.25">
      <c r="A203" s="38">
        <v>200</v>
      </c>
      <c r="B203" s="38" t="s">
        <v>858</v>
      </c>
      <c r="C203" s="38" t="s">
        <v>859</v>
      </c>
      <c r="D203" s="38" t="s">
        <v>409</v>
      </c>
      <c r="E203" s="38" t="s">
        <v>149</v>
      </c>
      <c r="F203" s="38" t="s">
        <v>860</v>
      </c>
    </row>
    <row r="204" spans="1:6" x14ac:dyDescent="0.25">
      <c r="A204" s="38">
        <v>201</v>
      </c>
      <c r="B204" s="38" t="s">
        <v>836</v>
      </c>
      <c r="C204" s="38" t="s">
        <v>409</v>
      </c>
      <c r="D204" s="38" t="s">
        <v>837</v>
      </c>
      <c r="E204" s="38" t="s">
        <v>149</v>
      </c>
      <c r="F204" s="38" t="s">
        <v>838</v>
      </c>
    </row>
    <row r="205" spans="1:6" x14ac:dyDescent="0.25">
      <c r="A205" s="38">
        <v>202</v>
      </c>
      <c r="B205" s="38"/>
      <c r="C205" s="38"/>
      <c r="D205" s="38"/>
      <c r="E205" s="38" t="s">
        <v>5028</v>
      </c>
      <c r="F205" s="38" t="s">
        <v>1186</v>
      </c>
    </row>
    <row r="206" spans="1:6" x14ac:dyDescent="0.25">
      <c r="A206" s="38">
        <v>203</v>
      </c>
      <c r="B206" s="38"/>
      <c r="C206" s="38"/>
      <c r="D206" s="38"/>
      <c r="E206" s="38" t="s">
        <v>4973</v>
      </c>
      <c r="F206" s="38" t="s">
        <v>4974</v>
      </c>
    </row>
    <row r="207" spans="1:6" x14ac:dyDescent="0.25">
      <c r="A207" s="38">
        <v>204</v>
      </c>
      <c r="B207" s="38" t="s">
        <v>858</v>
      </c>
      <c r="C207" s="38" t="s">
        <v>859</v>
      </c>
      <c r="D207" s="38" t="s">
        <v>409</v>
      </c>
      <c r="E207" s="38" t="s">
        <v>149</v>
      </c>
      <c r="F207" s="38" t="s">
        <v>860</v>
      </c>
    </row>
    <row r="208" spans="1:6" x14ac:dyDescent="0.25">
      <c r="A208" s="38">
        <v>205</v>
      </c>
      <c r="B208" s="38" t="s">
        <v>812</v>
      </c>
      <c r="C208" s="38" t="s">
        <v>813</v>
      </c>
      <c r="D208" s="38" t="s">
        <v>323</v>
      </c>
      <c r="E208" s="38" t="s">
        <v>149</v>
      </c>
      <c r="F208" s="38" t="s">
        <v>814</v>
      </c>
    </row>
    <row r="209" spans="1:6" x14ac:dyDescent="0.25">
      <c r="A209" s="38">
        <v>206</v>
      </c>
      <c r="B209" s="38"/>
      <c r="C209" s="38"/>
      <c r="D209" s="38"/>
      <c r="E209" s="38" t="s">
        <v>4973</v>
      </c>
      <c r="F209" s="38" t="s">
        <v>4974</v>
      </c>
    </row>
    <row r="210" spans="1:6" x14ac:dyDescent="0.25">
      <c r="A210" s="38">
        <v>207</v>
      </c>
      <c r="B210" s="38"/>
      <c r="C210" s="38"/>
      <c r="D210" s="38"/>
      <c r="E210" s="38" t="s">
        <v>1649</v>
      </c>
      <c r="F210" s="38" t="s">
        <v>1650</v>
      </c>
    </row>
    <row r="211" spans="1:6" x14ac:dyDescent="0.25">
      <c r="A211" s="38">
        <v>208</v>
      </c>
      <c r="B211" s="38"/>
      <c r="C211" s="38"/>
      <c r="D211" s="38"/>
      <c r="E211" s="38" t="s">
        <v>617</v>
      </c>
      <c r="F211" s="38" t="s">
        <v>618</v>
      </c>
    </row>
    <row r="212" spans="1:6" x14ac:dyDescent="0.25">
      <c r="A212" s="38">
        <v>209</v>
      </c>
      <c r="B212" s="38" t="s">
        <v>812</v>
      </c>
      <c r="C212" s="38" t="s">
        <v>813</v>
      </c>
      <c r="D212" s="38" t="s">
        <v>323</v>
      </c>
      <c r="E212" s="38" t="s">
        <v>149</v>
      </c>
      <c r="F212" s="38" t="s">
        <v>814</v>
      </c>
    </row>
    <row r="213" spans="1:6" x14ac:dyDescent="0.25">
      <c r="A213" s="38">
        <v>210</v>
      </c>
      <c r="B213" s="38" t="s">
        <v>4455</v>
      </c>
      <c r="C213" s="38" t="s">
        <v>451</v>
      </c>
      <c r="D213" s="38" t="s">
        <v>1245</v>
      </c>
      <c r="E213" s="38" t="s">
        <v>149</v>
      </c>
      <c r="F213" s="38" t="s">
        <v>4456</v>
      </c>
    </row>
    <row r="214" spans="1:6" x14ac:dyDescent="0.25">
      <c r="A214" s="38">
        <v>211</v>
      </c>
      <c r="B214" s="38"/>
      <c r="C214" s="38"/>
      <c r="D214" s="38"/>
      <c r="E214" s="38" t="s">
        <v>5028</v>
      </c>
      <c r="F214" s="38" t="s">
        <v>1186</v>
      </c>
    </row>
    <row r="215" spans="1:6" x14ac:dyDescent="0.25">
      <c r="A215" s="38">
        <v>212</v>
      </c>
      <c r="B215" s="38" t="s">
        <v>321</v>
      </c>
      <c r="C215" s="38" t="s">
        <v>322</v>
      </c>
      <c r="D215" s="38" t="s">
        <v>323</v>
      </c>
      <c r="E215" s="38" t="s">
        <v>149</v>
      </c>
      <c r="F215" s="38" t="s">
        <v>324</v>
      </c>
    </row>
    <row r="216" spans="1:6" x14ac:dyDescent="0.25">
      <c r="A216" s="38">
        <v>213</v>
      </c>
      <c r="B216" s="38"/>
      <c r="C216" s="38"/>
      <c r="D216" s="38"/>
      <c r="E216" s="38" t="s">
        <v>1288</v>
      </c>
      <c r="F216" s="38" t="s">
        <v>1289</v>
      </c>
    </row>
    <row r="217" spans="1:6" x14ac:dyDescent="0.25">
      <c r="A217" s="38">
        <v>214</v>
      </c>
      <c r="B217" s="38"/>
      <c r="C217" s="38"/>
      <c r="D217" s="38"/>
      <c r="E217" s="38" t="s">
        <v>918</v>
      </c>
      <c r="F217" s="38" t="s">
        <v>919</v>
      </c>
    </row>
    <row r="218" spans="1:6" x14ac:dyDescent="0.25">
      <c r="A218" s="38">
        <v>215</v>
      </c>
      <c r="B218" s="38"/>
      <c r="C218" s="38"/>
      <c r="D218" s="38"/>
      <c r="E218" s="38" t="s">
        <v>905</v>
      </c>
      <c r="F218" s="38" t="s">
        <v>906</v>
      </c>
    </row>
    <row r="219" spans="1:6" x14ac:dyDescent="0.25">
      <c r="A219" s="38">
        <v>216</v>
      </c>
      <c r="B219" s="38"/>
      <c r="C219" s="38"/>
      <c r="D219" s="38"/>
      <c r="E219" s="38" t="s">
        <v>1843</v>
      </c>
      <c r="F219" s="38" t="s">
        <v>1844</v>
      </c>
    </row>
    <row r="220" spans="1:6" x14ac:dyDescent="0.25">
      <c r="A220" s="38">
        <v>217</v>
      </c>
      <c r="B220" s="38"/>
      <c r="C220" s="38"/>
      <c r="D220" s="38"/>
      <c r="E220" s="38" t="s">
        <v>5003</v>
      </c>
      <c r="F220" s="38" t="s">
        <v>1219</v>
      </c>
    </row>
    <row r="221" spans="1:6" x14ac:dyDescent="0.25">
      <c r="A221" s="38">
        <v>218</v>
      </c>
      <c r="B221" s="38"/>
      <c r="C221" s="38"/>
      <c r="D221" s="38"/>
      <c r="E221" s="38" t="s">
        <v>1288</v>
      </c>
      <c r="F221" s="38" t="s">
        <v>1289</v>
      </c>
    </row>
    <row r="222" spans="1:6" x14ac:dyDescent="0.25">
      <c r="A222" s="38">
        <v>219</v>
      </c>
      <c r="B222" s="38"/>
      <c r="C222" s="38"/>
      <c r="D222" s="38"/>
      <c r="E222" s="38" t="s">
        <v>918</v>
      </c>
      <c r="F222" s="38" t="s">
        <v>919</v>
      </c>
    </row>
    <row r="223" spans="1:6" x14ac:dyDescent="0.25">
      <c r="A223" s="38">
        <v>220</v>
      </c>
      <c r="B223" s="38" t="s">
        <v>4869</v>
      </c>
      <c r="C223" s="38" t="s">
        <v>4018</v>
      </c>
      <c r="D223" s="38" t="s">
        <v>424</v>
      </c>
      <c r="E223" s="38" t="s">
        <v>149</v>
      </c>
      <c r="F223" s="38" t="s">
        <v>1586</v>
      </c>
    </row>
    <row r="224" spans="1:6" x14ac:dyDescent="0.25">
      <c r="A224" s="38">
        <v>221</v>
      </c>
      <c r="B224" s="38"/>
      <c r="C224" s="38"/>
      <c r="D224" s="38"/>
      <c r="E224" s="38" t="s">
        <v>956</v>
      </c>
      <c r="F224" s="38" t="s">
        <v>957</v>
      </c>
    </row>
    <row r="225" spans="1:6" x14ac:dyDescent="0.25">
      <c r="A225" s="38">
        <v>222</v>
      </c>
      <c r="B225" s="38"/>
      <c r="C225" s="38"/>
      <c r="D225" s="38"/>
      <c r="E225" s="38" t="s">
        <v>1539</v>
      </c>
      <c r="F225" s="38" t="s">
        <v>363</v>
      </c>
    </row>
    <row r="226" spans="1:6" x14ac:dyDescent="0.25">
      <c r="A226" s="38">
        <v>223</v>
      </c>
      <c r="B226" s="38"/>
      <c r="C226" s="38"/>
      <c r="D226" s="38"/>
      <c r="E226" s="38" t="s">
        <v>1288</v>
      </c>
      <c r="F226" s="38" t="s">
        <v>1289</v>
      </c>
    </row>
    <row r="227" spans="1:6" x14ac:dyDescent="0.25">
      <c r="A227" s="38">
        <v>224</v>
      </c>
      <c r="B227" s="38"/>
      <c r="C227" s="38"/>
      <c r="D227" s="38"/>
      <c r="E227" s="38" t="s">
        <v>918</v>
      </c>
      <c r="F227" s="38" t="s">
        <v>919</v>
      </c>
    </row>
    <row r="228" spans="1:6" x14ac:dyDescent="0.25">
      <c r="A228" s="38">
        <v>225</v>
      </c>
      <c r="B228" s="38"/>
      <c r="C228" s="38"/>
      <c r="D228" s="38"/>
      <c r="E228" s="38" t="s">
        <v>956</v>
      </c>
      <c r="F228" s="38" t="s">
        <v>957</v>
      </c>
    </row>
    <row r="229" spans="1:6" x14ac:dyDescent="0.25">
      <c r="A229" s="38">
        <v>226</v>
      </c>
      <c r="B229" s="38"/>
      <c r="C229" s="38"/>
      <c r="D229" s="38"/>
      <c r="E229" s="38" t="s">
        <v>380</v>
      </c>
      <c r="F229" s="38" t="s">
        <v>381</v>
      </c>
    </row>
    <row r="230" spans="1:6" x14ac:dyDescent="0.25">
      <c r="A230" s="38">
        <v>227</v>
      </c>
      <c r="B230" s="38"/>
      <c r="C230" s="38"/>
      <c r="D230" s="38"/>
      <c r="E230" s="38" t="s">
        <v>1288</v>
      </c>
      <c r="F230" s="38" t="s">
        <v>1289</v>
      </c>
    </row>
    <row r="231" spans="1:6" x14ac:dyDescent="0.25">
      <c r="A231" s="38">
        <v>228</v>
      </c>
      <c r="B231" s="38"/>
      <c r="C231" s="38"/>
      <c r="D231" s="38"/>
      <c r="E231" s="38" t="s">
        <v>965</v>
      </c>
      <c r="F231" s="38" t="s">
        <v>966</v>
      </c>
    </row>
    <row r="232" spans="1:6" x14ac:dyDescent="0.25">
      <c r="A232" s="38">
        <v>229</v>
      </c>
      <c r="B232" s="38"/>
      <c r="C232" s="38"/>
      <c r="D232" s="38"/>
      <c r="E232" s="38" t="s">
        <v>956</v>
      </c>
      <c r="F232" s="38" t="s">
        <v>957</v>
      </c>
    </row>
    <row r="233" spans="1:6" x14ac:dyDescent="0.25">
      <c r="A233" s="38">
        <v>230</v>
      </c>
      <c r="B233" s="38"/>
      <c r="C233" s="38"/>
      <c r="D233" s="38"/>
      <c r="E233" s="38" t="s">
        <v>1819</v>
      </c>
      <c r="F233" s="38" t="s">
        <v>1820</v>
      </c>
    </row>
    <row r="234" spans="1:6" x14ac:dyDescent="0.25">
      <c r="A234" s="38">
        <v>231</v>
      </c>
      <c r="B234" s="38" t="s">
        <v>1244</v>
      </c>
      <c r="C234" s="38" t="s">
        <v>1245</v>
      </c>
      <c r="D234" s="38" t="s">
        <v>360</v>
      </c>
      <c r="E234" s="38" t="s">
        <v>149</v>
      </c>
      <c r="F234" s="38" t="s">
        <v>1246</v>
      </c>
    </row>
    <row r="235" spans="1:6" x14ac:dyDescent="0.25">
      <c r="A235" s="38">
        <v>232</v>
      </c>
      <c r="B235" s="38"/>
      <c r="C235" s="38"/>
      <c r="D235" s="38"/>
      <c r="E235" s="38" t="s">
        <v>1539</v>
      </c>
      <c r="F235" s="38" t="s">
        <v>363</v>
      </c>
    </row>
    <row r="236" spans="1:6" x14ac:dyDescent="0.25">
      <c r="A236" s="38">
        <v>233</v>
      </c>
      <c r="B236" s="38" t="s">
        <v>3145</v>
      </c>
      <c r="C236" s="38" t="s">
        <v>1019</v>
      </c>
      <c r="D236" s="38" t="s">
        <v>1020</v>
      </c>
      <c r="E236" s="38" t="s">
        <v>149</v>
      </c>
      <c r="F236" s="38" t="s">
        <v>1021</v>
      </c>
    </row>
    <row r="237" spans="1:6" x14ac:dyDescent="0.25">
      <c r="A237" s="38">
        <v>234</v>
      </c>
      <c r="B237" s="38"/>
      <c r="C237" s="38"/>
      <c r="D237" s="38"/>
      <c r="E237" s="38" t="s">
        <v>5029</v>
      </c>
      <c r="F237" s="38" t="s">
        <v>1759</v>
      </c>
    </row>
    <row r="238" spans="1:6" x14ac:dyDescent="0.25">
      <c r="A238" s="38">
        <v>235</v>
      </c>
      <c r="B238" s="38"/>
      <c r="C238" s="38"/>
      <c r="D238" s="38"/>
      <c r="E238" s="38" t="s">
        <v>956</v>
      </c>
      <c r="F238" s="38" t="s">
        <v>957</v>
      </c>
    </row>
    <row r="239" spans="1:6" x14ac:dyDescent="0.25">
      <c r="A239" s="38">
        <v>236</v>
      </c>
      <c r="B239" s="38" t="s">
        <v>1244</v>
      </c>
      <c r="C239" s="38" t="s">
        <v>1245</v>
      </c>
      <c r="D239" s="38" t="s">
        <v>360</v>
      </c>
      <c r="E239" s="38" t="s">
        <v>149</v>
      </c>
      <c r="F239" s="38" t="s">
        <v>1246</v>
      </c>
    </row>
    <row r="240" spans="1:6" x14ac:dyDescent="0.25">
      <c r="A240" s="38">
        <v>237</v>
      </c>
      <c r="B240" s="38" t="s">
        <v>986</v>
      </c>
      <c r="C240" s="38" t="s">
        <v>987</v>
      </c>
      <c r="D240" s="38" t="s">
        <v>988</v>
      </c>
      <c r="E240" s="38" t="s">
        <v>149</v>
      </c>
      <c r="F240" s="38" t="s">
        <v>989</v>
      </c>
    </row>
    <row r="241" spans="1:6" x14ac:dyDescent="0.25">
      <c r="A241" s="38">
        <v>238</v>
      </c>
      <c r="B241" s="38"/>
      <c r="C241" s="38"/>
      <c r="D241" s="38"/>
      <c r="E241" s="38" t="s">
        <v>380</v>
      </c>
      <c r="F241" s="38" t="s">
        <v>381</v>
      </c>
    </row>
    <row r="242" spans="1:6" x14ac:dyDescent="0.25">
      <c r="A242" s="38">
        <v>239</v>
      </c>
      <c r="B242" s="38"/>
      <c r="C242" s="38"/>
      <c r="D242" s="38"/>
      <c r="E242" s="38" t="s">
        <v>1108</v>
      </c>
      <c r="F242" s="38" t="s">
        <v>1109</v>
      </c>
    </row>
    <row r="243" spans="1:6" x14ac:dyDescent="0.25">
      <c r="A243" s="38">
        <v>240</v>
      </c>
      <c r="B243" s="38" t="s">
        <v>1171</v>
      </c>
      <c r="C243" s="38" t="s">
        <v>1172</v>
      </c>
      <c r="D243" s="38" t="s">
        <v>1173</v>
      </c>
      <c r="E243" s="38" t="s">
        <v>149</v>
      </c>
      <c r="F243" s="38" t="s">
        <v>1131</v>
      </c>
    </row>
    <row r="244" spans="1:6" x14ac:dyDescent="0.25">
      <c r="A244" s="38">
        <v>241</v>
      </c>
      <c r="B244" s="38"/>
      <c r="C244" s="38"/>
      <c r="D244" s="38"/>
      <c r="E244" s="38" t="s">
        <v>1185</v>
      </c>
      <c r="F244" s="38" t="s">
        <v>1186</v>
      </c>
    </row>
    <row r="245" spans="1:6" x14ac:dyDescent="0.25">
      <c r="A245" s="38">
        <v>242</v>
      </c>
      <c r="B245" s="38"/>
      <c r="C245" s="38"/>
      <c r="D245" s="38"/>
      <c r="E245" s="38" t="s">
        <v>1819</v>
      </c>
      <c r="F245" s="38" t="s">
        <v>1820</v>
      </c>
    </row>
    <row r="246" spans="1:6" x14ac:dyDescent="0.25">
      <c r="A246" s="38">
        <v>243</v>
      </c>
      <c r="B246" s="38" t="s">
        <v>3145</v>
      </c>
      <c r="C246" s="38" t="s">
        <v>1019</v>
      </c>
      <c r="D246" s="38" t="s">
        <v>1020</v>
      </c>
      <c r="E246" s="38" t="s">
        <v>149</v>
      </c>
      <c r="F246" s="38" t="s">
        <v>1021</v>
      </c>
    </row>
    <row r="247" spans="1:6" x14ac:dyDescent="0.25">
      <c r="A247" s="38">
        <v>244</v>
      </c>
      <c r="B247" s="38"/>
      <c r="C247" s="38"/>
      <c r="D247" s="38"/>
      <c r="E247" s="38" t="s">
        <v>956</v>
      </c>
      <c r="F247" s="38" t="s">
        <v>957</v>
      </c>
    </row>
    <row r="248" spans="1:6" x14ac:dyDescent="0.25">
      <c r="A248" s="38">
        <v>245</v>
      </c>
      <c r="B248" s="38"/>
      <c r="C248" s="38"/>
      <c r="D248" s="38"/>
      <c r="E248" s="38" t="s">
        <v>1539</v>
      </c>
      <c r="F248" s="38" t="s">
        <v>363</v>
      </c>
    </row>
    <row r="249" spans="1:6" x14ac:dyDescent="0.25">
      <c r="A249" s="38">
        <v>246</v>
      </c>
      <c r="B249" s="38"/>
      <c r="C249" s="38"/>
      <c r="D249" s="38"/>
      <c r="E249" s="38" t="s">
        <v>1043</v>
      </c>
      <c r="F249" s="38" t="s">
        <v>1044</v>
      </c>
    </row>
    <row r="250" spans="1:6" x14ac:dyDescent="0.25">
      <c r="A250" s="38">
        <v>247</v>
      </c>
      <c r="B250" s="38"/>
      <c r="C250" s="38"/>
      <c r="D250" s="38"/>
      <c r="E250" s="38" t="s">
        <v>1947</v>
      </c>
      <c r="F250" s="38" t="s">
        <v>1948</v>
      </c>
    </row>
    <row r="251" spans="1:6" x14ac:dyDescent="0.25">
      <c r="A251" s="38">
        <v>248</v>
      </c>
      <c r="B251" s="38" t="s">
        <v>734</v>
      </c>
      <c r="C251" s="38" t="s">
        <v>290</v>
      </c>
      <c r="D251" s="38" t="s">
        <v>735</v>
      </c>
      <c r="E251" s="38" t="s">
        <v>149</v>
      </c>
      <c r="F251" s="38" t="s">
        <v>736</v>
      </c>
    </row>
    <row r="252" spans="1:6" x14ac:dyDescent="0.25">
      <c r="A252" s="38">
        <v>249</v>
      </c>
      <c r="B252" s="38" t="s">
        <v>2422</v>
      </c>
      <c r="C252" s="38" t="s">
        <v>451</v>
      </c>
      <c r="D252" s="38" t="s">
        <v>1245</v>
      </c>
      <c r="E252" s="38" t="s">
        <v>149</v>
      </c>
      <c r="F252" s="38" t="s">
        <v>5030</v>
      </c>
    </row>
    <row r="253" spans="1:6" x14ac:dyDescent="0.25">
      <c r="A253" s="38">
        <v>250</v>
      </c>
      <c r="B253" s="38" t="s">
        <v>5031</v>
      </c>
      <c r="C253" s="38" t="s">
        <v>5032</v>
      </c>
      <c r="D253" s="38" t="s">
        <v>2652</v>
      </c>
      <c r="E253" s="38" t="s">
        <v>149</v>
      </c>
      <c r="F253" s="38" t="s">
        <v>5033</v>
      </c>
    </row>
    <row r="254" spans="1:6" x14ac:dyDescent="0.25">
      <c r="A254" s="38">
        <v>251</v>
      </c>
      <c r="B254" s="38" t="s">
        <v>5034</v>
      </c>
      <c r="C254" s="38" t="s">
        <v>1084</v>
      </c>
      <c r="D254" s="38" t="s">
        <v>1085</v>
      </c>
      <c r="E254" s="38" t="s">
        <v>149</v>
      </c>
      <c r="F254" s="38" t="s">
        <v>1086</v>
      </c>
    </row>
    <row r="255" spans="1:6" x14ac:dyDescent="0.25">
      <c r="A255" s="38">
        <v>252</v>
      </c>
      <c r="B255" s="38"/>
      <c r="C255" s="38"/>
      <c r="D255" s="38"/>
      <c r="E255" s="38" t="s">
        <v>5035</v>
      </c>
      <c r="F255" s="38" t="s">
        <v>5036</v>
      </c>
    </row>
    <row r="256" spans="1:6" x14ac:dyDescent="0.25">
      <c r="A256" s="38">
        <v>253</v>
      </c>
      <c r="B256" s="38"/>
      <c r="C256" s="38"/>
      <c r="D256" s="38"/>
      <c r="E256" s="38" t="s">
        <v>1947</v>
      </c>
      <c r="F256" s="38" t="s">
        <v>1948</v>
      </c>
    </row>
    <row r="257" spans="1:6" x14ac:dyDescent="0.25">
      <c r="A257" s="38">
        <v>254</v>
      </c>
      <c r="B257" s="38"/>
      <c r="C257" s="38"/>
      <c r="D257" s="38"/>
      <c r="E257" s="38" t="s">
        <v>1108</v>
      </c>
      <c r="F257" s="38" t="s">
        <v>1109</v>
      </c>
    </row>
    <row r="258" spans="1:6" x14ac:dyDescent="0.25">
      <c r="A258" s="38">
        <v>255</v>
      </c>
      <c r="B258" s="38" t="s">
        <v>734</v>
      </c>
      <c r="C258" s="38" t="s">
        <v>290</v>
      </c>
      <c r="D258" s="38" t="s">
        <v>735</v>
      </c>
      <c r="E258" s="38" t="s">
        <v>149</v>
      </c>
      <c r="F258" s="38" t="s">
        <v>736</v>
      </c>
    </row>
    <row r="259" spans="1:6" x14ac:dyDescent="0.25">
      <c r="A259" s="38">
        <v>256</v>
      </c>
      <c r="B259" s="38" t="s">
        <v>2422</v>
      </c>
      <c r="C259" s="38" t="s">
        <v>451</v>
      </c>
      <c r="D259" s="38" t="s">
        <v>1245</v>
      </c>
      <c r="E259" s="38" t="s">
        <v>149</v>
      </c>
      <c r="F259" s="38" t="s">
        <v>5030</v>
      </c>
    </row>
    <row r="260" spans="1:6" x14ac:dyDescent="0.25">
      <c r="A260" s="38">
        <v>257</v>
      </c>
      <c r="B260" s="38"/>
      <c r="C260" s="38"/>
      <c r="D260" s="38"/>
      <c r="E260" s="38" t="s">
        <v>380</v>
      </c>
      <c r="F260" s="38" t="s">
        <v>381</v>
      </c>
    </row>
    <row r="261" spans="1:6" x14ac:dyDescent="0.25">
      <c r="A261" s="38">
        <v>258</v>
      </c>
      <c r="B261" s="38"/>
      <c r="C261" s="38"/>
      <c r="D261" s="38"/>
      <c r="E261" s="38" t="s">
        <v>5015</v>
      </c>
      <c r="F261" s="38" t="s">
        <v>5016</v>
      </c>
    </row>
    <row r="262" spans="1:6" x14ac:dyDescent="0.25">
      <c r="A262" s="38">
        <v>259</v>
      </c>
      <c r="B262" s="38"/>
      <c r="C262" s="38"/>
      <c r="D262" s="38"/>
      <c r="E262" s="38" t="s">
        <v>5037</v>
      </c>
      <c r="F262" s="38" t="s">
        <v>5038</v>
      </c>
    </row>
    <row r="263" spans="1:6" x14ac:dyDescent="0.25">
      <c r="A263" s="38">
        <v>260</v>
      </c>
      <c r="B263" s="38" t="s">
        <v>1699</v>
      </c>
      <c r="C263" s="38" t="s">
        <v>2813</v>
      </c>
      <c r="D263" s="38" t="s">
        <v>4240</v>
      </c>
      <c r="E263" s="38" t="s">
        <v>149</v>
      </c>
      <c r="F263" s="38" t="s">
        <v>3036</v>
      </c>
    </row>
    <row r="264" spans="1:6" x14ac:dyDescent="0.25">
      <c r="A264" s="38">
        <v>261</v>
      </c>
      <c r="B264" s="38" t="s">
        <v>4996</v>
      </c>
      <c r="C264" s="38" t="s">
        <v>813</v>
      </c>
      <c r="D264" s="38" t="s">
        <v>1487</v>
      </c>
      <c r="E264" s="38" t="s">
        <v>149</v>
      </c>
      <c r="F264" s="38" t="s">
        <v>1488</v>
      </c>
    </row>
    <row r="265" spans="1:6" x14ac:dyDescent="0.25">
      <c r="A265" s="38">
        <v>262</v>
      </c>
      <c r="B265" s="38" t="s">
        <v>1130</v>
      </c>
      <c r="C265" s="38" t="s">
        <v>348</v>
      </c>
      <c r="D265" s="38" t="s">
        <v>451</v>
      </c>
      <c r="E265" s="38" t="s">
        <v>149</v>
      </c>
      <c r="F265" s="38" t="s">
        <v>3471</v>
      </c>
    </row>
    <row r="266" spans="1:6" x14ac:dyDescent="0.25">
      <c r="A266" s="38">
        <v>263</v>
      </c>
      <c r="B266" s="38"/>
      <c r="C266" s="38"/>
      <c r="D266" s="38"/>
      <c r="E266" s="38" t="s">
        <v>1843</v>
      </c>
      <c r="F266" s="38" t="s">
        <v>1844</v>
      </c>
    </row>
    <row r="267" spans="1:6" x14ac:dyDescent="0.25">
      <c r="A267" s="38">
        <v>264</v>
      </c>
      <c r="B267" s="38" t="s">
        <v>1171</v>
      </c>
      <c r="C267" s="38" t="s">
        <v>1172</v>
      </c>
      <c r="D267" s="38" t="s">
        <v>1173</v>
      </c>
      <c r="E267" s="38" t="s">
        <v>149</v>
      </c>
      <c r="F267" s="38" t="s">
        <v>1131</v>
      </c>
    </row>
    <row r="268" spans="1:6" x14ac:dyDescent="0.25">
      <c r="A268" s="38">
        <v>265</v>
      </c>
      <c r="B268" s="38"/>
      <c r="C268" s="38"/>
      <c r="D268" s="38"/>
      <c r="E268" s="38" t="s">
        <v>1151</v>
      </c>
      <c r="F268" s="38" t="s">
        <v>966</v>
      </c>
    </row>
    <row r="269" spans="1:6" x14ac:dyDescent="0.25">
      <c r="A269" s="38">
        <v>266</v>
      </c>
      <c r="B269" s="38"/>
      <c r="C269" s="38"/>
      <c r="D269" s="38"/>
      <c r="E269" s="38" t="s">
        <v>380</v>
      </c>
      <c r="F269" s="38" t="s">
        <v>381</v>
      </c>
    </row>
    <row r="270" spans="1:6" x14ac:dyDescent="0.25">
      <c r="A270" s="38">
        <v>267</v>
      </c>
      <c r="B270" s="38" t="s">
        <v>1171</v>
      </c>
      <c r="C270" s="38" t="s">
        <v>1172</v>
      </c>
      <c r="D270" s="38" t="s">
        <v>1173</v>
      </c>
      <c r="E270" s="38" t="s">
        <v>149</v>
      </c>
      <c r="F270" s="38" t="s">
        <v>1131</v>
      </c>
    </row>
    <row r="271" spans="1:6" x14ac:dyDescent="0.25">
      <c r="A271" s="38">
        <v>268</v>
      </c>
      <c r="B271" s="38" t="s">
        <v>5026</v>
      </c>
      <c r="C271" s="38" t="s">
        <v>445</v>
      </c>
      <c r="D271" s="38" t="s">
        <v>498</v>
      </c>
      <c r="E271" s="38" t="s">
        <v>149</v>
      </c>
      <c r="F271" s="38" t="s">
        <v>5027</v>
      </c>
    </row>
    <row r="272" spans="1:6" x14ac:dyDescent="0.25">
      <c r="A272" s="38">
        <v>269</v>
      </c>
      <c r="B272" s="38"/>
      <c r="C272" s="38"/>
      <c r="D272" s="38"/>
      <c r="E272" s="38" t="s">
        <v>1185</v>
      </c>
      <c r="F272" s="38" t="s">
        <v>1186</v>
      </c>
    </row>
    <row r="273" spans="1:6" x14ac:dyDescent="0.25">
      <c r="A273" s="38">
        <v>270</v>
      </c>
      <c r="B273" s="38"/>
      <c r="C273" s="38"/>
      <c r="D273" s="38"/>
      <c r="E273" s="38" t="s">
        <v>5039</v>
      </c>
      <c r="F273" s="38" t="s">
        <v>1448</v>
      </c>
    </row>
    <row r="274" spans="1:6" x14ac:dyDescent="0.25">
      <c r="A274" s="38">
        <v>271</v>
      </c>
      <c r="B274" s="38" t="s">
        <v>1171</v>
      </c>
      <c r="C274" s="38" t="s">
        <v>1172</v>
      </c>
      <c r="D274" s="38" t="s">
        <v>1173</v>
      </c>
      <c r="E274" s="38" t="s">
        <v>149</v>
      </c>
      <c r="F274" s="38" t="s">
        <v>1131</v>
      </c>
    </row>
    <row r="275" spans="1:6" x14ac:dyDescent="0.25">
      <c r="A275" s="38">
        <v>272</v>
      </c>
      <c r="B275" s="38"/>
      <c r="C275" s="38"/>
      <c r="D275" s="38"/>
      <c r="E275" s="38" t="s">
        <v>1947</v>
      </c>
      <c r="F275" s="38" t="s">
        <v>1948</v>
      </c>
    </row>
    <row r="276" spans="1:6" x14ac:dyDescent="0.25">
      <c r="A276" s="38">
        <v>273</v>
      </c>
      <c r="B276" s="38"/>
      <c r="C276" s="38"/>
      <c r="D276" s="38"/>
      <c r="E276" s="38" t="s">
        <v>1819</v>
      </c>
      <c r="F276" s="38" t="s">
        <v>1820</v>
      </c>
    </row>
    <row r="277" spans="1:6" x14ac:dyDescent="0.25">
      <c r="A277" s="38">
        <v>274</v>
      </c>
      <c r="B277" s="38"/>
      <c r="C277" s="38"/>
      <c r="D277" s="38"/>
      <c r="E277" s="38" t="s">
        <v>380</v>
      </c>
      <c r="F277" s="38" t="s">
        <v>381</v>
      </c>
    </row>
    <row r="278" spans="1:6" x14ac:dyDescent="0.25">
      <c r="A278" s="38">
        <v>275</v>
      </c>
      <c r="B278" s="38" t="s">
        <v>3145</v>
      </c>
      <c r="C278" s="38" t="s">
        <v>1019</v>
      </c>
      <c r="D278" s="38" t="s">
        <v>1020</v>
      </c>
      <c r="E278" s="38" t="s">
        <v>149</v>
      </c>
      <c r="F278" s="38" t="s">
        <v>1021</v>
      </c>
    </row>
    <row r="279" spans="1:6" x14ac:dyDescent="0.25">
      <c r="A279" s="38">
        <v>276</v>
      </c>
      <c r="B279" s="38"/>
      <c r="C279" s="38"/>
      <c r="D279" s="38"/>
      <c r="E279" s="38" t="s">
        <v>5039</v>
      </c>
      <c r="F279" s="38" t="s">
        <v>1448</v>
      </c>
    </row>
    <row r="280" spans="1:6" x14ac:dyDescent="0.25">
      <c r="A280" s="38">
        <v>277</v>
      </c>
      <c r="B280" s="38"/>
      <c r="C280" s="38"/>
      <c r="D280" s="38"/>
      <c r="E280" s="38" t="s">
        <v>5029</v>
      </c>
      <c r="F280" s="38" t="s">
        <v>1759</v>
      </c>
    </row>
    <row r="281" spans="1:6" x14ac:dyDescent="0.25">
      <c r="A281" s="38">
        <v>278</v>
      </c>
      <c r="B281" s="38"/>
      <c r="C281" s="38"/>
      <c r="D281" s="38"/>
      <c r="E281" s="38" t="s">
        <v>5040</v>
      </c>
      <c r="F281" s="38" t="s">
        <v>1759</v>
      </c>
    </row>
    <row r="282" spans="1:6" x14ac:dyDescent="0.25">
      <c r="A282" s="38">
        <v>279</v>
      </c>
      <c r="B282" s="38"/>
      <c r="C282" s="38"/>
      <c r="D282" s="38"/>
      <c r="E282" s="38" t="s">
        <v>1218</v>
      </c>
      <c r="F282" s="38" t="s">
        <v>1219</v>
      </c>
    </row>
    <row r="283" spans="1:6" x14ac:dyDescent="0.25">
      <c r="A283" s="38">
        <v>280</v>
      </c>
      <c r="B283" s="38"/>
      <c r="C283" s="38"/>
      <c r="D283" s="38"/>
      <c r="E283" s="38" t="s">
        <v>5029</v>
      </c>
      <c r="F283" s="38" t="s">
        <v>1759</v>
      </c>
    </row>
    <row r="284" spans="1:6" x14ac:dyDescent="0.25">
      <c r="A284" s="38">
        <v>281</v>
      </c>
      <c r="B284" s="38"/>
      <c r="C284" s="38"/>
      <c r="D284" s="38"/>
      <c r="E284" s="38" t="s">
        <v>1288</v>
      </c>
      <c r="F284" s="38" t="s">
        <v>1289</v>
      </c>
    </row>
    <row r="285" spans="1:6" x14ac:dyDescent="0.25">
      <c r="A285" s="38">
        <v>282</v>
      </c>
      <c r="B285" s="38"/>
      <c r="C285" s="38"/>
      <c r="D285" s="38"/>
      <c r="E285" s="38" t="s">
        <v>1232</v>
      </c>
      <c r="F285" s="38" t="s">
        <v>1233</v>
      </c>
    </row>
    <row r="286" spans="1:6" x14ac:dyDescent="0.25">
      <c r="A286" s="38">
        <v>283</v>
      </c>
      <c r="B286" s="38"/>
      <c r="C286" s="38"/>
      <c r="D286" s="38"/>
      <c r="E286" s="38" t="s">
        <v>5041</v>
      </c>
      <c r="F286" s="38" t="s">
        <v>5042</v>
      </c>
    </row>
    <row r="287" spans="1:6" x14ac:dyDescent="0.25">
      <c r="A287" s="38">
        <v>284</v>
      </c>
      <c r="B287" s="38" t="s">
        <v>1244</v>
      </c>
      <c r="C287" s="38" t="s">
        <v>1245</v>
      </c>
      <c r="D287" s="38" t="s">
        <v>360</v>
      </c>
      <c r="E287" s="38" t="s">
        <v>149</v>
      </c>
      <c r="F287" s="38" t="s">
        <v>1246</v>
      </c>
    </row>
    <row r="288" spans="1:6" x14ac:dyDescent="0.25">
      <c r="A288" s="38">
        <v>285</v>
      </c>
      <c r="B288" s="38"/>
      <c r="C288" s="38"/>
      <c r="D288" s="38"/>
      <c r="E288" s="38" t="s">
        <v>1043</v>
      </c>
      <c r="F288" s="38" t="s">
        <v>1044</v>
      </c>
    </row>
    <row r="289" spans="1:6" x14ac:dyDescent="0.25">
      <c r="A289" s="38">
        <v>286</v>
      </c>
      <c r="B289" s="38"/>
      <c r="C289" s="38"/>
      <c r="D289" s="38"/>
      <c r="E289" s="38" t="s">
        <v>5003</v>
      </c>
      <c r="F289" s="38" t="s">
        <v>1219</v>
      </c>
    </row>
    <row r="290" spans="1:6" x14ac:dyDescent="0.25">
      <c r="A290" s="38">
        <v>287</v>
      </c>
      <c r="B290" s="38" t="s">
        <v>1244</v>
      </c>
      <c r="C290" s="38" t="s">
        <v>1245</v>
      </c>
      <c r="D290" s="38" t="s">
        <v>360</v>
      </c>
      <c r="E290" s="38" t="s">
        <v>149</v>
      </c>
      <c r="F290" s="38" t="s">
        <v>1246</v>
      </c>
    </row>
    <row r="291" spans="1:6" x14ac:dyDescent="0.25">
      <c r="A291" s="38">
        <v>288</v>
      </c>
      <c r="B291" s="38" t="s">
        <v>5031</v>
      </c>
      <c r="C291" s="38" t="s">
        <v>5032</v>
      </c>
      <c r="D291" s="38" t="s">
        <v>2652</v>
      </c>
      <c r="E291" s="38" t="s">
        <v>149</v>
      </c>
      <c r="F291" s="38" t="s">
        <v>5033</v>
      </c>
    </row>
    <row r="292" spans="1:6" x14ac:dyDescent="0.25">
      <c r="A292" s="38">
        <v>289</v>
      </c>
      <c r="B292" s="38"/>
      <c r="C292" s="38"/>
      <c r="D292" s="38"/>
      <c r="E292" s="38" t="s">
        <v>5039</v>
      </c>
      <c r="F292" s="38" t="s">
        <v>1448</v>
      </c>
    </row>
    <row r="293" spans="1:6" x14ac:dyDescent="0.25">
      <c r="A293" s="38">
        <v>290</v>
      </c>
      <c r="B293" s="38"/>
      <c r="C293" s="38"/>
      <c r="D293" s="38"/>
      <c r="E293" s="38" t="s">
        <v>1288</v>
      </c>
      <c r="F293" s="38" t="s">
        <v>1289</v>
      </c>
    </row>
    <row r="294" spans="1:6" x14ac:dyDescent="0.25">
      <c r="A294" s="38">
        <v>291</v>
      </c>
      <c r="B294" s="38"/>
      <c r="C294" s="38"/>
      <c r="D294" s="38"/>
      <c r="E294" s="38" t="s">
        <v>1232</v>
      </c>
      <c r="F294" s="38" t="s">
        <v>1233</v>
      </c>
    </row>
    <row r="295" spans="1:6" x14ac:dyDescent="0.25">
      <c r="A295" s="38">
        <v>292</v>
      </c>
      <c r="B295" s="38"/>
      <c r="C295" s="38"/>
      <c r="D295" s="38"/>
      <c r="E295" s="38" t="s">
        <v>1312</v>
      </c>
      <c r="F295" s="38" t="s">
        <v>1313</v>
      </c>
    </row>
    <row r="296" spans="1:6" x14ac:dyDescent="0.25">
      <c r="A296" s="38">
        <v>293</v>
      </c>
      <c r="B296" s="38"/>
      <c r="C296" s="38"/>
      <c r="D296" s="38"/>
      <c r="E296" s="38" t="s">
        <v>1312</v>
      </c>
      <c r="F296" s="38" t="s">
        <v>1313</v>
      </c>
    </row>
    <row r="297" spans="1:6" x14ac:dyDescent="0.25">
      <c r="A297" s="38">
        <v>294</v>
      </c>
      <c r="B297" s="38"/>
      <c r="C297" s="38"/>
      <c r="D297" s="38"/>
      <c r="E297" s="38" t="s">
        <v>5043</v>
      </c>
      <c r="F297" s="38" t="s">
        <v>398</v>
      </c>
    </row>
    <row r="298" spans="1:6" x14ac:dyDescent="0.25">
      <c r="A298" s="38">
        <v>295</v>
      </c>
      <c r="B298" s="38"/>
      <c r="C298" s="38"/>
      <c r="D298" s="38"/>
      <c r="E298" s="38" t="s">
        <v>1323</v>
      </c>
      <c r="F298" s="38" t="s">
        <v>412</v>
      </c>
    </row>
    <row r="299" spans="1:6" x14ac:dyDescent="0.25">
      <c r="A299" s="38">
        <v>296</v>
      </c>
      <c r="B299" s="38"/>
      <c r="C299" s="38"/>
      <c r="D299" s="38"/>
      <c r="E299" s="38" t="s">
        <v>5044</v>
      </c>
      <c r="F299" s="38" t="s">
        <v>419</v>
      </c>
    </row>
    <row r="300" spans="1:6" x14ac:dyDescent="0.25">
      <c r="A300" s="38">
        <v>297</v>
      </c>
      <c r="B300" s="38"/>
      <c r="C300" s="38"/>
      <c r="D300" s="38"/>
      <c r="E300" s="38" t="s">
        <v>5045</v>
      </c>
      <c r="F300" s="38" t="s">
        <v>1682</v>
      </c>
    </row>
    <row r="301" spans="1:6" x14ac:dyDescent="0.25">
      <c r="A301" s="38">
        <v>298</v>
      </c>
      <c r="B301" s="38"/>
      <c r="C301" s="38"/>
      <c r="D301" s="38"/>
      <c r="E301" s="38" t="s">
        <v>5046</v>
      </c>
      <c r="F301" s="38" t="s">
        <v>5047</v>
      </c>
    </row>
    <row r="302" spans="1:6" x14ac:dyDescent="0.25">
      <c r="A302" s="38">
        <v>299</v>
      </c>
      <c r="B302" s="38"/>
      <c r="C302" s="38"/>
      <c r="D302" s="38"/>
      <c r="E302" s="38" t="s">
        <v>1336</v>
      </c>
      <c r="F302" s="38" t="s">
        <v>1337</v>
      </c>
    </row>
    <row r="303" spans="1:6" x14ac:dyDescent="0.25">
      <c r="A303" s="38">
        <v>300</v>
      </c>
      <c r="B303" s="38"/>
      <c r="C303" s="38"/>
      <c r="D303" s="38"/>
      <c r="E303" s="38" t="s">
        <v>5048</v>
      </c>
      <c r="F303" s="38" t="s">
        <v>5049</v>
      </c>
    </row>
    <row r="304" spans="1:6" x14ac:dyDescent="0.25">
      <c r="A304" s="38">
        <v>301</v>
      </c>
      <c r="B304" s="38"/>
      <c r="C304" s="38"/>
      <c r="D304" s="38"/>
      <c r="E304" s="38" t="s">
        <v>5050</v>
      </c>
      <c r="F304" s="38" t="s">
        <v>5051</v>
      </c>
    </row>
    <row r="305" spans="1:6" x14ac:dyDescent="0.25">
      <c r="A305" s="38">
        <v>302</v>
      </c>
      <c r="B305" s="38"/>
      <c r="C305" s="38"/>
      <c r="D305" s="38"/>
      <c r="E305" s="38" t="s">
        <v>1350</v>
      </c>
      <c r="F305" s="38" t="s">
        <v>1351</v>
      </c>
    </row>
    <row r="306" spans="1:6" x14ac:dyDescent="0.25">
      <c r="A306" s="38">
        <v>303</v>
      </c>
      <c r="B306" s="38" t="s">
        <v>4455</v>
      </c>
      <c r="C306" s="38" t="s">
        <v>451</v>
      </c>
      <c r="D306" s="38" t="s">
        <v>1245</v>
      </c>
      <c r="E306" s="38" t="s">
        <v>149</v>
      </c>
      <c r="F306" s="38" t="s">
        <v>4456</v>
      </c>
    </row>
    <row r="307" spans="1:6" x14ac:dyDescent="0.25">
      <c r="A307" s="38">
        <v>304</v>
      </c>
      <c r="B307" s="38" t="s">
        <v>321</v>
      </c>
      <c r="C307" s="38" t="s">
        <v>322</v>
      </c>
      <c r="D307" s="38" t="s">
        <v>323</v>
      </c>
      <c r="E307" s="38" t="s">
        <v>149</v>
      </c>
      <c r="F307" s="38" t="s">
        <v>324</v>
      </c>
    </row>
    <row r="308" spans="1:6" x14ac:dyDescent="0.25">
      <c r="A308" s="38">
        <v>305</v>
      </c>
      <c r="B308" s="38"/>
      <c r="C308" s="38"/>
      <c r="D308" s="38"/>
      <c r="E308" s="38" t="s">
        <v>918</v>
      </c>
      <c r="F308" s="38" t="s">
        <v>919</v>
      </c>
    </row>
    <row r="309" spans="1:6" x14ac:dyDescent="0.25">
      <c r="A309" s="38">
        <v>306</v>
      </c>
      <c r="B309" s="38" t="s">
        <v>4869</v>
      </c>
      <c r="C309" s="38" t="s">
        <v>4018</v>
      </c>
      <c r="D309" s="38" t="s">
        <v>424</v>
      </c>
      <c r="E309" s="38" t="s">
        <v>149</v>
      </c>
      <c r="F309" s="38" t="s">
        <v>1586</v>
      </c>
    </row>
    <row r="310" spans="1:6" x14ac:dyDescent="0.25">
      <c r="A310" s="38">
        <v>307</v>
      </c>
      <c r="B310" s="38"/>
      <c r="C310" s="38"/>
      <c r="D310" s="38"/>
      <c r="E310" s="38" t="s">
        <v>1370</v>
      </c>
      <c r="F310" s="38" t="s">
        <v>1371</v>
      </c>
    </row>
    <row r="311" spans="1:6" x14ac:dyDescent="0.25">
      <c r="A311" s="38">
        <v>308</v>
      </c>
      <c r="B311" s="38"/>
      <c r="C311" s="38"/>
      <c r="D311" s="38"/>
      <c r="E311" s="38" t="s">
        <v>2056</v>
      </c>
      <c r="F311" s="38" t="s">
        <v>1414</v>
      </c>
    </row>
    <row r="312" spans="1:6" x14ac:dyDescent="0.25">
      <c r="A312" s="38">
        <v>309</v>
      </c>
      <c r="B312" s="38"/>
      <c r="C312" s="38"/>
      <c r="D312" s="38"/>
      <c r="E312" s="38" t="s">
        <v>1385</v>
      </c>
      <c r="F312" s="38" t="s">
        <v>1386</v>
      </c>
    </row>
    <row r="313" spans="1:6" x14ac:dyDescent="0.25">
      <c r="A313" s="38">
        <v>310</v>
      </c>
      <c r="B313" s="38"/>
      <c r="C313" s="38"/>
      <c r="D313" s="38"/>
      <c r="E313" s="38" t="s">
        <v>5052</v>
      </c>
      <c r="F313" s="38" t="s">
        <v>1783</v>
      </c>
    </row>
    <row r="314" spans="1:6" x14ac:dyDescent="0.25">
      <c r="A314" s="38">
        <v>311</v>
      </c>
      <c r="B314" s="38"/>
      <c r="C314" s="38"/>
      <c r="D314" s="38"/>
      <c r="E314" s="38" t="s">
        <v>1043</v>
      </c>
      <c r="F314" s="38" t="s">
        <v>1044</v>
      </c>
    </row>
    <row r="315" spans="1:6" x14ac:dyDescent="0.25">
      <c r="A315" s="38">
        <v>312</v>
      </c>
      <c r="B315" s="38"/>
      <c r="C315" s="38"/>
      <c r="D315" s="38"/>
      <c r="E315" s="38" t="s">
        <v>5029</v>
      </c>
      <c r="F315" s="38" t="s">
        <v>1759</v>
      </c>
    </row>
    <row r="316" spans="1:6" x14ac:dyDescent="0.25">
      <c r="A316" s="38">
        <v>313</v>
      </c>
      <c r="B316" s="38"/>
      <c r="C316" s="38"/>
      <c r="D316" s="38"/>
      <c r="E316" s="38" t="s">
        <v>5053</v>
      </c>
      <c r="F316" s="38" t="s">
        <v>2686</v>
      </c>
    </row>
    <row r="317" spans="1:6" x14ac:dyDescent="0.25">
      <c r="A317" s="38">
        <v>314</v>
      </c>
      <c r="B317" s="38"/>
      <c r="C317" s="38"/>
      <c r="D317" s="38"/>
      <c r="E317" s="38" t="s">
        <v>5054</v>
      </c>
      <c r="F317" s="38" t="s">
        <v>4307</v>
      </c>
    </row>
    <row r="318" spans="1:6" x14ac:dyDescent="0.25">
      <c r="A318" s="38">
        <v>315</v>
      </c>
      <c r="B318" s="38"/>
      <c r="C318" s="38"/>
      <c r="D318" s="38"/>
      <c r="E318" s="38" t="s">
        <v>1413</v>
      </c>
      <c r="F318" s="38" t="s">
        <v>1414</v>
      </c>
    </row>
    <row r="319" spans="1:6" x14ac:dyDescent="0.25">
      <c r="A319" s="38">
        <v>316</v>
      </c>
      <c r="B319" s="38"/>
      <c r="C319" s="38"/>
      <c r="D319" s="38"/>
      <c r="E319" s="38" t="s">
        <v>5055</v>
      </c>
      <c r="F319" s="38" t="s">
        <v>5016</v>
      </c>
    </row>
    <row r="320" spans="1:6" x14ac:dyDescent="0.25">
      <c r="A320" s="38">
        <v>317</v>
      </c>
      <c r="B320" s="38"/>
      <c r="C320" s="38"/>
      <c r="D320" s="38"/>
      <c r="E320" s="38" t="s">
        <v>5056</v>
      </c>
      <c r="F320" s="38" t="s">
        <v>4983</v>
      </c>
    </row>
    <row r="321" spans="1:6" x14ac:dyDescent="0.25">
      <c r="A321" s="38">
        <v>318</v>
      </c>
      <c r="B321" s="38" t="s">
        <v>2748</v>
      </c>
      <c r="C321" s="38" t="s">
        <v>409</v>
      </c>
      <c r="D321" s="38" t="s">
        <v>512</v>
      </c>
      <c r="E321" s="38" t="s">
        <v>149</v>
      </c>
      <c r="F321" s="38" t="s">
        <v>2749</v>
      </c>
    </row>
    <row r="322" spans="1:6" x14ac:dyDescent="0.25">
      <c r="A322" s="38">
        <v>319</v>
      </c>
      <c r="B322" s="38"/>
      <c r="C322" s="38"/>
      <c r="D322" s="38"/>
      <c r="E322" s="38" t="s">
        <v>1606</v>
      </c>
      <c r="F322" s="38" t="s">
        <v>1607</v>
      </c>
    </row>
    <row r="323" spans="1:6" x14ac:dyDescent="0.25">
      <c r="A323" s="38">
        <v>320</v>
      </c>
      <c r="B323" s="38" t="s">
        <v>4494</v>
      </c>
      <c r="C323" s="38" t="s">
        <v>445</v>
      </c>
      <c r="D323" s="38" t="s">
        <v>2926</v>
      </c>
      <c r="E323" s="38" t="s">
        <v>149</v>
      </c>
      <c r="F323" s="38" t="s">
        <v>2927</v>
      </c>
    </row>
    <row r="324" spans="1:6" x14ac:dyDescent="0.25">
      <c r="A324" s="38">
        <v>321</v>
      </c>
      <c r="B324" s="38"/>
      <c r="C324" s="38"/>
      <c r="D324" s="38"/>
      <c r="E324" s="38" t="s">
        <v>1312</v>
      </c>
      <c r="F324" s="38" t="s">
        <v>1313</v>
      </c>
    </row>
    <row r="325" spans="1:6" x14ac:dyDescent="0.25">
      <c r="A325" s="38">
        <v>322</v>
      </c>
      <c r="B325" s="38" t="s">
        <v>1699</v>
      </c>
      <c r="C325" s="38" t="s">
        <v>2813</v>
      </c>
      <c r="D325" s="38" t="s">
        <v>4240</v>
      </c>
      <c r="E325" s="38" t="s">
        <v>149</v>
      </c>
      <c r="F325" s="38" t="s">
        <v>3036</v>
      </c>
    </row>
    <row r="326" spans="1:6" x14ac:dyDescent="0.25">
      <c r="A326" s="38">
        <v>323</v>
      </c>
      <c r="B326" s="38"/>
      <c r="C326" s="38"/>
      <c r="D326" s="38"/>
      <c r="E326" s="38" t="s">
        <v>1447</v>
      </c>
      <c r="F326" s="38" t="s">
        <v>1448</v>
      </c>
    </row>
    <row r="327" spans="1:6" x14ac:dyDescent="0.25">
      <c r="A327" s="38">
        <v>324</v>
      </c>
      <c r="B327" s="38" t="s">
        <v>3063</v>
      </c>
      <c r="C327" s="38" t="s">
        <v>1518</v>
      </c>
      <c r="D327" s="38" t="s">
        <v>3064</v>
      </c>
      <c r="E327" s="38" t="s">
        <v>149</v>
      </c>
      <c r="F327" s="38" t="s">
        <v>3065</v>
      </c>
    </row>
    <row r="328" spans="1:6" x14ac:dyDescent="0.25">
      <c r="A328" s="38">
        <v>325</v>
      </c>
      <c r="B328" s="38"/>
      <c r="C328" s="38"/>
      <c r="D328" s="38"/>
      <c r="E328" s="38" t="s">
        <v>1455</v>
      </c>
      <c r="F328" s="38" t="s">
        <v>1456</v>
      </c>
    </row>
    <row r="329" spans="1:6" x14ac:dyDescent="0.25">
      <c r="A329" s="38">
        <v>326</v>
      </c>
      <c r="B329" s="38"/>
      <c r="C329" s="38"/>
      <c r="D329" s="38"/>
      <c r="E329" s="38" t="s">
        <v>5057</v>
      </c>
      <c r="F329" s="38" t="s">
        <v>5058</v>
      </c>
    </row>
    <row r="330" spans="1:6" x14ac:dyDescent="0.25">
      <c r="A330" s="38">
        <v>327</v>
      </c>
      <c r="B330" s="38" t="s">
        <v>5059</v>
      </c>
      <c r="C330" s="38" t="s">
        <v>5060</v>
      </c>
      <c r="D330" s="38" t="s">
        <v>5061</v>
      </c>
      <c r="E330" s="38" t="s">
        <v>149</v>
      </c>
      <c r="F330" s="38" t="s">
        <v>5062</v>
      </c>
    </row>
    <row r="331" spans="1:6" x14ac:dyDescent="0.25">
      <c r="A331" s="38">
        <v>328</v>
      </c>
      <c r="B331" s="38"/>
      <c r="C331" s="38"/>
      <c r="D331" s="38"/>
      <c r="E331" s="38" t="s">
        <v>1469</v>
      </c>
      <c r="F331" s="38" t="s">
        <v>1470</v>
      </c>
    </row>
    <row r="332" spans="1:6" x14ac:dyDescent="0.25">
      <c r="A332" s="38">
        <v>329</v>
      </c>
      <c r="B332" s="38"/>
      <c r="C332" s="38"/>
      <c r="D332" s="38"/>
      <c r="E332" s="38" t="s">
        <v>2461</v>
      </c>
      <c r="F332" s="38" t="s">
        <v>2462</v>
      </c>
    </row>
    <row r="333" spans="1:6" x14ac:dyDescent="0.25">
      <c r="A333" s="38">
        <v>330</v>
      </c>
      <c r="B333" s="38"/>
      <c r="C333" s="38"/>
      <c r="D333" s="38"/>
      <c r="E333" s="38" t="s">
        <v>1312</v>
      </c>
      <c r="F333" s="38" t="s">
        <v>1313</v>
      </c>
    </row>
    <row r="334" spans="1:6" x14ac:dyDescent="0.25">
      <c r="A334" s="38">
        <v>331</v>
      </c>
      <c r="B334" s="38"/>
      <c r="C334" s="38"/>
      <c r="D334" s="38"/>
      <c r="E334" s="38" t="s">
        <v>5063</v>
      </c>
      <c r="F334" s="38" t="s">
        <v>1488</v>
      </c>
    </row>
    <row r="335" spans="1:6" x14ac:dyDescent="0.25">
      <c r="A335" s="38">
        <v>332</v>
      </c>
      <c r="B335" s="38"/>
      <c r="C335" s="38"/>
      <c r="D335" s="38"/>
      <c r="E335" s="38" t="s">
        <v>918</v>
      </c>
      <c r="F335" s="38" t="s">
        <v>919</v>
      </c>
    </row>
    <row r="336" spans="1:6" x14ac:dyDescent="0.25">
      <c r="A336" s="38">
        <v>333</v>
      </c>
      <c r="B336" s="38"/>
      <c r="C336" s="38"/>
      <c r="D336" s="38"/>
      <c r="E336" s="38" t="s">
        <v>1370</v>
      </c>
      <c r="F336" s="38" t="s">
        <v>1371</v>
      </c>
    </row>
    <row r="337" spans="1:6" x14ac:dyDescent="0.25">
      <c r="A337" s="38">
        <v>334</v>
      </c>
      <c r="B337" s="38"/>
      <c r="C337" s="38"/>
      <c r="D337" s="38"/>
      <c r="E337" s="38" t="s">
        <v>1507</v>
      </c>
      <c r="F337" s="38" t="s">
        <v>1508</v>
      </c>
    </row>
    <row r="338" spans="1:6" x14ac:dyDescent="0.25">
      <c r="A338" s="38">
        <v>335</v>
      </c>
      <c r="B338" s="38"/>
      <c r="C338" s="38"/>
      <c r="D338" s="38"/>
      <c r="E338" s="38" t="s">
        <v>918</v>
      </c>
      <c r="F338" s="38" t="s">
        <v>919</v>
      </c>
    </row>
    <row r="339" spans="1:6" x14ac:dyDescent="0.25">
      <c r="A339" s="38">
        <v>336</v>
      </c>
      <c r="B339" s="38"/>
      <c r="C339" s="38"/>
      <c r="D339" s="38"/>
      <c r="E339" s="38" t="s">
        <v>1370</v>
      </c>
      <c r="F339" s="38" t="s">
        <v>1371</v>
      </c>
    </row>
    <row r="340" spans="1:6" x14ac:dyDescent="0.25">
      <c r="A340" s="38">
        <v>337</v>
      </c>
      <c r="B340" s="38"/>
      <c r="C340" s="38"/>
      <c r="D340" s="38"/>
      <c r="E340" s="38" t="s">
        <v>2492</v>
      </c>
      <c r="F340" s="38" t="s">
        <v>2493</v>
      </c>
    </row>
    <row r="341" spans="1:6" x14ac:dyDescent="0.25">
      <c r="A341" s="38">
        <v>338</v>
      </c>
      <c r="B341" s="38"/>
      <c r="C341" s="38"/>
      <c r="D341" s="38"/>
      <c r="E341" s="38" t="s">
        <v>905</v>
      </c>
      <c r="F341" s="38" t="s">
        <v>906</v>
      </c>
    </row>
    <row r="342" spans="1:6" x14ac:dyDescent="0.25">
      <c r="A342" s="38">
        <v>339</v>
      </c>
      <c r="B342" s="38"/>
      <c r="C342" s="38"/>
      <c r="D342" s="38"/>
      <c r="E342" s="38" t="s">
        <v>1507</v>
      </c>
      <c r="F342" s="38" t="s">
        <v>1508</v>
      </c>
    </row>
    <row r="343" spans="1:6" x14ac:dyDescent="0.25">
      <c r="A343" s="38">
        <v>340</v>
      </c>
      <c r="B343" s="38"/>
      <c r="C343" s="38"/>
      <c r="D343" s="38"/>
      <c r="E343" s="38" t="s">
        <v>5003</v>
      </c>
      <c r="F343" s="38" t="s">
        <v>1219</v>
      </c>
    </row>
    <row r="344" spans="1:6" x14ac:dyDescent="0.25">
      <c r="A344" s="38">
        <v>341</v>
      </c>
      <c r="B344" s="38"/>
      <c r="C344" s="38"/>
      <c r="D344" s="38"/>
      <c r="E344" s="38" t="s">
        <v>1858</v>
      </c>
      <c r="F344" s="38" t="s">
        <v>1859</v>
      </c>
    </row>
    <row r="345" spans="1:6" x14ac:dyDescent="0.25">
      <c r="A345" s="38">
        <v>342</v>
      </c>
      <c r="B345" s="38"/>
      <c r="C345" s="38"/>
      <c r="D345" s="38"/>
      <c r="E345" s="38" t="s">
        <v>5012</v>
      </c>
      <c r="F345" s="38" t="s">
        <v>1337</v>
      </c>
    </row>
    <row r="346" spans="1:6" x14ac:dyDescent="0.25">
      <c r="A346" s="38">
        <v>343</v>
      </c>
      <c r="B346" s="38"/>
      <c r="C346" s="38"/>
      <c r="D346" s="38"/>
      <c r="E346" s="38" t="s">
        <v>5018</v>
      </c>
      <c r="F346" s="38" t="s">
        <v>5019</v>
      </c>
    </row>
    <row r="347" spans="1:6" x14ac:dyDescent="0.25">
      <c r="A347" s="38">
        <v>344</v>
      </c>
      <c r="B347" s="38"/>
      <c r="C347" s="38"/>
      <c r="D347" s="38"/>
      <c r="E347" s="38" t="s">
        <v>918</v>
      </c>
      <c r="F347" s="38" t="s">
        <v>919</v>
      </c>
    </row>
    <row r="348" spans="1:6" x14ac:dyDescent="0.25">
      <c r="A348" s="38">
        <v>345</v>
      </c>
      <c r="B348" s="38"/>
      <c r="C348" s="38"/>
      <c r="D348" s="38"/>
      <c r="E348" s="38" t="s">
        <v>1819</v>
      </c>
      <c r="F348" s="38" t="s">
        <v>1820</v>
      </c>
    </row>
    <row r="349" spans="1:6" x14ac:dyDescent="0.25">
      <c r="A349" s="38">
        <v>346</v>
      </c>
      <c r="B349" s="38" t="s">
        <v>2539</v>
      </c>
      <c r="C349" s="38" t="s">
        <v>409</v>
      </c>
      <c r="D349" s="38" t="s">
        <v>512</v>
      </c>
      <c r="E349" s="38" t="s">
        <v>149</v>
      </c>
      <c r="F349" s="38" t="s">
        <v>5064</v>
      </c>
    </row>
    <row r="350" spans="1:6" x14ac:dyDescent="0.25">
      <c r="A350" s="38">
        <v>347</v>
      </c>
      <c r="B350" s="38" t="s">
        <v>1828</v>
      </c>
      <c r="C350" s="38" t="s">
        <v>451</v>
      </c>
      <c r="D350" s="38" t="s">
        <v>1245</v>
      </c>
      <c r="E350" s="38" t="s">
        <v>149</v>
      </c>
      <c r="F350" s="38" t="s">
        <v>1829</v>
      </c>
    </row>
    <row r="351" spans="1:6" x14ac:dyDescent="0.25">
      <c r="A351" s="38">
        <v>348</v>
      </c>
      <c r="B351" s="38" t="s">
        <v>5065</v>
      </c>
      <c r="C351" s="38" t="s">
        <v>5066</v>
      </c>
      <c r="D351" s="38" t="s">
        <v>5067</v>
      </c>
      <c r="E351" s="38" t="s">
        <v>149</v>
      </c>
      <c r="F351" s="38" t="s">
        <v>5068</v>
      </c>
    </row>
    <row r="352" spans="1:6" x14ac:dyDescent="0.25">
      <c r="A352" s="38">
        <v>349</v>
      </c>
      <c r="B352" s="38" t="s">
        <v>4966</v>
      </c>
      <c r="C352" s="38" t="s">
        <v>4940</v>
      </c>
      <c r="D352" s="38" t="s">
        <v>4967</v>
      </c>
      <c r="E352" s="38" t="s">
        <v>149</v>
      </c>
      <c r="F352" s="38" t="s">
        <v>4968</v>
      </c>
    </row>
    <row r="353" spans="1:6" x14ac:dyDescent="0.25">
      <c r="A353" s="38">
        <v>350</v>
      </c>
      <c r="B353" s="38"/>
      <c r="C353" s="38"/>
      <c r="D353" s="38"/>
      <c r="E353" s="38" t="s">
        <v>1843</v>
      </c>
      <c r="F353" s="38" t="s">
        <v>1844</v>
      </c>
    </row>
    <row r="354" spans="1:6" x14ac:dyDescent="0.25">
      <c r="A354" s="38">
        <v>351</v>
      </c>
      <c r="B354" s="38" t="s">
        <v>321</v>
      </c>
      <c r="C354" s="38" t="s">
        <v>322</v>
      </c>
      <c r="D354" s="38" t="s">
        <v>323</v>
      </c>
      <c r="E354" s="38" t="s">
        <v>149</v>
      </c>
      <c r="F354" s="38" t="s">
        <v>324</v>
      </c>
    </row>
    <row r="355" spans="1:6" x14ac:dyDescent="0.25">
      <c r="A355" s="38">
        <v>352</v>
      </c>
      <c r="B355" s="38"/>
      <c r="C355" s="38"/>
      <c r="D355" s="38"/>
      <c r="E355" s="38" t="s">
        <v>5003</v>
      </c>
      <c r="F355" s="38" t="s">
        <v>1219</v>
      </c>
    </row>
    <row r="356" spans="1:6" x14ac:dyDescent="0.25">
      <c r="A356" s="38">
        <v>353</v>
      </c>
      <c r="B356" s="38"/>
      <c r="C356" s="38"/>
      <c r="D356" s="38"/>
      <c r="E356" s="38" t="s">
        <v>1858</v>
      </c>
      <c r="F356" s="38" t="s">
        <v>1859</v>
      </c>
    </row>
    <row r="357" spans="1:6" x14ac:dyDescent="0.25">
      <c r="A357" s="38">
        <v>354</v>
      </c>
      <c r="B357" s="38"/>
      <c r="C357" s="38"/>
      <c r="D357" s="38"/>
      <c r="E357" s="38" t="s">
        <v>1799</v>
      </c>
      <c r="F357" s="38" t="s">
        <v>1289</v>
      </c>
    </row>
    <row r="358" spans="1:6" x14ac:dyDescent="0.25">
      <c r="A358" s="38">
        <v>355</v>
      </c>
      <c r="B358" s="38"/>
      <c r="C358" s="38"/>
      <c r="D358" s="38"/>
      <c r="E358" s="38" t="s">
        <v>5018</v>
      </c>
      <c r="F358" s="38" t="s">
        <v>5019</v>
      </c>
    </row>
    <row r="359" spans="1:6" x14ac:dyDescent="0.25">
      <c r="A359" s="38">
        <v>356</v>
      </c>
      <c r="B359" s="38" t="s">
        <v>2539</v>
      </c>
      <c r="C359" s="38" t="s">
        <v>409</v>
      </c>
      <c r="D359" s="38" t="s">
        <v>512</v>
      </c>
      <c r="E359" s="38" t="s">
        <v>149</v>
      </c>
      <c r="F359" s="38" t="s">
        <v>5064</v>
      </c>
    </row>
    <row r="360" spans="1:6" x14ac:dyDescent="0.25">
      <c r="A360" s="38">
        <v>357</v>
      </c>
      <c r="B360" s="38"/>
      <c r="C360" s="38"/>
      <c r="D360" s="38"/>
      <c r="E360" s="38" t="s">
        <v>1539</v>
      </c>
      <c r="F360" s="38" t="s">
        <v>363</v>
      </c>
    </row>
    <row r="361" spans="1:6" x14ac:dyDescent="0.25">
      <c r="A361" s="38">
        <v>358</v>
      </c>
      <c r="B361" s="38" t="s">
        <v>5065</v>
      </c>
      <c r="C361" s="38" t="s">
        <v>5066</v>
      </c>
      <c r="D361" s="38" t="s">
        <v>5067</v>
      </c>
      <c r="E361" s="38" t="s">
        <v>149</v>
      </c>
      <c r="F361" s="38" t="s">
        <v>5068</v>
      </c>
    </row>
    <row r="362" spans="1:6" x14ac:dyDescent="0.25">
      <c r="A362" s="38">
        <v>359</v>
      </c>
      <c r="B362" s="38" t="s">
        <v>4966</v>
      </c>
      <c r="C362" s="38" t="s">
        <v>4940</v>
      </c>
      <c r="D362" s="38" t="s">
        <v>4967</v>
      </c>
      <c r="E362" s="38" t="s">
        <v>149</v>
      </c>
      <c r="F362" s="38" t="s">
        <v>4968</v>
      </c>
    </row>
    <row r="363" spans="1:6" x14ac:dyDescent="0.25">
      <c r="A363" s="38">
        <v>360</v>
      </c>
      <c r="B363" s="38"/>
      <c r="C363" s="38"/>
      <c r="D363" s="38"/>
      <c r="E363" s="38" t="s">
        <v>1843</v>
      </c>
      <c r="F363" s="38" t="s">
        <v>1844</v>
      </c>
    </row>
    <row r="364" spans="1:6" x14ac:dyDescent="0.25">
      <c r="A364" s="38">
        <v>361</v>
      </c>
      <c r="B364" s="38"/>
      <c r="C364" s="38"/>
      <c r="D364" s="38"/>
      <c r="E364" s="38" t="s">
        <v>5043</v>
      </c>
      <c r="F364" s="38" t="s">
        <v>398</v>
      </c>
    </row>
    <row r="365" spans="1:6" x14ac:dyDescent="0.25">
      <c r="A365" s="38">
        <v>362</v>
      </c>
      <c r="B365" s="38"/>
      <c r="C365" s="38"/>
      <c r="D365" s="38"/>
      <c r="E365" s="38" t="s">
        <v>1323</v>
      </c>
      <c r="F365" s="38" t="s">
        <v>412</v>
      </c>
    </row>
    <row r="366" spans="1:6" x14ac:dyDescent="0.25">
      <c r="A366" s="38">
        <v>363</v>
      </c>
      <c r="B366" s="38"/>
      <c r="C366" s="38"/>
      <c r="D366" s="38"/>
      <c r="E366" s="38" t="s">
        <v>5044</v>
      </c>
      <c r="F366" s="38" t="s">
        <v>419</v>
      </c>
    </row>
    <row r="367" spans="1:6" x14ac:dyDescent="0.25">
      <c r="A367" s="38">
        <v>364</v>
      </c>
      <c r="B367" s="38"/>
      <c r="C367" s="38"/>
      <c r="D367" s="38"/>
      <c r="E367" s="38" t="s">
        <v>5045</v>
      </c>
      <c r="F367" s="38" t="s">
        <v>1682</v>
      </c>
    </row>
    <row r="368" spans="1:6" x14ac:dyDescent="0.25">
      <c r="A368" s="38">
        <v>365</v>
      </c>
      <c r="B368" s="38"/>
      <c r="C368" s="38"/>
      <c r="D368" s="38"/>
      <c r="E368" s="38" t="s">
        <v>5069</v>
      </c>
      <c r="F368" s="38" t="s">
        <v>1714</v>
      </c>
    </row>
    <row r="369" spans="1:6" x14ac:dyDescent="0.25">
      <c r="A369" s="38">
        <v>366</v>
      </c>
      <c r="B369" s="38" t="s">
        <v>511</v>
      </c>
      <c r="C369" s="38" t="s">
        <v>409</v>
      </c>
      <c r="D369" s="38" t="s">
        <v>512</v>
      </c>
      <c r="E369" s="38" t="s">
        <v>149</v>
      </c>
      <c r="F369" s="38" t="s">
        <v>513</v>
      </c>
    </row>
    <row r="370" spans="1:6" x14ac:dyDescent="0.25">
      <c r="A370" s="38">
        <v>367</v>
      </c>
      <c r="B370" s="38" t="s">
        <v>3145</v>
      </c>
      <c r="C370" s="38" t="s">
        <v>1019</v>
      </c>
      <c r="D370" s="38" t="s">
        <v>1020</v>
      </c>
      <c r="E370" s="38" t="s">
        <v>149</v>
      </c>
      <c r="F370" s="38" t="s">
        <v>1021</v>
      </c>
    </row>
    <row r="371" spans="1:6" x14ac:dyDescent="0.25">
      <c r="A371" s="38">
        <v>368</v>
      </c>
      <c r="B371" s="38"/>
      <c r="C371" s="38"/>
      <c r="D371" s="38"/>
      <c r="E371" s="38" t="s">
        <v>5054</v>
      </c>
      <c r="F371" s="38" t="s">
        <v>4307</v>
      </c>
    </row>
    <row r="372" spans="1:6" x14ac:dyDescent="0.25">
      <c r="A372" s="38">
        <v>369</v>
      </c>
      <c r="B372" s="38" t="s">
        <v>2748</v>
      </c>
      <c r="C372" s="38" t="s">
        <v>409</v>
      </c>
      <c r="D372" s="38" t="s">
        <v>512</v>
      </c>
      <c r="E372" s="38" t="s">
        <v>149</v>
      </c>
      <c r="F372" s="38" t="s">
        <v>2749</v>
      </c>
    </row>
    <row r="373" spans="1:6" x14ac:dyDescent="0.25">
      <c r="A373" s="38">
        <v>370</v>
      </c>
      <c r="B373" s="38" t="s">
        <v>4494</v>
      </c>
      <c r="C373" s="38" t="s">
        <v>445</v>
      </c>
      <c r="D373" s="38" t="s">
        <v>2926</v>
      </c>
      <c r="E373" s="38" t="s">
        <v>149</v>
      </c>
      <c r="F373" s="38" t="s">
        <v>2927</v>
      </c>
    </row>
    <row r="374" spans="1:6" x14ac:dyDescent="0.25">
      <c r="A374" s="38">
        <v>371</v>
      </c>
      <c r="B374" s="38" t="s">
        <v>1583</v>
      </c>
      <c r="C374" s="38" t="s">
        <v>1584</v>
      </c>
      <c r="D374" s="38" t="s">
        <v>424</v>
      </c>
      <c r="E374" s="38" t="s">
        <v>149</v>
      </c>
      <c r="F374" s="38" t="s">
        <v>1586</v>
      </c>
    </row>
    <row r="375" spans="1:6" x14ac:dyDescent="0.25">
      <c r="A375" s="38">
        <v>372</v>
      </c>
      <c r="B375" s="38"/>
      <c r="C375" s="38"/>
      <c r="D375" s="38"/>
      <c r="E375" s="38" t="s">
        <v>3998</v>
      </c>
      <c r="F375" s="38" t="s">
        <v>1783</v>
      </c>
    </row>
    <row r="376" spans="1:6" x14ac:dyDescent="0.25">
      <c r="A376" s="38">
        <v>373</v>
      </c>
      <c r="B376" s="38"/>
      <c r="C376" s="38"/>
      <c r="D376" s="38"/>
      <c r="E376" s="38" t="s">
        <v>1539</v>
      </c>
      <c r="F376" s="38" t="s">
        <v>363</v>
      </c>
    </row>
    <row r="377" spans="1:6" x14ac:dyDescent="0.25">
      <c r="A377" s="38">
        <v>374</v>
      </c>
      <c r="B377" s="38"/>
      <c r="C377" s="38"/>
      <c r="D377" s="38"/>
      <c r="E377" s="38" t="s">
        <v>1606</v>
      </c>
      <c r="F377" s="38" t="s">
        <v>1607</v>
      </c>
    </row>
    <row r="378" spans="1:6" x14ac:dyDescent="0.25">
      <c r="A378" s="38">
        <v>375</v>
      </c>
      <c r="B378" s="38"/>
      <c r="C378" s="38"/>
      <c r="D378" s="38"/>
      <c r="E378" s="38" t="s">
        <v>1627</v>
      </c>
      <c r="F378" s="38" t="s">
        <v>1628</v>
      </c>
    </row>
    <row r="379" spans="1:6" x14ac:dyDescent="0.25">
      <c r="A379" s="38">
        <v>376</v>
      </c>
      <c r="B379" s="38" t="s">
        <v>1699</v>
      </c>
      <c r="C379" s="38" t="s">
        <v>2813</v>
      </c>
      <c r="D379" s="38" t="s">
        <v>3035</v>
      </c>
      <c r="E379" s="38" t="s">
        <v>149</v>
      </c>
      <c r="F379" s="38" t="s">
        <v>3036</v>
      </c>
    </row>
    <row r="380" spans="1:6" x14ac:dyDescent="0.25">
      <c r="A380" s="38">
        <v>377</v>
      </c>
      <c r="B380" s="38"/>
      <c r="C380" s="38"/>
      <c r="D380" s="38"/>
      <c r="E380" s="38" t="s">
        <v>2912</v>
      </c>
      <c r="F380" s="38" t="s">
        <v>2686</v>
      </c>
    </row>
    <row r="381" spans="1:6" x14ac:dyDescent="0.25">
      <c r="A381" s="38">
        <v>378</v>
      </c>
      <c r="B381" s="38" t="s">
        <v>1828</v>
      </c>
      <c r="C381" s="38" t="s">
        <v>451</v>
      </c>
      <c r="D381" s="38" t="s">
        <v>1245</v>
      </c>
      <c r="E381" s="38" t="s">
        <v>149</v>
      </c>
      <c r="F381" s="38" t="s">
        <v>1829</v>
      </c>
    </row>
    <row r="382" spans="1:6" x14ac:dyDescent="0.25">
      <c r="A382" s="38">
        <v>379</v>
      </c>
      <c r="B382" s="38"/>
      <c r="C382" s="38"/>
      <c r="D382" s="38"/>
      <c r="E382" s="38" t="s">
        <v>1649</v>
      </c>
      <c r="F382" s="38" t="s">
        <v>1650</v>
      </c>
    </row>
    <row r="383" spans="1:6" x14ac:dyDescent="0.25">
      <c r="A383" s="38">
        <v>380</v>
      </c>
      <c r="B383" s="38"/>
      <c r="C383" s="38"/>
      <c r="D383" s="38"/>
      <c r="E383" s="38" t="s">
        <v>5057</v>
      </c>
      <c r="F383" s="38" t="s">
        <v>5058</v>
      </c>
    </row>
    <row r="384" spans="1:6" x14ac:dyDescent="0.25">
      <c r="A384" s="38">
        <v>381</v>
      </c>
      <c r="B384" s="38" t="s">
        <v>3063</v>
      </c>
      <c r="C384" s="38" t="s">
        <v>1518</v>
      </c>
      <c r="D384" s="38" t="s">
        <v>3064</v>
      </c>
      <c r="E384" s="38" t="s">
        <v>149</v>
      </c>
      <c r="F384" s="38" t="s">
        <v>3065</v>
      </c>
    </row>
    <row r="385" spans="1:6" x14ac:dyDescent="0.25">
      <c r="A385" s="38">
        <v>382</v>
      </c>
      <c r="B385" s="38" t="s">
        <v>2719</v>
      </c>
      <c r="C385" s="38" t="s">
        <v>2720</v>
      </c>
      <c r="D385" s="38" t="s">
        <v>2721</v>
      </c>
      <c r="E385" s="38" t="s">
        <v>149</v>
      </c>
      <c r="F385" s="38" t="s">
        <v>2722</v>
      </c>
    </row>
    <row r="386" spans="1:6" x14ac:dyDescent="0.25">
      <c r="A386" s="38">
        <v>383</v>
      </c>
      <c r="B386" s="38" t="s">
        <v>334</v>
      </c>
      <c r="C386" s="38" t="s">
        <v>335</v>
      </c>
      <c r="D386" s="38" t="s">
        <v>336</v>
      </c>
      <c r="E386" s="38" t="s">
        <v>149</v>
      </c>
      <c r="F386" s="38" t="s">
        <v>337</v>
      </c>
    </row>
    <row r="387" spans="1:6" x14ac:dyDescent="0.25">
      <c r="A387" s="38">
        <v>384</v>
      </c>
      <c r="B387" s="38"/>
      <c r="C387" s="38"/>
      <c r="D387" s="38"/>
      <c r="E387" s="38" t="s">
        <v>5070</v>
      </c>
      <c r="F387" s="38" t="s">
        <v>5071</v>
      </c>
    </row>
    <row r="388" spans="1:6" x14ac:dyDescent="0.25">
      <c r="A388" s="38">
        <v>385</v>
      </c>
      <c r="B388" s="38" t="s">
        <v>2763</v>
      </c>
      <c r="C388" s="38" t="s">
        <v>512</v>
      </c>
      <c r="D388" s="38" t="s">
        <v>498</v>
      </c>
      <c r="E388" s="38" t="s">
        <v>149</v>
      </c>
      <c r="F388" s="38" t="s">
        <v>2764</v>
      </c>
    </row>
    <row r="389" spans="1:6" x14ac:dyDescent="0.25">
      <c r="A389" s="38">
        <v>386</v>
      </c>
      <c r="B389" s="38"/>
      <c r="C389" s="38"/>
      <c r="D389" s="38"/>
      <c r="E389" s="38" t="s">
        <v>397</v>
      </c>
      <c r="F389" s="38" t="s">
        <v>398</v>
      </c>
    </row>
    <row r="390" spans="1:6" x14ac:dyDescent="0.25">
      <c r="A390" s="38">
        <v>387</v>
      </c>
      <c r="B390" s="38"/>
      <c r="C390" s="38"/>
      <c r="D390" s="38"/>
      <c r="E390" s="38" t="s">
        <v>2810</v>
      </c>
      <c r="F390" s="38" t="s">
        <v>2811</v>
      </c>
    </row>
    <row r="391" spans="1:6" x14ac:dyDescent="0.25">
      <c r="A391" s="38">
        <v>388</v>
      </c>
      <c r="B391" s="38"/>
      <c r="C391" s="38"/>
      <c r="D391" s="38"/>
      <c r="E391" s="38" t="s">
        <v>432</v>
      </c>
      <c r="F391" s="38" t="s">
        <v>433</v>
      </c>
    </row>
    <row r="392" spans="1:6" x14ac:dyDescent="0.25">
      <c r="A392" s="38">
        <v>389</v>
      </c>
      <c r="B392" s="38"/>
      <c r="C392" s="38"/>
      <c r="D392" s="38"/>
      <c r="E392" s="38" t="s">
        <v>5045</v>
      </c>
      <c r="F392" s="38" t="s">
        <v>1682</v>
      </c>
    </row>
    <row r="393" spans="1:6" x14ac:dyDescent="0.25">
      <c r="A393" s="38">
        <v>390</v>
      </c>
      <c r="B393" s="38"/>
      <c r="C393" s="38"/>
      <c r="D393" s="38"/>
      <c r="E393" s="38" t="s">
        <v>3517</v>
      </c>
      <c r="F393" s="38" t="s">
        <v>1689</v>
      </c>
    </row>
    <row r="394" spans="1:6" x14ac:dyDescent="0.25">
      <c r="A394" s="38">
        <v>391</v>
      </c>
      <c r="B394" s="38"/>
      <c r="C394" s="38"/>
      <c r="D394" s="38"/>
      <c r="E394" s="38" t="s">
        <v>5072</v>
      </c>
      <c r="F394" s="38" t="s">
        <v>5073</v>
      </c>
    </row>
    <row r="395" spans="1:6" x14ac:dyDescent="0.25">
      <c r="A395" s="38">
        <v>392</v>
      </c>
      <c r="B395" s="38"/>
      <c r="C395" s="38"/>
      <c r="D395" s="38"/>
      <c r="E395" s="38" t="s">
        <v>452</v>
      </c>
      <c r="F395" s="38" t="s">
        <v>453</v>
      </c>
    </row>
    <row r="396" spans="1:6" x14ac:dyDescent="0.25">
      <c r="A396" s="38">
        <v>393</v>
      </c>
      <c r="B396" s="38" t="s">
        <v>1699</v>
      </c>
      <c r="C396" s="38" t="s">
        <v>512</v>
      </c>
      <c r="D396" s="38" t="s">
        <v>1700</v>
      </c>
      <c r="E396" s="38" t="s">
        <v>149</v>
      </c>
      <c r="F396" s="38" t="s">
        <v>1701</v>
      </c>
    </row>
    <row r="397" spans="1:6" x14ac:dyDescent="0.25">
      <c r="A397" s="38">
        <v>394</v>
      </c>
      <c r="B397" s="38"/>
      <c r="C397" s="38"/>
      <c r="D397" s="38"/>
      <c r="E397" s="38" t="s">
        <v>5074</v>
      </c>
      <c r="F397" s="38" t="s">
        <v>1708</v>
      </c>
    </row>
    <row r="398" spans="1:6" x14ac:dyDescent="0.25">
      <c r="A398" s="38">
        <v>395</v>
      </c>
      <c r="B398" s="38"/>
      <c r="C398" s="38"/>
      <c r="D398" s="38"/>
      <c r="E398" s="38" t="s">
        <v>5075</v>
      </c>
      <c r="F398" s="38" t="s">
        <v>5076</v>
      </c>
    </row>
    <row r="399" spans="1:6" x14ac:dyDescent="0.25">
      <c r="A399" s="38">
        <v>396</v>
      </c>
      <c r="B399" s="38"/>
      <c r="C399" s="38"/>
      <c r="D399" s="38"/>
      <c r="E399" s="38" t="s">
        <v>466</v>
      </c>
      <c r="F399" s="38" t="s">
        <v>5077</v>
      </c>
    </row>
    <row r="400" spans="1:6" x14ac:dyDescent="0.25">
      <c r="A400" s="38">
        <v>397</v>
      </c>
      <c r="B400" s="38"/>
      <c r="C400" s="38"/>
      <c r="D400" s="38"/>
      <c r="E400" s="38" t="s">
        <v>5069</v>
      </c>
      <c r="F400" s="38" t="s">
        <v>1714</v>
      </c>
    </row>
    <row r="401" spans="1:6" x14ac:dyDescent="0.25">
      <c r="A401" s="38">
        <v>398</v>
      </c>
      <c r="B401" s="38"/>
      <c r="C401" s="38"/>
      <c r="D401" s="38"/>
      <c r="E401" s="38" t="s">
        <v>5078</v>
      </c>
      <c r="F401" s="38" t="s">
        <v>1721</v>
      </c>
    </row>
    <row r="402" spans="1:6" x14ac:dyDescent="0.25">
      <c r="A402" s="38">
        <v>399</v>
      </c>
      <c r="B402" s="38"/>
      <c r="C402" s="38"/>
      <c r="D402" s="38"/>
      <c r="E402" s="38" t="s">
        <v>5079</v>
      </c>
      <c r="F402" s="38" t="s">
        <v>1726</v>
      </c>
    </row>
    <row r="403" spans="1:6" x14ac:dyDescent="0.25">
      <c r="A403" s="38">
        <v>400</v>
      </c>
      <c r="B403" s="38"/>
      <c r="C403" s="38"/>
      <c r="D403" s="38"/>
      <c r="E403" s="38" t="s">
        <v>5080</v>
      </c>
      <c r="F403" s="38" t="s">
        <v>5081</v>
      </c>
    </row>
    <row r="404" spans="1:6" x14ac:dyDescent="0.25">
      <c r="A404" s="38">
        <v>401</v>
      </c>
      <c r="B404" s="38"/>
      <c r="C404" s="38"/>
      <c r="D404" s="38"/>
      <c r="E404" s="38" t="s">
        <v>1734</v>
      </c>
      <c r="F404" s="38" t="s">
        <v>1735</v>
      </c>
    </row>
    <row r="405" spans="1:6" x14ac:dyDescent="0.25">
      <c r="A405" s="38">
        <v>402</v>
      </c>
      <c r="B405" s="38"/>
      <c r="C405" s="38"/>
      <c r="D405" s="38"/>
      <c r="E405" s="38" t="s">
        <v>1758</v>
      </c>
      <c r="F405" s="38" t="s">
        <v>1759</v>
      </c>
    </row>
    <row r="406" spans="1:6" x14ac:dyDescent="0.25">
      <c r="A406" s="38">
        <v>403</v>
      </c>
      <c r="B406" s="38"/>
      <c r="C406" s="38"/>
      <c r="D406" s="38"/>
      <c r="E406" s="38" t="s">
        <v>1799</v>
      </c>
      <c r="F406" s="38" t="s">
        <v>1289</v>
      </c>
    </row>
    <row r="407" spans="1:6" x14ac:dyDescent="0.25">
      <c r="A407" s="38">
        <v>404</v>
      </c>
      <c r="B407" s="38"/>
      <c r="C407" s="38"/>
      <c r="D407" s="38"/>
      <c r="E407" s="38" t="s">
        <v>4988</v>
      </c>
      <c r="F407" s="38" t="s">
        <v>4989</v>
      </c>
    </row>
    <row r="408" spans="1:6" x14ac:dyDescent="0.25">
      <c r="A408" s="38">
        <v>405</v>
      </c>
      <c r="B408" s="38"/>
      <c r="C408" s="38"/>
      <c r="D408" s="38"/>
      <c r="E408" s="38" t="s">
        <v>2638</v>
      </c>
      <c r="F408" s="38" t="s">
        <v>2639</v>
      </c>
    </row>
    <row r="409" spans="1:6" x14ac:dyDescent="0.25">
      <c r="A409" s="38">
        <v>406</v>
      </c>
      <c r="B409" s="38"/>
      <c r="C409" s="38"/>
      <c r="D409" s="38"/>
      <c r="E409" s="38" t="s">
        <v>918</v>
      </c>
      <c r="F409" s="38" t="s">
        <v>919</v>
      </c>
    </row>
    <row r="410" spans="1:6" x14ac:dyDescent="0.25">
      <c r="A410" s="38">
        <v>407</v>
      </c>
      <c r="B410" s="38"/>
      <c r="C410" s="38"/>
      <c r="D410" s="38"/>
      <c r="E410" s="38" t="s">
        <v>5082</v>
      </c>
      <c r="F410" s="38" t="s">
        <v>538</v>
      </c>
    </row>
    <row r="411" spans="1:6" x14ac:dyDescent="0.25">
      <c r="A411" s="38">
        <v>408</v>
      </c>
      <c r="B411" s="38"/>
      <c r="C411" s="38"/>
      <c r="D411" s="38"/>
      <c r="E411" s="38" t="s">
        <v>905</v>
      </c>
      <c r="F411" s="38" t="s">
        <v>906</v>
      </c>
    </row>
    <row r="412" spans="1:6" x14ac:dyDescent="0.25">
      <c r="A412" s="38">
        <v>409</v>
      </c>
      <c r="B412" s="38" t="s">
        <v>1745</v>
      </c>
      <c r="C412" s="38" t="s">
        <v>336</v>
      </c>
      <c r="D412" s="38" t="s">
        <v>1746</v>
      </c>
      <c r="E412" s="38" t="s">
        <v>149</v>
      </c>
      <c r="F412" s="38" t="s">
        <v>1747</v>
      </c>
    </row>
    <row r="413" spans="1:6" x14ac:dyDescent="0.25">
      <c r="A413" s="38">
        <v>410</v>
      </c>
      <c r="B413" s="38" t="s">
        <v>4966</v>
      </c>
      <c r="C413" s="38" t="s">
        <v>4940</v>
      </c>
      <c r="D413" s="38" t="s">
        <v>4967</v>
      </c>
      <c r="E413" s="38" t="s">
        <v>149</v>
      </c>
      <c r="F413" s="38" t="s">
        <v>4968</v>
      </c>
    </row>
    <row r="414" spans="1:6" x14ac:dyDescent="0.25">
      <c r="A414" s="38">
        <v>411</v>
      </c>
      <c r="B414" s="38"/>
      <c r="C414" s="38"/>
      <c r="D414" s="38"/>
      <c r="E414" s="38" t="s">
        <v>4985</v>
      </c>
      <c r="F414" s="38" t="s">
        <v>4986</v>
      </c>
    </row>
    <row r="415" spans="1:6" x14ac:dyDescent="0.25">
      <c r="A415" s="38">
        <v>412</v>
      </c>
      <c r="B415" s="38"/>
      <c r="C415" s="38"/>
      <c r="D415" s="38"/>
      <c r="E415" s="38" t="s">
        <v>1758</v>
      </c>
      <c r="F415" s="38" t="s">
        <v>1759</v>
      </c>
    </row>
    <row r="416" spans="1:6" x14ac:dyDescent="0.25">
      <c r="A416" s="38">
        <v>413</v>
      </c>
      <c r="B416" s="38" t="s">
        <v>1828</v>
      </c>
      <c r="C416" s="38" t="s">
        <v>451</v>
      </c>
      <c r="D416" s="38" t="s">
        <v>1245</v>
      </c>
      <c r="E416" s="38" t="s">
        <v>149</v>
      </c>
      <c r="F416" s="38" t="s">
        <v>1829</v>
      </c>
    </row>
    <row r="417" spans="1:6" x14ac:dyDescent="0.25">
      <c r="A417" s="38">
        <v>414</v>
      </c>
      <c r="B417" s="38" t="s">
        <v>4966</v>
      </c>
      <c r="C417" s="38" t="s">
        <v>4940</v>
      </c>
      <c r="D417" s="38" t="s">
        <v>4967</v>
      </c>
      <c r="E417" s="38" t="s">
        <v>149</v>
      </c>
      <c r="F417" s="38" t="s">
        <v>4968</v>
      </c>
    </row>
    <row r="418" spans="1:6" x14ac:dyDescent="0.25">
      <c r="A418" s="38">
        <v>415</v>
      </c>
      <c r="B418" s="38"/>
      <c r="C418" s="38"/>
      <c r="D418" s="38"/>
      <c r="E418" s="38" t="s">
        <v>1758</v>
      </c>
      <c r="F418" s="38" t="s">
        <v>1759</v>
      </c>
    </row>
    <row r="419" spans="1:6" x14ac:dyDescent="0.25">
      <c r="A419" s="38">
        <v>416</v>
      </c>
      <c r="B419" s="38"/>
      <c r="C419" s="38"/>
      <c r="D419" s="38"/>
      <c r="E419" s="38" t="s">
        <v>1782</v>
      </c>
      <c r="F419" s="38" t="s">
        <v>1783</v>
      </c>
    </row>
    <row r="420" spans="1:6" x14ac:dyDescent="0.25">
      <c r="A420" s="38">
        <v>417</v>
      </c>
      <c r="B420" s="38"/>
      <c r="C420" s="38"/>
      <c r="D420" s="38"/>
      <c r="E420" s="38" t="s">
        <v>5083</v>
      </c>
      <c r="F420" s="38" t="s">
        <v>5084</v>
      </c>
    </row>
    <row r="421" spans="1:6" x14ac:dyDescent="0.25">
      <c r="A421" s="38">
        <v>418</v>
      </c>
      <c r="B421" s="38" t="s">
        <v>4847</v>
      </c>
      <c r="C421" s="38" t="s">
        <v>1019</v>
      </c>
      <c r="D421" s="38" t="s">
        <v>2312</v>
      </c>
      <c r="E421" s="38" t="s">
        <v>149</v>
      </c>
      <c r="F421" s="38" t="s">
        <v>4848</v>
      </c>
    </row>
    <row r="422" spans="1:6" x14ac:dyDescent="0.25">
      <c r="A422" s="38">
        <v>419</v>
      </c>
      <c r="B422" s="38" t="s">
        <v>4966</v>
      </c>
      <c r="C422" s="38" t="s">
        <v>4940</v>
      </c>
      <c r="D422" s="38" t="s">
        <v>4967</v>
      </c>
      <c r="E422" s="38" t="s">
        <v>149</v>
      </c>
      <c r="F422" s="38" t="s">
        <v>4968</v>
      </c>
    </row>
    <row r="423" spans="1:6" x14ac:dyDescent="0.25">
      <c r="A423" s="38">
        <v>420</v>
      </c>
      <c r="B423" s="38"/>
      <c r="C423" s="38"/>
      <c r="D423" s="38"/>
      <c r="E423" s="38" t="s">
        <v>1758</v>
      </c>
      <c r="F423" s="38" t="s">
        <v>1759</v>
      </c>
    </row>
    <row r="424" spans="1:6" x14ac:dyDescent="0.25">
      <c r="A424" s="38">
        <v>421</v>
      </c>
      <c r="B424" s="38"/>
      <c r="C424" s="38"/>
      <c r="D424" s="38"/>
      <c r="E424" s="38" t="s">
        <v>1799</v>
      </c>
      <c r="F424" s="38" t="s">
        <v>1289</v>
      </c>
    </row>
    <row r="425" spans="1:6" x14ac:dyDescent="0.25">
      <c r="A425" s="38">
        <v>422</v>
      </c>
      <c r="B425" s="38"/>
      <c r="C425" s="38"/>
      <c r="D425" s="38"/>
      <c r="E425" s="38" t="s">
        <v>5085</v>
      </c>
      <c r="F425" s="38" t="s">
        <v>1351</v>
      </c>
    </row>
    <row r="426" spans="1:6" x14ac:dyDescent="0.25">
      <c r="A426" s="38">
        <v>423</v>
      </c>
      <c r="B426" s="38" t="s">
        <v>4847</v>
      </c>
      <c r="C426" s="38" t="s">
        <v>1019</v>
      </c>
      <c r="D426" s="38" t="s">
        <v>2312</v>
      </c>
      <c r="E426" s="38" t="s">
        <v>149</v>
      </c>
      <c r="F426" s="38" t="s">
        <v>4848</v>
      </c>
    </row>
    <row r="427" spans="1:6" x14ac:dyDescent="0.25">
      <c r="A427" s="38">
        <v>424</v>
      </c>
      <c r="B427" s="38" t="s">
        <v>4712</v>
      </c>
      <c r="C427" s="38" t="s">
        <v>4713</v>
      </c>
      <c r="D427" s="38" t="s">
        <v>323</v>
      </c>
      <c r="E427" s="38" t="s">
        <v>149</v>
      </c>
      <c r="F427" s="38" t="s">
        <v>4714</v>
      </c>
    </row>
    <row r="428" spans="1:6" x14ac:dyDescent="0.25">
      <c r="A428" s="38">
        <v>425</v>
      </c>
      <c r="B428" s="38"/>
      <c r="C428" s="38"/>
      <c r="D428" s="38"/>
      <c r="E428" s="38" t="s">
        <v>5085</v>
      </c>
      <c r="F428" s="38" t="s">
        <v>1351</v>
      </c>
    </row>
    <row r="429" spans="1:6" x14ac:dyDescent="0.25">
      <c r="A429" s="38">
        <v>426</v>
      </c>
      <c r="B429" s="38"/>
      <c r="C429" s="38"/>
      <c r="D429" s="38"/>
      <c r="E429" s="38" t="s">
        <v>5086</v>
      </c>
      <c r="F429" s="38" t="s">
        <v>1820</v>
      </c>
    </row>
    <row r="430" spans="1:6" x14ac:dyDescent="0.25">
      <c r="A430" s="38">
        <v>427</v>
      </c>
      <c r="B430" s="38" t="s">
        <v>1828</v>
      </c>
      <c r="C430" s="38" t="s">
        <v>451</v>
      </c>
      <c r="D430" s="38" t="s">
        <v>1245</v>
      </c>
      <c r="E430" s="38" t="s">
        <v>149</v>
      </c>
      <c r="F430" s="38" t="s">
        <v>1829</v>
      </c>
    </row>
    <row r="431" spans="1:6" x14ac:dyDescent="0.25">
      <c r="A431" s="38">
        <v>428</v>
      </c>
      <c r="B431" s="38"/>
      <c r="C431" s="38"/>
      <c r="D431" s="38"/>
      <c r="E431" s="38" t="s">
        <v>5087</v>
      </c>
      <c r="F431" s="38" t="s">
        <v>4986</v>
      </c>
    </row>
    <row r="432" spans="1:6" x14ac:dyDescent="0.25">
      <c r="A432" s="38">
        <v>429</v>
      </c>
      <c r="B432" s="38"/>
      <c r="C432" s="38"/>
      <c r="D432" s="38"/>
      <c r="E432" s="38" t="s">
        <v>5041</v>
      </c>
      <c r="F432" s="38" t="s">
        <v>5042</v>
      </c>
    </row>
    <row r="433" spans="1:6" x14ac:dyDescent="0.25">
      <c r="A433" s="38">
        <v>430</v>
      </c>
      <c r="B433" s="38" t="s">
        <v>4445</v>
      </c>
      <c r="C433" s="38" t="s">
        <v>484</v>
      </c>
      <c r="D433" s="38" t="s">
        <v>4446</v>
      </c>
      <c r="E433" s="38" t="s">
        <v>149</v>
      </c>
      <c r="F433" s="38" t="s">
        <v>4447</v>
      </c>
    </row>
    <row r="434" spans="1:6" x14ac:dyDescent="0.25">
      <c r="A434" s="38">
        <v>431</v>
      </c>
      <c r="B434" s="38" t="s">
        <v>2539</v>
      </c>
      <c r="C434" s="38" t="s">
        <v>409</v>
      </c>
      <c r="D434" s="38" t="s">
        <v>512</v>
      </c>
      <c r="E434" s="38" t="s">
        <v>149</v>
      </c>
      <c r="F434" s="38" t="s">
        <v>5064</v>
      </c>
    </row>
    <row r="435" spans="1:6" x14ac:dyDescent="0.25">
      <c r="A435" s="38">
        <v>432</v>
      </c>
      <c r="B435" s="38" t="s">
        <v>5088</v>
      </c>
      <c r="C435" s="38" t="s">
        <v>4446</v>
      </c>
      <c r="D435" s="38" t="s">
        <v>536</v>
      </c>
      <c r="E435" s="38" t="s">
        <v>149</v>
      </c>
      <c r="F435" s="38" t="s">
        <v>5089</v>
      </c>
    </row>
    <row r="436" spans="1:6" x14ac:dyDescent="0.25">
      <c r="A436" s="38">
        <v>433</v>
      </c>
      <c r="B436" s="38"/>
      <c r="C436" s="38"/>
      <c r="D436" s="38"/>
      <c r="E436" s="38" t="s">
        <v>918</v>
      </c>
      <c r="F436" s="38" t="s">
        <v>919</v>
      </c>
    </row>
    <row r="437" spans="1:6" x14ac:dyDescent="0.25">
      <c r="A437" s="38">
        <v>434</v>
      </c>
      <c r="B437" s="38"/>
      <c r="C437" s="38"/>
      <c r="D437" s="38"/>
      <c r="E437" s="38" t="s">
        <v>1843</v>
      </c>
      <c r="F437" s="38" t="s">
        <v>1844</v>
      </c>
    </row>
    <row r="438" spans="1:6" x14ac:dyDescent="0.25">
      <c r="A438" s="38">
        <v>435</v>
      </c>
      <c r="B438" s="38" t="s">
        <v>4847</v>
      </c>
      <c r="C438" s="38" t="s">
        <v>1019</v>
      </c>
      <c r="D438" s="38" t="s">
        <v>2312</v>
      </c>
      <c r="E438" s="38" t="s">
        <v>149</v>
      </c>
      <c r="F438" s="38" t="s">
        <v>4848</v>
      </c>
    </row>
    <row r="439" spans="1:6" x14ac:dyDescent="0.25">
      <c r="A439" s="38">
        <v>436</v>
      </c>
      <c r="B439" s="38"/>
      <c r="C439" s="38"/>
      <c r="D439" s="38"/>
      <c r="E439" s="38" t="s">
        <v>5090</v>
      </c>
      <c r="F439" s="38" t="s">
        <v>5091</v>
      </c>
    </row>
    <row r="440" spans="1:6" x14ac:dyDescent="0.25">
      <c r="A440" s="38">
        <v>437</v>
      </c>
      <c r="B440" s="38"/>
      <c r="C440" s="38"/>
      <c r="D440" s="38"/>
      <c r="E440" s="38" t="s">
        <v>1880</v>
      </c>
      <c r="F440" s="38" t="s">
        <v>1881</v>
      </c>
    </row>
    <row r="441" spans="1:6" x14ac:dyDescent="0.25">
      <c r="A441" s="38">
        <v>438</v>
      </c>
      <c r="B441" s="38" t="s">
        <v>321</v>
      </c>
      <c r="C441" s="38" t="s">
        <v>322</v>
      </c>
      <c r="D441" s="38" t="s">
        <v>323</v>
      </c>
      <c r="E441" s="38" t="s">
        <v>149</v>
      </c>
      <c r="F441" s="38" t="s">
        <v>324</v>
      </c>
    </row>
    <row r="442" spans="1:6" x14ac:dyDescent="0.25">
      <c r="A442" s="38">
        <v>439</v>
      </c>
      <c r="B442" s="38"/>
      <c r="C442" s="38"/>
      <c r="D442" s="38"/>
      <c r="E442" s="38" t="s">
        <v>2492</v>
      </c>
      <c r="F442" s="38" t="s">
        <v>1881</v>
      </c>
    </row>
    <row r="443" spans="1:6" x14ac:dyDescent="0.25">
      <c r="A443" s="38">
        <v>440</v>
      </c>
      <c r="B443" s="38"/>
      <c r="C443" s="38"/>
      <c r="D443" s="38"/>
      <c r="E443" s="38" t="s">
        <v>244</v>
      </c>
      <c r="F443" s="38" t="s">
        <v>245</v>
      </c>
    </row>
    <row r="444" spans="1:6" x14ac:dyDescent="0.25">
      <c r="A444" s="38">
        <v>441</v>
      </c>
      <c r="B444" s="38"/>
      <c r="C444" s="38"/>
      <c r="D444" s="38"/>
      <c r="E444" s="38" t="s">
        <v>1858</v>
      </c>
      <c r="F444" s="38" t="s">
        <v>1859</v>
      </c>
    </row>
    <row r="445" spans="1:6" x14ac:dyDescent="0.25">
      <c r="A445" s="38">
        <v>442</v>
      </c>
      <c r="B445" s="38"/>
      <c r="C445" s="38"/>
      <c r="D445" s="38"/>
      <c r="E445" s="38" t="s">
        <v>4965</v>
      </c>
      <c r="F445" s="38" t="s">
        <v>1948</v>
      </c>
    </row>
    <row r="446" spans="1:6" x14ac:dyDescent="0.25">
      <c r="A446" s="38">
        <v>443</v>
      </c>
      <c r="B446" s="38" t="s">
        <v>1828</v>
      </c>
      <c r="C446" s="38" t="s">
        <v>451</v>
      </c>
      <c r="D446" s="38" t="s">
        <v>1245</v>
      </c>
      <c r="E446" s="38" t="s">
        <v>149</v>
      </c>
      <c r="F446" s="38" t="s">
        <v>1829</v>
      </c>
    </row>
    <row r="447" spans="1:6" x14ac:dyDescent="0.25">
      <c r="A447" s="38">
        <v>444</v>
      </c>
      <c r="B447" s="38" t="s">
        <v>5092</v>
      </c>
      <c r="C447" s="38" t="s">
        <v>1879</v>
      </c>
      <c r="D447" s="38" t="s">
        <v>458</v>
      </c>
      <c r="E447" s="38" t="s">
        <v>149</v>
      </c>
      <c r="F447" s="38" t="s">
        <v>5093</v>
      </c>
    </row>
    <row r="448" spans="1:6" x14ac:dyDescent="0.25">
      <c r="A448" s="38">
        <v>445</v>
      </c>
      <c r="B448" s="38"/>
      <c r="C448" s="38"/>
      <c r="D448" s="38"/>
      <c r="E448" s="38" t="s">
        <v>1880</v>
      </c>
      <c r="F448" s="38" t="s">
        <v>1881</v>
      </c>
    </row>
    <row r="449" spans="1:6" x14ac:dyDescent="0.25">
      <c r="A449" s="38">
        <v>446</v>
      </c>
      <c r="B449" s="38"/>
      <c r="C449" s="38"/>
      <c r="D449" s="38"/>
      <c r="E449" s="38" t="s">
        <v>2492</v>
      </c>
      <c r="F449" s="38" t="s">
        <v>1881</v>
      </c>
    </row>
    <row r="450" spans="1:6" x14ac:dyDescent="0.25">
      <c r="A450" s="38">
        <v>447</v>
      </c>
      <c r="B450" s="38"/>
      <c r="C450" s="38"/>
      <c r="D450" s="38"/>
      <c r="E450" s="38" t="s">
        <v>5018</v>
      </c>
      <c r="F450" s="38" t="s">
        <v>5019</v>
      </c>
    </row>
    <row r="451" spans="1:6" x14ac:dyDescent="0.25">
      <c r="A451" s="38">
        <v>448</v>
      </c>
      <c r="B451" s="38"/>
      <c r="C451" s="38"/>
      <c r="D451" s="38"/>
      <c r="E451" s="38" t="s">
        <v>244</v>
      </c>
      <c r="F451" s="38" t="s">
        <v>245</v>
      </c>
    </row>
    <row r="452" spans="1:6" x14ac:dyDescent="0.25">
      <c r="A452" s="38">
        <v>449</v>
      </c>
      <c r="B452" s="38"/>
      <c r="C452" s="38"/>
      <c r="D452" s="38"/>
      <c r="E452" s="38" t="s">
        <v>4965</v>
      </c>
      <c r="F452" s="38" t="s">
        <v>1948</v>
      </c>
    </row>
    <row r="453" spans="1:6" x14ac:dyDescent="0.25">
      <c r="A453" s="38">
        <v>450</v>
      </c>
      <c r="B453" s="38" t="s">
        <v>1828</v>
      </c>
      <c r="C453" s="38" t="s">
        <v>451</v>
      </c>
      <c r="D453" s="38" t="s">
        <v>1245</v>
      </c>
      <c r="E453" s="38" t="s">
        <v>149</v>
      </c>
      <c r="F453" s="38" t="s">
        <v>1829</v>
      </c>
    </row>
    <row r="454" spans="1:6" x14ac:dyDescent="0.25">
      <c r="A454" s="38">
        <v>451</v>
      </c>
      <c r="B454" s="38"/>
      <c r="C454" s="38"/>
      <c r="D454" s="38"/>
      <c r="E454" s="38" t="s">
        <v>349</v>
      </c>
      <c r="F454" s="38" t="s">
        <v>350</v>
      </c>
    </row>
    <row r="455" spans="1:6" x14ac:dyDescent="0.25">
      <c r="A455" s="38">
        <v>452</v>
      </c>
      <c r="B455" s="38"/>
      <c r="C455" s="38"/>
      <c r="D455" s="38"/>
      <c r="E455" s="38" t="s">
        <v>1896</v>
      </c>
      <c r="F455" s="38" t="s">
        <v>919</v>
      </c>
    </row>
    <row r="456" spans="1:6" x14ac:dyDescent="0.25">
      <c r="A456" s="38">
        <v>453</v>
      </c>
      <c r="B456" s="38" t="s">
        <v>422</v>
      </c>
      <c r="C456" s="38" t="s">
        <v>3636</v>
      </c>
      <c r="D456" s="38" t="s">
        <v>3637</v>
      </c>
      <c r="E456" s="38" t="s">
        <v>149</v>
      </c>
      <c r="F456" s="38" t="s">
        <v>3638</v>
      </c>
    </row>
    <row r="457" spans="1:6" x14ac:dyDescent="0.25">
      <c r="A457" s="38">
        <v>454</v>
      </c>
      <c r="B457" s="38"/>
      <c r="C457" s="38"/>
      <c r="D457" s="38"/>
      <c r="E457" s="38" t="s">
        <v>5094</v>
      </c>
      <c r="F457" s="38" t="s">
        <v>5095</v>
      </c>
    </row>
    <row r="458" spans="1:6" x14ac:dyDescent="0.25">
      <c r="A458" s="38">
        <v>455</v>
      </c>
      <c r="B458" s="38"/>
      <c r="C458" s="38"/>
      <c r="D458" s="38"/>
      <c r="E458" s="38" t="s">
        <v>1507</v>
      </c>
      <c r="F458" s="38" t="s">
        <v>1508</v>
      </c>
    </row>
    <row r="459" spans="1:6" x14ac:dyDescent="0.25">
      <c r="A459" s="38">
        <v>456</v>
      </c>
      <c r="B459" s="38"/>
      <c r="C459" s="38"/>
      <c r="D459" s="38"/>
      <c r="E459" s="38" t="s">
        <v>5096</v>
      </c>
      <c r="F459" s="38" t="s">
        <v>5097</v>
      </c>
    </row>
    <row r="460" spans="1:6" x14ac:dyDescent="0.25">
      <c r="A460" s="38">
        <v>457</v>
      </c>
      <c r="B460" s="38" t="s">
        <v>334</v>
      </c>
      <c r="C460" s="38" t="s">
        <v>335</v>
      </c>
      <c r="D460" s="38" t="s">
        <v>336</v>
      </c>
      <c r="E460" s="38" t="s">
        <v>149</v>
      </c>
      <c r="F460" s="38" t="s">
        <v>337</v>
      </c>
    </row>
    <row r="461" spans="1:6" x14ac:dyDescent="0.25">
      <c r="A461" s="38">
        <v>458</v>
      </c>
      <c r="B461" s="38"/>
      <c r="C461" s="38"/>
      <c r="D461" s="38"/>
      <c r="E461" s="38" t="s">
        <v>1880</v>
      </c>
      <c r="F461" s="38" t="s">
        <v>1881</v>
      </c>
    </row>
    <row r="462" spans="1:6" x14ac:dyDescent="0.25">
      <c r="A462" s="38">
        <v>459</v>
      </c>
      <c r="B462" s="38"/>
      <c r="C462" s="38"/>
      <c r="D462" s="38"/>
      <c r="E462" s="38" t="s">
        <v>5098</v>
      </c>
      <c r="F462" s="38" t="s">
        <v>5099</v>
      </c>
    </row>
    <row r="463" spans="1:6" x14ac:dyDescent="0.25">
      <c r="A463" s="38">
        <v>460</v>
      </c>
      <c r="B463" s="38" t="s">
        <v>422</v>
      </c>
      <c r="C463" s="38" t="s">
        <v>3636</v>
      </c>
      <c r="D463" s="38" t="s">
        <v>3637</v>
      </c>
      <c r="E463" s="38" t="s">
        <v>149</v>
      </c>
      <c r="F463" s="38" t="s">
        <v>3638</v>
      </c>
    </row>
    <row r="464" spans="1:6" x14ac:dyDescent="0.25">
      <c r="A464" s="38">
        <v>461</v>
      </c>
      <c r="B464" s="38" t="s">
        <v>429</v>
      </c>
      <c r="C464" s="38" t="s">
        <v>813</v>
      </c>
      <c r="D464" s="38" t="s">
        <v>904</v>
      </c>
      <c r="E464" s="38" t="s">
        <v>149</v>
      </c>
      <c r="F464" s="38" t="s">
        <v>5100</v>
      </c>
    </row>
    <row r="465" spans="1:6" x14ac:dyDescent="0.25">
      <c r="A465" s="38">
        <v>462</v>
      </c>
      <c r="B465" s="38" t="s">
        <v>4847</v>
      </c>
      <c r="C465" s="38" t="s">
        <v>1019</v>
      </c>
      <c r="D465" s="38" t="s">
        <v>2312</v>
      </c>
      <c r="E465" s="38" t="s">
        <v>149</v>
      </c>
      <c r="F465" s="38" t="s">
        <v>4848</v>
      </c>
    </row>
    <row r="466" spans="1:6" x14ac:dyDescent="0.25">
      <c r="A466" s="38">
        <v>463</v>
      </c>
      <c r="B466" s="38" t="s">
        <v>2702</v>
      </c>
      <c r="C466" s="38" t="s">
        <v>1932</v>
      </c>
      <c r="D466" s="38" t="s">
        <v>2703</v>
      </c>
      <c r="E466" s="38" t="s">
        <v>149</v>
      </c>
      <c r="F466" s="38" t="s">
        <v>1934</v>
      </c>
    </row>
    <row r="467" spans="1:6" x14ac:dyDescent="0.25">
      <c r="A467" s="38">
        <v>464</v>
      </c>
      <c r="B467" s="38"/>
      <c r="C467" s="38"/>
      <c r="D467" s="38"/>
      <c r="E467" s="38" t="s">
        <v>1947</v>
      </c>
      <c r="F467" s="38" t="s">
        <v>1948</v>
      </c>
    </row>
    <row r="468" spans="1:6" x14ac:dyDescent="0.25">
      <c r="A468" s="38">
        <v>465</v>
      </c>
      <c r="B468" s="38"/>
      <c r="C468" s="38"/>
      <c r="D468" s="38"/>
      <c r="E468" s="38" t="s">
        <v>5018</v>
      </c>
      <c r="F468" s="38" t="s">
        <v>5019</v>
      </c>
    </row>
    <row r="469" spans="1:6" x14ac:dyDescent="0.25">
      <c r="A469" s="38">
        <v>466</v>
      </c>
      <c r="B469" s="38"/>
      <c r="C469" s="38"/>
      <c r="D469" s="38"/>
      <c r="E469" s="38" t="s">
        <v>1185</v>
      </c>
      <c r="F469" s="38" t="s">
        <v>1186</v>
      </c>
    </row>
    <row r="470" spans="1:6" x14ac:dyDescent="0.25">
      <c r="A470" s="38">
        <v>467</v>
      </c>
      <c r="B470" s="38"/>
      <c r="C470" s="38"/>
      <c r="D470" s="38"/>
      <c r="E470" s="38" t="s">
        <v>5101</v>
      </c>
      <c r="F470" s="38" t="s">
        <v>5084</v>
      </c>
    </row>
    <row r="471" spans="1:6" x14ac:dyDescent="0.25">
      <c r="A471" s="38">
        <v>468</v>
      </c>
      <c r="B471" s="38"/>
      <c r="C471" s="38"/>
      <c r="D471" s="38"/>
      <c r="E471" s="38" t="s">
        <v>380</v>
      </c>
      <c r="F471" s="38" t="s">
        <v>381</v>
      </c>
    </row>
    <row r="472" spans="1:6" x14ac:dyDescent="0.25">
      <c r="A472" s="38">
        <v>469</v>
      </c>
      <c r="B472" s="38"/>
      <c r="C472" s="38"/>
      <c r="D472" s="38"/>
      <c r="E472" s="38" t="s">
        <v>1947</v>
      </c>
      <c r="F472" s="38" t="s">
        <v>1948</v>
      </c>
    </row>
    <row r="473" spans="1:6" x14ac:dyDescent="0.25">
      <c r="A473" s="38">
        <v>470</v>
      </c>
      <c r="B473" s="38" t="s">
        <v>2422</v>
      </c>
      <c r="C473" s="38" t="s">
        <v>2423</v>
      </c>
      <c r="D473" s="38" t="s">
        <v>2424</v>
      </c>
      <c r="E473" s="38" t="s">
        <v>149</v>
      </c>
      <c r="F473" s="38" t="s">
        <v>2425</v>
      </c>
    </row>
    <row r="474" spans="1:6" x14ac:dyDescent="0.25">
      <c r="A474" s="38">
        <v>471</v>
      </c>
      <c r="B474" s="38" t="s">
        <v>812</v>
      </c>
      <c r="C474" s="38" t="s">
        <v>813</v>
      </c>
      <c r="D474" s="38" t="s">
        <v>323</v>
      </c>
      <c r="E474" s="38" t="s">
        <v>149</v>
      </c>
      <c r="F474" s="38" t="s">
        <v>814</v>
      </c>
    </row>
    <row r="475" spans="1:6" x14ac:dyDescent="0.25">
      <c r="A475" s="38">
        <v>472</v>
      </c>
      <c r="B475" s="38"/>
      <c r="C475" s="38"/>
      <c r="D475" s="38"/>
      <c r="E475" s="38" t="s">
        <v>2056</v>
      </c>
      <c r="F475" s="38" t="s">
        <v>1414</v>
      </c>
    </row>
    <row r="476" spans="1:6" x14ac:dyDescent="0.25">
      <c r="A476" s="38">
        <v>473</v>
      </c>
      <c r="B476" s="38" t="s">
        <v>1973</v>
      </c>
      <c r="C476" s="38" t="s">
        <v>903</v>
      </c>
      <c r="D476" s="38" t="s">
        <v>323</v>
      </c>
      <c r="E476" s="38" t="s">
        <v>149</v>
      </c>
      <c r="F476" s="38" t="s">
        <v>324</v>
      </c>
    </row>
    <row r="477" spans="1:6" x14ac:dyDescent="0.25">
      <c r="A477" s="38">
        <v>474</v>
      </c>
      <c r="B477" s="38"/>
      <c r="C477" s="38"/>
      <c r="D477" s="38"/>
      <c r="E477" s="38" t="s">
        <v>5070</v>
      </c>
      <c r="F477" s="38" t="s">
        <v>5071</v>
      </c>
    </row>
    <row r="478" spans="1:6" x14ac:dyDescent="0.25">
      <c r="A478" s="38">
        <v>475</v>
      </c>
      <c r="B478" s="38"/>
      <c r="C478" s="38"/>
      <c r="D478" s="38"/>
      <c r="E478" s="38" t="s">
        <v>1185</v>
      </c>
      <c r="F478" s="38" t="s">
        <v>1186</v>
      </c>
    </row>
    <row r="479" spans="1:6" x14ac:dyDescent="0.25">
      <c r="A479" s="38">
        <v>476</v>
      </c>
      <c r="B479" s="38" t="s">
        <v>812</v>
      </c>
      <c r="C479" s="38" t="s">
        <v>813</v>
      </c>
      <c r="D479" s="38" t="s">
        <v>323</v>
      </c>
      <c r="E479" s="38" t="s">
        <v>149</v>
      </c>
      <c r="F479" s="38" t="s">
        <v>814</v>
      </c>
    </row>
    <row r="480" spans="1:6" x14ac:dyDescent="0.25">
      <c r="A480" s="38">
        <v>477</v>
      </c>
      <c r="B480" s="38"/>
      <c r="C480" s="38"/>
      <c r="D480" s="38"/>
      <c r="E480" s="38" t="s">
        <v>2056</v>
      </c>
      <c r="F480" s="38" t="s">
        <v>1414</v>
      </c>
    </row>
    <row r="481" spans="1:6" x14ac:dyDescent="0.25">
      <c r="A481" s="38">
        <v>478</v>
      </c>
      <c r="B481" s="38" t="s">
        <v>1973</v>
      </c>
      <c r="C481" s="38" t="s">
        <v>903</v>
      </c>
      <c r="D481" s="38" t="s">
        <v>323</v>
      </c>
      <c r="E481" s="38" t="s">
        <v>149</v>
      </c>
      <c r="F481" s="38" t="s">
        <v>324</v>
      </c>
    </row>
    <row r="482" spans="1:6" x14ac:dyDescent="0.25">
      <c r="A482" s="38">
        <v>479</v>
      </c>
      <c r="B482" s="38"/>
      <c r="C482" s="38"/>
      <c r="D482" s="38"/>
      <c r="E482" s="38" t="s">
        <v>1185</v>
      </c>
      <c r="F482" s="38" t="s">
        <v>1186</v>
      </c>
    </row>
    <row r="483" spans="1:6" x14ac:dyDescent="0.25">
      <c r="A483" s="38">
        <v>480</v>
      </c>
      <c r="B483" s="38" t="s">
        <v>812</v>
      </c>
      <c r="C483" s="38" t="s">
        <v>813</v>
      </c>
      <c r="D483" s="38" t="s">
        <v>323</v>
      </c>
      <c r="E483" s="38" t="s">
        <v>149</v>
      </c>
      <c r="F483" s="38" t="s">
        <v>814</v>
      </c>
    </row>
    <row r="484" spans="1:6" x14ac:dyDescent="0.25">
      <c r="A484" s="38">
        <v>481</v>
      </c>
      <c r="B484" s="38" t="s">
        <v>1973</v>
      </c>
      <c r="C484" s="38" t="s">
        <v>903</v>
      </c>
      <c r="D484" s="38" t="s">
        <v>323</v>
      </c>
      <c r="E484" s="38" t="s">
        <v>149</v>
      </c>
      <c r="F484" s="38" t="s">
        <v>324</v>
      </c>
    </row>
    <row r="485" spans="1:6" x14ac:dyDescent="0.25">
      <c r="A485" s="38">
        <v>482</v>
      </c>
      <c r="B485" s="38"/>
      <c r="C485" s="38"/>
      <c r="D485" s="38"/>
      <c r="E485" s="38" t="s">
        <v>5102</v>
      </c>
      <c r="F485" s="38" t="s">
        <v>1948</v>
      </c>
    </row>
    <row r="486" spans="1:6" x14ac:dyDescent="0.25">
      <c r="A486" s="38">
        <v>483</v>
      </c>
      <c r="B486" s="38" t="s">
        <v>2028</v>
      </c>
      <c r="C486" s="38" t="s">
        <v>2029</v>
      </c>
      <c r="D486" s="38" t="s">
        <v>336</v>
      </c>
      <c r="E486" s="38" t="s">
        <v>149</v>
      </c>
      <c r="F486" s="38" t="s">
        <v>2030</v>
      </c>
    </row>
    <row r="487" spans="1:6" x14ac:dyDescent="0.25">
      <c r="A487" s="38">
        <v>484</v>
      </c>
      <c r="B487" s="38"/>
      <c r="C487" s="38"/>
      <c r="D487" s="38"/>
      <c r="E487" s="38" t="s">
        <v>5103</v>
      </c>
      <c r="F487" s="38" t="s">
        <v>2686</v>
      </c>
    </row>
    <row r="488" spans="1:6" x14ac:dyDescent="0.25">
      <c r="A488" s="38">
        <v>485</v>
      </c>
      <c r="B488" s="38" t="s">
        <v>1973</v>
      </c>
      <c r="C488" s="38" t="s">
        <v>903</v>
      </c>
      <c r="D488" s="38" t="s">
        <v>323</v>
      </c>
      <c r="E488" s="38" t="s">
        <v>149</v>
      </c>
      <c r="F488" s="38" t="s">
        <v>324</v>
      </c>
    </row>
    <row r="489" spans="1:6" x14ac:dyDescent="0.25">
      <c r="A489" s="38">
        <v>486</v>
      </c>
      <c r="B489" s="38"/>
      <c r="C489" s="38"/>
      <c r="D489" s="38"/>
      <c r="E489" s="38" t="s">
        <v>5104</v>
      </c>
      <c r="F489" s="38" t="s">
        <v>5071</v>
      </c>
    </row>
    <row r="490" spans="1:6" x14ac:dyDescent="0.25">
      <c r="A490" s="38">
        <v>487</v>
      </c>
      <c r="B490" s="38" t="s">
        <v>858</v>
      </c>
      <c r="C490" s="38" t="s">
        <v>859</v>
      </c>
      <c r="D490" s="38" t="s">
        <v>409</v>
      </c>
      <c r="E490" s="38" t="s">
        <v>149</v>
      </c>
      <c r="F490" s="38" t="s">
        <v>860</v>
      </c>
    </row>
    <row r="491" spans="1:6" x14ac:dyDescent="0.25">
      <c r="A491" s="38">
        <v>488</v>
      </c>
      <c r="B491" s="38" t="s">
        <v>5105</v>
      </c>
      <c r="C491" s="38" t="s">
        <v>2616</v>
      </c>
      <c r="D491" s="38" t="s">
        <v>2617</v>
      </c>
      <c r="E491" s="38" t="s">
        <v>149</v>
      </c>
      <c r="F491" s="38" t="s">
        <v>2618</v>
      </c>
    </row>
    <row r="492" spans="1:6" x14ac:dyDescent="0.25">
      <c r="A492" s="38">
        <v>489</v>
      </c>
      <c r="B492" s="38" t="s">
        <v>812</v>
      </c>
      <c r="C492" s="38" t="s">
        <v>813</v>
      </c>
      <c r="D492" s="38" t="s">
        <v>323</v>
      </c>
      <c r="E492" s="38" t="s">
        <v>149</v>
      </c>
      <c r="F492" s="38" t="s">
        <v>814</v>
      </c>
    </row>
    <row r="493" spans="1:6" x14ac:dyDescent="0.25">
      <c r="A493" s="38">
        <v>490</v>
      </c>
      <c r="B493" s="38" t="s">
        <v>858</v>
      </c>
      <c r="C493" s="38" t="s">
        <v>859</v>
      </c>
      <c r="D493" s="38" t="s">
        <v>409</v>
      </c>
      <c r="E493" s="38" t="s">
        <v>149</v>
      </c>
      <c r="F493" s="38" t="s">
        <v>860</v>
      </c>
    </row>
    <row r="494" spans="1:6" x14ac:dyDescent="0.25">
      <c r="A494" s="38">
        <v>491</v>
      </c>
      <c r="B494" s="38"/>
      <c r="C494" s="38"/>
      <c r="D494" s="38"/>
      <c r="E494" s="38" t="s">
        <v>5106</v>
      </c>
      <c r="F494" s="38" t="s">
        <v>5051</v>
      </c>
    </row>
    <row r="495" spans="1:6" x14ac:dyDescent="0.25">
      <c r="A495" s="38">
        <v>492</v>
      </c>
      <c r="B495" s="38" t="s">
        <v>5105</v>
      </c>
      <c r="C495" s="38" t="s">
        <v>2616</v>
      </c>
      <c r="D495" s="38" t="s">
        <v>2617</v>
      </c>
      <c r="E495" s="38" t="s">
        <v>149</v>
      </c>
      <c r="F495" s="38" t="s">
        <v>2618</v>
      </c>
    </row>
    <row r="496" spans="1:6" x14ac:dyDescent="0.25">
      <c r="A496" s="38">
        <v>493</v>
      </c>
      <c r="B496" s="38"/>
      <c r="C496" s="38"/>
      <c r="D496" s="38"/>
      <c r="E496" s="38" t="s">
        <v>2056</v>
      </c>
      <c r="F496" s="38" t="s">
        <v>1414</v>
      </c>
    </row>
    <row r="497" spans="1:6" x14ac:dyDescent="0.25">
      <c r="A497" s="38">
        <v>494</v>
      </c>
      <c r="B497" s="38"/>
      <c r="C497" s="38"/>
      <c r="D497" s="38"/>
      <c r="E497" s="38" t="s">
        <v>5107</v>
      </c>
      <c r="F497" s="38" t="s">
        <v>381</v>
      </c>
    </row>
    <row r="498" spans="1:6" x14ac:dyDescent="0.25">
      <c r="A498" s="38">
        <v>495</v>
      </c>
      <c r="B498" s="38"/>
      <c r="C498" s="38"/>
      <c r="D498" s="38"/>
      <c r="E498" s="38" t="s">
        <v>5108</v>
      </c>
      <c r="F498" s="38" t="s">
        <v>1844</v>
      </c>
    </row>
    <row r="499" spans="1:6" x14ac:dyDescent="0.25">
      <c r="A499" s="38">
        <v>496</v>
      </c>
      <c r="B499" s="38"/>
      <c r="C499" s="38"/>
      <c r="D499" s="38"/>
      <c r="E499" s="38" t="s">
        <v>5018</v>
      </c>
      <c r="F499" s="38" t="s">
        <v>5019</v>
      </c>
    </row>
    <row r="500" spans="1:6" x14ac:dyDescent="0.25">
      <c r="A500" s="38">
        <v>497</v>
      </c>
      <c r="B500" s="38" t="s">
        <v>2028</v>
      </c>
      <c r="C500" s="38" t="s">
        <v>2029</v>
      </c>
      <c r="D500" s="38" t="s">
        <v>336</v>
      </c>
      <c r="E500" s="38" t="s">
        <v>149</v>
      </c>
      <c r="F500" s="38" t="s">
        <v>2030</v>
      </c>
    </row>
    <row r="501" spans="1:6" x14ac:dyDescent="0.25">
      <c r="A501" s="38">
        <v>498</v>
      </c>
      <c r="B501" s="38"/>
      <c r="C501" s="38"/>
      <c r="D501" s="38"/>
      <c r="E501" s="38" t="s">
        <v>2056</v>
      </c>
      <c r="F501" s="38" t="s">
        <v>1414</v>
      </c>
    </row>
    <row r="502" spans="1:6" x14ac:dyDescent="0.25">
      <c r="A502" s="38">
        <v>499</v>
      </c>
      <c r="B502" s="38"/>
      <c r="C502" s="38"/>
      <c r="D502" s="38"/>
      <c r="E502" s="38" t="s">
        <v>380</v>
      </c>
      <c r="F502" s="38" t="s">
        <v>381</v>
      </c>
    </row>
    <row r="503" spans="1:6" x14ac:dyDescent="0.25">
      <c r="A503" s="38">
        <v>500</v>
      </c>
      <c r="B503" s="38"/>
      <c r="C503" s="38"/>
      <c r="D503" s="38"/>
      <c r="E503" s="38" t="s">
        <v>5109</v>
      </c>
      <c r="F503" s="38" t="s">
        <v>2583</v>
      </c>
    </row>
    <row r="504" spans="1:6" x14ac:dyDescent="0.25">
      <c r="A504" s="38">
        <v>501</v>
      </c>
      <c r="B504" s="38" t="s">
        <v>2096</v>
      </c>
      <c r="C504" s="38" t="s">
        <v>2029</v>
      </c>
      <c r="D504" s="38" t="s">
        <v>336</v>
      </c>
      <c r="E504" s="38" t="s">
        <v>149</v>
      </c>
      <c r="F504" s="38" t="s">
        <v>5110</v>
      </c>
    </row>
    <row r="505" spans="1:6" x14ac:dyDescent="0.25">
      <c r="A505" s="38">
        <v>502</v>
      </c>
      <c r="B505" s="38"/>
      <c r="C505" s="38"/>
      <c r="D505" s="38"/>
      <c r="E505" s="38" t="s">
        <v>5018</v>
      </c>
      <c r="F505" s="38" t="s">
        <v>5019</v>
      </c>
    </row>
    <row r="506" spans="1:6" x14ac:dyDescent="0.25">
      <c r="A506" s="38">
        <v>503</v>
      </c>
      <c r="B506" s="38" t="s">
        <v>1083</v>
      </c>
      <c r="C506" s="38" t="s">
        <v>1084</v>
      </c>
      <c r="D506" s="38" t="s">
        <v>1085</v>
      </c>
      <c r="E506" s="38" t="s">
        <v>149</v>
      </c>
      <c r="F506" s="38" t="s">
        <v>1086</v>
      </c>
    </row>
    <row r="507" spans="1:6" x14ac:dyDescent="0.25">
      <c r="A507" s="38">
        <v>504</v>
      </c>
      <c r="B507" s="38" t="s">
        <v>2118</v>
      </c>
      <c r="C507" s="38" t="s">
        <v>2119</v>
      </c>
      <c r="D507" s="38" t="s">
        <v>2120</v>
      </c>
      <c r="E507" s="38" t="s">
        <v>149</v>
      </c>
      <c r="F507" s="38" t="s">
        <v>3358</v>
      </c>
    </row>
    <row r="508" spans="1:6" x14ac:dyDescent="0.25">
      <c r="A508" s="38">
        <v>505</v>
      </c>
      <c r="B508" s="38"/>
      <c r="C508" s="38"/>
      <c r="D508" s="38"/>
      <c r="E508" s="38" t="s">
        <v>230</v>
      </c>
      <c r="F508" s="38" t="s">
        <v>231</v>
      </c>
    </row>
    <row r="509" spans="1:6" x14ac:dyDescent="0.25">
      <c r="A509" s="38">
        <v>506</v>
      </c>
      <c r="B509" s="38" t="s">
        <v>2096</v>
      </c>
      <c r="C509" s="38" t="s">
        <v>2029</v>
      </c>
      <c r="D509" s="38" t="s">
        <v>336</v>
      </c>
      <c r="E509" s="38" t="s">
        <v>149</v>
      </c>
      <c r="F509" s="38" t="s">
        <v>5110</v>
      </c>
    </row>
    <row r="510" spans="1:6" x14ac:dyDescent="0.25">
      <c r="A510" s="38">
        <v>507</v>
      </c>
      <c r="B510" s="38"/>
      <c r="C510" s="38"/>
      <c r="D510" s="38"/>
      <c r="E510" s="38" t="s">
        <v>2142</v>
      </c>
      <c r="F510" s="38" t="s">
        <v>231</v>
      </c>
    </row>
    <row r="511" spans="1:6" x14ac:dyDescent="0.25">
      <c r="A511" s="38">
        <v>508</v>
      </c>
      <c r="B511" s="38" t="s">
        <v>858</v>
      </c>
      <c r="C511" s="38" t="s">
        <v>859</v>
      </c>
      <c r="D511" s="38" t="s">
        <v>409</v>
      </c>
      <c r="E511" s="38" t="s">
        <v>149</v>
      </c>
      <c r="F511" s="38" t="s">
        <v>860</v>
      </c>
    </row>
    <row r="512" spans="1:6" x14ac:dyDescent="0.25">
      <c r="A512" s="38">
        <v>509</v>
      </c>
      <c r="B512" s="38" t="s">
        <v>2118</v>
      </c>
      <c r="C512" s="38" t="s">
        <v>2119</v>
      </c>
      <c r="D512" s="38" t="s">
        <v>2120</v>
      </c>
      <c r="E512" s="38" t="s">
        <v>149</v>
      </c>
      <c r="F512" s="38" t="s">
        <v>3358</v>
      </c>
    </row>
    <row r="513" spans="1:6" x14ac:dyDescent="0.25">
      <c r="A513" s="38">
        <v>510</v>
      </c>
      <c r="B513" s="38" t="s">
        <v>5105</v>
      </c>
      <c r="C513" s="38" t="s">
        <v>2616</v>
      </c>
      <c r="D513" s="38" t="s">
        <v>2617</v>
      </c>
      <c r="E513" s="38" t="s">
        <v>149</v>
      </c>
      <c r="F513" s="38" t="s">
        <v>2618</v>
      </c>
    </row>
    <row r="514" spans="1:6" x14ac:dyDescent="0.25">
      <c r="A514" s="38">
        <v>511</v>
      </c>
      <c r="B514" s="38"/>
      <c r="C514" s="38"/>
      <c r="D514" s="38"/>
      <c r="E514" s="38" t="s">
        <v>5111</v>
      </c>
      <c r="F514" s="38" t="s">
        <v>2686</v>
      </c>
    </row>
    <row r="515" spans="1:6" x14ac:dyDescent="0.25">
      <c r="A515" s="38">
        <v>512</v>
      </c>
      <c r="B515" s="38" t="s">
        <v>1699</v>
      </c>
      <c r="C515" s="38" t="s">
        <v>2813</v>
      </c>
      <c r="D515" s="38" t="s">
        <v>4240</v>
      </c>
      <c r="E515" s="38" t="s">
        <v>149</v>
      </c>
      <c r="F515" s="38" t="s">
        <v>3036</v>
      </c>
    </row>
    <row r="516" spans="1:6" x14ac:dyDescent="0.25">
      <c r="A516" s="38">
        <v>513</v>
      </c>
      <c r="B516" s="38" t="s">
        <v>5112</v>
      </c>
      <c r="C516" s="38" t="s">
        <v>1517</v>
      </c>
      <c r="D516" s="38" t="s">
        <v>5113</v>
      </c>
      <c r="E516" s="38" t="s">
        <v>149</v>
      </c>
      <c r="F516" s="38" t="s">
        <v>5114</v>
      </c>
    </row>
    <row r="517" spans="1:6" x14ac:dyDescent="0.25">
      <c r="A517" s="38">
        <v>514</v>
      </c>
      <c r="B517" s="38" t="s">
        <v>3063</v>
      </c>
      <c r="C517" s="38" t="s">
        <v>1518</v>
      </c>
      <c r="D517" s="38" t="s">
        <v>3064</v>
      </c>
      <c r="E517" s="38" t="s">
        <v>149</v>
      </c>
      <c r="F517" s="38" t="s">
        <v>3065</v>
      </c>
    </row>
    <row r="518" spans="1:6" x14ac:dyDescent="0.25">
      <c r="A518" s="38">
        <v>515</v>
      </c>
      <c r="B518" s="38" t="s">
        <v>3063</v>
      </c>
      <c r="C518" s="38" t="s">
        <v>1518</v>
      </c>
      <c r="D518" s="38" t="s">
        <v>3064</v>
      </c>
      <c r="E518" s="38" t="s">
        <v>149</v>
      </c>
      <c r="F518" s="38" t="s">
        <v>3065</v>
      </c>
    </row>
    <row r="519" spans="1:6" x14ac:dyDescent="0.25">
      <c r="A519" s="38">
        <v>516</v>
      </c>
      <c r="B519" s="38" t="s">
        <v>2719</v>
      </c>
      <c r="C519" s="38" t="s">
        <v>2720</v>
      </c>
      <c r="D519" s="38" t="s">
        <v>2721</v>
      </c>
      <c r="E519" s="38" t="s">
        <v>149</v>
      </c>
      <c r="F519" s="38" t="s">
        <v>2722</v>
      </c>
    </row>
    <row r="520" spans="1:6" x14ac:dyDescent="0.25">
      <c r="A520" s="38">
        <v>517</v>
      </c>
      <c r="B520" s="38" t="s">
        <v>5026</v>
      </c>
      <c r="C520" s="38" t="s">
        <v>445</v>
      </c>
      <c r="D520" s="38" t="s">
        <v>498</v>
      </c>
      <c r="E520" s="38" t="s">
        <v>149</v>
      </c>
      <c r="F520" s="38" t="s">
        <v>5027</v>
      </c>
    </row>
    <row r="521" spans="1:6" x14ac:dyDescent="0.25">
      <c r="A521" s="38">
        <v>518</v>
      </c>
      <c r="B521" s="38" t="s">
        <v>1699</v>
      </c>
      <c r="C521" s="38" t="s">
        <v>2813</v>
      </c>
      <c r="D521" s="38" t="s">
        <v>4240</v>
      </c>
      <c r="E521" s="38" t="s">
        <v>149</v>
      </c>
      <c r="F521" s="38" t="s">
        <v>3036</v>
      </c>
    </row>
    <row r="522" spans="1:6" x14ac:dyDescent="0.25">
      <c r="A522" s="38">
        <v>519</v>
      </c>
      <c r="B522" s="38"/>
      <c r="C522" s="38"/>
      <c r="D522" s="38"/>
      <c r="E522" s="38" t="s">
        <v>5115</v>
      </c>
      <c r="F522" s="38" t="s">
        <v>4989</v>
      </c>
    </row>
    <row r="523" spans="1:6" x14ac:dyDescent="0.25">
      <c r="A523" s="38">
        <v>520</v>
      </c>
      <c r="B523" s="38"/>
      <c r="C523" s="38"/>
      <c r="D523" s="38"/>
      <c r="E523" s="38" t="s">
        <v>5070</v>
      </c>
      <c r="F523" s="38" t="s">
        <v>5071</v>
      </c>
    </row>
    <row r="524" spans="1:6" x14ac:dyDescent="0.25">
      <c r="A524" s="38">
        <v>521</v>
      </c>
      <c r="B524" s="38"/>
      <c r="C524" s="38"/>
      <c r="D524" s="38"/>
      <c r="E524" s="38" t="s">
        <v>5013</v>
      </c>
      <c r="F524" s="38" t="s">
        <v>4989</v>
      </c>
    </row>
    <row r="525" spans="1:6" x14ac:dyDescent="0.25">
      <c r="A525" s="38">
        <v>522</v>
      </c>
      <c r="B525" s="38" t="s">
        <v>5112</v>
      </c>
      <c r="C525" s="38" t="s">
        <v>1517</v>
      </c>
      <c r="D525" s="38" t="s">
        <v>5113</v>
      </c>
      <c r="E525" s="38" t="s">
        <v>149</v>
      </c>
      <c r="F525" s="38" t="s">
        <v>5114</v>
      </c>
    </row>
    <row r="526" spans="1:6" x14ac:dyDescent="0.25">
      <c r="A526" s="38">
        <v>523</v>
      </c>
      <c r="B526" s="38" t="s">
        <v>5026</v>
      </c>
      <c r="C526" s="38" t="s">
        <v>445</v>
      </c>
      <c r="D526" s="38" t="s">
        <v>498</v>
      </c>
      <c r="E526" s="38" t="s">
        <v>149</v>
      </c>
      <c r="F526" s="38" t="s">
        <v>5027</v>
      </c>
    </row>
    <row r="527" spans="1:6" x14ac:dyDescent="0.25">
      <c r="A527" s="38">
        <v>524</v>
      </c>
      <c r="B527" s="38"/>
      <c r="C527" s="38"/>
      <c r="D527" s="38"/>
      <c r="E527" s="38" t="s">
        <v>5070</v>
      </c>
      <c r="F527" s="38" t="s">
        <v>5071</v>
      </c>
    </row>
    <row r="528" spans="1:6" x14ac:dyDescent="0.25">
      <c r="A528" s="38">
        <v>525</v>
      </c>
      <c r="B528" s="38" t="s">
        <v>2719</v>
      </c>
      <c r="C528" s="38" t="s">
        <v>2720</v>
      </c>
      <c r="D528" s="38" t="s">
        <v>2721</v>
      </c>
      <c r="E528" s="38" t="s">
        <v>149</v>
      </c>
      <c r="F528" s="38" t="s">
        <v>2722</v>
      </c>
    </row>
    <row r="529" spans="1:6" x14ac:dyDescent="0.25">
      <c r="A529" s="38">
        <v>526</v>
      </c>
      <c r="B529" s="38" t="s">
        <v>511</v>
      </c>
      <c r="C529" s="38" t="s">
        <v>409</v>
      </c>
      <c r="D529" s="38" t="s">
        <v>512</v>
      </c>
      <c r="E529" s="38" t="s">
        <v>149</v>
      </c>
      <c r="F529" s="38" t="s">
        <v>513</v>
      </c>
    </row>
    <row r="530" spans="1:6" x14ac:dyDescent="0.25">
      <c r="A530" s="38">
        <v>527</v>
      </c>
      <c r="B530" s="38" t="s">
        <v>1171</v>
      </c>
      <c r="C530" s="38" t="s">
        <v>1172</v>
      </c>
      <c r="D530" s="38" t="s">
        <v>1173</v>
      </c>
      <c r="E530" s="38" t="s">
        <v>149</v>
      </c>
      <c r="F530" s="38" t="s">
        <v>1131</v>
      </c>
    </row>
    <row r="531" spans="1:6" x14ac:dyDescent="0.25">
      <c r="A531" s="38">
        <v>528</v>
      </c>
      <c r="B531" s="38" t="s">
        <v>334</v>
      </c>
      <c r="C531" s="38" t="s">
        <v>335</v>
      </c>
      <c r="D531" s="38" t="s">
        <v>336</v>
      </c>
      <c r="E531" s="38" t="s">
        <v>149</v>
      </c>
      <c r="F531" s="38" t="s">
        <v>337</v>
      </c>
    </row>
    <row r="532" spans="1:6" x14ac:dyDescent="0.25">
      <c r="A532" s="38">
        <v>529</v>
      </c>
      <c r="B532" s="38"/>
      <c r="C532" s="38"/>
      <c r="D532" s="38"/>
      <c r="E532" s="38" t="s">
        <v>4985</v>
      </c>
      <c r="F532" s="38" t="s">
        <v>4986</v>
      </c>
    </row>
    <row r="533" spans="1:6" x14ac:dyDescent="0.25">
      <c r="A533" s="38">
        <v>530</v>
      </c>
      <c r="B533" s="38" t="s">
        <v>511</v>
      </c>
      <c r="C533" s="38" t="s">
        <v>409</v>
      </c>
      <c r="D533" s="38" t="s">
        <v>512</v>
      </c>
      <c r="E533" s="38" t="s">
        <v>149</v>
      </c>
      <c r="F533" s="38" t="s">
        <v>513</v>
      </c>
    </row>
    <row r="534" spans="1:6" x14ac:dyDescent="0.25">
      <c r="A534" s="38">
        <v>531</v>
      </c>
      <c r="B534" s="38"/>
      <c r="C534" s="38"/>
      <c r="D534" s="38"/>
      <c r="E534" s="38" t="s">
        <v>5116</v>
      </c>
      <c r="F534" s="38" t="s">
        <v>1456</v>
      </c>
    </row>
    <row r="535" spans="1:6" x14ac:dyDescent="0.25">
      <c r="A535" s="38">
        <v>532</v>
      </c>
      <c r="B535" s="38"/>
      <c r="C535" s="38"/>
      <c r="D535" s="38"/>
      <c r="E535" s="38" t="s">
        <v>5003</v>
      </c>
      <c r="F535" s="38" t="s">
        <v>1219</v>
      </c>
    </row>
    <row r="536" spans="1:6" x14ac:dyDescent="0.25">
      <c r="A536" s="38">
        <v>533</v>
      </c>
      <c r="B536" s="38"/>
      <c r="C536" s="38"/>
      <c r="D536" s="38"/>
      <c r="E536" s="38" t="s">
        <v>4985</v>
      </c>
      <c r="F536" s="38" t="s">
        <v>4986</v>
      </c>
    </row>
    <row r="537" spans="1:6" x14ac:dyDescent="0.25">
      <c r="A537" s="38">
        <v>534</v>
      </c>
      <c r="B537" s="38"/>
      <c r="C537" s="38"/>
      <c r="D537" s="38"/>
      <c r="E537" s="38" t="s">
        <v>3998</v>
      </c>
      <c r="F537" s="38" t="s">
        <v>1783</v>
      </c>
    </row>
    <row r="538" spans="1:6" x14ac:dyDescent="0.25">
      <c r="A538" s="38">
        <v>535</v>
      </c>
      <c r="B538" s="38" t="s">
        <v>2748</v>
      </c>
      <c r="C538" s="38" t="s">
        <v>409</v>
      </c>
      <c r="D538" s="38" t="s">
        <v>512</v>
      </c>
      <c r="E538" s="38" t="s">
        <v>149</v>
      </c>
      <c r="F538" s="38" t="s">
        <v>2749</v>
      </c>
    </row>
    <row r="539" spans="1:6" x14ac:dyDescent="0.25">
      <c r="A539" s="38">
        <v>536</v>
      </c>
      <c r="B539" s="38" t="s">
        <v>422</v>
      </c>
      <c r="C539" s="38" t="s">
        <v>3636</v>
      </c>
      <c r="D539" s="38" t="s">
        <v>3637</v>
      </c>
      <c r="E539" s="38" t="s">
        <v>149</v>
      </c>
      <c r="F539" s="38" t="s">
        <v>3638</v>
      </c>
    </row>
    <row r="540" spans="1:6" x14ac:dyDescent="0.25">
      <c r="A540" s="38">
        <v>537</v>
      </c>
      <c r="B540" s="38"/>
      <c r="C540" s="38"/>
      <c r="D540" s="38"/>
      <c r="E540" s="38" t="s">
        <v>3998</v>
      </c>
      <c r="F540" s="38" t="s">
        <v>1783</v>
      </c>
    </row>
    <row r="541" spans="1:6" x14ac:dyDescent="0.25">
      <c r="A541" s="38">
        <v>538</v>
      </c>
      <c r="B541" s="38"/>
      <c r="C541" s="38"/>
      <c r="D541" s="38"/>
      <c r="E541" s="38" t="s">
        <v>5116</v>
      </c>
      <c r="F541" s="38" t="s">
        <v>1456</v>
      </c>
    </row>
    <row r="542" spans="1:6" x14ac:dyDescent="0.25">
      <c r="A542" s="38">
        <v>539</v>
      </c>
      <c r="B542" s="38" t="s">
        <v>4847</v>
      </c>
      <c r="C542" s="38" t="s">
        <v>1019</v>
      </c>
      <c r="D542" s="38" t="s">
        <v>2312</v>
      </c>
      <c r="E542" s="38" t="s">
        <v>149</v>
      </c>
      <c r="F542" s="38" t="s">
        <v>4848</v>
      </c>
    </row>
    <row r="543" spans="1:6" x14ac:dyDescent="0.25">
      <c r="A543" s="38">
        <v>540</v>
      </c>
      <c r="B543" s="38"/>
      <c r="C543" s="38"/>
      <c r="D543" s="38"/>
      <c r="E543" s="38" t="s">
        <v>2255</v>
      </c>
      <c r="F543" s="38" t="s">
        <v>717</v>
      </c>
    </row>
    <row r="544" spans="1:6" x14ac:dyDescent="0.25">
      <c r="A544" s="38">
        <v>541</v>
      </c>
      <c r="B544" s="38" t="s">
        <v>307</v>
      </c>
      <c r="C544" s="38" t="s">
        <v>308</v>
      </c>
      <c r="D544" s="38" t="s">
        <v>309</v>
      </c>
      <c r="E544" s="38" t="s">
        <v>149</v>
      </c>
      <c r="F544" s="38" t="s">
        <v>310</v>
      </c>
    </row>
    <row r="545" spans="1:6" x14ac:dyDescent="0.25">
      <c r="A545" s="38">
        <v>542</v>
      </c>
      <c r="B545" s="38" t="s">
        <v>734</v>
      </c>
      <c r="C545" s="38" t="s">
        <v>290</v>
      </c>
      <c r="D545" s="38" t="s">
        <v>735</v>
      </c>
      <c r="E545" s="38" t="s">
        <v>149</v>
      </c>
      <c r="F545" s="38" t="s">
        <v>736</v>
      </c>
    </row>
    <row r="546" spans="1:6" x14ac:dyDescent="0.25">
      <c r="A546" s="38">
        <v>543</v>
      </c>
      <c r="B546" s="38" t="s">
        <v>2748</v>
      </c>
      <c r="C546" s="38" t="s">
        <v>409</v>
      </c>
      <c r="D546" s="38" t="s">
        <v>512</v>
      </c>
      <c r="E546" s="38" t="s">
        <v>149</v>
      </c>
      <c r="F546" s="38" t="s">
        <v>2749</v>
      </c>
    </row>
    <row r="547" spans="1:6" x14ac:dyDescent="0.25">
      <c r="A547" s="38">
        <v>544</v>
      </c>
      <c r="B547" s="38" t="s">
        <v>307</v>
      </c>
      <c r="C547" s="38" t="s">
        <v>308</v>
      </c>
      <c r="D547" s="38" t="s">
        <v>309</v>
      </c>
      <c r="E547" s="38" t="s">
        <v>149</v>
      </c>
      <c r="F547" s="38" t="s">
        <v>310</v>
      </c>
    </row>
    <row r="548" spans="1:6" x14ac:dyDescent="0.25">
      <c r="A548" s="38">
        <v>545</v>
      </c>
      <c r="B548" s="38"/>
      <c r="C548" s="38"/>
      <c r="D548" s="38"/>
      <c r="E548" s="38" t="s">
        <v>1469</v>
      </c>
      <c r="F548" s="38" t="s">
        <v>1470</v>
      </c>
    </row>
    <row r="549" spans="1:6" x14ac:dyDescent="0.25">
      <c r="A549" s="38">
        <v>546</v>
      </c>
      <c r="B549" s="38" t="s">
        <v>429</v>
      </c>
      <c r="C549" s="38" t="s">
        <v>813</v>
      </c>
      <c r="D549" s="38" t="s">
        <v>904</v>
      </c>
      <c r="E549" s="38" t="s">
        <v>149</v>
      </c>
      <c r="F549" s="38" t="s">
        <v>5100</v>
      </c>
    </row>
    <row r="550" spans="1:6" x14ac:dyDescent="0.25">
      <c r="A550" s="38">
        <v>547</v>
      </c>
      <c r="B550" s="38" t="s">
        <v>4847</v>
      </c>
      <c r="C550" s="38" t="s">
        <v>1019</v>
      </c>
      <c r="D550" s="38" t="s">
        <v>2312</v>
      </c>
      <c r="E550" s="38" t="s">
        <v>149</v>
      </c>
      <c r="F550" s="38" t="s">
        <v>4848</v>
      </c>
    </row>
    <row r="551" spans="1:6" x14ac:dyDescent="0.25">
      <c r="A551" s="38">
        <v>548</v>
      </c>
      <c r="B551" s="38" t="s">
        <v>4494</v>
      </c>
      <c r="C551" s="38" t="s">
        <v>445</v>
      </c>
      <c r="D551" s="38" t="s">
        <v>2926</v>
      </c>
      <c r="E551" s="38" t="s">
        <v>149</v>
      </c>
      <c r="F551" s="38" t="s">
        <v>2927</v>
      </c>
    </row>
    <row r="552" spans="1:6" x14ac:dyDescent="0.25">
      <c r="A552" s="38">
        <v>549</v>
      </c>
      <c r="B552" s="38"/>
      <c r="C552" s="38"/>
      <c r="D552" s="38"/>
      <c r="E552" s="38" t="s">
        <v>5117</v>
      </c>
      <c r="F552" s="38" t="s">
        <v>2462</v>
      </c>
    </row>
    <row r="553" spans="1:6" x14ac:dyDescent="0.25">
      <c r="A553" s="38">
        <v>550</v>
      </c>
      <c r="B553" s="38" t="s">
        <v>422</v>
      </c>
      <c r="C553" s="38" t="s">
        <v>3636</v>
      </c>
      <c r="D553" s="38" t="s">
        <v>3637</v>
      </c>
      <c r="E553" s="38" t="s">
        <v>149</v>
      </c>
      <c r="F553" s="38" t="s">
        <v>3638</v>
      </c>
    </row>
    <row r="554" spans="1:6" x14ac:dyDescent="0.25">
      <c r="A554" s="38">
        <v>551</v>
      </c>
      <c r="B554" s="38"/>
      <c r="C554" s="38"/>
      <c r="D554" s="38"/>
      <c r="E554" s="38" t="s">
        <v>5118</v>
      </c>
      <c r="F554" s="38" t="s">
        <v>231</v>
      </c>
    </row>
    <row r="555" spans="1:6" x14ac:dyDescent="0.25">
      <c r="A555" s="38">
        <v>552</v>
      </c>
      <c r="B555" s="38" t="s">
        <v>1171</v>
      </c>
      <c r="C555" s="38" t="s">
        <v>1172</v>
      </c>
      <c r="D555" s="38" t="s">
        <v>1173</v>
      </c>
      <c r="E555" s="38" t="s">
        <v>149</v>
      </c>
      <c r="F555" s="38" t="s">
        <v>1131</v>
      </c>
    </row>
    <row r="556" spans="1:6" x14ac:dyDescent="0.25">
      <c r="A556" s="38">
        <v>553</v>
      </c>
      <c r="B556" s="38"/>
      <c r="C556" s="38"/>
      <c r="D556" s="38"/>
      <c r="E556" s="38" t="s">
        <v>5119</v>
      </c>
      <c r="F556" s="38" t="s">
        <v>5120</v>
      </c>
    </row>
    <row r="557" spans="1:6" x14ac:dyDescent="0.25">
      <c r="A557" s="38">
        <v>554</v>
      </c>
      <c r="B557" s="38" t="s">
        <v>4494</v>
      </c>
      <c r="C557" s="38" t="s">
        <v>445</v>
      </c>
      <c r="D557" s="38" t="s">
        <v>2926</v>
      </c>
      <c r="E557" s="38" t="s">
        <v>149</v>
      </c>
      <c r="F557" s="38" t="s">
        <v>2927</v>
      </c>
    </row>
    <row r="558" spans="1:6" x14ac:dyDescent="0.25">
      <c r="A558" s="38">
        <v>555</v>
      </c>
      <c r="B558" s="38"/>
      <c r="C558" s="38"/>
      <c r="D558" s="38"/>
      <c r="E558" s="38" t="s">
        <v>2357</v>
      </c>
      <c r="F558" s="38" t="s">
        <v>4307</v>
      </c>
    </row>
    <row r="559" spans="1:6" x14ac:dyDescent="0.25">
      <c r="A559" s="38">
        <v>556</v>
      </c>
      <c r="B559" s="38"/>
      <c r="C559" s="38"/>
      <c r="D559" s="38"/>
      <c r="E559" s="38" t="s">
        <v>2461</v>
      </c>
      <c r="F559" s="38" t="s">
        <v>2462</v>
      </c>
    </row>
    <row r="560" spans="1:6" x14ac:dyDescent="0.25">
      <c r="A560" s="38">
        <v>557</v>
      </c>
      <c r="B560" s="38"/>
      <c r="C560" s="38"/>
      <c r="D560" s="38"/>
      <c r="E560" s="38" t="s">
        <v>5121</v>
      </c>
      <c r="F560" s="38" t="s">
        <v>5122</v>
      </c>
    </row>
    <row r="561" spans="1:6" x14ac:dyDescent="0.25">
      <c r="A561" s="38">
        <v>558</v>
      </c>
      <c r="B561" s="38"/>
      <c r="C561" s="38"/>
      <c r="D561" s="38"/>
      <c r="E561" s="38" t="s">
        <v>5123</v>
      </c>
      <c r="F561" s="38" t="s">
        <v>5120</v>
      </c>
    </row>
    <row r="562" spans="1:6" x14ac:dyDescent="0.25">
      <c r="A562" s="38">
        <v>559</v>
      </c>
      <c r="B562" s="38"/>
      <c r="C562" s="38"/>
      <c r="D562" s="38"/>
      <c r="E562" s="38" t="s">
        <v>4985</v>
      </c>
      <c r="F562" s="38" t="s">
        <v>4986</v>
      </c>
    </row>
    <row r="563" spans="1:6" x14ac:dyDescent="0.25">
      <c r="A563" s="38">
        <v>560</v>
      </c>
      <c r="B563" s="38"/>
      <c r="C563" s="38"/>
      <c r="D563" s="38"/>
      <c r="E563" s="38" t="s">
        <v>1288</v>
      </c>
      <c r="F563" s="38" t="s">
        <v>1289</v>
      </c>
    </row>
    <row r="564" spans="1:6" x14ac:dyDescent="0.25">
      <c r="A564" s="38">
        <v>561</v>
      </c>
      <c r="B564" s="38"/>
      <c r="C564" s="38"/>
      <c r="D564" s="38"/>
      <c r="E564" s="38" t="s">
        <v>2638</v>
      </c>
      <c r="F564" s="38" t="s">
        <v>2639</v>
      </c>
    </row>
    <row r="565" spans="1:6" x14ac:dyDescent="0.25">
      <c r="A565" s="38">
        <v>562</v>
      </c>
      <c r="B565" s="38"/>
      <c r="C565" s="38"/>
      <c r="D565" s="38"/>
      <c r="E565" s="38" t="s">
        <v>918</v>
      </c>
      <c r="F565" s="38" t="s">
        <v>919</v>
      </c>
    </row>
    <row r="566" spans="1:6" x14ac:dyDescent="0.25">
      <c r="A566" s="38">
        <v>563</v>
      </c>
      <c r="B566" s="38"/>
      <c r="C566" s="38"/>
      <c r="D566" s="38"/>
      <c r="E566" s="38" t="s">
        <v>956</v>
      </c>
      <c r="F566" s="38" t="s">
        <v>957</v>
      </c>
    </row>
    <row r="567" spans="1:6" x14ac:dyDescent="0.25">
      <c r="A567" s="38">
        <v>564</v>
      </c>
      <c r="B567" s="38"/>
      <c r="C567" s="38"/>
      <c r="D567" s="38"/>
      <c r="E567" s="38" t="s">
        <v>905</v>
      </c>
      <c r="F567" s="38" t="s">
        <v>906</v>
      </c>
    </row>
    <row r="568" spans="1:6" x14ac:dyDescent="0.25">
      <c r="A568" s="38">
        <v>565</v>
      </c>
      <c r="B568" s="38"/>
      <c r="C568" s="38"/>
      <c r="D568" s="38"/>
      <c r="E568" s="38" t="s">
        <v>5124</v>
      </c>
      <c r="F568" s="38" t="s">
        <v>5125</v>
      </c>
    </row>
    <row r="569" spans="1:6" x14ac:dyDescent="0.25">
      <c r="A569" s="38">
        <v>566</v>
      </c>
      <c r="B569" s="38"/>
      <c r="C569" s="38"/>
      <c r="D569" s="38"/>
      <c r="E569" s="38" t="s">
        <v>5126</v>
      </c>
      <c r="F569" s="38" t="s">
        <v>5127</v>
      </c>
    </row>
    <row r="570" spans="1:6" x14ac:dyDescent="0.25">
      <c r="A570" s="38">
        <v>567</v>
      </c>
      <c r="B570" s="38" t="s">
        <v>1745</v>
      </c>
      <c r="C570" s="38" t="s">
        <v>336</v>
      </c>
      <c r="D570" s="38" t="s">
        <v>1746</v>
      </c>
      <c r="E570" s="38" t="s">
        <v>149</v>
      </c>
      <c r="F570" s="38" t="s">
        <v>1747</v>
      </c>
    </row>
    <row r="571" spans="1:6" x14ac:dyDescent="0.25">
      <c r="A571" s="38">
        <v>568</v>
      </c>
      <c r="B571" s="38"/>
      <c r="C571" s="38"/>
      <c r="D571" s="38"/>
      <c r="E571" s="38" t="s">
        <v>2519</v>
      </c>
      <c r="F571" s="38" t="s">
        <v>1881</v>
      </c>
    </row>
    <row r="572" spans="1:6" x14ac:dyDescent="0.25">
      <c r="A572" s="38">
        <v>569</v>
      </c>
      <c r="B572" s="38" t="s">
        <v>4966</v>
      </c>
      <c r="C572" s="38" t="s">
        <v>4940</v>
      </c>
      <c r="D572" s="38" t="s">
        <v>4967</v>
      </c>
      <c r="E572" s="38" t="s">
        <v>149</v>
      </c>
      <c r="F572" s="38" t="s">
        <v>4968</v>
      </c>
    </row>
    <row r="573" spans="1:6" x14ac:dyDescent="0.25">
      <c r="A573" s="38">
        <v>570</v>
      </c>
      <c r="B573" s="38"/>
      <c r="C573" s="38"/>
      <c r="D573" s="38"/>
      <c r="E573" s="38" t="s">
        <v>5128</v>
      </c>
      <c r="F573" s="38" t="s">
        <v>5049</v>
      </c>
    </row>
    <row r="574" spans="1:6" x14ac:dyDescent="0.25">
      <c r="A574" s="38">
        <v>571</v>
      </c>
      <c r="B574" s="38"/>
      <c r="C574" s="38"/>
      <c r="D574" s="38"/>
      <c r="E574" s="38" t="s">
        <v>349</v>
      </c>
      <c r="F574" s="38" t="s">
        <v>350</v>
      </c>
    </row>
    <row r="575" spans="1:6" x14ac:dyDescent="0.25">
      <c r="A575" s="38">
        <v>572</v>
      </c>
      <c r="B575" s="38" t="s">
        <v>2275</v>
      </c>
      <c r="C575" s="38" t="s">
        <v>2276</v>
      </c>
      <c r="D575" s="38" t="s">
        <v>735</v>
      </c>
      <c r="E575" s="38" t="s">
        <v>149</v>
      </c>
      <c r="F575" s="38" t="s">
        <v>736</v>
      </c>
    </row>
    <row r="576" spans="1:6" x14ac:dyDescent="0.25">
      <c r="A576" s="38">
        <v>573</v>
      </c>
      <c r="B576" s="38"/>
      <c r="C576" s="38"/>
      <c r="D576" s="38"/>
      <c r="E576" s="38" t="s">
        <v>4985</v>
      </c>
      <c r="F576" s="38" t="s">
        <v>4986</v>
      </c>
    </row>
    <row r="577" spans="1:6" x14ac:dyDescent="0.25">
      <c r="A577" s="38">
        <v>574</v>
      </c>
      <c r="B577" s="38" t="s">
        <v>2275</v>
      </c>
      <c r="C577" s="38" t="s">
        <v>2276</v>
      </c>
      <c r="D577" s="38" t="s">
        <v>735</v>
      </c>
      <c r="E577" s="38" t="s">
        <v>149</v>
      </c>
      <c r="F577" s="38" t="s">
        <v>736</v>
      </c>
    </row>
    <row r="578" spans="1:6" x14ac:dyDescent="0.25">
      <c r="A578" s="38">
        <v>575</v>
      </c>
      <c r="B578" s="38" t="s">
        <v>2422</v>
      </c>
      <c r="C578" s="38" t="s">
        <v>2423</v>
      </c>
      <c r="D578" s="38" t="s">
        <v>2424</v>
      </c>
      <c r="E578" s="38" t="s">
        <v>149</v>
      </c>
      <c r="F578" s="38" t="s">
        <v>2425</v>
      </c>
    </row>
    <row r="579" spans="1:6" x14ac:dyDescent="0.25">
      <c r="A579" s="38">
        <v>576</v>
      </c>
      <c r="B579" s="38"/>
      <c r="C579" s="38"/>
      <c r="D579" s="38"/>
      <c r="E579" s="38" t="s">
        <v>380</v>
      </c>
      <c r="F579" s="38" t="s">
        <v>381</v>
      </c>
    </row>
    <row r="580" spans="1:6" x14ac:dyDescent="0.25">
      <c r="A580" s="38">
        <v>577</v>
      </c>
      <c r="B580" s="38" t="s">
        <v>5112</v>
      </c>
      <c r="C580" s="38" t="s">
        <v>1517</v>
      </c>
      <c r="D580" s="38" t="s">
        <v>5113</v>
      </c>
      <c r="E580" s="38" t="s">
        <v>149</v>
      </c>
      <c r="F580" s="38" t="s">
        <v>5114</v>
      </c>
    </row>
    <row r="581" spans="1:6" x14ac:dyDescent="0.25">
      <c r="A581" s="38">
        <v>578</v>
      </c>
      <c r="B581" s="38"/>
      <c r="C581" s="38"/>
      <c r="D581" s="38"/>
      <c r="E581" s="38" t="s">
        <v>2461</v>
      </c>
      <c r="F581" s="38" t="s">
        <v>2462</v>
      </c>
    </row>
    <row r="582" spans="1:6" x14ac:dyDescent="0.25">
      <c r="A582" s="38">
        <v>579</v>
      </c>
      <c r="B582" s="38"/>
      <c r="C582" s="38"/>
      <c r="D582" s="38"/>
      <c r="E582" s="38" t="s">
        <v>2492</v>
      </c>
      <c r="F582" s="38" t="s">
        <v>2493</v>
      </c>
    </row>
    <row r="583" spans="1:6" x14ac:dyDescent="0.25">
      <c r="A583" s="38">
        <v>580</v>
      </c>
      <c r="B583" s="38"/>
      <c r="C583" s="38"/>
      <c r="D583" s="38"/>
      <c r="E583" s="38" t="s">
        <v>380</v>
      </c>
      <c r="F583" s="38" t="s">
        <v>381</v>
      </c>
    </row>
    <row r="584" spans="1:6" x14ac:dyDescent="0.25">
      <c r="A584" s="38">
        <v>581</v>
      </c>
      <c r="B584" s="38"/>
      <c r="C584" s="38"/>
      <c r="D584" s="38"/>
      <c r="E584" s="38" t="s">
        <v>2461</v>
      </c>
      <c r="F584" s="38" t="s">
        <v>2462</v>
      </c>
    </row>
    <row r="585" spans="1:6" x14ac:dyDescent="0.25">
      <c r="A585" s="38">
        <v>582</v>
      </c>
      <c r="B585" s="38" t="s">
        <v>1828</v>
      </c>
      <c r="C585" s="38" t="s">
        <v>451</v>
      </c>
      <c r="D585" s="38" t="s">
        <v>1245</v>
      </c>
      <c r="E585" s="38" t="s">
        <v>149</v>
      </c>
      <c r="F585" s="38" t="s">
        <v>1829</v>
      </c>
    </row>
    <row r="586" spans="1:6" x14ac:dyDescent="0.25">
      <c r="A586" s="38">
        <v>583</v>
      </c>
      <c r="B586" s="38"/>
      <c r="C586" s="38"/>
      <c r="D586" s="38"/>
      <c r="E586" s="38" t="s">
        <v>380</v>
      </c>
      <c r="F586" s="38" t="s">
        <v>381</v>
      </c>
    </row>
    <row r="587" spans="1:6" x14ac:dyDescent="0.25">
      <c r="A587" s="38">
        <v>584</v>
      </c>
      <c r="B587" s="38"/>
      <c r="C587" s="38"/>
      <c r="D587" s="38"/>
      <c r="E587" s="38" t="s">
        <v>2492</v>
      </c>
      <c r="F587" s="38" t="s">
        <v>2493</v>
      </c>
    </row>
    <row r="588" spans="1:6" x14ac:dyDescent="0.25">
      <c r="A588" s="38">
        <v>585</v>
      </c>
      <c r="B588" s="38" t="s">
        <v>986</v>
      </c>
      <c r="C588" s="38" t="s">
        <v>987</v>
      </c>
      <c r="D588" s="38" t="s">
        <v>988</v>
      </c>
      <c r="E588" s="38" t="s">
        <v>149</v>
      </c>
      <c r="F588" s="38" t="s">
        <v>989</v>
      </c>
    </row>
    <row r="589" spans="1:6" x14ac:dyDescent="0.25">
      <c r="A589" s="38">
        <v>586</v>
      </c>
      <c r="B589" s="38"/>
      <c r="C589" s="38"/>
      <c r="D589" s="38"/>
      <c r="E589" s="38" t="s">
        <v>380</v>
      </c>
      <c r="F589" s="38" t="s">
        <v>381</v>
      </c>
    </row>
    <row r="590" spans="1:6" x14ac:dyDescent="0.25">
      <c r="A590" s="38">
        <v>587</v>
      </c>
      <c r="B590" s="38" t="s">
        <v>5112</v>
      </c>
      <c r="C590" s="38" t="s">
        <v>1517</v>
      </c>
      <c r="D590" s="38" t="s">
        <v>5113</v>
      </c>
      <c r="E590" s="38" t="s">
        <v>149</v>
      </c>
      <c r="F590" s="38" t="s">
        <v>5114</v>
      </c>
    </row>
    <row r="591" spans="1:6" x14ac:dyDescent="0.25">
      <c r="A591" s="38">
        <v>588</v>
      </c>
      <c r="B591" s="38" t="s">
        <v>146</v>
      </c>
      <c r="C591" s="38" t="s">
        <v>147</v>
      </c>
      <c r="D591" s="38" t="s">
        <v>148</v>
      </c>
      <c r="E591" s="38" t="s">
        <v>149</v>
      </c>
      <c r="F591" s="38" t="s">
        <v>150</v>
      </c>
    </row>
    <row r="592" spans="1:6" x14ac:dyDescent="0.25">
      <c r="A592" s="38">
        <v>589</v>
      </c>
      <c r="B592" s="38" t="s">
        <v>1699</v>
      </c>
      <c r="C592" s="38" t="s">
        <v>2813</v>
      </c>
      <c r="D592" s="38" t="s">
        <v>4240</v>
      </c>
      <c r="E592" s="38" t="s">
        <v>149</v>
      </c>
      <c r="F592" s="38" t="s">
        <v>3036</v>
      </c>
    </row>
    <row r="593" spans="1:6" x14ac:dyDescent="0.25">
      <c r="A593" s="38">
        <v>590</v>
      </c>
      <c r="B593" s="38"/>
      <c r="C593" s="38"/>
      <c r="D593" s="38"/>
      <c r="E593" s="38" t="s">
        <v>380</v>
      </c>
      <c r="F593" s="38" t="s">
        <v>381</v>
      </c>
    </row>
    <row r="594" spans="1:6" x14ac:dyDescent="0.25">
      <c r="A594" s="38">
        <v>591</v>
      </c>
      <c r="B594" s="38"/>
      <c r="C594" s="38"/>
      <c r="D594" s="38"/>
      <c r="E594" s="38" t="s">
        <v>2519</v>
      </c>
      <c r="F594" s="38" t="s">
        <v>1881</v>
      </c>
    </row>
    <row r="595" spans="1:6" x14ac:dyDescent="0.25">
      <c r="A595" s="38">
        <v>592</v>
      </c>
      <c r="B595" s="38"/>
      <c r="C595" s="38"/>
      <c r="D595" s="38"/>
      <c r="E595" s="38" t="s">
        <v>2542</v>
      </c>
      <c r="F595" s="38" t="s">
        <v>2543</v>
      </c>
    </row>
    <row r="596" spans="1:6" x14ac:dyDescent="0.25">
      <c r="A596" s="38">
        <v>593</v>
      </c>
      <c r="B596" s="38" t="s">
        <v>1699</v>
      </c>
      <c r="C596" s="38" t="s">
        <v>2813</v>
      </c>
      <c r="D596" s="38" t="s">
        <v>4240</v>
      </c>
      <c r="E596" s="38" t="s">
        <v>149</v>
      </c>
      <c r="F596" s="38" t="s">
        <v>3036</v>
      </c>
    </row>
    <row r="597" spans="1:6" x14ac:dyDescent="0.25">
      <c r="A597" s="38">
        <v>594</v>
      </c>
      <c r="B597" s="38" t="s">
        <v>188</v>
      </c>
      <c r="C597" s="38" t="s">
        <v>189</v>
      </c>
      <c r="D597" s="38" t="s">
        <v>190</v>
      </c>
      <c r="E597" s="38" t="s">
        <v>149</v>
      </c>
      <c r="F597" s="38" t="s">
        <v>191</v>
      </c>
    </row>
    <row r="598" spans="1:6" x14ac:dyDescent="0.25">
      <c r="A598" s="38">
        <v>595</v>
      </c>
      <c r="B598" s="38"/>
      <c r="C598" s="38"/>
      <c r="D598" s="38"/>
      <c r="E598" s="38" t="s">
        <v>5003</v>
      </c>
      <c r="F598" s="38" t="s">
        <v>1219</v>
      </c>
    </row>
    <row r="599" spans="1:6" x14ac:dyDescent="0.25">
      <c r="A599" s="38">
        <v>596</v>
      </c>
      <c r="B599" s="38"/>
      <c r="C599" s="38"/>
      <c r="D599" s="38"/>
      <c r="E599" s="38" t="s">
        <v>2582</v>
      </c>
      <c r="F599" s="38" t="s">
        <v>2583</v>
      </c>
    </row>
    <row r="600" spans="1:6" x14ac:dyDescent="0.25">
      <c r="A600" s="38">
        <v>597</v>
      </c>
      <c r="B600" s="38"/>
      <c r="C600" s="38"/>
      <c r="D600" s="38"/>
      <c r="E600" s="38" t="s">
        <v>2570</v>
      </c>
      <c r="F600" s="38" t="s">
        <v>2571</v>
      </c>
    </row>
    <row r="601" spans="1:6" x14ac:dyDescent="0.25">
      <c r="A601" s="38">
        <v>598</v>
      </c>
      <c r="B601" s="38"/>
      <c r="C601" s="38"/>
      <c r="D601" s="38"/>
      <c r="E601" s="38" t="s">
        <v>617</v>
      </c>
      <c r="F601" s="38" t="s">
        <v>618</v>
      </c>
    </row>
    <row r="602" spans="1:6" x14ac:dyDescent="0.25">
      <c r="A602" s="38">
        <v>599</v>
      </c>
      <c r="B602" s="38" t="s">
        <v>4124</v>
      </c>
      <c r="C602" s="38" t="s">
        <v>3324</v>
      </c>
      <c r="D602" s="38" t="s">
        <v>4125</v>
      </c>
      <c r="E602" s="38" t="s">
        <v>149</v>
      </c>
      <c r="F602" s="38" t="s">
        <v>4126</v>
      </c>
    </row>
    <row r="603" spans="1:6" x14ac:dyDescent="0.25">
      <c r="A603" s="38">
        <v>600</v>
      </c>
      <c r="B603" s="38" t="s">
        <v>2719</v>
      </c>
      <c r="C603" s="38" t="s">
        <v>2720</v>
      </c>
      <c r="D603" s="38" t="s">
        <v>2721</v>
      </c>
      <c r="E603" s="38" t="s">
        <v>149</v>
      </c>
      <c r="F603" s="38" t="s">
        <v>2722</v>
      </c>
    </row>
    <row r="604" spans="1:6" x14ac:dyDescent="0.25">
      <c r="A604" s="38">
        <v>601</v>
      </c>
      <c r="B604" s="38" t="s">
        <v>5105</v>
      </c>
      <c r="C604" s="38" t="s">
        <v>2616</v>
      </c>
      <c r="D604" s="38" t="s">
        <v>2617</v>
      </c>
      <c r="E604" s="38" t="s">
        <v>149</v>
      </c>
      <c r="F604" s="38" t="s">
        <v>2618</v>
      </c>
    </row>
    <row r="605" spans="1:6" x14ac:dyDescent="0.25">
      <c r="A605" s="38">
        <v>602</v>
      </c>
      <c r="B605" s="38" t="s">
        <v>5092</v>
      </c>
      <c r="C605" s="38" t="s">
        <v>1879</v>
      </c>
      <c r="D605" s="38" t="s">
        <v>458</v>
      </c>
      <c r="E605" s="38" t="s">
        <v>149</v>
      </c>
      <c r="F605" s="38" t="s">
        <v>5093</v>
      </c>
    </row>
    <row r="606" spans="1:6" x14ac:dyDescent="0.25">
      <c r="A606" s="38">
        <v>603</v>
      </c>
      <c r="B606" s="38"/>
      <c r="C606" s="38"/>
      <c r="D606" s="38"/>
      <c r="E606" s="38" t="s">
        <v>2519</v>
      </c>
      <c r="F606" s="38" t="s">
        <v>1881</v>
      </c>
    </row>
    <row r="607" spans="1:6" x14ac:dyDescent="0.25">
      <c r="A607" s="38">
        <v>604</v>
      </c>
      <c r="B607" s="38"/>
      <c r="C607" s="38"/>
      <c r="D607" s="38"/>
      <c r="E607" s="38" t="s">
        <v>5039</v>
      </c>
      <c r="F607" s="38" t="s">
        <v>1448</v>
      </c>
    </row>
    <row r="608" spans="1:6" x14ac:dyDescent="0.25">
      <c r="A608" s="38">
        <v>605</v>
      </c>
      <c r="B608" s="38" t="s">
        <v>4124</v>
      </c>
      <c r="C608" s="38" t="s">
        <v>3324</v>
      </c>
      <c r="D608" s="38" t="s">
        <v>4125</v>
      </c>
      <c r="E608" s="38" t="s">
        <v>149</v>
      </c>
      <c r="F608" s="38" t="s">
        <v>4126</v>
      </c>
    </row>
    <row r="609" spans="1:6" x14ac:dyDescent="0.25">
      <c r="A609" s="38">
        <v>606</v>
      </c>
      <c r="B609" s="38" t="s">
        <v>5105</v>
      </c>
      <c r="C609" s="38" t="s">
        <v>2616</v>
      </c>
      <c r="D609" s="38" t="s">
        <v>2617</v>
      </c>
      <c r="E609" s="38" t="s">
        <v>149</v>
      </c>
      <c r="F609" s="38" t="s">
        <v>2618</v>
      </c>
    </row>
    <row r="610" spans="1:6" x14ac:dyDescent="0.25">
      <c r="A610" s="38">
        <v>607</v>
      </c>
      <c r="B610" s="38"/>
      <c r="C610" s="38"/>
      <c r="D610" s="38"/>
      <c r="E610" s="38" t="s">
        <v>5039</v>
      </c>
      <c r="F610" s="38" t="s">
        <v>1448</v>
      </c>
    </row>
    <row r="611" spans="1:6" x14ac:dyDescent="0.25">
      <c r="A611" s="38">
        <v>608</v>
      </c>
      <c r="B611" s="38" t="s">
        <v>3671</v>
      </c>
      <c r="C611" s="38" t="s">
        <v>3672</v>
      </c>
      <c r="D611" s="38" t="s">
        <v>322</v>
      </c>
      <c r="E611" s="38" t="s">
        <v>149</v>
      </c>
      <c r="F611" s="38" t="s">
        <v>3673</v>
      </c>
    </row>
    <row r="612" spans="1:6" x14ac:dyDescent="0.25">
      <c r="A612" s="38">
        <v>609</v>
      </c>
      <c r="B612" s="38"/>
      <c r="C612" s="38"/>
      <c r="D612" s="38"/>
      <c r="E612" s="38" t="s">
        <v>2638</v>
      </c>
      <c r="F612" s="38" t="s">
        <v>2639</v>
      </c>
    </row>
    <row r="613" spans="1:6" x14ac:dyDescent="0.25">
      <c r="A613" s="38">
        <v>610</v>
      </c>
      <c r="B613" s="38" t="s">
        <v>5129</v>
      </c>
      <c r="C613" s="38" t="s">
        <v>1719</v>
      </c>
      <c r="D613" s="38" t="s">
        <v>813</v>
      </c>
      <c r="E613" s="38" t="s">
        <v>149</v>
      </c>
      <c r="F613" s="38" t="s">
        <v>5130</v>
      </c>
    </row>
    <row r="614" spans="1:6" x14ac:dyDescent="0.25">
      <c r="A614" s="38">
        <v>611</v>
      </c>
      <c r="B614" s="38"/>
      <c r="C614" s="38"/>
      <c r="D614" s="38"/>
      <c r="E614" s="38" t="s">
        <v>1043</v>
      </c>
      <c r="F614" s="38" t="s">
        <v>1044</v>
      </c>
    </row>
    <row r="615" spans="1:6" x14ac:dyDescent="0.25">
      <c r="A615" s="38">
        <v>612</v>
      </c>
      <c r="B615" s="38"/>
      <c r="C615" s="38"/>
      <c r="D615" s="38"/>
      <c r="E615" s="38" t="s">
        <v>5131</v>
      </c>
      <c r="F615" s="38" t="s">
        <v>3733</v>
      </c>
    </row>
    <row r="616" spans="1:6" x14ac:dyDescent="0.25">
      <c r="A616" s="38">
        <v>613</v>
      </c>
      <c r="B616" s="38" t="s">
        <v>4549</v>
      </c>
      <c r="C616" s="38" t="s">
        <v>322</v>
      </c>
      <c r="D616" s="38" t="s">
        <v>4550</v>
      </c>
      <c r="E616" s="38" t="s">
        <v>149</v>
      </c>
      <c r="F616" s="38" t="s">
        <v>4551</v>
      </c>
    </row>
    <row r="617" spans="1:6" x14ac:dyDescent="0.25">
      <c r="A617" s="38">
        <v>614</v>
      </c>
      <c r="B617" s="38"/>
      <c r="C617" s="38"/>
      <c r="D617" s="38"/>
      <c r="E617" s="38" t="s">
        <v>550</v>
      </c>
      <c r="F617" s="38" t="s">
        <v>551</v>
      </c>
    </row>
    <row r="618" spans="1:6" x14ac:dyDescent="0.25">
      <c r="A618" s="38">
        <v>615</v>
      </c>
      <c r="B618" s="38"/>
      <c r="C618" s="38"/>
      <c r="D618" s="38"/>
      <c r="E618" s="38" t="s">
        <v>5132</v>
      </c>
      <c r="F618" s="38" t="s">
        <v>5133</v>
      </c>
    </row>
    <row r="619" spans="1:6" x14ac:dyDescent="0.25">
      <c r="A619" s="38">
        <v>616</v>
      </c>
      <c r="B619" s="38"/>
      <c r="C619" s="38"/>
      <c r="D619" s="38"/>
      <c r="E619" s="38" t="s">
        <v>1880</v>
      </c>
      <c r="F619" s="38" t="s">
        <v>1881</v>
      </c>
    </row>
    <row r="620" spans="1:6" x14ac:dyDescent="0.25">
      <c r="A620" s="38">
        <v>617</v>
      </c>
      <c r="B620" s="38" t="s">
        <v>2663</v>
      </c>
      <c r="C620" s="38" t="s">
        <v>813</v>
      </c>
      <c r="D620" s="38" t="s">
        <v>2664</v>
      </c>
      <c r="E620" s="38" t="s">
        <v>149</v>
      </c>
      <c r="F620" s="38" t="s">
        <v>2665</v>
      </c>
    </row>
    <row r="621" spans="1:6" x14ac:dyDescent="0.25">
      <c r="A621" s="38">
        <v>618</v>
      </c>
      <c r="B621" s="38" t="s">
        <v>4549</v>
      </c>
      <c r="C621" s="38" t="s">
        <v>322</v>
      </c>
      <c r="D621" s="38" t="s">
        <v>4550</v>
      </c>
      <c r="E621" s="38" t="s">
        <v>149</v>
      </c>
      <c r="F621" s="38" t="s">
        <v>4551</v>
      </c>
    </row>
    <row r="622" spans="1:6" x14ac:dyDescent="0.25">
      <c r="A622" s="38">
        <v>619</v>
      </c>
      <c r="B622" s="38"/>
      <c r="C622" s="38"/>
      <c r="D622" s="38"/>
      <c r="E622" s="38" t="s">
        <v>2161</v>
      </c>
      <c r="F622" s="38" t="s">
        <v>2686</v>
      </c>
    </row>
    <row r="623" spans="1:6" x14ac:dyDescent="0.25">
      <c r="A623" s="38">
        <v>620</v>
      </c>
      <c r="B623" s="38"/>
      <c r="C623" s="38"/>
      <c r="D623" s="38"/>
      <c r="E623" s="38" t="s">
        <v>380</v>
      </c>
      <c r="F623" s="38" t="s">
        <v>381</v>
      </c>
    </row>
    <row r="624" spans="1:6" x14ac:dyDescent="0.25">
      <c r="A624" s="38">
        <v>621</v>
      </c>
      <c r="B624" s="38" t="s">
        <v>2702</v>
      </c>
      <c r="C624" s="38" t="s">
        <v>1932</v>
      </c>
      <c r="D624" s="38" t="s">
        <v>2703</v>
      </c>
      <c r="E624" s="38" t="s">
        <v>149</v>
      </c>
      <c r="F624" s="38" t="s">
        <v>1934</v>
      </c>
    </row>
    <row r="625" spans="1:6" x14ac:dyDescent="0.25">
      <c r="A625" s="38">
        <v>622</v>
      </c>
      <c r="B625" s="38"/>
      <c r="C625" s="38"/>
      <c r="D625" s="38"/>
      <c r="E625" s="38" t="s">
        <v>1627</v>
      </c>
      <c r="F625" s="38" t="s">
        <v>1628</v>
      </c>
    </row>
    <row r="626" spans="1:6" x14ac:dyDescent="0.25">
      <c r="A626" s="38">
        <v>623</v>
      </c>
      <c r="B626" s="38"/>
      <c r="C626" s="38"/>
      <c r="D626" s="38"/>
      <c r="E626" s="38" t="s">
        <v>617</v>
      </c>
      <c r="F626" s="38" t="s">
        <v>618</v>
      </c>
    </row>
    <row r="627" spans="1:6" x14ac:dyDescent="0.25">
      <c r="A627" s="38">
        <v>624</v>
      </c>
      <c r="B627" s="38"/>
      <c r="C627" s="38"/>
      <c r="D627" s="38"/>
      <c r="E627" s="38" t="s">
        <v>5134</v>
      </c>
      <c r="F627" s="38" t="s">
        <v>5135</v>
      </c>
    </row>
    <row r="628" spans="1:6" x14ac:dyDescent="0.25">
      <c r="A628" s="38">
        <v>625</v>
      </c>
      <c r="B628" s="38" t="s">
        <v>2719</v>
      </c>
      <c r="C628" s="38" t="s">
        <v>2720</v>
      </c>
      <c r="D628" s="38" t="s">
        <v>2721</v>
      </c>
      <c r="E628" s="38" t="s">
        <v>149</v>
      </c>
      <c r="F628" s="38" t="s">
        <v>2722</v>
      </c>
    </row>
    <row r="629" spans="1:6" x14ac:dyDescent="0.25">
      <c r="A629" s="38">
        <v>626</v>
      </c>
      <c r="B629" s="38"/>
      <c r="C629" s="38"/>
      <c r="D629" s="38"/>
      <c r="E629" s="38" t="s">
        <v>1469</v>
      </c>
      <c r="F629" s="38" t="s">
        <v>1470</v>
      </c>
    </row>
    <row r="630" spans="1:6" x14ac:dyDescent="0.25">
      <c r="A630" s="38">
        <v>627</v>
      </c>
      <c r="B630" s="38" t="s">
        <v>812</v>
      </c>
      <c r="C630" s="38" t="s">
        <v>813</v>
      </c>
      <c r="D630" s="38" t="s">
        <v>323</v>
      </c>
      <c r="E630" s="38" t="s">
        <v>149</v>
      </c>
      <c r="F630" s="38" t="s">
        <v>814</v>
      </c>
    </row>
    <row r="631" spans="1:6" x14ac:dyDescent="0.25">
      <c r="A631" s="38">
        <v>628</v>
      </c>
      <c r="B631" s="38" t="s">
        <v>4124</v>
      </c>
      <c r="C631" s="38" t="s">
        <v>3324</v>
      </c>
      <c r="D631" s="38" t="s">
        <v>4125</v>
      </c>
      <c r="E631" s="38" t="s">
        <v>149</v>
      </c>
      <c r="F631" s="38" t="s">
        <v>4126</v>
      </c>
    </row>
    <row r="632" spans="1:6" x14ac:dyDescent="0.25">
      <c r="A632" s="38">
        <v>629</v>
      </c>
      <c r="B632" s="38" t="s">
        <v>2748</v>
      </c>
      <c r="C632" s="38" t="s">
        <v>409</v>
      </c>
      <c r="D632" s="38" t="s">
        <v>512</v>
      </c>
      <c r="E632" s="38" t="s">
        <v>149</v>
      </c>
      <c r="F632" s="38" t="s">
        <v>2749</v>
      </c>
    </row>
    <row r="633" spans="1:6" x14ac:dyDescent="0.25">
      <c r="A633" s="38">
        <v>630</v>
      </c>
      <c r="B633" s="38"/>
      <c r="C633" s="38"/>
      <c r="D633" s="38"/>
      <c r="E633" s="38" t="s">
        <v>5136</v>
      </c>
      <c r="F633" s="38" t="s">
        <v>5137</v>
      </c>
    </row>
    <row r="634" spans="1:6" x14ac:dyDescent="0.25">
      <c r="A634" s="38">
        <v>631</v>
      </c>
      <c r="B634" s="38"/>
      <c r="C634" s="38"/>
      <c r="D634" s="38"/>
      <c r="E634" s="38" t="s">
        <v>1799</v>
      </c>
      <c r="F634" s="38" t="s">
        <v>1289</v>
      </c>
    </row>
    <row r="635" spans="1:6" x14ac:dyDescent="0.25">
      <c r="A635" s="38">
        <v>632</v>
      </c>
      <c r="B635" s="38"/>
      <c r="C635" s="38"/>
      <c r="D635" s="38"/>
      <c r="E635" s="38" t="s">
        <v>4988</v>
      </c>
      <c r="F635" s="38" t="s">
        <v>4989</v>
      </c>
    </row>
    <row r="636" spans="1:6" x14ac:dyDescent="0.25">
      <c r="A636" s="38">
        <v>633</v>
      </c>
      <c r="B636" s="38"/>
      <c r="C636" s="38"/>
      <c r="D636" s="38"/>
      <c r="E636" s="38" t="s">
        <v>5138</v>
      </c>
      <c r="F636" s="38" t="s">
        <v>1109</v>
      </c>
    </row>
    <row r="637" spans="1:6" x14ac:dyDescent="0.25">
      <c r="A637" s="38">
        <v>634</v>
      </c>
      <c r="B637" s="38" t="s">
        <v>5139</v>
      </c>
      <c r="C637" s="38" t="s">
        <v>5140</v>
      </c>
      <c r="D637" s="38" t="s">
        <v>322</v>
      </c>
      <c r="E637" s="38" t="s">
        <v>149</v>
      </c>
      <c r="F637" s="38" t="s">
        <v>5141</v>
      </c>
    </row>
    <row r="638" spans="1:6" x14ac:dyDescent="0.25">
      <c r="A638" s="38">
        <v>635</v>
      </c>
      <c r="B638" s="38" t="s">
        <v>5142</v>
      </c>
      <c r="C638" s="38" t="s">
        <v>5143</v>
      </c>
      <c r="D638" s="38" t="s">
        <v>409</v>
      </c>
      <c r="E638" s="38" t="s">
        <v>149</v>
      </c>
      <c r="F638" s="38" t="s">
        <v>5144</v>
      </c>
    </row>
    <row r="639" spans="1:6" x14ac:dyDescent="0.25">
      <c r="A639" s="38">
        <v>636</v>
      </c>
      <c r="B639" s="38" t="s">
        <v>4124</v>
      </c>
      <c r="C639" s="38" t="s">
        <v>5145</v>
      </c>
      <c r="D639" s="38" t="s">
        <v>5146</v>
      </c>
      <c r="E639" s="38" t="s">
        <v>149</v>
      </c>
      <c r="F639" s="38" t="s">
        <v>5147</v>
      </c>
    </row>
    <row r="640" spans="1:6" x14ac:dyDescent="0.25">
      <c r="A640" s="38">
        <v>637</v>
      </c>
      <c r="B640" s="38" t="s">
        <v>2763</v>
      </c>
      <c r="C640" s="38" t="s">
        <v>512</v>
      </c>
      <c r="D640" s="38" t="s">
        <v>498</v>
      </c>
      <c r="E640" s="38" t="s">
        <v>149</v>
      </c>
      <c r="F640" s="38" t="s">
        <v>2764</v>
      </c>
    </row>
    <row r="641" spans="1:6" x14ac:dyDescent="0.25">
      <c r="A641" s="38">
        <v>638</v>
      </c>
      <c r="B641" s="38"/>
      <c r="C641" s="38"/>
      <c r="D641" s="38"/>
      <c r="E641" s="38" t="s">
        <v>5148</v>
      </c>
      <c r="F641" s="38" t="s">
        <v>5049</v>
      </c>
    </row>
    <row r="642" spans="1:6" x14ac:dyDescent="0.25">
      <c r="A642" s="38">
        <v>639</v>
      </c>
      <c r="B642" s="38"/>
      <c r="C642" s="38"/>
      <c r="D642" s="38"/>
      <c r="E642" s="38" t="s">
        <v>5149</v>
      </c>
      <c r="F642" s="38" t="s">
        <v>350</v>
      </c>
    </row>
    <row r="643" spans="1:6" x14ac:dyDescent="0.25">
      <c r="A643" s="38">
        <v>640</v>
      </c>
      <c r="B643" s="38" t="s">
        <v>5150</v>
      </c>
      <c r="C643" s="38" t="s">
        <v>5151</v>
      </c>
      <c r="D643" s="38" t="s">
        <v>5152</v>
      </c>
      <c r="E643" s="38" t="s">
        <v>149</v>
      </c>
      <c r="F643" s="38" t="s">
        <v>5153</v>
      </c>
    </row>
    <row r="644" spans="1:6" x14ac:dyDescent="0.25">
      <c r="A644" s="38">
        <v>641</v>
      </c>
      <c r="B644" s="38" t="s">
        <v>5154</v>
      </c>
      <c r="C644" s="38" t="s">
        <v>5155</v>
      </c>
      <c r="D644" s="38" t="s">
        <v>5156</v>
      </c>
      <c r="E644" s="38" t="s">
        <v>149</v>
      </c>
      <c r="F644" s="38" t="s">
        <v>5157</v>
      </c>
    </row>
    <row r="645" spans="1:6" x14ac:dyDescent="0.25">
      <c r="A645" s="38">
        <v>642</v>
      </c>
      <c r="B645" s="38"/>
      <c r="C645" s="38"/>
      <c r="D645" s="38"/>
      <c r="E645" s="38" t="s">
        <v>5158</v>
      </c>
      <c r="F645" s="38" t="s">
        <v>5159</v>
      </c>
    </row>
    <row r="646" spans="1:6" x14ac:dyDescent="0.25">
      <c r="A646" s="38">
        <v>643</v>
      </c>
      <c r="B646" s="38"/>
      <c r="C646" s="38"/>
      <c r="D646" s="38"/>
      <c r="E646" s="38" t="s">
        <v>1288</v>
      </c>
      <c r="F646" s="38" t="s">
        <v>1289</v>
      </c>
    </row>
    <row r="647" spans="1:6" x14ac:dyDescent="0.25">
      <c r="A647" s="38">
        <v>644</v>
      </c>
      <c r="B647" s="38"/>
      <c r="C647" s="38"/>
      <c r="D647" s="38"/>
      <c r="E647" s="38" t="s">
        <v>5013</v>
      </c>
      <c r="F647" s="38" t="s">
        <v>4989</v>
      </c>
    </row>
    <row r="648" spans="1:6" x14ac:dyDescent="0.25">
      <c r="A648" s="38">
        <v>645</v>
      </c>
      <c r="B648" s="38"/>
      <c r="C648" s="38"/>
      <c r="D648" s="38"/>
      <c r="E648" s="38" t="s">
        <v>1108</v>
      </c>
      <c r="F648" s="38" t="s">
        <v>1109</v>
      </c>
    </row>
    <row r="649" spans="1:6" x14ac:dyDescent="0.25">
      <c r="A649" s="38">
        <v>646</v>
      </c>
      <c r="B649" s="38" t="s">
        <v>5150</v>
      </c>
      <c r="C649" s="38" t="s">
        <v>5151</v>
      </c>
      <c r="D649" s="38" t="s">
        <v>5152</v>
      </c>
      <c r="E649" s="38" t="s">
        <v>149</v>
      </c>
      <c r="F649" s="38" t="s">
        <v>5153</v>
      </c>
    </row>
    <row r="650" spans="1:6" x14ac:dyDescent="0.25">
      <c r="A650" s="38">
        <v>647</v>
      </c>
      <c r="B650" s="38" t="s">
        <v>1699</v>
      </c>
      <c r="C650" s="38" t="s">
        <v>2813</v>
      </c>
      <c r="D650" s="38" t="s">
        <v>4240</v>
      </c>
      <c r="E650" s="38" t="s">
        <v>149</v>
      </c>
      <c r="F650" s="38" t="s">
        <v>3036</v>
      </c>
    </row>
    <row r="651" spans="1:6" x14ac:dyDescent="0.25">
      <c r="A651" s="38">
        <v>648</v>
      </c>
      <c r="B651" s="38" t="s">
        <v>5142</v>
      </c>
      <c r="C651" s="38" t="s">
        <v>5143</v>
      </c>
      <c r="D651" s="38" t="s">
        <v>409</v>
      </c>
      <c r="E651" s="38" t="s">
        <v>149</v>
      </c>
      <c r="F651" s="38" t="s">
        <v>5144</v>
      </c>
    </row>
    <row r="652" spans="1:6" x14ac:dyDescent="0.25">
      <c r="A652" s="38">
        <v>649</v>
      </c>
      <c r="B652" s="38"/>
      <c r="C652" s="38"/>
      <c r="D652" s="38"/>
      <c r="E652" s="38" t="s">
        <v>2492</v>
      </c>
      <c r="F652" s="38" t="s">
        <v>2493</v>
      </c>
    </row>
    <row r="653" spans="1:6" x14ac:dyDescent="0.25">
      <c r="A653" s="38">
        <v>650</v>
      </c>
      <c r="B653" s="38"/>
      <c r="C653" s="38"/>
      <c r="D653" s="38"/>
      <c r="E653" s="38" t="s">
        <v>5007</v>
      </c>
      <c r="F653" s="38" t="s">
        <v>652</v>
      </c>
    </row>
    <row r="654" spans="1:6" x14ac:dyDescent="0.25">
      <c r="A654" s="38">
        <v>651</v>
      </c>
      <c r="B654" s="38"/>
      <c r="C654" s="38"/>
      <c r="D654" s="38"/>
      <c r="E654" s="38" t="s">
        <v>617</v>
      </c>
      <c r="F654" s="38" t="s">
        <v>618</v>
      </c>
    </row>
    <row r="655" spans="1:6" x14ac:dyDescent="0.25">
      <c r="A655" s="38">
        <v>652</v>
      </c>
      <c r="B655" s="38" t="s">
        <v>4124</v>
      </c>
      <c r="C655" s="38" t="s">
        <v>5145</v>
      </c>
      <c r="D655" s="38" t="s">
        <v>5146</v>
      </c>
      <c r="E655" s="38" t="s">
        <v>149</v>
      </c>
      <c r="F655" s="38" t="s">
        <v>5147</v>
      </c>
    </row>
    <row r="656" spans="1:6" x14ac:dyDescent="0.25">
      <c r="A656" s="38">
        <v>653</v>
      </c>
      <c r="B656" s="38" t="s">
        <v>1486</v>
      </c>
      <c r="C656" s="38" t="s">
        <v>813</v>
      </c>
      <c r="D656" s="38" t="s">
        <v>1487</v>
      </c>
      <c r="E656" s="38" t="s">
        <v>149</v>
      </c>
      <c r="F656" s="38" t="s">
        <v>1488</v>
      </c>
    </row>
    <row r="657" spans="1:6" x14ac:dyDescent="0.25">
      <c r="A657" s="38">
        <v>654</v>
      </c>
      <c r="B657" s="38" t="s">
        <v>2763</v>
      </c>
      <c r="C657" s="38" t="s">
        <v>512</v>
      </c>
      <c r="D657" s="38" t="s">
        <v>498</v>
      </c>
      <c r="E657" s="38" t="s">
        <v>149</v>
      </c>
      <c r="F657" s="38" t="s">
        <v>2764</v>
      </c>
    </row>
    <row r="658" spans="1:6" x14ac:dyDescent="0.25">
      <c r="A658" s="38">
        <v>655</v>
      </c>
      <c r="B658" s="38" t="s">
        <v>188</v>
      </c>
      <c r="C658" s="38" t="s">
        <v>189</v>
      </c>
      <c r="D658" s="38" t="s">
        <v>190</v>
      </c>
      <c r="E658" s="38" t="s">
        <v>149</v>
      </c>
      <c r="F658" s="38" t="s">
        <v>191</v>
      </c>
    </row>
    <row r="659" spans="1:6" x14ac:dyDescent="0.25">
      <c r="A659" s="38">
        <v>656</v>
      </c>
      <c r="B659" s="38" t="s">
        <v>5160</v>
      </c>
      <c r="C659" s="38" t="s">
        <v>458</v>
      </c>
      <c r="D659" s="38" t="s">
        <v>5161</v>
      </c>
      <c r="E659" s="38" t="s">
        <v>149</v>
      </c>
      <c r="F659" s="38" t="s">
        <v>5162</v>
      </c>
    </row>
    <row r="660" spans="1:6" x14ac:dyDescent="0.25">
      <c r="A660" s="38">
        <v>657</v>
      </c>
      <c r="B660" s="38" t="s">
        <v>3145</v>
      </c>
      <c r="C660" s="38" t="s">
        <v>1019</v>
      </c>
      <c r="D660" s="38" t="s">
        <v>1020</v>
      </c>
      <c r="E660" s="38" t="s">
        <v>149</v>
      </c>
      <c r="F660" s="38" t="s">
        <v>1021</v>
      </c>
    </row>
    <row r="661" spans="1:6" x14ac:dyDescent="0.25">
      <c r="A661" s="38">
        <v>658</v>
      </c>
      <c r="B661" s="38"/>
      <c r="C661" s="38"/>
      <c r="D661" s="38"/>
      <c r="E661" s="38" t="s">
        <v>5128</v>
      </c>
      <c r="F661" s="38" t="s">
        <v>5049</v>
      </c>
    </row>
    <row r="662" spans="1:6" x14ac:dyDescent="0.25">
      <c r="A662" s="38">
        <v>659</v>
      </c>
      <c r="B662" s="38" t="s">
        <v>5163</v>
      </c>
      <c r="C662" s="38" t="s">
        <v>348</v>
      </c>
      <c r="D662" s="38" t="s">
        <v>451</v>
      </c>
      <c r="E662" s="38" t="s">
        <v>149</v>
      </c>
      <c r="F662" s="38" t="s">
        <v>3471</v>
      </c>
    </row>
    <row r="663" spans="1:6" x14ac:dyDescent="0.25">
      <c r="A663" s="38">
        <v>660</v>
      </c>
      <c r="B663" s="38"/>
      <c r="C663" s="38"/>
      <c r="D663" s="38"/>
      <c r="E663" s="38" t="s">
        <v>2776</v>
      </c>
      <c r="F663" s="38" t="s">
        <v>2777</v>
      </c>
    </row>
    <row r="664" spans="1:6" x14ac:dyDescent="0.25">
      <c r="A664" s="38">
        <v>661</v>
      </c>
      <c r="B664" s="38" t="s">
        <v>2782</v>
      </c>
      <c r="C664" s="38" t="s">
        <v>2783</v>
      </c>
      <c r="D664" s="38" t="s">
        <v>2784</v>
      </c>
      <c r="E664" s="38" t="s">
        <v>149</v>
      </c>
      <c r="F664" s="38" t="s">
        <v>2785</v>
      </c>
    </row>
    <row r="665" spans="1:6" x14ac:dyDescent="0.25">
      <c r="A665" s="38">
        <v>662</v>
      </c>
      <c r="B665" s="38"/>
      <c r="C665" s="38"/>
      <c r="D665" s="38"/>
      <c r="E665" s="38" t="s">
        <v>2790</v>
      </c>
      <c r="F665" s="38" t="s">
        <v>2791</v>
      </c>
    </row>
    <row r="666" spans="1:6" x14ac:dyDescent="0.25">
      <c r="A666" s="38">
        <v>663</v>
      </c>
      <c r="B666" s="38"/>
      <c r="C666" s="38"/>
      <c r="D666" s="38"/>
      <c r="E666" s="38" t="s">
        <v>397</v>
      </c>
      <c r="F666" s="38" t="s">
        <v>2795</v>
      </c>
    </row>
    <row r="667" spans="1:6" x14ac:dyDescent="0.25">
      <c r="A667" s="38">
        <v>664</v>
      </c>
      <c r="B667" s="38"/>
      <c r="C667" s="38"/>
      <c r="D667" s="38"/>
      <c r="E667" s="38" t="s">
        <v>2802</v>
      </c>
      <c r="F667" s="38" t="s">
        <v>2803</v>
      </c>
    </row>
    <row r="668" spans="1:6" x14ac:dyDescent="0.25">
      <c r="A668" s="38">
        <v>665</v>
      </c>
      <c r="B668" s="38"/>
      <c r="C668" s="38"/>
      <c r="D668" s="38"/>
      <c r="E668" s="38" t="s">
        <v>2805</v>
      </c>
      <c r="F668" s="38" t="s">
        <v>2806</v>
      </c>
    </row>
    <row r="669" spans="1:6" x14ac:dyDescent="0.25">
      <c r="A669" s="38">
        <v>666</v>
      </c>
      <c r="B669" s="38"/>
      <c r="C669" s="38"/>
      <c r="D669" s="38"/>
      <c r="E669" s="38" t="s">
        <v>2810</v>
      </c>
      <c r="F669" s="38" t="s">
        <v>2811</v>
      </c>
    </row>
    <row r="670" spans="1:6" x14ac:dyDescent="0.25">
      <c r="A670" s="38">
        <v>667</v>
      </c>
      <c r="B670" s="38"/>
      <c r="C670" s="38"/>
      <c r="D670" s="38"/>
      <c r="E670" s="38" t="s">
        <v>2815</v>
      </c>
      <c r="F670" s="38" t="s">
        <v>2816</v>
      </c>
    </row>
    <row r="671" spans="1:6" x14ac:dyDescent="0.25">
      <c r="A671" s="38">
        <v>668</v>
      </c>
      <c r="B671" s="38"/>
      <c r="C671" s="38"/>
      <c r="D671" s="38"/>
      <c r="E671" s="38" t="s">
        <v>2820</v>
      </c>
      <c r="F671" s="38" t="s">
        <v>2821</v>
      </c>
    </row>
    <row r="672" spans="1:6" x14ac:dyDescent="0.25">
      <c r="A672" s="38">
        <v>669</v>
      </c>
      <c r="B672" s="38"/>
      <c r="C672" s="38"/>
      <c r="D672" s="38"/>
      <c r="E672" s="38" t="s">
        <v>2827</v>
      </c>
      <c r="F672" s="38" t="s">
        <v>2828</v>
      </c>
    </row>
    <row r="673" spans="1:6" x14ac:dyDescent="0.25">
      <c r="A673" s="38">
        <v>670</v>
      </c>
      <c r="B673" s="38"/>
      <c r="C673" s="38"/>
      <c r="D673" s="38"/>
      <c r="E673" s="38" t="s">
        <v>2834</v>
      </c>
      <c r="F673" s="38" t="s">
        <v>2835</v>
      </c>
    </row>
    <row r="674" spans="1:6" x14ac:dyDescent="0.25">
      <c r="A674" s="38">
        <v>671</v>
      </c>
      <c r="B674" s="38"/>
      <c r="C674" s="38"/>
      <c r="D674" s="38"/>
      <c r="E674" s="38" t="s">
        <v>486</v>
      </c>
      <c r="F674" s="38" t="s">
        <v>2837</v>
      </c>
    </row>
    <row r="675" spans="1:6" x14ac:dyDescent="0.25">
      <c r="A675" s="38">
        <v>672</v>
      </c>
      <c r="B675" s="38"/>
      <c r="C675" s="38"/>
      <c r="D675" s="38"/>
      <c r="E675" s="38" t="s">
        <v>1734</v>
      </c>
      <c r="F675" s="38" t="s">
        <v>2841</v>
      </c>
    </row>
    <row r="676" spans="1:6" x14ac:dyDescent="0.25">
      <c r="A676" s="38">
        <v>673</v>
      </c>
      <c r="B676" s="38"/>
      <c r="C676" s="38"/>
      <c r="D676" s="38"/>
      <c r="E676" s="38" t="s">
        <v>2843</v>
      </c>
      <c r="F676" s="38" t="s">
        <v>2844</v>
      </c>
    </row>
    <row r="677" spans="1:6" x14ac:dyDescent="0.25">
      <c r="A677" s="38">
        <v>674</v>
      </c>
      <c r="B677" s="38"/>
      <c r="C677" s="38"/>
      <c r="D677" s="38"/>
      <c r="E677" s="38" t="s">
        <v>2850</v>
      </c>
      <c r="F677" s="38" t="s">
        <v>2851</v>
      </c>
    </row>
    <row r="678" spans="1:6" x14ac:dyDescent="0.25">
      <c r="A678" s="38">
        <v>675</v>
      </c>
      <c r="B678" s="38"/>
      <c r="C678" s="38"/>
      <c r="D678" s="38"/>
      <c r="E678" s="38" t="s">
        <v>2860</v>
      </c>
      <c r="F678" s="38" t="s">
        <v>551</v>
      </c>
    </row>
    <row r="679" spans="1:6" x14ac:dyDescent="0.25">
      <c r="A679" s="38">
        <v>676</v>
      </c>
      <c r="B679" s="38"/>
      <c r="C679" s="38"/>
      <c r="D679" s="38"/>
      <c r="E679" s="38" t="s">
        <v>5128</v>
      </c>
      <c r="F679" s="38" t="s">
        <v>5049</v>
      </c>
    </row>
    <row r="680" spans="1:6" x14ac:dyDescent="0.25">
      <c r="A680" s="38">
        <v>677</v>
      </c>
      <c r="B680" s="38" t="s">
        <v>511</v>
      </c>
      <c r="C680" s="38" t="s">
        <v>409</v>
      </c>
      <c r="D680" s="38" t="s">
        <v>512</v>
      </c>
      <c r="E680" s="38" t="s">
        <v>149</v>
      </c>
      <c r="F680" s="38" t="s">
        <v>513</v>
      </c>
    </row>
    <row r="681" spans="1:6" x14ac:dyDescent="0.25">
      <c r="A681" s="38">
        <v>678</v>
      </c>
      <c r="B681" s="38" t="s">
        <v>3063</v>
      </c>
      <c r="C681" s="38" t="s">
        <v>1518</v>
      </c>
      <c r="D681" s="38" t="s">
        <v>3064</v>
      </c>
      <c r="E681" s="38" t="s">
        <v>149</v>
      </c>
      <c r="F681" s="38" t="s">
        <v>3065</v>
      </c>
    </row>
    <row r="682" spans="1:6" x14ac:dyDescent="0.25">
      <c r="A682" s="38">
        <v>679</v>
      </c>
      <c r="B682" s="38" t="s">
        <v>334</v>
      </c>
      <c r="C682" s="38" t="s">
        <v>335</v>
      </c>
      <c r="D682" s="38" t="s">
        <v>336</v>
      </c>
      <c r="E682" s="38" t="s">
        <v>149</v>
      </c>
      <c r="F682" s="38" t="s">
        <v>337</v>
      </c>
    </row>
    <row r="683" spans="1:6" x14ac:dyDescent="0.25">
      <c r="A683" s="38">
        <v>680</v>
      </c>
      <c r="B683" s="38"/>
      <c r="C683" s="38"/>
      <c r="D683" s="38"/>
      <c r="E683" s="38" t="s">
        <v>3732</v>
      </c>
      <c r="F683" s="38" t="s">
        <v>3733</v>
      </c>
    </row>
    <row r="684" spans="1:6" x14ac:dyDescent="0.25">
      <c r="A684" s="38">
        <v>681</v>
      </c>
      <c r="B684" s="38"/>
      <c r="C684" s="38"/>
      <c r="D684" s="38"/>
      <c r="E684" s="38" t="s">
        <v>956</v>
      </c>
      <c r="F684" s="38" t="s">
        <v>957</v>
      </c>
    </row>
    <row r="685" spans="1:6" x14ac:dyDescent="0.25">
      <c r="A685" s="38">
        <v>682</v>
      </c>
      <c r="B685" s="38"/>
      <c r="C685" s="38"/>
      <c r="D685" s="38"/>
      <c r="E685" s="38" t="s">
        <v>1896</v>
      </c>
      <c r="F685" s="38" t="s">
        <v>919</v>
      </c>
    </row>
    <row r="686" spans="1:6" x14ac:dyDescent="0.25">
      <c r="A686" s="38">
        <v>683</v>
      </c>
      <c r="B686" s="38"/>
      <c r="C686" s="38"/>
      <c r="D686" s="38"/>
      <c r="E686" s="38" t="s">
        <v>380</v>
      </c>
      <c r="F686" s="38" t="s">
        <v>381</v>
      </c>
    </row>
    <row r="687" spans="1:6" x14ac:dyDescent="0.25">
      <c r="A687" s="38">
        <v>684</v>
      </c>
      <c r="B687" s="38" t="s">
        <v>188</v>
      </c>
      <c r="C687" s="38" t="s">
        <v>189</v>
      </c>
      <c r="D687" s="38" t="s">
        <v>190</v>
      </c>
      <c r="E687" s="38" t="s">
        <v>149</v>
      </c>
      <c r="F687" s="38" t="s">
        <v>191</v>
      </c>
    </row>
    <row r="688" spans="1:6" x14ac:dyDescent="0.25">
      <c r="A688" s="38">
        <v>685</v>
      </c>
      <c r="B688" s="38"/>
      <c r="C688" s="38"/>
      <c r="D688" s="38"/>
      <c r="E688" s="38" t="s">
        <v>5164</v>
      </c>
      <c r="F688" s="38" t="s">
        <v>1371</v>
      </c>
    </row>
    <row r="689" spans="1:6" x14ac:dyDescent="0.25">
      <c r="A689" s="38">
        <v>686</v>
      </c>
      <c r="B689" s="38"/>
      <c r="C689" s="38"/>
      <c r="D689" s="38"/>
      <c r="E689" s="38" t="s">
        <v>2638</v>
      </c>
      <c r="F689" s="38" t="s">
        <v>2639</v>
      </c>
    </row>
    <row r="690" spans="1:6" x14ac:dyDescent="0.25">
      <c r="A690" s="38">
        <v>687</v>
      </c>
      <c r="B690" s="38" t="s">
        <v>836</v>
      </c>
      <c r="C690" s="38" t="s">
        <v>409</v>
      </c>
      <c r="D690" s="38" t="s">
        <v>837</v>
      </c>
      <c r="E690" s="38" t="s">
        <v>149</v>
      </c>
      <c r="F690" s="38" t="s">
        <v>838</v>
      </c>
    </row>
    <row r="691" spans="1:6" x14ac:dyDescent="0.25">
      <c r="A691" s="38">
        <v>688</v>
      </c>
      <c r="B691" s="38"/>
      <c r="C691" s="38"/>
      <c r="D691" s="38"/>
      <c r="E691" s="38" t="s">
        <v>617</v>
      </c>
      <c r="F691" s="38" t="s">
        <v>618</v>
      </c>
    </row>
    <row r="692" spans="1:6" x14ac:dyDescent="0.25">
      <c r="A692" s="38">
        <v>689</v>
      </c>
      <c r="B692" s="38"/>
      <c r="C692" s="38"/>
      <c r="D692" s="38"/>
      <c r="E692" s="38" t="s">
        <v>2912</v>
      </c>
      <c r="F692" s="38" t="s">
        <v>2686</v>
      </c>
    </row>
    <row r="693" spans="1:6" x14ac:dyDescent="0.25">
      <c r="A693" s="38">
        <v>690</v>
      </c>
      <c r="B693" s="38" t="s">
        <v>1244</v>
      </c>
      <c r="C693" s="38" t="s">
        <v>1245</v>
      </c>
      <c r="D693" s="38" t="s">
        <v>360</v>
      </c>
      <c r="E693" s="38" t="s">
        <v>149</v>
      </c>
      <c r="F693" s="38" t="s">
        <v>1246</v>
      </c>
    </row>
    <row r="694" spans="1:6" x14ac:dyDescent="0.25">
      <c r="A694" s="38">
        <v>691</v>
      </c>
      <c r="B694" s="38"/>
      <c r="C694" s="38"/>
      <c r="D694" s="38"/>
      <c r="E694" s="38" t="s">
        <v>716</v>
      </c>
      <c r="F694" s="38" t="s">
        <v>717</v>
      </c>
    </row>
    <row r="695" spans="1:6" x14ac:dyDescent="0.25">
      <c r="A695" s="38">
        <v>692</v>
      </c>
      <c r="B695" s="38"/>
      <c r="C695" s="38"/>
      <c r="D695" s="38"/>
      <c r="E695" s="38" t="s">
        <v>3998</v>
      </c>
      <c r="F695" s="38" t="s">
        <v>1783</v>
      </c>
    </row>
    <row r="696" spans="1:6" x14ac:dyDescent="0.25">
      <c r="A696" s="38">
        <v>693</v>
      </c>
      <c r="B696" s="38" t="s">
        <v>4494</v>
      </c>
      <c r="C696" s="38" t="s">
        <v>445</v>
      </c>
      <c r="D696" s="38" t="s">
        <v>2926</v>
      </c>
      <c r="E696" s="38" t="s">
        <v>149</v>
      </c>
      <c r="F696" s="38" t="s">
        <v>2927</v>
      </c>
    </row>
    <row r="697" spans="1:6" x14ac:dyDescent="0.25">
      <c r="A697" s="38">
        <v>694</v>
      </c>
      <c r="B697" s="38"/>
      <c r="C697" s="38"/>
      <c r="D697" s="38"/>
      <c r="E697" s="38" t="s">
        <v>3895</v>
      </c>
      <c r="F697" s="38" t="s">
        <v>763</v>
      </c>
    </row>
    <row r="698" spans="1:6" x14ac:dyDescent="0.25">
      <c r="A698" s="38">
        <v>695</v>
      </c>
      <c r="B698" s="38"/>
      <c r="C698" s="38"/>
      <c r="D698" s="38"/>
      <c r="E698" s="38" t="s">
        <v>1043</v>
      </c>
      <c r="F698" s="38" t="s">
        <v>1044</v>
      </c>
    </row>
    <row r="699" spans="1:6" x14ac:dyDescent="0.25">
      <c r="A699" s="38">
        <v>696</v>
      </c>
      <c r="B699" s="38" t="s">
        <v>3882</v>
      </c>
      <c r="C699" s="38" t="s">
        <v>5165</v>
      </c>
      <c r="D699" s="38" t="s">
        <v>5166</v>
      </c>
      <c r="E699" s="38" t="s">
        <v>149</v>
      </c>
      <c r="F699" s="38" t="s">
        <v>5167</v>
      </c>
    </row>
    <row r="700" spans="1:6" x14ac:dyDescent="0.25">
      <c r="A700" s="38">
        <v>697</v>
      </c>
      <c r="B700" s="38" t="s">
        <v>858</v>
      </c>
      <c r="C700" s="38" t="s">
        <v>859</v>
      </c>
      <c r="D700" s="38" t="s">
        <v>409</v>
      </c>
      <c r="E700" s="38" t="s">
        <v>149</v>
      </c>
      <c r="F700" s="38" t="s">
        <v>860</v>
      </c>
    </row>
    <row r="701" spans="1:6" x14ac:dyDescent="0.25">
      <c r="A701" s="38">
        <v>698</v>
      </c>
      <c r="B701" s="38"/>
      <c r="C701" s="38"/>
      <c r="D701" s="38"/>
      <c r="E701" s="38" t="s">
        <v>5017</v>
      </c>
      <c r="F701" s="38" t="s">
        <v>1289</v>
      </c>
    </row>
    <row r="702" spans="1:6" x14ac:dyDescent="0.25">
      <c r="A702" s="38">
        <v>699</v>
      </c>
      <c r="B702" s="38"/>
      <c r="C702" s="38"/>
      <c r="D702" s="38"/>
      <c r="E702" s="38" t="s">
        <v>244</v>
      </c>
      <c r="F702" s="38" t="s">
        <v>245</v>
      </c>
    </row>
    <row r="703" spans="1:6" x14ac:dyDescent="0.25">
      <c r="A703" s="38">
        <v>700</v>
      </c>
      <c r="B703" s="38"/>
      <c r="C703" s="38"/>
      <c r="D703" s="38"/>
      <c r="E703" s="38" t="s">
        <v>5168</v>
      </c>
      <c r="F703" s="38" t="s">
        <v>1233</v>
      </c>
    </row>
    <row r="704" spans="1:6" x14ac:dyDescent="0.25">
      <c r="A704" s="38">
        <v>701</v>
      </c>
      <c r="B704" s="38"/>
      <c r="C704" s="38"/>
      <c r="D704" s="38"/>
      <c r="E704" s="38" t="s">
        <v>5169</v>
      </c>
      <c r="F704" s="38" t="s">
        <v>1109</v>
      </c>
    </row>
    <row r="705" spans="1:6" x14ac:dyDescent="0.25">
      <c r="A705" s="38">
        <v>702</v>
      </c>
      <c r="B705" s="38" t="s">
        <v>734</v>
      </c>
      <c r="C705" s="38" t="s">
        <v>290</v>
      </c>
      <c r="D705" s="38" t="s">
        <v>735</v>
      </c>
      <c r="E705" s="38" t="s">
        <v>149</v>
      </c>
      <c r="F705" s="38" t="s">
        <v>736</v>
      </c>
    </row>
    <row r="706" spans="1:6" x14ac:dyDescent="0.25">
      <c r="A706" s="38">
        <v>703</v>
      </c>
      <c r="B706" s="38"/>
      <c r="C706" s="38"/>
      <c r="D706" s="38"/>
      <c r="E706" s="38" t="s">
        <v>3818</v>
      </c>
      <c r="F706" s="38" t="s">
        <v>957</v>
      </c>
    </row>
    <row r="707" spans="1:6" x14ac:dyDescent="0.25">
      <c r="A707" s="38">
        <v>704</v>
      </c>
      <c r="B707" s="38"/>
      <c r="C707" s="38"/>
      <c r="D707" s="38"/>
      <c r="E707" s="38" t="s">
        <v>5170</v>
      </c>
      <c r="F707" s="38" t="s">
        <v>538</v>
      </c>
    </row>
    <row r="708" spans="1:6" x14ac:dyDescent="0.25">
      <c r="A708" s="38">
        <v>705</v>
      </c>
      <c r="B708" s="38"/>
      <c r="C708" s="38"/>
      <c r="D708" s="38"/>
      <c r="E708" s="38" t="s">
        <v>5171</v>
      </c>
      <c r="F708" s="38" t="s">
        <v>618</v>
      </c>
    </row>
    <row r="709" spans="1:6" x14ac:dyDescent="0.25">
      <c r="A709" s="38">
        <v>706</v>
      </c>
      <c r="B709" s="38"/>
      <c r="C709" s="38"/>
      <c r="D709" s="38"/>
      <c r="E709" s="38" t="s">
        <v>5172</v>
      </c>
      <c r="F709" s="38" t="s">
        <v>906</v>
      </c>
    </row>
    <row r="710" spans="1:6" x14ac:dyDescent="0.25">
      <c r="A710" s="38">
        <v>707</v>
      </c>
      <c r="B710" s="38" t="s">
        <v>4124</v>
      </c>
      <c r="C710" s="38" t="s">
        <v>5145</v>
      </c>
      <c r="D710" s="38" t="s">
        <v>5146</v>
      </c>
      <c r="E710" s="38" t="s">
        <v>149</v>
      </c>
      <c r="F710" s="38" t="s">
        <v>5147</v>
      </c>
    </row>
    <row r="711" spans="1:6" x14ac:dyDescent="0.25">
      <c r="A711" s="38">
        <v>708</v>
      </c>
      <c r="B711" s="38" t="s">
        <v>1486</v>
      </c>
      <c r="C711" s="38" t="s">
        <v>410</v>
      </c>
      <c r="D711" s="38" t="s">
        <v>4997</v>
      </c>
      <c r="E711" s="38" t="s">
        <v>5173</v>
      </c>
      <c r="F711" s="38" t="s">
        <v>4998</v>
      </c>
    </row>
    <row r="712" spans="1:6" x14ac:dyDescent="0.25">
      <c r="A712" s="38">
        <v>709</v>
      </c>
      <c r="B712" s="38" t="s">
        <v>1828</v>
      </c>
      <c r="C712" s="38" t="s">
        <v>451</v>
      </c>
      <c r="D712" s="38" t="s">
        <v>1245</v>
      </c>
      <c r="E712" s="38" t="s">
        <v>149</v>
      </c>
      <c r="F712" s="38" t="s">
        <v>1829</v>
      </c>
    </row>
    <row r="713" spans="1:6" x14ac:dyDescent="0.25">
      <c r="A713" s="38">
        <v>710</v>
      </c>
      <c r="B713" s="38" t="s">
        <v>1648</v>
      </c>
      <c r="C713" s="38" t="s">
        <v>2616</v>
      </c>
      <c r="D713" s="38" t="s">
        <v>2617</v>
      </c>
      <c r="E713" s="38" t="s">
        <v>149</v>
      </c>
      <c r="F713" s="38" t="s">
        <v>2618</v>
      </c>
    </row>
    <row r="714" spans="1:6" x14ac:dyDescent="0.25">
      <c r="A714" s="38">
        <v>711</v>
      </c>
      <c r="B714" s="38"/>
      <c r="C714" s="38"/>
      <c r="D714" s="38"/>
      <c r="E714" s="38" t="s">
        <v>5174</v>
      </c>
      <c r="F714" s="38" t="s">
        <v>381</v>
      </c>
    </row>
    <row r="715" spans="1:6" x14ac:dyDescent="0.25">
      <c r="A715" s="38">
        <v>712</v>
      </c>
      <c r="B715" s="38"/>
      <c r="C715" s="38"/>
      <c r="D715" s="38"/>
      <c r="E715" s="38" t="s">
        <v>5175</v>
      </c>
      <c r="F715" s="38" t="s">
        <v>5176</v>
      </c>
    </row>
    <row r="716" spans="1:6" x14ac:dyDescent="0.25">
      <c r="A716" s="38">
        <v>713</v>
      </c>
      <c r="B716" s="38" t="s">
        <v>3671</v>
      </c>
      <c r="C716" s="38" t="s">
        <v>3672</v>
      </c>
      <c r="D716" s="38" t="s">
        <v>322</v>
      </c>
      <c r="E716" s="38" t="s">
        <v>149</v>
      </c>
      <c r="F716" s="38" t="s">
        <v>3673</v>
      </c>
    </row>
    <row r="717" spans="1:6" x14ac:dyDescent="0.25">
      <c r="A717" s="38">
        <v>714</v>
      </c>
      <c r="B717" s="38"/>
      <c r="C717" s="38"/>
      <c r="D717" s="38"/>
      <c r="E717" s="38" t="s">
        <v>5177</v>
      </c>
      <c r="F717" s="38" t="s">
        <v>363</v>
      </c>
    </row>
    <row r="718" spans="1:6" x14ac:dyDescent="0.25">
      <c r="A718" s="38">
        <v>715</v>
      </c>
      <c r="B718" s="38"/>
      <c r="C718" s="38"/>
      <c r="D718" s="38"/>
      <c r="E718" s="38" t="s">
        <v>5178</v>
      </c>
      <c r="F718" s="38" t="s">
        <v>5127</v>
      </c>
    </row>
    <row r="719" spans="1:6" x14ac:dyDescent="0.25">
      <c r="A719" s="38">
        <v>716</v>
      </c>
      <c r="B719" s="38"/>
      <c r="C719" s="38"/>
      <c r="D719" s="38"/>
      <c r="E719" s="38" t="s">
        <v>5179</v>
      </c>
      <c r="F719" s="38" t="s">
        <v>231</v>
      </c>
    </row>
    <row r="720" spans="1:6" x14ac:dyDescent="0.25">
      <c r="A720" s="38">
        <v>717</v>
      </c>
      <c r="B720" s="38"/>
      <c r="C720" s="38"/>
      <c r="D720" s="38"/>
      <c r="E720" s="38" t="s">
        <v>5180</v>
      </c>
      <c r="F720" s="38" t="s">
        <v>5049</v>
      </c>
    </row>
    <row r="721" spans="1:6" x14ac:dyDescent="0.25">
      <c r="A721" s="38">
        <v>718</v>
      </c>
      <c r="B721" s="38"/>
      <c r="C721" s="38"/>
      <c r="D721" s="38"/>
      <c r="E721" s="38" t="s">
        <v>2934</v>
      </c>
      <c r="F721" s="38" t="s">
        <v>350</v>
      </c>
    </row>
    <row r="722" spans="1:6" x14ac:dyDescent="0.25">
      <c r="A722" s="38">
        <v>719</v>
      </c>
      <c r="B722" s="38"/>
      <c r="C722" s="38"/>
      <c r="D722" s="38"/>
      <c r="E722" s="38" t="s">
        <v>5181</v>
      </c>
      <c r="F722" s="38" t="s">
        <v>5182</v>
      </c>
    </row>
    <row r="723" spans="1:6" x14ac:dyDescent="0.25">
      <c r="A723" s="38">
        <v>720</v>
      </c>
      <c r="B723" s="38"/>
      <c r="C723" s="38"/>
      <c r="D723" s="38"/>
      <c r="E723" s="38" t="s">
        <v>5183</v>
      </c>
      <c r="F723" s="38" t="s">
        <v>1219</v>
      </c>
    </row>
    <row r="724" spans="1:6" s="10" customFormat="1" x14ac:dyDescent="0.25">
      <c r="A724" s="38">
        <v>721</v>
      </c>
      <c r="B724" s="38"/>
      <c r="C724" s="38"/>
      <c r="D724" s="38"/>
      <c r="E724" s="38" t="s">
        <v>2776</v>
      </c>
      <c r="F724" s="38" t="s">
        <v>2945</v>
      </c>
    </row>
    <row r="725" spans="1:6" s="10" customFormat="1" x14ac:dyDescent="0.25">
      <c r="A725" s="38">
        <v>722</v>
      </c>
      <c r="B725" s="38"/>
      <c r="C725" s="38"/>
      <c r="D725" s="38"/>
      <c r="E725" s="38" t="s">
        <v>2790</v>
      </c>
      <c r="F725" s="38" t="s">
        <v>5184</v>
      </c>
    </row>
    <row r="726" spans="1:6" s="10" customFormat="1" x14ac:dyDescent="0.25">
      <c r="A726" s="38">
        <v>723</v>
      </c>
      <c r="B726" s="38"/>
      <c r="C726" s="38"/>
      <c r="D726" s="38"/>
      <c r="E726" s="38" t="s">
        <v>5185</v>
      </c>
      <c r="F726" s="38" t="s">
        <v>5186</v>
      </c>
    </row>
    <row r="727" spans="1:6" s="10" customFormat="1" x14ac:dyDescent="0.25">
      <c r="A727" s="38">
        <v>724</v>
      </c>
      <c r="B727" s="38"/>
      <c r="C727" s="38"/>
      <c r="D727" s="38"/>
      <c r="E727" s="38" t="s">
        <v>2805</v>
      </c>
      <c r="F727" s="11" t="s">
        <v>5187</v>
      </c>
    </row>
    <row r="728" spans="1:6" s="10" customFormat="1" x14ac:dyDescent="0.25">
      <c r="A728" s="38">
        <v>725</v>
      </c>
      <c r="B728" s="38"/>
      <c r="C728" s="38"/>
      <c r="D728" s="38"/>
      <c r="E728" s="38" t="s">
        <v>2952</v>
      </c>
      <c r="F728" s="11" t="s">
        <v>2953</v>
      </c>
    </row>
    <row r="729" spans="1:6" s="10" customFormat="1" x14ac:dyDescent="0.25">
      <c r="A729" s="38">
        <v>726</v>
      </c>
      <c r="B729" s="38"/>
      <c r="C729" s="38"/>
      <c r="D729" s="38"/>
      <c r="E729" s="38" t="s">
        <v>5188</v>
      </c>
      <c r="F729" s="11" t="s">
        <v>5189</v>
      </c>
    </row>
    <row r="730" spans="1:6" s="10" customFormat="1" x14ac:dyDescent="0.25">
      <c r="A730" s="38">
        <v>727</v>
      </c>
      <c r="B730" s="38"/>
      <c r="C730" s="38"/>
      <c r="D730" s="38"/>
      <c r="E730" s="38" t="s">
        <v>5190</v>
      </c>
      <c r="F730" s="11" t="s">
        <v>5191</v>
      </c>
    </row>
    <row r="731" spans="1:6" s="10" customFormat="1" x14ac:dyDescent="0.25">
      <c r="A731" s="38">
        <v>728</v>
      </c>
      <c r="B731" s="38"/>
      <c r="C731" s="38"/>
      <c r="D731" s="38"/>
      <c r="E731" s="38" t="s">
        <v>5192</v>
      </c>
      <c r="F731" s="11" t="s">
        <v>5193</v>
      </c>
    </row>
    <row r="732" spans="1:6" s="10" customFormat="1" x14ac:dyDescent="0.25">
      <c r="A732" s="38">
        <v>729</v>
      </c>
      <c r="B732" s="38"/>
      <c r="C732" s="38"/>
      <c r="D732" s="38"/>
      <c r="E732" s="38" t="s">
        <v>2815</v>
      </c>
      <c r="F732" s="11" t="s">
        <v>447</v>
      </c>
    </row>
    <row r="733" spans="1:6" s="10" customFormat="1" x14ac:dyDescent="0.25">
      <c r="A733" s="38">
        <v>730</v>
      </c>
      <c r="B733" s="38"/>
      <c r="C733" s="38"/>
      <c r="D733" s="38"/>
      <c r="E733" s="38" t="s">
        <v>5194</v>
      </c>
      <c r="F733" s="11" t="s">
        <v>5195</v>
      </c>
    </row>
    <row r="734" spans="1:6" s="10" customFormat="1" x14ac:dyDescent="0.25">
      <c r="A734" s="38">
        <v>731</v>
      </c>
      <c r="B734" s="38"/>
      <c r="C734" s="38"/>
      <c r="D734" s="38"/>
      <c r="E734" s="38" t="s">
        <v>5196</v>
      </c>
      <c r="F734" s="11" t="s">
        <v>5197</v>
      </c>
    </row>
    <row r="735" spans="1:6" s="10" customFormat="1" x14ac:dyDescent="0.25">
      <c r="A735" s="38">
        <v>732</v>
      </c>
      <c r="B735" s="38"/>
      <c r="C735" s="38"/>
      <c r="D735" s="38"/>
      <c r="E735" s="38" t="s">
        <v>5198</v>
      </c>
      <c r="F735" s="11" t="s">
        <v>5199</v>
      </c>
    </row>
    <row r="736" spans="1:6" s="10" customFormat="1" x14ac:dyDescent="0.25">
      <c r="A736" s="38">
        <v>733</v>
      </c>
      <c r="B736" s="38"/>
      <c r="C736" s="38"/>
      <c r="D736" s="38"/>
      <c r="E736" s="38" t="s">
        <v>5200</v>
      </c>
      <c r="F736" s="11" t="s">
        <v>3859</v>
      </c>
    </row>
    <row r="737" spans="1:6" s="10" customFormat="1" x14ac:dyDescent="0.25">
      <c r="A737" s="38">
        <v>734</v>
      </c>
      <c r="B737" s="38"/>
      <c r="C737" s="38"/>
      <c r="D737" s="38"/>
      <c r="E737" s="38" t="s">
        <v>5201</v>
      </c>
      <c r="F737" s="11" t="s">
        <v>5202</v>
      </c>
    </row>
    <row r="738" spans="1:6" s="10" customFormat="1" x14ac:dyDescent="0.25">
      <c r="A738" s="38">
        <v>735</v>
      </c>
      <c r="B738" s="38"/>
      <c r="C738" s="38"/>
      <c r="D738" s="38"/>
      <c r="E738" s="38" t="s">
        <v>2827</v>
      </c>
      <c r="F738" s="11" t="s">
        <v>5203</v>
      </c>
    </row>
    <row r="739" spans="1:6" s="10" customFormat="1" x14ac:dyDescent="0.25">
      <c r="A739" s="38">
        <v>736</v>
      </c>
      <c r="B739" s="38"/>
      <c r="C739" s="38"/>
      <c r="D739" s="38"/>
      <c r="E739" s="38" t="s">
        <v>5204</v>
      </c>
      <c r="F739" s="11" t="s">
        <v>5205</v>
      </c>
    </row>
    <row r="740" spans="1:6" s="10" customFormat="1" x14ac:dyDescent="0.25">
      <c r="A740" s="38">
        <v>737</v>
      </c>
      <c r="B740" s="38"/>
      <c r="C740" s="38"/>
      <c r="D740" s="38"/>
      <c r="E740" s="38" t="s">
        <v>5206</v>
      </c>
      <c r="F740" s="11" t="s">
        <v>5207</v>
      </c>
    </row>
    <row r="741" spans="1:6" s="10" customFormat="1" x14ac:dyDescent="0.25">
      <c r="A741" s="38">
        <v>738</v>
      </c>
      <c r="B741" s="38"/>
      <c r="C741" s="38"/>
      <c r="D741" s="38"/>
      <c r="E741" s="38" t="s">
        <v>5208</v>
      </c>
      <c r="F741" s="11" t="s">
        <v>5209</v>
      </c>
    </row>
    <row r="742" spans="1:6" s="10" customFormat="1" x14ac:dyDescent="0.25">
      <c r="A742" s="38">
        <v>739</v>
      </c>
      <c r="B742" s="38"/>
      <c r="C742" s="38"/>
      <c r="D742" s="38"/>
      <c r="E742" s="38" t="s">
        <v>5210</v>
      </c>
      <c r="F742" s="11" t="s">
        <v>5211</v>
      </c>
    </row>
    <row r="743" spans="1:6" s="10" customFormat="1" x14ac:dyDescent="0.25">
      <c r="A743" s="38">
        <v>740</v>
      </c>
      <c r="B743" s="38"/>
      <c r="C743" s="38"/>
      <c r="D743" s="38"/>
      <c r="E743" s="38" t="s">
        <v>5212</v>
      </c>
      <c r="F743" s="11" t="s">
        <v>5213</v>
      </c>
    </row>
    <row r="744" spans="1:6" s="10" customFormat="1" x14ac:dyDescent="0.25">
      <c r="A744" s="38">
        <v>741</v>
      </c>
      <c r="B744" s="38"/>
      <c r="C744" s="38"/>
      <c r="D744" s="38"/>
      <c r="E744" s="38" t="s">
        <v>5214</v>
      </c>
      <c r="F744" s="11" t="s">
        <v>3013</v>
      </c>
    </row>
    <row r="745" spans="1:6" s="10" customFormat="1" x14ac:dyDescent="0.25">
      <c r="A745" s="38">
        <v>742</v>
      </c>
      <c r="B745" s="38"/>
      <c r="C745" s="38"/>
      <c r="D745" s="38"/>
      <c r="E745" s="38" t="s">
        <v>5215</v>
      </c>
      <c r="F745" s="11" t="s">
        <v>5216</v>
      </c>
    </row>
    <row r="746" spans="1:6" s="10" customFormat="1" x14ac:dyDescent="0.25">
      <c r="A746" s="38">
        <v>743</v>
      </c>
      <c r="B746" s="38"/>
      <c r="C746" s="38"/>
      <c r="D746" s="38"/>
      <c r="E746" s="38" t="s">
        <v>5217</v>
      </c>
      <c r="F746" s="11" t="s">
        <v>5218</v>
      </c>
    </row>
    <row r="747" spans="1:6" s="10" customFormat="1" x14ac:dyDescent="0.25">
      <c r="A747" s="38">
        <v>744</v>
      </c>
      <c r="B747" s="38"/>
      <c r="C747" s="38"/>
      <c r="D747" s="38"/>
      <c r="E747" s="38" t="s">
        <v>5219</v>
      </c>
      <c r="F747" s="11" t="s">
        <v>5220</v>
      </c>
    </row>
    <row r="748" spans="1:6" s="10" customFormat="1" x14ac:dyDescent="0.25">
      <c r="A748" s="38">
        <v>745</v>
      </c>
      <c r="B748" s="38"/>
      <c r="C748" s="38"/>
      <c r="D748" s="38"/>
      <c r="E748" s="38" t="s">
        <v>5221</v>
      </c>
      <c r="F748" s="11" t="s">
        <v>5222</v>
      </c>
    </row>
    <row r="749" spans="1:6" s="10" customFormat="1" x14ac:dyDescent="0.25">
      <c r="A749" s="38">
        <v>746</v>
      </c>
      <c r="B749" s="38"/>
      <c r="C749" s="38"/>
      <c r="D749" s="38"/>
      <c r="E749" s="38" t="s">
        <v>486</v>
      </c>
      <c r="F749" s="11" t="s">
        <v>487</v>
      </c>
    </row>
    <row r="750" spans="1:6" s="10" customFormat="1" x14ac:dyDescent="0.25">
      <c r="A750" s="38">
        <v>747</v>
      </c>
      <c r="B750" s="38"/>
      <c r="C750" s="38"/>
      <c r="D750" s="38"/>
      <c r="E750" s="38" t="s">
        <v>5223</v>
      </c>
      <c r="F750" s="11" t="s">
        <v>2963</v>
      </c>
    </row>
    <row r="751" spans="1:6" s="10" customFormat="1" x14ac:dyDescent="0.25">
      <c r="A751" s="38">
        <v>748</v>
      </c>
      <c r="B751" s="38"/>
      <c r="C751" s="38"/>
      <c r="D751" s="38"/>
      <c r="E751" s="38" t="s">
        <v>5224</v>
      </c>
      <c r="F751" s="11" t="s">
        <v>5225</v>
      </c>
    </row>
    <row r="752" spans="1:6" s="10" customFormat="1" x14ac:dyDescent="0.25">
      <c r="A752" s="38">
        <v>749</v>
      </c>
      <c r="B752" s="38"/>
      <c r="C752" s="38"/>
      <c r="D752" s="38"/>
      <c r="E752" s="38" t="s">
        <v>5226</v>
      </c>
      <c r="F752" s="11" t="s">
        <v>493</v>
      </c>
    </row>
    <row r="753" spans="1:6" s="10" customFormat="1" x14ac:dyDescent="0.25">
      <c r="A753" s="38">
        <v>750</v>
      </c>
      <c r="B753" s="38"/>
      <c r="C753" s="38"/>
      <c r="D753" s="38"/>
      <c r="E753" s="38" t="s">
        <v>5227</v>
      </c>
      <c r="F753" s="11" t="s">
        <v>5228</v>
      </c>
    </row>
    <row r="754" spans="1:6" s="10" customFormat="1" x14ac:dyDescent="0.25">
      <c r="A754" s="38">
        <v>751</v>
      </c>
      <c r="B754" s="38"/>
      <c r="C754" s="38"/>
      <c r="D754" s="38"/>
      <c r="E754" s="38" t="s">
        <v>5229</v>
      </c>
      <c r="F754" s="11" t="s">
        <v>5230</v>
      </c>
    </row>
    <row r="755" spans="1:6" s="10" customFormat="1" x14ac:dyDescent="0.25">
      <c r="A755" s="38">
        <v>752</v>
      </c>
      <c r="B755" s="38"/>
      <c r="C755" s="38"/>
      <c r="D755" s="38"/>
      <c r="E755" s="38" t="s">
        <v>1734</v>
      </c>
      <c r="F755" s="11" t="s">
        <v>1735</v>
      </c>
    </row>
    <row r="756" spans="1:6" s="10" customFormat="1" x14ac:dyDescent="0.25">
      <c r="A756" s="38">
        <v>753</v>
      </c>
      <c r="B756" s="38"/>
      <c r="C756" s="38"/>
      <c r="D756" s="38"/>
      <c r="E756" s="38" t="s">
        <v>5231</v>
      </c>
      <c r="F756" s="11" t="s">
        <v>5232</v>
      </c>
    </row>
    <row r="757" spans="1:6" s="10" customFormat="1" x14ac:dyDescent="0.25">
      <c r="A757" s="38">
        <v>754</v>
      </c>
      <c r="B757" s="38"/>
      <c r="C757" s="38"/>
      <c r="D757" s="38"/>
      <c r="E757" s="38" t="s">
        <v>499</v>
      </c>
      <c r="F757" s="11" t="s">
        <v>500</v>
      </c>
    </row>
    <row r="758" spans="1:6" s="10" customFormat="1" x14ac:dyDescent="0.25">
      <c r="A758" s="38">
        <v>755</v>
      </c>
      <c r="B758" s="38"/>
      <c r="C758" s="38"/>
      <c r="D758" s="38"/>
      <c r="E758" s="38" t="s">
        <v>5233</v>
      </c>
      <c r="F758" s="11" t="s">
        <v>5234</v>
      </c>
    </row>
    <row r="759" spans="1:6" s="10" customFormat="1" x14ac:dyDescent="0.25">
      <c r="A759" s="38">
        <v>756</v>
      </c>
      <c r="B759" s="38"/>
      <c r="C759" s="38"/>
      <c r="D759" s="38"/>
      <c r="E759" s="38" t="s">
        <v>2983</v>
      </c>
      <c r="F759" s="11" t="s">
        <v>2984</v>
      </c>
    </row>
    <row r="760" spans="1:6" s="10" customFormat="1" x14ac:dyDescent="0.25">
      <c r="A760" s="38">
        <v>757</v>
      </c>
      <c r="B760" s="38" t="s">
        <v>812</v>
      </c>
      <c r="C760" s="38" t="s">
        <v>813</v>
      </c>
      <c r="D760" s="38" t="s">
        <v>323</v>
      </c>
      <c r="E760" s="38" t="s">
        <v>149</v>
      </c>
      <c r="F760" s="38" t="s">
        <v>814</v>
      </c>
    </row>
    <row r="761" spans="1:6" s="10" customFormat="1" x14ac:dyDescent="0.25">
      <c r="A761" s="38">
        <v>758</v>
      </c>
      <c r="B761" s="38" t="s">
        <v>1244</v>
      </c>
      <c r="C761" s="38" t="s">
        <v>1245</v>
      </c>
      <c r="D761" s="38" t="s">
        <v>360</v>
      </c>
      <c r="E761" s="38" t="s">
        <v>149</v>
      </c>
      <c r="F761" s="38" t="s">
        <v>1246</v>
      </c>
    </row>
    <row r="762" spans="1:6" x14ac:dyDescent="0.25">
      <c r="A762" s="38">
        <v>759</v>
      </c>
      <c r="B762" s="38"/>
      <c r="C762" s="38"/>
      <c r="D762" s="38"/>
      <c r="E762" s="38" t="s">
        <v>380</v>
      </c>
      <c r="F762" s="38" t="s">
        <v>381</v>
      </c>
    </row>
    <row r="763" spans="1:6" s="10" customFormat="1" x14ac:dyDescent="0.25">
      <c r="A763" s="38">
        <v>760</v>
      </c>
      <c r="B763" s="38"/>
      <c r="C763" s="38"/>
      <c r="D763" s="38"/>
      <c r="E763" s="12" t="s">
        <v>2944</v>
      </c>
      <c r="F763" s="11" t="s">
        <v>2945</v>
      </c>
    </row>
    <row r="764" spans="1:6" s="10" customFormat="1" x14ac:dyDescent="0.25">
      <c r="A764" s="38">
        <v>761</v>
      </c>
      <c r="B764" s="38"/>
      <c r="C764" s="38"/>
      <c r="D764" s="38"/>
      <c r="E764" s="12" t="s">
        <v>5235</v>
      </c>
      <c r="F764" s="11" t="s">
        <v>5236</v>
      </c>
    </row>
    <row r="765" spans="1:6" s="10" customFormat="1" x14ac:dyDescent="0.25">
      <c r="A765" s="38">
        <v>762</v>
      </c>
      <c r="B765" s="38"/>
      <c r="C765" s="38"/>
      <c r="D765" s="38"/>
      <c r="E765" s="12" t="s">
        <v>5237</v>
      </c>
      <c r="F765" s="11" t="s">
        <v>5238</v>
      </c>
    </row>
    <row r="766" spans="1:6" s="10" customFormat="1" x14ac:dyDescent="0.25">
      <c r="A766" s="38">
        <v>763</v>
      </c>
      <c r="B766" s="38"/>
      <c r="C766" s="38"/>
      <c r="D766" s="38"/>
      <c r="E766" s="12" t="s">
        <v>5239</v>
      </c>
      <c r="F766" s="11" t="s">
        <v>5186</v>
      </c>
    </row>
    <row r="767" spans="1:6" s="10" customFormat="1" x14ac:dyDescent="0.25">
      <c r="A767" s="38">
        <v>764</v>
      </c>
      <c r="B767" s="38"/>
      <c r="C767" s="38"/>
      <c r="D767" s="38"/>
      <c r="E767" s="12" t="s">
        <v>5240</v>
      </c>
      <c r="F767" s="11" t="s">
        <v>5241</v>
      </c>
    </row>
    <row r="768" spans="1:6" s="10" customFormat="1" x14ac:dyDescent="0.25">
      <c r="A768" s="38">
        <v>765</v>
      </c>
      <c r="B768" s="38"/>
      <c r="C768" s="38"/>
      <c r="D768" s="38"/>
      <c r="E768" s="12" t="s">
        <v>5242</v>
      </c>
      <c r="F768" s="11" t="s">
        <v>2953</v>
      </c>
    </row>
    <row r="769" spans="1:6" s="10" customFormat="1" x14ac:dyDescent="0.25">
      <c r="A769" s="38">
        <v>766</v>
      </c>
      <c r="B769" s="38"/>
      <c r="C769" s="38"/>
      <c r="D769" s="38"/>
      <c r="E769" s="12" t="s">
        <v>5243</v>
      </c>
      <c r="F769" s="11" t="s">
        <v>5244</v>
      </c>
    </row>
    <row r="770" spans="1:6" s="10" customFormat="1" x14ac:dyDescent="0.25">
      <c r="A770" s="38">
        <v>767</v>
      </c>
      <c r="B770" s="38"/>
      <c r="C770" s="38"/>
      <c r="D770" s="38"/>
      <c r="E770" s="12" t="s">
        <v>5245</v>
      </c>
      <c r="F770" s="11" t="s">
        <v>5197</v>
      </c>
    </row>
    <row r="771" spans="1:6" s="10" customFormat="1" x14ac:dyDescent="0.25">
      <c r="A771" s="38">
        <v>768</v>
      </c>
      <c r="B771" s="38"/>
      <c r="C771" s="38"/>
      <c r="D771" s="38"/>
      <c r="E771" s="12" t="s">
        <v>5246</v>
      </c>
      <c r="F771" s="11" t="s">
        <v>5199</v>
      </c>
    </row>
    <row r="772" spans="1:6" s="10" customFormat="1" x14ac:dyDescent="0.25">
      <c r="A772" s="38">
        <v>769</v>
      </c>
      <c r="B772" s="38"/>
      <c r="C772" s="38"/>
      <c r="D772" s="38"/>
      <c r="E772" s="12" t="s">
        <v>5247</v>
      </c>
      <c r="F772" s="11" t="s">
        <v>5248</v>
      </c>
    </row>
    <row r="773" spans="1:6" s="10" customFormat="1" x14ac:dyDescent="0.25">
      <c r="A773" s="38">
        <v>770</v>
      </c>
      <c r="B773" s="38"/>
      <c r="C773" s="38"/>
      <c r="D773" s="38"/>
      <c r="E773" s="12" t="s">
        <v>5249</v>
      </c>
      <c r="F773" s="11" t="s">
        <v>3859</v>
      </c>
    </row>
    <row r="774" spans="1:6" s="10" customFormat="1" x14ac:dyDescent="0.25">
      <c r="A774" s="38">
        <v>771</v>
      </c>
      <c r="B774" s="38"/>
      <c r="C774" s="38"/>
      <c r="D774" s="38"/>
      <c r="E774" s="12" t="s">
        <v>5250</v>
      </c>
      <c r="F774" s="11" t="s">
        <v>3106</v>
      </c>
    </row>
    <row r="775" spans="1:6" s="10" customFormat="1" x14ac:dyDescent="0.25">
      <c r="A775" s="38">
        <v>772</v>
      </c>
      <c r="B775" s="38"/>
      <c r="C775" s="38"/>
      <c r="D775" s="38"/>
      <c r="E775" s="12" t="s">
        <v>5251</v>
      </c>
      <c r="F775" s="11" t="s">
        <v>5252</v>
      </c>
    </row>
    <row r="776" spans="1:6" s="10" customFormat="1" x14ac:dyDescent="0.25">
      <c r="A776" s="38">
        <v>773</v>
      </c>
      <c r="B776" s="38"/>
      <c r="C776" s="38"/>
      <c r="D776" s="38"/>
      <c r="E776" s="12" t="s">
        <v>5253</v>
      </c>
      <c r="F776" s="11" t="s">
        <v>5254</v>
      </c>
    </row>
    <row r="777" spans="1:6" s="10" customFormat="1" x14ac:dyDescent="0.25">
      <c r="A777" s="38">
        <v>774</v>
      </c>
      <c r="B777" s="38"/>
      <c r="C777" s="38"/>
      <c r="D777" s="38"/>
      <c r="E777" s="12" t="s">
        <v>5255</v>
      </c>
      <c r="F777" s="11" t="s">
        <v>5207</v>
      </c>
    </row>
    <row r="778" spans="1:6" s="10" customFormat="1" x14ac:dyDescent="0.25">
      <c r="A778" s="38">
        <v>775</v>
      </c>
      <c r="B778" s="38"/>
      <c r="C778" s="38"/>
      <c r="D778" s="38"/>
      <c r="E778" s="12" t="s">
        <v>5256</v>
      </c>
      <c r="F778" s="11" t="s">
        <v>5209</v>
      </c>
    </row>
    <row r="779" spans="1:6" s="10" customFormat="1" x14ac:dyDescent="0.25">
      <c r="A779" s="38">
        <v>776</v>
      </c>
      <c r="B779" s="38"/>
      <c r="C779" s="38"/>
      <c r="D779" s="38"/>
      <c r="E779" s="12" t="s">
        <v>5257</v>
      </c>
      <c r="F779" s="11" t="s">
        <v>5258</v>
      </c>
    </row>
    <row r="780" spans="1:6" s="10" customFormat="1" x14ac:dyDescent="0.25">
      <c r="A780" s="38">
        <v>777</v>
      </c>
      <c r="B780" s="38"/>
      <c r="C780" s="38"/>
      <c r="D780" s="38"/>
      <c r="E780" s="12" t="s">
        <v>5259</v>
      </c>
      <c r="F780" s="11" t="s">
        <v>3005</v>
      </c>
    </row>
    <row r="781" spans="1:6" s="10" customFormat="1" x14ac:dyDescent="0.25">
      <c r="A781" s="38">
        <v>778</v>
      </c>
      <c r="B781" s="38"/>
      <c r="C781" s="38"/>
      <c r="D781" s="38"/>
      <c r="E781" s="12" t="s">
        <v>5260</v>
      </c>
      <c r="F781" s="11" t="s">
        <v>5213</v>
      </c>
    </row>
    <row r="782" spans="1:6" s="10" customFormat="1" x14ac:dyDescent="0.25">
      <c r="A782" s="38">
        <v>779</v>
      </c>
      <c r="B782" s="38"/>
      <c r="C782" s="38"/>
      <c r="D782" s="38"/>
      <c r="E782" s="12" t="s">
        <v>5261</v>
      </c>
      <c r="F782" s="11" t="s">
        <v>3013</v>
      </c>
    </row>
    <row r="783" spans="1:6" s="10" customFormat="1" x14ac:dyDescent="0.25">
      <c r="A783" s="38">
        <v>780</v>
      </c>
      <c r="B783" s="38"/>
      <c r="C783" s="38"/>
      <c r="D783" s="38"/>
      <c r="E783" s="12" t="s">
        <v>5262</v>
      </c>
      <c r="F783" s="11" t="s">
        <v>5263</v>
      </c>
    </row>
    <row r="784" spans="1:6" s="10" customFormat="1" x14ac:dyDescent="0.25">
      <c r="A784" s="38">
        <v>781</v>
      </c>
      <c r="B784" s="38"/>
      <c r="C784" s="38"/>
      <c r="D784" s="38"/>
      <c r="E784" s="12" t="s">
        <v>5264</v>
      </c>
      <c r="F784" s="11" t="s">
        <v>5265</v>
      </c>
    </row>
    <row r="785" spans="1:6" s="10" customFormat="1" x14ac:dyDescent="0.25">
      <c r="A785" s="38">
        <v>782</v>
      </c>
      <c r="B785" s="38"/>
      <c r="C785" s="38"/>
      <c r="D785" s="38"/>
      <c r="E785" s="12" t="s">
        <v>5266</v>
      </c>
      <c r="F785" s="11" t="s">
        <v>5267</v>
      </c>
    </row>
    <row r="786" spans="1:6" s="10" customFormat="1" x14ac:dyDescent="0.25">
      <c r="A786" s="38">
        <v>783</v>
      </c>
      <c r="B786" s="38"/>
      <c r="C786" s="38"/>
      <c r="D786" s="38"/>
      <c r="E786" s="12" t="s">
        <v>5268</v>
      </c>
      <c r="F786" s="11" t="s">
        <v>5269</v>
      </c>
    </row>
    <row r="787" spans="1:6" s="10" customFormat="1" x14ac:dyDescent="0.25">
      <c r="A787" s="38">
        <v>784</v>
      </c>
      <c r="B787" s="38"/>
      <c r="C787" s="38"/>
      <c r="D787" s="38"/>
      <c r="E787" s="12" t="s">
        <v>5270</v>
      </c>
      <c r="F787" s="11" t="s">
        <v>5271</v>
      </c>
    </row>
    <row r="788" spans="1:6" s="10" customFormat="1" x14ac:dyDescent="0.25">
      <c r="A788" s="38">
        <v>785</v>
      </c>
      <c r="B788" s="38"/>
      <c r="C788" s="38"/>
      <c r="D788" s="38"/>
      <c r="E788" s="12" t="s">
        <v>5272</v>
      </c>
      <c r="F788" s="11" t="s">
        <v>5273</v>
      </c>
    </row>
    <row r="789" spans="1:6" s="10" customFormat="1" x14ac:dyDescent="0.25">
      <c r="A789" s="38">
        <v>786</v>
      </c>
      <c r="B789" s="38"/>
      <c r="C789" s="38"/>
      <c r="D789" s="38"/>
      <c r="E789" s="12" t="s">
        <v>5274</v>
      </c>
      <c r="F789" s="11" t="s">
        <v>1735</v>
      </c>
    </row>
    <row r="790" spans="1:6" s="10" customFormat="1" x14ac:dyDescent="0.25">
      <c r="A790" s="38">
        <v>787</v>
      </c>
      <c r="B790" s="38"/>
      <c r="C790" s="38"/>
      <c r="D790" s="38"/>
      <c r="E790" s="12" t="s">
        <v>5275</v>
      </c>
      <c r="F790" s="11" t="s">
        <v>5232</v>
      </c>
    </row>
    <row r="791" spans="1:6" s="10" customFormat="1" x14ac:dyDescent="0.25">
      <c r="A791" s="38">
        <v>788</v>
      </c>
      <c r="B791" s="38"/>
      <c r="C791" s="38"/>
      <c r="D791" s="38"/>
      <c r="E791" s="12" t="s">
        <v>5276</v>
      </c>
      <c r="F791" s="11" t="s">
        <v>500</v>
      </c>
    </row>
    <row r="792" spans="1:6" s="10" customFormat="1" x14ac:dyDescent="0.25">
      <c r="A792" s="38">
        <v>789</v>
      </c>
      <c r="B792" s="38"/>
      <c r="C792" s="38"/>
      <c r="D792" s="38"/>
      <c r="E792" s="12" t="s">
        <v>5277</v>
      </c>
      <c r="F792" s="11" t="s">
        <v>5278</v>
      </c>
    </row>
    <row r="793" spans="1:6" s="10" customFormat="1" x14ac:dyDescent="0.25">
      <c r="A793" s="38">
        <v>790</v>
      </c>
      <c r="B793" s="38"/>
      <c r="C793" s="38"/>
      <c r="D793" s="38"/>
      <c r="E793" s="12" t="s">
        <v>5279</v>
      </c>
      <c r="F793" s="11" t="s">
        <v>5280</v>
      </c>
    </row>
    <row r="794" spans="1:6" s="10" customFormat="1" x14ac:dyDescent="0.25">
      <c r="A794" s="38">
        <v>791</v>
      </c>
      <c r="B794" s="38" t="s">
        <v>5281</v>
      </c>
      <c r="C794" s="38" t="s">
        <v>5282</v>
      </c>
      <c r="D794" s="38" t="s">
        <v>458</v>
      </c>
      <c r="E794" s="12" t="s">
        <v>149</v>
      </c>
      <c r="F794" s="11" t="s">
        <v>5283</v>
      </c>
    </row>
    <row r="795" spans="1:6" s="10" customFormat="1" x14ac:dyDescent="0.25">
      <c r="A795" s="38">
        <v>792</v>
      </c>
      <c r="B795" s="38" t="s">
        <v>5284</v>
      </c>
      <c r="C795" s="38" t="s">
        <v>5285</v>
      </c>
      <c r="D795" s="38" t="s">
        <v>813</v>
      </c>
      <c r="E795" s="12" t="s">
        <v>149</v>
      </c>
      <c r="F795" s="11" t="s">
        <v>5286</v>
      </c>
    </row>
    <row r="796" spans="1:6" x14ac:dyDescent="0.25">
      <c r="A796" s="38">
        <v>793</v>
      </c>
      <c r="B796" s="38" t="s">
        <v>3671</v>
      </c>
      <c r="C796" s="38" t="s">
        <v>3672</v>
      </c>
      <c r="D796" s="38" t="s">
        <v>322</v>
      </c>
      <c r="E796" s="38" t="s">
        <v>149</v>
      </c>
      <c r="F796" s="38" t="s">
        <v>3673</v>
      </c>
    </row>
    <row r="797" spans="1:6" x14ac:dyDescent="0.25">
      <c r="A797" s="38">
        <v>794</v>
      </c>
      <c r="B797" s="38"/>
      <c r="C797" s="38"/>
      <c r="D797" s="38"/>
      <c r="E797" s="38" t="s">
        <v>1350</v>
      </c>
      <c r="F797" s="38" t="s">
        <v>1351</v>
      </c>
    </row>
    <row r="798" spans="1:6" x14ac:dyDescent="0.25">
      <c r="A798" s="38">
        <v>795</v>
      </c>
      <c r="B798" s="38"/>
      <c r="C798" s="38"/>
      <c r="D798" s="38"/>
      <c r="E798" s="38" t="s">
        <v>617</v>
      </c>
      <c r="F798" s="38" t="s">
        <v>618</v>
      </c>
    </row>
    <row r="799" spans="1:6" x14ac:dyDescent="0.25">
      <c r="A799" s="38">
        <v>796</v>
      </c>
      <c r="B799" s="38" t="s">
        <v>1171</v>
      </c>
      <c r="C799" s="38" t="s">
        <v>1172</v>
      </c>
      <c r="D799" s="38" t="s">
        <v>1173</v>
      </c>
      <c r="E799" s="38" t="s">
        <v>149</v>
      </c>
      <c r="F799" s="38" t="s">
        <v>1131</v>
      </c>
    </row>
    <row r="800" spans="1:6" x14ac:dyDescent="0.25">
      <c r="A800" s="38">
        <v>797</v>
      </c>
      <c r="B800" s="38"/>
      <c r="C800" s="38"/>
      <c r="D800" s="38"/>
      <c r="E800" s="38" t="s">
        <v>3964</v>
      </c>
      <c r="F800" s="38" t="s">
        <v>231</v>
      </c>
    </row>
    <row r="801" spans="1:6" x14ac:dyDescent="0.25">
      <c r="A801" s="38">
        <v>798</v>
      </c>
      <c r="B801" s="38" t="s">
        <v>836</v>
      </c>
      <c r="C801" s="38" t="s">
        <v>409</v>
      </c>
      <c r="D801" s="38" t="s">
        <v>837</v>
      </c>
      <c r="E801" s="38" t="s">
        <v>149</v>
      </c>
      <c r="F801" s="38" t="s">
        <v>838</v>
      </c>
    </row>
    <row r="802" spans="1:6" x14ac:dyDescent="0.25">
      <c r="A802" s="38">
        <v>799</v>
      </c>
      <c r="B802" s="38" t="s">
        <v>188</v>
      </c>
      <c r="C802" s="38" t="s">
        <v>189</v>
      </c>
      <c r="D802" s="38" t="s">
        <v>190</v>
      </c>
      <c r="E802" s="38" t="s">
        <v>149</v>
      </c>
      <c r="F802" s="38" t="s">
        <v>191</v>
      </c>
    </row>
    <row r="803" spans="1:6" x14ac:dyDescent="0.25">
      <c r="A803" s="38">
        <v>800</v>
      </c>
      <c r="B803" s="38" t="s">
        <v>1699</v>
      </c>
      <c r="C803" s="38" t="s">
        <v>2813</v>
      </c>
      <c r="D803" s="38" t="s">
        <v>4240</v>
      </c>
      <c r="E803" s="38" t="s">
        <v>149</v>
      </c>
      <c r="F803" s="38" t="s">
        <v>3036</v>
      </c>
    </row>
    <row r="804" spans="1:6" x14ac:dyDescent="0.25">
      <c r="A804" s="38">
        <v>801</v>
      </c>
      <c r="B804" s="38" t="s">
        <v>858</v>
      </c>
      <c r="C804" s="38" t="s">
        <v>859</v>
      </c>
      <c r="D804" s="38" t="s">
        <v>409</v>
      </c>
      <c r="E804" s="38" t="s">
        <v>149</v>
      </c>
      <c r="F804" s="38" t="s">
        <v>860</v>
      </c>
    </row>
    <row r="805" spans="1:6" x14ac:dyDescent="0.25">
      <c r="A805" s="38">
        <v>802</v>
      </c>
      <c r="B805" s="38" t="s">
        <v>2719</v>
      </c>
      <c r="C805" s="38" t="s">
        <v>2720</v>
      </c>
      <c r="D805" s="38" t="s">
        <v>2721</v>
      </c>
      <c r="E805" s="38" t="s">
        <v>149</v>
      </c>
      <c r="F805" s="38" t="s">
        <v>2722</v>
      </c>
    </row>
    <row r="806" spans="1:6" x14ac:dyDescent="0.25">
      <c r="A806" s="38">
        <v>803</v>
      </c>
      <c r="B806" s="38"/>
      <c r="C806" s="38"/>
      <c r="D806" s="38"/>
      <c r="E806" s="38" t="s">
        <v>2912</v>
      </c>
      <c r="F806" s="38" t="s">
        <v>2686</v>
      </c>
    </row>
    <row r="807" spans="1:6" x14ac:dyDescent="0.25">
      <c r="A807" s="38">
        <v>804</v>
      </c>
      <c r="B807" s="38" t="s">
        <v>2663</v>
      </c>
      <c r="C807" s="38" t="s">
        <v>813</v>
      </c>
      <c r="D807" s="38" t="s">
        <v>2664</v>
      </c>
      <c r="E807" s="38" t="s">
        <v>149</v>
      </c>
      <c r="F807" s="38" t="s">
        <v>2665</v>
      </c>
    </row>
    <row r="808" spans="1:6" s="15" customFormat="1" x14ac:dyDescent="0.25">
      <c r="A808" s="38">
        <v>805</v>
      </c>
      <c r="B808" s="38" t="s">
        <v>188</v>
      </c>
      <c r="C808" s="38" t="s">
        <v>189</v>
      </c>
      <c r="D808" s="38" t="s">
        <v>190</v>
      </c>
      <c r="E808" s="38" t="s">
        <v>149</v>
      </c>
      <c r="F808" s="38" t="s">
        <v>191</v>
      </c>
    </row>
    <row r="809" spans="1:6" x14ac:dyDescent="0.25">
      <c r="A809" s="38">
        <v>806</v>
      </c>
      <c r="B809" s="38"/>
      <c r="C809" s="38"/>
      <c r="D809" s="38"/>
      <c r="E809" s="38" t="s">
        <v>5287</v>
      </c>
      <c r="F809" s="38" t="s">
        <v>245</v>
      </c>
    </row>
    <row r="810" spans="1:6" x14ac:dyDescent="0.25">
      <c r="A810" s="38">
        <v>807</v>
      </c>
      <c r="B810" s="38" t="s">
        <v>666</v>
      </c>
      <c r="C810" s="38" t="s">
        <v>667</v>
      </c>
      <c r="D810" s="38" t="s">
        <v>451</v>
      </c>
      <c r="E810" s="38" t="s">
        <v>149</v>
      </c>
      <c r="F810" s="38" t="s">
        <v>668</v>
      </c>
    </row>
    <row r="811" spans="1:6" x14ac:dyDescent="0.25">
      <c r="A811" s="38">
        <v>808</v>
      </c>
      <c r="B811" s="38"/>
      <c r="C811" s="38"/>
      <c r="D811" s="38"/>
      <c r="E811" s="38" t="s">
        <v>5288</v>
      </c>
      <c r="F811" s="38" t="s">
        <v>5025</v>
      </c>
    </row>
    <row r="812" spans="1:6" x14ac:dyDescent="0.25">
      <c r="A812" s="38">
        <v>809</v>
      </c>
      <c r="B812" s="38" t="s">
        <v>1130</v>
      </c>
      <c r="C812" s="38" t="s">
        <v>348</v>
      </c>
      <c r="D812" s="38" t="s">
        <v>451</v>
      </c>
      <c r="E812" s="38" t="s">
        <v>149</v>
      </c>
      <c r="F812" s="38" t="s">
        <v>3471</v>
      </c>
    </row>
    <row r="813" spans="1:6" x14ac:dyDescent="0.25">
      <c r="A813" s="38">
        <v>810</v>
      </c>
      <c r="B813" s="38"/>
      <c r="C813" s="38"/>
      <c r="D813" s="38"/>
      <c r="E813" s="38" t="s">
        <v>5289</v>
      </c>
      <c r="F813" s="38" t="s">
        <v>551</v>
      </c>
    </row>
    <row r="814" spans="1:6" x14ac:dyDescent="0.25">
      <c r="A814" s="38">
        <v>811</v>
      </c>
      <c r="B814" s="38"/>
      <c r="C814" s="38"/>
      <c r="D814" s="38"/>
      <c r="E814" s="38" t="s">
        <v>380</v>
      </c>
      <c r="F814" s="38" t="s">
        <v>381</v>
      </c>
    </row>
    <row r="815" spans="1:6" x14ac:dyDescent="0.25">
      <c r="A815" s="38">
        <v>812</v>
      </c>
      <c r="B815" s="38" t="s">
        <v>4011</v>
      </c>
      <c r="C815" s="38" t="s">
        <v>3053</v>
      </c>
      <c r="D815" s="38" t="s">
        <v>336</v>
      </c>
      <c r="E815" s="38" t="s">
        <v>149</v>
      </c>
      <c r="F815" s="38" t="s">
        <v>2030</v>
      </c>
    </row>
    <row r="816" spans="1:6" x14ac:dyDescent="0.25">
      <c r="A816" s="38">
        <v>813</v>
      </c>
      <c r="B816" s="38"/>
      <c r="C816" s="38"/>
      <c r="D816" s="38"/>
      <c r="E816" s="38" t="s">
        <v>1288</v>
      </c>
      <c r="F816" s="38" t="s">
        <v>1289</v>
      </c>
    </row>
    <row r="817" spans="1:6" x14ac:dyDescent="0.25">
      <c r="A817" s="38">
        <v>814</v>
      </c>
      <c r="B817" s="38"/>
      <c r="C817" s="38"/>
      <c r="D817" s="38"/>
      <c r="E817" s="38" t="s">
        <v>3732</v>
      </c>
      <c r="F817" s="38" t="s">
        <v>3733</v>
      </c>
    </row>
    <row r="818" spans="1:6" x14ac:dyDescent="0.25">
      <c r="A818" s="38">
        <v>815</v>
      </c>
      <c r="B818" s="38"/>
      <c r="C818" s="38"/>
      <c r="D818" s="38"/>
      <c r="E818" s="38" t="s">
        <v>617</v>
      </c>
      <c r="F818" s="38" t="s">
        <v>618</v>
      </c>
    </row>
    <row r="819" spans="1:6" x14ac:dyDescent="0.25">
      <c r="A819" s="38">
        <v>816</v>
      </c>
      <c r="B819" s="38" t="s">
        <v>5290</v>
      </c>
      <c r="C819" s="38" t="s">
        <v>445</v>
      </c>
      <c r="D819" s="38" t="s">
        <v>5291</v>
      </c>
      <c r="E819" s="38" t="s">
        <v>149</v>
      </c>
      <c r="F819" s="38" t="s">
        <v>5292</v>
      </c>
    </row>
    <row r="820" spans="1:6" x14ac:dyDescent="0.25">
      <c r="A820" s="38">
        <v>817</v>
      </c>
      <c r="B820" s="38"/>
      <c r="C820" s="38"/>
      <c r="D820" s="38"/>
      <c r="E820" s="38" t="s">
        <v>965</v>
      </c>
      <c r="F820" s="38" t="s">
        <v>966</v>
      </c>
    </row>
    <row r="821" spans="1:6" x14ac:dyDescent="0.25">
      <c r="A821" s="38">
        <v>818</v>
      </c>
      <c r="B821" s="38"/>
      <c r="C821" s="38"/>
      <c r="D821" s="38"/>
      <c r="E821" s="38" t="s">
        <v>1606</v>
      </c>
      <c r="F821" s="38" t="s">
        <v>1607</v>
      </c>
    </row>
    <row r="822" spans="1:6" x14ac:dyDescent="0.25">
      <c r="A822" s="38">
        <v>819</v>
      </c>
      <c r="B822" s="38" t="s">
        <v>188</v>
      </c>
      <c r="C822" s="38" t="s">
        <v>189</v>
      </c>
      <c r="D822" s="38" t="s">
        <v>190</v>
      </c>
      <c r="E822" s="38" t="s">
        <v>149</v>
      </c>
      <c r="F822" s="38" t="s">
        <v>191</v>
      </c>
    </row>
    <row r="823" spans="1:6" x14ac:dyDescent="0.25">
      <c r="A823" s="38">
        <v>820</v>
      </c>
      <c r="B823" s="38"/>
      <c r="C823" s="38"/>
      <c r="D823" s="38"/>
      <c r="E823" s="38" t="s">
        <v>1108</v>
      </c>
      <c r="F823" s="38" t="s">
        <v>1109</v>
      </c>
    </row>
    <row r="824" spans="1:6" x14ac:dyDescent="0.25">
      <c r="A824" s="38">
        <v>821</v>
      </c>
      <c r="B824" s="38"/>
      <c r="C824" s="38"/>
      <c r="D824" s="38"/>
      <c r="E824" s="38" t="s">
        <v>5164</v>
      </c>
      <c r="F824" s="38" t="s">
        <v>1371</v>
      </c>
    </row>
    <row r="825" spans="1:6" x14ac:dyDescent="0.25">
      <c r="A825" s="38">
        <v>822</v>
      </c>
      <c r="B825" s="38"/>
      <c r="C825" s="38"/>
      <c r="D825" s="38"/>
      <c r="E825" s="38" t="s">
        <v>5287</v>
      </c>
      <c r="F825" s="38" t="s">
        <v>245</v>
      </c>
    </row>
    <row r="826" spans="1:6" x14ac:dyDescent="0.25">
      <c r="A826" s="38">
        <v>823</v>
      </c>
      <c r="B826" s="38" t="s">
        <v>666</v>
      </c>
      <c r="C826" s="38" t="s">
        <v>667</v>
      </c>
      <c r="D826" s="38" t="s">
        <v>451</v>
      </c>
      <c r="E826" s="38" t="s">
        <v>149</v>
      </c>
      <c r="F826" s="38" t="s">
        <v>668</v>
      </c>
    </row>
    <row r="827" spans="1:6" x14ac:dyDescent="0.25">
      <c r="A827" s="38">
        <v>824</v>
      </c>
      <c r="B827" s="38"/>
      <c r="C827" s="38"/>
      <c r="D827" s="38"/>
      <c r="E827" s="38" t="s">
        <v>5289</v>
      </c>
      <c r="F827" s="38" t="s">
        <v>551</v>
      </c>
    </row>
    <row r="828" spans="1:6" x14ac:dyDescent="0.25">
      <c r="A828" s="38">
        <v>825</v>
      </c>
      <c r="B828" s="38"/>
      <c r="C828" s="38"/>
      <c r="D828" s="38"/>
      <c r="E828" s="38" t="s">
        <v>380</v>
      </c>
      <c r="F828" s="38" t="s">
        <v>381</v>
      </c>
    </row>
    <row r="829" spans="1:6" x14ac:dyDescent="0.25">
      <c r="A829" s="38">
        <v>826</v>
      </c>
      <c r="B829" s="38"/>
      <c r="C829" s="38"/>
      <c r="D829" s="38"/>
      <c r="E829" s="38" t="s">
        <v>5293</v>
      </c>
      <c r="F829" s="38" t="s">
        <v>3554</v>
      </c>
    </row>
    <row r="830" spans="1:6" x14ac:dyDescent="0.25">
      <c r="A830" s="38">
        <v>827</v>
      </c>
      <c r="B830" s="38"/>
      <c r="C830" s="38"/>
      <c r="D830" s="38"/>
      <c r="E830" s="38" t="s">
        <v>1288</v>
      </c>
      <c r="F830" s="38" t="s">
        <v>1289</v>
      </c>
    </row>
    <row r="831" spans="1:6" x14ac:dyDescent="0.25">
      <c r="A831" s="38">
        <v>828</v>
      </c>
      <c r="B831" s="38"/>
      <c r="C831" s="38"/>
      <c r="D831" s="38"/>
      <c r="E831" s="38" t="s">
        <v>3732</v>
      </c>
      <c r="F831" s="38" t="s">
        <v>3733</v>
      </c>
    </row>
    <row r="832" spans="1:6" x14ac:dyDescent="0.25">
      <c r="A832" s="38">
        <v>829</v>
      </c>
      <c r="B832" s="38"/>
      <c r="C832" s="38"/>
      <c r="D832" s="38"/>
      <c r="E832" s="38" t="s">
        <v>617</v>
      </c>
      <c r="F832" s="38" t="s">
        <v>618</v>
      </c>
    </row>
    <row r="833" spans="1:6" x14ac:dyDescent="0.25">
      <c r="A833" s="38">
        <v>830</v>
      </c>
      <c r="B833" s="38" t="s">
        <v>5290</v>
      </c>
      <c r="C833" s="38" t="s">
        <v>445</v>
      </c>
      <c r="D833" s="38" t="s">
        <v>5291</v>
      </c>
      <c r="E833" s="38" t="s">
        <v>149</v>
      </c>
      <c r="F833" s="38" t="s">
        <v>5292</v>
      </c>
    </row>
    <row r="834" spans="1:6" x14ac:dyDescent="0.25">
      <c r="A834" s="38">
        <v>831</v>
      </c>
      <c r="B834" s="38" t="s">
        <v>3063</v>
      </c>
      <c r="C834" s="38" t="s">
        <v>1518</v>
      </c>
      <c r="D834" s="38" t="s">
        <v>3064</v>
      </c>
      <c r="E834" s="38" t="s">
        <v>149</v>
      </c>
      <c r="F834" s="38" t="s">
        <v>3065</v>
      </c>
    </row>
    <row r="835" spans="1:6" x14ac:dyDescent="0.25">
      <c r="A835" s="38">
        <v>832</v>
      </c>
      <c r="B835" s="38"/>
      <c r="C835" s="38"/>
      <c r="D835" s="38"/>
      <c r="E835" s="38" t="s">
        <v>965</v>
      </c>
      <c r="F835" s="38" t="s">
        <v>966</v>
      </c>
    </row>
    <row r="836" spans="1:6" x14ac:dyDescent="0.25">
      <c r="A836" s="38">
        <v>833</v>
      </c>
      <c r="B836" s="38"/>
      <c r="C836" s="38"/>
      <c r="D836" s="38"/>
      <c r="E836" s="38" t="s">
        <v>1108</v>
      </c>
      <c r="F836" s="38" t="s">
        <v>1109</v>
      </c>
    </row>
    <row r="837" spans="1:6" x14ac:dyDescent="0.25">
      <c r="A837" s="38">
        <v>834</v>
      </c>
      <c r="B837" s="38"/>
      <c r="C837" s="38"/>
      <c r="D837" s="38"/>
      <c r="E837" s="38" t="s">
        <v>5164</v>
      </c>
      <c r="F837" s="38" t="s">
        <v>1371</v>
      </c>
    </row>
    <row r="838" spans="1:6" x14ac:dyDescent="0.25">
      <c r="A838" s="38">
        <v>835</v>
      </c>
      <c r="B838" s="38"/>
      <c r="C838" s="38"/>
      <c r="D838" s="38"/>
      <c r="E838" s="38" t="s">
        <v>5287</v>
      </c>
      <c r="F838" s="38" t="s">
        <v>245</v>
      </c>
    </row>
    <row r="839" spans="1:6" x14ac:dyDescent="0.25">
      <c r="A839" s="38">
        <v>836</v>
      </c>
      <c r="B839" s="38"/>
      <c r="C839" s="38"/>
      <c r="D839" s="38"/>
      <c r="E839" s="38" t="s">
        <v>2519</v>
      </c>
      <c r="F839" s="38" t="s">
        <v>1881</v>
      </c>
    </row>
    <row r="840" spans="1:6" x14ac:dyDescent="0.25">
      <c r="A840" s="38">
        <v>837</v>
      </c>
      <c r="B840" s="38"/>
      <c r="C840" s="38"/>
      <c r="D840" s="38"/>
      <c r="E840" s="38" t="s">
        <v>5289</v>
      </c>
      <c r="F840" s="38" t="s">
        <v>551</v>
      </c>
    </row>
    <row r="841" spans="1:6" x14ac:dyDescent="0.25">
      <c r="A841" s="38">
        <v>838</v>
      </c>
      <c r="B841" s="38"/>
      <c r="C841" s="38"/>
      <c r="D841" s="38"/>
      <c r="E841" s="38" t="s">
        <v>380</v>
      </c>
      <c r="F841" s="38" t="s">
        <v>381</v>
      </c>
    </row>
    <row r="842" spans="1:6" x14ac:dyDescent="0.25">
      <c r="A842" s="38">
        <v>839</v>
      </c>
      <c r="B842" s="38"/>
      <c r="C842" s="38"/>
      <c r="D842" s="38"/>
      <c r="E842" s="38" t="s">
        <v>1288</v>
      </c>
      <c r="F842" s="38" t="s">
        <v>1289</v>
      </c>
    </row>
    <row r="843" spans="1:6" x14ac:dyDescent="0.25">
      <c r="A843" s="38">
        <v>840</v>
      </c>
      <c r="B843" s="38"/>
      <c r="C843" s="38"/>
      <c r="D843" s="38"/>
      <c r="E843" s="38" t="s">
        <v>3732</v>
      </c>
      <c r="F843" s="38" t="s">
        <v>3733</v>
      </c>
    </row>
    <row r="844" spans="1:6" x14ac:dyDescent="0.25">
      <c r="A844" s="38">
        <v>841</v>
      </c>
      <c r="B844" s="38" t="s">
        <v>5290</v>
      </c>
      <c r="C844" s="38" t="s">
        <v>445</v>
      </c>
      <c r="D844" s="38" t="s">
        <v>5291</v>
      </c>
      <c r="E844" s="38" t="s">
        <v>149</v>
      </c>
      <c r="F844" s="38" t="s">
        <v>5292</v>
      </c>
    </row>
    <row r="845" spans="1:6" x14ac:dyDescent="0.25">
      <c r="A845" s="38">
        <v>842</v>
      </c>
      <c r="B845" s="38" t="s">
        <v>3063</v>
      </c>
      <c r="C845" s="38" t="s">
        <v>1518</v>
      </c>
      <c r="D845" s="38" t="s">
        <v>3064</v>
      </c>
      <c r="E845" s="38" t="s">
        <v>149</v>
      </c>
      <c r="F845" s="38" t="s">
        <v>3065</v>
      </c>
    </row>
    <row r="846" spans="1:6" x14ac:dyDescent="0.25">
      <c r="A846" s="38">
        <v>843</v>
      </c>
      <c r="B846" s="38"/>
      <c r="C846" s="38"/>
      <c r="D846" s="38"/>
      <c r="E846" s="38" t="s">
        <v>2492</v>
      </c>
      <c r="F846" s="38" t="s">
        <v>2493</v>
      </c>
    </row>
    <row r="847" spans="1:6" x14ac:dyDescent="0.25">
      <c r="A847" s="38">
        <v>844</v>
      </c>
      <c r="B847" s="38"/>
      <c r="C847" s="38"/>
      <c r="D847" s="38"/>
      <c r="E847" s="38" t="s">
        <v>5054</v>
      </c>
      <c r="F847" s="38" t="s">
        <v>4307</v>
      </c>
    </row>
    <row r="848" spans="1:6" x14ac:dyDescent="0.25">
      <c r="A848" s="38">
        <v>845</v>
      </c>
      <c r="B848" s="38"/>
      <c r="C848" s="38"/>
      <c r="D848" s="38"/>
      <c r="E848" s="38" t="s">
        <v>380</v>
      </c>
      <c r="F848" s="38" t="s">
        <v>381</v>
      </c>
    </row>
    <row r="849" spans="1:6" x14ac:dyDescent="0.25">
      <c r="A849" s="38">
        <v>846</v>
      </c>
      <c r="B849" s="38" t="s">
        <v>2702</v>
      </c>
      <c r="C849" s="38" t="s">
        <v>1932</v>
      </c>
      <c r="D849" s="38" t="s">
        <v>2703</v>
      </c>
      <c r="E849" s="38" t="s">
        <v>149</v>
      </c>
      <c r="F849" s="38" t="s">
        <v>1934</v>
      </c>
    </row>
    <row r="850" spans="1:6" x14ac:dyDescent="0.25">
      <c r="A850" s="38">
        <v>847</v>
      </c>
      <c r="B850" s="38" t="s">
        <v>1745</v>
      </c>
      <c r="C850" s="38" t="s">
        <v>336</v>
      </c>
      <c r="D850" s="38" t="s">
        <v>1746</v>
      </c>
      <c r="E850" s="38" t="s">
        <v>149</v>
      </c>
      <c r="F850" s="38" t="s">
        <v>1747</v>
      </c>
    </row>
    <row r="851" spans="1:6" x14ac:dyDescent="0.25">
      <c r="A851" s="38">
        <v>848</v>
      </c>
      <c r="B851" s="38"/>
      <c r="C851" s="38"/>
      <c r="D851" s="38"/>
      <c r="E851" s="38" t="s">
        <v>397</v>
      </c>
      <c r="F851" s="38" t="s">
        <v>398</v>
      </c>
    </row>
    <row r="852" spans="1:6" x14ac:dyDescent="0.25">
      <c r="A852" s="38">
        <v>849</v>
      </c>
      <c r="B852" s="38"/>
      <c r="C852" s="38"/>
      <c r="D852" s="38"/>
      <c r="E852" s="38" t="s">
        <v>3503</v>
      </c>
      <c r="F852" s="38" t="s">
        <v>412</v>
      </c>
    </row>
    <row r="853" spans="1:6" x14ac:dyDescent="0.25">
      <c r="A853" s="38">
        <v>850</v>
      </c>
      <c r="B853" s="38"/>
      <c r="C853" s="38"/>
      <c r="D853" s="38"/>
      <c r="E853" s="38" t="s">
        <v>3099</v>
      </c>
      <c r="F853" s="38" t="s">
        <v>3100</v>
      </c>
    </row>
    <row r="854" spans="1:6" x14ac:dyDescent="0.25">
      <c r="A854" s="38">
        <v>851</v>
      </c>
      <c r="B854" s="38"/>
      <c r="C854" s="38"/>
      <c r="D854" s="38"/>
      <c r="E854" s="38" t="s">
        <v>2815</v>
      </c>
      <c r="F854" s="38" t="s">
        <v>447</v>
      </c>
    </row>
    <row r="855" spans="1:6" x14ac:dyDescent="0.25">
      <c r="A855" s="38">
        <v>852</v>
      </c>
      <c r="B855" s="38"/>
      <c r="C855" s="38"/>
      <c r="D855" s="38"/>
      <c r="E855" s="38" t="s">
        <v>5294</v>
      </c>
      <c r="F855" s="38" t="s">
        <v>5295</v>
      </c>
    </row>
    <row r="856" spans="1:6" x14ac:dyDescent="0.25">
      <c r="A856" s="38">
        <v>853</v>
      </c>
      <c r="B856" s="38"/>
      <c r="C856" s="38"/>
      <c r="D856" s="38"/>
      <c r="E856" s="38" t="s">
        <v>2820</v>
      </c>
      <c r="F856" s="11" t="s">
        <v>3106</v>
      </c>
    </row>
    <row r="857" spans="1:6" x14ac:dyDescent="0.25">
      <c r="A857" s="38">
        <v>854</v>
      </c>
      <c r="B857" s="38"/>
      <c r="C857" s="38"/>
      <c r="D857" s="38"/>
      <c r="E857" s="38" t="s">
        <v>5296</v>
      </c>
      <c r="F857" s="38" t="s">
        <v>5297</v>
      </c>
    </row>
    <row r="858" spans="1:6" x14ac:dyDescent="0.25">
      <c r="A858" s="38">
        <v>855</v>
      </c>
      <c r="B858" s="38" t="s">
        <v>1699</v>
      </c>
      <c r="C858" s="38" t="s">
        <v>512</v>
      </c>
      <c r="D858" s="38" t="s">
        <v>1700</v>
      </c>
      <c r="E858" s="38" t="s">
        <v>149</v>
      </c>
      <c r="F858" s="38" t="s">
        <v>1701</v>
      </c>
    </row>
    <row r="859" spans="1:6" x14ac:dyDescent="0.25">
      <c r="A859" s="38">
        <v>856</v>
      </c>
      <c r="B859" s="38"/>
      <c r="C859" s="38"/>
      <c r="D859" s="38"/>
      <c r="E859" s="38" t="s">
        <v>5075</v>
      </c>
      <c r="F859" s="38" t="s">
        <v>5076</v>
      </c>
    </row>
    <row r="860" spans="1:6" x14ac:dyDescent="0.25">
      <c r="A860" s="38">
        <v>857</v>
      </c>
      <c r="B860" s="38"/>
      <c r="C860" s="38"/>
      <c r="D860" s="38"/>
      <c r="E860" s="38" t="s">
        <v>5298</v>
      </c>
      <c r="F860" s="38" t="s">
        <v>5299</v>
      </c>
    </row>
    <row r="861" spans="1:6" x14ac:dyDescent="0.25">
      <c r="A861" s="38">
        <v>858</v>
      </c>
      <c r="B861" s="38" t="s">
        <v>5300</v>
      </c>
      <c r="C861" s="38" t="s">
        <v>498</v>
      </c>
      <c r="D861" s="38" t="s">
        <v>1084</v>
      </c>
      <c r="E861" s="38" t="s">
        <v>149</v>
      </c>
      <c r="F861" s="38" t="s">
        <v>5301</v>
      </c>
    </row>
    <row r="862" spans="1:6" x14ac:dyDescent="0.25">
      <c r="A862" s="38">
        <v>859</v>
      </c>
      <c r="B862" s="38"/>
      <c r="C862" s="38"/>
      <c r="D862" s="38"/>
      <c r="E862" s="38" t="s">
        <v>5302</v>
      </c>
      <c r="F862" s="38" t="s">
        <v>5303</v>
      </c>
    </row>
    <row r="863" spans="1:6" x14ac:dyDescent="0.25">
      <c r="A863" s="38">
        <v>860</v>
      </c>
      <c r="B863" s="38"/>
      <c r="C863" s="38"/>
      <c r="D863" s="38"/>
      <c r="E863" s="38" t="s">
        <v>1734</v>
      </c>
      <c r="F863" s="38" t="s">
        <v>1735</v>
      </c>
    </row>
    <row r="864" spans="1:6" x14ac:dyDescent="0.25">
      <c r="A864" s="38">
        <v>861</v>
      </c>
      <c r="B864" s="38" t="s">
        <v>2118</v>
      </c>
      <c r="C864" s="38" t="s">
        <v>2119</v>
      </c>
      <c r="D864" s="38" t="s">
        <v>2120</v>
      </c>
      <c r="E864" s="38" t="s">
        <v>149</v>
      </c>
      <c r="F864" s="38" t="s">
        <v>3358</v>
      </c>
    </row>
    <row r="865" spans="1:6" x14ac:dyDescent="0.25">
      <c r="A865" s="38">
        <v>862</v>
      </c>
      <c r="B865" s="38" t="s">
        <v>836</v>
      </c>
      <c r="C865" s="38" t="s">
        <v>409</v>
      </c>
      <c r="D865" s="38" t="s">
        <v>837</v>
      </c>
      <c r="E865" s="38" t="s">
        <v>149</v>
      </c>
      <c r="F865" s="38" t="s">
        <v>838</v>
      </c>
    </row>
    <row r="866" spans="1:6" x14ac:dyDescent="0.25">
      <c r="A866" s="38">
        <v>863</v>
      </c>
      <c r="B866" s="5" t="s">
        <v>1779</v>
      </c>
      <c r="C866" s="5" t="s">
        <v>424</v>
      </c>
      <c r="D866" s="5" t="s">
        <v>5304</v>
      </c>
      <c r="E866" s="5" t="s">
        <v>149</v>
      </c>
      <c r="F866" s="38" t="s">
        <v>5305</v>
      </c>
    </row>
    <row r="867" spans="1:6" x14ac:dyDescent="0.25">
      <c r="A867" s="38">
        <v>864</v>
      </c>
      <c r="B867" s="38" t="s">
        <v>5290</v>
      </c>
      <c r="C867" s="38" t="s">
        <v>445</v>
      </c>
      <c r="D867" s="38" t="s">
        <v>5291</v>
      </c>
      <c r="E867" s="38" t="s">
        <v>149</v>
      </c>
      <c r="F867" s="38" t="s">
        <v>5292</v>
      </c>
    </row>
    <row r="868" spans="1:6" x14ac:dyDescent="0.25">
      <c r="A868" s="38">
        <v>865</v>
      </c>
      <c r="B868" s="38"/>
      <c r="C868" s="38"/>
      <c r="D868" s="38"/>
      <c r="E868" s="38" t="s">
        <v>5018</v>
      </c>
      <c r="F868" s="38" t="s">
        <v>5019</v>
      </c>
    </row>
    <row r="869" spans="1:6" x14ac:dyDescent="0.25">
      <c r="A869" s="38">
        <v>866</v>
      </c>
      <c r="B869" s="38"/>
      <c r="C869" s="38"/>
      <c r="D869" s="38"/>
      <c r="E869" s="38" t="s">
        <v>2492</v>
      </c>
      <c r="F869" s="38" t="s">
        <v>2493</v>
      </c>
    </row>
    <row r="870" spans="1:6" x14ac:dyDescent="0.25">
      <c r="A870" s="38">
        <v>867</v>
      </c>
      <c r="B870" s="38"/>
      <c r="C870" s="38"/>
      <c r="D870" s="38"/>
      <c r="E870" s="38" t="s">
        <v>3895</v>
      </c>
      <c r="F870" s="38" t="s">
        <v>763</v>
      </c>
    </row>
    <row r="871" spans="1:6" x14ac:dyDescent="0.25">
      <c r="A871" s="38">
        <v>868</v>
      </c>
      <c r="B871" s="38"/>
      <c r="C871" s="38"/>
      <c r="D871" s="38"/>
      <c r="E871" s="38" t="s">
        <v>5287</v>
      </c>
      <c r="F871" s="38" t="s">
        <v>245</v>
      </c>
    </row>
    <row r="872" spans="1:6" x14ac:dyDescent="0.25">
      <c r="A872" s="38">
        <v>869</v>
      </c>
      <c r="B872" s="5" t="s">
        <v>2118</v>
      </c>
      <c r="C872" s="5" t="s">
        <v>5022</v>
      </c>
      <c r="D872" s="5" t="s">
        <v>5008</v>
      </c>
      <c r="E872" s="5" t="s">
        <v>149</v>
      </c>
      <c r="F872" s="38" t="s">
        <v>5306</v>
      </c>
    </row>
    <row r="873" spans="1:6" x14ac:dyDescent="0.25">
      <c r="A873" s="38">
        <v>870</v>
      </c>
      <c r="B873" s="38"/>
      <c r="C873" s="38"/>
      <c r="D873" s="38"/>
      <c r="E873" s="38" t="s">
        <v>5307</v>
      </c>
      <c r="F873" s="38" t="s">
        <v>2543</v>
      </c>
    </row>
    <row r="874" spans="1:6" x14ac:dyDescent="0.25">
      <c r="A874" s="38">
        <v>871</v>
      </c>
      <c r="B874" s="38" t="s">
        <v>2663</v>
      </c>
      <c r="C874" s="38" t="s">
        <v>813</v>
      </c>
      <c r="D874" s="38" t="s">
        <v>2664</v>
      </c>
      <c r="E874" s="38" t="s">
        <v>149</v>
      </c>
      <c r="F874" s="38" t="s">
        <v>2665</v>
      </c>
    </row>
    <row r="875" spans="1:6" x14ac:dyDescent="0.25">
      <c r="A875" s="38">
        <v>872</v>
      </c>
      <c r="B875" s="38" t="s">
        <v>5105</v>
      </c>
      <c r="C875" s="38" t="s">
        <v>2616</v>
      </c>
      <c r="D875" s="38" t="s">
        <v>2617</v>
      </c>
      <c r="E875" s="38" t="s">
        <v>149</v>
      </c>
      <c r="F875" s="38" t="s">
        <v>2618</v>
      </c>
    </row>
    <row r="876" spans="1:6" x14ac:dyDescent="0.25">
      <c r="A876" s="38">
        <v>873</v>
      </c>
      <c r="B876" s="38" t="s">
        <v>4712</v>
      </c>
      <c r="C876" s="38" t="s">
        <v>4713</v>
      </c>
      <c r="D876" s="38" t="s">
        <v>323</v>
      </c>
      <c r="E876" s="38" t="s">
        <v>149</v>
      </c>
      <c r="F876" s="38" t="s">
        <v>4714</v>
      </c>
    </row>
    <row r="877" spans="1:6" x14ac:dyDescent="0.25">
      <c r="A877" s="38">
        <v>874</v>
      </c>
      <c r="B877" s="38"/>
      <c r="C877" s="38"/>
      <c r="D877" s="38"/>
      <c r="E877" s="38" t="s">
        <v>1108</v>
      </c>
      <c r="F877" s="38" t="s">
        <v>1109</v>
      </c>
    </row>
    <row r="878" spans="1:6" x14ac:dyDescent="0.25">
      <c r="A878" s="38">
        <v>875</v>
      </c>
      <c r="B878" s="38"/>
      <c r="C878" s="38"/>
      <c r="D878" s="38"/>
      <c r="E878" s="38" t="s">
        <v>1843</v>
      </c>
      <c r="F878" s="38" t="s">
        <v>1844</v>
      </c>
    </row>
    <row r="879" spans="1:6" x14ac:dyDescent="0.25">
      <c r="A879" s="38">
        <v>876</v>
      </c>
      <c r="B879" s="38" t="s">
        <v>812</v>
      </c>
      <c r="C879" s="38" t="s">
        <v>813</v>
      </c>
      <c r="D879" s="38" t="s">
        <v>323</v>
      </c>
      <c r="E879" s="38" t="s">
        <v>149</v>
      </c>
      <c r="F879" s="38" t="s">
        <v>814</v>
      </c>
    </row>
    <row r="880" spans="1:6" x14ac:dyDescent="0.25">
      <c r="A880" s="38">
        <v>877</v>
      </c>
      <c r="B880" s="38" t="s">
        <v>5290</v>
      </c>
      <c r="C880" s="38" t="s">
        <v>445</v>
      </c>
      <c r="D880" s="38" t="s">
        <v>5291</v>
      </c>
      <c r="E880" s="38" t="s">
        <v>149</v>
      </c>
      <c r="F880" s="38" t="s">
        <v>5292</v>
      </c>
    </row>
    <row r="881" spans="1:6" x14ac:dyDescent="0.25">
      <c r="A881" s="38">
        <v>878</v>
      </c>
      <c r="B881" s="38"/>
      <c r="C881" s="38"/>
      <c r="D881" s="38"/>
      <c r="E881" s="5" t="s">
        <v>3707</v>
      </c>
      <c r="F881" s="38" t="s">
        <v>3708</v>
      </c>
    </row>
    <row r="882" spans="1:6" x14ac:dyDescent="0.25">
      <c r="A882" s="38">
        <v>879</v>
      </c>
      <c r="B882" s="38"/>
      <c r="C882" s="38"/>
      <c r="D882" s="38"/>
      <c r="E882" s="5" t="s">
        <v>5308</v>
      </c>
      <c r="F882" s="38" t="s">
        <v>5309</v>
      </c>
    </row>
    <row r="883" spans="1:6" x14ac:dyDescent="0.25">
      <c r="A883" s="38">
        <v>880</v>
      </c>
      <c r="B883" s="38" t="s">
        <v>2663</v>
      </c>
      <c r="C883" s="38" t="s">
        <v>813</v>
      </c>
      <c r="D883" s="38" t="s">
        <v>2664</v>
      </c>
      <c r="E883" s="38" t="s">
        <v>149</v>
      </c>
      <c r="F883" s="38" t="s">
        <v>2665</v>
      </c>
    </row>
    <row r="884" spans="1:6" x14ac:dyDescent="0.25">
      <c r="A884" s="38">
        <v>881</v>
      </c>
      <c r="B884" s="38" t="s">
        <v>4011</v>
      </c>
      <c r="C884" s="38" t="s">
        <v>3053</v>
      </c>
      <c r="D884" s="38" t="s">
        <v>336</v>
      </c>
      <c r="E884" s="38" t="s">
        <v>149</v>
      </c>
      <c r="F884" s="38" t="s">
        <v>2030</v>
      </c>
    </row>
    <row r="885" spans="1:6" x14ac:dyDescent="0.25">
      <c r="A885" s="38">
        <v>882</v>
      </c>
      <c r="B885" s="38" t="s">
        <v>4971</v>
      </c>
      <c r="C885" s="38" t="s">
        <v>290</v>
      </c>
      <c r="D885" s="38"/>
      <c r="E885" s="38" t="s">
        <v>149</v>
      </c>
      <c r="F885" s="38" t="s">
        <v>291</v>
      </c>
    </row>
    <row r="886" spans="1:6" x14ac:dyDescent="0.25">
      <c r="A886" s="38">
        <v>883</v>
      </c>
      <c r="B886" s="38"/>
      <c r="C886" s="38"/>
      <c r="D886" s="38"/>
      <c r="E886" s="38" t="s">
        <v>1539</v>
      </c>
      <c r="F886" s="38" t="s">
        <v>363</v>
      </c>
    </row>
    <row r="887" spans="1:6" x14ac:dyDescent="0.25">
      <c r="A887" s="38">
        <v>884</v>
      </c>
      <c r="B887" s="38" t="s">
        <v>3145</v>
      </c>
      <c r="C887" s="38" t="s">
        <v>1019</v>
      </c>
      <c r="D887" s="38" t="s">
        <v>1020</v>
      </c>
      <c r="E887" s="38" t="s">
        <v>149</v>
      </c>
      <c r="F887" s="38" t="s">
        <v>1021</v>
      </c>
    </row>
    <row r="888" spans="1:6" x14ac:dyDescent="0.25">
      <c r="A888" s="38">
        <v>885</v>
      </c>
      <c r="B888" s="38"/>
      <c r="C888" s="38"/>
      <c r="D888" s="38"/>
      <c r="E888" s="5" t="s">
        <v>5310</v>
      </c>
      <c r="F888" s="38" t="s">
        <v>5311</v>
      </c>
    </row>
    <row r="889" spans="1:6" x14ac:dyDescent="0.25">
      <c r="A889" s="38">
        <v>886</v>
      </c>
      <c r="B889" s="38" t="s">
        <v>4712</v>
      </c>
      <c r="C889" s="38" t="s">
        <v>4713</v>
      </c>
      <c r="D889" s="38" t="s">
        <v>323</v>
      </c>
      <c r="E889" s="38" t="s">
        <v>149</v>
      </c>
      <c r="F889" s="38" t="s">
        <v>4714</v>
      </c>
    </row>
    <row r="890" spans="1:6" x14ac:dyDescent="0.25">
      <c r="A890" s="38">
        <v>887</v>
      </c>
      <c r="B890" s="5" t="s">
        <v>1779</v>
      </c>
      <c r="C890" s="5" t="s">
        <v>424</v>
      </c>
      <c r="D890" s="5" t="s">
        <v>5304</v>
      </c>
      <c r="E890" s="5" t="s">
        <v>149</v>
      </c>
      <c r="F890" s="38" t="s">
        <v>5305</v>
      </c>
    </row>
    <row r="891" spans="1:6" x14ac:dyDescent="0.25">
      <c r="A891" s="38">
        <v>888</v>
      </c>
      <c r="B891" s="38"/>
      <c r="C891" s="38"/>
      <c r="D891" s="38"/>
      <c r="E891" s="38" t="s">
        <v>1108</v>
      </c>
      <c r="F891" s="38" t="s">
        <v>1109</v>
      </c>
    </row>
    <row r="892" spans="1:6" x14ac:dyDescent="0.25">
      <c r="A892" s="38">
        <v>889</v>
      </c>
      <c r="B892" s="38"/>
      <c r="C892" s="38"/>
      <c r="D892" s="38"/>
      <c r="E892" s="38" t="s">
        <v>5312</v>
      </c>
      <c r="F892" s="38" t="s">
        <v>814</v>
      </c>
    </row>
    <row r="893" spans="1:6" x14ac:dyDescent="0.25">
      <c r="A893" s="38">
        <v>890</v>
      </c>
      <c r="B893" s="38"/>
      <c r="C893" s="38"/>
      <c r="D893" s="38"/>
      <c r="E893" s="38" t="s">
        <v>5313</v>
      </c>
      <c r="F893" s="38" t="s">
        <v>5292</v>
      </c>
    </row>
    <row r="894" spans="1:6" x14ac:dyDescent="0.25">
      <c r="A894" s="38">
        <v>891</v>
      </c>
      <c r="B894" s="38"/>
      <c r="C894" s="38"/>
      <c r="D894" s="38"/>
      <c r="E894" s="5" t="s">
        <v>3707</v>
      </c>
      <c r="F894" s="38" t="s">
        <v>3708</v>
      </c>
    </row>
    <row r="895" spans="1:6" x14ac:dyDescent="0.25">
      <c r="A895" s="38">
        <v>892</v>
      </c>
      <c r="B895" s="38"/>
      <c r="C895" s="38"/>
      <c r="D895" s="38"/>
      <c r="E895" s="5" t="s">
        <v>3325</v>
      </c>
      <c r="F895" s="38" t="s">
        <v>3326</v>
      </c>
    </row>
    <row r="896" spans="1:6" x14ac:dyDescent="0.25">
      <c r="A896" s="38">
        <v>893</v>
      </c>
      <c r="B896" s="5" t="s">
        <v>3756</v>
      </c>
      <c r="C896" s="5" t="s">
        <v>1245</v>
      </c>
      <c r="D896" s="5" t="s">
        <v>3757</v>
      </c>
      <c r="E896" s="5" t="s">
        <v>149</v>
      </c>
      <c r="F896" s="38" t="s">
        <v>3758</v>
      </c>
    </row>
    <row r="897" spans="1:6" x14ac:dyDescent="0.25">
      <c r="A897" s="38">
        <v>894</v>
      </c>
      <c r="B897" s="38" t="s">
        <v>3145</v>
      </c>
      <c r="C897" s="38" t="s">
        <v>1019</v>
      </c>
      <c r="D897" s="38" t="s">
        <v>1020</v>
      </c>
      <c r="E897" s="38" t="s">
        <v>149</v>
      </c>
      <c r="F897" s="38" t="s">
        <v>1021</v>
      </c>
    </row>
    <row r="898" spans="1:6" x14ac:dyDescent="0.25">
      <c r="A898" s="38">
        <v>895</v>
      </c>
      <c r="B898" s="38" t="s">
        <v>1130</v>
      </c>
      <c r="C898" s="38" t="s">
        <v>348</v>
      </c>
      <c r="D898" s="38" t="s">
        <v>451</v>
      </c>
      <c r="E898" s="38" t="s">
        <v>149</v>
      </c>
      <c r="F898" s="38" t="s">
        <v>3471</v>
      </c>
    </row>
    <row r="899" spans="1:6" x14ac:dyDescent="0.25">
      <c r="A899" s="38">
        <v>896</v>
      </c>
      <c r="B899" s="38"/>
      <c r="C899" s="38"/>
      <c r="D899" s="38"/>
      <c r="E899" s="38" t="s">
        <v>4206</v>
      </c>
      <c r="F899" s="38" t="s">
        <v>1607</v>
      </c>
    </row>
    <row r="900" spans="1:6" x14ac:dyDescent="0.25">
      <c r="A900" s="38">
        <v>897</v>
      </c>
      <c r="B900" s="38" t="s">
        <v>422</v>
      </c>
      <c r="C900" s="38" t="s">
        <v>3636</v>
      </c>
      <c r="D900" s="38" t="s">
        <v>3637</v>
      </c>
      <c r="E900" s="38" t="s">
        <v>149</v>
      </c>
      <c r="F900" s="38" t="s">
        <v>3638</v>
      </c>
    </row>
    <row r="901" spans="1:6" x14ac:dyDescent="0.25">
      <c r="A901" s="38">
        <v>898</v>
      </c>
      <c r="B901" s="38"/>
      <c r="C901" s="38"/>
      <c r="D901" s="38"/>
      <c r="E901" s="38" t="s">
        <v>5314</v>
      </c>
      <c r="F901" s="38" t="s">
        <v>538</v>
      </c>
    </row>
    <row r="902" spans="1:6" x14ac:dyDescent="0.25">
      <c r="A902" s="38">
        <v>899</v>
      </c>
      <c r="B902" s="5" t="s">
        <v>1779</v>
      </c>
      <c r="C902" s="5" t="s">
        <v>424</v>
      </c>
      <c r="D902" s="5" t="s">
        <v>5304</v>
      </c>
      <c r="E902" s="5" t="s">
        <v>149</v>
      </c>
      <c r="F902" s="38" t="s">
        <v>5305</v>
      </c>
    </row>
    <row r="903" spans="1:6" x14ac:dyDescent="0.25">
      <c r="A903" s="38">
        <v>900</v>
      </c>
      <c r="B903" s="38"/>
      <c r="C903" s="38"/>
      <c r="D903" s="38"/>
      <c r="E903" s="38" t="s">
        <v>380</v>
      </c>
      <c r="F903" s="38" t="s">
        <v>381</v>
      </c>
    </row>
    <row r="904" spans="1:6" x14ac:dyDescent="0.25">
      <c r="A904" s="38">
        <v>901</v>
      </c>
      <c r="B904" s="38"/>
      <c r="C904" s="38"/>
      <c r="D904" s="38"/>
      <c r="E904" s="38" t="s">
        <v>1108</v>
      </c>
      <c r="F904" s="38" t="s">
        <v>1109</v>
      </c>
    </row>
    <row r="905" spans="1:6" x14ac:dyDescent="0.25">
      <c r="A905" s="38">
        <v>902</v>
      </c>
      <c r="B905" s="38"/>
      <c r="C905" s="38"/>
      <c r="D905" s="38"/>
      <c r="E905" s="38" t="s">
        <v>5054</v>
      </c>
      <c r="F905" s="38" t="s">
        <v>4307</v>
      </c>
    </row>
    <row r="906" spans="1:6" x14ac:dyDescent="0.25">
      <c r="A906" s="38">
        <v>903</v>
      </c>
      <c r="B906" s="38" t="s">
        <v>2702</v>
      </c>
      <c r="C906" s="38" t="s">
        <v>1932</v>
      </c>
      <c r="D906" s="38" t="s">
        <v>2703</v>
      </c>
      <c r="E906" s="38" t="s">
        <v>149</v>
      </c>
      <c r="F906" s="38" t="s">
        <v>1934</v>
      </c>
    </row>
    <row r="907" spans="1:6" x14ac:dyDescent="0.25">
      <c r="A907" s="38">
        <v>904</v>
      </c>
      <c r="B907" s="5" t="s">
        <v>5315</v>
      </c>
      <c r="C907" s="5" t="s">
        <v>5316</v>
      </c>
      <c r="D907" s="5" t="s">
        <v>424</v>
      </c>
      <c r="E907" s="5" t="s">
        <v>149</v>
      </c>
      <c r="F907" s="38" t="s">
        <v>5317</v>
      </c>
    </row>
    <row r="908" spans="1:6" x14ac:dyDescent="0.25">
      <c r="A908" s="38">
        <v>905</v>
      </c>
      <c r="B908" s="38"/>
      <c r="C908" s="38"/>
      <c r="D908" s="38"/>
      <c r="E908" s="38" t="s">
        <v>2492</v>
      </c>
      <c r="F908" s="38" t="s">
        <v>2493</v>
      </c>
    </row>
    <row r="909" spans="1:6" x14ac:dyDescent="0.25">
      <c r="A909" s="38">
        <v>906</v>
      </c>
      <c r="B909" s="38"/>
      <c r="C909" s="38"/>
      <c r="D909" s="38"/>
      <c r="E909" s="38" t="s">
        <v>3895</v>
      </c>
      <c r="F909" s="38" t="s">
        <v>763</v>
      </c>
    </row>
    <row r="910" spans="1:6" x14ac:dyDescent="0.25">
      <c r="A910" s="38">
        <v>907</v>
      </c>
      <c r="B910" s="38"/>
      <c r="C910" s="38"/>
      <c r="D910" s="38"/>
      <c r="E910" s="38" t="s">
        <v>2161</v>
      </c>
      <c r="F910" s="38" t="s">
        <v>2686</v>
      </c>
    </row>
    <row r="911" spans="1:6" x14ac:dyDescent="0.25">
      <c r="A911" s="38">
        <v>908</v>
      </c>
      <c r="B911" s="5" t="s">
        <v>5318</v>
      </c>
      <c r="C911" s="5" t="s">
        <v>4423</v>
      </c>
      <c r="D911" s="5" t="s">
        <v>498</v>
      </c>
      <c r="E911" s="5" t="s">
        <v>149</v>
      </c>
      <c r="F911" s="38" t="s">
        <v>5319</v>
      </c>
    </row>
    <row r="912" spans="1:6" x14ac:dyDescent="0.25">
      <c r="A912" s="38">
        <v>909</v>
      </c>
      <c r="B912" s="38" t="s">
        <v>1745</v>
      </c>
      <c r="C912" s="38" t="s">
        <v>336</v>
      </c>
      <c r="D912" s="38" t="s">
        <v>1746</v>
      </c>
      <c r="E912" s="38" t="s">
        <v>149</v>
      </c>
      <c r="F912" s="38" t="s">
        <v>1747</v>
      </c>
    </row>
    <row r="913" spans="1:6" x14ac:dyDescent="0.25">
      <c r="A913" s="38">
        <v>910</v>
      </c>
      <c r="B913" s="38" t="s">
        <v>321</v>
      </c>
      <c r="C913" s="38" t="s">
        <v>322</v>
      </c>
      <c r="D913" s="38" t="s">
        <v>323</v>
      </c>
      <c r="E913" s="38" t="s">
        <v>149</v>
      </c>
      <c r="F913" s="38" t="s">
        <v>324</v>
      </c>
    </row>
    <row r="914" spans="1:6" x14ac:dyDescent="0.25">
      <c r="A914" s="38">
        <v>911</v>
      </c>
      <c r="B914" s="38"/>
      <c r="C914" s="38"/>
      <c r="D914" s="38"/>
      <c r="E914" s="38" t="s">
        <v>4060</v>
      </c>
      <c r="F914" s="38" t="s">
        <v>1233</v>
      </c>
    </row>
    <row r="915" spans="1:6" x14ac:dyDescent="0.25">
      <c r="A915" s="38">
        <v>912</v>
      </c>
      <c r="B915" s="38" t="s">
        <v>1699</v>
      </c>
      <c r="C915" s="38" t="s">
        <v>2813</v>
      </c>
      <c r="D915" s="38" t="s">
        <v>4240</v>
      </c>
      <c r="E915" s="38" t="s">
        <v>149</v>
      </c>
      <c r="F915" s="38" t="s">
        <v>3036</v>
      </c>
    </row>
    <row r="916" spans="1:6" x14ac:dyDescent="0.25">
      <c r="A916" s="38">
        <v>913</v>
      </c>
      <c r="B916" s="38"/>
      <c r="C916" s="38"/>
      <c r="D916" s="38"/>
      <c r="E916" s="38" t="s">
        <v>965</v>
      </c>
      <c r="F916" s="38" t="s">
        <v>966</v>
      </c>
    </row>
    <row r="917" spans="1:6" x14ac:dyDescent="0.25">
      <c r="A917" s="38">
        <v>914</v>
      </c>
      <c r="B917" s="38" t="s">
        <v>3063</v>
      </c>
      <c r="C917" s="38" t="s">
        <v>1518</v>
      </c>
      <c r="D917" s="38" t="s">
        <v>3064</v>
      </c>
      <c r="E917" s="38" t="s">
        <v>149</v>
      </c>
      <c r="F917" s="38" t="s">
        <v>3065</v>
      </c>
    </row>
    <row r="918" spans="1:6" x14ac:dyDescent="0.25">
      <c r="A918" s="38">
        <v>915</v>
      </c>
      <c r="B918" s="38"/>
      <c r="C918" s="38"/>
      <c r="D918" s="38"/>
      <c r="E918" s="38" t="s">
        <v>5320</v>
      </c>
      <c r="F918" s="38" t="s">
        <v>5049</v>
      </c>
    </row>
    <row r="919" spans="1:6" x14ac:dyDescent="0.25">
      <c r="A919" s="38">
        <v>916</v>
      </c>
      <c r="B919" s="38"/>
      <c r="C919" s="38"/>
      <c r="D919" s="38"/>
      <c r="E919" s="38" t="s">
        <v>1539</v>
      </c>
      <c r="F919" s="38" t="s">
        <v>363</v>
      </c>
    </row>
    <row r="920" spans="1:6" x14ac:dyDescent="0.25">
      <c r="A920" s="38">
        <v>917</v>
      </c>
      <c r="B920" s="38" t="s">
        <v>2118</v>
      </c>
      <c r="C920" s="38" t="s">
        <v>2119</v>
      </c>
      <c r="D920" s="38" t="s">
        <v>2120</v>
      </c>
      <c r="E920" s="38" t="s">
        <v>149</v>
      </c>
      <c r="F920" s="38" t="s">
        <v>3358</v>
      </c>
    </row>
    <row r="921" spans="1:6" x14ac:dyDescent="0.25">
      <c r="A921" s="38">
        <v>918</v>
      </c>
      <c r="B921" s="5" t="s">
        <v>1779</v>
      </c>
      <c r="C921" s="5" t="s">
        <v>424</v>
      </c>
      <c r="D921" s="5" t="s">
        <v>5304</v>
      </c>
      <c r="E921" s="5" t="s">
        <v>149</v>
      </c>
      <c r="F921" s="38" t="s">
        <v>5305</v>
      </c>
    </row>
    <row r="922" spans="1:6" x14ac:dyDescent="0.25">
      <c r="A922" s="38">
        <v>919</v>
      </c>
      <c r="B922" s="38"/>
      <c r="C922" s="38"/>
      <c r="D922" s="38"/>
      <c r="E922" s="38" t="s">
        <v>5321</v>
      </c>
      <c r="F922" s="38" t="s">
        <v>1628</v>
      </c>
    </row>
    <row r="923" spans="1:6" x14ac:dyDescent="0.25">
      <c r="A923" s="38">
        <v>920</v>
      </c>
      <c r="B923" s="38"/>
      <c r="C923" s="38"/>
      <c r="D923" s="38"/>
      <c r="E923" s="38" t="s">
        <v>380</v>
      </c>
      <c r="F923" s="38" t="s">
        <v>381</v>
      </c>
    </row>
    <row r="924" spans="1:6" x14ac:dyDescent="0.25">
      <c r="A924" s="38">
        <v>921</v>
      </c>
      <c r="B924" s="38"/>
      <c r="C924" s="38"/>
      <c r="D924" s="38"/>
      <c r="E924" s="38" t="s">
        <v>5288</v>
      </c>
      <c r="F924" s="38" t="s">
        <v>5025</v>
      </c>
    </row>
    <row r="925" spans="1:6" x14ac:dyDescent="0.25">
      <c r="A925" s="38">
        <v>922</v>
      </c>
      <c r="B925" s="38"/>
      <c r="C925" s="38"/>
      <c r="D925" s="38"/>
      <c r="E925" s="38" t="s">
        <v>5018</v>
      </c>
      <c r="F925" s="38" t="s">
        <v>5019</v>
      </c>
    </row>
    <row r="926" spans="1:6" x14ac:dyDescent="0.25">
      <c r="A926" s="38">
        <v>923</v>
      </c>
      <c r="B926" s="38"/>
      <c r="C926" s="38"/>
      <c r="D926" s="38"/>
      <c r="E926" s="5" t="s">
        <v>3707</v>
      </c>
      <c r="F926" s="38" t="s">
        <v>3708</v>
      </c>
    </row>
    <row r="927" spans="1:6" x14ac:dyDescent="0.25">
      <c r="A927" s="38">
        <v>924</v>
      </c>
      <c r="B927" s="38"/>
      <c r="C927" s="38"/>
      <c r="D927" s="38"/>
      <c r="E927" s="5" t="s">
        <v>5322</v>
      </c>
      <c r="F927" s="38" t="s">
        <v>5311</v>
      </c>
    </row>
    <row r="928" spans="1:6" x14ac:dyDescent="0.25">
      <c r="A928" s="38">
        <v>925</v>
      </c>
      <c r="B928" s="38"/>
      <c r="C928" s="38"/>
      <c r="D928" s="38"/>
      <c r="E928" s="5" t="s">
        <v>5308</v>
      </c>
      <c r="F928" s="38" t="s">
        <v>5309</v>
      </c>
    </row>
    <row r="929" spans="1:6" x14ac:dyDescent="0.25">
      <c r="A929" s="38">
        <v>926</v>
      </c>
      <c r="B929" s="38"/>
      <c r="C929" s="38"/>
      <c r="D929" s="38"/>
      <c r="E929" s="38" t="s">
        <v>5287</v>
      </c>
      <c r="F929" s="38" t="s">
        <v>245</v>
      </c>
    </row>
    <row r="930" spans="1:6" x14ac:dyDescent="0.25">
      <c r="A930" s="38">
        <v>927</v>
      </c>
      <c r="B930" s="5" t="s">
        <v>2118</v>
      </c>
      <c r="C930" s="5" t="s">
        <v>5022</v>
      </c>
      <c r="D930" s="5" t="s">
        <v>5008</v>
      </c>
      <c r="E930" s="5" t="s">
        <v>149</v>
      </c>
      <c r="F930" s="38" t="s">
        <v>5306</v>
      </c>
    </row>
    <row r="931" spans="1:6" x14ac:dyDescent="0.25">
      <c r="A931" s="38">
        <v>928</v>
      </c>
      <c r="B931" s="38" t="s">
        <v>4455</v>
      </c>
      <c r="C931" s="38" t="s">
        <v>451</v>
      </c>
      <c r="D931" s="38" t="s">
        <v>1245</v>
      </c>
      <c r="E931" s="38" t="s">
        <v>149</v>
      </c>
      <c r="F931" s="38" t="s">
        <v>4456</v>
      </c>
    </row>
    <row r="932" spans="1:6" x14ac:dyDescent="0.25">
      <c r="A932" s="38">
        <v>929</v>
      </c>
      <c r="B932" s="38"/>
      <c r="C932" s="38"/>
      <c r="D932" s="38"/>
      <c r="E932" s="38" t="s">
        <v>4060</v>
      </c>
      <c r="F932" s="38" t="s">
        <v>1233</v>
      </c>
    </row>
    <row r="933" spans="1:6" x14ac:dyDescent="0.25">
      <c r="A933" s="38">
        <v>930</v>
      </c>
      <c r="B933" s="38"/>
      <c r="C933" s="38"/>
      <c r="D933" s="38"/>
      <c r="E933" s="38" t="s">
        <v>3998</v>
      </c>
      <c r="F933" s="38" t="s">
        <v>1783</v>
      </c>
    </row>
    <row r="934" spans="1:6" x14ac:dyDescent="0.25">
      <c r="A934" s="38">
        <v>931</v>
      </c>
      <c r="B934" s="38" t="s">
        <v>4124</v>
      </c>
      <c r="C934" s="38" t="s">
        <v>3324</v>
      </c>
      <c r="D934" s="38" t="s">
        <v>4125</v>
      </c>
      <c r="E934" s="38" t="s">
        <v>149</v>
      </c>
      <c r="F934" s="38" t="s">
        <v>4126</v>
      </c>
    </row>
    <row r="935" spans="1:6" x14ac:dyDescent="0.25">
      <c r="A935" s="38">
        <v>932</v>
      </c>
      <c r="B935" s="38" t="s">
        <v>858</v>
      </c>
      <c r="C935" s="38" t="s">
        <v>859</v>
      </c>
      <c r="D935" s="38" t="s">
        <v>409</v>
      </c>
      <c r="E935" s="38" t="s">
        <v>149</v>
      </c>
      <c r="F935" s="38" t="s">
        <v>860</v>
      </c>
    </row>
    <row r="936" spans="1:6" x14ac:dyDescent="0.25">
      <c r="A936" s="38">
        <v>933</v>
      </c>
      <c r="B936" s="38" t="s">
        <v>2118</v>
      </c>
      <c r="C936" s="38" t="s">
        <v>2119</v>
      </c>
      <c r="D936" s="38" t="s">
        <v>2120</v>
      </c>
      <c r="E936" s="38" t="s">
        <v>149</v>
      </c>
      <c r="F936" s="38" t="s">
        <v>3358</v>
      </c>
    </row>
    <row r="937" spans="1:6" x14ac:dyDescent="0.25">
      <c r="A937" s="38">
        <v>934</v>
      </c>
      <c r="B937" s="38" t="s">
        <v>836</v>
      </c>
      <c r="C937" s="38" t="s">
        <v>409</v>
      </c>
      <c r="D937" s="38" t="s">
        <v>837</v>
      </c>
      <c r="E937" s="38" t="s">
        <v>149</v>
      </c>
      <c r="F937" s="38" t="s">
        <v>838</v>
      </c>
    </row>
    <row r="938" spans="1:6" x14ac:dyDescent="0.25">
      <c r="A938" s="38">
        <v>935</v>
      </c>
      <c r="B938" s="5" t="s">
        <v>1779</v>
      </c>
      <c r="C938" s="5" t="s">
        <v>424</v>
      </c>
      <c r="D938" s="5" t="s">
        <v>5304</v>
      </c>
      <c r="E938" s="5" t="s">
        <v>149</v>
      </c>
      <c r="F938" s="38" t="s">
        <v>5305</v>
      </c>
    </row>
    <row r="939" spans="1:6" x14ac:dyDescent="0.25">
      <c r="A939" s="38">
        <v>936</v>
      </c>
      <c r="B939" s="38"/>
      <c r="C939" s="38"/>
      <c r="D939" s="38"/>
      <c r="E939" s="38" t="s">
        <v>5321</v>
      </c>
      <c r="F939" s="38" t="s">
        <v>1628</v>
      </c>
    </row>
    <row r="940" spans="1:6" x14ac:dyDescent="0.25">
      <c r="A940" s="38">
        <v>937</v>
      </c>
      <c r="B940" s="38"/>
      <c r="C940" s="38"/>
      <c r="D940" s="38"/>
      <c r="E940" s="38" t="s">
        <v>380</v>
      </c>
      <c r="F940" s="38" t="s">
        <v>381</v>
      </c>
    </row>
    <row r="941" spans="1:6" x14ac:dyDescent="0.25">
      <c r="A941" s="38">
        <v>938</v>
      </c>
      <c r="B941" s="38" t="s">
        <v>812</v>
      </c>
      <c r="C941" s="38" t="s">
        <v>813</v>
      </c>
      <c r="D941" s="38" t="s">
        <v>323</v>
      </c>
      <c r="E941" s="38" t="s">
        <v>149</v>
      </c>
      <c r="F941" s="38" t="s">
        <v>814</v>
      </c>
    </row>
    <row r="942" spans="1:6" x14ac:dyDescent="0.25">
      <c r="A942" s="38">
        <v>939</v>
      </c>
      <c r="B942" s="38" t="s">
        <v>5290</v>
      </c>
      <c r="C942" s="38" t="s">
        <v>445</v>
      </c>
      <c r="D942" s="38" t="s">
        <v>5291</v>
      </c>
      <c r="E942" s="38" t="s">
        <v>149</v>
      </c>
      <c r="F942" s="38" t="s">
        <v>5292</v>
      </c>
    </row>
    <row r="943" spans="1:6" x14ac:dyDescent="0.25">
      <c r="A943" s="38">
        <v>940</v>
      </c>
      <c r="B943" s="38"/>
      <c r="C943" s="38"/>
      <c r="D943" s="38"/>
      <c r="E943" s="38" t="s">
        <v>5018</v>
      </c>
      <c r="F943" s="38" t="s">
        <v>5019</v>
      </c>
    </row>
    <row r="944" spans="1:6" x14ac:dyDescent="0.25">
      <c r="A944" s="38">
        <v>941</v>
      </c>
      <c r="B944" s="38"/>
      <c r="C944" s="38"/>
      <c r="D944" s="38"/>
      <c r="E944" s="5" t="s">
        <v>3707</v>
      </c>
      <c r="F944" s="38" t="s">
        <v>3708</v>
      </c>
    </row>
    <row r="945" spans="1:6" x14ac:dyDescent="0.25">
      <c r="A945" s="38">
        <v>942</v>
      </c>
      <c r="B945" s="5" t="s">
        <v>2118</v>
      </c>
      <c r="C945" s="5" t="s">
        <v>5022</v>
      </c>
      <c r="D945" s="5" t="s">
        <v>5008</v>
      </c>
      <c r="E945" s="5" t="s">
        <v>149</v>
      </c>
      <c r="F945" s="38" t="s">
        <v>5306</v>
      </c>
    </row>
    <row r="946" spans="1:6" x14ac:dyDescent="0.25">
      <c r="A946" s="38">
        <v>943</v>
      </c>
      <c r="B946" s="38"/>
      <c r="C946" s="38"/>
      <c r="D946" s="38"/>
      <c r="E946" s="38" t="s">
        <v>3998</v>
      </c>
      <c r="F946" s="38" t="s">
        <v>1783</v>
      </c>
    </row>
    <row r="947" spans="1:6" x14ac:dyDescent="0.25">
      <c r="A947" s="38">
        <v>944</v>
      </c>
      <c r="B947" s="38" t="s">
        <v>1828</v>
      </c>
      <c r="C947" s="38" t="s">
        <v>451</v>
      </c>
      <c r="D947" s="38" t="s">
        <v>1245</v>
      </c>
      <c r="E947" s="38" t="s">
        <v>149</v>
      </c>
      <c r="F947" s="38" t="s">
        <v>1829</v>
      </c>
    </row>
    <row r="948" spans="1:6" x14ac:dyDescent="0.25">
      <c r="A948" s="38">
        <v>945</v>
      </c>
      <c r="B948" s="38" t="s">
        <v>2663</v>
      </c>
      <c r="C948" s="38" t="s">
        <v>813</v>
      </c>
      <c r="D948" s="38" t="s">
        <v>2664</v>
      </c>
      <c r="E948" s="38" t="s">
        <v>149</v>
      </c>
      <c r="F948" s="38" t="s">
        <v>2665</v>
      </c>
    </row>
    <row r="949" spans="1:6" x14ac:dyDescent="0.25">
      <c r="A949" s="38">
        <v>946</v>
      </c>
      <c r="B949" s="38" t="s">
        <v>4124</v>
      </c>
      <c r="C949" s="38" t="s">
        <v>3324</v>
      </c>
      <c r="D949" s="38" t="s">
        <v>4125</v>
      </c>
      <c r="E949" s="38" t="s">
        <v>149</v>
      </c>
      <c r="F949" s="38" t="s">
        <v>4126</v>
      </c>
    </row>
    <row r="950" spans="1:6" x14ac:dyDescent="0.25">
      <c r="A950" s="38">
        <v>947</v>
      </c>
      <c r="B950" s="38"/>
      <c r="C950" s="38"/>
      <c r="D950" s="38"/>
      <c r="E950" s="5" t="s">
        <v>5323</v>
      </c>
      <c r="F950" s="38" t="s">
        <v>5324</v>
      </c>
    </row>
    <row r="951" spans="1:6" x14ac:dyDescent="0.25">
      <c r="A951" s="38">
        <v>948</v>
      </c>
      <c r="B951" s="38" t="s">
        <v>858</v>
      </c>
      <c r="C951" s="38" t="s">
        <v>859</v>
      </c>
      <c r="D951" s="38" t="s">
        <v>409</v>
      </c>
      <c r="E951" s="38" t="s">
        <v>149</v>
      </c>
      <c r="F951" s="38" t="s">
        <v>860</v>
      </c>
    </row>
    <row r="952" spans="1:6" x14ac:dyDescent="0.25">
      <c r="A952" s="38">
        <v>949</v>
      </c>
      <c r="B952" s="5" t="s">
        <v>1779</v>
      </c>
      <c r="C952" s="5" t="s">
        <v>424</v>
      </c>
      <c r="D952" s="5" t="s">
        <v>5304</v>
      </c>
      <c r="E952" s="5" t="s">
        <v>149</v>
      </c>
      <c r="F952" s="38" t="s">
        <v>5305</v>
      </c>
    </row>
    <row r="953" spans="1:6" x14ac:dyDescent="0.25">
      <c r="A953" s="38">
        <v>950</v>
      </c>
      <c r="B953" s="38"/>
      <c r="C953" s="38"/>
      <c r="D953" s="38"/>
      <c r="E953" s="38" t="s">
        <v>380</v>
      </c>
      <c r="F953" s="38" t="s">
        <v>381</v>
      </c>
    </row>
    <row r="954" spans="1:6" x14ac:dyDescent="0.25">
      <c r="A954" s="38">
        <v>951</v>
      </c>
      <c r="B954" s="38"/>
      <c r="C954" s="38"/>
      <c r="D954" s="38"/>
      <c r="E954" s="38" t="s">
        <v>1108</v>
      </c>
      <c r="F954" s="38" t="s">
        <v>1109</v>
      </c>
    </row>
    <row r="955" spans="1:6" x14ac:dyDescent="0.25">
      <c r="A955" s="38">
        <v>952</v>
      </c>
      <c r="B955" s="38" t="s">
        <v>666</v>
      </c>
      <c r="C955" s="38" t="s">
        <v>667</v>
      </c>
      <c r="D955" s="38" t="s">
        <v>451</v>
      </c>
      <c r="E955" s="38" t="s">
        <v>149</v>
      </c>
      <c r="F955" s="38" t="s">
        <v>668</v>
      </c>
    </row>
    <row r="956" spans="1:6" x14ac:dyDescent="0.25">
      <c r="A956" s="38">
        <v>953</v>
      </c>
      <c r="B956" s="38"/>
      <c r="C956" s="38"/>
      <c r="D956" s="38"/>
      <c r="E956" s="38" t="s">
        <v>4992</v>
      </c>
      <c r="F956" s="38" t="s">
        <v>919</v>
      </c>
    </row>
    <row r="957" spans="1:6" x14ac:dyDescent="0.25">
      <c r="A957" s="38">
        <v>954</v>
      </c>
      <c r="B957" s="38" t="s">
        <v>2702</v>
      </c>
      <c r="C957" s="38" t="s">
        <v>1932</v>
      </c>
      <c r="D957" s="38" t="s">
        <v>2703</v>
      </c>
      <c r="E957" s="38" t="s">
        <v>149</v>
      </c>
      <c r="F957" s="38" t="s">
        <v>1934</v>
      </c>
    </row>
    <row r="958" spans="1:6" x14ac:dyDescent="0.25">
      <c r="A958" s="38">
        <v>955</v>
      </c>
      <c r="B958" s="38"/>
      <c r="C958" s="38"/>
      <c r="D958" s="38"/>
      <c r="E958" s="38" t="s">
        <v>5287</v>
      </c>
      <c r="F958" s="38" t="s">
        <v>245</v>
      </c>
    </row>
    <row r="959" spans="1:6" x14ac:dyDescent="0.25">
      <c r="A959" s="38">
        <v>956</v>
      </c>
      <c r="B959" s="38" t="s">
        <v>1745</v>
      </c>
      <c r="C959" s="38" t="s">
        <v>336</v>
      </c>
      <c r="D959" s="38" t="s">
        <v>1746</v>
      </c>
      <c r="E959" s="38" t="s">
        <v>149</v>
      </c>
      <c r="F959" s="38" t="s">
        <v>1747</v>
      </c>
    </row>
    <row r="960" spans="1:6" x14ac:dyDescent="0.25">
      <c r="A960" s="38">
        <v>957</v>
      </c>
      <c r="B960" s="38"/>
      <c r="C960" s="38"/>
      <c r="D960" s="38"/>
      <c r="E960" s="38" t="s">
        <v>1843</v>
      </c>
      <c r="F960" s="38" t="s">
        <v>1844</v>
      </c>
    </row>
    <row r="961" spans="1:6" x14ac:dyDescent="0.25">
      <c r="A961" s="38">
        <v>958</v>
      </c>
      <c r="B961" s="38"/>
      <c r="C961" s="38"/>
      <c r="D961" s="38"/>
      <c r="E961" s="38" t="s">
        <v>965</v>
      </c>
      <c r="F961" s="38" t="s">
        <v>966</v>
      </c>
    </row>
    <row r="962" spans="1:6" x14ac:dyDescent="0.25">
      <c r="A962" s="38">
        <v>959</v>
      </c>
      <c r="B962" s="38" t="s">
        <v>858</v>
      </c>
      <c r="C962" s="38" t="s">
        <v>859</v>
      </c>
      <c r="D962" s="38" t="s">
        <v>409</v>
      </c>
      <c r="E962" s="38" t="s">
        <v>149</v>
      </c>
      <c r="F962" s="38" t="s">
        <v>860</v>
      </c>
    </row>
    <row r="963" spans="1:6" x14ac:dyDescent="0.25">
      <c r="A963" s="38">
        <v>960</v>
      </c>
      <c r="B963" s="38" t="s">
        <v>734</v>
      </c>
      <c r="C963" s="38" t="s">
        <v>290</v>
      </c>
      <c r="D963" s="38" t="s">
        <v>735</v>
      </c>
      <c r="E963" s="38" t="s">
        <v>149</v>
      </c>
      <c r="F963" s="38" t="s">
        <v>736</v>
      </c>
    </row>
    <row r="964" spans="1:6" x14ac:dyDescent="0.25">
      <c r="A964" s="38">
        <v>961</v>
      </c>
      <c r="B964" s="38"/>
      <c r="C964" s="38"/>
      <c r="D964" s="38"/>
      <c r="E964" s="38" t="s">
        <v>1539</v>
      </c>
      <c r="F964" s="38" t="s">
        <v>363</v>
      </c>
    </row>
    <row r="965" spans="1:6" x14ac:dyDescent="0.25">
      <c r="A965" s="38">
        <v>962</v>
      </c>
      <c r="B965" s="38" t="s">
        <v>3145</v>
      </c>
      <c r="C965" s="38" t="s">
        <v>1019</v>
      </c>
      <c r="D965" s="38" t="s">
        <v>1020</v>
      </c>
      <c r="E965" s="38" t="s">
        <v>149</v>
      </c>
      <c r="F965" s="38" t="s">
        <v>1021</v>
      </c>
    </row>
    <row r="966" spans="1:6" x14ac:dyDescent="0.25">
      <c r="A966" s="38">
        <v>963</v>
      </c>
      <c r="B966" s="38" t="s">
        <v>666</v>
      </c>
      <c r="C966" s="38" t="s">
        <v>667</v>
      </c>
      <c r="D966" s="38" t="s">
        <v>451</v>
      </c>
      <c r="E966" s="38" t="s">
        <v>149</v>
      </c>
      <c r="F966" s="38" t="s">
        <v>668</v>
      </c>
    </row>
    <row r="967" spans="1:6" x14ac:dyDescent="0.25">
      <c r="A967" s="38">
        <v>964</v>
      </c>
      <c r="B967" s="5" t="s">
        <v>1779</v>
      </c>
      <c r="C967" s="5" t="s">
        <v>424</v>
      </c>
      <c r="D967" s="5" t="s">
        <v>5304</v>
      </c>
      <c r="E967" s="5" t="s">
        <v>149</v>
      </c>
      <c r="F967" s="38" t="s">
        <v>5305</v>
      </c>
    </row>
    <row r="968" spans="1:6" x14ac:dyDescent="0.25">
      <c r="A968" s="38">
        <v>965</v>
      </c>
      <c r="B968" s="38"/>
      <c r="C968" s="38"/>
      <c r="D968" s="38"/>
      <c r="E968" s="38" t="s">
        <v>380</v>
      </c>
      <c r="F968" s="38" t="s">
        <v>381</v>
      </c>
    </row>
    <row r="969" spans="1:6" x14ac:dyDescent="0.25">
      <c r="A969" s="38">
        <v>966</v>
      </c>
      <c r="B969" s="38"/>
      <c r="C969" s="38"/>
      <c r="D969" s="38"/>
      <c r="E969" s="38" t="s">
        <v>1108</v>
      </c>
      <c r="F969" s="38" t="s">
        <v>1109</v>
      </c>
    </row>
    <row r="970" spans="1:6" x14ac:dyDescent="0.25">
      <c r="A970" s="38">
        <v>967</v>
      </c>
      <c r="B970" s="38"/>
      <c r="C970" s="38"/>
      <c r="D970" s="38"/>
      <c r="E970" s="38" t="s">
        <v>1896</v>
      </c>
      <c r="F970" s="38" t="s">
        <v>919</v>
      </c>
    </row>
    <row r="971" spans="1:6" x14ac:dyDescent="0.25">
      <c r="A971" s="38">
        <v>968</v>
      </c>
      <c r="B971" s="38"/>
      <c r="C971" s="38"/>
      <c r="D971" s="38"/>
      <c r="E971" s="5" t="s">
        <v>5325</v>
      </c>
      <c r="F971" s="38" t="s">
        <v>5309</v>
      </c>
    </row>
    <row r="972" spans="1:6" x14ac:dyDescent="0.25">
      <c r="A972" s="38">
        <v>969</v>
      </c>
      <c r="B972" s="38"/>
      <c r="C972" s="38"/>
      <c r="D972" s="38"/>
      <c r="E972" s="38" t="s">
        <v>5287</v>
      </c>
      <c r="F972" s="38" t="s">
        <v>245</v>
      </c>
    </row>
    <row r="973" spans="1:6" x14ac:dyDescent="0.25">
      <c r="A973" s="38">
        <v>970</v>
      </c>
      <c r="B973" s="38" t="s">
        <v>422</v>
      </c>
      <c r="C973" s="38" t="s">
        <v>3636</v>
      </c>
      <c r="D973" s="38" t="s">
        <v>3637</v>
      </c>
      <c r="E973" s="38" t="s">
        <v>149</v>
      </c>
      <c r="F973" s="38" t="s">
        <v>3638</v>
      </c>
    </row>
    <row r="974" spans="1:6" x14ac:dyDescent="0.25">
      <c r="A974" s="38">
        <v>971</v>
      </c>
      <c r="B974" s="38"/>
      <c r="C974" s="38"/>
      <c r="D974" s="38"/>
      <c r="E974" s="38" t="s">
        <v>1843</v>
      </c>
      <c r="F974" s="38" t="s">
        <v>1844</v>
      </c>
    </row>
    <row r="975" spans="1:6" x14ac:dyDescent="0.25">
      <c r="A975" s="38">
        <v>972</v>
      </c>
      <c r="B975" s="38"/>
      <c r="C975" s="38"/>
      <c r="D975" s="38"/>
      <c r="E975" s="38" t="s">
        <v>965</v>
      </c>
      <c r="F975" s="38" t="s">
        <v>966</v>
      </c>
    </row>
    <row r="976" spans="1:6" x14ac:dyDescent="0.25">
      <c r="A976" s="38">
        <v>973</v>
      </c>
      <c r="B976" s="38" t="s">
        <v>734</v>
      </c>
      <c r="C976" s="38" t="s">
        <v>290</v>
      </c>
      <c r="D976" s="38" t="s">
        <v>735</v>
      </c>
      <c r="E976" s="38" t="s">
        <v>149</v>
      </c>
      <c r="F976" s="38" t="s">
        <v>736</v>
      </c>
    </row>
    <row r="977" spans="1:6" x14ac:dyDescent="0.25">
      <c r="A977" s="38">
        <v>974</v>
      </c>
      <c r="B977" s="38"/>
      <c r="C977" s="38"/>
      <c r="D977" s="38"/>
      <c r="E977" s="38" t="s">
        <v>1539</v>
      </c>
      <c r="F977" s="38" t="s">
        <v>363</v>
      </c>
    </row>
    <row r="978" spans="1:6" x14ac:dyDescent="0.25">
      <c r="A978" s="38">
        <v>975</v>
      </c>
      <c r="B978" s="38" t="s">
        <v>3145</v>
      </c>
      <c r="C978" s="38" t="s">
        <v>1019</v>
      </c>
      <c r="D978" s="38" t="s">
        <v>1020</v>
      </c>
      <c r="E978" s="38" t="s">
        <v>149</v>
      </c>
      <c r="F978" s="38" t="s">
        <v>1021</v>
      </c>
    </row>
    <row r="979" spans="1:6" x14ac:dyDescent="0.25">
      <c r="A979" s="38">
        <v>976</v>
      </c>
      <c r="B979" s="38"/>
      <c r="C979" s="38"/>
      <c r="D979" s="38"/>
      <c r="E979" s="38" t="s">
        <v>2161</v>
      </c>
      <c r="F979" s="38" t="s">
        <v>2686</v>
      </c>
    </row>
    <row r="980" spans="1:6" x14ac:dyDescent="0.25">
      <c r="A980" s="38">
        <v>977</v>
      </c>
      <c r="B980" s="38" t="s">
        <v>422</v>
      </c>
      <c r="C980" s="38" t="s">
        <v>3636</v>
      </c>
      <c r="D980" s="38" t="s">
        <v>3637</v>
      </c>
      <c r="E980" s="38" t="s">
        <v>149</v>
      </c>
      <c r="F980" s="38" t="s">
        <v>3638</v>
      </c>
    </row>
    <row r="981" spans="1:6" x14ac:dyDescent="0.25">
      <c r="A981" s="38">
        <v>978</v>
      </c>
      <c r="B981" s="38"/>
      <c r="C981" s="38"/>
      <c r="D981" s="38"/>
      <c r="E981" s="38" t="s">
        <v>1843</v>
      </c>
      <c r="F981" s="38" t="s">
        <v>1844</v>
      </c>
    </row>
    <row r="982" spans="1:6" x14ac:dyDescent="0.25">
      <c r="A982" s="38">
        <v>979</v>
      </c>
      <c r="B982" s="38"/>
      <c r="C982" s="38"/>
      <c r="D982" s="38"/>
      <c r="E982" s="38" t="s">
        <v>1896</v>
      </c>
      <c r="F982" s="38" t="s">
        <v>919</v>
      </c>
    </row>
    <row r="983" spans="1:6" x14ac:dyDescent="0.25">
      <c r="A983" s="38">
        <v>980</v>
      </c>
      <c r="B983" s="38"/>
      <c r="C983" s="38"/>
      <c r="D983" s="38"/>
      <c r="E983" s="38" t="s">
        <v>349</v>
      </c>
      <c r="F983" s="38" t="s">
        <v>350</v>
      </c>
    </row>
    <row r="984" spans="1:6" x14ac:dyDescent="0.25">
      <c r="A984" s="38">
        <v>981</v>
      </c>
      <c r="B984" s="38"/>
      <c r="C984" s="38"/>
      <c r="D984" s="38"/>
      <c r="E984" s="38" t="s">
        <v>4991</v>
      </c>
      <c r="F984" s="38" t="s">
        <v>2639</v>
      </c>
    </row>
    <row r="985" spans="1:6" x14ac:dyDescent="0.25">
      <c r="A985" s="38">
        <v>982</v>
      </c>
      <c r="B985" s="38"/>
      <c r="C985" s="38"/>
      <c r="D985" s="38"/>
      <c r="E985" s="38" t="s">
        <v>1799</v>
      </c>
      <c r="F985" s="38" t="s">
        <v>1289</v>
      </c>
    </row>
    <row r="986" spans="1:6" x14ac:dyDescent="0.25">
      <c r="A986" s="38">
        <v>983</v>
      </c>
      <c r="B986" s="38"/>
      <c r="C986" s="38"/>
      <c r="D986" s="38"/>
      <c r="E986" s="38" t="s">
        <v>4060</v>
      </c>
      <c r="F986" s="38" t="s">
        <v>1233</v>
      </c>
    </row>
    <row r="987" spans="1:6" x14ac:dyDescent="0.25">
      <c r="A987" s="38">
        <v>984</v>
      </c>
      <c r="B987" s="38" t="s">
        <v>734</v>
      </c>
      <c r="C987" s="38" t="s">
        <v>290</v>
      </c>
      <c r="D987" s="38" t="s">
        <v>735</v>
      </c>
      <c r="E987" s="38" t="s">
        <v>149</v>
      </c>
      <c r="F987" s="38" t="s">
        <v>736</v>
      </c>
    </row>
    <row r="988" spans="1:6" x14ac:dyDescent="0.25">
      <c r="A988" s="38">
        <v>985</v>
      </c>
      <c r="B988" s="38"/>
      <c r="C988" s="38"/>
      <c r="D988" s="38"/>
      <c r="E988" s="38" t="s">
        <v>380</v>
      </c>
      <c r="F988" s="38" t="s">
        <v>381</v>
      </c>
    </row>
    <row r="989" spans="1:6" x14ac:dyDescent="0.25">
      <c r="A989" s="38">
        <v>986</v>
      </c>
      <c r="B989" s="38" t="s">
        <v>2702</v>
      </c>
      <c r="C989" s="38" t="s">
        <v>1932</v>
      </c>
      <c r="D989" s="38" t="s">
        <v>2703</v>
      </c>
      <c r="E989" s="38" t="s">
        <v>149</v>
      </c>
      <c r="F989" s="38" t="s">
        <v>1934</v>
      </c>
    </row>
    <row r="990" spans="1:6" x14ac:dyDescent="0.25">
      <c r="A990" s="38">
        <v>987</v>
      </c>
      <c r="B990" s="38" t="s">
        <v>734</v>
      </c>
      <c r="C990" s="38" t="s">
        <v>290</v>
      </c>
      <c r="D990" s="38" t="s">
        <v>735</v>
      </c>
      <c r="E990" s="38" t="s">
        <v>149</v>
      </c>
      <c r="F990" s="38" t="s">
        <v>736</v>
      </c>
    </row>
    <row r="991" spans="1:6" x14ac:dyDescent="0.25">
      <c r="A991" s="38">
        <v>988</v>
      </c>
      <c r="B991" s="38"/>
      <c r="C991" s="38"/>
      <c r="D991" s="38"/>
      <c r="E991" s="38" t="s">
        <v>3998</v>
      </c>
      <c r="F991" s="38" t="s">
        <v>1783</v>
      </c>
    </row>
    <row r="992" spans="1:6" x14ac:dyDescent="0.25">
      <c r="A992" s="38">
        <v>989</v>
      </c>
      <c r="B992" s="38"/>
      <c r="C992" s="38"/>
      <c r="D992" s="38"/>
      <c r="E992" s="38" t="s">
        <v>3401</v>
      </c>
      <c r="F992" s="38" t="s">
        <v>551</v>
      </c>
    </row>
    <row r="993" spans="1:6" x14ac:dyDescent="0.25">
      <c r="A993" s="38">
        <v>990</v>
      </c>
      <c r="B993" s="38" t="s">
        <v>666</v>
      </c>
      <c r="C993" s="38" t="s">
        <v>667</v>
      </c>
      <c r="D993" s="38" t="s">
        <v>451</v>
      </c>
      <c r="E993" s="38" t="s">
        <v>149</v>
      </c>
      <c r="F993" s="38" t="s">
        <v>668</v>
      </c>
    </row>
    <row r="994" spans="1:6" x14ac:dyDescent="0.25">
      <c r="A994" s="38">
        <v>991</v>
      </c>
      <c r="B994" s="38"/>
      <c r="C994" s="38"/>
      <c r="D994" s="38"/>
      <c r="E994" s="38" t="s">
        <v>5287</v>
      </c>
      <c r="F994" s="38" t="s">
        <v>245</v>
      </c>
    </row>
    <row r="995" spans="1:6" x14ac:dyDescent="0.25">
      <c r="A995" s="38">
        <v>992</v>
      </c>
      <c r="B995" s="38" t="s">
        <v>1745</v>
      </c>
      <c r="C995" s="38" t="s">
        <v>336</v>
      </c>
      <c r="D995" s="38" t="s">
        <v>1746</v>
      </c>
      <c r="E995" s="38" t="s">
        <v>149</v>
      </c>
      <c r="F995" s="38" t="s">
        <v>1747</v>
      </c>
    </row>
    <row r="996" spans="1:6" x14ac:dyDescent="0.25">
      <c r="A996" s="38">
        <v>993</v>
      </c>
      <c r="B996" s="38"/>
      <c r="C996" s="38"/>
      <c r="D996" s="38"/>
      <c r="E996" s="38" t="s">
        <v>5326</v>
      </c>
      <c r="F996" s="38" t="s">
        <v>5025</v>
      </c>
    </row>
    <row r="997" spans="1:6" x14ac:dyDescent="0.25">
      <c r="A997" s="38">
        <v>994</v>
      </c>
      <c r="B997" s="38" t="s">
        <v>1171</v>
      </c>
      <c r="C997" s="38" t="s">
        <v>1172</v>
      </c>
      <c r="D997" s="38" t="s">
        <v>1173</v>
      </c>
      <c r="E997" s="38" t="s">
        <v>149</v>
      </c>
      <c r="F997" s="38" t="s">
        <v>1131</v>
      </c>
    </row>
    <row r="998" spans="1:6" x14ac:dyDescent="0.25">
      <c r="A998" s="38">
        <v>995</v>
      </c>
      <c r="B998" s="38"/>
      <c r="C998" s="38"/>
      <c r="D998" s="38"/>
      <c r="E998" s="38" t="s">
        <v>380</v>
      </c>
      <c r="F998" s="38" t="s">
        <v>381</v>
      </c>
    </row>
    <row r="999" spans="1:6" x14ac:dyDescent="0.25">
      <c r="A999" s="38">
        <v>996</v>
      </c>
      <c r="B999" s="38"/>
      <c r="C999" s="38"/>
      <c r="D999" s="38"/>
      <c r="E999" s="38" t="s">
        <v>5307</v>
      </c>
      <c r="F999" s="38" t="s">
        <v>2543</v>
      </c>
    </row>
    <row r="1000" spans="1:6" x14ac:dyDescent="0.25">
      <c r="A1000" s="38">
        <v>997</v>
      </c>
      <c r="B1000" s="38"/>
      <c r="C1000" s="38"/>
      <c r="D1000" s="38"/>
      <c r="E1000" s="38" t="s">
        <v>3401</v>
      </c>
      <c r="F1000" s="38" t="s">
        <v>551</v>
      </c>
    </row>
    <row r="1001" spans="1:6" x14ac:dyDescent="0.25">
      <c r="A1001" s="38">
        <v>998</v>
      </c>
      <c r="B1001" s="38" t="s">
        <v>4455</v>
      </c>
      <c r="C1001" s="38" t="s">
        <v>451</v>
      </c>
      <c r="D1001" s="38" t="s">
        <v>1245</v>
      </c>
      <c r="E1001" s="38" t="s">
        <v>149</v>
      </c>
      <c r="F1001" s="38" t="s">
        <v>4456</v>
      </c>
    </row>
    <row r="1002" spans="1:6" x14ac:dyDescent="0.25">
      <c r="A1002" s="38">
        <v>999</v>
      </c>
      <c r="B1002" s="38"/>
      <c r="C1002" s="38"/>
      <c r="D1002" s="38"/>
      <c r="E1002" s="38" t="s">
        <v>1108</v>
      </c>
      <c r="F1002" s="38" t="s">
        <v>1109</v>
      </c>
    </row>
    <row r="1003" spans="1:6" x14ac:dyDescent="0.25">
      <c r="A1003" s="38">
        <v>1000</v>
      </c>
      <c r="B1003" s="38" t="s">
        <v>666</v>
      </c>
      <c r="C1003" s="38" t="s">
        <v>667</v>
      </c>
      <c r="D1003" s="38" t="s">
        <v>451</v>
      </c>
      <c r="E1003" s="38" t="s">
        <v>149</v>
      </c>
      <c r="F1003" s="38" t="s">
        <v>668</v>
      </c>
    </row>
    <row r="1004" spans="1:6" x14ac:dyDescent="0.25">
      <c r="A1004" s="38">
        <v>1001</v>
      </c>
      <c r="B1004" s="38"/>
      <c r="C1004" s="38"/>
      <c r="D1004" s="38"/>
      <c r="E1004" s="38" t="s">
        <v>5287</v>
      </c>
      <c r="F1004" s="38" t="s">
        <v>245</v>
      </c>
    </row>
    <row r="1005" spans="1:6" x14ac:dyDescent="0.25">
      <c r="A1005" s="38">
        <v>1002</v>
      </c>
      <c r="B1005" s="38"/>
      <c r="C1005" s="38"/>
      <c r="D1005" s="38"/>
      <c r="E1005" s="38" t="s">
        <v>5308</v>
      </c>
      <c r="F1005" s="38" t="s">
        <v>5309</v>
      </c>
    </row>
    <row r="1006" spans="1:6" x14ac:dyDescent="0.25">
      <c r="A1006" s="38">
        <v>1003</v>
      </c>
      <c r="B1006" s="38"/>
      <c r="C1006" s="38"/>
      <c r="D1006" s="38"/>
      <c r="E1006" s="38" t="s">
        <v>1350</v>
      </c>
      <c r="F1006" s="38" t="s">
        <v>1351</v>
      </c>
    </row>
    <row r="1007" spans="1:6" x14ac:dyDescent="0.25">
      <c r="A1007" s="38">
        <v>1004</v>
      </c>
      <c r="B1007" s="38" t="s">
        <v>812</v>
      </c>
      <c r="C1007" s="38" t="s">
        <v>813</v>
      </c>
      <c r="D1007" s="38" t="s">
        <v>323</v>
      </c>
      <c r="E1007" s="38" t="s">
        <v>149</v>
      </c>
      <c r="F1007" s="38" t="s">
        <v>814</v>
      </c>
    </row>
    <row r="1008" spans="1:6" x14ac:dyDescent="0.25">
      <c r="A1008" s="38">
        <v>1005</v>
      </c>
      <c r="B1008" s="38" t="s">
        <v>429</v>
      </c>
      <c r="C1008" s="38" t="s">
        <v>813</v>
      </c>
      <c r="D1008" s="38" t="s">
        <v>904</v>
      </c>
      <c r="E1008" s="38" t="s">
        <v>149</v>
      </c>
      <c r="F1008" s="38" t="s">
        <v>5100</v>
      </c>
    </row>
    <row r="1009" spans="1:6" x14ac:dyDescent="0.25">
      <c r="A1009" s="38">
        <v>1006</v>
      </c>
      <c r="B1009" s="38" t="s">
        <v>422</v>
      </c>
      <c r="C1009" s="38" t="s">
        <v>3636</v>
      </c>
      <c r="D1009" s="38" t="s">
        <v>3637</v>
      </c>
      <c r="E1009" s="38" t="s">
        <v>149</v>
      </c>
      <c r="F1009" s="38" t="s">
        <v>3638</v>
      </c>
    </row>
    <row r="1010" spans="1:6" x14ac:dyDescent="0.25">
      <c r="A1010" s="38">
        <v>1007</v>
      </c>
      <c r="B1010" s="38"/>
      <c r="C1010" s="38"/>
      <c r="D1010" s="38"/>
      <c r="E1010" s="38" t="s">
        <v>3278</v>
      </c>
      <c r="F1010" s="38" t="s">
        <v>1233</v>
      </c>
    </row>
    <row r="1011" spans="1:6" x14ac:dyDescent="0.25">
      <c r="A1011" s="38">
        <v>1008</v>
      </c>
      <c r="B1011" s="38" t="s">
        <v>321</v>
      </c>
      <c r="C1011" s="38" t="s">
        <v>322</v>
      </c>
      <c r="D1011" s="38" t="s">
        <v>323</v>
      </c>
      <c r="E1011" s="38" t="s">
        <v>149</v>
      </c>
      <c r="F1011" s="38" t="s">
        <v>324</v>
      </c>
    </row>
    <row r="1012" spans="1:6" x14ac:dyDescent="0.25">
      <c r="A1012" s="38">
        <v>1009</v>
      </c>
      <c r="B1012" s="38" t="s">
        <v>1171</v>
      </c>
      <c r="C1012" s="38" t="s">
        <v>1172</v>
      </c>
      <c r="D1012" s="38" t="s">
        <v>1173</v>
      </c>
      <c r="E1012" s="38" t="s">
        <v>149</v>
      </c>
      <c r="F1012" s="38" t="s">
        <v>1131</v>
      </c>
    </row>
    <row r="1013" spans="1:6" x14ac:dyDescent="0.25">
      <c r="A1013" s="38">
        <v>1010</v>
      </c>
      <c r="B1013" s="38"/>
      <c r="C1013" s="38"/>
      <c r="D1013" s="38"/>
      <c r="E1013" s="38" t="s">
        <v>1843</v>
      </c>
      <c r="F1013" s="38" t="s">
        <v>1844</v>
      </c>
    </row>
    <row r="1014" spans="1:6" x14ac:dyDescent="0.25">
      <c r="A1014" s="38">
        <v>1011</v>
      </c>
      <c r="B1014" s="38"/>
      <c r="C1014" s="38"/>
      <c r="D1014" s="38"/>
      <c r="E1014" s="38" t="s">
        <v>380</v>
      </c>
      <c r="F1014" s="38" t="s">
        <v>381</v>
      </c>
    </row>
    <row r="1015" spans="1:6" x14ac:dyDescent="0.25">
      <c r="A1015" s="38">
        <v>1012</v>
      </c>
      <c r="B1015" s="38"/>
      <c r="C1015" s="38"/>
      <c r="D1015" s="38"/>
      <c r="E1015" s="38" t="s">
        <v>3401</v>
      </c>
      <c r="F1015" s="38" t="s">
        <v>551</v>
      </c>
    </row>
    <row r="1016" spans="1:6" x14ac:dyDescent="0.25">
      <c r="A1016" s="38">
        <v>1013</v>
      </c>
      <c r="B1016" s="38" t="s">
        <v>2702</v>
      </c>
      <c r="C1016" s="38" t="s">
        <v>1932</v>
      </c>
      <c r="D1016" s="38" t="s">
        <v>2703</v>
      </c>
      <c r="E1016" s="38" t="s">
        <v>149</v>
      </c>
      <c r="F1016" s="38" t="s">
        <v>1934</v>
      </c>
    </row>
    <row r="1017" spans="1:6" x14ac:dyDescent="0.25">
      <c r="A1017" s="38">
        <v>1014</v>
      </c>
      <c r="B1017" s="38" t="s">
        <v>1745</v>
      </c>
      <c r="C1017" s="38" t="s">
        <v>336</v>
      </c>
      <c r="D1017" s="38" t="s">
        <v>1746</v>
      </c>
      <c r="E1017" s="38" t="s">
        <v>149</v>
      </c>
      <c r="F1017" s="38" t="s">
        <v>1747</v>
      </c>
    </row>
    <row r="1018" spans="1:6" x14ac:dyDescent="0.25">
      <c r="A1018" s="38">
        <v>1015</v>
      </c>
      <c r="B1018" s="38"/>
      <c r="C1018" s="38"/>
      <c r="D1018" s="38"/>
      <c r="E1018" s="38" t="s">
        <v>1350</v>
      </c>
      <c r="F1018" s="38" t="s">
        <v>1351</v>
      </c>
    </row>
    <row r="1019" spans="1:6" x14ac:dyDescent="0.25">
      <c r="A1019" s="38">
        <v>1016</v>
      </c>
      <c r="B1019" s="38"/>
      <c r="C1019" s="38"/>
      <c r="D1019" s="38"/>
      <c r="E1019" s="38" t="s">
        <v>5307</v>
      </c>
      <c r="F1019" s="38" t="s">
        <v>2543</v>
      </c>
    </row>
    <row r="1020" spans="1:6" x14ac:dyDescent="0.25">
      <c r="A1020" s="38">
        <v>1017</v>
      </c>
      <c r="B1020" s="38" t="s">
        <v>687</v>
      </c>
      <c r="C1020" s="38" t="s">
        <v>688</v>
      </c>
      <c r="D1020" s="38" t="s">
        <v>689</v>
      </c>
      <c r="E1020" s="38" t="s">
        <v>149</v>
      </c>
      <c r="F1020" s="38" t="s">
        <v>690</v>
      </c>
    </row>
    <row r="1021" spans="1:6" x14ac:dyDescent="0.25">
      <c r="A1021" s="38">
        <v>1018</v>
      </c>
      <c r="B1021" s="38"/>
      <c r="C1021" s="38"/>
      <c r="D1021" s="38"/>
      <c r="E1021" s="38" t="s">
        <v>3895</v>
      </c>
      <c r="F1021" s="38" t="s">
        <v>763</v>
      </c>
    </row>
    <row r="1022" spans="1:6" x14ac:dyDescent="0.25">
      <c r="A1022" s="38">
        <v>1019</v>
      </c>
      <c r="B1022" s="38"/>
      <c r="C1022" s="38"/>
      <c r="D1022" s="38"/>
      <c r="E1022" s="38" t="s">
        <v>5326</v>
      </c>
      <c r="F1022" s="38" t="s">
        <v>5025</v>
      </c>
    </row>
    <row r="1023" spans="1:6" x14ac:dyDescent="0.25">
      <c r="A1023" s="38">
        <v>1020</v>
      </c>
      <c r="B1023" s="38"/>
      <c r="C1023" s="38"/>
      <c r="D1023" s="38"/>
      <c r="E1023" s="38" t="s">
        <v>380</v>
      </c>
      <c r="F1023" s="38" t="s">
        <v>381</v>
      </c>
    </row>
    <row r="1024" spans="1:6" x14ac:dyDescent="0.25">
      <c r="A1024" s="38">
        <v>1021</v>
      </c>
      <c r="B1024" s="38"/>
      <c r="C1024" s="38"/>
      <c r="D1024" s="38"/>
      <c r="E1024" s="38" t="s">
        <v>3707</v>
      </c>
      <c r="F1024" s="38" t="s">
        <v>3708</v>
      </c>
    </row>
    <row r="1025" spans="1:6" x14ac:dyDescent="0.25">
      <c r="A1025" s="38">
        <v>1022</v>
      </c>
      <c r="B1025" s="38"/>
      <c r="C1025" s="38"/>
      <c r="D1025" s="38"/>
      <c r="E1025" s="38" t="s">
        <v>5287</v>
      </c>
      <c r="F1025" s="38" t="s">
        <v>245</v>
      </c>
    </row>
    <row r="1026" spans="1:6" x14ac:dyDescent="0.25">
      <c r="A1026" s="38">
        <v>1023</v>
      </c>
      <c r="B1026" s="38" t="s">
        <v>2118</v>
      </c>
      <c r="C1026" s="38" t="s">
        <v>2119</v>
      </c>
      <c r="D1026" s="38" t="s">
        <v>2120</v>
      </c>
      <c r="E1026" s="38" t="s">
        <v>149</v>
      </c>
      <c r="F1026" s="38" t="s">
        <v>5327</v>
      </c>
    </row>
    <row r="1027" spans="1:6" x14ac:dyDescent="0.25">
      <c r="A1027" s="38">
        <v>1024</v>
      </c>
      <c r="B1027" s="38"/>
      <c r="C1027" s="38"/>
      <c r="D1027" s="38"/>
      <c r="E1027" s="38" t="s">
        <v>5328</v>
      </c>
      <c r="F1027" s="38" t="s">
        <v>5329</v>
      </c>
    </row>
    <row r="1028" spans="1:6" x14ac:dyDescent="0.25">
      <c r="A1028" s="38">
        <v>1025</v>
      </c>
      <c r="B1028" s="38" t="s">
        <v>5330</v>
      </c>
      <c r="C1028" s="38" t="s">
        <v>445</v>
      </c>
      <c r="D1028" s="38" t="s">
        <v>5291</v>
      </c>
      <c r="E1028" s="38" t="s">
        <v>149</v>
      </c>
      <c r="F1028" s="38" t="s">
        <v>5292</v>
      </c>
    </row>
    <row r="1029" spans="1:6" x14ac:dyDescent="0.25">
      <c r="A1029" s="38">
        <v>1026</v>
      </c>
      <c r="B1029" s="38"/>
      <c r="C1029" s="38"/>
      <c r="D1029" s="38"/>
      <c r="E1029" s="38" t="s">
        <v>1843</v>
      </c>
      <c r="F1029" s="38" t="s">
        <v>1844</v>
      </c>
    </row>
    <row r="1030" spans="1:6" x14ac:dyDescent="0.25">
      <c r="A1030" s="38">
        <v>1027</v>
      </c>
      <c r="B1030" s="38"/>
      <c r="C1030" s="38"/>
      <c r="D1030" s="38"/>
      <c r="E1030" s="38" t="s">
        <v>5323</v>
      </c>
      <c r="F1030" s="38" t="s">
        <v>5324</v>
      </c>
    </row>
    <row r="1031" spans="1:6" x14ac:dyDescent="0.25">
      <c r="A1031" s="38">
        <v>1028</v>
      </c>
      <c r="B1031" s="38" t="s">
        <v>5105</v>
      </c>
      <c r="C1031" s="38" t="s">
        <v>2616</v>
      </c>
      <c r="D1031" s="38" t="s">
        <v>2617</v>
      </c>
      <c r="E1031" s="38" t="s">
        <v>149</v>
      </c>
      <c r="F1031" s="38" t="s">
        <v>2618</v>
      </c>
    </row>
    <row r="1032" spans="1:6" x14ac:dyDescent="0.25">
      <c r="A1032" s="38">
        <v>1029</v>
      </c>
      <c r="B1032" s="38"/>
      <c r="C1032" s="38"/>
      <c r="D1032" s="38"/>
      <c r="E1032" s="38" t="s">
        <v>3325</v>
      </c>
      <c r="F1032" s="38" t="s">
        <v>3326</v>
      </c>
    </row>
    <row r="1033" spans="1:6" x14ac:dyDescent="0.25">
      <c r="A1033" s="38">
        <v>1030</v>
      </c>
      <c r="B1033" s="38" t="s">
        <v>2118</v>
      </c>
      <c r="C1033" s="38" t="s">
        <v>2119</v>
      </c>
      <c r="D1033" s="38" t="s">
        <v>2120</v>
      </c>
      <c r="E1033" s="38" t="s">
        <v>149</v>
      </c>
      <c r="F1033" s="38" t="s">
        <v>3358</v>
      </c>
    </row>
    <row r="1034" spans="1:6" x14ac:dyDescent="0.25">
      <c r="A1034" s="38">
        <v>1031</v>
      </c>
      <c r="B1034" s="38" t="s">
        <v>812</v>
      </c>
      <c r="C1034" s="38" t="s">
        <v>813</v>
      </c>
      <c r="D1034" s="38" t="s">
        <v>323</v>
      </c>
      <c r="E1034" s="38" t="s">
        <v>149</v>
      </c>
      <c r="F1034" s="38" t="s">
        <v>814</v>
      </c>
    </row>
    <row r="1035" spans="1:6" x14ac:dyDescent="0.25">
      <c r="A1035" s="38">
        <v>1032</v>
      </c>
      <c r="B1035" s="38"/>
      <c r="C1035" s="38"/>
      <c r="D1035" s="38"/>
      <c r="E1035" s="38" t="s">
        <v>5328</v>
      </c>
      <c r="F1035" s="38" t="s">
        <v>5329</v>
      </c>
    </row>
    <row r="1036" spans="1:6" x14ac:dyDescent="0.25">
      <c r="A1036" s="38">
        <v>1033</v>
      </c>
      <c r="B1036" s="38" t="s">
        <v>2118</v>
      </c>
      <c r="C1036" s="38" t="s">
        <v>5022</v>
      </c>
      <c r="D1036" s="38" t="s">
        <v>5008</v>
      </c>
      <c r="E1036" s="38" t="s">
        <v>149</v>
      </c>
      <c r="F1036" s="38" t="s">
        <v>5306</v>
      </c>
    </row>
    <row r="1037" spans="1:6" x14ac:dyDescent="0.25">
      <c r="A1037" s="38">
        <v>1034</v>
      </c>
      <c r="B1037" s="38"/>
      <c r="C1037" s="38"/>
      <c r="D1037" s="38"/>
      <c r="E1037" s="38" t="s">
        <v>380</v>
      </c>
      <c r="F1037" s="38" t="s">
        <v>381</v>
      </c>
    </row>
    <row r="1038" spans="1:6" x14ac:dyDescent="0.25">
      <c r="A1038" s="38">
        <v>1035</v>
      </c>
      <c r="B1038" s="38" t="s">
        <v>5139</v>
      </c>
      <c r="C1038" s="38" t="s">
        <v>5140</v>
      </c>
      <c r="D1038" s="38" t="s">
        <v>322</v>
      </c>
      <c r="E1038" s="38" t="s">
        <v>149</v>
      </c>
      <c r="F1038" s="38" t="s">
        <v>5141</v>
      </c>
    </row>
    <row r="1039" spans="1:6" x14ac:dyDescent="0.25">
      <c r="A1039" s="38">
        <v>1036</v>
      </c>
      <c r="B1039" s="38" t="s">
        <v>1828</v>
      </c>
      <c r="C1039" s="38" t="s">
        <v>451</v>
      </c>
      <c r="D1039" s="38" t="s">
        <v>1245</v>
      </c>
      <c r="E1039" s="38" t="s">
        <v>149</v>
      </c>
      <c r="F1039" s="38" t="s">
        <v>1829</v>
      </c>
    </row>
    <row r="1040" spans="1:6" x14ac:dyDescent="0.25">
      <c r="A1040" s="38">
        <v>1037</v>
      </c>
      <c r="B1040" s="38"/>
      <c r="C1040" s="38"/>
      <c r="D1040" s="38"/>
      <c r="E1040" s="38" t="s">
        <v>5323</v>
      </c>
      <c r="F1040" s="38" t="s">
        <v>5324</v>
      </c>
    </row>
    <row r="1041" spans="1:6" x14ac:dyDescent="0.25">
      <c r="A1041" s="38">
        <v>1038</v>
      </c>
      <c r="B1041" s="38" t="s">
        <v>812</v>
      </c>
      <c r="C1041" s="38" t="s">
        <v>813</v>
      </c>
      <c r="D1041" s="38" t="s">
        <v>323</v>
      </c>
      <c r="E1041" s="38" t="s">
        <v>149</v>
      </c>
      <c r="F1041" s="38" t="s">
        <v>814</v>
      </c>
    </row>
    <row r="1042" spans="1:6" x14ac:dyDescent="0.25">
      <c r="A1042" s="38">
        <v>1039</v>
      </c>
      <c r="B1042" s="38" t="s">
        <v>321</v>
      </c>
      <c r="C1042" s="38" t="s">
        <v>322</v>
      </c>
      <c r="D1042" s="38" t="s">
        <v>323</v>
      </c>
      <c r="E1042" s="38" t="s">
        <v>149</v>
      </c>
      <c r="F1042" s="38" t="s">
        <v>324</v>
      </c>
    </row>
    <row r="1043" spans="1:6" x14ac:dyDescent="0.25">
      <c r="A1043" s="38">
        <v>1040</v>
      </c>
      <c r="B1043" s="38" t="s">
        <v>858</v>
      </c>
      <c r="C1043" s="38" t="s">
        <v>859</v>
      </c>
      <c r="D1043" s="38" t="s">
        <v>409</v>
      </c>
      <c r="E1043" s="38" t="s">
        <v>149</v>
      </c>
      <c r="F1043" s="38" t="s">
        <v>860</v>
      </c>
    </row>
    <row r="1044" spans="1:6" x14ac:dyDescent="0.25">
      <c r="A1044" s="38">
        <v>1041</v>
      </c>
      <c r="B1044" s="38" t="s">
        <v>5330</v>
      </c>
      <c r="C1044" s="38" t="s">
        <v>445</v>
      </c>
      <c r="D1044" s="38" t="s">
        <v>5291</v>
      </c>
      <c r="E1044" s="38" t="s">
        <v>149</v>
      </c>
      <c r="F1044" s="38" t="s">
        <v>5292</v>
      </c>
    </row>
    <row r="1045" spans="1:6" x14ac:dyDescent="0.25">
      <c r="A1045" s="38">
        <v>1042</v>
      </c>
      <c r="B1045" s="38" t="s">
        <v>5331</v>
      </c>
      <c r="C1045" s="38" t="s">
        <v>1879</v>
      </c>
      <c r="D1045" s="38" t="s">
        <v>5026</v>
      </c>
      <c r="E1045" s="38" t="s">
        <v>149</v>
      </c>
      <c r="F1045" s="38" t="s">
        <v>5332</v>
      </c>
    </row>
    <row r="1046" spans="1:6" x14ac:dyDescent="0.25">
      <c r="A1046" s="38">
        <v>1043</v>
      </c>
      <c r="B1046" s="38" t="s">
        <v>5139</v>
      </c>
      <c r="C1046" s="38" t="s">
        <v>5140</v>
      </c>
      <c r="D1046" s="38" t="s">
        <v>322</v>
      </c>
      <c r="E1046" s="38" t="s">
        <v>149</v>
      </c>
      <c r="F1046" s="38" t="s">
        <v>5141</v>
      </c>
    </row>
    <row r="1047" spans="1:6" x14ac:dyDescent="0.25">
      <c r="A1047" s="38">
        <v>1044</v>
      </c>
      <c r="B1047" s="38" t="s">
        <v>5105</v>
      </c>
      <c r="C1047" s="38" t="s">
        <v>2616</v>
      </c>
      <c r="D1047" s="38" t="s">
        <v>2617</v>
      </c>
      <c r="E1047" s="38" t="s">
        <v>149</v>
      </c>
      <c r="F1047" s="38" t="s">
        <v>2618</v>
      </c>
    </row>
    <row r="1048" spans="1:6" x14ac:dyDescent="0.25">
      <c r="A1048" s="38">
        <v>1045</v>
      </c>
      <c r="B1048" s="38" t="s">
        <v>2118</v>
      </c>
      <c r="C1048" s="38" t="s">
        <v>2119</v>
      </c>
      <c r="D1048" s="38" t="s">
        <v>2120</v>
      </c>
      <c r="E1048" s="38" t="s">
        <v>149</v>
      </c>
      <c r="F1048" s="38" t="s">
        <v>3358</v>
      </c>
    </row>
    <row r="1049" spans="1:6" x14ac:dyDescent="0.25">
      <c r="A1049" s="38">
        <v>1046</v>
      </c>
      <c r="B1049" s="38" t="s">
        <v>858</v>
      </c>
      <c r="C1049" s="38" t="s">
        <v>859</v>
      </c>
      <c r="D1049" s="38" t="s">
        <v>409</v>
      </c>
      <c r="E1049" s="38" t="s">
        <v>149</v>
      </c>
      <c r="F1049" s="38" t="s">
        <v>860</v>
      </c>
    </row>
    <row r="1050" spans="1:6" x14ac:dyDescent="0.25">
      <c r="A1050" s="38">
        <v>1047</v>
      </c>
      <c r="B1050" s="38" t="s">
        <v>858</v>
      </c>
      <c r="C1050" s="38" t="s">
        <v>859</v>
      </c>
      <c r="D1050" s="38" t="s">
        <v>409</v>
      </c>
      <c r="E1050" s="38" t="s">
        <v>149</v>
      </c>
      <c r="F1050" s="38" t="s">
        <v>860</v>
      </c>
    </row>
    <row r="1051" spans="1:6" x14ac:dyDescent="0.25">
      <c r="A1051" s="38">
        <v>1048</v>
      </c>
      <c r="B1051" s="38" t="s">
        <v>2118</v>
      </c>
      <c r="C1051" s="38" t="s">
        <v>5022</v>
      </c>
      <c r="D1051" s="38" t="s">
        <v>5008</v>
      </c>
      <c r="E1051" s="38" t="s">
        <v>149</v>
      </c>
      <c r="F1051" s="38" t="s">
        <v>5306</v>
      </c>
    </row>
    <row r="1052" spans="1:6" x14ac:dyDescent="0.25">
      <c r="A1052" s="38">
        <v>1049</v>
      </c>
      <c r="B1052" s="38" t="s">
        <v>5333</v>
      </c>
      <c r="C1052" s="38" t="s">
        <v>512</v>
      </c>
      <c r="D1052" s="38" t="s">
        <v>512</v>
      </c>
      <c r="E1052" s="38" t="s">
        <v>149</v>
      </c>
      <c r="F1052" s="38" t="s">
        <v>5334</v>
      </c>
    </row>
    <row r="1053" spans="1:6" x14ac:dyDescent="0.25">
      <c r="A1053" s="38">
        <v>1050</v>
      </c>
      <c r="B1053" s="38" t="s">
        <v>1130</v>
      </c>
      <c r="C1053" s="38" t="s">
        <v>348</v>
      </c>
      <c r="D1053" s="38" t="s">
        <v>451</v>
      </c>
      <c r="E1053" s="38" t="s">
        <v>149</v>
      </c>
      <c r="F1053" s="38" t="s">
        <v>3471</v>
      </c>
    </row>
    <row r="1054" spans="1:6" x14ac:dyDescent="0.25">
      <c r="A1054" s="38">
        <v>1051</v>
      </c>
      <c r="B1054" s="38" t="s">
        <v>1745</v>
      </c>
      <c r="C1054" s="38" t="s">
        <v>336</v>
      </c>
      <c r="D1054" s="38" t="s">
        <v>1746</v>
      </c>
      <c r="E1054" s="38" t="s">
        <v>149</v>
      </c>
      <c r="F1054" s="38" t="s">
        <v>1747</v>
      </c>
    </row>
    <row r="1055" spans="1:6" x14ac:dyDescent="0.25">
      <c r="A1055" s="38">
        <v>1052</v>
      </c>
      <c r="B1055" s="38" t="s">
        <v>3377</v>
      </c>
      <c r="C1055" s="38" t="s">
        <v>3378</v>
      </c>
      <c r="D1055" s="38" t="s">
        <v>3379</v>
      </c>
      <c r="E1055" s="38" t="s">
        <v>149</v>
      </c>
      <c r="F1055" s="38" t="s">
        <v>3380</v>
      </c>
    </row>
    <row r="1056" spans="1:6" x14ac:dyDescent="0.25">
      <c r="A1056" s="38">
        <v>1053</v>
      </c>
      <c r="B1056" s="38"/>
      <c r="C1056" s="38"/>
      <c r="D1056" s="38"/>
      <c r="E1056" s="38" t="s">
        <v>5335</v>
      </c>
      <c r="F1056" s="38" t="s">
        <v>1371</v>
      </c>
    </row>
    <row r="1057" spans="1:6" x14ac:dyDescent="0.25">
      <c r="A1057" s="38">
        <v>1054</v>
      </c>
      <c r="B1057" s="38"/>
      <c r="C1057" s="38"/>
      <c r="D1057" s="38"/>
      <c r="E1057" s="38" t="s">
        <v>3998</v>
      </c>
      <c r="F1057" s="38" t="s">
        <v>1783</v>
      </c>
    </row>
    <row r="1058" spans="1:6" x14ac:dyDescent="0.25">
      <c r="A1058" s="38">
        <v>1055</v>
      </c>
      <c r="B1058" s="38"/>
      <c r="C1058" s="38"/>
      <c r="D1058" s="38"/>
      <c r="E1058" s="38" t="s">
        <v>3401</v>
      </c>
      <c r="F1058" s="38" t="s">
        <v>551</v>
      </c>
    </row>
    <row r="1059" spans="1:6" x14ac:dyDescent="0.25">
      <c r="A1059" s="38">
        <v>1056</v>
      </c>
      <c r="B1059" s="38" t="s">
        <v>2702</v>
      </c>
      <c r="C1059" s="38" t="s">
        <v>1932</v>
      </c>
      <c r="D1059" s="38" t="s">
        <v>2703</v>
      </c>
      <c r="E1059" s="38" t="s">
        <v>149</v>
      </c>
      <c r="F1059" s="38" t="s">
        <v>1934</v>
      </c>
    </row>
    <row r="1060" spans="1:6" x14ac:dyDescent="0.25">
      <c r="A1060" s="38">
        <v>1057</v>
      </c>
      <c r="B1060" s="38"/>
      <c r="C1060" s="38"/>
      <c r="D1060" s="38"/>
      <c r="E1060" s="38" t="s">
        <v>5169</v>
      </c>
      <c r="F1060" s="38" t="s">
        <v>1109</v>
      </c>
    </row>
    <row r="1061" spans="1:6" x14ac:dyDescent="0.25">
      <c r="A1061" s="38">
        <v>1058</v>
      </c>
      <c r="B1061" s="38"/>
      <c r="C1061" s="38"/>
      <c r="D1061" s="38"/>
      <c r="E1061" s="38" t="s">
        <v>380</v>
      </c>
      <c r="F1061" s="38" t="s">
        <v>381</v>
      </c>
    </row>
    <row r="1062" spans="1:6" x14ac:dyDescent="0.25">
      <c r="A1062" s="38">
        <v>1059</v>
      </c>
      <c r="B1062" s="38"/>
      <c r="C1062" s="38"/>
      <c r="D1062" s="38"/>
      <c r="E1062" s="38" t="s">
        <v>1843</v>
      </c>
      <c r="F1062" s="38" t="s">
        <v>1844</v>
      </c>
    </row>
    <row r="1063" spans="1:6" x14ac:dyDescent="0.25">
      <c r="A1063" s="38">
        <v>1060</v>
      </c>
      <c r="B1063" s="38"/>
      <c r="C1063" s="38"/>
      <c r="D1063" s="38"/>
      <c r="E1063" s="38" t="s">
        <v>1288</v>
      </c>
      <c r="F1063" s="38" t="s">
        <v>1289</v>
      </c>
    </row>
    <row r="1064" spans="1:6" x14ac:dyDescent="0.25">
      <c r="A1064" s="38">
        <v>1061</v>
      </c>
      <c r="B1064" s="38" t="s">
        <v>666</v>
      </c>
      <c r="C1064" s="38" t="s">
        <v>667</v>
      </c>
      <c r="D1064" s="38" t="s">
        <v>451</v>
      </c>
      <c r="E1064" s="38" t="s">
        <v>149</v>
      </c>
      <c r="F1064" s="38" t="s">
        <v>668</v>
      </c>
    </row>
    <row r="1065" spans="1:6" x14ac:dyDescent="0.25">
      <c r="A1065" s="38">
        <v>1062</v>
      </c>
      <c r="B1065" s="38" t="s">
        <v>1828</v>
      </c>
      <c r="C1065" s="38" t="s">
        <v>451</v>
      </c>
      <c r="D1065" s="38" t="s">
        <v>1245</v>
      </c>
      <c r="E1065" s="38" t="s">
        <v>149</v>
      </c>
      <c r="F1065" s="38" t="s">
        <v>1829</v>
      </c>
    </row>
    <row r="1066" spans="1:6" x14ac:dyDescent="0.25">
      <c r="A1066" s="38">
        <v>1063</v>
      </c>
      <c r="B1066" s="38"/>
      <c r="C1066" s="38"/>
      <c r="D1066" s="38"/>
      <c r="E1066" s="38" t="s">
        <v>5287</v>
      </c>
      <c r="F1066" s="38" t="s">
        <v>245</v>
      </c>
    </row>
    <row r="1067" spans="1:6" x14ac:dyDescent="0.25">
      <c r="A1067" s="38">
        <v>1064</v>
      </c>
      <c r="B1067" s="38"/>
      <c r="C1067" s="38"/>
      <c r="D1067" s="38"/>
      <c r="E1067" s="38" t="s">
        <v>5054</v>
      </c>
      <c r="F1067" s="38" t="s">
        <v>4307</v>
      </c>
    </row>
    <row r="1068" spans="1:6" x14ac:dyDescent="0.25">
      <c r="A1068" s="38">
        <v>1065</v>
      </c>
      <c r="B1068" s="38"/>
      <c r="C1068" s="38"/>
      <c r="D1068" s="38"/>
      <c r="E1068" s="38" t="s">
        <v>1350</v>
      </c>
      <c r="F1068" s="38" t="s">
        <v>1351</v>
      </c>
    </row>
    <row r="1069" spans="1:6" x14ac:dyDescent="0.25">
      <c r="A1069" s="38">
        <v>1066</v>
      </c>
      <c r="B1069" s="38" t="s">
        <v>1699</v>
      </c>
      <c r="C1069" s="38" t="s">
        <v>2813</v>
      </c>
      <c r="D1069" s="38" t="s">
        <v>4240</v>
      </c>
      <c r="E1069" s="38" t="s">
        <v>149</v>
      </c>
      <c r="F1069" s="38" t="s">
        <v>3036</v>
      </c>
    </row>
    <row r="1070" spans="1:6" x14ac:dyDescent="0.25">
      <c r="A1070" s="38">
        <v>1067</v>
      </c>
      <c r="B1070" s="38"/>
      <c r="C1070" s="38"/>
      <c r="D1070" s="38"/>
      <c r="E1070" s="38" t="s">
        <v>5336</v>
      </c>
      <c r="F1070" s="38" t="s">
        <v>5337</v>
      </c>
    </row>
    <row r="1071" spans="1:6" x14ac:dyDescent="0.25">
      <c r="A1071" s="38">
        <v>1068</v>
      </c>
      <c r="B1071" s="38" t="s">
        <v>2539</v>
      </c>
      <c r="C1071" s="38" t="s">
        <v>409</v>
      </c>
      <c r="D1071" s="38" t="s">
        <v>512</v>
      </c>
      <c r="E1071" s="38" t="s">
        <v>149</v>
      </c>
      <c r="F1071" s="38" t="s">
        <v>5064</v>
      </c>
    </row>
    <row r="1072" spans="1:6" x14ac:dyDescent="0.25">
      <c r="A1072" s="38">
        <v>1069</v>
      </c>
      <c r="B1072" s="38" t="s">
        <v>812</v>
      </c>
      <c r="C1072" s="38" t="s">
        <v>813</v>
      </c>
      <c r="D1072" s="38" t="s">
        <v>323</v>
      </c>
      <c r="E1072" s="38" t="s">
        <v>149</v>
      </c>
      <c r="F1072" s="38" t="s">
        <v>814</v>
      </c>
    </row>
    <row r="1073" spans="1:6" x14ac:dyDescent="0.25">
      <c r="A1073" s="38">
        <v>1070</v>
      </c>
      <c r="B1073" s="38" t="s">
        <v>429</v>
      </c>
      <c r="C1073" s="38" t="s">
        <v>813</v>
      </c>
      <c r="D1073" s="38" t="s">
        <v>904</v>
      </c>
      <c r="E1073" s="38" t="s">
        <v>149</v>
      </c>
      <c r="F1073" s="38" t="s">
        <v>5100</v>
      </c>
    </row>
    <row r="1074" spans="1:6" x14ac:dyDescent="0.25">
      <c r="A1074" s="38">
        <v>1071</v>
      </c>
      <c r="B1074" s="38" t="s">
        <v>422</v>
      </c>
      <c r="C1074" s="38" t="s">
        <v>3636</v>
      </c>
      <c r="D1074" s="38" t="s">
        <v>3637</v>
      </c>
      <c r="E1074" s="38" t="s">
        <v>149</v>
      </c>
      <c r="F1074" s="38" t="s">
        <v>3638</v>
      </c>
    </row>
    <row r="1075" spans="1:6" x14ac:dyDescent="0.25">
      <c r="A1075" s="38">
        <v>1072</v>
      </c>
      <c r="B1075" s="38" t="s">
        <v>1486</v>
      </c>
      <c r="C1075" s="38" t="s">
        <v>813</v>
      </c>
      <c r="D1075" s="38" t="s">
        <v>1487</v>
      </c>
      <c r="E1075" s="38" t="s">
        <v>149</v>
      </c>
      <c r="F1075" s="38" t="s">
        <v>1488</v>
      </c>
    </row>
    <row r="1076" spans="1:6" x14ac:dyDescent="0.25">
      <c r="A1076" s="38">
        <v>1073</v>
      </c>
      <c r="B1076" s="38"/>
      <c r="C1076" s="38"/>
      <c r="D1076" s="38"/>
      <c r="E1076" s="38" t="s">
        <v>3895</v>
      </c>
      <c r="F1076" s="38" t="s">
        <v>763</v>
      </c>
    </row>
    <row r="1077" spans="1:6" x14ac:dyDescent="0.25">
      <c r="A1077" s="38">
        <v>1074</v>
      </c>
      <c r="B1077" s="38" t="s">
        <v>1171</v>
      </c>
      <c r="C1077" s="38" t="s">
        <v>1172</v>
      </c>
      <c r="D1077" s="38" t="s">
        <v>1173</v>
      </c>
      <c r="E1077" s="38" t="s">
        <v>149</v>
      </c>
      <c r="F1077" s="38" t="s">
        <v>1131</v>
      </c>
    </row>
    <row r="1078" spans="1:6" x14ac:dyDescent="0.25">
      <c r="A1078" s="38">
        <v>1075</v>
      </c>
      <c r="B1078" s="38"/>
      <c r="C1078" s="38"/>
      <c r="D1078" s="38"/>
      <c r="E1078" s="38" t="s">
        <v>380</v>
      </c>
      <c r="F1078" s="38" t="s">
        <v>381</v>
      </c>
    </row>
    <row r="1079" spans="1:6" x14ac:dyDescent="0.25">
      <c r="A1079" s="38">
        <v>1076</v>
      </c>
      <c r="B1079" s="38"/>
      <c r="C1079" s="38"/>
      <c r="D1079" s="38"/>
      <c r="E1079" s="38" t="s">
        <v>3998</v>
      </c>
      <c r="F1079" s="38" t="s">
        <v>1783</v>
      </c>
    </row>
    <row r="1080" spans="1:6" x14ac:dyDescent="0.25">
      <c r="A1080" s="38">
        <v>1077</v>
      </c>
      <c r="B1080" s="38"/>
      <c r="C1080" s="38"/>
      <c r="D1080" s="38"/>
      <c r="E1080" s="38" t="s">
        <v>537</v>
      </c>
      <c r="F1080" s="38" t="s">
        <v>538</v>
      </c>
    </row>
    <row r="1081" spans="1:6" x14ac:dyDescent="0.25">
      <c r="A1081" s="38">
        <v>1078</v>
      </c>
      <c r="B1081" s="38"/>
      <c r="C1081" s="38"/>
      <c r="D1081" s="38"/>
      <c r="E1081" s="38" t="s">
        <v>3401</v>
      </c>
      <c r="F1081" s="38" t="s">
        <v>551</v>
      </c>
    </row>
    <row r="1082" spans="1:6" x14ac:dyDescent="0.25">
      <c r="A1082" s="38">
        <v>1079</v>
      </c>
      <c r="B1082" s="38"/>
      <c r="C1082" s="38"/>
      <c r="D1082" s="38"/>
      <c r="E1082" s="38" t="s">
        <v>5338</v>
      </c>
      <c r="F1082" s="38" t="s">
        <v>5339</v>
      </c>
    </row>
    <row r="1083" spans="1:6" x14ac:dyDescent="0.25">
      <c r="A1083" s="38">
        <v>1080</v>
      </c>
      <c r="B1083" s="38"/>
      <c r="C1083" s="38"/>
      <c r="D1083" s="38"/>
      <c r="E1083" s="38" t="s">
        <v>1108</v>
      </c>
      <c r="F1083" s="38" t="s">
        <v>1109</v>
      </c>
    </row>
    <row r="1084" spans="1:6" x14ac:dyDescent="0.25">
      <c r="A1084" s="38">
        <v>1081</v>
      </c>
      <c r="B1084" s="38"/>
      <c r="C1084" s="38"/>
      <c r="D1084" s="38"/>
      <c r="E1084" s="38" t="s">
        <v>1843</v>
      </c>
      <c r="F1084" s="38" t="s">
        <v>1844</v>
      </c>
    </row>
    <row r="1085" spans="1:6" x14ac:dyDescent="0.25">
      <c r="A1085" s="38">
        <v>1082</v>
      </c>
      <c r="B1085" s="38"/>
      <c r="C1085" s="38"/>
      <c r="D1085" s="38"/>
      <c r="E1085" s="38" t="s">
        <v>1288</v>
      </c>
      <c r="F1085" s="38" t="s">
        <v>1289</v>
      </c>
    </row>
    <row r="1086" spans="1:6" x14ac:dyDescent="0.25">
      <c r="A1086" s="38">
        <v>1083</v>
      </c>
      <c r="B1086" s="38"/>
      <c r="C1086" s="38"/>
      <c r="D1086" s="38"/>
      <c r="E1086" s="38" t="s">
        <v>5308</v>
      </c>
      <c r="F1086" s="38" t="s">
        <v>5309</v>
      </c>
    </row>
    <row r="1087" spans="1:6" x14ac:dyDescent="0.25">
      <c r="A1087" s="38">
        <v>1084</v>
      </c>
      <c r="B1087" s="38" t="s">
        <v>1745</v>
      </c>
      <c r="C1087" s="38" t="s">
        <v>336</v>
      </c>
      <c r="D1087" s="38" t="s">
        <v>1746</v>
      </c>
      <c r="E1087" s="38" t="s">
        <v>149</v>
      </c>
      <c r="F1087" s="38" t="s">
        <v>1747</v>
      </c>
    </row>
    <row r="1088" spans="1:6" x14ac:dyDescent="0.25">
      <c r="A1088" s="38">
        <v>1085</v>
      </c>
      <c r="B1088" s="38"/>
      <c r="C1088" s="38"/>
      <c r="D1088" s="38"/>
      <c r="E1088" s="38" t="s">
        <v>1350</v>
      </c>
      <c r="F1088" s="38" t="s">
        <v>1351</v>
      </c>
    </row>
    <row r="1089" spans="1:6" x14ac:dyDescent="0.25">
      <c r="A1089" s="38">
        <v>1086</v>
      </c>
      <c r="B1089" s="38"/>
      <c r="C1089" s="38"/>
      <c r="D1089" s="38"/>
      <c r="E1089" s="38" t="s">
        <v>5336</v>
      </c>
      <c r="F1089" s="38" t="s">
        <v>5337</v>
      </c>
    </row>
    <row r="1090" spans="1:6" x14ac:dyDescent="0.25">
      <c r="A1090" s="38">
        <v>1087</v>
      </c>
      <c r="B1090" s="38"/>
      <c r="C1090" s="38"/>
      <c r="D1090" s="38"/>
      <c r="E1090" s="38" t="s">
        <v>2161</v>
      </c>
      <c r="F1090" s="38" t="s">
        <v>2686</v>
      </c>
    </row>
    <row r="1091" spans="1:6" x14ac:dyDescent="0.25">
      <c r="A1091" s="38">
        <v>1088</v>
      </c>
      <c r="B1091" s="38"/>
      <c r="C1091" s="38"/>
      <c r="D1091" s="38"/>
      <c r="E1091" s="38" t="s">
        <v>716</v>
      </c>
      <c r="F1091" s="38" t="s">
        <v>717</v>
      </c>
    </row>
    <row r="1092" spans="1:6" x14ac:dyDescent="0.25">
      <c r="A1092" s="38">
        <v>1089</v>
      </c>
      <c r="B1092" s="38" t="s">
        <v>429</v>
      </c>
      <c r="C1092" s="38" t="s">
        <v>813</v>
      </c>
      <c r="D1092" s="38" t="s">
        <v>904</v>
      </c>
      <c r="E1092" s="38" t="s">
        <v>149</v>
      </c>
      <c r="F1092" s="38" t="s">
        <v>5100</v>
      </c>
    </row>
    <row r="1093" spans="1:6" x14ac:dyDescent="0.25">
      <c r="A1093" s="38">
        <v>1090</v>
      </c>
      <c r="B1093" s="38" t="s">
        <v>422</v>
      </c>
      <c r="C1093" s="38" t="s">
        <v>3636</v>
      </c>
      <c r="D1093" s="38" t="s">
        <v>3637</v>
      </c>
      <c r="E1093" s="38" t="s">
        <v>149</v>
      </c>
      <c r="F1093" s="38" t="s">
        <v>3638</v>
      </c>
    </row>
    <row r="1094" spans="1:6" x14ac:dyDescent="0.25">
      <c r="A1094" s="38">
        <v>1091</v>
      </c>
      <c r="B1094" s="38" t="s">
        <v>511</v>
      </c>
      <c r="C1094" s="38" t="s">
        <v>409</v>
      </c>
      <c r="D1094" s="38" t="s">
        <v>512</v>
      </c>
      <c r="E1094" s="38" t="s">
        <v>149</v>
      </c>
      <c r="F1094" s="38" t="s">
        <v>513</v>
      </c>
    </row>
    <row r="1095" spans="1:6" x14ac:dyDescent="0.25">
      <c r="A1095" s="38">
        <v>1092</v>
      </c>
      <c r="B1095" s="38"/>
      <c r="C1095" s="38"/>
      <c r="D1095" s="38"/>
      <c r="E1095" s="38" t="s">
        <v>2492</v>
      </c>
      <c r="F1095" s="38" t="s">
        <v>2493</v>
      </c>
    </row>
    <row r="1096" spans="1:6" x14ac:dyDescent="0.25">
      <c r="A1096" s="38">
        <v>1093</v>
      </c>
      <c r="B1096" s="38"/>
      <c r="C1096" s="38"/>
      <c r="D1096" s="38"/>
      <c r="E1096" s="38" t="s">
        <v>3895</v>
      </c>
      <c r="F1096" s="38" t="s">
        <v>763</v>
      </c>
    </row>
    <row r="1097" spans="1:6" x14ac:dyDescent="0.25">
      <c r="A1097" s="38">
        <v>1094</v>
      </c>
      <c r="B1097" s="38" t="s">
        <v>1171</v>
      </c>
      <c r="C1097" s="38" t="s">
        <v>1172</v>
      </c>
      <c r="D1097" s="38" t="s">
        <v>1173</v>
      </c>
      <c r="E1097" s="38" t="s">
        <v>149</v>
      </c>
      <c r="F1097" s="38" t="s">
        <v>1131</v>
      </c>
    </row>
    <row r="1098" spans="1:6" x14ac:dyDescent="0.25">
      <c r="A1098" s="38">
        <v>1095</v>
      </c>
      <c r="B1098" s="38"/>
      <c r="C1098" s="38"/>
      <c r="D1098" s="38"/>
      <c r="E1098" s="38" t="s">
        <v>1843</v>
      </c>
      <c r="F1098" s="38" t="s">
        <v>1844</v>
      </c>
    </row>
    <row r="1099" spans="1:6" x14ac:dyDescent="0.25">
      <c r="A1099" s="38">
        <v>1096</v>
      </c>
      <c r="B1099" s="38"/>
      <c r="C1099" s="38"/>
      <c r="D1099" s="38"/>
      <c r="E1099" s="38" t="s">
        <v>380</v>
      </c>
      <c r="F1099" s="38" t="s">
        <v>381</v>
      </c>
    </row>
    <row r="1100" spans="1:6" x14ac:dyDescent="0.25">
      <c r="A1100" s="38">
        <v>1097</v>
      </c>
      <c r="B1100" s="38"/>
      <c r="C1100" s="38"/>
      <c r="D1100" s="38"/>
      <c r="E1100" s="38" t="s">
        <v>3998</v>
      </c>
      <c r="F1100" s="38" t="s">
        <v>1783</v>
      </c>
    </row>
    <row r="1101" spans="1:6" x14ac:dyDescent="0.25">
      <c r="A1101" s="38">
        <v>1098</v>
      </c>
      <c r="B1101" s="38"/>
      <c r="C1101" s="38"/>
      <c r="D1101" s="38"/>
      <c r="E1101" s="38" t="s">
        <v>537</v>
      </c>
      <c r="F1101" s="38" t="s">
        <v>538</v>
      </c>
    </row>
    <row r="1102" spans="1:6" x14ac:dyDescent="0.25">
      <c r="A1102" s="38">
        <v>1099</v>
      </c>
      <c r="B1102" s="38"/>
      <c r="C1102" s="38"/>
      <c r="D1102" s="38"/>
      <c r="E1102" s="38" t="s">
        <v>3401</v>
      </c>
      <c r="F1102" s="38" t="s">
        <v>551</v>
      </c>
    </row>
    <row r="1103" spans="1:6" x14ac:dyDescent="0.25">
      <c r="A1103" s="38">
        <v>1100</v>
      </c>
      <c r="B1103" s="38" t="s">
        <v>4455</v>
      </c>
      <c r="C1103" s="38" t="s">
        <v>451</v>
      </c>
      <c r="D1103" s="38" t="s">
        <v>1245</v>
      </c>
      <c r="E1103" s="38" t="s">
        <v>149</v>
      </c>
      <c r="F1103" s="38" t="s">
        <v>4456</v>
      </c>
    </row>
    <row r="1104" spans="1:6" x14ac:dyDescent="0.25">
      <c r="A1104" s="38">
        <v>1101</v>
      </c>
      <c r="B1104" s="38"/>
      <c r="C1104" s="38"/>
      <c r="D1104" s="38"/>
      <c r="E1104" s="38" t="s">
        <v>1108</v>
      </c>
      <c r="F1104" s="38" t="s">
        <v>1109</v>
      </c>
    </row>
    <row r="1105" spans="1:6" x14ac:dyDescent="0.25">
      <c r="A1105" s="38">
        <v>1102</v>
      </c>
      <c r="B1105" s="38" t="s">
        <v>4712</v>
      </c>
      <c r="C1105" s="38" t="s">
        <v>4713</v>
      </c>
      <c r="D1105" s="38" t="s">
        <v>323</v>
      </c>
      <c r="E1105" s="38" t="s">
        <v>149</v>
      </c>
      <c r="F1105" s="38" t="s">
        <v>4714</v>
      </c>
    </row>
    <row r="1106" spans="1:6" x14ac:dyDescent="0.25">
      <c r="A1106" s="38">
        <v>1103</v>
      </c>
      <c r="B1106" s="38"/>
      <c r="C1106" s="38"/>
      <c r="D1106" s="38"/>
      <c r="E1106" s="38" t="s">
        <v>1288</v>
      </c>
      <c r="F1106" s="38" t="s">
        <v>1289</v>
      </c>
    </row>
    <row r="1107" spans="1:6" x14ac:dyDescent="0.25">
      <c r="A1107" s="38">
        <v>1104</v>
      </c>
      <c r="B1107" s="38" t="s">
        <v>334</v>
      </c>
      <c r="C1107" s="38" t="s">
        <v>335</v>
      </c>
      <c r="D1107" s="38" t="s">
        <v>336</v>
      </c>
      <c r="E1107" s="38" t="s">
        <v>149</v>
      </c>
      <c r="F1107" s="38" t="s">
        <v>337</v>
      </c>
    </row>
    <row r="1108" spans="1:6" x14ac:dyDescent="0.25">
      <c r="A1108" s="38">
        <v>1105</v>
      </c>
      <c r="B1108" s="38"/>
      <c r="C1108" s="38"/>
      <c r="D1108" s="38"/>
      <c r="E1108" s="38" t="s">
        <v>5287</v>
      </c>
      <c r="F1108" s="38" t="s">
        <v>245</v>
      </c>
    </row>
    <row r="1109" spans="1:6" x14ac:dyDescent="0.25">
      <c r="A1109" s="38">
        <v>1106</v>
      </c>
      <c r="B1109" s="38" t="s">
        <v>1745</v>
      </c>
      <c r="C1109" s="38" t="s">
        <v>336</v>
      </c>
      <c r="D1109" s="38" t="s">
        <v>1746</v>
      </c>
      <c r="E1109" s="38" t="s">
        <v>149</v>
      </c>
      <c r="F1109" s="38" t="s">
        <v>1747</v>
      </c>
    </row>
    <row r="1110" spans="1:6" x14ac:dyDescent="0.25">
      <c r="A1110" s="38">
        <v>1107</v>
      </c>
      <c r="B1110" s="38"/>
      <c r="C1110" s="38"/>
      <c r="D1110" s="38"/>
      <c r="E1110" s="38" t="s">
        <v>3325</v>
      </c>
      <c r="F1110" s="38" t="s">
        <v>3326</v>
      </c>
    </row>
    <row r="1111" spans="1:6" x14ac:dyDescent="0.25">
      <c r="A1111" s="38">
        <v>1108</v>
      </c>
      <c r="B1111" s="38" t="s">
        <v>1699</v>
      </c>
      <c r="C1111" s="38" t="s">
        <v>2813</v>
      </c>
      <c r="D1111" s="38" t="s">
        <v>4240</v>
      </c>
      <c r="E1111" s="38" t="s">
        <v>149</v>
      </c>
      <c r="F1111" s="38" t="s">
        <v>3036</v>
      </c>
    </row>
    <row r="1112" spans="1:6" x14ac:dyDescent="0.25">
      <c r="A1112" s="38">
        <v>1109</v>
      </c>
      <c r="B1112" s="38" t="s">
        <v>2539</v>
      </c>
      <c r="C1112" s="38" t="s">
        <v>409</v>
      </c>
      <c r="D1112" s="38" t="s">
        <v>512</v>
      </c>
      <c r="E1112" s="38" t="s">
        <v>149</v>
      </c>
      <c r="F1112" s="38" t="s">
        <v>5064</v>
      </c>
    </row>
    <row r="1113" spans="1:6" x14ac:dyDescent="0.25">
      <c r="A1113" s="38">
        <v>1110</v>
      </c>
      <c r="B1113" s="38" t="s">
        <v>4971</v>
      </c>
      <c r="C1113" s="38" t="s">
        <v>290</v>
      </c>
      <c r="D1113" s="38"/>
      <c r="E1113" s="38" t="s">
        <v>149</v>
      </c>
      <c r="F1113" s="38" t="s">
        <v>291</v>
      </c>
    </row>
    <row r="1114" spans="1:6" x14ac:dyDescent="0.25">
      <c r="A1114" s="38">
        <v>1111</v>
      </c>
      <c r="B1114" s="38"/>
      <c r="C1114" s="38"/>
      <c r="D1114" s="38"/>
      <c r="E1114" s="38" t="s">
        <v>5288</v>
      </c>
      <c r="F1114" s="38" t="s">
        <v>5025</v>
      </c>
    </row>
    <row r="1115" spans="1:6" x14ac:dyDescent="0.25">
      <c r="A1115" s="38">
        <v>1112</v>
      </c>
      <c r="B1115" s="38" t="s">
        <v>1486</v>
      </c>
      <c r="C1115" s="38" t="s">
        <v>813</v>
      </c>
      <c r="D1115" s="38" t="s">
        <v>1487</v>
      </c>
      <c r="E1115" s="38" t="s">
        <v>149</v>
      </c>
      <c r="F1115" s="38" t="s">
        <v>1488</v>
      </c>
    </row>
    <row r="1116" spans="1:6" x14ac:dyDescent="0.25">
      <c r="A1116" s="38">
        <v>1113</v>
      </c>
      <c r="B1116" s="38" t="s">
        <v>1171</v>
      </c>
      <c r="C1116" s="38" t="s">
        <v>1172</v>
      </c>
      <c r="D1116" s="38" t="s">
        <v>1173</v>
      </c>
      <c r="E1116" s="38" t="s">
        <v>149</v>
      </c>
      <c r="F1116" s="38" t="s">
        <v>1131</v>
      </c>
    </row>
    <row r="1117" spans="1:6" x14ac:dyDescent="0.25">
      <c r="A1117" s="38">
        <v>1114</v>
      </c>
      <c r="B1117" s="38"/>
      <c r="C1117" s="38"/>
      <c r="D1117" s="38"/>
      <c r="E1117" s="38" t="s">
        <v>1288</v>
      </c>
      <c r="F1117" s="38" t="s">
        <v>1289</v>
      </c>
    </row>
    <row r="1118" spans="1:6" x14ac:dyDescent="0.25">
      <c r="A1118" s="38">
        <v>1115</v>
      </c>
      <c r="B1118" s="38"/>
      <c r="C1118" s="38"/>
      <c r="D1118" s="38"/>
      <c r="E1118" s="38" t="s">
        <v>4081</v>
      </c>
      <c r="F1118" s="38" t="s">
        <v>4082</v>
      </c>
    </row>
    <row r="1119" spans="1:6" x14ac:dyDescent="0.25">
      <c r="A1119" s="38">
        <v>1116</v>
      </c>
      <c r="B1119" s="38"/>
      <c r="C1119" s="38"/>
      <c r="D1119" s="38"/>
      <c r="E1119" s="38" t="s">
        <v>1232</v>
      </c>
      <c r="F1119" s="38" t="s">
        <v>1233</v>
      </c>
    </row>
    <row r="1120" spans="1:6" x14ac:dyDescent="0.25">
      <c r="A1120" s="38">
        <v>1117</v>
      </c>
      <c r="B1120" s="38"/>
      <c r="C1120" s="38"/>
      <c r="D1120" s="38"/>
      <c r="E1120" s="38" t="s">
        <v>2638</v>
      </c>
      <c r="F1120" s="38" t="s">
        <v>231</v>
      </c>
    </row>
    <row r="1121" spans="1:6" x14ac:dyDescent="0.25">
      <c r="A1121" s="38">
        <v>1118</v>
      </c>
      <c r="B1121" s="38"/>
      <c r="C1121" s="38"/>
      <c r="D1121" s="38"/>
      <c r="E1121" s="38" t="s">
        <v>3553</v>
      </c>
      <c r="F1121" s="38" t="s">
        <v>3554</v>
      </c>
    </row>
    <row r="1122" spans="1:6" x14ac:dyDescent="0.25">
      <c r="A1122" s="38">
        <v>1119</v>
      </c>
      <c r="B1122" s="38" t="s">
        <v>734</v>
      </c>
      <c r="C1122" s="38" t="s">
        <v>290</v>
      </c>
      <c r="D1122" s="38" t="s">
        <v>735</v>
      </c>
      <c r="E1122" s="38" t="s">
        <v>149</v>
      </c>
      <c r="F1122" s="38" t="s">
        <v>736</v>
      </c>
    </row>
    <row r="1123" spans="1:6" x14ac:dyDescent="0.25">
      <c r="A1123" s="38">
        <v>1120</v>
      </c>
      <c r="B1123" s="38"/>
      <c r="C1123" s="38"/>
      <c r="D1123" s="38"/>
      <c r="E1123" s="38" t="s">
        <v>1370</v>
      </c>
      <c r="F1123" s="38" t="s">
        <v>1371</v>
      </c>
    </row>
    <row r="1124" spans="1:6" x14ac:dyDescent="0.25">
      <c r="A1124" s="38">
        <v>1121</v>
      </c>
      <c r="B1124" s="38" t="s">
        <v>4996</v>
      </c>
      <c r="C1124" s="38" t="s">
        <v>410</v>
      </c>
      <c r="D1124" s="38" t="s">
        <v>4997</v>
      </c>
      <c r="E1124" s="38" t="s">
        <v>149</v>
      </c>
      <c r="F1124" s="38" t="s">
        <v>4998</v>
      </c>
    </row>
    <row r="1125" spans="1:6" x14ac:dyDescent="0.25">
      <c r="A1125" s="38">
        <v>1122</v>
      </c>
      <c r="B1125" s="38" t="s">
        <v>812</v>
      </c>
      <c r="C1125" s="38" t="s">
        <v>813</v>
      </c>
      <c r="D1125" s="38" t="s">
        <v>323</v>
      </c>
      <c r="E1125" s="38" t="s">
        <v>149</v>
      </c>
      <c r="F1125" s="38" t="s">
        <v>814</v>
      </c>
    </row>
    <row r="1126" spans="1:6" x14ac:dyDescent="0.25">
      <c r="A1126" s="38">
        <v>1123</v>
      </c>
      <c r="B1126" s="38" t="s">
        <v>1106</v>
      </c>
      <c r="C1126" s="38" t="s">
        <v>5340</v>
      </c>
      <c r="D1126" s="38" t="s">
        <v>5341</v>
      </c>
      <c r="E1126" s="38" t="s">
        <v>149</v>
      </c>
      <c r="F1126" s="38" t="s">
        <v>5342</v>
      </c>
    </row>
    <row r="1127" spans="1:6" x14ac:dyDescent="0.25">
      <c r="A1127" s="38">
        <v>1124</v>
      </c>
      <c r="B1127" s="38" t="s">
        <v>422</v>
      </c>
      <c r="C1127" s="38" t="s">
        <v>3636</v>
      </c>
      <c r="D1127" s="38" t="s">
        <v>3637</v>
      </c>
      <c r="E1127" s="38" t="s">
        <v>149</v>
      </c>
      <c r="F1127" s="38" t="s">
        <v>3638</v>
      </c>
    </row>
    <row r="1128" spans="1:6" x14ac:dyDescent="0.25">
      <c r="A1128" s="38">
        <v>1125</v>
      </c>
      <c r="B1128" s="38"/>
      <c r="C1128" s="38"/>
      <c r="D1128" s="38"/>
      <c r="E1128" s="38" t="s">
        <v>956</v>
      </c>
      <c r="F1128" s="38" t="s">
        <v>957</v>
      </c>
    </row>
    <row r="1129" spans="1:6" x14ac:dyDescent="0.25">
      <c r="A1129" s="38">
        <v>1126</v>
      </c>
      <c r="B1129" s="38"/>
      <c r="C1129" s="38"/>
      <c r="D1129" s="38"/>
      <c r="E1129" s="38" t="s">
        <v>2638</v>
      </c>
      <c r="F1129" s="38" t="s">
        <v>231</v>
      </c>
    </row>
    <row r="1130" spans="1:6" x14ac:dyDescent="0.25">
      <c r="A1130" s="38">
        <v>1127</v>
      </c>
      <c r="B1130" s="38"/>
      <c r="C1130" s="38"/>
      <c r="D1130" s="38"/>
      <c r="E1130" s="38" t="s">
        <v>3998</v>
      </c>
      <c r="F1130" s="38" t="s">
        <v>1783</v>
      </c>
    </row>
    <row r="1131" spans="1:6" x14ac:dyDescent="0.25">
      <c r="A1131" s="38">
        <v>1128</v>
      </c>
      <c r="B1131" s="38"/>
      <c r="C1131" s="38"/>
      <c r="D1131" s="38"/>
      <c r="E1131" s="38" t="s">
        <v>1350</v>
      </c>
      <c r="F1131" s="38" t="s">
        <v>1351</v>
      </c>
    </row>
    <row r="1132" spans="1:6" x14ac:dyDescent="0.25">
      <c r="A1132" s="38">
        <v>1129</v>
      </c>
      <c r="B1132" s="38" t="s">
        <v>4549</v>
      </c>
      <c r="C1132" s="38" t="s">
        <v>322</v>
      </c>
      <c r="D1132" s="38" t="s">
        <v>4550</v>
      </c>
      <c r="E1132" s="38" t="s">
        <v>149</v>
      </c>
      <c r="F1132" s="38" t="s">
        <v>4551</v>
      </c>
    </row>
    <row r="1133" spans="1:6" x14ac:dyDescent="0.25">
      <c r="A1133" s="38">
        <v>1130</v>
      </c>
      <c r="B1133" s="38"/>
      <c r="C1133" s="38"/>
      <c r="D1133" s="38"/>
      <c r="E1133" s="38" t="s">
        <v>5343</v>
      </c>
      <c r="F1133" s="38" t="s">
        <v>538</v>
      </c>
    </row>
    <row r="1134" spans="1:6" x14ac:dyDescent="0.25">
      <c r="A1134" s="38">
        <v>1131</v>
      </c>
      <c r="B1134" s="38" t="s">
        <v>666</v>
      </c>
      <c r="C1134" s="38" t="s">
        <v>667</v>
      </c>
      <c r="D1134" s="38" t="s">
        <v>451</v>
      </c>
      <c r="E1134" s="38" t="s">
        <v>149</v>
      </c>
      <c r="F1134" s="38" t="s">
        <v>668</v>
      </c>
    </row>
    <row r="1135" spans="1:6" x14ac:dyDescent="0.25">
      <c r="A1135" s="38">
        <v>1132</v>
      </c>
      <c r="B1135" s="38"/>
      <c r="C1135" s="38"/>
      <c r="D1135" s="38"/>
      <c r="E1135" s="38" t="s">
        <v>5054</v>
      </c>
      <c r="F1135" s="38" t="s">
        <v>4307</v>
      </c>
    </row>
    <row r="1136" spans="1:6" x14ac:dyDescent="0.25">
      <c r="A1136" s="38">
        <v>1133</v>
      </c>
      <c r="B1136" s="38" t="s">
        <v>4494</v>
      </c>
      <c r="C1136" s="38" t="s">
        <v>445</v>
      </c>
      <c r="D1136" s="38" t="s">
        <v>2926</v>
      </c>
      <c r="E1136" s="38" t="s">
        <v>149</v>
      </c>
      <c r="F1136" s="38" t="s">
        <v>2927</v>
      </c>
    </row>
    <row r="1137" spans="1:6" x14ac:dyDescent="0.25">
      <c r="A1137" s="38">
        <v>1134</v>
      </c>
      <c r="B1137" s="38"/>
      <c r="C1137" s="38"/>
      <c r="D1137" s="38"/>
      <c r="E1137" s="38" t="s">
        <v>716</v>
      </c>
      <c r="F1137" s="38" t="s">
        <v>717</v>
      </c>
    </row>
    <row r="1138" spans="1:6" x14ac:dyDescent="0.25">
      <c r="A1138" s="38">
        <v>1135</v>
      </c>
      <c r="B1138" s="38"/>
      <c r="C1138" s="38"/>
      <c r="D1138" s="38"/>
      <c r="E1138" s="38" t="s">
        <v>4206</v>
      </c>
      <c r="F1138" s="38" t="s">
        <v>1607</v>
      </c>
    </row>
    <row r="1139" spans="1:6" x14ac:dyDescent="0.25">
      <c r="A1139" s="38">
        <v>1136</v>
      </c>
      <c r="B1139" s="38" t="s">
        <v>2748</v>
      </c>
      <c r="C1139" s="38" t="s">
        <v>409</v>
      </c>
      <c r="D1139" s="38" t="s">
        <v>512</v>
      </c>
      <c r="E1139" s="38" t="s">
        <v>149</v>
      </c>
      <c r="F1139" s="38" t="s">
        <v>2749</v>
      </c>
    </row>
    <row r="1140" spans="1:6" x14ac:dyDescent="0.25">
      <c r="A1140" s="38">
        <v>1137</v>
      </c>
      <c r="B1140" s="38"/>
      <c r="C1140" s="38"/>
      <c r="D1140" s="38"/>
      <c r="E1140" s="38" t="s">
        <v>5344</v>
      </c>
      <c r="F1140" s="38" t="s">
        <v>1456</v>
      </c>
    </row>
    <row r="1141" spans="1:6" x14ac:dyDescent="0.25">
      <c r="A1141" s="38">
        <v>1138</v>
      </c>
      <c r="B1141" s="38"/>
      <c r="C1141" s="38"/>
      <c r="D1141" s="38"/>
      <c r="E1141" s="38" t="s">
        <v>349</v>
      </c>
      <c r="F1141" s="38" t="s">
        <v>350</v>
      </c>
    </row>
    <row r="1142" spans="1:6" x14ac:dyDescent="0.25">
      <c r="A1142" s="38">
        <v>1139</v>
      </c>
      <c r="B1142" s="38" t="s">
        <v>422</v>
      </c>
      <c r="C1142" s="38" t="s">
        <v>3636</v>
      </c>
      <c r="D1142" s="38" t="s">
        <v>3637</v>
      </c>
      <c r="E1142" s="38" t="s">
        <v>149</v>
      </c>
      <c r="F1142" s="38" t="s">
        <v>3638</v>
      </c>
    </row>
    <row r="1143" spans="1:6" x14ac:dyDescent="0.25">
      <c r="A1143" s="38">
        <v>1140</v>
      </c>
      <c r="B1143" s="38" t="s">
        <v>1828</v>
      </c>
      <c r="C1143" s="38" t="s">
        <v>451</v>
      </c>
      <c r="D1143" s="38" t="s">
        <v>1245</v>
      </c>
      <c r="E1143" s="38" t="s">
        <v>149</v>
      </c>
      <c r="F1143" s="38" t="s">
        <v>1829</v>
      </c>
    </row>
    <row r="1144" spans="1:6" x14ac:dyDescent="0.25">
      <c r="A1144" s="38">
        <v>1141</v>
      </c>
      <c r="B1144" s="38" t="s">
        <v>1130</v>
      </c>
      <c r="C1144" s="38" t="s">
        <v>348</v>
      </c>
      <c r="D1144" s="38" t="s">
        <v>451</v>
      </c>
      <c r="E1144" s="38" t="s">
        <v>149</v>
      </c>
      <c r="F1144" s="38" t="s">
        <v>3471</v>
      </c>
    </row>
    <row r="1145" spans="1:6" x14ac:dyDescent="0.25">
      <c r="A1145" s="38">
        <v>1142</v>
      </c>
      <c r="B1145" s="38"/>
      <c r="C1145" s="38"/>
      <c r="D1145" s="38"/>
      <c r="E1145" s="38" t="s">
        <v>1370</v>
      </c>
      <c r="F1145" s="38" t="s">
        <v>1371</v>
      </c>
    </row>
    <row r="1146" spans="1:6" x14ac:dyDescent="0.25">
      <c r="A1146" s="38">
        <v>1143</v>
      </c>
      <c r="B1146" s="38" t="s">
        <v>2763</v>
      </c>
      <c r="C1146" s="38" t="s">
        <v>512</v>
      </c>
      <c r="D1146" s="38" t="s">
        <v>498</v>
      </c>
      <c r="E1146" s="38" t="s">
        <v>149</v>
      </c>
      <c r="F1146" s="38" t="s">
        <v>2764</v>
      </c>
    </row>
    <row r="1147" spans="1:6" x14ac:dyDescent="0.25">
      <c r="A1147" s="38">
        <v>1144</v>
      </c>
      <c r="B1147" s="38"/>
      <c r="C1147" s="38"/>
      <c r="D1147" s="38"/>
      <c r="E1147" s="38" t="s">
        <v>3983</v>
      </c>
      <c r="F1147" s="38" t="s">
        <v>538</v>
      </c>
    </row>
    <row r="1148" spans="1:6" x14ac:dyDescent="0.25">
      <c r="A1148" s="38">
        <v>1145</v>
      </c>
      <c r="B1148" s="38"/>
      <c r="C1148" s="38"/>
      <c r="D1148" s="38"/>
      <c r="E1148" s="38" t="s">
        <v>3732</v>
      </c>
      <c r="F1148" s="38" t="s">
        <v>3733</v>
      </c>
    </row>
    <row r="1149" spans="1:6" x14ac:dyDescent="0.25">
      <c r="A1149" s="38">
        <v>1146</v>
      </c>
      <c r="B1149" s="38"/>
      <c r="C1149" s="38"/>
      <c r="D1149" s="38"/>
      <c r="E1149" s="38" t="s">
        <v>397</v>
      </c>
      <c r="F1149" s="38" t="s">
        <v>398</v>
      </c>
    </row>
    <row r="1150" spans="1:6" x14ac:dyDescent="0.25">
      <c r="A1150" s="38">
        <v>1147</v>
      </c>
      <c r="B1150" s="38"/>
      <c r="C1150" s="38"/>
      <c r="D1150" s="38"/>
      <c r="E1150" s="38" t="s">
        <v>3503</v>
      </c>
      <c r="F1150" s="38" t="s">
        <v>412</v>
      </c>
    </row>
    <row r="1151" spans="1:6" x14ac:dyDescent="0.25">
      <c r="A1151" s="38">
        <v>1148</v>
      </c>
      <c r="B1151" s="38"/>
      <c r="C1151" s="38"/>
      <c r="D1151" s="38"/>
      <c r="E1151" s="38" t="s">
        <v>3513</v>
      </c>
      <c r="F1151" s="38" t="s">
        <v>3514</v>
      </c>
    </row>
    <row r="1152" spans="1:6" x14ac:dyDescent="0.25">
      <c r="A1152" s="38">
        <v>1149</v>
      </c>
      <c r="B1152" s="38"/>
      <c r="C1152" s="38"/>
      <c r="D1152" s="38"/>
      <c r="E1152" s="38" t="s">
        <v>5345</v>
      </c>
      <c r="F1152" s="38" t="s">
        <v>5346</v>
      </c>
    </row>
    <row r="1153" spans="1:6" x14ac:dyDescent="0.25">
      <c r="A1153" s="38">
        <v>1150</v>
      </c>
      <c r="B1153" s="38"/>
      <c r="C1153" s="38"/>
      <c r="D1153" s="38"/>
      <c r="E1153" s="38" t="s">
        <v>3517</v>
      </c>
      <c r="F1153" s="38" t="s">
        <v>1689</v>
      </c>
    </row>
    <row r="1154" spans="1:6" x14ac:dyDescent="0.25">
      <c r="A1154" s="38">
        <v>1151</v>
      </c>
      <c r="B1154" s="38"/>
      <c r="C1154" s="38"/>
      <c r="D1154" s="38"/>
      <c r="E1154" s="38" t="s">
        <v>3522</v>
      </c>
      <c r="F1154" s="38" t="s">
        <v>3523</v>
      </c>
    </row>
    <row r="1155" spans="1:6" x14ac:dyDescent="0.25">
      <c r="A1155" s="38">
        <v>1152</v>
      </c>
      <c r="B1155" s="38" t="s">
        <v>1699</v>
      </c>
      <c r="C1155" s="38" t="s">
        <v>512</v>
      </c>
      <c r="D1155" s="38" t="s">
        <v>1700</v>
      </c>
      <c r="E1155" s="38" t="s">
        <v>149</v>
      </c>
      <c r="F1155" s="38" t="s">
        <v>1701</v>
      </c>
    </row>
    <row r="1156" spans="1:6" x14ac:dyDescent="0.25">
      <c r="A1156" s="38">
        <v>1153</v>
      </c>
      <c r="B1156" s="38"/>
      <c r="C1156" s="38"/>
      <c r="D1156" s="38"/>
      <c r="E1156" s="38" t="s">
        <v>5298</v>
      </c>
      <c r="F1156" s="38" t="s">
        <v>5299</v>
      </c>
    </row>
    <row r="1157" spans="1:6" x14ac:dyDescent="0.25">
      <c r="A1157" s="38">
        <v>1154</v>
      </c>
      <c r="B1157" s="38"/>
      <c r="C1157" s="38"/>
      <c r="D1157" s="38"/>
      <c r="E1157" s="38" t="s">
        <v>5347</v>
      </c>
      <c r="F1157" s="38" t="s">
        <v>5047</v>
      </c>
    </row>
    <row r="1158" spans="1:6" x14ac:dyDescent="0.25">
      <c r="A1158" s="38">
        <v>1155</v>
      </c>
      <c r="B1158" s="38"/>
      <c r="C1158" s="38"/>
      <c r="D1158" s="38"/>
      <c r="E1158" s="38" t="s">
        <v>5348</v>
      </c>
      <c r="F1158" s="38" t="s">
        <v>1721</v>
      </c>
    </row>
    <row r="1159" spans="1:6" x14ac:dyDescent="0.25">
      <c r="A1159" s="38">
        <v>1156</v>
      </c>
      <c r="B1159" s="38"/>
      <c r="C1159" s="38"/>
      <c r="D1159" s="38"/>
      <c r="E1159" s="38" t="s">
        <v>5349</v>
      </c>
      <c r="F1159" s="38" t="s">
        <v>5350</v>
      </c>
    </row>
    <row r="1160" spans="1:6" x14ac:dyDescent="0.25">
      <c r="A1160" s="38">
        <v>1157</v>
      </c>
      <c r="B1160" s="38"/>
      <c r="C1160" s="38"/>
      <c r="D1160" s="38"/>
      <c r="E1160" s="38" t="s">
        <v>1288</v>
      </c>
      <c r="F1160" s="38" t="s">
        <v>1289</v>
      </c>
    </row>
    <row r="1161" spans="1:6" x14ac:dyDescent="0.25">
      <c r="A1161" s="38">
        <v>1158</v>
      </c>
      <c r="B1161" s="38"/>
      <c r="C1161" s="38"/>
      <c r="D1161" s="38"/>
      <c r="E1161" s="38" t="s">
        <v>3553</v>
      </c>
      <c r="F1161" s="38" t="s">
        <v>3554</v>
      </c>
    </row>
    <row r="1162" spans="1:6" x14ac:dyDescent="0.25">
      <c r="A1162" s="38">
        <v>1159</v>
      </c>
      <c r="B1162" s="38"/>
      <c r="C1162" s="38"/>
      <c r="D1162" s="38"/>
      <c r="E1162" s="38" t="s">
        <v>956</v>
      </c>
      <c r="F1162" s="38" t="s">
        <v>957</v>
      </c>
    </row>
    <row r="1163" spans="1:6" x14ac:dyDescent="0.25">
      <c r="A1163" s="38">
        <v>1160</v>
      </c>
      <c r="B1163" s="38"/>
      <c r="C1163" s="38"/>
      <c r="D1163" s="38"/>
      <c r="E1163" s="38" t="s">
        <v>5336</v>
      </c>
      <c r="F1163" s="38" t="s">
        <v>5337</v>
      </c>
    </row>
    <row r="1164" spans="1:6" x14ac:dyDescent="0.25">
      <c r="A1164" s="38">
        <v>1161</v>
      </c>
      <c r="B1164" s="38" t="s">
        <v>4996</v>
      </c>
      <c r="C1164" s="38" t="s">
        <v>410</v>
      </c>
      <c r="D1164" s="38" t="s">
        <v>4997</v>
      </c>
      <c r="E1164" s="38" t="s">
        <v>149</v>
      </c>
      <c r="F1164" s="38" t="s">
        <v>4998</v>
      </c>
    </row>
    <row r="1165" spans="1:6" x14ac:dyDescent="0.25">
      <c r="A1165" s="38">
        <v>1162</v>
      </c>
      <c r="B1165" s="38" t="s">
        <v>986</v>
      </c>
      <c r="C1165" s="38" t="s">
        <v>987</v>
      </c>
      <c r="D1165" s="38" t="s">
        <v>988</v>
      </c>
      <c r="E1165" s="38" t="s">
        <v>149</v>
      </c>
      <c r="F1165" s="38" t="s">
        <v>989</v>
      </c>
    </row>
    <row r="1166" spans="1:6" x14ac:dyDescent="0.25">
      <c r="A1166" s="38">
        <v>1163</v>
      </c>
      <c r="B1166" s="38"/>
      <c r="C1166" s="38"/>
      <c r="D1166" s="38"/>
      <c r="E1166" s="38" t="s">
        <v>349</v>
      </c>
      <c r="F1166" s="38" t="s">
        <v>350</v>
      </c>
    </row>
    <row r="1167" spans="1:6" x14ac:dyDescent="0.25">
      <c r="A1167" s="38">
        <v>1164</v>
      </c>
      <c r="B1167" s="38"/>
      <c r="C1167" s="38"/>
      <c r="D1167" s="38"/>
      <c r="E1167" s="38" t="s">
        <v>1843</v>
      </c>
      <c r="F1167" s="38" t="s">
        <v>1844</v>
      </c>
    </row>
    <row r="1168" spans="1:6" x14ac:dyDescent="0.25">
      <c r="A1168" s="38">
        <v>1165</v>
      </c>
      <c r="B1168" s="38"/>
      <c r="C1168" s="38"/>
      <c r="D1168" s="38"/>
      <c r="E1168" s="38" t="s">
        <v>1288</v>
      </c>
      <c r="F1168" s="38" t="s">
        <v>1289</v>
      </c>
    </row>
    <row r="1169" spans="1:6" x14ac:dyDescent="0.25">
      <c r="A1169" s="38">
        <v>1166</v>
      </c>
      <c r="B1169" s="38"/>
      <c r="C1169" s="38"/>
      <c r="D1169" s="38"/>
      <c r="E1169" s="38" t="s">
        <v>918</v>
      </c>
      <c r="F1169" s="38" t="s">
        <v>919</v>
      </c>
    </row>
    <row r="1170" spans="1:6" x14ac:dyDescent="0.25">
      <c r="A1170" s="38">
        <v>1167</v>
      </c>
      <c r="B1170" s="38"/>
      <c r="C1170" s="38"/>
      <c r="D1170" s="38"/>
      <c r="E1170" s="38" t="s">
        <v>956</v>
      </c>
      <c r="F1170" s="38" t="s">
        <v>957</v>
      </c>
    </row>
    <row r="1171" spans="1:6" x14ac:dyDescent="0.25">
      <c r="A1171" s="38">
        <v>1168</v>
      </c>
      <c r="B1171" s="38" t="s">
        <v>666</v>
      </c>
      <c r="C1171" s="38" t="s">
        <v>667</v>
      </c>
      <c r="D1171" s="38" t="s">
        <v>451</v>
      </c>
      <c r="E1171" s="38" t="s">
        <v>149</v>
      </c>
      <c r="F1171" s="38" t="s">
        <v>668</v>
      </c>
    </row>
    <row r="1172" spans="1:6" x14ac:dyDescent="0.25">
      <c r="A1172" s="38">
        <v>1169</v>
      </c>
      <c r="B1172" s="38"/>
      <c r="C1172" s="38"/>
      <c r="D1172" s="38"/>
      <c r="E1172" s="38" t="s">
        <v>1043</v>
      </c>
      <c r="F1172" s="38" t="s">
        <v>1044</v>
      </c>
    </row>
    <row r="1173" spans="1:6" x14ac:dyDescent="0.25">
      <c r="A1173" s="38">
        <v>1170</v>
      </c>
      <c r="B1173" s="38"/>
      <c r="C1173" s="38"/>
      <c r="D1173" s="38"/>
      <c r="E1173" s="38" t="s">
        <v>349</v>
      </c>
      <c r="F1173" s="38" t="s">
        <v>350</v>
      </c>
    </row>
    <row r="1174" spans="1:6" x14ac:dyDescent="0.25">
      <c r="A1174" s="38">
        <v>1171</v>
      </c>
      <c r="B1174" s="38"/>
      <c r="C1174" s="38"/>
      <c r="D1174" s="38"/>
      <c r="E1174" s="38" t="s">
        <v>1843</v>
      </c>
      <c r="F1174" s="38" t="s">
        <v>1844</v>
      </c>
    </row>
    <row r="1175" spans="1:6" x14ac:dyDescent="0.25">
      <c r="A1175" s="38">
        <v>1172</v>
      </c>
      <c r="B1175" s="38" t="s">
        <v>429</v>
      </c>
      <c r="C1175" s="38" t="s">
        <v>813</v>
      </c>
      <c r="D1175" s="38" t="s">
        <v>904</v>
      </c>
      <c r="E1175" s="38" t="s">
        <v>149</v>
      </c>
      <c r="F1175" s="38" t="s">
        <v>5100</v>
      </c>
    </row>
    <row r="1176" spans="1:6" x14ac:dyDescent="0.25">
      <c r="A1176" s="38">
        <v>1173</v>
      </c>
      <c r="B1176" s="38"/>
      <c r="C1176" s="38"/>
      <c r="D1176" s="38"/>
      <c r="E1176" s="38" t="s">
        <v>5351</v>
      </c>
      <c r="F1176" s="38" t="s">
        <v>5352</v>
      </c>
    </row>
    <row r="1177" spans="1:6" x14ac:dyDescent="0.25">
      <c r="A1177" s="38">
        <v>1174</v>
      </c>
      <c r="B1177" s="38"/>
      <c r="C1177" s="38"/>
      <c r="D1177" s="38"/>
      <c r="E1177" s="38" t="s">
        <v>5353</v>
      </c>
      <c r="F1177" s="38" t="s">
        <v>5354</v>
      </c>
    </row>
    <row r="1178" spans="1:6" x14ac:dyDescent="0.25">
      <c r="A1178" s="38">
        <v>1175</v>
      </c>
      <c r="B1178" s="38"/>
      <c r="C1178" s="38"/>
      <c r="D1178" s="38"/>
      <c r="E1178" s="38" t="s">
        <v>3553</v>
      </c>
      <c r="F1178" s="38" t="s">
        <v>3554</v>
      </c>
    </row>
    <row r="1179" spans="1:6" x14ac:dyDescent="0.25">
      <c r="A1179" s="38">
        <v>1176</v>
      </c>
      <c r="B1179" s="38"/>
      <c r="C1179" s="38"/>
      <c r="D1179" s="38"/>
      <c r="E1179" s="38" t="s">
        <v>5355</v>
      </c>
      <c r="F1179" s="38" t="s">
        <v>5356</v>
      </c>
    </row>
    <row r="1180" spans="1:6" x14ac:dyDescent="0.25">
      <c r="A1180" s="38">
        <v>1177</v>
      </c>
      <c r="B1180" s="38" t="s">
        <v>334</v>
      </c>
      <c r="C1180" s="38" t="s">
        <v>335</v>
      </c>
      <c r="D1180" s="38" t="s">
        <v>336</v>
      </c>
      <c r="E1180" s="38" t="s">
        <v>149</v>
      </c>
      <c r="F1180" s="38" t="s">
        <v>337</v>
      </c>
    </row>
    <row r="1181" spans="1:6" x14ac:dyDescent="0.25">
      <c r="A1181" s="38">
        <v>1178</v>
      </c>
      <c r="B1181" s="38" t="s">
        <v>734</v>
      </c>
      <c r="C1181" s="38" t="s">
        <v>290</v>
      </c>
      <c r="D1181" s="38" t="s">
        <v>735</v>
      </c>
      <c r="E1181" s="38" t="s">
        <v>149</v>
      </c>
      <c r="F1181" s="38" t="s">
        <v>736</v>
      </c>
    </row>
    <row r="1182" spans="1:6" x14ac:dyDescent="0.25">
      <c r="A1182" s="38">
        <v>1179</v>
      </c>
      <c r="B1182" s="38"/>
      <c r="C1182" s="38"/>
      <c r="D1182" s="38"/>
      <c r="E1182" s="38" t="s">
        <v>1232</v>
      </c>
      <c r="F1182" s="38" t="s">
        <v>1233</v>
      </c>
    </row>
    <row r="1183" spans="1:6" x14ac:dyDescent="0.25">
      <c r="A1183" s="38">
        <v>1180</v>
      </c>
      <c r="B1183" s="38"/>
      <c r="C1183" s="38"/>
      <c r="D1183" s="38"/>
      <c r="E1183" s="38" t="s">
        <v>3325</v>
      </c>
      <c r="F1183" s="38" t="s">
        <v>3326</v>
      </c>
    </row>
    <row r="1184" spans="1:6" x14ac:dyDescent="0.25">
      <c r="A1184" s="38">
        <v>1181</v>
      </c>
      <c r="B1184" s="38"/>
      <c r="C1184" s="38"/>
      <c r="D1184" s="38"/>
      <c r="E1184" s="38" t="s">
        <v>244</v>
      </c>
      <c r="F1184" s="38" t="s">
        <v>245</v>
      </c>
    </row>
    <row r="1185" spans="1:6" x14ac:dyDescent="0.25">
      <c r="A1185" s="38">
        <v>1182</v>
      </c>
      <c r="B1185" s="38"/>
      <c r="C1185" s="38"/>
      <c r="D1185" s="38"/>
      <c r="E1185" s="38" t="s">
        <v>3590</v>
      </c>
      <c r="F1185" s="38" t="s">
        <v>966</v>
      </c>
    </row>
    <row r="1186" spans="1:6" x14ac:dyDescent="0.25">
      <c r="A1186" s="38">
        <v>1183</v>
      </c>
      <c r="B1186" s="38"/>
      <c r="C1186" s="38"/>
      <c r="D1186" s="38"/>
      <c r="E1186" s="38" t="s">
        <v>5308</v>
      </c>
      <c r="F1186" s="38" t="s">
        <v>5309</v>
      </c>
    </row>
    <row r="1187" spans="1:6" x14ac:dyDescent="0.25">
      <c r="A1187" s="38">
        <v>1184</v>
      </c>
      <c r="B1187" s="38"/>
      <c r="C1187" s="38"/>
      <c r="D1187" s="38"/>
      <c r="E1187" s="38" t="s">
        <v>1843</v>
      </c>
      <c r="F1187" s="38" t="s">
        <v>1844</v>
      </c>
    </row>
    <row r="1188" spans="1:6" x14ac:dyDescent="0.25">
      <c r="A1188" s="38">
        <v>1185</v>
      </c>
      <c r="B1188" s="38"/>
      <c r="C1188" s="38"/>
      <c r="D1188" s="38"/>
      <c r="E1188" s="38" t="s">
        <v>2357</v>
      </c>
      <c r="F1188" s="38" t="s">
        <v>4307</v>
      </c>
    </row>
    <row r="1189" spans="1:6" x14ac:dyDescent="0.25">
      <c r="A1189" s="38">
        <v>1186</v>
      </c>
      <c r="B1189" s="38"/>
      <c r="C1189" s="38"/>
      <c r="D1189" s="38"/>
      <c r="E1189" s="38" t="s">
        <v>3607</v>
      </c>
      <c r="F1189" s="38" t="s">
        <v>1783</v>
      </c>
    </row>
    <row r="1190" spans="1:6" x14ac:dyDescent="0.25">
      <c r="A1190" s="38">
        <v>1187</v>
      </c>
      <c r="B1190" s="38"/>
      <c r="C1190" s="38"/>
      <c r="D1190" s="38"/>
      <c r="E1190" s="38" t="s">
        <v>5320</v>
      </c>
      <c r="F1190" s="38" t="s">
        <v>5049</v>
      </c>
    </row>
    <row r="1191" spans="1:6" x14ac:dyDescent="0.25">
      <c r="A1191" s="38">
        <v>1188</v>
      </c>
      <c r="B1191" s="38"/>
      <c r="C1191" s="38"/>
      <c r="D1191" s="38"/>
      <c r="E1191" s="38" t="s">
        <v>2492</v>
      </c>
      <c r="F1191" s="38" t="s">
        <v>2493</v>
      </c>
    </row>
    <row r="1192" spans="1:6" x14ac:dyDescent="0.25">
      <c r="A1192" s="38">
        <v>1189</v>
      </c>
      <c r="B1192" s="38" t="s">
        <v>5357</v>
      </c>
      <c r="C1192" s="38" t="s">
        <v>148</v>
      </c>
      <c r="D1192" s="38" t="s">
        <v>322</v>
      </c>
      <c r="E1192" s="38" t="s">
        <v>149</v>
      </c>
      <c r="F1192" s="38" t="s">
        <v>5358</v>
      </c>
    </row>
    <row r="1193" spans="1:6" s="25" customFormat="1" x14ac:dyDescent="0.25">
      <c r="A1193" s="38">
        <v>1190</v>
      </c>
      <c r="B1193" s="38"/>
      <c r="C1193" s="38"/>
      <c r="D1193" s="38"/>
      <c r="E1193" s="38" t="s">
        <v>5359</v>
      </c>
      <c r="F1193" s="38" t="s">
        <v>5360</v>
      </c>
    </row>
    <row r="1194" spans="1:6" x14ac:dyDescent="0.25">
      <c r="A1194" s="38">
        <v>1191</v>
      </c>
      <c r="B1194" s="38" t="s">
        <v>188</v>
      </c>
      <c r="C1194" s="38" t="s">
        <v>189</v>
      </c>
      <c r="D1194" s="38" t="s">
        <v>190</v>
      </c>
      <c r="E1194" s="38" t="s">
        <v>149</v>
      </c>
      <c r="F1194" s="38" t="s">
        <v>191</v>
      </c>
    </row>
    <row r="1195" spans="1:6" x14ac:dyDescent="0.25">
      <c r="A1195" s="38">
        <v>1192</v>
      </c>
      <c r="B1195" s="38"/>
      <c r="C1195" s="38"/>
      <c r="D1195" s="38"/>
      <c r="E1195" s="38" t="s">
        <v>617</v>
      </c>
      <c r="F1195" s="38" t="s">
        <v>618</v>
      </c>
    </row>
    <row r="1196" spans="1:6" x14ac:dyDescent="0.25">
      <c r="A1196" s="38">
        <v>1193</v>
      </c>
      <c r="B1196" s="38"/>
      <c r="C1196" s="38"/>
      <c r="D1196" s="38"/>
      <c r="E1196" s="38" t="s">
        <v>1350</v>
      </c>
      <c r="F1196" s="38" t="s">
        <v>1351</v>
      </c>
    </row>
    <row r="1197" spans="1:6" x14ac:dyDescent="0.25">
      <c r="A1197" s="38">
        <v>1194</v>
      </c>
      <c r="B1197" s="38" t="s">
        <v>1130</v>
      </c>
      <c r="C1197" s="38" t="s">
        <v>348</v>
      </c>
      <c r="D1197" s="38" t="s">
        <v>451</v>
      </c>
      <c r="E1197" s="38" t="s">
        <v>149</v>
      </c>
      <c r="F1197" s="38" t="s">
        <v>3471</v>
      </c>
    </row>
    <row r="1198" spans="1:6" x14ac:dyDescent="0.25">
      <c r="A1198" s="38">
        <v>1195</v>
      </c>
      <c r="B1198" s="38" t="s">
        <v>4971</v>
      </c>
      <c r="C1198" s="38" t="s">
        <v>290</v>
      </c>
      <c r="D1198" s="38"/>
      <c r="E1198" s="38" t="s">
        <v>149</v>
      </c>
      <c r="F1198" s="38" t="s">
        <v>291</v>
      </c>
    </row>
    <row r="1199" spans="1:6" x14ac:dyDescent="0.25">
      <c r="A1199" s="38">
        <v>1196</v>
      </c>
      <c r="B1199" s="38"/>
      <c r="C1199" s="38"/>
      <c r="D1199" s="38"/>
      <c r="E1199" s="38" t="s">
        <v>4081</v>
      </c>
      <c r="F1199" s="38" t="s">
        <v>4082</v>
      </c>
    </row>
    <row r="1200" spans="1:6" x14ac:dyDescent="0.25">
      <c r="A1200" s="38">
        <v>1197</v>
      </c>
      <c r="B1200" s="38"/>
      <c r="C1200" s="38"/>
      <c r="D1200" s="38"/>
      <c r="E1200" s="38" t="s">
        <v>5361</v>
      </c>
      <c r="F1200" s="38" t="s">
        <v>5362</v>
      </c>
    </row>
    <row r="1201" spans="1:6" x14ac:dyDescent="0.25">
      <c r="A1201" s="38">
        <v>1198</v>
      </c>
      <c r="B1201" s="38"/>
      <c r="C1201" s="38"/>
      <c r="D1201" s="38"/>
      <c r="E1201" s="38" t="s">
        <v>3895</v>
      </c>
      <c r="F1201" s="38" t="s">
        <v>763</v>
      </c>
    </row>
    <row r="1202" spans="1:6" x14ac:dyDescent="0.25">
      <c r="A1202" s="38">
        <v>1199</v>
      </c>
      <c r="B1202" s="38" t="s">
        <v>5363</v>
      </c>
      <c r="C1202" s="38" t="s">
        <v>1518</v>
      </c>
      <c r="D1202" s="38" t="s">
        <v>5364</v>
      </c>
      <c r="E1202" s="38" t="s">
        <v>149</v>
      </c>
      <c r="F1202" s="38" t="s">
        <v>5365</v>
      </c>
    </row>
    <row r="1203" spans="1:6" x14ac:dyDescent="0.25">
      <c r="A1203" s="38">
        <v>1200</v>
      </c>
      <c r="B1203" s="38" t="s">
        <v>422</v>
      </c>
      <c r="C1203" s="38" t="s">
        <v>3636</v>
      </c>
      <c r="D1203" s="38" t="s">
        <v>3637</v>
      </c>
      <c r="E1203" s="38" t="s">
        <v>149</v>
      </c>
      <c r="F1203" s="38" t="s">
        <v>3638</v>
      </c>
    </row>
    <row r="1204" spans="1:6" x14ac:dyDescent="0.25">
      <c r="A1204" s="38">
        <v>1201</v>
      </c>
      <c r="B1204" s="38" t="s">
        <v>4455</v>
      </c>
      <c r="C1204" s="38" t="s">
        <v>451</v>
      </c>
      <c r="D1204" s="38" t="s">
        <v>1245</v>
      </c>
      <c r="E1204" s="38" t="s">
        <v>149</v>
      </c>
      <c r="F1204" s="38" t="s">
        <v>4456</v>
      </c>
    </row>
    <row r="1205" spans="1:6" x14ac:dyDescent="0.25">
      <c r="A1205" s="38">
        <v>1202</v>
      </c>
      <c r="B1205" s="38" t="s">
        <v>3145</v>
      </c>
      <c r="C1205" s="38" t="s">
        <v>1019</v>
      </c>
      <c r="D1205" s="38" t="s">
        <v>1020</v>
      </c>
      <c r="E1205" s="38" t="s">
        <v>149</v>
      </c>
      <c r="F1205" s="38" t="s">
        <v>1021</v>
      </c>
    </row>
    <row r="1206" spans="1:6" x14ac:dyDescent="0.25">
      <c r="A1206" s="38">
        <v>1203</v>
      </c>
      <c r="B1206" s="38" t="s">
        <v>1244</v>
      </c>
      <c r="C1206" s="38" t="s">
        <v>1245</v>
      </c>
      <c r="D1206" s="38" t="s">
        <v>360</v>
      </c>
      <c r="E1206" s="38" t="s">
        <v>149</v>
      </c>
      <c r="F1206" s="38" t="s">
        <v>1246</v>
      </c>
    </row>
    <row r="1207" spans="1:6" x14ac:dyDescent="0.25">
      <c r="A1207" s="38">
        <v>1204</v>
      </c>
      <c r="B1207" s="38"/>
      <c r="C1207" s="38"/>
      <c r="D1207" s="38"/>
      <c r="E1207" s="38" t="s">
        <v>4360</v>
      </c>
      <c r="F1207" s="38" t="s">
        <v>4361</v>
      </c>
    </row>
    <row r="1208" spans="1:6" x14ac:dyDescent="0.25">
      <c r="A1208" s="38">
        <v>1205</v>
      </c>
      <c r="B1208" s="38"/>
      <c r="C1208" s="38"/>
      <c r="D1208" s="38"/>
      <c r="E1208" s="38" t="s">
        <v>5366</v>
      </c>
      <c r="F1208" s="38" t="s">
        <v>5367</v>
      </c>
    </row>
    <row r="1209" spans="1:6" x14ac:dyDescent="0.25">
      <c r="A1209" s="38">
        <v>1206</v>
      </c>
      <c r="B1209" s="38" t="s">
        <v>1699</v>
      </c>
      <c r="C1209" s="38" t="s">
        <v>2813</v>
      </c>
      <c r="D1209" s="38" t="s">
        <v>3035</v>
      </c>
      <c r="E1209" s="38" t="s">
        <v>149</v>
      </c>
      <c r="F1209" s="38" t="s">
        <v>3036</v>
      </c>
    </row>
    <row r="1210" spans="1:6" x14ac:dyDescent="0.25">
      <c r="A1210" s="38">
        <v>1207</v>
      </c>
      <c r="B1210" s="38" t="s">
        <v>188</v>
      </c>
      <c r="C1210" s="38" t="s">
        <v>189</v>
      </c>
      <c r="D1210" s="38" t="s">
        <v>190</v>
      </c>
      <c r="E1210" s="38" t="s">
        <v>149</v>
      </c>
      <c r="F1210" s="38" t="s">
        <v>191</v>
      </c>
    </row>
    <row r="1211" spans="1:6" x14ac:dyDescent="0.25">
      <c r="A1211" s="38">
        <v>1208</v>
      </c>
      <c r="B1211" s="38"/>
      <c r="C1211" s="38"/>
      <c r="D1211" s="38"/>
      <c r="E1211" s="38" t="s">
        <v>5368</v>
      </c>
      <c r="F1211" s="38" t="s">
        <v>4974</v>
      </c>
    </row>
    <row r="1212" spans="1:6" x14ac:dyDescent="0.25">
      <c r="A1212" s="38">
        <v>1209</v>
      </c>
      <c r="B1212" s="38"/>
      <c r="C1212" s="38"/>
      <c r="D1212" s="38"/>
      <c r="E1212" s="38" t="s">
        <v>1350</v>
      </c>
      <c r="F1212" s="38" t="s">
        <v>1351</v>
      </c>
    </row>
    <row r="1213" spans="1:6" x14ac:dyDescent="0.25">
      <c r="A1213" s="38">
        <v>1210</v>
      </c>
      <c r="B1213" s="38" t="s">
        <v>4712</v>
      </c>
      <c r="C1213" s="38" t="s">
        <v>4713</v>
      </c>
      <c r="D1213" s="38" t="s">
        <v>323</v>
      </c>
      <c r="E1213" s="38" t="s">
        <v>149</v>
      </c>
      <c r="F1213" s="38" t="s">
        <v>4714</v>
      </c>
    </row>
    <row r="1214" spans="1:6" x14ac:dyDescent="0.25">
      <c r="A1214" s="38">
        <v>1211</v>
      </c>
      <c r="B1214" s="38"/>
      <c r="C1214" s="38"/>
      <c r="D1214" s="38"/>
      <c r="E1214" s="38" t="s">
        <v>2542</v>
      </c>
      <c r="F1214" s="38" t="s">
        <v>2543</v>
      </c>
    </row>
    <row r="1215" spans="1:6" x14ac:dyDescent="0.25">
      <c r="A1215" s="38">
        <v>1212</v>
      </c>
      <c r="B1215" s="38"/>
      <c r="C1215" s="38"/>
      <c r="D1215" s="38"/>
      <c r="E1215" s="38" t="s">
        <v>4081</v>
      </c>
      <c r="F1215" s="38" t="s">
        <v>4082</v>
      </c>
    </row>
    <row r="1216" spans="1:6" x14ac:dyDescent="0.25">
      <c r="A1216" s="38">
        <v>1213</v>
      </c>
      <c r="B1216" s="38"/>
      <c r="C1216" s="38"/>
      <c r="D1216" s="38"/>
      <c r="E1216" s="38" t="s">
        <v>5308</v>
      </c>
      <c r="F1216" s="38" t="s">
        <v>5309</v>
      </c>
    </row>
    <row r="1217" spans="1:6" x14ac:dyDescent="0.25">
      <c r="A1217" s="38">
        <v>1214</v>
      </c>
      <c r="B1217" s="5" t="s">
        <v>1779</v>
      </c>
      <c r="C1217" s="5" t="s">
        <v>424</v>
      </c>
      <c r="D1217" s="5" t="s">
        <v>5304</v>
      </c>
      <c r="E1217" s="5" t="s">
        <v>149</v>
      </c>
      <c r="F1217" s="38" t="s">
        <v>5305</v>
      </c>
    </row>
    <row r="1218" spans="1:6" x14ac:dyDescent="0.25">
      <c r="A1218" s="38">
        <v>1215</v>
      </c>
      <c r="B1218" s="38" t="s">
        <v>3145</v>
      </c>
      <c r="C1218" s="38" t="s">
        <v>1019</v>
      </c>
      <c r="D1218" s="38" t="s">
        <v>1020</v>
      </c>
      <c r="E1218" s="38" t="s">
        <v>149</v>
      </c>
      <c r="F1218" s="38" t="s">
        <v>1021</v>
      </c>
    </row>
    <row r="1219" spans="1:6" x14ac:dyDescent="0.25">
      <c r="A1219" s="38">
        <v>1216</v>
      </c>
      <c r="B1219" s="38"/>
      <c r="C1219" s="38"/>
      <c r="D1219" s="38"/>
      <c r="E1219" s="38" t="s">
        <v>4360</v>
      </c>
      <c r="F1219" s="38" t="s">
        <v>4361</v>
      </c>
    </row>
    <row r="1220" spans="1:6" x14ac:dyDescent="0.25">
      <c r="A1220" s="38">
        <v>1217</v>
      </c>
      <c r="B1220" s="38"/>
      <c r="C1220" s="38"/>
      <c r="D1220" s="38"/>
      <c r="E1220" s="38" t="s">
        <v>5366</v>
      </c>
      <c r="F1220" s="38" t="s">
        <v>5367</v>
      </c>
    </row>
    <row r="1221" spans="1:6" x14ac:dyDescent="0.25">
      <c r="A1221" s="38">
        <v>1218</v>
      </c>
      <c r="B1221" s="38" t="s">
        <v>1699</v>
      </c>
      <c r="C1221" s="38" t="s">
        <v>2813</v>
      </c>
      <c r="D1221" s="38" t="s">
        <v>3035</v>
      </c>
      <c r="E1221" s="38" t="s">
        <v>149</v>
      </c>
      <c r="F1221" s="38" t="s">
        <v>3036</v>
      </c>
    </row>
    <row r="1222" spans="1:6" x14ac:dyDescent="0.25">
      <c r="A1222" s="38">
        <v>1219</v>
      </c>
      <c r="B1222" s="38"/>
      <c r="C1222" s="38"/>
      <c r="D1222" s="38"/>
      <c r="E1222" s="38" t="s">
        <v>4973</v>
      </c>
      <c r="F1222" s="38" t="s">
        <v>4974</v>
      </c>
    </row>
    <row r="1223" spans="1:6" x14ac:dyDescent="0.25">
      <c r="A1223" s="38">
        <v>1220</v>
      </c>
      <c r="B1223" s="38" t="s">
        <v>5333</v>
      </c>
      <c r="C1223" s="38" t="s">
        <v>512</v>
      </c>
      <c r="D1223" s="38" t="s">
        <v>512</v>
      </c>
      <c r="E1223" s="38" t="s">
        <v>149</v>
      </c>
      <c r="F1223" s="38" t="s">
        <v>5334</v>
      </c>
    </row>
    <row r="1224" spans="1:6" x14ac:dyDescent="0.25">
      <c r="A1224" s="38">
        <v>1221</v>
      </c>
      <c r="B1224" s="38" t="s">
        <v>3671</v>
      </c>
      <c r="C1224" s="38" t="s">
        <v>3672</v>
      </c>
      <c r="D1224" s="38" t="s">
        <v>322</v>
      </c>
      <c r="E1224" s="38" t="s">
        <v>149</v>
      </c>
      <c r="F1224" s="38" t="s">
        <v>3673</v>
      </c>
    </row>
    <row r="1225" spans="1:6" x14ac:dyDescent="0.25">
      <c r="A1225" s="38">
        <v>1222</v>
      </c>
      <c r="B1225" s="5" t="s">
        <v>2118</v>
      </c>
      <c r="C1225" s="5" t="s">
        <v>5022</v>
      </c>
      <c r="D1225" s="5" t="s">
        <v>5008</v>
      </c>
      <c r="E1225" s="5" t="s">
        <v>149</v>
      </c>
      <c r="F1225" s="38" t="s">
        <v>5306</v>
      </c>
    </row>
    <row r="1226" spans="1:6" x14ac:dyDescent="0.25">
      <c r="A1226" s="38">
        <v>1223</v>
      </c>
      <c r="B1226" s="38" t="s">
        <v>5092</v>
      </c>
      <c r="C1226" s="38" t="s">
        <v>1879</v>
      </c>
      <c r="D1226" s="38" t="s">
        <v>458</v>
      </c>
      <c r="E1226" s="38" t="s">
        <v>149</v>
      </c>
      <c r="F1226" s="38" t="s">
        <v>5093</v>
      </c>
    </row>
    <row r="1227" spans="1:6" x14ac:dyDescent="0.25">
      <c r="A1227" s="38">
        <v>1224</v>
      </c>
      <c r="B1227" s="38"/>
      <c r="C1227" s="38"/>
      <c r="D1227" s="38"/>
      <c r="E1227" s="38" t="s">
        <v>617</v>
      </c>
      <c r="F1227" s="38" t="s">
        <v>618</v>
      </c>
    </row>
    <row r="1228" spans="1:6" x14ac:dyDescent="0.25">
      <c r="A1228" s="38">
        <v>1225</v>
      </c>
      <c r="B1228" s="38" t="s">
        <v>3671</v>
      </c>
      <c r="C1228" s="38" t="s">
        <v>3672</v>
      </c>
      <c r="D1228" s="38" t="s">
        <v>322</v>
      </c>
      <c r="E1228" s="38" t="s">
        <v>149</v>
      </c>
      <c r="F1228" s="38" t="s">
        <v>3673</v>
      </c>
    </row>
    <row r="1229" spans="1:6" x14ac:dyDescent="0.25">
      <c r="A1229" s="38">
        <v>1226</v>
      </c>
      <c r="B1229" s="5" t="s">
        <v>1779</v>
      </c>
      <c r="C1229" s="5" t="s">
        <v>424</v>
      </c>
      <c r="D1229" s="5" t="s">
        <v>5304</v>
      </c>
      <c r="E1229" s="5" t="s">
        <v>149</v>
      </c>
      <c r="F1229" s="38" t="s">
        <v>5305</v>
      </c>
    </row>
    <row r="1230" spans="1:6" x14ac:dyDescent="0.25">
      <c r="A1230" s="38">
        <v>1227</v>
      </c>
      <c r="B1230" s="38" t="s">
        <v>5105</v>
      </c>
      <c r="C1230" s="38" t="s">
        <v>2616</v>
      </c>
      <c r="D1230" s="38" t="s">
        <v>2617</v>
      </c>
      <c r="E1230" s="38" t="s">
        <v>149</v>
      </c>
      <c r="F1230" s="38" t="s">
        <v>2618</v>
      </c>
    </row>
    <row r="1231" spans="1:6" x14ac:dyDescent="0.25">
      <c r="A1231" s="38">
        <v>1228</v>
      </c>
      <c r="B1231" s="38" t="s">
        <v>858</v>
      </c>
      <c r="C1231" s="38" t="s">
        <v>859</v>
      </c>
      <c r="D1231" s="38" t="s">
        <v>409</v>
      </c>
      <c r="E1231" s="38" t="s">
        <v>149</v>
      </c>
      <c r="F1231" s="38" t="s">
        <v>860</v>
      </c>
    </row>
    <row r="1232" spans="1:6" x14ac:dyDescent="0.25">
      <c r="A1232" s="38">
        <v>1229</v>
      </c>
      <c r="B1232" s="38" t="s">
        <v>5092</v>
      </c>
      <c r="C1232" s="38" t="s">
        <v>1879</v>
      </c>
      <c r="D1232" s="38" t="s">
        <v>458</v>
      </c>
      <c r="E1232" s="38" t="s">
        <v>149</v>
      </c>
      <c r="F1232" s="38" t="s">
        <v>5093</v>
      </c>
    </row>
    <row r="1233" spans="1:6" x14ac:dyDescent="0.25">
      <c r="A1233" s="38">
        <v>1230</v>
      </c>
      <c r="B1233" s="38"/>
      <c r="C1233" s="38"/>
      <c r="D1233" s="38"/>
      <c r="E1233" s="5" t="s">
        <v>5369</v>
      </c>
      <c r="F1233" s="38" t="s">
        <v>5370</v>
      </c>
    </row>
    <row r="1234" spans="1:6" x14ac:dyDescent="0.25">
      <c r="A1234" s="38">
        <v>1231</v>
      </c>
      <c r="B1234" s="38"/>
      <c r="C1234" s="38"/>
      <c r="D1234" s="38"/>
      <c r="E1234" s="38" t="s">
        <v>617</v>
      </c>
      <c r="F1234" s="38" t="s">
        <v>618</v>
      </c>
    </row>
    <row r="1235" spans="1:6" x14ac:dyDescent="0.25">
      <c r="A1235" s="38">
        <v>1232</v>
      </c>
      <c r="B1235" s="38"/>
      <c r="C1235" s="38"/>
      <c r="D1235" s="38"/>
      <c r="E1235" s="38" t="s">
        <v>4973</v>
      </c>
      <c r="F1235" s="38" t="s">
        <v>4974</v>
      </c>
    </row>
    <row r="1236" spans="1:6" x14ac:dyDescent="0.25">
      <c r="A1236" s="38">
        <v>1233</v>
      </c>
      <c r="B1236" s="38" t="s">
        <v>2028</v>
      </c>
      <c r="C1236" s="38" t="s">
        <v>2029</v>
      </c>
      <c r="D1236" s="38" t="s">
        <v>336</v>
      </c>
      <c r="E1236" s="38" t="s">
        <v>149</v>
      </c>
      <c r="F1236" s="38" t="s">
        <v>2030</v>
      </c>
    </row>
    <row r="1237" spans="1:6" x14ac:dyDescent="0.25">
      <c r="A1237" s="38">
        <v>1234</v>
      </c>
      <c r="B1237" s="38" t="s">
        <v>3671</v>
      </c>
      <c r="C1237" s="38" t="s">
        <v>3672</v>
      </c>
      <c r="D1237" s="38" t="s">
        <v>322</v>
      </c>
      <c r="E1237" s="38" t="s">
        <v>149</v>
      </c>
      <c r="F1237" s="38" t="s">
        <v>3673</v>
      </c>
    </row>
    <row r="1238" spans="1:6" x14ac:dyDescent="0.25">
      <c r="A1238" s="38">
        <v>1235</v>
      </c>
      <c r="B1238" s="5" t="s">
        <v>2118</v>
      </c>
      <c r="C1238" s="5" t="s">
        <v>5022</v>
      </c>
      <c r="D1238" s="5" t="s">
        <v>5008</v>
      </c>
      <c r="E1238" s="5" t="s">
        <v>149</v>
      </c>
      <c r="F1238" s="38" t="s">
        <v>5306</v>
      </c>
    </row>
    <row r="1239" spans="1:6" x14ac:dyDescent="0.25">
      <c r="A1239" s="38">
        <v>1236</v>
      </c>
      <c r="B1239" s="5" t="s">
        <v>1779</v>
      </c>
      <c r="C1239" s="5" t="s">
        <v>424</v>
      </c>
      <c r="D1239" s="5" t="s">
        <v>5304</v>
      </c>
      <c r="E1239" s="5" t="s">
        <v>149</v>
      </c>
      <c r="F1239" s="38" t="s">
        <v>5305</v>
      </c>
    </row>
    <row r="1240" spans="1:6" x14ac:dyDescent="0.25">
      <c r="A1240" s="38">
        <v>1237</v>
      </c>
      <c r="B1240" s="38" t="s">
        <v>5092</v>
      </c>
      <c r="C1240" s="38" t="s">
        <v>1879</v>
      </c>
      <c r="D1240" s="38" t="s">
        <v>458</v>
      </c>
      <c r="E1240" s="38" t="s">
        <v>149</v>
      </c>
      <c r="F1240" s="38" t="s">
        <v>5093</v>
      </c>
    </row>
    <row r="1241" spans="1:6" x14ac:dyDescent="0.25">
      <c r="A1241" s="38">
        <v>1238</v>
      </c>
      <c r="B1241" s="38"/>
      <c r="C1241" s="38"/>
      <c r="D1241" s="38"/>
      <c r="E1241" s="38" t="s">
        <v>3707</v>
      </c>
      <c r="F1241" s="38" t="s">
        <v>3708</v>
      </c>
    </row>
    <row r="1242" spans="1:6" x14ac:dyDescent="0.25">
      <c r="A1242" s="38">
        <v>1239</v>
      </c>
      <c r="B1242" s="38"/>
      <c r="C1242" s="38"/>
      <c r="D1242" s="38"/>
      <c r="E1242" s="5" t="s">
        <v>5369</v>
      </c>
      <c r="F1242" s="38" t="s">
        <v>5370</v>
      </c>
    </row>
    <row r="1243" spans="1:6" x14ac:dyDescent="0.25">
      <c r="A1243" s="38">
        <v>1240</v>
      </c>
      <c r="B1243" s="38"/>
      <c r="C1243" s="38"/>
      <c r="D1243" s="38"/>
      <c r="E1243" s="38" t="s">
        <v>4360</v>
      </c>
      <c r="F1243" s="38" t="s">
        <v>4361</v>
      </c>
    </row>
    <row r="1244" spans="1:6" x14ac:dyDescent="0.25">
      <c r="A1244" s="38">
        <v>1241</v>
      </c>
      <c r="B1244" s="38"/>
      <c r="C1244" s="38"/>
      <c r="D1244" s="38"/>
      <c r="E1244" s="38" t="s">
        <v>5361</v>
      </c>
      <c r="F1244" s="38" t="s">
        <v>5362</v>
      </c>
    </row>
    <row r="1245" spans="1:6" x14ac:dyDescent="0.25">
      <c r="A1245" s="38">
        <v>1242</v>
      </c>
      <c r="B1245" s="38" t="s">
        <v>307</v>
      </c>
      <c r="C1245" s="38" t="s">
        <v>308</v>
      </c>
      <c r="D1245" s="38" t="s">
        <v>309</v>
      </c>
      <c r="E1245" s="5" t="s">
        <v>149</v>
      </c>
      <c r="F1245" s="38" t="s">
        <v>310</v>
      </c>
    </row>
    <row r="1246" spans="1:6" x14ac:dyDescent="0.25">
      <c r="A1246" s="38">
        <v>1243</v>
      </c>
      <c r="B1246" s="38"/>
      <c r="C1246" s="38"/>
      <c r="D1246" s="38"/>
      <c r="E1246" s="5" t="s">
        <v>1043</v>
      </c>
      <c r="F1246" s="38" t="s">
        <v>1044</v>
      </c>
    </row>
    <row r="1247" spans="1:6" x14ac:dyDescent="0.25">
      <c r="A1247" s="38">
        <v>1244</v>
      </c>
      <c r="B1247" s="38"/>
      <c r="C1247" s="38"/>
      <c r="D1247" s="38"/>
      <c r="E1247" s="5" t="s">
        <v>5371</v>
      </c>
      <c r="F1247" s="38" t="s">
        <v>4082</v>
      </c>
    </row>
    <row r="1248" spans="1:6" x14ac:dyDescent="0.25">
      <c r="A1248" s="38">
        <v>1245</v>
      </c>
      <c r="B1248" s="38" t="s">
        <v>5372</v>
      </c>
      <c r="C1248" s="38" t="s">
        <v>189</v>
      </c>
      <c r="D1248" s="38" t="s">
        <v>190</v>
      </c>
      <c r="E1248" s="5" t="s">
        <v>149</v>
      </c>
      <c r="F1248" s="38" t="s">
        <v>191</v>
      </c>
    </row>
    <row r="1249" spans="1:6" x14ac:dyDescent="0.25">
      <c r="A1249" s="38">
        <v>1246</v>
      </c>
      <c r="B1249" s="38"/>
      <c r="C1249" s="38"/>
      <c r="D1249" s="38"/>
      <c r="E1249" s="5" t="s">
        <v>3732</v>
      </c>
      <c r="F1249" s="38" t="s">
        <v>3733</v>
      </c>
    </row>
    <row r="1250" spans="1:6" x14ac:dyDescent="0.25">
      <c r="A1250" s="38">
        <v>1247</v>
      </c>
      <c r="B1250" s="38"/>
      <c r="C1250" s="38"/>
      <c r="D1250" s="38"/>
      <c r="E1250" s="5" t="s">
        <v>2519</v>
      </c>
      <c r="F1250" s="38" t="s">
        <v>1881</v>
      </c>
    </row>
    <row r="1251" spans="1:6" x14ac:dyDescent="0.25">
      <c r="A1251" s="38">
        <v>1248</v>
      </c>
      <c r="B1251" s="38"/>
      <c r="C1251" s="38"/>
      <c r="D1251" s="38"/>
      <c r="E1251" s="5" t="s">
        <v>5373</v>
      </c>
      <c r="F1251" s="38" t="s">
        <v>5374</v>
      </c>
    </row>
    <row r="1252" spans="1:6" x14ac:dyDescent="0.25">
      <c r="A1252" s="38">
        <v>1249</v>
      </c>
      <c r="B1252" s="38" t="s">
        <v>5092</v>
      </c>
      <c r="C1252" s="38" t="s">
        <v>1879</v>
      </c>
      <c r="D1252" s="38" t="s">
        <v>458</v>
      </c>
      <c r="E1252" s="5" t="s">
        <v>149</v>
      </c>
      <c r="F1252" s="38" t="s">
        <v>5093</v>
      </c>
    </row>
    <row r="1253" spans="1:6" x14ac:dyDescent="0.25">
      <c r="A1253" s="38">
        <v>1250</v>
      </c>
      <c r="B1253" s="38"/>
      <c r="C1253" s="38"/>
      <c r="D1253" s="38"/>
      <c r="E1253" s="5" t="s">
        <v>4360</v>
      </c>
      <c r="F1253" s="38" t="s">
        <v>4361</v>
      </c>
    </row>
    <row r="1254" spans="1:6" x14ac:dyDescent="0.25">
      <c r="A1254" s="38">
        <v>1251</v>
      </c>
      <c r="B1254" s="38"/>
      <c r="C1254" s="38"/>
      <c r="D1254" s="38"/>
      <c r="E1254" s="5" t="s">
        <v>380</v>
      </c>
      <c r="F1254" s="38" t="s">
        <v>381</v>
      </c>
    </row>
    <row r="1255" spans="1:6" x14ac:dyDescent="0.25">
      <c r="A1255" s="38">
        <v>1252</v>
      </c>
      <c r="B1255" s="38" t="s">
        <v>2118</v>
      </c>
      <c r="C1255" s="38" t="s">
        <v>2119</v>
      </c>
      <c r="D1255" s="38" t="s">
        <v>2120</v>
      </c>
      <c r="E1255" s="5" t="s">
        <v>149</v>
      </c>
      <c r="F1255" s="38" t="s">
        <v>3358</v>
      </c>
    </row>
    <row r="1256" spans="1:6" x14ac:dyDescent="0.25">
      <c r="A1256" s="38">
        <v>1253</v>
      </c>
      <c r="B1256" s="38" t="s">
        <v>3756</v>
      </c>
      <c r="C1256" s="38" t="s">
        <v>1245</v>
      </c>
      <c r="D1256" s="38" t="s">
        <v>3757</v>
      </c>
      <c r="E1256" s="5" t="s">
        <v>149</v>
      </c>
      <c r="F1256" s="38" t="s">
        <v>3758</v>
      </c>
    </row>
    <row r="1257" spans="1:6" x14ac:dyDescent="0.25">
      <c r="A1257" s="38">
        <v>1254</v>
      </c>
      <c r="B1257" s="38"/>
      <c r="C1257" s="38"/>
      <c r="D1257" s="38"/>
      <c r="E1257" s="5" t="s">
        <v>2142</v>
      </c>
      <c r="F1257" s="38" t="s">
        <v>231</v>
      </c>
    </row>
    <row r="1258" spans="1:6" x14ac:dyDescent="0.25">
      <c r="A1258" s="38">
        <v>1255</v>
      </c>
      <c r="B1258" s="38" t="s">
        <v>4549</v>
      </c>
      <c r="C1258" s="38" t="s">
        <v>5375</v>
      </c>
      <c r="D1258" s="38" t="s">
        <v>1245</v>
      </c>
      <c r="E1258" s="5" t="s">
        <v>149</v>
      </c>
      <c r="F1258" s="5" t="s">
        <v>5376</v>
      </c>
    </row>
    <row r="1259" spans="1:6" x14ac:dyDescent="0.25">
      <c r="A1259" s="38">
        <v>1256</v>
      </c>
      <c r="B1259" s="38"/>
      <c r="C1259" s="38"/>
      <c r="D1259" s="38"/>
      <c r="E1259" s="5" t="s">
        <v>1455</v>
      </c>
      <c r="F1259" s="38" t="s">
        <v>1456</v>
      </c>
    </row>
    <row r="1260" spans="1:6" x14ac:dyDescent="0.25">
      <c r="A1260" s="38">
        <v>1257</v>
      </c>
      <c r="B1260" s="38" t="s">
        <v>1583</v>
      </c>
      <c r="C1260" s="38" t="s">
        <v>4018</v>
      </c>
      <c r="D1260" s="38" t="s">
        <v>424</v>
      </c>
      <c r="E1260" s="5" t="s">
        <v>149</v>
      </c>
      <c r="F1260" s="38" t="s">
        <v>1586</v>
      </c>
    </row>
    <row r="1261" spans="1:6" x14ac:dyDescent="0.25">
      <c r="A1261" s="38">
        <v>1258</v>
      </c>
      <c r="B1261" s="38" t="s">
        <v>511</v>
      </c>
      <c r="C1261" s="38" t="s">
        <v>409</v>
      </c>
      <c r="D1261" s="38" t="s">
        <v>512</v>
      </c>
      <c r="E1261" s="5" t="s">
        <v>5377</v>
      </c>
      <c r="F1261" s="38" t="s">
        <v>513</v>
      </c>
    </row>
    <row r="1262" spans="1:6" x14ac:dyDescent="0.25">
      <c r="A1262" s="38">
        <v>1259</v>
      </c>
      <c r="B1262" s="38"/>
      <c r="C1262" s="38"/>
      <c r="D1262" s="38"/>
      <c r="E1262" s="5" t="s">
        <v>2912</v>
      </c>
      <c r="F1262" s="38" t="s">
        <v>2686</v>
      </c>
    </row>
    <row r="1263" spans="1:6" x14ac:dyDescent="0.25">
      <c r="A1263" s="38">
        <v>1260</v>
      </c>
      <c r="B1263" s="38" t="s">
        <v>4494</v>
      </c>
      <c r="C1263" s="38" t="s">
        <v>445</v>
      </c>
      <c r="D1263" s="38" t="s">
        <v>2926</v>
      </c>
      <c r="E1263" s="5" t="s">
        <v>149</v>
      </c>
      <c r="F1263" s="38" t="s">
        <v>2927</v>
      </c>
    </row>
    <row r="1264" spans="1:6" x14ac:dyDescent="0.25">
      <c r="A1264" s="38">
        <v>1261</v>
      </c>
      <c r="B1264" s="38"/>
      <c r="C1264" s="38"/>
      <c r="D1264" s="38"/>
      <c r="E1264" s="5" t="s">
        <v>452</v>
      </c>
      <c r="F1264" s="38" t="s">
        <v>453</v>
      </c>
    </row>
    <row r="1265" spans="1:6" x14ac:dyDescent="0.25">
      <c r="A1265" s="38">
        <v>1262</v>
      </c>
      <c r="B1265" s="38"/>
      <c r="C1265" s="38"/>
      <c r="D1265" s="38"/>
      <c r="E1265" s="5" t="s">
        <v>3786</v>
      </c>
      <c r="F1265" s="38" t="s">
        <v>2828</v>
      </c>
    </row>
    <row r="1266" spans="1:6" x14ac:dyDescent="0.25">
      <c r="A1266" s="38">
        <v>1263</v>
      </c>
      <c r="B1266" s="38" t="s">
        <v>2748</v>
      </c>
      <c r="C1266" s="38" t="s">
        <v>395</v>
      </c>
      <c r="D1266" s="38" t="s">
        <v>3004</v>
      </c>
      <c r="E1266" s="5" t="s">
        <v>149</v>
      </c>
      <c r="F1266" s="38" t="s">
        <v>3005</v>
      </c>
    </row>
    <row r="1267" spans="1:6" x14ac:dyDescent="0.25">
      <c r="A1267" s="38">
        <v>1264</v>
      </c>
      <c r="B1267" s="38" t="s">
        <v>307</v>
      </c>
      <c r="C1267" s="38" t="s">
        <v>308</v>
      </c>
      <c r="D1267" s="38" t="s">
        <v>309</v>
      </c>
      <c r="E1267" s="5" t="s">
        <v>149</v>
      </c>
      <c r="F1267" s="38" t="s">
        <v>310</v>
      </c>
    </row>
    <row r="1268" spans="1:6" x14ac:dyDescent="0.25">
      <c r="A1268" s="38">
        <v>1265</v>
      </c>
      <c r="B1268" s="38" t="s">
        <v>734</v>
      </c>
      <c r="C1268" s="38" t="s">
        <v>290</v>
      </c>
      <c r="D1268" s="38" t="s">
        <v>735</v>
      </c>
      <c r="E1268" s="5" t="s">
        <v>149</v>
      </c>
      <c r="F1268" s="38" t="s">
        <v>736</v>
      </c>
    </row>
    <row r="1269" spans="1:6" x14ac:dyDescent="0.25">
      <c r="A1269" s="38">
        <v>1266</v>
      </c>
      <c r="B1269" s="38" t="s">
        <v>666</v>
      </c>
      <c r="C1269" s="38" t="s">
        <v>667</v>
      </c>
      <c r="D1269" s="38" t="s">
        <v>451</v>
      </c>
      <c r="E1269" s="5" t="s">
        <v>149</v>
      </c>
      <c r="F1269" s="38" t="s">
        <v>668</v>
      </c>
    </row>
    <row r="1270" spans="1:6" x14ac:dyDescent="0.25">
      <c r="A1270" s="38">
        <v>1267</v>
      </c>
      <c r="B1270" s="38"/>
      <c r="C1270" s="38"/>
      <c r="D1270" s="38"/>
      <c r="E1270" s="5" t="s">
        <v>2638</v>
      </c>
      <c r="F1270" s="38" t="s">
        <v>2639</v>
      </c>
    </row>
    <row r="1271" spans="1:6" x14ac:dyDescent="0.25">
      <c r="A1271" s="38">
        <v>1268</v>
      </c>
      <c r="B1271" s="38" t="s">
        <v>2702</v>
      </c>
      <c r="C1271" s="38" t="s">
        <v>1932</v>
      </c>
      <c r="D1271" s="38" t="s">
        <v>2703</v>
      </c>
      <c r="E1271" s="5" t="s">
        <v>149</v>
      </c>
      <c r="F1271" s="38" t="s">
        <v>1934</v>
      </c>
    </row>
    <row r="1272" spans="1:6" x14ac:dyDescent="0.25">
      <c r="A1272" s="38">
        <v>1269</v>
      </c>
      <c r="B1272" s="38" t="s">
        <v>2748</v>
      </c>
      <c r="C1272" s="38" t="s">
        <v>409</v>
      </c>
      <c r="D1272" s="38" t="s">
        <v>512</v>
      </c>
      <c r="E1272" s="5" t="s">
        <v>149</v>
      </c>
      <c r="F1272" s="38" t="s">
        <v>2749</v>
      </c>
    </row>
    <row r="1273" spans="1:6" x14ac:dyDescent="0.25">
      <c r="A1273" s="38">
        <v>1270</v>
      </c>
      <c r="B1273" s="38"/>
      <c r="C1273" s="38"/>
      <c r="D1273" s="38"/>
      <c r="E1273" s="5" t="s">
        <v>1043</v>
      </c>
      <c r="F1273" s="38" t="s">
        <v>1044</v>
      </c>
    </row>
    <row r="1274" spans="1:6" x14ac:dyDescent="0.25">
      <c r="A1274" s="38">
        <v>1271</v>
      </c>
      <c r="B1274" s="38"/>
      <c r="C1274" s="38"/>
      <c r="D1274" s="38"/>
      <c r="E1274" s="5" t="s">
        <v>3818</v>
      </c>
      <c r="F1274" s="38" t="s">
        <v>957</v>
      </c>
    </row>
    <row r="1275" spans="1:6" x14ac:dyDescent="0.25">
      <c r="A1275" s="38">
        <v>1272</v>
      </c>
      <c r="B1275" s="38" t="s">
        <v>4494</v>
      </c>
      <c r="C1275" s="38" t="s">
        <v>445</v>
      </c>
      <c r="D1275" s="38" t="s">
        <v>2926</v>
      </c>
      <c r="E1275" s="5" t="s">
        <v>149</v>
      </c>
      <c r="F1275" s="38" t="s">
        <v>2927</v>
      </c>
    </row>
    <row r="1276" spans="1:6" x14ac:dyDescent="0.25">
      <c r="A1276" s="38">
        <v>1273</v>
      </c>
      <c r="B1276" s="38" t="s">
        <v>5092</v>
      </c>
      <c r="C1276" s="38" t="s">
        <v>1879</v>
      </c>
      <c r="D1276" s="38" t="s">
        <v>458</v>
      </c>
      <c r="E1276" s="5" t="s">
        <v>149</v>
      </c>
      <c r="F1276" s="38" t="s">
        <v>5093</v>
      </c>
    </row>
    <row r="1277" spans="1:6" x14ac:dyDescent="0.25">
      <c r="A1277" s="38">
        <v>1274</v>
      </c>
      <c r="B1277" s="38" t="s">
        <v>2118</v>
      </c>
      <c r="C1277" s="38" t="s">
        <v>2119</v>
      </c>
      <c r="D1277" s="38" t="s">
        <v>2120</v>
      </c>
      <c r="E1277" s="5" t="s">
        <v>149</v>
      </c>
      <c r="F1277" s="38" t="s">
        <v>3358</v>
      </c>
    </row>
    <row r="1278" spans="1:6" x14ac:dyDescent="0.25">
      <c r="A1278" s="38">
        <v>1275</v>
      </c>
      <c r="B1278" s="38"/>
      <c r="C1278" s="38"/>
      <c r="D1278" s="38"/>
      <c r="E1278" s="5" t="s">
        <v>4360</v>
      </c>
      <c r="F1278" s="38" t="s">
        <v>4361</v>
      </c>
    </row>
    <row r="1279" spans="1:6" x14ac:dyDescent="0.25">
      <c r="A1279" s="38">
        <v>1276</v>
      </c>
      <c r="B1279" s="38"/>
      <c r="C1279" s="38"/>
      <c r="D1279" s="38"/>
      <c r="E1279" s="5" t="s">
        <v>1350</v>
      </c>
      <c r="F1279" s="38" t="s">
        <v>1351</v>
      </c>
    </row>
    <row r="1280" spans="1:6" x14ac:dyDescent="0.25">
      <c r="A1280" s="38">
        <v>1277</v>
      </c>
      <c r="B1280" s="38" t="s">
        <v>1486</v>
      </c>
      <c r="C1280" s="38" t="s">
        <v>813</v>
      </c>
      <c r="D1280" s="38" t="s">
        <v>1487</v>
      </c>
      <c r="E1280" s="5" t="s">
        <v>149</v>
      </c>
      <c r="F1280" s="38" t="s">
        <v>1488</v>
      </c>
    </row>
    <row r="1281" spans="1:6" x14ac:dyDescent="0.25">
      <c r="A1281" s="38">
        <v>1278</v>
      </c>
      <c r="B1281" s="38"/>
      <c r="C1281" s="38"/>
      <c r="D1281" s="38"/>
      <c r="E1281" s="5" t="s">
        <v>5378</v>
      </c>
      <c r="F1281" s="38" t="s">
        <v>5337</v>
      </c>
    </row>
    <row r="1282" spans="1:6" x14ac:dyDescent="0.25">
      <c r="A1282" s="38">
        <v>1279</v>
      </c>
      <c r="B1282" s="38" t="s">
        <v>4712</v>
      </c>
      <c r="C1282" s="38" t="s">
        <v>4713</v>
      </c>
      <c r="D1282" s="38" t="s">
        <v>323</v>
      </c>
      <c r="E1282" s="5" t="s">
        <v>149</v>
      </c>
      <c r="F1282" s="38" t="s">
        <v>4714</v>
      </c>
    </row>
    <row r="1283" spans="1:6" x14ac:dyDescent="0.25">
      <c r="A1283" s="38">
        <v>1280</v>
      </c>
      <c r="B1283" s="38" t="s">
        <v>3063</v>
      </c>
      <c r="C1283" s="38" t="s">
        <v>1518</v>
      </c>
      <c r="D1283" s="38" t="s">
        <v>3064</v>
      </c>
      <c r="E1283" s="5" t="s">
        <v>149</v>
      </c>
      <c r="F1283" s="38" t="s">
        <v>3065</v>
      </c>
    </row>
    <row r="1284" spans="1:6" x14ac:dyDescent="0.25">
      <c r="A1284" s="38">
        <v>1281</v>
      </c>
      <c r="B1284" s="38"/>
      <c r="C1284" s="38"/>
      <c r="D1284" s="38"/>
      <c r="E1284" s="5" t="s">
        <v>3843</v>
      </c>
      <c r="F1284" s="38" t="s">
        <v>500</v>
      </c>
    </row>
    <row r="1285" spans="1:6" x14ac:dyDescent="0.25">
      <c r="A1285" s="38">
        <v>1282</v>
      </c>
      <c r="B1285" s="38"/>
      <c r="C1285" s="38"/>
      <c r="D1285" s="38"/>
      <c r="E1285" s="5" t="s">
        <v>3850</v>
      </c>
      <c r="F1285" s="38" t="s">
        <v>1735</v>
      </c>
    </row>
    <row r="1286" spans="1:6" x14ac:dyDescent="0.25">
      <c r="A1286" s="38">
        <v>1283</v>
      </c>
      <c r="B1286" s="38"/>
      <c r="C1286" s="38"/>
      <c r="D1286" s="38"/>
      <c r="E1286" s="5" t="s">
        <v>3858</v>
      </c>
      <c r="F1286" s="38" t="s">
        <v>3859</v>
      </c>
    </row>
    <row r="1287" spans="1:6" x14ac:dyDescent="0.25">
      <c r="A1287" s="38">
        <v>1284</v>
      </c>
      <c r="B1287" s="38"/>
      <c r="C1287" s="38"/>
      <c r="D1287" s="38"/>
      <c r="E1287" s="5" t="s">
        <v>3864</v>
      </c>
      <c r="F1287" s="38" t="s">
        <v>3865</v>
      </c>
    </row>
    <row r="1288" spans="1:6" x14ac:dyDescent="0.25">
      <c r="A1288" s="38">
        <v>1285</v>
      </c>
      <c r="B1288" s="38"/>
      <c r="C1288" s="38"/>
      <c r="D1288" s="38"/>
      <c r="E1288" s="5" t="s">
        <v>446</v>
      </c>
      <c r="F1288" s="38" t="s">
        <v>3872</v>
      </c>
    </row>
    <row r="1289" spans="1:6" x14ac:dyDescent="0.25">
      <c r="A1289" s="38">
        <v>1286</v>
      </c>
      <c r="B1289" s="38"/>
      <c r="C1289" s="38"/>
      <c r="D1289" s="38"/>
      <c r="E1289" s="5" t="s">
        <v>2983</v>
      </c>
      <c r="F1289" s="38" t="s">
        <v>2984</v>
      </c>
    </row>
    <row r="1290" spans="1:6" x14ac:dyDescent="0.25">
      <c r="A1290" s="38">
        <v>1287</v>
      </c>
      <c r="B1290" s="38" t="s">
        <v>3882</v>
      </c>
      <c r="C1290" s="38" t="s">
        <v>3883</v>
      </c>
      <c r="D1290" s="38" t="s">
        <v>3884</v>
      </c>
      <c r="E1290" s="5" t="s">
        <v>149</v>
      </c>
      <c r="F1290" s="5" t="s">
        <v>3885</v>
      </c>
    </row>
    <row r="1291" spans="1:6" x14ac:dyDescent="0.25">
      <c r="A1291" s="38">
        <v>1288</v>
      </c>
      <c r="B1291" s="38" t="s">
        <v>1745</v>
      </c>
      <c r="C1291" s="38" t="s">
        <v>336</v>
      </c>
      <c r="D1291" s="38" t="s">
        <v>1746</v>
      </c>
      <c r="E1291" s="5" t="s">
        <v>149</v>
      </c>
      <c r="F1291" s="38" t="s">
        <v>1747</v>
      </c>
    </row>
    <row r="1292" spans="1:6" x14ac:dyDescent="0.25">
      <c r="A1292" s="38">
        <v>1289</v>
      </c>
      <c r="B1292" s="38" t="s">
        <v>470</v>
      </c>
      <c r="C1292" s="38" t="s">
        <v>1746</v>
      </c>
      <c r="D1292" s="38" t="s">
        <v>5379</v>
      </c>
      <c r="E1292" s="5" t="s">
        <v>149</v>
      </c>
      <c r="F1292" s="38" t="s">
        <v>5380</v>
      </c>
    </row>
    <row r="1293" spans="1:6" x14ac:dyDescent="0.25">
      <c r="A1293" s="38">
        <v>1290</v>
      </c>
      <c r="B1293" s="38"/>
      <c r="C1293" s="38"/>
      <c r="D1293" s="38"/>
      <c r="E1293" s="5" t="s">
        <v>5164</v>
      </c>
      <c r="F1293" s="38" t="s">
        <v>1371</v>
      </c>
    </row>
    <row r="1294" spans="1:6" x14ac:dyDescent="0.25">
      <c r="A1294" s="38">
        <v>1291</v>
      </c>
      <c r="B1294" s="38"/>
      <c r="C1294" s="38"/>
      <c r="D1294" s="38"/>
      <c r="E1294" s="5" t="s">
        <v>3895</v>
      </c>
      <c r="F1294" s="38" t="s">
        <v>763</v>
      </c>
    </row>
    <row r="1295" spans="1:6" x14ac:dyDescent="0.25">
      <c r="A1295" s="38">
        <v>1292</v>
      </c>
      <c r="B1295" s="38"/>
      <c r="C1295" s="38"/>
      <c r="D1295" s="38"/>
      <c r="E1295" s="5" t="s">
        <v>965</v>
      </c>
      <c r="F1295" s="38" t="s">
        <v>966</v>
      </c>
    </row>
    <row r="1296" spans="1:6" x14ac:dyDescent="0.25">
      <c r="A1296" s="38">
        <v>1293</v>
      </c>
      <c r="B1296" s="38"/>
      <c r="C1296" s="38"/>
      <c r="D1296" s="38"/>
      <c r="E1296" s="5" t="s">
        <v>1232</v>
      </c>
      <c r="F1296" s="38" t="s">
        <v>1233</v>
      </c>
    </row>
    <row r="1297" spans="1:6" x14ac:dyDescent="0.25">
      <c r="A1297" s="38">
        <v>1294</v>
      </c>
      <c r="B1297" s="38" t="s">
        <v>986</v>
      </c>
      <c r="C1297" s="38" t="s">
        <v>987</v>
      </c>
      <c r="D1297" s="38" t="s">
        <v>988</v>
      </c>
      <c r="E1297" s="5" t="s">
        <v>149</v>
      </c>
      <c r="F1297" s="38" t="s">
        <v>989</v>
      </c>
    </row>
    <row r="1298" spans="1:6" x14ac:dyDescent="0.25">
      <c r="A1298" s="38">
        <v>1295</v>
      </c>
      <c r="B1298" s="38"/>
      <c r="C1298" s="38"/>
      <c r="D1298" s="38"/>
      <c r="E1298" s="5" t="s">
        <v>4190</v>
      </c>
      <c r="F1298" s="38" t="s">
        <v>4191</v>
      </c>
    </row>
    <row r="1299" spans="1:6" x14ac:dyDescent="0.25">
      <c r="A1299" s="38">
        <v>1296</v>
      </c>
      <c r="B1299" s="38"/>
      <c r="C1299" s="38"/>
      <c r="D1299" s="38"/>
      <c r="E1299" s="5" t="s">
        <v>1539</v>
      </c>
      <c r="F1299" s="38" t="s">
        <v>363</v>
      </c>
    </row>
    <row r="1300" spans="1:6" x14ac:dyDescent="0.25">
      <c r="A1300" s="38">
        <v>1297</v>
      </c>
      <c r="B1300" s="38"/>
      <c r="C1300" s="38"/>
      <c r="D1300" s="38"/>
      <c r="E1300" s="5" t="s">
        <v>1539</v>
      </c>
      <c r="F1300" s="38" t="s">
        <v>363</v>
      </c>
    </row>
    <row r="1301" spans="1:6" x14ac:dyDescent="0.25">
      <c r="A1301" s="38">
        <v>1298</v>
      </c>
      <c r="B1301" s="38"/>
      <c r="C1301" s="38"/>
      <c r="D1301" s="38"/>
      <c r="E1301" s="5" t="s">
        <v>1288</v>
      </c>
      <c r="F1301" s="38" t="s">
        <v>1289</v>
      </c>
    </row>
    <row r="1302" spans="1:6" x14ac:dyDescent="0.25">
      <c r="A1302" s="38">
        <v>1299</v>
      </c>
      <c r="B1302" s="38"/>
      <c r="C1302" s="38"/>
      <c r="D1302" s="38"/>
      <c r="E1302" s="5" t="s">
        <v>5164</v>
      </c>
      <c r="F1302" s="38" t="s">
        <v>1371</v>
      </c>
    </row>
    <row r="1303" spans="1:6" x14ac:dyDescent="0.25">
      <c r="A1303" s="38">
        <v>1300</v>
      </c>
      <c r="B1303" s="38"/>
      <c r="C1303" s="38"/>
      <c r="D1303" s="38"/>
      <c r="E1303" s="5" t="s">
        <v>1232</v>
      </c>
      <c r="F1303" s="38" t="s">
        <v>1233</v>
      </c>
    </row>
    <row r="1304" spans="1:6" x14ac:dyDescent="0.25">
      <c r="A1304" s="38">
        <v>1301</v>
      </c>
      <c r="B1304" s="38"/>
      <c r="C1304" s="38"/>
      <c r="D1304" s="38"/>
      <c r="E1304" s="5" t="s">
        <v>4190</v>
      </c>
      <c r="F1304" s="38" t="s">
        <v>4191</v>
      </c>
    </row>
    <row r="1305" spans="1:6" x14ac:dyDescent="0.25">
      <c r="A1305" s="38">
        <v>1302</v>
      </c>
      <c r="B1305" s="38"/>
      <c r="C1305" s="38"/>
      <c r="D1305" s="38"/>
      <c r="E1305" s="5" t="s">
        <v>965</v>
      </c>
      <c r="F1305" s="38" t="s">
        <v>966</v>
      </c>
    </row>
    <row r="1306" spans="1:6" x14ac:dyDescent="0.25">
      <c r="A1306" s="38">
        <v>1303</v>
      </c>
      <c r="B1306" s="38"/>
      <c r="C1306" s="38"/>
      <c r="D1306" s="38"/>
      <c r="E1306" s="5" t="s">
        <v>3983</v>
      </c>
      <c r="F1306" s="38" t="s">
        <v>538</v>
      </c>
    </row>
    <row r="1307" spans="1:6" x14ac:dyDescent="0.25">
      <c r="A1307" s="38">
        <v>1304</v>
      </c>
      <c r="B1307" s="38" t="s">
        <v>986</v>
      </c>
      <c r="C1307" s="38" t="s">
        <v>987</v>
      </c>
      <c r="D1307" s="38" t="s">
        <v>988</v>
      </c>
      <c r="E1307" s="5" t="s">
        <v>149</v>
      </c>
      <c r="F1307" s="38" t="s">
        <v>989</v>
      </c>
    </row>
    <row r="1308" spans="1:6" x14ac:dyDescent="0.25">
      <c r="A1308" s="38">
        <v>1305</v>
      </c>
      <c r="B1308" s="38"/>
      <c r="C1308" s="38"/>
      <c r="D1308" s="38"/>
      <c r="E1308" s="5" t="s">
        <v>4618</v>
      </c>
      <c r="F1308" s="38" t="s">
        <v>4619</v>
      </c>
    </row>
    <row r="1309" spans="1:6" x14ac:dyDescent="0.25">
      <c r="A1309" s="38">
        <v>1306</v>
      </c>
      <c r="B1309" s="38" t="s">
        <v>422</v>
      </c>
      <c r="C1309" s="38" t="s">
        <v>3636</v>
      </c>
      <c r="D1309" s="38" t="s">
        <v>3637</v>
      </c>
      <c r="E1309" s="5" t="s">
        <v>149</v>
      </c>
      <c r="F1309" s="38" t="s">
        <v>3638</v>
      </c>
    </row>
    <row r="1310" spans="1:6" x14ac:dyDescent="0.25">
      <c r="A1310" s="38">
        <v>1307</v>
      </c>
      <c r="B1310" s="38" t="s">
        <v>3145</v>
      </c>
      <c r="C1310" s="38" t="s">
        <v>1019</v>
      </c>
      <c r="D1310" s="38" t="s">
        <v>1020</v>
      </c>
      <c r="E1310" s="5" t="s">
        <v>149</v>
      </c>
      <c r="F1310" s="38" t="s">
        <v>1021</v>
      </c>
    </row>
    <row r="1311" spans="1:6" x14ac:dyDescent="0.25">
      <c r="A1311" s="38">
        <v>1308</v>
      </c>
      <c r="B1311" s="38"/>
      <c r="C1311" s="38"/>
      <c r="D1311" s="38"/>
      <c r="E1311" s="5" t="s">
        <v>1043</v>
      </c>
      <c r="F1311" s="38" t="s">
        <v>1044</v>
      </c>
    </row>
    <row r="1312" spans="1:6" x14ac:dyDescent="0.25">
      <c r="A1312" s="38">
        <v>1309</v>
      </c>
      <c r="B1312" s="38" t="s">
        <v>511</v>
      </c>
      <c r="C1312" s="38" t="s">
        <v>409</v>
      </c>
      <c r="D1312" s="38" t="s">
        <v>512</v>
      </c>
      <c r="E1312" s="5" t="s">
        <v>149</v>
      </c>
      <c r="F1312" s="38" t="s">
        <v>513</v>
      </c>
    </row>
    <row r="1313" spans="1:6" x14ac:dyDescent="0.25">
      <c r="A1313" s="38">
        <v>1310</v>
      </c>
      <c r="B1313" s="38"/>
      <c r="C1313" s="38"/>
      <c r="D1313" s="38"/>
      <c r="E1313" s="5" t="s">
        <v>716</v>
      </c>
      <c r="F1313" s="38" t="s">
        <v>717</v>
      </c>
    </row>
    <row r="1314" spans="1:6" x14ac:dyDescent="0.25">
      <c r="A1314" s="38">
        <v>1311</v>
      </c>
      <c r="B1314" s="38" t="s">
        <v>1648</v>
      </c>
      <c r="C1314" s="38" t="s">
        <v>2616</v>
      </c>
      <c r="D1314" s="38" t="s">
        <v>2617</v>
      </c>
      <c r="E1314" s="5" t="s">
        <v>149</v>
      </c>
      <c r="F1314" s="38" t="s">
        <v>2618</v>
      </c>
    </row>
    <row r="1315" spans="1:6" x14ac:dyDescent="0.25">
      <c r="A1315" s="38">
        <v>1312</v>
      </c>
      <c r="B1315" s="38"/>
      <c r="C1315" s="38"/>
      <c r="D1315" s="38"/>
      <c r="E1315" s="5" t="s">
        <v>1539</v>
      </c>
      <c r="F1315" s="38" t="s">
        <v>363</v>
      </c>
    </row>
    <row r="1316" spans="1:6" x14ac:dyDescent="0.25">
      <c r="A1316" s="38">
        <v>1313</v>
      </c>
      <c r="B1316" s="38" t="s">
        <v>1745</v>
      </c>
      <c r="C1316" s="38" t="s">
        <v>336</v>
      </c>
      <c r="D1316" s="38" t="s">
        <v>1746</v>
      </c>
      <c r="E1316" s="5" t="s">
        <v>149</v>
      </c>
      <c r="F1316" s="38" t="s">
        <v>1747</v>
      </c>
    </row>
    <row r="1317" spans="1:6" x14ac:dyDescent="0.25">
      <c r="A1317" s="38">
        <v>1314</v>
      </c>
      <c r="B1317" s="38"/>
      <c r="C1317" s="38"/>
      <c r="D1317" s="38"/>
      <c r="E1317" s="5" t="s">
        <v>380</v>
      </c>
      <c r="F1317" s="38" t="s">
        <v>381</v>
      </c>
    </row>
    <row r="1318" spans="1:6" x14ac:dyDescent="0.25">
      <c r="A1318" s="38">
        <v>1315</v>
      </c>
      <c r="B1318" s="38"/>
      <c r="C1318" s="38"/>
      <c r="D1318" s="38"/>
      <c r="E1318" s="5" t="s">
        <v>965</v>
      </c>
      <c r="F1318" s="38" t="s">
        <v>966</v>
      </c>
    </row>
    <row r="1319" spans="1:6" x14ac:dyDescent="0.25">
      <c r="A1319" s="38">
        <v>1316</v>
      </c>
      <c r="B1319" s="38" t="s">
        <v>986</v>
      </c>
      <c r="C1319" s="38" t="s">
        <v>987</v>
      </c>
      <c r="D1319" s="38" t="s">
        <v>988</v>
      </c>
      <c r="E1319" s="5" t="s">
        <v>149</v>
      </c>
      <c r="F1319" s="38" t="s">
        <v>989</v>
      </c>
    </row>
    <row r="1320" spans="1:6" x14ac:dyDescent="0.25">
      <c r="A1320" s="38">
        <v>1317</v>
      </c>
      <c r="B1320" s="38"/>
      <c r="C1320" s="38"/>
      <c r="D1320" s="38"/>
      <c r="E1320" s="5" t="s">
        <v>3707</v>
      </c>
      <c r="F1320" s="38" t="s">
        <v>3708</v>
      </c>
    </row>
    <row r="1321" spans="1:6" x14ac:dyDescent="0.25">
      <c r="A1321" s="38">
        <v>1318</v>
      </c>
      <c r="B1321" s="38" t="s">
        <v>4011</v>
      </c>
      <c r="C1321" s="38" t="s">
        <v>3053</v>
      </c>
      <c r="D1321" s="38" t="s">
        <v>336</v>
      </c>
      <c r="E1321" s="5" t="s">
        <v>149</v>
      </c>
      <c r="F1321" s="38" t="s">
        <v>2030</v>
      </c>
    </row>
    <row r="1322" spans="1:6" x14ac:dyDescent="0.25">
      <c r="A1322" s="38">
        <v>1319</v>
      </c>
      <c r="B1322" s="38" t="s">
        <v>3756</v>
      </c>
      <c r="C1322" s="38" t="s">
        <v>1245</v>
      </c>
      <c r="D1322" s="38" t="s">
        <v>3757</v>
      </c>
      <c r="E1322" s="5" t="s">
        <v>149</v>
      </c>
      <c r="F1322" s="38" t="s">
        <v>3758</v>
      </c>
    </row>
    <row r="1323" spans="1:6" x14ac:dyDescent="0.25">
      <c r="A1323" s="38">
        <v>1320</v>
      </c>
      <c r="B1323" s="38"/>
      <c r="C1323" s="38"/>
      <c r="D1323" s="38"/>
      <c r="E1323" s="5" t="s">
        <v>2519</v>
      </c>
      <c r="F1323" s="38" t="s">
        <v>1881</v>
      </c>
    </row>
    <row r="1324" spans="1:6" x14ac:dyDescent="0.25">
      <c r="A1324" s="38">
        <v>1321</v>
      </c>
      <c r="B1324" s="38"/>
      <c r="C1324" s="38"/>
      <c r="D1324" s="38"/>
      <c r="E1324" s="5" t="s">
        <v>1370</v>
      </c>
      <c r="F1324" s="38" t="s">
        <v>1371</v>
      </c>
    </row>
    <row r="1325" spans="1:6" x14ac:dyDescent="0.25">
      <c r="A1325" s="38">
        <v>1322</v>
      </c>
      <c r="B1325" s="38"/>
      <c r="C1325" s="38"/>
      <c r="D1325" s="38"/>
      <c r="E1325" s="5" t="s">
        <v>3325</v>
      </c>
      <c r="F1325" s="38" t="s">
        <v>3326</v>
      </c>
    </row>
    <row r="1326" spans="1:6" x14ac:dyDescent="0.25">
      <c r="A1326" s="38">
        <v>1323</v>
      </c>
      <c r="B1326" s="38"/>
      <c r="C1326" s="38"/>
      <c r="D1326" s="38"/>
      <c r="E1326" s="5" t="s">
        <v>4360</v>
      </c>
      <c r="F1326" s="38" t="s">
        <v>4361</v>
      </c>
    </row>
    <row r="1327" spans="1:6" x14ac:dyDescent="0.25">
      <c r="A1327" s="38">
        <v>1324</v>
      </c>
      <c r="B1327" s="38"/>
      <c r="C1327" s="38"/>
      <c r="D1327" s="38"/>
      <c r="E1327" s="5" t="s">
        <v>1232</v>
      </c>
      <c r="F1327" s="38" t="s">
        <v>1233</v>
      </c>
    </row>
    <row r="1328" spans="1:6" x14ac:dyDescent="0.25">
      <c r="A1328" s="38">
        <v>1325</v>
      </c>
      <c r="B1328" s="38" t="s">
        <v>4712</v>
      </c>
      <c r="C1328" s="38" t="s">
        <v>4713</v>
      </c>
      <c r="D1328" s="38" t="s">
        <v>323</v>
      </c>
      <c r="E1328" s="5" t="s">
        <v>149</v>
      </c>
      <c r="F1328" s="38" t="s">
        <v>4714</v>
      </c>
    </row>
    <row r="1329" spans="1:6" x14ac:dyDescent="0.25">
      <c r="A1329" s="38">
        <v>1326</v>
      </c>
      <c r="B1329" s="38"/>
      <c r="C1329" s="38"/>
      <c r="D1329" s="38"/>
      <c r="E1329" s="5" t="s">
        <v>4618</v>
      </c>
      <c r="F1329" s="38" t="s">
        <v>4619</v>
      </c>
    </row>
    <row r="1330" spans="1:6" x14ac:dyDescent="0.25">
      <c r="A1330" s="38">
        <v>1327</v>
      </c>
      <c r="B1330" s="38"/>
      <c r="C1330" s="38"/>
      <c r="D1330" s="38"/>
      <c r="E1330" s="5" t="s">
        <v>1539</v>
      </c>
      <c r="F1330" s="38" t="s">
        <v>363</v>
      </c>
    </row>
    <row r="1331" spans="1:6" x14ac:dyDescent="0.25">
      <c r="A1331" s="38">
        <v>1328</v>
      </c>
      <c r="B1331" s="38"/>
      <c r="C1331" s="38"/>
      <c r="D1331" s="38"/>
      <c r="E1331" s="5" t="s">
        <v>380</v>
      </c>
      <c r="F1331" s="38" t="s">
        <v>381</v>
      </c>
    </row>
    <row r="1332" spans="1:6" x14ac:dyDescent="0.25">
      <c r="A1332" s="38">
        <v>1329</v>
      </c>
      <c r="B1332" s="38"/>
      <c r="C1332" s="38"/>
      <c r="D1332" s="38"/>
      <c r="E1332" s="5" t="s">
        <v>4360</v>
      </c>
      <c r="F1332" s="38" t="s">
        <v>4361</v>
      </c>
    </row>
    <row r="1333" spans="1:6" x14ac:dyDescent="0.25">
      <c r="A1333" s="38">
        <v>1330</v>
      </c>
      <c r="B1333" s="38" t="s">
        <v>986</v>
      </c>
      <c r="C1333" s="38" t="s">
        <v>987</v>
      </c>
      <c r="D1333" s="38" t="s">
        <v>988</v>
      </c>
      <c r="E1333" s="5" t="s">
        <v>149</v>
      </c>
      <c r="F1333" s="38" t="s">
        <v>989</v>
      </c>
    </row>
    <row r="1334" spans="1:6" x14ac:dyDescent="0.25">
      <c r="A1334" s="38">
        <v>1331</v>
      </c>
      <c r="B1334" s="38"/>
      <c r="C1334" s="38"/>
      <c r="D1334" s="38"/>
      <c r="E1334" s="5" t="s">
        <v>2570</v>
      </c>
      <c r="F1334" s="38" t="s">
        <v>2571</v>
      </c>
    </row>
    <row r="1335" spans="1:6" x14ac:dyDescent="0.25">
      <c r="A1335" s="38">
        <v>1332</v>
      </c>
      <c r="B1335" s="38"/>
      <c r="C1335" s="38"/>
      <c r="D1335" s="38"/>
      <c r="E1335" s="5" t="s">
        <v>3707</v>
      </c>
      <c r="F1335" s="38" t="s">
        <v>3708</v>
      </c>
    </row>
    <row r="1336" spans="1:6" x14ac:dyDescent="0.25">
      <c r="A1336" s="38">
        <v>1333</v>
      </c>
      <c r="B1336" s="38" t="s">
        <v>4011</v>
      </c>
      <c r="C1336" s="38" t="s">
        <v>3053</v>
      </c>
      <c r="D1336" s="38" t="s">
        <v>336</v>
      </c>
      <c r="E1336" s="5" t="s">
        <v>149</v>
      </c>
      <c r="F1336" s="38" t="s">
        <v>2030</v>
      </c>
    </row>
    <row r="1337" spans="1:6" x14ac:dyDescent="0.25">
      <c r="A1337" s="38">
        <v>1334</v>
      </c>
      <c r="B1337" s="38"/>
      <c r="C1337" s="38"/>
      <c r="D1337" s="38"/>
      <c r="E1337" s="5" t="s">
        <v>2519</v>
      </c>
      <c r="F1337" s="38" t="s">
        <v>1881</v>
      </c>
    </row>
    <row r="1338" spans="1:6" x14ac:dyDescent="0.25">
      <c r="A1338" s="38">
        <v>1335</v>
      </c>
      <c r="B1338" s="38"/>
      <c r="C1338" s="38"/>
      <c r="D1338" s="38"/>
      <c r="E1338" s="5" t="s">
        <v>5381</v>
      </c>
      <c r="F1338" s="38" t="s">
        <v>1371</v>
      </c>
    </row>
    <row r="1339" spans="1:6" x14ac:dyDescent="0.25">
      <c r="A1339" s="38">
        <v>1336</v>
      </c>
      <c r="B1339" s="38" t="s">
        <v>2539</v>
      </c>
      <c r="C1339" s="38" t="s">
        <v>409</v>
      </c>
      <c r="D1339" s="38" t="s">
        <v>512</v>
      </c>
      <c r="E1339" s="5" t="s">
        <v>149</v>
      </c>
      <c r="F1339" s="38" t="s">
        <v>5064</v>
      </c>
    </row>
    <row r="1340" spans="1:6" x14ac:dyDescent="0.25">
      <c r="A1340" s="38">
        <v>1337</v>
      </c>
      <c r="B1340" s="38"/>
      <c r="C1340" s="38"/>
      <c r="D1340" s="38"/>
      <c r="E1340" s="5" t="s">
        <v>1232</v>
      </c>
      <c r="F1340" s="38" t="s">
        <v>1233</v>
      </c>
    </row>
    <row r="1341" spans="1:6" x14ac:dyDescent="0.25">
      <c r="A1341" s="38">
        <v>1338</v>
      </c>
      <c r="B1341" s="38"/>
      <c r="C1341" s="38"/>
      <c r="D1341" s="38"/>
      <c r="E1341" s="5" t="s">
        <v>3964</v>
      </c>
      <c r="F1341" s="38" t="s">
        <v>231</v>
      </c>
    </row>
    <row r="1342" spans="1:6" x14ac:dyDescent="0.25">
      <c r="A1342" s="38">
        <v>1339</v>
      </c>
      <c r="B1342" s="38" t="s">
        <v>3145</v>
      </c>
      <c r="C1342" s="38" t="s">
        <v>1019</v>
      </c>
      <c r="D1342" s="38" t="s">
        <v>1020</v>
      </c>
      <c r="E1342" s="38" t="s">
        <v>149</v>
      </c>
      <c r="F1342" s="38" t="s">
        <v>1021</v>
      </c>
    </row>
    <row r="1343" spans="1:6" x14ac:dyDescent="0.25">
      <c r="A1343" s="38">
        <v>1340</v>
      </c>
      <c r="B1343" s="38" t="s">
        <v>4455</v>
      </c>
      <c r="C1343" s="38" t="s">
        <v>451</v>
      </c>
      <c r="D1343" s="38" t="s">
        <v>1245</v>
      </c>
      <c r="E1343" s="5" t="s">
        <v>149</v>
      </c>
      <c r="F1343" s="38" t="s">
        <v>4456</v>
      </c>
    </row>
    <row r="1344" spans="1:6" x14ac:dyDescent="0.25">
      <c r="A1344" s="38">
        <v>1341</v>
      </c>
      <c r="B1344" s="38"/>
      <c r="C1344" s="38"/>
      <c r="D1344" s="38"/>
      <c r="E1344" s="5" t="s">
        <v>1539</v>
      </c>
      <c r="F1344" s="38" t="s">
        <v>363</v>
      </c>
    </row>
    <row r="1345" spans="1:6" x14ac:dyDescent="0.25">
      <c r="A1345" s="38">
        <v>1342</v>
      </c>
      <c r="B1345" s="38" t="s">
        <v>1745</v>
      </c>
      <c r="C1345" s="38" t="s">
        <v>336</v>
      </c>
      <c r="D1345" s="38" t="s">
        <v>1746</v>
      </c>
      <c r="E1345" s="5" t="s">
        <v>149</v>
      </c>
      <c r="F1345" s="38" t="s">
        <v>1747</v>
      </c>
    </row>
    <row r="1346" spans="1:6" x14ac:dyDescent="0.25">
      <c r="A1346" s="38">
        <v>1343</v>
      </c>
      <c r="B1346" s="38"/>
      <c r="C1346" s="38"/>
      <c r="D1346" s="38"/>
      <c r="E1346" s="5" t="s">
        <v>380</v>
      </c>
      <c r="F1346" s="38" t="s">
        <v>381</v>
      </c>
    </row>
    <row r="1347" spans="1:6" x14ac:dyDescent="0.25">
      <c r="A1347" s="38">
        <v>1344</v>
      </c>
      <c r="B1347" s="38"/>
      <c r="C1347" s="38"/>
      <c r="D1347" s="38"/>
      <c r="E1347" s="5" t="s">
        <v>4360</v>
      </c>
      <c r="F1347" s="38" t="s">
        <v>4361</v>
      </c>
    </row>
    <row r="1348" spans="1:6" x14ac:dyDescent="0.25">
      <c r="A1348" s="38">
        <v>1345</v>
      </c>
      <c r="B1348" s="38" t="s">
        <v>986</v>
      </c>
      <c r="C1348" s="38" t="s">
        <v>987</v>
      </c>
      <c r="D1348" s="38" t="s">
        <v>988</v>
      </c>
      <c r="E1348" s="5" t="s">
        <v>149</v>
      </c>
      <c r="F1348" s="38" t="s">
        <v>989</v>
      </c>
    </row>
    <row r="1349" spans="1:6" x14ac:dyDescent="0.25">
      <c r="A1349" s="38">
        <v>1346</v>
      </c>
      <c r="B1349" s="38"/>
      <c r="C1349" s="38"/>
      <c r="D1349" s="38"/>
      <c r="E1349" s="5" t="s">
        <v>2570</v>
      </c>
      <c r="F1349" s="38" t="s">
        <v>2571</v>
      </c>
    </row>
    <row r="1350" spans="1:6" x14ac:dyDescent="0.25">
      <c r="A1350" s="38">
        <v>1347</v>
      </c>
      <c r="B1350" s="38"/>
      <c r="C1350" s="38"/>
      <c r="D1350" s="38"/>
      <c r="E1350" s="5" t="s">
        <v>3707</v>
      </c>
      <c r="F1350" s="38" t="s">
        <v>3708</v>
      </c>
    </row>
    <row r="1351" spans="1:6" x14ac:dyDescent="0.25">
      <c r="A1351" s="38">
        <v>1348</v>
      </c>
      <c r="B1351" s="38" t="s">
        <v>4011</v>
      </c>
      <c r="C1351" s="38" t="s">
        <v>3053</v>
      </c>
      <c r="D1351" s="38" t="s">
        <v>336</v>
      </c>
      <c r="E1351" s="5" t="s">
        <v>149</v>
      </c>
      <c r="F1351" s="38" t="s">
        <v>2030</v>
      </c>
    </row>
    <row r="1352" spans="1:6" x14ac:dyDescent="0.25">
      <c r="A1352" s="38">
        <v>1349</v>
      </c>
      <c r="B1352" s="38"/>
      <c r="C1352" s="38"/>
      <c r="D1352" s="38"/>
      <c r="E1352" s="5" t="s">
        <v>5344</v>
      </c>
      <c r="F1352" s="38" t="s">
        <v>1456</v>
      </c>
    </row>
    <row r="1353" spans="1:6" x14ac:dyDescent="0.25">
      <c r="A1353" s="38">
        <v>1350</v>
      </c>
      <c r="B1353" s="38"/>
      <c r="C1353" s="38"/>
      <c r="D1353" s="38"/>
      <c r="E1353" s="5" t="s">
        <v>617</v>
      </c>
      <c r="F1353" s="38" t="s">
        <v>618</v>
      </c>
    </row>
    <row r="1354" spans="1:6" x14ac:dyDescent="0.25">
      <c r="A1354" s="38">
        <v>1351</v>
      </c>
      <c r="B1354" s="38"/>
      <c r="C1354" s="38"/>
      <c r="D1354" s="38"/>
      <c r="E1354" s="5" t="s">
        <v>1232</v>
      </c>
      <c r="F1354" s="38" t="s">
        <v>1233</v>
      </c>
    </row>
    <row r="1355" spans="1:6" x14ac:dyDescent="0.25">
      <c r="A1355" s="38">
        <v>1352</v>
      </c>
      <c r="B1355" s="38" t="s">
        <v>3145</v>
      </c>
      <c r="C1355" s="38" t="s">
        <v>1019</v>
      </c>
      <c r="D1355" s="38" t="s">
        <v>1020</v>
      </c>
      <c r="E1355" s="38" t="s">
        <v>149</v>
      </c>
      <c r="F1355" s="38" t="s">
        <v>1021</v>
      </c>
    </row>
    <row r="1356" spans="1:6" x14ac:dyDescent="0.25">
      <c r="A1356" s="38">
        <v>1353</v>
      </c>
      <c r="B1356" s="38" t="s">
        <v>3145</v>
      </c>
      <c r="C1356" s="38" t="s">
        <v>1019</v>
      </c>
      <c r="D1356" s="38" t="s">
        <v>1020</v>
      </c>
      <c r="E1356" s="38" t="s">
        <v>149</v>
      </c>
      <c r="F1356" s="38" t="s">
        <v>1021</v>
      </c>
    </row>
    <row r="1357" spans="1:6" x14ac:dyDescent="0.25">
      <c r="A1357" s="38">
        <v>1354</v>
      </c>
      <c r="B1357" s="38" t="s">
        <v>2748</v>
      </c>
      <c r="C1357" s="38" t="s">
        <v>409</v>
      </c>
      <c r="D1357" s="38" t="s">
        <v>512</v>
      </c>
      <c r="E1357" s="5" t="s">
        <v>149</v>
      </c>
      <c r="F1357" s="38" t="s">
        <v>2749</v>
      </c>
    </row>
    <row r="1358" spans="1:6" x14ac:dyDescent="0.25">
      <c r="A1358" s="38">
        <v>1355</v>
      </c>
      <c r="B1358" s="38" t="s">
        <v>1244</v>
      </c>
      <c r="C1358" s="38" t="s">
        <v>1245</v>
      </c>
      <c r="D1358" s="38" t="s">
        <v>360</v>
      </c>
      <c r="E1358" s="38" t="s">
        <v>149</v>
      </c>
      <c r="F1358" s="38" t="s">
        <v>1246</v>
      </c>
    </row>
    <row r="1359" spans="1:6" x14ac:dyDescent="0.25">
      <c r="A1359" s="38">
        <v>1356</v>
      </c>
      <c r="B1359" s="38"/>
      <c r="C1359" s="38"/>
      <c r="D1359" s="38"/>
      <c r="E1359" s="38" t="s">
        <v>1539</v>
      </c>
      <c r="F1359" s="38" t="s">
        <v>363</v>
      </c>
    </row>
    <row r="1360" spans="1:6" x14ac:dyDescent="0.25">
      <c r="A1360" s="38">
        <v>1357</v>
      </c>
      <c r="B1360" s="38"/>
      <c r="C1360" s="38"/>
      <c r="D1360" s="38"/>
      <c r="E1360" s="38" t="s">
        <v>956</v>
      </c>
      <c r="F1360" s="38" t="s">
        <v>957</v>
      </c>
    </row>
    <row r="1361" spans="1:6" x14ac:dyDescent="0.25">
      <c r="A1361" s="38">
        <v>1358</v>
      </c>
      <c r="B1361" s="38" t="s">
        <v>4869</v>
      </c>
      <c r="C1361" s="38" t="s">
        <v>4018</v>
      </c>
      <c r="D1361" s="38" t="s">
        <v>424</v>
      </c>
      <c r="E1361" s="38" t="s">
        <v>149</v>
      </c>
      <c r="F1361" s="38" t="s">
        <v>1586</v>
      </c>
    </row>
    <row r="1362" spans="1:6" x14ac:dyDescent="0.25">
      <c r="A1362" s="38">
        <v>1359</v>
      </c>
      <c r="B1362" s="38" t="s">
        <v>1699</v>
      </c>
      <c r="C1362" s="38" t="s">
        <v>2813</v>
      </c>
      <c r="D1362" s="38" t="s">
        <v>4240</v>
      </c>
      <c r="E1362" s="38" t="s">
        <v>149</v>
      </c>
      <c r="F1362" s="38" t="s">
        <v>3036</v>
      </c>
    </row>
    <row r="1363" spans="1:6" x14ac:dyDescent="0.25">
      <c r="A1363" s="38">
        <v>1360</v>
      </c>
      <c r="B1363" s="38"/>
      <c r="C1363" s="38"/>
      <c r="D1363" s="38"/>
      <c r="E1363" s="38" t="s">
        <v>380</v>
      </c>
      <c r="F1363" s="38" t="s">
        <v>381</v>
      </c>
    </row>
    <row r="1364" spans="1:6" x14ac:dyDescent="0.25">
      <c r="A1364" s="38">
        <v>1361</v>
      </c>
      <c r="B1364" s="38" t="s">
        <v>2763</v>
      </c>
      <c r="C1364" s="38" t="s">
        <v>512</v>
      </c>
      <c r="D1364" s="38" t="s">
        <v>498</v>
      </c>
      <c r="E1364" s="38" t="s">
        <v>149</v>
      </c>
      <c r="F1364" s="38" t="s">
        <v>2764</v>
      </c>
    </row>
    <row r="1365" spans="1:6" x14ac:dyDescent="0.25">
      <c r="A1365" s="38">
        <v>1362</v>
      </c>
      <c r="B1365" s="38"/>
      <c r="C1365" s="38"/>
      <c r="D1365" s="38"/>
      <c r="E1365" s="38" t="s">
        <v>617</v>
      </c>
      <c r="F1365" s="38" t="s">
        <v>618</v>
      </c>
    </row>
    <row r="1366" spans="1:6" x14ac:dyDescent="0.25">
      <c r="A1366" s="38">
        <v>1363</v>
      </c>
      <c r="B1366" s="38"/>
      <c r="C1366" s="38"/>
      <c r="D1366" s="38"/>
      <c r="E1366" s="38" t="s">
        <v>3964</v>
      </c>
      <c r="F1366" s="38" t="s">
        <v>231</v>
      </c>
    </row>
    <row r="1367" spans="1:6" x14ac:dyDescent="0.25">
      <c r="A1367" s="38">
        <v>1364</v>
      </c>
      <c r="B1367" s="38"/>
      <c r="C1367" s="38"/>
      <c r="D1367" s="38"/>
      <c r="E1367" s="38" t="s">
        <v>4360</v>
      </c>
      <c r="F1367" s="38" t="s">
        <v>4361</v>
      </c>
    </row>
    <row r="1368" spans="1:6" x14ac:dyDescent="0.25">
      <c r="A1368" s="38">
        <v>1365</v>
      </c>
      <c r="B1368" s="38" t="s">
        <v>334</v>
      </c>
      <c r="C1368" s="38" t="s">
        <v>335</v>
      </c>
      <c r="D1368" s="38" t="s">
        <v>336</v>
      </c>
      <c r="E1368" s="38" t="s">
        <v>149</v>
      </c>
      <c r="F1368" s="38" t="s">
        <v>337</v>
      </c>
    </row>
    <row r="1369" spans="1:6" x14ac:dyDescent="0.25">
      <c r="A1369" s="38">
        <v>1366</v>
      </c>
      <c r="B1369" s="38"/>
      <c r="C1369" s="38"/>
      <c r="D1369" s="38"/>
      <c r="E1369" s="38" t="s">
        <v>965</v>
      </c>
      <c r="F1369" s="38" t="s">
        <v>966</v>
      </c>
    </row>
    <row r="1370" spans="1:6" x14ac:dyDescent="0.25">
      <c r="A1370" s="38">
        <v>1367</v>
      </c>
      <c r="B1370" s="38" t="s">
        <v>1486</v>
      </c>
      <c r="C1370" s="38" t="s">
        <v>813</v>
      </c>
      <c r="D1370" s="38" t="s">
        <v>1487</v>
      </c>
      <c r="E1370" s="38" t="s">
        <v>149</v>
      </c>
      <c r="F1370" s="38" t="s">
        <v>1488</v>
      </c>
    </row>
    <row r="1371" spans="1:6" x14ac:dyDescent="0.25">
      <c r="A1371" s="38">
        <v>1368</v>
      </c>
      <c r="B1371" s="38" t="s">
        <v>3063</v>
      </c>
      <c r="C1371" s="38" t="s">
        <v>1518</v>
      </c>
      <c r="D1371" s="38" t="s">
        <v>3064</v>
      </c>
      <c r="E1371" s="38" t="s">
        <v>149</v>
      </c>
      <c r="F1371" s="38" t="s">
        <v>3065</v>
      </c>
    </row>
    <row r="1372" spans="1:6" x14ac:dyDescent="0.25">
      <c r="A1372" s="38">
        <v>1369</v>
      </c>
      <c r="B1372" s="38"/>
      <c r="C1372" s="38"/>
      <c r="D1372" s="38"/>
      <c r="E1372" s="38" t="s">
        <v>2161</v>
      </c>
      <c r="F1372" s="38" t="s">
        <v>2686</v>
      </c>
    </row>
    <row r="1373" spans="1:6" x14ac:dyDescent="0.25">
      <c r="A1373" s="38">
        <v>1370</v>
      </c>
      <c r="B1373" s="38" t="s">
        <v>511</v>
      </c>
      <c r="C1373" s="38" t="s">
        <v>409</v>
      </c>
      <c r="D1373" s="38" t="s">
        <v>512</v>
      </c>
      <c r="E1373" s="38" t="s">
        <v>149</v>
      </c>
      <c r="F1373" s="38" t="s">
        <v>513</v>
      </c>
    </row>
    <row r="1374" spans="1:6" x14ac:dyDescent="0.25">
      <c r="A1374" s="38">
        <v>1371</v>
      </c>
      <c r="B1374" s="38"/>
      <c r="C1374" s="38"/>
      <c r="D1374" s="38"/>
      <c r="E1374" s="38" t="s">
        <v>1043</v>
      </c>
      <c r="F1374" s="38" t="s">
        <v>1044</v>
      </c>
    </row>
    <row r="1375" spans="1:6" x14ac:dyDescent="0.25">
      <c r="A1375" s="38">
        <v>1372</v>
      </c>
      <c r="B1375" s="38"/>
      <c r="C1375" s="38"/>
      <c r="D1375" s="38"/>
      <c r="E1375" s="38" t="s">
        <v>3983</v>
      </c>
      <c r="F1375" s="38" t="s">
        <v>538</v>
      </c>
    </row>
    <row r="1376" spans="1:6" x14ac:dyDescent="0.25">
      <c r="A1376" s="38">
        <v>1373</v>
      </c>
      <c r="B1376" s="38" t="s">
        <v>3145</v>
      </c>
      <c r="C1376" s="38" t="s">
        <v>2311</v>
      </c>
      <c r="D1376" s="38" t="s">
        <v>1020</v>
      </c>
      <c r="E1376" s="38" t="s">
        <v>149</v>
      </c>
      <c r="F1376" s="38" t="s">
        <v>1021</v>
      </c>
    </row>
    <row r="1377" spans="1:6" x14ac:dyDescent="0.25">
      <c r="A1377" s="38">
        <v>1374</v>
      </c>
      <c r="B1377" s="38"/>
      <c r="C1377" s="38"/>
      <c r="D1377" s="38"/>
      <c r="E1377" s="38" t="s">
        <v>2161</v>
      </c>
      <c r="F1377" s="38" t="s">
        <v>2686</v>
      </c>
    </row>
    <row r="1378" spans="1:6" x14ac:dyDescent="0.25">
      <c r="A1378" s="38">
        <v>1375</v>
      </c>
      <c r="B1378" s="38" t="s">
        <v>511</v>
      </c>
      <c r="C1378" s="38" t="s">
        <v>409</v>
      </c>
      <c r="D1378" s="38" t="s">
        <v>512</v>
      </c>
      <c r="E1378" s="38" t="s">
        <v>149</v>
      </c>
      <c r="F1378" s="38" t="s">
        <v>513</v>
      </c>
    </row>
    <row r="1379" spans="1:6" x14ac:dyDescent="0.25">
      <c r="A1379" s="38">
        <v>1376</v>
      </c>
      <c r="B1379" s="38"/>
      <c r="C1379" s="38"/>
      <c r="D1379" s="38"/>
      <c r="E1379" s="38" t="s">
        <v>5054</v>
      </c>
      <c r="F1379" s="38" t="s">
        <v>4307</v>
      </c>
    </row>
    <row r="1380" spans="1:6" x14ac:dyDescent="0.25">
      <c r="A1380" s="38">
        <v>1377</v>
      </c>
      <c r="B1380" s="38"/>
      <c r="C1380" s="38"/>
      <c r="D1380" s="38"/>
      <c r="E1380" s="38" t="s">
        <v>5116</v>
      </c>
      <c r="F1380" s="38" t="s">
        <v>1456</v>
      </c>
    </row>
    <row r="1381" spans="1:6" x14ac:dyDescent="0.25">
      <c r="A1381" s="38">
        <v>1378</v>
      </c>
      <c r="B1381" s="38"/>
      <c r="C1381" s="38"/>
      <c r="D1381" s="38"/>
      <c r="E1381" s="38" t="s">
        <v>3998</v>
      </c>
      <c r="F1381" s="38" t="s">
        <v>1783</v>
      </c>
    </row>
    <row r="1382" spans="1:6" x14ac:dyDescent="0.25">
      <c r="A1382" s="38">
        <v>1379</v>
      </c>
      <c r="B1382" s="38"/>
      <c r="C1382" s="38"/>
      <c r="D1382" s="38"/>
      <c r="E1382" s="38" t="s">
        <v>4585</v>
      </c>
      <c r="F1382" s="38" t="s">
        <v>4586</v>
      </c>
    </row>
    <row r="1383" spans="1:6" x14ac:dyDescent="0.25">
      <c r="A1383" s="38">
        <v>1380</v>
      </c>
      <c r="B1383" s="38"/>
      <c r="C1383" s="38"/>
      <c r="D1383" s="38"/>
      <c r="E1383" s="38" t="s">
        <v>956</v>
      </c>
      <c r="F1383" s="38" t="s">
        <v>957</v>
      </c>
    </row>
    <row r="1384" spans="1:6" x14ac:dyDescent="0.25">
      <c r="A1384" s="38">
        <v>1381</v>
      </c>
      <c r="B1384" s="38" t="s">
        <v>5059</v>
      </c>
      <c r="C1384" s="38" t="s">
        <v>5060</v>
      </c>
      <c r="D1384" s="38" t="s">
        <v>5061</v>
      </c>
      <c r="E1384" s="38" t="s">
        <v>149</v>
      </c>
      <c r="F1384" s="38" t="s">
        <v>5062</v>
      </c>
    </row>
    <row r="1385" spans="1:6" x14ac:dyDescent="0.25">
      <c r="A1385" s="38">
        <v>1382</v>
      </c>
      <c r="B1385" s="38" t="s">
        <v>1244</v>
      </c>
      <c r="C1385" s="38" t="s">
        <v>1245</v>
      </c>
      <c r="D1385" s="38" t="s">
        <v>360</v>
      </c>
      <c r="E1385" s="38" t="s">
        <v>149</v>
      </c>
      <c r="F1385" s="38" t="s">
        <v>1246</v>
      </c>
    </row>
    <row r="1386" spans="1:6" x14ac:dyDescent="0.25">
      <c r="A1386" s="38">
        <v>1383</v>
      </c>
      <c r="B1386" s="38" t="s">
        <v>666</v>
      </c>
      <c r="C1386" s="38" t="s">
        <v>667</v>
      </c>
      <c r="D1386" s="38" t="s">
        <v>451</v>
      </c>
      <c r="E1386" s="38" t="s">
        <v>149</v>
      </c>
      <c r="F1386" s="38" t="s">
        <v>668</v>
      </c>
    </row>
    <row r="1387" spans="1:6" x14ac:dyDescent="0.25">
      <c r="A1387" s="38">
        <v>1384</v>
      </c>
      <c r="B1387" s="38"/>
      <c r="C1387" s="38"/>
      <c r="D1387" s="38"/>
      <c r="E1387" s="38" t="s">
        <v>2860</v>
      </c>
      <c r="F1387" s="38" t="s">
        <v>551</v>
      </c>
    </row>
    <row r="1388" spans="1:6" x14ac:dyDescent="0.25">
      <c r="A1388" s="38">
        <v>1385</v>
      </c>
      <c r="B1388" s="38"/>
      <c r="C1388" s="38"/>
      <c r="D1388" s="38"/>
      <c r="E1388" s="38" t="s">
        <v>4360</v>
      </c>
      <c r="F1388" s="38" t="s">
        <v>4361</v>
      </c>
    </row>
    <row r="1389" spans="1:6" x14ac:dyDescent="0.25">
      <c r="A1389" s="38">
        <v>1386</v>
      </c>
      <c r="B1389" s="38"/>
      <c r="C1389" s="38"/>
      <c r="D1389" s="38"/>
      <c r="E1389" s="38" t="s">
        <v>617</v>
      </c>
      <c r="F1389" s="38" t="s">
        <v>618</v>
      </c>
    </row>
    <row r="1390" spans="1:6" x14ac:dyDescent="0.25">
      <c r="A1390" s="38">
        <v>1387</v>
      </c>
      <c r="B1390" s="38" t="s">
        <v>4011</v>
      </c>
      <c r="C1390" s="38" t="s">
        <v>3053</v>
      </c>
      <c r="D1390" s="38" t="s">
        <v>336</v>
      </c>
      <c r="E1390" s="38" t="s">
        <v>149</v>
      </c>
      <c r="F1390" s="38" t="s">
        <v>2030</v>
      </c>
    </row>
    <row r="1391" spans="1:6" x14ac:dyDescent="0.25">
      <c r="A1391" s="38">
        <v>1388</v>
      </c>
      <c r="B1391" s="38" t="s">
        <v>3063</v>
      </c>
      <c r="C1391" s="38" t="s">
        <v>1518</v>
      </c>
      <c r="D1391" s="38" t="s">
        <v>3064</v>
      </c>
      <c r="E1391" s="38" t="s">
        <v>149</v>
      </c>
      <c r="F1391" s="38" t="s">
        <v>3065</v>
      </c>
    </row>
    <row r="1392" spans="1:6" x14ac:dyDescent="0.25">
      <c r="A1392" s="38">
        <v>1387</v>
      </c>
      <c r="B1392" s="38"/>
      <c r="C1392" s="38"/>
      <c r="D1392" s="38"/>
      <c r="E1392" s="38" t="s">
        <v>1043</v>
      </c>
      <c r="F1392" s="38" t="s">
        <v>1044</v>
      </c>
    </row>
    <row r="1393" spans="1:6" x14ac:dyDescent="0.25">
      <c r="A1393" s="38">
        <v>1388</v>
      </c>
      <c r="B1393" s="38" t="s">
        <v>1583</v>
      </c>
      <c r="C1393" s="38" t="s">
        <v>4018</v>
      </c>
      <c r="D1393" s="38" t="s">
        <v>424</v>
      </c>
      <c r="E1393" s="38" t="s">
        <v>149</v>
      </c>
      <c r="F1393" s="38" t="s">
        <v>1586</v>
      </c>
    </row>
    <row r="1394" spans="1:6" x14ac:dyDescent="0.25">
      <c r="A1394" s="38">
        <v>1387</v>
      </c>
      <c r="B1394" s="38"/>
      <c r="C1394" s="38"/>
      <c r="D1394" s="38"/>
      <c r="E1394" s="38" t="s">
        <v>2638</v>
      </c>
      <c r="F1394" s="38" t="s">
        <v>2639</v>
      </c>
    </row>
    <row r="1395" spans="1:6" x14ac:dyDescent="0.25">
      <c r="A1395" s="38">
        <v>1388</v>
      </c>
      <c r="B1395" s="38" t="s">
        <v>4494</v>
      </c>
      <c r="C1395" s="38" t="s">
        <v>445</v>
      </c>
      <c r="D1395" s="38" t="s">
        <v>2926</v>
      </c>
      <c r="E1395" s="38" t="s">
        <v>149</v>
      </c>
      <c r="F1395" s="38" t="s">
        <v>2927</v>
      </c>
    </row>
    <row r="1396" spans="1:6" x14ac:dyDescent="0.25">
      <c r="A1396" s="38">
        <v>1389</v>
      </c>
      <c r="B1396" s="38" t="s">
        <v>2702</v>
      </c>
      <c r="C1396" s="38" t="s">
        <v>1932</v>
      </c>
      <c r="D1396" s="38" t="s">
        <v>2703</v>
      </c>
      <c r="E1396" s="38" t="s">
        <v>149</v>
      </c>
      <c r="F1396" s="38" t="s">
        <v>1934</v>
      </c>
    </row>
    <row r="1397" spans="1:6" x14ac:dyDescent="0.25">
      <c r="A1397" s="38">
        <v>1390</v>
      </c>
      <c r="B1397" s="38"/>
      <c r="C1397" s="38"/>
      <c r="D1397" s="38"/>
      <c r="E1397" s="38" t="s">
        <v>4585</v>
      </c>
      <c r="F1397" s="38" t="s">
        <v>4586</v>
      </c>
    </row>
    <row r="1398" spans="1:6" x14ac:dyDescent="0.25">
      <c r="A1398" s="38">
        <v>1391</v>
      </c>
      <c r="B1398" s="38"/>
      <c r="C1398" s="38"/>
      <c r="D1398" s="38"/>
      <c r="E1398" s="38" t="s">
        <v>5382</v>
      </c>
      <c r="F1398" s="38" t="s">
        <v>5133</v>
      </c>
    </row>
    <row r="1399" spans="1:6" x14ac:dyDescent="0.25">
      <c r="A1399" s="38">
        <v>1392</v>
      </c>
      <c r="B1399" s="38"/>
      <c r="C1399" s="38"/>
      <c r="D1399" s="38"/>
      <c r="E1399" s="38" t="s">
        <v>2357</v>
      </c>
      <c r="F1399" s="38" t="s">
        <v>4307</v>
      </c>
    </row>
    <row r="1400" spans="1:6" x14ac:dyDescent="0.25">
      <c r="A1400" s="38">
        <v>1393</v>
      </c>
      <c r="B1400" s="38"/>
      <c r="C1400" s="38"/>
      <c r="D1400" s="38"/>
      <c r="E1400" s="38" t="s">
        <v>4999</v>
      </c>
      <c r="F1400" s="38" t="s">
        <v>584</v>
      </c>
    </row>
    <row r="1401" spans="1:6" x14ac:dyDescent="0.25">
      <c r="A1401" s="38">
        <v>1394</v>
      </c>
      <c r="B1401" s="38"/>
      <c r="C1401" s="38"/>
      <c r="D1401" s="38"/>
      <c r="E1401" s="38" t="s">
        <v>5383</v>
      </c>
      <c r="F1401" s="38" t="s">
        <v>1456</v>
      </c>
    </row>
    <row r="1402" spans="1:6" x14ac:dyDescent="0.25">
      <c r="A1402" s="38">
        <v>1395</v>
      </c>
      <c r="B1402" s="38"/>
      <c r="C1402" s="38"/>
      <c r="D1402" s="38"/>
      <c r="E1402" s="38" t="s">
        <v>2912</v>
      </c>
      <c r="F1402" s="38" t="s">
        <v>2686</v>
      </c>
    </row>
    <row r="1403" spans="1:6" x14ac:dyDescent="0.25">
      <c r="A1403" s="38">
        <v>1396</v>
      </c>
      <c r="B1403" s="38"/>
      <c r="C1403" s="38"/>
      <c r="D1403" s="38"/>
      <c r="E1403" s="38" t="s">
        <v>4190</v>
      </c>
      <c r="F1403" s="38" t="s">
        <v>4191</v>
      </c>
    </row>
    <row r="1404" spans="1:6" x14ac:dyDescent="0.25">
      <c r="A1404" s="38">
        <v>1397</v>
      </c>
      <c r="B1404" s="38" t="s">
        <v>5384</v>
      </c>
      <c r="C1404" s="38" t="s">
        <v>5385</v>
      </c>
      <c r="D1404" s="38" t="s">
        <v>5386</v>
      </c>
      <c r="E1404" s="38" t="s">
        <v>149</v>
      </c>
      <c r="F1404" s="38" t="s">
        <v>4714</v>
      </c>
    </row>
    <row r="1405" spans="1:6" x14ac:dyDescent="0.25">
      <c r="A1405" s="38">
        <v>1398</v>
      </c>
      <c r="B1405" s="38" t="s">
        <v>188</v>
      </c>
      <c r="C1405" s="38" t="s">
        <v>189</v>
      </c>
      <c r="D1405" s="38" t="s">
        <v>190</v>
      </c>
      <c r="E1405" s="38" t="s">
        <v>149</v>
      </c>
      <c r="F1405" s="38" t="s">
        <v>191</v>
      </c>
    </row>
    <row r="1406" spans="1:6" x14ac:dyDescent="0.25">
      <c r="A1406" s="38">
        <v>1399</v>
      </c>
      <c r="B1406" s="38" t="s">
        <v>3756</v>
      </c>
      <c r="C1406" s="38" t="s">
        <v>1245</v>
      </c>
      <c r="D1406" s="38" t="s">
        <v>3757</v>
      </c>
      <c r="E1406" s="38" t="s">
        <v>149</v>
      </c>
      <c r="F1406" s="38" t="s">
        <v>3758</v>
      </c>
    </row>
    <row r="1407" spans="1:6" x14ac:dyDescent="0.25">
      <c r="A1407" s="38">
        <v>1400</v>
      </c>
      <c r="B1407" s="38" t="s">
        <v>3145</v>
      </c>
      <c r="C1407" s="38" t="s">
        <v>1019</v>
      </c>
      <c r="D1407" s="38" t="s">
        <v>1020</v>
      </c>
      <c r="E1407" s="38" t="s">
        <v>149</v>
      </c>
      <c r="F1407" s="38" t="s">
        <v>1021</v>
      </c>
    </row>
    <row r="1408" spans="1:6" x14ac:dyDescent="0.25">
      <c r="A1408" s="38">
        <v>1401</v>
      </c>
      <c r="B1408" s="38"/>
      <c r="C1408" s="38"/>
      <c r="D1408" s="38"/>
      <c r="E1408" s="38" t="s">
        <v>4360</v>
      </c>
      <c r="F1408" s="38" t="s">
        <v>4361</v>
      </c>
    </row>
    <row r="1409" spans="1:6" x14ac:dyDescent="0.25">
      <c r="A1409" s="38">
        <v>1402</v>
      </c>
      <c r="B1409" s="38" t="s">
        <v>1486</v>
      </c>
      <c r="C1409" s="38" t="s">
        <v>813</v>
      </c>
      <c r="D1409" s="38" t="s">
        <v>1487</v>
      </c>
      <c r="E1409" s="38" t="s">
        <v>149</v>
      </c>
      <c r="F1409" s="38" t="s">
        <v>1488</v>
      </c>
    </row>
    <row r="1410" spans="1:6" x14ac:dyDescent="0.25">
      <c r="A1410" s="38">
        <v>1403</v>
      </c>
      <c r="B1410" s="38"/>
      <c r="C1410" s="38"/>
      <c r="D1410" s="38"/>
      <c r="E1410" s="38" t="s">
        <v>617</v>
      </c>
      <c r="F1410" s="38" t="s">
        <v>618</v>
      </c>
    </row>
    <row r="1411" spans="1:6" x14ac:dyDescent="0.25">
      <c r="A1411" s="38">
        <v>1404</v>
      </c>
      <c r="B1411" s="38"/>
      <c r="C1411" s="38"/>
      <c r="D1411" s="38"/>
      <c r="E1411" s="38" t="s">
        <v>1880</v>
      </c>
      <c r="F1411" s="38" t="s">
        <v>1881</v>
      </c>
    </row>
    <row r="1412" spans="1:6" x14ac:dyDescent="0.25">
      <c r="A1412" s="38">
        <v>1405</v>
      </c>
      <c r="B1412" s="38"/>
      <c r="C1412" s="38"/>
      <c r="D1412" s="38"/>
      <c r="E1412" s="38" t="s">
        <v>5287</v>
      </c>
      <c r="F1412" s="38" t="s">
        <v>245</v>
      </c>
    </row>
    <row r="1413" spans="1:6" x14ac:dyDescent="0.25">
      <c r="A1413" s="38">
        <v>1406</v>
      </c>
      <c r="B1413" s="38" t="s">
        <v>422</v>
      </c>
      <c r="C1413" s="38" t="s">
        <v>3636</v>
      </c>
      <c r="D1413" s="38" t="s">
        <v>3637</v>
      </c>
      <c r="E1413" s="38" t="s">
        <v>149</v>
      </c>
      <c r="F1413" s="38" t="s">
        <v>3638</v>
      </c>
    </row>
    <row r="1414" spans="1:6" x14ac:dyDescent="0.25">
      <c r="A1414" s="38">
        <v>1407</v>
      </c>
      <c r="B1414" s="38" t="s">
        <v>986</v>
      </c>
      <c r="C1414" s="38" t="s">
        <v>987</v>
      </c>
      <c r="D1414" s="38" t="s">
        <v>988</v>
      </c>
      <c r="E1414" s="38" t="s">
        <v>149</v>
      </c>
      <c r="F1414" s="38" t="s">
        <v>989</v>
      </c>
    </row>
    <row r="1415" spans="1:6" x14ac:dyDescent="0.25">
      <c r="A1415" s="38">
        <v>1408</v>
      </c>
      <c r="B1415" s="38"/>
      <c r="C1415" s="38"/>
      <c r="D1415" s="38"/>
      <c r="E1415" s="38" t="s">
        <v>550</v>
      </c>
      <c r="F1415" s="38" t="s">
        <v>551</v>
      </c>
    </row>
    <row r="1416" spans="1:6" x14ac:dyDescent="0.25">
      <c r="A1416" s="38">
        <v>1409</v>
      </c>
      <c r="B1416" s="38"/>
      <c r="C1416" s="38"/>
      <c r="D1416" s="38"/>
      <c r="E1416" s="38" t="s">
        <v>4190</v>
      </c>
      <c r="F1416" s="38" t="s">
        <v>4191</v>
      </c>
    </row>
    <row r="1417" spans="1:6" x14ac:dyDescent="0.25">
      <c r="A1417" s="38">
        <v>1410</v>
      </c>
      <c r="B1417" s="38"/>
      <c r="C1417" s="38"/>
      <c r="D1417" s="38"/>
      <c r="E1417" s="38" t="s">
        <v>3895</v>
      </c>
      <c r="F1417" s="38" t="s">
        <v>763</v>
      </c>
    </row>
    <row r="1418" spans="1:6" x14ac:dyDescent="0.25">
      <c r="A1418" s="38">
        <v>1411</v>
      </c>
      <c r="B1418" s="38"/>
      <c r="C1418" s="38"/>
      <c r="D1418" s="38"/>
      <c r="E1418" s="38" t="s">
        <v>1539</v>
      </c>
      <c r="F1418" s="38" t="s">
        <v>363</v>
      </c>
    </row>
    <row r="1419" spans="1:6" x14ac:dyDescent="0.25">
      <c r="A1419" s="38">
        <v>1412</v>
      </c>
      <c r="B1419" s="38"/>
      <c r="C1419" s="38"/>
      <c r="D1419" s="38"/>
      <c r="E1419" s="38" t="s">
        <v>5387</v>
      </c>
      <c r="F1419" s="38" t="s">
        <v>1371</v>
      </c>
    </row>
    <row r="1420" spans="1:6" x14ac:dyDescent="0.25">
      <c r="A1420" s="38">
        <v>1413</v>
      </c>
      <c r="B1420" s="38" t="s">
        <v>2782</v>
      </c>
      <c r="C1420" s="38" t="s">
        <v>5388</v>
      </c>
      <c r="D1420" s="38" t="s">
        <v>1245</v>
      </c>
      <c r="E1420" s="38" t="s">
        <v>149</v>
      </c>
      <c r="F1420" s="38" t="s">
        <v>5389</v>
      </c>
    </row>
    <row r="1421" spans="1:6" x14ac:dyDescent="0.25">
      <c r="A1421" s="38">
        <v>1414</v>
      </c>
      <c r="B1421" s="38"/>
      <c r="C1421" s="38"/>
      <c r="D1421" s="38"/>
      <c r="E1421" s="38" t="s">
        <v>4081</v>
      </c>
      <c r="F1421" s="38" t="s">
        <v>4082</v>
      </c>
    </row>
    <row r="1422" spans="1:6" x14ac:dyDescent="0.25">
      <c r="A1422" s="38">
        <v>1415</v>
      </c>
      <c r="B1422" s="38"/>
      <c r="C1422" s="38"/>
      <c r="D1422" s="38"/>
      <c r="E1422" s="38" t="s">
        <v>4060</v>
      </c>
      <c r="F1422" s="38" t="s">
        <v>1233</v>
      </c>
    </row>
    <row r="1423" spans="1:6" x14ac:dyDescent="0.25">
      <c r="A1423" s="38">
        <v>1416</v>
      </c>
      <c r="B1423" s="38"/>
      <c r="C1423" s="38"/>
      <c r="D1423" s="38"/>
      <c r="E1423" s="38" t="s">
        <v>5336</v>
      </c>
      <c r="F1423" s="38" t="s">
        <v>5337</v>
      </c>
    </row>
    <row r="1424" spans="1:6" x14ac:dyDescent="0.25">
      <c r="A1424" s="38">
        <v>1417</v>
      </c>
      <c r="B1424" s="38" t="s">
        <v>1486</v>
      </c>
      <c r="C1424" s="38" t="s">
        <v>410</v>
      </c>
      <c r="D1424" s="38" t="s">
        <v>4997</v>
      </c>
      <c r="E1424" s="38" t="s">
        <v>149</v>
      </c>
      <c r="F1424" s="38" t="s">
        <v>4998</v>
      </c>
    </row>
    <row r="1425" spans="1:6" x14ac:dyDescent="0.25">
      <c r="A1425" s="38">
        <v>1418</v>
      </c>
      <c r="B1425" s="38" t="s">
        <v>5059</v>
      </c>
      <c r="C1425" s="38" t="s">
        <v>5060</v>
      </c>
      <c r="D1425" s="38" t="s">
        <v>5061</v>
      </c>
      <c r="E1425" s="38" t="s">
        <v>149</v>
      </c>
      <c r="F1425" s="38" t="s">
        <v>5062</v>
      </c>
    </row>
    <row r="1426" spans="1:6" x14ac:dyDescent="0.25">
      <c r="A1426" s="38">
        <v>1419</v>
      </c>
      <c r="B1426" s="38"/>
      <c r="C1426" s="38"/>
      <c r="D1426" s="38"/>
      <c r="E1426" s="38" t="s">
        <v>965</v>
      </c>
      <c r="F1426" s="38" t="s">
        <v>966</v>
      </c>
    </row>
    <row r="1427" spans="1:6" x14ac:dyDescent="0.25">
      <c r="A1427" s="38">
        <v>1420</v>
      </c>
      <c r="B1427" s="38"/>
      <c r="C1427" s="38"/>
      <c r="D1427" s="38"/>
      <c r="E1427" s="38" t="s">
        <v>4081</v>
      </c>
      <c r="F1427" s="38" t="s">
        <v>4082</v>
      </c>
    </row>
    <row r="1428" spans="1:6" x14ac:dyDescent="0.25">
      <c r="A1428" s="38">
        <v>1421</v>
      </c>
      <c r="B1428" s="38"/>
      <c r="C1428" s="38"/>
      <c r="D1428" s="38"/>
      <c r="E1428" s="38" t="s">
        <v>5018</v>
      </c>
      <c r="F1428" s="38" t="s">
        <v>5019</v>
      </c>
    </row>
    <row r="1429" spans="1:6" x14ac:dyDescent="0.25">
      <c r="A1429" s="38">
        <v>1422</v>
      </c>
      <c r="B1429" s="38"/>
      <c r="C1429" s="38"/>
      <c r="D1429" s="38"/>
      <c r="E1429" s="38" t="s">
        <v>4969</v>
      </c>
      <c r="F1429" s="38" t="s">
        <v>4970</v>
      </c>
    </row>
    <row r="1430" spans="1:6" x14ac:dyDescent="0.25">
      <c r="A1430" s="38">
        <v>1423</v>
      </c>
      <c r="B1430" s="38" t="s">
        <v>1583</v>
      </c>
      <c r="C1430" s="38" t="s">
        <v>4018</v>
      </c>
      <c r="D1430" s="38" t="s">
        <v>424</v>
      </c>
      <c r="E1430" s="38" t="s">
        <v>149</v>
      </c>
      <c r="F1430" s="38" t="s">
        <v>1586</v>
      </c>
    </row>
    <row r="1431" spans="1:6" x14ac:dyDescent="0.25">
      <c r="A1431" s="38">
        <v>1424</v>
      </c>
      <c r="B1431" s="38" t="s">
        <v>4549</v>
      </c>
      <c r="C1431" s="38" t="s">
        <v>322</v>
      </c>
      <c r="D1431" s="38" t="s">
        <v>4550</v>
      </c>
      <c r="E1431" s="38" t="s">
        <v>149</v>
      </c>
      <c r="F1431" s="38" t="s">
        <v>4551</v>
      </c>
    </row>
    <row r="1432" spans="1:6" x14ac:dyDescent="0.25">
      <c r="A1432" s="38">
        <v>1425</v>
      </c>
      <c r="B1432" s="38"/>
      <c r="C1432" s="38"/>
      <c r="D1432" s="38"/>
      <c r="E1432" s="38" t="s">
        <v>3401</v>
      </c>
      <c r="F1432" s="38" t="s">
        <v>551</v>
      </c>
    </row>
    <row r="1433" spans="1:6" x14ac:dyDescent="0.25">
      <c r="A1433" s="38">
        <v>1426</v>
      </c>
      <c r="B1433" s="38"/>
      <c r="C1433" s="38"/>
      <c r="D1433" s="38"/>
      <c r="E1433" s="38" t="s">
        <v>5307</v>
      </c>
      <c r="F1433" s="38" t="s">
        <v>2543</v>
      </c>
    </row>
    <row r="1434" spans="1:6" x14ac:dyDescent="0.25">
      <c r="A1434" s="38">
        <v>1427</v>
      </c>
      <c r="B1434" s="38"/>
      <c r="C1434" s="38"/>
      <c r="D1434" s="38"/>
      <c r="E1434" s="38" t="s">
        <v>3895</v>
      </c>
      <c r="F1434" s="38" t="s">
        <v>763</v>
      </c>
    </row>
    <row r="1435" spans="1:6" x14ac:dyDescent="0.25">
      <c r="A1435" s="38">
        <v>1428</v>
      </c>
      <c r="B1435" s="38"/>
      <c r="C1435" s="38"/>
      <c r="D1435" s="38"/>
      <c r="E1435" s="38" t="s">
        <v>1043</v>
      </c>
      <c r="F1435" s="38" t="s">
        <v>1044</v>
      </c>
    </row>
    <row r="1436" spans="1:6" x14ac:dyDescent="0.25">
      <c r="A1436" s="38">
        <v>1429</v>
      </c>
      <c r="B1436" s="38" t="s">
        <v>422</v>
      </c>
      <c r="C1436" s="38" t="s">
        <v>3636</v>
      </c>
      <c r="D1436" s="38" t="s">
        <v>3637</v>
      </c>
      <c r="E1436" s="38" t="s">
        <v>149</v>
      </c>
      <c r="F1436" s="38" t="s">
        <v>3638</v>
      </c>
    </row>
    <row r="1437" spans="1:6" x14ac:dyDescent="0.25">
      <c r="A1437" s="38">
        <v>1430</v>
      </c>
      <c r="B1437" s="38" t="s">
        <v>666</v>
      </c>
      <c r="C1437" s="38" t="s">
        <v>667</v>
      </c>
      <c r="D1437" s="38" t="s">
        <v>451</v>
      </c>
      <c r="E1437" s="38" t="s">
        <v>149</v>
      </c>
      <c r="F1437" s="38" t="s">
        <v>668</v>
      </c>
    </row>
    <row r="1438" spans="1:6" x14ac:dyDescent="0.25">
      <c r="A1438" s="38">
        <v>1431</v>
      </c>
      <c r="B1438" s="38"/>
      <c r="C1438" s="38"/>
      <c r="D1438" s="38"/>
      <c r="E1438" s="38" t="s">
        <v>1539</v>
      </c>
      <c r="F1438" s="38" t="s">
        <v>363</v>
      </c>
    </row>
    <row r="1439" spans="1:6" x14ac:dyDescent="0.25">
      <c r="A1439" s="38">
        <v>1432</v>
      </c>
      <c r="B1439" s="38"/>
      <c r="C1439" s="38"/>
      <c r="D1439" s="38"/>
      <c r="E1439" s="38" t="s">
        <v>3401</v>
      </c>
      <c r="F1439" s="38" t="s">
        <v>551</v>
      </c>
    </row>
    <row r="1440" spans="1:6" x14ac:dyDescent="0.25">
      <c r="A1440" s="38">
        <v>1433</v>
      </c>
      <c r="B1440" s="38" t="s">
        <v>734</v>
      </c>
      <c r="C1440" s="38" t="s">
        <v>290</v>
      </c>
      <c r="D1440" s="38" t="s">
        <v>735</v>
      </c>
      <c r="E1440" s="38" t="s">
        <v>149</v>
      </c>
      <c r="F1440" s="38" t="s">
        <v>736</v>
      </c>
    </row>
    <row r="1441" spans="1:6" x14ac:dyDescent="0.25">
      <c r="A1441" s="38">
        <v>1434</v>
      </c>
      <c r="B1441" s="38" t="s">
        <v>2748</v>
      </c>
      <c r="C1441" s="38" t="s">
        <v>409</v>
      </c>
      <c r="D1441" s="38" t="s">
        <v>512</v>
      </c>
      <c r="E1441" s="5" t="s">
        <v>149</v>
      </c>
      <c r="F1441" s="38" t="s">
        <v>2749</v>
      </c>
    </row>
    <row r="1442" spans="1:6" x14ac:dyDescent="0.25">
      <c r="A1442" s="38">
        <v>1435</v>
      </c>
      <c r="B1442" s="38" t="s">
        <v>4124</v>
      </c>
      <c r="C1442" s="38" t="s">
        <v>3324</v>
      </c>
      <c r="D1442" s="38" t="s">
        <v>4125</v>
      </c>
      <c r="E1442" s="38" t="s">
        <v>149</v>
      </c>
      <c r="F1442" s="38" t="s">
        <v>4126</v>
      </c>
    </row>
    <row r="1443" spans="1:6" x14ac:dyDescent="0.25">
      <c r="A1443" s="38">
        <v>1436</v>
      </c>
      <c r="B1443" s="38"/>
      <c r="C1443" s="38"/>
      <c r="D1443" s="38"/>
      <c r="E1443" s="38" t="s">
        <v>4602</v>
      </c>
      <c r="F1443" s="38" t="s">
        <v>4603</v>
      </c>
    </row>
    <row r="1444" spans="1:6" x14ac:dyDescent="0.25">
      <c r="A1444" s="38">
        <v>1437</v>
      </c>
      <c r="B1444" s="38"/>
      <c r="C1444" s="38"/>
      <c r="D1444" s="38"/>
      <c r="E1444" s="38" t="s">
        <v>5287</v>
      </c>
      <c r="F1444" s="38" t="s">
        <v>245</v>
      </c>
    </row>
    <row r="1445" spans="1:6" x14ac:dyDescent="0.25">
      <c r="A1445" s="38">
        <v>1438</v>
      </c>
      <c r="B1445" s="38" t="s">
        <v>4549</v>
      </c>
      <c r="C1445" s="38" t="s">
        <v>322</v>
      </c>
      <c r="D1445" s="38" t="s">
        <v>4550</v>
      </c>
      <c r="E1445" s="38" t="s">
        <v>149</v>
      </c>
      <c r="F1445" s="38" t="s">
        <v>4551</v>
      </c>
    </row>
    <row r="1446" spans="1:6" x14ac:dyDescent="0.25">
      <c r="A1446" s="38">
        <v>1439</v>
      </c>
      <c r="B1446" s="38"/>
      <c r="C1446" s="38"/>
      <c r="D1446" s="38"/>
      <c r="E1446" s="38" t="s">
        <v>965</v>
      </c>
      <c r="F1446" s="38" t="s">
        <v>966</v>
      </c>
    </row>
    <row r="1447" spans="1:6" x14ac:dyDescent="0.25">
      <c r="A1447" s="38">
        <v>1440</v>
      </c>
      <c r="B1447" s="38" t="s">
        <v>1583</v>
      </c>
      <c r="C1447" s="38" t="s">
        <v>4018</v>
      </c>
      <c r="D1447" s="38" t="s">
        <v>424</v>
      </c>
      <c r="E1447" s="38" t="s">
        <v>149</v>
      </c>
      <c r="F1447" s="38" t="s">
        <v>1586</v>
      </c>
    </row>
    <row r="1448" spans="1:6" x14ac:dyDescent="0.25">
      <c r="A1448" s="38">
        <v>1441</v>
      </c>
      <c r="B1448" s="38"/>
      <c r="C1448" s="38"/>
      <c r="D1448" s="38"/>
      <c r="E1448" s="38" t="s">
        <v>4969</v>
      </c>
      <c r="F1448" s="38" t="s">
        <v>4970</v>
      </c>
    </row>
    <row r="1449" spans="1:6" x14ac:dyDescent="0.25">
      <c r="A1449" s="38">
        <v>1442</v>
      </c>
      <c r="B1449" s="38"/>
      <c r="C1449" s="38"/>
      <c r="D1449" s="38"/>
      <c r="E1449" s="38" t="s">
        <v>4618</v>
      </c>
      <c r="F1449" s="38" t="s">
        <v>4619</v>
      </c>
    </row>
    <row r="1450" spans="1:6" x14ac:dyDescent="0.25">
      <c r="A1450" s="38">
        <v>1443</v>
      </c>
      <c r="B1450" s="38" t="s">
        <v>858</v>
      </c>
      <c r="C1450" s="38" t="s">
        <v>859</v>
      </c>
      <c r="D1450" s="38" t="s">
        <v>409</v>
      </c>
      <c r="E1450" s="38" t="s">
        <v>149</v>
      </c>
      <c r="F1450" s="38" t="s">
        <v>860</v>
      </c>
    </row>
    <row r="1451" spans="1:6" x14ac:dyDescent="0.25">
      <c r="A1451" s="38">
        <v>1444</v>
      </c>
      <c r="B1451" s="38"/>
      <c r="C1451" s="38"/>
      <c r="D1451" s="38"/>
      <c r="E1451" s="38" t="s">
        <v>5336</v>
      </c>
      <c r="F1451" s="38" t="s">
        <v>5337</v>
      </c>
    </row>
    <row r="1452" spans="1:6" x14ac:dyDescent="0.25">
      <c r="A1452" s="38">
        <v>1445</v>
      </c>
      <c r="B1452" s="38" t="s">
        <v>1828</v>
      </c>
      <c r="C1452" s="38" t="s">
        <v>451</v>
      </c>
      <c r="D1452" s="38" t="s">
        <v>1245</v>
      </c>
      <c r="E1452" s="38" t="s">
        <v>149</v>
      </c>
      <c r="F1452" s="38" t="s">
        <v>1829</v>
      </c>
    </row>
    <row r="1453" spans="1:6" x14ac:dyDescent="0.25">
      <c r="A1453" s="38">
        <v>1446</v>
      </c>
      <c r="B1453" s="38"/>
      <c r="C1453" s="38"/>
      <c r="D1453" s="38"/>
      <c r="E1453" s="38" t="s">
        <v>5361</v>
      </c>
      <c r="F1453" s="38" t="s">
        <v>5362</v>
      </c>
    </row>
    <row r="1454" spans="1:6" x14ac:dyDescent="0.25">
      <c r="A1454" s="38">
        <v>1447</v>
      </c>
      <c r="B1454" s="38"/>
      <c r="C1454" s="38"/>
      <c r="D1454" s="38"/>
      <c r="E1454" s="38" t="s">
        <v>380</v>
      </c>
      <c r="F1454" s="38" t="s">
        <v>381</v>
      </c>
    </row>
    <row r="1455" spans="1:6" x14ac:dyDescent="0.25">
      <c r="A1455" s="38">
        <v>1448</v>
      </c>
      <c r="B1455" s="38"/>
      <c r="C1455" s="38"/>
      <c r="D1455" s="38"/>
      <c r="E1455" s="38" t="s">
        <v>4060</v>
      </c>
      <c r="F1455" s="38" t="s">
        <v>1233</v>
      </c>
    </row>
    <row r="1456" spans="1:6" x14ac:dyDescent="0.25">
      <c r="A1456" s="38">
        <v>1449</v>
      </c>
      <c r="B1456" s="38"/>
      <c r="C1456" s="38"/>
      <c r="D1456" s="38"/>
      <c r="E1456" s="38" t="s">
        <v>1043</v>
      </c>
      <c r="F1456" s="38" t="s">
        <v>1044</v>
      </c>
    </row>
    <row r="1457" spans="1:6" x14ac:dyDescent="0.25">
      <c r="A1457" s="38">
        <v>1450</v>
      </c>
      <c r="B1457" s="38"/>
      <c r="C1457" s="38"/>
      <c r="D1457" s="38"/>
      <c r="E1457" s="38" t="s">
        <v>5288</v>
      </c>
      <c r="F1457" s="38" t="s">
        <v>5025</v>
      </c>
    </row>
    <row r="1458" spans="1:6" x14ac:dyDescent="0.25">
      <c r="A1458" s="38">
        <v>1451</v>
      </c>
      <c r="B1458" s="38" t="s">
        <v>986</v>
      </c>
      <c r="C1458" s="38" t="s">
        <v>987</v>
      </c>
      <c r="D1458" s="38" t="s">
        <v>988</v>
      </c>
      <c r="E1458" s="38" t="s">
        <v>149</v>
      </c>
      <c r="F1458" s="38" t="s">
        <v>989</v>
      </c>
    </row>
    <row r="1459" spans="1:6" x14ac:dyDescent="0.25">
      <c r="A1459" s="38">
        <v>1452</v>
      </c>
      <c r="B1459" s="38"/>
      <c r="C1459" s="38"/>
      <c r="D1459" s="38"/>
      <c r="E1459" s="38" t="s">
        <v>2542</v>
      </c>
      <c r="F1459" s="38" t="s">
        <v>2543</v>
      </c>
    </row>
    <row r="1460" spans="1:6" x14ac:dyDescent="0.25">
      <c r="A1460" s="38">
        <v>1453</v>
      </c>
      <c r="B1460" s="38"/>
      <c r="C1460" s="38"/>
      <c r="D1460" s="38"/>
      <c r="E1460" s="38" t="s">
        <v>2492</v>
      </c>
      <c r="F1460" s="38" t="s">
        <v>2493</v>
      </c>
    </row>
    <row r="1461" spans="1:6" x14ac:dyDescent="0.25">
      <c r="A1461" s="38">
        <v>1454</v>
      </c>
      <c r="B1461" s="38" t="s">
        <v>1130</v>
      </c>
      <c r="C1461" s="38" t="s">
        <v>348</v>
      </c>
      <c r="D1461" s="38" t="s">
        <v>451</v>
      </c>
      <c r="E1461" s="38" t="s">
        <v>149</v>
      </c>
      <c r="F1461" s="38" t="s">
        <v>3471</v>
      </c>
    </row>
    <row r="1462" spans="1:6" x14ac:dyDescent="0.25">
      <c r="A1462" s="38">
        <v>1455</v>
      </c>
      <c r="B1462" s="38"/>
      <c r="C1462" s="38"/>
      <c r="D1462" s="38"/>
      <c r="E1462" s="38" t="s">
        <v>380</v>
      </c>
      <c r="F1462" s="38" t="s">
        <v>381</v>
      </c>
    </row>
    <row r="1463" spans="1:6" x14ac:dyDescent="0.25">
      <c r="A1463" s="38">
        <v>1456</v>
      </c>
      <c r="B1463" s="38" t="s">
        <v>1745</v>
      </c>
      <c r="C1463" s="38" t="s">
        <v>336</v>
      </c>
      <c r="D1463" s="38" t="s">
        <v>1746</v>
      </c>
      <c r="E1463" s="38" t="s">
        <v>149</v>
      </c>
      <c r="F1463" s="38" t="s">
        <v>1747</v>
      </c>
    </row>
    <row r="1464" spans="1:6" x14ac:dyDescent="0.25">
      <c r="A1464" s="38">
        <v>1457</v>
      </c>
      <c r="B1464" s="38" t="s">
        <v>1699</v>
      </c>
      <c r="C1464" s="38" t="s">
        <v>2813</v>
      </c>
      <c r="D1464" s="38" t="s">
        <v>4240</v>
      </c>
      <c r="E1464" s="38" t="s">
        <v>149</v>
      </c>
      <c r="F1464" s="38" t="s">
        <v>3036</v>
      </c>
    </row>
    <row r="1465" spans="1:6" x14ac:dyDescent="0.25">
      <c r="A1465" s="38">
        <v>1458</v>
      </c>
      <c r="B1465" s="38" t="s">
        <v>2748</v>
      </c>
      <c r="C1465" s="38" t="s">
        <v>409</v>
      </c>
      <c r="D1465" s="38" t="s">
        <v>512</v>
      </c>
      <c r="E1465" s="5" t="s">
        <v>149</v>
      </c>
      <c r="F1465" s="38" t="s">
        <v>2749</v>
      </c>
    </row>
    <row r="1466" spans="1:6" x14ac:dyDescent="0.25">
      <c r="A1466" s="38">
        <v>1459</v>
      </c>
      <c r="B1466" s="38" t="s">
        <v>986</v>
      </c>
      <c r="C1466" s="38" t="s">
        <v>987</v>
      </c>
      <c r="D1466" s="38" t="s">
        <v>988</v>
      </c>
      <c r="E1466" s="38" t="s">
        <v>149</v>
      </c>
      <c r="F1466" s="38" t="s">
        <v>989</v>
      </c>
    </row>
    <row r="1467" spans="1:6" x14ac:dyDescent="0.25">
      <c r="A1467" s="38">
        <v>1460</v>
      </c>
      <c r="B1467" s="38" t="s">
        <v>4124</v>
      </c>
      <c r="C1467" s="38" t="s">
        <v>3324</v>
      </c>
      <c r="D1467" s="38" t="s">
        <v>4125</v>
      </c>
      <c r="E1467" s="38" t="s">
        <v>149</v>
      </c>
      <c r="F1467" s="38" t="s">
        <v>4126</v>
      </c>
    </row>
    <row r="1468" spans="1:6" x14ac:dyDescent="0.25">
      <c r="A1468" s="38">
        <v>1461</v>
      </c>
      <c r="B1468" s="38"/>
      <c r="C1468" s="38"/>
      <c r="D1468" s="38"/>
      <c r="E1468" s="38" t="s">
        <v>5390</v>
      </c>
      <c r="F1468" s="38" t="s">
        <v>4703</v>
      </c>
    </row>
    <row r="1469" spans="1:6" x14ac:dyDescent="0.25">
      <c r="A1469" s="38">
        <v>1462</v>
      </c>
      <c r="B1469" s="38" t="s">
        <v>1130</v>
      </c>
      <c r="C1469" s="38" t="s">
        <v>348</v>
      </c>
      <c r="D1469" s="38" t="s">
        <v>451</v>
      </c>
      <c r="E1469" s="38" t="s">
        <v>149</v>
      </c>
      <c r="F1469" s="38" t="s">
        <v>3471</v>
      </c>
    </row>
    <row r="1470" spans="1:6" x14ac:dyDescent="0.25">
      <c r="A1470" s="38">
        <v>1463</v>
      </c>
      <c r="B1470" s="38"/>
      <c r="C1470" s="38"/>
      <c r="D1470" s="38"/>
      <c r="E1470" s="38" t="s">
        <v>4969</v>
      </c>
      <c r="F1470" s="38" t="s">
        <v>4970</v>
      </c>
    </row>
    <row r="1471" spans="1:6" x14ac:dyDescent="0.25">
      <c r="A1471" s="38">
        <v>1464</v>
      </c>
      <c r="B1471" s="38"/>
      <c r="C1471" s="38"/>
      <c r="D1471" s="38"/>
      <c r="E1471" s="38" t="s">
        <v>5287</v>
      </c>
      <c r="F1471" s="38" t="s">
        <v>245</v>
      </c>
    </row>
    <row r="1472" spans="1:6" x14ac:dyDescent="0.25">
      <c r="A1472" s="38">
        <v>1465</v>
      </c>
      <c r="B1472" s="38" t="s">
        <v>422</v>
      </c>
      <c r="C1472" s="38" t="s">
        <v>3636</v>
      </c>
      <c r="D1472" s="38" t="s">
        <v>3637</v>
      </c>
      <c r="E1472" s="38" t="s">
        <v>149</v>
      </c>
      <c r="F1472" s="38" t="s">
        <v>3638</v>
      </c>
    </row>
    <row r="1473" spans="1:6" x14ac:dyDescent="0.25">
      <c r="A1473" s="38">
        <v>1466</v>
      </c>
      <c r="B1473" s="38" t="s">
        <v>334</v>
      </c>
      <c r="C1473" s="38" t="s">
        <v>335</v>
      </c>
      <c r="D1473" s="38" t="s">
        <v>336</v>
      </c>
      <c r="E1473" s="38" t="s">
        <v>149</v>
      </c>
      <c r="F1473" s="38" t="s">
        <v>337</v>
      </c>
    </row>
    <row r="1474" spans="1:6" x14ac:dyDescent="0.25">
      <c r="A1474" s="38">
        <v>1467</v>
      </c>
      <c r="B1474" s="38"/>
      <c r="C1474" s="38"/>
      <c r="D1474" s="38"/>
      <c r="E1474" s="38" t="s">
        <v>5307</v>
      </c>
      <c r="F1474" s="38" t="s">
        <v>2543</v>
      </c>
    </row>
    <row r="1475" spans="1:6" x14ac:dyDescent="0.25">
      <c r="A1475" s="38">
        <v>1468</v>
      </c>
      <c r="B1475" s="38"/>
      <c r="C1475" s="38"/>
      <c r="D1475" s="38"/>
      <c r="E1475" s="38" t="s">
        <v>5336</v>
      </c>
      <c r="F1475" s="38" t="s">
        <v>5337</v>
      </c>
    </row>
    <row r="1476" spans="1:6" x14ac:dyDescent="0.25">
      <c r="A1476" s="38">
        <v>1469</v>
      </c>
      <c r="B1476" s="38"/>
      <c r="C1476" s="38"/>
      <c r="D1476" s="38"/>
      <c r="E1476" s="38" t="s">
        <v>965</v>
      </c>
      <c r="F1476" s="38" t="s">
        <v>966</v>
      </c>
    </row>
    <row r="1477" spans="1:6" x14ac:dyDescent="0.25">
      <c r="A1477" s="38">
        <v>1470</v>
      </c>
      <c r="B1477" s="38" t="s">
        <v>2782</v>
      </c>
      <c r="C1477" s="38" t="s">
        <v>5388</v>
      </c>
      <c r="D1477" s="38" t="s">
        <v>1245</v>
      </c>
      <c r="E1477" s="38" t="s">
        <v>149</v>
      </c>
      <c r="F1477" s="38" t="s">
        <v>5389</v>
      </c>
    </row>
    <row r="1478" spans="1:6" x14ac:dyDescent="0.25">
      <c r="A1478" s="38">
        <v>1471</v>
      </c>
      <c r="B1478" s="38"/>
      <c r="C1478" s="38"/>
      <c r="D1478" s="38"/>
      <c r="E1478" s="38" t="s">
        <v>4602</v>
      </c>
      <c r="F1478" s="38" t="s">
        <v>4603</v>
      </c>
    </row>
    <row r="1479" spans="1:6" x14ac:dyDescent="0.25">
      <c r="A1479" s="38">
        <v>1472</v>
      </c>
      <c r="B1479" s="38"/>
      <c r="C1479" s="38"/>
      <c r="D1479" s="38"/>
      <c r="E1479" s="38" t="s">
        <v>5361</v>
      </c>
      <c r="F1479" s="38" t="s">
        <v>5362</v>
      </c>
    </row>
    <row r="1480" spans="1:6" x14ac:dyDescent="0.25">
      <c r="A1480" s="38">
        <v>1473</v>
      </c>
      <c r="B1480" s="38"/>
      <c r="C1480" s="38"/>
      <c r="D1480" s="38"/>
      <c r="E1480" s="38" t="s">
        <v>5308</v>
      </c>
      <c r="F1480" s="38" t="s">
        <v>5309</v>
      </c>
    </row>
    <row r="1481" spans="1:6" x14ac:dyDescent="0.25">
      <c r="A1481" s="38">
        <v>1474</v>
      </c>
      <c r="B1481" s="38"/>
      <c r="C1481" s="38"/>
      <c r="D1481" s="38"/>
      <c r="E1481" s="38" t="s">
        <v>2492</v>
      </c>
      <c r="F1481" s="38" t="s">
        <v>2493</v>
      </c>
    </row>
    <row r="1482" spans="1:6" x14ac:dyDescent="0.25">
      <c r="A1482" s="38">
        <v>1475</v>
      </c>
      <c r="B1482" s="38" t="s">
        <v>1745</v>
      </c>
      <c r="C1482" s="38" t="s">
        <v>336</v>
      </c>
      <c r="D1482" s="38" t="s">
        <v>1746</v>
      </c>
      <c r="E1482" s="38" t="s">
        <v>149</v>
      </c>
      <c r="F1482" s="38" t="s">
        <v>1747</v>
      </c>
    </row>
    <row r="1483" spans="1:6" x14ac:dyDescent="0.25">
      <c r="A1483" s="38">
        <v>1476</v>
      </c>
      <c r="B1483" s="38"/>
      <c r="C1483" s="38"/>
      <c r="D1483" s="38"/>
      <c r="E1483" s="38" t="s">
        <v>2519</v>
      </c>
      <c r="F1483" s="38" t="s">
        <v>1881</v>
      </c>
    </row>
    <row r="1484" spans="1:6" x14ac:dyDescent="0.25">
      <c r="A1484" s="38">
        <v>1477</v>
      </c>
      <c r="B1484" s="38" t="s">
        <v>858</v>
      </c>
      <c r="C1484" s="38" t="s">
        <v>859</v>
      </c>
      <c r="D1484" s="38" t="s">
        <v>409</v>
      </c>
      <c r="E1484" s="38" t="s">
        <v>149</v>
      </c>
      <c r="F1484" s="38" t="s">
        <v>860</v>
      </c>
    </row>
    <row r="1485" spans="1:6" x14ac:dyDescent="0.25">
      <c r="A1485" s="38">
        <v>1478</v>
      </c>
      <c r="B1485" s="38"/>
      <c r="C1485" s="38"/>
      <c r="D1485" s="38"/>
      <c r="E1485" s="38" t="s">
        <v>4602</v>
      </c>
      <c r="F1485" s="38" t="s">
        <v>4603</v>
      </c>
    </row>
    <row r="1486" spans="1:6" x14ac:dyDescent="0.25">
      <c r="A1486" s="38">
        <v>1479</v>
      </c>
      <c r="B1486" s="38" t="s">
        <v>986</v>
      </c>
      <c r="C1486" s="38" t="s">
        <v>987</v>
      </c>
      <c r="D1486" s="38" t="s">
        <v>988</v>
      </c>
      <c r="E1486" s="38" t="s">
        <v>149</v>
      </c>
      <c r="F1486" s="38" t="s">
        <v>989</v>
      </c>
    </row>
    <row r="1487" spans="1:6" x14ac:dyDescent="0.25">
      <c r="A1487" s="38">
        <v>1480</v>
      </c>
      <c r="B1487" s="38"/>
      <c r="C1487" s="38"/>
      <c r="D1487" s="38"/>
      <c r="E1487" s="38" t="s">
        <v>4973</v>
      </c>
      <c r="F1487" s="38" t="s">
        <v>4974</v>
      </c>
    </row>
    <row r="1488" spans="1:6" x14ac:dyDescent="0.25">
      <c r="A1488" s="38">
        <v>1481</v>
      </c>
      <c r="B1488" s="38" t="s">
        <v>2782</v>
      </c>
      <c r="C1488" s="38" t="s">
        <v>5388</v>
      </c>
      <c r="D1488" s="38" t="s">
        <v>1245</v>
      </c>
      <c r="E1488" s="38" t="s">
        <v>149</v>
      </c>
      <c r="F1488" s="38" t="s">
        <v>5389</v>
      </c>
    </row>
    <row r="1489" spans="1:6" x14ac:dyDescent="0.25">
      <c r="A1489" s="38">
        <v>1482</v>
      </c>
      <c r="B1489" s="38" t="s">
        <v>3145</v>
      </c>
      <c r="C1489" s="38" t="s">
        <v>1019</v>
      </c>
      <c r="D1489" s="38" t="s">
        <v>1020</v>
      </c>
      <c r="E1489" s="38" t="s">
        <v>149</v>
      </c>
      <c r="F1489" s="38" t="s">
        <v>1021</v>
      </c>
    </row>
    <row r="1490" spans="1:6" x14ac:dyDescent="0.25">
      <c r="A1490" s="38">
        <v>1483</v>
      </c>
      <c r="B1490" s="38"/>
      <c r="C1490" s="38"/>
      <c r="D1490" s="38"/>
      <c r="E1490" s="38" t="s">
        <v>5288</v>
      </c>
      <c r="F1490" s="38" t="s">
        <v>5025</v>
      </c>
    </row>
    <row r="1491" spans="1:6" x14ac:dyDescent="0.25">
      <c r="A1491" s="38">
        <v>1484</v>
      </c>
      <c r="B1491" s="38"/>
      <c r="C1491" s="38"/>
      <c r="D1491" s="38"/>
      <c r="E1491" s="38" t="s">
        <v>5307</v>
      </c>
      <c r="F1491" s="38" t="s">
        <v>2543</v>
      </c>
    </row>
    <row r="1492" spans="1:6" x14ac:dyDescent="0.25">
      <c r="A1492" s="38">
        <v>1485</v>
      </c>
      <c r="B1492" s="38" t="s">
        <v>836</v>
      </c>
      <c r="C1492" s="38" t="s">
        <v>409</v>
      </c>
      <c r="D1492" s="38" t="s">
        <v>837</v>
      </c>
      <c r="E1492" s="38" t="s">
        <v>149</v>
      </c>
      <c r="F1492" s="38" t="s">
        <v>838</v>
      </c>
    </row>
    <row r="1493" spans="1:6" x14ac:dyDescent="0.25">
      <c r="A1493" s="38">
        <v>1486</v>
      </c>
      <c r="B1493" s="38" t="s">
        <v>3671</v>
      </c>
      <c r="C1493" s="38" t="s">
        <v>3672</v>
      </c>
      <c r="D1493" s="38" t="s">
        <v>322</v>
      </c>
      <c r="E1493" s="38" t="s">
        <v>149</v>
      </c>
      <c r="F1493" s="38" t="s">
        <v>3673</v>
      </c>
    </row>
    <row r="1494" spans="1:6" x14ac:dyDescent="0.25">
      <c r="A1494" s="38">
        <v>1487</v>
      </c>
      <c r="B1494" s="38"/>
      <c r="C1494" s="38"/>
      <c r="D1494" s="38"/>
      <c r="E1494" s="38" t="s">
        <v>380</v>
      </c>
      <c r="F1494" s="38" t="s">
        <v>381</v>
      </c>
    </row>
    <row r="1495" spans="1:6" x14ac:dyDescent="0.25">
      <c r="A1495" s="38">
        <v>1488</v>
      </c>
      <c r="B1495" s="38" t="s">
        <v>4124</v>
      </c>
      <c r="C1495" s="38" t="s">
        <v>3324</v>
      </c>
      <c r="D1495" s="38" t="s">
        <v>4125</v>
      </c>
      <c r="E1495" s="38" t="s">
        <v>149</v>
      </c>
      <c r="F1495" s="38" t="s">
        <v>4126</v>
      </c>
    </row>
    <row r="1496" spans="1:6" x14ac:dyDescent="0.25">
      <c r="A1496" s="38">
        <v>1489</v>
      </c>
      <c r="B1496" s="38"/>
      <c r="C1496" s="38"/>
      <c r="D1496" s="38"/>
      <c r="E1496" s="38" t="s">
        <v>3707</v>
      </c>
      <c r="F1496" s="38" t="s">
        <v>3708</v>
      </c>
    </row>
    <row r="1497" spans="1:6" x14ac:dyDescent="0.25">
      <c r="A1497" s="38">
        <v>1490</v>
      </c>
      <c r="B1497" s="38" t="s">
        <v>2719</v>
      </c>
      <c r="C1497" s="38" t="s">
        <v>2720</v>
      </c>
      <c r="D1497" s="38" t="s">
        <v>2721</v>
      </c>
      <c r="E1497" s="38" t="s">
        <v>149</v>
      </c>
      <c r="F1497" s="38" t="s">
        <v>2722</v>
      </c>
    </row>
    <row r="1498" spans="1:6" x14ac:dyDescent="0.25">
      <c r="A1498" s="38">
        <v>1491</v>
      </c>
      <c r="B1498" s="38"/>
      <c r="C1498" s="38"/>
      <c r="D1498" s="38"/>
      <c r="E1498" s="38" t="s">
        <v>2519</v>
      </c>
      <c r="F1498" s="38" t="s">
        <v>1881</v>
      </c>
    </row>
    <row r="1499" spans="1:6" x14ac:dyDescent="0.25">
      <c r="A1499" s="38">
        <v>1492</v>
      </c>
      <c r="B1499" s="38" t="s">
        <v>1745</v>
      </c>
      <c r="C1499" s="38" t="s">
        <v>336</v>
      </c>
      <c r="D1499" s="38" t="s">
        <v>1746</v>
      </c>
      <c r="E1499" s="38" t="s">
        <v>149</v>
      </c>
      <c r="F1499" s="38" t="s">
        <v>1747</v>
      </c>
    </row>
    <row r="1500" spans="1:6" x14ac:dyDescent="0.25">
      <c r="A1500" s="38">
        <v>1493</v>
      </c>
      <c r="B1500" s="38" t="s">
        <v>858</v>
      </c>
      <c r="C1500" s="38" t="s">
        <v>859</v>
      </c>
      <c r="D1500" s="38" t="s">
        <v>409</v>
      </c>
      <c r="E1500" s="38" t="s">
        <v>149</v>
      </c>
      <c r="F1500" s="38" t="s">
        <v>860</v>
      </c>
    </row>
    <row r="1501" spans="1:6" x14ac:dyDescent="0.25">
      <c r="A1501" s="38">
        <v>1494</v>
      </c>
      <c r="B1501" s="38"/>
      <c r="C1501" s="38"/>
      <c r="D1501" s="38"/>
      <c r="E1501" s="38" t="s">
        <v>5287</v>
      </c>
      <c r="F1501" s="38" t="s">
        <v>245</v>
      </c>
    </row>
    <row r="1502" spans="1:6" x14ac:dyDescent="0.25">
      <c r="A1502" s="38">
        <v>1495</v>
      </c>
      <c r="B1502" s="38" t="s">
        <v>3671</v>
      </c>
      <c r="C1502" s="38" t="s">
        <v>3672</v>
      </c>
      <c r="D1502" s="38" t="s">
        <v>322</v>
      </c>
      <c r="E1502" s="38" t="s">
        <v>149</v>
      </c>
      <c r="F1502" s="38" t="s">
        <v>3673</v>
      </c>
    </row>
    <row r="1503" spans="1:6" x14ac:dyDescent="0.25">
      <c r="A1503" s="38">
        <v>1496</v>
      </c>
      <c r="B1503" s="38"/>
      <c r="C1503" s="38"/>
      <c r="D1503" s="38"/>
      <c r="E1503" s="38" t="s">
        <v>4973</v>
      </c>
      <c r="F1503" s="38" t="s">
        <v>4974</v>
      </c>
    </row>
    <row r="1504" spans="1:6" x14ac:dyDescent="0.25">
      <c r="A1504" s="38">
        <v>1497</v>
      </c>
      <c r="B1504" s="38" t="s">
        <v>3145</v>
      </c>
      <c r="C1504" s="38" t="s">
        <v>1019</v>
      </c>
      <c r="D1504" s="38" t="s">
        <v>1020</v>
      </c>
      <c r="E1504" s="38" t="s">
        <v>149</v>
      </c>
      <c r="F1504" s="38" t="s">
        <v>1021</v>
      </c>
    </row>
    <row r="1505" spans="1:6" x14ac:dyDescent="0.25">
      <c r="A1505" s="38">
        <v>1498</v>
      </c>
      <c r="B1505" s="38" t="s">
        <v>836</v>
      </c>
      <c r="C1505" s="38" t="s">
        <v>409</v>
      </c>
      <c r="D1505" s="38" t="s">
        <v>837</v>
      </c>
      <c r="E1505" s="38" t="s">
        <v>149</v>
      </c>
      <c r="F1505" s="38" t="s">
        <v>838</v>
      </c>
    </row>
    <row r="1506" spans="1:6" x14ac:dyDescent="0.25">
      <c r="A1506" s="38">
        <v>1499</v>
      </c>
      <c r="B1506" s="38"/>
      <c r="C1506" s="38"/>
      <c r="D1506" s="38"/>
      <c r="E1506" s="38" t="s">
        <v>380</v>
      </c>
      <c r="F1506" s="38" t="s">
        <v>381</v>
      </c>
    </row>
    <row r="1507" spans="1:6" x14ac:dyDescent="0.25">
      <c r="A1507" s="38">
        <v>1500</v>
      </c>
      <c r="B1507" s="38" t="s">
        <v>2719</v>
      </c>
      <c r="C1507" s="38" t="s">
        <v>2720</v>
      </c>
      <c r="D1507" s="38" t="s">
        <v>2721</v>
      </c>
      <c r="E1507" s="38" t="s">
        <v>149</v>
      </c>
      <c r="F1507" s="38" t="s">
        <v>2722</v>
      </c>
    </row>
    <row r="1508" spans="1:6" x14ac:dyDescent="0.25">
      <c r="A1508" s="38">
        <v>1501</v>
      </c>
      <c r="B1508" s="38"/>
      <c r="C1508" s="38"/>
      <c r="D1508" s="38"/>
      <c r="E1508" s="38" t="s">
        <v>2519</v>
      </c>
      <c r="F1508" s="38" t="s">
        <v>1881</v>
      </c>
    </row>
    <row r="1509" spans="1:6" x14ac:dyDescent="0.25">
      <c r="A1509" s="38">
        <v>1502</v>
      </c>
      <c r="B1509" s="38"/>
      <c r="C1509" s="38"/>
      <c r="D1509" s="38"/>
      <c r="E1509" s="38" t="s">
        <v>3707</v>
      </c>
      <c r="F1509" s="38" t="s">
        <v>3708</v>
      </c>
    </row>
    <row r="1510" spans="1:6" x14ac:dyDescent="0.25">
      <c r="A1510" s="38">
        <v>1503</v>
      </c>
      <c r="B1510" s="38" t="s">
        <v>3145</v>
      </c>
      <c r="C1510" s="38" t="s">
        <v>1019</v>
      </c>
      <c r="D1510" s="38" t="s">
        <v>1020</v>
      </c>
      <c r="E1510" s="38" t="s">
        <v>149</v>
      </c>
      <c r="F1510" s="38" t="s">
        <v>1021</v>
      </c>
    </row>
    <row r="1511" spans="1:6" x14ac:dyDescent="0.25">
      <c r="A1511" s="38">
        <v>1504</v>
      </c>
      <c r="B1511" s="38"/>
      <c r="C1511" s="38"/>
      <c r="D1511" s="38"/>
      <c r="E1511" s="38" t="s">
        <v>380</v>
      </c>
      <c r="F1511" s="38" t="s">
        <v>381</v>
      </c>
    </row>
    <row r="1512" spans="1:6" x14ac:dyDescent="0.25">
      <c r="A1512" s="38">
        <v>1505</v>
      </c>
      <c r="B1512" s="38" t="s">
        <v>307</v>
      </c>
      <c r="C1512" s="38" t="s">
        <v>308</v>
      </c>
      <c r="D1512" s="38" t="s">
        <v>309</v>
      </c>
      <c r="E1512" s="38" t="s">
        <v>149</v>
      </c>
      <c r="F1512" s="38" t="s">
        <v>310</v>
      </c>
    </row>
    <row r="1513" spans="1:6" x14ac:dyDescent="0.25">
      <c r="A1513" s="38">
        <v>1506</v>
      </c>
      <c r="B1513" s="38"/>
      <c r="C1513" s="38"/>
      <c r="D1513" s="38"/>
      <c r="E1513" s="38" t="s">
        <v>5018</v>
      </c>
      <c r="F1513" s="38" t="s">
        <v>5019</v>
      </c>
    </row>
    <row r="1514" spans="1:6" x14ac:dyDescent="0.25">
      <c r="A1514" s="38">
        <v>1507</v>
      </c>
      <c r="B1514" s="38" t="s">
        <v>1745</v>
      </c>
      <c r="C1514" s="38" t="s">
        <v>336</v>
      </c>
      <c r="D1514" s="38" t="s">
        <v>1746</v>
      </c>
      <c r="E1514" s="38" t="s">
        <v>149</v>
      </c>
      <c r="F1514" s="38" t="s">
        <v>1747</v>
      </c>
    </row>
    <row r="1515" spans="1:6" x14ac:dyDescent="0.25">
      <c r="A1515" s="38">
        <v>1508</v>
      </c>
      <c r="B1515" s="38"/>
      <c r="C1515" s="38"/>
      <c r="D1515" s="38"/>
      <c r="E1515" s="38" t="s">
        <v>5391</v>
      </c>
      <c r="F1515" s="38" t="s">
        <v>4970</v>
      </c>
    </row>
    <row r="1516" spans="1:6" x14ac:dyDescent="0.25">
      <c r="A1516" s="38">
        <v>1509</v>
      </c>
      <c r="B1516" s="38" t="s">
        <v>734</v>
      </c>
      <c r="C1516" s="38" t="s">
        <v>290</v>
      </c>
      <c r="D1516" s="38" t="s">
        <v>735</v>
      </c>
      <c r="E1516" s="38" t="s">
        <v>149</v>
      </c>
      <c r="F1516" s="38" t="s">
        <v>736</v>
      </c>
    </row>
    <row r="1517" spans="1:6" x14ac:dyDescent="0.25">
      <c r="A1517" s="38">
        <v>1510</v>
      </c>
      <c r="B1517" s="38"/>
      <c r="C1517" s="38"/>
      <c r="D1517" s="38"/>
      <c r="E1517" s="38" t="s">
        <v>4702</v>
      </c>
      <c r="F1517" s="38" t="s">
        <v>4703</v>
      </c>
    </row>
    <row r="1518" spans="1:6" x14ac:dyDescent="0.25">
      <c r="A1518" s="38">
        <v>1511</v>
      </c>
      <c r="B1518" s="38" t="s">
        <v>2702</v>
      </c>
      <c r="C1518" s="38" t="s">
        <v>1932</v>
      </c>
      <c r="D1518" s="38" t="s">
        <v>2703</v>
      </c>
      <c r="E1518" s="38" t="s">
        <v>149</v>
      </c>
      <c r="F1518" s="38" t="s">
        <v>1934</v>
      </c>
    </row>
    <row r="1519" spans="1:6" x14ac:dyDescent="0.25">
      <c r="A1519" s="38">
        <v>1512</v>
      </c>
      <c r="B1519" s="38"/>
      <c r="C1519" s="38"/>
      <c r="D1519" s="38"/>
      <c r="E1519" s="38" t="s">
        <v>380</v>
      </c>
      <c r="F1519" s="38" t="s">
        <v>381</v>
      </c>
    </row>
    <row r="1520" spans="1:6" x14ac:dyDescent="0.25">
      <c r="A1520" s="38">
        <v>1513</v>
      </c>
      <c r="B1520" s="38"/>
      <c r="C1520" s="38"/>
      <c r="D1520" s="38"/>
      <c r="E1520" s="38" t="s">
        <v>965</v>
      </c>
      <c r="F1520" s="38" t="s">
        <v>966</v>
      </c>
    </row>
    <row r="1521" spans="1:6" x14ac:dyDescent="0.25">
      <c r="A1521" s="38">
        <v>1514</v>
      </c>
      <c r="B1521" s="38"/>
      <c r="C1521" s="38"/>
      <c r="D1521" s="38"/>
      <c r="E1521" s="38" t="s">
        <v>5392</v>
      </c>
      <c r="F1521" s="38" t="s">
        <v>5393</v>
      </c>
    </row>
    <row r="1522" spans="1:6" x14ac:dyDescent="0.25">
      <c r="A1522" s="38">
        <v>1515</v>
      </c>
      <c r="B1522" s="38"/>
      <c r="C1522" s="38"/>
      <c r="D1522" s="38"/>
      <c r="E1522" s="38" t="s">
        <v>4190</v>
      </c>
      <c r="F1522" s="38" t="s">
        <v>4191</v>
      </c>
    </row>
    <row r="1523" spans="1:6" x14ac:dyDescent="0.25">
      <c r="A1523" s="38">
        <v>1516</v>
      </c>
      <c r="B1523" s="38"/>
      <c r="C1523" s="38"/>
      <c r="D1523" s="38"/>
      <c r="E1523" s="38" t="s">
        <v>3998</v>
      </c>
      <c r="F1523" s="38" t="s">
        <v>1783</v>
      </c>
    </row>
    <row r="1524" spans="1:6" x14ac:dyDescent="0.25">
      <c r="A1524" s="38">
        <v>1517</v>
      </c>
      <c r="B1524" s="38"/>
      <c r="C1524" s="38"/>
      <c r="D1524" s="38"/>
      <c r="E1524" s="38" t="s">
        <v>1350</v>
      </c>
      <c r="F1524" s="38" t="s">
        <v>1351</v>
      </c>
    </row>
    <row r="1525" spans="1:6" x14ac:dyDescent="0.25">
      <c r="A1525" s="38">
        <v>1518</v>
      </c>
      <c r="B1525" s="38" t="s">
        <v>1828</v>
      </c>
      <c r="C1525" s="38" t="s">
        <v>451</v>
      </c>
      <c r="D1525" s="38" t="s">
        <v>1245</v>
      </c>
      <c r="E1525" s="38" t="s">
        <v>149</v>
      </c>
      <c r="F1525" s="38" t="s">
        <v>1829</v>
      </c>
    </row>
    <row r="1526" spans="1:6" x14ac:dyDescent="0.25">
      <c r="A1526" s="38">
        <v>1519</v>
      </c>
      <c r="B1526" s="38"/>
      <c r="C1526" s="38"/>
      <c r="D1526" s="38"/>
      <c r="E1526" s="38" t="s">
        <v>1043</v>
      </c>
      <c r="F1526" s="38" t="s">
        <v>1044</v>
      </c>
    </row>
    <row r="1527" spans="1:6" x14ac:dyDescent="0.25">
      <c r="A1527" s="38">
        <v>1520</v>
      </c>
      <c r="B1527" s="38"/>
      <c r="C1527" s="38"/>
      <c r="D1527" s="38"/>
      <c r="E1527" s="38" t="s">
        <v>5394</v>
      </c>
      <c r="F1527" s="38" t="s">
        <v>5395</v>
      </c>
    </row>
    <row r="1528" spans="1:6" x14ac:dyDescent="0.25">
      <c r="A1528" s="38">
        <v>1521</v>
      </c>
      <c r="B1528" s="38"/>
      <c r="C1528" s="38"/>
      <c r="D1528" s="38"/>
      <c r="E1528" s="38" t="s">
        <v>965</v>
      </c>
      <c r="F1528" s="38" t="s">
        <v>966</v>
      </c>
    </row>
    <row r="1529" spans="1:6" x14ac:dyDescent="0.25">
      <c r="A1529" s="38">
        <v>1522</v>
      </c>
      <c r="B1529" s="38"/>
      <c r="C1529" s="38"/>
      <c r="D1529" s="38"/>
      <c r="E1529" s="38" t="s">
        <v>5396</v>
      </c>
      <c r="F1529" s="38" t="s">
        <v>1371</v>
      </c>
    </row>
    <row r="1530" spans="1:6" x14ac:dyDescent="0.25">
      <c r="A1530" s="38">
        <v>1523</v>
      </c>
      <c r="B1530" s="38" t="s">
        <v>666</v>
      </c>
      <c r="C1530" s="38" t="s">
        <v>667</v>
      </c>
      <c r="D1530" s="38" t="s">
        <v>451</v>
      </c>
      <c r="E1530" s="38" t="s">
        <v>149</v>
      </c>
      <c r="F1530" s="38" t="s">
        <v>668</v>
      </c>
    </row>
    <row r="1531" spans="1:6" x14ac:dyDescent="0.25">
      <c r="A1531" s="38">
        <v>1524</v>
      </c>
      <c r="B1531" s="38"/>
      <c r="C1531" s="38"/>
      <c r="D1531" s="38"/>
      <c r="E1531" s="38" t="s">
        <v>5397</v>
      </c>
      <c r="F1531" s="38" t="s">
        <v>5091</v>
      </c>
    </row>
    <row r="1532" spans="1:6" x14ac:dyDescent="0.25">
      <c r="A1532" s="38">
        <v>1525</v>
      </c>
      <c r="B1532" s="38"/>
      <c r="C1532" s="38"/>
      <c r="D1532" s="38"/>
      <c r="E1532" s="38" t="s">
        <v>716</v>
      </c>
      <c r="F1532" s="38" t="s">
        <v>717</v>
      </c>
    </row>
    <row r="1533" spans="1:6" x14ac:dyDescent="0.25">
      <c r="A1533" s="38">
        <v>1526</v>
      </c>
      <c r="B1533" s="38"/>
      <c r="C1533" s="38"/>
      <c r="D1533" s="38"/>
      <c r="E1533" s="38" t="s">
        <v>3895</v>
      </c>
      <c r="F1533" s="38" t="s">
        <v>763</v>
      </c>
    </row>
    <row r="1534" spans="1:6" x14ac:dyDescent="0.25">
      <c r="A1534" s="38">
        <v>1527</v>
      </c>
      <c r="B1534" s="38"/>
      <c r="C1534" s="38"/>
      <c r="D1534" s="38"/>
      <c r="E1534" s="38" t="s">
        <v>4602</v>
      </c>
      <c r="F1534" s="38" t="s">
        <v>4603</v>
      </c>
    </row>
    <row r="1535" spans="1:6" x14ac:dyDescent="0.25">
      <c r="A1535" s="38">
        <v>1528</v>
      </c>
      <c r="B1535" s="38"/>
      <c r="C1535" s="38"/>
      <c r="D1535" s="38"/>
      <c r="E1535" s="38" t="s">
        <v>4190</v>
      </c>
      <c r="F1535" s="38" t="s">
        <v>4191</v>
      </c>
    </row>
    <row r="1536" spans="1:6" x14ac:dyDescent="0.25">
      <c r="A1536" s="38">
        <v>1529</v>
      </c>
      <c r="B1536" s="38"/>
      <c r="C1536" s="38"/>
      <c r="D1536" s="38"/>
      <c r="E1536" s="38" t="s">
        <v>1350</v>
      </c>
      <c r="F1536" s="38" t="s">
        <v>1351</v>
      </c>
    </row>
    <row r="1537" spans="1:6" x14ac:dyDescent="0.25">
      <c r="A1537" s="38">
        <v>1530</v>
      </c>
      <c r="B1537" s="38"/>
      <c r="C1537" s="38"/>
      <c r="D1537" s="38"/>
      <c r="E1537" s="38" t="s">
        <v>2492</v>
      </c>
      <c r="F1537" s="38" t="s">
        <v>2493</v>
      </c>
    </row>
    <row r="1538" spans="1:6" x14ac:dyDescent="0.25">
      <c r="A1538" s="38">
        <v>1531</v>
      </c>
      <c r="B1538" s="38"/>
      <c r="C1538" s="38"/>
      <c r="D1538" s="38"/>
      <c r="E1538" s="38" t="s">
        <v>5394</v>
      </c>
      <c r="F1538" s="38" t="s">
        <v>5395</v>
      </c>
    </row>
    <row r="1539" spans="1:6" x14ac:dyDescent="0.25">
      <c r="A1539" s="38">
        <v>1532</v>
      </c>
      <c r="B1539" s="38" t="s">
        <v>1745</v>
      </c>
      <c r="C1539" s="38" t="s">
        <v>336</v>
      </c>
      <c r="D1539" s="38" t="s">
        <v>1746</v>
      </c>
      <c r="E1539" s="38" t="s">
        <v>149</v>
      </c>
      <c r="F1539" s="38" t="s">
        <v>1747</v>
      </c>
    </row>
    <row r="1540" spans="1:6" x14ac:dyDescent="0.25">
      <c r="A1540" s="38">
        <v>1533</v>
      </c>
      <c r="B1540" s="38"/>
      <c r="C1540" s="38"/>
      <c r="D1540" s="38"/>
      <c r="E1540" s="38" t="s">
        <v>956</v>
      </c>
      <c r="F1540" s="38" t="s">
        <v>957</v>
      </c>
    </row>
    <row r="1541" spans="1:6" x14ac:dyDescent="0.25">
      <c r="A1541" s="38">
        <v>1534</v>
      </c>
      <c r="B1541" s="38"/>
      <c r="C1541" s="38"/>
      <c r="D1541" s="38"/>
      <c r="E1541" s="38" t="s">
        <v>380</v>
      </c>
      <c r="F1541" s="38" t="s">
        <v>381</v>
      </c>
    </row>
    <row r="1542" spans="1:6" x14ac:dyDescent="0.25">
      <c r="A1542" s="38">
        <v>1535</v>
      </c>
      <c r="B1542" s="38" t="s">
        <v>666</v>
      </c>
      <c r="C1542" s="38" t="s">
        <v>667</v>
      </c>
      <c r="D1542" s="38" t="s">
        <v>451</v>
      </c>
      <c r="E1542" s="38" t="s">
        <v>149</v>
      </c>
      <c r="F1542" s="38" t="s">
        <v>668</v>
      </c>
    </row>
    <row r="1543" spans="1:6" x14ac:dyDescent="0.25">
      <c r="A1543" s="38">
        <v>1536</v>
      </c>
      <c r="B1543" s="38"/>
      <c r="C1543" s="38"/>
      <c r="D1543" s="38"/>
      <c r="E1543" s="38" t="s">
        <v>5287</v>
      </c>
      <c r="F1543" s="38" t="s">
        <v>245</v>
      </c>
    </row>
    <row r="1544" spans="1:6" x14ac:dyDescent="0.25">
      <c r="A1544" s="38">
        <v>1537</v>
      </c>
      <c r="B1544" s="38"/>
      <c r="C1544" s="38"/>
      <c r="D1544" s="38"/>
      <c r="E1544" s="38" t="s">
        <v>5398</v>
      </c>
      <c r="F1544" s="38" t="s">
        <v>4619</v>
      </c>
    </row>
    <row r="1545" spans="1:6" x14ac:dyDescent="0.25">
      <c r="A1545" s="38">
        <v>1538</v>
      </c>
      <c r="B1545" s="38" t="s">
        <v>3671</v>
      </c>
      <c r="C1545" s="38" t="s">
        <v>1719</v>
      </c>
      <c r="D1545" s="38" t="s">
        <v>322</v>
      </c>
      <c r="E1545" s="38" t="s">
        <v>149</v>
      </c>
      <c r="F1545" s="38" t="s">
        <v>3673</v>
      </c>
    </row>
    <row r="1546" spans="1:6" x14ac:dyDescent="0.25">
      <c r="A1546" s="38">
        <v>1539</v>
      </c>
      <c r="B1546" s="38"/>
      <c r="C1546" s="38"/>
      <c r="D1546" s="38"/>
      <c r="E1546" s="38" t="s">
        <v>3895</v>
      </c>
      <c r="F1546" s="38" t="s">
        <v>763</v>
      </c>
    </row>
    <row r="1547" spans="1:6" x14ac:dyDescent="0.25">
      <c r="A1547" s="38">
        <v>1540</v>
      </c>
      <c r="B1547" s="38"/>
      <c r="C1547" s="38"/>
      <c r="D1547" s="38"/>
      <c r="E1547" s="38" t="s">
        <v>4602</v>
      </c>
      <c r="F1547" s="38" t="s">
        <v>4603</v>
      </c>
    </row>
    <row r="1548" spans="1:6" x14ac:dyDescent="0.25">
      <c r="A1548" s="38">
        <v>1541</v>
      </c>
      <c r="B1548" s="38"/>
      <c r="C1548" s="38"/>
      <c r="D1548" s="38"/>
      <c r="E1548" s="38" t="s">
        <v>1350</v>
      </c>
      <c r="F1548" s="38" t="s">
        <v>1351</v>
      </c>
    </row>
    <row r="1549" spans="1:6" x14ac:dyDescent="0.25">
      <c r="A1549" s="38">
        <v>1542</v>
      </c>
      <c r="B1549" s="38" t="s">
        <v>1828</v>
      </c>
      <c r="C1549" s="38" t="s">
        <v>451</v>
      </c>
      <c r="D1549" s="38" t="s">
        <v>1245</v>
      </c>
      <c r="E1549" s="38" t="s">
        <v>5399</v>
      </c>
      <c r="F1549" s="38" t="s">
        <v>1829</v>
      </c>
    </row>
    <row r="1550" spans="1:6" x14ac:dyDescent="0.25">
      <c r="A1550" s="38">
        <v>1543</v>
      </c>
      <c r="B1550" s="38"/>
      <c r="C1550" s="38"/>
      <c r="D1550" s="38"/>
      <c r="E1550" s="38" t="s">
        <v>583</v>
      </c>
      <c r="F1550" s="38" t="s">
        <v>584</v>
      </c>
    </row>
    <row r="1551" spans="1:6" x14ac:dyDescent="0.25">
      <c r="A1551" s="38">
        <v>1544</v>
      </c>
      <c r="B1551" s="38"/>
      <c r="C1551" s="38"/>
      <c r="D1551" s="38"/>
      <c r="E1551" s="38" t="s">
        <v>380</v>
      </c>
      <c r="F1551" s="38" t="s">
        <v>381</v>
      </c>
    </row>
    <row r="1552" spans="1:6" x14ac:dyDescent="0.25">
      <c r="A1552" s="38">
        <v>1545</v>
      </c>
      <c r="B1552" s="38"/>
      <c r="C1552" s="38"/>
      <c r="D1552" s="38"/>
      <c r="E1552" s="38" t="s">
        <v>1043</v>
      </c>
      <c r="F1552" s="38" t="s">
        <v>1044</v>
      </c>
    </row>
    <row r="1553" spans="1:6" x14ac:dyDescent="0.25">
      <c r="A1553" s="38">
        <v>1546</v>
      </c>
      <c r="B1553" s="38"/>
      <c r="C1553" s="38"/>
      <c r="D1553" s="38"/>
      <c r="E1553" s="38" t="s">
        <v>5394</v>
      </c>
      <c r="F1553" s="38" t="s">
        <v>5395</v>
      </c>
    </row>
    <row r="1554" spans="1:6" x14ac:dyDescent="0.25">
      <c r="A1554" s="38">
        <v>1547</v>
      </c>
      <c r="B1554" s="38" t="s">
        <v>422</v>
      </c>
      <c r="C1554" s="38" t="s">
        <v>3636</v>
      </c>
      <c r="D1554" s="38" t="s">
        <v>3637</v>
      </c>
      <c r="E1554" s="38" t="s">
        <v>149</v>
      </c>
      <c r="F1554" s="38" t="s">
        <v>3638</v>
      </c>
    </row>
    <row r="1555" spans="1:6" x14ac:dyDescent="0.25">
      <c r="A1555" s="38">
        <v>1548</v>
      </c>
      <c r="B1555" s="38"/>
      <c r="C1555" s="38"/>
      <c r="D1555" s="38"/>
      <c r="E1555" s="38" t="s">
        <v>4206</v>
      </c>
      <c r="F1555" s="38" t="s">
        <v>1607</v>
      </c>
    </row>
    <row r="1556" spans="1:6" x14ac:dyDescent="0.25">
      <c r="A1556" s="38">
        <v>1549</v>
      </c>
      <c r="B1556" s="38"/>
      <c r="C1556" s="38"/>
      <c r="D1556" s="38"/>
      <c r="E1556" s="38" t="s">
        <v>965</v>
      </c>
      <c r="F1556" s="38" t="s">
        <v>966</v>
      </c>
    </row>
    <row r="1557" spans="1:6" x14ac:dyDescent="0.25">
      <c r="A1557" s="38">
        <v>1550</v>
      </c>
      <c r="B1557" s="38" t="s">
        <v>2748</v>
      </c>
      <c r="C1557" s="38" t="s">
        <v>409</v>
      </c>
      <c r="D1557" s="38" t="s">
        <v>512</v>
      </c>
      <c r="E1557" s="38" t="s">
        <v>149</v>
      </c>
      <c r="F1557" s="38" t="s">
        <v>2749</v>
      </c>
    </row>
    <row r="1558" spans="1:6" x14ac:dyDescent="0.25">
      <c r="A1558" s="38">
        <v>1551</v>
      </c>
      <c r="B1558" s="38" t="s">
        <v>734</v>
      </c>
      <c r="C1558" s="38" t="s">
        <v>290</v>
      </c>
      <c r="D1558" s="38" t="s">
        <v>735</v>
      </c>
      <c r="E1558" s="38" t="s">
        <v>149</v>
      </c>
      <c r="F1558" s="38" t="s">
        <v>736</v>
      </c>
    </row>
    <row r="1559" spans="1:6" x14ac:dyDescent="0.25">
      <c r="A1559" s="38">
        <v>1552</v>
      </c>
      <c r="B1559" s="38" t="s">
        <v>5059</v>
      </c>
      <c r="C1559" s="38" t="s">
        <v>5060</v>
      </c>
      <c r="D1559" s="38" t="s">
        <v>5061</v>
      </c>
      <c r="E1559" s="38" t="s">
        <v>149</v>
      </c>
      <c r="F1559" s="38" t="s">
        <v>5062</v>
      </c>
    </row>
    <row r="1560" spans="1:6" x14ac:dyDescent="0.25">
      <c r="A1560" s="38">
        <v>1553</v>
      </c>
      <c r="B1560" s="38"/>
      <c r="C1560" s="38"/>
      <c r="D1560" s="38"/>
      <c r="E1560" s="38" t="s">
        <v>5378</v>
      </c>
      <c r="F1560" s="38" t="s">
        <v>5337</v>
      </c>
    </row>
    <row r="1561" spans="1:6" x14ac:dyDescent="0.25">
      <c r="A1561" s="38">
        <v>1554</v>
      </c>
      <c r="B1561" s="38"/>
      <c r="C1561" s="38"/>
      <c r="D1561" s="38"/>
      <c r="E1561" s="38" t="s">
        <v>5400</v>
      </c>
      <c r="F1561" s="38" t="s">
        <v>4995</v>
      </c>
    </row>
    <row r="1562" spans="1:6" x14ac:dyDescent="0.25">
      <c r="A1562" s="38">
        <v>1555</v>
      </c>
      <c r="B1562" s="38"/>
      <c r="C1562" s="38"/>
      <c r="D1562" s="38"/>
      <c r="E1562" s="38" t="s">
        <v>1539</v>
      </c>
      <c r="F1562" s="38" t="s">
        <v>363</v>
      </c>
    </row>
    <row r="1563" spans="1:6" x14ac:dyDescent="0.25">
      <c r="A1563" s="38">
        <v>1556</v>
      </c>
      <c r="B1563" s="38"/>
      <c r="C1563" s="38"/>
      <c r="D1563" s="38"/>
      <c r="E1563" s="38" t="s">
        <v>4216</v>
      </c>
      <c r="F1563" s="38" t="s">
        <v>245</v>
      </c>
    </row>
    <row r="1564" spans="1:6" x14ac:dyDescent="0.25">
      <c r="A1564" s="38">
        <v>1557</v>
      </c>
      <c r="B1564" s="38"/>
      <c r="C1564" s="38"/>
      <c r="D1564" s="38"/>
      <c r="E1564" s="38" t="s">
        <v>4618</v>
      </c>
      <c r="F1564" s="38" t="s">
        <v>4619</v>
      </c>
    </row>
    <row r="1565" spans="1:6" x14ac:dyDescent="0.25">
      <c r="A1565" s="38">
        <v>1558</v>
      </c>
      <c r="B1565" s="38" t="s">
        <v>3671</v>
      </c>
      <c r="C1565" s="38" t="s">
        <v>1719</v>
      </c>
      <c r="D1565" s="38" t="s">
        <v>322</v>
      </c>
      <c r="E1565" s="38" t="s">
        <v>149</v>
      </c>
      <c r="F1565" s="38" t="s">
        <v>3673</v>
      </c>
    </row>
    <row r="1566" spans="1:6" x14ac:dyDescent="0.25">
      <c r="A1566" s="38">
        <v>1559</v>
      </c>
      <c r="B1566" s="38"/>
      <c r="C1566" s="38"/>
      <c r="D1566" s="38"/>
      <c r="E1566" s="38" t="s">
        <v>4602</v>
      </c>
      <c r="F1566" s="38" t="s">
        <v>4603</v>
      </c>
    </row>
    <row r="1567" spans="1:6" x14ac:dyDescent="0.25">
      <c r="A1567" s="38">
        <v>1560</v>
      </c>
      <c r="B1567" s="38"/>
      <c r="C1567" s="38"/>
      <c r="D1567" s="38"/>
      <c r="E1567" s="38" t="s">
        <v>5392</v>
      </c>
      <c r="F1567" s="38" t="s">
        <v>5393</v>
      </c>
    </row>
    <row r="1568" spans="1:6" x14ac:dyDescent="0.25">
      <c r="A1568" s="38">
        <v>1561</v>
      </c>
      <c r="B1568" s="38"/>
      <c r="C1568" s="38"/>
      <c r="D1568" s="38"/>
      <c r="E1568" s="38" t="s">
        <v>1350</v>
      </c>
      <c r="F1568" s="38" t="s">
        <v>1351</v>
      </c>
    </row>
    <row r="1569" spans="1:6" x14ac:dyDescent="0.25">
      <c r="A1569" s="38">
        <v>1562</v>
      </c>
      <c r="B1569" s="38"/>
      <c r="C1569" s="38"/>
      <c r="D1569" s="38"/>
      <c r="E1569" s="38" t="s">
        <v>4999</v>
      </c>
      <c r="F1569" s="38" t="s">
        <v>584</v>
      </c>
    </row>
    <row r="1570" spans="1:6" x14ac:dyDescent="0.25">
      <c r="A1570" s="38">
        <v>1563</v>
      </c>
      <c r="B1570" s="38"/>
      <c r="C1570" s="38"/>
      <c r="D1570" s="38"/>
      <c r="E1570" s="38" t="s">
        <v>380</v>
      </c>
      <c r="F1570" s="38" t="s">
        <v>381</v>
      </c>
    </row>
    <row r="1571" spans="1:6" x14ac:dyDescent="0.25">
      <c r="A1571" s="38">
        <v>1564</v>
      </c>
      <c r="B1571" s="38"/>
      <c r="C1571" s="38"/>
      <c r="D1571" s="38"/>
      <c r="E1571" s="38" t="s">
        <v>1043</v>
      </c>
      <c r="F1571" s="38" t="s">
        <v>1044</v>
      </c>
    </row>
    <row r="1572" spans="1:6" x14ac:dyDescent="0.25">
      <c r="A1572" s="38">
        <v>1565</v>
      </c>
      <c r="B1572" s="38"/>
      <c r="C1572" s="38"/>
      <c r="D1572" s="38"/>
      <c r="E1572" s="38" t="s">
        <v>5394</v>
      </c>
      <c r="F1572" s="38" t="s">
        <v>5395</v>
      </c>
    </row>
    <row r="1573" spans="1:6" x14ac:dyDescent="0.25">
      <c r="A1573" s="38">
        <v>1566</v>
      </c>
      <c r="B1573" s="38"/>
      <c r="C1573" s="38"/>
      <c r="D1573" s="38"/>
      <c r="E1573" s="38" t="s">
        <v>4206</v>
      </c>
      <c r="F1573" s="38" t="s">
        <v>1607</v>
      </c>
    </row>
    <row r="1574" spans="1:6" x14ac:dyDescent="0.25">
      <c r="A1574" s="38">
        <v>1567</v>
      </c>
      <c r="B1574" s="38"/>
      <c r="C1574" s="38"/>
      <c r="D1574" s="38"/>
      <c r="E1574" s="38" t="s">
        <v>965</v>
      </c>
      <c r="F1574" s="38" t="s">
        <v>966</v>
      </c>
    </row>
    <row r="1575" spans="1:6" x14ac:dyDescent="0.25">
      <c r="A1575" s="38">
        <v>1568</v>
      </c>
      <c r="B1575" s="38" t="s">
        <v>2748</v>
      </c>
      <c r="C1575" s="38" t="s">
        <v>409</v>
      </c>
      <c r="D1575" s="38" t="s">
        <v>512</v>
      </c>
      <c r="E1575" s="38" t="s">
        <v>149</v>
      </c>
      <c r="F1575" s="38" t="s">
        <v>2749</v>
      </c>
    </row>
    <row r="1576" spans="1:6" x14ac:dyDescent="0.25">
      <c r="A1576" s="38">
        <v>1569</v>
      </c>
      <c r="B1576" s="38" t="s">
        <v>4455</v>
      </c>
      <c r="C1576" s="38" t="s">
        <v>451</v>
      </c>
      <c r="D1576" s="38" t="s">
        <v>1245</v>
      </c>
      <c r="E1576" s="38" t="s">
        <v>149</v>
      </c>
      <c r="F1576" s="38" t="s">
        <v>4456</v>
      </c>
    </row>
    <row r="1577" spans="1:6" x14ac:dyDescent="0.25">
      <c r="A1577" s="38">
        <v>1570</v>
      </c>
      <c r="B1577" s="38" t="s">
        <v>734</v>
      </c>
      <c r="C1577" s="38" t="s">
        <v>290</v>
      </c>
      <c r="D1577" s="38" t="s">
        <v>735</v>
      </c>
      <c r="E1577" s="38" t="s">
        <v>149</v>
      </c>
      <c r="F1577" s="38" t="s">
        <v>736</v>
      </c>
    </row>
    <row r="1578" spans="1:6" x14ac:dyDescent="0.25">
      <c r="A1578" s="38">
        <v>1571</v>
      </c>
      <c r="B1578" s="38"/>
      <c r="C1578" s="38"/>
      <c r="D1578" s="38"/>
      <c r="E1578" s="38" t="s">
        <v>5336</v>
      </c>
      <c r="F1578" s="38" t="s">
        <v>5337</v>
      </c>
    </row>
    <row r="1579" spans="1:6" x14ac:dyDescent="0.25">
      <c r="A1579" s="38">
        <v>1572</v>
      </c>
      <c r="B1579" s="38" t="s">
        <v>3145</v>
      </c>
      <c r="C1579" s="38" t="s">
        <v>1019</v>
      </c>
      <c r="D1579" s="38" t="s">
        <v>1020</v>
      </c>
      <c r="E1579" s="38" t="s">
        <v>149</v>
      </c>
      <c r="F1579" s="38" t="s">
        <v>1021</v>
      </c>
    </row>
    <row r="1580" spans="1:6" x14ac:dyDescent="0.25">
      <c r="A1580" s="38">
        <v>1573</v>
      </c>
      <c r="B1580" s="38"/>
      <c r="C1580" s="38"/>
      <c r="D1580" s="38"/>
      <c r="E1580" s="38" t="s">
        <v>4994</v>
      </c>
      <c r="F1580" s="38" t="s">
        <v>4995</v>
      </c>
    </row>
    <row r="1581" spans="1:6" x14ac:dyDescent="0.25">
      <c r="A1581" s="38">
        <v>1574</v>
      </c>
      <c r="B1581" s="38"/>
      <c r="C1581" s="38"/>
      <c r="D1581" s="38"/>
      <c r="E1581" s="38" t="s">
        <v>1539</v>
      </c>
      <c r="F1581" s="38" t="s">
        <v>363</v>
      </c>
    </row>
    <row r="1582" spans="1:6" x14ac:dyDescent="0.25">
      <c r="A1582" s="38">
        <v>1575</v>
      </c>
      <c r="B1582" s="38"/>
      <c r="C1582" s="38"/>
      <c r="D1582" s="38"/>
      <c r="E1582" s="38" t="s">
        <v>4360</v>
      </c>
      <c r="F1582" s="38" t="s">
        <v>4361</v>
      </c>
    </row>
    <row r="1583" spans="1:6" x14ac:dyDescent="0.25">
      <c r="A1583" s="38">
        <v>1576</v>
      </c>
      <c r="B1583" s="38"/>
      <c r="C1583" s="38"/>
      <c r="D1583" s="38"/>
      <c r="E1583" s="38" t="s">
        <v>380</v>
      </c>
      <c r="F1583" s="38" t="s">
        <v>381</v>
      </c>
    </row>
    <row r="1584" spans="1:6" x14ac:dyDescent="0.25">
      <c r="A1584" s="38">
        <v>1577</v>
      </c>
      <c r="B1584" s="38"/>
      <c r="C1584" s="38"/>
      <c r="D1584" s="38"/>
      <c r="E1584" s="38" t="s">
        <v>965</v>
      </c>
      <c r="F1584" s="38" t="s">
        <v>966</v>
      </c>
    </row>
    <row r="1585" spans="1:6" x14ac:dyDescent="0.25">
      <c r="A1585" s="38">
        <v>1578</v>
      </c>
      <c r="B1585" s="38"/>
      <c r="C1585" s="38"/>
      <c r="D1585" s="38"/>
      <c r="E1585" s="38" t="s">
        <v>5018</v>
      </c>
      <c r="F1585" s="38" t="s">
        <v>5019</v>
      </c>
    </row>
    <row r="1586" spans="1:6" x14ac:dyDescent="0.25">
      <c r="A1586" s="38">
        <v>1579</v>
      </c>
      <c r="B1586" s="38" t="s">
        <v>734</v>
      </c>
      <c r="C1586" s="38" t="s">
        <v>290</v>
      </c>
      <c r="D1586" s="38" t="s">
        <v>735</v>
      </c>
      <c r="E1586" s="38" t="s">
        <v>149</v>
      </c>
      <c r="F1586" s="38" t="s">
        <v>736</v>
      </c>
    </row>
    <row r="1587" spans="1:6" x14ac:dyDescent="0.25">
      <c r="A1587" s="38">
        <v>1580</v>
      </c>
      <c r="B1587" s="38" t="s">
        <v>3145</v>
      </c>
      <c r="C1587" s="38" t="s">
        <v>1019</v>
      </c>
      <c r="D1587" s="38" t="s">
        <v>1020</v>
      </c>
      <c r="E1587" s="38" t="s">
        <v>149</v>
      </c>
      <c r="F1587" s="38" t="s">
        <v>1021</v>
      </c>
    </row>
    <row r="1588" spans="1:6" x14ac:dyDescent="0.25">
      <c r="A1588" s="38">
        <v>1581</v>
      </c>
      <c r="B1588" s="38" t="s">
        <v>666</v>
      </c>
      <c r="C1588" s="38" t="s">
        <v>667</v>
      </c>
      <c r="D1588" s="38" t="s">
        <v>451</v>
      </c>
      <c r="E1588" s="38" t="s">
        <v>149</v>
      </c>
      <c r="F1588" s="38" t="s">
        <v>668</v>
      </c>
    </row>
    <row r="1589" spans="1:6" x14ac:dyDescent="0.25">
      <c r="A1589" s="38">
        <v>1582</v>
      </c>
      <c r="B1589" s="38" t="s">
        <v>3756</v>
      </c>
      <c r="C1589" s="38" t="s">
        <v>1245</v>
      </c>
      <c r="D1589" s="38" t="s">
        <v>3757</v>
      </c>
      <c r="E1589" s="38" t="s">
        <v>149</v>
      </c>
      <c r="F1589" s="38" t="s">
        <v>3758</v>
      </c>
    </row>
    <row r="1590" spans="1:6" x14ac:dyDescent="0.25">
      <c r="A1590" s="38">
        <v>1583</v>
      </c>
      <c r="B1590" s="38"/>
      <c r="C1590" s="38"/>
      <c r="D1590" s="38"/>
      <c r="E1590" s="38" t="s">
        <v>4360</v>
      </c>
      <c r="F1590" s="38" t="s">
        <v>4361</v>
      </c>
    </row>
    <row r="1591" spans="1:6" x14ac:dyDescent="0.25">
      <c r="A1591" s="38">
        <v>1584</v>
      </c>
      <c r="B1591" s="38"/>
      <c r="C1591" s="38"/>
      <c r="D1591" s="38"/>
      <c r="E1591" s="38" t="s">
        <v>5287</v>
      </c>
      <c r="F1591" s="38" t="s">
        <v>245</v>
      </c>
    </row>
    <row r="1592" spans="1:6" x14ac:dyDescent="0.25">
      <c r="A1592" s="38">
        <v>1585</v>
      </c>
      <c r="B1592" s="38"/>
      <c r="C1592" s="38"/>
      <c r="D1592" s="38"/>
      <c r="E1592" s="38" t="s">
        <v>380</v>
      </c>
      <c r="F1592" s="38" t="s">
        <v>381</v>
      </c>
    </row>
    <row r="1593" spans="1:6" x14ac:dyDescent="0.25">
      <c r="A1593" s="38">
        <v>1586</v>
      </c>
      <c r="B1593" s="38" t="s">
        <v>1699</v>
      </c>
      <c r="C1593" s="38" t="s">
        <v>2813</v>
      </c>
      <c r="D1593" s="38" t="s">
        <v>4240</v>
      </c>
      <c r="E1593" s="38" t="s">
        <v>149</v>
      </c>
      <c r="F1593" s="38" t="s">
        <v>3036</v>
      </c>
    </row>
    <row r="1594" spans="1:6" x14ac:dyDescent="0.25">
      <c r="A1594" s="38">
        <v>1587</v>
      </c>
      <c r="B1594" s="38"/>
      <c r="C1594" s="38"/>
      <c r="D1594" s="38"/>
      <c r="E1594" s="38" t="s">
        <v>5018</v>
      </c>
      <c r="F1594" s="38" t="s">
        <v>5019</v>
      </c>
    </row>
    <row r="1595" spans="1:6" x14ac:dyDescent="0.25">
      <c r="A1595" s="38">
        <v>1588</v>
      </c>
      <c r="B1595" s="38"/>
      <c r="C1595" s="38"/>
      <c r="D1595" s="38"/>
      <c r="E1595" s="38" t="s">
        <v>5361</v>
      </c>
      <c r="F1595" s="38" t="s">
        <v>5362</v>
      </c>
    </row>
    <row r="1596" spans="1:6" x14ac:dyDescent="0.25">
      <c r="A1596" s="38">
        <v>1589</v>
      </c>
      <c r="B1596" s="38"/>
      <c r="C1596" s="38"/>
      <c r="D1596" s="38"/>
      <c r="E1596" s="38" t="s">
        <v>5288</v>
      </c>
      <c r="F1596" s="38" t="s">
        <v>5025</v>
      </c>
    </row>
    <row r="1597" spans="1:6" x14ac:dyDescent="0.25">
      <c r="A1597" s="38">
        <v>1590</v>
      </c>
      <c r="B1597" s="38" t="s">
        <v>3145</v>
      </c>
      <c r="C1597" s="38" t="s">
        <v>1019</v>
      </c>
      <c r="D1597" s="38" t="s">
        <v>1020</v>
      </c>
      <c r="E1597" s="38" t="s">
        <v>149</v>
      </c>
      <c r="F1597" s="38" t="s">
        <v>1021</v>
      </c>
    </row>
    <row r="1598" spans="1:6" x14ac:dyDescent="0.25">
      <c r="A1598" s="38">
        <v>1591</v>
      </c>
      <c r="B1598" s="38" t="s">
        <v>4712</v>
      </c>
      <c r="C1598" s="38" t="s">
        <v>4713</v>
      </c>
      <c r="D1598" s="38" t="s">
        <v>5386</v>
      </c>
      <c r="E1598" s="38" t="s">
        <v>149</v>
      </c>
      <c r="F1598" s="38" t="s">
        <v>4714</v>
      </c>
    </row>
    <row r="1599" spans="1:6" x14ac:dyDescent="0.25">
      <c r="A1599" s="38">
        <v>1592</v>
      </c>
      <c r="B1599" s="38" t="s">
        <v>858</v>
      </c>
      <c r="C1599" s="38" t="s">
        <v>859</v>
      </c>
      <c r="D1599" s="38" t="s">
        <v>409</v>
      </c>
      <c r="E1599" s="38" t="s">
        <v>149</v>
      </c>
      <c r="F1599" s="38" t="s">
        <v>860</v>
      </c>
    </row>
    <row r="1600" spans="1:6" x14ac:dyDescent="0.25">
      <c r="A1600" s="38">
        <v>1593</v>
      </c>
      <c r="B1600" s="38" t="s">
        <v>334</v>
      </c>
      <c r="C1600" s="38" t="s">
        <v>335</v>
      </c>
      <c r="D1600" s="38" t="s">
        <v>336</v>
      </c>
      <c r="E1600" s="38" t="s">
        <v>149</v>
      </c>
      <c r="F1600" s="38" t="s">
        <v>337</v>
      </c>
    </row>
    <row r="1601" spans="1:6" x14ac:dyDescent="0.25">
      <c r="A1601" s="38">
        <v>1594</v>
      </c>
      <c r="B1601" s="38"/>
      <c r="C1601" s="38"/>
      <c r="D1601" s="38"/>
      <c r="E1601" s="38" t="s">
        <v>3895</v>
      </c>
      <c r="F1601" s="38" t="s">
        <v>763</v>
      </c>
    </row>
    <row r="1602" spans="1:6" x14ac:dyDescent="0.25">
      <c r="A1602" s="38">
        <v>1595</v>
      </c>
      <c r="B1602" s="38" t="s">
        <v>3063</v>
      </c>
      <c r="C1602" s="38" t="s">
        <v>1518</v>
      </c>
      <c r="D1602" s="38" t="s">
        <v>3064</v>
      </c>
      <c r="E1602" s="38" t="s">
        <v>149</v>
      </c>
      <c r="F1602" s="38" t="s">
        <v>3065</v>
      </c>
    </row>
    <row r="1603" spans="1:6" x14ac:dyDescent="0.25">
      <c r="A1603" s="38">
        <v>1596</v>
      </c>
      <c r="B1603" s="38"/>
      <c r="C1603" s="38"/>
      <c r="D1603" s="38"/>
      <c r="E1603" s="38" t="s">
        <v>4602</v>
      </c>
      <c r="F1603" s="38" t="s">
        <v>4603</v>
      </c>
    </row>
    <row r="1604" spans="1:6" x14ac:dyDescent="0.25">
      <c r="A1604" s="38">
        <v>1597</v>
      </c>
      <c r="B1604" s="38"/>
      <c r="C1604" s="38"/>
      <c r="D1604" s="38"/>
      <c r="E1604" s="38" t="s">
        <v>5401</v>
      </c>
      <c r="F1604" s="38" t="s">
        <v>5393</v>
      </c>
    </row>
    <row r="1605" spans="1:6" x14ac:dyDescent="0.25">
      <c r="A1605" s="38">
        <v>1598</v>
      </c>
      <c r="B1605" s="38" t="s">
        <v>422</v>
      </c>
      <c r="C1605" s="38" t="s">
        <v>3636</v>
      </c>
      <c r="D1605" s="38" t="s">
        <v>3637</v>
      </c>
      <c r="E1605" s="38" t="s">
        <v>149</v>
      </c>
      <c r="F1605" s="38" t="s">
        <v>3638</v>
      </c>
    </row>
    <row r="1606" spans="1:6" x14ac:dyDescent="0.25">
      <c r="A1606" s="38">
        <v>1599</v>
      </c>
      <c r="B1606" s="38"/>
      <c r="C1606" s="38"/>
      <c r="D1606" s="38"/>
      <c r="E1606" s="38" t="s">
        <v>2492</v>
      </c>
      <c r="F1606" s="38" t="s">
        <v>2493</v>
      </c>
    </row>
    <row r="1607" spans="1:6" x14ac:dyDescent="0.25">
      <c r="A1607" s="38">
        <v>1600</v>
      </c>
      <c r="B1607" s="38" t="s">
        <v>1699</v>
      </c>
      <c r="C1607" s="38" t="s">
        <v>2813</v>
      </c>
      <c r="D1607" s="38" t="s">
        <v>4240</v>
      </c>
      <c r="E1607" s="38" t="s">
        <v>149</v>
      </c>
      <c r="F1607" s="38" t="s">
        <v>3036</v>
      </c>
    </row>
    <row r="1608" spans="1:6" x14ac:dyDescent="0.25">
      <c r="A1608" s="38">
        <v>1601</v>
      </c>
      <c r="B1608" s="38"/>
      <c r="C1608" s="38"/>
      <c r="D1608" s="38"/>
      <c r="E1608" s="38" t="s">
        <v>5018</v>
      </c>
      <c r="F1608" s="38" t="s">
        <v>5019</v>
      </c>
    </row>
    <row r="1609" spans="1:6" x14ac:dyDescent="0.25">
      <c r="A1609" s="38">
        <v>1602</v>
      </c>
      <c r="B1609" s="38"/>
      <c r="C1609" s="38"/>
      <c r="D1609" s="38"/>
      <c r="E1609" s="38" t="s">
        <v>5402</v>
      </c>
      <c r="F1609" s="38" t="s">
        <v>5403</v>
      </c>
    </row>
    <row r="1610" spans="1:6" x14ac:dyDescent="0.25">
      <c r="A1610" s="38">
        <v>1603</v>
      </c>
      <c r="B1610" s="38" t="s">
        <v>4455</v>
      </c>
      <c r="C1610" s="38" t="s">
        <v>451</v>
      </c>
      <c r="D1610" s="38" t="s">
        <v>1245</v>
      </c>
      <c r="E1610" s="38" t="s">
        <v>149</v>
      </c>
      <c r="F1610" s="38" t="s">
        <v>4456</v>
      </c>
    </row>
    <row r="1611" spans="1:6" x14ac:dyDescent="0.25">
      <c r="A1611" s="38">
        <v>1604</v>
      </c>
      <c r="B1611" s="38"/>
      <c r="C1611" s="38"/>
      <c r="D1611" s="38"/>
      <c r="E1611" s="38" t="s">
        <v>5361</v>
      </c>
      <c r="F1611" s="38" t="s">
        <v>5362</v>
      </c>
    </row>
    <row r="1612" spans="1:6" x14ac:dyDescent="0.25">
      <c r="A1612" s="38">
        <v>1605</v>
      </c>
      <c r="B1612" s="38"/>
      <c r="C1612" s="38"/>
      <c r="D1612" s="38"/>
      <c r="E1612" s="38" t="s">
        <v>5378</v>
      </c>
      <c r="F1612" s="38" t="s">
        <v>5337</v>
      </c>
    </row>
    <row r="1613" spans="1:6" x14ac:dyDescent="0.25">
      <c r="A1613" s="38">
        <v>1606</v>
      </c>
      <c r="B1613" s="38"/>
      <c r="C1613" s="38"/>
      <c r="D1613" s="38"/>
      <c r="E1613" s="38" t="s">
        <v>5288</v>
      </c>
      <c r="F1613" s="38" t="s">
        <v>5025</v>
      </c>
    </row>
    <row r="1614" spans="1:6" x14ac:dyDescent="0.25">
      <c r="A1614" s="38">
        <v>1607</v>
      </c>
      <c r="B1614" s="38" t="s">
        <v>3145</v>
      </c>
      <c r="C1614" s="38" t="s">
        <v>1019</v>
      </c>
      <c r="D1614" s="38" t="s">
        <v>1020</v>
      </c>
      <c r="E1614" s="38" t="s">
        <v>149</v>
      </c>
      <c r="F1614" s="38" t="s">
        <v>1021</v>
      </c>
    </row>
    <row r="1615" spans="1:6" x14ac:dyDescent="0.25">
      <c r="A1615" s="38">
        <v>1608</v>
      </c>
      <c r="B1615" s="38" t="s">
        <v>1130</v>
      </c>
      <c r="C1615" s="38" t="s">
        <v>348</v>
      </c>
      <c r="D1615" s="38" t="s">
        <v>451</v>
      </c>
      <c r="E1615" s="38" t="s">
        <v>149</v>
      </c>
      <c r="F1615" s="38" t="s">
        <v>3471</v>
      </c>
    </row>
    <row r="1616" spans="1:6" x14ac:dyDescent="0.25">
      <c r="A1616" s="38">
        <v>1609</v>
      </c>
      <c r="B1616" s="38"/>
      <c r="C1616" s="38"/>
      <c r="D1616" s="38"/>
      <c r="E1616" s="38" t="s">
        <v>965</v>
      </c>
      <c r="F1616" s="38" t="s">
        <v>966</v>
      </c>
    </row>
    <row r="1617" spans="1:6" x14ac:dyDescent="0.25">
      <c r="A1617" s="38">
        <v>1610</v>
      </c>
      <c r="B1617" s="38"/>
      <c r="C1617" s="38"/>
      <c r="D1617" s="38"/>
      <c r="E1617" s="38" t="s">
        <v>4973</v>
      </c>
      <c r="F1617" s="38" t="s">
        <v>4974</v>
      </c>
    </row>
    <row r="1618" spans="1:6" x14ac:dyDescent="0.25">
      <c r="A1618" s="38">
        <v>1611</v>
      </c>
      <c r="B1618" s="38"/>
      <c r="C1618" s="38"/>
      <c r="D1618" s="38"/>
      <c r="E1618" s="38" t="s">
        <v>4360</v>
      </c>
      <c r="F1618" s="38" t="s">
        <v>4361</v>
      </c>
    </row>
    <row r="1619" spans="1:6" x14ac:dyDescent="0.25">
      <c r="A1619" s="38">
        <v>1612</v>
      </c>
      <c r="B1619" s="38" t="s">
        <v>2118</v>
      </c>
      <c r="C1619" s="38" t="s">
        <v>2119</v>
      </c>
      <c r="D1619" s="38" t="s">
        <v>2120</v>
      </c>
      <c r="E1619" s="38" t="s">
        <v>149</v>
      </c>
      <c r="F1619" s="38" t="s">
        <v>3358</v>
      </c>
    </row>
    <row r="1620" spans="1:6" x14ac:dyDescent="0.25">
      <c r="A1620" s="38">
        <v>1613</v>
      </c>
      <c r="B1620" s="38"/>
      <c r="C1620" s="38"/>
      <c r="D1620" s="38"/>
      <c r="E1620" s="38" t="s">
        <v>3325</v>
      </c>
      <c r="F1620" s="38" t="s">
        <v>3326</v>
      </c>
    </row>
    <row r="1621" spans="1:6" x14ac:dyDescent="0.25">
      <c r="A1621" s="38">
        <v>1614</v>
      </c>
      <c r="B1621" s="38" t="s">
        <v>858</v>
      </c>
      <c r="C1621" s="38" t="s">
        <v>859</v>
      </c>
      <c r="D1621" s="38" t="s">
        <v>409</v>
      </c>
      <c r="E1621" s="38" t="s">
        <v>149</v>
      </c>
      <c r="F1621" s="38" t="s">
        <v>860</v>
      </c>
    </row>
    <row r="1622" spans="1:6" x14ac:dyDescent="0.25">
      <c r="A1622" s="38">
        <v>1615</v>
      </c>
      <c r="B1622" s="38" t="s">
        <v>836</v>
      </c>
      <c r="C1622" s="38" t="s">
        <v>409</v>
      </c>
      <c r="D1622" s="38" t="s">
        <v>837</v>
      </c>
      <c r="E1622" s="38" t="s">
        <v>149</v>
      </c>
      <c r="F1622" s="38" t="s">
        <v>838</v>
      </c>
    </row>
    <row r="1623" spans="1:6" x14ac:dyDescent="0.25">
      <c r="A1623" s="38">
        <v>1616</v>
      </c>
      <c r="B1623" s="38" t="s">
        <v>5059</v>
      </c>
      <c r="C1623" s="38" t="s">
        <v>5060</v>
      </c>
      <c r="D1623" s="38" t="s">
        <v>5061</v>
      </c>
      <c r="E1623" s="38" t="s">
        <v>149</v>
      </c>
      <c r="F1623" s="38" t="s">
        <v>5062</v>
      </c>
    </row>
    <row r="1624" spans="1:6" x14ac:dyDescent="0.25">
      <c r="A1624" s="38">
        <v>1617</v>
      </c>
      <c r="B1624" s="38"/>
      <c r="C1624" s="38"/>
      <c r="D1624" s="38"/>
      <c r="E1624" s="38" t="s">
        <v>5361</v>
      </c>
      <c r="F1624" s="38" t="s">
        <v>5362</v>
      </c>
    </row>
    <row r="1625" spans="1:6" x14ac:dyDescent="0.25">
      <c r="A1625" s="38">
        <v>1618</v>
      </c>
      <c r="B1625" s="38"/>
      <c r="C1625" s="38"/>
      <c r="D1625" s="38"/>
      <c r="E1625" s="38" t="s">
        <v>2142</v>
      </c>
      <c r="F1625" s="38" t="s">
        <v>231</v>
      </c>
    </row>
    <row r="1626" spans="1:6" x14ac:dyDescent="0.25">
      <c r="A1626" s="38">
        <v>1619</v>
      </c>
      <c r="B1626" s="38" t="s">
        <v>3145</v>
      </c>
      <c r="C1626" s="38" t="s">
        <v>1019</v>
      </c>
      <c r="D1626" s="38" t="s">
        <v>1020</v>
      </c>
      <c r="E1626" s="38" t="s">
        <v>149</v>
      </c>
      <c r="F1626" s="38" t="s">
        <v>1021</v>
      </c>
    </row>
    <row r="1627" spans="1:6" x14ac:dyDescent="0.25">
      <c r="A1627" s="38">
        <v>1620</v>
      </c>
      <c r="B1627" s="38" t="s">
        <v>2663</v>
      </c>
      <c r="C1627" s="38" t="s">
        <v>813</v>
      </c>
      <c r="D1627" s="38" t="s">
        <v>2664</v>
      </c>
      <c r="E1627" s="38" t="s">
        <v>149</v>
      </c>
      <c r="F1627" s="38" t="s">
        <v>2665</v>
      </c>
    </row>
    <row r="1628" spans="1:6" x14ac:dyDescent="0.25">
      <c r="A1628" s="38">
        <v>1621</v>
      </c>
      <c r="B1628" s="38"/>
      <c r="C1628" s="38"/>
      <c r="D1628" s="38"/>
      <c r="E1628" s="38" t="s">
        <v>4973</v>
      </c>
      <c r="F1628" s="38" t="s">
        <v>4974</v>
      </c>
    </row>
    <row r="1629" spans="1:6" x14ac:dyDescent="0.25">
      <c r="A1629" s="38">
        <v>1622</v>
      </c>
      <c r="B1629" s="38"/>
      <c r="C1629" s="38"/>
      <c r="D1629" s="38"/>
      <c r="E1629" s="38" t="s">
        <v>5287</v>
      </c>
      <c r="F1629" s="38" t="s">
        <v>245</v>
      </c>
    </row>
    <row r="1630" spans="1:6" x14ac:dyDescent="0.25">
      <c r="A1630" s="38">
        <v>1623</v>
      </c>
      <c r="B1630" s="38"/>
      <c r="C1630" s="38"/>
      <c r="D1630" s="38"/>
      <c r="E1630" s="38" t="s">
        <v>4360</v>
      </c>
      <c r="F1630" s="38" t="s">
        <v>4361</v>
      </c>
    </row>
    <row r="1631" spans="1:6" x14ac:dyDescent="0.25">
      <c r="A1631" s="38">
        <v>1624</v>
      </c>
      <c r="B1631" s="38" t="s">
        <v>2118</v>
      </c>
      <c r="C1631" s="38" t="s">
        <v>2119</v>
      </c>
      <c r="D1631" s="38" t="s">
        <v>2120</v>
      </c>
      <c r="E1631" s="38" t="s">
        <v>149</v>
      </c>
      <c r="F1631" s="38" t="s">
        <v>3358</v>
      </c>
    </row>
    <row r="1632" spans="1:6" x14ac:dyDescent="0.25">
      <c r="A1632" s="38">
        <v>1625</v>
      </c>
      <c r="B1632" s="38"/>
      <c r="C1632" s="38"/>
      <c r="D1632" s="38"/>
      <c r="E1632" s="38" t="s">
        <v>3325</v>
      </c>
      <c r="F1632" s="38" t="s">
        <v>3326</v>
      </c>
    </row>
    <row r="1633" spans="1:6" x14ac:dyDescent="0.25">
      <c r="A1633" s="38">
        <v>1626</v>
      </c>
      <c r="B1633" s="38" t="s">
        <v>858</v>
      </c>
      <c r="C1633" s="38" t="s">
        <v>859</v>
      </c>
      <c r="D1633" s="38" t="s">
        <v>409</v>
      </c>
      <c r="E1633" s="38" t="s">
        <v>149</v>
      </c>
      <c r="F1633" s="38" t="s">
        <v>860</v>
      </c>
    </row>
    <row r="1634" spans="1:6" x14ac:dyDescent="0.25">
      <c r="A1634" s="38">
        <v>1627</v>
      </c>
      <c r="B1634" s="38" t="s">
        <v>3756</v>
      </c>
      <c r="C1634" s="38" t="s">
        <v>1245</v>
      </c>
      <c r="D1634" s="38" t="s">
        <v>3757</v>
      </c>
      <c r="E1634" s="38" t="s">
        <v>149</v>
      </c>
      <c r="F1634" s="38" t="s">
        <v>3758</v>
      </c>
    </row>
    <row r="1635" spans="1:6" x14ac:dyDescent="0.25">
      <c r="A1635" s="38">
        <v>1628</v>
      </c>
      <c r="B1635" s="38" t="s">
        <v>836</v>
      </c>
      <c r="C1635" s="38" t="s">
        <v>409</v>
      </c>
      <c r="D1635" s="38" t="s">
        <v>837</v>
      </c>
      <c r="E1635" s="38" t="s">
        <v>149</v>
      </c>
      <c r="F1635" s="38" t="s">
        <v>838</v>
      </c>
    </row>
    <row r="1636" spans="1:6" x14ac:dyDescent="0.25">
      <c r="A1636" s="38">
        <v>1629</v>
      </c>
      <c r="B1636" s="38"/>
      <c r="C1636" s="38"/>
      <c r="D1636" s="38"/>
      <c r="E1636" s="38" t="s">
        <v>380</v>
      </c>
      <c r="F1636" s="38" t="s">
        <v>381</v>
      </c>
    </row>
    <row r="1637" spans="1:6" x14ac:dyDescent="0.25">
      <c r="A1637" s="38">
        <v>1630</v>
      </c>
      <c r="B1637" s="38" t="s">
        <v>1745</v>
      </c>
      <c r="C1637" s="38" t="s">
        <v>336</v>
      </c>
      <c r="D1637" s="38" t="s">
        <v>1746</v>
      </c>
      <c r="E1637" s="38" t="s">
        <v>149</v>
      </c>
      <c r="F1637" s="38" t="s">
        <v>1747</v>
      </c>
    </row>
    <row r="1638" spans="1:6" x14ac:dyDescent="0.25">
      <c r="A1638" s="38">
        <v>1631</v>
      </c>
      <c r="B1638" s="38"/>
      <c r="C1638" s="38"/>
      <c r="D1638" s="38"/>
      <c r="E1638" s="38" t="s">
        <v>2142</v>
      </c>
      <c r="F1638" s="38" t="s">
        <v>231</v>
      </c>
    </row>
    <row r="1639" spans="1:6" x14ac:dyDescent="0.25">
      <c r="A1639" s="38">
        <v>1632</v>
      </c>
      <c r="B1639" s="38" t="s">
        <v>3145</v>
      </c>
      <c r="C1639" s="38" t="s">
        <v>1019</v>
      </c>
      <c r="D1639" s="38" t="s">
        <v>1020</v>
      </c>
      <c r="E1639" s="38" t="s">
        <v>149</v>
      </c>
      <c r="F1639" s="38" t="s">
        <v>1021</v>
      </c>
    </row>
    <row r="1640" spans="1:6" x14ac:dyDescent="0.25">
      <c r="A1640" s="38">
        <v>1633</v>
      </c>
      <c r="B1640" s="38" t="s">
        <v>2663</v>
      </c>
      <c r="C1640" s="38" t="s">
        <v>813</v>
      </c>
      <c r="D1640" s="38" t="s">
        <v>2664</v>
      </c>
      <c r="E1640" s="38" t="s">
        <v>149</v>
      </c>
      <c r="F1640" s="38" t="s">
        <v>2665</v>
      </c>
    </row>
    <row r="1641" spans="1:6" x14ac:dyDescent="0.25">
      <c r="A1641" s="38">
        <v>1634</v>
      </c>
      <c r="B1641" s="38"/>
      <c r="C1641" s="38"/>
      <c r="D1641" s="38"/>
      <c r="E1641" s="38" t="s">
        <v>3732</v>
      </c>
      <c r="F1641" s="38" t="s">
        <v>3733</v>
      </c>
    </row>
    <row r="1642" spans="1:6" x14ac:dyDescent="0.25">
      <c r="A1642" s="38">
        <v>1635</v>
      </c>
      <c r="B1642" s="38"/>
      <c r="C1642" s="38"/>
      <c r="D1642" s="38"/>
      <c r="E1642" s="38" t="s">
        <v>1288</v>
      </c>
      <c r="F1642" s="38" t="s">
        <v>1289</v>
      </c>
    </row>
    <row r="1643" spans="1:6" x14ac:dyDescent="0.25">
      <c r="A1643" s="38">
        <v>1636</v>
      </c>
      <c r="B1643" s="38"/>
      <c r="C1643" s="38"/>
      <c r="D1643" s="38"/>
      <c r="E1643" s="38" t="s">
        <v>5326</v>
      </c>
      <c r="F1643" s="38" t="s">
        <v>5025</v>
      </c>
    </row>
    <row r="1644" spans="1:6" x14ac:dyDescent="0.25">
      <c r="A1644" s="38">
        <v>1637</v>
      </c>
      <c r="B1644" s="38"/>
      <c r="C1644" s="38"/>
      <c r="D1644" s="38"/>
      <c r="E1644" s="38" t="s">
        <v>918</v>
      </c>
      <c r="F1644" s="38" t="s">
        <v>919</v>
      </c>
    </row>
    <row r="1645" spans="1:6" x14ac:dyDescent="0.25">
      <c r="A1645" s="38">
        <v>1638</v>
      </c>
      <c r="B1645" s="38" t="s">
        <v>470</v>
      </c>
      <c r="C1645" s="38" t="s">
        <v>1746</v>
      </c>
      <c r="D1645" s="38" t="s">
        <v>5379</v>
      </c>
      <c r="E1645" s="38" t="s">
        <v>149</v>
      </c>
      <c r="F1645" s="38" t="s">
        <v>5380</v>
      </c>
    </row>
    <row r="1646" spans="1:6" x14ac:dyDescent="0.25">
      <c r="A1646" s="38">
        <v>1639</v>
      </c>
      <c r="B1646" s="38"/>
      <c r="C1646" s="38"/>
      <c r="D1646" s="38"/>
      <c r="E1646" s="38" t="s">
        <v>349</v>
      </c>
      <c r="F1646" s="38" t="s">
        <v>350</v>
      </c>
    </row>
    <row r="1647" spans="1:6" x14ac:dyDescent="0.25">
      <c r="A1647" s="38">
        <v>1640</v>
      </c>
      <c r="B1647" s="38"/>
      <c r="C1647" s="38"/>
      <c r="D1647" s="38"/>
      <c r="E1647" s="38" t="s">
        <v>5404</v>
      </c>
      <c r="F1647" s="38" t="s">
        <v>5405</v>
      </c>
    </row>
    <row r="1648" spans="1:6" x14ac:dyDescent="0.25">
      <c r="A1648" s="38">
        <v>1641</v>
      </c>
      <c r="B1648" s="38"/>
      <c r="C1648" s="38"/>
      <c r="D1648" s="38"/>
      <c r="E1648" s="38" t="s">
        <v>5406</v>
      </c>
      <c r="F1648" s="38" t="s">
        <v>5407</v>
      </c>
    </row>
    <row r="1649" spans="1:6" x14ac:dyDescent="0.25">
      <c r="A1649" s="38">
        <v>1642</v>
      </c>
      <c r="B1649" s="38"/>
      <c r="C1649" s="38"/>
      <c r="D1649" s="38"/>
      <c r="E1649" s="38" t="s">
        <v>5408</v>
      </c>
      <c r="F1649" s="38" t="s">
        <v>3733</v>
      </c>
    </row>
    <row r="1650" spans="1:6" x14ac:dyDescent="0.25">
      <c r="A1650" s="38">
        <v>1643</v>
      </c>
      <c r="B1650" s="38"/>
      <c r="C1650" s="38"/>
      <c r="D1650" s="38"/>
      <c r="E1650" s="38" t="s">
        <v>1799</v>
      </c>
      <c r="F1650" s="38" t="s">
        <v>1289</v>
      </c>
    </row>
    <row r="1651" spans="1:6" x14ac:dyDescent="0.25">
      <c r="A1651" s="38">
        <v>1644</v>
      </c>
      <c r="B1651" s="38"/>
      <c r="C1651" s="38"/>
      <c r="D1651" s="38"/>
      <c r="E1651" s="38" t="s">
        <v>4991</v>
      </c>
      <c r="F1651" s="38" t="s">
        <v>231</v>
      </c>
    </row>
    <row r="1652" spans="1:6" x14ac:dyDescent="0.25">
      <c r="A1652" s="38">
        <v>1645</v>
      </c>
      <c r="B1652" s="38"/>
      <c r="C1652" s="38"/>
      <c r="D1652" s="38"/>
      <c r="E1652" s="38" t="s">
        <v>5409</v>
      </c>
      <c r="F1652" s="38" t="s">
        <v>5019</v>
      </c>
    </row>
    <row r="1653" spans="1:6" x14ac:dyDescent="0.25">
      <c r="A1653" s="38">
        <v>1646</v>
      </c>
      <c r="B1653" s="38"/>
      <c r="C1653" s="38"/>
      <c r="D1653" s="38"/>
      <c r="E1653" s="38" t="s">
        <v>5410</v>
      </c>
      <c r="F1653" s="38" t="s">
        <v>3554</v>
      </c>
    </row>
    <row r="1654" spans="1:6" x14ac:dyDescent="0.25">
      <c r="A1654" s="38">
        <v>1647</v>
      </c>
      <c r="B1654" s="38"/>
      <c r="C1654" s="38"/>
      <c r="D1654" s="38"/>
      <c r="E1654" s="38" t="s">
        <v>965</v>
      </c>
      <c r="F1654" s="38" t="s">
        <v>966</v>
      </c>
    </row>
    <row r="1655" spans="1:6" x14ac:dyDescent="0.25">
      <c r="A1655" s="38">
        <v>1648</v>
      </c>
      <c r="B1655" s="38"/>
      <c r="C1655" s="38"/>
      <c r="D1655" s="38"/>
      <c r="E1655" s="38" t="s">
        <v>5411</v>
      </c>
      <c r="F1655" s="38" t="s">
        <v>5412</v>
      </c>
    </row>
    <row r="1656" spans="1:6" x14ac:dyDescent="0.25">
      <c r="A1656" s="38">
        <v>1649</v>
      </c>
      <c r="B1656" s="38"/>
      <c r="C1656" s="38"/>
      <c r="D1656" s="38"/>
      <c r="E1656" s="38" t="s">
        <v>4992</v>
      </c>
      <c r="F1656" s="38" t="s">
        <v>919</v>
      </c>
    </row>
    <row r="1657" spans="1:6" x14ac:dyDescent="0.25">
      <c r="A1657" s="38">
        <v>1650</v>
      </c>
      <c r="B1657" s="38"/>
      <c r="C1657" s="38"/>
      <c r="D1657" s="38"/>
      <c r="E1657" s="38" t="s">
        <v>5413</v>
      </c>
      <c r="F1657" s="38" t="s">
        <v>5414</v>
      </c>
    </row>
    <row r="1658" spans="1:6" x14ac:dyDescent="0.25">
      <c r="A1658" s="38">
        <v>1651</v>
      </c>
      <c r="B1658" s="38"/>
      <c r="C1658" s="38"/>
      <c r="D1658" s="38"/>
      <c r="E1658" s="38" t="s">
        <v>1370</v>
      </c>
      <c r="F1658" s="38" t="s">
        <v>1371</v>
      </c>
    </row>
    <row r="1659" spans="1:6" x14ac:dyDescent="0.25">
      <c r="A1659" s="38">
        <v>1652</v>
      </c>
      <c r="B1659" s="38"/>
      <c r="C1659" s="38"/>
      <c r="D1659" s="38"/>
      <c r="E1659" s="38" t="s">
        <v>5415</v>
      </c>
      <c r="F1659" s="38" t="s">
        <v>957</v>
      </c>
    </row>
    <row r="1660" spans="1:6" x14ac:dyDescent="0.25">
      <c r="A1660" s="38">
        <v>1653</v>
      </c>
      <c r="B1660" s="38" t="s">
        <v>1486</v>
      </c>
      <c r="C1660" s="38" t="s">
        <v>410</v>
      </c>
      <c r="D1660" s="38" t="s">
        <v>4997</v>
      </c>
      <c r="E1660" s="38" t="s">
        <v>149</v>
      </c>
      <c r="F1660" s="38" t="s">
        <v>4998</v>
      </c>
    </row>
    <row r="1661" spans="1:6" x14ac:dyDescent="0.25">
      <c r="A1661" s="38">
        <v>1654</v>
      </c>
      <c r="B1661" s="38"/>
      <c r="C1661" s="38"/>
      <c r="D1661" s="38"/>
      <c r="E1661" s="38" t="s">
        <v>5416</v>
      </c>
      <c r="F1661" s="38" t="s">
        <v>381</v>
      </c>
    </row>
    <row r="1662" spans="1:6" x14ac:dyDescent="0.25">
      <c r="A1662" s="38">
        <v>1655</v>
      </c>
      <c r="B1662" s="38" t="s">
        <v>1745</v>
      </c>
      <c r="C1662" s="38" t="s">
        <v>336</v>
      </c>
      <c r="D1662" s="38" t="s">
        <v>1746</v>
      </c>
      <c r="E1662" s="38" t="s">
        <v>149</v>
      </c>
      <c r="F1662" s="38" t="s">
        <v>1747</v>
      </c>
    </row>
    <row r="1663" spans="1:6" x14ac:dyDescent="0.25">
      <c r="A1663" s="38">
        <v>1656</v>
      </c>
      <c r="B1663" s="38"/>
      <c r="C1663" s="38"/>
      <c r="D1663" s="38"/>
      <c r="E1663" s="38" t="s">
        <v>5417</v>
      </c>
      <c r="F1663" s="38" t="s">
        <v>5418</v>
      </c>
    </row>
    <row r="1664" spans="1:6" x14ac:dyDescent="0.25">
      <c r="A1664" s="38">
        <v>1657</v>
      </c>
      <c r="B1664" s="38"/>
      <c r="C1664" s="38"/>
      <c r="D1664" s="38"/>
      <c r="E1664" s="38" t="s">
        <v>5419</v>
      </c>
      <c r="F1664" s="38" t="s">
        <v>5405</v>
      </c>
    </row>
    <row r="1665" spans="1:6" x14ac:dyDescent="0.25">
      <c r="A1665" s="38">
        <v>1658</v>
      </c>
      <c r="B1665" s="38"/>
      <c r="C1665" s="38"/>
      <c r="D1665" s="38"/>
      <c r="E1665" s="38" t="s">
        <v>5406</v>
      </c>
      <c r="F1665" s="38" t="s">
        <v>5407</v>
      </c>
    </row>
    <row r="1666" spans="1:6" x14ac:dyDescent="0.25">
      <c r="A1666" s="38">
        <v>1659</v>
      </c>
      <c r="B1666" s="38"/>
      <c r="C1666" s="38"/>
      <c r="D1666" s="38"/>
      <c r="E1666" s="38" t="s">
        <v>4585</v>
      </c>
      <c r="F1666" s="38" t="s">
        <v>4586</v>
      </c>
    </row>
    <row r="1667" spans="1:6" x14ac:dyDescent="0.25">
      <c r="A1667" s="38">
        <v>1660</v>
      </c>
      <c r="B1667" s="38"/>
      <c r="C1667" s="38"/>
      <c r="D1667" s="38"/>
      <c r="E1667" s="38" t="s">
        <v>716</v>
      </c>
      <c r="F1667" s="38" t="s">
        <v>717</v>
      </c>
    </row>
    <row r="1668" spans="1:6" x14ac:dyDescent="0.25">
      <c r="A1668" s="38">
        <v>1661</v>
      </c>
      <c r="B1668" s="38"/>
      <c r="C1668" s="38"/>
      <c r="D1668" s="38"/>
      <c r="E1668" s="38" t="s">
        <v>2357</v>
      </c>
      <c r="F1668" s="38" t="s">
        <v>4307</v>
      </c>
    </row>
    <row r="1669" spans="1:6" x14ac:dyDescent="0.25">
      <c r="A1669" s="38">
        <v>1662</v>
      </c>
      <c r="B1669" s="38" t="s">
        <v>4494</v>
      </c>
      <c r="C1669" s="38" t="s">
        <v>445</v>
      </c>
      <c r="D1669" s="38" t="s">
        <v>2926</v>
      </c>
      <c r="E1669" s="38" t="s">
        <v>149</v>
      </c>
      <c r="F1669" s="38" t="s">
        <v>2927</v>
      </c>
    </row>
    <row r="1670" spans="1:6" x14ac:dyDescent="0.25">
      <c r="A1670" s="38">
        <v>1663</v>
      </c>
      <c r="B1670" s="38"/>
      <c r="C1670" s="38"/>
      <c r="D1670" s="38"/>
      <c r="E1670" s="38" t="s">
        <v>583</v>
      </c>
      <c r="F1670" s="38" t="s">
        <v>584</v>
      </c>
    </row>
    <row r="1671" spans="1:6" x14ac:dyDescent="0.25">
      <c r="A1671" s="38">
        <v>1664</v>
      </c>
      <c r="B1671" s="38"/>
      <c r="C1671" s="38"/>
      <c r="D1671" s="38"/>
      <c r="E1671" s="38" t="s">
        <v>5170</v>
      </c>
      <c r="F1671" s="38" t="s">
        <v>538</v>
      </c>
    </row>
    <row r="1672" spans="1:6" x14ac:dyDescent="0.25">
      <c r="A1672" s="38">
        <v>1665</v>
      </c>
      <c r="B1672" s="38"/>
      <c r="C1672" s="38"/>
      <c r="D1672" s="38"/>
      <c r="E1672" s="38" t="s">
        <v>716</v>
      </c>
      <c r="F1672" s="38" t="s">
        <v>717</v>
      </c>
    </row>
    <row r="1673" spans="1:6" x14ac:dyDescent="0.25">
      <c r="A1673" s="38">
        <v>1666</v>
      </c>
      <c r="B1673" s="38" t="s">
        <v>734</v>
      </c>
      <c r="C1673" s="38" t="s">
        <v>290</v>
      </c>
      <c r="D1673" s="38" t="s">
        <v>735</v>
      </c>
      <c r="E1673" s="38" t="s">
        <v>149</v>
      </c>
      <c r="F1673" s="38" t="s">
        <v>736</v>
      </c>
    </row>
    <row r="1674" spans="1:6" x14ac:dyDescent="0.25">
      <c r="A1674" s="38">
        <v>1667</v>
      </c>
      <c r="B1674" s="38"/>
      <c r="C1674" s="38"/>
      <c r="D1674" s="38"/>
      <c r="E1674" s="38" t="s">
        <v>3818</v>
      </c>
      <c r="F1674" s="38" t="s">
        <v>957</v>
      </c>
    </row>
    <row r="1675" spans="1:6" x14ac:dyDescent="0.25">
      <c r="A1675" s="38">
        <v>1668</v>
      </c>
      <c r="B1675" s="38"/>
      <c r="C1675" s="38"/>
      <c r="D1675" s="38"/>
      <c r="E1675" s="38" t="s">
        <v>3732</v>
      </c>
      <c r="F1675" s="38" t="s">
        <v>3733</v>
      </c>
    </row>
    <row r="1676" spans="1:6" x14ac:dyDescent="0.25">
      <c r="A1676" s="38">
        <v>1669</v>
      </c>
      <c r="B1676" s="38" t="s">
        <v>1699</v>
      </c>
      <c r="C1676" s="38" t="s">
        <v>2813</v>
      </c>
      <c r="D1676" s="38" t="s">
        <v>3035</v>
      </c>
      <c r="E1676" s="38" t="s">
        <v>149</v>
      </c>
      <c r="F1676" s="38" t="s">
        <v>3036</v>
      </c>
    </row>
    <row r="1677" spans="1:6" x14ac:dyDescent="0.25">
      <c r="A1677" s="38">
        <v>1670</v>
      </c>
      <c r="B1677" s="38"/>
      <c r="C1677" s="38"/>
      <c r="D1677" s="38"/>
      <c r="E1677" s="38" t="s">
        <v>1043</v>
      </c>
      <c r="F1677" s="38" t="s">
        <v>1044</v>
      </c>
    </row>
    <row r="1678" spans="1:6" x14ac:dyDescent="0.25">
      <c r="A1678" s="38">
        <v>1671</v>
      </c>
      <c r="B1678" s="38" t="s">
        <v>4455</v>
      </c>
      <c r="C1678" s="38" t="s">
        <v>451</v>
      </c>
      <c r="D1678" s="38" t="s">
        <v>1245</v>
      </c>
      <c r="E1678" s="38" t="s">
        <v>149</v>
      </c>
      <c r="F1678" s="38" t="s">
        <v>4456</v>
      </c>
    </row>
    <row r="1679" spans="1:6" x14ac:dyDescent="0.25">
      <c r="A1679" s="38">
        <v>1672</v>
      </c>
      <c r="B1679" s="38"/>
      <c r="C1679" s="38"/>
      <c r="D1679" s="38"/>
      <c r="E1679" s="38" t="s">
        <v>1539</v>
      </c>
      <c r="F1679" s="38" t="s">
        <v>363</v>
      </c>
    </row>
    <row r="1680" spans="1:6" x14ac:dyDescent="0.25">
      <c r="A1680" s="38">
        <v>1673</v>
      </c>
      <c r="B1680" s="38"/>
      <c r="C1680" s="38"/>
      <c r="D1680" s="38"/>
      <c r="E1680" s="38" t="s">
        <v>4602</v>
      </c>
      <c r="F1680" s="38" t="s">
        <v>4603</v>
      </c>
    </row>
    <row r="1681" spans="1:6" x14ac:dyDescent="0.25">
      <c r="A1681" s="38">
        <v>1674</v>
      </c>
      <c r="B1681" s="38"/>
      <c r="C1681" s="38"/>
      <c r="D1681" s="38"/>
      <c r="E1681" s="38" t="s">
        <v>4360</v>
      </c>
      <c r="F1681" s="38" t="s">
        <v>4361</v>
      </c>
    </row>
    <row r="1682" spans="1:6" x14ac:dyDescent="0.25">
      <c r="A1682" s="38">
        <v>1675</v>
      </c>
      <c r="B1682" s="38" t="s">
        <v>1699</v>
      </c>
      <c r="C1682" s="38" t="s">
        <v>2813</v>
      </c>
      <c r="D1682" s="38" t="s">
        <v>3035</v>
      </c>
      <c r="E1682" s="38" t="s">
        <v>149</v>
      </c>
      <c r="F1682" s="38" t="s">
        <v>3036</v>
      </c>
    </row>
    <row r="1683" spans="1:6" x14ac:dyDescent="0.25">
      <c r="A1683" s="38">
        <v>1676</v>
      </c>
      <c r="B1683" s="38"/>
      <c r="C1683" s="38"/>
      <c r="D1683" s="38"/>
      <c r="E1683" s="38" t="s">
        <v>5420</v>
      </c>
      <c r="F1683" s="38" t="s">
        <v>5421</v>
      </c>
    </row>
    <row r="1684" spans="1:6" x14ac:dyDescent="0.25">
      <c r="A1684" s="38">
        <v>1677</v>
      </c>
      <c r="B1684" s="38" t="s">
        <v>4549</v>
      </c>
      <c r="C1684" s="38" t="s">
        <v>322</v>
      </c>
      <c r="D1684" s="38" t="s">
        <v>4550</v>
      </c>
      <c r="E1684" s="38" t="s">
        <v>149</v>
      </c>
      <c r="F1684" s="38" t="s">
        <v>4551</v>
      </c>
    </row>
    <row r="1685" spans="1:6" x14ac:dyDescent="0.25">
      <c r="A1685" s="38">
        <v>1678</v>
      </c>
      <c r="B1685" s="38"/>
      <c r="C1685" s="38"/>
      <c r="D1685" s="38"/>
      <c r="E1685" s="38" t="s">
        <v>5171</v>
      </c>
      <c r="F1685" s="38" t="s">
        <v>618</v>
      </c>
    </row>
    <row r="1686" spans="1:6" x14ac:dyDescent="0.25">
      <c r="A1686" s="38">
        <v>1679</v>
      </c>
      <c r="B1686" s="38"/>
      <c r="C1686" s="38"/>
      <c r="D1686" s="38"/>
      <c r="E1686" s="38" t="s">
        <v>4702</v>
      </c>
      <c r="F1686" s="38" t="s">
        <v>4703</v>
      </c>
    </row>
    <row r="1687" spans="1:6" x14ac:dyDescent="0.25">
      <c r="A1687" s="38">
        <v>1680</v>
      </c>
      <c r="B1687" s="38"/>
      <c r="C1687" s="38"/>
      <c r="D1687" s="38"/>
      <c r="E1687" s="38" t="s">
        <v>5422</v>
      </c>
      <c r="F1687" s="38" t="s">
        <v>1371</v>
      </c>
    </row>
    <row r="1688" spans="1:6" x14ac:dyDescent="0.25">
      <c r="A1688" s="38">
        <v>1681</v>
      </c>
      <c r="B1688" s="38" t="s">
        <v>3063</v>
      </c>
      <c r="C1688" s="38" t="s">
        <v>1518</v>
      </c>
      <c r="D1688" s="38" t="s">
        <v>3064</v>
      </c>
      <c r="E1688" s="38" t="s">
        <v>149</v>
      </c>
      <c r="F1688" s="38" t="s">
        <v>3065</v>
      </c>
    </row>
    <row r="1689" spans="1:6" x14ac:dyDescent="0.25">
      <c r="A1689" s="38">
        <v>1682</v>
      </c>
      <c r="B1689" s="38" t="s">
        <v>3756</v>
      </c>
      <c r="C1689" s="38" t="s">
        <v>1245</v>
      </c>
      <c r="D1689" s="38" t="s">
        <v>3757</v>
      </c>
      <c r="E1689" s="38" t="s">
        <v>149</v>
      </c>
      <c r="F1689" s="38" t="s">
        <v>3758</v>
      </c>
    </row>
    <row r="1690" spans="1:6" x14ac:dyDescent="0.25">
      <c r="A1690" s="38">
        <v>1683</v>
      </c>
      <c r="B1690" s="38"/>
      <c r="C1690" s="38"/>
      <c r="D1690" s="38"/>
      <c r="E1690" s="38" t="s">
        <v>1350</v>
      </c>
      <c r="F1690" s="38" t="s">
        <v>1351</v>
      </c>
    </row>
    <row r="1691" spans="1:6" x14ac:dyDescent="0.25">
      <c r="A1691" s="38">
        <v>1684</v>
      </c>
      <c r="B1691" s="38"/>
      <c r="C1691" s="38"/>
      <c r="D1691" s="38"/>
      <c r="E1691" s="38" t="s">
        <v>2142</v>
      </c>
      <c r="F1691" s="38" t="s">
        <v>231</v>
      </c>
    </row>
    <row r="1692" spans="1:6" x14ac:dyDescent="0.25">
      <c r="A1692" s="38">
        <v>1685</v>
      </c>
      <c r="B1692" s="38" t="s">
        <v>4712</v>
      </c>
      <c r="C1692" s="38" t="s">
        <v>4713</v>
      </c>
      <c r="D1692" s="38" t="s">
        <v>323</v>
      </c>
      <c r="E1692" s="38" t="s">
        <v>149</v>
      </c>
      <c r="F1692" s="38" t="s">
        <v>4714</v>
      </c>
    </row>
    <row r="1693" spans="1:6" x14ac:dyDescent="0.25">
      <c r="A1693" s="38">
        <v>1686</v>
      </c>
      <c r="B1693" s="38"/>
      <c r="C1693" s="38"/>
      <c r="D1693" s="38"/>
      <c r="E1693" s="38" t="s">
        <v>380</v>
      </c>
      <c r="F1693" s="38" t="s">
        <v>381</v>
      </c>
    </row>
    <row r="1694" spans="1:6" x14ac:dyDescent="0.25">
      <c r="A1694" s="38">
        <v>1687</v>
      </c>
      <c r="B1694" s="38"/>
      <c r="C1694" s="38"/>
      <c r="D1694" s="38"/>
      <c r="E1694" s="38" t="s">
        <v>3707</v>
      </c>
      <c r="F1694" s="38" t="s">
        <v>3708</v>
      </c>
    </row>
    <row r="1695" spans="1:6" x14ac:dyDescent="0.25">
      <c r="A1695" s="38">
        <v>1688</v>
      </c>
      <c r="B1695" s="38" t="s">
        <v>4011</v>
      </c>
      <c r="C1695" s="38" t="s">
        <v>3053</v>
      </c>
      <c r="D1695" s="38" t="s">
        <v>336</v>
      </c>
      <c r="E1695" s="38" t="s">
        <v>149</v>
      </c>
      <c r="F1695" s="38" t="s">
        <v>2030</v>
      </c>
    </row>
    <row r="1696" spans="1:6" x14ac:dyDescent="0.25">
      <c r="A1696" s="38">
        <v>1689</v>
      </c>
      <c r="B1696" s="38" t="s">
        <v>2719</v>
      </c>
      <c r="C1696" s="38" t="s">
        <v>2720</v>
      </c>
      <c r="D1696" s="38" t="s">
        <v>2721</v>
      </c>
      <c r="E1696" s="38" t="s">
        <v>149</v>
      </c>
      <c r="F1696" s="38" t="s">
        <v>2722</v>
      </c>
    </row>
    <row r="1697" spans="1:6" x14ac:dyDescent="0.25">
      <c r="A1697" s="38">
        <v>1690</v>
      </c>
      <c r="B1697" s="38" t="s">
        <v>422</v>
      </c>
      <c r="C1697" s="38" t="s">
        <v>3636</v>
      </c>
      <c r="D1697" s="38" t="s">
        <v>3637</v>
      </c>
      <c r="E1697" s="38" t="s">
        <v>149</v>
      </c>
      <c r="F1697" s="38" t="s">
        <v>3638</v>
      </c>
    </row>
    <row r="1698" spans="1:6" x14ac:dyDescent="0.25">
      <c r="A1698" s="38">
        <v>1691</v>
      </c>
      <c r="B1698" s="38"/>
      <c r="C1698" s="38"/>
      <c r="D1698" s="38"/>
      <c r="E1698" s="38" t="s">
        <v>1455</v>
      </c>
      <c r="F1698" s="38" t="s">
        <v>1456</v>
      </c>
    </row>
    <row r="1699" spans="1:6" x14ac:dyDescent="0.25">
      <c r="A1699" s="38">
        <v>1692</v>
      </c>
      <c r="B1699" s="38"/>
      <c r="C1699" s="38"/>
      <c r="D1699" s="38"/>
      <c r="E1699" s="38" t="s">
        <v>918</v>
      </c>
      <c r="F1699" s="38" t="s">
        <v>919</v>
      </c>
    </row>
    <row r="1700" spans="1:6" x14ac:dyDescent="0.25">
      <c r="A1700" s="38">
        <v>1693</v>
      </c>
      <c r="B1700" s="38" t="s">
        <v>1486</v>
      </c>
      <c r="C1700" s="38" t="s">
        <v>410</v>
      </c>
      <c r="D1700" s="38" t="s">
        <v>4997</v>
      </c>
      <c r="E1700" s="38" t="s">
        <v>149</v>
      </c>
      <c r="F1700" s="38" t="s">
        <v>4998</v>
      </c>
    </row>
    <row r="1701" spans="1:6" x14ac:dyDescent="0.25">
      <c r="A1701" s="38">
        <v>1694</v>
      </c>
      <c r="B1701" s="38"/>
      <c r="C1701" s="38"/>
      <c r="D1701" s="38"/>
      <c r="E1701" s="38" t="s">
        <v>905</v>
      </c>
      <c r="F1701" s="38" t="s">
        <v>906</v>
      </c>
    </row>
    <row r="1702" spans="1:6" x14ac:dyDescent="0.25">
      <c r="A1702" s="38">
        <v>1695</v>
      </c>
      <c r="B1702" s="38"/>
      <c r="C1702" s="38"/>
      <c r="D1702" s="38"/>
      <c r="E1702" s="38" t="s">
        <v>1288</v>
      </c>
      <c r="F1702" s="38" t="s">
        <v>1289</v>
      </c>
    </row>
    <row r="1703" spans="1:6" x14ac:dyDescent="0.25">
      <c r="A1703" s="38">
        <v>1696</v>
      </c>
      <c r="B1703" s="38"/>
      <c r="C1703" s="38"/>
      <c r="D1703" s="38"/>
      <c r="E1703" s="38" t="s">
        <v>2638</v>
      </c>
      <c r="F1703" s="38" t="s">
        <v>2639</v>
      </c>
    </row>
    <row r="1704" spans="1:6" x14ac:dyDescent="0.25">
      <c r="A1704" s="38">
        <v>1697</v>
      </c>
      <c r="B1704" s="38"/>
      <c r="C1704" s="38"/>
      <c r="D1704" s="38"/>
      <c r="E1704" s="38" t="s">
        <v>5417</v>
      </c>
      <c r="F1704" s="38" t="s">
        <v>5418</v>
      </c>
    </row>
    <row r="1705" spans="1:6" x14ac:dyDescent="0.25">
      <c r="A1705" s="38">
        <v>1698</v>
      </c>
      <c r="B1705" s="38"/>
      <c r="C1705" s="38"/>
      <c r="D1705" s="38"/>
      <c r="E1705" s="38" t="s">
        <v>5012</v>
      </c>
      <c r="F1705" s="38" t="s">
        <v>1337</v>
      </c>
    </row>
    <row r="1706" spans="1:6" x14ac:dyDescent="0.25">
      <c r="A1706" s="38">
        <v>1699</v>
      </c>
      <c r="B1706" s="38"/>
      <c r="C1706" s="38"/>
      <c r="D1706" s="38"/>
      <c r="E1706" s="38" t="s">
        <v>956</v>
      </c>
      <c r="F1706" s="38" t="s">
        <v>957</v>
      </c>
    </row>
    <row r="1707" spans="1:6" x14ac:dyDescent="0.25">
      <c r="A1707" s="38">
        <v>1700</v>
      </c>
      <c r="B1707" s="38"/>
      <c r="C1707" s="38"/>
      <c r="D1707" s="38"/>
      <c r="E1707" s="38" t="s">
        <v>2161</v>
      </c>
      <c r="F1707" s="38" t="s">
        <v>2686</v>
      </c>
    </row>
    <row r="1708" spans="1:6" x14ac:dyDescent="0.25">
      <c r="A1708" s="38">
        <v>1701</v>
      </c>
      <c r="B1708" s="38" t="s">
        <v>2702</v>
      </c>
      <c r="C1708" s="38" t="s">
        <v>1932</v>
      </c>
      <c r="D1708" s="38" t="s">
        <v>2703</v>
      </c>
      <c r="E1708" s="38" t="s">
        <v>149</v>
      </c>
      <c r="F1708" s="38" t="s">
        <v>1934</v>
      </c>
    </row>
    <row r="1709" spans="1:6" x14ac:dyDescent="0.25">
      <c r="A1709" s="38">
        <v>1702</v>
      </c>
      <c r="B1709" s="38"/>
      <c r="C1709" s="38"/>
      <c r="D1709" s="38"/>
      <c r="E1709" s="38" t="s">
        <v>617</v>
      </c>
      <c r="F1709" s="38" t="s">
        <v>618</v>
      </c>
    </row>
    <row r="1710" spans="1:6" x14ac:dyDescent="0.25">
      <c r="A1710" s="38">
        <v>1703</v>
      </c>
      <c r="B1710" s="38"/>
      <c r="C1710" s="38"/>
      <c r="D1710" s="38"/>
      <c r="E1710" s="38" t="s">
        <v>1232</v>
      </c>
      <c r="F1710" s="38" t="s">
        <v>1233</v>
      </c>
    </row>
    <row r="1711" spans="1:6" x14ac:dyDescent="0.25">
      <c r="A1711" s="38">
        <v>1704</v>
      </c>
      <c r="B1711" s="38"/>
      <c r="C1711" s="38"/>
      <c r="D1711" s="38"/>
      <c r="E1711" s="38" t="s">
        <v>4424</v>
      </c>
      <c r="F1711" s="38" t="s">
        <v>4425</v>
      </c>
    </row>
    <row r="1712" spans="1:6" x14ac:dyDescent="0.25">
      <c r="A1712" s="38">
        <v>1705</v>
      </c>
      <c r="B1712" s="38"/>
      <c r="C1712" s="38"/>
      <c r="D1712" s="38"/>
      <c r="E1712" s="38" t="s">
        <v>1370</v>
      </c>
      <c r="F1712" s="38" t="s">
        <v>1371</v>
      </c>
    </row>
    <row r="1713" spans="1:6" x14ac:dyDescent="0.25">
      <c r="A1713" s="38">
        <v>1706</v>
      </c>
      <c r="B1713" s="38"/>
      <c r="C1713" s="38"/>
      <c r="D1713" s="38"/>
      <c r="E1713" s="38" t="s">
        <v>4360</v>
      </c>
      <c r="F1713" s="38" t="s">
        <v>4361</v>
      </c>
    </row>
    <row r="1714" spans="1:6" x14ac:dyDescent="0.25">
      <c r="A1714" s="38">
        <v>1707</v>
      </c>
      <c r="B1714" s="38" t="s">
        <v>2028</v>
      </c>
      <c r="C1714" s="38" t="s">
        <v>3053</v>
      </c>
      <c r="D1714" s="38" t="s">
        <v>336</v>
      </c>
      <c r="E1714" s="38" t="s">
        <v>149</v>
      </c>
      <c r="F1714" s="38" t="s">
        <v>2030</v>
      </c>
    </row>
    <row r="1715" spans="1:6" x14ac:dyDescent="0.25">
      <c r="A1715" s="38">
        <v>1708</v>
      </c>
      <c r="B1715" s="38" t="s">
        <v>1828</v>
      </c>
      <c r="C1715" s="38" t="s">
        <v>451</v>
      </c>
      <c r="D1715" s="38" t="s">
        <v>1245</v>
      </c>
      <c r="E1715" s="38" t="s">
        <v>149</v>
      </c>
      <c r="F1715" s="38" t="s">
        <v>1829</v>
      </c>
    </row>
    <row r="1716" spans="1:6" x14ac:dyDescent="0.25">
      <c r="A1716" s="38">
        <v>1709</v>
      </c>
      <c r="B1716" s="38"/>
      <c r="C1716" s="38"/>
      <c r="D1716" s="38"/>
      <c r="E1716" s="38" t="s">
        <v>2461</v>
      </c>
      <c r="F1716" s="38" t="s">
        <v>2462</v>
      </c>
    </row>
    <row r="1717" spans="1:6" x14ac:dyDescent="0.25">
      <c r="A1717" s="38">
        <v>1710</v>
      </c>
      <c r="B1717" s="38" t="s">
        <v>986</v>
      </c>
      <c r="C1717" s="38" t="s">
        <v>987</v>
      </c>
      <c r="D1717" s="38" t="s">
        <v>988</v>
      </c>
      <c r="E1717" s="38" t="s">
        <v>149</v>
      </c>
      <c r="F1717" s="38" t="s">
        <v>989</v>
      </c>
    </row>
    <row r="1718" spans="1:6" x14ac:dyDescent="0.25">
      <c r="A1718" s="38">
        <v>1711</v>
      </c>
      <c r="B1718" s="38"/>
      <c r="C1718" s="38"/>
      <c r="D1718" s="38"/>
      <c r="E1718" s="38" t="s">
        <v>3325</v>
      </c>
      <c r="F1718" s="38" t="s">
        <v>3326</v>
      </c>
    </row>
    <row r="1719" spans="1:6" x14ac:dyDescent="0.25">
      <c r="A1719" s="38">
        <v>1712</v>
      </c>
      <c r="B1719" s="38"/>
      <c r="C1719" s="38"/>
      <c r="D1719" s="38"/>
      <c r="E1719" s="38" t="s">
        <v>2519</v>
      </c>
      <c r="F1719" s="38" t="s">
        <v>1881</v>
      </c>
    </row>
    <row r="1720" spans="1:6" x14ac:dyDescent="0.25">
      <c r="A1720" s="38">
        <v>1713</v>
      </c>
      <c r="B1720" s="38"/>
      <c r="C1720" s="38"/>
      <c r="D1720" s="38"/>
      <c r="E1720" s="38" t="s">
        <v>1370</v>
      </c>
      <c r="F1720" s="38" t="s">
        <v>1371</v>
      </c>
    </row>
    <row r="1721" spans="1:6" x14ac:dyDescent="0.25">
      <c r="A1721" s="38">
        <v>1714</v>
      </c>
      <c r="B1721" s="38"/>
      <c r="C1721" s="38"/>
      <c r="D1721" s="38"/>
      <c r="E1721" s="38" t="s">
        <v>4360</v>
      </c>
      <c r="F1721" s="38" t="s">
        <v>4361</v>
      </c>
    </row>
    <row r="1722" spans="1:6" x14ac:dyDescent="0.25">
      <c r="A1722" s="38">
        <v>1715</v>
      </c>
      <c r="B1722" s="38" t="s">
        <v>2028</v>
      </c>
      <c r="C1722" s="38" t="s">
        <v>3053</v>
      </c>
      <c r="D1722" s="38" t="s">
        <v>336</v>
      </c>
      <c r="E1722" s="38" t="s">
        <v>149</v>
      </c>
      <c r="F1722" s="38" t="s">
        <v>2030</v>
      </c>
    </row>
    <row r="1723" spans="1:6" x14ac:dyDescent="0.25">
      <c r="A1723" s="38">
        <v>1716</v>
      </c>
      <c r="B1723" s="38"/>
      <c r="C1723" s="38"/>
      <c r="D1723" s="38"/>
      <c r="E1723" s="38" t="s">
        <v>380</v>
      </c>
      <c r="F1723" s="38" t="s">
        <v>381</v>
      </c>
    </row>
    <row r="1724" spans="1:6" x14ac:dyDescent="0.25">
      <c r="A1724" s="38">
        <v>1717</v>
      </c>
      <c r="B1724" s="38" t="s">
        <v>2539</v>
      </c>
      <c r="C1724" s="38" t="s">
        <v>409</v>
      </c>
      <c r="D1724" s="38" t="s">
        <v>512</v>
      </c>
      <c r="E1724" s="38" t="s">
        <v>149</v>
      </c>
      <c r="F1724" s="38" t="s">
        <v>5423</v>
      </c>
    </row>
    <row r="1725" spans="1:6" x14ac:dyDescent="0.25">
      <c r="A1725" s="38">
        <v>1718</v>
      </c>
      <c r="B1725" s="38" t="s">
        <v>4455</v>
      </c>
      <c r="C1725" s="38" t="s">
        <v>451</v>
      </c>
      <c r="D1725" s="38" t="s">
        <v>1245</v>
      </c>
      <c r="E1725" s="38" t="s">
        <v>149</v>
      </c>
      <c r="F1725" s="38" t="s">
        <v>4456</v>
      </c>
    </row>
    <row r="1726" spans="1:6" x14ac:dyDescent="0.25">
      <c r="A1726" s="38">
        <v>1719</v>
      </c>
      <c r="B1726" s="38"/>
      <c r="C1726" s="38"/>
      <c r="D1726" s="38"/>
      <c r="E1726" s="38" t="s">
        <v>2461</v>
      </c>
      <c r="F1726" s="38" t="s">
        <v>2462</v>
      </c>
    </row>
    <row r="1727" spans="1:6" x14ac:dyDescent="0.25">
      <c r="A1727" s="38">
        <v>1720</v>
      </c>
      <c r="B1727" s="38" t="s">
        <v>2663</v>
      </c>
      <c r="C1727" s="38" t="s">
        <v>813</v>
      </c>
      <c r="D1727" s="38" t="s">
        <v>2664</v>
      </c>
      <c r="E1727" s="38" t="s">
        <v>149</v>
      </c>
      <c r="F1727" s="38" t="s">
        <v>2665</v>
      </c>
    </row>
    <row r="1728" spans="1:6" x14ac:dyDescent="0.25">
      <c r="A1728" s="38">
        <v>1721</v>
      </c>
      <c r="B1728" s="38" t="s">
        <v>986</v>
      </c>
      <c r="C1728" s="38" t="s">
        <v>987</v>
      </c>
      <c r="D1728" s="38" t="s">
        <v>988</v>
      </c>
      <c r="E1728" s="38" t="s">
        <v>149</v>
      </c>
      <c r="F1728" s="38" t="s">
        <v>989</v>
      </c>
    </row>
    <row r="1729" spans="1:6" x14ac:dyDescent="0.25">
      <c r="A1729" s="38">
        <v>1722</v>
      </c>
      <c r="B1729" s="38"/>
      <c r="C1729" s="38"/>
      <c r="D1729" s="38"/>
      <c r="E1729" s="38" t="s">
        <v>3895</v>
      </c>
      <c r="F1729" s="38" t="s">
        <v>763</v>
      </c>
    </row>
    <row r="1730" spans="1:6" x14ac:dyDescent="0.25">
      <c r="A1730" s="38">
        <v>1723</v>
      </c>
      <c r="B1730" s="38"/>
      <c r="C1730" s="38"/>
      <c r="D1730" s="38"/>
      <c r="E1730" s="38" t="s">
        <v>3325</v>
      </c>
      <c r="F1730" s="38" t="s">
        <v>3326</v>
      </c>
    </row>
    <row r="1731" spans="1:6" x14ac:dyDescent="0.25">
      <c r="A1731" s="38">
        <v>1724</v>
      </c>
      <c r="B1731" s="38" t="s">
        <v>3756</v>
      </c>
      <c r="C1731" s="38" t="s">
        <v>1245</v>
      </c>
      <c r="D1731" s="38" t="s">
        <v>3757</v>
      </c>
      <c r="E1731" s="38" t="s">
        <v>149</v>
      </c>
      <c r="F1731" s="38" t="s">
        <v>3758</v>
      </c>
    </row>
    <row r="1732" spans="1:6" x14ac:dyDescent="0.25">
      <c r="A1732" s="38">
        <v>1725</v>
      </c>
      <c r="B1732" s="38"/>
      <c r="C1732" s="38"/>
      <c r="D1732" s="38"/>
      <c r="E1732" s="38" t="s">
        <v>2142</v>
      </c>
      <c r="F1732" s="38" t="s">
        <v>231</v>
      </c>
    </row>
    <row r="1733" spans="1:6" x14ac:dyDescent="0.25">
      <c r="A1733" s="38">
        <v>1726</v>
      </c>
      <c r="B1733" s="38"/>
      <c r="C1733" s="38"/>
      <c r="D1733" s="38"/>
      <c r="E1733" s="38" t="s">
        <v>4602</v>
      </c>
      <c r="F1733" s="38" t="s">
        <v>4603</v>
      </c>
    </row>
    <row r="1734" spans="1:6" x14ac:dyDescent="0.25">
      <c r="A1734" s="38">
        <v>1727</v>
      </c>
      <c r="B1734" s="38"/>
      <c r="C1734" s="38"/>
      <c r="D1734" s="38"/>
      <c r="E1734" s="38" t="s">
        <v>4563</v>
      </c>
      <c r="F1734" s="38" t="s">
        <v>4564</v>
      </c>
    </row>
    <row r="1735" spans="1:6" x14ac:dyDescent="0.25">
      <c r="A1735" s="38">
        <v>1728</v>
      </c>
      <c r="B1735" s="38"/>
      <c r="C1735" s="38"/>
      <c r="D1735" s="38"/>
      <c r="E1735" s="38" t="s">
        <v>617</v>
      </c>
      <c r="F1735" s="38" t="s">
        <v>618</v>
      </c>
    </row>
    <row r="1736" spans="1:6" x14ac:dyDescent="0.25">
      <c r="A1736" s="38">
        <v>1729</v>
      </c>
      <c r="B1736" s="38"/>
      <c r="C1736" s="38"/>
      <c r="D1736" s="38"/>
      <c r="E1736" s="38" t="s">
        <v>965</v>
      </c>
      <c r="F1736" s="38" t="s">
        <v>966</v>
      </c>
    </row>
    <row r="1737" spans="1:6" x14ac:dyDescent="0.25">
      <c r="A1737" s="38">
        <v>1730</v>
      </c>
      <c r="B1737" s="38"/>
      <c r="C1737" s="38"/>
      <c r="D1737" s="38"/>
      <c r="E1737" s="38" t="s">
        <v>2519</v>
      </c>
      <c r="F1737" s="38" t="s">
        <v>1881</v>
      </c>
    </row>
    <row r="1738" spans="1:6" x14ac:dyDescent="0.25">
      <c r="A1738" s="38">
        <v>1731</v>
      </c>
      <c r="B1738" s="38"/>
      <c r="C1738" s="38"/>
      <c r="D1738" s="38"/>
      <c r="E1738" s="38" t="s">
        <v>5321</v>
      </c>
      <c r="F1738" s="38" t="s">
        <v>1628</v>
      </c>
    </row>
    <row r="1739" spans="1:6" x14ac:dyDescent="0.25">
      <c r="A1739" s="38">
        <v>1732</v>
      </c>
      <c r="B1739" s="38"/>
      <c r="C1739" s="38"/>
      <c r="D1739" s="38"/>
      <c r="E1739" s="38" t="s">
        <v>5424</v>
      </c>
      <c r="F1739" s="38" t="s">
        <v>5421</v>
      </c>
    </row>
    <row r="1740" spans="1:6" x14ac:dyDescent="0.25">
      <c r="A1740" s="38">
        <v>1733</v>
      </c>
      <c r="B1740" s="38"/>
      <c r="C1740" s="38"/>
      <c r="D1740" s="38"/>
      <c r="E1740" s="38" t="s">
        <v>918</v>
      </c>
      <c r="F1740" s="38" t="s">
        <v>919</v>
      </c>
    </row>
    <row r="1741" spans="1:6" x14ac:dyDescent="0.25">
      <c r="A1741" s="38">
        <v>1734</v>
      </c>
      <c r="B1741" s="38"/>
      <c r="C1741" s="38"/>
      <c r="D1741" s="38"/>
      <c r="E1741" s="38" t="s">
        <v>1370</v>
      </c>
      <c r="F1741" s="38" t="s">
        <v>1371</v>
      </c>
    </row>
    <row r="1742" spans="1:6" x14ac:dyDescent="0.25">
      <c r="A1742" s="38">
        <v>1735</v>
      </c>
      <c r="B1742" s="38"/>
      <c r="C1742" s="38"/>
      <c r="D1742" s="38"/>
      <c r="E1742" s="38" t="s">
        <v>3983</v>
      </c>
      <c r="F1742" s="38" t="s">
        <v>538</v>
      </c>
    </row>
    <row r="1743" spans="1:6" x14ac:dyDescent="0.25">
      <c r="A1743" s="38">
        <v>1736</v>
      </c>
      <c r="B1743" s="38" t="s">
        <v>2702</v>
      </c>
      <c r="C1743" s="38" t="s">
        <v>1932</v>
      </c>
      <c r="D1743" s="38" t="s">
        <v>2703</v>
      </c>
      <c r="E1743" s="38" t="s">
        <v>149</v>
      </c>
      <c r="F1743" s="38" t="s">
        <v>1934</v>
      </c>
    </row>
    <row r="1744" spans="1:6" x14ac:dyDescent="0.25">
      <c r="A1744" s="38">
        <v>1737</v>
      </c>
      <c r="B1744" s="38" t="s">
        <v>321</v>
      </c>
      <c r="C1744" s="38" t="s">
        <v>322</v>
      </c>
      <c r="D1744" s="38" t="s">
        <v>323</v>
      </c>
      <c r="E1744" s="38" t="s">
        <v>149</v>
      </c>
      <c r="F1744" s="38" t="s">
        <v>324</v>
      </c>
    </row>
    <row r="1745" spans="1:6" x14ac:dyDescent="0.25">
      <c r="A1745" s="38">
        <v>1738</v>
      </c>
      <c r="B1745" s="38"/>
      <c r="C1745" s="38"/>
      <c r="D1745" s="38"/>
      <c r="E1745" s="38" t="s">
        <v>905</v>
      </c>
      <c r="F1745" s="38" t="s">
        <v>906</v>
      </c>
    </row>
    <row r="1746" spans="1:6" x14ac:dyDescent="0.25">
      <c r="A1746" s="38">
        <v>1739</v>
      </c>
      <c r="B1746" s="38"/>
      <c r="C1746" s="38"/>
      <c r="D1746" s="38"/>
      <c r="E1746" s="38" t="s">
        <v>380</v>
      </c>
      <c r="F1746" s="38" t="s">
        <v>381</v>
      </c>
    </row>
    <row r="1747" spans="1:6" x14ac:dyDescent="0.25">
      <c r="A1747" s="38">
        <v>1740</v>
      </c>
      <c r="B1747" s="38"/>
      <c r="C1747" s="38"/>
      <c r="D1747" s="38"/>
      <c r="E1747" s="38" t="s">
        <v>1288</v>
      </c>
      <c r="F1747" s="38" t="s">
        <v>1289</v>
      </c>
    </row>
    <row r="1748" spans="1:6" x14ac:dyDescent="0.25">
      <c r="A1748" s="38">
        <v>1741</v>
      </c>
      <c r="B1748" s="38" t="s">
        <v>470</v>
      </c>
      <c r="C1748" s="38" t="s">
        <v>1746</v>
      </c>
      <c r="D1748" s="38" t="s">
        <v>5379</v>
      </c>
      <c r="E1748" s="5" t="s">
        <v>149</v>
      </c>
      <c r="F1748" s="38" t="s">
        <v>5380</v>
      </c>
    </row>
    <row r="1749" spans="1:6" x14ac:dyDescent="0.25">
      <c r="A1749" s="38">
        <v>1742</v>
      </c>
      <c r="B1749" s="38"/>
      <c r="C1749" s="38"/>
      <c r="D1749" s="38"/>
      <c r="E1749" s="38" t="s">
        <v>3895</v>
      </c>
      <c r="F1749" s="38" t="s">
        <v>763</v>
      </c>
    </row>
    <row r="1750" spans="1:6" x14ac:dyDescent="0.25">
      <c r="A1750" s="38">
        <v>1743</v>
      </c>
      <c r="B1750" s="38" t="s">
        <v>422</v>
      </c>
      <c r="C1750" s="38" t="s">
        <v>3636</v>
      </c>
      <c r="D1750" s="38" t="s">
        <v>3637</v>
      </c>
      <c r="E1750" s="38" t="s">
        <v>149</v>
      </c>
      <c r="F1750" s="38" t="s">
        <v>3638</v>
      </c>
    </row>
    <row r="1751" spans="1:6" x14ac:dyDescent="0.25">
      <c r="A1751" s="38">
        <v>1744</v>
      </c>
      <c r="B1751" s="38" t="s">
        <v>666</v>
      </c>
      <c r="C1751" s="38" t="s">
        <v>667</v>
      </c>
      <c r="D1751" s="38" t="s">
        <v>451</v>
      </c>
      <c r="E1751" s="38" t="s">
        <v>149</v>
      </c>
      <c r="F1751" s="38" t="s">
        <v>668</v>
      </c>
    </row>
    <row r="1752" spans="1:6" x14ac:dyDescent="0.25">
      <c r="A1752" s="38">
        <v>1745</v>
      </c>
      <c r="B1752" s="38"/>
      <c r="C1752" s="38"/>
      <c r="D1752" s="38"/>
      <c r="E1752" s="38" t="s">
        <v>956</v>
      </c>
      <c r="F1752" s="38" t="s">
        <v>957</v>
      </c>
    </row>
    <row r="1753" spans="1:6" x14ac:dyDescent="0.25">
      <c r="A1753" s="38">
        <v>1746</v>
      </c>
      <c r="B1753" s="38"/>
      <c r="C1753" s="38"/>
      <c r="D1753" s="38"/>
      <c r="E1753" s="38" t="s">
        <v>5293</v>
      </c>
      <c r="F1753" s="38" t="s">
        <v>3554</v>
      </c>
    </row>
    <row r="1754" spans="1:6" x14ac:dyDescent="0.25">
      <c r="A1754" s="38">
        <v>1747</v>
      </c>
      <c r="B1754" s="38"/>
      <c r="C1754" s="38"/>
      <c r="D1754" s="38"/>
      <c r="E1754" s="38" t="s">
        <v>4618</v>
      </c>
      <c r="F1754" s="38" t="s">
        <v>4619</v>
      </c>
    </row>
    <row r="1755" spans="1:6" x14ac:dyDescent="0.25">
      <c r="A1755" s="38">
        <v>1748</v>
      </c>
      <c r="B1755" s="38"/>
      <c r="C1755" s="38"/>
      <c r="D1755" s="38"/>
      <c r="E1755" s="38" t="s">
        <v>3401</v>
      </c>
      <c r="F1755" s="38" t="s">
        <v>551</v>
      </c>
    </row>
    <row r="1756" spans="1:6" x14ac:dyDescent="0.25">
      <c r="A1756" s="38">
        <v>1749</v>
      </c>
      <c r="B1756" s="38"/>
      <c r="C1756" s="38"/>
      <c r="D1756" s="38"/>
      <c r="E1756" s="38" t="s">
        <v>4563</v>
      </c>
      <c r="F1756" s="38" t="s">
        <v>4564</v>
      </c>
    </row>
    <row r="1757" spans="1:6" x14ac:dyDescent="0.25">
      <c r="A1757" s="38">
        <v>1750</v>
      </c>
      <c r="B1757" s="38"/>
      <c r="C1757" s="38"/>
      <c r="D1757" s="38"/>
      <c r="E1757" s="38" t="s">
        <v>5288</v>
      </c>
      <c r="F1757" s="38" t="s">
        <v>5025</v>
      </c>
    </row>
    <row r="1758" spans="1:6" x14ac:dyDescent="0.25">
      <c r="A1758" s="38">
        <v>1751</v>
      </c>
      <c r="B1758" s="38"/>
      <c r="C1758" s="38"/>
      <c r="D1758" s="38"/>
      <c r="E1758" s="38" t="s">
        <v>1232</v>
      </c>
      <c r="F1758" s="38" t="s">
        <v>1233</v>
      </c>
    </row>
    <row r="1759" spans="1:6" x14ac:dyDescent="0.25">
      <c r="A1759" s="38">
        <v>1752</v>
      </c>
      <c r="B1759" s="38"/>
      <c r="C1759" s="38"/>
      <c r="D1759" s="38"/>
      <c r="E1759" s="38" t="s">
        <v>918</v>
      </c>
      <c r="F1759" s="38" t="s">
        <v>919</v>
      </c>
    </row>
    <row r="1760" spans="1:6" x14ac:dyDescent="0.25">
      <c r="A1760" s="38">
        <v>1753</v>
      </c>
      <c r="B1760" s="38"/>
      <c r="C1760" s="38"/>
      <c r="D1760" s="38"/>
      <c r="E1760" s="38" t="s">
        <v>1370</v>
      </c>
      <c r="F1760" s="38" t="s">
        <v>1371</v>
      </c>
    </row>
    <row r="1761" spans="1:6" x14ac:dyDescent="0.25">
      <c r="A1761" s="38">
        <v>1754</v>
      </c>
      <c r="B1761" s="38" t="s">
        <v>2702</v>
      </c>
      <c r="C1761" s="38" t="s">
        <v>1932</v>
      </c>
      <c r="D1761" s="38" t="s">
        <v>2703</v>
      </c>
      <c r="E1761" s="38" t="s">
        <v>149</v>
      </c>
      <c r="F1761" s="38" t="s">
        <v>1934</v>
      </c>
    </row>
    <row r="1762" spans="1:6" x14ac:dyDescent="0.25">
      <c r="A1762" s="38">
        <v>1755</v>
      </c>
      <c r="B1762" s="38" t="s">
        <v>2539</v>
      </c>
      <c r="C1762" s="38" t="s">
        <v>409</v>
      </c>
      <c r="D1762" s="38" t="s">
        <v>512</v>
      </c>
      <c r="E1762" s="38" t="s">
        <v>149</v>
      </c>
      <c r="F1762" s="38" t="s">
        <v>5423</v>
      </c>
    </row>
    <row r="1763" spans="1:6" x14ac:dyDescent="0.25">
      <c r="A1763" s="38">
        <v>1756</v>
      </c>
      <c r="B1763" s="38"/>
      <c r="C1763" s="38"/>
      <c r="D1763" s="38"/>
      <c r="E1763" s="38" t="s">
        <v>1288</v>
      </c>
      <c r="F1763" s="38" t="s">
        <v>1289</v>
      </c>
    </row>
    <row r="1764" spans="1:6" x14ac:dyDescent="0.25">
      <c r="A1764" s="38">
        <v>1757</v>
      </c>
      <c r="B1764" s="38"/>
      <c r="C1764" s="38"/>
      <c r="D1764" s="38"/>
      <c r="E1764" s="38" t="s">
        <v>380</v>
      </c>
      <c r="F1764" s="38" t="s">
        <v>381</v>
      </c>
    </row>
    <row r="1765" spans="1:6" x14ac:dyDescent="0.25">
      <c r="A1765" s="38">
        <v>1758</v>
      </c>
      <c r="B1765" s="38"/>
      <c r="C1765" s="38"/>
      <c r="D1765" s="38"/>
      <c r="E1765" s="38" t="s">
        <v>1350</v>
      </c>
      <c r="F1765" s="38" t="s">
        <v>1351</v>
      </c>
    </row>
    <row r="1766" spans="1:6" x14ac:dyDescent="0.25">
      <c r="A1766" s="38">
        <v>1759</v>
      </c>
      <c r="B1766" s="38" t="s">
        <v>666</v>
      </c>
      <c r="C1766" s="38" t="s">
        <v>667</v>
      </c>
      <c r="D1766" s="38" t="s">
        <v>451</v>
      </c>
      <c r="E1766" s="38" t="s">
        <v>149</v>
      </c>
      <c r="F1766" s="38" t="s">
        <v>668</v>
      </c>
    </row>
    <row r="1767" spans="1:6" x14ac:dyDescent="0.25">
      <c r="A1767" s="38">
        <v>1760</v>
      </c>
      <c r="B1767" s="38" t="s">
        <v>4445</v>
      </c>
      <c r="C1767" s="38" t="s">
        <v>484</v>
      </c>
      <c r="D1767" s="38" t="s">
        <v>4446</v>
      </c>
      <c r="E1767" s="38" t="s">
        <v>149</v>
      </c>
      <c r="F1767" s="38" t="s">
        <v>4447</v>
      </c>
    </row>
    <row r="1768" spans="1:6" x14ac:dyDescent="0.25">
      <c r="A1768" s="38">
        <v>1761</v>
      </c>
      <c r="B1768" s="38"/>
      <c r="C1768" s="38"/>
      <c r="D1768" s="38"/>
      <c r="E1768" s="38" t="s">
        <v>956</v>
      </c>
      <c r="F1768" s="38" t="s">
        <v>957</v>
      </c>
    </row>
    <row r="1769" spans="1:6" x14ac:dyDescent="0.25">
      <c r="A1769" s="38">
        <v>1762</v>
      </c>
      <c r="B1769" s="38"/>
      <c r="C1769" s="38"/>
      <c r="D1769" s="38"/>
      <c r="E1769" s="38" t="s">
        <v>3401</v>
      </c>
      <c r="F1769" s="38" t="s">
        <v>551</v>
      </c>
    </row>
    <row r="1770" spans="1:6" x14ac:dyDescent="0.25">
      <c r="A1770" s="38">
        <v>1763</v>
      </c>
      <c r="B1770" s="38"/>
      <c r="C1770" s="38"/>
      <c r="D1770" s="38"/>
      <c r="E1770" s="38" t="s">
        <v>5015</v>
      </c>
      <c r="F1770" s="38" t="s">
        <v>5016</v>
      </c>
    </row>
    <row r="1771" spans="1:6" x14ac:dyDescent="0.25">
      <c r="A1771" s="38">
        <v>1764</v>
      </c>
      <c r="B1771" s="38"/>
      <c r="C1771" s="38"/>
      <c r="D1771" s="38"/>
      <c r="E1771" s="38" t="s">
        <v>4941</v>
      </c>
      <c r="F1771" s="38" t="s">
        <v>4942</v>
      </c>
    </row>
    <row r="1772" spans="1:6" x14ac:dyDescent="0.25">
      <c r="A1772" s="38">
        <v>1765</v>
      </c>
      <c r="B1772" s="38"/>
      <c r="C1772" s="38"/>
      <c r="D1772" s="38"/>
      <c r="E1772" s="38" t="s">
        <v>5425</v>
      </c>
      <c r="F1772" s="38" t="s">
        <v>5426</v>
      </c>
    </row>
    <row r="1773" spans="1:6" x14ac:dyDescent="0.25">
      <c r="A1773" s="38">
        <v>1766</v>
      </c>
      <c r="B1773" s="38"/>
      <c r="C1773" s="38"/>
      <c r="D1773" s="38"/>
      <c r="E1773" s="38" t="s">
        <v>965</v>
      </c>
      <c r="F1773" s="38" t="s">
        <v>966</v>
      </c>
    </row>
    <row r="1774" spans="1:6" x14ac:dyDescent="0.25">
      <c r="A1774" s="38">
        <v>1767</v>
      </c>
      <c r="B1774" s="38" t="s">
        <v>4869</v>
      </c>
      <c r="C1774" s="38" t="s">
        <v>4018</v>
      </c>
      <c r="D1774" s="38" t="s">
        <v>424</v>
      </c>
      <c r="E1774" s="38" t="s">
        <v>149</v>
      </c>
      <c r="F1774" s="38" t="s">
        <v>1586</v>
      </c>
    </row>
    <row r="1775" spans="1:6" x14ac:dyDescent="0.25">
      <c r="A1775" s="38">
        <v>1768</v>
      </c>
      <c r="B1775" s="38" t="s">
        <v>4455</v>
      </c>
      <c r="C1775" s="38" t="s">
        <v>451</v>
      </c>
      <c r="D1775" s="38" t="s">
        <v>1245</v>
      </c>
      <c r="E1775" s="38" t="s">
        <v>149</v>
      </c>
      <c r="F1775" s="38" t="s">
        <v>4456</v>
      </c>
    </row>
    <row r="1776" spans="1:6" x14ac:dyDescent="0.25">
      <c r="A1776" s="38">
        <v>1769</v>
      </c>
      <c r="B1776" s="38" t="s">
        <v>2663</v>
      </c>
      <c r="C1776" s="38" t="s">
        <v>813</v>
      </c>
      <c r="D1776" s="38" t="s">
        <v>2664</v>
      </c>
      <c r="E1776" s="38" t="s">
        <v>149</v>
      </c>
      <c r="F1776" s="38" t="s">
        <v>2665</v>
      </c>
    </row>
    <row r="1777" spans="1:6" x14ac:dyDescent="0.25">
      <c r="A1777" s="38">
        <v>1770</v>
      </c>
      <c r="B1777" s="38" t="s">
        <v>2719</v>
      </c>
      <c r="C1777" s="38" t="s">
        <v>2720</v>
      </c>
      <c r="D1777" s="38" t="s">
        <v>2721</v>
      </c>
      <c r="E1777" s="38" t="s">
        <v>149</v>
      </c>
      <c r="F1777" s="38" t="s">
        <v>2722</v>
      </c>
    </row>
    <row r="1778" spans="1:6" x14ac:dyDescent="0.25">
      <c r="A1778" s="38">
        <v>1771</v>
      </c>
      <c r="B1778" s="38"/>
      <c r="C1778" s="38"/>
      <c r="D1778" s="38"/>
      <c r="E1778" s="38" t="s">
        <v>5396</v>
      </c>
      <c r="F1778" s="38" t="s">
        <v>1371</v>
      </c>
    </row>
    <row r="1779" spans="1:6" x14ac:dyDescent="0.25">
      <c r="A1779" s="38">
        <v>1772</v>
      </c>
      <c r="B1779" s="38"/>
      <c r="C1779" s="38"/>
      <c r="D1779" s="38"/>
      <c r="E1779" s="38" t="s">
        <v>3732</v>
      </c>
      <c r="F1779" s="38" t="s">
        <v>3733</v>
      </c>
    </row>
    <row r="1780" spans="1:6" x14ac:dyDescent="0.25">
      <c r="A1780" s="38">
        <v>1773</v>
      </c>
      <c r="B1780" s="38"/>
      <c r="C1780" s="38"/>
      <c r="D1780" s="38"/>
      <c r="E1780" s="38" t="s">
        <v>3983</v>
      </c>
      <c r="F1780" s="38" t="s">
        <v>538</v>
      </c>
    </row>
    <row r="1781" spans="1:6" x14ac:dyDescent="0.25">
      <c r="A1781" s="38">
        <v>1774</v>
      </c>
      <c r="B1781" s="38" t="s">
        <v>4494</v>
      </c>
      <c r="C1781" s="38" t="s">
        <v>445</v>
      </c>
      <c r="D1781" s="38" t="s">
        <v>2926</v>
      </c>
      <c r="E1781" s="38" t="s">
        <v>149</v>
      </c>
      <c r="F1781" s="38" t="s">
        <v>2927</v>
      </c>
    </row>
    <row r="1782" spans="1:6" x14ac:dyDescent="0.25">
      <c r="A1782" s="38">
        <v>1775</v>
      </c>
      <c r="B1782" s="38" t="s">
        <v>2702</v>
      </c>
      <c r="C1782" s="38" t="s">
        <v>1932</v>
      </c>
      <c r="D1782" s="38" t="s">
        <v>2703</v>
      </c>
      <c r="E1782" s="38" t="s">
        <v>149</v>
      </c>
      <c r="F1782" s="38" t="s">
        <v>1934</v>
      </c>
    </row>
    <row r="1783" spans="1:6" x14ac:dyDescent="0.25">
      <c r="A1783" s="38">
        <v>1776</v>
      </c>
      <c r="B1783" s="38" t="s">
        <v>1244</v>
      </c>
      <c r="C1783" s="38" t="s">
        <v>1245</v>
      </c>
      <c r="D1783" s="38" t="s">
        <v>360</v>
      </c>
      <c r="E1783" s="38" t="s">
        <v>149</v>
      </c>
      <c r="F1783" s="38" t="s">
        <v>1246</v>
      </c>
    </row>
    <row r="1784" spans="1:6" x14ac:dyDescent="0.25">
      <c r="A1784" s="38">
        <v>1777</v>
      </c>
      <c r="B1784" s="38" t="s">
        <v>2748</v>
      </c>
      <c r="C1784" s="38" t="s">
        <v>409</v>
      </c>
      <c r="D1784" s="38" t="s">
        <v>512</v>
      </c>
      <c r="E1784" s="38" t="s">
        <v>149</v>
      </c>
      <c r="F1784" s="38" t="s">
        <v>2749</v>
      </c>
    </row>
    <row r="1785" spans="1:6" x14ac:dyDescent="0.25">
      <c r="A1785" s="38">
        <v>1778</v>
      </c>
      <c r="B1785" s="38"/>
      <c r="C1785" s="38"/>
      <c r="D1785" s="38"/>
      <c r="E1785" s="38" t="s">
        <v>4585</v>
      </c>
      <c r="F1785" s="38" t="s">
        <v>4586</v>
      </c>
    </row>
    <row r="1786" spans="1:6" x14ac:dyDescent="0.25">
      <c r="A1786" s="38">
        <v>1779</v>
      </c>
      <c r="B1786" s="38" t="s">
        <v>4494</v>
      </c>
      <c r="C1786" s="38" t="s">
        <v>445</v>
      </c>
      <c r="D1786" s="38" t="s">
        <v>2926</v>
      </c>
      <c r="E1786" s="38" t="s">
        <v>149</v>
      </c>
      <c r="F1786" s="38" t="s">
        <v>2927</v>
      </c>
    </row>
    <row r="1787" spans="1:6" s="38" customFormat="1" x14ac:dyDescent="0.25">
      <c r="A1787" s="38">
        <v>1780</v>
      </c>
      <c r="E1787" s="38" t="s">
        <v>2912</v>
      </c>
      <c r="F1787" s="38" t="s">
        <v>2686</v>
      </c>
    </row>
    <row r="1788" spans="1:6" x14ac:dyDescent="0.25">
      <c r="A1788" s="38">
        <v>1781</v>
      </c>
      <c r="B1788" s="38" t="s">
        <v>2702</v>
      </c>
      <c r="C1788" s="38" t="s">
        <v>1932</v>
      </c>
      <c r="D1788" s="38" t="s">
        <v>2703</v>
      </c>
      <c r="E1788" s="38" t="s">
        <v>149</v>
      </c>
      <c r="F1788" s="38" t="s">
        <v>1934</v>
      </c>
    </row>
    <row r="1789" spans="1:6" x14ac:dyDescent="0.25">
      <c r="A1789" s="38">
        <v>1782</v>
      </c>
      <c r="B1789" s="38"/>
      <c r="C1789" s="38"/>
      <c r="D1789" s="38"/>
      <c r="E1789" s="38" t="s">
        <v>716</v>
      </c>
      <c r="F1789" s="38" t="s">
        <v>717</v>
      </c>
    </row>
    <row r="1790" spans="1:6" x14ac:dyDescent="0.25">
      <c r="A1790" s="38">
        <v>1783</v>
      </c>
      <c r="B1790" s="38"/>
      <c r="C1790" s="38"/>
      <c r="D1790" s="38"/>
      <c r="E1790" s="38" t="s">
        <v>3895</v>
      </c>
      <c r="F1790" s="38" t="s">
        <v>763</v>
      </c>
    </row>
    <row r="1791" spans="1:6" x14ac:dyDescent="0.25">
      <c r="A1791" s="38">
        <v>1784</v>
      </c>
      <c r="B1791" s="38" t="s">
        <v>666</v>
      </c>
      <c r="C1791" s="38" t="s">
        <v>667</v>
      </c>
      <c r="D1791" s="38" t="s">
        <v>451</v>
      </c>
      <c r="E1791" s="38" t="s">
        <v>149</v>
      </c>
      <c r="F1791" s="38" t="s">
        <v>668</v>
      </c>
    </row>
    <row r="1792" spans="1:6" x14ac:dyDescent="0.25">
      <c r="A1792" s="38">
        <v>1785</v>
      </c>
      <c r="B1792" s="38"/>
      <c r="C1792" s="38"/>
      <c r="D1792" s="38"/>
      <c r="E1792" s="38" t="s">
        <v>5390</v>
      </c>
      <c r="F1792" s="38" t="s">
        <v>4703</v>
      </c>
    </row>
    <row r="1793" spans="1:6" x14ac:dyDescent="0.25">
      <c r="A1793" s="38">
        <v>1786</v>
      </c>
      <c r="B1793" s="38" t="s">
        <v>3145</v>
      </c>
      <c r="C1793" s="38" t="s">
        <v>1019</v>
      </c>
      <c r="D1793" s="38" t="s">
        <v>1020</v>
      </c>
      <c r="E1793" s="38" t="s">
        <v>149</v>
      </c>
      <c r="F1793" s="38" t="s">
        <v>1021</v>
      </c>
    </row>
    <row r="1794" spans="1:6" x14ac:dyDescent="0.25">
      <c r="A1794" s="38">
        <v>1787</v>
      </c>
      <c r="B1794" s="38" t="s">
        <v>4549</v>
      </c>
      <c r="C1794" s="38" t="s">
        <v>322</v>
      </c>
      <c r="D1794" s="38" t="s">
        <v>4550</v>
      </c>
      <c r="E1794" s="38" t="s">
        <v>149</v>
      </c>
      <c r="F1794" s="38" t="s">
        <v>4551</v>
      </c>
    </row>
    <row r="1795" spans="1:6" x14ac:dyDescent="0.25">
      <c r="A1795" s="38">
        <v>1788</v>
      </c>
      <c r="B1795" s="38"/>
      <c r="C1795" s="38"/>
      <c r="D1795" s="38"/>
      <c r="E1795" s="38" t="s">
        <v>2142</v>
      </c>
      <c r="F1795" s="38" t="s">
        <v>231</v>
      </c>
    </row>
    <row r="1796" spans="1:6" x14ac:dyDescent="0.25">
      <c r="A1796" s="38">
        <v>1789</v>
      </c>
      <c r="B1796" s="38" t="s">
        <v>4712</v>
      </c>
      <c r="C1796" s="38" t="s">
        <v>4713</v>
      </c>
      <c r="D1796" s="38" t="s">
        <v>323</v>
      </c>
      <c r="E1796" s="38" t="s">
        <v>149</v>
      </c>
      <c r="F1796" s="38" t="s">
        <v>4714</v>
      </c>
    </row>
    <row r="1797" spans="1:6" x14ac:dyDescent="0.25">
      <c r="A1797" s="38">
        <v>1790</v>
      </c>
      <c r="B1797" s="38"/>
      <c r="C1797" s="38"/>
      <c r="D1797" s="38"/>
      <c r="E1797" s="38" t="s">
        <v>716</v>
      </c>
      <c r="F1797" s="38" t="s">
        <v>717</v>
      </c>
    </row>
    <row r="1798" spans="1:6" x14ac:dyDescent="0.25">
      <c r="A1798" s="38">
        <v>1791</v>
      </c>
      <c r="B1798" s="38"/>
      <c r="C1798" s="38"/>
      <c r="D1798" s="38"/>
      <c r="E1798" s="38" t="s">
        <v>956</v>
      </c>
      <c r="F1798" s="38" t="s">
        <v>957</v>
      </c>
    </row>
    <row r="1799" spans="1:6" x14ac:dyDescent="0.25">
      <c r="A1799" s="38">
        <v>1792</v>
      </c>
      <c r="B1799" s="38"/>
      <c r="C1799" s="38"/>
      <c r="D1799" s="38"/>
      <c r="E1799" s="38" t="s">
        <v>1350</v>
      </c>
      <c r="F1799" s="38" t="s">
        <v>1351</v>
      </c>
    </row>
    <row r="1800" spans="1:6" x14ac:dyDescent="0.25">
      <c r="A1800" s="38">
        <v>1793</v>
      </c>
      <c r="B1800" s="38"/>
      <c r="C1800" s="38"/>
      <c r="D1800" s="38"/>
      <c r="E1800" s="38" t="s">
        <v>3983</v>
      </c>
      <c r="F1800" s="38" t="s">
        <v>538</v>
      </c>
    </row>
    <row r="1801" spans="1:6" x14ac:dyDescent="0.25">
      <c r="A1801" s="38">
        <v>1794</v>
      </c>
      <c r="B1801" s="38" t="s">
        <v>4549</v>
      </c>
      <c r="C1801" s="38" t="s">
        <v>322</v>
      </c>
      <c r="D1801" s="38" t="s">
        <v>4550</v>
      </c>
      <c r="E1801" s="38" t="s">
        <v>149</v>
      </c>
      <c r="F1801" s="38" t="s">
        <v>4551</v>
      </c>
    </row>
    <row r="1802" spans="1:6" x14ac:dyDescent="0.25">
      <c r="A1802" s="38">
        <v>1795</v>
      </c>
      <c r="B1802" s="38"/>
      <c r="C1802" s="38"/>
      <c r="D1802" s="38"/>
      <c r="E1802" s="38" t="s">
        <v>2912</v>
      </c>
      <c r="F1802" s="38" t="s">
        <v>2686</v>
      </c>
    </row>
    <row r="1803" spans="1:6" x14ac:dyDescent="0.25">
      <c r="A1803" s="38">
        <v>1796</v>
      </c>
      <c r="B1803" s="38"/>
      <c r="C1803" s="38"/>
      <c r="D1803" s="38"/>
      <c r="E1803" s="38" t="s">
        <v>4563</v>
      </c>
      <c r="F1803" s="38" t="s">
        <v>4564</v>
      </c>
    </row>
    <row r="1804" spans="1:6" x14ac:dyDescent="0.25">
      <c r="A1804" s="38">
        <v>1797</v>
      </c>
      <c r="B1804" s="38"/>
      <c r="C1804" s="38"/>
      <c r="D1804" s="38"/>
      <c r="E1804" s="38" t="s">
        <v>583</v>
      </c>
      <c r="F1804" s="38" t="s">
        <v>584</v>
      </c>
    </row>
    <row r="1805" spans="1:6" x14ac:dyDescent="0.25">
      <c r="A1805" s="38">
        <v>1798</v>
      </c>
      <c r="B1805" s="38"/>
      <c r="C1805" s="38"/>
      <c r="D1805" s="38"/>
      <c r="E1805" s="38" t="s">
        <v>3895</v>
      </c>
      <c r="F1805" s="38" t="s">
        <v>763</v>
      </c>
    </row>
    <row r="1806" spans="1:6" x14ac:dyDescent="0.25">
      <c r="A1806" s="38">
        <v>1799</v>
      </c>
      <c r="B1806" s="38" t="s">
        <v>3145</v>
      </c>
      <c r="C1806" s="38" t="s">
        <v>1019</v>
      </c>
      <c r="D1806" s="38" t="s">
        <v>1020</v>
      </c>
      <c r="E1806" s="38" t="s">
        <v>149</v>
      </c>
      <c r="F1806" s="38" t="s">
        <v>1021</v>
      </c>
    </row>
    <row r="1807" spans="1:6" x14ac:dyDescent="0.25">
      <c r="A1807" s="38">
        <v>1800</v>
      </c>
      <c r="B1807" s="38" t="s">
        <v>5059</v>
      </c>
      <c r="C1807" s="38" t="s">
        <v>5060</v>
      </c>
      <c r="D1807" s="38" t="s">
        <v>5061</v>
      </c>
      <c r="E1807" s="38" t="s">
        <v>149</v>
      </c>
      <c r="F1807" s="38" t="s">
        <v>5062</v>
      </c>
    </row>
    <row r="1808" spans="1:6" x14ac:dyDescent="0.25">
      <c r="A1808" s="38">
        <v>1801</v>
      </c>
      <c r="B1808" s="38" t="s">
        <v>666</v>
      </c>
      <c r="C1808" s="38" t="s">
        <v>667</v>
      </c>
      <c r="D1808" s="38" t="s">
        <v>451</v>
      </c>
      <c r="E1808" s="38" t="s">
        <v>149</v>
      </c>
      <c r="F1808" s="38" t="s">
        <v>668</v>
      </c>
    </row>
    <row r="1809" spans="1:6" x14ac:dyDescent="0.25">
      <c r="A1809" s="38">
        <v>1802</v>
      </c>
      <c r="B1809" s="38"/>
      <c r="C1809" s="38"/>
      <c r="D1809" s="38"/>
      <c r="E1809" s="38" t="s">
        <v>4585</v>
      </c>
      <c r="F1809" s="38" t="s">
        <v>4586</v>
      </c>
    </row>
    <row r="1810" spans="1:6" x14ac:dyDescent="0.25">
      <c r="A1810" s="38">
        <v>1803</v>
      </c>
      <c r="B1810" s="38"/>
      <c r="C1810" s="38"/>
      <c r="D1810" s="38"/>
      <c r="E1810" s="38" t="s">
        <v>380</v>
      </c>
      <c r="F1810" s="38" t="s">
        <v>381</v>
      </c>
    </row>
    <row r="1811" spans="1:6" x14ac:dyDescent="0.25">
      <c r="A1811" s="38">
        <v>1804</v>
      </c>
      <c r="B1811" s="38"/>
      <c r="C1811" s="38"/>
      <c r="D1811" s="38"/>
      <c r="E1811" s="38" t="s">
        <v>4602</v>
      </c>
      <c r="F1811" s="38" t="s">
        <v>4603</v>
      </c>
    </row>
    <row r="1812" spans="1:6" x14ac:dyDescent="0.25">
      <c r="A1812" s="38">
        <v>1805</v>
      </c>
      <c r="B1812" s="38" t="s">
        <v>334</v>
      </c>
      <c r="C1812" s="38" t="s">
        <v>335</v>
      </c>
      <c r="D1812" s="38" t="s">
        <v>336</v>
      </c>
      <c r="E1812" s="38" t="s">
        <v>149</v>
      </c>
      <c r="F1812" s="38" t="s">
        <v>337</v>
      </c>
    </row>
    <row r="1813" spans="1:6" x14ac:dyDescent="0.25">
      <c r="A1813" s="38">
        <v>1806</v>
      </c>
      <c r="B1813" s="38"/>
      <c r="C1813" s="38"/>
      <c r="D1813" s="38"/>
      <c r="E1813" s="38" t="s">
        <v>2519</v>
      </c>
      <c r="F1813" s="38" t="s">
        <v>1881</v>
      </c>
    </row>
    <row r="1814" spans="1:6" x14ac:dyDescent="0.25">
      <c r="A1814" s="38">
        <v>1807</v>
      </c>
      <c r="B1814" s="38" t="s">
        <v>3671</v>
      </c>
      <c r="C1814" s="38" t="s">
        <v>3672</v>
      </c>
      <c r="D1814" s="38" t="s">
        <v>322</v>
      </c>
      <c r="E1814" s="38" t="s">
        <v>149</v>
      </c>
      <c r="F1814" s="38" t="s">
        <v>3673</v>
      </c>
    </row>
    <row r="1815" spans="1:6" x14ac:dyDescent="0.25">
      <c r="A1815" s="38">
        <v>1808</v>
      </c>
      <c r="B1815" s="38"/>
      <c r="C1815" s="38"/>
      <c r="D1815" s="38"/>
      <c r="E1815" s="5" t="s">
        <v>4618</v>
      </c>
      <c r="F1815" s="38" t="s">
        <v>4619</v>
      </c>
    </row>
    <row r="1816" spans="1:6" x14ac:dyDescent="0.25">
      <c r="A1816" s="38">
        <v>1809</v>
      </c>
      <c r="B1816" s="38"/>
      <c r="C1816" s="38"/>
      <c r="D1816" s="38"/>
      <c r="E1816" s="38" t="s">
        <v>2142</v>
      </c>
      <c r="F1816" s="38" t="s">
        <v>231</v>
      </c>
    </row>
    <row r="1817" spans="1:6" x14ac:dyDescent="0.25">
      <c r="A1817" s="38">
        <v>1810</v>
      </c>
      <c r="B1817" s="38" t="s">
        <v>2028</v>
      </c>
      <c r="C1817" s="38" t="s">
        <v>3053</v>
      </c>
      <c r="D1817" s="38" t="s">
        <v>336</v>
      </c>
      <c r="E1817" s="38" t="s">
        <v>149</v>
      </c>
      <c r="F1817" s="38" t="s">
        <v>2030</v>
      </c>
    </row>
    <row r="1818" spans="1:6" x14ac:dyDescent="0.25">
      <c r="A1818" s="38">
        <v>1811</v>
      </c>
      <c r="B1818" s="38" t="s">
        <v>334</v>
      </c>
      <c r="C1818" s="38" t="s">
        <v>335</v>
      </c>
      <c r="D1818" s="38" t="s">
        <v>336</v>
      </c>
      <c r="E1818" s="38" t="s">
        <v>149</v>
      </c>
      <c r="F1818" s="38" t="s">
        <v>337</v>
      </c>
    </row>
    <row r="1819" spans="1:6" x14ac:dyDescent="0.25">
      <c r="A1819" s="38">
        <v>1812</v>
      </c>
      <c r="B1819" s="38" t="s">
        <v>2663</v>
      </c>
      <c r="C1819" s="38" t="s">
        <v>813</v>
      </c>
      <c r="D1819" s="38" t="s">
        <v>2664</v>
      </c>
      <c r="E1819" s="38" t="s">
        <v>149</v>
      </c>
      <c r="F1819" s="38" t="s">
        <v>2665</v>
      </c>
    </row>
    <row r="1820" spans="1:6" x14ac:dyDescent="0.25">
      <c r="A1820" s="38">
        <v>1813</v>
      </c>
      <c r="B1820" s="38" t="s">
        <v>2028</v>
      </c>
      <c r="C1820" s="38" t="s">
        <v>3053</v>
      </c>
      <c r="D1820" s="38" t="s">
        <v>336</v>
      </c>
      <c r="E1820" s="38" t="s">
        <v>149</v>
      </c>
      <c r="F1820" s="38" t="s">
        <v>2030</v>
      </c>
    </row>
    <row r="1821" spans="1:6" x14ac:dyDescent="0.25">
      <c r="A1821" s="38">
        <v>1814</v>
      </c>
      <c r="B1821" s="38"/>
      <c r="C1821" s="38"/>
      <c r="D1821" s="38"/>
      <c r="E1821" s="38" t="s">
        <v>380</v>
      </c>
      <c r="F1821" s="38" t="s">
        <v>381</v>
      </c>
    </row>
    <row r="1822" spans="1:6" x14ac:dyDescent="0.25">
      <c r="A1822" s="38">
        <v>1815</v>
      </c>
      <c r="B1822" s="38"/>
      <c r="C1822" s="38"/>
      <c r="D1822" s="38"/>
      <c r="E1822" s="38" t="s">
        <v>2519</v>
      </c>
      <c r="F1822" s="38" t="s">
        <v>1881</v>
      </c>
    </row>
    <row r="1823" spans="1:6" x14ac:dyDescent="0.25">
      <c r="A1823" s="38">
        <v>1816</v>
      </c>
      <c r="B1823" s="38"/>
      <c r="C1823" s="38"/>
      <c r="D1823" s="38"/>
      <c r="E1823" s="38" t="s">
        <v>1896</v>
      </c>
      <c r="F1823" s="38" t="s">
        <v>919</v>
      </c>
    </row>
    <row r="1824" spans="1:6" x14ac:dyDescent="0.25">
      <c r="A1824" s="38">
        <v>1817</v>
      </c>
      <c r="B1824" s="38"/>
      <c r="C1824" s="38"/>
      <c r="D1824" s="38"/>
      <c r="E1824" s="38" t="s">
        <v>1043</v>
      </c>
      <c r="F1824" s="38" t="s">
        <v>1044</v>
      </c>
    </row>
    <row r="1825" spans="1:6" x14ac:dyDescent="0.25">
      <c r="A1825" s="38">
        <v>1818</v>
      </c>
      <c r="B1825" s="38"/>
      <c r="C1825" s="38"/>
      <c r="D1825" s="38"/>
      <c r="E1825" s="38" t="s">
        <v>2912</v>
      </c>
      <c r="F1825" s="38" t="s">
        <v>2686</v>
      </c>
    </row>
    <row r="1826" spans="1:6" x14ac:dyDescent="0.25">
      <c r="A1826" s="38">
        <v>1819</v>
      </c>
      <c r="B1826" s="38"/>
      <c r="C1826" s="38"/>
      <c r="D1826" s="38"/>
      <c r="E1826" s="38" t="s">
        <v>5170</v>
      </c>
      <c r="F1826" s="38" t="s">
        <v>538</v>
      </c>
    </row>
    <row r="1827" spans="1:6" x14ac:dyDescent="0.25">
      <c r="A1827" s="38">
        <v>1820</v>
      </c>
      <c r="B1827" s="38" t="s">
        <v>2702</v>
      </c>
      <c r="C1827" s="38" t="s">
        <v>1932</v>
      </c>
      <c r="D1827" s="38" t="s">
        <v>2703</v>
      </c>
      <c r="E1827" s="38" t="s">
        <v>149</v>
      </c>
      <c r="F1827" s="38" t="s">
        <v>1934</v>
      </c>
    </row>
    <row r="1828" spans="1:6" x14ac:dyDescent="0.25">
      <c r="A1828" s="38">
        <v>1821</v>
      </c>
      <c r="B1828" s="38"/>
      <c r="C1828" s="38"/>
      <c r="D1828" s="38"/>
      <c r="E1828" s="38" t="s">
        <v>1350</v>
      </c>
      <c r="F1828" s="38" t="s">
        <v>1351</v>
      </c>
    </row>
    <row r="1829" spans="1:6" x14ac:dyDescent="0.25">
      <c r="A1829" s="38">
        <v>1822</v>
      </c>
      <c r="B1829" s="38" t="s">
        <v>307</v>
      </c>
      <c r="C1829" s="38" t="s">
        <v>308</v>
      </c>
      <c r="D1829" s="38" t="s">
        <v>309</v>
      </c>
      <c r="E1829" s="38" t="s">
        <v>149</v>
      </c>
      <c r="F1829" s="38" t="s">
        <v>310</v>
      </c>
    </row>
    <row r="1830" spans="1:6" x14ac:dyDescent="0.25">
      <c r="A1830" s="38">
        <v>1823</v>
      </c>
      <c r="B1830" s="38"/>
      <c r="C1830" s="38"/>
      <c r="D1830" s="38"/>
      <c r="E1830" s="38" t="s">
        <v>1896</v>
      </c>
      <c r="F1830" s="38" t="s">
        <v>919</v>
      </c>
    </row>
    <row r="1831" spans="1:6" x14ac:dyDescent="0.25">
      <c r="A1831" s="38">
        <v>1824</v>
      </c>
      <c r="B1831" s="38"/>
      <c r="C1831" s="38"/>
      <c r="D1831" s="38"/>
      <c r="E1831" s="38" t="s">
        <v>3607</v>
      </c>
      <c r="F1831" s="38" t="s">
        <v>1783</v>
      </c>
    </row>
    <row r="1832" spans="1:6" x14ac:dyDescent="0.25">
      <c r="A1832" s="38">
        <v>1825</v>
      </c>
      <c r="B1832" s="38"/>
      <c r="C1832" s="38"/>
      <c r="D1832" s="38"/>
      <c r="E1832" s="38" t="s">
        <v>1043</v>
      </c>
      <c r="F1832" s="38" t="s">
        <v>1044</v>
      </c>
    </row>
    <row r="1833" spans="1:6" x14ac:dyDescent="0.25">
      <c r="A1833" s="38">
        <v>1826</v>
      </c>
      <c r="B1833" s="38"/>
      <c r="C1833" s="38"/>
      <c r="D1833" s="38"/>
      <c r="E1833" s="38" t="s">
        <v>4702</v>
      </c>
      <c r="F1833" s="38" t="s">
        <v>4703</v>
      </c>
    </row>
    <row r="1834" spans="1:6" x14ac:dyDescent="0.25">
      <c r="A1834" s="38">
        <v>1827</v>
      </c>
      <c r="B1834" s="38" t="s">
        <v>4712</v>
      </c>
      <c r="C1834" s="38" t="s">
        <v>4713</v>
      </c>
      <c r="D1834" s="38" t="s">
        <v>323</v>
      </c>
      <c r="E1834" s="38" t="s">
        <v>149</v>
      </c>
      <c r="F1834" s="38" t="s">
        <v>4714</v>
      </c>
    </row>
    <row r="1835" spans="1:6" x14ac:dyDescent="0.25">
      <c r="A1835" s="38">
        <v>1828</v>
      </c>
      <c r="B1835" s="38"/>
      <c r="C1835" s="38"/>
      <c r="D1835" s="38"/>
      <c r="E1835" s="38" t="s">
        <v>1350</v>
      </c>
      <c r="F1835" s="38" t="s">
        <v>1351</v>
      </c>
    </row>
    <row r="1836" spans="1:6" x14ac:dyDescent="0.25">
      <c r="A1836" s="38">
        <v>1829</v>
      </c>
      <c r="B1836" s="38"/>
      <c r="C1836" s="38"/>
      <c r="D1836" s="38"/>
      <c r="E1836" s="38" t="s">
        <v>4702</v>
      </c>
      <c r="F1836" s="38" t="s">
        <v>4703</v>
      </c>
    </row>
    <row r="1837" spans="1:6" x14ac:dyDescent="0.25">
      <c r="A1837" s="38">
        <v>1830</v>
      </c>
      <c r="B1837" s="38"/>
      <c r="C1837" s="38"/>
      <c r="D1837" s="38"/>
      <c r="E1837" s="38" t="s">
        <v>4941</v>
      </c>
      <c r="F1837" s="38" t="s">
        <v>4942</v>
      </c>
    </row>
    <row r="1838" spans="1:6" x14ac:dyDescent="0.25">
      <c r="A1838" s="38">
        <v>1831</v>
      </c>
      <c r="B1838" s="38" t="s">
        <v>3063</v>
      </c>
      <c r="C1838" s="38" t="s">
        <v>1518</v>
      </c>
      <c r="D1838" s="38" t="s">
        <v>3064</v>
      </c>
      <c r="E1838" s="38" t="s">
        <v>149</v>
      </c>
      <c r="F1838" s="38" t="s">
        <v>3065</v>
      </c>
    </row>
    <row r="1839" spans="1:6" x14ac:dyDescent="0.25">
      <c r="A1839" s="38">
        <v>1832</v>
      </c>
      <c r="B1839" s="38" t="s">
        <v>666</v>
      </c>
      <c r="C1839" s="38" t="s">
        <v>667</v>
      </c>
      <c r="D1839" s="38" t="s">
        <v>451</v>
      </c>
      <c r="E1839" s="38" t="s">
        <v>149</v>
      </c>
      <c r="F1839" s="38" t="s">
        <v>668</v>
      </c>
    </row>
    <row r="1840" spans="1:6" x14ac:dyDescent="0.25">
      <c r="A1840" s="38">
        <v>1833</v>
      </c>
      <c r="B1840" s="38"/>
      <c r="C1840" s="38"/>
      <c r="D1840" s="38"/>
      <c r="E1840" s="38" t="s">
        <v>4941</v>
      </c>
      <c r="F1840" s="38" t="s">
        <v>4942</v>
      </c>
    </row>
    <row r="1841" spans="1:6" x14ac:dyDescent="0.25">
      <c r="A1841" s="38">
        <v>1834</v>
      </c>
      <c r="B1841" s="38" t="s">
        <v>4712</v>
      </c>
      <c r="C1841" s="38" t="s">
        <v>4713</v>
      </c>
      <c r="D1841" s="38" t="s">
        <v>323</v>
      </c>
      <c r="E1841" s="38" t="s">
        <v>149</v>
      </c>
      <c r="F1841" s="38" t="s">
        <v>4714</v>
      </c>
    </row>
    <row r="1842" spans="1:6" x14ac:dyDescent="0.25">
      <c r="A1842" s="38">
        <v>1835</v>
      </c>
      <c r="B1842" s="38" t="s">
        <v>2748</v>
      </c>
      <c r="C1842" s="38" t="s">
        <v>409</v>
      </c>
      <c r="D1842" s="38" t="s">
        <v>512</v>
      </c>
      <c r="E1842" s="38" t="s">
        <v>149</v>
      </c>
      <c r="F1842" s="38" t="s">
        <v>2749</v>
      </c>
    </row>
    <row r="1843" spans="1:6" x14ac:dyDescent="0.25">
      <c r="A1843" s="38">
        <v>1836</v>
      </c>
      <c r="B1843" s="38" t="s">
        <v>666</v>
      </c>
      <c r="C1843" s="38" t="s">
        <v>667</v>
      </c>
      <c r="D1843" s="38" t="s">
        <v>451</v>
      </c>
      <c r="E1843" s="38" t="s">
        <v>149</v>
      </c>
      <c r="F1843" s="38" t="s">
        <v>668</v>
      </c>
    </row>
    <row r="1844" spans="1:6" x14ac:dyDescent="0.25">
      <c r="A1844" s="38">
        <v>1837</v>
      </c>
      <c r="B1844" s="38" t="s">
        <v>3063</v>
      </c>
      <c r="C1844" s="38" t="s">
        <v>1518</v>
      </c>
      <c r="D1844" s="38" t="s">
        <v>3064</v>
      </c>
      <c r="E1844" s="38" t="s">
        <v>149</v>
      </c>
      <c r="F1844" s="38" t="s">
        <v>3065</v>
      </c>
    </row>
    <row r="1845" spans="1:6" x14ac:dyDescent="0.25">
      <c r="A1845" s="38">
        <v>1838</v>
      </c>
      <c r="B1845" s="38" t="s">
        <v>188</v>
      </c>
      <c r="C1845" s="38" t="s">
        <v>189</v>
      </c>
      <c r="D1845" s="38" t="s">
        <v>190</v>
      </c>
      <c r="E1845" s="38" t="s">
        <v>149</v>
      </c>
      <c r="F1845" s="38" t="s">
        <v>191</v>
      </c>
    </row>
    <row r="1846" spans="1:6" x14ac:dyDescent="0.25">
      <c r="A1846" s="38">
        <v>1839</v>
      </c>
      <c r="B1846" s="38"/>
      <c r="C1846" s="38"/>
      <c r="D1846" s="38"/>
      <c r="E1846" s="38" t="s">
        <v>5321</v>
      </c>
      <c r="F1846" s="38" t="s">
        <v>1628</v>
      </c>
    </row>
    <row r="1847" spans="1:6" x14ac:dyDescent="0.25">
      <c r="A1847" s="38">
        <v>1840</v>
      </c>
      <c r="B1847" s="38" t="s">
        <v>1828</v>
      </c>
      <c r="C1847" s="38" t="s">
        <v>451</v>
      </c>
      <c r="D1847" s="38" t="s">
        <v>1245</v>
      </c>
      <c r="E1847" s="38" t="s">
        <v>149</v>
      </c>
      <c r="F1847" s="38" t="s">
        <v>1829</v>
      </c>
    </row>
    <row r="1848" spans="1:6" x14ac:dyDescent="0.25">
      <c r="A1848" s="38">
        <v>1841</v>
      </c>
      <c r="B1848" s="38"/>
      <c r="C1848" s="38"/>
      <c r="D1848" s="38"/>
      <c r="E1848" s="38" t="s">
        <v>5171</v>
      </c>
      <c r="F1848" s="38" t="s">
        <v>618</v>
      </c>
    </row>
    <row r="1849" spans="1:6" x14ac:dyDescent="0.25">
      <c r="A1849" s="38">
        <v>1842</v>
      </c>
      <c r="B1849" s="38" t="s">
        <v>2028</v>
      </c>
      <c r="C1849" s="38" t="s">
        <v>3053</v>
      </c>
      <c r="D1849" s="38" t="s">
        <v>336</v>
      </c>
      <c r="E1849" s="38" t="s">
        <v>149</v>
      </c>
      <c r="F1849" s="38" t="s">
        <v>2030</v>
      </c>
    </row>
    <row r="1850" spans="1:6" x14ac:dyDescent="0.25">
      <c r="A1850" s="38">
        <v>1843</v>
      </c>
      <c r="B1850" s="38" t="s">
        <v>470</v>
      </c>
      <c r="C1850" s="38" t="s">
        <v>1746</v>
      </c>
      <c r="D1850" s="38" t="s">
        <v>5379</v>
      </c>
      <c r="E1850" s="5" t="s">
        <v>149</v>
      </c>
      <c r="F1850" s="38" t="s">
        <v>5380</v>
      </c>
    </row>
    <row r="1851" spans="1:6" x14ac:dyDescent="0.25">
      <c r="A1851" s="38">
        <v>1844</v>
      </c>
      <c r="B1851" s="38"/>
      <c r="C1851" s="38"/>
      <c r="D1851" s="38"/>
      <c r="E1851" s="38" t="s">
        <v>380</v>
      </c>
      <c r="F1851" s="38" t="s">
        <v>381</v>
      </c>
    </row>
    <row r="1852" spans="1:6" x14ac:dyDescent="0.25">
      <c r="A1852" s="38">
        <v>1845</v>
      </c>
      <c r="B1852" s="38" t="s">
        <v>2719</v>
      </c>
      <c r="C1852" s="38" t="s">
        <v>2720</v>
      </c>
      <c r="D1852" s="38" t="s">
        <v>2721</v>
      </c>
      <c r="E1852" s="38" t="s">
        <v>149</v>
      </c>
      <c r="F1852" s="38" t="s">
        <v>2722</v>
      </c>
    </row>
    <row r="1853" spans="1:6" x14ac:dyDescent="0.25">
      <c r="A1853" s="38">
        <v>1846</v>
      </c>
      <c r="B1853" s="38"/>
      <c r="C1853" s="38"/>
      <c r="D1853" s="38"/>
      <c r="E1853" s="5" t="s">
        <v>5168</v>
      </c>
      <c r="F1853" s="38" t="s">
        <v>1233</v>
      </c>
    </row>
    <row r="1854" spans="1:6" x14ac:dyDescent="0.25">
      <c r="A1854" s="38">
        <v>1847</v>
      </c>
      <c r="B1854" s="38" t="s">
        <v>5059</v>
      </c>
      <c r="C1854" s="38" t="s">
        <v>5060</v>
      </c>
      <c r="D1854" s="38" t="s">
        <v>5061</v>
      </c>
      <c r="E1854" s="38" t="s">
        <v>149</v>
      </c>
      <c r="F1854" s="38" t="s">
        <v>5062</v>
      </c>
    </row>
    <row r="1855" spans="1:6" x14ac:dyDescent="0.25">
      <c r="A1855" s="38">
        <v>1848</v>
      </c>
      <c r="B1855" s="38"/>
      <c r="C1855" s="38"/>
      <c r="D1855" s="38"/>
      <c r="E1855" s="38" t="s">
        <v>5427</v>
      </c>
      <c r="F1855" s="38" t="s">
        <v>2462</v>
      </c>
    </row>
    <row r="1856" spans="1:6" x14ac:dyDescent="0.25">
      <c r="A1856" s="38">
        <v>1849</v>
      </c>
      <c r="B1856" s="38" t="s">
        <v>2702</v>
      </c>
      <c r="C1856" s="38" t="s">
        <v>1932</v>
      </c>
      <c r="D1856" s="38" t="s">
        <v>2703</v>
      </c>
      <c r="E1856" s="38" t="s">
        <v>149</v>
      </c>
      <c r="F1856" s="38" t="s">
        <v>1934</v>
      </c>
    </row>
    <row r="1857" spans="1:6" x14ac:dyDescent="0.25">
      <c r="A1857" s="38">
        <v>1850</v>
      </c>
      <c r="B1857" s="38"/>
      <c r="C1857" s="38"/>
      <c r="D1857" s="38"/>
      <c r="E1857" s="38" t="s">
        <v>5428</v>
      </c>
      <c r="F1857" s="38" t="s">
        <v>1351</v>
      </c>
    </row>
    <row r="1858" spans="1:6" x14ac:dyDescent="0.25">
      <c r="A1858" s="38">
        <v>1851</v>
      </c>
      <c r="B1858" s="38"/>
      <c r="C1858" s="38"/>
      <c r="D1858" s="38"/>
      <c r="E1858" s="38" t="s">
        <v>1896</v>
      </c>
      <c r="F1858" s="38" t="s">
        <v>919</v>
      </c>
    </row>
    <row r="1859" spans="1:6" x14ac:dyDescent="0.25">
      <c r="A1859" s="38">
        <v>1852</v>
      </c>
      <c r="B1859" s="38"/>
      <c r="C1859" s="38"/>
      <c r="D1859" s="38"/>
      <c r="E1859" s="38" t="s">
        <v>1043</v>
      </c>
      <c r="F1859" s="38" t="s">
        <v>1044</v>
      </c>
    </row>
    <row r="1860" spans="1:6" x14ac:dyDescent="0.25">
      <c r="A1860" s="38">
        <v>1853</v>
      </c>
      <c r="B1860" s="38"/>
      <c r="C1860" s="38"/>
      <c r="D1860" s="38"/>
      <c r="E1860" s="38" t="s">
        <v>3607</v>
      </c>
      <c r="F1860" s="38" t="s">
        <v>1783</v>
      </c>
    </row>
    <row r="1861" spans="1:6" x14ac:dyDescent="0.25">
      <c r="A1861" s="38">
        <v>1854</v>
      </c>
      <c r="B1861" s="38" t="s">
        <v>3671</v>
      </c>
      <c r="C1861" s="38" t="s">
        <v>3672</v>
      </c>
      <c r="D1861" s="38" t="s">
        <v>322</v>
      </c>
      <c r="E1861" s="38" t="s">
        <v>149</v>
      </c>
      <c r="F1861" s="38" t="s">
        <v>3673</v>
      </c>
    </row>
    <row r="1862" spans="1:6" x14ac:dyDescent="0.25">
      <c r="A1862" s="38">
        <v>1855</v>
      </c>
      <c r="B1862" s="38" t="s">
        <v>2118</v>
      </c>
      <c r="C1862" s="38" t="s">
        <v>2119</v>
      </c>
      <c r="D1862" s="38" t="s">
        <v>2120</v>
      </c>
      <c r="E1862" s="38" t="s">
        <v>149</v>
      </c>
      <c r="F1862" s="38" t="s">
        <v>3358</v>
      </c>
    </row>
    <row r="1863" spans="1:6" x14ac:dyDescent="0.25">
      <c r="A1863" s="38">
        <v>1856</v>
      </c>
      <c r="B1863" s="38"/>
      <c r="C1863" s="38"/>
      <c r="D1863" s="38"/>
      <c r="E1863" s="38" t="s">
        <v>5429</v>
      </c>
      <c r="F1863" s="38" t="s">
        <v>1881</v>
      </c>
    </row>
    <row r="1864" spans="1:6" x14ac:dyDescent="0.25">
      <c r="A1864" s="38">
        <v>1857</v>
      </c>
      <c r="B1864" s="38"/>
      <c r="C1864" s="38"/>
      <c r="D1864" s="38"/>
      <c r="E1864" s="38" t="s">
        <v>5171</v>
      </c>
      <c r="F1864" s="38" t="s">
        <v>618</v>
      </c>
    </row>
    <row r="1865" spans="1:6" x14ac:dyDescent="0.25">
      <c r="A1865" s="38">
        <v>1858</v>
      </c>
      <c r="B1865" s="38" t="s">
        <v>2763</v>
      </c>
      <c r="C1865" s="38" t="s">
        <v>512</v>
      </c>
      <c r="D1865" s="38" t="s">
        <v>498</v>
      </c>
      <c r="E1865" s="38" t="s">
        <v>149</v>
      </c>
      <c r="F1865" s="38" t="s">
        <v>2764</v>
      </c>
    </row>
    <row r="1866" spans="1:6" x14ac:dyDescent="0.25">
      <c r="A1866" s="38">
        <v>1859</v>
      </c>
      <c r="B1866" s="38"/>
      <c r="C1866" s="38"/>
      <c r="D1866" s="38"/>
      <c r="E1866" s="38" t="s">
        <v>918</v>
      </c>
      <c r="F1866" s="38" t="s">
        <v>919</v>
      </c>
    </row>
    <row r="1867" spans="1:6" x14ac:dyDescent="0.25">
      <c r="A1867" s="38">
        <v>1860</v>
      </c>
      <c r="B1867" s="38"/>
      <c r="C1867" s="38"/>
      <c r="D1867" s="38"/>
      <c r="E1867" s="38" t="s">
        <v>2161</v>
      </c>
      <c r="F1867" s="38" t="s">
        <v>2686</v>
      </c>
    </row>
    <row r="1868" spans="1:6" x14ac:dyDescent="0.25">
      <c r="A1868" s="38">
        <v>1861</v>
      </c>
      <c r="B1868" s="38"/>
      <c r="C1868" s="38"/>
      <c r="D1868" s="38"/>
      <c r="E1868" s="38" t="s">
        <v>3401</v>
      </c>
      <c r="F1868" s="38" t="s">
        <v>551</v>
      </c>
    </row>
    <row r="1869" spans="1:6" x14ac:dyDescent="0.25">
      <c r="A1869" s="38">
        <v>1862</v>
      </c>
      <c r="B1869" s="38"/>
      <c r="C1869" s="38"/>
      <c r="D1869" s="38"/>
      <c r="E1869" s="38" t="s">
        <v>5430</v>
      </c>
      <c r="F1869" s="38" t="s">
        <v>5431</v>
      </c>
    </row>
    <row r="1870" spans="1:6" x14ac:dyDescent="0.25">
      <c r="A1870" s="38">
        <v>1863</v>
      </c>
      <c r="B1870" s="38"/>
      <c r="C1870" s="38"/>
      <c r="D1870" s="38"/>
      <c r="E1870" s="38" t="s">
        <v>3998</v>
      </c>
      <c r="F1870" s="38" t="s">
        <v>1783</v>
      </c>
    </row>
    <row r="1871" spans="1:6" x14ac:dyDescent="0.25">
      <c r="A1871" s="38">
        <v>1864</v>
      </c>
      <c r="B1871" s="38"/>
      <c r="C1871" s="38"/>
      <c r="D1871" s="38"/>
      <c r="E1871" s="38" t="s">
        <v>4190</v>
      </c>
      <c r="F1871" s="38" t="s">
        <v>4191</v>
      </c>
    </row>
    <row r="1872" spans="1:6" x14ac:dyDescent="0.25">
      <c r="A1872" s="38">
        <v>1865</v>
      </c>
      <c r="B1872" s="38"/>
      <c r="C1872" s="38"/>
      <c r="D1872" s="38"/>
      <c r="E1872" s="38" t="s">
        <v>3401</v>
      </c>
      <c r="F1872" s="38" t="s">
        <v>551</v>
      </c>
    </row>
    <row r="1873" spans="1:6" x14ac:dyDescent="0.25">
      <c r="A1873" s="38">
        <v>1866</v>
      </c>
      <c r="B1873" s="38" t="s">
        <v>4869</v>
      </c>
      <c r="C1873" s="38" t="s">
        <v>4018</v>
      </c>
      <c r="D1873" s="38" t="s">
        <v>424</v>
      </c>
      <c r="E1873" s="38" t="s">
        <v>149</v>
      </c>
      <c r="F1873" s="38" t="s">
        <v>1586</v>
      </c>
    </row>
    <row r="1874" spans="1:6" x14ac:dyDescent="0.25">
      <c r="A1874" s="38">
        <v>1867</v>
      </c>
      <c r="B1874" s="38" t="s">
        <v>4847</v>
      </c>
      <c r="C1874" s="38" t="s">
        <v>1019</v>
      </c>
      <c r="D1874" s="38" t="s">
        <v>2312</v>
      </c>
      <c r="E1874" s="38" t="s">
        <v>149</v>
      </c>
      <c r="F1874" s="38" t="s">
        <v>4848</v>
      </c>
    </row>
    <row r="1875" spans="1:6" x14ac:dyDescent="0.25">
      <c r="A1875" s="38">
        <v>1868</v>
      </c>
      <c r="B1875" s="38"/>
      <c r="C1875" s="38"/>
      <c r="D1875" s="38"/>
      <c r="E1875" s="38" t="s">
        <v>5288</v>
      </c>
      <c r="F1875" s="38" t="s">
        <v>5025</v>
      </c>
    </row>
    <row r="1876" spans="1:6" x14ac:dyDescent="0.25">
      <c r="A1876" s="38">
        <v>1869</v>
      </c>
      <c r="B1876" s="38"/>
      <c r="C1876" s="38"/>
      <c r="D1876" s="38"/>
      <c r="E1876" s="38" t="s">
        <v>4585</v>
      </c>
      <c r="F1876" s="38" t="s">
        <v>4586</v>
      </c>
    </row>
    <row r="1877" spans="1:6" x14ac:dyDescent="0.25">
      <c r="A1877" s="38">
        <v>1870</v>
      </c>
      <c r="B1877" s="38"/>
      <c r="C1877" s="38"/>
      <c r="D1877" s="38"/>
      <c r="E1877" s="38" t="s">
        <v>4190</v>
      </c>
      <c r="F1877" s="38" t="s">
        <v>4191</v>
      </c>
    </row>
    <row r="1878" spans="1:6" x14ac:dyDescent="0.25">
      <c r="A1878" s="38">
        <v>1871</v>
      </c>
      <c r="B1878" s="38"/>
      <c r="C1878" s="38"/>
      <c r="D1878" s="38"/>
      <c r="E1878" s="38" t="s">
        <v>4941</v>
      </c>
      <c r="F1878" s="38" t="s">
        <v>4942</v>
      </c>
    </row>
    <row r="1879" spans="1:6" x14ac:dyDescent="0.25">
      <c r="A1879" s="38">
        <v>1872</v>
      </c>
      <c r="B1879" s="38" t="s">
        <v>4869</v>
      </c>
      <c r="C1879" s="38" t="s">
        <v>4018</v>
      </c>
      <c r="D1879" s="38" t="s">
        <v>424</v>
      </c>
      <c r="E1879" s="38" t="s">
        <v>149</v>
      </c>
      <c r="F1879" s="38" t="s">
        <v>1586</v>
      </c>
    </row>
    <row r="1880" spans="1:6" x14ac:dyDescent="0.25">
      <c r="A1880" s="38">
        <v>1873</v>
      </c>
      <c r="B1880" s="38"/>
      <c r="C1880" s="38"/>
      <c r="D1880" s="38"/>
      <c r="E1880" s="38" t="s">
        <v>4999</v>
      </c>
      <c r="F1880" s="38" t="s">
        <v>584</v>
      </c>
    </row>
    <row r="1881" spans="1:6" x14ac:dyDescent="0.25">
      <c r="A1881" s="38">
        <v>1874</v>
      </c>
      <c r="B1881" s="38"/>
      <c r="C1881" s="38"/>
      <c r="D1881" s="38"/>
      <c r="E1881" s="38" t="s">
        <v>5293</v>
      </c>
      <c r="F1881" s="38" t="s">
        <v>3554</v>
      </c>
    </row>
    <row r="1882" spans="1:6" x14ac:dyDescent="0.25">
      <c r="A1882" s="38">
        <v>1875</v>
      </c>
      <c r="B1882" s="38" t="s">
        <v>2702</v>
      </c>
      <c r="C1882" s="38" t="s">
        <v>1932</v>
      </c>
      <c r="D1882" s="38" t="s">
        <v>2703</v>
      </c>
      <c r="E1882" s="38" t="s">
        <v>149</v>
      </c>
      <c r="F1882" s="38" t="s">
        <v>1934</v>
      </c>
    </row>
    <row r="1883" spans="1:6" x14ac:dyDescent="0.25">
      <c r="A1883" s="38">
        <v>1876</v>
      </c>
      <c r="B1883" s="38"/>
      <c r="C1883" s="38"/>
      <c r="D1883" s="38"/>
      <c r="E1883" s="5" t="s">
        <v>5168</v>
      </c>
      <c r="F1883" s="38" t="s">
        <v>1233</v>
      </c>
    </row>
    <row r="1884" spans="1:6" x14ac:dyDescent="0.25">
      <c r="A1884" s="38">
        <v>1877</v>
      </c>
      <c r="B1884" s="38" t="s">
        <v>422</v>
      </c>
      <c r="C1884" s="38" t="s">
        <v>3636</v>
      </c>
      <c r="D1884" s="38" t="s">
        <v>3637</v>
      </c>
      <c r="E1884" s="38" t="s">
        <v>149</v>
      </c>
      <c r="F1884" s="38" t="s">
        <v>3638</v>
      </c>
    </row>
    <row r="1885" spans="1:6" x14ac:dyDescent="0.25">
      <c r="A1885" s="38">
        <v>1878</v>
      </c>
      <c r="B1885" s="38" t="s">
        <v>307</v>
      </c>
      <c r="C1885" s="38" t="s">
        <v>308</v>
      </c>
      <c r="D1885" s="38" t="s">
        <v>309</v>
      </c>
      <c r="E1885" s="38" t="s">
        <v>149</v>
      </c>
      <c r="F1885" s="38" t="s">
        <v>310</v>
      </c>
    </row>
    <row r="1886" spans="1:6" x14ac:dyDescent="0.25">
      <c r="A1886" s="38">
        <v>1879</v>
      </c>
      <c r="B1886" s="38" t="s">
        <v>734</v>
      </c>
      <c r="C1886" s="38" t="s">
        <v>290</v>
      </c>
      <c r="D1886" s="38" t="s">
        <v>735</v>
      </c>
      <c r="E1886" s="38" t="s">
        <v>149</v>
      </c>
      <c r="F1886" s="38" t="s">
        <v>736</v>
      </c>
    </row>
    <row r="1887" spans="1:6" x14ac:dyDescent="0.25">
      <c r="A1887" s="38">
        <v>1880</v>
      </c>
      <c r="B1887" s="38"/>
      <c r="C1887" s="38"/>
      <c r="D1887" s="38"/>
      <c r="E1887" s="38" t="s">
        <v>4999</v>
      </c>
      <c r="F1887" s="38" t="s">
        <v>584</v>
      </c>
    </row>
    <row r="1888" spans="1:6" x14ac:dyDescent="0.25">
      <c r="A1888" s="38">
        <v>1881</v>
      </c>
      <c r="B1888" s="38"/>
      <c r="C1888" s="38"/>
      <c r="D1888" s="38"/>
      <c r="E1888" s="38" t="s">
        <v>5432</v>
      </c>
      <c r="F1888" s="38" t="s">
        <v>5433</v>
      </c>
    </row>
    <row r="1889" spans="1:6" x14ac:dyDescent="0.25">
      <c r="A1889" s="38">
        <v>1882</v>
      </c>
      <c r="B1889" s="38"/>
      <c r="C1889" s="38"/>
      <c r="D1889" s="38"/>
      <c r="E1889" s="5" t="s">
        <v>4618</v>
      </c>
      <c r="F1889" s="38" t="s">
        <v>4619</v>
      </c>
    </row>
    <row r="1890" spans="1:6" x14ac:dyDescent="0.25">
      <c r="A1890" s="38">
        <v>1883</v>
      </c>
      <c r="B1890" s="38"/>
      <c r="C1890" s="38"/>
      <c r="D1890" s="38"/>
      <c r="E1890" s="38" t="s">
        <v>4984</v>
      </c>
      <c r="F1890" s="38" t="s">
        <v>1607</v>
      </c>
    </row>
    <row r="1891" spans="1:6" x14ac:dyDescent="0.25">
      <c r="A1891" s="38">
        <v>1884</v>
      </c>
      <c r="B1891" s="38"/>
      <c r="C1891" s="38"/>
      <c r="D1891" s="38"/>
      <c r="E1891" s="5" t="s">
        <v>5168</v>
      </c>
      <c r="F1891" s="38" t="s">
        <v>1233</v>
      </c>
    </row>
    <row r="1892" spans="1:6" x14ac:dyDescent="0.25">
      <c r="A1892" s="38">
        <v>1885</v>
      </c>
      <c r="B1892" s="38" t="s">
        <v>2702</v>
      </c>
      <c r="C1892" s="38" t="s">
        <v>1932</v>
      </c>
      <c r="D1892" s="38" t="s">
        <v>2703</v>
      </c>
      <c r="E1892" s="38" t="s">
        <v>149</v>
      </c>
      <c r="F1892" s="38" t="s">
        <v>1934</v>
      </c>
    </row>
    <row r="1893" spans="1:6" x14ac:dyDescent="0.25">
      <c r="A1893" s="38">
        <v>1886</v>
      </c>
      <c r="B1893" s="38"/>
      <c r="C1893" s="38"/>
      <c r="D1893" s="38"/>
      <c r="E1893" s="38" t="s">
        <v>918</v>
      </c>
      <c r="F1893" s="38" t="s">
        <v>919</v>
      </c>
    </row>
    <row r="1894" spans="1:6" x14ac:dyDescent="0.25">
      <c r="A1894" s="38">
        <v>1887</v>
      </c>
      <c r="B1894" s="38" t="s">
        <v>307</v>
      </c>
      <c r="C1894" s="38" t="s">
        <v>308</v>
      </c>
      <c r="D1894" s="38" t="s">
        <v>309</v>
      </c>
      <c r="E1894" s="38" t="s">
        <v>149</v>
      </c>
      <c r="F1894" s="38" t="s">
        <v>310</v>
      </c>
    </row>
    <row r="1895" spans="1:6" x14ac:dyDescent="0.25">
      <c r="A1895" s="38">
        <v>1888</v>
      </c>
      <c r="B1895" s="38"/>
      <c r="C1895" s="38"/>
      <c r="D1895" s="38"/>
      <c r="E1895" s="38" t="s">
        <v>5432</v>
      </c>
      <c r="F1895" s="38" t="s">
        <v>5433</v>
      </c>
    </row>
    <row r="1896" spans="1:6" x14ac:dyDescent="0.25">
      <c r="A1896" s="38">
        <v>1889</v>
      </c>
      <c r="B1896" s="38"/>
      <c r="C1896" s="38"/>
      <c r="D1896" s="38"/>
      <c r="E1896" s="38" t="s">
        <v>3732</v>
      </c>
      <c r="F1896" s="38" t="s">
        <v>3733</v>
      </c>
    </row>
    <row r="1897" spans="1:6" x14ac:dyDescent="0.25">
      <c r="A1897" s="38">
        <v>1890</v>
      </c>
      <c r="B1897" s="38"/>
      <c r="C1897" s="38"/>
      <c r="D1897" s="38"/>
      <c r="E1897" s="38" t="s">
        <v>4941</v>
      </c>
      <c r="F1897" s="38" t="s">
        <v>4942</v>
      </c>
    </row>
    <row r="1898" spans="1:6" x14ac:dyDescent="0.25">
      <c r="A1898" s="38">
        <v>1891</v>
      </c>
      <c r="B1898" s="38"/>
      <c r="C1898" s="38"/>
      <c r="D1898" s="38"/>
      <c r="E1898" s="38" t="s">
        <v>3998</v>
      </c>
      <c r="F1898" s="38" t="s">
        <v>1783</v>
      </c>
    </row>
  </sheetData>
  <customSheetViews>
    <customSheetView guid="{B94ADA5E-C640-45EA-B9BA-96AA17E5B8FC}" hiddenRows="1" topLeftCell="A1236">
      <selection activeCell="A1252" sqref="A1252:A1254"/>
      <pageMargins left="0" right="0" top="0" bottom="0" header="0" footer="0"/>
      <pageSetup orientation="portrait"/>
    </customSheetView>
    <customSheetView guid="{03CDFA00-E13E-4446-A9A9-ED41AB4FB82E}" hiddenRows="1" topLeftCell="A3">
      <selection activeCell="A3" sqref="A3"/>
      <pageMargins left="0" right="0" top="0" bottom="0" header="0" footer="0"/>
      <pageSetup orientation="portrait"/>
    </customSheetView>
    <customSheetView guid="{1BA30271-71E9-4857-B014-B4A4730B8523}" hiddenRows="1" topLeftCell="A835">
      <selection activeCell="F856" sqref="F856"/>
      <pageMargins left="0" right="0" top="0" bottom="0" header="0" footer="0"/>
      <pageSetup orientation="portrait"/>
    </customSheetView>
    <customSheetView guid="{AA79CB5B-1932-4FCC-8F6A-9BC0F35AB938}" hiddenRows="1" topLeftCell="A3">
      <selection activeCell="E13" sqref="E13"/>
      <pageMargins left="0" right="0" top="0" bottom="0" header="0" footer="0"/>
      <pageSetup orientation="portrait"/>
    </customSheetView>
    <customSheetView guid="{A23E2E2E-204E-4E9E-9596-803EF5717906}" hiddenRows="1" topLeftCell="D678">
      <selection activeCell="A3" sqref="A3:F698"/>
      <pageMargins left="0" right="0" top="0" bottom="0" header="0" footer="0"/>
      <pageSetup orientation="portrait"/>
    </customSheetView>
    <customSheetView guid="{CC8B2C94-6933-4890-AF0B-780EE4EE4C6E}" hiddenRows="1" topLeftCell="A764">
      <selection activeCell="F782" sqref="F782"/>
      <pageMargins left="0" right="0" top="0" bottom="0" header="0" footer="0"/>
      <pageSetup orientation="portrait"/>
    </customSheetView>
    <customSheetView guid="{A5EFD30D-E06C-42DC-965C-7A5A96F31D9B}" hiddenRows="1" topLeftCell="D678">
      <selection activeCell="A3" sqref="A3:F698"/>
      <pageMargins left="0" right="0" top="0" bottom="0" header="0" footer="0"/>
      <pageSetup orientation="portrait"/>
    </customSheetView>
  </customSheetViews>
  <hyperlinks>
    <hyperlink ref="E284" r:id="rId1" tooltip="Abrir Nueva Ventana &gt; Dossier del Proveedor para CONCRESER SA DE CV" display="https://compranet.funcionpublica.gob.mx/esop/toolkit/negotiation/rfq/modifyRfq.do?from=menu&amp;_ncp=1524511704288.642-1"/>
  </hyperlinks>
  <pageMargins left="0.7" right="0.7" top="0.75" bottom="0.75" header="0.3" footer="0.3"/>
  <pageSetup orientation="portrait" r:id="rId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00"/>
  <sheetViews>
    <sheetView topLeftCell="A1845" workbookViewId="0">
      <selection activeCell="A1868" sqref="A1868:XFD1900"/>
    </sheetView>
  </sheetViews>
  <sheetFormatPr baseColWidth="10" defaultColWidth="8.85546875" defaultRowHeight="15" x14ac:dyDescent="0.25"/>
  <cols>
    <col min="1" max="1" width="5.42578125" customWidth="1"/>
    <col min="2" max="2" width="12.140625" bestFit="1" customWidth="1"/>
    <col min="3" max="3" width="17" bestFit="1" customWidth="1"/>
    <col min="4" max="4" width="19.140625" bestFit="1" customWidth="1"/>
    <col min="5" max="5" width="30.85546875" bestFit="1" customWidth="1"/>
    <col min="6" max="6" width="84" bestFit="1" customWidth="1"/>
  </cols>
  <sheetData>
    <row r="1" spans="1:6" hidden="1" x14ac:dyDescent="0.25">
      <c r="A1" s="38"/>
      <c r="B1" s="38" t="s">
        <v>7</v>
      </c>
      <c r="C1" s="38" t="s">
        <v>7</v>
      </c>
      <c r="D1" s="38" t="s">
        <v>7</v>
      </c>
      <c r="E1" s="38" t="s">
        <v>7</v>
      </c>
      <c r="F1" s="38" t="s">
        <v>7</v>
      </c>
    </row>
    <row r="2" spans="1:6" hidden="1" x14ac:dyDescent="0.25">
      <c r="A2" s="38"/>
      <c r="B2" s="38" t="s">
        <v>5434</v>
      </c>
      <c r="C2" s="38" t="s">
        <v>5435</v>
      </c>
      <c r="D2" s="38" t="s">
        <v>5436</v>
      </c>
      <c r="E2" s="38" t="s">
        <v>5437</v>
      </c>
      <c r="F2" s="38" t="s">
        <v>5438</v>
      </c>
    </row>
    <row r="3" spans="1:6" ht="30" x14ac:dyDescent="0.25">
      <c r="A3" s="37" t="s">
        <v>4959</v>
      </c>
      <c r="B3" s="37" t="s">
        <v>4960</v>
      </c>
      <c r="C3" s="37" t="s">
        <v>4961</v>
      </c>
      <c r="D3" s="37" t="s">
        <v>4962</v>
      </c>
      <c r="E3" s="37" t="s">
        <v>5439</v>
      </c>
      <c r="F3" s="37" t="s">
        <v>5440</v>
      </c>
    </row>
    <row r="4" spans="1:6" x14ac:dyDescent="0.25">
      <c r="A4" s="4">
        <v>1</v>
      </c>
      <c r="B4" s="5"/>
      <c r="C4" s="5"/>
      <c r="D4" s="5"/>
      <c r="E4" s="5" t="s">
        <v>244</v>
      </c>
      <c r="F4" s="5" t="s">
        <v>245</v>
      </c>
    </row>
    <row r="5" spans="1:6" x14ac:dyDescent="0.25">
      <c r="A5" s="4">
        <v>2</v>
      </c>
      <c r="B5" s="5"/>
      <c r="C5" s="5"/>
      <c r="D5" s="5"/>
      <c r="E5" s="5" t="s">
        <v>4965</v>
      </c>
      <c r="F5" s="5" t="s">
        <v>1948</v>
      </c>
    </row>
    <row r="6" spans="1:6" x14ac:dyDescent="0.25">
      <c r="A6" s="4">
        <v>3</v>
      </c>
      <c r="B6" s="5" t="s">
        <v>146</v>
      </c>
      <c r="C6" s="5" t="s">
        <v>147</v>
      </c>
      <c r="D6" s="5" t="s">
        <v>148</v>
      </c>
      <c r="E6" s="5" t="s">
        <v>149</v>
      </c>
      <c r="F6" s="5" t="s">
        <v>150</v>
      </c>
    </row>
    <row r="7" spans="1:6" x14ac:dyDescent="0.25">
      <c r="A7" s="4">
        <v>4</v>
      </c>
      <c r="B7" s="5" t="s">
        <v>986</v>
      </c>
      <c r="C7" s="5" t="s">
        <v>987</v>
      </c>
      <c r="D7" s="5" t="s">
        <v>988</v>
      </c>
      <c r="E7" s="5" t="s">
        <v>149</v>
      </c>
      <c r="F7" s="5" t="s">
        <v>989</v>
      </c>
    </row>
    <row r="8" spans="1:6" x14ac:dyDescent="0.25">
      <c r="A8" s="4">
        <v>5</v>
      </c>
      <c r="B8" s="5"/>
      <c r="C8" s="5"/>
      <c r="D8" s="5"/>
      <c r="E8" s="5" t="s">
        <v>380</v>
      </c>
      <c r="F8" s="5" t="s">
        <v>381</v>
      </c>
    </row>
    <row r="9" spans="1:6" x14ac:dyDescent="0.25">
      <c r="A9" s="4">
        <v>6</v>
      </c>
      <c r="B9" s="5"/>
      <c r="C9" s="5"/>
      <c r="D9" s="5"/>
      <c r="E9" s="5" t="s">
        <v>281</v>
      </c>
      <c r="F9" s="5" t="s">
        <v>282</v>
      </c>
    </row>
    <row r="10" spans="1:6" x14ac:dyDescent="0.25">
      <c r="A10" s="4">
        <v>7</v>
      </c>
      <c r="B10" s="5" t="s">
        <v>4966</v>
      </c>
      <c r="C10" s="5" t="s">
        <v>4940</v>
      </c>
      <c r="D10" s="5" t="s">
        <v>4967</v>
      </c>
      <c r="E10" s="5" t="s">
        <v>149</v>
      </c>
      <c r="F10" s="5" t="s">
        <v>4968</v>
      </c>
    </row>
    <row r="11" spans="1:6" x14ac:dyDescent="0.25">
      <c r="A11" s="4">
        <v>8</v>
      </c>
      <c r="B11" s="5"/>
      <c r="C11" s="5"/>
      <c r="D11" s="5"/>
      <c r="E11" s="5" t="s">
        <v>4969</v>
      </c>
      <c r="F11" s="5" t="s">
        <v>4970</v>
      </c>
    </row>
    <row r="12" spans="1:6" x14ac:dyDescent="0.25">
      <c r="A12" s="4">
        <v>9</v>
      </c>
      <c r="B12" s="5"/>
      <c r="C12" s="5"/>
      <c r="D12" s="5"/>
      <c r="E12" s="5" t="s">
        <v>1799</v>
      </c>
      <c r="F12" s="5" t="s">
        <v>1289</v>
      </c>
    </row>
    <row r="13" spans="1:6" x14ac:dyDescent="0.25">
      <c r="A13" s="4">
        <v>10</v>
      </c>
      <c r="B13" s="5"/>
      <c r="C13" s="5"/>
      <c r="D13" s="5"/>
      <c r="E13" s="5" t="s">
        <v>244</v>
      </c>
      <c r="F13" s="5" t="s">
        <v>245</v>
      </c>
    </row>
    <row r="14" spans="1:6" x14ac:dyDescent="0.25">
      <c r="A14" s="4">
        <v>11</v>
      </c>
      <c r="B14" s="5"/>
      <c r="C14" s="5"/>
      <c r="D14" s="5"/>
      <c r="E14" s="5" t="s">
        <v>4965</v>
      </c>
      <c r="F14" s="5" t="s">
        <v>1948</v>
      </c>
    </row>
    <row r="15" spans="1:6" x14ac:dyDescent="0.25">
      <c r="A15" s="4">
        <v>12</v>
      </c>
      <c r="B15" s="5"/>
      <c r="C15" s="5"/>
      <c r="D15" s="5"/>
      <c r="E15" s="5" t="s">
        <v>1819</v>
      </c>
      <c r="F15" s="5" t="s">
        <v>1820</v>
      </c>
    </row>
    <row r="16" spans="1:6" x14ac:dyDescent="0.25">
      <c r="A16" s="4">
        <v>13</v>
      </c>
      <c r="B16" s="5" t="s">
        <v>4971</v>
      </c>
      <c r="C16" s="5" t="s">
        <v>290</v>
      </c>
      <c r="D16" s="5"/>
      <c r="E16" s="5" t="s">
        <v>149</v>
      </c>
      <c r="F16" s="5" t="s">
        <v>291</v>
      </c>
    </row>
    <row r="17" spans="1:6" x14ac:dyDescent="0.25">
      <c r="A17" s="4">
        <v>14</v>
      </c>
      <c r="B17" s="5" t="s">
        <v>188</v>
      </c>
      <c r="C17" s="5" t="s">
        <v>189</v>
      </c>
      <c r="D17" s="5" t="s">
        <v>190</v>
      </c>
      <c r="E17" s="5" t="s">
        <v>149</v>
      </c>
      <c r="F17" s="5" t="s">
        <v>191</v>
      </c>
    </row>
    <row r="18" spans="1:6" x14ac:dyDescent="0.25">
      <c r="A18" s="4">
        <v>15</v>
      </c>
      <c r="B18" s="5"/>
      <c r="C18" s="5"/>
      <c r="D18" s="5"/>
      <c r="E18" s="5" t="s">
        <v>380</v>
      </c>
      <c r="F18" s="5" t="s">
        <v>381</v>
      </c>
    </row>
    <row r="19" spans="1:6" x14ac:dyDescent="0.25">
      <c r="A19" s="4">
        <v>16</v>
      </c>
      <c r="B19" s="5"/>
      <c r="C19" s="5"/>
      <c r="D19" s="5"/>
      <c r="E19" s="5" t="s">
        <v>281</v>
      </c>
      <c r="F19" s="5" t="s">
        <v>282</v>
      </c>
    </row>
    <row r="20" spans="1:6" x14ac:dyDescent="0.25">
      <c r="A20" s="4">
        <v>17</v>
      </c>
      <c r="B20" s="5"/>
      <c r="C20" s="5"/>
      <c r="D20" s="5"/>
      <c r="E20" s="5" t="s">
        <v>1539</v>
      </c>
      <c r="F20" s="5" t="s">
        <v>363</v>
      </c>
    </row>
    <row r="21" spans="1:6" x14ac:dyDescent="0.25">
      <c r="A21" s="4">
        <v>18</v>
      </c>
      <c r="B21" s="5" t="s">
        <v>334</v>
      </c>
      <c r="C21" s="5" t="s">
        <v>335</v>
      </c>
      <c r="D21" s="5" t="s">
        <v>336</v>
      </c>
      <c r="E21" s="5" t="s">
        <v>149</v>
      </c>
      <c r="F21" s="5" t="s">
        <v>337</v>
      </c>
    </row>
    <row r="22" spans="1:6" x14ac:dyDescent="0.25">
      <c r="A22" s="4">
        <v>19</v>
      </c>
      <c r="B22" s="5" t="s">
        <v>4966</v>
      </c>
      <c r="C22" s="5" t="s">
        <v>4940</v>
      </c>
      <c r="D22" s="5" t="s">
        <v>4967</v>
      </c>
      <c r="E22" s="5" t="s">
        <v>149</v>
      </c>
      <c r="F22" s="5" t="s">
        <v>4968</v>
      </c>
    </row>
    <row r="23" spans="1:6" x14ac:dyDescent="0.25">
      <c r="A23" s="4">
        <v>20</v>
      </c>
      <c r="B23" s="5" t="s">
        <v>1130</v>
      </c>
      <c r="C23" s="5" t="s">
        <v>348</v>
      </c>
      <c r="D23" s="5" t="s">
        <v>451</v>
      </c>
      <c r="E23" s="5" t="s">
        <v>149</v>
      </c>
      <c r="F23" s="5" t="s">
        <v>3471</v>
      </c>
    </row>
    <row r="24" spans="1:6" x14ac:dyDescent="0.25">
      <c r="A24" s="4">
        <v>21</v>
      </c>
      <c r="B24" s="5"/>
      <c r="C24" s="5"/>
      <c r="D24" s="5"/>
      <c r="E24" s="5" t="s">
        <v>4969</v>
      </c>
      <c r="F24" s="5" t="s">
        <v>4970</v>
      </c>
    </row>
    <row r="25" spans="1:6" x14ac:dyDescent="0.25">
      <c r="A25" s="4">
        <v>22</v>
      </c>
      <c r="B25" s="5"/>
      <c r="C25" s="5"/>
      <c r="D25" s="5"/>
      <c r="E25" s="5" t="s">
        <v>4972</v>
      </c>
      <c r="F25" s="5" t="s">
        <v>763</v>
      </c>
    </row>
    <row r="26" spans="1:6" x14ac:dyDescent="0.25">
      <c r="A26" s="4">
        <v>23</v>
      </c>
      <c r="B26" s="5"/>
      <c r="C26" s="5"/>
      <c r="D26" s="5"/>
      <c r="E26" s="5" t="s">
        <v>4973</v>
      </c>
      <c r="F26" s="5" t="s">
        <v>4974</v>
      </c>
    </row>
    <row r="27" spans="1:6" x14ac:dyDescent="0.25">
      <c r="A27" s="4">
        <v>24</v>
      </c>
      <c r="B27" s="5" t="s">
        <v>212</v>
      </c>
      <c r="C27" s="5" t="s">
        <v>213</v>
      </c>
      <c r="D27" s="5" t="s">
        <v>214</v>
      </c>
      <c r="E27" s="5" t="s">
        <v>149</v>
      </c>
      <c r="F27" s="5" t="s">
        <v>215</v>
      </c>
    </row>
    <row r="28" spans="1:6" x14ac:dyDescent="0.25">
      <c r="A28" s="4">
        <v>25</v>
      </c>
      <c r="B28" s="5"/>
      <c r="C28" s="5"/>
      <c r="D28" s="5"/>
      <c r="E28" s="5" t="s">
        <v>230</v>
      </c>
      <c r="F28" s="5" t="s">
        <v>231</v>
      </c>
    </row>
    <row r="29" spans="1:6" x14ac:dyDescent="0.25">
      <c r="A29" s="4">
        <v>26</v>
      </c>
      <c r="B29" s="5" t="s">
        <v>4966</v>
      </c>
      <c r="C29" s="5" t="s">
        <v>4940</v>
      </c>
      <c r="D29" s="5" t="s">
        <v>4967</v>
      </c>
      <c r="E29" s="5" t="s">
        <v>149</v>
      </c>
      <c r="F29" s="5" t="s">
        <v>4968</v>
      </c>
    </row>
    <row r="30" spans="1:6" x14ac:dyDescent="0.25">
      <c r="A30" s="4">
        <v>27</v>
      </c>
      <c r="B30" s="5"/>
      <c r="C30" s="5"/>
      <c r="D30" s="5"/>
      <c r="E30" s="5" t="s">
        <v>281</v>
      </c>
      <c r="F30" s="5" t="s">
        <v>282</v>
      </c>
    </row>
    <row r="31" spans="1:6" x14ac:dyDescent="0.25">
      <c r="A31" s="4">
        <v>28</v>
      </c>
      <c r="B31" s="5" t="s">
        <v>4975</v>
      </c>
      <c r="C31" s="5" t="s">
        <v>4976</v>
      </c>
      <c r="D31" s="5" t="s">
        <v>512</v>
      </c>
      <c r="E31" s="5" t="s">
        <v>149</v>
      </c>
      <c r="F31" s="5" t="s">
        <v>4977</v>
      </c>
    </row>
    <row r="32" spans="1:6" x14ac:dyDescent="0.25">
      <c r="A32" s="4">
        <v>29</v>
      </c>
      <c r="B32" s="5"/>
      <c r="C32" s="5"/>
      <c r="D32" s="5"/>
      <c r="E32" s="5" t="s">
        <v>244</v>
      </c>
      <c r="F32" s="5" t="s">
        <v>245</v>
      </c>
    </row>
    <row r="33" spans="1:6" x14ac:dyDescent="0.25">
      <c r="A33" s="4">
        <v>30</v>
      </c>
      <c r="B33" s="5" t="s">
        <v>1083</v>
      </c>
      <c r="C33" s="5" t="s">
        <v>1084</v>
      </c>
      <c r="D33" s="5" t="s">
        <v>1085</v>
      </c>
      <c r="E33" s="5" t="s">
        <v>149</v>
      </c>
      <c r="F33" s="5" t="s">
        <v>1086</v>
      </c>
    </row>
    <row r="34" spans="1:6" x14ac:dyDescent="0.25">
      <c r="A34" s="4">
        <v>31</v>
      </c>
      <c r="B34" s="5" t="s">
        <v>212</v>
      </c>
      <c r="C34" s="5" t="s">
        <v>213</v>
      </c>
      <c r="D34" s="5" t="s">
        <v>214</v>
      </c>
      <c r="E34" s="5" t="s">
        <v>149</v>
      </c>
      <c r="F34" s="5" t="s">
        <v>215</v>
      </c>
    </row>
    <row r="35" spans="1:6" x14ac:dyDescent="0.25">
      <c r="A35" s="4">
        <v>32</v>
      </c>
      <c r="B35" s="5"/>
      <c r="C35" s="5"/>
      <c r="D35" s="5"/>
      <c r="E35" s="5" t="s">
        <v>230</v>
      </c>
      <c r="F35" s="5" t="s">
        <v>231</v>
      </c>
    </row>
    <row r="36" spans="1:6" x14ac:dyDescent="0.25">
      <c r="A36" s="4">
        <v>33</v>
      </c>
      <c r="B36" s="5"/>
      <c r="C36" s="5"/>
      <c r="D36" s="5"/>
      <c r="E36" s="5" t="s">
        <v>4969</v>
      </c>
      <c r="F36" s="5" t="s">
        <v>4970</v>
      </c>
    </row>
    <row r="37" spans="1:6" x14ac:dyDescent="0.25">
      <c r="A37" s="4">
        <v>34</v>
      </c>
      <c r="B37" s="5" t="s">
        <v>1083</v>
      </c>
      <c r="C37" s="5" t="s">
        <v>1084</v>
      </c>
      <c r="D37" s="5" t="s">
        <v>1085</v>
      </c>
      <c r="E37" s="5" t="s">
        <v>149</v>
      </c>
      <c r="F37" s="5" t="s">
        <v>1086</v>
      </c>
    </row>
    <row r="38" spans="1:6" x14ac:dyDescent="0.25">
      <c r="A38" s="4">
        <v>35</v>
      </c>
      <c r="B38" s="5" t="s">
        <v>212</v>
      </c>
      <c r="C38" s="5" t="s">
        <v>213</v>
      </c>
      <c r="D38" s="5" t="s">
        <v>214</v>
      </c>
      <c r="E38" s="5" t="s">
        <v>149</v>
      </c>
      <c r="F38" s="5" t="s">
        <v>215</v>
      </c>
    </row>
    <row r="39" spans="1:6" x14ac:dyDescent="0.25">
      <c r="A39" s="4">
        <v>36</v>
      </c>
      <c r="B39" s="5"/>
      <c r="C39" s="5"/>
      <c r="D39" s="5"/>
      <c r="E39" s="5" t="s">
        <v>4978</v>
      </c>
      <c r="F39" s="5" t="s">
        <v>231</v>
      </c>
    </row>
    <row r="40" spans="1:6" x14ac:dyDescent="0.25">
      <c r="A40" s="4">
        <v>37</v>
      </c>
      <c r="B40" s="5" t="s">
        <v>4975</v>
      </c>
      <c r="C40" s="5" t="s">
        <v>4976</v>
      </c>
      <c r="D40" s="5" t="s">
        <v>512</v>
      </c>
      <c r="E40" s="5" t="s">
        <v>149</v>
      </c>
      <c r="F40" s="5" t="s">
        <v>4977</v>
      </c>
    </row>
    <row r="41" spans="1:6" x14ac:dyDescent="0.25">
      <c r="A41" s="4">
        <v>38</v>
      </c>
      <c r="B41" s="5"/>
      <c r="C41" s="5"/>
      <c r="D41" s="5"/>
      <c r="E41" s="5" t="s">
        <v>4979</v>
      </c>
      <c r="F41" s="5"/>
    </row>
    <row r="42" spans="1:6" x14ac:dyDescent="0.25">
      <c r="A42" s="4">
        <v>39</v>
      </c>
      <c r="B42" s="5"/>
      <c r="C42" s="5"/>
      <c r="D42" s="5"/>
      <c r="E42" s="5" t="s">
        <v>4980</v>
      </c>
      <c r="F42" s="5" t="s">
        <v>1948</v>
      </c>
    </row>
    <row r="43" spans="1:6" x14ac:dyDescent="0.25">
      <c r="A43" s="4">
        <v>40</v>
      </c>
      <c r="B43" s="5" t="s">
        <v>1083</v>
      </c>
      <c r="C43" s="5" t="s">
        <v>1084</v>
      </c>
      <c r="D43" s="5" t="s">
        <v>1085</v>
      </c>
      <c r="E43" s="5" t="s">
        <v>149</v>
      </c>
      <c r="F43" s="5" t="s">
        <v>1086</v>
      </c>
    </row>
    <row r="44" spans="1:6" x14ac:dyDescent="0.25">
      <c r="A44" s="4">
        <v>41</v>
      </c>
      <c r="B44" s="5" t="s">
        <v>4971</v>
      </c>
      <c r="C44" s="5" t="s">
        <v>290</v>
      </c>
      <c r="D44" s="5"/>
      <c r="E44" s="5" t="s">
        <v>149</v>
      </c>
      <c r="F44" s="5" t="s">
        <v>291</v>
      </c>
    </row>
    <row r="45" spans="1:6" x14ac:dyDescent="0.25">
      <c r="A45" s="4">
        <v>42</v>
      </c>
      <c r="B45" s="5"/>
      <c r="C45" s="5"/>
      <c r="D45" s="5"/>
      <c r="E45" s="5" t="s">
        <v>4981</v>
      </c>
      <c r="F45" s="5" t="s">
        <v>282</v>
      </c>
    </row>
    <row r="46" spans="1:6" x14ac:dyDescent="0.25">
      <c r="A46" s="4">
        <v>43</v>
      </c>
      <c r="B46" s="5" t="s">
        <v>734</v>
      </c>
      <c r="C46" s="5" t="s">
        <v>290</v>
      </c>
      <c r="D46" s="5" t="s">
        <v>735</v>
      </c>
      <c r="E46" s="5" t="s">
        <v>149</v>
      </c>
      <c r="F46" s="5" t="s">
        <v>736</v>
      </c>
    </row>
    <row r="47" spans="1:6" x14ac:dyDescent="0.25">
      <c r="A47" s="4">
        <v>44</v>
      </c>
      <c r="B47" s="5" t="s">
        <v>307</v>
      </c>
      <c r="C47" s="5" t="s">
        <v>308</v>
      </c>
      <c r="D47" s="5" t="s">
        <v>309</v>
      </c>
      <c r="E47" s="5" t="s">
        <v>149</v>
      </c>
      <c r="F47" s="5" t="s">
        <v>310</v>
      </c>
    </row>
    <row r="48" spans="1:6" x14ac:dyDescent="0.25">
      <c r="A48" s="4">
        <v>45</v>
      </c>
      <c r="B48" s="5"/>
      <c r="C48" s="5"/>
      <c r="D48" s="5"/>
      <c r="E48" s="5" t="s">
        <v>4982</v>
      </c>
      <c r="F48" s="5" t="s">
        <v>4983</v>
      </c>
    </row>
    <row r="49" spans="1:6" x14ac:dyDescent="0.25">
      <c r="A49" s="4">
        <v>46</v>
      </c>
      <c r="B49" s="5" t="s">
        <v>321</v>
      </c>
      <c r="C49" s="5" t="s">
        <v>322</v>
      </c>
      <c r="D49" s="5" t="s">
        <v>323</v>
      </c>
      <c r="E49" s="5" t="s">
        <v>149</v>
      </c>
      <c r="F49" s="5" t="s">
        <v>324</v>
      </c>
    </row>
    <row r="50" spans="1:6" x14ac:dyDescent="0.25">
      <c r="A50" s="4">
        <v>47</v>
      </c>
      <c r="B50" s="5"/>
      <c r="C50" s="5"/>
      <c r="D50" s="5"/>
      <c r="E50" s="5" t="s">
        <v>1627</v>
      </c>
      <c r="F50" s="5" t="s">
        <v>1628</v>
      </c>
    </row>
    <row r="51" spans="1:6" x14ac:dyDescent="0.25">
      <c r="A51" s="4">
        <v>48</v>
      </c>
      <c r="B51" s="5"/>
      <c r="C51" s="5"/>
      <c r="D51" s="5"/>
      <c r="E51" s="5" t="s">
        <v>2912</v>
      </c>
      <c r="F51" s="5" t="s">
        <v>2686</v>
      </c>
    </row>
    <row r="52" spans="1:6" x14ac:dyDescent="0.25">
      <c r="A52" s="4">
        <v>49</v>
      </c>
      <c r="B52" s="5" t="s">
        <v>334</v>
      </c>
      <c r="C52" s="5" t="s">
        <v>335</v>
      </c>
      <c r="D52" s="5" t="s">
        <v>336</v>
      </c>
      <c r="E52" s="5" t="s">
        <v>149</v>
      </c>
      <c r="F52" s="5" t="s">
        <v>337</v>
      </c>
    </row>
    <row r="53" spans="1:6" x14ac:dyDescent="0.25">
      <c r="A53" s="4">
        <v>50</v>
      </c>
      <c r="B53" s="5"/>
      <c r="C53" s="5"/>
      <c r="D53" s="5"/>
      <c r="E53" s="5" t="s">
        <v>2912</v>
      </c>
      <c r="F53" s="5" t="s">
        <v>2686</v>
      </c>
    </row>
    <row r="54" spans="1:6" x14ac:dyDescent="0.25">
      <c r="A54" s="4">
        <v>51</v>
      </c>
      <c r="B54" s="5"/>
      <c r="C54" s="5"/>
      <c r="D54" s="5"/>
      <c r="E54" s="5" t="s">
        <v>1413</v>
      </c>
      <c r="F54" s="5" t="s">
        <v>1414</v>
      </c>
    </row>
    <row r="55" spans="1:6" x14ac:dyDescent="0.25">
      <c r="A55" s="4">
        <v>52</v>
      </c>
      <c r="B55" s="5"/>
      <c r="C55" s="5"/>
      <c r="D55" s="5"/>
      <c r="E55" s="5" t="s">
        <v>4984</v>
      </c>
      <c r="F55" s="5" t="s">
        <v>1607</v>
      </c>
    </row>
    <row r="56" spans="1:6" x14ac:dyDescent="0.25">
      <c r="A56" s="4">
        <v>53</v>
      </c>
      <c r="B56" s="5"/>
      <c r="C56" s="5"/>
      <c r="D56" s="5"/>
      <c r="E56" s="5" t="s">
        <v>4985</v>
      </c>
      <c r="F56" s="5" t="s">
        <v>4986</v>
      </c>
    </row>
    <row r="57" spans="1:6" x14ac:dyDescent="0.25">
      <c r="A57" s="4">
        <v>54</v>
      </c>
      <c r="B57" s="5"/>
      <c r="C57" s="5"/>
      <c r="D57" s="5"/>
      <c r="E57" s="5" t="s">
        <v>4987</v>
      </c>
      <c r="F57" s="5" t="s">
        <v>1337</v>
      </c>
    </row>
    <row r="58" spans="1:6" x14ac:dyDescent="0.25">
      <c r="A58" s="4">
        <v>55</v>
      </c>
      <c r="B58" s="5"/>
      <c r="C58" s="5"/>
      <c r="D58" s="5"/>
      <c r="E58" s="5" t="s">
        <v>1799</v>
      </c>
      <c r="F58" s="5" t="s">
        <v>1289</v>
      </c>
    </row>
    <row r="59" spans="1:6" x14ac:dyDescent="0.25">
      <c r="A59" s="4">
        <v>56</v>
      </c>
      <c r="B59" s="5"/>
      <c r="C59" s="5"/>
      <c r="D59" s="5"/>
      <c r="E59" s="5" t="s">
        <v>4988</v>
      </c>
      <c r="F59" s="5" t="s">
        <v>4989</v>
      </c>
    </row>
    <row r="60" spans="1:6" x14ac:dyDescent="0.25">
      <c r="A60" s="4">
        <v>57</v>
      </c>
      <c r="B60" s="5"/>
      <c r="C60" s="5"/>
      <c r="D60" s="5"/>
      <c r="E60" s="5" t="s">
        <v>4990</v>
      </c>
      <c r="F60" s="5" t="s">
        <v>1386</v>
      </c>
    </row>
    <row r="61" spans="1:6" x14ac:dyDescent="0.25">
      <c r="A61" s="4">
        <v>58</v>
      </c>
      <c r="B61" s="5"/>
      <c r="C61" s="5"/>
      <c r="D61" s="5"/>
      <c r="E61" s="5" t="s">
        <v>4991</v>
      </c>
      <c r="F61" s="5" t="s">
        <v>2639</v>
      </c>
    </row>
    <row r="62" spans="1:6" x14ac:dyDescent="0.25">
      <c r="A62" s="4">
        <v>59</v>
      </c>
      <c r="B62" s="5"/>
      <c r="C62" s="5"/>
      <c r="D62" s="5"/>
      <c r="E62" s="5" t="s">
        <v>3590</v>
      </c>
      <c r="F62" s="5" t="s">
        <v>966</v>
      </c>
    </row>
    <row r="63" spans="1:6" x14ac:dyDescent="0.25">
      <c r="A63" s="4">
        <v>60</v>
      </c>
      <c r="B63" s="5"/>
      <c r="C63" s="5"/>
      <c r="D63" s="5"/>
      <c r="E63" s="5" t="s">
        <v>4992</v>
      </c>
      <c r="F63" s="5" t="s">
        <v>919</v>
      </c>
    </row>
    <row r="64" spans="1:6" x14ac:dyDescent="0.25">
      <c r="A64" s="4">
        <v>61</v>
      </c>
      <c r="B64" s="5"/>
      <c r="C64" s="5"/>
      <c r="D64" s="5"/>
      <c r="E64" s="5" t="s">
        <v>4993</v>
      </c>
      <c r="F64" s="5" t="s">
        <v>906</v>
      </c>
    </row>
    <row r="65" spans="1:6" x14ac:dyDescent="0.25">
      <c r="A65" s="4">
        <v>62</v>
      </c>
      <c r="B65" s="5"/>
      <c r="C65" s="5"/>
      <c r="D65" s="5"/>
      <c r="E65" s="5" t="s">
        <v>4994</v>
      </c>
      <c r="F65" s="5" t="s">
        <v>4995</v>
      </c>
    </row>
    <row r="66" spans="1:6" x14ac:dyDescent="0.25">
      <c r="A66" s="4">
        <v>63</v>
      </c>
      <c r="B66" s="5" t="s">
        <v>4996</v>
      </c>
      <c r="C66" s="5" t="s">
        <v>410</v>
      </c>
      <c r="D66" s="5" t="s">
        <v>4997</v>
      </c>
      <c r="E66" s="5" t="s">
        <v>149</v>
      </c>
      <c r="F66" s="5" t="s">
        <v>4998</v>
      </c>
    </row>
    <row r="67" spans="1:6" x14ac:dyDescent="0.25">
      <c r="A67" s="4">
        <v>64</v>
      </c>
      <c r="B67" s="5"/>
      <c r="C67" s="5"/>
      <c r="D67" s="5"/>
      <c r="E67" s="5" t="s">
        <v>1539</v>
      </c>
      <c r="F67" s="5" t="s">
        <v>363</v>
      </c>
    </row>
    <row r="68" spans="1:6" x14ac:dyDescent="0.25">
      <c r="A68" s="4">
        <v>65</v>
      </c>
      <c r="B68" s="5"/>
      <c r="C68" s="5"/>
      <c r="D68" s="5"/>
      <c r="E68" s="5" t="s">
        <v>4999</v>
      </c>
      <c r="F68" s="5" t="s">
        <v>584</v>
      </c>
    </row>
    <row r="69" spans="1:6" x14ac:dyDescent="0.25">
      <c r="A69" s="4">
        <v>66</v>
      </c>
      <c r="B69" s="5"/>
      <c r="C69" s="5"/>
      <c r="D69" s="5"/>
      <c r="E69" s="5" t="s">
        <v>5000</v>
      </c>
      <c r="F69" s="5" t="s">
        <v>5001</v>
      </c>
    </row>
    <row r="70" spans="1:6" x14ac:dyDescent="0.25">
      <c r="A70" s="4">
        <v>67</v>
      </c>
      <c r="B70" s="5"/>
      <c r="C70" s="5"/>
      <c r="D70" s="5"/>
      <c r="E70" s="5" t="s">
        <v>349</v>
      </c>
      <c r="F70" s="5" t="s">
        <v>350</v>
      </c>
    </row>
    <row r="71" spans="1:6" x14ac:dyDescent="0.25">
      <c r="A71" s="4">
        <v>68</v>
      </c>
      <c r="B71" s="5"/>
      <c r="C71" s="5"/>
      <c r="D71" s="5"/>
      <c r="E71" s="5" t="s">
        <v>5002</v>
      </c>
      <c r="F71" s="5" t="s">
        <v>1844</v>
      </c>
    </row>
    <row r="72" spans="1:6" x14ac:dyDescent="0.25">
      <c r="A72" s="4">
        <v>69</v>
      </c>
      <c r="B72" s="5"/>
      <c r="C72" s="5"/>
      <c r="D72" s="5"/>
      <c r="E72" s="5" t="s">
        <v>5003</v>
      </c>
      <c r="F72" s="5" t="s">
        <v>1219</v>
      </c>
    </row>
    <row r="73" spans="1:6" x14ac:dyDescent="0.25">
      <c r="A73" s="4">
        <v>70</v>
      </c>
      <c r="B73" s="5"/>
      <c r="C73" s="5"/>
      <c r="D73" s="5"/>
      <c r="E73" s="5" t="s">
        <v>5004</v>
      </c>
      <c r="F73" s="5" t="s">
        <v>5005</v>
      </c>
    </row>
    <row r="74" spans="1:6" x14ac:dyDescent="0.25">
      <c r="A74" s="4">
        <v>71</v>
      </c>
      <c r="B74" s="5"/>
      <c r="C74" s="5"/>
      <c r="D74" s="5"/>
      <c r="E74" s="5" t="s">
        <v>5006</v>
      </c>
      <c r="F74" s="5" t="s">
        <v>1607</v>
      </c>
    </row>
    <row r="75" spans="1:6" x14ac:dyDescent="0.25">
      <c r="A75" s="4">
        <v>72</v>
      </c>
      <c r="B75" s="5"/>
      <c r="C75" s="5"/>
      <c r="D75" s="5"/>
      <c r="E75" s="5" t="s">
        <v>1947</v>
      </c>
      <c r="F75" s="5" t="s">
        <v>1948</v>
      </c>
    </row>
    <row r="76" spans="1:6" x14ac:dyDescent="0.25">
      <c r="A76" s="4">
        <v>73</v>
      </c>
      <c r="B76" s="5"/>
      <c r="C76" s="5"/>
      <c r="D76" s="5"/>
      <c r="E76" s="5" t="s">
        <v>5007</v>
      </c>
      <c r="F76" s="5" t="s">
        <v>652</v>
      </c>
    </row>
    <row r="77" spans="1:6" x14ac:dyDescent="0.25">
      <c r="A77" s="4">
        <v>74</v>
      </c>
      <c r="B77" s="5" t="s">
        <v>429</v>
      </c>
      <c r="C77" s="5" t="s">
        <v>5008</v>
      </c>
      <c r="D77" s="5" t="s">
        <v>5009</v>
      </c>
      <c r="E77" s="5" t="s">
        <v>149</v>
      </c>
      <c r="F77" s="5" t="s">
        <v>5010</v>
      </c>
    </row>
    <row r="78" spans="1:6" x14ac:dyDescent="0.25">
      <c r="A78" s="4">
        <v>75</v>
      </c>
      <c r="B78" s="5"/>
      <c r="C78" s="5"/>
      <c r="D78" s="5"/>
      <c r="E78" s="5" t="s">
        <v>5011</v>
      </c>
      <c r="F78" s="5" t="s">
        <v>381</v>
      </c>
    </row>
    <row r="79" spans="1:6" x14ac:dyDescent="0.25">
      <c r="A79" s="4">
        <v>76</v>
      </c>
      <c r="B79" s="5" t="s">
        <v>666</v>
      </c>
      <c r="C79" s="5" t="s">
        <v>667</v>
      </c>
      <c r="D79" s="5" t="s">
        <v>451</v>
      </c>
      <c r="E79" s="5" t="s">
        <v>149</v>
      </c>
      <c r="F79" s="5" t="s">
        <v>668</v>
      </c>
    </row>
    <row r="80" spans="1:6" x14ac:dyDescent="0.25">
      <c r="A80" s="4">
        <v>77</v>
      </c>
      <c r="B80" s="5"/>
      <c r="C80" s="5"/>
      <c r="D80" s="5"/>
      <c r="E80" s="5" t="s">
        <v>362</v>
      </c>
      <c r="F80" s="5" t="s">
        <v>363</v>
      </c>
    </row>
    <row r="81" spans="1:6" x14ac:dyDescent="0.25">
      <c r="A81" s="4">
        <v>78</v>
      </c>
      <c r="B81" s="5"/>
      <c r="C81" s="5"/>
      <c r="D81" s="5"/>
      <c r="E81" s="5" t="s">
        <v>4206</v>
      </c>
      <c r="F81" s="5" t="s">
        <v>1607</v>
      </c>
    </row>
    <row r="82" spans="1:6" x14ac:dyDescent="0.25">
      <c r="A82" s="4">
        <v>79</v>
      </c>
      <c r="B82" s="5"/>
      <c r="C82" s="5"/>
      <c r="D82" s="5"/>
      <c r="E82" s="5" t="s">
        <v>5012</v>
      </c>
      <c r="F82" s="5" t="s">
        <v>1337</v>
      </c>
    </row>
    <row r="83" spans="1:6" x14ac:dyDescent="0.25">
      <c r="A83" s="4">
        <v>80</v>
      </c>
      <c r="B83" s="5"/>
      <c r="C83" s="5"/>
      <c r="D83" s="5"/>
      <c r="E83" s="5" t="s">
        <v>1288</v>
      </c>
      <c r="F83" s="5" t="s">
        <v>1289</v>
      </c>
    </row>
    <row r="84" spans="1:6" x14ac:dyDescent="0.25">
      <c r="A84" s="4">
        <v>81</v>
      </c>
      <c r="B84" s="5"/>
      <c r="C84" s="5"/>
      <c r="D84" s="5"/>
      <c r="E84" s="5" t="s">
        <v>5013</v>
      </c>
      <c r="F84" s="5" t="s">
        <v>4989</v>
      </c>
    </row>
    <row r="85" spans="1:6" x14ac:dyDescent="0.25">
      <c r="A85" s="4">
        <v>82</v>
      </c>
      <c r="B85" s="5"/>
      <c r="C85" s="5"/>
      <c r="D85" s="5"/>
      <c r="E85" s="5" t="s">
        <v>1108</v>
      </c>
      <c r="F85" s="5" t="s">
        <v>1109</v>
      </c>
    </row>
    <row r="86" spans="1:6" x14ac:dyDescent="0.25">
      <c r="A86" s="4">
        <v>83</v>
      </c>
      <c r="B86" s="5"/>
      <c r="C86" s="5"/>
      <c r="D86" s="5"/>
      <c r="E86" s="5" t="s">
        <v>1819</v>
      </c>
      <c r="F86" s="5" t="s">
        <v>1820</v>
      </c>
    </row>
    <row r="87" spans="1:6" x14ac:dyDescent="0.25">
      <c r="A87" s="4">
        <v>84</v>
      </c>
      <c r="B87" s="5" t="s">
        <v>1828</v>
      </c>
      <c r="C87" s="5" t="s">
        <v>451</v>
      </c>
      <c r="D87" s="5" t="s">
        <v>1245</v>
      </c>
      <c r="E87" s="5" t="s">
        <v>149</v>
      </c>
      <c r="F87" s="5" t="s">
        <v>1829</v>
      </c>
    </row>
    <row r="88" spans="1:6" x14ac:dyDescent="0.25">
      <c r="A88" s="4">
        <v>85</v>
      </c>
      <c r="B88" s="5"/>
      <c r="C88" s="5"/>
      <c r="D88" s="5"/>
      <c r="E88" s="5" t="s">
        <v>380</v>
      </c>
      <c r="F88" s="5" t="s">
        <v>381</v>
      </c>
    </row>
    <row r="89" spans="1:6" x14ac:dyDescent="0.25">
      <c r="A89" s="4">
        <v>86</v>
      </c>
      <c r="B89" s="5"/>
      <c r="C89" s="5"/>
      <c r="D89" s="5"/>
      <c r="E89" s="5" t="s">
        <v>5014</v>
      </c>
      <c r="F89" s="5" t="s">
        <v>668</v>
      </c>
    </row>
    <row r="90" spans="1:6" x14ac:dyDescent="0.25">
      <c r="A90" s="4">
        <v>87</v>
      </c>
      <c r="B90" s="5"/>
      <c r="C90" s="5"/>
      <c r="D90" s="5"/>
      <c r="E90" s="5" t="s">
        <v>1539</v>
      </c>
      <c r="F90" s="5" t="s">
        <v>363</v>
      </c>
    </row>
    <row r="91" spans="1:6" x14ac:dyDescent="0.25">
      <c r="A91" s="4">
        <v>88</v>
      </c>
      <c r="B91" s="5"/>
      <c r="C91" s="5"/>
      <c r="D91" s="5"/>
      <c r="E91" s="5" t="s">
        <v>4999</v>
      </c>
      <c r="F91" s="5" t="s">
        <v>584</v>
      </c>
    </row>
    <row r="92" spans="1:6" x14ac:dyDescent="0.25">
      <c r="A92" s="4">
        <v>89</v>
      </c>
      <c r="B92" s="5"/>
      <c r="C92" s="5"/>
      <c r="D92" s="5"/>
      <c r="E92" s="5" t="s">
        <v>349</v>
      </c>
      <c r="F92" s="5" t="s">
        <v>350</v>
      </c>
    </row>
    <row r="93" spans="1:6" x14ac:dyDescent="0.25">
      <c r="A93" s="4">
        <v>90</v>
      </c>
      <c r="B93" s="5"/>
      <c r="C93" s="5"/>
      <c r="D93" s="5"/>
      <c r="E93" s="5" t="s">
        <v>1843</v>
      </c>
      <c r="F93" s="5" t="s">
        <v>1844</v>
      </c>
    </row>
    <row r="94" spans="1:6" x14ac:dyDescent="0.25">
      <c r="A94" s="4">
        <v>91</v>
      </c>
      <c r="B94" s="5"/>
      <c r="C94" s="5"/>
      <c r="D94" s="5"/>
      <c r="E94" s="5" t="s">
        <v>5003</v>
      </c>
      <c r="F94" s="5" t="s">
        <v>1219</v>
      </c>
    </row>
    <row r="95" spans="1:6" x14ac:dyDescent="0.25">
      <c r="A95" s="4">
        <v>92</v>
      </c>
      <c r="B95" s="5"/>
      <c r="C95" s="5"/>
      <c r="D95" s="5"/>
      <c r="E95" s="5" t="s">
        <v>397</v>
      </c>
      <c r="F95" s="5" t="s">
        <v>398</v>
      </c>
    </row>
    <row r="96" spans="1:6" x14ac:dyDescent="0.25">
      <c r="A96" s="4">
        <v>93</v>
      </c>
      <c r="B96" s="5"/>
      <c r="C96" s="5"/>
      <c r="D96" s="5"/>
      <c r="E96" s="5" t="s">
        <v>411</v>
      </c>
      <c r="F96" s="5" t="s">
        <v>412</v>
      </c>
    </row>
    <row r="97" spans="1:6" x14ac:dyDescent="0.25">
      <c r="A97" s="4">
        <v>94</v>
      </c>
      <c r="B97" s="5"/>
      <c r="C97" s="5"/>
      <c r="D97" s="5"/>
      <c r="E97" s="5" t="s">
        <v>418</v>
      </c>
      <c r="F97" s="5" t="s">
        <v>419</v>
      </c>
    </row>
    <row r="98" spans="1:6" x14ac:dyDescent="0.25">
      <c r="A98" s="4">
        <v>95</v>
      </c>
      <c r="B98" s="5"/>
      <c r="C98" s="5"/>
      <c r="D98" s="5"/>
      <c r="E98" s="5" t="s">
        <v>425</v>
      </c>
      <c r="F98" s="5" t="s">
        <v>426</v>
      </c>
    </row>
    <row r="99" spans="1:6" x14ac:dyDescent="0.25">
      <c r="A99" s="4">
        <v>96</v>
      </c>
      <c r="B99" s="5"/>
      <c r="C99" s="5"/>
      <c r="D99" s="5"/>
      <c r="E99" s="5" t="s">
        <v>432</v>
      </c>
      <c r="F99" s="5" t="s">
        <v>433</v>
      </c>
    </row>
    <row r="100" spans="1:6" x14ac:dyDescent="0.25">
      <c r="A100" s="4">
        <v>97</v>
      </c>
      <c r="B100" s="5"/>
      <c r="C100" s="5"/>
      <c r="D100" s="5"/>
      <c r="E100" s="5" t="s">
        <v>439</v>
      </c>
      <c r="F100" s="5" t="s">
        <v>440</v>
      </c>
    </row>
    <row r="101" spans="1:6" x14ac:dyDescent="0.25">
      <c r="A101" s="4">
        <v>98</v>
      </c>
      <c r="B101" s="5"/>
      <c r="C101" s="5"/>
      <c r="D101" s="5"/>
      <c r="E101" s="5" t="s">
        <v>446</v>
      </c>
      <c r="F101" s="5" t="s">
        <v>447</v>
      </c>
    </row>
    <row r="102" spans="1:6" x14ac:dyDescent="0.25">
      <c r="A102" s="4">
        <v>99</v>
      </c>
      <c r="B102" s="5"/>
      <c r="C102" s="5"/>
      <c r="D102" s="5"/>
      <c r="E102" s="5" t="s">
        <v>452</v>
      </c>
      <c r="F102" s="5" t="s">
        <v>453</v>
      </c>
    </row>
    <row r="103" spans="1:6" x14ac:dyDescent="0.25">
      <c r="A103" s="4">
        <v>100</v>
      </c>
      <c r="B103" s="5"/>
      <c r="C103" s="5"/>
      <c r="D103" s="5"/>
      <c r="E103" s="5" t="s">
        <v>459</v>
      </c>
      <c r="F103" s="5" t="s">
        <v>460</v>
      </c>
    </row>
    <row r="104" spans="1:6" x14ac:dyDescent="0.25">
      <c r="A104" s="4">
        <v>101</v>
      </c>
      <c r="B104" s="5"/>
      <c r="C104" s="5"/>
      <c r="D104" s="5"/>
      <c r="E104" s="5" t="s">
        <v>466</v>
      </c>
      <c r="F104" s="5" t="s">
        <v>467</v>
      </c>
    </row>
    <row r="105" spans="1:6" x14ac:dyDescent="0.25">
      <c r="A105" s="4">
        <v>102</v>
      </c>
      <c r="B105" s="5"/>
      <c r="C105" s="5"/>
      <c r="D105" s="5"/>
      <c r="E105" s="5" t="s">
        <v>473</v>
      </c>
      <c r="F105" s="5" t="s">
        <v>474</v>
      </c>
    </row>
    <row r="106" spans="1:6" x14ac:dyDescent="0.25">
      <c r="A106" s="4">
        <v>103</v>
      </c>
      <c r="B106" s="5"/>
      <c r="C106" s="5"/>
      <c r="D106" s="5"/>
      <c r="E106" s="5" t="s">
        <v>479</v>
      </c>
      <c r="F106" s="5" t="s">
        <v>480</v>
      </c>
    </row>
    <row r="107" spans="1:6" x14ac:dyDescent="0.25">
      <c r="A107" s="4">
        <v>104</v>
      </c>
      <c r="B107" s="5"/>
      <c r="C107" s="5"/>
      <c r="D107" s="5"/>
      <c r="E107" s="5" t="s">
        <v>486</v>
      </c>
      <c r="F107" s="5" t="s">
        <v>487</v>
      </c>
    </row>
    <row r="108" spans="1:6" x14ac:dyDescent="0.25">
      <c r="A108" s="4">
        <v>105</v>
      </c>
      <c r="B108" s="5"/>
      <c r="C108" s="5"/>
      <c r="D108" s="5"/>
      <c r="E108" s="5" t="s">
        <v>492</v>
      </c>
      <c r="F108" s="5" t="s">
        <v>493</v>
      </c>
    </row>
    <row r="109" spans="1:6" x14ac:dyDescent="0.25">
      <c r="A109" s="4">
        <v>106</v>
      </c>
      <c r="B109" s="5"/>
      <c r="C109" s="5"/>
      <c r="D109" s="5"/>
      <c r="E109" s="5" t="s">
        <v>499</v>
      </c>
      <c r="F109" s="5" t="s">
        <v>500</v>
      </c>
    </row>
    <row r="110" spans="1:6" x14ac:dyDescent="0.25">
      <c r="A110" s="4">
        <v>107</v>
      </c>
      <c r="B110" s="5"/>
      <c r="C110" s="5"/>
      <c r="D110" s="5"/>
      <c r="E110" s="5" t="s">
        <v>2357</v>
      </c>
      <c r="F110" s="5" t="s">
        <v>4307</v>
      </c>
    </row>
    <row r="111" spans="1:6" x14ac:dyDescent="0.25">
      <c r="A111" s="4">
        <v>108</v>
      </c>
      <c r="B111" s="5" t="s">
        <v>4494</v>
      </c>
      <c r="C111" s="5" t="s">
        <v>445</v>
      </c>
      <c r="D111" s="5" t="s">
        <v>2926</v>
      </c>
      <c r="E111" s="5" t="s">
        <v>149</v>
      </c>
      <c r="F111" s="5" t="s">
        <v>2927</v>
      </c>
    </row>
    <row r="112" spans="1:6" x14ac:dyDescent="0.25">
      <c r="A112" s="4">
        <v>109</v>
      </c>
      <c r="B112" s="5" t="s">
        <v>511</v>
      </c>
      <c r="C112" s="5" t="s">
        <v>409</v>
      </c>
      <c r="D112" s="5" t="s">
        <v>512</v>
      </c>
      <c r="E112" s="5" t="s">
        <v>149</v>
      </c>
      <c r="F112" s="5" t="s">
        <v>513</v>
      </c>
    </row>
    <row r="113" spans="1:6" x14ac:dyDescent="0.25">
      <c r="A113" s="4">
        <v>110</v>
      </c>
      <c r="B113" s="5"/>
      <c r="C113" s="5"/>
      <c r="D113" s="5"/>
      <c r="E113" s="5" t="s">
        <v>5015</v>
      </c>
      <c r="F113" s="5" t="s">
        <v>5016</v>
      </c>
    </row>
    <row r="114" spans="1:6" x14ac:dyDescent="0.25">
      <c r="A114" s="4">
        <v>111</v>
      </c>
      <c r="B114" s="5" t="s">
        <v>666</v>
      </c>
      <c r="C114" s="5" t="s">
        <v>667</v>
      </c>
      <c r="D114" s="5" t="s">
        <v>451</v>
      </c>
      <c r="E114" s="5" t="s">
        <v>149</v>
      </c>
      <c r="F114" s="5" t="s">
        <v>668</v>
      </c>
    </row>
    <row r="115" spans="1:6" x14ac:dyDescent="0.25">
      <c r="A115" s="4">
        <v>112</v>
      </c>
      <c r="B115" s="5"/>
      <c r="C115" s="5"/>
      <c r="D115" s="5"/>
      <c r="E115" s="5" t="s">
        <v>1843</v>
      </c>
      <c r="F115" s="5" t="s">
        <v>1844</v>
      </c>
    </row>
    <row r="116" spans="1:6" x14ac:dyDescent="0.25">
      <c r="A116" s="4">
        <v>113</v>
      </c>
      <c r="B116" s="5"/>
      <c r="C116" s="5"/>
      <c r="D116" s="5"/>
      <c r="E116" s="5" t="s">
        <v>1539</v>
      </c>
      <c r="F116" s="5" t="s">
        <v>363</v>
      </c>
    </row>
    <row r="117" spans="1:6" x14ac:dyDescent="0.25">
      <c r="A117" s="4">
        <v>114</v>
      </c>
      <c r="B117" s="5"/>
      <c r="C117" s="5"/>
      <c r="D117" s="5"/>
      <c r="E117" s="5" t="s">
        <v>537</v>
      </c>
      <c r="F117" s="5" t="s">
        <v>538</v>
      </c>
    </row>
    <row r="118" spans="1:6" x14ac:dyDescent="0.25">
      <c r="A118" s="4">
        <v>115</v>
      </c>
      <c r="B118" s="5"/>
      <c r="C118" s="5"/>
      <c r="D118" s="5"/>
      <c r="E118" s="5" t="s">
        <v>1896</v>
      </c>
      <c r="F118" s="5" t="s">
        <v>919</v>
      </c>
    </row>
    <row r="119" spans="1:6" x14ac:dyDescent="0.25">
      <c r="A119" s="4">
        <v>116</v>
      </c>
      <c r="B119" s="5"/>
      <c r="C119" s="5"/>
      <c r="D119" s="5"/>
      <c r="E119" s="5" t="s">
        <v>4965</v>
      </c>
      <c r="F119" s="5" t="s">
        <v>1948</v>
      </c>
    </row>
    <row r="120" spans="1:6" x14ac:dyDescent="0.25">
      <c r="A120" s="4">
        <v>117</v>
      </c>
      <c r="B120" s="5"/>
      <c r="C120" s="5"/>
      <c r="D120" s="5"/>
      <c r="E120" s="5" t="s">
        <v>380</v>
      </c>
      <c r="F120" s="5" t="s">
        <v>381</v>
      </c>
    </row>
    <row r="121" spans="1:6" x14ac:dyDescent="0.25">
      <c r="A121" s="4">
        <v>118</v>
      </c>
      <c r="B121" s="5"/>
      <c r="C121" s="5"/>
      <c r="D121" s="5"/>
      <c r="E121" s="5" t="s">
        <v>5017</v>
      </c>
      <c r="F121" s="5" t="s">
        <v>1289</v>
      </c>
    </row>
    <row r="122" spans="1:6" x14ac:dyDescent="0.25">
      <c r="A122" s="4">
        <v>119</v>
      </c>
      <c r="B122" s="5"/>
      <c r="C122" s="5"/>
      <c r="D122" s="5"/>
      <c r="E122" s="5" t="s">
        <v>550</v>
      </c>
      <c r="F122" s="5" t="s">
        <v>551</v>
      </c>
    </row>
    <row r="123" spans="1:6" x14ac:dyDescent="0.25">
      <c r="A123" s="4">
        <v>120</v>
      </c>
      <c r="B123" s="5"/>
      <c r="C123" s="5"/>
      <c r="D123" s="5"/>
      <c r="E123" s="5" t="s">
        <v>583</v>
      </c>
      <c r="F123" s="5" t="s">
        <v>584</v>
      </c>
    </row>
    <row r="124" spans="1:6" x14ac:dyDescent="0.25">
      <c r="A124" s="4">
        <v>121</v>
      </c>
      <c r="B124" s="5"/>
      <c r="C124" s="5"/>
      <c r="D124" s="5"/>
      <c r="E124" s="5" t="s">
        <v>5018</v>
      </c>
      <c r="F124" s="5" t="s">
        <v>5019</v>
      </c>
    </row>
    <row r="125" spans="1:6" x14ac:dyDescent="0.25">
      <c r="A125" s="4">
        <v>122</v>
      </c>
      <c r="B125" s="5"/>
      <c r="C125" s="5"/>
      <c r="D125" s="5"/>
      <c r="E125" s="5" t="s">
        <v>1108</v>
      </c>
      <c r="F125" s="5" t="s">
        <v>1109</v>
      </c>
    </row>
    <row r="126" spans="1:6" x14ac:dyDescent="0.25">
      <c r="A126" s="4">
        <v>123</v>
      </c>
      <c r="B126" s="5"/>
      <c r="C126" s="5"/>
      <c r="D126" s="5"/>
      <c r="E126" s="5" t="s">
        <v>1843</v>
      </c>
      <c r="F126" s="5" t="s">
        <v>1844</v>
      </c>
    </row>
    <row r="127" spans="1:6" x14ac:dyDescent="0.25">
      <c r="A127" s="4">
        <v>124</v>
      </c>
      <c r="B127" s="5"/>
      <c r="C127" s="5"/>
      <c r="D127" s="5"/>
      <c r="E127" s="5" t="s">
        <v>1385</v>
      </c>
      <c r="F127" s="5" t="s">
        <v>1386</v>
      </c>
    </row>
    <row r="128" spans="1:6" x14ac:dyDescent="0.25">
      <c r="A128" s="4">
        <v>125</v>
      </c>
      <c r="B128" s="5"/>
      <c r="C128" s="5"/>
      <c r="D128" s="5"/>
      <c r="E128" s="5" t="s">
        <v>1539</v>
      </c>
      <c r="F128" s="5" t="s">
        <v>363</v>
      </c>
    </row>
    <row r="129" spans="1:6" x14ac:dyDescent="0.25">
      <c r="A129" s="4">
        <v>126</v>
      </c>
      <c r="B129" s="5" t="s">
        <v>666</v>
      </c>
      <c r="C129" s="5" t="s">
        <v>667</v>
      </c>
      <c r="D129" s="5" t="s">
        <v>451</v>
      </c>
      <c r="E129" s="5" t="s">
        <v>149</v>
      </c>
      <c r="F129" s="5" t="s">
        <v>668</v>
      </c>
    </row>
    <row r="130" spans="1:6" x14ac:dyDescent="0.25">
      <c r="A130" s="4">
        <v>127</v>
      </c>
      <c r="B130" s="5"/>
      <c r="C130" s="5"/>
      <c r="D130" s="5"/>
      <c r="E130" s="5" t="s">
        <v>1896</v>
      </c>
      <c r="F130" s="5" t="s">
        <v>919</v>
      </c>
    </row>
    <row r="131" spans="1:6" x14ac:dyDescent="0.25">
      <c r="A131" s="4">
        <v>128</v>
      </c>
      <c r="B131" s="5"/>
      <c r="C131" s="5"/>
      <c r="D131" s="5"/>
      <c r="E131" s="5" t="s">
        <v>4965</v>
      </c>
      <c r="F131" s="5" t="s">
        <v>1948</v>
      </c>
    </row>
    <row r="132" spans="1:6" x14ac:dyDescent="0.25">
      <c r="A132" s="4">
        <v>129</v>
      </c>
      <c r="B132" s="5"/>
      <c r="C132" s="5"/>
      <c r="D132" s="5"/>
      <c r="E132" s="5" t="s">
        <v>3607</v>
      </c>
      <c r="F132" s="5" t="s">
        <v>1783</v>
      </c>
    </row>
    <row r="133" spans="1:6" x14ac:dyDescent="0.25">
      <c r="A133" s="4">
        <v>130</v>
      </c>
      <c r="B133" s="5"/>
      <c r="C133" s="5"/>
      <c r="D133" s="5"/>
      <c r="E133" s="5" t="s">
        <v>380</v>
      </c>
      <c r="F133" s="5" t="s">
        <v>381</v>
      </c>
    </row>
    <row r="134" spans="1:6" x14ac:dyDescent="0.25">
      <c r="A134" s="4">
        <v>131</v>
      </c>
      <c r="B134" s="5"/>
      <c r="C134" s="5"/>
      <c r="D134" s="5"/>
      <c r="E134" s="5" t="s">
        <v>550</v>
      </c>
      <c r="F134" s="5" t="s">
        <v>551</v>
      </c>
    </row>
    <row r="135" spans="1:6" x14ac:dyDescent="0.25">
      <c r="A135" s="4">
        <v>132</v>
      </c>
      <c r="B135" s="5"/>
      <c r="C135" s="5"/>
      <c r="D135" s="5"/>
      <c r="E135" s="5" t="s">
        <v>583</v>
      </c>
      <c r="F135" s="5" t="s">
        <v>584</v>
      </c>
    </row>
    <row r="136" spans="1:6" x14ac:dyDescent="0.25">
      <c r="A136" s="4">
        <v>133</v>
      </c>
      <c r="B136" s="5"/>
      <c r="C136" s="5"/>
      <c r="D136" s="5"/>
      <c r="E136" s="5" t="s">
        <v>5018</v>
      </c>
      <c r="F136" s="5" t="s">
        <v>5019</v>
      </c>
    </row>
    <row r="137" spans="1:6" x14ac:dyDescent="0.25">
      <c r="A137" s="4">
        <v>134</v>
      </c>
      <c r="B137" s="5"/>
      <c r="C137" s="5"/>
      <c r="D137" s="5"/>
      <c r="E137" s="5" t="s">
        <v>5020</v>
      </c>
      <c r="F137" s="5" t="s">
        <v>1337</v>
      </c>
    </row>
    <row r="138" spans="1:6" x14ac:dyDescent="0.25">
      <c r="A138" s="4">
        <v>135</v>
      </c>
      <c r="B138" s="5"/>
      <c r="C138" s="5"/>
      <c r="D138" s="5"/>
      <c r="E138" s="5" t="s">
        <v>5021</v>
      </c>
      <c r="F138" s="5" t="s">
        <v>1448</v>
      </c>
    </row>
    <row r="139" spans="1:6" x14ac:dyDescent="0.25">
      <c r="A139" s="4">
        <v>136</v>
      </c>
      <c r="B139" s="5"/>
      <c r="C139" s="5"/>
      <c r="D139" s="5"/>
      <c r="E139" s="5" t="s">
        <v>651</v>
      </c>
      <c r="F139" s="5" t="s">
        <v>652</v>
      </c>
    </row>
    <row r="140" spans="1:6" x14ac:dyDescent="0.25">
      <c r="A140" s="4">
        <v>137</v>
      </c>
      <c r="B140" s="5"/>
      <c r="C140" s="5"/>
      <c r="D140" s="5"/>
      <c r="E140" s="5" t="s">
        <v>4965</v>
      </c>
      <c r="F140" s="5" t="s">
        <v>1948</v>
      </c>
    </row>
    <row r="141" spans="1:6" x14ac:dyDescent="0.25">
      <c r="A141" s="4">
        <v>138</v>
      </c>
      <c r="B141" s="5" t="s">
        <v>2748</v>
      </c>
      <c r="C141" s="5" t="s">
        <v>409</v>
      </c>
      <c r="D141" s="5" t="s">
        <v>512</v>
      </c>
      <c r="E141" s="5" t="s">
        <v>149</v>
      </c>
      <c r="F141" s="5" t="s">
        <v>2749</v>
      </c>
    </row>
    <row r="142" spans="1:6" x14ac:dyDescent="0.25">
      <c r="A142" s="4">
        <v>139</v>
      </c>
      <c r="B142" s="5"/>
      <c r="C142" s="5"/>
      <c r="D142" s="5"/>
      <c r="E142" s="5" t="s">
        <v>380</v>
      </c>
      <c r="F142" s="5" t="s">
        <v>381</v>
      </c>
    </row>
    <row r="143" spans="1:6" x14ac:dyDescent="0.25">
      <c r="A143" s="4">
        <v>140</v>
      </c>
      <c r="B143" s="5" t="s">
        <v>812</v>
      </c>
      <c r="C143" s="5" t="s">
        <v>813</v>
      </c>
      <c r="D143" s="5" t="s">
        <v>323</v>
      </c>
      <c r="E143" s="5" t="s">
        <v>149</v>
      </c>
      <c r="F143" s="5" t="s">
        <v>814</v>
      </c>
    </row>
    <row r="144" spans="1:6" x14ac:dyDescent="0.25">
      <c r="A144" s="4">
        <v>141</v>
      </c>
      <c r="B144" s="5"/>
      <c r="C144" s="5"/>
      <c r="D144" s="5"/>
      <c r="E144" s="5" t="s">
        <v>550</v>
      </c>
      <c r="F144" s="5" t="s">
        <v>551</v>
      </c>
    </row>
    <row r="145" spans="1:6" x14ac:dyDescent="0.25">
      <c r="A145" s="4">
        <v>142</v>
      </c>
      <c r="B145" s="5"/>
      <c r="C145" s="5"/>
      <c r="D145" s="5"/>
      <c r="E145" s="5" t="s">
        <v>583</v>
      </c>
      <c r="F145" s="5" t="s">
        <v>584</v>
      </c>
    </row>
    <row r="146" spans="1:6" x14ac:dyDescent="0.25">
      <c r="A146" s="4">
        <v>143</v>
      </c>
      <c r="B146" s="5"/>
      <c r="C146" s="5"/>
      <c r="D146" s="5"/>
      <c r="E146" s="5" t="s">
        <v>5018</v>
      </c>
      <c r="F146" s="5" t="s">
        <v>5019</v>
      </c>
    </row>
    <row r="147" spans="1:6" x14ac:dyDescent="0.25">
      <c r="A147" s="4">
        <v>144</v>
      </c>
      <c r="B147" s="5" t="s">
        <v>687</v>
      </c>
      <c r="C147" s="5" t="s">
        <v>688</v>
      </c>
      <c r="D147" s="5" t="s">
        <v>5022</v>
      </c>
      <c r="E147" s="5" t="s">
        <v>149</v>
      </c>
      <c r="F147" s="5" t="s">
        <v>690</v>
      </c>
    </row>
    <row r="148" spans="1:6" x14ac:dyDescent="0.25">
      <c r="A148" s="4">
        <v>145</v>
      </c>
      <c r="B148" s="5"/>
      <c r="C148" s="5"/>
      <c r="D148" s="5"/>
      <c r="E148" s="5" t="s">
        <v>617</v>
      </c>
      <c r="F148" s="5" t="s">
        <v>618</v>
      </c>
    </row>
    <row r="149" spans="1:6" x14ac:dyDescent="0.25">
      <c r="A149" s="4">
        <v>146</v>
      </c>
      <c r="B149" s="5"/>
      <c r="C149" s="5"/>
      <c r="D149" s="5"/>
      <c r="E149" s="5" t="s">
        <v>4965</v>
      </c>
      <c r="F149" s="5" t="s">
        <v>1948</v>
      </c>
    </row>
    <row r="150" spans="1:6" x14ac:dyDescent="0.25">
      <c r="A150" s="4">
        <v>147</v>
      </c>
      <c r="B150" s="5"/>
      <c r="C150" s="5"/>
      <c r="D150" s="5"/>
      <c r="E150" s="5" t="s">
        <v>5021</v>
      </c>
      <c r="F150" s="5" t="s">
        <v>1448</v>
      </c>
    </row>
    <row r="151" spans="1:6" x14ac:dyDescent="0.25">
      <c r="A151" s="4">
        <v>148</v>
      </c>
      <c r="B151" s="5"/>
      <c r="C151" s="5"/>
      <c r="D151" s="5"/>
      <c r="E151" s="5" t="s">
        <v>550</v>
      </c>
      <c r="F151" s="5" t="s">
        <v>551</v>
      </c>
    </row>
    <row r="152" spans="1:6" x14ac:dyDescent="0.25">
      <c r="A152" s="4">
        <v>149</v>
      </c>
      <c r="B152" s="5" t="s">
        <v>4847</v>
      </c>
      <c r="C152" s="5" t="s">
        <v>1019</v>
      </c>
      <c r="D152" s="5" t="s">
        <v>2312</v>
      </c>
      <c r="E152" s="5" t="s">
        <v>149</v>
      </c>
      <c r="F152" s="5" t="s">
        <v>4848</v>
      </c>
    </row>
    <row r="153" spans="1:6" x14ac:dyDescent="0.25">
      <c r="A153" s="4">
        <v>150</v>
      </c>
      <c r="B153" s="5"/>
      <c r="C153" s="5"/>
      <c r="D153" s="5"/>
      <c r="E153" s="5" t="s">
        <v>1843</v>
      </c>
      <c r="F153" s="5" t="s">
        <v>1844</v>
      </c>
    </row>
    <row r="154" spans="1:6" x14ac:dyDescent="0.25">
      <c r="A154" s="4">
        <v>151</v>
      </c>
      <c r="B154" s="5" t="s">
        <v>666</v>
      </c>
      <c r="C154" s="5" t="s">
        <v>667</v>
      </c>
      <c r="D154" s="5" t="s">
        <v>451</v>
      </c>
      <c r="E154" s="5" t="s">
        <v>149</v>
      </c>
      <c r="F154" s="5" t="s">
        <v>668</v>
      </c>
    </row>
    <row r="155" spans="1:6" x14ac:dyDescent="0.25">
      <c r="A155" s="4">
        <v>152</v>
      </c>
      <c r="B155" s="5"/>
      <c r="C155" s="5"/>
      <c r="D155" s="5"/>
      <c r="E155" s="5" t="s">
        <v>1385</v>
      </c>
      <c r="F155" s="5" t="s">
        <v>1386</v>
      </c>
    </row>
    <row r="156" spans="1:6" x14ac:dyDescent="0.25">
      <c r="A156" s="4">
        <v>153</v>
      </c>
      <c r="B156" s="5"/>
      <c r="C156" s="5"/>
      <c r="D156" s="5"/>
      <c r="E156" s="5" t="s">
        <v>1539</v>
      </c>
      <c r="F156" s="5" t="s">
        <v>363</v>
      </c>
    </row>
    <row r="157" spans="1:6" x14ac:dyDescent="0.25">
      <c r="A157" s="4">
        <v>154</v>
      </c>
      <c r="B157" s="5" t="s">
        <v>321</v>
      </c>
      <c r="C157" s="5" t="s">
        <v>322</v>
      </c>
      <c r="D157" s="5" t="s">
        <v>323</v>
      </c>
      <c r="E157" s="5" t="s">
        <v>149</v>
      </c>
      <c r="F157" s="5" t="s">
        <v>324</v>
      </c>
    </row>
    <row r="158" spans="1:6" x14ac:dyDescent="0.25">
      <c r="A158" s="4">
        <v>155</v>
      </c>
      <c r="B158" s="5"/>
      <c r="C158" s="5"/>
      <c r="D158" s="5"/>
      <c r="E158" s="5" t="s">
        <v>550</v>
      </c>
      <c r="F158" s="5" t="s">
        <v>551</v>
      </c>
    </row>
    <row r="159" spans="1:6" x14ac:dyDescent="0.25">
      <c r="A159" s="4">
        <v>156</v>
      </c>
      <c r="B159" s="5"/>
      <c r="C159" s="5"/>
      <c r="D159" s="5"/>
      <c r="E159" s="5" t="s">
        <v>651</v>
      </c>
      <c r="F159" s="5" t="s">
        <v>652</v>
      </c>
    </row>
    <row r="160" spans="1:6" x14ac:dyDescent="0.25">
      <c r="A160" s="4">
        <v>157</v>
      </c>
      <c r="B160" s="5" t="s">
        <v>4847</v>
      </c>
      <c r="C160" s="5" t="s">
        <v>1019</v>
      </c>
      <c r="D160" s="5" t="s">
        <v>2312</v>
      </c>
      <c r="E160" s="5" t="s">
        <v>149</v>
      </c>
      <c r="F160" s="5" t="s">
        <v>4848</v>
      </c>
    </row>
    <row r="161" spans="1:6" x14ac:dyDescent="0.25">
      <c r="A161" s="4">
        <v>158</v>
      </c>
      <c r="B161" s="5" t="s">
        <v>1828</v>
      </c>
      <c r="C161" s="5" t="s">
        <v>451</v>
      </c>
      <c r="D161" s="5" t="s">
        <v>1245</v>
      </c>
      <c r="E161" s="5" t="s">
        <v>149</v>
      </c>
      <c r="F161" s="5" t="s">
        <v>1829</v>
      </c>
    </row>
    <row r="162" spans="1:6" x14ac:dyDescent="0.25">
      <c r="A162" s="4">
        <v>159</v>
      </c>
      <c r="B162" s="5"/>
      <c r="C162" s="5"/>
      <c r="D162" s="5"/>
      <c r="E162" s="5" t="s">
        <v>380</v>
      </c>
      <c r="F162" s="5" t="s">
        <v>381</v>
      </c>
    </row>
    <row r="163" spans="1:6" x14ac:dyDescent="0.25">
      <c r="A163" s="4">
        <v>160</v>
      </c>
      <c r="B163" s="5"/>
      <c r="C163" s="5"/>
      <c r="D163" s="5"/>
      <c r="E163" s="5" t="s">
        <v>5023</v>
      </c>
      <c r="F163" s="5" t="s">
        <v>1820</v>
      </c>
    </row>
    <row r="164" spans="1:6" x14ac:dyDescent="0.25">
      <c r="A164" s="4">
        <v>161</v>
      </c>
      <c r="B164" s="5"/>
      <c r="C164" s="5"/>
      <c r="D164" s="5"/>
      <c r="E164" s="5" t="s">
        <v>1447</v>
      </c>
      <c r="F164" s="5" t="s">
        <v>1448</v>
      </c>
    </row>
    <row r="165" spans="1:6" x14ac:dyDescent="0.25">
      <c r="A165" s="4">
        <v>162</v>
      </c>
      <c r="B165" s="5"/>
      <c r="C165" s="5"/>
      <c r="D165" s="5"/>
      <c r="E165" s="5" t="s">
        <v>651</v>
      </c>
      <c r="F165" s="5" t="s">
        <v>652</v>
      </c>
    </row>
    <row r="166" spans="1:6" x14ac:dyDescent="0.25">
      <c r="A166" s="4">
        <v>163</v>
      </c>
      <c r="B166" s="5" t="s">
        <v>687</v>
      </c>
      <c r="C166" s="5" t="s">
        <v>688</v>
      </c>
      <c r="D166" s="5" t="s">
        <v>5022</v>
      </c>
      <c r="E166" s="5" t="s">
        <v>149</v>
      </c>
      <c r="F166" s="5" t="s">
        <v>690</v>
      </c>
    </row>
    <row r="167" spans="1:6" x14ac:dyDescent="0.25">
      <c r="A167" s="4">
        <v>164</v>
      </c>
      <c r="B167" s="5" t="s">
        <v>3145</v>
      </c>
      <c r="C167" s="5" t="s">
        <v>1019</v>
      </c>
      <c r="D167" s="5" t="s">
        <v>1020</v>
      </c>
      <c r="E167" s="5" t="s">
        <v>149</v>
      </c>
      <c r="F167" s="5" t="s">
        <v>1021</v>
      </c>
    </row>
    <row r="168" spans="1:6" x14ac:dyDescent="0.25">
      <c r="A168" s="4">
        <v>165</v>
      </c>
      <c r="B168" s="5"/>
      <c r="C168" s="5"/>
      <c r="D168" s="5"/>
      <c r="E168" s="5" t="s">
        <v>1108</v>
      </c>
      <c r="F168" s="5" t="s">
        <v>1109</v>
      </c>
    </row>
    <row r="169" spans="1:6" x14ac:dyDescent="0.25">
      <c r="A169" s="4">
        <v>166</v>
      </c>
      <c r="B169" s="5"/>
      <c r="C169" s="5"/>
      <c r="D169" s="5"/>
      <c r="E169" s="5" t="s">
        <v>965</v>
      </c>
      <c r="F169" s="5" t="s">
        <v>966</v>
      </c>
    </row>
    <row r="170" spans="1:6" x14ac:dyDescent="0.25">
      <c r="A170" s="4">
        <v>167</v>
      </c>
      <c r="B170" s="5" t="s">
        <v>666</v>
      </c>
      <c r="C170" s="5" t="s">
        <v>667</v>
      </c>
      <c r="D170" s="5" t="s">
        <v>451</v>
      </c>
      <c r="E170" s="5" t="s">
        <v>149</v>
      </c>
      <c r="F170" s="5" t="s">
        <v>668</v>
      </c>
    </row>
    <row r="171" spans="1:6" x14ac:dyDescent="0.25">
      <c r="A171" s="4">
        <v>168</v>
      </c>
      <c r="B171" s="5" t="s">
        <v>734</v>
      </c>
      <c r="C171" s="5" t="s">
        <v>290</v>
      </c>
      <c r="D171" s="5" t="s">
        <v>735</v>
      </c>
      <c r="E171" s="5" t="s">
        <v>149</v>
      </c>
      <c r="F171" s="5" t="s">
        <v>736</v>
      </c>
    </row>
    <row r="172" spans="1:6" x14ac:dyDescent="0.25">
      <c r="A172" s="4">
        <v>169</v>
      </c>
      <c r="B172" s="5"/>
      <c r="C172" s="5"/>
      <c r="D172" s="5"/>
      <c r="E172" s="5" t="s">
        <v>716</v>
      </c>
      <c r="F172" s="5" t="s">
        <v>717</v>
      </c>
    </row>
    <row r="173" spans="1:6" x14ac:dyDescent="0.25">
      <c r="A173" s="4">
        <v>170</v>
      </c>
      <c r="B173" s="5"/>
      <c r="C173" s="5"/>
      <c r="D173" s="5"/>
      <c r="E173" s="5" t="s">
        <v>617</v>
      </c>
      <c r="F173" s="5" t="s">
        <v>618</v>
      </c>
    </row>
    <row r="174" spans="1:6" x14ac:dyDescent="0.25">
      <c r="A174" s="4">
        <v>171</v>
      </c>
      <c r="B174" s="5"/>
      <c r="C174" s="5"/>
      <c r="D174" s="5"/>
      <c r="E174" s="5" t="s">
        <v>380</v>
      </c>
      <c r="F174" s="5" t="s">
        <v>381</v>
      </c>
    </row>
    <row r="175" spans="1:6" x14ac:dyDescent="0.25">
      <c r="A175" s="4">
        <v>172</v>
      </c>
      <c r="B175" s="5"/>
      <c r="C175" s="5"/>
      <c r="D175" s="5"/>
      <c r="E175" s="5" t="s">
        <v>5024</v>
      </c>
      <c r="F175" s="5" t="s">
        <v>5025</v>
      </c>
    </row>
    <row r="176" spans="1:6" x14ac:dyDescent="0.25">
      <c r="A176" s="4">
        <v>173</v>
      </c>
      <c r="B176" s="5" t="s">
        <v>3145</v>
      </c>
      <c r="C176" s="5" t="s">
        <v>1019</v>
      </c>
      <c r="D176" s="5" t="s">
        <v>1020</v>
      </c>
      <c r="E176" s="5" t="s">
        <v>149</v>
      </c>
      <c r="F176" s="5" t="s">
        <v>1021</v>
      </c>
    </row>
    <row r="177" spans="1:6" x14ac:dyDescent="0.25">
      <c r="A177" s="4">
        <v>174</v>
      </c>
      <c r="B177" s="5"/>
      <c r="C177" s="5"/>
      <c r="D177" s="5"/>
      <c r="E177" s="5" t="s">
        <v>1108</v>
      </c>
      <c r="F177" s="5" t="s">
        <v>1109</v>
      </c>
    </row>
    <row r="178" spans="1:6" x14ac:dyDescent="0.25">
      <c r="A178" s="4">
        <v>175</v>
      </c>
      <c r="B178" s="5" t="s">
        <v>666</v>
      </c>
      <c r="C178" s="5" t="s">
        <v>667</v>
      </c>
      <c r="D178" s="5" t="s">
        <v>451</v>
      </c>
      <c r="E178" s="5" t="s">
        <v>149</v>
      </c>
      <c r="F178" s="5" t="s">
        <v>668</v>
      </c>
    </row>
    <row r="179" spans="1:6" x14ac:dyDescent="0.25">
      <c r="A179" s="4">
        <v>176</v>
      </c>
      <c r="B179" s="5" t="s">
        <v>734</v>
      </c>
      <c r="C179" s="5" t="s">
        <v>290</v>
      </c>
      <c r="D179" s="5" t="s">
        <v>735</v>
      </c>
      <c r="E179" s="5" t="s">
        <v>149</v>
      </c>
      <c r="F179" s="5" t="s">
        <v>736</v>
      </c>
    </row>
    <row r="180" spans="1:6" x14ac:dyDescent="0.25">
      <c r="A180" s="4">
        <v>177</v>
      </c>
      <c r="B180" s="5"/>
      <c r="C180" s="5"/>
      <c r="D180" s="5"/>
      <c r="E180" s="5" t="s">
        <v>4965</v>
      </c>
      <c r="F180" s="5" t="s">
        <v>1948</v>
      </c>
    </row>
    <row r="181" spans="1:6" x14ac:dyDescent="0.25">
      <c r="A181" s="4">
        <v>178</v>
      </c>
      <c r="B181" s="5"/>
      <c r="C181" s="5"/>
      <c r="D181" s="5"/>
      <c r="E181" s="5" t="s">
        <v>1843</v>
      </c>
      <c r="F181" s="5" t="s">
        <v>1844</v>
      </c>
    </row>
    <row r="182" spans="1:6" x14ac:dyDescent="0.25">
      <c r="A182" s="4">
        <v>179</v>
      </c>
      <c r="B182" s="5"/>
      <c r="C182" s="5"/>
      <c r="D182" s="5"/>
      <c r="E182" s="5" t="s">
        <v>1539</v>
      </c>
      <c r="F182" s="5" t="s">
        <v>363</v>
      </c>
    </row>
    <row r="183" spans="1:6" x14ac:dyDescent="0.25">
      <c r="A183" s="4">
        <v>180</v>
      </c>
      <c r="B183" s="5" t="s">
        <v>1699</v>
      </c>
      <c r="C183" s="5" t="s">
        <v>2813</v>
      </c>
      <c r="D183" s="5" t="s">
        <v>3035</v>
      </c>
      <c r="E183" s="5" t="s">
        <v>149</v>
      </c>
      <c r="F183" s="5" t="s">
        <v>3036</v>
      </c>
    </row>
    <row r="184" spans="1:6" x14ac:dyDescent="0.25">
      <c r="A184" s="4">
        <v>181</v>
      </c>
      <c r="B184" s="5"/>
      <c r="C184" s="5"/>
      <c r="D184" s="5"/>
      <c r="E184" s="5" t="s">
        <v>380</v>
      </c>
      <c r="F184" s="5" t="s">
        <v>381</v>
      </c>
    </row>
    <row r="185" spans="1:6" x14ac:dyDescent="0.25">
      <c r="A185" s="4">
        <v>182</v>
      </c>
      <c r="B185" s="5" t="s">
        <v>1130</v>
      </c>
      <c r="C185" s="5" t="s">
        <v>348</v>
      </c>
      <c r="D185" s="5" t="s">
        <v>451</v>
      </c>
      <c r="E185" s="5" t="s">
        <v>149</v>
      </c>
      <c r="F185" s="5" t="s">
        <v>3471</v>
      </c>
    </row>
    <row r="186" spans="1:6" x14ac:dyDescent="0.25">
      <c r="A186" s="4">
        <v>183</v>
      </c>
      <c r="B186" s="5"/>
      <c r="C186" s="5"/>
      <c r="D186" s="5"/>
      <c r="E186" s="5" t="s">
        <v>5017</v>
      </c>
      <c r="F186" s="5" t="s">
        <v>1289</v>
      </c>
    </row>
    <row r="187" spans="1:6" x14ac:dyDescent="0.25">
      <c r="A187" s="4">
        <v>184</v>
      </c>
      <c r="B187" s="5" t="s">
        <v>1828</v>
      </c>
      <c r="C187" s="5" t="s">
        <v>451</v>
      </c>
      <c r="D187" s="5" t="s">
        <v>1245</v>
      </c>
      <c r="E187" s="5" t="s">
        <v>149</v>
      </c>
      <c r="F187" s="5" t="s">
        <v>1829</v>
      </c>
    </row>
    <row r="188" spans="1:6" x14ac:dyDescent="0.25">
      <c r="A188" s="4">
        <v>185</v>
      </c>
      <c r="B188" s="5"/>
      <c r="C188" s="5"/>
      <c r="D188" s="5"/>
      <c r="E188" s="5" t="s">
        <v>5024</v>
      </c>
      <c r="F188" s="5" t="s">
        <v>5025</v>
      </c>
    </row>
    <row r="189" spans="1:6" x14ac:dyDescent="0.25">
      <c r="A189" s="4">
        <v>186</v>
      </c>
      <c r="B189" s="5"/>
      <c r="C189" s="5"/>
      <c r="D189" s="5"/>
      <c r="E189" s="5" t="s">
        <v>762</v>
      </c>
      <c r="F189" s="5" t="s">
        <v>763</v>
      </c>
    </row>
    <row r="190" spans="1:6" x14ac:dyDescent="0.25">
      <c r="A190" s="4">
        <v>187</v>
      </c>
      <c r="B190" s="5"/>
      <c r="C190" s="5"/>
      <c r="D190" s="5"/>
      <c r="E190" s="5" t="s">
        <v>4965</v>
      </c>
      <c r="F190" s="5" t="s">
        <v>1948</v>
      </c>
    </row>
    <row r="191" spans="1:6" x14ac:dyDescent="0.25">
      <c r="A191" s="4">
        <v>188</v>
      </c>
      <c r="B191" s="5" t="s">
        <v>3145</v>
      </c>
      <c r="C191" s="5" t="s">
        <v>1019</v>
      </c>
      <c r="D191" s="5" t="s">
        <v>1020</v>
      </c>
      <c r="E191" s="5" t="s">
        <v>149</v>
      </c>
      <c r="F191" s="5" t="s">
        <v>1021</v>
      </c>
    </row>
    <row r="192" spans="1:6" x14ac:dyDescent="0.25">
      <c r="A192" s="4">
        <v>189</v>
      </c>
      <c r="B192" s="5"/>
      <c r="C192" s="5"/>
      <c r="D192" s="5"/>
      <c r="E192" s="5" t="s">
        <v>1108</v>
      </c>
      <c r="F192" s="5" t="s">
        <v>1109</v>
      </c>
    </row>
    <row r="193" spans="1:6" x14ac:dyDescent="0.25">
      <c r="A193" s="4">
        <v>190</v>
      </c>
      <c r="B193" s="5" t="s">
        <v>5026</v>
      </c>
      <c r="C193" s="5" t="s">
        <v>445</v>
      </c>
      <c r="D193" s="5" t="s">
        <v>498</v>
      </c>
      <c r="E193" s="5" t="s">
        <v>149</v>
      </c>
      <c r="F193" s="5" t="s">
        <v>5027</v>
      </c>
    </row>
    <row r="194" spans="1:6" x14ac:dyDescent="0.25">
      <c r="A194" s="4">
        <v>191</v>
      </c>
      <c r="B194" s="5"/>
      <c r="C194" s="5"/>
      <c r="D194" s="5"/>
      <c r="E194" s="5" t="s">
        <v>617</v>
      </c>
      <c r="F194" s="5" t="s">
        <v>618</v>
      </c>
    </row>
    <row r="195" spans="1:6" x14ac:dyDescent="0.25">
      <c r="A195" s="4">
        <v>192</v>
      </c>
      <c r="B195" s="5" t="s">
        <v>470</v>
      </c>
      <c r="C195" s="5" t="s">
        <v>348</v>
      </c>
      <c r="D195" s="5" t="s">
        <v>787</v>
      </c>
      <c r="E195" s="5" t="s">
        <v>149</v>
      </c>
      <c r="F195" s="5" t="s">
        <v>788</v>
      </c>
    </row>
    <row r="196" spans="1:6" x14ac:dyDescent="0.25">
      <c r="A196" s="4">
        <v>193</v>
      </c>
      <c r="B196" s="5" t="s">
        <v>321</v>
      </c>
      <c r="C196" s="5" t="s">
        <v>322</v>
      </c>
      <c r="D196" s="5" t="s">
        <v>323</v>
      </c>
      <c r="E196" s="5" t="s">
        <v>149</v>
      </c>
      <c r="F196" s="5" t="s">
        <v>324</v>
      </c>
    </row>
    <row r="197" spans="1:6" x14ac:dyDescent="0.25">
      <c r="A197" s="4">
        <v>194</v>
      </c>
      <c r="B197" s="5"/>
      <c r="C197" s="5"/>
      <c r="D197" s="5"/>
      <c r="E197" s="5" t="s">
        <v>617</v>
      </c>
      <c r="F197" s="5" t="s">
        <v>618</v>
      </c>
    </row>
    <row r="198" spans="1:6" x14ac:dyDescent="0.25">
      <c r="A198" s="4">
        <v>195</v>
      </c>
      <c r="B198" s="5" t="s">
        <v>812</v>
      </c>
      <c r="C198" s="5" t="s">
        <v>813</v>
      </c>
      <c r="D198" s="5" t="s">
        <v>323</v>
      </c>
      <c r="E198" s="5" t="s">
        <v>149</v>
      </c>
      <c r="F198" s="5" t="s">
        <v>814</v>
      </c>
    </row>
    <row r="199" spans="1:6" x14ac:dyDescent="0.25">
      <c r="A199" s="4">
        <v>196</v>
      </c>
      <c r="B199" s="5"/>
      <c r="C199" s="5"/>
      <c r="D199" s="5"/>
      <c r="E199" s="5" t="s">
        <v>5028</v>
      </c>
      <c r="F199" s="5" t="s">
        <v>1186</v>
      </c>
    </row>
    <row r="200" spans="1:6" x14ac:dyDescent="0.25">
      <c r="A200" s="4">
        <v>197</v>
      </c>
      <c r="B200" s="5" t="s">
        <v>836</v>
      </c>
      <c r="C200" s="5" t="s">
        <v>409</v>
      </c>
      <c r="D200" s="5" t="s">
        <v>837</v>
      </c>
      <c r="E200" s="5" t="s">
        <v>149</v>
      </c>
      <c r="F200" s="5" t="s">
        <v>838</v>
      </c>
    </row>
    <row r="201" spans="1:6" x14ac:dyDescent="0.25">
      <c r="A201" s="4">
        <v>198</v>
      </c>
      <c r="B201" s="5"/>
      <c r="C201" s="5"/>
      <c r="D201" s="5"/>
      <c r="E201" s="5" t="s">
        <v>5028</v>
      </c>
      <c r="F201" s="5" t="s">
        <v>1186</v>
      </c>
    </row>
    <row r="202" spans="1:6" x14ac:dyDescent="0.25">
      <c r="A202" s="4">
        <v>199</v>
      </c>
      <c r="B202" s="5"/>
      <c r="C202" s="5"/>
      <c r="D202" s="5"/>
      <c r="E202" s="5" t="s">
        <v>4973</v>
      </c>
      <c r="F202" s="5" t="s">
        <v>4974</v>
      </c>
    </row>
    <row r="203" spans="1:6" x14ac:dyDescent="0.25">
      <c r="A203" s="4">
        <v>200</v>
      </c>
      <c r="B203" s="5" t="s">
        <v>858</v>
      </c>
      <c r="C203" s="5" t="s">
        <v>859</v>
      </c>
      <c r="D203" s="5" t="s">
        <v>409</v>
      </c>
      <c r="E203" s="5" t="s">
        <v>149</v>
      </c>
      <c r="F203" s="5" t="s">
        <v>860</v>
      </c>
    </row>
    <row r="204" spans="1:6" x14ac:dyDescent="0.25">
      <c r="A204" s="4">
        <v>201</v>
      </c>
      <c r="B204" s="5" t="s">
        <v>836</v>
      </c>
      <c r="C204" s="5" t="s">
        <v>409</v>
      </c>
      <c r="D204" s="5" t="s">
        <v>837</v>
      </c>
      <c r="E204" s="5" t="s">
        <v>149</v>
      </c>
      <c r="F204" s="5" t="s">
        <v>838</v>
      </c>
    </row>
    <row r="205" spans="1:6" x14ac:dyDescent="0.25">
      <c r="A205" s="4">
        <v>202</v>
      </c>
      <c r="B205" s="5"/>
      <c r="C205" s="5"/>
      <c r="D205" s="5"/>
      <c r="E205" s="5" t="s">
        <v>5028</v>
      </c>
      <c r="F205" s="5" t="s">
        <v>1186</v>
      </c>
    </row>
    <row r="206" spans="1:6" x14ac:dyDescent="0.25">
      <c r="A206" s="4">
        <v>203</v>
      </c>
      <c r="B206" s="5"/>
      <c r="C206" s="5"/>
      <c r="D206" s="5"/>
      <c r="E206" s="5" t="s">
        <v>4973</v>
      </c>
      <c r="F206" s="5" t="s">
        <v>4974</v>
      </c>
    </row>
    <row r="207" spans="1:6" x14ac:dyDescent="0.25">
      <c r="A207" s="4">
        <v>204</v>
      </c>
      <c r="B207" s="5" t="s">
        <v>858</v>
      </c>
      <c r="C207" s="5" t="s">
        <v>859</v>
      </c>
      <c r="D207" s="5" t="s">
        <v>409</v>
      </c>
      <c r="E207" s="5" t="s">
        <v>149</v>
      </c>
      <c r="F207" s="5" t="s">
        <v>860</v>
      </c>
    </row>
    <row r="208" spans="1:6" x14ac:dyDescent="0.25">
      <c r="A208" s="4">
        <v>205</v>
      </c>
      <c r="B208" s="5" t="s">
        <v>812</v>
      </c>
      <c r="C208" s="5" t="s">
        <v>813</v>
      </c>
      <c r="D208" s="5" t="s">
        <v>323</v>
      </c>
      <c r="E208" s="5" t="s">
        <v>149</v>
      </c>
      <c r="F208" s="5" t="s">
        <v>814</v>
      </c>
    </row>
    <row r="209" spans="1:6" x14ac:dyDescent="0.25">
      <c r="A209" s="4">
        <v>206</v>
      </c>
      <c r="B209" s="5"/>
      <c r="C209" s="5"/>
      <c r="D209" s="5"/>
      <c r="E209" s="5" t="s">
        <v>4973</v>
      </c>
      <c r="F209" s="5" t="s">
        <v>4974</v>
      </c>
    </row>
    <row r="210" spans="1:6" x14ac:dyDescent="0.25">
      <c r="A210" s="4">
        <v>207</v>
      </c>
      <c r="B210" s="5"/>
      <c r="C210" s="5"/>
      <c r="D210" s="5"/>
      <c r="E210" s="5" t="s">
        <v>1649</v>
      </c>
      <c r="F210" s="5" t="s">
        <v>1650</v>
      </c>
    </row>
    <row r="211" spans="1:6" x14ac:dyDescent="0.25">
      <c r="A211" s="4">
        <v>208</v>
      </c>
      <c r="B211" s="5"/>
      <c r="C211" s="5"/>
      <c r="D211" s="5"/>
      <c r="E211" s="5" t="s">
        <v>617</v>
      </c>
      <c r="F211" s="5" t="s">
        <v>618</v>
      </c>
    </row>
    <row r="212" spans="1:6" x14ac:dyDescent="0.25">
      <c r="A212" s="4">
        <v>209</v>
      </c>
      <c r="B212" s="5" t="s">
        <v>812</v>
      </c>
      <c r="C212" s="5" t="s">
        <v>813</v>
      </c>
      <c r="D212" s="5" t="s">
        <v>323</v>
      </c>
      <c r="E212" s="5" t="s">
        <v>149</v>
      </c>
      <c r="F212" s="5" t="s">
        <v>814</v>
      </c>
    </row>
    <row r="213" spans="1:6" x14ac:dyDescent="0.25">
      <c r="A213" s="4">
        <v>210</v>
      </c>
      <c r="B213" s="5" t="s">
        <v>4455</v>
      </c>
      <c r="C213" s="5" t="s">
        <v>451</v>
      </c>
      <c r="D213" s="5" t="s">
        <v>1245</v>
      </c>
      <c r="E213" s="5" t="s">
        <v>149</v>
      </c>
      <c r="F213" s="5" t="s">
        <v>4456</v>
      </c>
    </row>
    <row r="214" spans="1:6" x14ac:dyDescent="0.25">
      <c r="A214" s="4">
        <v>211</v>
      </c>
      <c r="B214" s="5"/>
      <c r="C214" s="5"/>
      <c r="D214" s="5"/>
      <c r="E214" s="5" t="s">
        <v>5028</v>
      </c>
      <c r="F214" s="5" t="s">
        <v>1186</v>
      </c>
    </row>
    <row r="215" spans="1:6" x14ac:dyDescent="0.25">
      <c r="A215" s="4">
        <v>212</v>
      </c>
      <c r="B215" s="5" t="s">
        <v>321</v>
      </c>
      <c r="C215" s="5" t="s">
        <v>322</v>
      </c>
      <c r="D215" s="5" t="s">
        <v>323</v>
      </c>
      <c r="E215" s="5" t="s">
        <v>149</v>
      </c>
      <c r="F215" s="5" t="s">
        <v>324</v>
      </c>
    </row>
    <row r="216" spans="1:6" x14ac:dyDescent="0.25">
      <c r="A216" s="4">
        <v>213</v>
      </c>
      <c r="B216" s="5"/>
      <c r="C216" s="5"/>
      <c r="D216" s="5"/>
      <c r="E216" s="5" t="s">
        <v>1288</v>
      </c>
      <c r="F216" s="5" t="s">
        <v>1289</v>
      </c>
    </row>
    <row r="217" spans="1:6" x14ac:dyDescent="0.25">
      <c r="A217" s="4">
        <v>214</v>
      </c>
      <c r="B217" s="5"/>
      <c r="C217" s="5"/>
      <c r="D217" s="5"/>
      <c r="E217" s="5" t="s">
        <v>918</v>
      </c>
      <c r="F217" s="5" t="s">
        <v>919</v>
      </c>
    </row>
    <row r="218" spans="1:6" x14ac:dyDescent="0.25">
      <c r="A218" s="4">
        <v>215</v>
      </c>
      <c r="B218" s="5"/>
      <c r="C218" s="5"/>
      <c r="D218" s="5"/>
      <c r="E218" s="5" t="s">
        <v>905</v>
      </c>
      <c r="F218" s="5" t="s">
        <v>906</v>
      </c>
    </row>
    <row r="219" spans="1:6" x14ac:dyDescent="0.25">
      <c r="A219" s="4">
        <v>216</v>
      </c>
      <c r="B219" s="5"/>
      <c r="C219" s="5"/>
      <c r="D219" s="5"/>
      <c r="E219" s="5" t="s">
        <v>1843</v>
      </c>
      <c r="F219" s="5" t="s">
        <v>1844</v>
      </c>
    </row>
    <row r="220" spans="1:6" x14ac:dyDescent="0.25">
      <c r="A220" s="4">
        <v>217</v>
      </c>
      <c r="B220" s="5"/>
      <c r="C220" s="5"/>
      <c r="D220" s="5"/>
      <c r="E220" s="5" t="s">
        <v>5003</v>
      </c>
      <c r="F220" s="5" t="s">
        <v>1219</v>
      </c>
    </row>
    <row r="221" spans="1:6" x14ac:dyDescent="0.25">
      <c r="A221" s="4">
        <v>218</v>
      </c>
      <c r="B221" s="5"/>
      <c r="C221" s="5"/>
      <c r="D221" s="5"/>
      <c r="E221" s="5" t="s">
        <v>1288</v>
      </c>
      <c r="F221" s="5" t="s">
        <v>1289</v>
      </c>
    </row>
    <row r="222" spans="1:6" x14ac:dyDescent="0.25">
      <c r="A222" s="4">
        <v>219</v>
      </c>
      <c r="B222" s="5"/>
      <c r="C222" s="5"/>
      <c r="D222" s="5"/>
      <c r="E222" s="5" t="s">
        <v>918</v>
      </c>
      <c r="F222" s="5" t="s">
        <v>919</v>
      </c>
    </row>
    <row r="223" spans="1:6" x14ac:dyDescent="0.25">
      <c r="A223" s="4">
        <v>220</v>
      </c>
      <c r="B223" s="5" t="s">
        <v>4869</v>
      </c>
      <c r="C223" s="5" t="s">
        <v>4018</v>
      </c>
      <c r="D223" s="5" t="s">
        <v>424</v>
      </c>
      <c r="E223" s="5" t="s">
        <v>149</v>
      </c>
      <c r="F223" s="5" t="s">
        <v>1586</v>
      </c>
    </row>
    <row r="224" spans="1:6" x14ac:dyDescent="0.25">
      <c r="A224" s="4">
        <v>221</v>
      </c>
      <c r="B224" s="5"/>
      <c r="C224" s="5"/>
      <c r="D224" s="5"/>
      <c r="E224" s="5" t="s">
        <v>956</v>
      </c>
      <c r="F224" s="5" t="s">
        <v>957</v>
      </c>
    </row>
    <row r="225" spans="1:6" x14ac:dyDescent="0.25">
      <c r="A225" s="4">
        <v>222</v>
      </c>
      <c r="B225" s="5"/>
      <c r="C225" s="5"/>
      <c r="D225" s="5"/>
      <c r="E225" s="5" t="s">
        <v>1539</v>
      </c>
      <c r="F225" s="5" t="s">
        <v>363</v>
      </c>
    </row>
    <row r="226" spans="1:6" x14ac:dyDescent="0.25">
      <c r="A226" s="4">
        <v>223</v>
      </c>
      <c r="B226" s="5"/>
      <c r="C226" s="5"/>
      <c r="D226" s="5"/>
      <c r="E226" s="5" t="s">
        <v>1288</v>
      </c>
      <c r="F226" s="5" t="s">
        <v>1289</v>
      </c>
    </row>
    <row r="227" spans="1:6" x14ac:dyDescent="0.25">
      <c r="A227" s="4">
        <v>224</v>
      </c>
      <c r="B227" s="5"/>
      <c r="C227" s="5"/>
      <c r="D227" s="5"/>
      <c r="E227" s="5" t="s">
        <v>918</v>
      </c>
      <c r="F227" s="5" t="s">
        <v>919</v>
      </c>
    </row>
    <row r="228" spans="1:6" x14ac:dyDescent="0.25">
      <c r="A228" s="4">
        <v>225</v>
      </c>
      <c r="B228" s="5"/>
      <c r="C228" s="5"/>
      <c r="D228" s="5"/>
      <c r="E228" s="5" t="s">
        <v>956</v>
      </c>
      <c r="F228" s="5" t="s">
        <v>957</v>
      </c>
    </row>
    <row r="229" spans="1:6" x14ac:dyDescent="0.25">
      <c r="A229" s="4">
        <v>226</v>
      </c>
      <c r="B229" s="5"/>
      <c r="C229" s="5"/>
      <c r="D229" s="5"/>
      <c r="E229" s="5" t="s">
        <v>380</v>
      </c>
      <c r="F229" s="5" t="s">
        <v>381</v>
      </c>
    </row>
    <row r="230" spans="1:6" x14ac:dyDescent="0.25">
      <c r="A230" s="4">
        <v>227</v>
      </c>
      <c r="B230" s="5"/>
      <c r="C230" s="5"/>
      <c r="D230" s="5"/>
      <c r="E230" s="5" t="s">
        <v>1288</v>
      </c>
      <c r="F230" s="5" t="s">
        <v>1289</v>
      </c>
    </row>
    <row r="231" spans="1:6" x14ac:dyDescent="0.25">
      <c r="A231" s="4">
        <v>228</v>
      </c>
      <c r="B231" s="5"/>
      <c r="C231" s="5"/>
      <c r="D231" s="5"/>
      <c r="E231" s="5" t="s">
        <v>965</v>
      </c>
      <c r="F231" s="5" t="s">
        <v>966</v>
      </c>
    </row>
    <row r="232" spans="1:6" x14ac:dyDescent="0.25">
      <c r="A232" s="4">
        <v>229</v>
      </c>
      <c r="B232" s="5"/>
      <c r="C232" s="5"/>
      <c r="D232" s="5"/>
      <c r="E232" s="5" t="s">
        <v>956</v>
      </c>
      <c r="F232" s="5" t="s">
        <v>957</v>
      </c>
    </row>
    <row r="233" spans="1:6" x14ac:dyDescent="0.25">
      <c r="A233" s="4">
        <v>230</v>
      </c>
      <c r="B233" s="5"/>
      <c r="C233" s="5"/>
      <c r="D233" s="5"/>
      <c r="E233" s="5" t="s">
        <v>1819</v>
      </c>
      <c r="F233" s="5" t="s">
        <v>1820</v>
      </c>
    </row>
    <row r="234" spans="1:6" x14ac:dyDescent="0.25">
      <c r="A234" s="4">
        <v>231</v>
      </c>
      <c r="B234" s="5" t="s">
        <v>1244</v>
      </c>
      <c r="C234" s="5" t="s">
        <v>1245</v>
      </c>
      <c r="D234" s="5" t="s">
        <v>360</v>
      </c>
      <c r="E234" s="5" t="s">
        <v>149</v>
      </c>
      <c r="F234" s="5" t="s">
        <v>1246</v>
      </c>
    </row>
    <row r="235" spans="1:6" x14ac:dyDescent="0.25">
      <c r="A235" s="4">
        <v>232</v>
      </c>
      <c r="B235" s="5"/>
      <c r="C235" s="5"/>
      <c r="D235" s="5"/>
      <c r="E235" s="5" t="s">
        <v>1539</v>
      </c>
      <c r="F235" s="5" t="s">
        <v>363</v>
      </c>
    </row>
    <row r="236" spans="1:6" x14ac:dyDescent="0.25">
      <c r="A236" s="4">
        <v>233</v>
      </c>
      <c r="B236" s="5" t="s">
        <v>3145</v>
      </c>
      <c r="C236" s="5" t="s">
        <v>1019</v>
      </c>
      <c r="D236" s="5" t="s">
        <v>1020</v>
      </c>
      <c r="E236" s="5" t="s">
        <v>149</v>
      </c>
      <c r="F236" s="5" t="s">
        <v>1021</v>
      </c>
    </row>
    <row r="237" spans="1:6" x14ac:dyDescent="0.25">
      <c r="A237" s="4">
        <v>234</v>
      </c>
      <c r="B237" s="5"/>
      <c r="C237" s="5"/>
      <c r="D237" s="5"/>
      <c r="E237" s="5" t="s">
        <v>5029</v>
      </c>
      <c r="F237" s="5" t="s">
        <v>1759</v>
      </c>
    </row>
    <row r="238" spans="1:6" x14ac:dyDescent="0.25">
      <c r="A238" s="4">
        <v>235</v>
      </c>
      <c r="B238" s="5"/>
      <c r="C238" s="5"/>
      <c r="D238" s="5"/>
      <c r="E238" s="5" t="s">
        <v>956</v>
      </c>
      <c r="F238" s="5" t="s">
        <v>957</v>
      </c>
    </row>
    <row r="239" spans="1:6" x14ac:dyDescent="0.25">
      <c r="A239" s="4">
        <v>236</v>
      </c>
      <c r="B239" s="5" t="s">
        <v>1244</v>
      </c>
      <c r="C239" s="5" t="s">
        <v>1245</v>
      </c>
      <c r="D239" s="5" t="s">
        <v>360</v>
      </c>
      <c r="E239" s="5" t="s">
        <v>149</v>
      </c>
      <c r="F239" s="5" t="s">
        <v>1246</v>
      </c>
    </row>
    <row r="240" spans="1:6" x14ac:dyDescent="0.25">
      <c r="A240" s="4">
        <v>237</v>
      </c>
      <c r="B240" s="5" t="s">
        <v>986</v>
      </c>
      <c r="C240" s="5" t="s">
        <v>987</v>
      </c>
      <c r="D240" s="5" t="s">
        <v>988</v>
      </c>
      <c r="E240" s="5" t="s">
        <v>149</v>
      </c>
      <c r="F240" s="5" t="s">
        <v>989</v>
      </c>
    </row>
    <row r="241" spans="1:6" x14ac:dyDescent="0.25">
      <c r="A241" s="4">
        <v>238</v>
      </c>
      <c r="B241" s="5"/>
      <c r="C241" s="5"/>
      <c r="D241" s="5"/>
      <c r="E241" s="5" t="s">
        <v>380</v>
      </c>
      <c r="F241" s="5" t="s">
        <v>381</v>
      </c>
    </row>
    <row r="242" spans="1:6" x14ac:dyDescent="0.25">
      <c r="A242" s="4">
        <v>239</v>
      </c>
      <c r="B242" s="5"/>
      <c r="C242" s="5"/>
      <c r="D242" s="5"/>
      <c r="E242" s="5" t="s">
        <v>1108</v>
      </c>
      <c r="F242" s="5" t="s">
        <v>1109</v>
      </c>
    </row>
    <row r="243" spans="1:6" x14ac:dyDescent="0.25">
      <c r="A243" s="4">
        <v>240</v>
      </c>
      <c r="B243" s="5" t="s">
        <v>1171</v>
      </c>
      <c r="C243" s="5" t="s">
        <v>1172</v>
      </c>
      <c r="D243" s="5" t="s">
        <v>1173</v>
      </c>
      <c r="E243" s="5" t="s">
        <v>149</v>
      </c>
      <c r="F243" s="5" t="s">
        <v>1131</v>
      </c>
    </row>
    <row r="244" spans="1:6" x14ac:dyDescent="0.25">
      <c r="A244" s="4">
        <v>241</v>
      </c>
      <c r="B244" s="5"/>
      <c r="C244" s="5"/>
      <c r="D244" s="5"/>
      <c r="E244" s="5" t="s">
        <v>1185</v>
      </c>
      <c r="F244" s="5" t="s">
        <v>1186</v>
      </c>
    </row>
    <row r="245" spans="1:6" x14ac:dyDescent="0.25">
      <c r="A245" s="4">
        <v>242</v>
      </c>
      <c r="B245" s="5"/>
      <c r="C245" s="5"/>
      <c r="D245" s="5"/>
      <c r="E245" s="5" t="s">
        <v>1819</v>
      </c>
      <c r="F245" s="5" t="s">
        <v>1820</v>
      </c>
    </row>
    <row r="246" spans="1:6" x14ac:dyDescent="0.25">
      <c r="A246" s="4">
        <v>243</v>
      </c>
      <c r="B246" s="5" t="s">
        <v>3145</v>
      </c>
      <c r="C246" s="5" t="s">
        <v>1019</v>
      </c>
      <c r="D246" s="5" t="s">
        <v>1020</v>
      </c>
      <c r="E246" s="5" t="s">
        <v>149</v>
      </c>
      <c r="F246" s="5" t="s">
        <v>1021</v>
      </c>
    </row>
    <row r="247" spans="1:6" x14ac:dyDescent="0.25">
      <c r="A247" s="4">
        <v>244</v>
      </c>
      <c r="B247" s="5"/>
      <c r="C247" s="5"/>
      <c r="D247" s="5"/>
      <c r="E247" s="5" t="s">
        <v>956</v>
      </c>
      <c r="F247" s="5" t="s">
        <v>957</v>
      </c>
    </row>
    <row r="248" spans="1:6" x14ac:dyDescent="0.25">
      <c r="A248" s="4">
        <v>245</v>
      </c>
      <c r="B248" s="5"/>
      <c r="C248" s="5"/>
      <c r="D248" s="5"/>
      <c r="E248" s="5" t="s">
        <v>1539</v>
      </c>
      <c r="F248" s="5" t="s">
        <v>363</v>
      </c>
    </row>
    <row r="249" spans="1:6" x14ac:dyDescent="0.25">
      <c r="A249" s="4">
        <v>246</v>
      </c>
      <c r="B249" s="5"/>
      <c r="C249" s="5"/>
      <c r="D249" s="5"/>
      <c r="E249" s="5" t="s">
        <v>1043</v>
      </c>
      <c r="F249" s="5" t="s">
        <v>1044</v>
      </c>
    </row>
    <row r="250" spans="1:6" x14ac:dyDescent="0.25">
      <c r="A250" s="4">
        <v>247</v>
      </c>
      <c r="B250" s="5"/>
      <c r="C250" s="5"/>
      <c r="D250" s="5"/>
      <c r="E250" s="5" t="s">
        <v>1947</v>
      </c>
      <c r="F250" s="5" t="s">
        <v>1948</v>
      </c>
    </row>
    <row r="251" spans="1:6" x14ac:dyDescent="0.25">
      <c r="A251" s="4">
        <v>248</v>
      </c>
      <c r="B251" s="5" t="s">
        <v>734</v>
      </c>
      <c r="C251" s="5" t="s">
        <v>290</v>
      </c>
      <c r="D251" s="5" t="s">
        <v>735</v>
      </c>
      <c r="E251" s="5" t="s">
        <v>149</v>
      </c>
      <c r="F251" s="5" t="s">
        <v>736</v>
      </c>
    </row>
    <row r="252" spans="1:6" x14ac:dyDescent="0.25">
      <c r="A252" s="4">
        <v>249</v>
      </c>
      <c r="B252" s="5" t="s">
        <v>2422</v>
      </c>
      <c r="C252" s="5" t="s">
        <v>451</v>
      </c>
      <c r="D252" s="5" t="s">
        <v>1245</v>
      </c>
      <c r="E252" s="5" t="s">
        <v>149</v>
      </c>
      <c r="F252" s="5" t="s">
        <v>5030</v>
      </c>
    </row>
    <row r="253" spans="1:6" x14ac:dyDescent="0.25">
      <c r="A253" s="4">
        <v>250</v>
      </c>
      <c r="B253" s="5" t="s">
        <v>5031</v>
      </c>
      <c r="C253" s="5" t="s">
        <v>5032</v>
      </c>
      <c r="D253" s="5" t="s">
        <v>2652</v>
      </c>
      <c r="E253" s="5" t="s">
        <v>149</v>
      </c>
      <c r="F253" s="5" t="s">
        <v>5033</v>
      </c>
    </row>
    <row r="254" spans="1:6" x14ac:dyDescent="0.25">
      <c r="A254" s="4">
        <v>251</v>
      </c>
      <c r="B254" s="5" t="s">
        <v>5034</v>
      </c>
      <c r="C254" s="5" t="s">
        <v>1084</v>
      </c>
      <c r="D254" s="5" t="s">
        <v>1085</v>
      </c>
      <c r="E254" s="5" t="s">
        <v>149</v>
      </c>
      <c r="F254" s="5" t="s">
        <v>1086</v>
      </c>
    </row>
    <row r="255" spans="1:6" x14ac:dyDescent="0.25">
      <c r="A255" s="4">
        <v>252</v>
      </c>
      <c r="B255" s="5"/>
      <c r="C255" s="5"/>
      <c r="D255" s="5"/>
      <c r="E255" s="5" t="s">
        <v>5035</v>
      </c>
      <c r="F255" s="5" t="s">
        <v>5036</v>
      </c>
    </row>
    <row r="256" spans="1:6" x14ac:dyDescent="0.25">
      <c r="A256" s="4">
        <v>253</v>
      </c>
      <c r="B256" s="5"/>
      <c r="C256" s="5"/>
      <c r="D256" s="5"/>
      <c r="E256" s="5" t="s">
        <v>1947</v>
      </c>
      <c r="F256" s="5" t="s">
        <v>1948</v>
      </c>
    </row>
    <row r="257" spans="1:6" x14ac:dyDescent="0.25">
      <c r="A257" s="4">
        <v>254</v>
      </c>
      <c r="B257" s="5"/>
      <c r="C257" s="5"/>
      <c r="D257" s="5"/>
      <c r="E257" s="5" t="s">
        <v>1108</v>
      </c>
      <c r="F257" s="5" t="s">
        <v>1109</v>
      </c>
    </row>
    <row r="258" spans="1:6" x14ac:dyDescent="0.25">
      <c r="A258" s="4">
        <v>255</v>
      </c>
      <c r="B258" s="5" t="s">
        <v>734</v>
      </c>
      <c r="C258" s="5" t="s">
        <v>290</v>
      </c>
      <c r="D258" s="5" t="s">
        <v>735</v>
      </c>
      <c r="E258" s="5" t="s">
        <v>149</v>
      </c>
      <c r="F258" s="5" t="s">
        <v>736</v>
      </c>
    </row>
    <row r="259" spans="1:6" x14ac:dyDescent="0.25">
      <c r="A259" s="4">
        <v>256</v>
      </c>
      <c r="B259" s="5" t="s">
        <v>2422</v>
      </c>
      <c r="C259" s="5" t="s">
        <v>451</v>
      </c>
      <c r="D259" s="5" t="s">
        <v>1245</v>
      </c>
      <c r="E259" s="5" t="s">
        <v>149</v>
      </c>
      <c r="F259" s="5" t="s">
        <v>5030</v>
      </c>
    </row>
    <row r="260" spans="1:6" x14ac:dyDescent="0.25">
      <c r="A260" s="4">
        <v>257</v>
      </c>
      <c r="B260" s="5"/>
      <c r="C260" s="5"/>
      <c r="D260" s="5"/>
      <c r="E260" s="5" t="s">
        <v>380</v>
      </c>
      <c r="F260" s="5" t="s">
        <v>381</v>
      </c>
    </row>
    <row r="261" spans="1:6" x14ac:dyDescent="0.25">
      <c r="A261" s="4">
        <v>258</v>
      </c>
      <c r="B261" s="5"/>
      <c r="C261" s="5"/>
      <c r="D261" s="5"/>
      <c r="E261" s="5" t="s">
        <v>5015</v>
      </c>
      <c r="F261" s="5" t="s">
        <v>5016</v>
      </c>
    </row>
    <row r="262" spans="1:6" x14ac:dyDescent="0.25">
      <c r="A262" s="4">
        <v>259</v>
      </c>
      <c r="B262" s="5"/>
      <c r="C262" s="5"/>
      <c r="D262" s="5"/>
      <c r="E262" s="5" t="s">
        <v>5037</v>
      </c>
      <c r="F262" s="5" t="s">
        <v>5038</v>
      </c>
    </row>
    <row r="263" spans="1:6" x14ac:dyDescent="0.25">
      <c r="A263" s="4">
        <v>260</v>
      </c>
      <c r="B263" s="5" t="s">
        <v>1699</v>
      </c>
      <c r="C263" s="5" t="s">
        <v>2813</v>
      </c>
      <c r="D263" s="5" t="s">
        <v>4240</v>
      </c>
      <c r="E263" s="5" t="s">
        <v>149</v>
      </c>
      <c r="F263" s="5" t="s">
        <v>3036</v>
      </c>
    </row>
    <row r="264" spans="1:6" x14ac:dyDescent="0.25">
      <c r="A264" s="4">
        <v>261</v>
      </c>
      <c r="B264" s="5" t="s">
        <v>4996</v>
      </c>
      <c r="C264" s="5" t="s">
        <v>813</v>
      </c>
      <c r="D264" s="5" t="s">
        <v>1487</v>
      </c>
      <c r="E264" s="5" t="s">
        <v>149</v>
      </c>
      <c r="F264" s="5" t="s">
        <v>1488</v>
      </c>
    </row>
    <row r="265" spans="1:6" x14ac:dyDescent="0.25">
      <c r="A265" s="4">
        <v>262</v>
      </c>
      <c r="B265" s="5" t="s">
        <v>1130</v>
      </c>
      <c r="C265" s="5" t="s">
        <v>348</v>
      </c>
      <c r="D265" s="5" t="s">
        <v>451</v>
      </c>
      <c r="E265" s="5" t="s">
        <v>149</v>
      </c>
      <c r="F265" s="5" t="s">
        <v>3471</v>
      </c>
    </row>
    <row r="266" spans="1:6" x14ac:dyDescent="0.25">
      <c r="A266" s="4">
        <v>263</v>
      </c>
      <c r="B266" s="5"/>
      <c r="C266" s="5"/>
      <c r="D266" s="5"/>
      <c r="E266" s="5" t="s">
        <v>1843</v>
      </c>
      <c r="F266" s="5" t="s">
        <v>1844</v>
      </c>
    </row>
    <row r="267" spans="1:6" x14ac:dyDescent="0.25">
      <c r="A267" s="4">
        <v>264</v>
      </c>
      <c r="B267" s="5" t="s">
        <v>1171</v>
      </c>
      <c r="C267" s="5" t="s">
        <v>1172</v>
      </c>
      <c r="D267" s="5" t="s">
        <v>1173</v>
      </c>
      <c r="E267" s="5" t="s">
        <v>149</v>
      </c>
      <c r="F267" s="5" t="s">
        <v>1131</v>
      </c>
    </row>
    <row r="268" spans="1:6" x14ac:dyDescent="0.25">
      <c r="A268" s="4">
        <v>265</v>
      </c>
      <c r="B268" s="5"/>
      <c r="C268" s="5"/>
      <c r="D268" s="5"/>
      <c r="E268" s="5" t="s">
        <v>1151</v>
      </c>
      <c r="F268" s="5" t="s">
        <v>966</v>
      </c>
    </row>
    <row r="269" spans="1:6" x14ac:dyDescent="0.25">
      <c r="A269" s="4">
        <v>266</v>
      </c>
      <c r="B269" s="5"/>
      <c r="C269" s="5"/>
      <c r="D269" s="5"/>
      <c r="E269" s="5" t="s">
        <v>380</v>
      </c>
      <c r="F269" s="5" t="s">
        <v>381</v>
      </c>
    </row>
    <row r="270" spans="1:6" x14ac:dyDescent="0.25">
      <c r="A270" s="4">
        <v>267</v>
      </c>
      <c r="B270" s="5" t="s">
        <v>1171</v>
      </c>
      <c r="C270" s="5" t="s">
        <v>1172</v>
      </c>
      <c r="D270" s="5" t="s">
        <v>1173</v>
      </c>
      <c r="E270" s="5" t="s">
        <v>149</v>
      </c>
      <c r="F270" s="5" t="s">
        <v>1131</v>
      </c>
    </row>
    <row r="271" spans="1:6" x14ac:dyDescent="0.25">
      <c r="A271" s="4">
        <v>268</v>
      </c>
      <c r="B271" s="5" t="s">
        <v>5026</v>
      </c>
      <c r="C271" s="5" t="s">
        <v>445</v>
      </c>
      <c r="D271" s="5" t="s">
        <v>498</v>
      </c>
      <c r="E271" s="5" t="s">
        <v>149</v>
      </c>
      <c r="F271" s="5" t="s">
        <v>5027</v>
      </c>
    </row>
    <row r="272" spans="1:6" x14ac:dyDescent="0.25">
      <c r="A272" s="4">
        <v>269</v>
      </c>
      <c r="B272" s="5"/>
      <c r="C272" s="5"/>
      <c r="D272" s="5"/>
      <c r="E272" s="5" t="s">
        <v>1185</v>
      </c>
      <c r="F272" s="5" t="s">
        <v>1186</v>
      </c>
    </row>
    <row r="273" spans="1:6" x14ac:dyDescent="0.25">
      <c r="A273" s="4">
        <v>270</v>
      </c>
      <c r="B273" s="5"/>
      <c r="C273" s="5"/>
      <c r="D273" s="5"/>
      <c r="E273" s="5" t="s">
        <v>5039</v>
      </c>
      <c r="F273" s="5" t="s">
        <v>1448</v>
      </c>
    </row>
    <row r="274" spans="1:6" x14ac:dyDescent="0.25">
      <c r="A274" s="4">
        <v>271</v>
      </c>
      <c r="B274" s="5" t="s">
        <v>1171</v>
      </c>
      <c r="C274" s="5" t="s">
        <v>1172</v>
      </c>
      <c r="D274" s="5" t="s">
        <v>1173</v>
      </c>
      <c r="E274" s="5" t="s">
        <v>149</v>
      </c>
      <c r="F274" s="5" t="s">
        <v>1131</v>
      </c>
    </row>
    <row r="275" spans="1:6" x14ac:dyDescent="0.25">
      <c r="A275" s="4">
        <v>272</v>
      </c>
      <c r="B275" s="5"/>
      <c r="C275" s="5"/>
      <c r="D275" s="5"/>
      <c r="E275" s="5" t="s">
        <v>1947</v>
      </c>
      <c r="F275" s="5" t="s">
        <v>1948</v>
      </c>
    </row>
    <row r="276" spans="1:6" x14ac:dyDescent="0.25">
      <c r="A276" s="4">
        <v>273</v>
      </c>
      <c r="B276" s="5"/>
      <c r="C276" s="5"/>
      <c r="D276" s="5"/>
      <c r="E276" s="5" t="s">
        <v>1819</v>
      </c>
      <c r="F276" s="5" t="s">
        <v>1820</v>
      </c>
    </row>
    <row r="277" spans="1:6" x14ac:dyDescent="0.25">
      <c r="A277" s="4">
        <v>274</v>
      </c>
      <c r="B277" s="5"/>
      <c r="C277" s="5"/>
      <c r="D277" s="5"/>
      <c r="E277" s="5" t="s">
        <v>380</v>
      </c>
      <c r="F277" s="5" t="s">
        <v>381</v>
      </c>
    </row>
    <row r="278" spans="1:6" x14ac:dyDescent="0.25">
      <c r="A278" s="4">
        <v>275</v>
      </c>
      <c r="B278" s="5" t="s">
        <v>3145</v>
      </c>
      <c r="C278" s="5" t="s">
        <v>1019</v>
      </c>
      <c r="D278" s="5" t="s">
        <v>1020</v>
      </c>
      <c r="E278" s="5" t="s">
        <v>149</v>
      </c>
      <c r="F278" s="5" t="s">
        <v>1021</v>
      </c>
    </row>
    <row r="279" spans="1:6" x14ac:dyDescent="0.25">
      <c r="A279" s="4">
        <v>276</v>
      </c>
      <c r="B279" s="5"/>
      <c r="C279" s="5"/>
      <c r="D279" s="5"/>
      <c r="E279" s="5" t="s">
        <v>5039</v>
      </c>
      <c r="F279" s="5" t="s">
        <v>1448</v>
      </c>
    </row>
    <row r="280" spans="1:6" x14ac:dyDescent="0.25">
      <c r="A280" s="4">
        <v>277</v>
      </c>
      <c r="B280" s="5"/>
      <c r="C280" s="5"/>
      <c r="D280" s="5"/>
      <c r="E280" s="5" t="s">
        <v>5029</v>
      </c>
      <c r="F280" s="5" t="s">
        <v>1759</v>
      </c>
    </row>
    <row r="281" spans="1:6" x14ac:dyDescent="0.25">
      <c r="A281" s="4">
        <v>278</v>
      </c>
      <c r="B281" s="5"/>
      <c r="C281" s="5"/>
      <c r="D281" s="5"/>
      <c r="E281" s="5" t="s">
        <v>5040</v>
      </c>
      <c r="F281" s="5" t="s">
        <v>1759</v>
      </c>
    </row>
    <row r="282" spans="1:6" x14ac:dyDescent="0.25">
      <c r="A282" s="4">
        <v>279</v>
      </c>
      <c r="B282" s="5"/>
      <c r="C282" s="5"/>
      <c r="D282" s="5"/>
      <c r="E282" s="5" t="s">
        <v>1218</v>
      </c>
      <c r="F282" s="5" t="s">
        <v>1219</v>
      </c>
    </row>
    <row r="283" spans="1:6" x14ac:dyDescent="0.25">
      <c r="A283" s="4">
        <v>280</v>
      </c>
      <c r="B283" s="5"/>
      <c r="C283" s="5"/>
      <c r="D283" s="5"/>
      <c r="E283" s="5" t="s">
        <v>5029</v>
      </c>
      <c r="F283" s="5" t="s">
        <v>1759</v>
      </c>
    </row>
    <row r="284" spans="1:6" x14ac:dyDescent="0.25">
      <c r="A284" s="4">
        <v>281</v>
      </c>
      <c r="B284" s="5"/>
      <c r="C284" s="5"/>
      <c r="D284" s="5"/>
      <c r="E284" s="5" t="s">
        <v>1288</v>
      </c>
      <c r="F284" s="5" t="s">
        <v>1289</v>
      </c>
    </row>
    <row r="285" spans="1:6" x14ac:dyDescent="0.25">
      <c r="A285" s="4">
        <v>282</v>
      </c>
      <c r="B285" s="5"/>
      <c r="C285" s="5"/>
      <c r="D285" s="5"/>
      <c r="E285" s="5" t="s">
        <v>1232</v>
      </c>
      <c r="F285" s="5" t="s">
        <v>1233</v>
      </c>
    </row>
    <row r="286" spans="1:6" x14ac:dyDescent="0.25">
      <c r="A286" s="4">
        <v>283</v>
      </c>
      <c r="B286" s="5"/>
      <c r="C286" s="5"/>
      <c r="D286" s="5"/>
      <c r="E286" s="5" t="s">
        <v>5041</v>
      </c>
      <c r="F286" s="5" t="s">
        <v>5042</v>
      </c>
    </row>
    <row r="287" spans="1:6" x14ac:dyDescent="0.25">
      <c r="A287" s="4">
        <v>284</v>
      </c>
      <c r="B287" s="5" t="s">
        <v>1244</v>
      </c>
      <c r="C287" s="5" t="s">
        <v>1245</v>
      </c>
      <c r="D287" s="5" t="s">
        <v>360</v>
      </c>
      <c r="E287" s="5" t="s">
        <v>149</v>
      </c>
      <c r="F287" s="5" t="s">
        <v>1246</v>
      </c>
    </row>
    <row r="288" spans="1:6" x14ac:dyDescent="0.25">
      <c r="A288" s="4">
        <v>285</v>
      </c>
      <c r="B288" s="5"/>
      <c r="C288" s="5"/>
      <c r="D288" s="5"/>
      <c r="E288" s="5" t="s">
        <v>1043</v>
      </c>
      <c r="F288" s="5" t="s">
        <v>1044</v>
      </c>
    </row>
    <row r="289" spans="1:6" x14ac:dyDescent="0.25">
      <c r="A289" s="4">
        <v>286</v>
      </c>
      <c r="B289" s="5"/>
      <c r="C289" s="5"/>
      <c r="D289" s="5"/>
      <c r="E289" s="5" t="s">
        <v>5003</v>
      </c>
      <c r="F289" s="5" t="s">
        <v>1219</v>
      </c>
    </row>
    <row r="290" spans="1:6" x14ac:dyDescent="0.25">
      <c r="A290" s="4">
        <v>287</v>
      </c>
      <c r="B290" s="5" t="s">
        <v>1244</v>
      </c>
      <c r="C290" s="5" t="s">
        <v>1245</v>
      </c>
      <c r="D290" s="5" t="s">
        <v>360</v>
      </c>
      <c r="E290" s="5" t="s">
        <v>149</v>
      </c>
      <c r="F290" s="5" t="s">
        <v>1246</v>
      </c>
    </row>
    <row r="291" spans="1:6" x14ac:dyDescent="0.25">
      <c r="A291" s="4">
        <v>288</v>
      </c>
      <c r="B291" s="5" t="s">
        <v>5031</v>
      </c>
      <c r="C291" s="5" t="s">
        <v>5032</v>
      </c>
      <c r="D291" s="5" t="s">
        <v>2652</v>
      </c>
      <c r="E291" s="5" t="s">
        <v>149</v>
      </c>
      <c r="F291" s="5" t="s">
        <v>5033</v>
      </c>
    </row>
    <row r="292" spans="1:6" x14ac:dyDescent="0.25">
      <c r="A292" s="4">
        <v>289</v>
      </c>
      <c r="B292" s="5"/>
      <c r="C292" s="5"/>
      <c r="D292" s="5"/>
      <c r="E292" s="5" t="s">
        <v>5039</v>
      </c>
      <c r="F292" s="5" t="s">
        <v>1448</v>
      </c>
    </row>
    <row r="293" spans="1:6" x14ac:dyDescent="0.25">
      <c r="A293" s="4">
        <v>290</v>
      </c>
      <c r="B293" s="5"/>
      <c r="C293" s="5"/>
      <c r="D293" s="5"/>
      <c r="E293" s="5" t="s">
        <v>1288</v>
      </c>
      <c r="F293" s="5" t="s">
        <v>1289</v>
      </c>
    </row>
    <row r="294" spans="1:6" x14ac:dyDescent="0.25">
      <c r="A294" s="4">
        <v>291</v>
      </c>
      <c r="B294" s="5"/>
      <c r="C294" s="5"/>
      <c r="D294" s="5"/>
      <c r="E294" s="5" t="s">
        <v>1232</v>
      </c>
      <c r="F294" s="5" t="s">
        <v>1233</v>
      </c>
    </row>
    <row r="295" spans="1:6" x14ac:dyDescent="0.25">
      <c r="A295" s="4">
        <v>292</v>
      </c>
      <c r="B295" s="5"/>
      <c r="C295" s="5"/>
      <c r="D295" s="5"/>
      <c r="E295" s="5" t="s">
        <v>1312</v>
      </c>
      <c r="F295" s="5" t="s">
        <v>1313</v>
      </c>
    </row>
    <row r="296" spans="1:6" x14ac:dyDescent="0.25">
      <c r="A296" s="4">
        <v>293</v>
      </c>
      <c r="B296" s="5"/>
      <c r="C296" s="5"/>
      <c r="D296" s="5"/>
      <c r="E296" s="5" t="s">
        <v>1312</v>
      </c>
      <c r="F296" s="5" t="s">
        <v>1313</v>
      </c>
    </row>
    <row r="297" spans="1:6" x14ac:dyDescent="0.25">
      <c r="A297" s="4">
        <v>294</v>
      </c>
      <c r="B297" s="5"/>
      <c r="C297" s="5"/>
      <c r="D297" s="5"/>
      <c r="E297" s="5" t="s">
        <v>5043</v>
      </c>
      <c r="F297" s="5" t="s">
        <v>398</v>
      </c>
    </row>
    <row r="298" spans="1:6" x14ac:dyDescent="0.25">
      <c r="A298" s="4">
        <v>295</v>
      </c>
      <c r="B298" s="5"/>
      <c r="C298" s="5"/>
      <c r="D298" s="5"/>
      <c r="E298" s="5" t="s">
        <v>1323</v>
      </c>
      <c r="F298" s="5" t="s">
        <v>412</v>
      </c>
    </row>
    <row r="299" spans="1:6" x14ac:dyDescent="0.25">
      <c r="A299" s="4">
        <v>296</v>
      </c>
      <c r="B299" s="5"/>
      <c r="C299" s="5"/>
      <c r="D299" s="5"/>
      <c r="E299" s="5" t="s">
        <v>5044</v>
      </c>
      <c r="F299" s="5" t="s">
        <v>419</v>
      </c>
    </row>
    <row r="300" spans="1:6" x14ac:dyDescent="0.25">
      <c r="A300" s="4">
        <v>297</v>
      </c>
      <c r="B300" s="5"/>
      <c r="C300" s="5"/>
      <c r="D300" s="5"/>
      <c r="E300" s="5" t="s">
        <v>5045</v>
      </c>
      <c r="F300" s="5" t="s">
        <v>1682</v>
      </c>
    </row>
    <row r="301" spans="1:6" x14ac:dyDescent="0.25">
      <c r="A301" s="4">
        <v>298</v>
      </c>
      <c r="B301" s="5"/>
      <c r="C301" s="5"/>
      <c r="D301" s="5"/>
      <c r="E301" s="5" t="s">
        <v>5046</v>
      </c>
      <c r="F301" s="5" t="s">
        <v>5047</v>
      </c>
    </row>
    <row r="302" spans="1:6" x14ac:dyDescent="0.25">
      <c r="A302" s="4">
        <v>299</v>
      </c>
      <c r="B302" s="5"/>
      <c r="C302" s="5"/>
      <c r="D302" s="5"/>
      <c r="E302" s="5" t="s">
        <v>1336</v>
      </c>
      <c r="F302" s="5" t="s">
        <v>1337</v>
      </c>
    </row>
    <row r="303" spans="1:6" x14ac:dyDescent="0.25">
      <c r="A303" s="4">
        <v>300</v>
      </c>
      <c r="B303" s="5"/>
      <c r="C303" s="5"/>
      <c r="D303" s="5"/>
      <c r="E303" s="5" t="s">
        <v>5048</v>
      </c>
      <c r="F303" s="5" t="s">
        <v>5049</v>
      </c>
    </row>
    <row r="304" spans="1:6" x14ac:dyDescent="0.25">
      <c r="A304" s="4">
        <v>301</v>
      </c>
      <c r="B304" s="5"/>
      <c r="C304" s="5"/>
      <c r="D304" s="5"/>
      <c r="E304" s="5" t="s">
        <v>5050</v>
      </c>
      <c r="F304" s="5" t="s">
        <v>5051</v>
      </c>
    </row>
    <row r="305" spans="1:6" x14ac:dyDescent="0.25">
      <c r="A305" s="4">
        <v>302</v>
      </c>
      <c r="B305" s="5"/>
      <c r="C305" s="5"/>
      <c r="D305" s="5"/>
      <c r="E305" s="5" t="s">
        <v>1350</v>
      </c>
      <c r="F305" s="5" t="s">
        <v>1351</v>
      </c>
    </row>
    <row r="306" spans="1:6" x14ac:dyDescent="0.25">
      <c r="A306" s="4">
        <v>303</v>
      </c>
      <c r="B306" s="5" t="s">
        <v>4455</v>
      </c>
      <c r="C306" s="5" t="s">
        <v>451</v>
      </c>
      <c r="D306" s="5" t="s">
        <v>1245</v>
      </c>
      <c r="E306" s="5" t="s">
        <v>149</v>
      </c>
      <c r="F306" s="5" t="s">
        <v>4456</v>
      </c>
    </row>
    <row r="307" spans="1:6" x14ac:dyDescent="0.25">
      <c r="A307" s="4">
        <v>304</v>
      </c>
      <c r="B307" s="5" t="s">
        <v>321</v>
      </c>
      <c r="C307" s="5" t="s">
        <v>322</v>
      </c>
      <c r="D307" s="5" t="s">
        <v>323</v>
      </c>
      <c r="E307" s="5" t="s">
        <v>149</v>
      </c>
      <c r="F307" s="5" t="s">
        <v>324</v>
      </c>
    </row>
    <row r="308" spans="1:6" x14ac:dyDescent="0.25">
      <c r="A308" s="4">
        <v>305</v>
      </c>
      <c r="B308" s="5"/>
      <c r="C308" s="5"/>
      <c r="D308" s="5"/>
      <c r="E308" s="5" t="s">
        <v>918</v>
      </c>
      <c r="F308" s="5" t="s">
        <v>919</v>
      </c>
    </row>
    <row r="309" spans="1:6" x14ac:dyDescent="0.25">
      <c r="A309" s="4">
        <v>306</v>
      </c>
      <c r="B309" s="5" t="s">
        <v>4869</v>
      </c>
      <c r="C309" s="5" t="s">
        <v>4018</v>
      </c>
      <c r="D309" s="5" t="s">
        <v>424</v>
      </c>
      <c r="E309" s="5" t="s">
        <v>149</v>
      </c>
      <c r="F309" s="5" t="s">
        <v>1586</v>
      </c>
    </row>
    <row r="310" spans="1:6" x14ac:dyDescent="0.25">
      <c r="A310" s="4">
        <v>307</v>
      </c>
      <c r="B310" s="5"/>
      <c r="C310" s="5"/>
      <c r="D310" s="5"/>
      <c r="E310" s="5" t="s">
        <v>1370</v>
      </c>
      <c r="F310" s="5" t="s">
        <v>1371</v>
      </c>
    </row>
    <row r="311" spans="1:6" x14ac:dyDescent="0.25">
      <c r="A311" s="4">
        <v>308</v>
      </c>
      <c r="B311" s="5"/>
      <c r="C311" s="5"/>
      <c r="D311" s="5"/>
      <c r="E311" s="5" t="s">
        <v>2056</v>
      </c>
      <c r="F311" s="5" t="s">
        <v>1414</v>
      </c>
    </row>
    <row r="312" spans="1:6" x14ac:dyDescent="0.25">
      <c r="A312" s="4">
        <v>309</v>
      </c>
      <c r="B312" s="5"/>
      <c r="C312" s="5"/>
      <c r="D312" s="5"/>
      <c r="E312" s="5" t="s">
        <v>1385</v>
      </c>
      <c r="F312" s="5" t="s">
        <v>1386</v>
      </c>
    </row>
    <row r="313" spans="1:6" x14ac:dyDescent="0.25">
      <c r="A313" s="4">
        <v>310</v>
      </c>
      <c r="B313" s="5"/>
      <c r="C313" s="5"/>
      <c r="D313" s="5"/>
      <c r="E313" s="5" t="s">
        <v>5052</v>
      </c>
      <c r="F313" s="5" t="s">
        <v>1783</v>
      </c>
    </row>
    <row r="314" spans="1:6" x14ac:dyDescent="0.25">
      <c r="A314" s="4">
        <v>311</v>
      </c>
      <c r="B314" s="5"/>
      <c r="C314" s="5"/>
      <c r="D314" s="5"/>
      <c r="E314" s="5" t="s">
        <v>1043</v>
      </c>
      <c r="F314" s="5" t="s">
        <v>1044</v>
      </c>
    </row>
    <row r="315" spans="1:6" x14ac:dyDescent="0.25">
      <c r="A315" s="4">
        <v>312</v>
      </c>
      <c r="B315" s="5"/>
      <c r="C315" s="5"/>
      <c r="D315" s="5"/>
      <c r="E315" s="5" t="s">
        <v>5029</v>
      </c>
      <c r="F315" s="5" t="s">
        <v>1759</v>
      </c>
    </row>
    <row r="316" spans="1:6" x14ac:dyDescent="0.25">
      <c r="A316" s="4">
        <v>313</v>
      </c>
      <c r="B316" s="5"/>
      <c r="C316" s="5"/>
      <c r="D316" s="5"/>
      <c r="E316" s="5" t="s">
        <v>5053</v>
      </c>
      <c r="F316" s="5" t="s">
        <v>2686</v>
      </c>
    </row>
    <row r="317" spans="1:6" x14ac:dyDescent="0.25">
      <c r="A317" s="4">
        <v>314</v>
      </c>
      <c r="B317" s="5"/>
      <c r="C317" s="5"/>
      <c r="D317" s="5"/>
      <c r="E317" s="5" t="s">
        <v>5054</v>
      </c>
      <c r="F317" s="5" t="s">
        <v>4307</v>
      </c>
    </row>
    <row r="318" spans="1:6" x14ac:dyDescent="0.25">
      <c r="A318" s="4">
        <v>315</v>
      </c>
      <c r="B318" s="5"/>
      <c r="C318" s="5"/>
      <c r="D318" s="5"/>
      <c r="E318" s="5" t="s">
        <v>1413</v>
      </c>
      <c r="F318" s="5" t="s">
        <v>1414</v>
      </c>
    </row>
    <row r="319" spans="1:6" x14ac:dyDescent="0.25">
      <c r="A319" s="4">
        <v>316</v>
      </c>
      <c r="B319" s="5"/>
      <c r="C319" s="5"/>
      <c r="D319" s="5"/>
      <c r="E319" s="5" t="s">
        <v>5055</v>
      </c>
      <c r="F319" s="5" t="s">
        <v>5016</v>
      </c>
    </row>
    <row r="320" spans="1:6" x14ac:dyDescent="0.25">
      <c r="A320" s="4">
        <v>317</v>
      </c>
      <c r="B320" s="5"/>
      <c r="C320" s="5"/>
      <c r="D320" s="5"/>
      <c r="E320" s="5" t="s">
        <v>5056</v>
      </c>
      <c r="F320" s="5" t="s">
        <v>4983</v>
      </c>
    </row>
    <row r="321" spans="1:6" x14ac:dyDescent="0.25">
      <c r="A321" s="4">
        <v>318</v>
      </c>
      <c r="B321" s="5" t="s">
        <v>2748</v>
      </c>
      <c r="C321" s="5" t="s">
        <v>409</v>
      </c>
      <c r="D321" s="5" t="s">
        <v>512</v>
      </c>
      <c r="E321" s="5" t="s">
        <v>149</v>
      </c>
      <c r="F321" s="5" t="s">
        <v>2749</v>
      </c>
    </row>
    <row r="322" spans="1:6" x14ac:dyDescent="0.25">
      <c r="A322" s="4">
        <v>319</v>
      </c>
      <c r="B322" s="5"/>
      <c r="C322" s="5"/>
      <c r="D322" s="5"/>
      <c r="E322" s="5" t="s">
        <v>1606</v>
      </c>
      <c r="F322" s="5" t="s">
        <v>1607</v>
      </c>
    </row>
    <row r="323" spans="1:6" x14ac:dyDescent="0.25">
      <c r="A323" s="4">
        <v>320</v>
      </c>
      <c r="B323" s="5" t="s">
        <v>4494</v>
      </c>
      <c r="C323" s="5" t="s">
        <v>445</v>
      </c>
      <c r="D323" s="5" t="s">
        <v>2926</v>
      </c>
      <c r="E323" s="5" t="s">
        <v>149</v>
      </c>
      <c r="F323" s="5" t="s">
        <v>2927</v>
      </c>
    </row>
    <row r="324" spans="1:6" x14ac:dyDescent="0.25">
      <c r="A324" s="4">
        <v>321</v>
      </c>
      <c r="B324" s="5"/>
      <c r="C324" s="5"/>
      <c r="D324" s="5"/>
      <c r="E324" s="5" t="s">
        <v>1312</v>
      </c>
      <c r="F324" s="5" t="s">
        <v>1313</v>
      </c>
    </row>
    <row r="325" spans="1:6" x14ac:dyDescent="0.25">
      <c r="A325" s="4">
        <v>322</v>
      </c>
      <c r="B325" s="5" t="s">
        <v>1699</v>
      </c>
      <c r="C325" s="5" t="s">
        <v>2813</v>
      </c>
      <c r="D325" s="5" t="s">
        <v>4240</v>
      </c>
      <c r="E325" s="5" t="s">
        <v>149</v>
      </c>
      <c r="F325" s="5" t="s">
        <v>3036</v>
      </c>
    </row>
    <row r="326" spans="1:6" x14ac:dyDescent="0.25">
      <c r="A326" s="4">
        <v>323</v>
      </c>
      <c r="B326" s="5"/>
      <c r="C326" s="5"/>
      <c r="D326" s="5"/>
      <c r="E326" s="5" t="s">
        <v>1447</v>
      </c>
      <c r="F326" s="5" t="s">
        <v>1448</v>
      </c>
    </row>
    <row r="327" spans="1:6" x14ac:dyDescent="0.25">
      <c r="A327" s="4">
        <v>324</v>
      </c>
      <c r="B327" s="5" t="s">
        <v>3063</v>
      </c>
      <c r="C327" s="5" t="s">
        <v>1518</v>
      </c>
      <c r="D327" s="5" t="s">
        <v>3064</v>
      </c>
      <c r="E327" s="5" t="s">
        <v>149</v>
      </c>
      <c r="F327" s="5" t="s">
        <v>3065</v>
      </c>
    </row>
    <row r="328" spans="1:6" x14ac:dyDescent="0.25">
      <c r="A328" s="4">
        <v>325</v>
      </c>
      <c r="B328" s="5"/>
      <c r="C328" s="5"/>
      <c r="D328" s="5"/>
      <c r="E328" s="5" t="s">
        <v>1455</v>
      </c>
      <c r="F328" s="5" t="s">
        <v>1456</v>
      </c>
    </row>
    <row r="329" spans="1:6" x14ac:dyDescent="0.25">
      <c r="A329" s="4">
        <v>326</v>
      </c>
      <c r="B329" s="5"/>
      <c r="C329" s="5"/>
      <c r="D329" s="5"/>
      <c r="E329" s="5" t="s">
        <v>5057</v>
      </c>
      <c r="F329" s="5" t="s">
        <v>5058</v>
      </c>
    </row>
    <row r="330" spans="1:6" x14ac:dyDescent="0.25">
      <c r="A330" s="4">
        <v>327</v>
      </c>
      <c r="B330" s="5" t="s">
        <v>5059</v>
      </c>
      <c r="C330" s="5" t="s">
        <v>5060</v>
      </c>
      <c r="D330" s="5" t="s">
        <v>5061</v>
      </c>
      <c r="E330" s="5" t="s">
        <v>149</v>
      </c>
      <c r="F330" s="5" t="s">
        <v>5062</v>
      </c>
    </row>
    <row r="331" spans="1:6" x14ac:dyDescent="0.25">
      <c r="A331" s="4">
        <v>328</v>
      </c>
      <c r="B331" s="5"/>
      <c r="C331" s="5"/>
      <c r="D331" s="5"/>
      <c r="E331" s="5" t="s">
        <v>1469</v>
      </c>
      <c r="F331" s="5" t="s">
        <v>1470</v>
      </c>
    </row>
    <row r="332" spans="1:6" x14ac:dyDescent="0.25">
      <c r="A332" s="4">
        <v>329</v>
      </c>
      <c r="B332" s="5"/>
      <c r="C332" s="5"/>
      <c r="D332" s="5"/>
      <c r="E332" s="5" t="s">
        <v>2461</v>
      </c>
      <c r="F332" s="5" t="s">
        <v>2462</v>
      </c>
    </row>
    <row r="333" spans="1:6" x14ac:dyDescent="0.25">
      <c r="A333" s="4">
        <v>330</v>
      </c>
      <c r="B333" s="5"/>
      <c r="C333" s="5"/>
      <c r="D333" s="5"/>
      <c r="E333" s="5" t="s">
        <v>1312</v>
      </c>
      <c r="F333" s="5" t="s">
        <v>1313</v>
      </c>
    </row>
    <row r="334" spans="1:6" x14ac:dyDescent="0.25">
      <c r="A334" s="4">
        <v>331</v>
      </c>
      <c r="B334" s="5"/>
      <c r="C334" s="5"/>
      <c r="D334" s="5"/>
      <c r="E334" s="5" t="s">
        <v>5063</v>
      </c>
      <c r="F334" s="5" t="s">
        <v>1488</v>
      </c>
    </row>
    <row r="335" spans="1:6" x14ac:dyDescent="0.25">
      <c r="A335" s="4">
        <v>332</v>
      </c>
      <c r="B335" s="5"/>
      <c r="C335" s="5"/>
      <c r="D335" s="5"/>
      <c r="E335" s="5" t="s">
        <v>918</v>
      </c>
      <c r="F335" s="5" t="s">
        <v>919</v>
      </c>
    </row>
    <row r="336" spans="1:6" x14ac:dyDescent="0.25">
      <c r="A336" s="4">
        <v>333</v>
      </c>
      <c r="B336" s="5"/>
      <c r="C336" s="5"/>
      <c r="D336" s="5"/>
      <c r="E336" s="5" t="s">
        <v>1370</v>
      </c>
      <c r="F336" s="5" t="s">
        <v>1371</v>
      </c>
    </row>
    <row r="337" spans="1:6" x14ac:dyDescent="0.25">
      <c r="A337" s="4">
        <v>334</v>
      </c>
      <c r="B337" s="5"/>
      <c r="C337" s="5"/>
      <c r="D337" s="5"/>
      <c r="E337" s="5" t="s">
        <v>1507</v>
      </c>
      <c r="F337" s="5" t="s">
        <v>1508</v>
      </c>
    </row>
    <row r="338" spans="1:6" x14ac:dyDescent="0.25">
      <c r="A338" s="4">
        <v>335</v>
      </c>
      <c r="B338" s="5"/>
      <c r="C338" s="5"/>
      <c r="D338" s="5"/>
      <c r="E338" s="5" t="s">
        <v>918</v>
      </c>
      <c r="F338" s="5" t="s">
        <v>919</v>
      </c>
    </row>
    <row r="339" spans="1:6" x14ac:dyDescent="0.25">
      <c r="A339" s="4">
        <v>336</v>
      </c>
      <c r="B339" s="5"/>
      <c r="C339" s="5"/>
      <c r="D339" s="5"/>
      <c r="E339" s="5" t="s">
        <v>1370</v>
      </c>
      <c r="F339" s="5" t="s">
        <v>1371</v>
      </c>
    </row>
    <row r="340" spans="1:6" x14ac:dyDescent="0.25">
      <c r="A340" s="4">
        <v>337</v>
      </c>
      <c r="B340" s="5"/>
      <c r="C340" s="5"/>
      <c r="D340" s="5"/>
      <c r="E340" s="5" t="s">
        <v>2492</v>
      </c>
      <c r="F340" s="5" t="s">
        <v>2493</v>
      </c>
    </row>
    <row r="341" spans="1:6" x14ac:dyDescent="0.25">
      <c r="A341" s="4">
        <v>338</v>
      </c>
      <c r="B341" s="5"/>
      <c r="C341" s="5"/>
      <c r="D341" s="5"/>
      <c r="E341" s="5" t="s">
        <v>905</v>
      </c>
      <c r="F341" s="5" t="s">
        <v>906</v>
      </c>
    </row>
    <row r="342" spans="1:6" x14ac:dyDescent="0.25">
      <c r="A342" s="4">
        <v>339</v>
      </c>
      <c r="B342" s="5"/>
      <c r="C342" s="5"/>
      <c r="D342" s="5"/>
      <c r="E342" s="5" t="s">
        <v>1507</v>
      </c>
      <c r="F342" s="5" t="s">
        <v>1508</v>
      </c>
    </row>
    <row r="343" spans="1:6" x14ac:dyDescent="0.25">
      <c r="A343" s="4">
        <v>340</v>
      </c>
      <c r="B343" s="5"/>
      <c r="C343" s="5"/>
      <c r="D343" s="5"/>
      <c r="E343" s="5" t="s">
        <v>5003</v>
      </c>
      <c r="F343" s="5" t="s">
        <v>1219</v>
      </c>
    </row>
    <row r="344" spans="1:6" x14ac:dyDescent="0.25">
      <c r="A344" s="4">
        <v>341</v>
      </c>
      <c r="B344" s="5"/>
      <c r="C344" s="5"/>
      <c r="D344" s="5"/>
      <c r="E344" s="5" t="s">
        <v>1858</v>
      </c>
      <c r="F344" s="5" t="s">
        <v>1859</v>
      </c>
    </row>
    <row r="345" spans="1:6" x14ac:dyDescent="0.25">
      <c r="A345" s="4">
        <v>342</v>
      </c>
      <c r="B345" s="5"/>
      <c r="C345" s="5"/>
      <c r="D345" s="5"/>
      <c r="E345" s="5" t="s">
        <v>5012</v>
      </c>
      <c r="F345" s="5" t="s">
        <v>1337</v>
      </c>
    </row>
    <row r="346" spans="1:6" x14ac:dyDescent="0.25">
      <c r="A346" s="4">
        <v>343</v>
      </c>
      <c r="B346" s="5"/>
      <c r="C346" s="5"/>
      <c r="D346" s="5"/>
      <c r="E346" s="5" t="s">
        <v>5018</v>
      </c>
      <c r="F346" s="5" t="s">
        <v>5019</v>
      </c>
    </row>
    <row r="347" spans="1:6" x14ac:dyDescent="0.25">
      <c r="A347" s="4">
        <v>344</v>
      </c>
      <c r="B347" s="5"/>
      <c r="C347" s="5"/>
      <c r="D347" s="5"/>
      <c r="E347" s="5" t="s">
        <v>918</v>
      </c>
      <c r="F347" s="5" t="s">
        <v>919</v>
      </c>
    </row>
    <row r="348" spans="1:6" x14ac:dyDescent="0.25">
      <c r="A348" s="4">
        <v>345</v>
      </c>
      <c r="B348" s="5"/>
      <c r="C348" s="5"/>
      <c r="D348" s="5"/>
      <c r="E348" s="5" t="s">
        <v>1819</v>
      </c>
      <c r="F348" s="5" t="s">
        <v>1820</v>
      </c>
    </row>
    <row r="349" spans="1:6" x14ac:dyDescent="0.25">
      <c r="A349" s="4">
        <v>346</v>
      </c>
      <c r="B349" s="5" t="s">
        <v>2539</v>
      </c>
      <c r="C349" s="5" t="s">
        <v>409</v>
      </c>
      <c r="D349" s="5" t="s">
        <v>512</v>
      </c>
      <c r="E349" s="5" t="s">
        <v>149</v>
      </c>
      <c r="F349" s="5" t="s">
        <v>5064</v>
      </c>
    </row>
    <row r="350" spans="1:6" x14ac:dyDescent="0.25">
      <c r="A350" s="4">
        <v>347</v>
      </c>
      <c r="B350" s="5" t="s">
        <v>1828</v>
      </c>
      <c r="C350" s="5" t="s">
        <v>451</v>
      </c>
      <c r="D350" s="5" t="s">
        <v>1245</v>
      </c>
      <c r="E350" s="5" t="s">
        <v>149</v>
      </c>
      <c r="F350" s="5" t="s">
        <v>1829</v>
      </c>
    </row>
    <row r="351" spans="1:6" x14ac:dyDescent="0.25">
      <c r="A351" s="4">
        <v>348</v>
      </c>
      <c r="B351" s="5" t="s">
        <v>5065</v>
      </c>
      <c r="C351" s="5" t="s">
        <v>5066</v>
      </c>
      <c r="D351" s="5" t="s">
        <v>5067</v>
      </c>
      <c r="E351" s="5" t="s">
        <v>149</v>
      </c>
      <c r="F351" s="5" t="s">
        <v>5068</v>
      </c>
    </row>
    <row r="352" spans="1:6" x14ac:dyDescent="0.25">
      <c r="A352" s="4">
        <v>349</v>
      </c>
      <c r="B352" s="5" t="s">
        <v>4966</v>
      </c>
      <c r="C352" s="5" t="s">
        <v>4940</v>
      </c>
      <c r="D352" s="5" t="s">
        <v>4967</v>
      </c>
      <c r="E352" s="5" t="s">
        <v>149</v>
      </c>
      <c r="F352" s="5" t="s">
        <v>4968</v>
      </c>
    </row>
    <row r="353" spans="1:6" x14ac:dyDescent="0.25">
      <c r="A353" s="4">
        <v>350</v>
      </c>
      <c r="B353" s="5"/>
      <c r="C353" s="5"/>
      <c r="D353" s="5"/>
      <c r="E353" s="5" t="s">
        <v>1843</v>
      </c>
      <c r="F353" s="5" t="s">
        <v>1844</v>
      </c>
    </row>
    <row r="354" spans="1:6" x14ac:dyDescent="0.25">
      <c r="A354" s="4">
        <v>351</v>
      </c>
      <c r="B354" s="5" t="s">
        <v>321</v>
      </c>
      <c r="C354" s="5" t="s">
        <v>322</v>
      </c>
      <c r="D354" s="5" t="s">
        <v>323</v>
      </c>
      <c r="E354" s="5" t="s">
        <v>149</v>
      </c>
      <c r="F354" s="5" t="s">
        <v>324</v>
      </c>
    </row>
    <row r="355" spans="1:6" x14ac:dyDescent="0.25">
      <c r="A355" s="4">
        <v>352</v>
      </c>
      <c r="B355" s="5"/>
      <c r="C355" s="5"/>
      <c r="D355" s="5"/>
      <c r="E355" s="5" t="s">
        <v>5003</v>
      </c>
      <c r="F355" s="5" t="s">
        <v>1219</v>
      </c>
    </row>
    <row r="356" spans="1:6" x14ac:dyDescent="0.25">
      <c r="A356" s="4">
        <v>353</v>
      </c>
      <c r="B356" s="5"/>
      <c r="C356" s="5"/>
      <c r="D356" s="5"/>
      <c r="E356" s="5" t="s">
        <v>1858</v>
      </c>
      <c r="F356" s="5" t="s">
        <v>1859</v>
      </c>
    </row>
    <row r="357" spans="1:6" x14ac:dyDescent="0.25">
      <c r="A357" s="4">
        <v>354</v>
      </c>
      <c r="B357" s="5"/>
      <c r="C357" s="5"/>
      <c r="D357" s="5"/>
      <c r="E357" s="5" t="s">
        <v>1799</v>
      </c>
      <c r="F357" s="5" t="s">
        <v>1289</v>
      </c>
    </row>
    <row r="358" spans="1:6" x14ac:dyDescent="0.25">
      <c r="A358" s="4">
        <v>355</v>
      </c>
      <c r="B358" s="5"/>
      <c r="C358" s="5"/>
      <c r="D358" s="5"/>
      <c r="E358" s="5" t="s">
        <v>5018</v>
      </c>
      <c r="F358" s="5" t="s">
        <v>5019</v>
      </c>
    </row>
    <row r="359" spans="1:6" x14ac:dyDescent="0.25">
      <c r="A359" s="4">
        <v>356</v>
      </c>
      <c r="B359" s="5" t="s">
        <v>2539</v>
      </c>
      <c r="C359" s="5" t="s">
        <v>409</v>
      </c>
      <c r="D359" s="5" t="s">
        <v>512</v>
      </c>
      <c r="E359" s="5" t="s">
        <v>149</v>
      </c>
      <c r="F359" s="5" t="s">
        <v>5064</v>
      </c>
    </row>
    <row r="360" spans="1:6" x14ac:dyDescent="0.25">
      <c r="A360" s="4">
        <v>357</v>
      </c>
      <c r="B360" s="5"/>
      <c r="C360" s="5"/>
      <c r="D360" s="5"/>
      <c r="E360" s="5" t="s">
        <v>1539</v>
      </c>
      <c r="F360" s="5" t="s">
        <v>363</v>
      </c>
    </row>
    <row r="361" spans="1:6" x14ac:dyDescent="0.25">
      <c r="A361" s="4">
        <v>358</v>
      </c>
      <c r="B361" s="5" t="s">
        <v>5065</v>
      </c>
      <c r="C361" s="5" t="s">
        <v>5066</v>
      </c>
      <c r="D361" s="5" t="s">
        <v>5067</v>
      </c>
      <c r="E361" s="5" t="s">
        <v>149</v>
      </c>
      <c r="F361" s="5" t="s">
        <v>5068</v>
      </c>
    </row>
    <row r="362" spans="1:6" x14ac:dyDescent="0.25">
      <c r="A362" s="4">
        <v>359</v>
      </c>
      <c r="B362" s="5" t="s">
        <v>4966</v>
      </c>
      <c r="C362" s="5" t="s">
        <v>4940</v>
      </c>
      <c r="D362" s="5" t="s">
        <v>4967</v>
      </c>
      <c r="E362" s="5" t="s">
        <v>149</v>
      </c>
      <c r="F362" s="5" t="s">
        <v>4968</v>
      </c>
    </row>
    <row r="363" spans="1:6" x14ac:dyDescent="0.25">
      <c r="A363" s="4">
        <v>360</v>
      </c>
      <c r="B363" s="5"/>
      <c r="C363" s="5"/>
      <c r="D363" s="5"/>
      <c r="E363" s="5" t="s">
        <v>1843</v>
      </c>
      <c r="F363" s="5" t="s">
        <v>1844</v>
      </c>
    </row>
    <row r="364" spans="1:6" x14ac:dyDescent="0.25">
      <c r="A364" s="4">
        <v>361</v>
      </c>
      <c r="B364" s="5"/>
      <c r="C364" s="5"/>
      <c r="D364" s="5"/>
      <c r="E364" s="5" t="s">
        <v>5043</v>
      </c>
      <c r="F364" s="5" t="s">
        <v>398</v>
      </c>
    </row>
    <row r="365" spans="1:6" x14ac:dyDescent="0.25">
      <c r="A365" s="4">
        <v>362</v>
      </c>
      <c r="B365" s="5"/>
      <c r="C365" s="5"/>
      <c r="D365" s="5"/>
      <c r="E365" s="5" t="s">
        <v>1323</v>
      </c>
      <c r="F365" s="5" t="s">
        <v>412</v>
      </c>
    </row>
    <row r="366" spans="1:6" x14ac:dyDescent="0.25">
      <c r="A366" s="4">
        <v>363</v>
      </c>
      <c r="B366" s="5"/>
      <c r="C366" s="5"/>
      <c r="D366" s="5"/>
      <c r="E366" s="5" t="s">
        <v>5044</v>
      </c>
      <c r="F366" s="5" t="s">
        <v>419</v>
      </c>
    </row>
    <row r="367" spans="1:6" x14ac:dyDescent="0.25">
      <c r="A367" s="4">
        <v>364</v>
      </c>
      <c r="B367" s="5"/>
      <c r="C367" s="5"/>
      <c r="D367" s="5"/>
      <c r="E367" s="5" t="s">
        <v>5045</v>
      </c>
      <c r="F367" s="5" t="s">
        <v>1682</v>
      </c>
    </row>
    <row r="368" spans="1:6" x14ac:dyDescent="0.25">
      <c r="A368" s="4">
        <v>365</v>
      </c>
      <c r="B368" s="5"/>
      <c r="C368" s="5"/>
      <c r="D368" s="5"/>
      <c r="E368" s="5" t="s">
        <v>5069</v>
      </c>
      <c r="F368" s="5" t="s">
        <v>1714</v>
      </c>
    </row>
    <row r="369" spans="1:6" x14ac:dyDescent="0.25">
      <c r="A369" s="4">
        <v>366</v>
      </c>
      <c r="B369" s="5" t="s">
        <v>511</v>
      </c>
      <c r="C369" s="5" t="s">
        <v>409</v>
      </c>
      <c r="D369" s="5" t="s">
        <v>512</v>
      </c>
      <c r="E369" s="5" t="s">
        <v>149</v>
      </c>
      <c r="F369" s="5" t="s">
        <v>513</v>
      </c>
    </row>
    <row r="370" spans="1:6" x14ac:dyDescent="0.25">
      <c r="A370" s="4">
        <v>367</v>
      </c>
      <c r="B370" s="5" t="s">
        <v>3145</v>
      </c>
      <c r="C370" s="5" t="s">
        <v>1019</v>
      </c>
      <c r="D370" s="5" t="s">
        <v>1020</v>
      </c>
      <c r="E370" s="5" t="s">
        <v>149</v>
      </c>
      <c r="F370" s="5" t="s">
        <v>1021</v>
      </c>
    </row>
    <row r="371" spans="1:6" x14ac:dyDescent="0.25">
      <c r="A371" s="4">
        <v>368</v>
      </c>
      <c r="B371" s="5"/>
      <c r="C371" s="5"/>
      <c r="D371" s="5"/>
      <c r="E371" s="5" t="s">
        <v>5054</v>
      </c>
      <c r="F371" s="5" t="s">
        <v>4307</v>
      </c>
    </row>
    <row r="372" spans="1:6" x14ac:dyDescent="0.25">
      <c r="A372" s="4">
        <v>369</v>
      </c>
      <c r="B372" s="5" t="s">
        <v>2748</v>
      </c>
      <c r="C372" s="5" t="s">
        <v>409</v>
      </c>
      <c r="D372" s="5" t="s">
        <v>512</v>
      </c>
      <c r="E372" s="5" t="s">
        <v>149</v>
      </c>
      <c r="F372" s="5" t="s">
        <v>2749</v>
      </c>
    </row>
    <row r="373" spans="1:6" x14ac:dyDescent="0.25">
      <c r="A373" s="4">
        <v>370</v>
      </c>
      <c r="B373" s="5" t="s">
        <v>4494</v>
      </c>
      <c r="C373" s="5" t="s">
        <v>445</v>
      </c>
      <c r="D373" s="5" t="s">
        <v>2926</v>
      </c>
      <c r="E373" s="5" t="s">
        <v>149</v>
      </c>
      <c r="F373" s="5" t="s">
        <v>2927</v>
      </c>
    </row>
    <row r="374" spans="1:6" x14ac:dyDescent="0.25">
      <c r="A374" s="4">
        <v>371</v>
      </c>
      <c r="B374" s="5" t="s">
        <v>1583</v>
      </c>
      <c r="C374" s="5" t="s">
        <v>1584</v>
      </c>
      <c r="D374" s="5" t="s">
        <v>424</v>
      </c>
      <c r="E374" s="5" t="s">
        <v>149</v>
      </c>
      <c r="F374" s="5" t="s">
        <v>1586</v>
      </c>
    </row>
    <row r="375" spans="1:6" x14ac:dyDescent="0.25">
      <c r="A375" s="4">
        <v>372</v>
      </c>
      <c r="B375" s="5"/>
      <c r="C375" s="5"/>
      <c r="D375" s="5"/>
      <c r="E375" s="5" t="s">
        <v>3998</v>
      </c>
      <c r="F375" s="5" t="s">
        <v>1783</v>
      </c>
    </row>
    <row r="376" spans="1:6" x14ac:dyDescent="0.25">
      <c r="A376" s="4">
        <v>373</v>
      </c>
      <c r="B376" s="5"/>
      <c r="C376" s="5"/>
      <c r="D376" s="5"/>
      <c r="E376" s="5" t="s">
        <v>1539</v>
      </c>
      <c r="F376" s="5" t="s">
        <v>363</v>
      </c>
    </row>
    <row r="377" spans="1:6" x14ac:dyDescent="0.25">
      <c r="A377" s="4">
        <v>374</v>
      </c>
      <c r="B377" s="5"/>
      <c r="C377" s="5"/>
      <c r="D377" s="5"/>
      <c r="E377" s="5" t="s">
        <v>1606</v>
      </c>
      <c r="F377" s="5" t="s">
        <v>1607</v>
      </c>
    </row>
    <row r="378" spans="1:6" x14ac:dyDescent="0.25">
      <c r="A378" s="4">
        <v>375</v>
      </c>
      <c r="B378" s="5"/>
      <c r="C378" s="5"/>
      <c r="D378" s="5"/>
      <c r="E378" s="5" t="s">
        <v>1627</v>
      </c>
      <c r="F378" s="5" t="s">
        <v>1628</v>
      </c>
    </row>
    <row r="379" spans="1:6" x14ac:dyDescent="0.25">
      <c r="A379" s="4">
        <v>376</v>
      </c>
      <c r="B379" s="5" t="s">
        <v>1699</v>
      </c>
      <c r="C379" s="5" t="s">
        <v>2813</v>
      </c>
      <c r="D379" s="5" t="s">
        <v>3035</v>
      </c>
      <c r="E379" s="5" t="s">
        <v>149</v>
      </c>
      <c r="F379" s="5" t="s">
        <v>3036</v>
      </c>
    </row>
    <row r="380" spans="1:6" x14ac:dyDescent="0.25">
      <c r="A380" s="4">
        <v>377</v>
      </c>
      <c r="B380" s="5"/>
      <c r="C380" s="5"/>
      <c r="D380" s="5"/>
      <c r="E380" s="5" t="s">
        <v>2912</v>
      </c>
      <c r="F380" s="5" t="s">
        <v>2686</v>
      </c>
    </row>
    <row r="381" spans="1:6" x14ac:dyDescent="0.25">
      <c r="A381" s="4">
        <v>378</v>
      </c>
      <c r="B381" s="5" t="s">
        <v>1828</v>
      </c>
      <c r="C381" s="5" t="s">
        <v>451</v>
      </c>
      <c r="D381" s="5" t="s">
        <v>1245</v>
      </c>
      <c r="E381" s="5" t="s">
        <v>149</v>
      </c>
      <c r="F381" s="5" t="s">
        <v>1829</v>
      </c>
    </row>
    <row r="382" spans="1:6" x14ac:dyDescent="0.25">
      <c r="A382" s="4">
        <v>379</v>
      </c>
      <c r="B382" s="5"/>
      <c r="C382" s="5"/>
      <c r="D382" s="5"/>
      <c r="E382" s="5" t="s">
        <v>1649</v>
      </c>
      <c r="F382" s="5" t="s">
        <v>1650</v>
      </c>
    </row>
    <row r="383" spans="1:6" x14ac:dyDescent="0.25">
      <c r="A383" s="4">
        <v>380</v>
      </c>
      <c r="B383" s="5"/>
      <c r="C383" s="5"/>
      <c r="D383" s="5"/>
      <c r="E383" s="5" t="s">
        <v>5057</v>
      </c>
      <c r="F383" s="5" t="s">
        <v>5058</v>
      </c>
    </row>
    <row r="384" spans="1:6" x14ac:dyDescent="0.25">
      <c r="A384" s="4">
        <v>381</v>
      </c>
      <c r="B384" s="5" t="s">
        <v>3063</v>
      </c>
      <c r="C384" s="5" t="s">
        <v>1518</v>
      </c>
      <c r="D384" s="5" t="s">
        <v>3064</v>
      </c>
      <c r="E384" s="5" t="s">
        <v>149</v>
      </c>
      <c r="F384" s="5" t="s">
        <v>3065</v>
      </c>
    </row>
    <row r="385" spans="1:6" x14ac:dyDescent="0.25">
      <c r="A385" s="4">
        <v>382</v>
      </c>
      <c r="B385" s="5" t="s">
        <v>2719</v>
      </c>
      <c r="C385" s="5" t="s">
        <v>2720</v>
      </c>
      <c r="D385" s="5" t="s">
        <v>2721</v>
      </c>
      <c r="E385" s="5" t="s">
        <v>149</v>
      </c>
      <c r="F385" s="5" t="s">
        <v>2722</v>
      </c>
    </row>
    <row r="386" spans="1:6" x14ac:dyDescent="0.25">
      <c r="A386" s="4">
        <v>383</v>
      </c>
      <c r="B386" s="5" t="s">
        <v>334</v>
      </c>
      <c r="C386" s="5" t="s">
        <v>335</v>
      </c>
      <c r="D386" s="5" t="s">
        <v>336</v>
      </c>
      <c r="E386" s="5" t="s">
        <v>149</v>
      </c>
      <c r="F386" s="5" t="s">
        <v>337</v>
      </c>
    </row>
    <row r="387" spans="1:6" x14ac:dyDescent="0.25">
      <c r="A387" s="4">
        <v>384</v>
      </c>
      <c r="B387" s="5"/>
      <c r="C387" s="5"/>
      <c r="D387" s="5"/>
      <c r="E387" s="5" t="s">
        <v>5070</v>
      </c>
      <c r="F387" s="5" t="s">
        <v>5071</v>
      </c>
    </row>
    <row r="388" spans="1:6" x14ac:dyDescent="0.25">
      <c r="A388" s="4">
        <v>385</v>
      </c>
      <c r="B388" s="5" t="s">
        <v>2763</v>
      </c>
      <c r="C388" s="5" t="s">
        <v>512</v>
      </c>
      <c r="D388" s="5" t="s">
        <v>498</v>
      </c>
      <c r="E388" s="5" t="s">
        <v>149</v>
      </c>
      <c r="F388" s="5" t="s">
        <v>2764</v>
      </c>
    </row>
    <row r="389" spans="1:6" x14ac:dyDescent="0.25">
      <c r="A389" s="4">
        <v>386</v>
      </c>
      <c r="B389" s="5"/>
      <c r="C389" s="5"/>
      <c r="D389" s="5"/>
      <c r="E389" s="5" t="s">
        <v>397</v>
      </c>
      <c r="F389" s="5" t="s">
        <v>398</v>
      </c>
    </row>
    <row r="390" spans="1:6" x14ac:dyDescent="0.25">
      <c r="A390" s="4">
        <v>387</v>
      </c>
      <c r="B390" s="5"/>
      <c r="C390" s="5"/>
      <c r="D390" s="5"/>
      <c r="E390" s="5" t="s">
        <v>2810</v>
      </c>
      <c r="F390" s="5" t="s">
        <v>2811</v>
      </c>
    </row>
    <row r="391" spans="1:6" x14ac:dyDescent="0.25">
      <c r="A391" s="4">
        <v>388</v>
      </c>
      <c r="B391" s="5"/>
      <c r="C391" s="5"/>
      <c r="D391" s="5"/>
      <c r="E391" s="5" t="s">
        <v>432</v>
      </c>
      <c r="F391" s="5" t="s">
        <v>433</v>
      </c>
    </row>
    <row r="392" spans="1:6" x14ac:dyDescent="0.25">
      <c r="A392" s="4">
        <v>389</v>
      </c>
      <c r="B392" s="5"/>
      <c r="C392" s="5"/>
      <c r="D392" s="5"/>
      <c r="E392" s="5" t="s">
        <v>5045</v>
      </c>
      <c r="F392" s="5" t="s">
        <v>1682</v>
      </c>
    </row>
    <row r="393" spans="1:6" x14ac:dyDescent="0.25">
      <c r="A393" s="4">
        <v>390</v>
      </c>
      <c r="B393" s="5"/>
      <c r="C393" s="5"/>
      <c r="D393" s="5"/>
      <c r="E393" s="5" t="s">
        <v>3517</v>
      </c>
      <c r="F393" s="5" t="s">
        <v>1689</v>
      </c>
    </row>
    <row r="394" spans="1:6" x14ac:dyDescent="0.25">
      <c r="A394" s="4">
        <v>391</v>
      </c>
      <c r="B394" s="5"/>
      <c r="C394" s="5"/>
      <c r="D394" s="5"/>
      <c r="E394" s="5" t="s">
        <v>5072</v>
      </c>
      <c r="F394" s="5" t="s">
        <v>5073</v>
      </c>
    </row>
    <row r="395" spans="1:6" x14ac:dyDescent="0.25">
      <c r="A395" s="4">
        <v>392</v>
      </c>
      <c r="B395" s="5"/>
      <c r="C395" s="5"/>
      <c r="D395" s="5"/>
      <c r="E395" s="5" t="s">
        <v>452</v>
      </c>
      <c r="F395" s="5" t="s">
        <v>453</v>
      </c>
    </row>
    <row r="396" spans="1:6" x14ac:dyDescent="0.25">
      <c r="A396" s="4">
        <v>393</v>
      </c>
      <c r="B396" s="5" t="s">
        <v>1699</v>
      </c>
      <c r="C396" s="5" t="s">
        <v>512</v>
      </c>
      <c r="D396" s="5" t="s">
        <v>1700</v>
      </c>
      <c r="E396" s="5" t="s">
        <v>149</v>
      </c>
      <c r="F396" s="5" t="s">
        <v>1701</v>
      </c>
    </row>
    <row r="397" spans="1:6" x14ac:dyDescent="0.25">
      <c r="A397" s="4">
        <v>394</v>
      </c>
      <c r="B397" s="5"/>
      <c r="C397" s="5"/>
      <c r="D397" s="5"/>
      <c r="E397" s="5" t="s">
        <v>5074</v>
      </c>
      <c r="F397" s="5" t="s">
        <v>1708</v>
      </c>
    </row>
    <row r="398" spans="1:6" x14ac:dyDescent="0.25">
      <c r="A398" s="4">
        <v>395</v>
      </c>
      <c r="B398" s="5"/>
      <c r="C398" s="5"/>
      <c r="D398" s="5"/>
      <c r="E398" s="5" t="s">
        <v>5075</v>
      </c>
      <c r="F398" s="5" t="s">
        <v>5076</v>
      </c>
    </row>
    <row r="399" spans="1:6" x14ac:dyDescent="0.25">
      <c r="A399" s="4">
        <v>396</v>
      </c>
      <c r="B399" s="5"/>
      <c r="C399" s="5"/>
      <c r="D399" s="5"/>
      <c r="E399" s="5" t="s">
        <v>466</v>
      </c>
      <c r="F399" s="5" t="s">
        <v>5077</v>
      </c>
    </row>
    <row r="400" spans="1:6" x14ac:dyDescent="0.25">
      <c r="A400" s="4">
        <v>397</v>
      </c>
      <c r="B400" s="5"/>
      <c r="C400" s="5"/>
      <c r="D400" s="5"/>
      <c r="E400" s="5" t="s">
        <v>5069</v>
      </c>
      <c r="F400" s="5" t="s">
        <v>1714</v>
      </c>
    </row>
    <row r="401" spans="1:6" x14ac:dyDescent="0.25">
      <c r="A401" s="4">
        <v>398</v>
      </c>
      <c r="B401" s="5"/>
      <c r="C401" s="5"/>
      <c r="D401" s="5"/>
      <c r="E401" s="5" t="s">
        <v>5078</v>
      </c>
      <c r="F401" s="5" t="s">
        <v>1721</v>
      </c>
    </row>
    <row r="402" spans="1:6" x14ac:dyDescent="0.25">
      <c r="A402" s="4">
        <v>399</v>
      </c>
      <c r="B402" s="5"/>
      <c r="C402" s="5"/>
      <c r="D402" s="5"/>
      <c r="E402" s="5" t="s">
        <v>5079</v>
      </c>
      <c r="F402" s="5" t="s">
        <v>1726</v>
      </c>
    </row>
    <row r="403" spans="1:6" x14ac:dyDescent="0.25">
      <c r="A403" s="4">
        <v>400</v>
      </c>
      <c r="B403" s="5"/>
      <c r="C403" s="5"/>
      <c r="D403" s="5"/>
      <c r="E403" s="5" t="s">
        <v>5080</v>
      </c>
      <c r="F403" s="5" t="s">
        <v>5081</v>
      </c>
    </row>
    <row r="404" spans="1:6" x14ac:dyDescent="0.25">
      <c r="A404" s="4">
        <v>401</v>
      </c>
      <c r="B404" s="5"/>
      <c r="C404" s="5"/>
      <c r="D404" s="5"/>
      <c r="E404" s="5" t="s">
        <v>1734</v>
      </c>
      <c r="F404" s="5" t="s">
        <v>1735</v>
      </c>
    </row>
    <row r="405" spans="1:6" x14ac:dyDescent="0.25">
      <c r="A405" s="4">
        <v>402</v>
      </c>
      <c r="B405" s="5"/>
      <c r="C405" s="5"/>
      <c r="D405" s="5"/>
      <c r="E405" s="5" t="s">
        <v>1758</v>
      </c>
      <c r="F405" s="5" t="s">
        <v>1759</v>
      </c>
    </row>
    <row r="406" spans="1:6" x14ac:dyDescent="0.25">
      <c r="A406" s="4">
        <v>403</v>
      </c>
      <c r="B406" s="5"/>
      <c r="C406" s="5"/>
      <c r="D406" s="5"/>
      <c r="E406" s="5" t="s">
        <v>1799</v>
      </c>
      <c r="F406" s="5" t="s">
        <v>1289</v>
      </c>
    </row>
    <row r="407" spans="1:6" x14ac:dyDescent="0.25">
      <c r="A407" s="4">
        <v>404</v>
      </c>
      <c r="B407" s="5"/>
      <c r="C407" s="5"/>
      <c r="D407" s="5"/>
      <c r="E407" s="5" t="s">
        <v>4988</v>
      </c>
      <c r="F407" s="5" t="s">
        <v>4989</v>
      </c>
    </row>
    <row r="408" spans="1:6" x14ac:dyDescent="0.25">
      <c r="A408" s="4">
        <v>405</v>
      </c>
      <c r="B408" s="5"/>
      <c r="C408" s="5"/>
      <c r="D408" s="5"/>
      <c r="E408" s="5" t="s">
        <v>2638</v>
      </c>
      <c r="F408" s="5" t="s">
        <v>2639</v>
      </c>
    </row>
    <row r="409" spans="1:6" x14ac:dyDescent="0.25">
      <c r="A409" s="4">
        <v>406</v>
      </c>
      <c r="B409" s="5"/>
      <c r="C409" s="5"/>
      <c r="D409" s="5"/>
      <c r="E409" s="5" t="s">
        <v>918</v>
      </c>
      <c r="F409" s="5" t="s">
        <v>919</v>
      </c>
    </row>
    <row r="410" spans="1:6" x14ac:dyDescent="0.25">
      <c r="A410" s="4">
        <v>407</v>
      </c>
      <c r="B410" s="5"/>
      <c r="C410" s="5"/>
      <c r="D410" s="5"/>
      <c r="E410" s="5" t="s">
        <v>5082</v>
      </c>
      <c r="F410" s="5" t="s">
        <v>538</v>
      </c>
    </row>
    <row r="411" spans="1:6" x14ac:dyDescent="0.25">
      <c r="A411" s="4">
        <v>408</v>
      </c>
      <c r="B411" s="5"/>
      <c r="C411" s="5"/>
      <c r="D411" s="5"/>
      <c r="E411" s="5" t="s">
        <v>905</v>
      </c>
      <c r="F411" s="5" t="s">
        <v>906</v>
      </c>
    </row>
    <row r="412" spans="1:6" x14ac:dyDescent="0.25">
      <c r="A412" s="4">
        <v>409</v>
      </c>
      <c r="B412" s="5" t="s">
        <v>1745</v>
      </c>
      <c r="C412" s="5" t="s">
        <v>336</v>
      </c>
      <c r="D412" s="5" t="s">
        <v>1746</v>
      </c>
      <c r="E412" s="5" t="s">
        <v>149</v>
      </c>
      <c r="F412" s="5" t="s">
        <v>1747</v>
      </c>
    </row>
    <row r="413" spans="1:6" x14ac:dyDescent="0.25">
      <c r="A413" s="4">
        <v>410</v>
      </c>
      <c r="B413" s="5" t="s">
        <v>4966</v>
      </c>
      <c r="C413" s="5" t="s">
        <v>4940</v>
      </c>
      <c r="D413" s="5" t="s">
        <v>4967</v>
      </c>
      <c r="E413" s="5" t="s">
        <v>149</v>
      </c>
      <c r="F413" s="5" t="s">
        <v>4968</v>
      </c>
    </row>
    <row r="414" spans="1:6" x14ac:dyDescent="0.25">
      <c r="A414" s="4">
        <v>411</v>
      </c>
      <c r="B414" s="5"/>
      <c r="C414" s="5"/>
      <c r="D414" s="5"/>
      <c r="E414" s="5" t="s">
        <v>4985</v>
      </c>
      <c r="F414" s="5" t="s">
        <v>4986</v>
      </c>
    </row>
    <row r="415" spans="1:6" x14ac:dyDescent="0.25">
      <c r="A415" s="4">
        <v>412</v>
      </c>
      <c r="B415" s="5"/>
      <c r="C415" s="5"/>
      <c r="D415" s="5"/>
      <c r="E415" s="5" t="s">
        <v>1758</v>
      </c>
      <c r="F415" s="5" t="s">
        <v>1759</v>
      </c>
    </row>
    <row r="416" spans="1:6" x14ac:dyDescent="0.25">
      <c r="A416" s="4">
        <v>413</v>
      </c>
      <c r="B416" s="5" t="s">
        <v>1828</v>
      </c>
      <c r="C416" s="5" t="s">
        <v>451</v>
      </c>
      <c r="D416" s="5" t="s">
        <v>1245</v>
      </c>
      <c r="E416" s="5" t="s">
        <v>149</v>
      </c>
      <c r="F416" s="5" t="s">
        <v>1829</v>
      </c>
    </row>
    <row r="417" spans="1:6" x14ac:dyDescent="0.25">
      <c r="A417" s="4">
        <v>414</v>
      </c>
      <c r="B417" s="5" t="s">
        <v>4966</v>
      </c>
      <c r="C417" s="5" t="s">
        <v>4940</v>
      </c>
      <c r="D417" s="5" t="s">
        <v>4967</v>
      </c>
      <c r="E417" s="5" t="s">
        <v>149</v>
      </c>
      <c r="F417" s="5" t="s">
        <v>4968</v>
      </c>
    </row>
    <row r="418" spans="1:6" x14ac:dyDescent="0.25">
      <c r="A418" s="4">
        <v>415</v>
      </c>
      <c r="B418" s="5"/>
      <c r="C418" s="5"/>
      <c r="D418" s="5"/>
      <c r="E418" s="5" t="s">
        <v>1758</v>
      </c>
      <c r="F418" s="5" t="s">
        <v>1759</v>
      </c>
    </row>
    <row r="419" spans="1:6" x14ac:dyDescent="0.25">
      <c r="A419" s="4">
        <v>416</v>
      </c>
      <c r="B419" s="5"/>
      <c r="C419" s="5"/>
      <c r="D419" s="5"/>
      <c r="E419" s="5" t="s">
        <v>1782</v>
      </c>
      <c r="F419" s="5" t="s">
        <v>1783</v>
      </c>
    </row>
    <row r="420" spans="1:6" x14ac:dyDescent="0.25">
      <c r="A420" s="4">
        <v>417</v>
      </c>
      <c r="B420" s="5"/>
      <c r="C420" s="5"/>
      <c r="D420" s="5"/>
      <c r="E420" s="5" t="s">
        <v>5083</v>
      </c>
      <c r="F420" s="5" t="s">
        <v>5084</v>
      </c>
    </row>
    <row r="421" spans="1:6" x14ac:dyDescent="0.25">
      <c r="A421" s="4">
        <v>418</v>
      </c>
      <c r="B421" s="5" t="s">
        <v>4847</v>
      </c>
      <c r="C421" s="5" t="s">
        <v>1019</v>
      </c>
      <c r="D421" s="5" t="s">
        <v>2312</v>
      </c>
      <c r="E421" s="5" t="s">
        <v>149</v>
      </c>
      <c r="F421" s="5" t="s">
        <v>4848</v>
      </c>
    </row>
    <row r="422" spans="1:6" x14ac:dyDescent="0.25">
      <c r="A422" s="4">
        <v>419</v>
      </c>
      <c r="B422" s="5" t="s">
        <v>4966</v>
      </c>
      <c r="C422" s="5" t="s">
        <v>4940</v>
      </c>
      <c r="D422" s="5" t="s">
        <v>4967</v>
      </c>
      <c r="E422" s="5" t="s">
        <v>149</v>
      </c>
      <c r="F422" s="5" t="s">
        <v>4968</v>
      </c>
    </row>
    <row r="423" spans="1:6" x14ac:dyDescent="0.25">
      <c r="A423" s="4">
        <v>420</v>
      </c>
      <c r="B423" s="5"/>
      <c r="C423" s="5"/>
      <c r="D423" s="5"/>
      <c r="E423" s="5" t="s">
        <v>1758</v>
      </c>
      <c r="F423" s="5" t="s">
        <v>1759</v>
      </c>
    </row>
    <row r="424" spans="1:6" x14ac:dyDescent="0.25">
      <c r="A424" s="4">
        <v>421</v>
      </c>
      <c r="B424" s="5"/>
      <c r="C424" s="5"/>
      <c r="D424" s="5"/>
      <c r="E424" s="5" t="s">
        <v>1799</v>
      </c>
      <c r="F424" s="5" t="s">
        <v>1289</v>
      </c>
    </row>
    <row r="425" spans="1:6" x14ac:dyDescent="0.25">
      <c r="A425" s="4">
        <v>422</v>
      </c>
      <c r="B425" s="5"/>
      <c r="C425" s="5"/>
      <c r="D425" s="5"/>
      <c r="E425" s="5" t="s">
        <v>5085</v>
      </c>
      <c r="F425" s="5" t="s">
        <v>1351</v>
      </c>
    </row>
    <row r="426" spans="1:6" x14ac:dyDescent="0.25">
      <c r="A426" s="4">
        <v>423</v>
      </c>
      <c r="B426" s="5" t="s">
        <v>4847</v>
      </c>
      <c r="C426" s="5" t="s">
        <v>1019</v>
      </c>
      <c r="D426" s="5" t="s">
        <v>2312</v>
      </c>
      <c r="E426" s="5" t="s">
        <v>149</v>
      </c>
      <c r="F426" s="5" t="s">
        <v>4848</v>
      </c>
    </row>
    <row r="427" spans="1:6" x14ac:dyDescent="0.25">
      <c r="A427" s="4">
        <v>424</v>
      </c>
      <c r="B427" s="5" t="s">
        <v>4712</v>
      </c>
      <c r="C427" s="5" t="s">
        <v>4713</v>
      </c>
      <c r="D427" s="5" t="s">
        <v>323</v>
      </c>
      <c r="E427" s="5" t="s">
        <v>149</v>
      </c>
      <c r="F427" s="5" t="s">
        <v>4714</v>
      </c>
    </row>
    <row r="428" spans="1:6" x14ac:dyDescent="0.25">
      <c r="A428" s="4">
        <v>425</v>
      </c>
      <c r="B428" s="5"/>
      <c r="C428" s="5"/>
      <c r="D428" s="5"/>
      <c r="E428" s="5" t="s">
        <v>5085</v>
      </c>
      <c r="F428" s="5" t="s">
        <v>1351</v>
      </c>
    </row>
    <row r="429" spans="1:6" x14ac:dyDescent="0.25">
      <c r="A429" s="4">
        <v>426</v>
      </c>
      <c r="B429" s="5"/>
      <c r="C429" s="5"/>
      <c r="D429" s="5"/>
      <c r="E429" s="5" t="s">
        <v>5086</v>
      </c>
      <c r="F429" s="5" t="s">
        <v>1820</v>
      </c>
    </row>
    <row r="430" spans="1:6" x14ac:dyDescent="0.25">
      <c r="A430" s="4">
        <v>427</v>
      </c>
      <c r="B430" s="5" t="s">
        <v>1828</v>
      </c>
      <c r="C430" s="5" t="s">
        <v>451</v>
      </c>
      <c r="D430" s="5" t="s">
        <v>1245</v>
      </c>
      <c r="E430" s="5" t="s">
        <v>149</v>
      </c>
      <c r="F430" s="5" t="s">
        <v>1829</v>
      </c>
    </row>
    <row r="431" spans="1:6" x14ac:dyDescent="0.25">
      <c r="A431" s="4">
        <v>428</v>
      </c>
      <c r="B431" s="5"/>
      <c r="C431" s="5"/>
      <c r="D431" s="5"/>
      <c r="E431" s="5" t="s">
        <v>5087</v>
      </c>
      <c r="F431" s="5" t="s">
        <v>4986</v>
      </c>
    </row>
    <row r="432" spans="1:6" x14ac:dyDescent="0.25">
      <c r="A432" s="4">
        <v>429</v>
      </c>
      <c r="B432" s="5"/>
      <c r="C432" s="5"/>
      <c r="D432" s="5"/>
      <c r="E432" s="5" t="s">
        <v>5041</v>
      </c>
      <c r="F432" s="5" t="s">
        <v>5042</v>
      </c>
    </row>
    <row r="433" spans="1:6" x14ac:dyDescent="0.25">
      <c r="A433" s="4">
        <v>430</v>
      </c>
      <c r="B433" s="5" t="s">
        <v>4445</v>
      </c>
      <c r="C433" s="5" t="s">
        <v>484</v>
      </c>
      <c r="D433" s="5" t="s">
        <v>4446</v>
      </c>
      <c r="E433" s="5" t="s">
        <v>149</v>
      </c>
      <c r="F433" s="5" t="s">
        <v>4447</v>
      </c>
    </row>
    <row r="434" spans="1:6" x14ac:dyDescent="0.25">
      <c r="A434" s="4">
        <v>431</v>
      </c>
      <c r="B434" s="5" t="s">
        <v>2539</v>
      </c>
      <c r="C434" s="5" t="s">
        <v>409</v>
      </c>
      <c r="D434" s="5" t="s">
        <v>512</v>
      </c>
      <c r="E434" s="5" t="s">
        <v>149</v>
      </c>
      <c r="F434" s="5" t="s">
        <v>5064</v>
      </c>
    </row>
    <row r="435" spans="1:6" x14ac:dyDescent="0.25">
      <c r="A435" s="4">
        <v>432</v>
      </c>
      <c r="B435" s="5" t="s">
        <v>5088</v>
      </c>
      <c r="C435" s="5" t="s">
        <v>4446</v>
      </c>
      <c r="D435" s="5" t="s">
        <v>536</v>
      </c>
      <c r="E435" s="5" t="s">
        <v>149</v>
      </c>
      <c r="F435" s="5" t="s">
        <v>5089</v>
      </c>
    </row>
    <row r="436" spans="1:6" x14ac:dyDescent="0.25">
      <c r="A436" s="4">
        <v>433</v>
      </c>
      <c r="B436" s="5"/>
      <c r="C436" s="5"/>
      <c r="D436" s="5"/>
      <c r="E436" s="5" t="s">
        <v>918</v>
      </c>
      <c r="F436" s="5" t="s">
        <v>919</v>
      </c>
    </row>
    <row r="437" spans="1:6" x14ac:dyDescent="0.25">
      <c r="A437" s="4">
        <v>434</v>
      </c>
      <c r="B437" s="5"/>
      <c r="C437" s="5"/>
      <c r="D437" s="5"/>
      <c r="E437" s="5" t="s">
        <v>1843</v>
      </c>
      <c r="F437" s="5" t="s">
        <v>1844</v>
      </c>
    </row>
    <row r="438" spans="1:6" x14ac:dyDescent="0.25">
      <c r="A438" s="4">
        <v>435</v>
      </c>
      <c r="B438" s="5" t="s">
        <v>4847</v>
      </c>
      <c r="C438" s="5" t="s">
        <v>1019</v>
      </c>
      <c r="D438" s="5" t="s">
        <v>2312</v>
      </c>
      <c r="E438" s="5" t="s">
        <v>149</v>
      </c>
      <c r="F438" s="5" t="s">
        <v>4848</v>
      </c>
    </row>
    <row r="439" spans="1:6" x14ac:dyDescent="0.25">
      <c r="A439" s="4">
        <v>436</v>
      </c>
      <c r="B439" s="5"/>
      <c r="C439" s="5"/>
      <c r="D439" s="5"/>
      <c r="E439" s="5" t="s">
        <v>5090</v>
      </c>
      <c r="F439" s="5" t="s">
        <v>5091</v>
      </c>
    </row>
    <row r="440" spans="1:6" x14ac:dyDescent="0.25">
      <c r="A440" s="4">
        <v>437</v>
      </c>
      <c r="B440" s="5"/>
      <c r="C440" s="5"/>
      <c r="D440" s="5"/>
      <c r="E440" s="5" t="s">
        <v>1880</v>
      </c>
      <c r="F440" s="5" t="s">
        <v>1881</v>
      </c>
    </row>
    <row r="441" spans="1:6" x14ac:dyDescent="0.25">
      <c r="A441" s="4">
        <v>438</v>
      </c>
      <c r="B441" s="5" t="s">
        <v>321</v>
      </c>
      <c r="C441" s="5" t="s">
        <v>322</v>
      </c>
      <c r="D441" s="5" t="s">
        <v>323</v>
      </c>
      <c r="E441" s="5" t="s">
        <v>149</v>
      </c>
      <c r="F441" s="5" t="s">
        <v>324</v>
      </c>
    </row>
    <row r="442" spans="1:6" x14ac:dyDescent="0.25">
      <c r="A442" s="4">
        <v>439</v>
      </c>
      <c r="B442" s="5"/>
      <c r="C442" s="5"/>
      <c r="D442" s="5"/>
      <c r="E442" s="5" t="s">
        <v>2492</v>
      </c>
      <c r="F442" s="5" t="s">
        <v>1881</v>
      </c>
    </row>
    <row r="443" spans="1:6" x14ac:dyDescent="0.25">
      <c r="A443" s="4">
        <v>440</v>
      </c>
      <c r="B443" s="5"/>
      <c r="C443" s="5"/>
      <c r="D443" s="5"/>
      <c r="E443" s="5" t="s">
        <v>244</v>
      </c>
      <c r="F443" s="5" t="s">
        <v>245</v>
      </c>
    </row>
    <row r="444" spans="1:6" x14ac:dyDescent="0.25">
      <c r="A444" s="4">
        <v>441</v>
      </c>
      <c r="B444" s="5"/>
      <c r="C444" s="5"/>
      <c r="D444" s="5"/>
      <c r="E444" s="5" t="s">
        <v>1858</v>
      </c>
      <c r="F444" s="5" t="s">
        <v>1859</v>
      </c>
    </row>
    <row r="445" spans="1:6" x14ac:dyDescent="0.25">
      <c r="A445" s="4">
        <v>442</v>
      </c>
      <c r="B445" s="5"/>
      <c r="C445" s="5"/>
      <c r="D445" s="5"/>
      <c r="E445" s="5" t="s">
        <v>4965</v>
      </c>
      <c r="F445" s="5" t="s">
        <v>1948</v>
      </c>
    </row>
    <row r="446" spans="1:6" x14ac:dyDescent="0.25">
      <c r="A446" s="4">
        <v>443</v>
      </c>
      <c r="B446" s="5" t="s">
        <v>1828</v>
      </c>
      <c r="C446" s="5" t="s">
        <v>451</v>
      </c>
      <c r="D446" s="5" t="s">
        <v>1245</v>
      </c>
      <c r="E446" s="5" t="s">
        <v>149</v>
      </c>
      <c r="F446" s="5" t="s">
        <v>1829</v>
      </c>
    </row>
    <row r="447" spans="1:6" x14ac:dyDescent="0.25">
      <c r="A447" s="4">
        <v>444</v>
      </c>
      <c r="B447" s="5" t="s">
        <v>5092</v>
      </c>
      <c r="C447" s="5" t="s">
        <v>1879</v>
      </c>
      <c r="D447" s="5" t="s">
        <v>458</v>
      </c>
      <c r="E447" s="5" t="s">
        <v>149</v>
      </c>
      <c r="F447" s="5" t="s">
        <v>5093</v>
      </c>
    </row>
    <row r="448" spans="1:6" x14ac:dyDescent="0.25">
      <c r="A448" s="4">
        <v>445</v>
      </c>
      <c r="B448" s="5"/>
      <c r="C448" s="5"/>
      <c r="D448" s="5"/>
      <c r="E448" s="5" t="s">
        <v>1880</v>
      </c>
      <c r="F448" s="5" t="s">
        <v>1881</v>
      </c>
    </row>
    <row r="449" spans="1:6" x14ac:dyDescent="0.25">
      <c r="A449" s="4">
        <v>446</v>
      </c>
      <c r="B449" s="5"/>
      <c r="C449" s="5"/>
      <c r="D449" s="5"/>
      <c r="E449" s="5" t="s">
        <v>2492</v>
      </c>
      <c r="F449" s="5" t="s">
        <v>1881</v>
      </c>
    </row>
    <row r="450" spans="1:6" x14ac:dyDescent="0.25">
      <c r="A450" s="4">
        <v>447</v>
      </c>
      <c r="B450" s="5"/>
      <c r="C450" s="5"/>
      <c r="D450" s="5"/>
      <c r="E450" s="5" t="s">
        <v>5018</v>
      </c>
      <c r="F450" s="5" t="s">
        <v>5019</v>
      </c>
    </row>
    <row r="451" spans="1:6" x14ac:dyDescent="0.25">
      <c r="A451" s="4">
        <v>448</v>
      </c>
      <c r="B451" s="5"/>
      <c r="C451" s="5"/>
      <c r="D451" s="5"/>
      <c r="E451" s="5" t="s">
        <v>244</v>
      </c>
      <c r="F451" s="5" t="s">
        <v>245</v>
      </c>
    </row>
    <row r="452" spans="1:6" x14ac:dyDescent="0.25">
      <c r="A452" s="4">
        <v>449</v>
      </c>
      <c r="B452" s="5"/>
      <c r="C452" s="5"/>
      <c r="D452" s="5"/>
      <c r="E452" s="5" t="s">
        <v>4965</v>
      </c>
      <c r="F452" s="5" t="s">
        <v>1948</v>
      </c>
    </row>
    <row r="453" spans="1:6" x14ac:dyDescent="0.25">
      <c r="A453" s="4">
        <v>450</v>
      </c>
      <c r="B453" s="5" t="s">
        <v>1828</v>
      </c>
      <c r="C453" s="5" t="s">
        <v>451</v>
      </c>
      <c r="D453" s="5" t="s">
        <v>1245</v>
      </c>
      <c r="E453" s="5" t="s">
        <v>149</v>
      </c>
      <c r="F453" s="5" t="s">
        <v>1829</v>
      </c>
    </row>
    <row r="454" spans="1:6" x14ac:dyDescent="0.25">
      <c r="A454" s="4">
        <v>451</v>
      </c>
      <c r="B454" s="5"/>
      <c r="C454" s="5"/>
      <c r="D454" s="5"/>
      <c r="E454" s="5" t="s">
        <v>349</v>
      </c>
      <c r="F454" s="5" t="s">
        <v>350</v>
      </c>
    </row>
    <row r="455" spans="1:6" x14ac:dyDescent="0.25">
      <c r="A455" s="4">
        <v>452</v>
      </c>
      <c r="B455" s="5"/>
      <c r="C455" s="5"/>
      <c r="D455" s="5"/>
      <c r="E455" s="5" t="s">
        <v>1896</v>
      </c>
      <c r="F455" s="5" t="s">
        <v>919</v>
      </c>
    </row>
    <row r="456" spans="1:6" x14ac:dyDescent="0.25">
      <c r="A456" s="4">
        <v>453</v>
      </c>
      <c r="B456" s="5" t="s">
        <v>422</v>
      </c>
      <c r="C456" s="5" t="s">
        <v>3636</v>
      </c>
      <c r="D456" s="5" t="s">
        <v>3637</v>
      </c>
      <c r="E456" s="5" t="s">
        <v>149</v>
      </c>
      <c r="F456" s="5" t="s">
        <v>3638</v>
      </c>
    </row>
    <row r="457" spans="1:6" x14ac:dyDescent="0.25">
      <c r="A457" s="4">
        <v>454</v>
      </c>
      <c r="B457" s="5"/>
      <c r="C457" s="5"/>
      <c r="D457" s="5"/>
      <c r="E457" s="5" t="s">
        <v>5094</v>
      </c>
      <c r="F457" s="5" t="s">
        <v>5095</v>
      </c>
    </row>
    <row r="458" spans="1:6" x14ac:dyDescent="0.25">
      <c r="A458" s="4">
        <v>455</v>
      </c>
      <c r="B458" s="5"/>
      <c r="C458" s="5"/>
      <c r="D458" s="5"/>
      <c r="E458" s="5" t="s">
        <v>1507</v>
      </c>
      <c r="F458" s="5" t="s">
        <v>1508</v>
      </c>
    </row>
    <row r="459" spans="1:6" x14ac:dyDescent="0.25">
      <c r="A459" s="4">
        <v>456</v>
      </c>
      <c r="B459" s="5"/>
      <c r="C459" s="5"/>
      <c r="D459" s="5"/>
      <c r="E459" s="5" t="s">
        <v>5096</v>
      </c>
      <c r="F459" s="5" t="s">
        <v>5097</v>
      </c>
    </row>
    <row r="460" spans="1:6" x14ac:dyDescent="0.25">
      <c r="A460" s="4">
        <v>457</v>
      </c>
      <c r="B460" s="5" t="s">
        <v>334</v>
      </c>
      <c r="C460" s="5" t="s">
        <v>335</v>
      </c>
      <c r="D460" s="5" t="s">
        <v>336</v>
      </c>
      <c r="E460" s="5" t="s">
        <v>149</v>
      </c>
      <c r="F460" s="5" t="s">
        <v>337</v>
      </c>
    </row>
    <row r="461" spans="1:6" x14ac:dyDescent="0.25">
      <c r="A461" s="4">
        <v>458</v>
      </c>
      <c r="B461" s="5"/>
      <c r="C461" s="5"/>
      <c r="D461" s="5"/>
      <c r="E461" s="5" t="s">
        <v>1880</v>
      </c>
      <c r="F461" s="5" t="s">
        <v>1881</v>
      </c>
    </row>
    <row r="462" spans="1:6" x14ac:dyDescent="0.25">
      <c r="A462" s="4">
        <v>459</v>
      </c>
      <c r="B462" s="5"/>
      <c r="C462" s="5"/>
      <c r="D462" s="5"/>
      <c r="E462" s="5" t="s">
        <v>5098</v>
      </c>
      <c r="F462" s="5" t="s">
        <v>5099</v>
      </c>
    </row>
    <row r="463" spans="1:6" x14ac:dyDescent="0.25">
      <c r="A463" s="4">
        <v>460</v>
      </c>
      <c r="B463" s="5" t="s">
        <v>422</v>
      </c>
      <c r="C463" s="5" t="s">
        <v>3636</v>
      </c>
      <c r="D463" s="5" t="s">
        <v>3637</v>
      </c>
      <c r="E463" s="5" t="s">
        <v>149</v>
      </c>
      <c r="F463" s="5" t="s">
        <v>3638</v>
      </c>
    </row>
    <row r="464" spans="1:6" x14ac:dyDescent="0.25">
      <c r="A464" s="4">
        <v>461</v>
      </c>
      <c r="B464" s="5" t="s">
        <v>429</v>
      </c>
      <c r="C464" s="5" t="s">
        <v>813</v>
      </c>
      <c r="D464" s="5" t="s">
        <v>904</v>
      </c>
      <c r="E464" s="5" t="s">
        <v>149</v>
      </c>
      <c r="F464" s="5" t="s">
        <v>5100</v>
      </c>
    </row>
    <row r="465" spans="1:6" x14ac:dyDescent="0.25">
      <c r="A465" s="4">
        <v>462</v>
      </c>
      <c r="B465" s="5" t="s">
        <v>4847</v>
      </c>
      <c r="C465" s="5" t="s">
        <v>1019</v>
      </c>
      <c r="D465" s="5" t="s">
        <v>2312</v>
      </c>
      <c r="E465" s="5" t="s">
        <v>149</v>
      </c>
      <c r="F465" s="5" t="s">
        <v>4848</v>
      </c>
    </row>
    <row r="466" spans="1:6" x14ac:dyDescent="0.25">
      <c r="A466" s="4">
        <v>463</v>
      </c>
      <c r="B466" s="5" t="s">
        <v>2702</v>
      </c>
      <c r="C466" s="5" t="s">
        <v>1932</v>
      </c>
      <c r="D466" s="5" t="s">
        <v>2703</v>
      </c>
      <c r="E466" s="5" t="s">
        <v>149</v>
      </c>
      <c r="F466" s="5" t="s">
        <v>1934</v>
      </c>
    </row>
    <row r="467" spans="1:6" x14ac:dyDescent="0.25">
      <c r="A467" s="4">
        <v>464</v>
      </c>
      <c r="B467" s="5"/>
      <c r="C467" s="5"/>
      <c r="D467" s="5"/>
      <c r="E467" s="5" t="s">
        <v>1947</v>
      </c>
      <c r="F467" s="5" t="s">
        <v>1948</v>
      </c>
    </row>
    <row r="468" spans="1:6" x14ac:dyDescent="0.25">
      <c r="A468" s="4">
        <v>465</v>
      </c>
      <c r="B468" s="5"/>
      <c r="C468" s="5"/>
      <c r="D468" s="5"/>
      <c r="E468" s="5" t="s">
        <v>5018</v>
      </c>
      <c r="F468" s="5" t="s">
        <v>5019</v>
      </c>
    </row>
    <row r="469" spans="1:6" x14ac:dyDescent="0.25">
      <c r="A469" s="4">
        <v>466</v>
      </c>
      <c r="B469" s="5"/>
      <c r="C469" s="5"/>
      <c r="D469" s="5"/>
      <c r="E469" s="5" t="s">
        <v>1185</v>
      </c>
      <c r="F469" s="5" t="s">
        <v>1186</v>
      </c>
    </row>
    <row r="470" spans="1:6" x14ac:dyDescent="0.25">
      <c r="A470" s="4">
        <v>467</v>
      </c>
      <c r="B470" s="5"/>
      <c r="C470" s="5"/>
      <c r="D470" s="5"/>
      <c r="E470" s="5" t="s">
        <v>5101</v>
      </c>
      <c r="F470" s="5" t="s">
        <v>5084</v>
      </c>
    </row>
    <row r="471" spans="1:6" x14ac:dyDescent="0.25">
      <c r="A471" s="4">
        <v>468</v>
      </c>
      <c r="B471" s="5"/>
      <c r="C471" s="5"/>
      <c r="D471" s="5"/>
      <c r="E471" s="5" t="s">
        <v>380</v>
      </c>
      <c r="F471" s="5" t="s">
        <v>381</v>
      </c>
    </row>
    <row r="472" spans="1:6" x14ac:dyDescent="0.25">
      <c r="A472" s="4">
        <v>469</v>
      </c>
      <c r="B472" s="5"/>
      <c r="C472" s="5"/>
      <c r="D472" s="5"/>
      <c r="E472" s="5" t="s">
        <v>1947</v>
      </c>
      <c r="F472" s="5" t="s">
        <v>1948</v>
      </c>
    </row>
    <row r="473" spans="1:6" x14ac:dyDescent="0.25">
      <c r="A473" s="4">
        <v>470</v>
      </c>
      <c r="B473" s="5" t="s">
        <v>2422</v>
      </c>
      <c r="C473" s="5" t="s">
        <v>2423</v>
      </c>
      <c r="D473" s="5" t="s">
        <v>2424</v>
      </c>
      <c r="E473" s="5" t="s">
        <v>149</v>
      </c>
      <c r="F473" s="5" t="s">
        <v>2425</v>
      </c>
    </row>
    <row r="474" spans="1:6" x14ac:dyDescent="0.25">
      <c r="A474" s="4">
        <v>471</v>
      </c>
      <c r="B474" s="5" t="s">
        <v>812</v>
      </c>
      <c r="C474" s="5" t="s">
        <v>813</v>
      </c>
      <c r="D474" s="5" t="s">
        <v>323</v>
      </c>
      <c r="E474" s="5" t="s">
        <v>149</v>
      </c>
      <c r="F474" s="5" t="s">
        <v>814</v>
      </c>
    </row>
    <row r="475" spans="1:6" x14ac:dyDescent="0.25">
      <c r="A475" s="4">
        <v>472</v>
      </c>
      <c r="B475" s="5"/>
      <c r="C475" s="5"/>
      <c r="D475" s="5"/>
      <c r="E475" s="5" t="s">
        <v>2056</v>
      </c>
      <c r="F475" s="5" t="s">
        <v>1414</v>
      </c>
    </row>
    <row r="476" spans="1:6" x14ac:dyDescent="0.25">
      <c r="A476" s="4">
        <v>473</v>
      </c>
      <c r="B476" s="5" t="s">
        <v>1973</v>
      </c>
      <c r="C476" s="5" t="s">
        <v>903</v>
      </c>
      <c r="D476" s="5" t="s">
        <v>323</v>
      </c>
      <c r="E476" s="5" t="s">
        <v>149</v>
      </c>
      <c r="F476" s="5" t="s">
        <v>324</v>
      </c>
    </row>
    <row r="477" spans="1:6" x14ac:dyDescent="0.25">
      <c r="A477" s="4">
        <v>474</v>
      </c>
      <c r="B477" s="5"/>
      <c r="C477" s="5"/>
      <c r="D477" s="5"/>
      <c r="E477" s="5" t="s">
        <v>5070</v>
      </c>
      <c r="F477" s="5" t="s">
        <v>5071</v>
      </c>
    </row>
    <row r="478" spans="1:6" x14ac:dyDescent="0.25">
      <c r="A478" s="4">
        <v>475</v>
      </c>
      <c r="B478" s="5"/>
      <c r="C478" s="5"/>
      <c r="D478" s="5"/>
      <c r="E478" s="5" t="s">
        <v>1185</v>
      </c>
      <c r="F478" s="5" t="s">
        <v>1186</v>
      </c>
    </row>
    <row r="479" spans="1:6" x14ac:dyDescent="0.25">
      <c r="A479" s="4">
        <v>476</v>
      </c>
      <c r="B479" s="5" t="s">
        <v>812</v>
      </c>
      <c r="C479" s="5" t="s">
        <v>813</v>
      </c>
      <c r="D479" s="5" t="s">
        <v>323</v>
      </c>
      <c r="E479" s="5" t="s">
        <v>149</v>
      </c>
      <c r="F479" s="5" t="s">
        <v>814</v>
      </c>
    </row>
    <row r="480" spans="1:6" x14ac:dyDescent="0.25">
      <c r="A480" s="4">
        <v>477</v>
      </c>
      <c r="B480" s="5"/>
      <c r="C480" s="5"/>
      <c r="D480" s="5"/>
      <c r="E480" s="5" t="s">
        <v>2056</v>
      </c>
      <c r="F480" s="5" t="s">
        <v>1414</v>
      </c>
    </row>
    <row r="481" spans="1:6" x14ac:dyDescent="0.25">
      <c r="A481" s="4">
        <v>478</v>
      </c>
      <c r="B481" s="5" t="s">
        <v>1973</v>
      </c>
      <c r="C481" s="5" t="s">
        <v>903</v>
      </c>
      <c r="D481" s="5" t="s">
        <v>323</v>
      </c>
      <c r="E481" s="5" t="s">
        <v>149</v>
      </c>
      <c r="F481" s="5" t="s">
        <v>324</v>
      </c>
    </row>
    <row r="482" spans="1:6" x14ac:dyDescent="0.25">
      <c r="A482" s="4">
        <v>479</v>
      </c>
      <c r="B482" s="5"/>
      <c r="C482" s="5"/>
      <c r="D482" s="5"/>
      <c r="E482" s="5" t="s">
        <v>1185</v>
      </c>
      <c r="F482" s="5" t="s">
        <v>1186</v>
      </c>
    </row>
    <row r="483" spans="1:6" x14ac:dyDescent="0.25">
      <c r="A483" s="4">
        <v>480</v>
      </c>
      <c r="B483" s="5" t="s">
        <v>812</v>
      </c>
      <c r="C483" s="5" t="s">
        <v>813</v>
      </c>
      <c r="D483" s="5" t="s">
        <v>323</v>
      </c>
      <c r="E483" s="5" t="s">
        <v>149</v>
      </c>
      <c r="F483" s="5" t="s">
        <v>814</v>
      </c>
    </row>
    <row r="484" spans="1:6" x14ac:dyDescent="0.25">
      <c r="A484" s="4">
        <v>481</v>
      </c>
      <c r="B484" s="5" t="s">
        <v>1973</v>
      </c>
      <c r="C484" s="5" t="s">
        <v>903</v>
      </c>
      <c r="D484" s="5" t="s">
        <v>323</v>
      </c>
      <c r="E484" s="5" t="s">
        <v>149</v>
      </c>
      <c r="F484" s="5" t="s">
        <v>324</v>
      </c>
    </row>
    <row r="485" spans="1:6" x14ac:dyDescent="0.25">
      <c r="A485" s="4">
        <v>482</v>
      </c>
      <c r="B485" s="5"/>
      <c r="C485" s="5"/>
      <c r="D485" s="5"/>
      <c r="E485" s="5" t="s">
        <v>5102</v>
      </c>
      <c r="F485" s="5" t="s">
        <v>1948</v>
      </c>
    </row>
    <row r="486" spans="1:6" x14ac:dyDescent="0.25">
      <c r="A486" s="4">
        <v>483</v>
      </c>
      <c r="B486" s="5" t="s">
        <v>2028</v>
      </c>
      <c r="C486" s="5" t="s">
        <v>2029</v>
      </c>
      <c r="D486" s="5" t="s">
        <v>336</v>
      </c>
      <c r="E486" s="5" t="s">
        <v>149</v>
      </c>
      <c r="F486" s="5" t="s">
        <v>2030</v>
      </c>
    </row>
    <row r="487" spans="1:6" x14ac:dyDescent="0.25">
      <c r="A487" s="4">
        <v>484</v>
      </c>
      <c r="B487" s="5"/>
      <c r="C487" s="5"/>
      <c r="D487" s="5"/>
      <c r="E487" s="5" t="s">
        <v>5103</v>
      </c>
      <c r="F487" s="5" t="s">
        <v>2686</v>
      </c>
    </row>
    <row r="488" spans="1:6" x14ac:dyDescent="0.25">
      <c r="A488" s="4">
        <v>485</v>
      </c>
      <c r="B488" s="5" t="s">
        <v>1973</v>
      </c>
      <c r="C488" s="5" t="s">
        <v>903</v>
      </c>
      <c r="D488" s="5" t="s">
        <v>323</v>
      </c>
      <c r="E488" s="5" t="s">
        <v>149</v>
      </c>
      <c r="F488" s="5" t="s">
        <v>324</v>
      </c>
    </row>
    <row r="489" spans="1:6" x14ac:dyDescent="0.25">
      <c r="A489" s="4">
        <v>486</v>
      </c>
      <c r="B489" s="5"/>
      <c r="C489" s="5"/>
      <c r="D489" s="5"/>
      <c r="E489" s="5" t="s">
        <v>5104</v>
      </c>
      <c r="F489" s="5" t="s">
        <v>5071</v>
      </c>
    </row>
    <row r="490" spans="1:6" x14ac:dyDescent="0.25">
      <c r="A490" s="4">
        <v>487</v>
      </c>
      <c r="B490" s="5" t="s">
        <v>858</v>
      </c>
      <c r="C490" s="5" t="s">
        <v>859</v>
      </c>
      <c r="D490" s="5" t="s">
        <v>409</v>
      </c>
      <c r="E490" s="5" t="s">
        <v>149</v>
      </c>
      <c r="F490" s="5" t="s">
        <v>860</v>
      </c>
    </row>
    <row r="491" spans="1:6" x14ac:dyDescent="0.25">
      <c r="A491" s="4">
        <v>488</v>
      </c>
      <c r="B491" s="5" t="s">
        <v>5105</v>
      </c>
      <c r="C491" s="5" t="s">
        <v>2616</v>
      </c>
      <c r="D491" s="5" t="s">
        <v>2617</v>
      </c>
      <c r="E491" s="5" t="s">
        <v>149</v>
      </c>
      <c r="F491" s="5" t="s">
        <v>860</v>
      </c>
    </row>
    <row r="492" spans="1:6" x14ac:dyDescent="0.25">
      <c r="A492" s="4">
        <v>489</v>
      </c>
      <c r="B492" s="5" t="s">
        <v>812</v>
      </c>
      <c r="C492" s="5" t="s">
        <v>813</v>
      </c>
      <c r="D492" s="5" t="s">
        <v>323</v>
      </c>
      <c r="E492" s="5" t="s">
        <v>149</v>
      </c>
      <c r="F492" s="5" t="s">
        <v>814</v>
      </c>
    </row>
    <row r="493" spans="1:6" x14ac:dyDescent="0.25">
      <c r="A493" s="4">
        <v>490</v>
      </c>
      <c r="B493" s="5" t="s">
        <v>858</v>
      </c>
      <c r="C493" s="5" t="s">
        <v>859</v>
      </c>
      <c r="D493" s="5" t="s">
        <v>409</v>
      </c>
      <c r="E493" s="5" t="s">
        <v>149</v>
      </c>
      <c r="F493" s="5" t="s">
        <v>860</v>
      </c>
    </row>
    <row r="494" spans="1:6" x14ac:dyDescent="0.25">
      <c r="A494" s="4">
        <v>491</v>
      </c>
      <c r="B494" s="5"/>
      <c r="C494" s="5"/>
      <c r="D494" s="5"/>
      <c r="E494" s="5" t="s">
        <v>5106</v>
      </c>
      <c r="F494" s="5" t="s">
        <v>5051</v>
      </c>
    </row>
    <row r="495" spans="1:6" x14ac:dyDescent="0.25">
      <c r="A495" s="4">
        <v>492</v>
      </c>
      <c r="B495" s="5" t="s">
        <v>5105</v>
      </c>
      <c r="C495" s="5" t="s">
        <v>2616</v>
      </c>
      <c r="D495" s="5" t="s">
        <v>2617</v>
      </c>
      <c r="E495" s="5" t="s">
        <v>149</v>
      </c>
      <c r="F495" s="5" t="s">
        <v>860</v>
      </c>
    </row>
    <row r="496" spans="1:6" x14ac:dyDescent="0.25">
      <c r="A496" s="4">
        <v>493</v>
      </c>
      <c r="B496" s="5"/>
      <c r="C496" s="5"/>
      <c r="D496" s="5"/>
      <c r="E496" s="5" t="s">
        <v>2056</v>
      </c>
      <c r="F496" s="5" t="s">
        <v>1414</v>
      </c>
    </row>
    <row r="497" spans="1:6" x14ac:dyDescent="0.25">
      <c r="A497" s="4">
        <v>494</v>
      </c>
      <c r="B497" s="5"/>
      <c r="C497" s="5"/>
      <c r="D497" s="5"/>
      <c r="E497" s="5" t="s">
        <v>5107</v>
      </c>
      <c r="F497" s="5" t="s">
        <v>381</v>
      </c>
    </row>
    <row r="498" spans="1:6" x14ac:dyDescent="0.25">
      <c r="A498" s="4">
        <v>495</v>
      </c>
      <c r="B498" s="5"/>
      <c r="C498" s="5"/>
      <c r="D498" s="5"/>
      <c r="E498" s="5" t="s">
        <v>5108</v>
      </c>
      <c r="F498" s="5" t="s">
        <v>1844</v>
      </c>
    </row>
    <row r="499" spans="1:6" x14ac:dyDescent="0.25">
      <c r="A499" s="4">
        <v>496</v>
      </c>
      <c r="B499" s="5"/>
      <c r="C499" s="5"/>
      <c r="D499" s="5"/>
      <c r="E499" s="5" t="s">
        <v>5018</v>
      </c>
      <c r="F499" s="5" t="s">
        <v>5019</v>
      </c>
    </row>
    <row r="500" spans="1:6" x14ac:dyDescent="0.25">
      <c r="A500" s="4">
        <v>497</v>
      </c>
      <c r="B500" s="5" t="s">
        <v>2028</v>
      </c>
      <c r="C500" s="5" t="s">
        <v>2029</v>
      </c>
      <c r="D500" s="5" t="s">
        <v>336</v>
      </c>
      <c r="E500" s="5" t="s">
        <v>149</v>
      </c>
      <c r="F500" s="5" t="s">
        <v>2030</v>
      </c>
    </row>
    <row r="501" spans="1:6" x14ac:dyDescent="0.25">
      <c r="A501" s="4">
        <v>498</v>
      </c>
      <c r="B501" s="5"/>
      <c r="C501" s="5"/>
      <c r="D501" s="5"/>
      <c r="E501" s="5" t="s">
        <v>2056</v>
      </c>
      <c r="F501" s="5" t="s">
        <v>1414</v>
      </c>
    </row>
    <row r="502" spans="1:6" x14ac:dyDescent="0.25">
      <c r="A502" s="4">
        <v>499</v>
      </c>
      <c r="B502" s="5"/>
      <c r="C502" s="5"/>
      <c r="D502" s="5"/>
      <c r="E502" s="5" t="s">
        <v>380</v>
      </c>
      <c r="F502" s="5" t="s">
        <v>381</v>
      </c>
    </row>
    <row r="503" spans="1:6" x14ac:dyDescent="0.25">
      <c r="A503" s="4">
        <v>500</v>
      </c>
      <c r="B503" s="5"/>
      <c r="C503" s="5"/>
      <c r="D503" s="5"/>
      <c r="E503" s="5" t="s">
        <v>5109</v>
      </c>
      <c r="F503" s="5" t="s">
        <v>2583</v>
      </c>
    </row>
    <row r="504" spans="1:6" x14ac:dyDescent="0.25">
      <c r="A504" s="4">
        <v>501</v>
      </c>
      <c r="B504" s="5" t="s">
        <v>2096</v>
      </c>
      <c r="C504" s="5" t="s">
        <v>2029</v>
      </c>
      <c r="D504" s="5" t="s">
        <v>336</v>
      </c>
      <c r="E504" s="5" t="s">
        <v>149</v>
      </c>
      <c r="F504" s="5" t="s">
        <v>5110</v>
      </c>
    </row>
    <row r="505" spans="1:6" x14ac:dyDescent="0.25">
      <c r="A505" s="4">
        <v>502</v>
      </c>
      <c r="B505" s="5"/>
      <c r="C505" s="5"/>
      <c r="D505" s="5"/>
      <c r="E505" s="5" t="s">
        <v>5018</v>
      </c>
      <c r="F505" s="5" t="s">
        <v>5019</v>
      </c>
    </row>
    <row r="506" spans="1:6" x14ac:dyDescent="0.25">
      <c r="A506" s="4">
        <v>503</v>
      </c>
      <c r="B506" s="5" t="s">
        <v>1083</v>
      </c>
      <c r="C506" s="5" t="s">
        <v>1084</v>
      </c>
      <c r="D506" s="5" t="s">
        <v>1085</v>
      </c>
      <c r="E506" s="5" t="s">
        <v>149</v>
      </c>
      <c r="F506" s="5" t="s">
        <v>1086</v>
      </c>
    </row>
    <row r="507" spans="1:6" x14ac:dyDescent="0.25">
      <c r="A507" s="4">
        <v>504</v>
      </c>
      <c r="B507" s="5" t="s">
        <v>2118</v>
      </c>
      <c r="C507" s="5" t="s">
        <v>2119</v>
      </c>
      <c r="D507" s="5" t="s">
        <v>2120</v>
      </c>
      <c r="E507" s="5" t="s">
        <v>149</v>
      </c>
      <c r="F507" s="5" t="s">
        <v>3358</v>
      </c>
    </row>
    <row r="508" spans="1:6" x14ac:dyDescent="0.25">
      <c r="A508" s="4">
        <v>505</v>
      </c>
      <c r="B508" s="5"/>
      <c r="C508" s="5"/>
      <c r="D508" s="5"/>
      <c r="E508" s="5" t="s">
        <v>230</v>
      </c>
      <c r="F508" s="5" t="s">
        <v>231</v>
      </c>
    </row>
    <row r="509" spans="1:6" x14ac:dyDescent="0.25">
      <c r="A509" s="4">
        <v>506</v>
      </c>
      <c r="B509" s="5" t="s">
        <v>2096</v>
      </c>
      <c r="C509" s="5" t="s">
        <v>2029</v>
      </c>
      <c r="D509" s="5" t="s">
        <v>336</v>
      </c>
      <c r="E509" s="5" t="s">
        <v>149</v>
      </c>
      <c r="F509" s="5" t="s">
        <v>5110</v>
      </c>
    </row>
    <row r="510" spans="1:6" x14ac:dyDescent="0.25">
      <c r="A510" s="4">
        <v>507</v>
      </c>
      <c r="B510" s="5"/>
      <c r="C510" s="5"/>
      <c r="D510" s="5"/>
      <c r="E510" s="5" t="s">
        <v>2142</v>
      </c>
      <c r="F510" s="5" t="s">
        <v>231</v>
      </c>
    </row>
    <row r="511" spans="1:6" x14ac:dyDescent="0.25">
      <c r="A511" s="4">
        <v>508</v>
      </c>
      <c r="B511" s="5" t="s">
        <v>858</v>
      </c>
      <c r="C511" s="5" t="s">
        <v>859</v>
      </c>
      <c r="D511" s="5" t="s">
        <v>409</v>
      </c>
      <c r="E511" s="5" t="s">
        <v>149</v>
      </c>
      <c r="F511" s="5" t="s">
        <v>860</v>
      </c>
    </row>
    <row r="512" spans="1:6" x14ac:dyDescent="0.25">
      <c r="A512" s="4">
        <v>509</v>
      </c>
      <c r="B512" s="5" t="s">
        <v>2118</v>
      </c>
      <c r="C512" s="5" t="s">
        <v>2119</v>
      </c>
      <c r="D512" s="5" t="s">
        <v>2120</v>
      </c>
      <c r="E512" s="5" t="s">
        <v>149</v>
      </c>
      <c r="F512" s="5" t="s">
        <v>3358</v>
      </c>
    </row>
    <row r="513" spans="1:6" x14ac:dyDescent="0.25">
      <c r="A513" s="4">
        <v>510</v>
      </c>
      <c r="B513" s="5" t="s">
        <v>5105</v>
      </c>
      <c r="C513" s="5" t="s">
        <v>2616</v>
      </c>
      <c r="D513" s="5" t="s">
        <v>2617</v>
      </c>
      <c r="E513" s="5" t="s">
        <v>149</v>
      </c>
      <c r="F513" s="5" t="s">
        <v>860</v>
      </c>
    </row>
    <row r="514" spans="1:6" x14ac:dyDescent="0.25">
      <c r="A514" s="4">
        <v>511</v>
      </c>
      <c r="B514" s="5"/>
      <c r="C514" s="5"/>
      <c r="D514" s="5"/>
      <c r="E514" s="5" t="s">
        <v>5111</v>
      </c>
      <c r="F514" s="5" t="s">
        <v>2686</v>
      </c>
    </row>
    <row r="515" spans="1:6" x14ac:dyDescent="0.25">
      <c r="A515" s="4">
        <v>512</v>
      </c>
      <c r="B515" s="5" t="s">
        <v>1699</v>
      </c>
      <c r="C515" s="5" t="s">
        <v>2813</v>
      </c>
      <c r="D515" s="5" t="s">
        <v>4240</v>
      </c>
      <c r="E515" s="5" t="s">
        <v>149</v>
      </c>
      <c r="F515" s="5" t="s">
        <v>3036</v>
      </c>
    </row>
    <row r="516" spans="1:6" x14ac:dyDescent="0.25">
      <c r="A516" s="4">
        <v>513</v>
      </c>
      <c r="B516" s="5" t="s">
        <v>5112</v>
      </c>
      <c r="C516" s="5" t="s">
        <v>1517</v>
      </c>
      <c r="D516" s="5" t="s">
        <v>5113</v>
      </c>
      <c r="E516" s="5" t="s">
        <v>149</v>
      </c>
      <c r="F516" s="5" t="s">
        <v>5114</v>
      </c>
    </row>
    <row r="517" spans="1:6" x14ac:dyDescent="0.25">
      <c r="A517" s="4">
        <v>514</v>
      </c>
      <c r="B517" s="5" t="s">
        <v>3063</v>
      </c>
      <c r="C517" s="5" t="s">
        <v>1518</v>
      </c>
      <c r="D517" s="5" t="s">
        <v>3064</v>
      </c>
      <c r="E517" s="5" t="s">
        <v>149</v>
      </c>
      <c r="F517" s="5" t="s">
        <v>3065</v>
      </c>
    </row>
    <row r="518" spans="1:6" x14ac:dyDescent="0.25">
      <c r="A518" s="4">
        <v>515</v>
      </c>
      <c r="B518" s="5" t="s">
        <v>3063</v>
      </c>
      <c r="C518" s="5" t="s">
        <v>1518</v>
      </c>
      <c r="D518" s="5" t="s">
        <v>3064</v>
      </c>
      <c r="E518" s="5" t="s">
        <v>149</v>
      </c>
      <c r="F518" s="5" t="s">
        <v>3065</v>
      </c>
    </row>
    <row r="519" spans="1:6" x14ac:dyDescent="0.25">
      <c r="A519" s="4">
        <v>516</v>
      </c>
      <c r="B519" s="5" t="s">
        <v>2719</v>
      </c>
      <c r="C519" s="5" t="s">
        <v>2720</v>
      </c>
      <c r="D519" s="5" t="s">
        <v>2721</v>
      </c>
      <c r="E519" s="5" t="s">
        <v>149</v>
      </c>
      <c r="F519" s="5" t="s">
        <v>2722</v>
      </c>
    </row>
    <row r="520" spans="1:6" x14ac:dyDescent="0.25">
      <c r="A520" s="4">
        <v>517</v>
      </c>
      <c r="B520" s="5" t="s">
        <v>5026</v>
      </c>
      <c r="C520" s="5" t="s">
        <v>445</v>
      </c>
      <c r="D520" s="5" t="s">
        <v>498</v>
      </c>
      <c r="E520" s="5" t="s">
        <v>149</v>
      </c>
      <c r="F520" s="5" t="s">
        <v>5027</v>
      </c>
    </row>
    <row r="521" spans="1:6" x14ac:dyDescent="0.25">
      <c r="A521" s="4">
        <v>518</v>
      </c>
      <c r="B521" s="5" t="s">
        <v>1699</v>
      </c>
      <c r="C521" s="5" t="s">
        <v>2813</v>
      </c>
      <c r="D521" s="5" t="s">
        <v>4240</v>
      </c>
      <c r="E521" s="5" t="s">
        <v>149</v>
      </c>
      <c r="F521" s="5" t="s">
        <v>3036</v>
      </c>
    </row>
    <row r="522" spans="1:6" x14ac:dyDescent="0.25">
      <c r="A522" s="4">
        <v>519</v>
      </c>
      <c r="B522" s="5"/>
      <c r="C522" s="5"/>
      <c r="D522" s="5"/>
      <c r="E522" s="5" t="s">
        <v>5115</v>
      </c>
      <c r="F522" s="5" t="s">
        <v>4989</v>
      </c>
    </row>
    <row r="523" spans="1:6" x14ac:dyDescent="0.25">
      <c r="A523" s="4">
        <v>520</v>
      </c>
      <c r="B523" s="5"/>
      <c r="C523" s="5"/>
      <c r="D523" s="5"/>
      <c r="E523" s="5" t="s">
        <v>5070</v>
      </c>
      <c r="F523" s="5" t="s">
        <v>5071</v>
      </c>
    </row>
    <row r="524" spans="1:6" x14ac:dyDescent="0.25">
      <c r="A524" s="4">
        <v>521</v>
      </c>
      <c r="B524" s="5"/>
      <c r="C524" s="5"/>
      <c r="D524" s="5"/>
      <c r="E524" s="5" t="s">
        <v>5013</v>
      </c>
      <c r="F524" s="5" t="s">
        <v>4989</v>
      </c>
    </row>
    <row r="525" spans="1:6" x14ac:dyDescent="0.25">
      <c r="A525" s="4">
        <v>522</v>
      </c>
      <c r="B525" s="5" t="s">
        <v>5112</v>
      </c>
      <c r="C525" s="5" t="s">
        <v>1517</v>
      </c>
      <c r="D525" s="5" t="s">
        <v>5113</v>
      </c>
      <c r="E525" s="5" t="s">
        <v>149</v>
      </c>
      <c r="F525" s="5" t="s">
        <v>5114</v>
      </c>
    </row>
    <row r="526" spans="1:6" x14ac:dyDescent="0.25">
      <c r="A526" s="4">
        <v>523</v>
      </c>
      <c r="B526" s="5" t="s">
        <v>5026</v>
      </c>
      <c r="C526" s="5" t="s">
        <v>445</v>
      </c>
      <c r="D526" s="5" t="s">
        <v>498</v>
      </c>
      <c r="E526" s="5" t="s">
        <v>149</v>
      </c>
      <c r="F526" s="5" t="s">
        <v>5027</v>
      </c>
    </row>
    <row r="527" spans="1:6" x14ac:dyDescent="0.25">
      <c r="A527" s="4">
        <v>524</v>
      </c>
      <c r="B527" s="5"/>
      <c r="C527" s="5"/>
      <c r="D527" s="5"/>
      <c r="E527" s="5" t="s">
        <v>5070</v>
      </c>
      <c r="F527" s="5" t="s">
        <v>5071</v>
      </c>
    </row>
    <row r="528" spans="1:6" x14ac:dyDescent="0.25">
      <c r="A528" s="4">
        <v>525</v>
      </c>
      <c r="B528" s="5" t="s">
        <v>2719</v>
      </c>
      <c r="C528" s="5" t="s">
        <v>2720</v>
      </c>
      <c r="D528" s="5" t="s">
        <v>2721</v>
      </c>
      <c r="E528" s="5" t="s">
        <v>149</v>
      </c>
      <c r="F528" s="5" t="s">
        <v>2722</v>
      </c>
    </row>
    <row r="529" spans="1:6" x14ac:dyDescent="0.25">
      <c r="A529" s="4">
        <v>526</v>
      </c>
      <c r="B529" s="5" t="s">
        <v>511</v>
      </c>
      <c r="C529" s="5" t="s">
        <v>409</v>
      </c>
      <c r="D529" s="5" t="s">
        <v>512</v>
      </c>
      <c r="E529" s="5" t="s">
        <v>149</v>
      </c>
      <c r="F529" s="5" t="s">
        <v>513</v>
      </c>
    </row>
    <row r="530" spans="1:6" x14ac:dyDescent="0.25">
      <c r="A530" s="4">
        <v>527</v>
      </c>
      <c r="B530" s="5" t="s">
        <v>1171</v>
      </c>
      <c r="C530" s="5" t="s">
        <v>1172</v>
      </c>
      <c r="D530" s="5" t="s">
        <v>1173</v>
      </c>
      <c r="E530" s="5" t="s">
        <v>149</v>
      </c>
      <c r="F530" s="5" t="s">
        <v>1131</v>
      </c>
    </row>
    <row r="531" spans="1:6" x14ac:dyDescent="0.25">
      <c r="A531" s="4">
        <v>528</v>
      </c>
      <c r="B531" s="5" t="s">
        <v>334</v>
      </c>
      <c r="C531" s="5" t="s">
        <v>335</v>
      </c>
      <c r="D531" s="5" t="s">
        <v>336</v>
      </c>
      <c r="E531" s="5" t="s">
        <v>149</v>
      </c>
      <c r="F531" s="5" t="s">
        <v>337</v>
      </c>
    </row>
    <row r="532" spans="1:6" x14ac:dyDescent="0.25">
      <c r="A532" s="4">
        <v>529</v>
      </c>
      <c r="B532" s="5"/>
      <c r="C532" s="5"/>
      <c r="D532" s="5"/>
      <c r="E532" s="5" t="s">
        <v>4985</v>
      </c>
      <c r="F532" s="5" t="s">
        <v>4986</v>
      </c>
    </row>
    <row r="533" spans="1:6" x14ac:dyDescent="0.25">
      <c r="A533" s="4">
        <v>530</v>
      </c>
      <c r="B533" s="5" t="s">
        <v>511</v>
      </c>
      <c r="C533" s="5" t="s">
        <v>409</v>
      </c>
      <c r="D533" s="5" t="s">
        <v>512</v>
      </c>
      <c r="E533" s="5" t="s">
        <v>149</v>
      </c>
      <c r="F533" s="5" t="s">
        <v>513</v>
      </c>
    </row>
    <row r="534" spans="1:6" x14ac:dyDescent="0.25">
      <c r="A534" s="4">
        <v>531</v>
      </c>
      <c r="B534" s="5"/>
      <c r="C534" s="5"/>
      <c r="D534" s="5"/>
      <c r="E534" s="5" t="s">
        <v>5116</v>
      </c>
      <c r="F534" s="5" t="s">
        <v>1456</v>
      </c>
    </row>
    <row r="535" spans="1:6" x14ac:dyDescent="0.25">
      <c r="A535" s="4">
        <v>532</v>
      </c>
      <c r="B535" s="5"/>
      <c r="C535" s="5"/>
      <c r="D535" s="5"/>
      <c r="E535" s="5" t="s">
        <v>5003</v>
      </c>
      <c r="F535" s="5" t="s">
        <v>1219</v>
      </c>
    </row>
    <row r="536" spans="1:6" x14ac:dyDescent="0.25">
      <c r="A536" s="4">
        <v>533</v>
      </c>
      <c r="B536" s="5"/>
      <c r="C536" s="5"/>
      <c r="D536" s="5"/>
      <c r="E536" s="5" t="s">
        <v>4985</v>
      </c>
      <c r="F536" s="5" t="s">
        <v>4986</v>
      </c>
    </row>
    <row r="537" spans="1:6" x14ac:dyDescent="0.25">
      <c r="A537" s="4">
        <v>534</v>
      </c>
      <c r="B537" s="5"/>
      <c r="C537" s="5"/>
      <c r="D537" s="5"/>
      <c r="E537" s="5" t="s">
        <v>3998</v>
      </c>
      <c r="F537" s="5" t="s">
        <v>1783</v>
      </c>
    </row>
    <row r="538" spans="1:6" x14ac:dyDescent="0.25">
      <c r="A538" s="4">
        <v>535</v>
      </c>
      <c r="B538" s="5" t="s">
        <v>2748</v>
      </c>
      <c r="C538" s="5" t="s">
        <v>409</v>
      </c>
      <c r="D538" s="5" t="s">
        <v>512</v>
      </c>
      <c r="E538" s="5" t="s">
        <v>149</v>
      </c>
      <c r="F538" s="5" t="s">
        <v>2749</v>
      </c>
    </row>
    <row r="539" spans="1:6" x14ac:dyDescent="0.25">
      <c r="A539" s="4">
        <v>536</v>
      </c>
      <c r="B539" s="5" t="s">
        <v>422</v>
      </c>
      <c r="C539" s="5" t="s">
        <v>3636</v>
      </c>
      <c r="D539" s="5" t="s">
        <v>3637</v>
      </c>
      <c r="E539" s="5" t="s">
        <v>149</v>
      </c>
      <c r="F539" s="5" t="s">
        <v>3638</v>
      </c>
    </row>
    <row r="540" spans="1:6" x14ac:dyDescent="0.25">
      <c r="A540" s="4">
        <v>537</v>
      </c>
      <c r="B540" s="5"/>
      <c r="C540" s="5"/>
      <c r="D540" s="5"/>
      <c r="E540" s="5" t="s">
        <v>3998</v>
      </c>
      <c r="F540" s="5" t="s">
        <v>1783</v>
      </c>
    </row>
    <row r="541" spans="1:6" x14ac:dyDescent="0.25">
      <c r="A541" s="4">
        <v>538</v>
      </c>
      <c r="B541" s="5"/>
      <c r="C541" s="5"/>
      <c r="D541" s="5"/>
      <c r="E541" s="5" t="s">
        <v>5116</v>
      </c>
      <c r="F541" s="5" t="s">
        <v>1456</v>
      </c>
    </row>
    <row r="542" spans="1:6" x14ac:dyDescent="0.25">
      <c r="A542" s="4">
        <v>539</v>
      </c>
      <c r="B542" s="5" t="s">
        <v>4847</v>
      </c>
      <c r="C542" s="5" t="s">
        <v>1019</v>
      </c>
      <c r="D542" s="5" t="s">
        <v>2312</v>
      </c>
      <c r="E542" s="5" t="s">
        <v>149</v>
      </c>
      <c r="F542" s="5" t="s">
        <v>4848</v>
      </c>
    </row>
    <row r="543" spans="1:6" x14ac:dyDescent="0.25">
      <c r="A543" s="4">
        <v>540</v>
      </c>
      <c r="B543" s="5"/>
      <c r="C543" s="5"/>
      <c r="D543" s="5"/>
      <c r="E543" s="5" t="s">
        <v>2255</v>
      </c>
      <c r="F543" s="5" t="s">
        <v>717</v>
      </c>
    </row>
    <row r="544" spans="1:6" x14ac:dyDescent="0.25">
      <c r="A544" s="4">
        <v>541</v>
      </c>
      <c r="B544" s="5" t="s">
        <v>307</v>
      </c>
      <c r="C544" s="5" t="s">
        <v>308</v>
      </c>
      <c r="D544" s="5" t="s">
        <v>309</v>
      </c>
      <c r="E544" s="5" t="s">
        <v>149</v>
      </c>
      <c r="F544" s="5" t="s">
        <v>310</v>
      </c>
    </row>
    <row r="545" spans="1:6" x14ac:dyDescent="0.25">
      <c r="A545" s="4">
        <v>542</v>
      </c>
      <c r="B545" s="5" t="s">
        <v>734</v>
      </c>
      <c r="C545" s="5" t="s">
        <v>290</v>
      </c>
      <c r="D545" s="5" t="s">
        <v>735</v>
      </c>
      <c r="E545" s="5" t="s">
        <v>149</v>
      </c>
      <c r="F545" s="5" t="s">
        <v>736</v>
      </c>
    </row>
    <row r="546" spans="1:6" x14ac:dyDescent="0.25">
      <c r="A546" s="4">
        <v>543</v>
      </c>
      <c r="B546" s="5" t="s">
        <v>2748</v>
      </c>
      <c r="C546" s="5" t="s">
        <v>409</v>
      </c>
      <c r="D546" s="5" t="s">
        <v>512</v>
      </c>
      <c r="E546" s="5" t="s">
        <v>149</v>
      </c>
      <c r="F546" s="5" t="s">
        <v>2749</v>
      </c>
    </row>
    <row r="547" spans="1:6" x14ac:dyDescent="0.25">
      <c r="A547" s="4">
        <v>544</v>
      </c>
      <c r="B547" s="5" t="s">
        <v>307</v>
      </c>
      <c r="C547" s="5" t="s">
        <v>308</v>
      </c>
      <c r="D547" s="5" t="s">
        <v>309</v>
      </c>
      <c r="E547" s="5" t="s">
        <v>149</v>
      </c>
      <c r="F547" s="5" t="s">
        <v>310</v>
      </c>
    </row>
    <row r="548" spans="1:6" x14ac:dyDescent="0.25">
      <c r="A548" s="4">
        <v>545</v>
      </c>
      <c r="B548" s="5"/>
      <c r="C548" s="5"/>
      <c r="D548" s="5"/>
      <c r="E548" s="5" t="s">
        <v>1469</v>
      </c>
      <c r="F548" s="5" t="s">
        <v>1470</v>
      </c>
    </row>
    <row r="549" spans="1:6" x14ac:dyDescent="0.25">
      <c r="A549" s="4">
        <v>546</v>
      </c>
      <c r="B549" s="5" t="s">
        <v>429</v>
      </c>
      <c r="C549" s="5" t="s">
        <v>813</v>
      </c>
      <c r="D549" s="5" t="s">
        <v>904</v>
      </c>
      <c r="E549" s="5" t="s">
        <v>149</v>
      </c>
      <c r="F549" s="5" t="s">
        <v>5100</v>
      </c>
    </row>
    <row r="550" spans="1:6" x14ac:dyDescent="0.25">
      <c r="A550" s="4">
        <v>547</v>
      </c>
      <c r="B550" s="5" t="s">
        <v>4847</v>
      </c>
      <c r="C550" s="5" t="s">
        <v>1019</v>
      </c>
      <c r="D550" s="5" t="s">
        <v>2312</v>
      </c>
      <c r="E550" s="5" t="s">
        <v>149</v>
      </c>
      <c r="F550" s="5" t="s">
        <v>4848</v>
      </c>
    </row>
    <row r="551" spans="1:6" x14ac:dyDescent="0.25">
      <c r="A551" s="4">
        <v>548</v>
      </c>
      <c r="B551" s="5" t="s">
        <v>4494</v>
      </c>
      <c r="C551" s="5" t="s">
        <v>445</v>
      </c>
      <c r="D551" s="5" t="s">
        <v>2926</v>
      </c>
      <c r="E551" s="5" t="s">
        <v>149</v>
      </c>
      <c r="F551" s="5" t="s">
        <v>2927</v>
      </c>
    </row>
    <row r="552" spans="1:6" x14ac:dyDescent="0.25">
      <c r="A552" s="4">
        <v>549</v>
      </c>
      <c r="B552" s="5"/>
      <c r="C552" s="5"/>
      <c r="D552" s="5"/>
      <c r="E552" s="5" t="s">
        <v>5117</v>
      </c>
      <c r="F552" s="5" t="s">
        <v>2462</v>
      </c>
    </row>
    <row r="553" spans="1:6" x14ac:dyDescent="0.25">
      <c r="A553" s="4">
        <v>550</v>
      </c>
      <c r="B553" s="5" t="s">
        <v>422</v>
      </c>
      <c r="C553" s="5" t="s">
        <v>3636</v>
      </c>
      <c r="D553" s="5" t="s">
        <v>3637</v>
      </c>
      <c r="E553" s="5" t="s">
        <v>149</v>
      </c>
      <c r="F553" s="5" t="s">
        <v>3638</v>
      </c>
    </row>
    <row r="554" spans="1:6" x14ac:dyDescent="0.25">
      <c r="A554" s="4">
        <v>551</v>
      </c>
      <c r="B554" s="5"/>
      <c r="C554" s="5"/>
      <c r="D554" s="5"/>
      <c r="E554" s="5" t="s">
        <v>5118</v>
      </c>
      <c r="F554" s="5" t="s">
        <v>231</v>
      </c>
    </row>
    <row r="555" spans="1:6" x14ac:dyDescent="0.25">
      <c r="A555" s="4">
        <v>552</v>
      </c>
      <c r="B555" s="5" t="s">
        <v>1171</v>
      </c>
      <c r="C555" s="5" t="s">
        <v>1172</v>
      </c>
      <c r="D555" s="5" t="s">
        <v>1173</v>
      </c>
      <c r="E555" s="5" t="s">
        <v>149</v>
      </c>
      <c r="F555" s="5" t="s">
        <v>1131</v>
      </c>
    </row>
    <row r="556" spans="1:6" x14ac:dyDescent="0.25">
      <c r="A556" s="4">
        <v>553</v>
      </c>
      <c r="B556" s="5"/>
      <c r="C556" s="5"/>
      <c r="D556" s="5"/>
      <c r="E556" s="5" t="s">
        <v>5119</v>
      </c>
      <c r="F556" s="5" t="s">
        <v>5120</v>
      </c>
    </row>
    <row r="557" spans="1:6" x14ac:dyDescent="0.25">
      <c r="A557" s="4">
        <v>554</v>
      </c>
      <c r="B557" s="5" t="s">
        <v>4494</v>
      </c>
      <c r="C557" s="5" t="s">
        <v>445</v>
      </c>
      <c r="D557" s="5" t="s">
        <v>2926</v>
      </c>
      <c r="E557" s="5" t="s">
        <v>149</v>
      </c>
      <c r="F557" s="5" t="s">
        <v>2927</v>
      </c>
    </row>
    <row r="558" spans="1:6" x14ac:dyDescent="0.25">
      <c r="A558" s="4">
        <v>555</v>
      </c>
      <c r="B558" s="5"/>
      <c r="C558" s="5"/>
      <c r="D558" s="5"/>
      <c r="E558" s="5" t="s">
        <v>2357</v>
      </c>
      <c r="F558" s="5" t="s">
        <v>4307</v>
      </c>
    </row>
    <row r="559" spans="1:6" x14ac:dyDescent="0.25">
      <c r="A559" s="4">
        <v>556</v>
      </c>
      <c r="B559" s="5"/>
      <c r="C559" s="5"/>
      <c r="D559" s="5"/>
      <c r="E559" s="5" t="s">
        <v>2461</v>
      </c>
      <c r="F559" s="5" t="s">
        <v>2462</v>
      </c>
    </row>
    <row r="560" spans="1:6" x14ac:dyDescent="0.25">
      <c r="A560" s="4">
        <v>557</v>
      </c>
      <c r="B560" s="5"/>
      <c r="C560" s="5"/>
      <c r="D560" s="5"/>
      <c r="E560" s="5" t="s">
        <v>5121</v>
      </c>
      <c r="F560" s="5" t="s">
        <v>5122</v>
      </c>
    </row>
    <row r="561" spans="1:6" x14ac:dyDescent="0.25">
      <c r="A561" s="4">
        <v>558</v>
      </c>
      <c r="B561" s="5"/>
      <c r="C561" s="5"/>
      <c r="D561" s="5"/>
      <c r="E561" s="5" t="s">
        <v>5123</v>
      </c>
      <c r="F561" s="5" t="s">
        <v>5120</v>
      </c>
    </row>
    <row r="562" spans="1:6" x14ac:dyDescent="0.25">
      <c r="A562" s="4">
        <v>559</v>
      </c>
      <c r="B562" s="5"/>
      <c r="C562" s="5"/>
      <c r="D562" s="5"/>
      <c r="E562" s="5" t="s">
        <v>4985</v>
      </c>
      <c r="F562" s="5" t="s">
        <v>4986</v>
      </c>
    </row>
    <row r="563" spans="1:6" x14ac:dyDescent="0.25">
      <c r="A563" s="4">
        <v>560</v>
      </c>
      <c r="B563" s="5"/>
      <c r="C563" s="5"/>
      <c r="D563" s="5"/>
      <c r="E563" s="5" t="s">
        <v>1288</v>
      </c>
      <c r="F563" s="5" t="s">
        <v>1289</v>
      </c>
    </row>
    <row r="564" spans="1:6" x14ac:dyDescent="0.25">
      <c r="A564" s="4">
        <v>561</v>
      </c>
      <c r="B564" s="5"/>
      <c r="C564" s="5"/>
      <c r="D564" s="5"/>
      <c r="E564" s="5" t="s">
        <v>2638</v>
      </c>
      <c r="F564" s="5" t="s">
        <v>2639</v>
      </c>
    </row>
    <row r="565" spans="1:6" x14ac:dyDescent="0.25">
      <c r="A565" s="4">
        <v>562</v>
      </c>
      <c r="B565" s="5"/>
      <c r="C565" s="5"/>
      <c r="D565" s="5"/>
      <c r="E565" s="5" t="s">
        <v>918</v>
      </c>
      <c r="F565" s="5" t="s">
        <v>919</v>
      </c>
    </row>
    <row r="566" spans="1:6" x14ac:dyDescent="0.25">
      <c r="A566" s="4">
        <v>563</v>
      </c>
      <c r="B566" s="5"/>
      <c r="C566" s="5"/>
      <c r="D566" s="5"/>
      <c r="E566" s="5" t="s">
        <v>956</v>
      </c>
      <c r="F566" s="5" t="s">
        <v>957</v>
      </c>
    </row>
    <row r="567" spans="1:6" x14ac:dyDescent="0.25">
      <c r="A567" s="4">
        <v>564</v>
      </c>
      <c r="B567" s="5"/>
      <c r="C567" s="5"/>
      <c r="D567" s="5"/>
      <c r="E567" s="5" t="s">
        <v>905</v>
      </c>
      <c r="F567" s="5" t="s">
        <v>906</v>
      </c>
    </row>
    <row r="568" spans="1:6" x14ac:dyDescent="0.25">
      <c r="A568" s="4">
        <v>565</v>
      </c>
      <c r="B568" s="5"/>
      <c r="C568" s="5"/>
      <c r="D568" s="5"/>
      <c r="E568" s="5" t="s">
        <v>5124</v>
      </c>
      <c r="F568" s="5" t="s">
        <v>5125</v>
      </c>
    </row>
    <row r="569" spans="1:6" x14ac:dyDescent="0.25">
      <c r="A569" s="4">
        <v>566</v>
      </c>
      <c r="B569" s="5"/>
      <c r="C569" s="5"/>
      <c r="D569" s="5"/>
      <c r="E569" s="5" t="s">
        <v>5126</v>
      </c>
      <c r="F569" s="5" t="s">
        <v>5127</v>
      </c>
    </row>
    <row r="570" spans="1:6" x14ac:dyDescent="0.25">
      <c r="A570" s="4">
        <v>567</v>
      </c>
      <c r="B570" s="5" t="s">
        <v>1745</v>
      </c>
      <c r="C570" s="5" t="s">
        <v>336</v>
      </c>
      <c r="D570" s="5" t="s">
        <v>1746</v>
      </c>
      <c r="E570" s="5" t="s">
        <v>149</v>
      </c>
      <c r="F570" s="5" t="s">
        <v>1747</v>
      </c>
    </row>
    <row r="571" spans="1:6" x14ac:dyDescent="0.25">
      <c r="A571" s="4">
        <v>568</v>
      </c>
      <c r="B571" s="5"/>
      <c r="C571" s="5"/>
      <c r="D571" s="5"/>
      <c r="E571" s="5" t="s">
        <v>2519</v>
      </c>
      <c r="F571" s="5" t="s">
        <v>1881</v>
      </c>
    </row>
    <row r="572" spans="1:6" x14ac:dyDescent="0.25">
      <c r="A572" s="4">
        <v>569</v>
      </c>
      <c r="B572" s="5" t="s">
        <v>4966</v>
      </c>
      <c r="C572" s="5" t="s">
        <v>4940</v>
      </c>
      <c r="D572" s="5" t="s">
        <v>4967</v>
      </c>
      <c r="E572" s="5" t="s">
        <v>149</v>
      </c>
      <c r="F572" s="5" t="s">
        <v>4968</v>
      </c>
    </row>
    <row r="573" spans="1:6" x14ac:dyDescent="0.25">
      <c r="A573" s="4">
        <v>570</v>
      </c>
      <c r="B573" s="5"/>
      <c r="C573" s="5"/>
      <c r="D573" s="5"/>
      <c r="E573" s="5" t="s">
        <v>5128</v>
      </c>
      <c r="F573" s="5" t="s">
        <v>5049</v>
      </c>
    </row>
    <row r="574" spans="1:6" x14ac:dyDescent="0.25">
      <c r="A574" s="4">
        <v>571</v>
      </c>
      <c r="B574" s="5"/>
      <c r="C574" s="5"/>
      <c r="D574" s="5"/>
      <c r="E574" s="5" t="s">
        <v>349</v>
      </c>
      <c r="F574" s="5" t="s">
        <v>350</v>
      </c>
    </row>
    <row r="575" spans="1:6" x14ac:dyDescent="0.25">
      <c r="A575" s="4">
        <v>572</v>
      </c>
      <c r="B575" s="5" t="s">
        <v>2275</v>
      </c>
      <c r="C575" s="5" t="s">
        <v>2276</v>
      </c>
      <c r="D575" s="5" t="s">
        <v>735</v>
      </c>
      <c r="E575" s="5" t="s">
        <v>149</v>
      </c>
      <c r="F575" s="5" t="s">
        <v>736</v>
      </c>
    </row>
    <row r="576" spans="1:6" x14ac:dyDescent="0.25">
      <c r="A576" s="4">
        <v>573</v>
      </c>
      <c r="B576" s="5"/>
      <c r="C576" s="5"/>
      <c r="D576" s="5"/>
      <c r="E576" s="5" t="s">
        <v>4985</v>
      </c>
      <c r="F576" s="5" t="s">
        <v>4986</v>
      </c>
    </row>
    <row r="577" spans="1:6" x14ac:dyDescent="0.25">
      <c r="A577" s="4">
        <v>574</v>
      </c>
      <c r="B577" s="5" t="s">
        <v>2275</v>
      </c>
      <c r="C577" s="5" t="s">
        <v>2276</v>
      </c>
      <c r="D577" s="5" t="s">
        <v>735</v>
      </c>
      <c r="E577" s="5" t="s">
        <v>149</v>
      </c>
      <c r="F577" s="5" t="s">
        <v>736</v>
      </c>
    </row>
    <row r="578" spans="1:6" x14ac:dyDescent="0.25">
      <c r="A578" s="4">
        <v>575</v>
      </c>
      <c r="B578" s="5" t="s">
        <v>2422</v>
      </c>
      <c r="C578" s="5" t="s">
        <v>2423</v>
      </c>
      <c r="D578" s="5" t="s">
        <v>2424</v>
      </c>
      <c r="E578" s="5" t="s">
        <v>149</v>
      </c>
      <c r="F578" s="5" t="s">
        <v>2425</v>
      </c>
    </row>
    <row r="579" spans="1:6" x14ac:dyDescent="0.25">
      <c r="A579" s="4">
        <v>576</v>
      </c>
      <c r="B579" s="5"/>
      <c r="C579" s="5"/>
      <c r="D579" s="5"/>
      <c r="E579" s="5" t="s">
        <v>380</v>
      </c>
      <c r="F579" s="5" t="s">
        <v>381</v>
      </c>
    </row>
    <row r="580" spans="1:6" x14ac:dyDescent="0.25">
      <c r="A580" s="4">
        <v>577</v>
      </c>
      <c r="B580" s="5" t="s">
        <v>5112</v>
      </c>
      <c r="C580" s="5" t="s">
        <v>1517</v>
      </c>
      <c r="D580" s="5" t="s">
        <v>5113</v>
      </c>
      <c r="E580" s="5" t="s">
        <v>149</v>
      </c>
      <c r="F580" s="5" t="s">
        <v>5114</v>
      </c>
    </row>
    <row r="581" spans="1:6" x14ac:dyDescent="0.25">
      <c r="A581" s="4">
        <v>578</v>
      </c>
      <c r="B581" s="5"/>
      <c r="C581" s="5"/>
      <c r="D581" s="5"/>
      <c r="E581" s="5" t="s">
        <v>2461</v>
      </c>
      <c r="F581" s="5" t="s">
        <v>2462</v>
      </c>
    </row>
    <row r="582" spans="1:6" x14ac:dyDescent="0.25">
      <c r="A582" s="4">
        <v>579</v>
      </c>
      <c r="B582" s="5"/>
      <c r="C582" s="5"/>
      <c r="D582" s="5"/>
      <c r="E582" s="5" t="s">
        <v>2492</v>
      </c>
      <c r="F582" s="5" t="s">
        <v>2493</v>
      </c>
    </row>
    <row r="583" spans="1:6" x14ac:dyDescent="0.25">
      <c r="A583" s="4">
        <v>580</v>
      </c>
      <c r="B583" s="5"/>
      <c r="C583" s="5"/>
      <c r="D583" s="5"/>
      <c r="E583" s="5" t="s">
        <v>380</v>
      </c>
      <c r="F583" s="5" t="s">
        <v>381</v>
      </c>
    </row>
    <row r="584" spans="1:6" x14ac:dyDescent="0.25">
      <c r="A584" s="4">
        <v>581</v>
      </c>
      <c r="B584" s="5"/>
      <c r="C584" s="5"/>
      <c r="D584" s="5"/>
      <c r="E584" s="5" t="s">
        <v>2461</v>
      </c>
      <c r="F584" s="5" t="s">
        <v>2462</v>
      </c>
    </row>
    <row r="585" spans="1:6" x14ac:dyDescent="0.25">
      <c r="A585" s="4">
        <v>582</v>
      </c>
      <c r="B585" s="5" t="s">
        <v>1828</v>
      </c>
      <c r="C585" s="5" t="s">
        <v>451</v>
      </c>
      <c r="D585" s="5" t="s">
        <v>1245</v>
      </c>
      <c r="E585" s="5" t="s">
        <v>149</v>
      </c>
      <c r="F585" s="5" t="s">
        <v>1829</v>
      </c>
    </row>
    <row r="586" spans="1:6" x14ac:dyDescent="0.25">
      <c r="A586" s="4">
        <v>583</v>
      </c>
      <c r="B586" s="5"/>
      <c r="C586" s="5"/>
      <c r="D586" s="5"/>
      <c r="E586" s="5" t="s">
        <v>380</v>
      </c>
      <c r="F586" s="5" t="s">
        <v>381</v>
      </c>
    </row>
    <row r="587" spans="1:6" x14ac:dyDescent="0.25">
      <c r="A587" s="4">
        <v>584</v>
      </c>
      <c r="B587" s="5"/>
      <c r="C587" s="5"/>
      <c r="D587" s="5"/>
      <c r="E587" s="5" t="s">
        <v>2492</v>
      </c>
      <c r="F587" s="5" t="s">
        <v>2493</v>
      </c>
    </row>
    <row r="588" spans="1:6" x14ac:dyDescent="0.25">
      <c r="A588" s="4">
        <v>585</v>
      </c>
      <c r="B588" s="5" t="s">
        <v>986</v>
      </c>
      <c r="C588" s="5" t="s">
        <v>987</v>
      </c>
      <c r="D588" s="5" t="s">
        <v>988</v>
      </c>
      <c r="E588" s="5" t="s">
        <v>149</v>
      </c>
      <c r="F588" s="5" t="s">
        <v>989</v>
      </c>
    </row>
    <row r="589" spans="1:6" x14ac:dyDescent="0.25">
      <c r="A589" s="4">
        <v>586</v>
      </c>
      <c r="B589" s="5"/>
      <c r="C589" s="5"/>
      <c r="D589" s="5"/>
      <c r="E589" s="5" t="s">
        <v>380</v>
      </c>
      <c r="F589" s="5" t="s">
        <v>381</v>
      </c>
    </row>
    <row r="590" spans="1:6" x14ac:dyDescent="0.25">
      <c r="A590" s="4">
        <v>587</v>
      </c>
      <c r="B590" s="5" t="s">
        <v>5112</v>
      </c>
      <c r="C590" s="5" t="s">
        <v>1517</v>
      </c>
      <c r="D590" s="5" t="s">
        <v>5113</v>
      </c>
      <c r="E590" s="5" t="s">
        <v>149</v>
      </c>
      <c r="F590" s="5" t="s">
        <v>5114</v>
      </c>
    </row>
    <row r="591" spans="1:6" x14ac:dyDescent="0.25">
      <c r="A591" s="4">
        <v>588</v>
      </c>
      <c r="B591" s="5" t="s">
        <v>146</v>
      </c>
      <c r="C591" s="5" t="s">
        <v>147</v>
      </c>
      <c r="D591" s="5" t="s">
        <v>148</v>
      </c>
      <c r="E591" s="5" t="s">
        <v>149</v>
      </c>
      <c r="F591" s="5" t="s">
        <v>150</v>
      </c>
    </row>
    <row r="592" spans="1:6" x14ac:dyDescent="0.25">
      <c r="A592" s="4">
        <v>589</v>
      </c>
      <c r="B592" s="5" t="s">
        <v>1699</v>
      </c>
      <c r="C592" s="5" t="s">
        <v>2813</v>
      </c>
      <c r="D592" s="5" t="s">
        <v>4240</v>
      </c>
      <c r="E592" s="5" t="s">
        <v>149</v>
      </c>
      <c r="F592" s="5" t="s">
        <v>3036</v>
      </c>
    </row>
    <row r="593" spans="1:6" x14ac:dyDescent="0.25">
      <c r="A593" s="4">
        <v>590</v>
      </c>
      <c r="B593" s="5"/>
      <c r="C593" s="5"/>
      <c r="D593" s="5"/>
      <c r="E593" s="5" t="s">
        <v>380</v>
      </c>
      <c r="F593" s="5" t="s">
        <v>381</v>
      </c>
    </row>
    <row r="594" spans="1:6" x14ac:dyDescent="0.25">
      <c r="A594" s="4">
        <v>591</v>
      </c>
      <c r="B594" s="5"/>
      <c r="C594" s="5"/>
      <c r="D594" s="5"/>
      <c r="E594" s="5" t="s">
        <v>2519</v>
      </c>
      <c r="F594" s="5" t="s">
        <v>1881</v>
      </c>
    </row>
    <row r="595" spans="1:6" x14ac:dyDescent="0.25">
      <c r="A595" s="4">
        <v>592</v>
      </c>
      <c r="B595" s="5"/>
      <c r="C595" s="5"/>
      <c r="D595" s="5"/>
      <c r="E595" s="5" t="s">
        <v>2542</v>
      </c>
      <c r="F595" s="5" t="s">
        <v>2543</v>
      </c>
    </row>
    <row r="596" spans="1:6" x14ac:dyDescent="0.25">
      <c r="A596" s="4">
        <v>593</v>
      </c>
      <c r="B596" s="5" t="s">
        <v>1699</v>
      </c>
      <c r="C596" s="5" t="s">
        <v>2813</v>
      </c>
      <c r="D596" s="5" t="s">
        <v>4240</v>
      </c>
      <c r="E596" s="5" t="s">
        <v>149</v>
      </c>
      <c r="F596" s="5" t="s">
        <v>3036</v>
      </c>
    </row>
    <row r="597" spans="1:6" x14ac:dyDescent="0.25">
      <c r="A597" s="4">
        <v>594</v>
      </c>
      <c r="B597" s="5" t="s">
        <v>188</v>
      </c>
      <c r="C597" s="5" t="s">
        <v>189</v>
      </c>
      <c r="D597" s="5" t="s">
        <v>190</v>
      </c>
      <c r="E597" s="5" t="s">
        <v>149</v>
      </c>
      <c r="F597" s="5" t="s">
        <v>191</v>
      </c>
    </row>
    <row r="598" spans="1:6" x14ac:dyDescent="0.25">
      <c r="A598" s="4">
        <v>595</v>
      </c>
      <c r="B598" s="5"/>
      <c r="C598" s="5"/>
      <c r="D598" s="5"/>
      <c r="E598" s="5" t="s">
        <v>5003</v>
      </c>
      <c r="F598" s="5" t="s">
        <v>1219</v>
      </c>
    </row>
    <row r="599" spans="1:6" x14ac:dyDescent="0.25">
      <c r="A599" s="4">
        <v>596</v>
      </c>
      <c r="B599" s="5"/>
      <c r="C599" s="5"/>
      <c r="D599" s="5"/>
      <c r="E599" s="5" t="s">
        <v>2582</v>
      </c>
      <c r="F599" s="5" t="s">
        <v>2583</v>
      </c>
    </row>
    <row r="600" spans="1:6" x14ac:dyDescent="0.25">
      <c r="A600" s="4">
        <v>597</v>
      </c>
      <c r="B600" s="5"/>
      <c r="C600" s="5"/>
      <c r="D600" s="5"/>
      <c r="E600" s="5" t="s">
        <v>2570</v>
      </c>
      <c r="F600" s="5" t="s">
        <v>2571</v>
      </c>
    </row>
    <row r="601" spans="1:6" x14ac:dyDescent="0.25">
      <c r="A601" s="4">
        <v>598</v>
      </c>
      <c r="B601" s="5"/>
      <c r="C601" s="5"/>
      <c r="D601" s="5"/>
      <c r="E601" s="5" t="s">
        <v>617</v>
      </c>
      <c r="F601" s="5" t="s">
        <v>618</v>
      </c>
    </row>
    <row r="602" spans="1:6" x14ac:dyDescent="0.25">
      <c r="A602" s="4">
        <v>599</v>
      </c>
      <c r="B602" s="5" t="s">
        <v>4124</v>
      </c>
      <c r="C602" s="5" t="s">
        <v>3324</v>
      </c>
      <c r="D602" s="5" t="s">
        <v>4125</v>
      </c>
      <c r="E602" s="5" t="s">
        <v>149</v>
      </c>
      <c r="F602" s="5" t="s">
        <v>4126</v>
      </c>
    </row>
    <row r="603" spans="1:6" x14ac:dyDescent="0.25">
      <c r="A603" s="4">
        <v>600</v>
      </c>
      <c r="B603" s="5" t="s">
        <v>2719</v>
      </c>
      <c r="C603" s="5" t="s">
        <v>2720</v>
      </c>
      <c r="D603" s="5" t="s">
        <v>2721</v>
      </c>
      <c r="E603" s="5" t="s">
        <v>149</v>
      </c>
      <c r="F603" s="5" t="s">
        <v>2722</v>
      </c>
    </row>
    <row r="604" spans="1:6" x14ac:dyDescent="0.25">
      <c r="A604" s="4">
        <v>601</v>
      </c>
      <c r="B604" s="5" t="s">
        <v>5105</v>
      </c>
      <c r="C604" s="5" t="s">
        <v>2616</v>
      </c>
      <c r="D604" s="5" t="s">
        <v>2617</v>
      </c>
      <c r="E604" s="5" t="s">
        <v>149</v>
      </c>
      <c r="F604" s="5" t="s">
        <v>860</v>
      </c>
    </row>
    <row r="605" spans="1:6" x14ac:dyDescent="0.25">
      <c r="A605" s="4">
        <v>602</v>
      </c>
      <c r="B605" s="5" t="s">
        <v>5092</v>
      </c>
      <c r="C605" s="5" t="s">
        <v>1879</v>
      </c>
      <c r="D605" s="5" t="s">
        <v>458</v>
      </c>
      <c r="E605" s="5" t="s">
        <v>149</v>
      </c>
      <c r="F605" s="5" t="s">
        <v>5093</v>
      </c>
    </row>
    <row r="606" spans="1:6" x14ac:dyDescent="0.25">
      <c r="A606" s="4">
        <v>603</v>
      </c>
      <c r="B606" s="5"/>
      <c r="C606" s="5"/>
      <c r="D606" s="5"/>
      <c r="E606" s="5" t="s">
        <v>2519</v>
      </c>
      <c r="F606" s="5" t="s">
        <v>1881</v>
      </c>
    </row>
    <row r="607" spans="1:6" x14ac:dyDescent="0.25">
      <c r="A607" s="4">
        <v>604</v>
      </c>
      <c r="B607" s="5"/>
      <c r="C607" s="5"/>
      <c r="D607" s="5"/>
      <c r="E607" s="5" t="s">
        <v>5039</v>
      </c>
      <c r="F607" s="5" t="s">
        <v>1448</v>
      </c>
    </row>
    <row r="608" spans="1:6" x14ac:dyDescent="0.25">
      <c r="A608" s="4">
        <v>605</v>
      </c>
      <c r="B608" s="38" t="s">
        <v>4124</v>
      </c>
      <c r="C608" s="38" t="s">
        <v>3324</v>
      </c>
      <c r="D608" s="38" t="s">
        <v>4125</v>
      </c>
      <c r="E608" s="38" t="s">
        <v>149</v>
      </c>
      <c r="F608" s="38" t="s">
        <v>4126</v>
      </c>
    </row>
    <row r="609" spans="1:6" x14ac:dyDescent="0.25">
      <c r="A609" s="4">
        <v>606</v>
      </c>
      <c r="B609" s="38" t="s">
        <v>5105</v>
      </c>
      <c r="C609" s="38" t="s">
        <v>2616</v>
      </c>
      <c r="D609" s="38" t="s">
        <v>2617</v>
      </c>
      <c r="E609" s="38" t="s">
        <v>149</v>
      </c>
      <c r="F609" s="38" t="s">
        <v>860</v>
      </c>
    </row>
    <row r="610" spans="1:6" x14ac:dyDescent="0.25">
      <c r="A610" s="4">
        <v>607</v>
      </c>
      <c r="B610" s="38"/>
      <c r="C610" s="38"/>
      <c r="D610" s="38"/>
      <c r="E610" s="38" t="s">
        <v>5039</v>
      </c>
      <c r="F610" s="38" t="s">
        <v>1448</v>
      </c>
    </row>
    <row r="611" spans="1:6" x14ac:dyDescent="0.25">
      <c r="A611" s="4">
        <v>608</v>
      </c>
      <c r="B611" s="38" t="s">
        <v>3671</v>
      </c>
      <c r="C611" s="38" t="s">
        <v>3672</v>
      </c>
      <c r="D611" s="38" t="s">
        <v>322</v>
      </c>
      <c r="E611" s="38" t="s">
        <v>149</v>
      </c>
      <c r="F611" s="38" t="s">
        <v>3673</v>
      </c>
    </row>
    <row r="612" spans="1:6" x14ac:dyDescent="0.25">
      <c r="A612" s="4">
        <v>609</v>
      </c>
      <c r="B612" s="38"/>
      <c r="C612" s="38"/>
      <c r="D612" s="38"/>
      <c r="E612" s="38" t="s">
        <v>2638</v>
      </c>
      <c r="F612" s="38" t="s">
        <v>2639</v>
      </c>
    </row>
    <row r="613" spans="1:6" x14ac:dyDescent="0.25">
      <c r="A613" s="4">
        <v>610</v>
      </c>
      <c r="B613" s="38" t="s">
        <v>5129</v>
      </c>
      <c r="C613" s="38" t="s">
        <v>1719</v>
      </c>
      <c r="D613" s="38" t="s">
        <v>813</v>
      </c>
      <c r="E613" s="38" t="s">
        <v>149</v>
      </c>
      <c r="F613" s="38" t="s">
        <v>5130</v>
      </c>
    </row>
    <row r="614" spans="1:6" x14ac:dyDescent="0.25">
      <c r="A614" s="4">
        <v>611</v>
      </c>
      <c r="B614" s="38"/>
      <c r="C614" s="38"/>
      <c r="D614" s="38"/>
      <c r="E614" s="38" t="s">
        <v>1043</v>
      </c>
      <c r="F614" s="38" t="s">
        <v>1044</v>
      </c>
    </row>
    <row r="615" spans="1:6" x14ac:dyDescent="0.25">
      <c r="A615" s="4">
        <v>612</v>
      </c>
      <c r="B615" s="38"/>
      <c r="C615" s="38"/>
      <c r="D615" s="38"/>
      <c r="E615" s="38" t="s">
        <v>5131</v>
      </c>
      <c r="F615" s="38" t="s">
        <v>3733</v>
      </c>
    </row>
    <row r="616" spans="1:6" x14ac:dyDescent="0.25">
      <c r="A616" s="4">
        <v>613</v>
      </c>
      <c r="B616" s="38" t="s">
        <v>4549</v>
      </c>
      <c r="C616" s="38" t="s">
        <v>322</v>
      </c>
      <c r="D616" s="38" t="s">
        <v>4550</v>
      </c>
      <c r="E616" s="38" t="s">
        <v>149</v>
      </c>
      <c r="F616" s="38" t="s">
        <v>4551</v>
      </c>
    </row>
    <row r="617" spans="1:6" x14ac:dyDescent="0.25">
      <c r="A617" s="4">
        <v>614</v>
      </c>
      <c r="B617" s="38"/>
      <c r="C617" s="38"/>
      <c r="D617" s="38"/>
      <c r="E617" s="38" t="s">
        <v>550</v>
      </c>
      <c r="F617" s="38" t="s">
        <v>551</v>
      </c>
    </row>
    <row r="618" spans="1:6" x14ac:dyDescent="0.25">
      <c r="A618" s="4">
        <v>615</v>
      </c>
      <c r="B618" s="38"/>
      <c r="C618" s="38"/>
      <c r="D618" s="38"/>
      <c r="E618" s="38" t="s">
        <v>5132</v>
      </c>
      <c r="F618" s="38" t="s">
        <v>5133</v>
      </c>
    </row>
    <row r="619" spans="1:6" x14ac:dyDescent="0.25">
      <c r="A619" s="4">
        <v>616</v>
      </c>
      <c r="B619" s="38"/>
      <c r="C619" s="38"/>
      <c r="D619" s="38"/>
      <c r="E619" s="38" t="s">
        <v>1880</v>
      </c>
      <c r="F619" s="38" t="s">
        <v>1881</v>
      </c>
    </row>
    <row r="620" spans="1:6" x14ac:dyDescent="0.25">
      <c r="A620" s="4">
        <v>617</v>
      </c>
      <c r="B620" s="38" t="s">
        <v>2663</v>
      </c>
      <c r="C620" s="38" t="s">
        <v>813</v>
      </c>
      <c r="D620" s="38" t="s">
        <v>2664</v>
      </c>
      <c r="E620" s="38" t="s">
        <v>149</v>
      </c>
      <c r="F620" s="38" t="s">
        <v>2665</v>
      </c>
    </row>
    <row r="621" spans="1:6" x14ac:dyDescent="0.25">
      <c r="A621" s="4">
        <v>618</v>
      </c>
      <c r="B621" s="38" t="s">
        <v>4549</v>
      </c>
      <c r="C621" s="38" t="s">
        <v>322</v>
      </c>
      <c r="D621" s="38" t="s">
        <v>4550</v>
      </c>
      <c r="E621" s="38" t="s">
        <v>149</v>
      </c>
      <c r="F621" s="38" t="s">
        <v>4551</v>
      </c>
    </row>
    <row r="622" spans="1:6" x14ac:dyDescent="0.25">
      <c r="A622" s="4">
        <v>619</v>
      </c>
      <c r="B622" s="38"/>
      <c r="C622" s="38"/>
      <c r="D622" s="38"/>
      <c r="E622" s="38" t="s">
        <v>2161</v>
      </c>
      <c r="F622" s="5" t="s">
        <v>2686</v>
      </c>
    </row>
    <row r="623" spans="1:6" x14ac:dyDescent="0.25">
      <c r="A623" s="4">
        <v>620</v>
      </c>
      <c r="B623" s="38"/>
      <c r="C623" s="38"/>
      <c r="D623" s="38"/>
      <c r="E623" s="38" t="s">
        <v>380</v>
      </c>
      <c r="F623" s="5" t="s">
        <v>381</v>
      </c>
    </row>
    <row r="624" spans="1:6" x14ac:dyDescent="0.25">
      <c r="A624" s="4">
        <v>621</v>
      </c>
      <c r="B624" s="38" t="s">
        <v>2702</v>
      </c>
      <c r="C624" s="38" t="s">
        <v>1932</v>
      </c>
      <c r="D624" s="38" t="s">
        <v>2703</v>
      </c>
      <c r="E624" s="38" t="s">
        <v>149</v>
      </c>
      <c r="F624" s="5" t="s">
        <v>1934</v>
      </c>
    </row>
    <row r="625" spans="1:6" x14ac:dyDescent="0.25">
      <c r="A625" s="4">
        <v>622</v>
      </c>
      <c r="B625" s="38"/>
      <c r="C625" s="38"/>
      <c r="D625" s="38"/>
      <c r="E625" s="38" t="s">
        <v>1627</v>
      </c>
      <c r="F625" s="5" t="s">
        <v>1628</v>
      </c>
    </row>
    <row r="626" spans="1:6" x14ac:dyDescent="0.25">
      <c r="A626" s="4">
        <v>623</v>
      </c>
      <c r="B626" s="38"/>
      <c r="C626" s="38"/>
      <c r="D626" s="38"/>
      <c r="E626" s="38" t="s">
        <v>617</v>
      </c>
      <c r="F626" s="5" t="s">
        <v>618</v>
      </c>
    </row>
    <row r="627" spans="1:6" x14ac:dyDescent="0.25">
      <c r="A627" s="4">
        <v>621</v>
      </c>
      <c r="B627" s="38" t="s">
        <v>2702</v>
      </c>
      <c r="C627" s="38" t="s">
        <v>1932</v>
      </c>
      <c r="D627" s="38" t="s">
        <v>2703</v>
      </c>
      <c r="E627" s="38" t="s">
        <v>149</v>
      </c>
      <c r="F627" s="5" t="s">
        <v>1934</v>
      </c>
    </row>
    <row r="628" spans="1:6" x14ac:dyDescent="0.25">
      <c r="A628" s="4">
        <v>622</v>
      </c>
      <c r="B628" s="38"/>
      <c r="C628" s="38"/>
      <c r="D628" s="38"/>
      <c r="E628" s="38" t="s">
        <v>1627</v>
      </c>
      <c r="F628" s="5" t="s">
        <v>1628</v>
      </c>
    </row>
    <row r="629" spans="1:6" x14ac:dyDescent="0.25">
      <c r="A629" s="4">
        <v>623</v>
      </c>
      <c r="B629" s="38"/>
      <c r="C629" s="38"/>
      <c r="D629" s="38"/>
      <c r="E629" s="38" t="s">
        <v>617</v>
      </c>
      <c r="F629" s="5" t="s">
        <v>618</v>
      </c>
    </row>
    <row r="630" spans="1:6" x14ac:dyDescent="0.25">
      <c r="A630" s="4">
        <v>624</v>
      </c>
      <c r="B630" s="38"/>
      <c r="C630" s="38"/>
      <c r="D630" s="38"/>
      <c r="E630" s="38" t="s">
        <v>5134</v>
      </c>
      <c r="F630" s="5" t="s">
        <v>5135</v>
      </c>
    </row>
    <row r="631" spans="1:6" x14ac:dyDescent="0.25">
      <c r="A631" s="4">
        <v>625</v>
      </c>
      <c r="B631" s="38" t="s">
        <v>2719</v>
      </c>
      <c r="C631" s="38" t="s">
        <v>2720</v>
      </c>
      <c r="D631" s="38" t="s">
        <v>2721</v>
      </c>
      <c r="E631" s="38" t="s">
        <v>149</v>
      </c>
      <c r="F631" s="5" t="s">
        <v>2722</v>
      </c>
    </row>
    <row r="632" spans="1:6" x14ac:dyDescent="0.25">
      <c r="A632" s="4">
        <v>626</v>
      </c>
      <c r="B632" s="38"/>
      <c r="C632" s="38"/>
      <c r="D632" s="38"/>
      <c r="E632" s="38" t="s">
        <v>1469</v>
      </c>
      <c r="F632" s="5" t="s">
        <v>1470</v>
      </c>
    </row>
    <row r="633" spans="1:6" x14ac:dyDescent="0.25">
      <c r="A633" s="4">
        <v>627</v>
      </c>
      <c r="B633" s="38" t="s">
        <v>812</v>
      </c>
      <c r="C633" s="38" t="s">
        <v>813</v>
      </c>
      <c r="D633" s="38" t="s">
        <v>323</v>
      </c>
      <c r="E633" s="38" t="s">
        <v>149</v>
      </c>
      <c r="F633" s="5" t="s">
        <v>814</v>
      </c>
    </row>
    <row r="634" spans="1:6" x14ac:dyDescent="0.25">
      <c r="A634" s="4">
        <v>628</v>
      </c>
      <c r="B634" s="38" t="s">
        <v>4124</v>
      </c>
      <c r="C634" s="38" t="s">
        <v>3324</v>
      </c>
      <c r="D634" s="38" t="s">
        <v>4125</v>
      </c>
      <c r="E634" s="38" t="s">
        <v>149</v>
      </c>
      <c r="F634" s="5" t="s">
        <v>4126</v>
      </c>
    </row>
    <row r="635" spans="1:6" x14ac:dyDescent="0.25">
      <c r="A635" s="4">
        <v>629</v>
      </c>
      <c r="B635" s="38" t="s">
        <v>2748</v>
      </c>
      <c r="C635" s="38" t="s">
        <v>409</v>
      </c>
      <c r="D635" s="38" t="s">
        <v>512</v>
      </c>
      <c r="E635" s="38" t="s">
        <v>149</v>
      </c>
      <c r="F635" s="5" t="s">
        <v>2749</v>
      </c>
    </row>
    <row r="636" spans="1:6" x14ac:dyDescent="0.25">
      <c r="A636" s="4">
        <v>630</v>
      </c>
      <c r="B636" s="38"/>
      <c r="C636" s="38"/>
      <c r="D636" s="38"/>
      <c r="E636" s="38" t="s">
        <v>5136</v>
      </c>
      <c r="F636" s="5" t="s">
        <v>5137</v>
      </c>
    </row>
    <row r="637" spans="1:6" x14ac:dyDescent="0.25">
      <c r="A637" s="4">
        <v>631</v>
      </c>
      <c r="B637" s="38"/>
      <c r="C637" s="38"/>
      <c r="D637" s="38"/>
      <c r="E637" s="38" t="s">
        <v>1799</v>
      </c>
      <c r="F637" s="5" t="s">
        <v>1289</v>
      </c>
    </row>
    <row r="638" spans="1:6" x14ac:dyDescent="0.25">
      <c r="A638" s="4">
        <v>632</v>
      </c>
      <c r="B638" s="38"/>
      <c r="C638" s="38"/>
      <c r="D638" s="38"/>
      <c r="E638" s="38" t="s">
        <v>4988</v>
      </c>
      <c r="F638" s="5" t="s">
        <v>4989</v>
      </c>
    </row>
    <row r="639" spans="1:6" x14ac:dyDescent="0.25">
      <c r="A639" s="4">
        <v>633</v>
      </c>
      <c r="B639" s="38"/>
      <c r="C639" s="38"/>
      <c r="D639" s="38"/>
      <c r="E639" s="38" t="s">
        <v>5138</v>
      </c>
      <c r="F639" s="5" t="s">
        <v>1109</v>
      </c>
    </row>
    <row r="640" spans="1:6" x14ac:dyDescent="0.25">
      <c r="A640" s="4">
        <v>634</v>
      </c>
      <c r="B640" s="38" t="s">
        <v>5139</v>
      </c>
      <c r="C640" s="38" t="s">
        <v>5140</v>
      </c>
      <c r="D640" s="38" t="s">
        <v>322</v>
      </c>
      <c r="E640" s="38" t="s">
        <v>149</v>
      </c>
      <c r="F640" s="5" t="s">
        <v>5141</v>
      </c>
    </row>
    <row r="641" spans="1:6" x14ac:dyDescent="0.25">
      <c r="A641" s="4">
        <v>635</v>
      </c>
      <c r="B641" s="38" t="s">
        <v>5142</v>
      </c>
      <c r="C641" s="38" t="s">
        <v>5143</v>
      </c>
      <c r="D641" s="38" t="s">
        <v>409</v>
      </c>
      <c r="E641" s="38" t="s">
        <v>149</v>
      </c>
      <c r="F641" s="5" t="s">
        <v>5144</v>
      </c>
    </row>
    <row r="642" spans="1:6" x14ac:dyDescent="0.25">
      <c r="A642" s="4">
        <v>636</v>
      </c>
      <c r="B642" s="38" t="s">
        <v>4124</v>
      </c>
      <c r="C642" s="38" t="s">
        <v>5145</v>
      </c>
      <c r="D642" s="38" t="s">
        <v>5146</v>
      </c>
      <c r="E642" s="38" t="s">
        <v>149</v>
      </c>
      <c r="F642" s="5" t="s">
        <v>5147</v>
      </c>
    </row>
    <row r="643" spans="1:6" x14ac:dyDescent="0.25">
      <c r="A643" s="4">
        <v>637</v>
      </c>
      <c r="B643" s="38" t="s">
        <v>2763</v>
      </c>
      <c r="C643" s="38" t="s">
        <v>512</v>
      </c>
      <c r="D643" s="38" t="s">
        <v>498</v>
      </c>
      <c r="E643" s="38" t="s">
        <v>149</v>
      </c>
      <c r="F643" s="5" t="s">
        <v>2764</v>
      </c>
    </row>
    <row r="644" spans="1:6" x14ac:dyDescent="0.25">
      <c r="A644" s="4">
        <v>638</v>
      </c>
      <c r="B644" s="38"/>
      <c r="C644" s="38"/>
      <c r="D644" s="38"/>
      <c r="E644" s="38" t="s">
        <v>5148</v>
      </c>
      <c r="F644" s="5" t="s">
        <v>5049</v>
      </c>
    </row>
    <row r="645" spans="1:6" x14ac:dyDescent="0.25">
      <c r="A645" s="4">
        <v>639</v>
      </c>
      <c r="B645" s="38"/>
      <c r="C645" s="38"/>
      <c r="D645" s="38"/>
      <c r="E645" s="38" t="s">
        <v>5149</v>
      </c>
      <c r="F645" s="5" t="s">
        <v>350</v>
      </c>
    </row>
    <row r="646" spans="1:6" x14ac:dyDescent="0.25">
      <c r="A646" s="4">
        <v>640</v>
      </c>
      <c r="B646" s="38" t="s">
        <v>5150</v>
      </c>
      <c r="C646" s="38" t="s">
        <v>5151</v>
      </c>
      <c r="D646" s="38" t="s">
        <v>5152</v>
      </c>
      <c r="E646" s="38" t="s">
        <v>149</v>
      </c>
      <c r="F646" s="5" t="s">
        <v>5153</v>
      </c>
    </row>
    <row r="647" spans="1:6" x14ac:dyDescent="0.25">
      <c r="A647" s="4">
        <v>641</v>
      </c>
      <c r="B647" s="38" t="s">
        <v>5154</v>
      </c>
      <c r="C647" s="38" t="s">
        <v>5155</v>
      </c>
      <c r="D647" s="38" t="s">
        <v>5156</v>
      </c>
      <c r="E647" s="38" t="s">
        <v>149</v>
      </c>
      <c r="F647" s="5" t="s">
        <v>5157</v>
      </c>
    </row>
    <row r="648" spans="1:6" x14ac:dyDescent="0.25">
      <c r="A648" s="4">
        <v>642</v>
      </c>
      <c r="B648" s="38"/>
      <c r="C648" s="38"/>
      <c r="D648" s="38"/>
      <c r="E648" s="38" t="s">
        <v>5158</v>
      </c>
      <c r="F648" s="5" t="s">
        <v>5159</v>
      </c>
    </row>
    <row r="649" spans="1:6" x14ac:dyDescent="0.25">
      <c r="A649" s="4">
        <v>643</v>
      </c>
      <c r="B649" s="38"/>
      <c r="C649" s="38"/>
      <c r="D649" s="38"/>
      <c r="E649" s="38" t="s">
        <v>1288</v>
      </c>
      <c r="F649" s="5" t="s">
        <v>1289</v>
      </c>
    </row>
    <row r="650" spans="1:6" x14ac:dyDescent="0.25">
      <c r="A650" s="4">
        <v>644</v>
      </c>
      <c r="B650" s="38"/>
      <c r="C650" s="38"/>
      <c r="D650" s="38"/>
      <c r="E650" s="38" t="s">
        <v>5013</v>
      </c>
      <c r="F650" s="5" t="s">
        <v>4989</v>
      </c>
    </row>
    <row r="651" spans="1:6" x14ac:dyDescent="0.25">
      <c r="A651" s="4">
        <v>645</v>
      </c>
      <c r="B651" s="38"/>
      <c r="C651" s="38"/>
      <c r="D651" s="38"/>
      <c r="E651" s="38" t="s">
        <v>1108</v>
      </c>
      <c r="F651" s="5" t="s">
        <v>1109</v>
      </c>
    </row>
    <row r="652" spans="1:6" x14ac:dyDescent="0.25">
      <c r="A652" s="4">
        <v>646</v>
      </c>
      <c r="B652" s="38" t="s">
        <v>5150</v>
      </c>
      <c r="C652" s="38" t="s">
        <v>5151</v>
      </c>
      <c r="D652" s="38" t="s">
        <v>5152</v>
      </c>
      <c r="E652" s="38" t="s">
        <v>149</v>
      </c>
      <c r="F652" s="5" t="s">
        <v>5153</v>
      </c>
    </row>
    <row r="653" spans="1:6" x14ac:dyDescent="0.25">
      <c r="A653" s="4">
        <v>647</v>
      </c>
      <c r="B653" s="38" t="s">
        <v>1699</v>
      </c>
      <c r="C653" s="38" t="s">
        <v>2813</v>
      </c>
      <c r="D653" s="38" t="s">
        <v>4240</v>
      </c>
      <c r="E653" s="38" t="s">
        <v>149</v>
      </c>
      <c r="F653" s="5" t="s">
        <v>3036</v>
      </c>
    </row>
    <row r="654" spans="1:6" x14ac:dyDescent="0.25">
      <c r="A654" s="4">
        <v>648</v>
      </c>
      <c r="B654" s="38" t="s">
        <v>5142</v>
      </c>
      <c r="C654" s="38" t="s">
        <v>5143</v>
      </c>
      <c r="D654" s="38" t="s">
        <v>409</v>
      </c>
      <c r="E654" s="38" t="s">
        <v>149</v>
      </c>
      <c r="F654" s="5" t="s">
        <v>5144</v>
      </c>
    </row>
    <row r="655" spans="1:6" x14ac:dyDescent="0.25">
      <c r="A655" s="4">
        <v>649</v>
      </c>
      <c r="B655" s="38"/>
      <c r="C655" s="38"/>
      <c r="D655" s="38"/>
      <c r="E655" s="38" t="s">
        <v>2492</v>
      </c>
      <c r="F655" s="5" t="s">
        <v>2493</v>
      </c>
    </row>
    <row r="656" spans="1:6" x14ac:dyDescent="0.25">
      <c r="A656" s="4">
        <v>650</v>
      </c>
      <c r="B656" s="38"/>
      <c r="C656" s="38"/>
      <c r="D656" s="38"/>
      <c r="E656" s="38" t="s">
        <v>5007</v>
      </c>
      <c r="F656" s="5" t="s">
        <v>652</v>
      </c>
    </row>
    <row r="657" spans="1:6" x14ac:dyDescent="0.25">
      <c r="A657" s="4">
        <v>651</v>
      </c>
      <c r="B657" s="38"/>
      <c r="C657" s="38"/>
      <c r="D657" s="38"/>
      <c r="E657" s="38" t="s">
        <v>617</v>
      </c>
      <c r="F657" s="5" t="s">
        <v>618</v>
      </c>
    </row>
    <row r="658" spans="1:6" x14ac:dyDescent="0.25">
      <c r="A658" s="4">
        <v>652</v>
      </c>
      <c r="B658" s="38" t="s">
        <v>4124</v>
      </c>
      <c r="C658" s="38" t="s">
        <v>5145</v>
      </c>
      <c r="D658" s="38" t="s">
        <v>5146</v>
      </c>
      <c r="E658" s="38" t="s">
        <v>149</v>
      </c>
      <c r="F658" s="5" t="s">
        <v>5147</v>
      </c>
    </row>
    <row r="659" spans="1:6" x14ac:dyDescent="0.25">
      <c r="A659" s="4">
        <v>653</v>
      </c>
      <c r="B659" s="38" t="s">
        <v>1486</v>
      </c>
      <c r="C659" s="38" t="s">
        <v>813</v>
      </c>
      <c r="D659" s="38" t="s">
        <v>1487</v>
      </c>
      <c r="E659" s="38" t="s">
        <v>149</v>
      </c>
      <c r="F659" s="5" t="s">
        <v>1488</v>
      </c>
    </row>
    <row r="660" spans="1:6" x14ac:dyDescent="0.25">
      <c r="A660" s="4">
        <v>654</v>
      </c>
      <c r="B660" s="38" t="s">
        <v>2763</v>
      </c>
      <c r="C660" s="38" t="s">
        <v>512</v>
      </c>
      <c r="D660" s="38" t="s">
        <v>498</v>
      </c>
      <c r="E660" s="38" t="s">
        <v>149</v>
      </c>
      <c r="F660" s="5" t="s">
        <v>2764</v>
      </c>
    </row>
    <row r="661" spans="1:6" x14ac:dyDescent="0.25">
      <c r="A661" s="4">
        <v>655</v>
      </c>
      <c r="B661" s="38" t="s">
        <v>188</v>
      </c>
      <c r="C661" s="38" t="s">
        <v>189</v>
      </c>
      <c r="D661" s="38" t="s">
        <v>190</v>
      </c>
      <c r="E661" s="38" t="s">
        <v>149</v>
      </c>
      <c r="F661" s="5" t="s">
        <v>191</v>
      </c>
    </row>
    <row r="662" spans="1:6" x14ac:dyDescent="0.25">
      <c r="A662" s="4">
        <v>656</v>
      </c>
      <c r="B662" s="38" t="s">
        <v>5160</v>
      </c>
      <c r="C662" s="38" t="s">
        <v>458</v>
      </c>
      <c r="D662" s="38" t="s">
        <v>5161</v>
      </c>
      <c r="E662" s="38" t="s">
        <v>149</v>
      </c>
      <c r="F662" s="5" t="s">
        <v>5162</v>
      </c>
    </row>
    <row r="663" spans="1:6" x14ac:dyDescent="0.25">
      <c r="A663" s="4">
        <v>657</v>
      </c>
      <c r="B663" s="38" t="s">
        <v>3145</v>
      </c>
      <c r="C663" s="38" t="s">
        <v>1019</v>
      </c>
      <c r="D663" s="38" t="s">
        <v>1020</v>
      </c>
      <c r="E663" s="38" t="s">
        <v>149</v>
      </c>
      <c r="F663" s="5" t="s">
        <v>1021</v>
      </c>
    </row>
    <row r="664" spans="1:6" x14ac:dyDescent="0.25">
      <c r="A664" s="4">
        <v>658</v>
      </c>
      <c r="B664" s="38"/>
      <c r="C664" s="38"/>
      <c r="D664" s="38"/>
      <c r="E664" s="38" t="s">
        <v>5128</v>
      </c>
      <c r="F664" s="5" t="s">
        <v>5049</v>
      </c>
    </row>
    <row r="665" spans="1:6" x14ac:dyDescent="0.25">
      <c r="A665" s="4">
        <v>659</v>
      </c>
      <c r="B665" s="38" t="s">
        <v>5163</v>
      </c>
      <c r="C665" s="38" t="s">
        <v>348</v>
      </c>
      <c r="D665" s="38" t="s">
        <v>451</v>
      </c>
      <c r="E665" s="38" t="s">
        <v>149</v>
      </c>
      <c r="F665" s="5" t="s">
        <v>3471</v>
      </c>
    </row>
    <row r="666" spans="1:6" x14ac:dyDescent="0.25">
      <c r="A666" s="4">
        <v>661</v>
      </c>
      <c r="B666" s="38" t="s">
        <v>2782</v>
      </c>
      <c r="C666" s="38" t="s">
        <v>2783</v>
      </c>
      <c r="D666" s="38" t="s">
        <v>2784</v>
      </c>
      <c r="E666" s="38" t="s">
        <v>149</v>
      </c>
      <c r="F666" s="5" t="s">
        <v>2785</v>
      </c>
    </row>
    <row r="667" spans="1:6" x14ac:dyDescent="0.25">
      <c r="A667" s="4">
        <v>662</v>
      </c>
      <c r="B667" s="38"/>
      <c r="C667" s="38"/>
      <c r="D667" s="38"/>
      <c r="E667" s="38" t="s">
        <v>2790</v>
      </c>
      <c r="F667" s="5" t="s">
        <v>2791</v>
      </c>
    </row>
    <row r="668" spans="1:6" x14ac:dyDescent="0.25">
      <c r="A668" s="4">
        <v>663</v>
      </c>
      <c r="B668" s="38"/>
      <c r="C668" s="38"/>
      <c r="D668" s="38"/>
      <c r="E668" s="38" t="s">
        <v>397</v>
      </c>
      <c r="F668" s="5" t="s">
        <v>2795</v>
      </c>
    </row>
    <row r="669" spans="1:6" x14ac:dyDescent="0.25">
      <c r="A669" s="4">
        <v>664</v>
      </c>
      <c r="B669" s="38"/>
      <c r="C669" s="38"/>
      <c r="D669" s="38"/>
      <c r="E669" s="38" t="s">
        <v>2802</v>
      </c>
      <c r="F669" s="5" t="s">
        <v>2803</v>
      </c>
    </row>
    <row r="670" spans="1:6" x14ac:dyDescent="0.25">
      <c r="A670" s="4">
        <v>665</v>
      </c>
      <c r="B670" s="38"/>
      <c r="C670" s="38"/>
      <c r="D670" s="38"/>
      <c r="E670" s="38" t="s">
        <v>2805</v>
      </c>
      <c r="F670" s="5" t="s">
        <v>2806</v>
      </c>
    </row>
    <row r="671" spans="1:6" x14ac:dyDescent="0.25">
      <c r="A671" s="4">
        <v>666</v>
      </c>
      <c r="B671" s="38"/>
      <c r="C671" s="38"/>
      <c r="D671" s="38"/>
      <c r="E671" s="38" t="s">
        <v>2810</v>
      </c>
      <c r="F671" s="5" t="s">
        <v>2811</v>
      </c>
    </row>
    <row r="672" spans="1:6" x14ac:dyDescent="0.25">
      <c r="A672" s="4">
        <v>667</v>
      </c>
      <c r="B672" s="38"/>
      <c r="C672" s="38"/>
      <c r="D672" s="38"/>
      <c r="E672" s="38" t="s">
        <v>2815</v>
      </c>
      <c r="F672" s="5" t="s">
        <v>2816</v>
      </c>
    </row>
    <row r="673" spans="1:6" x14ac:dyDescent="0.25">
      <c r="A673" s="4">
        <v>668</v>
      </c>
      <c r="B673" s="38"/>
      <c r="C673" s="38"/>
      <c r="D673" s="38"/>
      <c r="E673" s="38" t="s">
        <v>2820</v>
      </c>
      <c r="F673" s="5" t="s">
        <v>2821</v>
      </c>
    </row>
    <row r="674" spans="1:6" x14ac:dyDescent="0.25">
      <c r="A674" s="4">
        <v>669</v>
      </c>
      <c r="B674" s="38"/>
      <c r="C674" s="38"/>
      <c r="D674" s="38"/>
      <c r="E674" s="38" t="s">
        <v>2827</v>
      </c>
      <c r="F674" s="5" t="s">
        <v>2828</v>
      </c>
    </row>
    <row r="675" spans="1:6" x14ac:dyDescent="0.25">
      <c r="A675" s="4">
        <v>670</v>
      </c>
      <c r="B675" s="38"/>
      <c r="C675" s="38"/>
      <c r="D675" s="38"/>
      <c r="E675" s="38" t="s">
        <v>2834</v>
      </c>
      <c r="F675" s="5" t="s">
        <v>2835</v>
      </c>
    </row>
    <row r="676" spans="1:6" x14ac:dyDescent="0.25">
      <c r="A676" s="4">
        <v>671</v>
      </c>
      <c r="B676" s="38"/>
      <c r="C676" s="38"/>
      <c r="D676" s="38"/>
      <c r="E676" s="38" t="s">
        <v>486</v>
      </c>
      <c r="F676" s="5" t="s">
        <v>2837</v>
      </c>
    </row>
    <row r="677" spans="1:6" x14ac:dyDescent="0.25">
      <c r="A677" s="4">
        <v>672</v>
      </c>
      <c r="B677" s="38"/>
      <c r="C677" s="38"/>
      <c r="D677" s="38"/>
      <c r="E677" s="38" t="s">
        <v>1734</v>
      </c>
      <c r="F677" s="5" t="s">
        <v>2841</v>
      </c>
    </row>
    <row r="678" spans="1:6" x14ac:dyDescent="0.25">
      <c r="A678" s="4">
        <v>673</v>
      </c>
      <c r="B678" s="38"/>
      <c r="C678" s="38"/>
      <c r="D678" s="38"/>
      <c r="E678" s="38" t="s">
        <v>2843</v>
      </c>
      <c r="F678" s="5" t="s">
        <v>2844</v>
      </c>
    </row>
    <row r="679" spans="1:6" x14ac:dyDescent="0.25">
      <c r="A679" s="4">
        <v>674</v>
      </c>
      <c r="B679" s="38"/>
      <c r="C679" s="38"/>
      <c r="D679" s="38"/>
      <c r="E679" s="38" t="s">
        <v>2850</v>
      </c>
      <c r="F679" s="5" t="s">
        <v>2851</v>
      </c>
    </row>
    <row r="680" spans="1:6" x14ac:dyDescent="0.25">
      <c r="A680" s="1">
        <v>675</v>
      </c>
      <c r="B680" s="38"/>
      <c r="C680" s="38"/>
      <c r="D680" s="38"/>
      <c r="E680" s="38" t="s">
        <v>2860</v>
      </c>
      <c r="F680" s="5" t="s">
        <v>551</v>
      </c>
    </row>
    <row r="681" spans="1:6" x14ac:dyDescent="0.25">
      <c r="A681" s="1">
        <v>676</v>
      </c>
      <c r="B681" s="38"/>
      <c r="C681" s="38"/>
      <c r="D681" s="38"/>
      <c r="E681" s="38" t="s">
        <v>5128</v>
      </c>
      <c r="F681" s="5" t="s">
        <v>5049</v>
      </c>
    </row>
    <row r="682" spans="1:6" x14ac:dyDescent="0.25">
      <c r="A682" s="1">
        <v>677</v>
      </c>
      <c r="B682" s="38" t="s">
        <v>511</v>
      </c>
      <c r="C682" s="38" t="s">
        <v>409</v>
      </c>
      <c r="D682" s="38" t="s">
        <v>512</v>
      </c>
      <c r="E682" s="38" t="s">
        <v>149</v>
      </c>
      <c r="F682" s="5" t="s">
        <v>513</v>
      </c>
    </row>
    <row r="683" spans="1:6" x14ac:dyDescent="0.25">
      <c r="A683" s="1">
        <v>678</v>
      </c>
      <c r="B683" s="38" t="s">
        <v>3063</v>
      </c>
      <c r="C683" s="38" t="s">
        <v>1518</v>
      </c>
      <c r="D683" s="38" t="s">
        <v>3064</v>
      </c>
      <c r="E683" s="38" t="s">
        <v>149</v>
      </c>
      <c r="F683" s="5" t="s">
        <v>3065</v>
      </c>
    </row>
    <row r="684" spans="1:6" x14ac:dyDescent="0.25">
      <c r="A684" s="1">
        <v>679</v>
      </c>
      <c r="B684" s="38" t="s">
        <v>334</v>
      </c>
      <c r="C684" s="38" t="s">
        <v>335</v>
      </c>
      <c r="D684" s="38" t="s">
        <v>336</v>
      </c>
      <c r="E684" s="38" t="s">
        <v>149</v>
      </c>
      <c r="F684" s="5" t="s">
        <v>337</v>
      </c>
    </row>
    <row r="685" spans="1:6" x14ac:dyDescent="0.25">
      <c r="A685" s="1">
        <v>680</v>
      </c>
      <c r="B685" s="38"/>
      <c r="C685" s="38"/>
      <c r="D685" s="38"/>
      <c r="E685" s="38" t="s">
        <v>3732</v>
      </c>
      <c r="F685" s="38" t="s">
        <v>3733</v>
      </c>
    </row>
    <row r="686" spans="1:6" x14ac:dyDescent="0.25">
      <c r="A686" s="1">
        <v>681</v>
      </c>
      <c r="B686" s="38"/>
      <c r="C686" s="38"/>
      <c r="D686" s="38"/>
      <c r="E686" s="38" t="s">
        <v>956</v>
      </c>
      <c r="F686" s="5" t="s">
        <v>957</v>
      </c>
    </row>
    <row r="687" spans="1:6" x14ac:dyDescent="0.25">
      <c r="A687" s="1">
        <v>682</v>
      </c>
      <c r="B687" s="38"/>
      <c r="C687" s="38"/>
      <c r="D687" s="38"/>
      <c r="E687" s="38" t="s">
        <v>1896</v>
      </c>
      <c r="F687" s="5" t="s">
        <v>919</v>
      </c>
    </row>
    <row r="688" spans="1:6" x14ac:dyDescent="0.25">
      <c r="A688" s="1">
        <v>683</v>
      </c>
      <c r="B688" s="38"/>
      <c r="C688" s="38"/>
      <c r="D688" s="38"/>
      <c r="E688" s="38" t="s">
        <v>380</v>
      </c>
      <c r="F688" s="5" t="s">
        <v>381</v>
      </c>
    </row>
    <row r="689" spans="1:6" x14ac:dyDescent="0.25">
      <c r="A689" s="1">
        <v>684</v>
      </c>
      <c r="B689" s="38" t="s">
        <v>188</v>
      </c>
      <c r="C689" s="38" t="s">
        <v>189</v>
      </c>
      <c r="D689" s="38" t="s">
        <v>190</v>
      </c>
      <c r="E689" s="38" t="s">
        <v>149</v>
      </c>
      <c r="F689" s="5" t="s">
        <v>191</v>
      </c>
    </row>
    <row r="690" spans="1:6" x14ac:dyDescent="0.25">
      <c r="A690" s="1">
        <v>685</v>
      </c>
      <c r="B690" s="38"/>
      <c r="C690" s="38"/>
      <c r="D690" s="38"/>
      <c r="E690" s="38" t="s">
        <v>5164</v>
      </c>
      <c r="F690" s="5" t="s">
        <v>1371</v>
      </c>
    </row>
    <row r="691" spans="1:6" x14ac:dyDescent="0.25">
      <c r="A691" s="1">
        <v>686</v>
      </c>
      <c r="B691" s="38"/>
      <c r="C691" s="38"/>
      <c r="D691" s="38"/>
      <c r="E691" s="38" t="s">
        <v>2638</v>
      </c>
      <c r="F691" s="5" t="s">
        <v>2639</v>
      </c>
    </row>
    <row r="692" spans="1:6" x14ac:dyDescent="0.25">
      <c r="A692" s="1">
        <v>687</v>
      </c>
      <c r="B692" s="38" t="s">
        <v>836</v>
      </c>
      <c r="C692" s="38" t="s">
        <v>409</v>
      </c>
      <c r="D692" s="38" t="s">
        <v>837</v>
      </c>
      <c r="E692" s="38" t="s">
        <v>149</v>
      </c>
      <c r="F692" s="5" t="s">
        <v>838</v>
      </c>
    </row>
    <row r="693" spans="1:6" x14ac:dyDescent="0.25">
      <c r="A693" s="1">
        <v>688</v>
      </c>
      <c r="B693" s="38"/>
      <c r="C693" s="38"/>
      <c r="D693" s="38"/>
      <c r="E693" s="38" t="s">
        <v>617</v>
      </c>
      <c r="F693" s="5" t="s">
        <v>618</v>
      </c>
    </row>
    <row r="694" spans="1:6" x14ac:dyDescent="0.25">
      <c r="A694" s="1">
        <v>689</v>
      </c>
      <c r="B694" s="38"/>
      <c r="C694" s="38"/>
      <c r="D694" s="38"/>
      <c r="E694" s="38" t="s">
        <v>2912</v>
      </c>
      <c r="F694" s="5" t="s">
        <v>2686</v>
      </c>
    </row>
    <row r="695" spans="1:6" x14ac:dyDescent="0.25">
      <c r="A695" s="1">
        <v>690</v>
      </c>
      <c r="B695" s="38" t="s">
        <v>1244</v>
      </c>
      <c r="C695" s="38" t="s">
        <v>1245</v>
      </c>
      <c r="D695" s="38" t="s">
        <v>360</v>
      </c>
      <c r="E695" s="38" t="s">
        <v>149</v>
      </c>
      <c r="F695" s="5" t="s">
        <v>1246</v>
      </c>
    </row>
    <row r="696" spans="1:6" x14ac:dyDescent="0.25">
      <c r="A696" s="1">
        <v>691</v>
      </c>
      <c r="B696" s="38"/>
      <c r="C696" s="38"/>
      <c r="D696" s="38"/>
      <c r="E696" s="38" t="s">
        <v>716</v>
      </c>
      <c r="F696" s="5" t="s">
        <v>717</v>
      </c>
    </row>
    <row r="697" spans="1:6" x14ac:dyDescent="0.25">
      <c r="A697" s="1">
        <v>692</v>
      </c>
      <c r="B697" s="38"/>
      <c r="C697" s="38"/>
      <c r="D697" s="38"/>
      <c r="E697" s="38" t="s">
        <v>3998</v>
      </c>
      <c r="F697" s="5" t="s">
        <v>1783</v>
      </c>
    </row>
    <row r="698" spans="1:6" x14ac:dyDescent="0.25">
      <c r="A698" s="1">
        <v>693</v>
      </c>
      <c r="B698" s="38" t="s">
        <v>4494</v>
      </c>
      <c r="C698" s="38" t="s">
        <v>445</v>
      </c>
      <c r="D698" s="38" t="s">
        <v>2926</v>
      </c>
      <c r="E698" s="38" t="s">
        <v>149</v>
      </c>
      <c r="F698" s="5" t="s">
        <v>2927</v>
      </c>
    </row>
    <row r="699" spans="1:6" x14ac:dyDescent="0.25">
      <c r="A699" s="1">
        <v>694</v>
      </c>
      <c r="B699" s="38"/>
      <c r="C699" s="38"/>
      <c r="D699" s="38"/>
      <c r="E699" s="38" t="s">
        <v>3895</v>
      </c>
      <c r="F699" s="5" t="s">
        <v>763</v>
      </c>
    </row>
    <row r="700" spans="1:6" x14ac:dyDescent="0.25">
      <c r="A700" s="1">
        <v>695</v>
      </c>
      <c r="B700" s="38"/>
      <c r="C700" s="38"/>
      <c r="D700" s="38"/>
      <c r="E700" s="38" t="s">
        <v>1043</v>
      </c>
      <c r="F700" s="5" t="s">
        <v>1044</v>
      </c>
    </row>
    <row r="701" spans="1:6" s="8" customFormat="1" x14ac:dyDescent="0.25">
      <c r="A701" s="38">
        <v>696</v>
      </c>
      <c r="B701" s="38" t="s">
        <v>3882</v>
      </c>
      <c r="C701" s="38" t="s">
        <v>5165</v>
      </c>
      <c r="D701" s="38" t="s">
        <v>5166</v>
      </c>
      <c r="E701" s="38" t="s">
        <v>149</v>
      </c>
      <c r="F701" s="38" t="s">
        <v>5167</v>
      </c>
    </row>
    <row r="702" spans="1:6" s="8" customFormat="1" x14ac:dyDescent="0.25">
      <c r="A702" s="38">
        <v>697</v>
      </c>
      <c r="B702" s="38" t="s">
        <v>858</v>
      </c>
      <c r="C702" s="38" t="s">
        <v>859</v>
      </c>
      <c r="D702" s="38" t="s">
        <v>409</v>
      </c>
      <c r="E702" s="38" t="s">
        <v>149</v>
      </c>
      <c r="F702" s="38" t="s">
        <v>860</v>
      </c>
    </row>
    <row r="703" spans="1:6" s="8" customFormat="1" x14ac:dyDescent="0.25">
      <c r="A703" s="38">
        <v>698</v>
      </c>
      <c r="B703" s="38"/>
      <c r="C703" s="38"/>
      <c r="D703" s="38"/>
      <c r="E703" s="38" t="s">
        <v>5017</v>
      </c>
      <c r="F703" s="38" t="s">
        <v>1289</v>
      </c>
    </row>
    <row r="704" spans="1:6" s="8" customFormat="1" x14ac:dyDescent="0.25">
      <c r="A704" s="38">
        <v>699</v>
      </c>
      <c r="B704" s="38"/>
      <c r="C704" s="38"/>
      <c r="D704" s="38"/>
      <c r="E704" s="38" t="s">
        <v>244</v>
      </c>
      <c r="F704" s="38" t="s">
        <v>245</v>
      </c>
    </row>
    <row r="705" spans="1:6" s="8" customFormat="1" x14ac:dyDescent="0.25">
      <c r="A705" s="38">
        <v>700</v>
      </c>
      <c r="B705" s="38"/>
      <c r="C705" s="38"/>
      <c r="D705" s="38"/>
      <c r="E705" s="38" t="s">
        <v>5168</v>
      </c>
      <c r="F705" s="38" t="s">
        <v>1233</v>
      </c>
    </row>
    <row r="706" spans="1:6" s="8" customFormat="1" x14ac:dyDescent="0.25">
      <c r="A706" s="38">
        <v>701</v>
      </c>
      <c r="B706" s="38"/>
      <c r="C706" s="38"/>
      <c r="D706" s="38"/>
      <c r="E706" s="38" t="s">
        <v>5169</v>
      </c>
      <c r="F706" s="38" t="s">
        <v>1109</v>
      </c>
    </row>
    <row r="707" spans="1:6" s="8" customFormat="1" x14ac:dyDescent="0.25">
      <c r="A707" s="38">
        <v>702</v>
      </c>
      <c r="B707" s="38" t="s">
        <v>734</v>
      </c>
      <c r="C707" s="38" t="s">
        <v>290</v>
      </c>
      <c r="D707" s="38" t="s">
        <v>735</v>
      </c>
      <c r="E707" s="38" t="s">
        <v>149</v>
      </c>
      <c r="F707" s="38" t="s">
        <v>736</v>
      </c>
    </row>
    <row r="708" spans="1:6" s="8" customFormat="1" x14ac:dyDescent="0.25">
      <c r="A708" s="38">
        <v>703</v>
      </c>
      <c r="B708" s="38"/>
      <c r="C708" s="38"/>
      <c r="D708" s="38"/>
      <c r="E708" s="38" t="s">
        <v>3818</v>
      </c>
      <c r="F708" s="38" t="s">
        <v>957</v>
      </c>
    </row>
    <row r="709" spans="1:6" s="8" customFormat="1" x14ac:dyDescent="0.25">
      <c r="A709" s="38">
        <v>704</v>
      </c>
      <c r="B709" s="38"/>
      <c r="C709" s="38"/>
      <c r="D709" s="38"/>
      <c r="E709" s="38" t="s">
        <v>5170</v>
      </c>
      <c r="F709" s="38" t="s">
        <v>538</v>
      </c>
    </row>
    <row r="710" spans="1:6" s="8" customFormat="1" x14ac:dyDescent="0.25">
      <c r="A710" s="38">
        <v>705</v>
      </c>
      <c r="B710" s="38"/>
      <c r="C710" s="38"/>
      <c r="D710" s="38"/>
      <c r="E710" s="38" t="s">
        <v>5171</v>
      </c>
      <c r="F710" s="38" t="s">
        <v>618</v>
      </c>
    </row>
    <row r="711" spans="1:6" s="8" customFormat="1" x14ac:dyDescent="0.25">
      <c r="A711" s="38">
        <v>706</v>
      </c>
      <c r="B711" s="38"/>
      <c r="C711" s="38"/>
      <c r="D711" s="38"/>
      <c r="E711" s="38" t="s">
        <v>5172</v>
      </c>
      <c r="F711" s="38" t="s">
        <v>906</v>
      </c>
    </row>
    <row r="712" spans="1:6" s="8" customFormat="1" x14ac:dyDescent="0.25">
      <c r="A712" s="38">
        <v>707</v>
      </c>
      <c r="B712" s="38" t="s">
        <v>4124</v>
      </c>
      <c r="C712" s="38" t="s">
        <v>5145</v>
      </c>
      <c r="D712" s="38" t="s">
        <v>5146</v>
      </c>
      <c r="E712" s="38" t="s">
        <v>149</v>
      </c>
      <c r="F712" s="38" t="s">
        <v>5147</v>
      </c>
    </row>
    <row r="713" spans="1:6" s="8" customFormat="1" x14ac:dyDescent="0.25">
      <c r="A713" s="38">
        <v>708</v>
      </c>
      <c r="B713" s="38" t="s">
        <v>1486</v>
      </c>
      <c r="C713" s="38" t="s">
        <v>410</v>
      </c>
      <c r="D713" s="38" t="s">
        <v>4997</v>
      </c>
      <c r="E713" s="38" t="s">
        <v>5173</v>
      </c>
      <c r="F713" s="38" t="s">
        <v>4998</v>
      </c>
    </row>
    <row r="714" spans="1:6" s="8" customFormat="1" x14ac:dyDescent="0.25">
      <c r="A714" s="38">
        <v>709</v>
      </c>
      <c r="B714" s="38" t="s">
        <v>1828</v>
      </c>
      <c r="C714" s="38" t="s">
        <v>451</v>
      </c>
      <c r="D714" s="38" t="s">
        <v>1245</v>
      </c>
      <c r="E714" s="38" t="s">
        <v>149</v>
      </c>
      <c r="F714" s="38" t="s">
        <v>1829</v>
      </c>
    </row>
    <row r="715" spans="1:6" s="8" customFormat="1" x14ac:dyDescent="0.25">
      <c r="A715" s="38">
        <v>710</v>
      </c>
      <c r="B715" s="38" t="s">
        <v>1648</v>
      </c>
      <c r="C715" s="38" t="s">
        <v>2616</v>
      </c>
      <c r="D715" s="38" t="s">
        <v>2617</v>
      </c>
      <c r="E715" s="38" t="s">
        <v>149</v>
      </c>
      <c r="F715" s="38" t="s">
        <v>2618</v>
      </c>
    </row>
    <row r="716" spans="1:6" s="8" customFormat="1" x14ac:dyDescent="0.25">
      <c r="A716" s="38">
        <v>711</v>
      </c>
      <c r="B716" s="38"/>
      <c r="C716" s="38"/>
      <c r="D716" s="38"/>
      <c r="E716" s="38" t="s">
        <v>5174</v>
      </c>
      <c r="F716" s="38" t="s">
        <v>381</v>
      </c>
    </row>
    <row r="717" spans="1:6" s="8" customFormat="1" x14ac:dyDescent="0.25">
      <c r="A717" s="38">
        <v>712</v>
      </c>
      <c r="B717" s="38"/>
      <c r="C717" s="38"/>
      <c r="D717" s="38"/>
      <c r="E717" s="38" t="s">
        <v>5175</v>
      </c>
      <c r="F717" s="38" t="s">
        <v>5176</v>
      </c>
    </row>
    <row r="718" spans="1:6" s="8" customFormat="1" x14ac:dyDescent="0.25">
      <c r="A718" s="38">
        <v>713</v>
      </c>
      <c r="B718" s="38" t="s">
        <v>3671</v>
      </c>
      <c r="C718" s="38" t="s">
        <v>3672</v>
      </c>
      <c r="D718" s="38" t="s">
        <v>322</v>
      </c>
      <c r="E718" s="38" t="s">
        <v>149</v>
      </c>
      <c r="F718" s="38" t="s">
        <v>3673</v>
      </c>
    </row>
    <row r="719" spans="1:6" s="8" customFormat="1" x14ac:dyDescent="0.25">
      <c r="A719" s="38">
        <v>714</v>
      </c>
      <c r="B719" s="38"/>
      <c r="C719" s="38"/>
      <c r="D719" s="38"/>
      <c r="E719" s="38" t="s">
        <v>5177</v>
      </c>
      <c r="F719" s="38" t="s">
        <v>363</v>
      </c>
    </row>
    <row r="720" spans="1:6" s="8" customFormat="1" x14ac:dyDescent="0.25">
      <c r="A720" s="38">
        <v>715</v>
      </c>
      <c r="B720" s="38"/>
      <c r="C720" s="38"/>
      <c r="D720" s="38"/>
      <c r="E720" s="38" t="s">
        <v>5178</v>
      </c>
      <c r="F720" s="38" t="s">
        <v>5127</v>
      </c>
    </row>
    <row r="721" spans="1:6" s="8" customFormat="1" x14ac:dyDescent="0.25">
      <c r="A721" s="38">
        <v>716</v>
      </c>
      <c r="B721" s="38"/>
      <c r="C721" s="38"/>
      <c r="D721" s="38"/>
      <c r="E721" s="38" t="s">
        <v>5179</v>
      </c>
      <c r="F721" s="38" t="s">
        <v>231</v>
      </c>
    </row>
    <row r="722" spans="1:6" s="8" customFormat="1" x14ac:dyDescent="0.25">
      <c r="A722" s="38">
        <v>717</v>
      </c>
      <c r="B722" s="38"/>
      <c r="C722" s="38"/>
      <c r="D722" s="38"/>
      <c r="E722" s="38" t="s">
        <v>5180</v>
      </c>
      <c r="F722" s="38" t="s">
        <v>5049</v>
      </c>
    </row>
    <row r="723" spans="1:6" s="8" customFormat="1" x14ac:dyDescent="0.25">
      <c r="A723" s="38">
        <v>718</v>
      </c>
      <c r="B723" s="38"/>
      <c r="C723" s="38"/>
      <c r="D723" s="38"/>
      <c r="E723" s="38" t="s">
        <v>2934</v>
      </c>
      <c r="F723" s="38" t="s">
        <v>350</v>
      </c>
    </row>
    <row r="724" spans="1:6" s="8" customFormat="1" x14ac:dyDescent="0.25">
      <c r="A724" s="38">
        <v>719</v>
      </c>
      <c r="B724" s="38"/>
      <c r="C724" s="38"/>
      <c r="D724" s="38"/>
      <c r="E724" s="38" t="s">
        <v>5181</v>
      </c>
      <c r="F724" s="38" t="s">
        <v>5182</v>
      </c>
    </row>
    <row r="725" spans="1:6" s="8" customFormat="1" x14ac:dyDescent="0.25">
      <c r="A725" s="38">
        <v>720</v>
      </c>
      <c r="B725" s="38"/>
      <c r="C725" s="38"/>
      <c r="D725" s="38"/>
      <c r="E725" s="38" t="s">
        <v>5183</v>
      </c>
      <c r="F725" s="38" t="s">
        <v>1219</v>
      </c>
    </row>
    <row r="726" spans="1:6" s="10" customFormat="1" x14ac:dyDescent="0.25">
      <c r="A726" s="38">
        <v>721</v>
      </c>
      <c r="B726" s="38"/>
      <c r="C726" s="38"/>
      <c r="D726" s="38"/>
      <c r="E726" s="38" t="s">
        <v>2776</v>
      </c>
      <c r="F726" s="38" t="s">
        <v>2945</v>
      </c>
    </row>
    <row r="727" spans="1:6" s="10" customFormat="1" x14ac:dyDescent="0.25">
      <c r="A727" s="38">
        <v>722</v>
      </c>
      <c r="B727" s="38"/>
      <c r="C727" s="38"/>
      <c r="D727" s="38"/>
      <c r="E727" s="38" t="s">
        <v>2790</v>
      </c>
      <c r="F727" s="38" t="s">
        <v>5184</v>
      </c>
    </row>
    <row r="728" spans="1:6" s="10" customFormat="1" x14ac:dyDescent="0.25">
      <c r="A728" s="38">
        <v>723</v>
      </c>
      <c r="B728" s="38"/>
      <c r="C728" s="38"/>
      <c r="D728" s="38"/>
      <c r="E728" s="38" t="s">
        <v>5185</v>
      </c>
      <c r="F728" s="38" t="s">
        <v>5186</v>
      </c>
    </row>
    <row r="729" spans="1:6" s="10" customFormat="1" x14ac:dyDescent="0.25">
      <c r="A729" s="38">
        <v>724</v>
      </c>
      <c r="B729" s="38"/>
      <c r="C729" s="38"/>
      <c r="D729" s="38"/>
      <c r="E729" s="38" t="s">
        <v>2805</v>
      </c>
      <c r="F729" s="11" t="s">
        <v>5187</v>
      </c>
    </row>
    <row r="730" spans="1:6" s="10" customFormat="1" x14ac:dyDescent="0.25">
      <c r="A730" s="38">
        <v>725</v>
      </c>
      <c r="B730" s="38"/>
      <c r="C730" s="38"/>
      <c r="D730" s="38"/>
      <c r="E730" s="38" t="s">
        <v>2952</v>
      </c>
      <c r="F730" s="11" t="s">
        <v>2953</v>
      </c>
    </row>
    <row r="731" spans="1:6" s="10" customFormat="1" x14ac:dyDescent="0.25">
      <c r="A731" s="38">
        <v>726</v>
      </c>
      <c r="B731" s="38"/>
      <c r="C731" s="38"/>
      <c r="D731" s="38"/>
      <c r="E731" s="38" t="s">
        <v>5188</v>
      </c>
      <c r="F731" s="11" t="s">
        <v>5189</v>
      </c>
    </row>
    <row r="732" spans="1:6" s="10" customFormat="1" x14ac:dyDescent="0.25">
      <c r="A732" s="38">
        <v>727</v>
      </c>
      <c r="B732" s="38"/>
      <c r="C732" s="38"/>
      <c r="D732" s="38"/>
      <c r="E732" s="38" t="s">
        <v>5190</v>
      </c>
      <c r="F732" s="11" t="s">
        <v>5191</v>
      </c>
    </row>
    <row r="733" spans="1:6" s="10" customFormat="1" x14ac:dyDescent="0.25">
      <c r="A733" s="38">
        <v>728</v>
      </c>
      <c r="B733" s="38"/>
      <c r="C733" s="38"/>
      <c r="D733" s="38"/>
      <c r="E733" s="38" t="s">
        <v>5192</v>
      </c>
      <c r="F733" s="11" t="s">
        <v>5193</v>
      </c>
    </row>
    <row r="734" spans="1:6" s="10" customFormat="1" x14ac:dyDescent="0.25">
      <c r="A734" s="38">
        <v>729</v>
      </c>
      <c r="B734" s="38"/>
      <c r="C734" s="38"/>
      <c r="D734" s="38"/>
      <c r="E734" s="38" t="s">
        <v>2815</v>
      </c>
      <c r="F734" s="11" t="s">
        <v>447</v>
      </c>
    </row>
    <row r="735" spans="1:6" s="10" customFormat="1" x14ac:dyDescent="0.25">
      <c r="A735" s="38">
        <v>730</v>
      </c>
      <c r="B735" s="38"/>
      <c r="C735" s="38"/>
      <c r="D735" s="38"/>
      <c r="E735" s="38" t="s">
        <v>5194</v>
      </c>
      <c r="F735" s="11" t="s">
        <v>5195</v>
      </c>
    </row>
    <row r="736" spans="1:6" s="10" customFormat="1" x14ac:dyDescent="0.25">
      <c r="A736" s="38">
        <v>731</v>
      </c>
      <c r="B736" s="38"/>
      <c r="C736" s="38"/>
      <c r="D736" s="38"/>
      <c r="E736" s="38" t="s">
        <v>5196</v>
      </c>
      <c r="F736" s="11" t="s">
        <v>5197</v>
      </c>
    </row>
    <row r="737" spans="1:6" s="10" customFormat="1" x14ac:dyDescent="0.25">
      <c r="A737" s="38">
        <v>732</v>
      </c>
      <c r="B737" s="38"/>
      <c r="C737" s="38"/>
      <c r="D737" s="38"/>
      <c r="E737" s="38" t="s">
        <v>5198</v>
      </c>
      <c r="F737" s="11" t="s">
        <v>5199</v>
      </c>
    </row>
    <row r="738" spans="1:6" s="10" customFormat="1" x14ac:dyDescent="0.25">
      <c r="A738" s="38">
        <v>733</v>
      </c>
      <c r="B738" s="38"/>
      <c r="C738" s="38"/>
      <c r="D738" s="38"/>
      <c r="E738" s="38" t="s">
        <v>5200</v>
      </c>
      <c r="F738" s="11" t="s">
        <v>3859</v>
      </c>
    </row>
    <row r="739" spans="1:6" s="10" customFormat="1" x14ac:dyDescent="0.25">
      <c r="A739" s="38">
        <v>734</v>
      </c>
      <c r="B739" s="38"/>
      <c r="C739" s="38"/>
      <c r="D739" s="38"/>
      <c r="E739" s="38" t="s">
        <v>5201</v>
      </c>
      <c r="F739" s="11" t="s">
        <v>5202</v>
      </c>
    </row>
    <row r="740" spans="1:6" s="10" customFormat="1" x14ac:dyDescent="0.25">
      <c r="A740" s="38">
        <v>735</v>
      </c>
      <c r="B740" s="38"/>
      <c r="C740" s="38"/>
      <c r="D740" s="38"/>
      <c r="E740" s="38" t="s">
        <v>2827</v>
      </c>
      <c r="F740" s="11" t="s">
        <v>5203</v>
      </c>
    </row>
    <row r="741" spans="1:6" s="10" customFormat="1" x14ac:dyDescent="0.25">
      <c r="A741" s="38">
        <v>736</v>
      </c>
      <c r="B741" s="38"/>
      <c r="C741" s="38"/>
      <c r="D741" s="38"/>
      <c r="E741" s="38" t="s">
        <v>5204</v>
      </c>
      <c r="F741" s="11" t="s">
        <v>5205</v>
      </c>
    </row>
    <row r="742" spans="1:6" s="10" customFormat="1" x14ac:dyDescent="0.25">
      <c r="A742" s="38">
        <v>737</v>
      </c>
      <c r="B742" s="38"/>
      <c r="C742" s="38"/>
      <c r="D742" s="38"/>
      <c r="E742" s="38" t="s">
        <v>5206</v>
      </c>
      <c r="F742" s="11" t="s">
        <v>5207</v>
      </c>
    </row>
    <row r="743" spans="1:6" s="10" customFormat="1" x14ac:dyDescent="0.25">
      <c r="A743" s="38">
        <v>738</v>
      </c>
      <c r="B743" s="38"/>
      <c r="C743" s="38"/>
      <c r="D743" s="38"/>
      <c r="E743" s="38" t="s">
        <v>5208</v>
      </c>
      <c r="F743" s="11" t="s">
        <v>5209</v>
      </c>
    </row>
    <row r="744" spans="1:6" s="10" customFormat="1" x14ac:dyDescent="0.25">
      <c r="A744" s="38">
        <v>739</v>
      </c>
      <c r="B744" s="38"/>
      <c r="C744" s="38"/>
      <c r="D744" s="38"/>
      <c r="E744" s="38" t="s">
        <v>5210</v>
      </c>
      <c r="F744" s="11" t="s">
        <v>5211</v>
      </c>
    </row>
    <row r="745" spans="1:6" s="10" customFormat="1" x14ac:dyDescent="0.25">
      <c r="A745" s="38">
        <v>740</v>
      </c>
      <c r="B745" s="38"/>
      <c r="C745" s="38"/>
      <c r="D745" s="38"/>
      <c r="E745" s="38" t="s">
        <v>5212</v>
      </c>
      <c r="F745" s="11" t="s">
        <v>5213</v>
      </c>
    </row>
    <row r="746" spans="1:6" s="10" customFormat="1" x14ac:dyDescent="0.25">
      <c r="A746" s="38">
        <v>741</v>
      </c>
      <c r="B746" s="38"/>
      <c r="C746" s="38"/>
      <c r="D746" s="38"/>
      <c r="E746" s="38" t="s">
        <v>5214</v>
      </c>
      <c r="F746" s="11" t="s">
        <v>3013</v>
      </c>
    </row>
    <row r="747" spans="1:6" s="10" customFormat="1" x14ac:dyDescent="0.25">
      <c r="A747" s="38">
        <v>742</v>
      </c>
      <c r="B747" s="38"/>
      <c r="C747" s="38"/>
      <c r="D747" s="38"/>
      <c r="E747" s="38" t="s">
        <v>5215</v>
      </c>
      <c r="F747" s="11" t="s">
        <v>5216</v>
      </c>
    </row>
    <row r="748" spans="1:6" s="10" customFormat="1" x14ac:dyDescent="0.25">
      <c r="A748" s="38">
        <v>743</v>
      </c>
      <c r="B748" s="38"/>
      <c r="C748" s="38"/>
      <c r="D748" s="38"/>
      <c r="E748" s="38" t="s">
        <v>5217</v>
      </c>
      <c r="F748" s="11" t="s">
        <v>5218</v>
      </c>
    </row>
    <row r="749" spans="1:6" s="10" customFormat="1" x14ac:dyDescent="0.25">
      <c r="A749" s="38">
        <v>744</v>
      </c>
      <c r="B749" s="38"/>
      <c r="C749" s="38"/>
      <c r="D749" s="38"/>
      <c r="E749" s="38" t="s">
        <v>5219</v>
      </c>
      <c r="F749" s="11" t="s">
        <v>5220</v>
      </c>
    </row>
    <row r="750" spans="1:6" s="10" customFormat="1" x14ac:dyDescent="0.25">
      <c r="A750" s="38">
        <v>745</v>
      </c>
      <c r="B750" s="38"/>
      <c r="C750" s="38"/>
      <c r="D750" s="38"/>
      <c r="E750" s="38" t="s">
        <v>5221</v>
      </c>
      <c r="F750" s="11" t="s">
        <v>5222</v>
      </c>
    </row>
    <row r="751" spans="1:6" s="10" customFormat="1" x14ac:dyDescent="0.25">
      <c r="A751" s="38">
        <v>746</v>
      </c>
      <c r="B751" s="38"/>
      <c r="C751" s="38"/>
      <c r="D751" s="38"/>
      <c r="E751" s="38" t="s">
        <v>486</v>
      </c>
      <c r="F751" s="11" t="s">
        <v>487</v>
      </c>
    </row>
    <row r="752" spans="1:6" s="10" customFormat="1" x14ac:dyDescent="0.25">
      <c r="A752" s="38">
        <v>747</v>
      </c>
      <c r="B752" s="38"/>
      <c r="C752" s="38"/>
      <c r="D752" s="38"/>
      <c r="E752" s="38" t="s">
        <v>5223</v>
      </c>
      <c r="F752" s="11" t="s">
        <v>2963</v>
      </c>
    </row>
    <row r="753" spans="1:6" s="10" customFormat="1" x14ac:dyDescent="0.25">
      <c r="A753" s="38">
        <v>748</v>
      </c>
      <c r="B753" s="38"/>
      <c r="C753" s="38"/>
      <c r="D753" s="38"/>
      <c r="E753" s="38" t="s">
        <v>5224</v>
      </c>
      <c r="F753" s="11" t="s">
        <v>5225</v>
      </c>
    </row>
    <row r="754" spans="1:6" s="10" customFormat="1" x14ac:dyDescent="0.25">
      <c r="A754" s="38">
        <v>749</v>
      </c>
      <c r="B754" s="38"/>
      <c r="C754" s="38"/>
      <c r="D754" s="38"/>
      <c r="E754" s="38" t="s">
        <v>5226</v>
      </c>
      <c r="F754" s="11" t="s">
        <v>493</v>
      </c>
    </row>
    <row r="755" spans="1:6" s="10" customFormat="1" x14ac:dyDescent="0.25">
      <c r="A755" s="38">
        <v>750</v>
      </c>
      <c r="B755" s="38"/>
      <c r="C755" s="38"/>
      <c r="D755" s="38"/>
      <c r="E755" s="38" t="s">
        <v>5227</v>
      </c>
      <c r="F755" s="11" t="s">
        <v>5228</v>
      </c>
    </row>
    <row r="756" spans="1:6" s="10" customFormat="1" x14ac:dyDescent="0.25">
      <c r="A756" s="38">
        <v>751</v>
      </c>
      <c r="B756" s="38"/>
      <c r="C756" s="38"/>
      <c r="D756" s="38"/>
      <c r="E756" s="38" t="s">
        <v>5229</v>
      </c>
      <c r="F756" s="11" t="s">
        <v>5230</v>
      </c>
    </row>
    <row r="757" spans="1:6" s="10" customFormat="1" x14ac:dyDescent="0.25">
      <c r="A757" s="38">
        <v>752</v>
      </c>
      <c r="B757" s="38"/>
      <c r="C757" s="38"/>
      <c r="D757" s="38"/>
      <c r="E757" s="38" t="s">
        <v>1734</v>
      </c>
      <c r="F757" s="11" t="s">
        <v>1735</v>
      </c>
    </row>
    <row r="758" spans="1:6" s="10" customFormat="1" x14ac:dyDescent="0.25">
      <c r="A758" s="38">
        <v>753</v>
      </c>
      <c r="B758" s="38"/>
      <c r="C758" s="38"/>
      <c r="D758" s="38"/>
      <c r="E758" s="38" t="s">
        <v>5231</v>
      </c>
      <c r="F758" s="11" t="s">
        <v>5232</v>
      </c>
    </row>
    <row r="759" spans="1:6" s="10" customFormat="1" x14ac:dyDescent="0.25">
      <c r="A759" s="38">
        <v>754</v>
      </c>
      <c r="B759" s="38"/>
      <c r="C759" s="38"/>
      <c r="D759" s="38"/>
      <c r="E759" s="38" t="s">
        <v>499</v>
      </c>
      <c r="F759" s="11" t="s">
        <v>500</v>
      </c>
    </row>
    <row r="760" spans="1:6" s="10" customFormat="1" x14ac:dyDescent="0.25">
      <c r="A760" s="38">
        <v>755</v>
      </c>
      <c r="B760" s="38"/>
      <c r="C760" s="38"/>
      <c r="D760" s="38"/>
      <c r="E760" s="38" t="s">
        <v>5233</v>
      </c>
      <c r="F760" s="11" t="s">
        <v>5234</v>
      </c>
    </row>
    <row r="761" spans="1:6" s="10" customFormat="1" x14ac:dyDescent="0.25">
      <c r="A761" s="38">
        <v>756</v>
      </c>
      <c r="B761" s="38"/>
      <c r="C761" s="38"/>
      <c r="D761" s="38"/>
      <c r="E761" s="38" t="s">
        <v>2983</v>
      </c>
      <c r="F761" s="11" t="s">
        <v>2984</v>
      </c>
    </row>
    <row r="762" spans="1:6" s="10" customFormat="1" x14ac:dyDescent="0.25">
      <c r="A762" s="38">
        <v>757</v>
      </c>
      <c r="B762" s="38" t="s">
        <v>812</v>
      </c>
      <c r="C762" s="38" t="s">
        <v>813</v>
      </c>
      <c r="D762" s="38" t="s">
        <v>323</v>
      </c>
      <c r="E762" s="38" t="s">
        <v>149</v>
      </c>
      <c r="F762" s="38" t="s">
        <v>814</v>
      </c>
    </row>
    <row r="763" spans="1:6" s="10" customFormat="1" x14ac:dyDescent="0.25">
      <c r="A763" s="38">
        <v>758</v>
      </c>
      <c r="B763" s="38" t="s">
        <v>1244</v>
      </c>
      <c r="C763" s="38" t="s">
        <v>1245</v>
      </c>
      <c r="D763" s="38" t="s">
        <v>360</v>
      </c>
      <c r="E763" s="38" t="s">
        <v>149</v>
      </c>
      <c r="F763" s="38" t="s">
        <v>1246</v>
      </c>
    </row>
    <row r="764" spans="1:6" s="10" customFormat="1" x14ac:dyDescent="0.25">
      <c r="A764" s="38">
        <v>759</v>
      </c>
      <c r="B764" s="38"/>
      <c r="C764" s="38"/>
      <c r="D764" s="38"/>
      <c r="E764" s="38" t="s">
        <v>380</v>
      </c>
      <c r="F764" s="38" t="s">
        <v>381</v>
      </c>
    </row>
    <row r="765" spans="1:6" s="10" customFormat="1" x14ac:dyDescent="0.25">
      <c r="A765" s="38">
        <v>760</v>
      </c>
      <c r="B765" s="38"/>
      <c r="C765" s="38"/>
      <c r="D765" s="38"/>
      <c r="E765" s="12" t="s">
        <v>2944</v>
      </c>
      <c r="F765" s="11" t="s">
        <v>2945</v>
      </c>
    </row>
    <row r="766" spans="1:6" s="10" customFormat="1" x14ac:dyDescent="0.25">
      <c r="A766" s="38">
        <v>761</v>
      </c>
      <c r="B766" s="38"/>
      <c r="C766" s="38"/>
      <c r="D766" s="38"/>
      <c r="E766" s="12" t="s">
        <v>5235</v>
      </c>
      <c r="F766" s="11" t="s">
        <v>5236</v>
      </c>
    </row>
    <row r="767" spans="1:6" s="10" customFormat="1" x14ac:dyDescent="0.25">
      <c r="A767" s="38">
        <v>762</v>
      </c>
      <c r="B767" s="38"/>
      <c r="C767" s="38"/>
      <c r="D767" s="38"/>
      <c r="E767" s="12" t="s">
        <v>5237</v>
      </c>
      <c r="F767" s="11" t="s">
        <v>5238</v>
      </c>
    </row>
    <row r="768" spans="1:6" s="10" customFormat="1" x14ac:dyDescent="0.25">
      <c r="A768" s="38">
        <v>763</v>
      </c>
      <c r="B768" s="38"/>
      <c r="C768" s="38"/>
      <c r="D768" s="38"/>
      <c r="E768" s="12" t="s">
        <v>5239</v>
      </c>
      <c r="F768" s="11" t="s">
        <v>5186</v>
      </c>
    </row>
    <row r="769" spans="1:6" s="10" customFormat="1" x14ac:dyDescent="0.25">
      <c r="A769" s="38">
        <v>764</v>
      </c>
      <c r="B769" s="38"/>
      <c r="C769" s="38"/>
      <c r="D769" s="38"/>
      <c r="E769" s="12" t="s">
        <v>5240</v>
      </c>
      <c r="F769" s="11" t="s">
        <v>5241</v>
      </c>
    </row>
    <row r="770" spans="1:6" s="10" customFormat="1" x14ac:dyDescent="0.25">
      <c r="A770" s="38">
        <v>765</v>
      </c>
      <c r="B770" s="38"/>
      <c r="C770" s="38"/>
      <c r="D770" s="38"/>
      <c r="E770" s="12" t="s">
        <v>5242</v>
      </c>
      <c r="F770" s="11" t="s">
        <v>2953</v>
      </c>
    </row>
    <row r="771" spans="1:6" s="10" customFormat="1" x14ac:dyDescent="0.25">
      <c r="A771" s="38">
        <v>766</v>
      </c>
      <c r="B771" s="38"/>
      <c r="C771" s="38"/>
      <c r="D771" s="38"/>
      <c r="E771" s="12" t="s">
        <v>5243</v>
      </c>
      <c r="F771" s="11" t="s">
        <v>5244</v>
      </c>
    </row>
    <row r="772" spans="1:6" s="10" customFormat="1" x14ac:dyDescent="0.25">
      <c r="A772" s="38">
        <v>767</v>
      </c>
      <c r="B772" s="38"/>
      <c r="C772" s="38"/>
      <c r="D772" s="38"/>
      <c r="E772" s="12" t="s">
        <v>5245</v>
      </c>
      <c r="F772" s="11" t="s">
        <v>5197</v>
      </c>
    </row>
    <row r="773" spans="1:6" s="10" customFormat="1" x14ac:dyDescent="0.25">
      <c r="A773" s="38">
        <v>768</v>
      </c>
      <c r="B773" s="38"/>
      <c r="C773" s="38"/>
      <c r="D773" s="38"/>
      <c r="E773" s="12" t="s">
        <v>5246</v>
      </c>
      <c r="F773" s="11" t="s">
        <v>5199</v>
      </c>
    </row>
    <row r="774" spans="1:6" s="10" customFormat="1" x14ac:dyDescent="0.25">
      <c r="A774" s="38">
        <v>769</v>
      </c>
      <c r="B774" s="38"/>
      <c r="C774" s="38"/>
      <c r="D774" s="38"/>
      <c r="E774" s="12" t="s">
        <v>5247</v>
      </c>
      <c r="F774" s="11" t="s">
        <v>5248</v>
      </c>
    </row>
    <row r="775" spans="1:6" s="10" customFormat="1" x14ac:dyDescent="0.25">
      <c r="A775" s="38">
        <v>770</v>
      </c>
      <c r="B775" s="38"/>
      <c r="C775" s="38"/>
      <c r="D775" s="38"/>
      <c r="E775" s="12" t="s">
        <v>5249</v>
      </c>
      <c r="F775" s="11" t="s">
        <v>3859</v>
      </c>
    </row>
    <row r="776" spans="1:6" s="10" customFormat="1" x14ac:dyDescent="0.25">
      <c r="A776" s="38">
        <v>771</v>
      </c>
      <c r="B776" s="38"/>
      <c r="C776" s="38"/>
      <c r="D776" s="38"/>
      <c r="E776" s="12" t="s">
        <v>5250</v>
      </c>
      <c r="F776" s="11" t="s">
        <v>3106</v>
      </c>
    </row>
    <row r="777" spans="1:6" s="10" customFormat="1" x14ac:dyDescent="0.25">
      <c r="A777" s="38">
        <v>772</v>
      </c>
      <c r="B777" s="38"/>
      <c r="C777" s="38"/>
      <c r="D777" s="38"/>
      <c r="E777" s="12" t="s">
        <v>5251</v>
      </c>
      <c r="F777" s="11" t="s">
        <v>5252</v>
      </c>
    </row>
    <row r="778" spans="1:6" s="10" customFormat="1" x14ac:dyDescent="0.25">
      <c r="A778" s="38">
        <v>773</v>
      </c>
      <c r="B778" s="38"/>
      <c r="C778" s="38"/>
      <c r="D778" s="38"/>
      <c r="E778" s="12" t="s">
        <v>5253</v>
      </c>
      <c r="F778" s="11" t="s">
        <v>5254</v>
      </c>
    </row>
    <row r="779" spans="1:6" s="10" customFormat="1" x14ac:dyDescent="0.25">
      <c r="A779" s="38">
        <v>774</v>
      </c>
      <c r="B779" s="38"/>
      <c r="C779" s="38"/>
      <c r="D779" s="38"/>
      <c r="E779" s="12" t="s">
        <v>5255</v>
      </c>
      <c r="F779" s="11" t="s">
        <v>5207</v>
      </c>
    </row>
    <row r="780" spans="1:6" s="10" customFormat="1" x14ac:dyDescent="0.25">
      <c r="A780" s="38">
        <v>775</v>
      </c>
      <c r="B780" s="38"/>
      <c r="C780" s="38"/>
      <c r="D780" s="38"/>
      <c r="E780" s="12" t="s">
        <v>5256</v>
      </c>
      <c r="F780" s="11" t="s">
        <v>5209</v>
      </c>
    </row>
    <row r="781" spans="1:6" s="10" customFormat="1" x14ac:dyDescent="0.25">
      <c r="A781" s="38">
        <v>776</v>
      </c>
      <c r="B781" s="38"/>
      <c r="C781" s="38"/>
      <c r="D781" s="38"/>
      <c r="E781" s="12" t="s">
        <v>5257</v>
      </c>
      <c r="F781" s="11" t="s">
        <v>5258</v>
      </c>
    </row>
    <row r="782" spans="1:6" s="10" customFormat="1" x14ac:dyDescent="0.25">
      <c r="A782" s="38">
        <v>777</v>
      </c>
      <c r="B782" s="38"/>
      <c r="C782" s="38"/>
      <c r="D782" s="38"/>
      <c r="E782" s="12" t="s">
        <v>5259</v>
      </c>
      <c r="F782" s="11" t="s">
        <v>3005</v>
      </c>
    </row>
    <row r="783" spans="1:6" s="10" customFormat="1" x14ac:dyDescent="0.25">
      <c r="A783" s="38">
        <v>778</v>
      </c>
      <c r="B783" s="38"/>
      <c r="C783" s="38"/>
      <c r="D783" s="38"/>
      <c r="E783" s="12" t="s">
        <v>5260</v>
      </c>
      <c r="F783" s="11" t="s">
        <v>5213</v>
      </c>
    </row>
    <row r="784" spans="1:6" s="10" customFormat="1" x14ac:dyDescent="0.25">
      <c r="A784" s="38">
        <v>779</v>
      </c>
      <c r="B784" s="38"/>
      <c r="C784" s="38"/>
      <c r="D784" s="38"/>
      <c r="E784" s="12" t="s">
        <v>5261</v>
      </c>
      <c r="F784" s="11" t="s">
        <v>3013</v>
      </c>
    </row>
    <row r="785" spans="1:6" s="10" customFormat="1" x14ac:dyDescent="0.25">
      <c r="A785" s="38">
        <v>780</v>
      </c>
      <c r="B785" s="38"/>
      <c r="C785" s="38"/>
      <c r="D785" s="38"/>
      <c r="E785" s="12" t="s">
        <v>5262</v>
      </c>
      <c r="F785" s="11" t="s">
        <v>5263</v>
      </c>
    </row>
    <row r="786" spans="1:6" s="10" customFormat="1" x14ac:dyDescent="0.25">
      <c r="A786" s="38">
        <v>781</v>
      </c>
      <c r="B786" s="38"/>
      <c r="C786" s="38"/>
      <c r="D786" s="38"/>
      <c r="E786" s="12" t="s">
        <v>5264</v>
      </c>
      <c r="F786" s="11" t="s">
        <v>5265</v>
      </c>
    </row>
    <row r="787" spans="1:6" s="10" customFormat="1" x14ac:dyDescent="0.25">
      <c r="A787" s="38">
        <v>782</v>
      </c>
      <c r="B787" s="38"/>
      <c r="C787" s="38"/>
      <c r="D787" s="38"/>
      <c r="E787" s="12" t="s">
        <v>5266</v>
      </c>
      <c r="F787" s="11" t="s">
        <v>5267</v>
      </c>
    </row>
    <row r="788" spans="1:6" s="10" customFormat="1" x14ac:dyDescent="0.25">
      <c r="A788" s="38">
        <v>783</v>
      </c>
      <c r="B788" s="38"/>
      <c r="C788" s="38"/>
      <c r="D788" s="38"/>
      <c r="E788" s="12" t="s">
        <v>5268</v>
      </c>
      <c r="F788" s="11" t="s">
        <v>5269</v>
      </c>
    </row>
    <row r="789" spans="1:6" s="10" customFormat="1" x14ac:dyDescent="0.25">
      <c r="A789" s="38">
        <v>784</v>
      </c>
      <c r="B789" s="38"/>
      <c r="C789" s="38"/>
      <c r="D789" s="38"/>
      <c r="E789" s="12" t="s">
        <v>5270</v>
      </c>
      <c r="F789" s="11" t="s">
        <v>5271</v>
      </c>
    </row>
    <row r="790" spans="1:6" s="10" customFormat="1" x14ac:dyDescent="0.25">
      <c r="A790" s="38">
        <v>785</v>
      </c>
      <c r="B790" s="38"/>
      <c r="C790" s="38"/>
      <c r="D790" s="38"/>
      <c r="E790" s="12" t="s">
        <v>5272</v>
      </c>
      <c r="F790" s="11" t="s">
        <v>5273</v>
      </c>
    </row>
    <row r="791" spans="1:6" s="10" customFormat="1" x14ac:dyDescent="0.25">
      <c r="A791" s="38">
        <v>786</v>
      </c>
      <c r="B791" s="38"/>
      <c r="C791" s="38"/>
      <c r="D791" s="38"/>
      <c r="E791" s="12" t="s">
        <v>5274</v>
      </c>
      <c r="F791" s="11" t="s">
        <v>1735</v>
      </c>
    </row>
    <row r="792" spans="1:6" s="10" customFormat="1" x14ac:dyDescent="0.25">
      <c r="A792" s="38">
        <v>787</v>
      </c>
      <c r="B792" s="38"/>
      <c r="C792" s="38"/>
      <c r="D792" s="38"/>
      <c r="E792" s="12" t="s">
        <v>5275</v>
      </c>
      <c r="F792" s="11" t="s">
        <v>5232</v>
      </c>
    </row>
    <row r="793" spans="1:6" s="10" customFormat="1" x14ac:dyDescent="0.25">
      <c r="A793" s="38">
        <v>788</v>
      </c>
      <c r="B793" s="38"/>
      <c r="C793" s="38"/>
      <c r="D793" s="38"/>
      <c r="E793" s="12" t="s">
        <v>5276</v>
      </c>
      <c r="F793" s="11" t="s">
        <v>500</v>
      </c>
    </row>
    <row r="794" spans="1:6" s="10" customFormat="1" x14ac:dyDescent="0.25">
      <c r="A794" s="38">
        <v>789</v>
      </c>
      <c r="B794" s="38"/>
      <c r="C794" s="38"/>
      <c r="D794" s="38"/>
      <c r="E794" s="12" t="s">
        <v>5277</v>
      </c>
      <c r="F794" s="11" t="s">
        <v>5278</v>
      </c>
    </row>
    <row r="795" spans="1:6" s="10" customFormat="1" x14ac:dyDescent="0.25">
      <c r="A795" s="38">
        <v>790</v>
      </c>
      <c r="B795" s="38"/>
      <c r="C795" s="38"/>
      <c r="D795" s="38"/>
      <c r="E795" s="12" t="s">
        <v>5279</v>
      </c>
      <c r="F795" s="11" t="s">
        <v>5280</v>
      </c>
    </row>
    <row r="796" spans="1:6" s="10" customFormat="1" x14ac:dyDescent="0.25">
      <c r="A796" s="38">
        <v>791</v>
      </c>
      <c r="B796" s="38" t="s">
        <v>5281</v>
      </c>
      <c r="C796" s="38" t="s">
        <v>5282</v>
      </c>
      <c r="D796" s="38" t="s">
        <v>458</v>
      </c>
      <c r="E796" s="12" t="s">
        <v>149</v>
      </c>
      <c r="F796" s="11" t="s">
        <v>5283</v>
      </c>
    </row>
    <row r="797" spans="1:6" s="10" customFormat="1" x14ac:dyDescent="0.25">
      <c r="A797" s="38">
        <v>792</v>
      </c>
      <c r="B797" s="38" t="s">
        <v>5284</v>
      </c>
      <c r="C797" s="38" t="s">
        <v>5285</v>
      </c>
      <c r="D797" s="38" t="s">
        <v>813</v>
      </c>
      <c r="E797" s="12" t="s">
        <v>149</v>
      </c>
      <c r="F797" s="11" t="s">
        <v>5286</v>
      </c>
    </row>
    <row r="798" spans="1:6" s="10" customFormat="1" x14ac:dyDescent="0.25">
      <c r="A798" s="38">
        <v>793</v>
      </c>
      <c r="B798" s="38" t="s">
        <v>3671</v>
      </c>
      <c r="C798" s="38" t="s">
        <v>3672</v>
      </c>
      <c r="D798" s="38" t="s">
        <v>322</v>
      </c>
      <c r="E798" s="38" t="s">
        <v>149</v>
      </c>
      <c r="F798" s="38" t="s">
        <v>3673</v>
      </c>
    </row>
    <row r="799" spans="1:6" s="10" customFormat="1" x14ac:dyDescent="0.25">
      <c r="A799" s="38">
        <v>794</v>
      </c>
      <c r="B799" s="38"/>
      <c r="C799" s="38"/>
      <c r="D799" s="38"/>
      <c r="E799" s="38" t="s">
        <v>1350</v>
      </c>
      <c r="F799" s="38" t="s">
        <v>1351</v>
      </c>
    </row>
    <row r="800" spans="1:6" s="10" customFormat="1" x14ac:dyDescent="0.25">
      <c r="A800" s="38">
        <v>795</v>
      </c>
      <c r="B800" s="38"/>
      <c r="C800" s="38"/>
      <c r="D800" s="38"/>
      <c r="E800" s="38" t="s">
        <v>617</v>
      </c>
      <c r="F800" s="38" t="s">
        <v>618</v>
      </c>
    </row>
    <row r="801" spans="1:6" s="10" customFormat="1" x14ac:dyDescent="0.25">
      <c r="A801" s="38">
        <v>796</v>
      </c>
      <c r="B801" s="38" t="s">
        <v>1171</v>
      </c>
      <c r="C801" s="38" t="s">
        <v>1172</v>
      </c>
      <c r="D801" s="38" t="s">
        <v>1173</v>
      </c>
      <c r="E801" s="38" t="s">
        <v>149</v>
      </c>
      <c r="F801" s="38" t="s">
        <v>1131</v>
      </c>
    </row>
    <row r="802" spans="1:6" s="10" customFormat="1" x14ac:dyDescent="0.25">
      <c r="A802" s="38">
        <v>797</v>
      </c>
      <c r="B802" s="38"/>
      <c r="C802" s="38"/>
      <c r="D802" s="38"/>
      <c r="E802" s="38" t="s">
        <v>3964</v>
      </c>
      <c r="F802" s="38" t="s">
        <v>231</v>
      </c>
    </row>
    <row r="803" spans="1:6" s="10" customFormat="1" x14ac:dyDescent="0.25">
      <c r="A803" s="38">
        <v>798</v>
      </c>
      <c r="B803" s="38" t="s">
        <v>836</v>
      </c>
      <c r="C803" s="38" t="s">
        <v>409</v>
      </c>
      <c r="D803" s="38" t="s">
        <v>837</v>
      </c>
      <c r="E803" s="38" t="s">
        <v>149</v>
      </c>
      <c r="F803" s="38" t="s">
        <v>838</v>
      </c>
    </row>
    <row r="804" spans="1:6" s="10" customFormat="1" x14ac:dyDescent="0.25">
      <c r="A804" s="38">
        <v>799</v>
      </c>
      <c r="B804" s="38" t="s">
        <v>188</v>
      </c>
      <c r="C804" s="38" t="s">
        <v>189</v>
      </c>
      <c r="D804" s="38" t="s">
        <v>190</v>
      </c>
      <c r="E804" s="38" t="s">
        <v>149</v>
      </c>
      <c r="F804" s="38" t="s">
        <v>191</v>
      </c>
    </row>
    <row r="805" spans="1:6" s="10" customFormat="1" x14ac:dyDescent="0.25">
      <c r="A805" s="38">
        <v>800</v>
      </c>
      <c r="B805" s="38" t="s">
        <v>1699</v>
      </c>
      <c r="C805" s="38" t="s">
        <v>2813</v>
      </c>
      <c r="D805" s="38" t="s">
        <v>4240</v>
      </c>
      <c r="E805" s="38" t="s">
        <v>149</v>
      </c>
      <c r="F805" s="38" t="s">
        <v>3036</v>
      </c>
    </row>
    <row r="806" spans="1:6" s="10" customFormat="1" x14ac:dyDescent="0.25">
      <c r="A806" s="38">
        <v>801</v>
      </c>
      <c r="B806" s="38" t="s">
        <v>858</v>
      </c>
      <c r="C806" s="38" t="s">
        <v>859</v>
      </c>
      <c r="D806" s="38" t="s">
        <v>409</v>
      </c>
      <c r="E806" s="38" t="s">
        <v>149</v>
      </c>
      <c r="F806" s="38" t="s">
        <v>860</v>
      </c>
    </row>
    <row r="807" spans="1:6" s="10" customFormat="1" x14ac:dyDescent="0.25">
      <c r="A807" s="38">
        <v>802</v>
      </c>
      <c r="B807" s="38" t="s">
        <v>2719</v>
      </c>
      <c r="C807" s="38" t="s">
        <v>2720</v>
      </c>
      <c r="D807" s="38" t="s">
        <v>2721</v>
      </c>
      <c r="E807" s="38" t="s">
        <v>149</v>
      </c>
      <c r="F807" s="38" t="s">
        <v>2722</v>
      </c>
    </row>
    <row r="808" spans="1:6" s="10" customFormat="1" x14ac:dyDescent="0.25">
      <c r="A808" s="38">
        <v>803</v>
      </c>
      <c r="B808" s="38"/>
      <c r="C808" s="38"/>
      <c r="D808" s="38"/>
      <c r="E808" s="38" t="s">
        <v>2912</v>
      </c>
      <c r="F808" s="38" t="s">
        <v>2686</v>
      </c>
    </row>
    <row r="809" spans="1:6" s="10" customFormat="1" x14ac:dyDescent="0.25">
      <c r="A809" s="38">
        <v>804</v>
      </c>
      <c r="B809" s="38" t="s">
        <v>2663</v>
      </c>
      <c r="C809" s="38" t="s">
        <v>813</v>
      </c>
      <c r="D809" s="38" t="s">
        <v>2664</v>
      </c>
      <c r="E809" s="38" t="s">
        <v>149</v>
      </c>
      <c r="F809" s="38" t="s">
        <v>2665</v>
      </c>
    </row>
    <row r="810" spans="1:6" s="15" customFormat="1" x14ac:dyDescent="0.25">
      <c r="A810" s="38">
        <v>805</v>
      </c>
      <c r="B810" s="38" t="s">
        <v>188</v>
      </c>
      <c r="C810" s="38" t="s">
        <v>189</v>
      </c>
      <c r="D810" s="38" t="s">
        <v>190</v>
      </c>
      <c r="E810" s="38" t="s">
        <v>149</v>
      </c>
      <c r="F810" s="38" t="s">
        <v>191</v>
      </c>
    </row>
    <row r="811" spans="1:6" s="15" customFormat="1" x14ac:dyDescent="0.25">
      <c r="A811" s="38">
        <v>806</v>
      </c>
      <c r="B811" s="38"/>
      <c r="C811" s="38"/>
      <c r="D811" s="38"/>
      <c r="E811" s="38" t="s">
        <v>5287</v>
      </c>
      <c r="F811" s="38" t="s">
        <v>245</v>
      </c>
    </row>
    <row r="812" spans="1:6" s="15" customFormat="1" x14ac:dyDescent="0.25">
      <c r="A812" s="38">
        <v>807</v>
      </c>
      <c r="B812" s="38" t="s">
        <v>666</v>
      </c>
      <c r="C812" s="38" t="s">
        <v>667</v>
      </c>
      <c r="D812" s="38" t="s">
        <v>451</v>
      </c>
      <c r="E812" s="38" t="s">
        <v>149</v>
      </c>
      <c r="F812" s="38" t="s">
        <v>668</v>
      </c>
    </row>
    <row r="813" spans="1:6" s="15" customFormat="1" x14ac:dyDescent="0.25">
      <c r="A813" s="38">
        <v>808</v>
      </c>
      <c r="B813" s="38"/>
      <c r="C813" s="38"/>
      <c r="D813" s="38"/>
      <c r="E813" s="38" t="s">
        <v>5288</v>
      </c>
      <c r="F813" s="38" t="s">
        <v>5025</v>
      </c>
    </row>
    <row r="814" spans="1:6" s="15" customFormat="1" x14ac:dyDescent="0.25">
      <c r="A814" s="38">
        <v>809</v>
      </c>
      <c r="B814" s="38" t="s">
        <v>1130</v>
      </c>
      <c r="C814" s="38" t="s">
        <v>348</v>
      </c>
      <c r="D814" s="38" t="s">
        <v>451</v>
      </c>
      <c r="E814" s="38" t="s">
        <v>149</v>
      </c>
      <c r="F814" s="38" t="s">
        <v>3471</v>
      </c>
    </row>
    <row r="815" spans="1:6" s="15" customFormat="1" x14ac:dyDescent="0.25">
      <c r="A815" s="38">
        <v>810</v>
      </c>
      <c r="B815" s="38"/>
      <c r="C815" s="38"/>
      <c r="D815" s="38"/>
      <c r="E815" s="38" t="s">
        <v>5289</v>
      </c>
      <c r="F815" s="38" t="s">
        <v>551</v>
      </c>
    </row>
    <row r="816" spans="1:6" s="15" customFormat="1" x14ac:dyDescent="0.25">
      <c r="A816" s="38">
        <v>811</v>
      </c>
      <c r="B816" s="38"/>
      <c r="C816" s="38"/>
      <c r="D816" s="38"/>
      <c r="E816" s="38" t="s">
        <v>380</v>
      </c>
      <c r="F816" s="38" t="s">
        <v>381</v>
      </c>
    </row>
    <row r="817" spans="1:6" s="15" customFormat="1" x14ac:dyDescent="0.25">
      <c r="A817" s="38">
        <v>812</v>
      </c>
      <c r="B817" s="38" t="s">
        <v>4011</v>
      </c>
      <c r="C817" s="38" t="s">
        <v>3053</v>
      </c>
      <c r="D817" s="38" t="s">
        <v>336</v>
      </c>
      <c r="E817" s="38" t="s">
        <v>149</v>
      </c>
      <c r="F817" s="38" t="s">
        <v>2030</v>
      </c>
    </row>
    <row r="818" spans="1:6" s="15" customFormat="1" x14ac:dyDescent="0.25">
      <c r="A818" s="38">
        <v>813</v>
      </c>
      <c r="B818" s="38"/>
      <c r="C818" s="38"/>
      <c r="D818" s="38"/>
      <c r="E818" s="38" t="s">
        <v>1288</v>
      </c>
      <c r="F818" s="38" t="s">
        <v>1289</v>
      </c>
    </row>
    <row r="819" spans="1:6" s="15" customFormat="1" x14ac:dyDescent="0.25">
      <c r="A819" s="38">
        <v>814</v>
      </c>
      <c r="B819" s="38"/>
      <c r="C819" s="38"/>
      <c r="D819" s="38"/>
      <c r="E819" s="38" t="s">
        <v>3732</v>
      </c>
      <c r="F819" s="38" t="s">
        <v>3733</v>
      </c>
    </row>
    <row r="820" spans="1:6" s="15" customFormat="1" x14ac:dyDescent="0.25">
      <c r="A820" s="38">
        <v>815</v>
      </c>
      <c r="B820" s="38"/>
      <c r="C820" s="38"/>
      <c r="D820" s="38"/>
      <c r="E820" s="38" t="s">
        <v>617</v>
      </c>
      <c r="F820" s="38" t="s">
        <v>618</v>
      </c>
    </row>
    <row r="821" spans="1:6" s="15" customFormat="1" x14ac:dyDescent="0.25">
      <c r="A821" s="38">
        <v>816</v>
      </c>
      <c r="B821" s="38" t="s">
        <v>5290</v>
      </c>
      <c r="C821" s="38" t="s">
        <v>445</v>
      </c>
      <c r="D821" s="38" t="s">
        <v>5291</v>
      </c>
      <c r="E821" s="38" t="s">
        <v>149</v>
      </c>
      <c r="F821" s="38" t="s">
        <v>5292</v>
      </c>
    </row>
    <row r="822" spans="1:6" s="15" customFormat="1" x14ac:dyDescent="0.25">
      <c r="A822" s="38">
        <v>817</v>
      </c>
      <c r="B822" s="38"/>
      <c r="C822" s="38"/>
      <c r="D822" s="38"/>
      <c r="E822" s="38" t="s">
        <v>965</v>
      </c>
      <c r="F822" s="38" t="s">
        <v>966</v>
      </c>
    </row>
    <row r="823" spans="1:6" s="15" customFormat="1" x14ac:dyDescent="0.25">
      <c r="A823" s="38">
        <v>818</v>
      </c>
      <c r="B823" s="38"/>
      <c r="C823" s="38"/>
      <c r="D823" s="38"/>
      <c r="E823" s="38" t="s">
        <v>1606</v>
      </c>
      <c r="F823" s="38" t="s">
        <v>1607</v>
      </c>
    </row>
    <row r="824" spans="1:6" s="15" customFormat="1" x14ac:dyDescent="0.25">
      <c r="A824" s="38">
        <v>819</v>
      </c>
      <c r="B824" s="38" t="s">
        <v>188</v>
      </c>
      <c r="C824" s="38" t="s">
        <v>189</v>
      </c>
      <c r="D824" s="38" t="s">
        <v>190</v>
      </c>
      <c r="E824" s="38" t="s">
        <v>149</v>
      </c>
      <c r="F824" s="38" t="s">
        <v>191</v>
      </c>
    </row>
    <row r="825" spans="1:6" s="15" customFormat="1" x14ac:dyDescent="0.25">
      <c r="A825" s="38">
        <v>820</v>
      </c>
      <c r="B825" s="38"/>
      <c r="C825" s="38"/>
      <c r="D825" s="38"/>
      <c r="E825" s="38" t="s">
        <v>1108</v>
      </c>
      <c r="F825" s="38" t="s">
        <v>1109</v>
      </c>
    </row>
    <row r="826" spans="1:6" s="15" customFormat="1" x14ac:dyDescent="0.25">
      <c r="A826" s="38">
        <v>821</v>
      </c>
      <c r="B826" s="38"/>
      <c r="C826" s="38"/>
      <c r="D826" s="38"/>
      <c r="E826" s="38" t="s">
        <v>5164</v>
      </c>
      <c r="F826" s="38" t="s">
        <v>1371</v>
      </c>
    </row>
    <row r="827" spans="1:6" s="15" customFormat="1" x14ac:dyDescent="0.25">
      <c r="A827" s="38">
        <v>822</v>
      </c>
      <c r="B827" s="38"/>
      <c r="C827" s="38"/>
      <c r="D827" s="38"/>
      <c r="E827" s="38" t="s">
        <v>5287</v>
      </c>
      <c r="F827" s="38" t="s">
        <v>245</v>
      </c>
    </row>
    <row r="828" spans="1:6" s="15" customFormat="1" x14ac:dyDescent="0.25">
      <c r="A828" s="38">
        <v>823</v>
      </c>
      <c r="B828" s="38" t="s">
        <v>666</v>
      </c>
      <c r="C828" s="38" t="s">
        <v>667</v>
      </c>
      <c r="D828" s="38" t="s">
        <v>451</v>
      </c>
      <c r="E828" s="38" t="s">
        <v>149</v>
      </c>
      <c r="F828" s="38" t="s">
        <v>668</v>
      </c>
    </row>
    <row r="829" spans="1:6" s="15" customFormat="1" x14ac:dyDescent="0.25">
      <c r="A829" s="38">
        <v>824</v>
      </c>
      <c r="B829" s="38"/>
      <c r="C829" s="38"/>
      <c r="D829" s="38"/>
      <c r="E829" s="38" t="s">
        <v>5289</v>
      </c>
      <c r="F829" s="38" t="s">
        <v>551</v>
      </c>
    </row>
    <row r="830" spans="1:6" s="15" customFormat="1" x14ac:dyDescent="0.25">
      <c r="A830" s="38">
        <v>825</v>
      </c>
      <c r="B830" s="38"/>
      <c r="C830" s="38"/>
      <c r="D830" s="38"/>
      <c r="E830" s="38" t="s">
        <v>380</v>
      </c>
      <c r="F830" s="38" t="s">
        <v>381</v>
      </c>
    </row>
    <row r="831" spans="1:6" s="15" customFormat="1" x14ac:dyDescent="0.25">
      <c r="A831" s="38">
        <v>826</v>
      </c>
      <c r="B831" s="38"/>
      <c r="C831" s="38"/>
      <c r="D831" s="38"/>
      <c r="E831" s="38" t="s">
        <v>5293</v>
      </c>
      <c r="F831" s="38" t="s">
        <v>3554</v>
      </c>
    </row>
    <row r="832" spans="1:6" s="15" customFormat="1" x14ac:dyDescent="0.25">
      <c r="A832" s="38">
        <v>827</v>
      </c>
      <c r="B832" s="38"/>
      <c r="C832" s="38"/>
      <c r="D832" s="38"/>
      <c r="E832" s="38" t="s">
        <v>1288</v>
      </c>
      <c r="F832" s="38" t="s">
        <v>1289</v>
      </c>
    </row>
    <row r="833" spans="1:6" s="15" customFormat="1" x14ac:dyDescent="0.25">
      <c r="A833" s="38">
        <v>828</v>
      </c>
      <c r="B833" s="38"/>
      <c r="C833" s="38"/>
      <c r="D833" s="38"/>
      <c r="E833" s="38" t="s">
        <v>3732</v>
      </c>
      <c r="F833" s="38" t="s">
        <v>3733</v>
      </c>
    </row>
    <row r="834" spans="1:6" s="15" customFormat="1" x14ac:dyDescent="0.25">
      <c r="A834" s="38">
        <v>829</v>
      </c>
      <c r="B834" s="38"/>
      <c r="C834" s="38"/>
      <c r="D834" s="38"/>
      <c r="E834" s="38" t="s">
        <v>617</v>
      </c>
      <c r="F834" s="38" t="s">
        <v>618</v>
      </c>
    </row>
    <row r="835" spans="1:6" s="15" customFormat="1" x14ac:dyDescent="0.25">
      <c r="A835" s="38">
        <v>830</v>
      </c>
      <c r="B835" s="38" t="s">
        <v>5290</v>
      </c>
      <c r="C835" s="38" t="s">
        <v>445</v>
      </c>
      <c r="D835" s="38" t="s">
        <v>5291</v>
      </c>
      <c r="E835" s="38" t="s">
        <v>149</v>
      </c>
      <c r="F835" s="38" t="s">
        <v>5292</v>
      </c>
    </row>
    <row r="836" spans="1:6" s="15" customFormat="1" x14ac:dyDescent="0.25">
      <c r="A836" s="38">
        <v>831</v>
      </c>
      <c r="B836" s="38" t="s">
        <v>3063</v>
      </c>
      <c r="C836" s="38" t="s">
        <v>1518</v>
      </c>
      <c r="D836" s="38" t="s">
        <v>3064</v>
      </c>
      <c r="E836" s="38" t="s">
        <v>149</v>
      </c>
      <c r="F836" s="38" t="s">
        <v>3065</v>
      </c>
    </row>
    <row r="837" spans="1:6" s="15" customFormat="1" x14ac:dyDescent="0.25">
      <c r="A837" s="38">
        <v>832</v>
      </c>
      <c r="B837" s="38"/>
      <c r="C837" s="38"/>
      <c r="D837" s="38"/>
      <c r="E837" s="38" t="s">
        <v>965</v>
      </c>
      <c r="F837" s="38" t="s">
        <v>966</v>
      </c>
    </row>
    <row r="838" spans="1:6" s="15" customFormat="1" x14ac:dyDescent="0.25">
      <c r="A838" s="38">
        <v>833</v>
      </c>
      <c r="B838" s="38"/>
      <c r="C838" s="38"/>
      <c r="D838" s="38"/>
      <c r="E838" s="38" t="s">
        <v>1108</v>
      </c>
      <c r="F838" s="38" t="s">
        <v>1109</v>
      </c>
    </row>
    <row r="839" spans="1:6" s="15" customFormat="1" x14ac:dyDescent="0.25">
      <c r="A839" s="38">
        <v>834</v>
      </c>
      <c r="B839" s="38"/>
      <c r="C839" s="38"/>
      <c r="D839" s="38"/>
      <c r="E839" s="38" t="s">
        <v>5164</v>
      </c>
      <c r="F839" s="38" t="s">
        <v>1371</v>
      </c>
    </row>
    <row r="840" spans="1:6" s="15" customFormat="1" x14ac:dyDescent="0.25">
      <c r="A840" s="38">
        <v>835</v>
      </c>
      <c r="B840" s="38"/>
      <c r="C840" s="38"/>
      <c r="D840" s="38"/>
      <c r="E840" s="38" t="s">
        <v>5287</v>
      </c>
      <c r="F840" s="38" t="s">
        <v>245</v>
      </c>
    </row>
    <row r="841" spans="1:6" s="15" customFormat="1" x14ac:dyDescent="0.25">
      <c r="A841" s="38">
        <v>836</v>
      </c>
      <c r="B841" s="38"/>
      <c r="C841" s="38"/>
      <c r="D841" s="38"/>
      <c r="E841" s="38" t="s">
        <v>2519</v>
      </c>
      <c r="F841" s="38" t="s">
        <v>1881</v>
      </c>
    </row>
    <row r="842" spans="1:6" s="15" customFormat="1" x14ac:dyDescent="0.25">
      <c r="A842" s="38">
        <v>837</v>
      </c>
      <c r="B842" s="38"/>
      <c r="C842" s="38"/>
      <c r="D842" s="38"/>
      <c r="E842" s="38" t="s">
        <v>5289</v>
      </c>
      <c r="F842" s="38" t="s">
        <v>551</v>
      </c>
    </row>
    <row r="843" spans="1:6" s="15" customFormat="1" x14ac:dyDescent="0.25">
      <c r="A843" s="38">
        <v>838</v>
      </c>
      <c r="B843" s="38"/>
      <c r="C843" s="38"/>
      <c r="D843" s="38"/>
      <c r="E843" s="38" t="s">
        <v>380</v>
      </c>
      <c r="F843" s="38" t="s">
        <v>381</v>
      </c>
    </row>
    <row r="844" spans="1:6" s="15" customFormat="1" x14ac:dyDescent="0.25">
      <c r="A844" s="38">
        <v>839</v>
      </c>
      <c r="B844" s="38"/>
      <c r="C844" s="38"/>
      <c r="D844" s="38"/>
      <c r="E844" s="38" t="s">
        <v>1288</v>
      </c>
      <c r="F844" s="38" t="s">
        <v>1289</v>
      </c>
    </row>
    <row r="845" spans="1:6" s="15" customFormat="1" x14ac:dyDescent="0.25">
      <c r="A845" s="38">
        <v>840</v>
      </c>
      <c r="B845" s="38"/>
      <c r="C845" s="38"/>
      <c r="D845" s="38"/>
      <c r="E845" s="38" t="s">
        <v>3732</v>
      </c>
      <c r="F845" s="38" t="s">
        <v>3733</v>
      </c>
    </row>
    <row r="846" spans="1:6" s="15" customFormat="1" x14ac:dyDescent="0.25">
      <c r="A846" s="38">
        <v>841</v>
      </c>
      <c r="B846" s="38" t="s">
        <v>5290</v>
      </c>
      <c r="C846" s="38" t="s">
        <v>445</v>
      </c>
      <c r="D846" s="38" t="s">
        <v>5291</v>
      </c>
      <c r="E846" s="38" t="s">
        <v>149</v>
      </c>
      <c r="F846" s="38" t="s">
        <v>5292</v>
      </c>
    </row>
    <row r="847" spans="1:6" s="15" customFormat="1" x14ac:dyDescent="0.25">
      <c r="A847" s="38">
        <v>842</v>
      </c>
      <c r="B847" s="38" t="s">
        <v>3063</v>
      </c>
      <c r="C847" s="38" t="s">
        <v>1518</v>
      </c>
      <c r="D847" s="38" t="s">
        <v>3064</v>
      </c>
      <c r="E847" s="38" t="s">
        <v>149</v>
      </c>
      <c r="F847" s="38" t="s">
        <v>3065</v>
      </c>
    </row>
    <row r="848" spans="1:6" s="15" customFormat="1" x14ac:dyDescent="0.25">
      <c r="A848" s="38">
        <v>843</v>
      </c>
      <c r="B848" s="38"/>
      <c r="C848" s="38"/>
      <c r="D848" s="38"/>
      <c r="E848" s="38" t="s">
        <v>2492</v>
      </c>
      <c r="F848" s="38" t="s">
        <v>2493</v>
      </c>
    </row>
    <row r="849" spans="1:6" s="17" customFormat="1" x14ac:dyDescent="0.25">
      <c r="A849" s="38">
        <v>844</v>
      </c>
      <c r="B849" s="38"/>
      <c r="C849" s="38"/>
      <c r="D849" s="38"/>
      <c r="E849" s="38" t="s">
        <v>5054</v>
      </c>
      <c r="F849" s="38" t="s">
        <v>4307</v>
      </c>
    </row>
    <row r="850" spans="1:6" s="17" customFormat="1" x14ac:dyDescent="0.25">
      <c r="A850" s="38">
        <v>845</v>
      </c>
      <c r="B850" s="38"/>
      <c r="C850" s="38"/>
      <c r="D850" s="38"/>
      <c r="E850" s="38" t="s">
        <v>380</v>
      </c>
      <c r="F850" s="38" t="s">
        <v>381</v>
      </c>
    </row>
    <row r="851" spans="1:6" s="17" customFormat="1" x14ac:dyDescent="0.25">
      <c r="A851" s="38">
        <v>846</v>
      </c>
      <c r="B851" s="38" t="s">
        <v>2702</v>
      </c>
      <c r="C851" s="38" t="s">
        <v>1932</v>
      </c>
      <c r="D851" s="38" t="s">
        <v>2703</v>
      </c>
      <c r="E851" s="38" t="s">
        <v>149</v>
      </c>
      <c r="F851" s="38" t="s">
        <v>1934</v>
      </c>
    </row>
    <row r="852" spans="1:6" s="17" customFormat="1" x14ac:dyDescent="0.25">
      <c r="A852" s="38">
        <v>847</v>
      </c>
      <c r="B852" s="38" t="s">
        <v>1745</v>
      </c>
      <c r="C852" s="38" t="s">
        <v>336</v>
      </c>
      <c r="D852" s="38" t="s">
        <v>1746</v>
      </c>
      <c r="E852" s="38" t="s">
        <v>149</v>
      </c>
      <c r="F852" s="38" t="s">
        <v>1747</v>
      </c>
    </row>
    <row r="853" spans="1:6" s="17" customFormat="1" x14ac:dyDescent="0.25">
      <c r="A853" s="38">
        <v>848</v>
      </c>
      <c r="B853" s="38"/>
      <c r="C853" s="38"/>
      <c r="D853" s="38"/>
      <c r="E853" s="38" t="s">
        <v>397</v>
      </c>
      <c r="F853" s="38" t="s">
        <v>398</v>
      </c>
    </row>
    <row r="854" spans="1:6" s="17" customFormat="1" x14ac:dyDescent="0.25">
      <c r="A854" s="38">
        <v>849</v>
      </c>
      <c r="B854" s="38"/>
      <c r="C854" s="38"/>
      <c r="D854" s="38"/>
      <c r="E854" s="38" t="s">
        <v>3503</v>
      </c>
      <c r="F854" s="38" t="s">
        <v>412</v>
      </c>
    </row>
    <row r="855" spans="1:6" s="17" customFormat="1" x14ac:dyDescent="0.25">
      <c r="A855" s="38">
        <v>850</v>
      </c>
      <c r="B855" s="38"/>
      <c r="C855" s="38"/>
      <c r="D855" s="38"/>
      <c r="E855" s="38" t="s">
        <v>3099</v>
      </c>
      <c r="F855" s="38" t="s">
        <v>3100</v>
      </c>
    </row>
    <row r="856" spans="1:6" s="17" customFormat="1" x14ac:dyDescent="0.25">
      <c r="A856" s="38">
        <v>851</v>
      </c>
      <c r="B856" s="38"/>
      <c r="C856" s="38"/>
      <c r="D856" s="38"/>
      <c r="E856" s="38" t="s">
        <v>2815</v>
      </c>
      <c r="F856" s="38" t="s">
        <v>447</v>
      </c>
    </row>
    <row r="857" spans="1:6" s="17" customFormat="1" x14ac:dyDescent="0.25">
      <c r="A857" s="38">
        <v>852</v>
      </c>
      <c r="B857" s="38"/>
      <c r="C857" s="38"/>
      <c r="D857" s="38"/>
      <c r="E857" s="38" t="s">
        <v>5294</v>
      </c>
      <c r="F857" s="38" t="s">
        <v>5295</v>
      </c>
    </row>
    <row r="858" spans="1:6" s="17" customFormat="1" x14ac:dyDescent="0.25">
      <c r="A858" s="38">
        <v>853</v>
      </c>
      <c r="B858" s="38"/>
      <c r="C858" s="38"/>
      <c r="D858" s="38"/>
      <c r="E858" s="38" t="s">
        <v>2820</v>
      </c>
      <c r="F858" s="11" t="s">
        <v>3106</v>
      </c>
    </row>
    <row r="859" spans="1:6" s="17" customFormat="1" x14ac:dyDescent="0.25">
      <c r="A859" s="38">
        <v>854</v>
      </c>
      <c r="B859" s="38"/>
      <c r="C859" s="38"/>
      <c r="D859" s="38"/>
      <c r="E859" s="38" t="s">
        <v>5296</v>
      </c>
      <c r="F859" s="38" t="s">
        <v>5297</v>
      </c>
    </row>
    <row r="860" spans="1:6" s="17" customFormat="1" x14ac:dyDescent="0.25">
      <c r="A860" s="38">
        <v>855</v>
      </c>
      <c r="B860" s="38" t="s">
        <v>1699</v>
      </c>
      <c r="C860" s="38" t="s">
        <v>512</v>
      </c>
      <c r="D860" s="38" t="s">
        <v>1700</v>
      </c>
      <c r="E860" s="38" t="s">
        <v>149</v>
      </c>
      <c r="F860" s="38" t="s">
        <v>1701</v>
      </c>
    </row>
    <row r="861" spans="1:6" s="17" customFormat="1" x14ac:dyDescent="0.25">
      <c r="A861" s="38">
        <v>856</v>
      </c>
      <c r="B861" s="38"/>
      <c r="C861" s="38"/>
      <c r="D861" s="38"/>
      <c r="E861" s="38" t="s">
        <v>5075</v>
      </c>
      <c r="F861" s="38" t="s">
        <v>5076</v>
      </c>
    </row>
    <row r="862" spans="1:6" s="17" customFormat="1" x14ac:dyDescent="0.25">
      <c r="A862" s="38">
        <v>857</v>
      </c>
      <c r="B862" s="38"/>
      <c r="C862" s="38"/>
      <c r="D862" s="38"/>
      <c r="E862" s="38" t="s">
        <v>5298</v>
      </c>
      <c r="F862" s="38" t="s">
        <v>5299</v>
      </c>
    </row>
    <row r="863" spans="1:6" s="17" customFormat="1" x14ac:dyDescent="0.25">
      <c r="A863" s="38">
        <v>858</v>
      </c>
      <c r="B863" s="38" t="s">
        <v>5300</v>
      </c>
      <c r="C863" s="38" t="s">
        <v>498</v>
      </c>
      <c r="D863" s="38" t="s">
        <v>1084</v>
      </c>
      <c r="E863" s="38" t="s">
        <v>149</v>
      </c>
      <c r="F863" s="38" t="s">
        <v>5301</v>
      </c>
    </row>
    <row r="864" spans="1:6" s="17" customFormat="1" x14ac:dyDescent="0.25">
      <c r="A864" s="38">
        <v>859</v>
      </c>
      <c r="B864" s="38"/>
      <c r="C864" s="38"/>
      <c r="D864" s="38"/>
      <c r="E864" s="38" t="s">
        <v>5302</v>
      </c>
      <c r="F864" s="38" t="s">
        <v>5303</v>
      </c>
    </row>
    <row r="865" spans="1:6" s="17" customFormat="1" x14ac:dyDescent="0.25">
      <c r="A865" s="38">
        <v>860</v>
      </c>
      <c r="B865" s="38"/>
      <c r="C865" s="38"/>
      <c r="D865" s="38"/>
      <c r="E865" s="38" t="s">
        <v>1734</v>
      </c>
      <c r="F865" s="38" t="s">
        <v>1735</v>
      </c>
    </row>
    <row r="866" spans="1:6" s="20" customFormat="1" x14ac:dyDescent="0.25">
      <c r="A866" s="38">
        <v>861</v>
      </c>
      <c r="B866" s="38" t="s">
        <v>2118</v>
      </c>
      <c r="C866" s="38" t="s">
        <v>2119</v>
      </c>
      <c r="D866" s="38" t="s">
        <v>2120</v>
      </c>
      <c r="E866" s="38" t="s">
        <v>149</v>
      </c>
      <c r="F866" s="38" t="s">
        <v>3358</v>
      </c>
    </row>
    <row r="867" spans="1:6" s="20" customFormat="1" x14ac:dyDescent="0.25">
      <c r="A867" s="38">
        <v>862</v>
      </c>
      <c r="B867" s="38" t="s">
        <v>836</v>
      </c>
      <c r="C867" s="38" t="s">
        <v>409</v>
      </c>
      <c r="D867" s="38" t="s">
        <v>837</v>
      </c>
      <c r="E867" s="38" t="s">
        <v>149</v>
      </c>
      <c r="F867" s="38" t="s">
        <v>838</v>
      </c>
    </row>
    <row r="868" spans="1:6" s="20" customFormat="1" x14ac:dyDescent="0.25">
      <c r="A868" s="38">
        <v>863</v>
      </c>
      <c r="B868" s="5" t="s">
        <v>1779</v>
      </c>
      <c r="C868" s="5" t="s">
        <v>424</v>
      </c>
      <c r="D868" s="5" t="s">
        <v>5304</v>
      </c>
      <c r="E868" s="5" t="s">
        <v>149</v>
      </c>
      <c r="F868" s="38" t="s">
        <v>5305</v>
      </c>
    </row>
    <row r="869" spans="1:6" s="20" customFormat="1" x14ac:dyDescent="0.25">
      <c r="A869" s="38">
        <v>864</v>
      </c>
      <c r="B869" s="38" t="s">
        <v>5290</v>
      </c>
      <c r="C869" s="38" t="s">
        <v>445</v>
      </c>
      <c r="D869" s="38" t="s">
        <v>5291</v>
      </c>
      <c r="E869" s="38" t="s">
        <v>149</v>
      </c>
      <c r="F869" s="38" t="s">
        <v>5292</v>
      </c>
    </row>
    <row r="870" spans="1:6" s="20" customFormat="1" x14ac:dyDescent="0.25">
      <c r="A870" s="38">
        <v>865</v>
      </c>
      <c r="B870" s="38"/>
      <c r="C870" s="38"/>
      <c r="D870" s="38"/>
      <c r="E870" s="38" t="s">
        <v>5018</v>
      </c>
      <c r="F870" s="38" t="s">
        <v>5019</v>
      </c>
    </row>
    <row r="871" spans="1:6" s="20" customFormat="1" x14ac:dyDescent="0.25">
      <c r="A871" s="38">
        <v>866</v>
      </c>
      <c r="B871" s="38"/>
      <c r="C871" s="38"/>
      <c r="D871" s="38"/>
      <c r="E871" s="38" t="s">
        <v>2492</v>
      </c>
      <c r="F871" s="38" t="s">
        <v>2493</v>
      </c>
    </row>
    <row r="872" spans="1:6" s="20" customFormat="1" x14ac:dyDescent="0.25">
      <c r="A872" s="38">
        <v>867</v>
      </c>
      <c r="B872" s="38"/>
      <c r="C872" s="38"/>
      <c r="D872" s="38"/>
      <c r="E872" s="38" t="s">
        <v>3895</v>
      </c>
      <c r="F872" s="38" t="s">
        <v>763</v>
      </c>
    </row>
    <row r="873" spans="1:6" s="20" customFormat="1" x14ac:dyDescent="0.25">
      <c r="A873" s="38">
        <v>868</v>
      </c>
      <c r="B873" s="38"/>
      <c r="C873" s="38"/>
      <c r="D873" s="38"/>
      <c r="E873" s="38" t="s">
        <v>5287</v>
      </c>
      <c r="F873" s="38" t="s">
        <v>245</v>
      </c>
    </row>
    <row r="874" spans="1:6" s="20" customFormat="1" x14ac:dyDescent="0.25">
      <c r="A874" s="38">
        <v>869</v>
      </c>
      <c r="B874" s="5" t="s">
        <v>2118</v>
      </c>
      <c r="C874" s="5" t="s">
        <v>5022</v>
      </c>
      <c r="D874" s="5" t="s">
        <v>5008</v>
      </c>
      <c r="E874" s="5" t="s">
        <v>149</v>
      </c>
      <c r="F874" s="38" t="s">
        <v>5306</v>
      </c>
    </row>
    <row r="875" spans="1:6" s="20" customFormat="1" x14ac:dyDescent="0.25">
      <c r="A875" s="38">
        <v>870</v>
      </c>
      <c r="B875" s="38"/>
      <c r="C875" s="38"/>
      <c r="D875" s="38"/>
      <c r="E875" s="38" t="s">
        <v>5307</v>
      </c>
      <c r="F875" s="38" t="s">
        <v>2543</v>
      </c>
    </row>
    <row r="876" spans="1:6" s="20" customFormat="1" x14ac:dyDescent="0.25">
      <c r="A876" s="38">
        <v>871</v>
      </c>
      <c r="B876" s="38" t="s">
        <v>2663</v>
      </c>
      <c r="C876" s="38" t="s">
        <v>813</v>
      </c>
      <c r="D876" s="38" t="s">
        <v>2664</v>
      </c>
      <c r="E876" s="38" t="s">
        <v>149</v>
      </c>
      <c r="F876" s="38" t="s">
        <v>2665</v>
      </c>
    </row>
    <row r="877" spans="1:6" s="20" customFormat="1" x14ac:dyDescent="0.25">
      <c r="A877" s="38">
        <v>872</v>
      </c>
      <c r="B877" s="38" t="s">
        <v>5105</v>
      </c>
      <c r="C877" s="38" t="s">
        <v>2616</v>
      </c>
      <c r="D877" s="38" t="s">
        <v>2617</v>
      </c>
      <c r="E877" s="38" t="s">
        <v>149</v>
      </c>
      <c r="F877" s="38" t="s">
        <v>2618</v>
      </c>
    </row>
    <row r="878" spans="1:6" s="20" customFormat="1" x14ac:dyDescent="0.25">
      <c r="A878" s="38">
        <v>873</v>
      </c>
      <c r="B878" s="38" t="s">
        <v>4712</v>
      </c>
      <c r="C878" s="38" t="s">
        <v>4713</v>
      </c>
      <c r="D878" s="38" t="s">
        <v>323</v>
      </c>
      <c r="E878" s="38" t="s">
        <v>149</v>
      </c>
      <c r="F878" s="38" t="s">
        <v>4714</v>
      </c>
    </row>
    <row r="879" spans="1:6" s="20" customFormat="1" x14ac:dyDescent="0.25">
      <c r="A879" s="38">
        <v>874</v>
      </c>
      <c r="B879" s="38"/>
      <c r="C879" s="38"/>
      <c r="D879" s="38"/>
      <c r="E879" s="38" t="s">
        <v>1108</v>
      </c>
      <c r="F879" s="38" t="s">
        <v>1109</v>
      </c>
    </row>
    <row r="880" spans="1:6" s="20" customFormat="1" x14ac:dyDescent="0.25">
      <c r="A880" s="38">
        <v>875</v>
      </c>
      <c r="B880" s="38"/>
      <c r="C880" s="38"/>
      <c r="D880" s="38"/>
      <c r="E880" s="38" t="s">
        <v>1843</v>
      </c>
      <c r="F880" s="38" t="s">
        <v>1844</v>
      </c>
    </row>
    <row r="881" spans="1:6" s="20" customFormat="1" x14ac:dyDescent="0.25">
      <c r="A881" s="38">
        <v>876</v>
      </c>
      <c r="B881" s="38" t="s">
        <v>812</v>
      </c>
      <c r="C881" s="38" t="s">
        <v>813</v>
      </c>
      <c r="D881" s="38" t="s">
        <v>323</v>
      </c>
      <c r="E881" s="38" t="s">
        <v>149</v>
      </c>
      <c r="F881" s="38" t="s">
        <v>814</v>
      </c>
    </row>
    <row r="882" spans="1:6" s="20" customFormat="1" x14ac:dyDescent="0.25">
      <c r="A882" s="38">
        <v>877</v>
      </c>
      <c r="B882" s="38" t="s">
        <v>5290</v>
      </c>
      <c r="C882" s="38" t="s">
        <v>445</v>
      </c>
      <c r="D882" s="38" t="s">
        <v>5291</v>
      </c>
      <c r="E882" s="38" t="s">
        <v>149</v>
      </c>
      <c r="F882" s="38" t="s">
        <v>5292</v>
      </c>
    </row>
    <row r="883" spans="1:6" s="20" customFormat="1" x14ac:dyDescent="0.25">
      <c r="A883" s="38">
        <v>878</v>
      </c>
      <c r="B883" s="38"/>
      <c r="C883" s="38"/>
      <c r="D883" s="38"/>
      <c r="E883" s="5" t="s">
        <v>3707</v>
      </c>
      <c r="F883" s="38" t="s">
        <v>3708</v>
      </c>
    </row>
    <row r="884" spans="1:6" s="20" customFormat="1" x14ac:dyDescent="0.25">
      <c r="A884" s="38">
        <v>879</v>
      </c>
      <c r="B884" s="38"/>
      <c r="C884" s="38"/>
      <c r="D884" s="38"/>
      <c r="E884" s="5" t="s">
        <v>5308</v>
      </c>
      <c r="F884" s="38" t="s">
        <v>5309</v>
      </c>
    </row>
    <row r="885" spans="1:6" s="20" customFormat="1" x14ac:dyDescent="0.25">
      <c r="A885" s="38">
        <v>880</v>
      </c>
      <c r="B885" s="38" t="s">
        <v>2663</v>
      </c>
      <c r="C885" s="38" t="s">
        <v>813</v>
      </c>
      <c r="D885" s="38" t="s">
        <v>2664</v>
      </c>
      <c r="E885" s="38" t="s">
        <v>149</v>
      </c>
      <c r="F885" s="38" t="s">
        <v>2665</v>
      </c>
    </row>
    <row r="886" spans="1:6" s="20" customFormat="1" x14ac:dyDescent="0.25">
      <c r="A886" s="38">
        <v>881</v>
      </c>
      <c r="B886" s="38" t="s">
        <v>4011</v>
      </c>
      <c r="C886" s="38" t="s">
        <v>3053</v>
      </c>
      <c r="D886" s="38" t="s">
        <v>336</v>
      </c>
      <c r="E886" s="38" t="s">
        <v>149</v>
      </c>
      <c r="F886" s="38" t="s">
        <v>2030</v>
      </c>
    </row>
    <row r="887" spans="1:6" s="20" customFormat="1" x14ac:dyDescent="0.25">
      <c r="A887" s="38">
        <v>882</v>
      </c>
      <c r="B887" s="38" t="s">
        <v>4971</v>
      </c>
      <c r="C887" s="38" t="s">
        <v>290</v>
      </c>
      <c r="D887" s="38"/>
      <c r="E887" s="38" t="s">
        <v>149</v>
      </c>
      <c r="F887" s="38" t="s">
        <v>291</v>
      </c>
    </row>
    <row r="888" spans="1:6" s="20" customFormat="1" x14ac:dyDescent="0.25">
      <c r="A888" s="38">
        <v>883</v>
      </c>
      <c r="B888" s="38"/>
      <c r="C888" s="38"/>
      <c r="D888" s="38"/>
      <c r="E888" s="38" t="s">
        <v>1539</v>
      </c>
      <c r="F888" s="38" t="s">
        <v>363</v>
      </c>
    </row>
    <row r="889" spans="1:6" s="20" customFormat="1" x14ac:dyDescent="0.25">
      <c r="A889" s="38">
        <v>884</v>
      </c>
      <c r="B889" s="38" t="s">
        <v>3145</v>
      </c>
      <c r="C889" s="38" t="s">
        <v>1019</v>
      </c>
      <c r="D889" s="38" t="s">
        <v>1020</v>
      </c>
      <c r="E889" s="38" t="s">
        <v>149</v>
      </c>
      <c r="F889" s="38" t="s">
        <v>1021</v>
      </c>
    </row>
    <row r="890" spans="1:6" s="20" customFormat="1" x14ac:dyDescent="0.25">
      <c r="A890" s="38">
        <v>885</v>
      </c>
      <c r="B890" s="38"/>
      <c r="C890" s="38"/>
      <c r="D890" s="38"/>
      <c r="E890" s="5" t="s">
        <v>5310</v>
      </c>
      <c r="F890" s="38" t="s">
        <v>5311</v>
      </c>
    </row>
    <row r="891" spans="1:6" s="20" customFormat="1" x14ac:dyDescent="0.25">
      <c r="A891" s="38">
        <v>886</v>
      </c>
      <c r="B891" s="38" t="s">
        <v>4712</v>
      </c>
      <c r="C891" s="38" t="s">
        <v>4713</v>
      </c>
      <c r="D891" s="38" t="s">
        <v>323</v>
      </c>
      <c r="E891" s="38" t="s">
        <v>149</v>
      </c>
      <c r="F891" s="38" t="s">
        <v>4714</v>
      </c>
    </row>
    <row r="892" spans="1:6" s="20" customFormat="1" x14ac:dyDescent="0.25">
      <c r="A892" s="38">
        <v>887</v>
      </c>
      <c r="B892" s="5" t="s">
        <v>1779</v>
      </c>
      <c r="C892" s="5" t="s">
        <v>424</v>
      </c>
      <c r="D892" s="5" t="s">
        <v>5304</v>
      </c>
      <c r="E892" s="5" t="s">
        <v>149</v>
      </c>
      <c r="F892" s="38" t="s">
        <v>5305</v>
      </c>
    </row>
    <row r="893" spans="1:6" s="20" customFormat="1" x14ac:dyDescent="0.25">
      <c r="A893" s="38">
        <v>888</v>
      </c>
      <c r="B893" s="38"/>
      <c r="C893" s="38"/>
      <c r="D893" s="38"/>
      <c r="E893" s="38" t="s">
        <v>1108</v>
      </c>
      <c r="F893" s="38" t="s">
        <v>1109</v>
      </c>
    </row>
    <row r="894" spans="1:6" s="20" customFormat="1" x14ac:dyDescent="0.25">
      <c r="A894" s="38">
        <v>889</v>
      </c>
      <c r="B894" s="38"/>
      <c r="C894" s="38"/>
      <c r="D894" s="38"/>
      <c r="E894" s="38" t="s">
        <v>5312</v>
      </c>
      <c r="F894" s="38" t="s">
        <v>814</v>
      </c>
    </row>
    <row r="895" spans="1:6" s="20" customFormat="1" x14ac:dyDescent="0.25">
      <c r="A895" s="38">
        <v>890</v>
      </c>
      <c r="B895" s="38"/>
      <c r="C895" s="38"/>
      <c r="D895" s="38"/>
      <c r="E895" s="38" t="s">
        <v>5313</v>
      </c>
      <c r="F895" s="38" t="s">
        <v>5292</v>
      </c>
    </row>
    <row r="896" spans="1:6" s="20" customFormat="1" x14ac:dyDescent="0.25">
      <c r="A896" s="38">
        <v>891</v>
      </c>
      <c r="B896" s="38"/>
      <c r="C896" s="38"/>
      <c r="D896" s="38"/>
      <c r="E896" s="5" t="s">
        <v>3707</v>
      </c>
      <c r="F896" s="38" t="s">
        <v>3708</v>
      </c>
    </row>
    <row r="897" spans="1:6" s="20" customFormat="1" x14ac:dyDescent="0.25">
      <c r="A897" s="38">
        <v>892</v>
      </c>
      <c r="B897" s="38"/>
      <c r="C897" s="38"/>
      <c r="D897" s="38"/>
      <c r="E897" s="5" t="s">
        <v>3325</v>
      </c>
      <c r="F897" s="38" t="s">
        <v>3326</v>
      </c>
    </row>
    <row r="898" spans="1:6" s="20" customFormat="1" x14ac:dyDescent="0.25">
      <c r="A898" s="38">
        <v>893</v>
      </c>
      <c r="B898" s="5" t="s">
        <v>3756</v>
      </c>
      <c r="C898" s="5" t="s">
        <v>1245</v>
      </c>
      <c r="D898" s="5" t="s">
        <v>3757</v>
      </c>
      <c r="E898" s="5" t="s">
        <v>149</v>
      </c>
      <c r="F898" s="38" t="s">
        <v>3758</v>
      </c>
    </row>
    <row r="899" spans="1:6" s="20" customFormat="1" x14ac:dyDescent="0.25">
      <c r="A899" s="38">
        <v>894</v>
      </c>
      <c r="B899" s="38" t="s">
        <v>3145</v>
      </c>
      <c r="C899" s="38" t="s">
        <v>1019</v>
      </c>
      <c r="D899" s="38" t="s">
        <v>1020</v>
      </c>
      <c r="E899" s="38" t="s">
        <v>149</v>
      </c>
      <c r="F899" s="38" t="s">
        <v>1021</v>
      </c>
    </row>
    <row r="900" spans="1:6" s="20" customFormat="1" x14ac:dyDescent="0.25">
      <c r="A900" s="38">
        <v>895</v>
      </c>
      <c r="B900" s="38" t="s">
        <v>1130</v>
      </c>
      <c r="C900" s="38" t="s">
        <v>348</v>
      </c>
      <c r="D900" s="38" t="s">
        <v>451</v>
      </c>
      <c r="E900" s="38" t="s">
        <v>149</v>
      </c>
      <c r="F900" s="38" t="s">
        <v>3471</v>
      </c>
    </row>
    <row r="901" spans="1:6" s="20" customFormat="1" x14ac:dyDescent="0.25">
      <c r="A901" s="38">
        <v>896</v>
      </c>
      <c r="B901" s="38"/>
      <c r="C901" s="38"/>
      <c r="D901" s="38"/>
      <c r="E901" s="38" t="s">
        <v>4206</v>
      </c>
      <c r="F901" s="38" t="s">
        <v>1607</v>
      </c>
    </row>
    <row r="902" spans="1:6" s="20" customFormat="1" x14ac:dyDescent="0.25">
      <c r="A902" s="38">
        <v>897</v>
      </c>
      <c r="B902" s="38" t="s">
        <v>422</v>
      </c>
      <c r="C902" s="38" t="s">
        <v>3636</v>
      </c>
      <c r="D902" s="38" t="s">
        <v>3637</v>
      </c>
      <c r="E902" s="38" t="s">
        <v>149</v>
      </c>
      <c r="F902" s="38" t="s">
        <v>3638</v>
      </c>
    </row>
    <row r="903" spans="1:6" s="20" customFormat="1" x14ac:dyDescent="0.25">
      <c r="A903" s="38">
        <v>898</v>
      </c>
      <c r="B903" s="38"/>
      <c r="C903" s="38"/>
      <c r="D903" s="38"/>
      <c r="E903" s="38" t="s">
        <v>5314</v>
      </c>
      <c r="F903" s="38" t="s">
        <v>538</v>
      </c>
    </row>
    <row r="904" spans="1:6" s="20" customFormat="1" x14ac:dyDescent="0.25">
      <c r="A904" s="38">
        <v>899</v>
      </c>
      <c r="B904" s="5" t="s">
        <v>1779</v>
      </c>
      <c r="C904" s="5" t="s">
        <v>424</v>
      </c>
      <c r="D904" s="5" t="s">
        <v>5304</v>
      </c>
      <c r="E904" s="5" t="s">
        <v>149</v>
      </c>
      <c r="F904" s="38" t="s">
        <v>5305</v>
      </c>
    </row>
    <row r="905" spans="1:6" s="20" customFormat="1" x14ac:dyDescent="0.25">
      <c r="A905" s="38">
        <v>900</v>
      </c>
      <c r="B905" s="38"/>
      <c r="C905" s="38"/>
      <c r="D905" s="38"/>
      <c r="E905" s="38" t="s">
        <v>380</v>
      </c>
      <c r="F905" s="38" t="s">
        <v>381</v>
      </c>
    </row>
    <row r="906" spans="1:6" s="20" customFormat="1" x14ac:dyDescent="0.25">
      <c r="A906" s="38">
        <v>901</v>
      </c>
      <c r="B906" s="38"/>
      <c r="C906" s="38"/>
      <c r="D906" s="38"/>
      <c r="E906" s="38" t="s">
        <v>1108</v>
      </c>
      <c r="F906" s="38" t="s">
        <v>1109</v>
      </c>
    </row>
    <row r="907" spans="1:6" s="20" customFormat="1" x14ac:dyDescent="0.25">
      <c r="A907" s="38">
        <v>902</v>
      </c>
      <c r="B907" s="38"/>
      <c r="C907" s="38"/>
      <c r="D907" s="38"/>
      <c r="E907" s="38" t="s">
        <v>5054</v>
      </c>
      <c r="F907" s="38" t="s">
        <v>4307</v>
      </c>
    </row>
    <row r="908" spans="1:6" s="20" customFormat="1" x14ac:dyDescent="0.25">
      <c r="A908" s="38">
        <v>903</v>
      </c>
      <c r="B908" s="38" t="s">
        <v>2702</v>
      </c>
      <c r="C908" s="38" t="s">
        <v>1932</v>
      </c>
      <c r="D908" s="38" t="s">
        <v>2703</v>
      </c>
      <c r="E908" s="38" t="s">
        <v>149</v>
      </c>
      <c r="F908" s="38" t="s">
        <v>1934</v>
      </c>
    </row>
    <row r="909" spans="1:6" s="20" customFormat="1" x14ac:dyDescent="0.25">
      <c r="A909" s="38">
        <v>904</v>
      </c>
      <c r="B909" s="5" t="s">
        <v>5315</v>
      </c>
      <c r="C909" s="5" t="s">
        <v>5316</v>
      </c>
      <c r="D909" s="5" t="s">
        <v>424</v>
      </c>
      <c r="E909" s="5" t="s">
        <v>149</v>
      </c>
      <c r="F909" s="38" t="s">
        <v>5317</v>
      </c>
    </row>
    <row r="910" spans="1:6" s="20" customFormat="1" x14ac:dyDescent="0.25">
      <c r="A910" s="38">
        <v>905</v>
      </c>
      <c r="B910" s="38"/>
      <c r="C910" s="38"/>
      <c r="D910" s="38"/>
      <c r="E910" s="38" t="s">
        <v>2492</v>
      </c>
      <c r="F910" s="38" t="s">
        <v>2493</v>
      </c>
    </row>
    <row r="911" spans="1:6" s="20" customFormat="1" x14ac:dyDescent="0.25">
      <c r="A911" s="38">
        <v>906</v>
      </c>
      <c r="B911" s="38"/>
      <c r="C911" s="38"/>
      <c r="D911" s="38"/>
      <c r="E911" s="38" t="s">
        <v>3895</v>
      </c>
      <c r="F911" s="38" t="s">
        <v>763</v>
      </c>
    </row>
    <row r="912" spans="1:6" s="20" customFormat="1" x14ac:dyDescent="0.25">
      <c r="A912" s="38">
        <v>907</v>
      </c>
      <c r="B912" s="38"/>
      <c r="C912" s="38"/>
      <c r="D912" s="38"/>
      <c r="E912" s="38" t="s">
        <v>2161</v>
      </c>
      <c r="F912" s="38" t="s">
        <v>2686</v>
      </c>
    </row>
    <row r="913" spans="1:6" s="20" customFormat="1" x14ac:dyDescent="0.25">
      <c r="A913" s="38">
        <v>908</v>
      </c>
      <c r="B913" s="5" t="s">
        <v>5318</v>
      </c>
      <c r="C913" s="5" t="s">
        <v>4423</v>
      </c>
      <c r="D913" s="5" t="s">
        <v>498</v>
      </c>
      <c r="E913" s="5" t="s">
        <v>149</v>
      </c>
      <c r="F913" s="38" t="s">
        <v>5319</v>
      </c>
    </row>
    <row r="914" spans="1:6" s="20" customFormat="1" x14ac:dyDescent="0.25">
      <c r="A914" s="38">
        <v>909</v>
      </c>
      <c r="B914" s="38" t="s">
        <v>1745</v>
      </c>
      <c r="C914" s="38" t="s">
        <v>336</v>
      </c>
      <c r="D914" s="38" t="s">
        <v>1746</v>
      </c>
      <c r="E914" s="38" t="s">
        <v>149</v>
      </c>
      <c r="F914" s="38" t="s">
        <v>1747</v>
      </c>
    </row>
    <row r="915" spans="1:6" s="20" customFormat="1" x14ac:dyDescent="0.25">
      <c r="A915" s="38">
        <v>910</v>
      </c>
      <c r="B915" s="38" t="s">
        <v>321</v>
      </c>
      <c r="C915" s="38" t="s">
        <v>322</v>
      </c>
      <c r="D915" s="38" t="s">
        <v>323</v>
      </c>
      <c r="E915" s="38" t="s">
        <v>149</v>
      </c>
      <c r="F915" s="38" t="s">
        <v>324</v>
      </c>
    </row>
    <row r="916" spans="1:6" s="20" customFormat="1" x14ac:dyDescent="0.25">
      <c r="A916" s="38">
        <v>911</v>
      </c>
      <c r="B916" s="38"/>
      <c r="C916" s="38"/>
      <c r="D916" s="38"/>
      <c r="E916" s="38" t="s">
        <v>4060</v>
      </c>
      <c r="F916" s="38" t="s">
        <v>1233</v>
      </c>
    </row>
    <row r="917" spans="1:6" s="20" customFormat="1" x14ac:dyDescent="0.25">
      <c r="A917" s="38">
        <v>912</v>
      </c>
      <c r="B917" s="38" t="s">
        <v>1699</v>
      </c>
      <c r="C917" s="38" t="s">
        <v>2813</v>
      </c>
      <c r="D917" s="38" t="s">
        <v>4240</v>
      </c>
      <c r="E917" s="38" t="s">
        <v>149</v>
      </c>
      <c r="F917" s="38" t="s">
        <v>3036</v>
      </c>
    </row>
    <row r="918" spans="1:6" s="20" customFormat="1" x14ac:dyDescent="0.25">
      <c r="A918" s="38">
        <v>913</v>
      </c>
      <c r="B918" s="38"/>
      <c r="C918" s="38"/>
      <c r="D918" s="38"/>
      <c r="E918" s="38" t="s">
        <v>965</v>
      </c>
      <c r="F918" s="38" t="s">
        <v>966</v>
      </c>
    </row>
    <row r="919" spans="1:6" s="20" customFormat="1" x14ac:dyDescent="0.25">
      <c r="A919" s="38">
        <v>914</v>
      </c>
      <c r="B919" s="38" t="s">
        <v>3063</v>
      </c>
      <c r="C919" s="38" t="s">
        <v>1518</v>
      </c>
      <c r="D919" s="38" t="s">
        <v>3064</v>
      </c>
      <c r="E919" s="38" t="s">
        <v>149</v>
      </c>
      <c r="F919" s="38" t="s">
        <v>3065</v>
      </c>
    </row>
    <row r="920" spans="1:6" s="20" customFormat="1" x14ac:dyDescent="0.25">
      <c r="A920" s="38">
        <v>915</v>
      </c>
      <c r="B920" s="38"/>
      <c r="C920" s="38"/>
      <c r="D920" s="38"/>
      <c r="E920" s="38" t="s">
        <v>5320</v>
      </c>
      <c r="F920" s="38" t="s">
        <v>5049</v>
      </c>
    </row>
    <row r="921" spans="1:6" s="20" customFormat="1" x14ac:dyDescent="0.25">
      <c r="A921" s="38">
        <v>916</v>
      </c>
      <c r="B921" s="38"/>
      <c r="C921" s="38"/>
      <c r="D921" s="38"/>
      <c r="E921" s="38" t="s">
        <v>1539</v>
      </c>
      <c r="F921" s="38" t="s">
        <v>363</v>
      </c>
    </row>
    <row r="922" spans="1:6" s="20" customFormat="1" x14ac:dyDescent="0.25">
      <c r="A922" s="38">
        <v>917</v>
      </c>
      <c r="B922" s="38" t="s">
        <v>2118</v>
      </c>
      <c r="C922" s="38" t="s">
        <v>2119</v>
      </c>
      <c r="D922" s="38" t="s">
        <v>2120</v>
      </c>
      <c r="E922" s="38" t="s">
        <v>149</v>
      </c>
      <c r="F922" s="38" t="s">
        <v>3358</v>
      </c>
    </row>
    <row r="923" spans="1:6" s="20" customFormat="1" x14ac:dyDescent="0.25">
      <c r="A923" s="38">
        <v>918</v>
      </c>
      <c r="B923" s="5" t="s">
        <v>1779</v>
      </c>
      <c r="C923" s="5" t="s">
        <v>424</v>
      </c>
      <c r="D923" s="5" t="s">
        <v>5304</v>
      </c>
      <c r="E923" s="5" t="s">
        <v>149</v>
      </c>
      <c r="F923" s="38" t="s">
        <v>5305</v>
      </c>
    </row>
    <row r="924" spans="1:6" s="20" customFormat="1" x14ac:dyDescent="0.25">
      <c r="A924" s="38">
        <v>919</v>
      </c>
      <c r="B924" s="38"/>
      <c r="C924" s="38"/>
      <c r="D924" s="38"/>
      <c r="E924" s="38" t="s">
        <v>5321</v>
      </c>
      <c r="F924" s="38" t="s">
        <v>1628</v>
      </c>
    </row>
    <row r="925" spans="1:6" s="20" customFormat="1" x14ac:dyDescent="0.25">
      <c r="A925" s="38">
        <v>920</v>
      </c>
      <c r="B925" s="38"/>
      <c r="C925" s="38"/>
      <c r="D925" s="38"/>
      <c r="E925" s="38" t="s">
        <v>380</v>
      </c>
      <c r="F925" s="38" t="s">
        <v>381</v>
      </c>
    </row>
    <row r="926" spans="1:6" s="20" customFormat="1" x14ac:dyDescent="0.25">
      <c r="A926" s="38">
        <v>921</v>
      </c>
      <c r="B926" s="38"/>
      <c r="C926" s="38"/>
      <c r="D926" s="38"/>
      <c r="E926" s="38" t="s">
        <v>5288</v>
      </c>
      <c r="F926" s="38" t="s">
        <v>5025</v>
      </c>
    </row>
    <row r="927" spans="1:6" s="20" customFormat="1" x14ac:dyDescent="0.25">
      <c r="A927" s="38">
        <v>922</v>
      </c>
      <c r="B927" s="38"/>
      <c r="C927" s="38"/>
      <c r="D927" s="38"/>
      <c r="E927" s="38" t="s">
        <v>5018</v>
      </c>
      <c r="F927" s="38" t="s">
        <v>5019</v>
      </c>
    </row>
    <row r="928" spans="1:6" s="20" customFormat="1" x14ac:dyDescent="0.25">
      <c r="A928" s="38">
        <v>923</v>
      </c>
      <c r="B928" s="38"/>
      <c r="C928" s="38"/>
      <c r="D928" s="38"/>
      <c r="E928" s="5" t="s">
        <v>3707</v>
      </c>
      <c r="F928" s="38" t="s">
        <v>3708</v>
      </c>
    </row>
    <row r="929" spans="1:6" s="20" customFormat="1" x14ac:dyDescent="0.25">
      <c r="A929" s="38">
        <v>924</v>
      </c>
      <c r="B929" s="38"/>
      <c r="C929" s="38"/>
      <c r="D929" s="38"/>
      <c r="E929" s="5" t="s">
        <v>5322</v>
      </c>
      <c r="F929" s="38" t="s">
        <v>5311</v>
      </c>
    </row>
    <row r="930" spans="1:6" s="20" customFormat="1" x14ac:dyDescent="0.25">
      <c r="A930" s="38">
        <v>925</v>
      </c>
      <c r="B930" s="38"/>
      <c r="C930" s="38"/>
      <c r="D930" s="38"/>
      <c r="E930" s="5" t="s">
        <v>5308</v>
      </c>
      <c r="F930" s="38" t="s">
        <v>5309</v>
      </c>
    </row>
    <row r="931" spans="1:6" s="20" customFormat="1" x14ac:dyDescent="0.25">
      <c r="A931" s="38">
        <v>926</v>
      </c>
      <c r="B931" s="38"/>
      <c r="C931" s="38"/>
      <c r="D931" s="38"/>
      <c r="E931" s="38" t="s">
        <v>5287</v>
      </c>
      <c r="F931" s="38" t="s">
        <v>245</v>
      </c>
    </row>
    <row r="932" spans="1:6" s="20" customFormat="1" x14ac:dyDescent="0.25">
      <c r="A932" s="38">
        <v>927</v>
      </c>
      <c r="B932" s="5" t="s">
        <v>2118</v>
      </c>
      <c r="C932" s="5" t="s">
        <v>5022</v>
      </c>
      <c r="D932" s="5" t="s">
        <v>5008</v>
      </c>
      <c r="E932" s="5" t="s">
        <v>149</v>
      </c>
      <c r="F932" s="38" t="s">
        <v>5306</v>
      </c>
    </row>
    <row r="933" spans="1:6" s="20" customFormat="1" x14ac:dyDescent="0.25">
      <c r="A933" s="38">
        <v>928</v>
      </c>
      <c r="B933" s="38" t="s">
        <v>4455</v>
      </c>
      <c r="C933" s="38" t="s">
        <v>451</v>
      </c>
      <c r="D933" s="38" t="s">
        <v>1245</v>
      </c>
      <c r="E933" s="38" t="s">
        <v>149</v>
      </c>
      <c r="F933" s="38" t="s">
        <v>4456</v>
      </c>
    </row>
    <row r="934" spans="1:6" s="20" customFormat="1" x14ac:dyDescent="0.25">
      <c r="A934" s="38">
        <v>929</v>
      </c>
      <c r="B934" s="38"/>
      <c r="C934" s="38"/>
      <c r="D934" s="38"/>
      <c r="E934" s="38" t="s">
        <v>4060</v>
      </c>
      <c r="F934" s="38" t="s">
        <v>1233</v>
      </c>
    </row>
    <row r="935" spans="1:6" s="20" customFormat="1" x14ac:dyDescent="0.25">
      <c r="A935" s="38">
        <v>930</v>
      </c>
      <c r="B935" s="38"/>
      <c r="C935" s="38"/>
      <c r="D935" s="38"/>
      <c r="E935" s="38" t="s">
        <v>3998</v>
      </c>
      <c r="F935" s="38" t="s">
        <v>1783</v>
      </c>
    </row>
    <row r="936" spans="1:6" s="20" customFormat="1" x14ac:dyDescent="0.25">
      <c r="A936" s="38">
        <v>931</v>
      </c>
      <c r="B936" s="38" t="s">
        <v>4124</v>
      </c>
      <c r="C936" s="38" t="s">
        <v>3324</v>
      </c>
      <c r="D936" s="38" t="s">
        <v>4125</v>
      </c>
      <c r="E936" s="38" t="s">
        <v>149</v>
      </c>
      <c r="F936" s="38" t="s">
        <v>4126</v>
      </c>
    </row>
    <row r="937" spans="1:6" s="20" customFormat="1" x14ac:dyDescent="0.25">
      <c r="A937" s="38">
        <v>932</v>
      </c>
      <c r="B937" s="38" t="s">
        <v>858</v>
      </c>
      <c r="C937" s="38" t="s">
        <v>859</v>
      </c>
      <c r="D937" s="38" t="s">
        <v>409</v>
      </c>
      <c r="E937" s="38" t="s">
        <v>149</v>
      </c>
      <c r="F937" s="38" t="s">
        <v>860</v>
      </c>
    </row>
    <row r="938" spans="1:6" s="20" customFormat="1" x14ac:dyDescent="0.25">
      <c r="A938" s="38">
        <v>933</v>
      </c>
      <c r="B938" s="38" t="s">
        <v>2118</v>
      </c>
      <c r="C938" s="38" t="s">
        <v>2119</v>
      </c>
      <c r="D938" s="38" t="s">
        <v>2120</v>
      </c>
      <c r="E938" s="38" t="s">
        <v>149</v>
      </c>
      <c r="F938" s="38" t="s">
        <v>3358</v>
      </c>
    </row>
    <row r="939" spans="1:6" s="20" customFormat="1" x14ac:dyDescent="0.25">
      <c r="A939" s="38">
        <v>934</v>
      </c>
      <c r="B939" s="38" t="s">
        <v>836</v>
      </c>
      <c r="C939" s="38" t="s">
        <v>409</v>
      </c>
      <c r="D939" s="38" t="s">
        <v>837</v>
      </c>
      <c r="E939" s="38" t="s">
        <v>149</v>
      </c>
      <c r="F939" s="38" t="s">
        <v>838</v>
      </c>
    </row>
    <row r="940" spans="1:6" s="20" customFormat="1" x14ac:dyDescent="0.25">
      <c r="A940" s="38">
        <v>935</v>
      </c>
      <c r="B940" s="5" t="s">
        <v>1779</v>
      </c>
      <c r="C940" s="5" t="s">
        <v>424</v>
      </c>
      <c r="D940" s="5" t="s">
        <v>5304</v>
      </c>
      <c r="E940" s="5" t="s">
        <v>149</v>
      </c>
      <c r="F940" s="38" t="s">
        <v>5305</v>
      </c>
    </row>
    <row r="941" spans="1:6" s="20" customFormat="1" x14ac:dyDescent="0.25">
      <c r="A941" s="38">
        <v>936</v>
      </c>
      <c r="B941" s="38"/>
      <c r="C941" s="38"/>
      <c r="D941" s="38"/>
      <c r="E941" s="38" t="s">
        <v>5321</v>
      </c>
      <c r="F941" s="38" t="s">
        <v>1628</v>
      </c>
    </row>
    <row r="942" spans="1:6" s="20" customFormat="1" x14ac:dyDescent="0.25">
      <c r="A942" s="38">
        <v>937</v>
      </c>
      <c r="B942" s="38"/>
      <c r="C942" s="38"/>
      <c r="D942" s="38"/>
      <c r="E942" s="38" t="s">
        <v>380</v>
      </c>
      <c r="F942" s="38" t="s">
        <v>381</v>
      </c>
    </row>
    <row r="943" spans="1:6" s="20" customFormat="1" x14ac:dyDescent="0.25">
      <c r="A943" s="38">
        <v>938</v>
      </c>
      <c r="B943" s="38" t="s">
        <v>812</v>
      </c>
      <c r="C943" s="38" t="s">
        <v>813</v>
      </c>
      <c r="D943" s="38" t="s">
        <v>323</v>
      </c>
      <c r="E943" s="38" t="s">
        <v>149</v>
      </c>
      <c r="F943" s="38" t="s">
        <v>814</v>
      </c>
    </row>
    <row r="944" spans="1:6" s="20" customFormat="1" x14ac:dyDescent="0.25">
      <c r="A944" s="38">
        <v>939</v>
      </c>
      <c r="B944" s="38" t="s">
        <v>5290</v>
      </c>
      <c r="C944" s="38" t="s">
        <v>445</v>
      </c>
      <c r="D944" s="38" t="s">
        <v>5291</v>
      </c>
      <c r="E944" s="38" t="s">
        <v>149</v>
      </c>
      <c r="F944" s="38" t="s">
        <v>5292</v>
      </c>
    </row>
    <row r="945" spans="1:6" s="20" customFormat="1" x14ac:dyDescent="0.25">
      <c r="A945" s="38">
        <v>940</v>
      </c>
      <c r="B945" s="38"/>
      <c r="C945" s="38"/>
      <c r="D945" s="38"/>
      <c r="E945" s="38" t="s">
        <v>5018</v>
      </c>
      <c r="F945" s="38" t="s">
        <v>5019</v>
      </c>
    </row>
    <row r="946" spans="1:6" s="20" customFormat="1" x14ac:dyDescent="0.25">
      <c r="A946" s="38">
        <v>941</v>
      </c>
      <c r="B946" s="38"/>
      <c r="C946" s="38"/>
      <c r="D946" s="38"/>
      <c r="E946" s="5" t="s">
        <v>3707</v>
      </c>
      <c r="F946" s="38" t="s">
        <v>3708</v>
      </c>
    </row>
    <row r="947" spans="1:6" s="20" customFormat="1" x14ac:dyDescent="0.25">
      <c r="A947" s="38">
        <v>942</v>
      </c>
      <c r="B947" s="5" t="s">
        <v>2118</v>
      </c>
      <c r="C947" s="5" t="s">
        <v>5022</v>
      </c>
      <c r="D947" s="5" t="s">
        <v>5008</v>
      </c>
      <c r="E947" s="5" t="s">
        <v>149</v>
      </c>
      <c r="F947" s="38" t="s">
        <v>5306</v>
      </c>
    </row>
    <row r="948" spans="1:6" s="20" customFormat="1" x14ac:dyDescent="0.25">
      <c r="A948" s="38">
        <v>943</v>
      </c>
      <c r="B948" s="38"/>
      <c r="C948" s="38"/>
      <c r="D948" s="38"/>
      <c r="E948" s="38" t="s">
        <v>3998</v>
      </c>
      <c r="F948" s="38" t="s">
        <v>1783</v>
      </c>
    </row>
    <row r="949" spans="1:6" s="20" customFormat="1" x14ac:dyDescent="0.25">
      <c r="A949" s="38">
        <v>944</v>
      </c>
      <c r="B949" s="38" t="s">
        <v>1828</v>
      </c>
      <c r="C949" s="38" t="s">
        <v>451</v>
      </c>
      <c r="D949" s="38" t="s">
        <v>1245</v>
      </c>
      <c r="E949" s="38" t="s">
        <v>149</v>
      </c>
      <c r="F949" s="38" t="s">
        <v>1829</v>
      </c>
    </row>
    <row r="950" spans="1:6" s="20" customFormat="1" x14ac:dyDescent="0.25">
      <c r="A950" s="38">
        <v>945</v>
      </c>
      <c r="B950" s="38" t="s">
        <v>2663</v>
      </c>
      <c r="C950" s="38" t="s">
        <v>813</v>
      </c>
      <c r="D950" s="38" t="s">
        <v>2664</v>
      </c>
      <c r="E950" s="38" t="s">
        <v>149</v>
      </c>
      <c r="F950" s="38" t="s">
        <v>2665</v>
      </c>
    </row>
    <row r="951" spans="1:6" s="20" customFormat="1" x14ac:dyDescent="0.25">
      <c r="A951" s="38">
        <v>946</v>
      </c>
      <c r="B951" s="38" t="s">
        <v>4124</v>
      </c>
      <c r="C951" s="38" t="s">
        <v>3324</v>
      </c>
      <c r="D951" s="38" t="s">
        <v>4125</v>
      </c>
      <c r="E951" s="38" t="s">
        <v>149</v>
      </c>
      <c r="F951" s="38" t="s">
        <v>4126</v>
      </c>
    </row>
    <row r="952" spans="1:6" s="20" customFormat="1" x14ac:dyDescent="0.25">
      <c r="A952" s="38">
        <v>947</v>
      </c>
      <c r="B952" s="38"/>
      <c r="C952" s="38"/>
      <c r="D952" s="38"/>
      <c r="E952" s="5" t="s">
        <v>5323</v>
      </c>
      <c r="F952" s="38" t="s">
        <v>5441</v>
      </c>
    </row>
    <row r="953" spans="1:6" s="20" customFormat="1" x14ac:dyDescent="0.25">
      <c r="A953" s="38">
        <v>948</v>
      </c>
      <c r="B953" s="38" t="s">
        <v>858</v>
      </c>
      <c r="C953" s="38" t="s">
        <v>859</v>
      </c>
      <c r="D953" s="38" t="s">
        <v>409</v>
      </c>
      <c r="E953" s="38" t="s">
        <v>149</v>
      </c>
      <c r="F953" s="38" t="s">
        <v>860</v>
      </c>
    </row>
    <row r="954" spans="1:6" s="20" customFormat="1" x14ac:dyDescent="0.25">
      <c r="A954" s="38">
        <v>949</v>
      </c>
      <c r="B954" s="5" t="s">
        <v>1779</v>
      </c>
      <c r="C954" s="5" t="s">
        <v>424</v>
      </c>
      <c r="D954" s="5" t="s">
        <v>5304</v>
      </c>
      <c r="E954" s="5" t="s">
        <v>149</v>
      </c>
      <c r="F954" s="38" t="s">
        <v>5305</v>
      </c>
    </row>
    <row r="955" spans="1:6" s="20" customFormat="1" x14ac:dyDescent="0.25">
      <c r="A955" s="38">
        <v>950</v>
      </c>
      <c r="B955" s="38"/>
      <c r="C955" s="38"/>
      <c r="D955" s="38"/>
      <c r="E955" s="38" t="s">
        <v>380</v>
      </c>
      <c r="F955" s="38" t="s">
        <v>381</v>
      </c>
    </row>
    <row r="956" spans="1:6" s="20" customFormat="1" x14ac:dyDescent="0.25">
      <c r="A956" s="38">
        <v>951</v>
      </c>
      <c r="B956" s="38"/>
      <c r="C956" s="38"/>
      <c r="D956" s="38"/>
      <c r="E956" s="38" t="s">
        <v>1108</v>
      </c>
      <c r="F956" s="38" t="s">
        <v>1109</v>
      </c>
    </row>
    <row r="957" spans="1:6" s="20" customFormat="1" x14ac:dyDescent="0.25">
      <c r="A957" s="38">
        <v>952</v>
      </c>
      <c r="B957" s="38" t="s">
        <v>666</v>
      </c>
      <c r="C957" s="38" t="s">
        <v>667</v>
      </c>
      <c r="D957" s="38" t="s">
        <v>451</v>
      </c>
      <c r="E957" s="38" t="s">
        <v>149</v>
      </c>
      <c r="F957" s="38" t="s">
        <v>668</v>
      </c>
    </row>
    <row r="958" spans="1:6" s="20" customFormat="1" x14ac:dyDescent="0.25">
      <c r="A958" s="38">
        <v>953</v>
      </c>
      <c r="B958" s="38"/>
      <c r="C958" s="38"/>
      <c r="D958" s="38"/>
      <c r="E958" s="38" t="s">
        <v>4992</v>
      </c>
      <c r="F958" s="38" t="s">
        <v>919</v>
      </c>
    </row>
    <row r="959" spans="1:6" s="20" customFormat="1" x14ac:dyDescent="0.25">
      <c r="A959" s="38">
        <v>954</v>
      </c>
      <c r="B959" s="38" t="s">
        <v>2702</v>
      </c>
      <c r="C959" s="38" t="s">
        <v>1932</v>
      </c>
      <c r="D959" s="38" t="s">
        <v>2703</v>
      </c>
      <c r="E959" s="38" t="s">
        <v>149</v>
      </c>
      <c r="F959" s="38" t="s">
        <v>1934</v>
      </c>
    </row>
    <row r="960" spans="1:6" s="20" customFormat="1" x14ac:dyDescent="0.25">
      <c r="A960" s="38">
        <v>955</v>
      </c>
      <c r="B960" s="38"/>
      <c r="C960" s="38"/>
      <c r="D960" s="38"/>
      <c r="E960" s="38" t="s">
        <v>5287</v>
      </c>
      <c r="F960" s="38" t="s">
        <v>245</v>
      </c>
    </row>
    <row r="961" spans="1:6" s="20" customFormat="1" x14ac:dyDescent="0.25">
      <c r="A961" s="38">
        <v>956</v>
      </c>
      <c r="B961" s="38" t="s">
        <v>1745</v>
      </c>
      <c r="C961" s="38" t="s">
        <v>336</v>
      </c>
      <c r="D961" s="38" t="s">
        <v>1746</v>
      </c>
      <c r="E961" s="38" t="s">
        <v>149</v>
      </c>
      <c r="F961" s="38" t="s">
        <v>1747</v>
      </c>
    </row>
    <row r="962" spans="1:6" s="20" customFormat="1" x14ac:dyDescent="0.25">
      <c r="A962" s="38">
        <v>957</v>
      </c>
      <c r="B962" s="38"/>
      <c r="C962" s="38"/>
      <c r="D962" s="38"/>
      <c r="E962" s="38" t="s">
        <v>1843</v>
      </c>
      <c r="F962" s="38" t="s">
        <v>1844</v>
      </c>
    </row>
    <row r="963" spans="1:6" s="20" customFormat="1" x14ac:dyDescent="0.25">
      <c r="A963" s="38">
        <v>958</v>
      </c>
      <c r="B963" s="38"/>
      <c r="C963" s="38"/>
      <c r="D963" s="38"/>
      <c r="E963" s="38" t="s">
        <v>965</v>
      </c>
      <c r="F963" s="38" t="s">
        <v>966</v>
      </c>
    </row>
    <row r="964" spans="1:6" s="20" customFormat="1" x14ac:dyDescent="0.25">
      <c r="A964" s="38">
        <v>959</v>
      </c>
      <c r="B964" s="38" t="s">
        <v>858</v>
      </c>
      <c r="C964" s="38" t="s">
        <v>859</v>
      </c>
      <c r="D964" s="38" t="s">
        <v>409</v>
      </c>
      <c r="E964" s="38" t="s">
        <v>149</v>
      </c>
      <c r="F964" s="38" t="s">
        <v>860</v>
      </c>
    </row>
    <row r="965" spans="1:6" s="20" customFormat="1" x14ac:dyDescent="0.25">
      <c r="A965" s="38">
        <v>960</v>
      </c>
      <c r="B965" s="38" t="s">
        <v>734</v>
      </c>
      <c r="C965" s="38" t="s">
        <v>290</v>
      </c>
      <c r="D965" s="38" t="s">
        <v>735</v>
      </c>
      <c r="E965" s="38" t="s">
        <v>149</v>
      </c>
      <c r="F965" s="38" t="s">
        <v>736</v>
      </c>
    </row>
    <row r="966" spans="1:6" s="20" customFormat="1" x14ac:dyDescent="0.25">
      <c r="A966" s="38">
        <v>961</v>
      </c>
      <c r="B966" s="38"/>
      <c r="C966" s="38"/>
      <c r="D966" s="38"/>
      <c r="E966" s="38" t="s">
        <v>1539</v>
      </c>
      <c r="F966" s="38" t="s">
        <v>363</v>
      </c>
    </row>
    <row r="967" spans="1:6" s="20" customFormat="1" x14ac:dyDescent="0.25">
      <c r="A967" s="38">
        <v>962</v>
      </c>
      <c r="B967" s="38" t="s">
        <v>3145</v>
      </c>
      <c r="C967" s="38" t="s">
        <v>1019</v>
      </c>
      <c r="D967" s="38" t="s">
        <v>1020</v>
      </c>
      <c r="E967" s="38" t="s">
        <v>149</v>
      </c>
      <c r="F967" s="38" t="s">
        <v>1021</v>
      </c>
    </row>
    <row r="968" spans="1:6" s="20" customFormat="1" x14ac:dyDescent="0.25">
      <c r="A968" s="38">
        <v>963</v>
      </c>
      <c r="B968" s="38" t="s">
        <v>666</v>
      </c>
      <c r="C968" s="38" t="s">
        <v>667</v>
      </c>
      <c r="D968" s="38" t="s">
        <v>451</v>
      </c>
      <c r="E968" s="38" t="s">
        <v>149</v>
      </c>
      <c r="F968" s="38" t="s">
        <v>668</v>
      </c>
    </row>
    <row r="969" spans="1:6" s="20" customFormat="1" x14ac:dyDescent="0.25">
      <c r="A969" s="38">
        <v>964</v>
      </c>
      <c r="B969" s="5" t="s">
        <v>1779</v>
      </c>
      <c r="C969" s="5" t="s">
        <v>424</v>
      </c>
      <c r="D969" s="5" t="s">
        <v>5304</v>
      </c>
      <c r="E969" s="5" t="s">
        <v>149</v>
      </c>
      <c r="F969" s="38" t="s">
        <v>5305</v>
      </c>
    </row>
    <row r="970" spans="1:6" s="20" customFormat="1" x14ac:dyDescent="0.25">
      <c r="A970" s="38">
        <v>965</v>
      </c>
      <c r="B970" s="38"/>
      <c r="C970" s="38"/>
      <c r="D970" s="38"/>
      <c r="E970" s="38" t="s">
        <v>380</v>
      </c>
      <c r="F970" s="38" t="s">
        <v>381</v>
      </c>
    </row>
    <row r="971" spans="1:6" s="20" customFormat="1" x14ac:dyDescent="0.25">
      <c r="A971" s="38">
        <v>966</v>
      </c>
      <c r="B971" s="38"/>
      <c r="C971" s="38"/>
      <c r="D971" s="38"/>
      <c r="E971" s="38" t="s">
        <v>1108</v>
      </c>
      <c r="F971" s="38" t="s">
        <v>1109</v>
      </c>
    </row>
    <row r="972" spans="1:6" s="20" customFormat="1" x14ac:dyDescent="0.25">
      <c r="A972" s="38">
        <v>967</v>
      </c>
      <c r="B972" s="38"/>
      <c r="C972" s="38"/>
      <c r="D972" s="38"/>
      <c r="E972" s="38" t="s">
        <v>1896</v>
      </c>
      <c r="F972" s="38" t="s">
        <v>919</v>
      </c>
    </row>
    <row r="973" spans="1:6" s="20" customFormat="1" x14ac:dyDescent="0.25">
      <c r="A973" s="38">
        <v>968</v>
      </c>
      <c r="B973" s="38"/>
      <c r="C973" s="38"/>
      <c r="D973" s="38"/>
      <c r="E973" s="5" t="s">
        <v>5325</v>
      </c>
      <c r="F973" s="38" t="s">
        <v>5309</v>
      </c>
    </row>
    <row r="974" spans="1:6" s="20" customFormat="1" x14ac:dyDescent="0.25">
      <c r="A974" s="38">
        <v>969</v>
      </c>
      <c r="B974" s="38"/>
      <c r="C974" s="38"/>
      <c r="D974" s="38"/>
      <c r="E974" s="38" t="s">
        <v>5287</v>
      </c>
      <c r="F974" s="38" t="s">
        <v>245</v>
      </c>
    </row>
    <row r="975" spans="1:6" s="20" customFormat="1" x14ac:dyDescent="0.25">
      <c r="A975" s="38">
        <v>970</v>
      </c>
      <c r="B975" s="38" t="s">
        <v>422</v>
      </c>
      <c r="C975" s="38" t="s">
        <v>3636</v>
      </c>
      <c r="D975" s="38" t="s">
        <v>3637</v>
      </c>
      <c r="E975" s="38" t="s">
        <v>149</v>
      </c>
      <c r="F975" s="38" t="s">
        <v>3638</v>
      </c>
    </row>
    <row r="976" spans="1:6" s="20" customFormat="1" x14ac:dyDescent="0.25">
      <c r="A976" s="38">
        <v>971</v>
      </c>
      <c r="B976" s="38"/>
      <c r="C976" s="38"/>
      <c r="D976" s="38"/>
      <c r="E976" s="38" t="s">
        <v>1843</v>
      </c>
      <c r="F976" s="38" t="s">
        <v>1844</v>
      </c>
    </row>
    <row r="977" spans="1:6" s="20" customFormat="1" x14ac:dyDescent="0.25">
      <c r="A977" s="38">
        <v>972</v>
      </c>
      <c r="B977" s="38"/>
      <c r="C977" s="38"/>
      <c r="D977" s="38"/>
      <c r="E977" s="38" t="s">
        <v>965</v>
      </c>
      <c r="F977" s="38" t="s">
        <v>966</v>
      </c>
    </row>
    <row r="978" spans="1:6" s="20" customFormat="1" x14ac:dyDescent="0.25">
      <c r="A978" s="38">
        <v>973</v>
      </c>
      <c r="B978" s="38" t="s">
        <v>734</v>
      </c>
      <c r="C978" s="38" t="s">
        <v>290</v>
      </c>
      <c r="D978" s="38" t="s">
        <v>735</v>
      </c>
      <c r="E978" s="38" t="s">
        <v>149</v>
      </c>
      <c r="F978" s="38" t="s">
        <v>736</v>
      </c>
    </row>
    <row r="979" spans="1:6" s="20" customFormat="1" x14ac:dyDescent="0.25">
      <c r="A979" s="38">
        <v>974</v>
      </c>
      <c r="B979" s="38"/>
      <c r="C979" s="38"/>
      <c r="D979" s="38"/>
      <c r="E979" s="38" t="s">
        <v>1539</v>
      </c>
      <c r="F979" s="38" t="s">
        <v>363</v>
      </c>
    </row>
    <row r="980" spans="1:6" s="20" customFormat="1" x14ac:dyDescent="0.25">
      <c r="A980" s="38">
        <v>975</v>
      </c>
      <c r="B980" s="38" t="s">
        <v>3145</v>
      </c>
      <c r="C980" s="38" t="s">
        <v>1019</v>
      </c>
      <c r="D980" s="38" t="s">
        <v>1020</v>
      </c>
      <c r="E980" s="38" t="s">
        <v>149</v>
      </c>
      <c r="F980" s="38" t="s">
        <v>1021</v>
      </c>
    </row>
    <row r="981" spans="1:6" s="20" customFormat="1" x14ac:dyDescent="0.25">
      <c r="A981" s="38">
        <v>976</v>
      </c>
      <c r="B981" s="38"/>
      <c r="C981" s="38"/>
      <c r="D981" s="38"/>
      <c r="E981" s="38" t="s">
        <v>2161</v>
      </c>
      <c r="F981" s="38" t="s">
        <v>2686</v>
      </c>
    </row>
    <row r="982" spans="1:6" s="20" customFormat="1" x14ac:dyDescent="0.25">
      <c r="A982" s="38">
        <v>977</v>
      </c>
      <c r="B982" s="38" t="s">
        <v>422</v>
      </c>
      <c r="C982" s="38" t="s">
        <v>3636</v>
      </c>
      <c r="D982" s="38" t="s">
        <v>3637</v>
      </c>
      <c r="E982" s="38" t="s">
        <v>149</v>
      </c>
      <c r="F982" s="38" t="s">
        <v>3638</v>
      </c>
    </row>
    <row r="983" spans="1:6" s="20" customFormat="1" x14ac:dyDescent="0.25">
      <c r="A983" s="38">
        <v>978</v>
      </c>
      <c r="B983" s="38"/>
      <c r="C983" s="38"/>
      <c r="D983" s="38"/>
      <c r="E983" s="38" t="s">
        <v>1843</v>
      </c>
      <c r="F983" s="38" t="s">
        <v>1844</v>
      </c>
    </row>
    <row r="984" spans="1:6" s="20" customFormat="1" x14ac:dyDescent="0.25">
      <c r="A984" s="38">
        <v>979</v>
      </c>
      <c r="B984" s="38"/>
      <c r="C984" s="38"/>
      <c r="D984" s="38"/>
      <c r="E984" s="38" t="s">
        <v>1896</v>
      </c>
      <c r="F984" s="38" t="s">
        <v>919</v>
      </c>
    </row>
    <row r="985" spans="1:6" s="20" customFormat="1" x14ac:dyDescent="0.25">
      <c r="A985" s="38">
        <v>980</v>
      </c>
      <c r="B985" s="38"/>
      <c r="C985" s="38"/>
      <c r="D985" s="38"/>
      <c r="E985" s="38" t="s">
        <v>349</v>
      </c>
      <c r="F985" s="38" t="s">
        <v>350</v>
      </c>
    </row>
    <row r="986" spans="1:6" s="20" customFormat="1" x14ac:dyDescent="0.25">
      <c r="A986" s="38">
        <v>981</v>
      </c>
      <c r="B986" s="38"/>
      <c r="C986" s="38"/>
      <c r="D986" s="38"/>
      <c r="E986" s="38" t="s">
        <v>4991</v>
      </c>
      <c r="F986" s="38" t="s">
        <v>2639</v>
      </c>
    </row>
    <row r="987" spans="1:6" s="20" customFormat="1" x14ac:dyDescent="0.25">
      <c r="A987" s="38">
        <v>982</v>
      </c>
      <c r="B987" s="38"/>
      <c r="C987" s="38"/>
      <c r="D987" s="38"/>
      <c r="E987" s="38" t="s">
        <v>1799</v>
      </c>
      <c r="F987" s="38" t="s">
        <v>1289</v>
      </c>
    </row>
    <row r="988" spans="1:6" s="20" customFormat="1" x14ac:dyDescent="0.25">
      <c r="A988" s="38">
        <v>983</v>
      </c>
      <c r="B988" s="38"/>
      <c r="C988" s="38"/>
      <c r="D988" s="38"/>
      <c r="E988" s="38" t="s">
        <v>4060</v>
      </c>
      <c r="F988" s="38" t="s">
        <v>1233</v>
      </c>
    </row>
    <row r="989" spans="1:6" s="22" customFormat="1" x14ac:dyDescent="0.25">
      <c r="A989" s="38">
        <v>984</v>
      </c>
      <c r="B989" s="38" t="s">
        <v>734</v>
      </c>
      <c r="C989" s="38" t="s">
        <v>290</v>
      </c>
      <c r="D989" s="38" t="s">
        <v>735</v>
      </c>
      <c r="E989" s="38" t="s">
        <v>149</v>
      </c>
      <c r="F989" s="38" t="s">
        <v>736</v>
      </c>
    </row>
    <row r="990" spans="1:6" s="22" customFormat="1" x14ac:dyDescent="0.25">
      <c r="A990" s="38">
        <v>985</v>
      </c>
      <c r="B990" s="38"/>
      <c r="C990" s="38"/>
      <c r="D990" s="38"/>
      <c r="E990" s="38" t="s">
        <v>380</v>
      </c>
      <c r="F990" s="38" t="s">
        <v>381</v>
      </c>
    </row>
    <row r="991" spans="1:6" s="22" customFormat="1" x14ac:dyDescent="0.25">
      <c r="A991" s="38">
        <v>986</v>
      </c>
      <c r="B991" s="38" t="s">
        <v>2702</v>
      </c>
      <c r="C991" s="38" t="s">
        <v>1932</v>
      </c>
      <c r="D991" s="38" t="s">
        <v>2703</v>
      </c>
      <c r="E991" s="38" t="s">
        <v>149</v>
      </c>
      <c r="F991" s="38" t="s">
        <v>1934</v>
      </c>
    </row>
    <row r="992" spans="1:6" s="22" customFormat="1" x14ac:dyDescent="0.25">
      <c r="A992" s="38">
        <v>987</v>
      </c>
      <c r="B992" s="38" t="s">
        <v>734</v>
      </c>
      <c r="C992" s="38" t="s">
        <v>290</v>
      </c>
      <c r="D992" s="38" t="s">
        <v>735</v>
      </c>
      <c r="E992" s="38" t="s">
        <v>149</v>
      </c>
      <c r="F992" s="38" t="s">
        <v>736</v>
      </c>
    </row>
    <row r="993" spans="1:6" s="22" customFormat="1" x14ac:dyDescent="0.25">
      <c r="A993" s="38">
        <v>988</v>
      </c>
      <c r="B993" s="38"/>
      <c r="C993" s="38"/>
      <c r="D993" s="38"/>
      <c r="E993" s="38" t="s">
        <v>3998</v>
      </c>
      <c r="F993" s="38" t="s">
        <v>1783</v>
      </c>
    </row>
    <row r="994" spans="1:6" s="22" customFormat="1" x14ac:dyDescent="0.25">
      <c r="A994" s="38">
        <v>989</v>
      </c>
      <c r="B994" s="38"/>
      <c r="C994" s="38"/>
      <c r="D994" s="38"/>
      <c r="E994" s="38" t="s">
        <v>3401</v>
      </c>
      <c r="F994" s="38" t="s">
        <v>551</v>
      </c>
    </row>
    <row r="995" spans="1:6" s="22" customFormat="1" x14ac:dyDescent="0.25">
      <c r="A995" s="38">
        <v>990</v>
      </c>
      <c r="B995" s="38" t="s">
        <v>666</v>
      </c>
      <c r="C995" s="38" t="s">
        <v>667</v>
      </c>
      <c r="D995" s="38" t="s">
        <v>451</v>
      </c>
      <c r="E995" s="38" t="s">
        <v>149</v>
      </c>
      <c r="F995" s="38" t="s">
        <v>668</v>
      </c>
    </row>
    <row r="996" spans="1:6" s="22" customFormat="1" x14ac:dyDescent="0.25">
      <c r="A996" s="38">
        <v>991</v>
      </c>
      <c r="B996" s="38"/>
      <c r="C996" s="38"/>
      <c r="D996" s="38"/>
      <c r="E996" s="38" t="s">
        <v>5287</v>
      </c>
      <c r="F996" s="38" t="s">
        <v>245</v>
      </c>
    </row>
    <row r="997" spans="1:6" s="22" customFormat="1" x14ac:dyDescent="0.25">
      <c r="A997" s="38">
        <v>992</v>
      </c>
      <c r="B997" s="38" t="s">
        <v>1745</v>
      </c>
      <c r="C997" s="38" t="s">
        <v>336</v>
      </c>
      <c r="D997" s="38" t="s">
        <v>1746</v>
      </c>
      <c r="E997" s="38" t="s">
        <v>149</v>
      </c>
      <c r="F997" s="38" t="s">
        <v>1747</v>
      </c>
    </row>
    <row r="998" spans="1:6" s="22" customFormat="1" x14ac:dyDescent="0.25">
      <c r="A998" s="38">
        <v>993</v>
      </c>
      <c r="B998" s="38"/>
      <c r="C998" s="38"/>
      <c r="D998" s="38"/>
      <c r="E998" s="38" t="s">
        <v>5326</v>
      </c>
      <c r="F998" s="38" t="s">
        <v>5025</v>
      </c>
    </row>
    <row r="999" spans="1:6" s="22" customFormat="1" x14ac:dyDescent="0.25">
      <c r="A999" s="38">
        <v>994</v>
      </c>
      <c r="B999" s="38" t="s">
        <v>1171</v>
      </c>
      <c r="C999" s="38" t="s">
        <v>1172</v>
      </c>
      <c r="D999" s="38" t="s">
        <v>1173</v>
      </c>
      <c r="E999" s="38" t="s">
        <v>149</v>
      </c>
      <c r="F999" s="38" t="s">
        <v>1131</v>
      </c>
    </row>
    <row r="1000" spans="1:6" s="22" customFormat="1" x14ac:dyDescent="0.25">
      <c r="A1000" s="38">
        <v>995</v>
      </c>
      <c r="B1000" s="38"/>
      <c r="C1000" s="38"/>
      <c r="D1000" s="38"/>
      <c r="E1000" s="38" t="s">
        <v>380</v>
      </c>
      <c r="F1000" s="38" t="s">
        <v>381</v>
      </c>
    </row>
    <row r="1001" spans="1:6" s="22" customFormat="1" x14ac:dyDescent="0.25">
      <c r="A1001" s="38">
        <v>996</v>
      </c>
      <c r="B1001" s="38"/>
      <c r="C1001" s="38"/>
      <c r="D1001" s="38"/>
      <c r="E1001" s="38" t="s">
        <v>5307</v>
      </c>
      <c r="F1001" s="38" t="s">
        <v>2543</v>
      </c>
    </row>
    <row r="1002" spans="1:6" s="22" customFormat="1" x14ac:dyDescent="0.25">
      <c r="A1002" s="38">
        <v>997</v>
      </c>
      <c r="B1002" s="38"/>
      <c r="C1002" s="38"/>
      <c r="D1002" s="38"/>
      <c r="E1002" s="38" t="s">
        <v>3401</v>
      </c>
      <c r="F1002" s="38" t="s">
        <v>551</v>
      </c>
    </row>
    <row r="1003" spans="1:6" s="22" customFormat="1" x14ac:dyDescent="0.25">
      <c r="A1003" s="38">
        <v>998</v>
      </c>
      <c r="B1003" s="38" t="s">
        <v>4455</v>
      </c>
      <c r="C1003" s="38" t="s">
        <v>451</v>
      </c>
      <c r="D1003" s="38" t="s">
        <v>1245</v>
      </c>
      <c r="E1003" s="38" t="s">
        <v>149</v>
      </c>
      <c r="F1003" s="38" t="s">
        <v>4456</v>
      </c>
    </row>
    <row r="1004" spans="1:6" s="22" customFormat="1" x14ac:dyDescent="0.25">
      <c r="A1004" s="38">
        <v>999</v>
      </c>
      <c r="B1004" s="38"/>
      <c r="C1004" s="38"/>
      <c r="D1004" s="38"/>
      <c r="E1004" s="38" t="s">
        <v>1108</v>
      </c>
      <c r="F1004" s="38" t="s">
        <v>1109</v>
      </c>
    </row>
    <row r="1005" spans="1:6" s="22" customFormat="1" x14ac:dyDescent="0.25">
      <c r="A1005" s="38">
        <v>1000</v>
      </c>
      <c r="B1005" s="38" t="s">
        <v>666</v>
      </c>
      <c r="C1005" s="38" t="s">
        <v>667</v>
      </c>
      <c r="D1005" s="38" t="s">
        <v>451</v>
      </c>
      <c r="E1005" s="38" t="s">
        <v>149</v>
      </c>
      <c r="F1005" s="38" t="s">
        <v>668</v>
      </c>
    </row>
    <row r="1006" spans="1:6" s="22" customFormat="1" x14ac:dyDescent="0.25">
      <c r="A1006" s="38">
        <v>1001</v>
      </c>
      <c r="B1006" s="38"/>
      <c r="C1006" s="38"/>
      <c r="D1006" s="38"/>
      <c r="E1006" s="38" t="s">
        <v>5287</v>
      </c>
      <c r="F1006" s="38" t="s">
        <v>245</v>
      </c>
    </row>
    <row r="1007" spans="1:6" s="22" customFormat="1" x14ac:dyDescent="0.25">
      <c r="A1007" s="38">
        <v>1002</v>
      </c>
      <c r="B1007" s="38"/>
      <c r="C1007" s="38"/>
      <c r="D1007" s="38"/>
      <c r="E1007" s="38" t="s">
        <v>5308</v>
      </c>
      <c r="F1007" s="38" t="s">
        <v>5309</v>
      </c>
    </row>
    <row r="1008" spans="1:6" s="22" customFormat="1" x14ac:dyDescent="0.25">
      <c r="A1008" s="38">
        <v>1003</v>
      </c>
      <c r="B1008" s="38"/>
      <c r="C1008" s="38"/>
      <c r="D1008" s="38"/>
      <c r="E1008" s="38" t="s">
        <v>1350</v>
      </c>
      <c r="F1008" s="38" t="s">
        <v>1351</v>
      </c>
    </row>
    <row r="1009" spans="1:6" s="22" customFormat="1" x14ac:dyDescent="0.25">
      <c r="A1009" s="38">
        <v>1004</v>
      </c>
      <c r="B1009" s="38" t="s">
        <v>812</v>
      </c>
      <c r="C1009" s="38" t="s">
        <v>813</v>
      </c>
      <c r="D1009" s="38" t="s">
        <v>323</v>
      </c>
      <c r="E1009" s="38" t="s">
        <v>149</v>
      </c>
      <c r="F1009" s="38" t="s">
        <v>814</v>
      </c>
    </row>
    <row r="1010" spans="1:6" s="22" customFormat="1" x14ac:dyDescent="0.25">
      <c r="A1010" s="38">
        <v>1005</v>
      </c>
      <c r="B1010" s="38" t="s">
        <v>429</v>
      </c>
      <c r="C1010" s="38" t="s">
        <v>813</v>
      </c>
      <c r="D1010" s="38" t="s">
        <v>904</v>
      </c>
      <c r="E1010" s="38" t="s">
        <v>149</v>
      </c>
      <c r="F1010" s="38" t="s">
        <v>5100</v>
      </c>
    </row>
    <row r="1011" spans="1:6" s="22" customFormat="1" x14ac:dyDescent="0.25">
      <c r="A1011" s="38">
        <v>1006</v>
      </c>
      <c r="B1011" s="38" t="s">
        <v>422</v>
      </c>
      <c r="C1011" s="38" t="s">
        <v>3636</v>
      </c>
      <c r="D1011" s="38" t="s">
        <v>3637</v>
      </c>
      <c r="E1011" s="38" t="s">
        <v>149</v>
      </c>
      <c r="F1011" s="38" t="s">
        <v>3638</v>
      </c>
    </row>
    <row r="1012" spans="1:6" s="22" customFormat="1" x14ac:dyDescent="0.25">
      <c r="A1012" s="38">
        <v>1007</v>
      </c>
      <c r="B1012" s="38"/>
      <c r="C1012" s="38"/>
      <c r="D1012" s="38"/>
      <c r="E1012" s="38" t="s">
        <v>3278</v>
      </c>
      <c r="F1012" s="38" t="s">
        <v>1233</v>
      </c>
    </row>
    <row r="1013" spans="1:6" s="22" customFormat="1" x14ac:dyDescent="0.25">
      <c r="A1013" s="38">
        <v>1008</v>
      </c>
      <c r="B1013" s="38" t="s">
        <v>321</v>
      </c>
      <c r="C1013" s="38" t="s">
        <v>322</v>
      </c>
      <c r="D1013" s="38" t="s">
        <v>323</v>
      </c>
      <c r="E1013" s="38" t="s">
        <v>149</v>
      </c>
      <c r="F1013" s="38" t="s">
        <v>324</v>
      </c>
    </row>
    <row r="1014" spans="1:6" s="22" customFormat="1" x14ac:dyDescent="0.25">
      <c r="A1014" s="38">
        <v>1009</v>
      </c>
      <c r="B1014" s="38" t="s">
        <v>1171</v>
      </c>
      <c r="C1014" s="38" t="s">
        <v>1172</v>
      </c>
      <c r="D1014" s="38" t="s">
        <v>1173</v>
      </c>
      <c r="E1014" s="38" t="s">
        <v>149</v>
      </c>
      <c r="F1014" s="38" t="s">
        <v>1131</v>
      </c>
    </row>
    <row r="1015" spans="1:6" s="22" customFormat="1" x14ac:dyDescent="0.25">
      <c r="A1015" s="38">
        <v>1010</v>
      </c>
      <c r="B1015" s="38"/>
      <c r="C1015" s="38"/>
      <c r="D1015" s="38"/>
      <c r="E1015" s="38" t="s">
        <v>1843</v>
      </c>
      <c r="F1015" s="38" t="s">
        <v>1844</v>
      </c>
    </row>
    <row r="1016" spans="1:6" s="22" customFormat="1" x14ac:dyDescent="0.25">
      <c r="A1016" s="38">
        <v>1011</v>
      </c>
      <c r="B1016" s="38"/>
      <c r="C1016" s="38"/>
      <c r="D1016" s="38"/>
      <c r="E1016" s="38" t="s">
        <v>380</v>
      </c>
      <c r="F1016" s="38" t="s">
        <v>381</v>
      </c>
    </row>
    <row r="1017" spans="1:6" s="22" customFormat="1" x14ac:dyDescent="0.25">
      <c r="A1017" s="38">
        <v>1012</v>
      </c>
      <c r="B1017" s="38"/>
      <c r="C1017" s="38"/>
      <c r="D1017" s="38"/>
      <c r="E1017" s="38" t="s">
        <v>3401</v>
      </c>
      <c r="F1017" s="38" t="s">
        <v>551</v>
      </c>
    </row>
    <row r="1018" spans="1:6" s="22" customFormat="1" x14ac:dyDescent="0.25">
      <c r="A1018" s="38">
        <v>1013</v>
      </c>
      <c r="B1018" s="38" t="s">
        <v>2702</v>
      </c>
      <c r="C1018" s="38" t="s">
        <v>1932</v>
      </c>
      <c r="D1018" s="38" t="s">
        <v>2703</v>
      </c>
      <c r="E1018" s="38" t="s">
        <v>149</v>
      </c>
      <c r="F1018" s="38" t="s">
        <v>1934</v>
      </c>
    </row>
    <row r="1019" spans="1:6" s="22" customFormat="1" x14ac:dyDescent="0.25">
      <c r="A1019" s="38">
        <v>1014</v>
      </c>
      <c r="B1019" s="38" t="s">
        <v>1745</v>
      </c>
      <c r="C1019" s="38" t="s">
        <v>336</v>
      </c>
      <c r="D1019" s="38" t="s">
        <v>1746</v>
      </c>
      <c r="E1019" s="38" t="s">
        <v>149</v>
      </c>
      <c r="F1019" s="38" t="s">
        <v>1747</v>
      </c>
    </row>
    <row r="1020" spans="1:6" s="22" customFormat="1" x14ac:dyDescent="0.25">
      <c r="A1020" s="38">
        <v>1015</v>
      </c>
      <c r="B1020" s="38"/>
      <c r="C1020" s="38"/>
      <c r="D1020" s="38"/>
      <c r="E1020" s="38" t="s">
        <v>1350</v>
      </c>
      <c r="F1020" s="38" t="s">
        <v>1351</v>
      </c>
    </row>
    <row r="1021" spans="1:6" s="22" customFormat="1" x14ac:dyDescent="0.25">
      <c r="A1021" s="38">
        <v>1016</v>
      </c>
      <c r="B1021" s="38"/>
      <c r="C1021" s="38"/>
      <c r="D1021" s="38"/>
      <c r="E1021" s="38" t="s">
        <v>5307</v>
      </c>
      <c r="F1021" s="38" t="s">
        <v>2543</v>
      </c>
    </row>
    <row r="1022" spans="1:6" s="22" customFormat="1" x14ac:dyDescent="0.25">
      <c r="A1022" s="38">
        <v>1017</v>
      </c>
      <c r="B1022" s="38" t="s">
        <v>687</v>
      </c>
      <c r="C1022" s="38" t="s">
        <v>688</v>
      </c>
      <c r="D1022" s="38" t="s">
        <v>689</v>
      </c>
      <c r="E1022" s="38" t="s">
        <v>149</v>
      </c>
      <c r="F1022" s="38" t="s">
        <v>690</v>
      </c>
    </row>
    <row r="1023" spans="1:6" s="22" customFormat="1" x14ac:dyDescent="0.25">
      <c r="A1023" s="38">
        <v>1018</v>
      </c>
      <c r="B1023" s="38"/>
      <c r="C1023" s="38"/>
      <c r="D1023" s="38"/>
      <c r="E1023" s="38" t="s">
        <v>3895</v>
      </c>
      <c r="F1023" s="38" t="s">
        <v>763</v>
      </c>
    </row>
    <row r="1024" spans="1:6" s="22" customFormat="1" x14ac:dyDescent="0.25">
      <c r="A1024" s="38">
        <v>1019</v>
      </c>
      <c r="B1024" s="38"/>
      <c r="C1024" s="38"/>
      <c r="D1024" s="38"/>
      <c r="E1024" s="38" t="s">
        <v>5326</v>
      </c>
      <c r="F1024" s="38" t="s">
        <v>5025</v>
      </c>
    </row>
    <row r="1025" spans="1:6" s="22" customFormat="1" x14ac:dyDescent="0.25">
      <c r="A1025" s="38">
        <v>1020</v>
      </c>
      <c r="B1025" s="38"/>
      <c r="C1025" s="38"/>
      <c r="D1025" s="38"/>
      <c r="E1025" s="38" t="s">
        <v>380</v>
      </c>
      <c r="F1025" s="38" t="s">
        <v>381</v>
      </c>
    </row>
    <row r="1026" spans="1:6" s="22" customFormat="1" x14ac:dyDescent="0.25">
      <c r="A1026" s="38">
        <v>1021</v>
      </c>
      <c r="B1026" s="38"/>
      <c r="C1026" s="38"/>
      <c r="D1026" s="38"/>
      <c r="E1026" s="38" t="s">
        <v>3707</v>
      </c>
      <c r="F1026" s="38" t="s">
        <v>3708</v>
      </c>
    </row>
    <row r="1027" spans="1:6" s="22" customFormat="1" x14ac:dyDescent="0.25">
      <c r="A1027" s="38">
        <v>1022</v>
      </c>
      <c r="B1027" s="38"/>
      <c r="C1027" s="38"/>
      <c r="D1027" s="38"/>
      <c r="E1027" s="38" t="s">
        <v>5287</v>
      </c>
      <c r="F1027" s="38" t="s">
        <v>245</v>
      </c>
    </row>
    <row r="1028" spans="1:6" s="22" customFormat="1" x14ac:dyDescent="0.25">
      <c r="A1028" s="38">
        <v>1023</v>
      </c>
      <c r="B1028" s="38" t="s">
        <v>2118</v>
      </c>
      <c r="C1028" s="38" t="s">
        <v>2119</v>
      </c>
      <c r="D1028" s="38" t="s">
        <v>2120</v>
      </c>
      <c r="E1028" s="38" t="s">
        <v>149</v>
      </c>
      <c r="F1028" s="38" t="s">
        <v>5327</v>
      </c>
    </row>
    <row r="1029" spans="1:6" s="22" customFormat="1" x14ac:dyDescent="0.25">
      <c r="A1029" s="38">
        <v>1024</v>
      </c>
      <c r="B1029" s="38"/>
      <c r="C1029" s="38"/>
      <c r="D1029" s="38"/>
      <c r="E1029" s="38" t="s">
        <v>5328</v>
      </c>
      <c r="F1029" s="38" t="s">
        <v>5329</v>
      </c>
    </row>
    <row r="1030" spans="1:6" s="22" customFormat="1" x14ac:dyDescent="0.25">
      <c r="A1030" s="38">
        <v>1025</v>
      </c>
      <c r="B1030" s="38" t="s">
        <v>5330</v>
      </c>
      <c r="C1030" s="38" t="s">
        <v>445</v>
      </c>
      <c r="D1030" s="38" t="s">
        <v>5291</v>
      </c>
      <c r="E1030" s="38" t="s">
        <v>149</v>
      </c>
      <c r="F1030" s="38" t="s">
        <v>5292</v>
      </c>
    </row>
    <row r="1031" spans="1:6" s="22" customFormat="1" x14ac:dyDescent="0.25">
      <c r="A1031" s="38">
        <v>1026</v>
      </c>
      <c r="B1031" s="38"/>
      <c r="C1031" s="38"/>
      <c r="D1031" s="38"/>
      <c r="E1031" s="38" t="s">
        <v>1843</v>
      </c>
      <c r="F1031" s="38" t="s">
        <v>1844</v>
      </c>
    </row>
    <row r="1032" spans="1:6" s="22" customFormat="1" x14ac:dyDescent="0.25">
      <c r="A1032" s="38">
        <v>1027</v>
      </c>
      <c r="B1032" s="38"/>
      <c r="C1032" s="38"/>
      <c r="D1032" s="38"/>
      <c r="E1032" s="38" t="s">
        <v>5323</v>
      </c>
      <c r="F1032" s="38" t="s">
        <v>5324</v>
      </c>
    </row>
    <row r="1033" spans="1:6" s="22" customFormat="1" x14ac:dyDescent="0.25">
      <c r="A1033" s="38">
        <v>1028</v>
      </c>
      <c r="B1033" s="38" t="s">
        <v>5105</v>
      </c>
      <c r="C1033" s="38" t="s">
        <v>2616</v>
      </c>
      <c r="D1033" s="38" t="s">
        <v>2617</v>
      </c>
      <c r="E1033" s="38" t="s">
        <v>149</v>
      </c>
      <c r="F1033" s="38" t="s">
        <v>2618</v>
      </c>
    </row>
    <row r="1034" spans="1:6" s="22" customFormat="1" x14ac:dyDescent="0.25">
      <c r="A1034" s="38">
        <v>1029</v>
      </c>
      <c r="B1034" s="38"/>
      <c r="C1034" s="38"/>
      <c r="D1034" s="38"/>
      <c r="E1034" s="38" t="s">
        <v>3325</v>
      </c>
      <c r="F1034" s="38" t="s">
        <v>3326</v>
      </c>
    </row>
    <row r="1035" spans="1:6" s="22" customFormat="1" x14ac:dyDescent="0.25">
      <c r="A1035" s="38">
        <v>1030</v>
      </c>
      <c r="B1035" s="38" t="s">
        <v>2118</v>
      </c>
      <c r="C1035" s="38" t="s">
        <v>2119</v>
      </c>
      <c r="D1035" s="38" t="s">
        <v>2120</v>
      </c>
      <c r="E1035" s="38" t="s">
        <v>149</v>
      </c>
      <c r="F1035" s="38" t="s">
        <v>3358</v>
      </c>
    </row>
    <row r="1036" spans="1:6" s="22" customFormat="1" x14ac:dyDescent="0.25">
      <c r="A1036" s="38">
        <v>1031</v>
      </c>
      <c r="B1036" s="38" t="s">
        <v>812</v>
      </c>
      <c r="C1036" s="38" t="s">
        <v>813</v>
      </c>
      <c r="D1036" s="38" t="s">
        <v>323</v>
      </c>
      <c r="E1036" s="38" t="s">
        <v>149</v>
      </c>
      <c r="F1036" s="38" t="s">
        <v>814</v>
      </c>
    </row>
    <row r="1037" spans="1:6" s="22" customFormat="1" x14ac:dyDescent="0.25">
      <c r="A1037" s="38">
        <v>1032</v>
      </c>
      <c r="B1037" s="38"/>
      <c r="C1037" s="38"/>
      <c r="D1037" s="38"/>
      <c r="E1037" s="38" t="s">
        <v>5328</v>
      </c>
      <c r="F1037" s="38" t="s">
        <v>5329</v>
      </c>
    </row>
    <row r="1038" spans="1:6" s="22" customFormat="1" x14ac:dyDescent="0.25">
      <c r="A1038" s="38">
        <v>1033</v>
      </c>
      <c r="B1038" s="38" t="s">
        <v>2118</v>
      </c>
      <c r="C1038" s="38" t="s">
        <v>5022</v>
      </c>
      <c r="D1038" s="38" t="s">
        <v>5008</v>
      </c>
      <c r="E1038" s="38" t="s">
        <v>149</v>
      </c>
      <c r="F1038" s="38" t="s">
        <v>5306</v>
      </c>
    </row>
    <row r="1039" spans="1:6" s="22" customFormat="1" x14ac:dyDescent="0.25">
      <c r="A1039" s="38">
        <v>1034</v>
      </c>
      <c r="B1039" s="38"/>
      <c r="C1039" s="38"/>
      <c r="D1039" s="38"/>
      <c r="E1039" s="38" t="s">
        <v>380</v>
      </c>
      <c r="F1039" s="38" t="s">
        <v>381</v>
      </c>
    </row>
    <row r="1040" spans="1:6" s="22" customFormat="1" x14ac:dyDescent="0.25">
      <c r="A1040" s="38">
        <v>1035</v>
      </c>
      <c r="B1040" s="38" t="s">
        <v>5139</v>
      </c>
      <c r="C1040" s="38" t="s">
        <v>5140</v>
      </c>
      <c r="D1040" s="38" t="s">
        <v>322</v>
      </c>
      <c r="E1040" s="38" t="s">
        <v>149</v>
      </c>
      <c r="F1040" s="38" t="s">
        <v>5141</v>
      </c>
    </row>
    <row r="1041" spans="1:6" s="22" customFormat="1" x14ac:dyDescent="0.25">
      <c r="A1041" s="38">
        <v>1036</v>
      </c>
      <c r="B1041" s="38" t="s">
        <v>1828</v>
      </c>
      <c r="C1041" s="38" t="s">
        <v>451</v>
      </c>
      <c r="D1041" s="38" t="s">
        <v>1245</v>
      </c>
      <c r="E1041" s="38" t="s">
        <v>149</v>
      </c>
      <c r="F1041" s="38" t="s">
        <v>1829</v>
      </c>
    </row>
    <row r="1042" spans="1:6" s="22" customFormat="1" x14ac:dyDescent="0.25">
      <c r="A1042" s="38">
        <v>1037</v>
      </c>
      <c r="B1042" s="38"/>
      <c r="C1042" s="38"/>
      <c r="D1042" s="38"/>
      <c r="E1042" s="38" t="s">
        <v>5323</v>
      </c>
      <c r="F1042" s="38" t="s">
        <v>5324</v>
      </c>
    </row>
    <row r="1043" spans="1:6" s="22" customFormat="1" x14ac:dyDescent="0.25">
      <c r="A1043" s="38">
        <v>1038</v>
      </c>
      <c r="B1043" s="38" t="s">
        <v>812</v>
      </c>
      <c r="C1043" s="38" t="s">
        <v>813</v>
      </c>
      <c r="D1043" s="38" t="s">
        <v>323</v>
      </c>
      <c r="E1043" s="38" t="s">
        <v>149</v>
      </c>
      <c r="F1043" s="38" t="s">
        <v>814</v>
      </c>
    </row>
    <row r="1044" spans="1:6" s="22" customFormat="1" x14ac:dyDescent="0.25">
      <c r="A1044" s="38">
        <v>1039</v>
      </c>
      <c r="B1044" s="38" t="s">
        <v>321</v>
      </c>
      <c r="C1044" s="38" t="s">
        <v>322</v>
      </c>
      <c r="D1044" s="38" t="s">
        <v>323</v>
      </c>
      <c r="E1044" s="38" t="s">
        <v>149</v>
      </c>
      <c r="F1044" s="38" t="s">
        <v>324</v>
      </c>
    </row>
    <row r="1045" spans="1:6" s="22" customFormat="1" x14ac:dyDescent="0.25">
      <c r="A1045" s="38">
        <v>1040</v>
      </c>
      <c r="B1045" s="38" t="s">
        <v>858</v>
      </c>
      <c r="C1045" s="38" t="s">
        <v>859</v>
      </c>
      <c r="D1045" s="38" t="s">
        <v>409</v>
      </c>
      <c r="E1045" s="38" t="s">
        <v>149</v>
      </c>
      <c r="F1045" s="38" t="s">
        <v>860</v>
      </c>
    </row>
    <row r="1046" spans="1:6" s="22" customFormat="1" x14ac:dyDescent="0.25">
      <c r="A1046" s="38">
        <v>1041</v>
      </c>
      <c r="B1046" s="38" t="s">
        <v>5330</v>
      </c>
      <c r="C1046" s="38" t="s">
        <v>445</v>
      </c>
      <c r="D1046" s="38" t="s">
        <v>5291</v>
      </c>
      <c r="E1046" s="38" t="s">
        <v>149</v>
      </c>
      <c r="F1046" s="38" t="s">
        <v>5292</v>
      </c>
    </row>
    <row r="1047" spans="1:6" s="22" customFormat="1" x14ac:dyDescent="0.25">
      <c r="A1047" s="38">
        <v>1042</v>
      </c>
      <c r="B1047" s="38" t="s">
        <v>5331</v>
      </c>
      <c r="C1047" s="38" t="s">
        <v>1879</v>
      </c>
      <c r="D1047" s="38" t="s">
        <v>5026</v>
      </c>
      <c r="E1047" s="38" t="s">
        <v>149</v>
      </c>
      <c r="F1047" s="38" t="s">
        <v>5332</v>
      </c>
    </row>
    <row r="1048" spans="1:6" s="22" customFormat="1" x14ac:dyDescent="0.25">
      <c r="A1048" s="38">
        <v>1043</v>
      </c>
      <c r="B1048" s="38" t="s">
        <v>5139</v>
      </c>
      <c r="C1048" s="38" t="s">
        <v>5140</v>
      </c>
      <c r="D1048" s="38" t="s">
        <v>322</v>
      </c>
      <c r="E1048" s="38" t="s">
        <v>149</v>
      </c>
      <c r="F1048" s="38" t="s">
        <v>5141</v>
      </c>
    </row>
    <row r="1049" spans="1:6" s="22" customFormat="1" x14ac:dyDescent="0.25">
      <c r="A1049" s="38">
        <v>1044</v>
      </c>
      <c r="B1049" s="38" t="s">
        <v>5105</v>
      </c>
      <c r="C1049" s="38" t="s">
        <v>2616</v>
      </c>
      <c r="D1049" s="38" t="s">
        <v>2617</v>
      </c>
      <c r="E1049" s="38" t="s">
        <v>149</v>
      </c>
      <c r="F1049" s="38" t="s">
        <v>2618</v>
      </c>
    </row>
    <row r="1050" spans="1:6" s="22" customFormat="1" x14ac:dyDescent="0.25">
      <c r="A1050" s="38">
        <v>1045</v>
      </c>
      <c r="B1050" s="38" t="s">
        <v>2118</v>
      </c>
      <c r="C1050" s="38" t="s">
        <v>2119</v>
      </c>
      <c r="D1050" s="38" t="s">
        <v>2120</v>
      </c>
      <c r="E1050" s="38" t="s">
        <v>149</v>
      </c>
      <c r="F1050" s="38" t="s">
        <v>3358</v>
      </c>
    </row>
    <row r="1051" spans="1:6" s="22" customFormat="1" x14ac:dyDescent="0.25">
      <c r="A1051" s="38">
        <v>1046</v>
      </c>
      <c r="B1051" s="38" t="s">
        <v>858</v>
      </c>
      <c r="C1051" s="38" t="s">
        <v>859</v>
      </c>
      <c r="D1051" s="38" t="s">
        <v>409</v>
      </c>
      <c r="E1051" s="38" t="s">
        <v>149</v>
      </c>
      <c r="F1051" s="38" t="s">
        <v>860</v>
      </c>
    </row>
    <row r="1052" spans="1:6" s="22" customFormat="1" x14ac:dyDescent="0.25">
      <c r="A1052" s="38">
        <v>1047</v>
      </c>
      <c r="B1052" s="38" t="s">
        <v>858</v>
      </c>
      <c r="C1052" s="38" t="s">
        <v>859</v>
      </c>
      <c r="D1052" s="38" t="s">
        <v>409</v>
      </c>
      <c r="E1052" s="38" t="s">
        <v>149</v>
      </c>
      <c r="F1052" s="38" t="s">
        <v>860</v>
      </c>
    </row>
    <row r="1053" spans="1:6" s="22" customFormat="1" x14ac:dyDescent="0.25">
      <c r="A1053" s="38">
        <v>1048</v>
      </c>
      <c r="B1053" s="38" t="s">
        <v>2118</v>
      </c>
      <c r="C1053" s="38" t="s">
        <v>5022</v>
      </c>
      <c r="D1053" s="38" t="s">
        <v>5008</v>
      </c>
      <c r="E1053" s="38" t="s">
        <v>149</v>
      </c>
      <c r="F1053" s="38" t="s">
        <v>5306</v>
      </c>
    </row>
    <row r="1054" spans="1:6" s="22" customFormat="1" x14ac:dyDescent="0.25">
      <c r="A1054" s="38">
        <v>1049</v>
      </c>
      <c r="B1054" s="38" t="s">
        <v>5333</v>
      </c>
      <c r="C1054" s="38" t="s">
        <v>512</v>
      </c>
      <c r="D1054" s="38" t="s">
        <v>512</v>
      </c>
      <c r="E1054" s="38" t="s">
        <v>149</v>
      </c>
      <c r="F1054" s="38" t="s">
        <v>5334</v>
      </c>
    </row>
    <row r="1055" spans="1:6" s="22" customFormat="1" x14ac:dyDescent="0.25">
      <c r="A1055" s="38">
        <v>1050</v>
      </c>
      <c r="B1055" s="38" t="s">
        <v>1130</v>
      </c>
      <c r="C1055" s="38" t="s">
        <v>348</v>
      </c>
      <c r="D1055" s="38" t="s">
        <v>451</v>
      </c>
      <c r="E1055" s="38" t="s">
        <v>149</v>
      </c>
      <c r="F1055" s="38" t="s">
        <v>3471</v>
      </c>
    </row>
    <row r="1056" spans="1:6" s="22" customFormat="1" x14ac:dyDescent="0.25">
      <c r="A1056" s="38">
        <v>1051</v>
      </c>
      <c r="B1056" s="38" t="s">
        <v>1745</v>
      </c>
      <c r="C1056" s="38" t="s">
        <v>336</v>
      </c>
      <c r="D1056" s="38" t="s">
        <v>1746</v>
      </c>
      <c r="E1056" s="38" t="s">
        <v>149</v>
      </c>
      <c r="F1056" s="38" t="s">
        <v>1747</v>
      </c>
    </row>
    <row r="1057" spans="1:6" s="22" customFormat="1" x14ac:dyDescent="0.25">
      <c r="A1057" s="38">
        <v>1052</v>
      </c>
      <c r="B1057" s="38" t="s">
        <v>3377</v>
      </c>
      <c r="C1057" s="38" t="s">
        <v>3378</v>
      </c>
      <c r="D1057" s="38" t="s">
        <v>3379</v>
      </c>
      <c r="E1057" s="38" t="s">
        <v>149</v>
      </c>
      <c r="F1057" s="38" t="s">
        <v>3380</v>
      </c>
    </row>
    <row r="1058" spans="1:6" s="22" customFormat="1" x14ac:dyDescent="0.25">
      <c r="A1058" s="38">
        <v>1053</v>
      </c>
      <c r="B1058" s="38"/>
      <c r="C1058" s="38"/>
      <c r="D1058" s="38"/>
      <c r="E1058" s="38" t="s">
        <v>5335</v>
      </c>
      <c r="F1058" s="38" t="s">
        <v>1371</v>
      </c>
    </row>
    <row r="1059" spans="1:6" s="22" customFormat="1" x14ac:dyDescent="0.25">
      <c r="A1059" s="38">
        <v>1054</v>
      </c>
      <c r="B1059" s="38"/>
      <c r="C1059" s="38"/>
      <c r="D1059" s="38"/>
      <c r="E1059" s="38" t="s">
        <v>3998</v>
      </c>
      <c r="F1059" s="38" t="s">
        <v>1783</v>
      </c>
    </row>
    <row r="1060" spans="1:6" s="22" customFormat="1" x14ac:dyDescent="0.25">
      <c r="A1060" s="38">
        <v>1055</v>
      </c>
      <c r="B1060" s="38"/>
      <c r="C1060" s="38"/>
      <c r="D1060" s="38"/>
      <c r="E1060" s="38" t="s">
        <v>3401</v>
      </c>
      <c r="F1060" s="38" t="s">
        <v>551</v>
      </c>
    </row>
    <row r="1061" spans="1:6" s="22" customFormat="1" x14ac:dyDescent="0.25">
      <c r="A1061" s="38">
        <v>1056</v>
      </c>
      <c r="B1061" s="38" t="s">
        <v>2702</v>
      </c>
      <c r="C1061" s="38" t="s">
        <v>1932</v>
      </c>
      <c r="D1061" s="38" t="s">
        <v>2703</v>
      </c>
      <c r="E1061" s="38" t="s">
        <v>149</v>
      </c>
      <c r="F1061" s="38" t="s">
        <v>1934</v>
      </c>
    </row>
    <row r="1062" spans="1:6" s="22" customFormat="1" x14ac:dyDescent="0.25">
      <c r="A1062" s="38">
        <v>1057</v>
      </c>
      <c r="B1062" s="38"/>
      <c r="C1062" s="38"/>
      <c r="D1062" s="38"/>
      <c r="E1062" s="38" t="s">
        <v>5169</v>
      </c>
      <c r="F1062" s="38" t="s">
        <v>1109</v>
      </c>
    </row>
    <row r="1063" spans="1:6" s="22" customFormat="1" x14ac:dyDescent="0.25">
      <c r="A1063" s="38">
        <v>1058</v>
      </c>
      <c r="B1063" s="38"/>
      <c r="C1063" s="38"/>
      <c r="D1063" s="38"/>
      <c r="E1063" s="38" t="s">
        <v>380</v>
      </c>
      <c r="F1063" s="38" t="s">
        <v>381</v>
      </c>
    </row>
    <row r="1064" spans="1:6" s="22" customFormat="1" x14ac:dyDescent="0.25">
      <c r="A1064" s="38">
        <v>1059</v>
      </c>
      <c r="B1064" s="38"/>
      <c r="C1064" s="38"/>
      <c r="D1064" s="38"/>
      <c r="E1064" s="38" t="s">
        <v>1843</v>
      </c>
      <c r="F1064" s="38" t="s">
        <v>1844</v>
      </c>
    </row>
    <row r="1065" spans="1:6" s="22" customFormat="1" x14ac:dyDescent="0.25">
      <c r="A1065" s="38">
        <v>1060</v>
      </c>
      <c r="B1065" s="38"/>
      <c r="C1065" s="38"/>
      <c r="D1065" s="38"/>
      <c r="E1065" s="38" t="s">
        <v>1288</v>
      </c>
      <c r="F1065" s="38" t="s">
        <v>1289</v>
      </c>
    </row>
    <row r="1066" spans="1:6" s="22" customFormat="1" x14ac:dyDescent="0.25">
      <c r="A1066" s="38">
        <v>1061</v>
      </c>
      <c r="B1066" s="38" t="s">
        <v>666</v>
      </c>
      <c r="C1066" s="38" t="s">
        <v>667</v>
      </c>
      <c r="D1066" s="38" t="s">
        <v>451</v>
      </c>
      <c r="E1066" s="38" t="s">
        <v>149</v>
      </c>
      <c r="F1066" s="38" t="s">
        <v>668</v>
      </c>
    </row>
    <row r="1067" spans="1:6" s="22" customFormat="1" x14ac:dyDescent="0.25">
      <c r="A1067" s="38">
        <v>1062</v>
      </c>
      <c r="B1067" s="38" t="s">
        <v>1828</v>
      </c>
      <c r="C1067" s="38" t="s">
        <v>451</v>
      </c>
      <c r="D1067" s="38" t="s">
        <v>1245</v>
      </c>
      <c r="E1067" s="38" t="s">
        <v>149</v>
      </c>
      <c r="F1067" s="38" t="s">
        <v>1829</v>
      </c>
    </row>
    <row r="1068" spans="1:6" s="22" customFormat="1" x14ac:dyDescent="0.25">
      <c r="A1068" s="38">
        <v>1063</v>
      </c>
      <c r="B1068" s="38"/>
      <c r="C1068" s="38"/>
      <c r="D1068" s="38"/>
      <c r="E1068" s="38" t="s">
        <v>5287</v>
      </c>
      <c r="F1068" s="38" t="s">
        <v>245</v>
      </c>
    </row>
    <row r="1069" spans="1:6" s="22" customFormat="1" x14ac:dyDescent="0.25">
      <c r="A1069" s="38">
        <v>1064</v>
      </c>
      <c r="B1069" s="38"/>
      <c r="C1069" s="38"/>
      <c r="D1069" s="38"/>
      <c r="E1069" s="38" t="s">
        <v>5054</v>
      </c>
      <c r="F1069" s="38" t="s">
        <v>4307</v>
      </c>
    </row>
    <row r="1070" spans="1:6" s="22" customFormat="1" x14ac:dyDescent="0.25">
      <c r="A1070" s="38">
        <v>1065</v>
      </c>
      <c r="B1070" s="38"/>
      <c r="C1070" s="38"/>
      <c r="D1070" s="38"/>
      <c r="E1070" s="38" t="s">
        <v>1350</v>
      </c>
      <c r="F1070" s="38" t="s">
        <v>1351</v>
      </c>
    </row>
    <row r="1071" spans="1:6" s="22" customFormat="1" x14ac:dyDescent="0.25">
      <c r="A1071" s="38">
        <v>1066</v>
      </c>
      <c r="B1071" s="38" t="s">
        <v>1699</v>
      </c>
      <c r="C1071" s="38" t="s">
        <v>2813</v>
      </c>
      <c r="D1071" s="38" t="s">
        <v>4240</v>
      </c>
      <c r="E1071" s="38" t="s">
        <v>149</v>
      </c>
      <c r="F1071" s="38" t="s">
        <v>3036</v>
      </c>
    </row>
    <row r="1072" spans="1:6" s="22" customFormat="1" x14ac:dyDescent="0.25">
      <c r="A1072" s="38">
        <v>1067</v>
      </c>
      <c r="B1072" s="38"/>
      <c r="C1072" s="38"/>
      <c r="D1072" s="38"/>
      <c r="E1072" s="38" t="s">
        <v>5336</v>
      </c>
      <c r="F1072" s="38" t="s">
        <v>5337</v>
      </c>
    </row>
    <row r="1073" spans="1:6" s="22" customFormat="1" x14ac:dyDescent="0.25">
      <c r="A1073" s="38">
        <v>1068</v>
      </c>
      <c r="B1073" s="38" t="s">
        <v>2539</v>
      </c>
      <c r="C1073" s="38" t="s">
        <v>409</v>
      </c>
      <c r="D1073" s="38" t="s">
        <v>512</v>
      </c>
      <c r="E1073" s="38" t="s">
        <v>149</v>
      </c>
      <c r="F1073" s="38" t="s">
        <v>5064</v>
      </c>
    </row>
    <row r="1074" spans="1:6" s="22" customFormat="1" x14ac:dyDescent="0.25">
      <c r="A1074" s="38">
        <v>1069</v>
      </c>
      <c r="B1074" s="38" t="s">
        <v>812</v>
      </c>
      <c r="C1074" s="38" t="s">
        <v>813</v>
      </c>
      <c r="D1074" s="38" t="s">
        <v>323</v>
      </c>
      <c r="E1074" s="38" t="s">
        <v>149</v>
      </c>
      <c r="F1074" s="38" t="s">
        <v>814</v>
      </c>
    </row>
    <row r="1075" spans="1:6" s="22" customFormat="1" x14ac:dyDescent="0.25">
      <c r="A1075" s="38">
        <v>1070</v>
      </c>
      <c r="B1075" s="38" t="s">
        <v>429</v>
      </c>
      <c r="C1075" s="38" t="s">
        <v>813</v>
      </c>
      <c r="D1075" s="38" t="s">
        <v>904</v>
      </c>
      <c r="E1075" s="38" t="s">
        <v>149</v>
      </c>
      <c r="F1075" s="38" t="s">
        <v>5100</v>
      </c>
    </row>
    <row r="1076" spans="1:6" s="22" customFormat="1" x14ac:dyDescent="0.25">
      <c r="A1076" s="38">
        <v>1071</v>
      </c>
      <c r="B1076" s="38" t="s">
        <v>422</v>
      </c>
      <c r="C1076" s="38" t="s">
        <v>3636</v>
      </c>
      <c r="D1076" s="38" t="s">
        <v>3637</v>
      </c>
      <c r="E1076" s="38" t="s">
        <v>149</v>
      </c>
      <c r="F1076" s="38" t="s">
        <v>3638</v>
      </c>
    </row>
    <row r="1077" spans="1:6" s="22" customFormat="1" x14ac:dyDescent="0.25">
      <c r="A1077" s="38">
        <v>1072</v>
      </c>
      <c r="B1077" s="38" t="s">
        <v>1486</v>
      </c>
      <c r="C1077" s="38" t="s">
        <v>813</v>
      </c>
      <c r="D1077" s="38" t="s">
        <v>1487</v>
      </c>
      <c r="E1077" s="38" t="s">
        <v>149</v>
      </c>
      <c r="F1077" s="38" t="s">
        <v>1488</v>
      </c>
    </row>
    <row r="1078" spans="1:6" s="22" customFormat="1" x14ac:dyDescent="0.25">
      <c r="A1078" s="38">
        <v>1073</v>
      </c>
      <c r="B1078" s="38"/>
      <c r="C1078" s="38"/>
      <c r="D1078" s="38"/>
      <c r="E1078" s="38" t="s">
        <v>3895</v>
      </c>
      <c r="F1078" s="38" t="s">
        <v>763</v>
      </c>
    </row>
    <row r="1079" spans="1:6" s="22" customFormat="1" x14ac:dyDescent="0.25">
      <c r="A1079" s="38">
        <v>1074</v>
      </c>
      <c r="B1079" s="38" t="s">
        <v>1171</v>
      </c>
      <c r="C1079" s="38" t="s">
        <v>1172</v>
      </c>
      <c r="D1079" s="38" t="s">
        <v>1173</v>
      </c>
      <c r="E1079" s="38" t="s">
        <v>149</v>
      </c>
      <c r="F1079" s="38" t="s">
        <v>1131</v>
      </c>
    </row>
    <row r="1080" spans="1:6" s="22" customFormat="1" x14ac:dyDescent="0.25">
      <c r="A1080" s="38">
        <v>1075</v>
      </c>
      <c r="B1080" s="38"/>
      <c r="C1080" s="38"/>
      <c r="D1080" s="38"/>
      <c r="E1080" s="38" t="s">
        <v>380</v>
      </c>
      <c r="F1080" s="38" t="s">
        <v>381</v>
      </c>
    </row>
    <row r="1081" spans="1:6" s="22" customFormat="1" x14ac:dyDescent="0.25">
      <c r="A1081" s="38">
        <v>1076</v>
      </c>
      <c r="B1081" s="38"/>
      <c r="C1081" s="38"/>
      <c r="D1081" s="38"/>
      <c r="E1081" s="38" t="s">
        <v>3998</v>
      </c>
      <c r="F1081" s="38" t="s">
        <v>1783</v>
      </c>
    </row>
    <row r="1082" spans="1:6" s="22" customFormat="1" x14ac:dyDescent="0.25">
      <c r="A1082" s="38">
        <v>1077</v>
      </c>
      <c r="B1082" s="38"/>
      <c r="C1082" s="38"/>
      <c r="D1082" s="38"/>
      <c r="E1082" s="38" t="s">
        <v>537</v>
      </c>
      <c r="F1082" s="38" t="s">
        <v>538</v>
      </c>
    </row>
    <row r="1083" spans="1:6" s="22" customFormat="1" x14ac:dyDescent="0.25">
      <c r="A1083" s="38">
        <v>1078</v>
      </c>
      <c r="B1083" s="38"/>
      <c r="C1083" s="38"/>
      <c r="D1083" s="38"/>
      <c r="E1083" s="38" t="s">
        <v>3401</v>
      </c>
      <c r="F1083" s="38" t="s">
        <v>551</v>
      </c>
    </row>
    <row r="1084" spans="1:6" s="22" customFormat="1" x14ac:dyDescent="0.25">
      <c r="A1084" s="38">
        <v>1079</v>
      </c>
      <c r="B1084" s="38"/>
      <c r="C1084" s="38"/>
      <c r="D1084" s="38"/>
      <c r="E1084" s="38" t="s">
        <v>5338</v>
      </c>
      <c r="F1084" s="38" t="s">
        <v>5339</v>
      </c>
    </row>
    <row r="1085" spans="1:6" s="22" customFormat="1" x14ac:dyDescent="0.25">
      <c r="A1085" s="38">
        <v>1080</v>
      </c>
      <c r="B1085" s="38"/>
      <c r="C1085" s="38"/>
      <c r="D1085" s="38"/>
      <c r="E1085" s="38" t="s">
        <v>1108</v>
      </c>
      <c r="F1085" s="38" t="s">
        <v>1109</v>
      </c>
    </row>
    <row r="1086" spans="1:6" s="22" customFormat="1" x14ac:dyDescent="0.25">
      <c r="A1086" s="38">
        <v>1081</v>
      </c>
      <c r="B1086" s="38"/>
      <c r="C1086" s="38"/>
      <c r="D1086" s="38"/>
      <c r="E1086" s="38" t="s">
        <v>1843</v>
      </c>
      <c r="F1086" s="38" t="s">
        <v>1844</v>
      </c>
    </row>
    <row r="1087" spans="1:6" s="22" customFormat="1" x14ac:dyDescent="0.25">
      <c r="A1087" s="38">
        <v>1082</v>
      </c>
      <c r="B1087" s="38"/>
      <c r="C1087" s="38"/>
      <c r="D1087" s="38"/>
      <c r="E1087" s="38" t="s">
        <v>1288</v>
      </c>
      <c r="F1087" s="38" t="s">
        <v>1289</v>
      </c>
    </row>
    <row r="1088" spans="1:6" s="22" customFormat="1" x14ac:dyDescent="0.25">
      <c r="A1088" s="38">
        <v>1083</v>
      </c>
      <c r="B1088" s="38"/>
      <c r="C1088" s="38"/>
      <c r="D1088" s="38"/>
      <c r="E1088" s="38" t="s">
        <v>5308</v>
      </c>
      <c r="F1088" s="38" t="s">
        <v>5309</v>
      </c>
    </row>
    <row r="1089" spans="1:6" s="22" customFormat="1" x14ac:dyDescent="0.25">
      <c r="A1089" s="38">
        <v>1084</v>
      </c>
      <c r="B1089" s="38" t="s">
        <v>1745</v>
      </c>
      <c r="C1089" s="38" t="s">
        <v>336</v>
      </c>
      <c r="D1089" s="38" t="s">
        <v>1746</v>
      </c>
      <c r="E1089" s="38" t="s">
        <v>149</v>
      </c>
      <c r="F1089" s="38" t="s">
        <v>1747</v>
      </c>
    </row>
    <row r="1090" spans="1:6" s="22" customFormat="1" x14ac:dyDescent="0.25">
      <c r="A1090" s="38">
        <v>1085</v>
      </c>
      <c r="B1090" s="38"/>
      <c r="C1090" s="38"/>
      <c r="D1090" s="38"/>
      <c r="E1090" s="38" t="s">
        <v>1350</v>
      </c>
      <c r="F1090" s="38" t="s">
        <v>1351</v>
      </c>
    </row>
    <row r="1091" spans="1:6" s="22" customFormat="1" x14ac:dyDescent="0.25">
      <c r="A1091" s="38">
        <v>1086</v>
      </c>
      <c r="B1091" s="38"/>
      <c r="C1091" s="38"/>
      <c r="D1091" s="38"/>
      <c r="E1091" s="38" t="s">
        <v>5336</v>
      </c>
      <c r="F1091" s="38" t="s">
        <v>5337</v>
      </c>
    </row>
    <row r="1092" spans="1:6" s="22" customFormat="1" x14ac:dyDescent="0.25">
      <c r="A1092" s="38">
        <v>1087</v>
      </c>
      <c r="B1092" s="38"/>
      <c r="C1092" s="38"/>
      <c r="D1092" s="38"/>
      <c r="E1092" s="38" t="s">
        <v>2161</v>
      </c>
      <c r="F1092" s="38" t="s">
        <v>2686</v>
      </c>
    </row>
    <row r="1093" spans="1:6" s="22" customFormat="1" x14ac:dyDescent="0.25">
      <c r="A1093" s="38">
        <v>1088</v>
      </c>
      <c r="B1093" s="38"/>
      <c r="C1093" s="38"/>
      <c r="D1093" s="38"/>
      <c r="E1093" s="38" t="s">
        <v>716</v>
      </c>
      <c r="F1093" s="38" t="s">
        <v>717</v>
      </c>
    </row>
    <row r="1094" spans="1:6" s="22" customFormat="1" x14ac:dyDescent="0.25">
      <c r="A1094" s="38">
        <v>1089</v>
      </c>
      <c r="B1094" s="38" t="s">
        <v>429</v>
      </c>
      <c r="C1094" s="38" t="s">
        <v>813</v>
      </c>
      <c r="D1094" s="38" t="s">
        <v>904</v>
      </c>
      <c r="E1094" s="38" t="s">
        <v>149</v>
      </c>
      <c r="F1094" s="38" t="s">
        <v>5100</v>
      </c>
    </row>
    <row r="1095" spans="1:6" s="22" customFormat="1" x14ac:dyDescent="0.25">
      <c r="A1095" s="38">
        <v>1090</v>
      </c>
      <c r="B1095" s="38" t="s">
        <v>422</v>
      </c>
      <c r="C1095" s="38" t="s">
        <v>3636</v>
      </c>
      <c r="D1095" s="38" t="s">
        <v>3637</v>
      </c>
      <c r="E1095" s="38" t="s">
        <v>149</v>
      </c>
      <c r="F1095" s="38" t="s">
        <v>3638</v>
      </c>
    </row>
    <row r="1096" spans="1:6" s="22" customFormat="1" x14ac:dyDescent="0.25">
      <c r="A1096" s="38">
        <v>1091</v>
      </c>
      <c r="B1096" s="38" t="s">
        <v>511</v>
      </c>
      <c r="C1096" s="38" t="s">
        <v>409</v>
      </c>
      <c r="D1096" s="38" t="s">
        <v>512</v>
      </c>
      <c r="E1096" s="38" t="s">
        <v>149</v>
      </c>
      <c r="F1096" s="38" t="s">
        <v>513</v>
      </c>
    </row>
    <row r="1097" spans="1:6" s="22" customFormat="1" x14ac:dyDescent="0.25">
      <c r="A1097" s="38">
        <v>1092</v>
      </c>
      <c r="B1097" s="38"/>
      <c r="C1097" s="38"/>
      <c r="D1097" s="38"/>
      <c r="E1097" s="38" t="s">
        <v>2492</v>
      </c>
      <c r="F1097" s="38" t="s">
        <v>2493</v>
      </c>
    </row>
    <row r="1098" spans="1:6" s="22" customFormat="1" x14ac:dyDescent="0.25">
      <c r="A1098" s="38">
        <v>1093</v>
      </c>
      <c r="B1098" s="38"/>
      <c r="C1098" s="38"/>
      <c r="D1098" s="38"/>
      <c r="E1098" s="38" t="s">
        <v>3895</v>
      </c>
      <c r="F1098" s="38" t="s">
        <v>763</v>
      </c>
    </row>
    <row r="1099" spans="1:6" s="22" customFormat="1" x14ac:dyDescent="0.25">
      <c r="A1099" s="38">
        <v>1094</v>
      </c>
      <c r="B1099" s="38" t="s">
        <v>1171</v>
      </c>
      <c r="C1099" s="38" t="s">
        <v>1172</v>
      </c>
      <c r="D1099" s="38" t="s">
        <v>1173</v>
      </c>
      <c r="E1099" s="38" t="s">
        <v>149</v>
      </c>
      <c r="F1099" s="38" t="s">
        <v>1131</v>
      </c>
    </row>
    <row r="1100" spans="1:6" s="22" customFormat="1" x14ac:dyDescent="0.25">
      <c r="A1100" s="38">
        <v>1095</v>
      </c>
      <c r="B1100" s="38"/>
      <c r="C1100" s="38"/>
      <c r="D1100" s="38"/>
      <c r="E1100" s="38" t="s">
        <v>1843</v>
      </c>
      <c r="F1100" s="38" t="s">
        <v>1844</v>
      </c>
    </row>
    <row r="1101" spans="1:6" s="22" customFormat="1" x14ac:dyDescent="0.25">
      <c r="A1101" s="38">
        <v>1096</v>
      </c>
      <c r="B1101" s="38"/>
      <c r="C1101" s="38"/>
      <c r="D1101" s="38"/>
      <c r="E1101" s="38" t="s">
        <v>380</v>
      </c>
      <c r="F1101" s="38" t="s">
        <v>381</v>
      </c>
    </row>
    <row r="1102" spans="1:6" s="22" customFormat="1" x14ac:dyDescent="0.25">
      <c r="A1102" s="38">
        <v>1097</v>
      </c>
      <c r="B1102" s="38"/>
      <c r="C1102" s="38"/>
      <c r="D1102" s="38"/>
      <c r="E1102" s="38" t="s">
        <v>3998</v>
      </c>
      <c r="F1102" s="38" t="s">
        <v>1783</v>
      </c>
    </row>
    <row r="1103" spans="1:6" s="22" customFormat="1" x14ac:dyDescent="0.25">
      <c r="A1103" s="38">
        <v>1098</v>
      </c>
      <c r="B1103" s="38"/>
      <c r="C1103" s="38"/>
      <c r="D1103" s="38"/>
      <c r="E1103" s="38" t="s">
        <v>537</v>
      </c>
      <c r="F1103" s="38" t="s">
        <v>538</v>
      </c>
    </row>
    <row r="1104" spans="1:6" s="22" customFormat="1" x14ac:dyDescent="0.25">
      <c r="A1104" s="38">
        <v>1099</v>
      </c>
      <c r="B1104" s="38"/>
      <c r="C1104" s="38"/>
      <c r="D1104" s="38"/>
      <c r="E1104" s="38" t="s">
        <v>3401</v>
      </c>
      <c r="F1104" s="38" t="s">
        <v>551</v>
      </c>
    </row>
    <row r="1105" spans="1:6" s="22" customFormat="1" x14ac:dyDescent="0.25">
      <c r="A1105" s="38">
        <v>1100</v>
      </c>
      <c r="B1105" s="38" t="s">
        <v>4455</v>
      </c>
      <c r="C1105" s="38" t="s">
        <v>451</v>
      </c>
      <c r="D1105" s="38" t="s">
        <v>1245</v>
      </c>
      <c r="E1105" s="38" t="s">
        <v>149</v>
      </c>
      <c r="F1105" s="38" t="s">
        <v>4456</v>
      </c>
    </row>
    <row r="1106" spans="1:6" s="22" customFormat="1" x14ac:dyDescent="0.25">
      <c r="A1106" s="38">
        <v>1101</v>
      </c>
      <c r="B1106" s="38"/>
      <c r="C1106" s="38"/>
      <c r="D1106" s="38"/>
      <c r="E1106" s="38" t="s">
        <v>1108</v>
      </c>
      <c r="F1106" s="38" t="s">
        <v>1109</v>
      </c>
    </row>
    <row r="1107" spans="1:6" s="22" customFormat="1" x14ac:dyDescent="0.25">
      <c r="A1107" s="38">
        <v>1102</v>
      </c>
      <c r="B1107" s="38" t="s">
        <v>4712</v>
      </c>
      <c r="C1107" s="38" t="s">
        <v>4713</v>
      </c>
      <c r="D1107" s="38" t="s">
        <v>323</v>
      </c>
      <c r="E1107" s="38" t="s">
        <v>149</v>
      </c>
      <c r="F1107" s="38" t="s">
        <v>4714</v>
      </c>
    </row>
    <row r="1108" spans="1:6" s="22" customFormat="1" x14ac:dyDescent="0.25">
      <c r="A1108" s="38">
        <v>1103</v>
      </c>
      <c r="B1108" s="38"/>
      <c r="C1108" s="38"/>
      <c r="D1108" s="38"/>
      <c r="E1108" s="38" t="s">
        <v>1288</v>
      </c>
      <c r="F1108" s="38" t="s">
        <v>1289</v>
      </c>
    </row>
    <row r="1109" spans="1:6" s="22" customFormat="1" x14ac:dyDescent="0.25">
      <c r="A1109" s="38">
        <v>1104</v>
      </c>
      <c r="B1109" s="38" t="s">
        <v>334</v>
      </c>
      <c r="C1109" s="38" t="s">
        <v>335</v>
      </c>
      <c r="D1109" s="38" t="s">
        <v>336</v>
      </c>
      <c r="E1109" s="38" t="s">
        <v>149</v>
      </c>
      <c r="F1109" s="38" t="s">
        <v>337</v>
      </c>
    </row>
    <row r="1110" spans="1:6" s="22" customFormat="1" x14ac:dyDescent="0.25">
      <c r="A1110" s="38">
        <v>1105</v>
      </c>
      <c r="B1110" s="38"/>
      <c r="C1110" s="38"/>
      <c r="D1110" s="38"/>
      <c r="E1110" s="38" t="s">
        <v>5287</v>
      </c>
      <c r="F1110" s="38" t="s">
        <v>245</v>
      </c>
    </row>
    <row r="1111" spans="1:6" s="22" customFormat="1" x14ac:dyDescent="0.25">
      <c r="A1111" s="38">
        <v>1106</v>
      </c>
      <c r="B1111" s="38" t="s">
        <v>1745</v>
      </c>
      <c r="C1111" s="38" t="s">
        <v>336</v>
      </c>
      <c r="D1111" s="38" t="s">
        <v>1746</v>
      </c>
      <c r="E1111" s="38" t="s">
        <v>149</v>
      </c>
      <c r="F1111" s="38" t="s">
        <v>1747</v>
      </c>
    </row>
    <row r="1112" spans="1:6" s="22" customFormat="1" x14ac:dyDescent="0.25">
      <c r="A1112" s="38">
        <v>1107</v>
      </c>
      <c r="B1112" s="38"/>
      <c r="C1112" s="38"/>
      <c r="D1112" s="38"/>
      <c r="E1112" s="38" t="s">
        <v>3325</v>
      </c>
      <c r="F1112" s="38" t="s">
        <v>3326</v>
      </c>
    </row>
    <row r="1113" spans="1:6" s="22" customFormat="1" x14ac:dyDescent="0.25">
      <c r="A1113" s="38">
        <v>1108</v>
      </c>
      <c r="B1113" s="38" t="s">
        <v>1699</v>
      </c>
      <c r="C1113" s="38" t="s">
        <v>2813</v>
      </c>
      <c r="D1113" s="38" t="s">
        <v>4240</v>
      </c>
      <c r="E1113" s="38" t="s">
        <v>149</v>
      </c>
      <c r="F1113" s="38" t="s">
        <v>3036</v>
      </c>
    </row>
    <row r="1114" spans="1:6" s="22" customFormat="1" x14ac:dyDescent="0.25">
      <c r="A1114" s="38">
        <v>1109</v>
      </c>
      <c r="B1114" s="38" t="s">
        <v>2539</v>
      </c>
      <c r="C1114" s="38" t="s">
        <v>409</v>
      </c>
      <c r="D1114" s="38" t="s">
        <v>512</v>
      </c>
      <c r="E1114" s="38" t="s">
        <v>149</v>
      </c>
      <c r="F1114" s="38" t="s">
        <v>5064</v>
      </c>
    </row>
    <row r="1115" spans="1:6" s="22" customFormat="1" x14ac:dyDescent="0.25">
      <c r="A1115" s="38">
        <v>1110</v>
      </c>
      <c r="B1115" s="38" t="s">
        <v>4971</v>
      </c>
      <c r="C1115" s="38" t="s">
        <v>290</v>
      </c>
      <c r="D1115" s="38"/>
      <c r="E1115" s="38" t="s">
        <v>149</v>
      </c>
      <c r="F1115" s="38" t="s">
        <v>291</v>
      </c>
    </row>
    <row r="1116" spans="1:6" s="22" customFormat="1" x14ac:dyDescent="0.25">
      <c r="A1116" s="38">
        <v>1111</v>
      </c>
      <c r="B1116" s="38"/>
      <c r="C1116" s="38"/>
      <c r="D1116" s="38"/>
      <c r="E1116" s="38" t="s">
        <v>5288</v>
      </c>
      <c r="F1116" s="38" t="s">
        <v>5025</v>
      </c>
    </row>
    <row r="1117" spans="1:6" s="22" customFormat="1" x14ac:dyDescent="0.25">
      <c r="A1117" s="38">
        <v>1112</v>
      </c>
      <c r="B1117" s="38" t="s">
        <v>1486</v>
      </c>
      <c r="C1117" s="38" t="s">
        <v>813</v>
      </c>
      <c r="D1117" s="38" t="s">
        <v>1487</v>
      </c>
      <c r="E1117" s="38" t="s">
        <v>149</v>
      </c>
      <c r="F1117" s="38" t="s">
        <v>1488</v>
      </c>
    </row>
    <row r="1118" spans="1:6" s="22" customFormat="1" x14ac:dyDescent="0.25">
      <c r="A1118" s="38">
        <v>1113</v>
      </c>
      <c r="B1118" s="38" t="s">
        <v>1171</v>
      </c>
      <c r="C1118" s="38" t="s">
        <v>1172</v>
      </c>
      <c r="D1118" s="38" t="s">
        <v>1173</v>
      </c>
      <c r="E1118" s="38" t="s">
        <v>149</v>
      </c>
      <c r="F1118" s="38" t="s">
        <v>1131</v>
      </c>
    </row>
    <row r="1119" spans="1:6" s="22" customFormat="1" x14ac:dyDescent="0.25">
      <c r="A1119" s="38">
        <v>1114</v>
      </c>
      <c r="B1119" s="38"/>
      <c r="C1119" s="38"/>
      <c r="D1119" s="38"/>
      <c r="E1119" s="38" t="s">
        <v>1288</v>
      </c>
      <c r="F1119" s="38" t="s">
        <v>1289</v>
      </c>
    </row>
    <row r="1120" spans="1:6" s="22" customFormat="1" x14ac:dyDescent="0.25">
      <c r="A1120" s="38">
        <v>1115</v>
      </c>
      <c r="B1120" s="38"/>
      <c r="C1120" s="38"/>
      <c r="D1120" s="38"/>
      <c r="E1120" s="38" t="s">
        <v>4081</v>
      </c>
      <c r="F1120" s="38" t="s">
        <v>4082</v>
      </c>
    </row>
    <row r="1121" spans="1:6" s="22" customFormat="1" x14ac:dyDescent="0.25">
      <c r="A1121" s="38">
        <v>1116</v>
      </c>
      <c r="B1121" s="38"/>
      <c r="C1121" s="38"/>
      <c r="D1121" s="38"/>
      <c r="E1121" s="38" t="s">
        <v>1232</v>
      </c>
      <c r="F1121" s="38" t="s">
        <v>1233</v>
      </c>
    </row>
    <row r="1122" spans="1:6" s="22" customFormat="1" x14ac:dyDescent="0.25">
      <c r="A1122" s="38">
        <v>1117</v>
      </c>
      <c r="B1122" s="38"/>
      <c r="C1122" s="38"/>
      <c r="D1122" s="38"/>
      <c r="E1122" s="38" t="s">
        <v>2638</v>
      </c>
      <c r="F1122" s="38" t="s">
        <v>231</v>
      </c>
    </row>
    <row r="1123" spans="1:6" s="22" customFormat="1" x14ac:dyDescent="0.25">
      <c r="A1123" s="38">
        <v>1118</v>
      </c>
      <c r="B1123" s="38"/>
      <c r="C1123" s="38"/>
      <c r="D1123" s="38"/>
      <c r="E1123" s="38" t="s">
        <v>3553</v>
      </c>
      <c r="F1123" s="38" t="s">
        <v>3554</v>
      </c>
    </row>
    <row r="1124" spans="1:6" s="22" customFormat="1" x14ac:dyDescent="0.25">
      <c r="A1124" s="38">
        <v>1119</v>
      </c>
      <c r="B1124" s="38" t="s">
        <v>734</v>
      </c>
      <c r="C1124" s="38" t="s">
        <v>290</v>
      </c>
      <c r="D1124" s="38" t="s">
        <v>735</v>
      </c>
      <c r="E1124" s="38" t="s">
        <v>149</v>
      </c>
      <c r="F1124" s="38" t="s">
        <v>736</v>
      </c>
    </row>
    <row r="1125" spans="1:6" s="22" customFormat="1" x14ac:dyDescent="0.25">
      <c r="A1125" s="38">
        <v>1120</v>
      </c>
      <c r="B1125" s="38"/>
      <c r="C1125" s="38"/>
      <c r="D1125" s="38"/>
      <c r="E1125" s="38" t="s">
        <v>1370</v>
      </c>
      <c r="F1125" s="38" t="s">
        <v>1371</v>
      </c>
    </row>
    <row r="1126" spans="1:6" s="22" customFormat="1" x14ac:dyDescent="0.25">
      <c r="A1126" s="38">
        <v>1121</v>
      </c>
      <c r="B1126" s="38" t="s">
        <v>4996</v>
      </c>
      <c r="C1126" s="38" t="s">
        <v>410</v>
      </c>
      <c r="D1126" s="38" t="s">
        <v>4997</v>
      </c>
      <c r="E1126" s="38" t="s">
        <v>149</v>
      </c>
      <c r="F1126" s="38" t="s">
        <v>4998</v>
      </c>
    </row>
    <row r="1127" spans="1:6" s="22" customFormat="1" x14ac:dyDescent="0.25">
      <c r="A1127" s="38">
        <v>1122</v>
      </c>
      <c r="B1127" s="38" t="s">
        <v>812</v>
      </c>
      <c r="C1127" s="38" t="s">
        <v>813</v>
      </c>
      <c r="D1127" s="38" t="s">
        <v>323</v>
      </c>
      <c r="E1127" s="38" t="s">
        <v>149</v>
      </c>
      <c r="F1127" s="38" t="s">
        <v>814</v>
      </c>
    </row>
    <row r="1128" spans="1:6" s="22" customFormat="1" x14ac:dyDescent="0.25">
      <c r="A1128" s="38">
        <v>1123</v>
      </c>
      <c r="B1128" s="38" t="s">
        <v>1106</v>
      </c>
      <c r="C1128" s="38" t="s">
        <v>5340</v>
      </c>
      <c r="D1128" s="38" t="s">
        <v>5341</v>
      </c>
      <c r="E1128" s="38" t="s">
        <v>149</v>
      </c>
      <c r="F1128" s="38" t="s">
        <v>5342</v>
      </c>
    </row>
    <row r="1129" spans="1:6" s="22" customFormat="1" x14ac:dyDescent="0.25">
      <c r="A1129" s="38">
        <v>1124</v>
      </c>
      <c r="B1129" s="38" t="s">
        <v>422</v>
      </c>
      <c r="C1129" s="38" t="s">
        <v>3636</v>
      </c>
      <c r="D1129" s="38" t="s">
        <v>3637</v>
      </c>
      <c r="E1129" s="38" t="s">
        <v>149</v>
      </c>
      <c r="F1129" s="38" t="s">
        <v>3638</v>
      </c>
    </row>
    <row r="1130" spans="1:6" s="22" customFormat="1" x14ac:dyDescent="0.25">
      <c r="A1130" s="38">
        <v>1125</v>
      </c>
      <c r="B1130" s="38"/>
      <c r="C1130" s="38"/>
      <c r="D1130" s="38"/>
      <c r="E1130" s="38" t="s">
        <v>956</v>
      </c>
      <c r="F1130" s="38" t="s">
        <v>957</v>
      </c>
    </row>
    <row r="1131" spans="1:6" s="22" customFormat="1" x14ac:dyDescent="0.25">
      <c r="A1131" s="38">
        <v>1126</v>
      </c>
      <c r="B1131" s="38"/>
      <c r="C1131" s="38"/>
      <c r="D1131" s="38"/>
      <c r="E1131" s="38" t="s">
        <v>2638</v>
      </c>
      <c r="F1131" s="38" t="s">
        <v>231</v>
      </c>
    </row>
    <row r="1132" spans="1:6" s="22" customFormat="1" x14ac:dyDescent="0.25">
      <c r="A1132" s="38">
        <v>1127</v>
      </c>
      <c r="B1132" s="38"/>
      <c r="C1132" s="38"/>
      <c r="D1132" s="38"/>
      <c r="E1132" s="38" t="s">
        <v>3998</v>
      </c>
      <c r="F1132" s="38" t="s">
        <v>1783</v>
      </c>
    </row>
    <row r="1133" spans="1:6" s="22" customFormat="1" x14ac:dyDescent="0.25">
      <c r="A1133" s="38">
        <v>1128</v>
      </c>
      <c r="B1133" s="38"/>
      <c r="C1133" s="38"/>
      <c r="D1133" s="38"/>
      <c r="E1133" s="38" t="s">
        <v>1350</v>
      </c>
      <c r="F1133" s="38" t="s">
        <v>1351</v>
      </c>
    </row>
    <row r="1134" spans="1:6" s="22" customFormat="1" x14ac:dyDescent="0.25">
      <c r="A1134" s="38">
        <v>1129</v>
      </c>
      <c r="B1134" s="38" t="s">
        <v>4549</v>
      </c>
      <c r="C1134" s="38" t="s">
        <v>322</v>
      </c>
      <c r="D1134" s="38" t="s">
        <v>4550</v>
      </c>
      <c r="E1134" s="38" t="s">
        <v>149</v>
      </c>
      <c r="F1134" s="38" t="s">
        <v>4551</v>
      </c>
    </row>
    <row r="1135" spans="1:6" s="22" customFormat="1" x14ac:dyDescent="0.25">
      <c r="A1135" s="38">
        <v>1130</v>
      </c>
      <c r="B1135" s="38"/>
      <c r="C1135" s="38"/>
      <c r="D1135" s="38"/>
      <c r="E1135" s="38" t="s">
        <v>5343</v>
      </c>
      <c r="F1135" s="38" t="s">
        <v>538</v>
      </c>
    </row>
    <row r="1136" spans="1:6" s="22" customFormat="1" x14ac:dyDescent="0.25">
      <c r="A1136" s="38">
        <v>1131</v>
      </c>
      <c r="B1136" s="38" t="s">
        <v>666</v>
      </c>
      <c r="C1136" s="38" t="s">
        <v>667</v>
      </c>
      <c r="D1136" s="38" t="s">
        <v>451</v>
      </c>
      <c r="E1136" s="38" t="s">
        <v>149</v>
      </c>
      <c r="F1136" s="38" t="s">
        <v>668</v>
      </c>
    </row>
    <row r="1137" spans="1:6" s="22" customFormat="1" x14ac:dyDescent="0.25">
      <c r="A1137" s="38">
        <v>1132</v>
      </c>
      <c r="B1137" s="38"/>
      <c r="C1137" s="38"/>
      <c r="D1137" s="38"/>
      <c r="E1137" s="38" t="s">
        <v>5054</v>
      </c>
      <c r="F1137" s="38" t="s">
        <v>4307</v>
      </c>
    </row>
    <row r="1138" spans="1:6" s="22" customFormat="1" x14ac:dyDescent="0.25">
      <c r="A1138" s="38">
        <v>1133</v>
      </c>
      <c r="B1138" s="38" t="s">
        <v>4494</v>
      </c>
      <c r="C1138" s="38" t="s">
        <v>445</v>
      </c>
      <c r="D1138" s="38" t="s">
        <v>2926</v>
      </c>
      <c r="E1138" s="38" t="s">
        <v>149</v>
      </c>
      <c r="F1138" s="38" t="s">
        <v>2927</v>
      </c>
    </row>
    <row r="1139" spans="1:6" s="22" customFormat="1" x14ac:dyDescent="0.25">
      <c r="A1139" s="38">
        <v>1134</v>
      </c>
      <c r="B1139" s="38"/>
      <c r="C1139" s="38"/>
      <c r="D1139" s="38"/>
      <c r="E1139" s="38" t="s">
        <v>716</v>
      </c>
      <c r="F1139" s="38" t="s">
        <v>717</v>
      </c>
    </row>
    <row r="1140" spans="1:6" s="22" customFormat="1" x14ac:dyDescent="0.25">
      <c r="A1140" s="38">
        <v>1135</v>
      </c>
      <c r="B1140" s="38"/>
      <c r="C1140" s="38"/>
      <c r="D1140" s="38"/>
      <c r="E1140" s="38" t="s">
        <v>4206</v>
      </c>
      <c r="F1140" s="38" t="s">
        <v>1607</v>
      </c>
    </row>
    <row r="1141" spans="1:6" s="22" customFormat="1" x14ac:dyDescent="0.25">
      <c r="A1141" s="38">
        <v>1136</v>
      </c>
      <c r="B1141" s="38" t="s">
        <v>2748</v>
      </c>
      <c r="C1141" s="38" t="s">
        <v>409</v>
      </c>
      <c r="D1141" s="38" t="s">
        <v>512</v>
      </c>
      <c r="E1141" s="38" t="s">
        <v>149</v>
      </c>
      <c r="F1141" s="38" t="s">
        <v>2749</v>
      </c>
    </row>
    <row r="1142" spans="1:6" s="22" customFormat="1" x14ac:dyDescent="0.25">
      <c r="A1142" s="38">
        <v>1137</v>
      </c>
      <c r="B1142" s="38"/>
      <c r="C1142" s="38"/>
      <c r="D1142" s="38"/>
      <c r="E1142" s="38" t="s">
        <v>5344</v>
      </c>
      <c r="F1142" s="38" t="s">
        <v>1456</v>
      </c>
    </row>
    <row r="1143" spans="1:6" s="22" customFormat="1" x14ac:dyDescent="0.25">
      <c r="A1143" s="38">
        <v>1138</v>
      </c>
      <c r="B1143" s="38"/>
      <c r="C1143" s="38"/>
      <c r="D1143" s="38"/>
      <c r="E1143" s="38" t="s">
        <v>349</v>
      </c>
      <c r="F1143" s="38" t="s">
        <v>350</v>
      </c>
    </row>
    <row r="1144" spans="1:6" s="22" customFormat="1" x14ac:dyDescent="0.25">
      <c r="A1144" s="38">
        <v>1139</v>
      </c>
      <c r="B1144" s="38" t="s">
        <v>422</v>
      </c>
      <c r="C1144" s="38" t="s">
        <v>3636</v>
      </c>
      <c r="D1144" s="38" t="s">
        <v>3637</v>
      </c>
      <c r="E1144" s="38" t="s">
        <v>149</v>
      </c>
      <c r="F1144" s="38" t="s">
        <v>3638</v>
      </c>
    </row>
    <row r="1145" spans="1:6" s="22" customFormat="1" x14ac:dyDescent="0.25">
      <c r="A1145" s="38">
        <v>1140</v>
      </c>
      <c r="B1145" s="38" t="s">
        <v>1828</v>
      </c>
      <c r="C1145" s="38" t="s">
        <v>451</v>
      </c>
      <c r="D1145" s="38" t="s">
        <v>1245</v>
      </c>
      <c r="E1145" s="38" t="s">
        <v>149</v>
      </c>
      <c r="F1145" s="38" t="s">
        <v>1829</v>
      </c>
    </row>
    <row r="1146" spans="1:6" s="22" customFormat="1" x14ac:dyDescent="0.25">
      <c r="A1146" s="38">
        <v>1141</v>
      </c>
      <c r="B1146" s="38" t="s">
        <v>1130</v>
      </c>
      <c r="C1146" s="38" t="s">
        <v>348</v>
      </c>
      <c r="D1146" s="38" t="s">
        <v>451</v>
      </c>
      <c r="E1146" s="38" t="s">
        <v>149</v>
      </c>
      <c r="F1146" s="38" t="s">
        <v>3471</v>
      </c>
    </row>
    <row r="1147" spans="1:6" s="22" customFormat="1" x14ac:dyDescent="0.25">
      <c r="A1147" s="38">
        <v>1142</v>
      </c>
      <c r="B1147" s="38"/>
      <c r="C1147" s="38"/>
      <c r="D1147" s="38"/>
      <c r="E1147" s="38" t="s">
        <v>1370</v>
      </c>
      <c r="F1147" s="38" t="s">
        <v>1371</v>
      </c>
    </row>
    <row r="1148" spans="1:6" s="22" customFormat="1" x14ac:dyDescent="0.25">
      <c r="A1148" s="38">
        <v>1143</v>
      </c>
      <c r="B1148" s="38" t="s">
        <v>2763</v>
      </c>
      <c r="C1148" s="38" t="s">
        <v>512</v>
      </c>
      <c r="D1148" s="38" t="s">
        <v>498</v>
      </c>
      <c r="E1148" s="38" t="s">
        <v>149</v>
      </c>
      <c r="F1148" s="38" t="s">
        <v>2764</v>
      </c>
    </row>
    <row r="1149" spans="1:6" s="22" customFormat="1" x14ac:dyDescent="0.25">
      <c r="A1149" s="38">
        <v>1144</v>
      </c>
      <c r="B1149" s="38"/>
      <c r="C1149" s="38"/>
      <c r="D1149" s="38"/>
      <c r="E1149" s="38" t="s">
        <v>3983</v>
      </c>
      <c r="F1149" s="38" t="s">
        <v>538</v>
      </c>
    </row>
    <row r="1150" spans="1:6" s="22" customFormat="1" x14ac:dyDescent="0.25">
      <c r="A1150" s="38">
        <v>1145</v>
      </c>
      <c r="B1150" s="38"/>
      <c r="C1150" s="38"/>
      <c r="D1150" s="38"/>
      <c r="E1150" s="38" t="s">
        <v>3732</v>
      </c>
      <c r="F1150" s="38" t="s">
        <v>3733</v>
      </c>
    </row>
    <row r="1151" spans="1:6" s="22" customFormat="1" x14ac:dyDescent="0.25">
      <c r="A1151" s="38">
        <v>1146</v>
      </c>
      <c r="B1151" s="38"/>
      <c r="C1151" s="38"/>
      <c r="D1151" s="38"/>
      <c r="E1151" s="38" t="s">
        <v>397</v>
      </c>
      <c r="F1151" s="38" t="s">
        <v>398</v>
      </c>
    </row>
    <row r="1152" spans="1:6" s="22" customFormat="1" x14ac:dyDescent="0.25">
      <c r="A1152" s="38">
        <v>1147</v>
      </c>
      <c r="B1152" s="38"/>
      <c r="C1152" s="38"/>
      <c r="D1152" s="38"/>
      <c r="E1152" s="38" t="s">
        <v>3503</v>
      </c>
      <c r="F1152" s="38" t="s">
        <v>412</v>
      </c>
    </row>
    <row r="1153" spans="1:6" s="22" customFormat="1" x14ac:dyDescent="0.25">
      <c r="A1153" s="38">
        <v>1148</v>
      </c>
      <c r="B1153" s="38"/>
      <c r="C1153" s="38"/>
      <c r="D1153" s="38"/>
      <c r="E1153" s="38" t="s">
        <v>3513</v>
      </c>
      <c r="F1153" s="38" t="s">
        <v>3514</v>
      </c>
    </row>
    <row r="1154" spans="1:6" s="22" customFormat="1" x14ac:dyDescent="0.25">
      <c r="A1154" s="38">
        <v>1149</v>
      </c>
      <c r="B1154" s="38"/>
      <c r="C1154" s="38"/>
      <c r="D1154" s="38"/>
      <c r="E1154" s="38" t="s">
        <v>5345</v>
      </c>
      <c r="F1154" s="38" t="s">
        <v>5346</v>
      </c>
    </row>
    <row r="1155" spans="1:6" s="22" customFormat="1" x14ac:dyDescent="0.25">
      <c r="A1155" s="38">
        <v>1150</v>
      </c>
      <c r="B1155" s="38"/>
      <c r="C1155" s="38"/>
      <c r="D1155" s="38"/>
      <c r="E1155" s="38" t="s">
        <v>3517</v>
      </c>
      <c r="F1155" s="38" t="s">
        <v>1689</v>
      </c>
    </row>
    <row r="1156" spans="1:6" s="22" customFormat="1" x14ac:dyDescent="0.25">
      <c r="A1156" s="38">
        <v>1151</v>
      </c>
      <c r="B1156" s="38"/>
      <c r="C1156" s="38"/>
      <c r="D1156" s="38"/>
      <c r="E1156" s="38" t="s">
        <v>3522</v>
      </c>
      <c r="F1156" s="38" t="s">
        <v>3523</v>
      </c>
    </row>
    <row r="1157" spans="1:6" s="22" customFormat="1" x14ac:dyDescent="0.25">
      <c r="A1157" s="38">
        <v>1152</v>
      </c>
      <c r="B1157" s="38" t="s">
        <v>1699</v>
      </c>
      <c r="C1157" s="38" t="s">
        <v>512</v>
      </c>
      <c r="D1157" s="38" t="s">
        <v>1700</v>
      </c>
      <c r="E1157" s="38" t="s">
        <v>149</v>
      </c>
      <c r="F1157" s="38" t="s">
        <v>1701</v>
      </c>
    </row>
    <row r="1158" spans="1:6" s="22" customFormat="1" x14ac:dyDescent="0.25">
      <c r="A1158" s="38">
        <v>1153</v>
      </c>
      <c r="B1158" s="38"/>
      <c r="C1158" s="38"/>
      <c r="D1158" s="38"/>
      <c r="E1158" s="38" t="s">
        <v>5298</v>
      </c>
      <c r="F1158" s="38" t="s">
        <v>5299</v>
      </c>
    </row>
    <row r="1159" spans="1:6" s="22" customFormat="1" x14ac:dyDescent="0.25">
      <c r="A1159" s="38">
        <v>1154</v>
      </c>
      <c r="B1159" s="38"/>
      <c r="C1159" s="38"/>
      <c r="D1159" s="38"/>
      <c r="E1159" s="38" t="s">
        <v>5347</v>
      </c>
      <c r="F1159" s="38" t="s">
        <v>5047</v>
      </c>
    </row>
    <row r="1160" spans="1:6" s="22" customFormat="1" x14ac:dyDescent="0.25">
      <c r="A1160" s="38">
        <v>1155</v>
      </c>
      <c r="B1160" s="38"/>
      <c r="C1160" s="38"/>
      <c r="D1160" s="38"/>
      <c r="E1160" s="38" t="s">
        <v>5348</v>
      </c>
      <c r="F1160" s="38" t="s">
        <v>1721</v>
      </c>
    </row>
    <row r="1161" spans="1:6" s="22" customFormat="1" x14ac:dyDescent="0.25">
      <c r="A1161" s="38">
        <v>1156</v>
      </c>
      <c r="B1161" s="38"/>
      <c r="C1161" s="38"/>
      <c r="D1161" s="38"/>
      <c r="E1161" s="38" t="s">
        <v>5349</v>
      </c>
      <c r="F1161" s="38"/>
    </row>
    <row r="1162" spans="1:6" s="24" customFormat="1" x14ac:dyDescent="0.25">
      <c r="A1162" s="38">
        <v>1157</v>
      </c>
      <c r="B1162" s="38"/>
      <c r="C1162" s="38"/>
      <c r="D1162" s="38"/>
      <c r="E1162" s="38" t="s">
        <v>1288</v>
      </c>
      <c r="F1162" s="38" t="s">
        <v>1289</v>
      </c>
    </row>
    <row r="1163" spans="1:6" s="24" customFormat="1" x14ac:dyDescent="0.25">
      <c r="A1163" s="38">
        <v>1158</v>
      </c>
      <c r="B1163" s="38"/>
      <c r="C1163" s="38"/>
      <c r="D1163" s="38"/>
      <c r="E1163" s="38" t="s">
        <v>3553</v>
      </c>
      <c r="F1163" s="38" t="s">
        <v>3554</v>
      </c>
    </row>
    <row r="1164" spans="1:6" s="24" customFormat="1" x14ac:dyDescent="0.25">
      <c r="A1164" s="38">
        <v>1159</v>
      </c>
      <c r="B1164" s="38"/>
      <c r="C1164" s="38"/>
      <c r="D1164" s="38"/>
      <c r="E1164" s="38" t="s">
        <v>956</v>
      </c>
      <c r="F1164" s="38" t="s">
        <v>957</v>
      </c>
    </row>
    <row r="1165" spans="1:6" s="24" customFormat="1" x14ac:dyDescent="0.25">
      <c r="A1165" s="38">
        <v>1160</v>
      </c>
      <c r="B1165" s="38"/>
      <c r="C1165" s="38"/>
      <c r="D1165" s="38"/>
      <c r="E1165" s="38" t="s">
        <v>5336</v>
      </c>
      <c r="F1165" s="38" t="s">
        <v>5337</v>
      </c>
    </row>
    <row r="1166" spans="1:6" s="24" customFormat="1" x14ac:dyDescent="0.25">
      <c r="A1166" s="38">
        <v>1161</v>
      </c>
      <c r="B1166" s="38" t="s">
        <v>4996</v>
      </c>
      <c r="C1166" s="38" t="s">
        <v>410</v>
      </c>
      <c r="D1166" s="38" t="s">
        <v>4997</v>
      </c>
      <c r="E1166" s="38" t="s">
        <v>149</v>
      </c>
      <c r="F1166" s="38" t="s">
        <v>4998</v>
      </c>
    </row>
    <row r="1167" spans="1:6" s="24" customFormat="1" x14ac:dyDescent="0.25">
      <c r="A1167" s="38">
        <v>1162</v>
      </c>
      <c r="B1167" s="38" t="s">
        <v>986</v>
      </c>
      <c r="C1167" s="38" t="s">
        <v>987</v>
      </c>
      <c r="D1167" s="38" t="s">
        <v>988</v>
      </c>
      <c r="E1167" s="38" t="s">
        <v>149</v>
      </c>
      <c r="F1167" s="38" t="s">
        <v>989</v>
      </c>
    </row>
    <row r="1168" spans="1:6" s="24" customFormat="1" x14ac:dyDescent="0.25">
      <c r="A1168" s="38">
        <v>1163</v>
      </c>
      <c r="B1168" s="38"/>
      <c r="C1168" s="38"/>
      <c r="D1168" s="38"/>
      <c r="E1168" s="38" t="s">
        <v>349</v>
      </c>
      <c r="F1168" s="38" t="s">
        <v>350</v>
      </c>
    </row>
    <row r="1169" spans="1:6" s="24" customFormat="1" x14ac:dyDescent="0.25">
      <c r="A1169" s="38">
        <v>1164</v>
      </c>
      <c r="B1169" s="38"/>
      <c r="C1169" s="38"/>
      <c r="D1169" s="38"/>
      <c r="E1169" s="38" t="s">
        <v>1843</v>
      </c>
      <c r="F1169" s="38" t="s">
        <v>1844</v>
      </c>
    </row>
    <row r="1170" spans="1:6" s="24" customFormat="1" x14ac:dyDescent="0.25">
      <c r="A1170" s="38">
        <v>1165</v>
      </c>
      <c r="B1170" s="38"/>
      <c r="C1170" s="38"/>
      <c r="D1170" s="38"/>
      <c r="E1170" s="38" t="s">
        <v>1288</v>
      </c>
      <c r="F1170" s="38" t="s">
        <v>1289</v>
      </c>
    </row>
    <row r="1171" spans="1:6" s="24" customFormat="1" x14ac:dyDescent="0.25">
      <c r="A1171" s="38">
        <v>1166</v>
      </c>
      <c r="B1171" s="38"/>
      <c r="C1171" s="38"/>
      <c r="D1171" s="38"/>
      <c r="E1171" s="38" t="s">
        <v>918</v>
      </c>
      <c r="F1171" s="38" t="s">
        <v>919</v>
      </c>
    </row>
    <row r="1172" spans="1:6" s="24" customFormat="1" x14ac:dyDescent="0.25">
      <c r="A1172" s="38">
        <v>1167</v>
      </c>
      <c r="B1172" s="38"/>
      <c r="C1172" s="38"/>
      <c r="D1172" s="38"/>
      <c r="E1172" s="38" t="s">
        <v>956</v>
      </c>
      <c r="F1172" s="38" t="s">
        <v>957</v>
      </c>
    </row>
    <row r="1173" spans="1:6" s="24" customFormat="1" x14ac:dyDescent="0.25">
      <c r="A1173" s="38">
        <v>1168</v>
      </c>
      <c r="B1173" s="38" t="s">
        <v>666</v>
      </c>
      <c r="C1173" s="38" t="s">
        <v>667</v>
      </c>
      <c r="D1173" s="38" t="s">
        <v>451</v>
      </c>
      <c r="E1173" s="38" t="s">
        <v>149</v>
      </c>
      <c r="F1173" s="38" t="s">
        <v>668</v>
      </c>
    </row>
    <row r="1174" spans="1:6" s="24" customFormat="1" x14ac:dyDescent="0.25">
      <c r="A1174" s="38">
        <v>1169</v>
      </c>
      <c r="B1174" s="38"/>
      <c r="C1174" s="38"/>
      <c r="D1174" s="38"/>
      <c r="E1174" s="38" t="s">
        <v>1043</v>
      </c>
      <c r="F1174" s="38" t="s">
        <v>1044</v>
      </c>
    </row>
    <row r="1175" spans="1:6" s="24" customFormat="1" x14ac:dyDescent="0.25">
      <c r="A1175" s="38">
        <v>1170</v>
      </c>
      <c r="B1175" s="38"/>
      <c r="C1175" s="38"/>
      <c r="D1175" s="38"/>
      <c r="E1175" s="38" t="s">
        <v>349</v>
      </c>
      <c r="F1175" s="38" t="s">
        <v>350</v>
      </c>
    </row>
    <row r="1176" spans="1:6" s="24" customFormat="1" x14ac:dyDescent="0.25">
      <c r="A1176" s="38">
        <v>1171</v>
      </c>
      <c r="B1176" s="38"/>
      <c r="C1176" s="38"/>
      <c r="D1176" s="38"/>
      <c r="E1176" s="38" t="s">
        <v>1843</v>
      </c>
      <c r="F1176" s="38" t="s">
        <v>1844</v>
      </c>
    </row>
    <row r="1177" spans="1:6" s="25" customFormat="1" x14ac:dyDescent="0.25">
      <c r="A1177" s="38">
        <v>1172</v>
      </c>
      <c r="B1177" s="38" t="s">
        <v>429</v>
      </c>
      <c r="C1177" s="38" t="s">
        <v>813</v>
      </c>
      <c r="D1177" s="38" t="s">
        <v>904</v>
      </c>
      <c r="E1177" s="38" t="s">
        <v>149</v>
      </c>
      <c r="F1177" s="38" t="s">
        <v>5100</v>
      </c>
    </row>
    <row r="1178" spans="1:6" s="25" customFormat="1" x14ac:dyDescent="0.25">
      <c r="A1178" s="38">
        <v>1173</v>
      </c>
      <c r="B1178" s="38"/>
      <c r="C1178" s="38"/>
      <c r="D1178" s="38"/>
      <c r="E1178" s="38" t="s">
        <v>5351</v>
      </c>
      <c r="F1178" s="38" t="s">
        <v>5352</v>
      </c>
    </row>
    <row r="1179" spans="1:6" s="25" customFormat="1" x14ac:dyDescent="0.25">
      <c r="A1179" s="38">
        <v>1174</v>
      </c>
      <c r="B1179" s="38"/>
      <c r="C1179" s="38"/>
      <c r="D1179" s="38"/>
      <c r="E1179" s="38" t="s">
        <v>5353</v>
      </c>
      <c r="F1179" s="38" t="s">
        <v>5354</v>
      </c>
    </row>
    <row r="1180" spans="1:6" s="25" customFormat="1" x14ac:dyDescent="0.25">
      <c r="A1180" s="38">
        <v>1175</v>
      </c>
      <c r="B1180" s="38"/>
      <c r="C1180" s="38"/>
      <c r="D1180" s="38"/>
      <c r="E1180" s="38" t="s">
        <v>3553</v>
      </c>
      <c r="F1180" s="38" t="s">
        <v>3554</v>
      </c>
    </row>
    <row r="1181" spans="1:6" s="25" customFormat="1" x14ac:dyDescent="0.25">
      <c r="A1181" s="38">
        <v>1176</v>
      </c>
      <c r="B1181" s="38"/>
      <c r="C1181" s="38"/>
      <c r="D1181" s="38"/>
      <c r="E1181" s="38" t="s">
        <v>5355</v>
      </c>
      <c r="F1181" s="38" t="s">
        <v>5356</v>
      </c>
    </row>
    <row r="1182" spans="1:6" s="25" customFormat="1" x14ac:dyDescent="0.25">
      <c r="A1182" s="38">
        <v>1177</v>
      </c>
      <c r="B1182" s="38" t="s">
        <v>334</v>
      </c>
      <c r="C1182" s="38" t="s">
        <v>335</v>
      </c>
      <c r="D1182" s="38" t="s">
        <v>336</v>
      </c>
      <c r="E1182" s="38" t="s">
        <v>149</v>
      </c>
      <c r="F1182" s="38" t="s">
        <v>337</v>
      </c>
    </row>
    <row r="1183" spans="1:6" s="25" customFormat="1" x14ac:dyDescent="0.25">
      <c r="A1183" s="38">
        <v>1178</v>
      </c>
      <c r="B1183" s="38" t="s">
        <v>734</v>
      </c>
      <c r="C1183" s="38" t="s">
        <v>290</v>
      </c>
      <c r="D1183" s="38" t="s">
        <v>735</v>
      </c>
      <c r="E1183" s="38" t="s">
        <v>149</v>
      </c>
      <c r="F1183" s="38" t="s">
        <v>736</v>
      </c>
    </row>
    <row r="1184" spans="1:6" s="25" customFormat="1" x14ac:dyDescent="0.25">
      <c r="A1184" s="38">
        <v>1179</v>
      </c>
      <c r="B1184" s="38"/>
      <c r="C1184" s="38"/>
      <c r="D1184" s="38"/>
      <c r="E1184" s="38" t="s">
        <v>1232</v>
      </c>
      <c r="F1184" s="38" t="s">
        <v>1233</v>
      </c>
    </row>
    <row r="1185" spans="1:6" s="25" customFormat="1" x14ac:dyDescent="0.25">
      <c r="A1185" s="38">
        <v>1180</v>
      </c>
      <c r="B1185" s="38"/>
      <c r="C1185" s="38"/>
      <c r="D1185" s="38"/>
      <c r="E1185" s="38" t="s">
        <v>3325</v>
      </c>
      <c r="F1185" s="38" t="s">
        <v>3326</v>
      </c>
    </row>
    <row r="1186" spans="1:6" s="25" customFormat="1" x14ac:dyDescent="0.25">
      <c r="A1186" s="38">
        <v>1181</v>
      </c>
      <c r="B1186" s="38"/>
      <c r="C1186" s="38"/>
      <c r="D1186" s="38"/>
      <c r="E1186" s="38" t="s">
        <v>244</v>
      </c>
      <c r="F1186" s="38" t="s">
        <v>245</v>
      </c>
    </row>
    <row r="1187" spans="1:6" s="25" customFormat="1" x14ac:dyDescent="0.25">
      <c r="A1187" s="38">
        <v>1182</v>
      </c>
      <c r="B1187" s="38"/>
      <c r="C1187" s="38"/>
      <c r="D1187" s="38"/>
      <c r="E1187" s="38" t="s">
        <v>3590</v>
      </c>
      <c r="F1187" s="38" t="s">
        <v>966</v>
      </c>
    </row>
    <row r="1188" spans="1:6" s="25" customFormat="1" x14ac:dyDescent="0.25">
      <c r="A1188" s="38">
        <v>1183</v>
      </c>
      <c r="B1188" s="38"/>
      <c r="C1188" s="38"/>
      <c r="D1188" s="38"/>
      <c r="E1188" s="38" t="s">
        <v>5308</v>
      </c>
      <c r="F1188" s="38" t="s">
        <v>5309</v>
      </c>
    </row>
    <row r="1189" spans="1:6" s="25" customFormat="1" x14ac:dyDescent="0.25">
      <c r="A1189" s="38">
        <v>1184</v>
      </c>
      <c r="B1189" s="38"/>
      <c r="C1189" s="38"/>
      <c r="D1189" s="38"/>
      <c r="E1189" s="38" t="s">
        <v>1843</v>
      </c>
      <c r="F1189" s="38" t="s">
        <v>1844</v>
      </c>
    </row>
    <row r="1190" spans="1:6" s="25" customFormat="1" x14ac:dyDescent="0.25">
      <c r="A1190" s="38">
        <v>1185</v>
      </c>
      <c r="B1190" s="38"/>
      <c r="C1190" s="38"/>
      <c r="D1190" s="38"/>
      <c r="E1190" s="38" t="s">
        <v>2357</v>
      </c>
      <c r="F1190" s="38" t="s">
        <v>4307</v>
      </c>
    </row>
    <row r="1191" spans="1:6" s="25" customFormat="1" x14ac:dyDescent="0.25">
      <c r="A1191" s="38">
        <v>1186</v>
      </c>
      <c r="B1191" s="38"/>
      <c r="C1191" s="38"/>
      <c r="D1191" s="38"/>
      <c r="E1191" s="38" t="s">
        <v>3607</v>
      </c>
      <c r="F1191" s="38" t="s">
        <v>1783</v>
      </c>
    </row>
    <row r="1192" spans="1:6" s="25" customFormat="1" x14ac:dyDescent="0.25">
      <c r="A1192" s="38">
        <v>1187</v>
      </c>
      <c r="B1192" s="38"/>
      <c r="C1192" s="38"/>
      <c r="D1192" s="38"/>
      <c r="E1192" s="38" t="s">
        <v>5320</v>
      </c>
      <c r="F1192" s="38" t="s">
        <v>5049</v>
      </c>
    </row>
    <row r="1193" spans="1:6" s="25" customFormat="1" x14ac:dyDescent="0.25">
      <c r="A1193" s="38">
        <v>1188</v>
      </c>
      <c r="B1193" s="38"/>
      <c r="C1193" s="38"/>
      <c r="D1193" s="38"/>
      <c r="E1193" s="38" t="s">
        <v>2492</v>
      </c>
      <c r="F1193" s="38" t="s">
        <v>2493</v>
      </c>
    </row>
    <row r="1194" spans="1:6" s="25" customFormat="1" x14ac:dyDescent="0.25">
      <c r="A1194" s="38">
        <v>1189</v>
      </c>
      <c r="B1194" s="38" t="s">
        <v>5357</v>
      </c>
      <c r="C1194" s="38" t="s">
        <v>148</v>
      </c>
      <c r="D1194" s="38" t="s">
        <v>322</v>
      </c>
      <c r="E1194" s="38" t="s">
        <v>149</v>
      </c>
      <c r="F1194" s="38" t="s">
        <v>5358</v>
      </c>
    </row>
    <row r="1195" spans="1:6" s="25" customFormat="1" x14ac:dyDescent="0.25">
      <c r="A1195" s="38">
        <v>1190</v>
      </c>
      <c r="B1195" s="38"/>
      <c r="C1195" s="38"/>
      <c r="D1195" s="38"/>
      <c r="E1195" s="38" t="s">
        <v>5359</v>
      </c>
      <c r="F1195" s="38" t="s">
        <v>5360</v>
      </c>
    </row>
    <row r="1196" spans="1:6" s="25" customFormat="1" x14ac:dyDescent="0.25">
      <c r="A1196" s="38">
        <v>1191</v>
      </c>
      <c r="B1196" s="38" t="s">
        <v>188</v>
      </c>
      <c r="C1196" s="38" t="s">
        <v>189</v>
      </c>
      <c r="D1196" s="38" t="s">
        <v>190</v>
      </c>
      <c r="E1196" s="38" t="s">
        <v>149</v>
      </c>
      <c r="F1196" s="38" t="s">
        <v>191</v>
      </c>
    </row>
    <row r="1197" spans="1:6" s="25" customFormat="1" x14ac:dyDescent="0.25">
      <c r="A1197" s="38">
        <v>1192</v>
      </c>
      <c r="B1197" s="38"/>
      <c r="C1197" s="38"/>
      <c r="D1197" s="38"/>
      <c r="E1197" s="38" t="s">
        <v>617</v>
      </c>
      <c r="F1197" s="38" t="s">
        <v>618</v>
      </c>
    </row>
    <row r="1198" spans="1:6" s="25" customFormat="1" x14ac:dyDescent="0.25">
      <c r="A1198" s="38">
        <v>1193</v>
      </c>
      <c r="B1198" s="38"/>
      <c r="C1198" s="38"/>
      <c r="D1198" s="38"/>
      <c r="E1198" s="38" t="s">
        <v>1350</v>
      </c>
      <c r="F1198" s="38" t="s">
        <v>1351</v>
      </c>
    </row>
    <row r="1199" spans="1:6" s="25" customFormat="1" x14ac:dyDescent="0.25">
      <c r="A1199" s="38">
        <v>1194</v>
      </c>
      <c r="B1199" s="38" t="s">
        <v>1130</v>
      </c>
      <c r="C1199" s="38" t="s">
        <v>348</v>
      </c>
      <c r="D1199" s="38" t="s">
        <v>451</v>
      </c>
      <c r="E1199" s="38" t="s">
        <v>149</v>
      </c>
      <c r="F1199" s="38" t="s">
        <v>3471</v>
      </c>
    </row>
    <row r="1200" spans="1:6" s="25" customFormat="1" x14ac:dyDescent="0.25">
      <c r="A1200" s="38">
        <v>1195</v>
      </c>
      <c r="B1200" s="38" t="s">
        <v>4971</v>
      </c>
      <c r="C1200" s="38" t="s">
        <v>290</v>
      </c>
      <c r="D1200" s="38"/>
      <c r="E1200" s="38" t="s">
        <v>149</v>
      </c>
      <c r="F1200" s="38" t="s">
        <v>291</v>
      </c>
    </row>
    <row r="1201" spans="1:6" s="25" customFormat="1" x14ac:dyDescent="0.25">
      <c r="A1201" s="38">
        <v>1196</v>
      </c>
      <c r="B1201" s="38"/>
      <c r="C1201" s="38"/>
      <c r="D1201" s="38"/>
      <c r="E1201" s="38" t="s">
        <v>4081</v>
      </c>
      <c r="F1201" s="38" t="s">
        <v>4082</v>
      </c>
    </row>
    <row r="1202" spans="1:6" s="25" customFormat="1" x14ac:dyDescent="0.25">
      <c r="A1202" s="38">
        <v>1197</v>
      </c>
      <c r="B1202" s="38"/>
      <c r="C1202" s="38"/>
      <c r="D1202" s="38"/>
      <c r="E1202" s="38" t="s">
        <v>5361</v>
      </c>
      <c r="F1202" s="38" t="s">
        <v>5362</v>
      </c>
    </row>
    <row r="1203" spans="1:6" s="25" customFormat="1" x14ac:dyDescent="0.25">
      <c r="A1203" s="38">
        <v>1198</v>
      </c>
      <c r="B1203" s="38"/>
      <c r="C1203" s="38"/>
      <c r="D1203" s="38"/>
      <c r="E1203" s="38" t="s">
        <v>3895</v>
      </c>
      <c r="F1203" s="38" t="s">
        <v>763</v>
      </c>
    </row>
    <row r="1204" spans="1:6" s="25" customFormat="1" x14ac:dyDescent="0.25">
      <c r="A1204" s="38">
        <v>1199</v>
      </c>
      <c r="B1204" s="38" t="s">
        <v>5363</v>
      </c>
      <c r="C1204" s="38" t="s">
        <v>1518</v>
      </c>
      <c r="D1204" s="38" t="s">
        <v>5364</v>
      </c>
      <c r="E1204" s="38" t="s">
        <v>149</v>
      </c>
      <c r="F1204" s="38" t="s">
        <v>5365</v>
      </c>
    </row>
    <row r="1205" spans="1:6" s="25" customFormat="1" x14ac:dyDescent="0.25">
      <c r="A1205" s="38">
        <v>1200</v>
      </c>
      <c r="B1205" s="38" t="s">
        <v>422</v>
      </c>
      <c r="C1205" s="38" t="s">
        <v>3636</v>
      </c>
      <c r="D1205" s="38" t="s">
        <v>3637</v>
      </c>
      <c r="E1205" s="38" t="s">
        <v>149</v>
      </c>
      <c r="F1205" s="38" t="s">
        <v>3638</v>
      </c>
    </row>
    <row r="1206" spans="1:6" s="25" customFormat="1" x14ac:dyDescent="0.25">
      <c r="A1206" s="38">
        <v>1201</v>
      </c>
      <c r="B1206" s="38" t="s">
        <v>4455</v>
      </c>
      <c r="C1206" s="38" t="s">
        <v>451</v>
      </c>
      <c r="D1206" s="38" t="s">
        <v>1245</v>
      </c>
      <c r="E1206" s="38" t="s">
        <v>149</v>
      </c>
      <c r="F1206" s="38" t="s">
        <v>4456</v>
      </c>
    </row>
    <row r="1207" spans="1:6" s="25" customFormat="1" x14ac:dyDescent="0.25">
      <c r="A1207" s="38">
        <v>1202</v>
      </c>
      <c r="B1207" s="38" t="s">
        <v>3145</v>
      </c>
      <c r="C1207" s="38" t="s">
        <v>1019</v>
      </c>
      <c r="D1207" s="38" t="s">
        <v>1020</v>
      </c>
      <c r="E1207" s="38" t="s">
        <v>149</v>
      </c>
      <c r="F1207" s="38" t="s">
        <v>1021</v>
      </c>
    </row>
    <row r="1208" spans="1:6" s="25" customFormat="1" x14ac:dyDescent="0.25">
      <c r="A1208" s="38">
        <v>1203</v>
      </c>
      <c r="B1208" s="38" t="s">
        <v>1244</v>
      </c>
      <c r="C1208" s="38" t="s">
        <v>1245</v>
      </c>
      <c r="D1208" s="38" t="s">
        <v>360</v>
      </c>
      <c r="E1208" s="38" t="s">
        <v>149</v>
      </c>
      <c r="F1208" s="38" t="s">
        <v>1246</v>
      </c>
    </row>
    <row r="1209" spans="1:6" s="25" customFormat="1" x14ac:dyDescent="0.25">
      <c r="A1209" s="38">
        <v>1204</v>
      </c>
      <c r="B1209" s="38"/>
      <c r="C1209" s="38"/>
      <c r="D1209" s="38"/>
      <c r="E1209" s="38" t="s">
        <v>4360</v>
      </c>
      <c r="F1209" s="38" t="s">
        <v>4361</v>
      </c>
    </row>
    <row r="1210" spans="1:6" s="25" customFormat="1" x14ac:dyDescent="0.25">
      <c r="A1210" s="38">
        <v>1205</v>
      </c>
      <c r="B1210" s="38"/>
      <c r="C1210" s="38"/>
      <c r="D1210" s="38"/>
      <c r="E1210" s="38" t="s">
        <v>5366</v>
      </c>
      <c r="F1210" s="38" t="s">
        <v>5367</v>
      </c>
    </row>
    <row r="1211" spans="1:6" s="25" customFormat="1" x14ac:dyDescent="0.25">
      <c r="A1211" s="38">
        <v>1206</v>
      </c>
      <c r="B1211" s="38" t="s">
        <v>1699</v>
      </c>
      <c r="C1211" s="38" t="s">
        <v>2813</v>
      </c>
      <c r="D1211" s="38" t="s">
        <v>3035</v>
      </c>
      <c r="E1211" s="38" t="s">
        <v>149</v>
      </c>
      <c r="F1211" s="38" t="s">
        <v>3036</v>
      </c>
    </row>
    <row r="1212" spans="1:6" s="25" customFormat="1" x14ac:dyDescent="0.25">
      <c r="A1212" s="38">
        <v>1207</v>
      </c>
      <c r="B1212" s="38" t="s">
        <v>188</v>
      </c>
      <c r="C1212" s="38" t="s">
        <v>189</v>
      </c>
      <c r="D1212" s="38" t="s">
        <v>190</v>
      </c>
      <c r="E1212" s="38" t="s">
        <v>149</v>
      </c>
      <c r="F1212" s="38" t="s">
        <v>191</v>
      </c>
    </row>
    <row r="1213" spans="1:6" s="25" customFormat="1" x14ac:dyDescent="0.25">
      <c r="A1213" s="38">
        <v>1208</v>
      </c>
      <c r="B1213" s="38"/>
      <c r="C1213" s="38"/>
      <c r="D1213" s="38"/>
      <c r="E1213" s="38" t="s">
        <v>5368</v>
      </c>
      <c r="F1213" s="38" t="s">
        <v>4974</v>
      </c>
    </row>
    <row r="1214" spans="1:6" s="25" customFormat="1" x14ac:dyDescent="0.25">
      <c r="A1214" s="38">
        <v>1209</v>
      </c>
      <c r="B1214" s="38"/>
      <c r="C1214" s="38"/>
      <c r="D1214" s="38"/>
      <c r="E1214" s="38" t="s">
        <v>1350</v>
      </c>
      <c r="F1214" s="38" t="s">
        <v>1351</v>
      </c>
    </row>
    <row r="1215" spans="1:6" s="25" customFormat="1" x14ac:dyDescent="0.25">
      <c r="A1215" s="38">
        <v>1210</v>
      </c>
      <c r="B1215" s="38" t="s">
        <v>4712</v>
      </c>
      <c r="C1215" s="38" t="s">
        <v>4713</v>
      </c>
      <c r="D1215" s="38" t="s">
        <v>323</v>
      </c>
      <c r="E1215" s="38" t="s">
        <v>149</v>
      </c>
      <c r="F1215" s="38" t="s">
        <v>4714</v>
      </c>
    </row>
    <row r="1216" spans="1:6" s="25" customFormat="1" x14ac:dyDescent="0.25">
      <c r="A1216" s="38">
        <v>1211</v>
      </c>
      <c r="B1216" s="38"/>
      <c r="C1216" s="38"/>
      <c r="D1216" s="38"/>
      <c r="E1216" s="38" t="s">
        <v>2542</v>
      </c>
      <c r="F1216" s="38" t="s">
        <v>2543</v>
      </c>
    </row>
    <row r="1217" spans="1:6" s="25" customFormat="1" x14ac:dyDescent="0.25">
      <c r="A1217" s="38">
        <v>1212</v>
      </c>
      <c r="B1217" s="38"/>
      <c r="C1217" s="38"/>
      <c r="D1217" s="38"/>
      <c r="E1217" s="38" t="s">
        <v>4081</v>
      </c>
      <c r="F1217" s="38" t="s">
        <v>4082</v>
      </c>
    </row>
    <row r="1218" spans="1:6" s="25" customFormat="1" x14ac:dyDescent="0.25">
      <c r="A1218" s="38">
        <v>1213</v>
      </c>
      <c r="B1218" s="38"/>
      <c r="C1218" s="38"/>
      <c r="D1218" s="38"/>
      <c r="E1218" s="38" t="s">
        <v>5308</v>
      </c>
      <c r="F1218" s="38" t="s">
        <v>5309</v>
      </c>
    </row>
    <row r="1219" spans="1:6" s="25" customFormat="1" x14ac:dyDescent="0.25">
      <c r="A1219" s="38">
        <v>1214</v>
      </c>
      <c r="B1219" s="5" t="s">
        <v>1779</v>
      </c>
      <c r="C1219" s="5" t="s">
        <v>424</v>
      </c>
      <c r="D1219" s="5" t="s">
        <v>5304</v>
      </c>
      <c r="E1219" s="5" t="s">
        <v>149</v>
      </c>
      <c r="F1219" s="38" t="s">
        <v>5305</v>
      </c>
    </row>
    <row r="1220" spans="1:6" s="25" customFormat="1" x14ac:dyDescent="0.25">
      <c r="A1220" s="38">
        <v>1215</v>
      </c>
      <c r="B1220" s="38" t="s">
        <v>3145</v>
      </c>
      <c r="C1220" s="38" t="s">
        <v>1019</v>
      </c>
      <c r="D1220" s="38" t="s">
        <v>1020</v>
      </c>
      <c r="E1220" s="38" t="s">
        <v>149</v>
      </c>
      <c r="F1220" s="38" t="s">
        <v>1021</v>
      </c>
    </row>
    <row r="1221" spans="1:6" s="25" customFormat="1" x14ac:dyDescent="0.25">
      <c r="A1221" s="38">
        <v>1216</v>
      </c>
      <c r="B1221" s="38"/>
      <c r="C1221" s="38"/>
      <c r="D1221" s="38"/>
      <c r="E1221" s="38" t="s">
        <v>4360</v>
      </c>
      <c r="F1221" s="38" t="s">
        <v>4361</v>
      </c>
    </row>
    <row r="1222" spans="1:6" s="25" customFormat="1" x14ac:dyDescent="0.25">
      <c r="A1222" s="38">
        <v>1217</v>
      </c>
      <c r="B1222" s="38"/>
      <c r="C1222" s="38"/>
      <c r="D1222" s="38"/>
      <c r="E1222" s="38" t="s">
        <v>5366</v>
      </c>
      <c r="F1222" s="38" t="s">
        <v>5367</v>
      </c>
    </row>
    <row r="1223" spans="1:6" s="25" customFormat="1" x14ac:dyDescent="0.25">
      <c r="A1223" s="38">
        <v>1218</v>
      </c>
      <c r="B1223" s="38" t="s">
        <v>1699</v>
      </c>
      <c r="C1223" s="38" t="s">
        <v>2813</v>
      </c>
      <c r="D1223" s="38" t="s">
        <v>3035</v>
      </c>
      <c r="E1223" s="38" t="s">
        <v>149</v>
      </c>
      <c r="F1223" s="38" t="s">
        <v>3036</v>
      </c>
    </row>
    <row r="1224" spans="1:6" s="25" customFormat="1" x14ac:dyDescent="0.25">
      <c r="A1224" s="38">
        <v>1219</v>
      </c>
      <c r="B1224" s="38"/>
      <c r="C1224" s="38"/>
      <c r="D1224" s="38"/>
      <c r="E1224" s="38" t="s">
        <v>4973</v>
      </c>
      <c r="F1224" s="38" t="s">
        <v>4974</v>
      </c>
    </row>
    <row r="1225" spans="1:6" s="25" customFormat="1" x14ac:dyDescent="0.25">
      <c r="A1225" s="38">
        <v>1220</v>
      </c>
      <c r="B1225" s="38" t="s">
        <v>5333</v>
      </c>
      <c r="C1225" s="38" t="s">
        <v>512</v>
      </c>
      <c r="D1225" s="38" t="s">
        <v>512</v>
      </c>
      <c r="E1225" s="38" t="s">
        <v>149</v>
      </c>
      <c r="F1225" s="38" t="s">
        <v>5334</v>
      </c>
    </row>
    <row r="1226" spans="1:6" s="25" customFormat="1" x14ac:dyDescent="0.25">
      <c r="A1226" s="38">
        <v>1221</v>
      </c>
      <c r="B1226" s="38" t="s">
        <v>3671</v>
      </c>
      <c r="C1226" s="38" t="s">
        <v>3672</v>
      </c>
      <c r="D1226" s="38" t="s">
        <v>322</v>
      </c>
      <c r="E1226" s="38" t="s">
        <v>149</v>
      </c>
      <c r="F1226" s="38" t="s">
        <v>3673</v>
      </c>
    </row>
    <row r="1227" spans="1:6" s="25" customFormat="1" x14ac:dyDescent="0.25">
      <c r="A1227" s="38">
        <v>1222</v>
      </c>
      <c r="B1227" s="5" t="s">
        <v>2118</v>
      </c>
      <c r="C1227" s="5" t="s">
        <v>5022</v>
      </c>
      <c r="D1227" s="5" t="s">
        <v>5008</v>
      </c>
      <c r="E1227" s="5" t="s">
        <v>149</v>
      </c>
      <c r="F1227" s="38" t="s">
        <v>5306</v>
      </c>
    </row>
    <row r="1228" spans="1:6" s="25" customFormat="1" x14ac:dyDescent="0.25">
      <c r="A1228" s="38">
        <v>1223</v>
      </c>
      <c r="B1228" s="38" t="s">
        <v>5092</v>
      </c>
      <c r="C1228" s="38" t="s">
        <v>1879</v>
      </c>
      <c r="D1228" s="38" t="s">
        <v>458</v>
      </c>
      <c r="E1228" s="38" t="s">
        <v>149</v>
      </c>
      <c r="F1228" s="38" t="s">
        <v>5093</v>
      </c>
    </row>
    <row r="1229" spans="1:6" s="25" customFormat="1" x14ac:dyDescent="0.25">
      <c r="A1229" s="38">
        <v>1224</v>
      </c>
      <c r="B1229" s="38"/>
      <c r="C1229" s="38"/>
      <c r="D1229" s="38"/>
      <c r="E1229" s="38" t="s">
        <v>617</v>
      </c>
      <c r="F1229" s="38" t="s">
        <v>618</v>
      </c>
    </row>
    <row r="1230" spans="1:6" s="25" customFormat="1" x14ac:dyDescent="0.25">
      <c r="A1230" s="38">
        <v>1225</v>
      </c>
      <c r="B1230" s="38" t="s">
        <v>3671</v>
      </c>
      <c r="C1230" s="38" t="s">
        <v>3672</v>
      </c>
      <c r="D1230" s="38" t="s">
        <v>322</v>
      </c>
      <c r="E1230" s="38" t="s">
        <v>149</v>
      </c>
      <c r="F1230" s="38" t="s">
        <v>3673</v>
      </c>
    </row>
    <row r="1231" spans="1:6" s="25" customFormat="1" x14ac:dyDescent="0.25">
      <c r="A1231" s="38">
        <v>1226</v>
      </c>
      <c r="B1231" s="5" t="s">
        <v>1779</v>
      </c>
      <c r="C1231" s="5" t="s">
        <v>424</v>
      </c>
      <c r="D1231" s="5" t="s">
        <v>5304</v>
      </c>
      <c r="E1231" s="5" t="s">
        <v>149</v>
      </c>
      <c r="F1231" s="38" t="s">
        <v>5305</v>
      </c>
    </row>
    <row r="1232" spans="1:6" s="25" customFormat="1" x14ac:dyDescent="0.25">
      <c r="A1232" s="38">
        <v>1227</v>
      </c>
      <c r="B1232" s="38" t="s">
        <v>5105</v>
      </c>
      <c r="C1232" s="38" t="s">
        <v>2616</v>
      </c>
      <c r="D1232" s="38" t="s">
        <v>2617</v>
      </c>
      <c r="E1232" s="38" t="s">
        <v>149</v>
      </c>
      <c r="F1232" s="38" t="s">
        <v>2618</v>
      </c>
    </row>
    <row r="1233" spans="1:6" s="25" customFormat="1" x14ac:dyDescent="0.25">
      <c r="A1233" s="38">
        <v>1228</v>
      </c>
      <c r="B1233" s="38" t="s">
        <v>858</v>
      </c>
      <c r="C1233" s="38" t="s">
        <v>859</v>
      </c>
      <c r="D1233" s="38" t="s">
        <v>409</v>
      </c>
      <c r="E1233" s="38" t="s">
        <v>149</v>
      </c>
      <c r="F1233" s="38" t="s">
        <v>860</v>
      </c>
    </row>
    <row r="1234" spans="1:6" s="25" customFormat="1" x14ac:dyDescent="0.25">
      <c r="A1234" s="38">
        <v>1229</v>
      </c>
      <c r="B1234" s="38" t="s">
        <v>5092</v>
      </c>
      <c r="C1234" s="38" t="s">
        <v>1879</v>
      </c>
      <c r="D1234" s="38" t="s">
        <v>458</v>
      </c>
      <c r="E1234" s="38" t="s">
        <v>149</v>
      </c>
      <c r="F1234" s="38" t="s">
        <v>5093</v>
      </c>
    </row>
    <row r="1235" spans="1:6" s="25" customFormat="1" x14ac:dyDescent="0.25">
      <c r="A1235" s="38">
        <v>1230</v>
      </c>
      <c r="B1235" s="38"/>
      <c r="C1235" s="38"/>
      <c r="D1235" s="38"/>
      <c r="E1235" s="5" t="s">
        <v>5369</v>
      </c>
      <c r="F1235" s="38" t="s">
        <v>5370</v>
      </c>
    </row>
    <row r="1236" spans="1:6" s="25" customFormat="1" x14ac:dyDescent="0.25">
      <c r="A1236" s="38">
        <v>1231</v>
      </c>
      <c r="B1236" s="38"/>
      <c r="C1236" s="38"/>
      <c r="D1236" s="38"/>
      <c r="E1236" s="38" t="s">
        <v>617</v>
      </c>
      <c r="F1236" s="38" t="s">
        <v>618</v>
      </c>
    </row>
    <row r="1237" spans="1:6" s="25" customFormat="1" x14ac:dyDescent="0.25">
      <c r="A1237" s="38">
        <v>1232</v>
      </c>
      <c r="B1237" s="38"/>
      <c r="C1237" s="38"/>
      <c r="D1237" s="38"/>
      <c r="E1237" s="38" t="s">
        <v>4973</v>
      </c>
      <c r="F1237" s="38" t="s">
        <v>4974</v>
      </c>
    </row>
    <row r="1238" spans="1:6" s="25" customFormat="1" x14ac:dyDescent="0.25">
      <c r="A1238" s="38">
        <v>1233</v>
      </c>
      <c r="B1238" s="38" t="s">
        <v>2028</v>
      </c>
      <c r="C1238" s="38" t="s">
        <v>2029</v>
      </c>
      <c r="D1238" s="38" t="s">
        <v>336</v>
      </c>
      <c r="E1238" s="38" t="s">
        <v>149</v>
      </c>
      <c r="F1238" s="38" t="s">
        <v>2030</v>
      </c>
    </row>
    <row r="1239" spans="1:6" s="25" customFormat="1" x14ac:dyDescent="0.25">
      <c r="A1239" s="38">
        <v>1234</v>
      </c>
      <c r="B1239" s="38" t="s">
        <v>3671</v>
      </c>
      <c r="C1239" s="38" t="s">
        <v>3672</v>
      </c>
      <c r="D1239" s="38" t="s">
        <v>322</v>
      </c>
      <c r="E1239" s="38" t="s">
        <v>149</v>
      </c>
      <c r="F1239" s="38" t="s">
        <v>3673</v>
      </c>
    </row>
    <row r="1240" spans="1:6" s="25" customFormat="1" x14ac:dyDescent="0.25">
      <c r="A1240" s="38">
        <v>1235</v>
      </c>
      <c r="B1240" s="5" t="s">
        <v>2118</v>
      </c>
      <c r="C1240" s="5" t="s">
        <v>5022</v>
      </c>
      <c r="D1240" s="5" t="s">
        <v>5008</v>
      </c>
      <c r="E1240" s="5" t="s">
        <v>149</v>
      </c>
      <c r="F1240" s="38" t="s">
        <v>5306</v>
      </c>
    </row>
    <row r="1241" spans="1:6" s="25" customFormat="1" x14ac:dyDescent="0.25">
      <c r="A1241" s="38">
        <v>1236</v>
      </c>
      <c r="B1241" s="5" t="s">
        <v>1779</v>
      </c>
      <c r="C1241" s="5" t="s">
        <v>424</v>
      </c>
      <c r="D1241" s="5" t="s">
        <v>5304</v>
      </c>
      <c r="E1241" s="5" t="s">
        <v>149</v>
      </c>
      <c r="F1241" s="38" t="s">
        <v>5305</v>
      </c>
    </row>
    <row r="1242" spans="1:6" s="25" customFormat="1" x14ac:dyDescent="0.25">
      <c r="A1242" s="38">
        <v>1237</v>
      </c>
      <c r="B1242" s="38" t="s">
        <v>5092</v>
      </c>
      <c r="C1242" s="38" t="s">
        <v>1879</v>
      </c>
      <c r="D1242" s="38" t="s">
        <v>458</v>
      </c>
      <c r="E1242" s="38" t="s">
        <v>149</v>
      </c>
      <c r="F1242" s="38" t="s">
        <v>5093</v>
      </c>
    </row>
    <row r="1243" spans="1:6" s="25" customFormat="1" x14ac:dyDescent="0.25">
      <c r="A1243" s="38">
        <v>1238</v>
      </c>
      <c r="B1243" s="38"/>
      <c r="C1243" s="38"/>
      <c r="D1243" s="38"/>
      <c r="E1243" s="38" t="s">
        <v>3707</v>
      </c>
      <c r="F1243" s="38" t="s">
        <v>3708</v>
      </c>
    </row>
    <row r="1244" spans="1:6" s="25" customFormat="1" x14ac:dyDescent="0.25">
      <c r="A1244" s="38">
        <v>1239</v>
      </c>
      <c r="B1244" s="38"/>
      <c r="C1244" s="38"/>
      <c r="D1244" s="38"/>
      <c r="E1244" s="5" t="s">
        <v>5369</v>
      </c>
      <c r="F1244" s="38" t="s">
        <v>5370</v>
      </c>
    </row>
    <row r="1245" spans="1:6" s="25" customFormat="1" x14ac:dyDescent="0.25">
      <c r="A1245" s="38">
        <v>1240</v>
      </c>
      <c r="B1245" s="38"/>
      <c r="C1245" s="38"/>
      <c r="D1245" s="38"/>
      <c r="E1245" s="38" t="s">
        <v>4360</v>
      </c>
      <c r="F1245" s="38" t="s">
        <v>4361</v>
      </c>
    </row>
    <row r="1246" spans="1:6" s="25" customFormat="1" x14ac:dyDescent="0.25">
      <c r="A1246" s="38">
        <v>1241</v>
      </c>
      <c r="B1246" s="38"/>
      <c r="C1246" s="38"/>
      <c r="D1246" s="38"/>
      <c r="E1246" s="38" t="s">
        <v>5361</v>
      </c>
      <c r="F1246" s="38" t="s">
        <v>5362</v>
      </c>
    </row>
    <row r="1247" spans="1:6" s="27" customFormat="1" x14ac:dyDescent="0.25">
      <c r="A1247" s="38">
        <v>1242</v>
      </c>
      <c r="B1247" s="38" t="s">
        <v>307</v>
      </c>
      <c r="C1247" s="38" t="s">
        <v>308</v>
      </c>
      <c r="D1247" s="38" t="s">
        <v>309</v>
      </c>
      <c r="E1247" s="5" t="s">
        <v>149</v>
      </c>
      <c r="F1247" s="38" t="s">
        <v>310</v>
      </c>
    </row>
    <row r="1248" spans="1:6" s="27" customFormat="1" x14ac:dyDescent="0.25">
      <c r="A1248" s="38">
        <v>1243</v>
      </c>
      <c r="B1248" s="38"/>
      <c r="C1248" s="38"/>
      <c r="D1248" s="38"/>
      <c r="E1248" s="5" t="s">
        <v>1043</v>
      </c>
      <c r="F1248" s="38" t="s">
        <v>1044</v>
      </c>
    </row>
    <row r="1249" spans="1:6" s="27" customFormat="1" x14ac:dyDescent="0.25">
      <c r="A1249" s="38">
        <v>1244</v>
      </c>
      <c r="B1249" s="38"/>
      <c r="C1249" s="38"/>
      <c r="D1249" s="38"/>
      <c r="E1249" s="5" t="s">
        <v>5371</v>
      </c>
      <c r="F1249" s="38" t="s">
        <v>4082</v>
      </c>
    </row>
    <row r="1250" spans="1:6" s="27" customFormat="1" x14ac:dyDescent="0.25">
      <c r="A1250" s="38">
        <v>1245</v>
      </c>
      <c r="B1250" s="38" t="s">
        <v>5372</v>
      </c>
      <c r="C1250" s="38" t="s">
        <v>189</v>
      </c>
      <c r="D1250" s="38" t="s">
        <v>190</v>
      </c>
      <c r="E1250" s="5" t="s">
        <v>149</v>
      </c>
      <c r="F1250" s="38" t="s">
        <v>191</v>
      </c>
    </row>
    <row r="1251" spans="1:6" s="27" customFormat="1" x14ac:dyDescent="0.25">
      <c r="A1251" s="38">
        <v>1246</v>
      </c>
      <c r="B1251" s="38"/>
      <c r="C1251" s="38"/>
      <c r="D1251" s="38"/>
      <c r="E1251" s="5" t="s">
        <v>3732</v>
      </c>
      <c r="F1251" s="38" t="s">
        <v>3733</v>
      </c>
    </row>
    <row r="1252" spans="1:6" s="27" customFormat="1" x14ac:dyDescent="0.25">
      <c r="A1252" s="38">
        <v>1247</v>
      </c>
      <c r="B1252" s="38"/>
      <c r="C1252" s="38"/>
      <c r="D1252" s="38"/>
      <c r="E1252" s="5" t="s">
        <v>2519</v>
      </c>
      <c r="F1252" s="38" t="s">
        <v>1881</v>
      </c>
    </row>
    <row r="1253" spans="1:6" s="27" customFormat="1" x14ac:dyDescent="0.25">
      <c r="A1253" s="38">
        <v>1248</v>
      </c>
      <c r="B1253" s="38"/>
      <c r="C1253" s="38"/>
      <c r="D1253" s="38"/>
      <c r="E1253" s="5" t="s">
        <v>5373</v>
      </c>
      <c r="F1253" s="38" t="s">
        <v>5374</v>
      </c>
    </row>
    <row r="1254" spans="1:6" s="27" customFormat="1" x14ac:dyDescent="0.25">
      <c r="A1254" s="38">
        <v>1249</v>
      </c>
      <c r="B1254" s="38" t="s">
        <v>5092</v>
      </c>
      <c r="C1254" s="38" t="s">
        <v>1879</v>
      </c>
      <c r="D1254" s="38" t="s">
        <v>458</v>
      </c>
      <c r="E1254" s="5" t="s">
        <v>149</v>
      </c>
      <c r="F1254" s="38" t="s">
        <v>5093</v>
      </c>
    </row>
    <row r="1255" spans="1:6" s="27" customFormat="1" x14ac:dyDescent="0.25">
      <c r="A1255" s="38">
        <v>1250</v>
      </c>
      <c r="B1255" s="38"/>
      <c r="C1255" s="38"/>
      <c r="D1255" s="38"/>
      <c r="E1255" s="5" t="s">
        <v>4360</v>
      </c>
      <c r="F1255" s="38" t="s">
        <v>4361</v>
      </c>
    </row>
    <row r="1256" spans="1:6" s="27" customFormat="1" x14ac:dyDescent="0.25">
      <c r="A1256" s="38">
        <v>1251</v>
      </c>
      <c r="B1256" s="38"/>
      <c r="C1256" s="38"/>
      <c r="D1256" s="38"/>
      <c r="E1256" s="5" t="s">
        <v>380</v>
      </c>
      <c r="F1256" s="38" t="s">
        <v>381</v>
      </c>
    </row>
    <row r="1257" spans="1:6" s="27" customFormat="1" x14ac:dyDescent="0.25">
      <c r="A1257" s="38">
        <v>1252</v>
      </c>
      <c r="B1257" s="38" t="s">
        <v>2118</v>
      </c>
      <c r="C1257" s="38" t="s">
        <v>2119</v>
      </c>
      <c r="D1257" s="38" t="s">
        <v>2120</v>
      </c>
      <c r="E1257" s="5" t="s">
        <v>149</v>
      </c>
      <c r="F1257" s="38" t="s">
        <v>3358</v>
      </c>
    </row>
    <row r="1258" spans="1:6" s="27" customFormat="1" x14ac:dyDescent="0.25">
      <c r="A1258" s="38">
        <v>1253</v>
      </c>
      <c r="B1258" s="38" t="s">
        <v>3756</v>
      </c>
      <c r="C1258" s="38" t="s">
        <v>1245</v>
      </c>
      <c r="D1258" s="38" t="s">
        <v>3757</v>
      </c>
      <c r="E1258" s="5" t="s">
        <v>149</v>
      </c>
      <c r="F1258" s="38" t="s">
        <v>3758</v>
      </c>
    </row>
    <row r="1259" spans="1:6" s="27" customFormat="1" x14ac:dyDescent="0.25">
      <c r="A1259" s="38">
        <v>1254</v>
      </c>
      <c r="B1259" s="38"/>
      <c r="C1259" s="38"/>
      <c r="D1259" s="38"/>
      <c r="E1259" s="5" t="s">
        <v>2142</v>
      </c>
      <c r="F1259" s="38" t="s">
        <v>231</v>
      </c>
    </row>
    <row r="1260" spans="1:6" s="27" customFormat="1" x14ac:dyDescent="0.25">
      <c r="A1260" s="38">
        <v>1255</v>
      </c>
      <c r="B1260" s="38" t="s">
        <v>4549</v>
      </c>
      <c r="C1260" s="38" t="s">
        <v>5375</v>
      </c>
      <c r="D1260" s="38" t="s">
        <v>1245</v>
      </c>
      <c r="E1260" s="5" t="s">
        <v>149</v>
      </c>
      <c r="F1260" s="5" t="s">
        <v>5376</v>
      </c>
    </row>
    <row r="1261" spans="1:6" s="27" customFormat="1" x14ac:dyDescent="0.25">
      <c r="A1261" s="38">
        <v>1256</v>
      </c>
      <c r="B1261" s="38"/>
      <c r="C1261" s="38"/>
      <c r="D1261" s="38"/>
      <c r="E1261" s="5" t="s">
        <v>1455</v>
      </c>
      <c r="F1261" s="38" t="s">
        <v>1456</v>
      </c>
    </row>
    <row r="1262" spans="1:6" s="27" customFormat="1" x14ac:dyDescent="0.25">
      <c r="A1262" s="38">
        <v>1257</v>
      </c>
      <c r="B1262" s="38" t="s">
        <v>1583</v>
      </c>
      <c r="C1262" s="38" t="s">
        <v>4018</v>
      </c>
      <c r="D1262" s="38" t="s">
        <v>424</v>
      </c>
      <c r="E1262" s="5" t="s">
        <v>149</v>
      </c>
      <c r="F1262" s="38" t="s">
        <v>1586</v>
      </c>
    </row>
    <row r="1263" spans="1:6" s="27" customFormat="1" x14ac:dyDescent="0.25">
      <c r="A1263" s="38">
        <v>1258</v>
      </c>
      <c r="B1263" s="38" t="s">
        <v>511</v>
      </c>
      <c r="C1263" s="38" t="s">
        <v>409</v>
      </c>
      <c r="D1263" s="38" t="s">
        <v>512</v>
      </c>
      <c r="E1263" s="5" t="s">
        <v>5377</v>
      </c>
      <c r="F1263" s="38" t="s">
        <v>513</v>
      </c>
    </row>
    <row r="1264" spans="1:6" s="27" customFormat="1" x14ac:dyDescent="0.25">
      <c r="A1264" s="38">
        <v>1259</v>
      </c>
      <c r="B1264" s="38"/>
      <c r="C1264" s="38"/>
      <c r="D1264" s="38"/>
      <c r="E1264" s="5" t="s">
        <v>2912</v>
      </c>
      <c r="F1264" s="38" t="s">
        <v>2686</v>
      </c>
    </row>
    <row r="1265" spans="1:6" s="27" customFormat="1" x14ac:dyDescent="0.25">
      <c r="A1265" s="38">
        <v>1260</v>
      </c>
      <c r="B1265" s="38" t="s">
        <v>4494</v>
      </c>
      <c r="C1265" s="38" t="s">
        <v>445</v>
      </c>
      <c r="D1265" s="38" t="s">
        <v>2926</v>
      </c>
      <c r="E1265" s="5" t="s">
        <v>149</v>
      </c>
      <c r="F1265" s="38" t="s">
        <v>2927</v>
      </c>
    </row>
    <row r="1266" spans="1:6" s="28" customFormat="1" x14ac:dyDescent="0.25">
      <c r="A1266" s="38">
        <v>1261</v>
      </c>
      <c r="B1266" s="38"/>
      <c r="C1266" s="38"/>
      <c r="D1266" s="38"/>
      <c r="E1266" s="5" t="s">
        <v>452</v>
      </c>
      <c r="F1266" s="38" t="s">
        <v>453</v>
      </c>
    </row>
    <row r="1267" spans="1:6" s="28" customFormat="1" x14ac:dyDescent="0.25">
      <c r="A1267" s="38">
        <v>1262</v>
      </c>
      <c r="B1267" s="38"/>
      <c r="C1267" s="38"/>
      <c r="D1267" s="38"/>
      <c r="E1267" s="5" t="s">
        <v>3786</v>
      </c>
      <c r="F1267" s="38" t="s">
        <v>2828</v>
      </c>
    </row>
    <row r="1268" spans="1:6" s="28" customFormat="1" x14ac:dyDescent="0.25">
      <c r="A1268" s="38">
        <v>1263</v>
      </c>
      <c r="B1268" s="38" t="s">
        <v>2748</v>
      </c>
      <c r="C1268" s="38" t="s">
        <v>395</v>
      </c>
      <c r="D1268" s="38" t="s">
        <v>3004</v>
      </c>
      <c r="E1268" s="5" t="s">
        <v>149</v>
      </c>
      <c r="F1268" s="38" t="s">
        <v>3005</v>
      </c>
    </row>
    <row r="1269" spans="1:6" s="30" customFormat="1" x14ac:dyDescent="0.25">
      <c r="A1269" s="38">
        <v>1264</v>
      </c>
      <c r="B1269" s="38" t="s">
        <v>307</v>
      </c>
      <c r="C1269" s="38" t="s">
        <v>308</v>
      </c>
      <c r="D1269" s="38" t="s">
        <v>309</v>
      </c>
      <c r="E1269" s="5" t="s">
        <v>149</v>
      </c>
      <c r="F1269" s="38" t="s">
        <v>310</v>
      </c>
    </row>
    <row r="1270" spans="1:6" s="30" customFormat="1" x14ac:dyDescent="0.25">
      <c r="A1270" s="38">
        <v>1265</v>
      </c>
      <c r="B1270" s="38" t="s">
        <v>734</v>
      </c>
      <c r="C1270" s="38" t="s">
        <v>290</v>
      </c>
      <c r="D1270" s="38" t="s">
        <v>735</v>
      </c>
      <c r="E1270" s="5" t="s">
        <v>149</v>
      </c>
      <c r="F1270" s="38" t="s">
        <v>736</v>
      </c>
    </row>
    <row r="1271" spans="1:6" s="30" customFormat="1" x14ac:dyDescent="0.25">
      <c r="A1271" s="38">
        <v>1266</v>
      </c>
      <c r="B1271" s="38" t="s">
        <v>666</v>
      </c>
      <c r="C1271" s="38" t="s">
        <v>667</v>
      </c>
      <c r="D1271" s="38" t="s">
        <v>451</v>
      </c>
      <c r="E1271" s="5" t="s">
        <v>149</v>
      </c>
      <c r="F1271" s="38" t="s">
        <v>668</v>
      </c>
    </row>
    <row r="1272" spans="1:6" s="30" customFormat="1" x14ac:dyDescent="0.25">
      <c r="A1272" s="38">
        <v>1267</v>
      </c>
      <c r="B1272" s="38"/>
      <c r="C1272" s="38"/>
      <c r="D1272" s="38"/>
      <c r="E1272" s="5" t="s">
        <v>2638</v>
      </c>
      <c r="F1272" s="38" t="s">
        <v>2639</v>
      </c>
    </row>
    <row r="1273" spans="1:6" s="30" customFormat="1" x14ac:dyDescent="0.25">
      <c r="A1273" s="38">
        <v>1268</v>
      </c>
      <c r="B1273" s="38" t="s">
        <v>2702</v>
      </c>
      <c r="C1273" s="38" t="s">
        <v>1932</v>
      </c>
      <c r="D1273" s="38" t="s">
        <v>2703</v>
      </c>
      <c r="E1273" s="5" t="s">
        <v>149</v>
      </c>
      <c r="F1273" s="38" t="s">
        <v>1934</v>
      </c>
    </row>
    <row r="1274" spans="1:6" s="30" customFormat="1" x14ac:dyDescent="0.25">
      <c r="A1274" s="38">
        <v>1269</v>
      </c>
      <c r="B1274" s="38" t="s">
        <v>2748</v>
      </c>
      <c r="C1274" s="38" t="s">
        <v>409</v>
      </c>
      <c r="D1274" s="38" t="s">
        <v>512</v>
      </c>
      <c r="E1274" s="5" t="s">
        <v>149</v>
      </c>
      <c r="F1274" s="38" t="s">
        <v>2749</v>
      </c>
    </row>
    <row r="1275" spans="1:6" s="30" customFormat="1" x14ac:dyDescent="0.25">
      <c r="A1275" s="38">
        <v>1270</v>
      </c>
      <c r="B1275" s="38"/>
      <c r="C1275" s="38"/>
      <c r="D1275" s="38"/>
      <c r="E1275" s="5" t="s">
        <v>1043</v>
      </c>
      <c r="F1275" s="38" t="s">
        <v>1044</v>
      </c>
    </row>
    <row r="1276" spans="1:6" s="30" customFormat="1" x14ac:dyDescent="0.25">
      <c r="A1276" s="38">
        <v>1271</v>
      </c>
      <c r="B1276" s="38"/>
      <c r="C1276" s="38"/>
      <c r="D1276" s="38"/>
      <c r="E1276" s="5" t="s">
        <v>3818</v>
      </c>
      <c r="F1276" s="38" t="s">
        <v>957</v>
      </c>
    </row>
    <row r="1277" spans="1:6" s="30" customFormat="1" x14ac:dyDescent="0.25">
      <c r="A1277" s="38">
        <v>1272</v>
      </c>
      <c r="B1277" s="38" t="s">
        <v>4494</v>
      </c>
      <c r="C1277" s="38" t="s">
        <v>445</v>
      </c>
      <c r="D1277" s="38" t="s">
        <v>2926</v>
      </c>
      <c r="E1277" s="5" t="s">
        <v>149</v>
      </c>
      <c r="F1277" s="38" t="s">
        <v>2927</v>
      </c>
    </row>
    <row r="1278" spans="1:6" s="30" customFormat="1" x14ac:dyDescent="0.25">
      <c r="A1278" s="38">
        <v>1273</v>
      </c>
      <c r="B1278" s="38" t="s">
        <v>5092</v>
      </c>
      <c r="C1278" s="38" t="s">
        <v>1879</v>
      </c>
      <c r="D1278" s="38" t="s">
        <v>458</v>
      </c>
      <c r="E1278" s="5" t="s">
        <v>149</v>
      </c>
      <c r="F1278" s="38" t="s">
        <v>5093</v>
      </c>
    </row>
    <row r="1279" spans="1:6" s="30" customFormat="1" x14ac:dyDescent="0.25">
      <c r="A1279" s="38">
        <v>1274</v>
      </c>
      <c r="B1279" s="38" t="s">
        <v>2118</v>
      </c>
      <c r="C1279" s="38" t="s">
        <v>2119</v>
      </c>
      <c r="D1279" s="38" t="s">
        <v>2120</v>
      </c>
      <c r="E1279" s="5" t="s">
        <v>149</v>
      </c>
      <c r="F1279" s="38" t="s">
        <v>3358</v>
      </c>
    </row>
    <row r="1280" spans="1:6" s="30" customFormat="1" x14ac:dyDescent="0.25">
      <c r="A1280" s="38">
        <v>1275</v>
      </c>
      <c r="B1280" s="38"/>
      <c r="C1280" s="38"/>
      <c r="D1280" s="38"/>
      <c r="E1280" s="5" t="s">
        <v>4360</v>
      </c>
      <c r="F1280" s="38" t="s">
        <v>4361</v>
      </c>
    </row>
    <row r="1281" spans="1:6" s="30" customFormat="1" x14ac:dyDescent="0.25">
      <c r="A1281" s="38">
        <v>1276</v>
      </c>
      <c r="B1281" s="38"/>
      <c r="C1281" s="38"/>
      <c r="D1281" s="38"/>
      <c r="E1281" s="5" t="s">
        <v>1350</v>
      </c>
      <c r="F1281" s="38" t="s">
        <v>1351</v>
      </c>
    </row>
    <row r="1282" spans="1:6" s="30" customFormat="1" x14ac:dyDescent="0.25">
      <c r="A1282" s="38">
        <v>1277</v>
      </c>
      <c r="B1282" s="38" t="s">
        <v>1486</v>
      </c>
      <c r="C1282" s="38" t="s">
        <v>813</v>
      </c>
      <c r="D1282" s="38" t="s">
        <v>1487</v>
      </c>
      <c r="E1282" s="5" t="s">
        <v>149</v>
      </c>
      <c r="F1282" s="38" t="s">
        <v>1488</v>
      </c>
    </row>
    <row r="1283" spans="1:6" s="30" customFormat="1" x14ac:dyDescent="0.25">
      <c r="A1283" s="38">
        <v>1278</v>
      </c>
      <c r="B1283" s="38"/>
      <c r="C1283" s="38"/>
      <c r="D1283" s="38"/>
      <c r="E1283" s="5" t="s">
        <v>5378</v>
      </c>
      <c r="F1283" s="38" t="s">
        <v>5337</v>
      </c>
    </row>
    <row r="1284" spans="1:6" s="30" customFormat="1" x14ac:dyDescent="0.25">
      <c r="A1284" s="38">
        <v>1279</v>
      </c>
      <c r="B1284" s="38" t="s">
        <v>4712</v>
      </c>
      <c r="C1284" s="38" t="s">
        <v>4713</v>
      </c>
      <c r="D1284" s="38" t="s">
        <v>323</v>
      </c>
      <c r="E1284" s="5" t="s">
        <v>149</v>
      </c>
      <c r="F1284" s="38" t="s">
        <v>4714</v>
      </c>
    </row>
    <row r="1285" spans="1:6" s="30" customFormat="1" x14ac:dyDescent="0.25">
      <c r="A1285" s="38">
        <v>1280</v>
      </c>
      <c r="B1285" s="38" t="s">
        <v>3063</v>
      </c>
      <c r="C1285" s="38" t="s">
        <v>1518</v>
      </c>
      <c r="D1285" s="38" t="s">
        <v>3064</v>
      </c>
      <c r="E1285" s="5" t="s">
        <v>149</v>
      </c>
      <c r="F1285" s="38" t="s">
        <v>3065</v>
      </c>
    </row>
    <row r="1286" spans="1:6" s="31" customFormat="1" x14ac:dyDescent="0.25">
      <c r="A1286" s="38">
        <v>1281</v>
      </c>
      <c r="B1286" s="38"/>
      <c r="C1286" s="38"/>
      <c r="D1286" s="38"/>
      <c r="E1286" s="5" t="s">
        <v>3843</v>
      </c>
      <c r="F1286" s="38" t="s">
        <v>500</v>
      </c>
    </row>
    <row r="1287" spans="1:6" s="31" customFormat="1" x14ac:dyDescent="0.25">
      <c r="A1287" s="38">
        <v>1282</v>
      </c>
      <c r="B1287" s="38"/>
      <c r="C1287" s="38"/>
      <c r="D1287" s="38"/>
      <c r="E1287" s="5" t="s">
        <v>3850</v>
      </c>
      <c r="F1287" s="38" t="s">
        <v>1735</v>
      </c>
    </row>
    <row r="1288" spans="1:6" s="31" customFormat="1" x14ac:dyDescent="0.25">
      <c r="A1288" s="38">
        <v>1283</v>
      </c>
      <c r="B1288" s="38"/>
      <c r="C1288" s="38"/>
      <c r="D1288" s="38"/>
      <c r="E1288" s="5" t="s">
        <v>3858</v>
      </c>
      <c r="F1288" s="38" t="s">
        <v>3859</v>
      </c>
    </row>
    <row r="1289" spans="1:6" s="31" customFormat="1" x14ac:dyDescent="0.25">
      <c r="A1289" s="38">
        <v>1284</v>
      </c>
      <c r="B1289" s="38"/>
      <c r="C1289" s="38"/>
      <c r="D1289" s="38"/>
      <c r="E1289" s="5" t="s">
        <v>3864</v>
      </c>
      <c r="F1289" s="38" t="s">
        <v>3865</v>
      </c>
    </row>
    <row r="1290" spans="1:6" s="31" customFormat="1" x14ac:dyDescent="0.25">
      <c r="A1290" s="38">
        <v>1285</v>
      </c>
      <c r="B1290" s="38"/>
      <c r="C1290" s="38"/>
      <c r="D1290" s="38"/>
      <c r="E1290" s="5" t="s">
        <v>446</v>
      </c>
      <c r="F1290" s="38" t="s">
        <v>3872</v>
      </c>
    </row>
    <row r="1291" spans="1:6" s="31" customFormat="1" x14ac:dyDescent="0.25">
      <c r="A1291" s="38">
        <v>1286</v>
      </c>
      <c r="B1291" s="38"/>
      <c r="C1291" s="38"/>
      <c r="D1291" s="38"/>
      <c r="E1291" s="5" t="s">
        <v>2983</v>
      </c>
      <c r="F1291" s="38" t="s">
        <v>2984</v>
      </c>
    </row>
    <row r="1292" spans="1:6" s="31" customFormat="1" x14ac:dyDescent="0.25">
      <c r="A1292" s="38">
        <v>1287</v>
      </c>
      <c r="B1292" s="38" t="s">
        <v>3882</v>
      </c>
      <c r="C1292" s="38" t="s">
        <v>3883</v>
      </c>
      <c r="D1292" s="38" t="s">
        <v>3884</v>
      </c>
      <c r="E1292" s="5" t="s">
        <v>149</v>
      </c>
      <c r="F1292" s="5" t="s">
        <v>3885</v>
      </c>
    </row>
    <row r="1293" spans="1:6" s="33" customFormat="1" x14ac:dyDescent="0.25">
      <c r="A1293" s="38">
        <v>1288</v>
      </c>
      <c r="B1293" s="38" t="s">
        <v>1745</v>
      </c>
      <c r="C1293" s="38" t="s">
        <v>336</v>
      </c>
      <c r="D1293" s="38" t="s">
        <v>1746</v>
      </c>
      <c r="E1293" s="5" t="s">
        <v>149</v>
      </c>
      <c r="F1293" s="38" t="s">
        <v>1747</v>
      </c>
    </row>
    <row r="1294" spans="1:6" s="33" customFormat="1" x14ac:dyDescent="0.25">
      <c r="A1294" s="38">
        <v>1289</v>
      </c>
      <c r="B1294" s="38" t="s">
        <v>470</v>
      </c>
      <c r="C1294" s="38" t="s">
        <v>1746</v>
      </c>
      <c r="D1294" s="38" t="s">
        <v>5379</v>
      </c>
      <c r="E1294" s="5" t="s">
        <v>149</v>
      </c>
      <c r="F1294" s="38" t="s">
        <v>5380</v>
      </c>
    </row>
    <row r="1295" spans="1:6" s="33" customFormat="1" x14ac:dyDescent="0.25">
      <c r="A1295" s="38">
        <v>1290</v>
      </c>
      <c r="B1295" s="38"/>
      <c r="C1295" s="38"/>
      <c r="D1295" s="38"/>
      <c r="E1295" s="5" t="s">
        <v>5164</v>
      </c>
      <c r="F1295" s="38" t="s">
        <v>1371</v>
      </c>
    </row>
    <row r="1296" spans="1:6" s="33" customFormat="1" x14ac:dyDescent="0.25">
      <c r="A1296" s="38">
        <v>1291</v>
      </c>
      <c r="B1296" s="38"/>
      <c r="C1296" s="38"/>
      <c r="D1296" s="38"/>
      <c r="E1296" s="5" t="s">
        <v>3895</v>
      </c>
      <c r="F1296" s="38" t="s">
        <v>763</v>
      </c>
    </row>
    <row r="1297" spans="1:6" s="33" customFormat="1" x14ac:dyDescent="0.25">
      <c r="A1297" s="38">
        <v>1292</v>
      </c>
      <c r="B1297" s="38"/>
      <c r="C1297" s="38"/>
      <c r="D1297" s="38"/>
      <c r="E1297" s="5" t="s">
        <v>965</v>
      </c>
      <c r="F1297" s="38" t="s">
        <v>966</v>
      </c>
    </row>
    <row r="1298" spans="1:6" s="33" customFormat="1" x14ac:dyDescent="0.25">
      <c r="A1298" s="38">
        <v>1293</v>
      </c>
      <c r="B1298" s="38"/>
      <c r="C1298" s="38"/>
      <c r="D1298" s="38"/>
      <c r="E1298" s="5" t="s">
        <v>1232</v>
      </c>
      <c r="F1298" s="38" t="s">
        <v>1233</v>
      </c>
    </row>
    <row r="1299" spans="1:6" s="33" customFormat="1" x14ac:dyDescent="0.25">
      <c r="A1299" s="38">
        <v>1294</v>
      </c>
      <c r="B1299" s="38" t="s">
        <v>986</v>
      </c>
      <c r="C1299" s="38" t="s">
        <v>987</v>
      </c>
      <c r="D1299" s="38" t="s">
        <v>988</v>
      </c>
      <c r="E1299" s="5" t="s">
        <v>149</v>
      </c>
      <c r="F1299" s="38" t="s">
        <v>989</v>
      </c>
    </row>
    <row r="1300" spans="1:6" s="33" customFormat="1" x14ac:dyDescent="0.25">
      <c r="A1300" s="38">
        <v>1295</v>
      </c>
      <c r="B1300" s="38"/>
      <c r="C1300" s="38"/>
      <c r="D1300" s="38"/>
      <c r="E1300" s="5" t="s">
        <v>4190</v>
      </c>
      <c r="F1300" s="38" t="s">
        <v>4191</v>
      </c>
    </row>
    <row r="1301" spans="1:6" s="33" customFormat="1" x14ac:dyDescent="0.25">
      <c r="A1301" s="38">
        <v>1296</v>
      </c>
      <c r="B1301" s="38"/>
      <c r="C1301" s="38"/>
      <c r="D1301" s="38"/>
      <c r="E1301" s="5" t="s">
        <v>1539</v>
      </c>
      <c r="F1301" s="38" t="s">
        <v>363</v>
      </c>
    </row>
    <row r="1302" spans="1:6" s="33" customFormat="1" x14ac:dyDescent="0.25">
      <c r="A1302" s="38">
        <v>1297</v>
      </c>
      <c r="B1302" s="38"/>
      <c r="C1302" s="38"/>
      <c r="D1302" s="38"/>
      <c r="E1302" s="5" t="s">
        <v>1539</v>
      </c>
      <c r="F1302" s="38" t="s">
        <v>363</v>
      </c>
    </row>
    <row r="1303" spans="1:6" s="33" customFormat="1" x14ac:dyDescent="0.25">
      <c r="A1303" s="38">
        <v>1298</v>
      </c>
      <c r="B1303" s="38"/>
      <c r="C1303" s="38"/>
      <c r="D1303" s="38"/>
      <c r="E1303" s="5" t="s">
        <v>1288</v>
      </c>
      <c r="F1303" s="38" t="s">
        <v>1289</v>
      </c>
    </row>
    <row r="1304" spans="1:6" s="33" customFormat="1" x14ac:dyDescent="0.25">
      <c r="A1304" s="38">
        <v>1299</v>
      </c>
      <c r="B1304" s="38"/>
      <c r="C1304" s="38"/>
      <c r="D1304" s="38"/>
      <c r="E1304" s="5" t="s">
        <v>5164</v>
      </c>
      <c r="F1304" s="38" t="s">
        <v>1371</v>
      </c>
    </row>
    <row r="1305" spans="1:6" s="33" customFormat="1" x14ac:dyDescent="0.25">
      <c r="A1305" s="38">
        <v>1300</v>
      </c>
      <c r="B1305" s="38"/>
      <c r="C1305" s="38"/>
      <c r="D1305" s="38"/>
      <c r="E1305" s="5" t="s">
        <v>1232</v>
      </c>
      <c r="F1305" s="38" t="s">
        <v>1233</v>
      </c>
    </row>
    <row r="1306" spans="1:6" s="33" customFormat="1" x14ac:dyDescent="0.25">
      <c r="A1306" s="38">
        <v>1301</v>
      </c>
      <c r="B1306" s="38"/>
      <c r="C1306" s="38"/>
      <c r="D1306" s="38"/>
      <c r="E1306" s="5" t="s">
        <v>4190</v>
      </c>
      <c r="F1306" s="38" t="s">
        <v>4191</v>
      </c>
    </row>
    <row r="1307" spans="1:6" s="33" customFormat="1" x14ac:dyDescent="0.25">
      <c r="A1307" s="38">
        <v>1302</v>
      </c>
      <c r="B1307" s="38"/>
      <c r="C1307" s="38"/>
      <c r="D1307" s="38"/>
      <c r="E1307" s="5" t="s">
        <v>965</v>
      </c>
      <c r="F1307" s="38" t="s">
        <v>966</v>
      </c>
    </row>
    <row r="1308" spans="1:6" s="33" customFormat="1" x14ac:dyDescent="0.25">
      <c r="A1308" s="38">
        <v>1303</v>
      </c>
      <c r="B1308" s="38"/>
      <c r="C1308" s="38"/>
      <c r="D1308" s="38"/>
      <c r="E1308" s="5" t="s">
        <v>3983</v>
      </c>
      <c r="F1308" s="38" t="s">
        <v>538</v>
      </c>
    </row>
    <row r="1309" spans="1:6" s="33" customFormat="1" x14ac:dyDescent="0.25">
      <c r="A1309" s="38">
        <v>1304</v>
      </c>
      <c r="B1309" s="38" t="s">
        <v>986</v>
      </c>
      <c r="C1309" s="38" t="s">
        <v>987</v>
      </c>
      <c r="D1309" s="38" t="s">
        <v>988</v>
      </c>
      <c r="E1309" s="5" t="s">
        <v>149</v>
      </c>
      <c r="F1309" s="38" t="s">
        <v>989</v>
      </c>
    </row>
    <row r="1310" spans="1:6" s="33" customFormat="1" x14ac:dyDescent="0.25">
      <c r="A1310" s="38">
        <v>1305</v>
      </c>
      <c r="B1310" s="38"/>
      <c r="C1310" s="38"/>
      <c r="D1310" s="38"/>
      <c r="E1310" s="5" t="s">
        <v>4618</v>
      </c>
      <c r="F1310" s="38" t="s">
        <v>4619</v>
      </c>
    </row>
    <row r="1311" spans="1:6" s="33" customFormat="1" x14ac:dyDescent="0.25">
      <c r="A1311" s="38">
        <v>1306</v>
      </c>
      <c r="B1311" s="38" t="s">
        <v>422</v>
      </c>
      <c r="C1311" s="38" t="s">
        <v>3636</v>
      </c>
      <c r="D1311" s="38" t="s">
        <v>3637</v>
      </c>
      <c r="E1311" s="5" t="s">
        <v>149</v>
      </c>
      <c r="F1311" s="38" t="s">
        <v>3638</v>
      </c>
    </row>
    <row r="1312" spans="1:6" s="33" customFormat="1" x14ac:dyDescent="0.25">
      <c r="A1312" s="38">
        <v>1307</v>
      </c>
      <c r="B1312" s="38" t="s">
        <v>3145</v>
      </c>
      <c r="C1312" s="38" t="s">
        <v>1019</v>
      </c>
      <c r="D1312" s="38" t="s">
        <v>1020</v>
      </c>
      <c r="E1312" s="5" t="s">
        <v>149</v>
      </c>
      <c r="F1312" s="38" t="s">
        <v>1021</v>
      </c>
    </row>
    <row r="1313" spans="1:6" s="33" customFormat="1" x14ac:dyDescent="0.25">
      <c r="A1313" s="38">
        <v>1308</v>
      </c>
      <c r="B1313" s="38"/>
      <c r="C1313" s="38"/>
      <c r="D1313" s="38"/>
      <c r="E1313" s="5" t="s">
        <v>1043</v>
      </c>
      <c r="F1313" s="38" t="s">
        <v>1044</v>
      </c>
    </row>
    <row r="1314" spans="1:6" s="33" customFormat="1" x14ac:dyDescent="0.25">
      <c r="A1314" s="38">
        <v>1309</v>
      </c>
      <c r="B1314" s="38" t="s">
        <v>511</v>
      </c>
      <c r="C1314" s="38" t="s">
        <v>409</v>
      </c>
      <c r="D1314" s="38" t="s">
        <v>512</v>
      </c>
      <c r="E1314" s="5" t="s">
        <v>149</v>
      </c>
      <c r="F1314" s="38" t="s">
        <v>513</v>
      </c>
    </row>
    <row r="1315" spans="1:6" s="33" customFormat="1" x14ac:dyDescent="0.25">
      <c r="A1315" s="38">
        <v>1310</v>
      </c>
      <c r="B1315" s="38"/>
      <c r="C1315" s="38"/>
      <c r="D1315" s="38"/>
      <c r="E1315" s="5" t="s">
        <v>716</v>
      </c>
      <c r="F1315" s="38" t="s">
        <v>717</v>
      </c>
    </row>
    <row r="1316" spans="1:6" s="33" customFormat="1" x14ac:dyDescent="0.25">
      <c r="A1316" s="38">
        <v>1311</v>
      </c>
      <c r="B1316" s="38" t="s">
        <v>1648</v>
      </c>
      <c r="C1316" s="38" t="s">
        <v>2616</v>
      </c>
      <c r="D1316" s="38" t="s">
        <v>2617</v>
      </c>
      <c r="E1316" s="5" t="s">
        <v>149</v>
      </c>
      <c r="F1316" s="38" t="s">
        <v>2618</v>
      </c>
    </row>
    <row r="1317" spans="1:6" s="35" customFormat="1" x14ac:dyDescent="0.25">
      <c r="A1317" s="38">
        <v>1312</v>
      </c>
      <c r="B1317" s="38"/>
      <c r="C1317" s="38"/>
      <c r="D1317" s="38"/>
      <c r="E1317" s="5" t="s">
        <v>1539</v>
      </c>
      <c r="F1317" s="38" t="s">
        <v>363</v>
      </c>
    </row>
    <row r="1318" spans="1:6" s="35" customFormat="1" x14ac:dyDescent="0.25">
      <c r="A1318" s="38">
        <v>1313</v>
      </c>
      <c r="B1318" s="38" t="s">
        <v>1745</v>
      </c>
      <c r="C1318" s="38" t="s">
        <v>336</v>
      </c>
      <c r="D1318" s="38" t="s">
        <v>1746</v>
      </c>
      <c r="E1318" s="5" t="s">
        <v>149</v>
      </c>
      <c r="F1318" s="38" t="s">
        <v>1747</v>
      </c>
    </row>
    <row r="1319" spans="1:6" s="35" customFormat="1" x14ac:dyDescent="0.25">
      <c r="A1319" s="38">
        <v>1314</v>
      </c>
      <c r="B1319" s="38"/>
      <c r="C1319" s="38"/>
      <c r="D1319" s="38"/>
      <c r="E1319" s="5" t="s">
        <v>380</v>
      </c>
      <c r="F1319" s="38" t="s">
        <v>381</v>
      </c>
    </row>
    <row r="1320" spans="1:6" s="35" customFormat="1" x14ac:dyDescent="0.25">
      <c r="A1320" s="38">
        <v>1315</v>
      </c>
      <c r="B1320" s="38"/>
      <c r="C1320" s="38"/>
      <c r="D1320" s="38"/>
      <c r="E1320" s="5" t="s">
        <v>965</v>
      </c>
      <c r="F1320" s="38" t="s">
        <v>966</v>
      </c>
    </row>
    <row r="1321" spans="1:6" s="35" customFormat="1" x14ac:dyDescent="0.25">
      <c r="A1321" s="38">
        <v>1316</v>
      </c>
      <c r="B1321" s="38" t="s">
        <v>986</v>
      </c>
      <c r="C1321" s="38" t="s">
        <v>987</v>
      </c>
      <c r="D1321" s="38" t="s">
        <v>988</v>
      </c>
      <c r="E1321" s="5" t="s">
        <v>149</v>
      </c>
      <c r="F1321" s="38" t="s">
        <v>989</v>
      </c>
    </row>
    <row r="1322" spans="1:6" s="35" customFormat="1" x14ac:dyDescent="0.25">
      <c r="A1322" s="38">
        <v>1317</v>
      </c>
      <c r="B1322" s="38"/>
      <c r="C1322" s="38"/>
      <c r="D1322" s="38"/>
      <c r="E1322" s="5" t="s">
        <v>3707</v>
      </c>
      <c r="F1322" s="38" t="s">
        <v>3708</v>
      </c>
    </row>
    <row r="1323" spans="1:6" s="35" customFormat="1" x14ac:dyDescent="0.25">
      <c r="A1323" s="38">
        <v>1318</v>
      </c>
      <c r="B1323" s="38" t="s">
        <v>4011</v>
      </c>
      <c r="C1323" s="38" t="s">
        <v>3053</v>
      </c>
      <c r="D1323" s="38" t="s">
        <v>336</v>
      </c>
      <c r="E1323" s="5" t="s">
        <v>149</v>
      </c>
      <c r="F1323" s="38" t="s">
        <v>2030</v>
      </c>
    </row>
    <row r="1324" spans="1:6" s="35" customFormat="1" x14ac:dyDescent="0.25">
      <c r="A1324" s="38">
        <v>1319</v>
      </c>
      <c r="B1324" s="38" t="s">
        <v>3756</v>
      </c>
      <c r="C1324" s="38" t="s">
        <v>1245</v>
      </c>
      <c r="D1324" s="38" t="s">
        <v>3757</v>
      </c>
      <c r="E1324" s="5" t="s">
        <v>149</v>
      </c>
      <c r="F1324" s="38" t="s">
        <v>3758</v>
      </c>
    </row>
    <row r="1325" spans="1:6" s="35" customFormat="1" x14ac:dyDescent="0.25">
      <c r="A1325" s="38">
        <v>1320</v>
      </c>
      <c r="B1325" s="38"/>
      <c r="C1325" s="38"/>
      <c r="D1325" s="38"/>
      <c r="E1325" s="5" t="s">
        <v>2519</v>
      </c>
      <c r="F1325" s="38" t="s">
        <v>1881</v>
      </c>
    </row>
    <row r="1326" spans="1:6" s="35" customFormat="1" x14ac:dyDescent="0.25">
      <c r="A1326" s="38">
        <v>1321</v>
      </c>
      <c r="B1326" s="38"/>
      <c r="C1326" s="38"/>
      <c r="D1326" s="38"/>
      <c r="E1326" s="5" t="s">
        <v>1370</v>
      </c>
      <c r="F1326" s="38" t="s">
        <v>1371</v>
      </c>
    </row>
    <row r="1327" spans="1:6" s="35" customFormat="1" x14ac:dyDescent="0.25">
      <c r="A1327" s="38">
        <v>1322</v>
      </c>
      <c r="B1327" s="38"/>
      <c r="C1327" s="38"/>
      <c r="D1327" s="38"/>
      <c r="E1327" s="5" t="s">
        <v>3325</v>
      </c>
      <c r="F1327" s="38" t="s">
        <v>3326</v>
      </c>
    </row>
    <row r="1328" spans="1:6" s="35" customFormat="1" x14ac:dyDescent="0.25">
      <c r="A1328" s="38">
        <v>1323</v>
      </c>
      <c r="B1328" s="38"/>
      <c r="C1328" s="38"/>
      <c r="D1328" s="38"/>
      <c r="E1328" s="5" t="s">
        <v>4360</v>
      </c>
      <c r="F1328" s="38" t="s">
        <v>4361</v>
      </c>
    </row>
    <row r="1329" spans="1:6" s="35" customFormat="1" x14ac:dyDescent="0.25">
      <c r="A1329" s="38">
        <v>1324</v>
      </c>
      <c r="B1329" s="38"/>
      <c r="C1329" s="38"/>
      <c r="D1329" s="38"/>
      <c r="E1329" s="5" t="s">
        <v>1232</v>
      </c>
      <c r="F1329" s="38" t="s">
        <v>1233</v>
      </c>
    </row>
    <row r="1330" spans="1:6" s="35" customFormat="1" x14ac:dyDescent="0.25">
      <c r="A1330" s="38">
        <v>1325</v>
      </c>
      <c r="B1330" s="38" t="s">
        <v>4712</v>
      </c>
      <c r="C1330" s="38" t="s">
        <v>4713</v>
      </c>
      <c r="D1330" s="38" t="s">
        <v>323</v>
      </c>
      <c r="E1330" s="5" t="s">
        <v>149</v>
      </c>
      <c r="F1330" s="38" t="s">
        <v>4714</v>
      </c>
    </row>
    <row r="1331" spans="1:6" s="35" customFormat="1" x14ac:dyDescent="0.25">
      <c r="A1331" s="38">
        <v>1326</v>
      </c>
      <c r="B1331" s="38"/>
      <c r="C1331" s="38"/>
      <c r="D1331" s="38"/>
      <c r="E1331" s="5" t="s">
        <v>4618</v>
      </c>
      <c r="F1331" s="38" t="s">
        <v>4619</v>
      </c>
    </row>
    <row r="1332" spans="1:6" s="35" customFormat="1" x14ac:dyDescent="0.25">
      <c r="A1332" s="38">
        <v>1327</v>
      </c>
      <c r="B1332" s="38"/>
      <c r="C1332" s="38"/>
      <c r="D1332" s="38"/>
      <c r="E1332" s="5" t="s">
        <v>1539</v>
      </c>
      <c r="F1332" s="38" t="s">
        <v>363</v>
      </c>
    </row>
    <row r="1333" spans="1:6" s="35" customFormat="1" x14ac:dyDescent="0.25">
      <c r="A1333" s="38">
        <v>1328</v>
      </c>
      <c r="B1333" s="38"/>
      <c r="C1333" s="38"/>
      <c r="D1333" s="38"/>
      <c r="E1333" s="5" t="s">
        <v>380</v>
      </c>
      <c r="F1333" s="38" t="s">
        <v>381</v>
      </c>
    </row>
    <row r="1334" spans="1:6" s="35" customFormat="1" x14ac:dyDescent="0.25">
      <c r="A1334" s="38">
        <v>1329</v>
      </c>
      <c r="B1334" s="38"/>
      <c r="C1334" s="38"/>
      <c r="D1334" s="38"/>
      <c r="E1334" s="5" t="s">
        <v>4360</v>
      </c>
      <c r="F1334" s="38" t="s">
        <v>4361</v>
      </c>
    </row>
    <row r="1335" spans="1:6" s="35" customFormat="1" x14ac:dyDescent="0.25">
      <c r="A1335" s="38">
        <v>1330</v>
      </c>
      <c r="B1335" s="38" t="s">
        <v>986</v>
      </c>
      <c r="C1335" s="38" t="s">
        <v>987</v>
      </c>
      <c r="D1335" s="38" t="s">
        <v>988</v>
      </c>
      <c r="E1335" s="5" t="s">
        <v>149</v>
      </c>
      <c r="F1335" s="38" t="s">
        <v>989</v>
      </c>
    </row>
    <row r="1336" spans="1:6" s="35" customFormat="1" x14ac:dyDescent="0.25">
      <c r="A1336" s="38">
        <v>1331</v>
      </c>
      <c r="B1336" s="38"/>
      <c r="C1336" s="38"/>
      <c r="D1336" s="38"/>
      <c r="E1336" s="5" t="s">
        <v>2570</v>
      </c>
      <c r="F1336" s="38" t="s">
        <v>2571</v>
      </c>
    </row>
    <row r="1337" spans="1:6" s="35" customFormat="1" x14ac:dyDescent="0.25">
      <c r="A1337" s="38">
        <v>1332</v>
      </c>
      <c r="B1337" s="38"/>
      <c r="C1337" s="38"/>
      <c r="D1337" s="38"/>
      <c r="E1337" s="5" t="s">
        <v>3707</v>
      </c>
      <c r="F1337" s="38" t="s">
        <v>3708</v>
      </c>
    </row>
    <row r="1338" spans="1:6" s="35" customFormat="1" x14ac:dyDescent="0.25">
      <c r="A1338" s="38">
        <v>1333</v>
      </c>
      <c r="B1338" s="38" t="s">
        <v>4011</v>
      </c>
      <c r="C1338" s="38" t="s">
        <v>3053</v>
      </c>
      <c r="D1338" s="38" t="s">
        <v>336</v>
      </c>
      <c r="E1338" s="5" t="s">
        <v>149</v>
      </c>
      <c r="F1338" s="38" t="s">
        <v>2030</v>
      </c>
    </row>
    <row r="1339" spans="1:6" s="35" customFormat="1" x14ac:dyDescent="0.25">
      <c r="A1339" s="38">
        <v>1334</v>
      </c>
      <c r="B1339" s="38"/>
      <c r="C1339" s="38"/>
      <c r="D1339" s="38"/>
      <c r="E1339" s="5" t="s">
        <v>2519</v>
      </c>
      <c r="F1339" s="38" t="s">
        <v>1881</v>
      </c>
    </row>
    <row r="1340" spans="1:6" s="35" customFormat="1" x14ac:dyDescent="0.25">
      <c r="A1340" s="38">
        <v>1335</v>
      </c>
      <c r="B1340" s="38"/>
      <c r="C1340" s="38"/>
      <c r="D1340" s="38"/>
      <c r="E1340" s="5" t="s">
        <v>5381</v>
      </c>
      <c r="F1340" s="38" t="s">
        <v>1371</v>
      </c>
    </row>
    <row r="1341" spans="1:6" s="35" customFormat="1" x14ac:dyDescent="0.25">
      <c r="A1341" s="38">
        <v>1336</v>
      </c>
      <c r="B1341" s="38" t="s">
        <v>2539</v>
      </c>
      <c r="C1341" s="38" t="s">
        <v>409</v>
      </c>
      <c r="D1341" s="38" t="s">
        <v>512</v>
      </c>
      <c r="E1341" s="5" t="s">
        <v>149</v>
      </c>
      <c r="F1341" s="38" t="s">
        <v>5064</v>
      </c>
    </row>
    <row r="1342" spans="1:6" s="35" customFormat="1" x14ac:dyDescent="0.25">
      <c r="A1342" s="38">
        <v>1337</v>
      </c>
      <c r="B1342" s="38"/>
      <c r="C1342" s="38"/>
      <c r="D1342" s="38"/>
      <c r="E1342" s="5" t="s">
        <v>1232</v>
      </c>
      <c r="F1342" s="38" t="s">
        <v>1233</v>
      </c>
    </row>
    <row r="1343" spans="1:6" s="35" customFormat="1" x14ac:dyDescent="0.25">
      <c r="A1343" s="38">
        <v>1338</v>
      </c>
      <c r="B1343" s="38"/>
      <c r="C1343" s="38"/>
      <c r="D1343" s="38"/>
      <c r="E1343" s="5" t="s">
        <v>3964</v>
      </c>
      <c r="F1343" s="38" t="s">
        <v>231</v>
      </c>
    </row>
    <row r="1344" spans="1:6" s="35" customFormat="1" x14ac:dyDescent="0.25">
      <c r="A1344" s="38">
        <v>1339</v>
      </c>
      <c r="B1344" s="38" t="s">
        <v>3145</v>
      </c>
      <c r="C1344" s="38" t="s">
        <v>1019</v>
      </c>
      <c r="D1344" s="38" t="s">
        <v>1020</v>
      </c>
      <c r="E1344" s="38" t="s">
        <v>149</v>
      </c>
      <c r="F1344" s="38" t="s">
        <v>1021</v>
      </c>
    </row>
    <row r="1345" spans="1:6" s="35" customFormat="1" x14ac:dyDescent="0.25">
      <c r="A1345" s="38">
        <v>1340</v>
      </c>
      <c r="B1345" s="38" t="s">
        <v>4455</v>
      </c>
      <c r="C1345" s="38" t="s">
        <v>451</v>
      </c>
      <c r="D1345" s="38" t="s">
        <v>1245</v>
      </c>
      <c r="E1345" s="5" t="s">
        <v>149</v>
      </c>
      <c r="F1345" s="38" t="s">
        <v>4456</v>
      </c>
    </row>
    <row r="1346" spans="1:6" s="35" customFormat="1" x14ac:dyDescent="0.25">
      <c r="A1346" s="38">
        <v>1341</v>
      </c>
      <c r="B1346" s="38"/>
      <c r="C1346" s="38"/>
      <c r="D1346" s="38"/>
      <c r="E1346" s="5" t="s">
        <v>1539</v>
      </c>
      <c r="F1346" s="38" t="s">
        <v>363</v>
      </c>
    </row>
    <row r="1347" spans="1:6" s="35" customFormat="1" x14ac:dyDescent="0.25">
      <c r="A1347" s="38">
        <v>1342</v>
      </c>
      <c r="B1347" s="38" t="s">
        <v>1745</v>
      </c>
      <c r="C1347" s="38" t="s">
        <v>336</v>
      </c>
      <c r="D1347" s="38" t="s">
        <v>1746</v>
      </c>
      <c r="E1347" s="5" t="s">
        <v>149</v>
      </c>
      <c r="F1347" s="38" t="s">
        <v>1747</v>
      </c>
    </row>
    <row r="1348" spans="1:6" s="35" customFormat="1" x14ac:dyDescent="0.25">
      <c r="A1348" s="38">
        <v>1343</v>
      </c>
      <c r="B1348" s="38"/>
      <c r="C1348" s="38"/>
      <c r="D1348" s="38"/>
      <c r="E1348" s="5" t="s">
        <v>380</v>
      </c>
      <c r="F1348" s="38" t="s">
        <v>381</v>
      </c>
    </row>
    <row r="1349" spans="1:6" s="35" customFormat="1" x14ac:dyDescent="0.25">
      <c r="A1349" s="38">
        <v>1344</v>
      </c>
      <c r="B1349" s="38"/>
      <c r="C1349" s="38"/>
      <c r="D1349" s="38"/>
      <c r="E1349" s="5" t="s">
        <v>4360</v>
      </c>
      <c r="F1349" s="38" t="s">
        <v>4361</v>
      </c>
    </row>
    <row r="1350" spans="1:6" s="35" customFormat="1" x14ac:dyDescent="0.25">
      <c r="A1350" s="38">
        <v>1345</v>
      </c>
      <c r="B1350" s="38" t="s">
        <v>986</v>
      </c>
      <c r="C1350" s="38" t="s">
        <v>987</v>
      </c>
      <c r="D1350" s="38" t="s">
        <v>988</v>
      </c>
      <c r="E1350" s="5" t="s">
        <v>149</v>
      </c>
      <c r="F1350" s="38" t="s">
        <v>989</v>
      </c>
    </row>
    <row r="1351" spans="1:6" s="35" customFormat="1" x14ac:dyDescent="0.25">
      <c r="A1351" s="38">
        <v>1346</v>
      </c>
      <c r="B1351" s="38"/>
      <c r="C1351" s="38"/>
      <c r="D1351" s="38"/>
      <c r="E1351" s="5" t="s">
        <v>2570</v>
      </c>
      <c r="F1351" s="38" t="s">
        <v>2571</v>
      </c>
    </row>
    <row r="1352" spans="1:6" s="35" customFormat="1" x14ac:dyDescent="0.25">
      <c r="A1352" s="38">
        <v>1347</v>
      </c>
      <c r="B1352" s="38"/>
      <c r="C1352" s="38"/>
      <c r="D1352" s="38"/>
      <c r="E1352" s="5" t="s">
        <v>3707</v>
      </c>
      <c r="F1352" s="38" t="s">
        <v>3708</v>
      </c>
    </row>
    <row r="1353" spans="1:6" s="35" customFormat="1" x14ac:dyDescent="0.25">
      <c r="A1353" s="38">
        <v>1348</v>
      </c>
      <c r="B1353" s="38" t="s">
        <v>4011</v>
      </c>
      <c r="C1353" s="38" t="s">
        <v>3053</v>
      </c>
      <c r="D1353" s="38" t="s">
        <v>336</v>
      </c>
      <c r="E1353" s="5" t="s">
        <v>149</v>
      </c>
      <c r="F1353" s="38" t="s">
        <v>2030</v>
      </c>
    </row>
    <row r="1354" spans="1:6" s="35" customFormat="1" x14ac:dyDescent="0.25">
      <c r="A1354" s="38">
        <v>1349</v>
      </c>
      <c r="B1354" s="38"/>
      <c r="C1354" s="38"/>
      <c r="D1354" s="38"/>
      <c r="E1354" s="5" t="s">
        <v>5344</v>
      </c>
      <c r="F1354" s="38" t="s">
        <v>1456</v>
      </c>
    </row>
    <row r="1355" spans="1:6" s="35" customFormat="1" x14ac:dyDescent="0.25">
      <c r="A1355" s="38">
        <v>1350</v>
      </c>
      <c r="B1355" s="38"/>
      <c r="C1355" s="38"/>
      <c r="D1355" s="38"/>
      <c r="E1355" s="5" t="s">
        <v>617</v>
      </c>
      <c r="F1355" s="38" t="s">
        <v>618</v>
      </c>
    </row>
    <row r="1356" spans="1:6" s="35" customFormat="1" x14ac:dyDescent="0.25">
      <c r="A1356" s="38">
        <v>1351</v>
      </c>
      <c r="B1356" s="38"/>
      <c r="C1356" s="38"/>
      <c r="D1356" s="38"/>
      <c r="E1356" s="5" t="s">
        <v>1232</v>
      </c>
      <c r="F1356" s="38" t="s">
        <v>1233</v>
      </c>
    </row>
    <row r="1357" spans="1:6" s="35" customFormat="1" x14ac:dyDescent="0.25">
      <c r="A1357" s="38">
        <v>1352</v>
      </c>
      <c r="B1357" s="38" t="s">
        <v>3145</v>
      </c>
      <c r="C1357" s="38" t="s">
        <v>1019</v>
      </c>
      <c r="D1357" s="38" t="s">
        <v>1020</v>
      </c>
      <c r="E1357" s="38" t="s">
        <v>149</v>
      </c>
      <c r="F1357" s="38" t="s">
        <v>1021</v>
      </c>
    </row>
    <row r="1358" spans="1:6" s="35" customFormat="1" x14ac:dyDescent="0.25">
      <c r="A1358" s="38">
        <v>1353</v>
      </c>
      <c r="B1358" s="38" t="s">
        <v>3145</v>
      </c>
      <c r="C1358" s="38" t="s">
        <v>1019</v>
      </c>
      <c r="D1358" s="38" t="s">
        <v>1020</v>
      </c>
      <c r="E1358" s="38" t="s">
        <v>149</v>
      </c>
      <c r="F1358" s="38" t="s">
        <v>1021</v>
      </c>
    </row>
    <row r="1359" spans="1:6" s="35" customFormat="1" x14ac:dyDescent="0.25">
      <c r="A1359" s="38">
        <v>1354</v>
      </c>
      <c r="B1359" s="38" t="s">
        <v>2748</v>
      </c>
      <c r="C1359" s="38" t="s">
        <v>409</v>
      </c>
      <c r="D1359" s="38" t="s">
        <v>512</v>
      </c>
      <c r="E1359" s="5" t="s">
        <v>149</v>
      </c>
      <c r="F1359" s="38" t="s">
        <v>2749</v>
      </c>
    </row>
    <row r="1360" spans="1:6" s="35" customFormat="1" x14ac:dyDescent="0.25">
      <c r="A1360" s="38">
        <v>1355</v>
      </c>
      <c r="B1360" s="38" t="s">
        <v>1244</v>
      </c>
      <c r="C1360" s="38" t="s">
        <v>1245</v>
      </c>
      <c r="D1360" s="38" t="s">
        <v>360</v>
      </c>
      <c r="E1360" s="38" t="s">
        <v>149</v>
      </c>
      <c r="F1360" s="38" t="s">
        <v>1246</v>
      </c>
    </row>
    <row r="1361" spans="1:6" s="35" customFormat="1" x14ac:dyDescent="0.25">
      <c r="A1361" s="38">
        <v>1356</v>
      </c>
      <c r="B1361" s="38"/>
      <c r="C1361" s="38"/>
      <c r="D1361" s="38"/>
      <c r="E1361" s="38" t="s">
        <v>1539</v>
      </c>
      <c r="F1361" s="38" t="s">
        <v>363</v>
      </c>
    </row>
    <row r="1362" spans="1:6" s="35" customFormat="1" x14ac:dyDescent="0.25">
      <c r="A1362" s="38">
        <v>1357</v>
      </c>
      <c r="B1362" s="38"/>
      <c r="C1362" s="38"/>
      <c r="D1362" s="38"/>
      <c r="E1362" s="38" t="s">
        <v>956</v>
      </c>
      <c r="F1362" s="38" t="s">
        <v>957</v>
      </c>
    </row>
    <row r="1363" spans="1:6" s="35" customFormat="1" x14ac:dyDescent="0.25">
      <c r="A1363" s="38">
        <v>1358</v>
      </c>
      <c r="B1363" s="38" t="s">
        <v>4869</v>
      </c>
      <c r="C1363" s="38" t="s">
        <v>4018</v>
      </c>
      <c r="D1363" s="38" t="s">
        <v>424</v>
      </c>
      <c r="E1363" s="38" t="s">
        <v>149</v>
      </c>
      <c r="F1363" s="38" t="s">
        <v>1586</v>
      </c>
    </row>
    <row r="1364" spans="1:6" s="35" customFormat="1" x14ac:dyDescent="0.25">
      <c r="A1364" s="38">
        <v>1359</v>
      </c>
      <c r="B1364" s="38" t="s">
        <v>1699</v>
      </c>
      <c r="C1364" s="38" t="s">
        <v>2813</v>
      </c>
      <c r="D1364" s="38" t="s">
        <v>4240</v>
      </c>
      <c r="E1364" s="38" t="s">
        <v>149</v>
      </c>
      <c r="F1364" s="38" t="s">
        <v>3036</v>
      </c>
    </row>
    <row r="1365" spans="1:6" s="35" customFormat="1" x14ac:dyDescent="0.25">
      <c r="A1365" s="38">
        <v>1360</v>
      </c>
      <c r="B1365" s="38"/>
      <c r="C1365" s="38"/>
      <c r="D1365" s="38"/>
      <c r="E1365" s="38" t="s">
        <v>380</v>
      </c>
      <c r="F1365" s="38" t="s">
        <v>381</v>
      </c>
    </row>
    <row r="1366" spans="1:6" s="35" customFormat="1" x14ac:dyDescent="0.25">
      <c r="A1366" s="38">
        <v>1361</v>
      </c>
      <c r="B1366" s="38" t="s">
        <v>2763</v>
      </c>
      <c r="C1366" s="38" t="s">
        <v>512</v>
      </c>
      <c r="D1366" s="38" t="s">
        <v>498</v>
      </c>
      <c r="E1366" s="38" t="s">
        <v>149</v>
      </c>
      <c r="F1366" s="38" t="s">
        <v>2764</v>
      </c>
    </row>
    <row r="1367" spans="1:6" s="35" customFormat="1" x14ac:dyDescent="0.25">
      <c r="A1367" s="38">
        <v>1362</v>
      </c>
      <c r="B1367" s="38"/>
      <c r="C1367" s="38"/>
      <c r="D1367" s="38"/>
      <c r="E1367" s="38" t="s">
        <v>617</v>
      </c>
      <c r="F1367" s="38" t="s">
        <v>618</v>
      </c>
    </row>
    <row r="1368" spans="1:6" s="35" customFormat="1" x14ac:dyDescent="0.25">
      <c r="A1368" s="38">
        <v>1363</v>
      </c>
      <c r="B1368" s="38"/>
      <c r="C1368" s="38"/>
      <c r="D1368" s="38"/>
      <c r="E1368" s="38" t="s">
        <v>3964</v>
      </c>
      <c r="F1368" s="38" t="s">
        <v>231</v>
      </c>
    </row>
    <row r="1369" spans="1:6" s="35" customFormat="1" x14ac:dyDescent="0.25">
      <c r="A1369" s="38">
        <v>1364</v>
      </c>
      <c r="B1369" s="38"/>
      <c r="C1369" s="38"/>
      <c r="D1369" s="38"/>
      <c r="E1369" s="38" t="s">
        <v>4360</v>
      </c>
      <c r="F1369" s="38" t="s">
        <v>4361</v>
      </c>
    </row>
    <row r="1370" spans="1:6" s="35" customFormat="1" x14ac:dyDescent="0.25">
      <c r="A1370" s="38">
        <v>1365</v>
      </c>
      <c r="B1370" s="38" t="s">
        <v>334</v>
      </c>
      <c r="C1370" s="38" t="s">
        <v>335</v>
      </c>
      <c r="D1370" s="38" t="s">
        <v>336</v>
      </c>
      <c r="E1370" s="38" t="s">
        <v>149</v>
      </c>
      <c r="F1370" s="38" t="s">
        <v>337</v>
      </c>
    </row>
    <row r="1371" spans="1:6" s="35" customFormat="1" x14ac:dyDescent="0.25">
      <c r="A1371" s="38">
        <v>1366</v>
      </c>
      <c r="B1371" s="38"/>
      <c r="C1371" s="38"/>
      <c r="D1371" s="38"/>
      <c r="E1371" s="38" t="s">
        <v>965</v>
      </c>
      <c r="F1371" s="38" t="s">
        <v>966</v>
      </c>
    </row>
    <row r="1372" spans="1:6" s="35" customFormat="1" x14ac:dyDescent="0.25">
      <c r="A1372" s="38">
        <v>1367</v>
      </c>
      <c r="B1372" s="38" t="s">
        <v>1486</v>
      </c>
      <c r="C1372" s="38" t="s">
        <v>813</v>
      </c>
      <c r="D1372" s="38" t="s">
        <v>1487</v>
      </c>
      <c r="E1372" s="38" t="s">
        <v>149</v>
      </c>
      <c r="F1372" s="38" t="s">
        <v>1488</v>
      </c>
    </row>
    <row r="1373" spans="1:6" s="35" customFormat="1" x14ac:dyDescent="0.25">
      <c r="A1373" s="38">
        <v>1368</v>
      </c>
      <c r="B1373" s="38" t="s">
        <v>3063</v>
      </c>
      <c r="C1373" s="38" t="s">
        <v>1518</v>
      </c>
      <c r="D1373" s="38" t="s">
        <v>3064</v>
      </c>
      <c r="E1373" s="38" t="s">
        <v>149</v>
      </c>
      <c r="F1373" s="38" t="s">
        <v>3065</v>
      </c>
    </row>
    <row r="1374" spans="1:6" s="38" customFormat="1" x14ac:dyDescent="0.25">
      <c r="A1374" s="38">
        <v>1369</v>
      </c>
      <c r="E1374" s="38" t="s">
        <v>2161</v>
      </c>
      <c r="F1374" s="38" t="s">
        <v>2686</v>
      </c>
    </row>
    <row r="1375" spans="1:6" s="38" customFormat="1" x14ac:dyDescent="0.25">
      <c r="A1375" s="38">
        <v>1370</v>
      </c>
      <c r="B1375" s="38" t="s">
        <v>511</v>
      </c>
      <c r="C1375" s="38" t="s">
        <v>409</v>
      </c>
      <c r="D1375" s="38" t="s">
        <v>512</v>
      </c>
      <c r="E1375" s="38" t="s">
        <v>149</v>
      </c>
      <c r="F1375" s="38" t="s">
        <v>513</v>
      </c>
    </row>
    <row r="1376" spans="1:6" s="38" customFormat="1" x14ac:dyDescent="0.25">
      <c r="A1376" s="38">
        <v>1371</v>
      </c>
      <c r="E1376" s="38" t="s">
        <v>1043</v>
      </c>
      <c r="F1376" s="38" t="s">
        <v>1044</v>
      </c>
    </row>
    <row r="1377" spans="1:6" s="38" customFormat="1" x14ac:dyDescent="0.25">
      <c r="A1377" s="38">
        <v>1372</v>
      </c>
      <c r="E1377" s="38" t="s">
        <v>3983</v>
      </c>
      <c r="F1377" s="38" t="s">
        <v>538</v>
      </c>
    </row>
    <row r="1378" spans="1:6" s="38" customFormat="1" x14ac:dyDescent="0.25">
      <c r="A1378" s="38">
        <v>1373</v>
      </c>
      <c r="B1378" s="38" t="s">
        <v>3145</v>
      </c>
      <c r="C1378" s="38" t="s">
        <v>2311</v>
      </c>
      <c r="D1378" s="38" t="s">
        <v>1020</v>
      </c>
      <c r="E1378" s="38" t="s">
        <v>149</v>
      </c>
      <c r="F1378" s="38" t="s">
        <v>1021</v>
      </c>
    </row>
    <row r="1379" spans="1:6" s="38" customFormat="1" x14ac:dyDescent="0.25">
      <c r="A1379" s="38">
        <v>1374</v>
      </c>
      <c r="E1379" s="38" t="s">
        <v>2161</v>
      </c>
      <c r="F1379" s="38" t="s">
        <v>2686</v>
      </c>
    </row>
    <row r="1380" spans="1:6" s="38" customFormat="1" x14ac:dyDescent="0.25">
      <c r="A1380" s="38">
        <v>1375</v>
      </c>
      <c r="B1380" s="38" t="s">
        <v>511</v>
      </c>
      <c r="C1380" s="38" t="s">
        <v>409</v>
      </c>
      <c r="D1380" s="38" t="s">
        <v>512</v>
      </c>
      <c r="E1380" s="38" t="s">
        <v>149</v>
      </c>
      <c r="F1380" s="38" t="s">
        <v>513</v>
      </c>
    </row>
    <row r="1381" spans="1:6" s="38" customFormat="1" x14ac:dyDescent="0.25">
      <c r="A1381" s="38">
        <v>1376</v>
      </c>
      <c r="E1381" s="38" t="s">
        <v>5054</v>
      </c>
      <c r="F1381" s="38" t="s">
        <v>4307</v>
      </c>
    </row>
    <row r="1382" spans="1:6" s="38" customFormat="1" x14ac:dyDescent="0.25">
      <c r="A1382" s="38">
        <v>1377</v>
      </c>
      <c r="E1382" s="38" t="s">
        <v>5116</v>
      </c>
      <c r="F1382" s="38" t="s">
        <v>1456</v>
      </c>
    </row>
    <row r="1383" spans="1:6" s="38" customFormat="1" x14ac:dyDescent="0.25">
      <c r="A1383" s="38">
        <v>1378</v>
      </c>
      <c r="E1383" s="38" t="s">
        <v>3998</v>
      </c>
      <c r="F1383" s="38" t="s">
        <v>1783</v>
      </c>
    </row>
    <row r="1384" spans="1:6" s="38" customFormat="1" x14ac:dyDescent="0.25">
      <c r="A1384" s="38">
        <v>1379</v>
      </c>
      <c r="E1384" s="38" t="s">
        <v>4585</v>
      </c>
      <c r="F1384" s="38" t="s">
        <v>4586</v>
      </c>
    </row>
    <row r="1385" spans="1:6" s="38" customFormat="1" x14ac:dyDescent="0.25">
      <c r="A1385" s="38">
        <v>1380</v>
      </c>
      <c r="E1385" s="38" t="s">
        <v>956</v>
      </c>
      <c r="F1385" s="38" t="s">
        <v>957</v>
      </c>
    </row>
    <row r="1386" spans="1:6" s="38" customFormat="1" x14ac:dyDescent="0.25">
      <c r="A1386" s="38">
        <v>1381</v>
      </c>
      <c r="B1386" s="38" t="s">
        <v>5059</v>
      </c>
      <c r="C1386" s="38" t="s">
        <v>5060</v>
      </c>
      <c r="D1386" s="38" t="s">
        <v>5061</v>
      </c>
      <c r="E1386" s="38" t="s">
        <v>149</v>
      </c>
      <c r="F1386" s="38" t="s">
        <v>5062</v>
      </c>
    </row>
    <row r="1387" spans="1:6" s="38" customFormat="1" x14ac:dyDescent="0.25">
      <c r="A1387" s="38">
        <v>1382</v>
      </c>
      <c r="B1387" s="38" t="s">
        <v>1244</v>
      </c>
      <c r="C1387" s="38" t="s">
        <v>1245</v>
      </c>
      <c r="D1387" s="38" t="s">
        <v>360</v>
      </c>
      <c r="E1387" s="38" t="s">
        <v>149</v>
      </c>
      <c r="F1387" s="38" t="s">
        <v>1246</v>
      </c>
    </row>
    <row r="1388" spans="1:6" s="38" customFormat="1" x14ac:dyDescent="0.25">
      <c r="A1388" s="38">
        <v>1383</v>
      </c>
      <c r="B1388" s="38" t="s">
        <v>666</v>
      </c>
      <c r="C1388" s="38" t="s">
        <v>667</v>
      </c>
      <c r="D1388" s="38" t="s">
        <v>451</v>
      </c>
      <c r="E1388" s="38" t="s">
        <v>149</v>
      </c>
      <c r="F1388" s="38" t="s">
        <v>668</v>
      </c>
    </row>
    <row r="1389" spans="1:6" s="38" customFormat="1" x14ac:dyDescent="0.25">
      <c r="A1389" s="38">
        <v>1384</v>
      </c>
      <c r="E1389" s="38" t="s">
        <v>2860</v>
      </c>
      <c r="F1389" s="38" t="s">
        <v>551</v>
      </c>
    </row>
    <row r="1390" spans="1:6" s="38" customFormat="1" x14ac:dyDescent="0.25">
      <c r="A1390" s="38">
        <v>1385</v>
      </c>
      <c r="E1390" s="38" t="s">
        <v>4360</v>
      </c>
      <c r="F1390" s="38" t="s">
        <v>4361</v>
      </c>
    </row>
    <row r="1391" spans="1:6" s="38" customFormat="1" x14ac:dyDescent="0.25">
      <c r="A1391" s="38">
        <v>1386</v>
      </c>
      <c r="E1391" s="38" t="s">
        <v>617</v>
      </c>
      <c r="F1391" s="38" t="s">
        <v>618</v>
      </c>
    </row>
    <row r="1392" spans="1:6" s="38" customFormat="1" x14ac:dyDescent="0.25">
      <c r="A1392" s="38">
        <v>1387</v>
      </c>
      <c r="B1392" s="38" t="s">
        <v>4011</v>
      </c>
      <c r="C1392" s="38" t="s">
        <v>3053</v>
      </c>
      <c r="D1392" s="38" t="s">
        <v>336</v>
      </c>
      <c r="E1392" s="38" t="s">
        <v>149</v>
      </c>
      <c r="F1392" s="38" t="s">
        <v>2030</v>
      </c>
    </row>
    <row r="1393" spans="1:6" s="38" customFormat="1" x14ac:dyDescent="0.25">
      <c r="A1393" s="38">
        <v>1388</v>
      </c>
      <c r="B1393" s="38" t="s">
        <v>3063</v>
      </c>
      <c r="C1393" s="38" t="s">
        <v>1518</v>
      </c>
      <c r="D1393" s="38" t="s">
        <v>3064</v>
      </c>
      <c r="E1393" s="38" t="s">
        <v>149</v>
      </c>
      <c r="F1393" s="38" t="s">
        <v>3065</v>
      </c>
    </row>
    <row r="1394" spans="1:6" s="38" customFormat="1" x14ac:dyDescent="0.25">
      <c r="A1394" s="38">
        <v>1387</v>
      </c>
      <c r="E1394" s="38" t="s">
        <v>1043</v>
      </c>
      <c r="F1394" s="38" t="s">
        <v>1044</v>
      </c>
    </row>
    <row r="1395" spans="1:6" s="38" customFormat="1" x14ac:dyDescent="0.25">
      <c r="A1395" s="38">
        <v>1388</v>
      </c>
      <c r="B1395" s="38" t="s">
        <v>1583</v>
      </c>
      <c r="C1395" s="38" t="s">
        <v>4018</v>
      </c>
      <c r="D1395" s="38" t="s">
        <v>424</v>
      </c>
      <c r="E1395" s="38" t="s">
        <v>149</v>
      </c>
      <c r="F1395" s="38" t="s">
        <v>1586</v>
      </c>
    </row>
    <row r="1396" spans="1:6" s="38" customFormat="1" x14ac:dyDescent="0.25">
      <c r="A1396" s="38">
        <v>1387</v>
      </c>
      <c r="E1396" s="38" t="s">
        <v>2638</v>
      </c>
      <c r="F1396" s="38" t="s">
        <v>2639</v>
      </c>
    </row>
    <row r="1397" spans="1:6" s="38" customFormat="1" x14ac:dyDescent="0.25">
      <c r="A1397" s="38">
        <v>1388</v>
      </c>
      <c r="B1397" s="38" t="s">
        <v>4494</v>
      </c>
      <c r="C1397" s="38" t="s">
        <v>445</v>
      </c>
      <c r="D1397" s="38" t="s">
        <v>2926</v>
      </c>
      <c r="E1397" s="38" t="s">
        <v>149</v>
      </c>
      <c r="F1397" s="38" t="s">
        <v>2927</v>
      </c>
    </row>
    <row r="1398" spans="1:6" s="38" customFormat="1" x14ac:dyDescent="0.25">
      <c r="A1398" s="38">
        <v>1389</v>
      </c>
      <c r="B1398" s="38" t="s">
        <v>2702</v>
      </c>
      <c r="C1398" s="38" t="s">
        <v>1932</v>
      </c>
      <c r="D1398" s="38" t="s">
        <v>2703</v>
      </c>
      <c r="E1398" s="38" t="s">
        <v>149</v>
      </c>
      <c r="F1398" s="38" t="s">
        <v>1934</v>
      </c>
    </row>
    <row r="1399" spans="1:6" s="38" customFormat="1" x14ac:dyDescent="0.25">
      <c r="A1399" s="38">
        <v>1390</v>
      </c>
      <c r="E1399" s="38" t="s">
        <v>4585</v>
      </c>
      <c r="F1399" s="38" t="s">
        <v>4586</v>
      </c>
    </row>
    <row r="1400" spans="1:6" s="38" customFormat="1" x14ac:dyDescent="0.25">
      <c r="A1400" s="38">
        <v>1391</v>
      </c>
      <c r="E1400" s="38" t="s">
        <v>5382</v>
      </c>
      <c r="F1400" s="38" t="s">
        <v>5133</v>
      </c>
    </row>
    <row r="1401" spans="1:6" s="38" customFormat="1" x14ac:dyDescent="0.25">
      <c r="A1401" s="38">
        <v>1392</v>
      </c>
      <c r="E1401" s="38" t="s">
        <v>2357</v>
      </c>
      <c r="F1401" s="38" t="s">
        <v>4307</v>
      </c>
    </row>
    <row r="1402" spans="1:6" s="38" customFormat="1" x14ac:dyDescent="0.25">
      <c r="A1402" s="38">
        <v>1393</v>
      </c>
      <c r="E1402" s="38" t="s">
        <v>4999</v>
      </c>
      <c r="F1402" s="38" t="s">
        <v>584</v>
      </c>
    </row>
    <row r="1403" spans="1:6" s="38" customFormat="1" x14ac:dyDescent="0.25">
      <c r="A1403" s="38">
        <v>1394</v>
      </c>
      <c r="E1403" s="38" t="s">
        <v>5383</v>
      </c>
      <c r="F1403" s="38" t="s">
        <v>1456</v>
      </c>
    </row>
    <row r="1404" spans="1:6" s="38" customFormat="1" x14ac:dyDescent="0.25">
      <c r="A1404" s="38">
        <v>1395</v>
      </c>
      <c r="E1404" s="38" t="s">
        <v>2912</v>
      </c>
      <c r="F1404" s="38" t="s">
        <v>2686</v>
      </c>
    </row>
    <row r="1405" spans="1:6" s="38" customFormat="1" x14ac:dyDescent="0.25">
      <c r="A1405" s="38">
        <v>1396</v>
      </c>
      <c r="E1405" s="38" t="s">
        <v>4190</v>
      </c>
      <c r="F1405" s="38" t="s">
        <v>4191</v>
      </c>
    </row>
    <row r="1406" spans="1:6" s="38" customFormat="1" x14ac:dyDescent="0.25">
      <c r="A1406" s="38">
        <v>1397</v>
      </c>
      <c r="B1406" s="38" t="s">
        <v>5384</v>
      </c>
      <c r="C1406" s="38" t="s">
        <v>5385</v>
      </c>
      <c r="D1406" s="38" t="s">
        <v>5386</v>
      </c>
      <c r="E1406" s="38" t="s">
        <v>149</v>
      </c>
      <c r="F1406" s="38" t="s">
        <v>4714</v>
      </c>
    </row>
    <row r="1407" spans="1:6" s="38" customFormat="1" x14ac:dyDescent="0.25">
      <c r="A1407" s="38">
        <v>1398</v>
      </c>
      <c r="B1407" s="38" t="s">
        <v>188</v>
      </c>
      <c r="C1407" s="38" t="s">
        <v>189</v>
      </c>
      <c r="D1407" s="38" t="s">
        <v>190</v>
      </c>
      <c r="E1407" s="38" t="s">
        <v>149</v>
      </c>
      <c r="F1407" s="38" t="s">
        <v>191</v>
      </c>
    </row>
    <row r="1408" spans="1:6" s="38" customFormat="1" x14ac:dyDescent="0.25">
      <c r="A1408" s="38">
        <v>1399</v>
      </c>
      <c r="B1408" s="38" t="s">
        <v>3756</v>
      </c>
      <c r="C1408" s="38" t="s">
        <v>1245</v>
      </c>
      <c r="D1408" s="38" t="s">
        <v>3757</v>
      </c>
      <c r="E1408" s="38" t="s">
        <v>149</v>
      </c>
      <c r="F1408" s="38" t="s">
        <v>3758</v>
      </c>
    </row>
    <row r="1409" spans="1:6" s="38" customFormat="1" x14ac:dyDescent="0.25">
      <c r="A1409" s="38">
        <v>1400</v>
      </c>
      <c r="B1409" s="38" t="s">
        <v>3145</v>
      </c>
      <c r="C1409" s="38" t="s">
        <v>1019</v>
      </c>
      <c r="D1409" s="38" t="s">
        <v>1020</v>
      </c>
      <c r="E1409" s="38" t="s">
        <v>149</v>
      </c>
      <c r="F1409" s="38" t="s">
        <v>1021</v>
      </c>
    </row>
    <row r="1410" spans="1:6" s="38" customFormat="1" x14ac:dyDescent="0.25">
      <c r="A1410" s="38">
        <v>1401</v>
      </c>
      <c r="E1410" s="38" t="s">
        <v>4360</v>
      </c>
      <c r="F1410" s="38" t="s">
        <v>4361</v>
      </c>
    </row>
    <row r="1411" spans="1:6" s="38" customFormat="1" x14ac:dyDescent="0.25">
      <c r="A1411" s="38">
        <v>1402</v>
      </c>
      <c r="B1411" s="38" t="s">
        <v>1486</v>
      </c>
      <c r="C1411" s="38" t="s">
        <v>813</v>
      </c>
      <c r="D1411" s="38" t="s">
        <v>1487</v>
      </c>
      <c r="E1411" s="38" t="s">
        <v>149</v>
      </c>
      <c r="F1411" s="38" t="s">
        <v>1488</v>
      </c>
    </row>
    <row r="1412" spans="1:6" s="38" customFormat="1" x14ac:dyDescent="0.25">
      <c r="A1412" s="38">
        <v>1403</v>
      </c>
      <c r="E1412" s="38" t="s">
        <v>617</v>
      </c>
      <c r="F1412" s="38" t="s">
        <v>618</v>
      </c>
    </row>
    <row r="1413" spans="1:6" s="38" customFormat="1" x14ac:dyDescent="0.25">
      <c r="A1413" s="38">
        <v>1404</v>
      </c>
      <c r="E1413" s="38" t="s">
        <v>1880</v>
      </c>
      <c r="F1413" s="38" t="s">
        <v>1881</v>
      </c>
    </row>
    <row r="1414" spans="1:6" s="38" customFormat="1" x14ac:dyDescent="0.25">
      <c r="A1414" s="38">
        <v>1405</v>
      </c>
      <c r="E1414" s="38" t="s">
        <v>5287</v>
      </c>
      <c r="F1414" s="38" t="s">
        <v>245</v>
      </c>
    </row>
    <row r="1415" spans="1:6" s="38" customFormat="1" x14ac:dyDescent="0.25">
      <c r="A1415" s="38">
        <v>1406</v>
      </c>
      <c r="B1415" s="38" t="s">
        <v>422</v>
      </c>
      <c r="C1415" s="38" t="s">
        <v>3636</v>
      </c>
      <c r="D1415" s="38" t="s">
        <v>3637</v>
      </c>
      <c r="E1415" s="38" t="s">
        <v>149</v>
      </c>
      <c r="F1415" s="38" t="s">
        <v>3638</v>
      </c>
    </row>
    <row r="1416" spans="1:6" s="38" customFormat="1" x14ac:dyDescent="0.25">
      <c r="A1416" s="38">
        <v>1407</v>
      </c>
      <c r="B1416" s="38" t="s">
        <v>986</v>
      </c>
      <c r="C1416" s="38" t="s">
        <v>987</v>
      </c>
      <c r="D1416" s="38" t="s">
        <v>988</v>
      </c>
      <c r="E1416" s="38" t="s">
        <v>149</v>
      </c>
      <c r="F1416" s="38" t="s">
        <v>989</v>
      </c>
    </row>
    <row r="1417" spans="1:6" s="38" customFormat="1" x14ac:dyDescent="0.25">
      <c r="A1417" s="38">
        <v>1408</v>
      </c>
      <c r="E1417" s="38" t="s">
        <v>550</v>
      </c>
      <c r="F1417" s="38" t="s">
        <v>551</v>
      </c>
    </row>
    <row r="1418" spans="1:6" s="38" customFormat="1" x14ac:dyDescent="0.25">
      <c r="A1418" s="38">
        <v>1409</v>
      </c>
      <c r="E1418" s="38" t="s">
        <v>4190</v>
      </c>
      <c r="F1418" s="38" t="s">
        <v>4191</v>
      </c>
    </row>
    <row r="1419" spans="1:6" s="38" customFormat="1" x14ac:dyDescent="0.25">
      <c r="A1419" s="38">
        <v>1410</v>
      </c>
      <c r="E1419" s="38" t="s">
        <v>3895</v>
      </c>
      <c r="F1419" s="38" t="s">
        <v>763</v>
      </c>
    </row>
    <row r="1420" spans="1:6" s="38" customFormat="1" x14ac:dyDescent="0.25">
      <c r="A1420" s="38">
        <v>1411</v>
      </c>
      <c r="E1420" s="38" t="s">
        <v>1539</v>
      </c>
      <c r="F1420" s="38" t="s">
        <v>363</v>
      </c>
    </row>
    <row r="1421" spans="1:6" s="38" customFormat="1" x14ac:dyDescent="0.25">
      <c r="A1421" s="38">
        <v>1412</v>
      </c>
      <c r="E1421" s="38" t="s">
        <v>5387</v>
      </c>
      <c r="F1421" s="38" t="s">
        <v>1371</v>
      </c>
    </row>
    <row r="1422" spans="1:6" s="38" customFormat="1" x14ac:dyDescent="0.25">
      <c r="A1422" s="38">
        <v>1413</v>
      </c>
      <c r="B1422" s="38" t="s">
        <v>2782</v>
      </c>
      <c r="C1422" s="38" t="s">
        <v>5388</v>
      </c>
      <c r="D1422" s="38" t="s">
        <v>1245</v>
      </c>
      <c r="E1422" s="38" t="s">
        <v>149</v>
      </c>
      <c r="F1422" s="38" t="s">
        <v>5389</v>
      </c>
    </row>
    <row r="1423" spans="1:6" s="38" customFormat="1" x14ac:dyDescent="0.25">
      <c r="A1423" s="38">
        <v>1414</v>
      </c>
      <c r="E1423" s="38" t="s">
        <v>4081</v>
      </c>
      <c r="F1423" s="38" t="s">
        <v>4082</v>
      </c>
    </row>
    <row r="1424" spans="1:6" s="38" customFormat="1" x14ac:dyDescent="0.25">
      <c r="A1424" s="38">
        <v>1415</v>
      </c>
      <c r="E1424" s="38" t="s">
        <v>4060</v>
      </c>
      <c r="F1424" s="38" t="s">
        <v>1233</v>
      </c>
    </row>
    <row r="1425" spans="1:6" s="38" customFormat="1" x14ac:dyDescent="0.25">
      <c r="A1425" s="38">
        <v>1416</v>
      </c>
      <c r="E1425" s="38" t="s">
        <v>5336</v>
      </c>
      <c r="F1425" s="38" t="s">
        <v>5337</v>
      </c>
    </row>
    <row r="1426" spans="1:6" s="38" customFormat="1" x14ac:dyDescent="0.25">
      <c r="A1426" s="38">
        <v>1417</v>
      </c>
      <c r="B1426" s="38" t="s">
        <v>1486</v>
      </c>
      <c r="C1426" s="38" t="s">
        <v>410</v>
      </c>
      <c r="D1426" s="38" t="s">
        <v>4997</v>
      </c>
      <c r="E1426" s="38" t="s">
        <v>149</v>
      </c>
      <c r="F1426" s="38" t="s">
        <v>4998</v>
      </c>
    </row>
    <row r="1427" spans="1:6" s="38" customFormat="1" x14ac:dyDescent="0.25">
      <c r="A1427" s="38">
        <v>1418</v>
      </c>
      <c r="B1427" s="38" t="s">
        <v>5059</v>
      </c>
      <c r="C1427" s="38" t="s">
        <v>5060</v>
      </c>
      <c r="D1427" s="38" t="s">
        <v>5061</v>
      </c>
      <c r="E1427" s="38" t="s">
        <v>149</v>
      </c>
      <c r="F1427" s="38" t="s">
        <v>5062</v>
      </c>
    </row>
    <row r="1428" spans="1:6" s="38" customFormat="1" x14ac:dyDescent="0.25">
      <c r="A1428" s="38">
        <v>1419</v>
      </c>
      <c r="E1428" s="38" t="s">
        <v>965</v>
      </c>
      <c r="F1428" s="38" t="s">
        <v>966</v>
      </c>
    </row>
    <row r="1429" spans="1:6" s="38" customFormat="1" x14ac:dyDescent="0.25">
      <c r="A1429" s="38">
        <v>1420</v>
      </c>
      <c r="E1429" s="38" t="s">
        <v>4081</v>
      </c>
      <c r="F1429" s="38" t="s">
        <v>4082</v>
      </c>
    </row>
    <row r="1430" spans="1:6" s="38" customFormat="1" x14ac:dyDescent="0.25">
      <c r="A1430" s="38">
        <v>1421</v>
      </c>
      <c r="E1430" s="38" t="s">
        <v>5018</v>
      </c>
      <c r="F1430" s="38" t="s">
        <v>5019</v>
      </c>
    </row>
    <row r="1431" spans="1:6" s="38" customFormat="1" x14ac:dyDescent="0.25">
      <c r="A1431" s="38">
        <v>1422</v>
      </c>
      <c r="E1431" s="38" t="s">
        <v>4969</v>
      </c>
      <c r="F1431" s="38" t="s">
        <v>4970</v>
      </c>
    </row>
    <row r="1432" spans="1:6" s="38" customFormat="1" x14ac:dyDescent="0.25">
      <c r="A1432" s="38">
        <v>1423</v>
      </c>
      <c r="B1432" s="38" t="s">
        <v>1583</v>
      </c>
      <c r="C1432" s="38" t="s">
        <v>4018</v>
      </c>
      <c r="D1432" s="38" t="s">
        <v>424</v>
      </c>
      <c r="E1432" s="38" t="s">
        <v>149</v>
      </c>
      <c r="F1432" s="38" t="s">
        <v>1586</v>
      </c>
    </row>
    <row r="1433" spans="1:6" s="38" customFormat="1" x14ac:dyDescent="0.25">
      <c r="A1433" s="38">
        <v>1424</v>
      </c>
      <c r="B1433" s="38" t="s">
        <v>4549</v>
      </c>
      <c r="C1433" s="38" t="s">
        <v>322</v>
      </c>
      <c r="D1433" s="38" t="s">
        <v>4550</v>
      </c>
      <c r="E1433" s="38" t="s">
        <v>149</v>
      </c>
      <c r="F1433" s="38" t="s">
        <v>4551</v>
      </c>
    </row>
    <row r="1434" spans="1:6" s="38" customFormat="1" x14ac:dyDescent="0.25">
      <c r="A1434" s="38">
        <v>1425</v>
      </c>
      <c r="E1434" s="38" t="s">
        <v>3401</v>
      </c>
      <c r="F1434" s="38" t="s">
        <v>551</v>
      </c>
    </row>
    <row r="1435" spans="1:6" s="38" customFormat="1" x14ac:dyDescent="0.25">
      <c r="A1435" s="38">
        <v>1426</v>
      </c>
      <c r="E1435" s="38" t="s">
        <v>5307</v>
      </c>
      <c r="F1435" s="38" t="s">
        <v>2543</v>
      </c>
    </row>
    <row r="1436" spans="1:6" s="38" customFormat="1" x14ac:dyDescent="0.25">
      <c r="A1436" s="38">
        <v>1427</v>
      </c>
      <c r="E1436" s="38" t="s">
        <v>3895</v>
      </c>
      <c r="F1436" s="38" t="s">
        <v>763</v>
      </c>
    </row>
    <row r="1437" spans="1:6" s="38" customFormat="1" x14ac:dyDescent="0.25">
      <c r="A1437" s="38">
        <v>1428</v>
      </c>
      <c r="E1437" s="38" t="s">
        <v>1043</v>
      </c>
      <c r="F1437" s="38" t="s">
        <v>1044</v>
      </c>
    </row>
    <row r="1438" spans="1:6" s="38" customFormat="1" x14ac:dyDescent="0.25">
      <c r="A1438" s="38">
        <v>1429</v>
      </c>
      <c r="B1438" s="38" t="s">
        <v>422</v>
      </c>
      <c r="C1438" s="38" t="s">
        <v>3636</v>
      </c>
      <c r="D1438" s="38" t="s">
        <v>3637</v>
      </c>
      <c r="E1438" s="38" t="s">
        <v>149</v>
      </c>
      <c r="F1438" s="38" t="s">
        <v>3638</v>
      </c>
    </row>
    <row r="1439" spans="1:6" s="38" customFormat="1" x14ac:dyDescent="0.25">
      <c r="A1439" s="38">
        <v>1430</v>
      </c>
      <c r="B1439" s="38" t="s">
        <v>666</v>
      </c>
      <c r="C1439" s="38" t="s">
        <v>667</v>
      </c>
      <c r="D1439" s="38" t="s">
        <v>451</v>
      </c>
      <c r="E1439" s="38" t="s">
        <v>149</v>
      </c>
      <c r="F1439" s="38" t="s">
        <v>668</v>
      </c>
    </row>
    <row r="1440" spans="1:6" s="38" customFormat="1" x14ac:dyDescent="0.25">
      <c r="A1440" s="38">
        <v>1431</v>
      </c>
      <c r="E1440" s="38" t="s">
        <v>1539</v>
      </c>
      <c r="F1440" s="38" t="s">
        <v>363</v>
      </c>
    </row>
    <row r="1441" spans="1:6" s="38" customFormat="1" x14ac:dyDescent="0.25">
      <c r="A1441" s="38">
        <v>1432</v>
      </c>
      <c r="E1441" s="38" t="s">
        <v>3401</v>
      </c>
      <c r="F1441" s="38" t="s">
        <v>551</v>
      </c>
    </row>
    <row r="1442" spans="1:6" s="38" customFormat="1" x14ac:dyDescent="0.25">
      <c r="A1442" s="38">
        <v>1433</v>
      </c>
      <c r="B1442" s="38" t="s">
        <v>734</v>
      </c>
      <c r="C1442" s="38" t="s">
        <v>290</v>
      </c>
      <c r="D1442" s="38" t="s">
        <v>735</v>
      </c>
      <c r="E1442" s="38" t="s">
        <v>149</v>
      </c>
      <c r="F1442" s="38" t="s">
        <v>736</v>
      </c>
    </row>
    <row r="1443" spans="1:6" s="38" customFormat="1" x14ac:dyDescent="0.25">
      <c r="A1443" s="38">
        <v>1434</v>
      </c>
      <c r="B1443" s="38" t="s">
        <v>2748</v>
      </c>
      <c r="C1443" s="38" t="s">
        <v>409</v>
      </c>
      <c r="D1443" s="38" t="s">
        <v>512</v>
      </c>
      <c r="E1443" s="5" t="s">
        <v>149</v>
      </c>
      <c r="F1443" s="38" t="s">
        <v>2749</v>
      </c>
    </row>
    <row r="1444" spans="1:6" s="38" customFormat="1" x14ac:dyDescent="0.25">
      <c r="A1444" s="38">
        <v>1435</v>
      </c>
      <c r="B1444" s="38" t="s">
        <v>4124</v>
      </c>
      <c r="C1444" s="38" t="s">
        <v>3324</v>
      </c>
      <c r="D1444" s="38" t="s">
        <v>4125</v>
      </c>
      <c r="E1444" s="38" t="s">
        <v>149</v>
      </c>
      <c r="F1444" s="38" t="s">
        <v>4126</v>
      </c>
    </row>
    <row r="1445" spans="1:6" s="38" customFormat="1" x14ac:dyDescent="0.25">
      <c r="A1445" s="38">
        <v>1436</v>
      </c>
      <c r="E1445" s="38" t="s">
        <v>4602</v>
      </c>
      <c r="F1445" s="38" t="s">
        <v>4603</v>
      </c>
    </row>
    <row r="1446" spans="1:6" s="38" customFormat="1" x14ac:dyDescent="0.25">
      <c r="A1446" s="38">
        <v>1437</v>
      </c>
      <c r="E1446" s="38" t="s">
        <v>5287</v>
      </c>
      <c r="F1446" s="38" t="s">
        <v>245</v>
      </c>
    </row>
    <row r="1447" spans="1:6" s="38" customFormat="1" x14ac:dyDescent="0.25">
      <c r="A1447" s="38">
        <v>1438</v>
      </c>
      <c r="B1447" s="38" t="s">
        <v>4549</v>
      </c>
      <c r="C1447" s="38" t="s">
        <v>322</v>
      </c>
      <c r="D1447" s="38" t="s">
        <v>4550</v>
      </c>
      <c r="E1447" s="38" t="s">
        <v>149</v>
      </c>
      <c r="F1447" s="38" t="s">
        <v>4551</v>
      </c>
    </row>
    <row r="1448" spans="1:6" s="38" customFormat="1" x14ac:dyDescent="0.25">
      <c r="A1448" s="38">
        <v>1439</v>
      </c>
      <c r="E1448" s="38" t="s">
        <v>965</v>
      </c>
      <c r="F1448" s="38" t="s">
        <v>966</v>
      </c>
    </row>
    <row r="1449" spans="1:6" s="38" customFormat="1" x14ac:dyDescent="0.25">
      <c r="A1449" s="38">
        <v>1440</v>
      </c>
      <c r="B1449" s="38" t="s">
        <v>1583</v>
      </c>
      <c r="C1449" s="38" t="s">
        <v>4018</v>
      </c>
      <c r="D1449" s="38" t="s">
        <v>424</v>
      </c>
      <c r="E1449" s="38" t="s">
        <v>149</v>
      </c>
      <c r="F1449" s="38" t="s">
        <v>1586</v>
      </c>
    </row>
    <row r="1450" spans="1:6" s="38" customFormat="1" x14ac:dyDescent="0.25">
      <c r="A1450" s="38">
        <v>1441</v>
      </c>
      <c r="E1450" s="38" t="s">
        <v>4969</v>
      </c>
      <c r="F1450" s="38" t="s">
        <v>4970</v>
      </c>
    </row>
    <row r="1451" spans="1:6" s="38" customFormat="1" x14ac:dyDescent="0.25">
      <c r="A1451" s="38">
        <v>1442</v>
      </c>
      <c r="E1451" s="38" t="s">
        <v>4618</v>
      </c>
      <c r="F1451" s="38" t="s">
        <v>4619</v>
      </c>
    </row>
    <row r="1452" spans="1:6" s="38" customFormat="1" x14ac:dyDescent="0.25">
      <c r="A1452" s="38">
        <v>1443</v>
      </c>
      <c r="B1452" s="38" t="s">
        <v>858</v>
      </c>
      <c r="C1452" s="38" t="s">
        <v>859</v>
      </c>
      <c r="D1452" s="38" t="s">
        <v>409</v>
      </c>
      <c r="E1452" s="38" t="s">
        <v>149</v>
      </c>
      <c r="F1452" s="38" t="s">
        <v>860</v>
      </c>
    </row>
    <row r="1453" spans="1:6" s="38" customFormat="1" x14ac:dyDescent="0.25">
      <c r="A1453" s="38">
        <v>1444</v>
      </c>
      <c r="E1453" s="38" t="s">
        <v>5336</v>
      </c>
      <c r="F1453" s="38" t="s">
        <v>5337</v>
      </c>
    </row>
    <row r="1454" spans="1:6" s="38" customFormat="1" x14ac:dyDescent="0.25">
      <c r="A1454" s="38">
        <v>1445</v>
      </c>
      <c r="B1454" s="38" t="s">
        <v>1828</v>
      </c>
      <c r="C1454" s="38" t="s">
        <v>451</v>
      </c>
      <c r="D1454" s="38" t="s">
        <v>1245</v>
      </c>
      <c r="E1454" s="38" t="s">
        <v>149</v>
      </c>
      <c r="F1454" s="38" t="s">
        <v>1829</v>
      </c>
    </row>
    <row r="1455" spans="1:6" s="38" customFormat="1" x14ac:dyDescent="0.25">
      <c r="A1455" s="38">
        <v>1446</v>
      </c>
      <c r="E1455" s="38" t="s">
        <v>5361</v>
      </c>
      <c r="F1455" s="38" t="s">
        <v>5362</v>
      </c>
    </row>
    <row r="1456" spans="1:6" s="38" customFormat="1" x14ac:dyDescent="0.25">
      <c r="A1456" s="38">
        <v>1447</v>
      </c>
      <c r="E1456" s="38" t="s">
        <v>380</v>
      </c>
      <c r="F1456" s="38" t="s">
        <v>381</v>
      </c>
    </row>
    <row r="1457" spans="1:6" s="38" customFormat="1" x14ac:dyDescent="0.25">
      <c r="A1457" s="38">
        <v>1448</v>
      </c>
      <c r="E1457" s="38" t="s">
        <v>4060</v>
      </c>
      <c r="F1457" s="38" t="s">
        <v>1233</v>
      </c>
    </row>
    <row r="1458" spans="1:6" s="38" customFormat="1" x14ac:dyDescent="0.25">
      <c r="A1458" s="38">
        <v>1449</v>
      </c>
      <c r="E1458" s="38" t="s">
        <v>1043</v>
      </c>
      <c r="F1458" s="38" t="s">
        <v>1044</v>
      </c>
    </row>
    <row r="1459" spans="1:6" s="38" customFormat="1" x14ac:dyDescent="0.25">
      <c r="A1459" s="38">
        <v>1450</v>
      </c>
      <c r="E1459" s="38" t="s">
        <v>5288</v>
      </c>
      <c r="F1459" s="38" t="s">
        <v>5025</v>
      </c>
    </row>
    <row r="1460" spans="1:6" s="38" customFormat="1" x14ac:dyDescent="0.25">
      <c r="A1460" s="38">
        <v>1451</v>
      </c>
      <c r="B1460" s="38" t="s">
        <v>986</v>
      </c>
      <c r="C1460" s="38" t="s">
        <v>987</v>
      </c>
      <c r="D1460" s="38" t="s">
        <v>988</v>
      </c>
      <c r="E1460" s="38" t="s">
        <v>149</v>
      </c>
      <c r="F1460" s="38" t="s">
        <v>989</v>
      </c>
    </row>
    <row r="1461" spans="1:6" s="38" customFormat="1" x14ac:dyDescent="0.25">
      <c r="A1461" s="38">
        <v>1452</v>
      </c>
      <c r="E1461" s="38" t="s">
        <v>2542</v>
      </c>
      <c r="F1461" s="38" t="s">
        <v>2543</v>
      </c>
    </row>
    <row r="1462" spans="1:6" s="38" customFormat="1" x14ac:dyDescent="0.25">
      <c r="A1462" s="38">
        <v>1453</v>
      </c>
      <c r="E1462" s="38" t="s">
        <v>2492</v>
      </c>
      <c r="F1462" s="38" t="s">
        <v>2493</v>
      </c>
    </row>
    <row r="1463" spans="1:6" s="38" customFormat="1" x14ac:dyDescent="0.25">
      <c r="A1463" s="38">
        <v>1454</v>
      </c>
      <c r="B1463" s="38" t="s">
        <v>1130</v>
      </c>
      <c r="C1463" s="38" t="s">
        <v>348</v>
      </c>
      <c r="D1463" s="38" t="s">
        <v>451</v>
      </c>
      <c r="E1463" s="38" t="s">
        <v>149</v>
      </c>
      <c r="F1463" s="38" t="s">
        <v>3471</v>
      </c>
    </row>
    <row r="1464" spans="1:6" s="38" customFormat="1" x14ac:dyDescent="0.25">
      <c r="A1464" s="38">
        <v>1455</v>
      </c>
      <c r="E1464" s="38" t="s">
        <v>380</v>
      </c>
      <c r="F1464" s="38" t="s">
        <v>381</v>
      </c>
    </row>
    <row r="1465" spans="1:6" s="38" customFormat="1" x14ac:dyDescent="0.25">
      <c r="A1465" s="38">
        <v>1456</v>
      </c>
      <c r="B1465" s="38" t="s">
        <v>1745</v>
      </c>
      <c r="C1465" s="38" t="s">
        <v>336</v>
      </c>
      <c r="D1465" s="38" t="s">
        <v>1746</v>
      </c>
      <c r="E1465" s="38" t="s">
        <v>149</v>
      </c>
      <c r="F1465" s="38" t="s">
        <v>1747</v>
      </c>
    </row>
    <row r="1466" spans="1:6" s="38" customFormat="1" x14ac:dyDescent="0.25">
      <c r="A1466" s="38">
        <v>1457</v>
      </c>
      <c r="B1466" s="38" t="s">
        <v>1699</v>
      </c>
      <c r="C1466" s="38" t="s">
        <v>2813</v>
      </c>
      <c r="D1466" s="38" t="s">
        <v>4240</v>
      </c>
      <c r="E1466" s="38" t="s">
        <v>149</v>
      </c>
      <c r="F1466" s="38" t="s">
        <v>3036</v>
      </c>
    </row>
    <row r="1467" spans="1:6" s="38" customFormat="1" x14ac:dyDescent="0.25">
      <c r="A1467" s="38">
        <v>1458</v>
      </c>
      <c r="B1467" s="38" t="s">
        <v>2748</v>
      </c>
      <c r="C1467" s="38" t="s">
        <v>409</v>
      </c>
      <c r="D1467" s="38" t="s">
        <v>512</v>
      </c>
      <c r="E1467" s="5" t="s">
        <v>149</v>
      </c>
      <c r="F1467" s="38" t="s">
        <v>2749</v>
      </c>
    </row>
    <row r="1468" spans="1:6" s="38" customFormat="1" x14ac:dyDescent="0.25">
      <c r="A1468" s="38">
        <v>1459</v>
      </c>
      <c r="B1468" s="38" t="s">
        <v>986</v>
      </c>
      <c r="C1468" s="38" t="s">
        <v>987</v>
      </c>
      <c r="D1468" s="38" t="s">
        <v>988</v>
      </c>
      <c r="E1468" s="38" t="s">
        <v>149</v>
      </c>
      <c r="F1468" s="38" t="s">
        <v>989</v>
      </c>
    </row>
    <row r="1469" spans="1:6" s="38" customFormat="1" x14ac:dyDescent="0.25">
      <c r="A1469" s="38">
        <v>1460</v>
      </c>
      <c r="B1469" s="38" t="s">
        <v>4124</v>
      </c>
      <c r="C1469" s="38" t="s">
        <v>3324</v>
      </c>
      <c r="D1469" s="38" t="s">
        <v>4125</v>
      </c>
      <c r="E1469" s="38" t="s">
        <v>149</v>
      </c>
      <c r="F1469" s="38" t="s">
        <v>4126</v>
      </c>
    </row>
    <row r="1470" spans="1:6" s="38" customFormat="1" x14ac:dyDescent="0.25">
      <c r="A1470" s="38">
        <v>1461</v>
      </c>
      <c r="E1470" s="38" t="s">
        <v>5390</v>
      </c>
      <c r="F1470" s="38" t="s">
        <v>4703</v>
      </c>
    </row>
    <row r="1471" spans="1:6" s="38" customFormat="1" x14ac:dyDescent="0.25">
      <c r="A1471" s="38">
        <v>1462</v>
      </c>
      <c r="B1471" s="38" t="s">
        <v>1130</v>
      </c>
      <c r="C1471" s="38" t="s">
        <v>348</v>
      </c>
      <c r="D1471" s="38" t="s">
        <v>451</v>
      </c>
      <c r="E1471" s="38" t="s">
        <v>149</v>
      </c>
      <c r="F1471" s="38" t="s">
        <v>3471</v>
      </c>
    </row>
    <row r="1472" spans="1:6" s="38" customFormat="1" x14ac:dyDescent="0.25">
      <c r="A1472" s="38">
        <v>1463</v>
      </c>
      <c r="E1472" s="38" t="s">
        <v>4969</v>
      </c>
      <c r="F1472" s="38" t="s">
        <v>4970</v>
      </c>
    </row>
    <row r="1473" spans="1:6" s="38" customFormat="1" x14ac:dyDescent="0.25">
      <c r="A1473" s="38">
        <v>1464</v>
      </c>
      <c r="E1473" s="38" t="s">
        <v>5287</v>
      </c>
      <c r="F1473" s="38" t="s">
        <v>245</v>
      </c>
    </row>
    <row r="1474" spans="1:6" s="38" customFormat="1" x14ac:dyDescent="0.25">
      <c r="A1474" s="38">
        <v>1465</v>
      </c>
      <c r="B1474" s="38" t="s">
        <v>422</v>
      </c>
      <c r="C1474" s="38" t="s">
        <v>3636</v>
      </c>
      <c r="D1474" s="38" t="s">
        <v>3637</v>
      </c>
      <c r="E1474" s="38" t="s">
        <v>149</v>
      </c>
      <c r="F1474" s="38" t="s">
        <v>3638</v>
      </c>
    </row>
    <row r="1475" spans="1:6" s="38" customFormat="1" x14ac:dyDescent="0.25">
      <c r="A1475" s="38">
        <v>1466</v>
      </c>
      <c r="B1475" s="38" t="s">
        <v>334</v>
      </c>
      <c r="C1475" s="38" t="s">
        <v>335</v>
      </c>
      <c r="D1475" s="38" t="s">
        <v>336</v>
      </c>
      <c r="E1475" s="38" t="s">
        <v>149</v>
      </c>
      <c r="F1475" s="38" t="s">
        <v>337</v>
      </c>
    </row>
    <row r="1476" spans="1:6" s="38" customFormat="1" x14ac:dyDescent="0.25">
      <c r="A1476" s="38">
        <v>1467</v>
      </c>
      <c r="E1476" s="38" t="s">
        <v>5307</v>
      </c>
      <c r="F1476" s="38" t="s">
        <v>2543</v>
      </c>
    </row>
    <row r="1477" spans="1:6" s="38" customFormat="1" x14ac:dyDescent="0.25">
      <c r="A1477" s="38">
        <v>1468</v>
      </c>
      <c r="E1477" s="38" t="s">
        <v>5336</v>
      </c>
      <c r="F1477" s="38" t="s">
        <v>5337</v>
      </c>
    </row>
    <row r="1478" spans="1:6" s="38" customFormat="1" x14ac:dyDescent="0.25">
      <c r="A1478" s="38">
        <v>1469</v>
      </c>
      <c r="E1478" s="38" t="s">
        <v>965</v>
      </c>
      <c r="F1478" s="38" t="s">
        <v>966</v>
      </c>
    </row>
    <row r="1479" spans="1:6" s="38" customFormat="1" x14ac:dyDescent="0.25">
      <c r="A1479" s="38">
        <v>1470</v>
      </c>
      <c r="B1479" s="38" t="s">
        <v>2782</v>
      </c>
      <c r="C1479" s="38" t="s">
        <v>5388</v>
      </c>
      <c r="D1479" s="38" t="s">
        <v>1245</v>
      </c>
      <c r="E1479" s="38" t="s">
        <v>149</v>
      </c>
      <c r="F1479" s="38" t="s">
        <v>5389</v>
      </c>
    </row>
    <row r="1480" spans="1:6" s="38" customFormat="1" x14ac:dyDescent="0.25">
      <c r="A1480" s="38">
        <v>1471</v>
      </c>
      <c r="E1480" s="38" t="s">
        <v>4602</v>
      </c>
      <c r="F1480" s="38" t="s">
        <v>4603</v>
      </c>
    </row>
    <row r="1481" spans="1:6" s="38" customFormat="1" x14ac:dyDescent="0.25">
      <c r="A1481" s="38">
        <v>1472</v>
      </c>
      <c r="E1481" s="38" t="s">
        <v>5361</v>
      </c>
      <c r="F1481" s="38" t="s">
        <v>5362</v>
      </c>
    </row>
    <row r="1482" spans="1:6" s="38" customFormat="1" x14ac:dyDescent="0.25">
      <c r="A1482" s="38">
        <v>1473</v>
      </c>
      <c r="E1482" s="38" t="s">
        <v>5308</v>
      </c>
      <c r="F1482" s="38" t="s">
        <v>5309</v>
      </c>
    </row>
    <row r="1483" spans="1:6" s="38" customFormat="1" x14ac:dyDescent="0.25">
      <c r="A1483" s="38">
        <v>1474</v>
      </c>
      <c r="E1483" s="38" t="s">
        <v>2492</v>
      </c>
      <c r="F1483" s="38" t="s">
        <v>2493</v>
      </c>
    </row>
    <row r="1484" spans="1:6" s="38" customFormat="1" x14ac:dyDescent="0.25">
      <c r="A1484" s="38">
        <v>1475</v>
      </c>
      <c r="B1484" s="38" t="s">
        <v>1745</v>
      </c>
      <c r="C1484" s="38" t="s">
        <v>336</v>
      </c>
      <c r="D1484" s="38" t="s">
        <v>1746</v>
      </c>
      <c r="E1484" s="38" t="s">
        <v>149</v>
      </c>
      <c r="F1484" s="38" t="s">
        <v>1747</v>
      </c>
    </row>
    <row r="1485" spans="1:6" s="38" customFormat="1" x14ac:dyDescent="0.25">
      <c r="A1485" s="38">
        <v>1476</v>
      </c>
      <c r="E1485" s="38" t="s">
        <v>2519</v>
      </c>
      <c r="F1485" s="38" t="s">
        <v>1881</v>
      </c>
    </row>
    <row r="1486" spans="1:6" s="38" customFormat="1" x14ac:dyDescent="0.25">
      <c r="A1486" s="38">
        <v>1477</v>
      </c>
      <c r="B1486" s="38" t="s">
        <v>858</v>
      </c>
      <c r="C1486" s="38" t="s">
        <v>859</v>
      </c>
      <c r="D1486" s="38" t="s">
        <v>409</v>
      </c>
      <c r="E1486" s="38" t="s">
        <v>149</v>
      </c>
      <c r="F1486" s="38" t="s">
        <v>860</v>
      </c>
    </row>
    <row r="1487" spans="1:6" s="38" customFormat="1" x14ac:dyDescent="0.25">
      <c r="A1487" s="38">
        <v>1478</v>
      </c>
      <c r="E1487" s="38" t="s">
        <v>4602</v>
      </c>
      <c r="F1487" s="38" t="s">
        <v>4603</v>
      </c>
    </row>
    <row r="1488" spans="1:6" s="38" customFormat="1" x14ac:dyDescent="0.25">
      <c r="A1488" s="38">
        <v>1479</v>
      </c>
      <c r="B1488" s="38" t="s">
        <v>986</v>
      </c>
      <c r="C1488" s="38" t="s">
        <v>987</v>
      </c>
      <c r="D1488" s="38" t="s">
        <v>988</v>
      </c>
      <c r="E1488" s="38" t="s">
        <v>149</v>
      </c>
      <c r="F1488" s="38" t="s">
        <v>989</v>
      </c>
    </row>
    <row r="1489" spans="1:6" s="38" customFormat="1" x14ac:dyDescent="0.25">
      <c r="A1489" s="38">
        <v>1480</v>
      </c>
      <c r="E1489" s="38" t="s">
        <v>4973</v>
      </c>
      <c r="F1489" s="38" t="s">
        <v>4974</v>
      </c>
    </row>
    <row r="1490" spans="1:6" s="38" customFormat="1" x14ac:dyDescent="0.25">
      <c r="A1490" s="38">
        <v>1481</v>
      </c>
      <c r="B1490" s="38" t="s">
        <v>2782</v>
      </c>
      <c r="C1490" s="38" t="s">
        <v>5388</v>
      </c>
      <c r="D1490" s="38" t="s">
        <v>1245</v>
      </c>
      <c r="E1490" s="38" t="s">
        <v>149</v>
      </c>
      <c r="F1490" s="38" t="s">
        <v>5389</v>
      </c>
    </row>
    <row r="1491" spans="1:6" s="38" customFormat="1" x14ac:dyDescent="0.25">
      <c r="A1491" s="38">
        <v>1482</v>
      </c>
      <c r="B1491" s="38" t="s">
        <v>3145</v>
      </c>
      <c r="C1491" s="38" t="s">
        <v>1019</v>
      </c>
      <c r="D1491" s="38" t="s">
        <v>1020</v>
      </c>
      <c r="E1491" s="38" t="s">
        <v>149</v>
      </c>
      <c r="F1491" s="38" t="s">
        <v>1021</v>
      </c>
    </row>
    <row r="1492" spans="1:6" s="38" customFormat="1" x14ac:dyDescent="0.25">
      <c r="A1492" s="38">
        <v>1483</v>
      </c>
      <c r="E1492" s="38" t="s">
        <v>5288</v>
      </c>
      <c r="F1492" s="38" t="s">
        <v>5025</v>
      </c>
    </row>
    <row r="1493" spans="1:6" s="38" customFormat="1" x14ac:dyDescent="0.25">
      <c r="A1493" s="38">
        <v>1484</v>
      </c>
      <c r="E1493" s="38" t="s">
        <v>5307</v>
      </c>
      <c r="F1493" s="38" t="s">
        <v>2543</v>
      </c>
    </row>
    <row r="1494" spans="1:6" s="38" customFormat="1" x14ac:dyDescent="0.25">
      <c r="A1494" s="38">
        <v>1485</v>
      </c>
      <c r="B1494" s="38" t="s">
        <v>836</v>
      </c>
      <c r="C1494" s="38" t="s">
        <v>409</v>
      </c>
      <c r="D1494" s="38" t="s">
        <v>837</v>
      </c>
      <c r="E1494" s="38" t="s">
        <v>149</v>
      </c>
      <c r="F1494" s="38" t="s">
        <v>838</v>
      </c>
    </row>
    <row r="1495" spans="1:6" s="38" customFormat="1" x14ac:dyDescent="0.25">
      <c r="A1495" s="38">
        <v>1486</v>
      </c>
      <c r="B1495" s="38" t="s">
        <v>3671</v>
      </c>
      <c r="C1495" s="38" t="s">
        <v>3672</v>
      </c>
      <c r="D1495" s="38" t="s">
        <v>322</v>
      </c>
      <c r="E1495" s="38" t="s">
        <v>149</v>
      </c>
      <c r="F1495" s="38" t="s">
        <v>3673</v>
      </c>
    </row>
    <row r="1496" spans="1:6" s="38" customFormat="1" x14ac:dyDescent="0.25">
      <c r="A1496" s="38">
        <v>1487</v>
      </c>
      <c r="E1496" s="38" t="s">
        <v>380</v>
      </c>
      <c r="F1496" s="38" t="s">
        <v>381</v>
      </c>
    </row>
    <row r="1497" spans="1:6" s="38" customFormat="1" x14ac:dyDescent="0.25">
      <c r="A1497" s="38">
        <v>1488</v>
      </c>
      <c r="B1497" s="38" t="s">
        <v>4124</v>
      </c>
      <c r="C1497" s="38" t="s">
        <v>3324</v>
      </c>
      <c r="D1497" s="38" t="s">
        <v>4125</v>
      </c>
      <c r="E1497" s="38" t="s">
        <v>149</v>
      </c>
      <c r="F1497" s="38" t="s">
        <v>4126</v>
      </c>
    </row>
    <row r="1498" spans="1:6" s="38" customFormat="1" x14ac:dyDescent="0.25">
      <c r="A1498" s="38">
        <v>1489</v>
      </c>
      <c r="E1498" s="38" t="s">
        <v>3707</v>
      </c>
      <c r="F1498" s="38" t="s">
        <v>3708</v>
      </c>
    </row>
    <row r="1499" spans="1:6" s="38" customFormat="1" x14ac:dyDescent="0.25">
      <c r="A1499" s="38">
        <v>1490</v>
      </c>
      <c r="B1499" s="38" t="s">
        <v>2719</v>
      </c>
      <c r="C1499" s="38" t="s">
        <v>2720</v>
      </c>
      <c r="D1499" s="38" t="s">
        <v>2721</v>
      </c>
      <c r="E1499" s="38" t="s">
        <v>149</v>
      </c>
      <c r="F1499" s="38" t="s">
        <v>2722</v>
      </c>
    </row>
    <row r="1500" spans="1:6" s="38" customFormat="1" x14ac:dyDescent="0.25">
      <c r="A1500" s="38">
        <v>1491</v>
      </c>
      <c r="E1500" s="38" t="s">
        <v>2519</v>
      </c>
      <c r="F1500" s="38" t="s">
        <v>1881</v>
      </c>
    </row>
    <row r="1501" spans="1:6" s="38" customFormat="1" x14ac:dyDescent="0.25">
      <c r="A1501" s="38">
        <v>1492</v>
      </c>
      <c r="B1501" s="38" t="s">
        <v>1745</v>
      </c>
      <c r="C1501" s="38" t="s">
        <v>336</v>
      </c>
      <c r="D1501" s="38" t="s">
        <v>1746</v>
      </c>
      <c r="E1501" s="38" t="s">
        <v>149</v>
      </c>
      <c r="F1501" s="38" t="s">
        <v>1747</v>
      </c>
    </row>
    <row r="1502" spans="1:6" s="38" customFormat="1" x14ac:dyDescent="0.25">
      <c r="A1502" s="38">
        <v>1493</v>
      </c>
      <c r="B1502" s="38" t="s">
        <v>858</v>
      </c>
      <c r="C1502" s="38" t="s">
        <v>859</v>
      </c>
      <c r="D1502" s="38" t="s">
        <v>409</v>
      </c>
      <c r="E1502" s="38" t="s">
        <v>149</v>
      </c>
      <c r="F1502" s="38" t="s">
        <v>860</v>
      </c>
    </row>
    <row r="1503" spans="1:6" s="38" customFormat="1" x14ac:dyDescent="0.25">
      <c r="A1503" s="38">
        <v>1494</v>
      </c>
      <c r="E1503" s="38" t="s">
        <v>5287</v>
      </c>
      <c r="F1503" s="38" t="s">
        <v>245</v>
      </c>
    </row>
    <row r="1504" spans="1:6" s="38" customFormat="1" x14ac:dyDescent="0.25">
      <c r="A1504" s="38">
        <v>1495</v>
      </c>
      <c r="B1504" s="38" t="s">
        <v>3671</v>
      </c>
      <c r="C1504" s="38" t="s">
        <v>3672</v>
      </c>
      <c r="D1504" s="38" t="s">
        <v>322</v>
      </c>
      <c r="E1504" s="38" t="s">
        <v>149</v>
      </c>
      <c r="F1504" s="38" t="s">
        <v>3673</v>
      </c>
    </row>
    <row r="1505" spans="1:6" s="38" customFormat="1" x14ac:dyDescent="0.25">
      <c r="A1505" s="38">
        <v>1496</v>
      </c>
      <c r="E1505" s="38" t="s">
        <v>4973</v>
      </c>
      <c r="F1505" s="38" t="s">
        <v>4974</v>
      </c>
    </row>
    <row r="1506" spans="1:6" s="38" customFormat="1" x14ac:dyDescent="0.25">
      <c r="A1506" s="38">
        <v>1497</v>
      </c>
      <c r="B1506" s="38" t="s">
        <v>3145</v>
      </c>
      <c r="C1506" s="38" t="s">
        <v>1019</v>
      </c>
      <c r="D1506" s="38" t="s">
        <v>1020</v>
      </c>
      <c r="E1506" s="38" t="s">
        <v>149</v>
      </c>
      <c r="F1506" s="38" t="s">
        <v>1021</v>
      </c>
    </row>
    <row r="1507" spans="1:6" s="38" customFormat="1" x14ac:dyDescent="0.25">
      <c r="A1507" s="38">
        <v>1498</v>
      </c>
      <c r="B1507" s="38" t="s">
        <v>836</v>
      </c>
      <c r="C1507" s="38" t="s">
        <v>409</v>
      </c>
      <c r="D1507" s="38" t="s">
        <v>837</v>
      </c>
      <c r="E1507" s="38" t="s">
        <v>149</v>
      </c>
      <c r="F1507" s="38" t="s">
        <v>838</v>
      </c>
    </row>
    <row r="1508" spans="1:6" s="38" customFormat="1" x14ac:dyDescent="0.25">
      <c r="A1508" s="38">
        <v>1499</v>
      </c>
      <c r="E1508" s="38" t="s">
        <v>380</v>
      </c>
      <c r="F1508" s="38" t="s">
        <v>381</v>
      </c>
    </row>
    <row r="1509" spans="1:6" s="38" customFormat="1" x14ac:dyDescent="0.25">
      <c r="A1509" s="38">
        <v>1500</v>
      </c>
      <c r="B1509" s="38" t="s">
        <v>2719</v>
      </c>
      <c r="C1509" s="38" t="s">
        <v>2720</v>
      </c>
      <c r="D1509" s="38" t="s">
        <v>2721</v>
      </c>
      <c r="E1509" s="38" t="s">
        <v>149</v>
      </c>
      <c r="F1509" s="38" t="s">
        <v>2722</v>
      </c>
    </row>
    <row r="1510" spans="1:6" s="38" customFormat="1" x14ac:dyDescent="0.25">
      <c r="A1510" s="38">
        <v>1501</v>
      </c>
      <c r="E1510" s="38" t="s">
        <v>2519</v>
      </c>
      <c r="F1510" s="38" t="s">
        <v>1881</v>
      </c>
    </row>
    <row r="1511" spans="1:6" s="38" customFormat="1" x14ac:dyDescent="0.25">
      <c r="A1511" s="38">
        <v>1502</v>
      </c>
      <c r="E1511" s="38" t="s">
        <v>3707</v>
      </c>
      <c r="F1511" s="38" t="s">
        <v>3708</v>
      </c>
    </row>
    <row r="1512" spans="1:6" s="38" customFormat="1" x14ac:dyDescent="0.25">
      <c r="A1512" s="38">
        <v>1503</v>
      </c>
      <c r="B1512" s="38" t="s">
        <v>3145</v>
      </c>
      <c r="C1512" s="38" t="s">
        <v>1019</v>
      </c>
      <c r="D1512" s="38" t="s">
        <v>1020</v>
      </c>
      <c r="E1512" s="38" t="s">
        <v>149</v>
      </c>
      <c r="F1512" s="38" t="s">
        <v>1021</v>
      </c>
    </row>
    <row r="1513" spans="1:6" s="38" customFormat="1" x14ac:dyDescent="0.25">
      <c r="A1513" s="38">
        <v>1504</v>
      </c>
      <c r="E1513" s="38" t="s">
        <v>380</v>
      </c>
      <c r="F1513" s="38" t="s">
        <v>381</v>
      </c>
    </row>
    <row r="1514" spans="1:6" s="38" customFormat="1" x14ac:dyDescent="0.25">
      <c r="A1514" s="38">
        <v>1505</v>
      </c>
      <c r="B1514" s="38" t="s">
        <v>307</v>
      </c>
      <c r="C1514" s="38" t="s">
        <v>308</v>
      </c>
      <c r="D1514" s="38" t="s">
        <v>309</v>
      </c>
      <c r="E1514" s="38" t="s">
        <v>149</v>
      </c>
      <c r="F1514" s="38" t="s">
        <v>310</v>
      </c>
    </row>
    <row r="1515" spans="1:6" s="38" customFormat="1" x14ac:dyDescent="0.25">
      <c r="A1515" s="38">
        <v>1506</v>
      </c>
      <c r="E1515" s="38" t="s">
        <v>5018</v>
      </c>
      <c r="F1515" s="38" t="s">
        <v>5019</v>
      </c>
    </row>
    <row r="1516" spans="1:6" s="38" customFormat="1" x14ac:dyDescent="0.25">
      <c r="A1516" s="38">
        <v>1507</v>
      </c>
      <c r="B1516" s="38" t="s">
        <v>1745</v>
      </c>
      <c r="C1516" s="38" t="s">
        <v>336</v>
      </c>
      <c r="D1516" s="38" t="s">
        <v>1746</v>
      </c>
      <c r="E1516" s="38" t="s">
        <v>149</v>
      </c>
      <c r="F1516" s="38" t="s">
        <v>1747</v>
      </c>
    </row>
    <row r="1517" spans="1:6" s="38" customFormat="1" x14ac:dyDescent="0.25">
      <c r="A1517" s="38">
        <v>1508</v>
      </c>
      <c r="E1517" s="38" t="s">
        <v>5391</v>
      </c>
      <c r="F1517" s="38" t="s">
        <v>4970</v>
      </c>
    </row>
    <row r="1518" spans="1:6" s="38" customFormat="1" x14ac:dyDescent="0.25">
      <c r="A1518" s="38">
        <v>1509</v>
      </c>
      <c r="B1518" s="38" t="s">
        <v>734</v>
      </c>
      <c r="C1518" s="38" t="s">
        <v>290</v>
      </c>
      <c r="D1518" s="38" t="s">
        <v>735</v>
      </c>
      <c r="E1518" s="38" t="s">
        <v>149</v>
      </c>
      <c r="F1518" s="38" t="s">
        <v>736</v>
      </c>
    </row>
    <row r="1519" spans="1:6" s="38" customFormat="1" x14ac:dyDescent="0.25">
      <c r="A1519" s="38">
        <v>1510</v>
      </c>
      <c r="E1519" s="38" t="s">
        <v>4702</v>
      </c>
      <c r="F1519" s="38" t="s">
        <v>4703</v>
      </c>
    </row>
    <row r="1520" spans="1:6" s="38" customFormat="1" x14ac:dyDescent="0.25">
      <c r="A1520" s="38">
        <v>1511</v>
      </c>
      <c r="B1520" s="38" t="s">
        <v>2702</v>
      </c>
      <c r="C1520" s="38" t="s">
        <v>1932</v>
      </c>
      <c r="D1520" s="38" t="s">
        <v>2703</v>
      </c>
      <c r="E1520" s="38" t="s">
        <v>149</v>
      </c>
      <c r="F1520" s="38" t="s">
        <v>1934</v>
      </c>
    </row>
    <row r="1521" spans="1:6" s="38" customFormat="1" x14ac:dyDescent="0.25">
      <c r="A1521" s="38">
        <v>1512</v>
      </c>
      <c r="E1521" s="38" t="s">
        <v>380</v>
      </c>
      <c r="F1521" s="38" t="s">
        <v>381</v>
      </c>
    </row>
    <row r="1522" spans="1:6" s="38" customFormat="1" x14ac:dyDescent="0.25">
      <c r="A1522" s="38">
        <v>1513</v>
      </c>
      <c r="E1522" s="38" t="s">
        <v>965</v>
      </c>
      <c r="F1522" s="38" t="s">
        <v>966</v>
      </c>
    </row>
    <row r="1523" spans="1:6" s="38" customFormat="1" x14ac:dyDescent="0.25">
      <c r="A1523" s="38">
        <v>1514</v>
      </c>
      <c r="E1523" s="38" t="s">
        <v>5392</v>
      </c>
      <c r="F1523" s="38" t="s">
        <v>5393</v>
      </c>
    </row>
    <row r="1524" spans="1:6" s="38" customFormat="1" x14ac:dyDescent="0.25">
      <c r="A1524" s="38">
        <v>1515</v>
      </c>
      <c r="E1524" s="38" t="s">
        <v>4190</v>
      </c>
      <c r="F1524" s="38" t="s">
        <v>4191</v>
      </c>
    </row>
    <row r="1525" spans="1:6" s="38" customFormat="1" x14ac:dyDescent="0.25">
      <c r="A1525" s="38">
        <v>1516</v>
      </c>
      <c r="E1525" s="38" t="s">
        <v>3998</v>
      </c>
      <c r="F1525" s="38" t="s">
        <v>1783</v>
      </c>
    </row>
    <row r="1526" spans="1:6" s="38" customFormat="1" x14ac:dyDescent="0.25">
      <c r="A1526" s="38">
        <v>1517</v>
      </c>
      <c r="E1526" s="38" t="s">
        <v>1350</v>
      </c>
      <c r="F1526" s="38" t="s">
        <v>1351</v>
      </c>
    </row>
    <row r="1527" spans="1:6" s="38" customFormat="1" x14ac:dyDescent="0.25">
      <c r="A1527" s="38">
        <v>1518</v>
      </c>
      <c r="B1527" s="38" t="s">
        <v>1828</v>
      </c>
      <c r="C1527" s="38" t="s">
        <v>451</v>
      </c>
      <c r="D1527" s="38" t="s">
        <v>1245</v>
      </c>
      <c r="E1527" s="38" t="s">
        <v>149</v>
      </c>
      <c r="F1527" s="38" t="s">
        <v>1829</v>
      </c>
    </row>
    <row r="1528" spans="1:6" s="38" customFormat="1" x14ac:dyDescent="0.25">
      <c r="A1528" s="38">
        <v>1519</v>
      </c>
      <c r="E1528" s="38" t="s">
        <v>1043</v>
      </c>
      <c r="F1528" s="38" t="s">
        <v>1044</v>
      </c>
    </row>
    <row r="1529" spans="1:6" s="38" customFormat="1" x14ac:dyDescent="0.25">
      <c r="A1529" s="38">
        <v>1520</v>
      </c>
      <c r="E1529" s="38" t="s">
        <v>5394</v>
      </c>
      <c r="F1529" s="38" t="s">
        <v>5395</v>
      </c>
    </row>
    <row r="1530" spans="1:6" s="38" customFormat="1" x14ac:dyDescent="0.25">
      <c r="A1530" s="38">
        <v>1521</v>
      </c>
      <c r="E1530" s="38" t="s">
        <v>965</v>
      </c>
      <c r="F1530" s="38" t="s">
        <v>966</v>
      </c>
    </row>
    <row r="1531" spans="1:6" s="38" customFormat="1" x14ac:dyDescent="0.25">
      <c r="A1531" s="38">
        <v>1522</v>
      </c>
      <c r="E1531" s="38" t="s">
        <v>5396</v>
      </c>
      <c r="F1531" s="38" t="s">
        <v>1371</v>
      </c>
    </row>
    <row r="1532" spans="1:6" s="38" customFormat="1" x14ac:dyDescent="0.25">
      <c r="A1532" s="38">
        <v>1523</v>
      </c>
      <c r="B1532" s="38" t="s">
        <v>666</v>
      </c>
      <c r="C1532" s="38" t="s">
        <v>667</v>
      </c>
      <c r="D1532" s="38" t="s">
        <v>451</v>
      </c>
      <c r="E1532" s="38" t="s">
        <v>149</v>
      </c>
      <c r="F1532" s="38" t="s">
        <v>668</v>
      </c>
    </row>
    <row r="1533" spans="1:6" s="38" customFormat="1" x14ac:dyDescent="0.25">
      <c r="A1533" s="38">
        <v>1524</v>
      </c>
      <c r="E1533" s="38" t="s">
        <v>5397</v>
      </c>
      <c r="F1533" s="38" t="s">
        <v>5091</v>
      </c>
    </row>
    <row r="1534" spans="1:6" s="38" customFormat="1" x14ac:dyDescent="0.25">
      <c r="A1534" s="38">
        <v>1525</v>
      </c>
      <c r="E1534" s="38" t="s">
        <v>716</v>
      </c>
      <c r="F1534" s="38" t="s">
        <v>717</v>
      </c>
    </row>
    <row r="1535" spans="1:6" s="38" customFormat="1" x14ac:dyDescent="0.25">
      <c r="A1535" s="38">
        <v>1526</v>
      </c>
      <c r="E1535" s="38" t="s">
        <v>3895</v>
      </c>
      <c r="F1535" s="38" t="s">
        <v>763</v>
      </c>
    </row>
    <row r="1536" spans="1:6" s="38" customFormat="1" x14ac:dyDescent="0.25">
      <c r="A1536" s="38">
        <v>1527</v>
      </c>
      <c r="E1536" s="38" t="s">
        <v>4602</v>
      </c>
      <c r="F1536" s="38" t="s">
        <v>4603</v>
      </c>
    </row>
    <row r="1537" spans="1:6" s="38" customFormat="1" x14ac:dyDescent="0.25">
      <c r="A1537" s="38">
        <v>1528</v>
      </c>
      <c r="E1537" s="38" t="s">
        <v>4190</v>
      </c>
      <c r="F1537" s="38" t="s">
        <v>4191</v>
      </c>
    </row>
    <row r="1538" spans="1:6" s="38" customFormat="1" x14ac:dyDescent="0.25">
      <c r="A1538" s="38">
        <v>1529</v>
      </c>
      <c r="E1538" s="38" t="s">
        <v>1350</v>
      </c>
      <c r="F1538" s="38" t="s">
        <v>1351</v>
      </c>
    </row>
    <row r="1539" spans="1:6" s="38" customFormat="1" x14ac:dyDescent="0.25">
      <c r="A1539" s="38">
        <v>1530</v>
      </c>
      <c r="E1539" s="38" t="s">
        <v>2492</v>
      </c>
      <c r="F1539" s="38" t="s">
        <v>2493</v>
      </c>
    </row>
    <row r="1540" spans="1:6" s="38" customFormat="1" x14ac:dyDescent="0.25">
      <c r="A1540" s="38">
        <v>1531</v>
      </c>
      <c r="E1540" s="38" t="s">
        <v>5394</v>
      </c>
      <c r="F1540" s="38" t="s">
        <v>5395</v>
      </c>
    </row>
    <row r="1541" spans="1:6" s="38" customFormat="1" x14ac:dyDescent="0.25">
      <c r="A1541" s="38">
        <v>1532</v>
      </c>
      <c r="B1541" s="38" t="s">
        <v>1745</v>
      </c>
      <c r="C1541" s="38" t="s">
        <v>336</v>
      </c>
      <c r="D1541" s="38" t="s">
        <v>1746</v>
      </c>
      <c r="E1541" s="38" t="s">
        <v>149</v>
      </c>
      <c r="F1541" s="38" t="s">
        <v>1747</v>
      </c>
    </row>
    <row r="1542" spans="1:6" s="38" customFormat="1" x14ac:dyDescent="0.25">
      <c r="A1542" s="38">
        <v>1533</v>
      </c>
      <c r="E1542" s="38" t="s">
        <v>956</v>
      </c>
      <c r="F1542" s="38" t="s">
        <v>957</v>
      </c>
    </row>
    <row r="1543" spans="1:6" s="38" customFormat="1" x14ac:dyDescent="0.25">
      <c r="A1543" s="38">
        <v>1534</v>
      </c>
      <c r="E1543" s="38" t="s">
        <v>380</v>
      </c>
      <c r="F1543" s="38" t="s">
        <v>381</v>
      </c>
    </row>
    <row r="1544" spans="1:6" s="38" customFormat="1" x14ac:dyDescent="0.25">
      <c r="A1544" s="38">
        <v>1535</v>
      </c>
      <c r="B1544" s="38" t="s">
        <v>666</v>
      </c>
      <c r="C1544" s="38" t="s">
        <v>667</v>
      </c>
      <c r="D1544" s="38" t="s">
        <v>451</v>
      </c>
      <c r="E1544" s="38" t="s">
        <v>149</v>
      </c>
      <c r="F1544" s="38" t="s">
        <v>668</v>
      </c>
    </row>
    <row r="1545" spans="1:6" s="38" customFormat="1" x14ac:dyDescent="0.25">
      <c r="A1545" s="38">
        <v>1536</v>
      </c>
      <c r="E1545" s="38" t="s">
        <v>5287</v>
      </c>
      <c r="F1545" s="38" t="s">
        <v>245</v>
      </c>
    </row>
    <row r="1546" spans="1:6" s="38" customFormat="1" x14ac:dyDescent="0.25">
      <c r="A1546" s="38">
        <v>1537</v>
      </c>
      <c r="E1546" s="38" t="s">
        <v>5398</v>
      </c>
      <c r="F1546" s="38" t="s">
        <v>4619</v>
      </c>
    </row>
    <row r="1547" spans="1:6" s="38" customFormat="1" x14ac:dyDescent="0.25">
      <c r="A1547" s="38">
        <v>1538</v>
      </c>
      <c r="B1547" s="38" t="s">
        <v>3671</v>
      </c>
      <c r="C1547" s="38" t="s">
        <v>1719</v>
      </c>
      <c r="D1547" s="38" t="s">
        <v>322</v>
      </c>
      <c r="E1547" s="38" t="s">
        <v>149</v>
      </c>
      <c r="F1547" s="38" t="s">
        <v>3673</v>
      </c>
    </row>
    <row r="1548" spans="1:6" s="38" customFormat="1" x14ac:dyDescent="0.25">
      <c r="A1548" s="38">
        <v>1539</v>
      </c>
      <c r="E1548" s="38" t="s">
        <v>3895</v>
      </c>
      <c r="F1548" s="38" t="s">
        <v>763</v>
      </c>
    </row>
    <row r="1549" spans="1:6" s="38" customFormat="1" x14ac:dyDescent="0.25">
      <c r="A1549" s="38">
        <v>1540</v>
      </c>
      <c r="E1549" s="38" t="s">
        <v>4602</v>
      </c>
      <c r="F1549" s="38" t="s">
        <v>4603</v>
      </c>
    </row>
    <row r="1550" spans="1:6" s="38" customFormat="1" x14ac:dyDescent="0.25">
      <c r="A1550" s="38">
        <v>1541</v>
      </c>
      <c r="E1550" s="38" t="s">
        <v>1350</v>
      </c>
      <c r="F1550" s="38" t="s">
        <v>1351</v>
      </c>
    </row>
    <row r="1551" spans="1:6" s="38" customFormat="1" x14ac:dyDescent="0.25">
      <c r="A1551" s="38">
        <v>1542</v>
      </c>
      <c r="B1551" s="38" t="s">
        <v>1828</v>
      </c>
      <c r="C1551" s="38" t="s">
        <v>451</v>
      </c>
      <c r="D1551" s="38" t="s">
        <v>1245</v>
      </c>
      <c r="E1551" s="38" t="s">
        <v>5399</v>
      </c>
      <c r="F1551" s="38" t="s">
        <v>1829</v>
      </c>
    </row>
    <row r="1552" spans="1:6" s="38" customFormat="1" x14ac:dyDescent="0.25">
      <c r="A1552" s="38">
        <v>1543</v>
      </c>
      <c r="E1552" s="38" t="s">
        <v>583</v>
      </c>
      <c r="F1552" s="38" t="s">
        <v>584</v>
      </c>
    </row>
    <row r="1553" spans="1:6" s="38" customFormat="1" x14ac:dyDescent="0.25">
      <c r="A1553" s="38">
        <v>1544</v>
      </c>
      <c r="E1553" s="38" t="s">
        <v>380</v>
      </c>
      <c r="F1553" s="38" t="s">
        <v>381</v>
      </c>
    </row>
    <row r="1554" spans="1:6" s="38" customFormat="1" x14ac:dyDescent="0.25">
      <c r="A1554" s="38">
        <v>1545</v>
      </c>
      <c r="E1554" s="38" t="s">
        <v>1043</v>
      </c>
      <c r="F1554" s="38" t="s">
        <v>1044</v>
      </c>
    </row>
    <row r="1555" spans="1:6" s="38" customFormat="1" x14ac:dyDescent="0.25">
      <c r="A1555" s="38">
        <v>1546</v>
      </c>
      <c r="E1555" s="38" t="s">
        <v>5394</v>
      </c>
      <c r="F1555" s="38" t="s">
        <v>5395</v>
      </c>
    </row>
    <row r="1556" spans="1:6" s="38" customFormat="1" x14ac:dyDescent="0.25">
      <c r="A1556" s="38">
        <v>1547</v>
      </c>
      <c r="B1556" s="38" t="s">
        <v>422</v>
      </c>
      <c r="C1556" s="38" t="s">
        <v>3636</v>
      </c>
      <c r="D1556" s="38" t="s">
        <v>3637</v>
      </c>
      <c r="E1556" s="38" t="s">
        <v>149</v>
      </c>
      <c r="F1556" s="38" t="s">
        <v>3638</v>
      </c>
    </row>
    <row r="1557" spans="1:6" s="38" customFormat="1" x14ac:dyDescent="0.25">
      <c r="A1557" s="38">
        <v>1548</v>
      </c>
      <c r="E1557" s="38" t="s">
        <v>4206</v>
      </c>
      <c r="F1557" s="38" t="s">
        <v>1607</v>
      </c>
    </row>
    <row r="1558" spans="1:6" s="38" customFormat="1" x14ac:dyDescent="0.25">
      <c r="A1558" s="38">
        <v>1549</v>
      </c>
      <c r="E1558" s="38" t="s">
        <v>965</v>
      </c>
      <c r="F1558" s="38" t="s">
        <v>966</v>
      </c>
    </row>
    <row r="1559" spans="1:6" s="38" customFormat="1" x14ac:dyDescent="0.25">
      <c r="A1559" s="38">
        <v>1550</v>
      </c>
      <c r="B1559" s="38" t="s">
        <v>2748</v>
      </c>
      <c r="C1559" s="38" t="s">
        <v>409</v>
      </c>
      <c r="D1559" s="38" t="s">
        <v>512</v>
      </c>
      <c r="E1559" s="38" t="s">
        <v>149</v>
      </c>
      <c r="F1559" s="38" t="s">
        <v>2749</v>
      </c>
    </row>
    <row r="1560" spans="1:6" s="38" customFormat="1" x14ac:dyDescent="0.25">
      <c r="A1560" s="38">
        <v>1551</v>
      </c>
      <c r="B1560" s="38" t="s">
        <v>734</v>
      </c>
      <c r="C1560" s="38" t="s">
        <v>290</v>
      </c>
      <c r="D1560" s="38" t="s">
        <v>735</v>
      </c>
      <c r="E1560" s="38" t="s">
        <v>149</v>
      </c>
      <c r="F1560" s="38" t="s">
        <v>736</v>
      </c>
    </row>
    <row r="1561" spans="1:6" s="38" customFormat="1" x14ac:dyDescent="0.25">
      <c r="A1561" s="38">
        <v>1552</v>
      </c>
      <c r="B1561" s="38" t="s">
        <v>5059</v>
      </c>
      <c r="C1561" s="38" t="s">
        <v>5060</v>
      </c>
      <c r="D1561" s="38" t="s">
        <v>5061</v>
      </c>
      <c r="E1561" s="38" t="s">
        <v>149</v>
      </c>
      <c r="F1561" s="38" t="s">
        <v>5062</v>
      </c>
    </row>
    <row r="1562" spans="1:6" s="38" customFormat="1" x14ac:dyDescent="0.25">
      <c r="A1562" s="38">
        <v>1553</v>
      </c>
      <c r="E1562" s="38" t="s">
        <v>5378</v>
      </c>
      <c r="F1562" s="38" t="s">
        <v>5337</v>
      </c>
    </row>
    <row r="1563" spans="1:6" s="38" customFormat="1" x14ac:dyDescent="0.25">
      <c r="A1563" s="38">
        <v>1554</v>
      </c>
      <c r="E1563" s="38" t="s">
        <v>5400</v>
      </c>
      <c r="F1563" s="38" t="s">
        <v>4995</v>
      </c>
    </row>
    <row r="1564" spans="1:6" s="38" customFormat="1" x14ac:dyDescent="0.25">
      <c r="A1564" s="38">
        <v>1555</v>
      </c>
      <c r="E1564" s="38" t="s">
        <v>1539</v>
      </c>
      <c r="F1564" s="38" t="s">
        <v>363</v>
      </c>
    </row>
    <row r="1565" spans="1:6" s="38" customFormat="1" x14ac:dyDescent="0.25">
      <c r="A1565" s="38">
        <v>1556</v>
      </c>
      <c r="E1565" s="38" t="s">
        <v>4216</v>
      </c>
      <c r="F1565" s="38" t="s">
        <v>245</v>
      </c>
    </row>
    <row r="1566" spans="1:6" s="38" customFormat="1" x14ac:dyDescent="0.25">
      <c r="A1566" s="38">
        <v>1557</v>
      </c>
      <c r="E1566" s="38" t="s">
        <v>4618</v>
      </c>
      <c r="F1566" s="38" t="s">
        <v>4619</v>
      </c>
    </row>
    <row r="1567" spans="1:6" s="38" customFormat="1" x14ac:dyDescent="0.25">
      <c r="A1567" s="38">
        <v>1558</v>
      </c>
      <c r="B1567" s="38" t="s">
        <v>3671</v>
      </c>
      <c r="C1567" s="38" t="s">
        <v>1719</v>
      </c>
      <c r="D1567" s="38" t="s">
        <v>322</v>
      </c>
      <c r="E1567" s="38" t="s">
        <v>149</v>
      </c>
      <c r="F1567" s="38" t="s">
        <v>3673</v>
      </c>
    </row>
    <row r="1568" spans="1:6" s="38" customFormat="1" x14ac:dyDescent="0.25">
      <c r="A1568" s="38">
        <v>1559</v>
      </c>
      <c r="E1568" s="38" t="s">
        <v>4602</v>
      </c>
      <c r="F1568" s="38" t="s">
        <v>4603</v>
      </c>
    </row>
    <row r="1569" spans="1:6" s="38" customFormat="1" x14ac:dyDescent="0.25">
      <c r="A1569" s="38">
        <v>1560</v>
      </c>
      <c r="E1569" s="38" t="s">
        <v>5392</v>
      </c>
      <c r="F1569" s="38" t="s">
        <v>5393</v>
      </c>
    </row>
    <row r="1570" spans="1:6" s="38" customFormat="1" x14ac:dyDescent="0.25">
      <c r="A1570" s="38">
        <v>1561</v>
      </c>
      <c r="E1570" s="38" t="s">
        <v>1350</v>
      </c>
      <c r="F1570" s="38" t="s">
        <v>1351</v>
      </c>
    </row>
    <row r="1571" spans="1:6" s="38" customFormat="1" x14ac:dyDescent="0.25">
      <c r="A1571" s="38">
        <v>1562</v>
      </c>
      <c r="E1571" s="38" t="s">
        <v>4999</v>
      </c>
      <c r="F1571" s="38" t="s">
        <v>584</v>
      </c>
    </row>
    <row r="1572" spans="1:6" s="38" customFormat="1" x14ac:dyDescent="0.25">
      <c r="A1572" s="38">
        <v>1563</v>
      </c>
      <c r="E1572" s="38" t="s">
        <v>380</v>
      </c>
      <c r="F1572" s="38" t="s">
        <v>381</v>
      </c>
    </row>
    <row r="1573" spans="1:6" s="38" customFormat="1" x14ac:dyDescent="0.25">
      <c r="A1573" s="38">
        <v>1564</v>
      </c>
      <c r="E1573" s="38" t="s">
        <v>1043</v>
      </c>
      <c r="F1573" s="38" t="s">
        <v>1044</v>
      </c>
    </row>
    <row r="1574" spans="1:6" s="38" customFormat="1" x14ac:dyDescent="0.25">
      <c r="A1574" s="38">
        <v>1565</v>
      </c>
      <c r="E1574" s="38" t="s">
        <v>5394</v>
      </c>
      <c r="F1574" s="38" t="s">
        <v>5395</v>
      </c>
    </row>
    <row r="1575" spans="1:6" s="38" customFormat="1" x14ac:dyDescent="0.25">
      <c r="A1575" s="38">
        <v>1566</v>
      </c>
      <c r="E1575" s="38" t="s">
        <v>4206</v>
      </c>
      <c r="F1575" s="38" t="s">
        <v>1607</v>
      </c>
    </row>
    <row r="1576" spans="1:6" s="38" customFormat="1" x14ac:dyDescent="0.25">
      <c r="A1576" s="38">
        <v>1567</v>
      </c>
      <c r="E1576" s="38" t="s">
        <v>965</v>
      </c>
      <c r="F1576" s="38" t="s">
        <v>966</v>
      </c>
    </row>
    <row r="1577" spans="1:6" s="38" customFormat="1" x14ac:dyDescent="0.25">
      <c r="A1577" s="38">
        <v>1568</v>
      </c>
      <c r="B1577" s="38" t="s">
        <v>2748</v>
      </c>
      <c r="C1577" s="38" t="s">
        <v>409</v>
      </c>
      <c r="D1577" s="38" t="s">
        <v>512</v>
      </c>
      <c r="E1577" s="38" t="s">
        <v>149</v>
      </c>
      <c r="F1577" s="38" t="s">
        <v>2749</v>
      </c>
    </row>
    <row r="1578" spans="1:6" s="38" customFormat="1" x14ac:dyDescent="0.25">
      <c r="A1578" s="38">
        <v>1569</v>
      </c>
      <c r="B1578" s="38" t="s">
        <v>4455</v>
      </c>
      <c r="C1578" s="38" t="s">
        <v>451</v>
      </c>
      <c r="D1578" s="38" t="s">
        <v>1245</v>
      </c>
      <c r="E1578" s="38" t="s">
        <v>149</v>
      </c>
      <c r="F1578" s="38" t="s">
        <v>4456</v>
      </c>
    </row>
    <row r="1579" spans="1:6" s="38" customFormat="1" x14ac:dyDescent="0.25">
      <c r="A1579" s="38">
        <v>1570</v>
      </c>
      <c r="B1579" s="38" t="s">
        <v>734</v>
      </c>
      <c r="C1579" s="38" t="s">
        <v>290</v>
      </c>
      <c r="D1579" s="38" t="s">
        <v>735</v>
      </c>
      <c r="E1579" s="38" t="s">
        <v>149</v>
      </c>
      <c r="F1579" s="38" t="s">
        <v>736</v>
      </c>
    </row>
    <row r="1580" spans="1:6" s="38" customFormat="1" x14ac:dyDescent="0.25">
      <c r="A1580" s="38">
        <v>1571</v>
      </c>
      <c r="E1580" s="38" t="s">
        <v>5336</v>
      </c>
      <c r="F1580" s="38" t="s">
        <v>5337</v>
      </c>
    </row>
    <row r="1581" spans="1:6" s="38" customFormat="1" x14ac:dyDescent="0.25">
      <c r="A1581" s="38">
        <v>1572</v>
      </c>
      <c r="B1581" s="38" t="s">
        <v>3145</v>
      </c>
      <c r="C1581" s="38" t="s">
        <v>1019</v>
      </c>
      <c r="D1581" s="38" t="s">
        <v>1020</v>
      </c>
      <c r="E1581" s="38" t="s">
        <v>149</v>
      </c>
      <c r="F1581" s="38" t="s">
        <v>1021</v>
      </c>
    </row>
    <row r="1582" spans="1:6" s="38" customFormat="1" x14ac:dyDescent="0.25">
      <c r="A1582" s="38">
        <v>1573</v>
      </c>
      <c r="E1582" s="38" t="s">
        <v>4994</v>
      </c>
      <c r="F1582" s="38" t="s">
        <v>4995</v>
      </c>
    </row>
    <row r="1583" spans="1:6" s="38" customFormat="1" x14ac:dyDescent="0.25">
      <c r="A1583" s="38">
        <v>1574</v>
      </c>
      <c r="E1583" s="38" t="s">
        <v>1539</v>
      </c>
      <c r="F1583" s="38" t="s">
        <v>363</v>
      </c>
    </row>
    <row r="1584" spans="1:6" s="38" customFormat="1" x14ac:dyDescent="0.25">
      <c r="A1584" s="38">
        <v>1575</v>
      </c>
      <c r="E1584" s="38" t="s">
        <v>4360</v>
      </c>
      <c r="F1584" s="38" t="s">
        <v>4361</v>
      </c>
    </row>
    <row r="1585" spans="1:6" s="38" customFormat="1" x14ac:dyDescent="0.25">
      <c r="A1585" s="38">
        <v>1576</v>
      </c>
      <c r="E1585" s="38" t="s">
        <v>380</v>
      </c>
      <c r="F1585" s="38" t="s">
        <v>381</v>
      </c>
    </row>
    <row r="1586" spans="1:6" s="38" customFormat="1" x14ac:dyDescent="0.25">
      <c r="A1586" s="38">
        <v>1577</v>
      </c>
      <c r="E1586" s="38" t="s">
        <v>965</v>
      </c>
      <c r="F1586" s="38" t="s">
        <v>966</v>
      </c>
    </row>
    <row r="1587" spans="1:6" s="38" customFormat="1" x14ac:dyDescent="0.25">
      <c r="A1587" s="38">
        <v>1578</v>
      </c>
      <c r="E1587" s="38" t="s">
        <v>5018</v>
      </c>
      <c r="F1587" s="38" t="s">
        <v>5019</v>
      </c>
    </row>
    <row r="1588" spans="1:6" s="38" customFormat="1" x14ac:dyDescent="0.25">
      <c r="A1588" s="38">
        <v>1579</v>
      </c>
      <c r="B1588" s="38" t="s">
        <v>734</v>
      </c>
      <c r="C1588" s="38" t="s">
        <v>290</v>
      </c>
      <c r="D1588" s="38" t="s">
        <v>735</v>
      </c>
      <c r="E1588" s="38" t="s">
        <v>149</v>
      </c>
      <c r="F1588" s="38" t="s">
        <v>736</v>
      </c>
    </row>
    <row r="1589" spans="1:6" s="38" customFormat="1" x14ac:dyDescent="0.25">
      <c r="A1589" s="38">
        <v>1580</v>
      </c>
      <c r="B1589" s="38" t="s">
        <v>3145</v>
      </c>
      <c r="C1589" s="38" t="s">
        <v>1019</v>
      </c>
      <c r="D1589" s="38" t="s">
        <v>1020</v>
      </c>
      <c r="E1589" s="38" t="s">
        <v>149</v>
      </c>
      <c r="F1589" s="38" t="s">
        <v>1021</v>
      </c>
    </row>
    <row r="1590" spans="1:6" s="38" customFormat="1" x14ac:dyDescent="0.25">
      <c r="A1590" s="38">
        <v>1581</v>
      </c>
      <c r="B1590" s="38" t="s">
        <v>666</v>
      </c>
      <c r="C1590" s="38" t="s">
        <v>667</v>
      </c>
      <c r="D1590" s="38" t="s">
        <v>451</v>
      </c>
      <c r="E1590" s="38" t="s">
        <v>149</v>
      </c>
      <c r="F1590" s="38" t="s">
        <v>668</v>
      </c>
    </row>
    <row r="1591" spans="1:6" s="38" customFormat="1" x14ac:dyDescent="0.25">
      <c r="A1591" s="38">
        <v>1582</v>
      </c>
      <c r="B1591" s="38" t="s">
        <v>3756</v>
      </c>
      <c r="C1591" s="38" t="s">
        <v>1245</v>
      </c>
      <c r="D1591" s="38" t="s">
        <v>3757</v>
      </c>
      <c r="E1591" s="38" t="s">
        <v>149</v>
      </c>
      <c r="F1591" s="38" t="s">
        <v>3758</v>
      </c>
    </row>
    <row r="1592" spans="1:6" s="38" customFormat="1" x14ac:dyDescent="0.25">
      <c r="A1592" s="38">
        <v>1583</v>
      </c>
      <c r="E1592" s="38" t="s">
        <v>4360</v>
      </c>
      <c r="F1592" s="38" t="s">
        <v>4361</v>
      </c>
    </row>
    <row r="1593" spans="1:6" s="38" customFormat="1" x14ac:dyDescent="0.25">
      <c r="A1593" s="38">
        <v>1584</v>
      </c>
      <c r="E1593" s="38" t="s">
        <v>5287</v>
      </c>
      <c r="F1593" s="38" t="s">
        <v>245</v>
      </c>
    </row>
    <row r="1594" spans="1:6" s="38" customFormat="1" x14ac:dyDescent="0.25">
      <c r="A1594" s="38">
        <v>1585</v>
      </c>
      <c r="E1594" s="38" t="s">
        <v>380</v>
      </c>
      <c r="F1594" s="38" t="s">
        <v>381</v>
      </c>
    </row>
    <row r="1595" spans="1:6" s="38" customFormat="1" x14ac:dyDescent="0.25">
      <c r="A1595" s="38">
        <v>1586</v>
      </c>
      <c r="B1595" s="38" t="s">
        <v>1699</v>
      </c>
      <c r="C1595" s="38" t="s">
        <v>2813</v>
      </c>
      <c r="D1595" s="38" t="s">
        <v>4240</v>
      </c>
      <c r="E1595" s="38" t="s">
        <v>149</v>
      </c>
      <c r="F1595" s="38" t="s">
        <v>3036</v>
      </c>
    </row>
    <row r="1596" spans="1:6" s="38" customFormat="1" x14ac:dyDescent="0.25">
      <c r="A1596" s="38">
        <v>1587</v>
      </c>
      <c r="E1596" s="38" t="s">
        <v>5018</v>
      </c>
      <c r="F1596" s="38" t="s">
        <v>5019</v>
      </c>
    </row>
    <row r="1597" spans="1:6" s="38" customFormat="1" x14ac:dyDescent="0.25">
      <c r="A1597" s="38">
        <v>1588</v>
      </c>
      <c r="E1597" s="38" t="s">
        <v>5361</v>
      </c>
      <c r="F1597" s="38" t="s">
        <v>5362</v>
      </c>
    </row>
    <row r="1598" spans="1:6" s="38" customFormat="1" x14ac:dyDescent="0.25">
      <c r="A1598" s="38">
        <v>1589</v>
      </c>
      <c r="E1598" s="38" t="s">
        <v>5288</v>
      </c>
      <c r="F1598" s="38" t="s">
        <v>5025</v>
      </c>
    </row>
    <row r="1599" spans="1:6" s="38" customFormat="1" x14ac:dyDescent="0.25">
      <c r="A1599" s="38">
        <v>1590</v>
      </c>
      <c r="B1599" s="38" t="s">
        <v>3145</v>
      </c>
      <c r="C1599" s="38" t="s">
        <v>1019</v>
      </c>
      <c r="D1599" s="38" t="s">
        <v>1020</v>
      </c>
      <c r="E1599" s="38" t="s">
        <v>149</v>
      </c>
      <c r="F1599" s="38" t="s">
        <v>1021</v>
      </c>
    </row>
    <row r="1600" spans="1:6" s="38" customFormat="1" x14ac:dyDescent="0.25">
      <c r="A1600" s="38">
        <v>1591</v>
      </c>
      <c r="B1600" s="38" t="s">
        <v>4712</v>
      </c>
      <c r="C1600" s="38" t="s">
        <v>4713</v>
      </c>
      <c r="D1600" s="38" t="s">
        <v>5386</v>
      </c>
      <c r="E1600" s="38" t="s">
        <v>149</v>
      </c>
      <c r="F1600" s="38" t="s">
        <v>4714</v>
      </c>
    </row>
    <row r="1601" spans="1:6" s="38" customFormat="1" x14ac:dyDescent="0.25">
      <c r="A1601" s="38">
        <v>1592</v>
      </c>
      <c r="B1601" s="38" t="s">
        <v>858</v>
      </c>
      <c r="C1601" s="38" t="s">
        <v>859</v>
      </c>
      <c r="D1601" s="38" t="s">
        <v>409</v>
      </c>
      <c r="E1601" s="38" t="s">
        <v>149</v>
      </c>
      <c r="F1601" s="38" t="s">
        <v>860</v>
      </c>
    </row>
    <row r="1602" spans="1:6" s="38" customFormat="1" x14ac:dyDescent="0.25">
      <c r="A1602" s="38">
        <v>1593</v>
      </c>
      <c r="B1602" s="38" t="s">
        <v>334</v>
      </c>
      <c r="C1602" s="38" t="s">
        <v>335</v>
      </c>
      <c r="D1602" s="38" t="s">
        <v>336</v>
      </c>
      <c r="E1602" s="38" t="s">
        <v>149</v>
      </c>
      <c r="F1602" s="38" t="s">
        <v>337</v>
      </c>
    </row>
    <row r="1603" spans="1:6" s="38" customFormat="1" x14ac:dyDescent="0.25">
      <c r="A1603" s="38">
        <v>1594</v>
      </c>
      <c r="E1603" s="38" t="s">
        <v>3895</v>
      </c>
      <c r="F1603" s="38" t="s">
        <v>763</v>
      </c>
    </row>
    <row r="1604" spans="1:6" s="38" customFormat="1" x14ac:dyDescent="0.25">
      <c r="A1604" s="38">
        <v>1595</v>
      </c>
      <c r="B1604" s="38" t="s">
        <v>3063</v>
      </c>
      <c r="C1604" s="38" t="s">
        <v>1518</v>
      </c>
      <c r="D1604" s="38" t="s">
        <v>3064</v>
      </c>
      <c r="E1604" s="38" t="s">
        <v>149</v>
      </c>
      <c r="F1604" s="38" t="s">
        <v>3065</v>
      </c>
    </row>
    <row r="1605" spans="1:6" s="38" customFormat="1" x14ac:dyDescent="0.25">
      <c r="A1605" s="38">
        <v>1596</v>
      </c>
      <c r="E1605" s="38" t="s">
        <v>4602</v>
      </c>
      <c r="F1605" s="38" t="s">
        <v>4603</v>
      </c>
    </row>
    <row r="1606" spans="1:6" s="38" customFormat="1" x14ac:dyDescent="0.25">
      <c r="A1606" s="38">
        <v>1597</v>
      </c>
      <c r="E1606" s="38" t="s">
        <v>5401</v>
      </c>
      <c r="F1606" s="38" t="s">
        <v>5393</v>
      </c>
    </row>
    <row r="1607" spans="1:6" s="38" customFormat="1" x14ac:dyDescent="0.25">
      <c r="A1607" s="38">
        <v>1598</v>
      </c>
      <c r="B1607" s="38" t="s">
        <v>422</v>
      </c>
      <c r="C1607" s="38" t="s">
        <v>3636</v>
      </c>
      <c r="D1607" s="38" t="s">
        <v>3637</v>
      </c>
      <c r="E1607" s="38" t="s">
        <v>149</v>
      </c>
      <c r="F1607" s="38" t="s">
        <v>3638</v>
      </c>
    </row>
    <row r="1608" spans="1:6" s="38" customFormat="1" x14ac:dyDescent="0.25">
      <c r="A1608" s="38">
        <v>1599</v>
      </c>
      <c r="E1608" s="38" t="s">
        <v>2492</v>
      </c>
      <c r="F1608" s="38" t="s">
        <v>2493</v>
      </c>
    </row>
    <row r="1609" spans="1:6" s="38" customFormat="1" x14ac:dyDescent="0.25">
      <c r="A1609" s="38">
        <v>1600</v>
      </c>
      <c r="B1609" s="38" t="s">
        <v>1699</v>
      </c>
      <c r="C1609" s="38" t="s">
        <v>2813</v>
      </c>
      <c r="D1609" s="38" t="s">
        <v>4240</v>
      </c>
      <c r="E1609" s="38" t="s">
        <v>149</v>
      </c>
      <c r="F1609" s="38" t="s">
        <v>3036</v>
      </c>
    </row>
    <row r="1610" spans="1:6" s="38" customFormat="1" x14ac:dyDescent="0.25">
      <c r="A1610" s="38">
        <v>1601</v>
      </c>
      <c r="E1610" s="38" t="s">
        <v>5018</v>
      </c>
      <c r="F1610" s="38" t="s">
        <v>5019</v>
      </c>
    </row>
    <row r="1611" spans="1:6" s="38" customFormat="1" x14ac:dyDescent="0.25">
      <c r="A1611" s="38">
        <v>1602</v>
      </c>
      <c r="E1611" s="38" t="s">
        <v>5402</v>
      </c>
      <c r="F1611" s="38" t="s">
        <v>5403</v>
      </c>
    </row>
    <row r="1612" spans="1:6" s="38" customFormat="1" x14ac:dyDescent="0.25">
      <c r="A1612" s="38">
        <v>1603</v>
      </c>
      <c r="B1612" s="38" t="s">
        <v>4455</v>
      </c>
      <c r="C1612" s="38" t="s">
        <v>451</v>
      </c>
      <c r="D1612" s="38" t="s">
        <v>1245</v>
      </c>
      <c r="E1612" s="38" t="s">
        <v>149</v>
      </c>
      <c r="F1612" s="38" t="s">
        <v>4456</v>
      </c>
    </row>
    <row r="1613" spans="1:6" s="38" customFormat="1" x14ac:dyDescent="0.25">
      <c r="A1613" s="38">
        <v>1604</v>
      </c>
      <c r="E1613" s="38" t="s">
        <v>5361</v>
      </c>
      <c r="F1613" s="38" t="s">
        <v>5362</v>
      </c>
    </row>
    <row r="1614" spans="1:6" s="38" customFormat="1" x14ac:dyDescent="0.25">
      <c r="A1614" s="38">
        <v>1605</v>
      </c>
      <c r="E1614" s="38" t="s">
        <v>5378</v>
      </c>
      <c r="F1614" s="38" t="s">
        <v>5337</v>
      </c>
    </row>
    <row r="1615" spans="1:6" s="38" customFormat="1" x14ac:dyDescent="0.25">
      <c r="A1615" s="38">
        <v>1606</v>
      </c>
      <c r="E1615" s="38" t="s">
        <v>5288</v>
      </c>
      <c r="F1615" s="38" t="s">
        <v>5025</v>
      </c>
    </row>
    <row r="1616" spans="1:6" s="38" customFormat="1" x14ac:dyDescent="0.25">
      <c r="A1616" s="38">
        <v>1607</v>
      </c>
      <c r="B1616" s="38" t="s">
        <v>3145</v>
      </c>
      <c r="C1616" s="38" t="s">
        <v>1019</v>
      </c>
      <c r="D1616" s="38" t="s">
        <v>1020</v>
      </c>
      <c r="E1616" s="38" t="s">
        <v>149</v>
      </c>
      <c r="F1616" s="38" t="s">
        <v>1021</v>
      </c>
    </row>
    <row r="1617" spans="1:6" s="38" customFormat="1" x14ac:dyDescent="0.25">
      <c r="A1617" s="38">
        <v>1608</v>
      </c>
      <c r="B1617" s="38" t="s">
        <v>1130</v>
      </c>
      <c r="C1617" s="38" t="s">
        <v>348</v>
      </c>
      <c r="D1617" s="38" t="s">
        <v>451</v>
      </c>
      <c r="E1617" s="38" t="s">
        <v>149</v>
      </c>
      <c r="F1617" s="38" t="s">
        <v>3471</v>
      </c>
    </row>
    <row r="1618" spans="1:6" s="38" customFormat="1" x14ac:dyDescent="0.25">
      <c r="A1618" s="38">
        <v>1609</v>
      </c>
      <c r="E1618" s="38" t="s">
        <v>965</v>
      </c>
      <c r="F1618" s="38" t="s">
        <v>966</v>
      </c>
    </row>
    <row r="1619" spans="1:6" s="38" customFormat="1" x14ac:dyDescent="0.25">
      <c r="A1619" s="38">
        <v>1610</v>
      </c>
      <c r="E1619" s="38" t="s">
        <v>4973</v>
      </c>
      <c r="F1619" s="38" t="s">
        <v>4974</v>
      </c>
    </row>
    <row r="1620" spans="1:6" s="38" customFormat="1" x14ac:dyDescent="0.25">
      <c r="A1620" s="38">
        <v>1611</v>
      </c>
      <c r="E1620" s="38" t="s">
        <v>4360</v>
      </c>
      <c r="F1620" s="38" t="s">
        <v>4361</v>
      </c>
    </row>
    <row r="1621" spans="1:6" s="38" customFormat="1" x14ac:dyDescent="0.25">
      <c r="A1621" s="38">
        <v>1612</v>
      </c>
      <c r="B1621" s="38" t="s">
        <v>2118</v>
      </c>
      <c r="C1621" s="38" t="s">
        <v>2119</v>
      </c>
      <c r="D1621" s="38" t="s">
        <v>2120</v>
      </c>
      <c r="E1621" s="38" t="s">
        <v>149</v>
      </c>
      <c r="F1621" s="38" t="s">
        <v>3358</v>
      </c>
    </row>
    <row r="1622" spans="1:6" s="38" customFormat="1" x14ac:dyDescent="0.25">
      <c r="A1622" s="38">
        <v>1613</v>
      </c>
      <c r="E1622" s="38" t="s">
        <v>3325</v>
      </c>
      <c r="F1622" s="38" t="s">
        <v>3326</v>
      </c>
    </row>
    <row r="1623" spans="1:6" s="38" customFormat="1" x14ac:dyDescent="0.25">
      <c r="A1623" s="38">
        <v>1614</v>
      </c>
      <c r="B1623" s="38" t="s">
        <v>858</v>
      </c>
      <c r="C1623" s="38" t="s">
        <v>859</v>
      </c>
      <c r="D1623" s="38" t="s">
        <v>409</v>
      </c>
      <c r="E1623" s="38" t="s">
        <v>149</v>
      </c>
      <c r="F1623" s="38" t="s">
        <v>860</v>
      </c>
    </row>
    <row r="1624" spans="1:6" s="38" customFormat="1" x14ac:dyDescent="0.25">
      <c r="A1624" s="38">
        <v>1615</v>
      </c>
      <c r="B1624" s="38" t="s">
        <v>836</v>
      </c>
      <c r="C1624" s="38" t="s">
        <v>409</v>
      </c>
      <c r="D1624" s="38" t="s">
        <v>837</v>
      </c>
      <c r="E1624" s="38" t="s">
        <v>149</v>
      </c>
      <c r="F1624" s="38" t="s">
        <v>838</v>
      </c>
    </row>
    <row r="1625" spans="1:6" s="38" customFormat="1" x14ac:dyDescent="0.25">
      <c r="A1625" s="38">
        <v>1616</v>
      </c>
      <c r="B1625" s="38" t="s">
        <v>5059</v>
      </c>
      <c r="C1625" s="38" t="s">
        <v>5060</v>
      </c>
      <c r="D1625" s="38" t="s">
        <v>5061</v>
      </c>
      <c r="E1625" s="38" t="s">
        <v>149</v>
      </c>
      <c r="F1625" s="38" t="s">
        <v>5062</v>
      </c>
    </row>
    <row r="1626" spans="1:6" s="38" customFormat="1" x14ac:dyDescent="0.25">
      <c r="A1626" s="38">
        <v>1617</v>
      </c>
      <c r="E1626" s="38" t="s">
        <v>5361</v>
      </c>
      <c r="F1626" s="38" t="s">
        <v>5362</v>
      </c>
    </row>
    <row r="1627" spans="1:6" s="38" customFormat="1" x14ac:dyDescent="0.25">
      <c r="A1627" s="38">
        <v>1618</v>
      </c>
      <c r="E1627" s="38" t="s">
        <v>2142</v>
      </c>
      <c r="F1627" s="38" t="s">
        <v>231</v>
      </c>
    </row>
    <row r="1628" spans="1:6" s="38" customFormat="1" x14ac:dyDescent="0.25">
      <c r="A1628" s="38">
        <v>1619</v>
      </c>
      <c r="B1628" s="38" t="s">
        <v>3145</v>
      </c>
      <c r="C1628" s="38" t="s">
        <v>1019</v>
      </c>
      <c r="D1628" s="38" t="s">
        <v>1020</v>
      </c>
      <c r="E1628" s="38" t="s">
        <v>149</v>
      </c>
      <c r="F1628" s="38" t="s">
        <v>1021</v>
      </c>
    </row>
    <row r="1629" spans="1:6" s="38" customFormat="1" x14ac:dyDescent="0.25">
      <c r="A1629" s="38">
        <v>1620</v>
      </c>
      <c r="B1629" s="38" t="s">
        <v>2663</v>
      </c>
      <c r="C1629" s="38" t="s">
        <v>813</v>
      </c>
      <c r="D1629" s="38" t="s">
        <v>2664</v>
      </c>
      <c r="E1629" s="38" t="s">
        <v>149</v>
      </c>
      <c r="F1629" s="38" t="s">
        <v>2665</v>
      </c>
    </row>
    <row r="1630" spans="1:6" s="38" customFormat="1" x14ac:dyDescent="0.25">
      <c r="A1630" s="38">
        <v>1621</v>
      </c>
      <c r="E1630" s="38" t="s">
        <v>4973</v>
      </c>
      <c r="F1630" s="38" t="s">
        <v>4974</v>
      </c>
    </row>
    <row r="1631" spans="1:6" s="38" customFormat="1" x14ac:dyDescent="0.25">
      <c r="A1631" s="38">
        <v>1622</v>
      </c>
      <c r="E1631" s="38" t="s">
        <v>5287</v>
      </c>
      <c r="F1631" s="38" t="s">
        <v>245</v>
      </c>
    </row>
    <row r="1632" spans="1:6" s="38" customFormat="1" x14ac:dyDescent="0.25">
      <c r="A1632" s="38">
        <v>1623</v>
      </c>
      <c r="E1632" s="38" t="s">
        <v>4360</v>
      </c>
      <c r="F1632" s="38" t="s">
        <v>4361</v>
      </c>
    </row>
    <row r="1633" spans="1:6" s="38" customFormat="1" x14ac:dyDescent="0.25">
      <c r="A1633" s="38">
        <v>1624</v>
      </c>
      <c r="B1633" s="38" t="s">
        <v>2118</v>
      </c>
      <c r="C1633" s="38" t="s">
        <v>2119</v>
      </c>
      <c r="D1633" s="38" t="s">
        <v>2120</v>
      </c>
      <c r="E1633" s="38" t="s">
        <v>149</v>
      </c>
      <c r="F1633" s="38" t="s">
        <v>3358</v>
      </c>
    </row>
    <row r="1634" spans="1:6" s="38" customFormat="1" x14ac:dyDescent="0.25">
      <c r="A1634" s="38">
        <v>1625</v>
      </c>
      <c r="E1634" s="38" t="s">
        <v>3325</v>
      </c>
      <c r="F1634" s="38" t="s">
        <v>3326</v>
      </c>
    </row>
    <row r="1635" spans="1:6" s="38" customFormat="1" x14ac:dyDescent="0.25">
      <c r="A1635" s="38">
        <v>1626</v>
      </c>
      <c r="B1635" s="38" t="s">
        <v>858</v>
      </c>
      <c r="C1635" s="38" t="s">
        <v>859</v>
      </c>
      <c r="D1635" s="38" t="s">
        <v>409</v>
      </c>
      <c r="E1635" s="38" t="s">
        <v>149</v>
      </c>
      <c r="F1635" s="38" t="s">
        <v>860</v>
      </c>
    </row>
    <row r="1636" spans="1:6" s="38" customFormat="1" x14ac:dyDescent="0.25">
      <c r="A1636" s="38">
        <v>1627</v>
      </c>
      <c r="B1636" s="38" t="s">
        <v>3756</v>
      </c>
      <c r="C1636" s="38" t="s">
        <v>1245</v>
      </c>
      <c r="D1636" s="38" t="s">
        <v>3757</v>
      </c>
      <c r="E1636" s="38" t="s">
        <v>149</v>
      </c>
      <c r="F1636" s="38" t="s">
        <v>3758</v>
      </c>
    </row>
    <row r="1637" spans="1:6" s="38" customFormat="1" x14ac:dyDescent="0.25">
      <c r="A1637" s="38">
        <v>1628</v>
      </c>
      <c r="B1637" s="38" t="s">
        <v>836</v>
      </c>
      <c r="C1637" s="38" t="s">
        <v>409</v>
      </c>
      <c r="D1637" s="38" t="s">
        <v>837</v>
      </c>
      <c r="E1637" s="38" t="s">
        <v>149</v>
      </c>
      <c r="F1637" s="38" t="s">
        <v>838</v>
      </c>
    </row>
    <row r="1638" spans="1:6" s="38" customFormat="1" x14ac:dyDescent="0.25">
      <c r="A1638" s="38">
        <v>1629</v>
      </c>
      <c r="E1638" s="38" t="s">
        <v>380</v>
      </c>
      <c r="F1638" s="38" t="s">
        <v>381</v>
      </c>
    </row>
    <row r="1639" spans="1:6" s="38" customFormat="1" x14ac:dyDescent="0.25">
      <c r="A1639" s="38">
        <v>1630</v>
      </c>
      <c r="B1639" s="38" t="s">
        <v>1745</v>
      </c>
      <c r="C1639" s="38" t="s">
        <v>336</v>
      </c>
      <c r="D1639" s="38" t="s">
        <v>1746</v>
      </c>
      <c r="E1639" s="38" t="s">
        <v>149</v>
      </c>
      <c r="F1639" s="38" t="s">
        <v>1747</v>
      </c>
    </row>
    <row r="1640" spans="1:6" s="38" customFormat="1" x14ac:dyDescent="0.25">
      <c r="A1640" s="38">
        <v>1631</v>
      </c>
      <c r="E1640" s="38" t="s">
        <v>2142</v>
      </c>
      <c r="F1640" s="38" t="s">
        <v>231</v>
      </c>
    </row>
    <row r="1641" spans="1:6" s="38" customFormat="1" x14ac:dyDescent="0.25">
      <c r="A1641" s="38">
        <v>1632</v>
      </c>
      <c r="B1641" s="38" t="s">
        <v>3145</v>
      </c>
      <c r="C1641" s="38" t="s">
        <v>1019</v>
      </c>
      <c r="D1641" s="38" t="s">
        <v>1020</v>
      </c>
      <c r="E1641" s="38" t="s">
        <v>149</v>
      </c>
      <c r="F1641" s="38" t="s">
        <v>1021</v>
      </c>
    </row>
    <row r="1642" spans="1:6" s="38" customFormat="1" x14ac:dyDescent="0.25">
      <c r="A1642" s="38">
        <v>1633</v>
      </c>
      <c r="B1642" s="38" t="s">
        <v>2663</v>
      </c>
      <c r="C1642" s="38" t="s">
        <v>813</v>
      </c>
      <c r="D1642" s="38" t="s">
        <v>2664</v>
      </c>
      <c r="E1642" s="38" t="s">
        <v>149</v>
      </c>
      <c r="F1642" s="38" t="s">
        <v>2665</v>
      </c>
    </row>
    <row r="1643" spans="1:6" s="38" customFormat="1" x14ac:dyDescent="0.25">
      <c r="A1643" s="38">
        <v>1634</v>
      </c>
      <c r="E1643" s="38" t="s">
        <v>3732</v>
      </c>
      <c r="F1643" s="38" t="s">
        <v>3733</v>
      </c>
    </row>
    <row r="1644" spans="1:6" s="38" customFormat="1" x14ac:dyDescent="0.25">
      <c r="A1644" s="38">
        <v>1635</v>
      </c>
      <c r="E1644" s="38" t="s">
        <v>1288</v>
      </c>
      <c r="F1644" s="38" t="s">
        <v>1289</v>
      </c>
    </row>
    <row r="1645" spans="1:6" s="38" customFormat="1" x14ac:dyDescent="0.25">
      <c r="A1645" s="38">
        <v>1636</v>
      </c>
      <c r="E1645" s="38" t="s">
        <v>5326</v>
      </c>
      <c r="F1645" s="38" t="s">
        <v>5025</v>
      </c>
    </row>
    <row r="1646" spans="1:6" s="38" customFormat="1" x14ac:dyDescent="0.25">
      <c r="A1646" s="38">
        <v>1637</v>
      </c>
      <c r="E1646" s="38" t="s">
        <v>918</v>
      </c>
      <c r="F1646" s="38" t="s">
        <v>919</v>
      </c>
    </row>
    <row r="1647" spans="1:6" s="38" customFormat="1" x14ac:dyDescent="0.25">
      <c r="A1647" s="38">
        <v>1638</v>
      </c>
      <c r="B1647" s="38" t="s">
        <v>470</v>
      </c>
      <c r="C1647" s="38" t="s">
        <v>1746</v>
      </c>
      <c r="D1647" s="38" t="s">
        <v>5379</v>
      </c>
      <c r="E1647" s="38" t="s">
        <v>149</v>
      </c>
      <c r="F1647" s="38" t="s">
        <v>5380</v>
      </c>
    </row>
    <row r="1648" spans="1:6" s="38" customFormat="1" x14ac:dyDescent="0.25">
      <c r="A1648" s="38">
        <v>1639</v>
      </c>
      <c r="E1648" s="38" t="s">
        <v>349</v>
      </c>
      <c r="F1648" s="38" t="s">
        <v>350</v>
      </c>
    </row>
    <row r="1649" spans="1:6" s="38" customFormat="1" x14ac:dyDescent="0.25">
      <c r="A1649" s="38">
        <v>1640</v>
      </c>
      <c r="E1649" s="38" t="s">
        <v>5404</v>
      </c>
      <c r="F1649" s="38" t="s">
        <v>5405</v>
      </c>
    </row>
    <row r="1650" spans="1:6" s="38" customFormat="1" x14ac:dyDescent="0.25">
      <c r="A1650" s="38">
        <v>1641</v>
      </c>
      <c r="E1650" s="38" t="s">
        <v>5406</v>
      </c>
      <c r="F1650" s="38" t="s">
        <v>5407</v>
      </c>
    </row>
    <row r="1651" spans="1:6" s="38" customFormat="1" x14ac:dyDescent="0.25">
      <c r="A1651" s="38">
        <v>1642</v>
      </c>
      <c r="E1651" s="38" t="s">
        <v>5408</v>
      </c>
      <c r="F1651" s="38" t="s">
        <v>3733</v>
      </c>
    </row>
    <row r="1652" spans="1:6" s="38" customFormat="1" x14ac:dyDescent="0.25">
      <c r="A1652" s="38">
        <v>1643</v>
      </c>
      <c r="E1652" s="38" t="s">
        <v>1799</v>
      </c>
      <c r="F1652" s="38" t="s">
        <v>1289</v>
      </c>
    </row>
    <row r="1653" spans="1:6" s="38" customFormat="1" x14ac:dyDescent="0.25">
      <c r="A1653" s="38">
        <v>1644</v>
      </c>
      <c r="E1653" s="38" t="s">
        <v>4991</v>
      </c>
      <c r="F1653" s="38" t="s">
        <v>231</v>
      </c>
    </row>
    <row r="1654" spans="1:6" s="38" customFormat="1" x14ac:dyDescent="0.25">
      <c r="A1654" s="38">
        <v>1645</v>
      </c>
      <c r="E1654" s="38" t="s">
        <v>5409</v>
      </c>
      <c r="F1654" s="38" t="s">
        <v>5019</v>
      </c>
    </row>
    <row r="1655" spans="1:6" s="38" customFormat="1" x14ac:dyDescent="0.25">
      <c r="A1655" s="38">
        <v>1646</v>
      </c>
      <c r="E1655" s="38" t="s">
        <v>5410</v>
      </c>
      <c r="F1655" s="38" t="s">
        <v>3554</v>
      </c>
    </row>
    <row r="1656" spans="1:6" s="38" customFormat="1" x14ac:dyDescent="0.25">
      <c r="A1656" s="38">
        <v>1647</v>
      </c>
      <c r="E1656" s="38" t="s">
        <v>965</v>
      </c>
      <c r="F1656" s="38" t="s">
        <v>966</v>
      </c>
    </row>
    <row r="1657" spans="1:6" s="38" customFormat="1" x14ac:dyDescent="0.25">
      <c r="A1657" s="38">
        <v>1648</v>
      </c>
      <c r="E1657" s="38" t="s">
        <v>5411</v>
      </c>
      <c r="F1657" s="38" t="s">
        <v>5412</v>
      </c>
    </row>
    <row r="1658" spans="1:6" s="38" customFormat="1" x14ac:dyDescent="0.25">
      <c r="A1658" s="38">
        <v>1649</v>
      </c>
      <c r="E1658" s="38" t="s">
        <v>4992</v>
      </c>
      <c r="F1658" s="38" t="s">
        <v>919</v>
      </c>
    </row>
    <row r="1659" spans="1:6" s="38" customFormat="1" x14ac:dyDescent="0.25">
      <c r="A1659" s="38">
        <v>1650</v>
      </c>
      <c r="E1659" s="38" t="s">
        <v>5413</v>
      </c>
      <c r="F1659" s="38" t="s">
        <v>5414</v>
      </c>
    </row>
    <row r="1660" spans="1:6" s="38" customFormat="1" x14ac:dyDescent="0.25">
      <c r="A1660" s="38">
        <v>1651</v>
      </c>
      <c r="E1660" s="38" t="s">
        <v>1370</v>
      </c>
      <c r="F1660" s="38" t="s">
        <v>1371</v>
      </c>
    </row>
    <row r="1661" spans="1:6" s="38" customFormat="1" x14ac:dyDescent="0.25">
      <c r="A1661" s="38">
        <v>1652</v>
      </c>
      <c r="E1661" s="38" t="s">
        <v>5415</v>
      </c>
      <c r="F1661" s="38" t="s">
        <v>957</v>
      </c>
    </row>
    <row r="1662" spans="1:6" s="38" customFormat="1" x14ac:dyDescent="0.25">
      <c r="A1662" s="38">
        <v>1653</v>
      </c>
      <c r="B1662" s="38" t="s">
        <v>1486</v>
      </c>
      <c r="C1662" s="38" t="s">
        <v>410</v>
      </c>
      <c r="D1662" s="38" t="s">
        <v>4997</v>
      </c>
      <c r="E1662" s="38" t="s">
        <v>149</v>
      </c>
      <c r="F1662" s="38" t="s">
        <v>4998</v>
      </c>
    </row>
    <row r="1663" spans="1:6" s="38" customFormat="1" x14ac:dyDescent="0.25">
      <c r="A1663" s="38">
        <v>1654</v>
      </c>
      <c r="E1663" s="38" t="s">
        <v>5416</v>
      </c>
      <c r="F1663" s="38" t="s">
        <v>381</v>
      </c>
    </row>
    <row r="1664" spans="1:6" s="38" customFormat="1" x14ac:dyDescent="0.25">
      <c r="A1664" s="38">
        <v>1655</v>
      </c>
      <c r="B1664" s="38" t="s">
        <v>1745</v>
      </c>
      <c r="C1664" s="38" t="s">
        <v>336</v>
      </c>
      <c r="D1664" s="38" t="s">
        <v>1746</v>
      </c>
      <c r="E1664" s="38" t="s">
        <v>149</v>
      </c>
      <c r="F1664" s="38" t="s">
        <v>1747</v>
      </c>
    </row>
    <row r="1665" spans="1:6" s="38" customFormat="1" x14ac:dyDescent="0.25">
      <c r="A1665" s="38">
        <v>1656</v>
      </c>
      <c r="E1665" s="38" t="s">
        <v>5417</v>
      </c>
      <c r="F1665" s="38" t="s">
        <v>5418</v>
      </c>
    </row>
    <row r="1666" spans="1:6" s="38" customFormat="1" x14ac:dyDescent="0.25">
      <c r="A1666" s="38">
        <v>1657</v>
      </c>
      <c r="E1666" s="38" t="s">
        <v>5419</v>
      </c>
      <c r="F1666" s="38" t="s">
        <v>5405</v>
      </c>
    </row>
    <row r="1667" spans="1:6" s="38" customFormat="1" x14ac:dyDescent="0.25">
      <c r="A1667" s="38">
        <v>1658</v>
      </c>
      <c r="E1667" s="38" t="s">
        <v>5406</v>
      </c>
      <c r="F1667" s="38" t="s">
        <v>5407</v>
      </c>
    </row>
    <row r="1668" spans="1:6" s="38" customFormat="1" x14ac:dyDescent="0.25">
      <c r="A1668" s="38">
        <v>1659</v>
      </c>
      <c r="E1668" s="38" t="s">
        <v>4585</v>
      </c>
      <c r="F1668" s="38" t="s">
        <v>4586</v>
      </c>
    </row>
    <row r="1669" spans="1:6" s="38" customFormat="1" x14ac:dyDescent="0.25">
      <c r="A1669" s="38">
        <v>1660</v>
      </c>
      <c r="E1669" s="38" t="s">
        <v>716</v>
      </c>
      <c r="F1669" s="38" t="s">
        <v>717</v>
      </c>
    </row>
    <row r="1670" spans="1:6" s="38" customFormat="1" x14ac:dyDescent="0.25">
      <c r="A1670" s="38">
        <v>1661</v>
      </c>
      <c r="E1670" s="38" t="s">
        <v>2357</v>
      </c>
      <c r="F1670" s="38" t="s">
        <v>4307</v>
      </c>
    </row>
    <row r="1671" spans="1:6" s="38" customFormat="1" x14ac:dyDescent="0.25">
      <c r="A1671" s="38">
        <v>1662</v>
      </c>
      <c r="B1671" s="38" t="s">
        <v>4494</v>
      </c>
      <c r="C1671" s="38" t="s">
        <v>445</v>
      </c>
      <c r="D1671" s="38" t="s">
        <v>2926</v>
      </c>
      <c r="E1671" s="38" t="s">
        <v>149</v>
      </c>
      <c r="F1671" s="38" t="s">
        <v>2927</v>
      </c>
    </row>
    <row r="1672" spans="1:6" s="38" customFormat="1" x14ac:dyDescent="0.25">
      <c r="A1672" s="38">
        <v>1663</v>
      </c>
      <c r="E1672" s="38" t="s">
        <v>583</v>
      </c>
      <c r="F1672" s="38" t="s">
        <v>584</v>
      </c>
    </row>
    <row r="1673" spans="1:6" s="38" customFormat="1" x14ac:dyDescent="0.25">
      <c r="A1673" s="38">
        <v>1664</v>
      </c>
      <c r="E1673" s="38" t="s">
        <v>5170</v>
      </c>
      <c r="F1673" s="38" t="s">
        <v>538</v>
      </c>
    </row>
    <row r="1674" spans="1:6" s="38" customFormat="1" x14ac:dyDescent="0.25">
      <c r="A1674" s="38">
        <v>1665</v>
      </c>
      <c r="E1674" s="38" t="s">
        <v>716</v>
      </c>
      <c r="F1674" s="38" t="s">
        <v>717</v>
      </c>
    </row>
    <row r="1675" spans="1:6" s="38" customFormat="1" x14ac:dyDescent="0.25">
      <c r="A1675" s="38">
        <v>1666</v>
      </c>
      <c r="B1675" s="38" t="s">
        <v>734</v>
      </c>
      <c r="C1675" s="38" t="s">
        <v>290</v>
      </c>
      <c r="D1675" s="38" t="s">
        <v>735</v>
      </c>
      <c r="E1675" s="38" t="s">
        <v>149</v>
      </c>
      <c r="F1675" s="38" t="s">
        <v>736</v>
      </c>
    </row>
    <row r="1676" spans="1:6" s="38" customFormat="1" x14ac:dyDescent="0.25">
      <c r="A1676" s="38">
        <v>1667</v>
      </c>
      <c r="E1676" s="38" t="s">
        <v>3818</v>
      </c>
      <c r="F1676" s="38" t="s">
        <v>957</v>
      </c>
    </row>
    <row r="1677" spans="1:6" s="38" customFormat="1" x14ac:dyDescent="0.25">
      <c r="A1677" s="38">
        <v>1668</v>
      </c>
      <c r="E1677" s="38" t="s">
        <v>3732</v>
      </c>
      <c r="F1677" s="38" t="s">
        <v>3733</v>
      </c>
    </row>
    <row r="1678" spans="1:6" s="38" customFormat="1" x14ac:dyDescent="0.25">
      <c r="A1678" s="38">
        <v>1669</v>
      </c>
      <c r="B1678" s="38" t="s">
        <v>1699</v>
      </c>
      <c r="C1678" s="38" t="s">
        <v>2813</v>
      </c>
      <c r="D1678" s="38" t="s">
        <v>3035</v>
      </c>
      <c r="E1678" s="38" t="s">
        <v>149</v>
      </c>
      <c r="F1678" s="38" t="s">
        <v>3036</v>
      </c>
    </row>
    <row r="1679" spans="1:6" s="38" customFormat="1" x14ac:dyDescent="0.25">
      <c r="A1679" s="38">
        <v>1670</v>
      </c>
      <c r="E1679" s="38" t="s">
        <v>1043</v>
      </c>
      <c r="F1679" s="38" t="s">
        <v>1044</v>
      </c>
    </row>
    <row r="1680" spans="1:6" s="38" customFormat="1" x14ac:dyDescent="0.25">
      <c r="A1680" s="38">
        <v>1671</v>
      </c>
      <c r="B1680" s="38" t="s">
        <v>4455</v>
      </c>
      <c r="C1680" s="38" t="s">
        <v>451</v>
      </c>
      <c r="D1680" s="38" t="s">
        <v>1245</v>
      </c>
      <c r="E1680" s="38" t="s">
        <v>149</v>
      </c>
      <c r="F1680" s="38" t="s">
        <v>4456</v>
      </c>
    </row>
    <row r="1681" spans="1:6" s="38" customFormat="1" x14ac:dyDescent="0.25">
      <c r="A1681" s="38">
        <v>1672</v>
      </c>
      <c r="E1681" s="38" t="s">
        <v>1539</v>
      </c>
      <c r="F1681" s="38" t="s">
        <v>363</v>
      </c>
    </row>
    <row r="1682" spans="1:6" s="38" customFormat="1" x14ac:dyDescent="0.25">
      <c r="A1682" s="38">
        <v>1673</v>
      </c>
      <c r="E1682" s="38" t="s">
        <v>4602</v>
      </c>
      <c r="F1682" s="38" t="s">
        <v>4603</v>
      </c>
    </row>
    <row r="1683" spans="1:6" s="38" customFormat="1" x14ac:dyDescent="0.25">
      <c r="A1683" s="38">
        <v>1674</v>
      </c>
      <c r="E1683" s="38" t="s">
        <v>4360</v>
      </c>
      <c r="F1683" s="38" t="s">
        <v>4361</v>
      </c>
    </row>
    <row r="1684" spans="1:6" s="38" customFormat="1" x14ac:dyDescent="0.25">
      <c r="A1684" s="38">
        <v>1675</v>
      </c>
      <c r="B1684" s="38" t="s">
        <v>1699</v>
      </c>
      <c r="C1684" s="38" t="s">
        <v>2813</v>
      </c>
      <c r="D1684" s="38" t="s">
        <v>3035</v>
      </c>
      <c r="E1684" s="38" t="s">
        <v>149</v>
      </c>
      <c r="F1684" s="38" t="s">
        <v>3036</v>
      </c>
    </row>
    <row r="1685" spans="1:6" s="38" customFormat="1" x14ac:dyDescent="0.25">
      <c r="A1685" s="38">
        <v>1676</v>
      </c>
      <c r="E1685" s="38" t="s">
        <v>5420</v>
      </c>
      <c r="F1685" s="38" t="s">
        <v>5421</v>
      </c>
    </row>
    <row r="1686" spans="1:6" s="38" customFormat="1" x14ac:dyDescent="0.25">
      <c r="A1686" s="38">
        <v>1677</v>
      </c>
      <c r="B1686" s="38" t="s">
        <v>4549</v>
      </c>
      <c r="C1686" s="38" t="s">
        <v>322</v>
      </c>
      <c r="D1686" s="38" t="s">
        <v>4550</v>
      </c>
      <c r="E1686" s="38" t="s">
        <v>149</v>
      </c>
      <c r="F1686" s="38" t="s">
        <v>4551</v>
      </c>
    </row>
    <row r="1687" spans="1:6" s="38" customFormat="1" x14ac:dyDescent="0.25">
      <c r="A1687" s="38">
        <v>1678</v>
      </c>
      <c r="E1687" s="38" t="s">
        <v>5171</v>
      </c>
      <c r="F1687" s="38" t="s">
        <v>618</v>
      </c>
    </row>
    <row r="1688" spans="1:6" s="38" customFormat="1" x14ac:dyDescent="0.25">
      <c r="A1688" s="38">
        <v>1679</v>
      </c>
      <c r="E1688" s="38" t="s">
        <v>4702</v>
      </c>
      <c r="F1688" s="38" t="s">
        <v>4703</v>
      </c>
    </row>
    <row r="1689" spans="1:6" s="38" customFormat="1" x14ac:dyDescent="0.25">
      <c r="A1689" s="38">
        <v>1680</v>
      </c>
      <c r="E1689" s="38" t="s">
        <v>5422</v>
      </c>
      <c r="F1689" s="38" t="s">
        <v>1371</v>
      </c>
    </row>
    <row r="1690" spans="1:6" s="38" customFormat="1" x14ac:dyDescent="0.25">
      <c r="A1690" s="38">
        <v>1681</v>
      </c>
      <c r="B1690" s="38" t="s">
        <v>3063</v>
      </c>
      <c r="C1690" s="38" t="s">
        <v>1518</v>
      </c>
      <c r="D1690" s="38" t="s">
        <v>3064</v>
      </c>
      <c r="E1690" s="38" t="s">
        <v>149</v>
      </c>
      <c r="F1690" s="38" t="s">
        <v>3065</v>
      </c>
    </row>
    <row r="1691" spans="1:6" s="38" customFormat="1" x14ac:dyDescent="0.25">
      <c r="A1691" s="38">
        <v>1682</v>
      </c>
      <c r="B1691" s="38" t="s">
        <v>3756</v>
      </c>
      <c r="C1691" s="38" t="s">
        <v>1245</v>
      </c>
      <c r="D1691" s="38" t="s">
        <v>3757</v>
      </c>
      <c r="E1691" s="38" t="s">
        <v>149</v>
      </c>
      <c r="F1691" s="38" t="s">
        <v>3758</v>
      </c>
    </row>
    <row r="1692" spans="1:6" s="38" customFormat="1" x14ac:dyDescent="0.25">
      <c r="A1692" s="38">
        <v>1683</v>
      </c>
      <c r="E1692" s="38" t="s">
        <v>1350</v>
      </c>
      <c r="F1692" s="38" t="s">
        <v>1351</v>
      </c>
    </row>
    <row r="1693" spans="1:6" s="38" customFormat="1" x14ac:dyDescent="0.25">
      <c r="A1693" s="38">
        <v>1684</v>
      </c>
      <c r="E1693" s="38" t="s">
        <v>2142</v>
      </c>
      <c r="F1693" s="38" t="s">
        <v>231</v>
      </c>
    </row>
    <row r="1694" spans="1:6" s="38" customFormat="1" x14ac:dyDescent="0.25">
      <c r="A1694" s="38">
        <v>1685</v>
      </c>
      <c r="B1694" s="38" t="s">
        <v>4712</v>
      </c>
      <c r="C1694" s="38" t="s">
        <v>4713</v>
      </c>
      <c r="D1694" s="38" t="s">
        <v>323</v>
      </c>
      <c r="E1694" s="38" t="s">
        <v>149</v>
      </c>
      <c r="F1694" s="38" t="s">
        <v>4714</v>
      </c>
    </row>
    <row r="1695" spans="1:6" s="38" customFormat="1" x14ac:dyDescent="0.25">
      <c r="A1695" s="38">
        <v>1686</v>
      </c>
      <c r="E1695" s="38" t="s">
        <v>380</v>
      </c>
      <c r="F1695" s="38" t="s">
        <v>381</v>
      </c>
    </row>
    <row r="1696" spans="1:6" s="38" customFormat="1" x14ac:dyDescent="0.25">
      <c r="A1696" s="38">
        <v>1687</v>
      </c>
      <c r="E1696" s="38" t="s">
        <v>3707</v>
      </c>
      <c r="F1696" s="38" t="s">
        <v>3708</v>
      </c>
    </row>
    <row r="1697" spans="1:6" s="38" customFormat="1" x14ac:dyDescent="0.25">
      <c r="A1697" s="38">
        <v>1688</v>
      </c>
      <c r="B1697" s="38" t="s">
        <v>4011</v>
      </c>
      <c r="C1697" s="38" t="s">
        <v>3053</v>
      </c>
      <c r="D1697" s="38" t="s">
        <v>336</v>
      </c>
      <c r="E1697" s="38" t="s">
        <v>149</v>
      </c>
      <c r="F1697" s="38" t="s">
        <v>2030</v>
      </c>
    </row>
    <row r="1698" spans="1:6" s="38" customFormat="1" x14ac:dyDescent="0.25">
      <c r="A1698" s="38">
        <v>1689</v>
      </c>
      <c r="B1698" s="38" t="s">
        <v>2719</v>
      </c>
      <c r="C1698" s="38" t="s">
        <v>2720</v>
      </c>
      <c r="D1698" s="38" t="s">
        <v>2721</v>
      </c>
      <c r="E1698" s="38" t="s">
        <v>149</v>
      </c>
      <c r="F1698" s="38" t="s">
        <v>2722</v>
      </c>
    </row>
    <row r="1699" spans="1:6" s="38" customFormat="1" x14ac:dyDescent="0.25">
      <c r="A1699" s="38">
        <v>1690</v>
      </c>
      <c r="B1699" s="38" t="s">
        <v>422</v>
      </c>
      <c r="C1699" s="38" t="s">
        <v>3636</v>
      </c>
      <c r="D1699" s="38" t="s">
        <v>3637</v>
      </c>
      <c r="E1699" s="38" t="s">
        <v>149</v>
      </c>
      <c r="F1699" s="38" t="s">
        <v>3638</v>
      </c>
    </row>
    <row r="1700" spans="1:6" s="38" customFormat="1" x14ac:dyDescent="0.25">
      <c r="A1700" s="38">
        <v>1691</v>
      </c>
      <c r="E1700" s="38" t="s">
        <v>1455</v>
      </c>
      <c r="F1700" s="38" t="s">
        <v>1456</v>
      </c>
    </row>
    <row r="1701" spans="1:6" s="38" customFormat="1" x14ac:dyDescent="0.25">
      <c r="A1701" s="38">
        <v>1692</v>
      </c>
      <c r="E1701" s="38" t="s">
        <v>918</v>
      </c>
      <c r="F1701" s="38" t="s">
        <v>919</v>
      </c>
    </row>
    <row r="1702" spans="1:6" s="38" customFormat="1" x14ac:dyDescent="0.25">
      <c r="A1702" s="38">
        <v>1693</v>
      </c>
      <c r="B1702" s="38" t="s">
        <v>1486</v>
      </c>
      <c r="C1702" s="38" t="s">
        <v>410</v>
      </c>
      <c r="D1702" s="38" t="s">
        <v>4997</v>
      </c>
      <c r="E1702" s="38" t="s">
        <v>149</v>
      </c>
      <c r="F1702" s="38" t="s">
        <v>4998</v>
      </c>
    </row>
    <row r="1703" spans="1:6" s="38" customFormat="1" x14ac:dyDescent="0.25">
      <c r="A1703" s="38">
        <v>1694</v>
      </c>
      <c r="E1703" s="38" t="s">
        <v>905</v>
      </c>
      <c r="F1703" s="38" t="s">
        <v>906</v>
      </c>
    </row>
    <row r="1704" spans="1:6" s="38" customFormat="1" x14ac:dyDescent="0.25">
      <c r="A1704" s="38">
        <v>1695</v>
      </c>
      <c r="E1704" s="38" t="s">
        <v>1288</v>
      </c>
      <c r="F1704" s="38" t="s">
        <v>1289</v>
      </c>
    </row>
    <row r="1705" spans="1:6" s="38" customFormat="1" x14ac:dyDescent="0.25">
      <c r="A1705" s="38">
        <v>1696</v>
      </c>
      <c r="E1705" s="38" t="s">
        <v>2638</v>
      </c>
      <c r="F1705" s="38" t="s">
        <v>2639</v>
      </c>
    </row>
    <row r="1706" spans="1:6" s="38" customFormat="1" x14ac:dyDescent="0.25">
      <c r="A1706" s="38">
        <v>1697</v>
      </c>
      <c r="E1706" s="38" t="s">
        <v>5417</v>
      </c>
      <c r="F1706" s="38" t="s">
        <v>5418</v>
      </c>
    </row>
    <row r="1707" spans="1:6" s="38" customFormat="1" x14ac:dyDescent="0.25">
      <c r="A1707" s="38">
        <v>1698</v>
      </c>
      <c r="E1707" s="38" t="s">
        <v>5012</v>
      </c>
      <c r="F1707" s="38" t="s">
        <v>1337</v>
      </c>
    </row>
    <row r="1708" spans="1:6" s="38" customFormat="1" x14ac:dyDescent="0.25">
      <c r="A1708" s="38">
        <v>1699</v>
      </c>
      <c r="E1708" s="38" t="s">
        <v>956</v>
      </c>
      <c r="F1708" s="38" t="s">
        <v>957</v>
      </c>
    </row>
    <row r="1709" spans="1:6" s="38" customFormat="1" x14ac:dyDescent="0.25">
      <c r="A1709" s="38">
        <v>1700</v>
      </c>
      <c r="E1709" s="38" t="s">
        <v>2161</v>
      </c>
      <c r="F1709" s="38" t="s">
        <v>2686</v>
      </c>
    </row>
    <row r="1710" spans="1:6" s="38" customFormat="1" x14ac:dyDescent="0.25">
      <c r="A1710" s="38">
        <v>1701</v>
      </c>
      <c r="B1710" s="38" t="s">
        <v>2702</v>
      </c>
      <c r="C1710" s="38" t="s">
        <v>1932</v>
      </c>
      <c r="D1710" s="38" t="s">
        <v>2703</v>
      </c>
      <c r="E1710" s="38" t="s">
        <v>149</v>
      </c>
      <c r="F1710" s="38" t="s">
        <v>1934</v>
      </c>
    </row>
    <row r="1711" spans="1:6" s="38" customFormat="1" x14ac:dyDescent="0.25">
      <c r="A1711" s="38">
        <v>1702</v>
      </c>
      <c r="E1711" s="38" t="s">
        <v>617</v>
      </c>
      <c r="F1711" s="38" t="s">
        <v>618</v>
      </c>
    </row>
    <row r="1712" spans="1:6" s="38" customFormat="1" x14ac:dyDescent="0.25">
      <c r="A1712" s="38">
        <v>1703</v>
      </c>
      <c r="E1712" s="38" t="s">
        <v>1232</v>
      </c>
      <c r="F1712" s="38" t="s">
        <v>1233</v>
      </c>
    </row>
    <row r="1713" spans="1:6" s="38" customFormat="1" x14ac:dyDescent="0.25">
      <c r="A1713" s="38">
        <v>1704</v>
      </c>
      <c r="E1713" s="38" t="s">
        <v>4424</v>
      </c>
      <c r="F1713" s="38" t="s">
        <v>4425</v>
      </c>
    </row>
    <row r="1714" spans="1:6" s="38" customFormat="1" x14ac:dyDescent="0.25">
      <c r="A1714" s="38">
        <v>1705</v>
      </c>
      <c r="E1714" s="38" t="s">
        <v>1370</v>
      </c>
      <c r="F1714" s="38" t="s">
        <v>1371</v>
      </c>
    </row>
    <row r="1715" spans="1:6" s="38" customFormat="1" x14ac:dyDescent="0.25">
      <c r="A1715" s="38">
        <v>1706</v>
      </c>
      <c r="E1715" s="38" t="s">
        <v>4360</v>
      </c>
      <c r="F1715" s="38" t="s">
        <v>4361</v>
      </c>
    </row>
    <row r="1716" spans="1:6" s="38" customFormat="1" x14ac:dyDescent="0.25">
      <c r="A1716" s="38">
        <v>1707</v>
      </c>
      <c r="B1716" s="38" t="s">
        <v>2028</v>
      </c>
      <c r="C1716" s="38" t="s">
        <v>3053</v>
      </c>
      <c r="D1716" s="38" t="s">
        <v>336</v>
      </c>
      <c r="E1716" s="38" t="s">
        <v>149</v>
      </c>
      <c r="F1716" s="38" t="s">
        <v>2030</v>
      </c>
    </row>
    <row r="1717" spans="1:6" s="38" customFormat="1" x14ac:dyDescent="0.25">
      <c r="A1717" s="38">
        <v>1708</v>
      </c>
      <c r="B1717" s="38" t="s">
        <v>1828</v>
      </c>
      <c r="C1717" s="38" t="s">
        <v>451</v>
      </c>
      <c r="D1717" s="38" t="s">
        <v>1245</v>
      </c>
      <c r="E1717" s="38" t="s">
        <v>149</v>
      </c>
      <c r="F1717" s="38" t="s">
        <v>1829</v>
      </c>
    </row>
    <row r="1718" spans="1:6" s="38" customFormat="1" x14ac:dyDescent="0.25">
      <c r="A1718" s="38">
        <v>1709</v>
      </c>
      <c r="E1718" s="38" t="s">
        <v>2461</v>
      </c>
      <c r="F1718" s="38" t="s">
        <v>2462</v>
      </c>
    </row>
    <row r="1719" spans="1:6" s="38" customFormat="1" x14ac:dyDescent="0.25">
      <c r="A1719" s="38">
        <v>1710</v>
      </c>
      <c r="B1719" s="38" t="s">
        <v>986</v>
      </c>
      <c r="C1719" s="38" t="s">
        <v>987</v>
      </c>
      <c r="D1719" s="38" t="s">
        <v>988</v>
      </c>
      <c r="E1719" s="38" t="s">
        <v>149</v>
      </c>
      <c r="F1719" s="38" t="s">
        <v>989</v>
      </c>
    </row>
    <row r="1720" spans="1:6" s="38" customFormat="1" x14ac:dyDescent="0.25">
      <c r="A1720" s="38">
        <v>1711</v>
      </c>
      <c r="E1720" s="38" t="s">
        <v>3325</v>
      </c>
      <c r="F1720" s="38" t="s">
        <v>3326</v>
      </c>
    </row>
    <row r="1721" spans="1:6" s="38" customFormat="1" x14ac:dyDescent="0.25">
      <c r="A1721" s="38">
        <v>1712</v>
      </c>
      <c r="E1721" s="38" t="s">
        <v>2519</v>
      </c>
      <c r="F1721" s="38" t="s">
        <v>1881</v>
      </c>
    </row>
    <row r="1722" spans="1:6" s="38" customFormat="1" x14ac:dyDescent="0.25">
      <c r="A1722" s="38">
        <v>1713</v>
      </c>
      <c r="E1722" s="38" t="s">
        <v>1370</v>
      </c>
      <c r="F1722" s="38" t="s">
        <v>1371</v>
      </c>
    </row>
    <row r="1723" spans="1:6" s="38" customFormat="1" x14ac:dyDescent="0.25">
      <c r="A1723" s="38">
        <v>1714</v>
      </c>
      <c r="E1723" s="38" t="s">
        <v>4360</v>
      </c>
      <c r="F1723" s="38" t="s">
        <v>4361</v>
      </c>
    </row>
    <row r="1724" spans="1:6" s="38" customFormat="1" x14ac:dyDescent="0.25">
      <c r="A1724" s="38">
        <v>1715</v>
      </c>
      <c r="B1724" s="38" t="s">
        <v>2028</v>
      </c>
      <c r="C1724" s="38" t="s">
        <v>3053</v>
      </c>
      <c r="D1724" s="38" t="s">
        <v>336</v>
      </c>
      <c r="E1724" s="38" t="s">
        <v>149</v>
      </c>
      <c r="F1724" s="38" t="s">
        <v>2030</v>
      </c>
    </row>
    <row r="1725" spans="1:6" s="38" customFormat="1" x14ac:dyDescent="0.25">
      <c r="A1725" s="38">
        <v>1716</v>
      </c>
      <c r="E1725" s="38" t="s">
        <v>380</v>
      </c>
      <c r="F1725" s="38" t="s">
        <v>381</v>
      </c>
    </row>
    <row r="1726" spans="1:6" s="38" customFormat="1" x14ac:dyDescent="0.25">
      <c r="A1726" s="38">
        <v>1717</v>
      </c>
      <c r="B1726" s="38" t="s">
        <v>2539</v>
      </c>
      <c r="C1726" s="38" t="s">
        <v>409</v>
      </c>
      <c r="D1726" s="38" t="s">
        <v>512</v>
      </c>
      <c r="E1726" s="38" t="s">
        <v>149</v>
      </c>
      <c r="F1726" s="38" t="s">
        <v>5423</v>
      </c>
    </row>
    <row r="1727" spans="1:6" s="38" customFormat="1" x14ac:dyDescent="0.25">
      <c r="A1727" s="38">
        <v>1718</v>
      </c>
      <c r="B1727" s="38" t="s">
        <v>4455</v>
      </c>
      <c r="C1727" s="38" t="s">
        <v>451</v>
      </c>
      <c r="D1727" s="38" t="s">
        <v>1245</v>
      </c>
      <c r="E1727" s="38" t="s">
        <v>149</v>
      </c>
      <c r="F1727" s="38" t="s">
        <v>4456</v>
      </c>
    </row>
    <row r="1728" spans="1:6" s="38" customFormat="1" x14ac:dyDescent="0.25">
      <c r="A1728" s="38">
        <v>1719</v>
      </c>
      <c r="E1728" s="38" t="s">
        <v>2461</v>
      </c>
      <c r="F1728" s="38" t="s">
        <v>2462</v>
      </c>
    </row>
    <row r="1729" spans="1:6" s="38" customFormat="1" x14ac:dyDescent="0.25">
      <c r="A1729" s="38">
        <v>1720</v>
      </c>
      <c r="B1729" s="38" t="s">
        <v>2663</v>
      </c>
      <c r="C1729" s="38" t="s">
        <v>813</v>
      </c>
      <c r="D1729" s="38" t="s">
        <v>2664</v>
      </c>
      <c r="E1729" s="38" t="s">
        <v>149</v>
      </c>
      <c r="F1729" s="38" t="s">
        <v>2665</v>
      </c>
    </row>
    <row r="1730" spans="1:6" s="38" customFormat="1" x14ac:dyDescent="0.25">
      <c r="A1730" s="38">
        <v>1721</v>
      </c>
      <c r="B1730" s="38" t="s">
        <v>986</v>
      </c>
      <c r="C1730" s="38" t="s">
        <v>987</v>
      </c>
      <c r="D1730" s="38" t="s">
        <v>988</v>
      </c>
      <c r="E1730" s="38" t="s">
        <v>149</v>
      </c>
      <c r="F1730" s="38" t="s">
        <v>989</v>
      </c>
    </row>
    <row r="1731" spans="1:6" s="38" customFormat="1" x14ac:dyDescent="0.25">
      <c r="A1731" s="38">
        <v>1722</v>
      </c>
      <c r="E1731" s="38" t="s">
        <v>3895</v>
      </c>
      <c r="F1731" s="38" t="s">
        <v>763</v>
      </c>
    </row>
    <row r="1732" spans="1:6" s="38" customFormat="1" x14ac:dyDescent="0.25">
      <c r="A1732" s="38">
        <v>1723</v>
      </c>
      <c r="E1732" s="38" t="s">
        <v>3325</v>
      </c>
      <c r="F1732" s="38" t="s">
        <v>3326</v>
      </c>
    </row>
    <row r="1733" spans="1:6" s="38" customFormat="1" x14ac:dyDescent="0.25">
      <c r="A1733" s="38">
        <v>1724</v>
      </c>
      <c r="B1733" s="38" t="s">
        <v>3756</v>
      </c>
      <c r="C1733" s="38" t="s">
        <v>1245</v>
      </c>
      <c r="D1733" s="38" t="s">
        <v>3757</v>
      </c>
      <c r="E1733" s="38" t="s">
        <v>149</v>
      </c>
      <c r="F1733" s="38" t="s">
        <v>3758</v>
      </c>
    </row>
    <row r="1734" spans="1:6" s="38" customFormat="1" x14ac:dyDescent="0.25">
      <c r="A1734" s="38">
        <v>1725</v>
      </c>
      <c r="E1734" s="38" t="s">
        <v>2142</v>
      </c>
      <c r="F1734" s="38" t="s">
        <v>231</v>
      </c>
    </row>
    <row r="1735" spans="1:6" s="38" customFormat="1" x14ac:dyDescent="0.25">
      <c r="A1735" s="38">
        <v>1726</v>
      </c>
      <c r="E1735" s="38" t="s">
        <v>4602</v>
      </c>
      <c r="F1735" s="38" t="s">
        <v>4603</v>
      </c>
    </row>
    <row r="1736" spans="1:6" s="38" customFormat="1" x14ac:dyDescent="0.25">
      <c r="A1736" s="38">
        <v>1727</v>
      </c>
      <c r="E1736" s="38" t="s">
        <v>4563</v>
      </c>
      <c r="F1736" s="38" t="s">
        <v>4564</v>
      </c>
    </row>
    <row r="1737" spans="1:6" s="38" customFormat="1" x14ac:dyDescent="0.25">
      <c r="A1737" s="38">
        <v>1728</v>
      </c>
      <c r="E1737" s="38" t="s">
        <v>617</v>
      </c>
      <c r="F1737" s="38" t="s">
        <v>618</v>
      </c>
    </row>
    <row r="1738" spans="1:6" s="38" customFormat="1" x14ac:dyDescent="0.25">
      <c r="A1738" s="38">
        <v>1729</v>
      </c>
      <c r="E1738" s="38" t="s">
        <v>965</v>
      </c>
      <c r="F1738" s="38" t="s">
        <v>966</v>
      </c>
    </row>
    <row r="1739" spans="1:6" s="38" customFormat="1" x14ac:dyDescent="0.25">
      <c r="A1739" s="38">
        <v>1730</v>
      </c>
      <c r="E1739" s="38" t="s">
        <v>2519</v>
      </c>
      <c r="F1739" s="38" t="s">
        <v>1881</v>
      </c>
    </row>
    <row r="1740" spans="1:6" s="38" customFormat="1" x14ac:dyDescent="0.25">
      <c r="A1740" s="38">
        <v>1731</v>
      </c>
      <c r="E1740" s="38" t="s">
        <v>5321</v>
      </c>
      <c r="F1740" s="38" t="s">
        <v>1628</v>
      </c>
    </row>
    <row r="1741" spans="1:6" s="38" customFormat="1" x14ac:dyDescent="0.25">
      <c r="A1741" s="38">
        <v>1732</v>
      </c>
      <c r="E1741" s="38" t="s">
        <v>5424</v>
      </c>
      <c r="F1741" s="38" t="s">
        <v>5421</v>
      </c>
    </row>
    <row r="1742" spans="1:6" s="38" customFormat="1" x14ac:dyDescent="0.25">
      <c r="A1742" s="38">
        <v>1733</v>
      </c>
      <c r="E1742" s="38" t="s">
        <v>918</v>
      </c>
      <c r="F1742" s="38" t="s">
        <v>919</v>
      </c>
    </row>
    <row r="1743" spans="1:6" s="38" customFormat="1" x14ac:dyDescent="0.25">
      <c r="A1743" s="38">
        <v>1734</v>
      </c>
      <c r="E1743" s="38" t="s">
        <v>1370</v>
      </c>
      <c r="F1743" s="38" t="s">
        <v>1371</v>
      </c>
    </row>
    <row r="1744" spans="1:6" s="38" customFormat="1" x14ac:dyDescent="0.25">
      <c r="A1744" s="38">
        <v>1735</v>
      </c>
      <c r="E1744" s="38" t="s">
        <v>3983</v>
      </c>
      <c r="F1744" s="38" t="s">
        <v>538</v>
      </c>
    </row>
    <row r="1745" spans="1:6" s="38" customFormat="1" x14ac:dyDescent="0.25">
      <c r="A1745" s="38">
        <v>1736</v>
      </c>
      <c r="B1745" s="38" t="s">
        <v>2702</v>
      </c>
      <c r="C1745" s="38" t="s">
        <v>1932</v>
      </c>
      <c r="D1745" s="38" t="s">
        <v>2703</v>
      </c>
      <c r="E1745" s="38" t="s">
        <v>149</v>
      </c>
      <c r="F1745" s="38" t="s">
        <v>1934</v>
      </c>
    </row>
    <row r="1746" spans="1:6" s="38" customFormat="1" x14ac:dyDescent="0.25">
      <c r="A1746" s="38">
        <v>1737</v>
      </c>
      <c r="B1746" s="38" t="s">
        <v>321</v>
      </c>
      <c r="C1746" s="38" t="s">
        <v>322</v>
      </c>
      <c r="D1746" s="38" t="s">
        <v>323</v>
      </c>
      <c r="E1746" s="38" t="s">
        <v>149</v>
      </c>
      <c r="F1746" s="38" t="s">
        <v>324</v>
      </c>
    </row>
    <row r="1747" spans="1:6" s="38" customFormat="1" x14ac:dyDescent="0.25">
      <c r="A1747" s="38">
        <v>1738</v>
      </c>
      <c r="E1747" s="38" t="s">
        <v>905</v>
      </c>
      <c r="F1747" s="38" t="s">
        <v>906</v>
      </c>
    </row>
    <row r="1748" spans="1:6" s="38" customFormat="1" x14ac:dyDescent="0.25">
      <c r="A1748" s="38">
        <v>1739</v>
      </c>
      <c r="E1748" s="38" t="s">
        <v>380</v>
      </c>
      <c r="F1748" s="38" t="s">
        <v>381</v>
      </c>
    </row>
    <row r="1749" spans="1:6" s="38" customFormat="1" x14ac:dyDescent="0.25">
      <c r="A1749" s="38">
        <v>1740</v>
      </c>
      <c r="E1749" s="38" t="s">
        <v>1288</v>
      </c>
      <c r="F1749" s="38" t="s">
        <v>1289</v>
      </c>
    </row>
    <row r="1750" spans="1:6" s="38" customFormat="1" x14ac:dyDescent="0.25">
      <c r="A1750" s="38">
        <v>1741</v>
      </c>
      <c r="B1750" s="38" t="s">
        <v>470</v>
      </c>
      <c r="C1750" s="38" t="s">
        <v>1746</v>
      </c>
      <c r="D1750" s="38" t="s">
        <v>5379</v>
      </c>
      <c r="E1750" s="5" t="s">
        <v>149</v>
      </c>
      <c r="F1750" s="38" t="s">
        <v>5380</v>
      </c>
    </row>
    <row r="1751" spans="1:6" s="38" customFormat="1" x14ac:dyDescent="0.25">
      <c r="A1751" s="38">
        <v>1742</v>
      </c>
      <c r="E1751" s="38" t="s">
        <v>3895</v>
      </c>
      <c r="F1751" s="38" t="s">
        <v>763</v>
      </c>
    </row>
    <row r="1752" spans="1:6" s="38" customFormat="1" x14ac:dyDescent="0.25">
      <c r="A1752" s="38">
        <v>1743</v>
      </c>
      <c r="B1752" s="38" t="s">
        <v>422</v>
      </c>
      <c r="C1752" s="38" t="s">
        <v>3636</v>
      </c>
      <c r="D1752" s="38" t="s">
        <v>3637</v>
      </c>
      <c r="E1752" s="38" t="s">
        <v>149</v>
      </c>
      <c r="F1752" s="38" t="s">
        <v>3638</v>
      </c>
    </row>
    <row r="1753" spans="1:6" s="38" customFormat="1" x14ac:dyDescent="0.25">
      <c r="A1753" s="38">
        <v>1744</v>
      </c>
      <c r="B1753" s="38" t="s">
        <v>666</v>
      </c>
      <c r="C1753" s="38" t="s">
        <v>667</v>
      </c>
      <c r="D1753" s="38" t="s">
        <v>451</v>
      </c>
      <c r="E1753" s="38" t="s">
        <v>149</v>
      </c>
      <c r="F1753" s="38" t="s">
        <v>668</v>
      </c>
    </row>
    <row r="1754" spans="1:6" s="38" customFormat="1" x14ac:dyDescent="0.25">
      <c r="A1754" s="38">
        <v>1745</v>
      </c>
      <c r="E1754" s="38" t="s">
        <v>956</v>
      </c>
      <c r="F1754" s="38" t="s">
        <v>957</v>
      </c>
    </row>
    <row r="1755" spans="1:6" s="38" customFormat="1" x14ac:dyDescent="0.25">
      <c r="A1755" s="38">
        <v>1746</v>
      </c>
      <c r="E1755" s="38" t="s">
        <v>5293</v>
      </c>
      <c r="F1755" s="38" t="s">
        <v>3554</v>
      </c>
    </row>
    <row r="1756" spans="1:6" s="38" customFormat="1" x14ac:dyDescent="0.25">
      <c r="A1756" s="38">
        <v>1747</v>
      </c>
      <c r="E1756" s="38" t="s">
        <v>4618</v>
      </c>
      <c r="F1756" s="38" t="s">
        <v>4619</v>
      </c>
    </row>
    <row r="1757" spans="1:6" s="38" customFormat="1" x14ac:dyDescent="0.25">
      <c r="A1757" s="38">
        <v>1748</v>
      </c>
      <c r="E1757" s="38" t="s">
        <v>3401</v>
      </c>
      <c r="F1757" s="38" t="s">
        <v>551</v>
      </c>
    </row>
    <row r="1758" spans="1:6" s="38" customFormat="1" x14ac:dyDescent="0.25">
      <c r="A1758" s="38">
        <v>1749</v>
      </c>
      <c r="E1758" s="38" t="s">
        <v>4563</v>
      </c>
      <c r="F1758" s="38" t="s">
        <v>4564</v>
      </c>
    </row>
    <row r="1759" spans="1:6" s="38" customFormat="1" x14ac:dyDescent="0.25">
      <c r="A1759" s="38">
        <v>1750</v>
      </c>
      <c r="E1759" s="38" t="s">
        <v>5288</v>
      </c>
      <c r="F1759" s="38" t="s">
        <v>5025</v>
      </c>
    </row>
    <row r="1760" spans="1:6" s="38" customFormat="1" x14ac:dyDescent="0.25">
      <c r="A1760" s="38">
        <v>1751</v>
      </c>
      <c r="E1760" s="38" t="s">
        <v>1232</v>
      </c>
      <c r="F1760" s="38" t="s">
        <v>1233</v>
      </c>
    </row>
    <row r="1761" spans="1:6" s="38" customFormat="1" x14ac:dyDescent="0.25">
      <c r="A1761" s="38">
        <v>1752</v>
      </c>
      <c r="E1761" s="38" t="s">
        <v>918</v>
      </c>
      <c r="F1761" s="38" t="s">
        <v>919</v>
      </c>
    </row>
    <row r="1762" spans="1:6" s="38" customFormat="1" x14ac:dyDescent="0.25">
      <c r="A1762" s="38">
        <v>1753</v>
      </c>
      <c r="E1762" s="38" t="s">
        <v>1370</v>
      </c>
      <c r="F1762" s="38" t="s">
        <v>1371</v>
      </c>
    </row>
    <row r="1763" spans="1:6" s="38" customFormat="1" x14ac:dyDescent="0.25">
      <c r="A1763" s="38">
        <v>1754</v>
      </c>
      <c r="B1763" s="38" t="s">
        <v>2702</v>
      </c>
      <c r="C1763" s="38" t="s">
        <v>1932</v>
      </c>
      <c r="D1763" s="38" t="s">
        <v>2703</v>
      </c>
      <c r="E1763" s="38" t="s">
        <v>149</v>
      </c>
      <c r="F1763" s="38" t="s">
        <v>1934</v>
      </c>
    </row>
    <row r="1764" spans="1:6" s="38" customFormat="1" x14ac:dyDescent="0.25">
      <c r="A1764" s="38">
        <v>1755</v>
      </c>
      <c r="B1764" s="38" t="s">
        <v>2539</v>
      </c>
      <c r="C1764" s="38" t="s">
        <v>409</v>
      </c>
      <c r="D1764" s="38" t="s">
        <v>512</v>
      </c>
      <c r="E1764" s="38" t="s">
        <v>149</v>
      </c>
      <c r="F1764" s="38" t="s">
        <v>5423</v>
      </c>
    </row>
    <row r="1765" spans="1:6" s="38" customFormat="1" x14ac:dyDescent="0.25">
      <c r="A1765" s="38">
        <v>1756</v>
      </c>
      <c r="E1765" s="38" t="s">
        <v>1288</v>
      </c>
      <c r="F1765" s="38" t="s">
        <v>1289</v>
      </c>
    </row>
    <row r="1766" spans="1:6" s="38" customFormat="1" x14ac:dyDescent="0.25">
      <c r="A1766" s="38">
        <v>1757</v>
      </c>
      <c r="E1766" s="38" t="s">
        <v>380</v>
      </c>
      <c r="F1766" s="38" t="s">
        <v>381</v>
      </c>
    </row>
    <row r="1767" spans="1:6" s="38" customFormat="1" x14ac:dyDescent="0.25">
      <c r="A1767" s="38">
        <v>1758</v>
      </c>
      <c r="E1767" s="38" t="s">
        <v>1350</v>
      </c>
      <c r="F1767" s="38" t="s">
        <v>1351</v>
      </c>
    </row>
    <row r="1768" spans="1:6" s="38" customFormat="1" x14ac:dyDescent="0.25">
      <c r="A1768" s="38">
        <v>1759</v>
      </c>
      <c r="B1768" s="38" t="s">
        <v>666</v>
      </c>
      <c r="C1768" s="38" t="s">
        <v>667</v>
      </c>
      <c r="D1768" s="38" t="s">
        <v>451</v>
      </c>
      <c r="E1768" s="38" t="s">
        <v>149</v>
      </c>
      <c r="F1768" s="38" t="s">
        <v>668</v>
      </c>
    </row>
    <row r="1769" spans="1:6" s="38" customFormat="1" x14ac:dyDescent="0.25">
      <c r="A1769" s="38">
        <v>1760</v>
      </c>
      <c r="B1769" s="38" t="s">
        <v>4445</v>
      </c>
      <c r="C1769" s="38" t="s">
        <v>484</v>
      </c>
      <c r="D1769" s="38" t="s">
        <v>4446</v>
      </c>
      <c r="E1769" s="38" t="s">
        <v>149</v>
      </c>
      <c r="F1769" s="38" t="s">
        <v>4447</v>
      </c>
    </row>
    <row r="1770" spans="1:6" s="38" customFormat="1" x14ac:dyDescent="0.25">
      <c r="A1770" s="38">
        <v>1761</v>
      </c>
      <c r="E1770" s="38" t="s">
        <v>956</v>
      </c>
      <c r="F1770" s="38" t="s">
        <v>957</v>
      </c>
    </row>
    <row r="1771" spans="1:6" s="38" customFormat="1" x14ac:dyDescent="0.25">
      <c r="A1771" s="38">
        <v>1762</v>
      </c>
      <c r="E1771" s="38" t="s">
        <v>3401</v>
      </c>
      <c r="F1771" s="38" t="s">
        <v>551</v>
      </c>
    </row>
    <row r="1772" spans="1:6" s="38" customFormat="1" x14ac:dyDescent="0.25">
      <c r="A1772" s="38">
        <v>1763</v>
      </c>
      <c r="E1772" s="38" t="s">
        <v>5015</v>
      </c>
      <c r="F1772" s="38" t="s">
        <v>5016</v>
      </c>
    </row>
    <row r="1773" spans="1:6" s="38" customFormat="1" x14ac:dyDescent="0.25">
      <c r="A1773" s="38">
        <v>1764</v>
      </c>
      <c r="E1773" s="38" t="s">
        <v>4941</v>
      </c>
      <c r="F1773" s="38" t="s">
        <v>4942</v>
      </c>
    </row>
    <row r="1774" spans="1:6" s="38" customFormat="1" x14ac:dyDescent="0.25">
      <c r="A1774" s="38">
        <v>1765</v>
      </c>
      <c r="E1774" s="38" t="s">
        <v>5425</v>
      </c>
      <c r="F1774" s="38" t="s">
        <v>5426</v>
      </c>
    </row>
    <row r="1775" spans="1:6" s="38" customFormat="1" x14ac:dyDescent="0.25">
      <c r="A1775" s="38">
        <v>1766</v>
      </c>
      <c r="E1775" s="38" t="s">
        <v>965</v>
      </c>
      <c r="F1775" s="38" t="s">
        <v>966</v>
      </c>
    </row>
    <row r="1776" spans="1:6" s="38" customFormat="1" x14ac:dyDescent="0.25">
      <c r="A1776" s="38">
        <v>1767</v>
      </c>
      <c r="B1776" s="38" t="s">
        <v>4869</v>
      </c>
      <c r="C1776" s="38" t="s">
        <v>4018</v>
      </c>
      <c r="D1776" s="38" t="s">
        <v>424</v>
      </c>
      <c r="E1776" s="38" t="s">
        <v>149</v>
      </c>
      <c r="F1776" s="38" t="s">
        <v>1586</v>
      </c>
    </row>
    <row r="1777" spans="1:6" s="38" customFormat="1" x14ac:dyDescent="0.25">
      <c r="A1777" s="38">
        <v>1768</v>
      </c>
      <c r="B1777" s="38" t="s">
        <v>4455</v>
      </c>
      <c r="C1777" s="38" t="s">
        <v>451</v>
      </c>
      <c r="D1777" s="38" t="s">
        <v>1245</v>
      </c>
      <c r="E1777" s="38" t="s">
        <v>149</v>
      </c>
      <c r="F1777" s="38" t="s">
        <v>4456</v>
      </c>
    </row>
    <row r="1778" spans="1:6" s="38" customFormat="1" x14ac:dyDescent="0.25">
      <c r="A1778" s="38">
        <v>1769</v>
      </c>
      <c r="B1778" s="38" t="s">
        <v>2663</v>
      </c>
      <c r="C1778" s="38" t="s">
        <v>813</v>
      </c>
      <c r="D1778" s="38" t="s">
        <v>2664</v>
      </c>
      <c r="E1778" s="38" t="s">
        <v>149</v>
      </c>
      <c r="F1778" s="38" t="s">
        <v>2665</v>
      </c>
    </row>
    <row r="1779" spans="1:6" s="38" customFormat="1" x14ac:dyDescent="0.25">
      <c r="A1779" s="38">
        <v>1770</v>
      </c>
      <c r="B1779" s="38" t="s">
        <v>2719</v>
      </c>
      <c r="C1779" s="38" t="s">
        <v>2720</v>
      </c>
      <c r="D1779" s="38" t="s">
        <v>2721</v>
      </c>
      <c r="E1779" s="38" t="s">
        <v>149</v>
      </c>
      <c r="F1779" s="38" t="s">
        <v>2722</v>
      </c>
    </row>
    <row r="1780" spans="1:6" s="38" customFormat="1" x14ac:dyDescent="0.25">
      <c r="A1780" s="38">
        <v>1771</v>
      </c>
      <c r="E1780" s="38" t="s">
        <v>5396</v>
      </c>
      <c r="F1780" s="38" t="s">
        <v>1371</v>
      </c>
    </row>
    <row r="1781" spans="1:6" s="38" customFormat="1" x14ac:dyDescent="0.25">
      <c r="A1781" s="38">
        <v>1772</v>
      </c>
      <c r="E1781" s="38" t="s">
        <v>3732</v>
      </c>
      <c r="F1781" s="38" t="s">
        <v>3733</v>
      </c>
    </row>
    <row r="1782" spans="1:6" s="38" customFormat="1" x14ac:dyDescent="0.25">
      <c r="A1782" s="38">
        <v>1773</v>
      </c>
      <c r="E1782" s="38" t="s">
        <v>3983</v>
      </c>
      <c r="F1782" s="38" t="s">
        <v>538</v>
      </c>
    </row>
    <row r="1783" spans="1:6" s="38" customFormat="1" x14ac:dyDescent="0.25">
      <c r="A1783" s="38">
        <v>1774</v>
      </c>
      <c r="B1783" s="38" t="s">
        <v>4494</v>
      </c>
      <c r="C1783" s="38" t="s">
        <v>445</v>
      </c>
      <c r="D1783" s="38" t="s">
        <v>2926</v>
      </c>
      <c r="E1783" s="38" t="s">
        <v>149</v>
      </c>
      <c r="F1783" s="38" t="s">
        <v>2927</v>
      </c>
    </row>
    <row r="1784" spans="1:6" s="38" customFormat="1" x14ac:dyDescent="0.25">
      <c r="A1784" s="38">
        <v>1775</v>
      </c>
      <c r="B1784" s="38" t="s">
        <v>2702</v>
      </c>
      <c r="C1784" s="38" t="s">
        <v>1932</v>
      </c>
      <c r="D1784" s="38" t="s">
        <v>2703</v>
      </c>
      <c r="E1784" s="38" t="s">
        <v>149</v>
      </c>
      <c r="F1784" s="38" t="s">
        <v>1934</v>
      </c>
    </row>
    <row r="1785" spans="1:6" s="38" customFormat="1" x14ac:dyDescent="0.25">
      <c r="A1785" s="38">
        <v>1776</v>
      </c>
      <c r="B1785" s="38" t="s">
        <v>1244</v>
      </c>
      <c r="C1785" s="38" t="s">
        <v>1245</v>
      </c>
      <c r="D1785" s="38" t="s">
        <v>360</v>
      </c>
      <c r="E1785" s="38" t="s">
        <v>149</v>
      </c>
      <c r="F1785" s="38" t="s">
        <v>1246</v>
      </c>
    </row>
    <row r="1786" spans="1:6" s="38" customFormat="1" x14ac:dyDescent="0.25">
      <c r="A1786" s="38">
        <v>1777</v>
      </c>
      <c r="B1786" s="38" t="s">
        <v>2748</v>
      </c>
      <c r="C1786" s="38" t="s">
        <v>409</v>
      </c>
      <c r="D1786" s="38" t="s">
        <v>512</v>
      </c>
      <c r="E1786" s="38" t="s">
        <v>149</v>
      </c>
      <c r="F1786" s="38" t="s">
        <v>2749</v>
      </c>
    </row>
    <row r="1787" spans="1:6" s="38" customFormat="1" x14ac:dyDescent="0.25">
      <c r="A1787" s="38">
        <v>1778</v>
      </c>
      <c r="E1787" s="38" t="s">
        <v>4585</v>
      </c>
      <c r="F1787" s="38" t="s">
        <v>4586</v>
      </c>
    </row>
    <row r="1788" spans="1:6" s="38" customFormat="1" x14ac:dyDescent="0.25">
      <c r="A1788" s="38">
        <v>1779</v>
      </c>
      <c r="B1788" s="38" t="s">
        <v>4494</v>
      </c>
      <c r="C1788" s="38" t="s">
        <v>445</v>
      </c>
      <c r="D1788" s="38" t="s">
        <v>2926</v>
      </c>
      <c r="E1788" s="38" t="s">
        <v>149</v>
      </c>
      <c r="F1788" s="38" t="s">
        <v>2927</v>
      </c>
    </row>
    <row r="1789" spans="1:6" s="38" customFormat="1" x14ac:dyDescent="0.25">
      <c r="A1789" s="38">
        <v>1780</v>
      </c>
      <c r="E1789" s="38" t="s">
        <v>2912</v>
      </c>
      <c r="F1789" s="38" t="s">
        <v>2686</v>
      </c>
    </row>
    <row r="1790" spans="1:6" s="38" customFormat="1" x14ac:dyDescent="0.25">
      <c r="A1790" s="38">
        <v>1781</v>
      </c>
      <c r="B1790" s="38" t="s">
        <v>2702</v>
      </c>
      <c r="C1790" s="38" t="s">
        <v>1932</v>
      </c>
      <c r="D1790" s="38" t="s">
        <v>2703</v>
      </c>
      <c r="E1790" s="38" t="s">
        <v>149</v>
      </c>
      <c r="F1790" s="38" t="s">
        <v>1934</v>
      </c>
    </row>
    <row r="1791" spans="1:6" s="38" customFormat="1" x14ac:dyDescent="0.25">
      <c r="A1791" s="38">
        <v>1782</v>
      </c>
      <c r="E1791" s="38" t="s">
        <v>716</v>
      </c>
      <c r="F1791" s="38" t="s">
        <v>717</v>
      </c>
    </row>
    <row r="1792" spans="1:6" s="38" customFormat="1" x14ac:dyDescent="0.25">
      <c r="A1792" s="38">
        <v>1783</v>
      </c>
      <c r="E1792" s="38" t="s">
        <v>3895</v>
      </c>
      <c r="F1792" s="38" t="s">
        <v>763</v>
      </c>
    </row>
    <row r="1793" spans="1:6" s="38" customFormat="1" x14ac:dyDescent="0.25">
      <c r="A1793" s="38">
        <v>1784</v>
      </c>
      <c r="B1793" s="38" t="s">
        <v>666</v>
      </c>
      <c r="C1793" s="38" t="s">
        <v>667</v>
      </c>
      <c r="D1793" s="38" t="s">
        <v>451</v>
      </c>
      <c r="E1793" s="38" t="s">
        <v>149</v>
      </c>
      <c r="F1793" s="38" t="s">
        <v>668</v>
      </c>
    </row>
    <row r="1794" spans="1:6" s="38" customFormat="1" x14ac:dyDescent="0.25">
      <c r="A1794" s="38">
        <v>1785</v>
      </c>
      <c r="E1794" s="38" t="s">
        <v>5390</v>
      </c>
      <c r="F1794" s="38" t="s">
        <v>4703</v>
      </c>
    </row>
    <row r="1795" spans="1:6" s="38" customFormat="1" x14ac:dyDescent="0.25">
      <c r="A1795" s="38">
        <v>1786</v>
      </c>
      <c r="B1795" s="38" t="s">
        <v>3145</v>
      </c>
      <c r="C1795" s="38" t="s">
        <v>1019</v>
      </c>
      <c r="D1795" s="38" t="s">
        <v>1020</v>
      </c>
      <c r="E1795" s="38" t="s">
        <v>149</v>
      </c>
      <c r="F1795" s="38" t="s">
        <v>1021</v>
      </c>
    </row>
    <row r="1796" spans="1:6" s="38" customFormat="1" x14ac:dyDescent="0.25">
      <c r="A1796" s="38">
        <v>1787</v>
      </c>
      <c r="B1796" s="38" t="s">
        <v>4549</v>
      </c>
      <c r="C1796" s="38" t="s">
        <v>322</v>
      </c>
      <c r="D1796" s="38" t="s">
        <v>4550</v>
      </c>
      <c r="E1796" s="38" t="s">
        <v>149</v>
      </c>
      <c r="F1796" s="38" t="s">
        <v>4551</v>
      </c>
    </row>
    <row r="1797" spans="1:6" s="38" customFormat="1" x14ac:dyDescent="0.25">
      <c r="A1797" s="38">
        <v>1788</v>
      </c>
      <c r="E1797" s="38" t="s">
        <v>2142</v>
      </c>
      <c r="F1797" s="38" t="s">
        <v>231</v>
      </c>
    </row>
    <row r="1798" spans="1:6" s="38" customFormat="1" x14ac:dyDescent="0.25">
      <c r="A1798" s="38">
        <v>1789</v>
      </c>
      <c r="B1798" s="38" t="s">
        <v>4712</v>
      </c>
      <c r="C1798" s="38" t="s">
        <v>4713</v>
      </c>
      <c r="D1798" s="38" t="s">
        <v>323</v>
      </c>
      <c r="E1798" s="38" t="s">
        <v>149</v>
      </c>
      <c r="F1798" s="38" t="s">
        <v>4714</v>
      </c>
    </row>
    <row r="1799" spans="1:6" s="38" customFormat="1" x14ac:dyDescent="0.25">
      <c r="A1799" s="38">
        <v>1790</v>
      </c>
      <c r="E1799" s="38" t="s">
        <v>716</v>
      </c>
      <c r="F1799" s="38" t="s">
        <v>717</v>
      </c>
    </row>
    <row r="1800" spans="1:6" s="38" customFormat="1" x14ac:dyDescent="0.25">
      <c r="A1800" s="38">
        <v>1791</v>
      </c>
      <c r="E1800" s="38" t="s">
        <v>956</v>
      </c>
      <c r="F1800" s="38" t="s">
        <v>957</v>
      </c>
    </row>
    <row r="1801" spans="1:6" s="38" customFormat="1" x14ac:dyDescent="0.25">
      <c r="A1801" s="38">
        <v>1792</v>
      </c>
      <c r="E1801" s="38" t="s">
        <v>1350</v>
      </c>
      <c r="F1801" s="38" t="s">
        <v>1351</v>
      </c>
    </row>
    <row r="1802" spans="1:6" s="38" customFormat="1" x14ac:dyDescent="0.25">
      <c r="A1802" s="38">
        <v>1793</v>
      </c>
      <c r="E1802" s="38" t="s">
        <v>3983</v>
      </c>
      <c r="F1802" s="38" t="s">
        <v>538</v>
      </c>
    </row>
    <row r="1803" spans="1:6" s="38" customFormat="1" x14ac:dyDescent="0.25">
      <c r="A1803" s="38">
        <v>1794</v>
      </c>
      <c r="B1803" s="38" t="s">
        <v>4549</v>
      </c>
      <c r="C1803" s="38" t="s">
        <v>322</v>
      </c>
      <c r="D1803" s="38" t="s">
        <v>4550</v>
      </c>
      <c r="E1803" s="38" t="s">
        <v>149</v>
      </c>
      <c r="F1803" s="38" t="s">
        <v>4551</v>
      </c>
    </row>
    <row r="1804" spans="1:6" s="38" customFormat="1" x14ac:dyDescent="0.25">
      <c r="A1804" s="38">
        <v>1795</v>
      </c>
      <c r="E1804" s="38" t="s">
        <v>2912</v>
      </c>
      <c r="F1804" s="38" t="s">
        <v>2686</v>
      </c>
    </row>
    <row r="1805" spans="1:6" s="38" customFormat="1" x14ac:dyDescent="0.25">
      <c r="A1805" s="38">
        <v>1796</v>
      </c>
      <c r="E1805" s="38" t="s">
        <v>4563</v>
      </c>
      <c r="F1805" s="38" t="s">
        <v>4564</v>
      </c>
    </row>
    <row r="1806" spans="1:6" s="38" customFormat="1" x14ac:dyDescent="0.25">
      <c r="A1806" s="38">
        <v>1797</v>
      </c>
      <c r="E1806" s="38" t="s">
        <v>583</v>
      </c>
      <c r="F1806" s="38" t="s">
        <v>584</v>
      </c>
    </row>
    <row r="1807" spans="1:6" s="38" customFormat="1" x14ac:dyDescent="0.25">
      <c r="A1807" s="38">
        <v>1798</v>
      </c>
      <c r="E1807" s="38" t="s">
        <v>3895</v>
      </c>
      <c r="F1807" s="38" t="s">
        <v>763</v>
      </c>
    </row>
    <row r="1808" spans="1:6" s="38" customFormat="1" x14ac:dyDescent="0.25">
      <c r="A1808" s="38">
        <v>1799</v>
      </c>
      <c r="B1808" s="38" t="s">
        <v>3145</v>
      </c>
      <c r="C1808" s="38" t="s">
        <v>1019</v>
      </c>
      <c r="D1808" s="38" t="s">
        <v>1020</v>
      </c>
      <c r="E1808" s="38" t="s">
        <v>149</v>
      </c>
      <c r="F1808" s="38" t="s">
        <v>1021</v>
      </c>
    </row>
    <row r="1809" spans="1:6" s="38" customFormat="1" x14ac:dyDescent="0.25">
      <c r="A1809" s="38">
        <v>1800</v>
      </c>
      <c r="B1809" s="38" t="s">
        <v>5059</v>
      </c>
      <c r="C1809" s="38" t="s">
        <v>5060</v>
      </c>
      <c r="D1809" s="38" t="s">
        <v>5061</v>
      </c>
      <c r="E1809" s="38" t="s">
        <v>149</v>
      </c>
      <c r="F1809" s="38" t="s">
        <v>5062</v>
      </c>
    </row>
    <row r="1810" spans="1:6" s="38" customFormat="1" x14ac:dyDescent="0.25">
      <c r="A1810" s="38">
        <v>1801</v>
      </c>
      <c r="B1810" s="38" t="s">
        <v>666</v>
      </c>
      <c r="C1810" s="38" t="s">
        <v>667</v>
      </c>
      <c r="D1810" s="38" t="s">
        <v>451</v>
      </c>
      <c r="E1810" s="38" t="s">
        <v>149</v>
      </c>
      <c r="F1810" s="38" t="s">
        <v>668</v>
      </c>
    </row>
    <row r="1811" spans="1:6" s="38" customFormat="1" x14ac:dyDescent="0.25">
      <c r="A1811" s="38">
        <v>1802</v>
      </c>
      <c r="E1811" s="38" t="s">
        <v>4585</v>
      </c>
      <c r="F1811" s="38" t="s">
        <v>4586</v>
      </c>
    </row>
    <row r="1812" spans="1:6" s="38" customFormat="1" x14ac:dyDescent="0.25">
      <c r="A1812" s="38">
        <v>1803</v>
      </c>
      <c r="E1812" s="38" t="s">
        <v>380</v>
      </c>
      <c r="F1812" s="38" t="s">
        <v>381</v>
      </c>
    </row>
    <row r="1813" spans="1:6" s="38" customFormat="1" x14ac:dyDescent="0.25">
      <c r="A1813" s="38">
        <v>1804</v>
      </c>
      <c r="E1813" s="38" t="s">
        <v>4602</v>
      </c>
      <c r="F1813" s="38" t="s">
        <v>4603</v>
      </c>
    </row>
    <row r="1814" spans="1:6" s="38" customFormat="1" x14ac:dyDescent="0.25">
      <c r="A1814" s="38">
        <v>1805</v>
      </c>
      <c r="B1814" s="38" t="s">
        <v>334</v>
      </c>
      <c r="C1814" s="38" t="s">
        <v>335</v>
      </c>
      <c r="D1814" s="38" t="s">
        <v>336</v>
      </c>
      <c r="E1814" s="38" t="s">
        <v>149</v>
      </c>
      <c r="F1814" s="38" t="s">
        <v>337</v>
      </c>
    </row>
    <row r="1815" spans="1:6" s="38" customFormat="1" x14ac:dyDescent="0.25">
      <c r="A1815" s="38">
        <v>1806</v>
      </c>
      <c r="E1815" s="38" t="s">
        <v>2519</v>
      </c>
      <c r="F1815" s="38" t="s">
        <v>1881</v>
      </c>
    </row>
    <row r="1816" spans="1:6" s="38" customFormat="1" x14ac:dyDescent="0.25">
      <c r="A1816" s="38">
        <v>1807</v>
      </c>
      <c r="B1816" s="38" t="s">
        <v>3671</v>
      </c>
      <c r="C1816" s="38" t="s">
        <v>3672</v>
      </c>
      <c r="D1816" s="38" t="s">
        <v>322</v>
      </c>
      <c r="E1816" s="38" t="s">
        <v>149</v>
      </c>
      <c r="F1816" s="38" t="s">
        <v>3673</v>
      </c>
    </row>
    <row r="1817" spans="1:6" s="38" customFormat="1" x14ac:dyDescent="0.25">
      <c r="A1817" s="38">
        <v>1808</v>
      </c>
      <c r="E1817" s="5" t="s">
        <v>4618</v>
      </c>
      <c r="F1817" s="38" t="s">
        <v>4619</v>
      </c>
    </row>
    <row r="1818" spans="1:6" s="38" customFormat="1" x14ac:dyDescent="0.25">
      <c r="A1818" s="38">
        <v>1809</v>
      </c>
      <c r="E1818" s="38" t="s">
        <v>2142</v>
      </c>
      <c r="F1818" s="38" t="s">
        <v>231</v>
      </c>
    </row>
    <row r="1819" spans="1:6" s="38" customFormat="1" x14ac:dyDescent="0.25">
      <c r="A1819" s="38">
        <v>1810</v>
      </c>
      <c r="B1819" s="38" t="s">
        <v>2028</v>
      </c>
      <c r="C1819" s="38" t="s">
        <v>3053</v>
      </c>
      <c r="D1819" s="38" t="s">
        <v>336</v>
      </c>
      <c r="E1819" s="38" t="s">
        <v>149</v>
      </c>
      <c r="F1819" s="38" t="s">
        <v>2030</v>
      </c>
    </row>
    <row r="1820" spans="1:6" s="38" customFormat="1" x14ac:dyDescent="0.25">
      <c r="A1820" s="38">
        <v>1811</v>
      </c>
      <c r="B1820" s="38" t="s">
        <v>334</v>
      </c>
      <c r="C1820" s="38" t="s">
        <v>335</v>
      </c>
      <c r="D1820" s="38" t="s">
        <v>336</v>
      </c>
      <c r="E1820" s="38" t="s">
        <v>149</v>
      </c>
      <c r="F1820" s="38" t="s">
        <v>337</v>
      </c>
    </row>
    <row r="1821" spans="1:6" s="38" customFormat="1" x14ac:dyDescent="0.25">
      <c r="A1821" s="38">
        <v>1812</v>
      </c>
      <c r="B1821" s="38" t="s">
        <v>2663</v>
      </c>
      <c r="C1821" s="38" t="s">
        <v>813</v>
      </c>
      <c r="D1821" s="38" t="s">
        <v>2664</v>
      </c>
      <c r="E1821" s="38" t="s">
        <v>149</v>
      </c>
      <c r="F1821" s="38" t="s">
        <v>2665</v>
      </c>
    </row>
    <row r="1822" spans="1:6" s="38" customFormat="1" x14ac:dyDescent="0.25">
      <c r="A1822" s="38">
        <v>1813</v>
      </c>
      <c r="B1822" s="38" t="s">
        <v>2028</v>
      </c>
      <c r="C1822" s="38" t="s">
        <v>3053</v>
      </c>
      <c r="D1822" s="38" t="s">
        <v>336</v>
      </c>
      <c r="E1822" s="38" t="s">
        <v>149</v>
      </c>
      <c r="F1822" s="38" t="s">
        <v>2030</v>
      </c>
    </row>
    <row r="1823" spans="1:6" s="38" customFormat="1" x14ac:dyDescent="0.25">
      <c r="A1823" s="38">
        <v>1814</v>
      </c>
      <c r="E1823" s="38" t="s">
        <v>380</v>
      </c>
      <c r="F1823" s="38" t="s">
        <v>381</v>
      </c>
    </row>
    <row r="1824" spans="1:6" s="38" customFormat="1" x14ac:dyDescent="0.25">
      <c r="A1824" s="38">
        <v>1815</v>
      </c>
      <c r="E1824" s="38" t="s">
        <v>2519</v>
      </c>
      <c r="F1824" s="38" t="s">
        <v>1881</v>
      </c>
    </row>
    <row r="1825" spans="1:6" s="38" customFormat="1" x14ac:dyDescent="0.25">
      <c r="A1825" s="38">
        <v>1816</v>
      </c>
      <c r="E1825" s="38" t="s">
        <v>1896</v>
      </c>
      <c r="F1825" s="38" t="s">
        <v>919</v>
      </c>
    </row>
    <row r="1826" spans="1:6" s="38" customFormat="1" x14ac:dyDescent="0.25">
      <c r="A1826" s="38">
        <v>1817</v>
      </c>
      <c r="E1826" s="38" t="s">
        <v>1043</v>
      </c>
      <c r="F1826" s="38" t="s">
        <v>1044</v>
      </c>
    </row>
    <row r="1827" spans="1:6" s="38" customFormat="1" x14ac:dyDescent="0.25">
      <c r="A1827" s="38">
        <v>1818</v>
      </c>
      <c r="E1827" s="38" t="s">
        <v>2912</v>
      </c>
      <c r="F1827" s="38" t="s">
        <v>2686</v>
      </c>
    </row>
    <row r="1828" spans="1:6" s="38" customFormat="1" x14ac:dyDescent="0.25">
      <c r="A1828" s="38">
        <v>1819</v>
      </c>
      <c r="E1828" s="38" t="s">
        <v>5170</v>
      </c>
      <c r="F1828" s="38" t="s">
        <v>538</v>
      </c>
    </row>
    <row r="1829" spans="1:6" s="38" customFormat="1" x14ac:dyDescent="0.25">
      <c r="A1829" s="38">
        <v>1820</v>
      </c>
      <c r="B1829" s="38" t="s">
        <v>2702</v>
      </c>
      <c r="C1829" s="38" t="s">
        <v>1932</v>
      </c>
      <c r="D1829" s="38" t="s">
        <v>2703</v>
      </c>
      <c r="E1829" s="38" t="s">
        <v>149</v>
      </c>
      <c r="F1829" s="38" t="s">
        <v>1934</v>
      </c>
    </row>
    <row r="1830" spans="1:6" s="38" customFormat="1" x14ac:dyDescent="0.25">
      <c r="A1830" s="38">
        <v>1821</v>
      </c>
      <c r="E1830" s="38" t="s">
        <v>1350</v>
      </c>
      <c r="F1830" s="38" t="s">
        <v>1351</v>
      </c>
    </row>
    <row r="1831" spans="1:6" s="38" customFormat="1" x14ac:dyDescent="0.25">
      <c r="A1831" s="38">
        <v>1822</v>
      </c>
      <c r="B1831" s="38" t="s">
        <v>307</v>
      </c>
      <c r="C1831" s="38" t="s">
        <v>308</v>
      </c>
      <c r="D1831" s="38" t="s">
        <v>309</v>
      </c>
      <c r="E1831" s="38" t="s">
        <v>149</v>
      </c>
      <c r="F1831" s="38" t="s">
        <v>310</v>
      </c>
    </row>
    <row r="1832" spans="1:6" s="38" customFormat="1" x14ac:dyDescent="0.25">
      <c r="A1832" s="38">
        <v>1823</v>
      </c>
      <c r="E1832" s="38" t="s">
        <v>1896</v>
      </c>
      <c r="F1832" s="38" t="s">
        <v>919</v>
      </c>
    </row>
    <row r="1833" spans="1:6" s="38" customFormat="1" x14ac:dyDescent="0.25">
      <c r="A1833" s="38">
        <v>1824</v>
      </c>
      <c r="E1833" s="38" t="s">
        <v>3607</v>
      </c>
      <c r="F1833" s="38" t="s">
        <v>1783</v>
      </c>
    </row>
    <row r="1834" spans="1:6" s="38" customFormat="1" x14ac:dyDescent="0.25">
      <c r="A1834" s="38">
        <v>1825</v>
      </c>
      <c r="E1834" s="38" t="s">
        <v>1043</v>
      </c>
      <c r="F1834" s="38" t="s">
        <v>1044</v>
      </c>
    </row>
    <row r="1835" spans="1:6" s="38" customFormat="1" x14ac:dyDescent="0.25">
      <c r="A1835" s="38">
        <v>1826</v>
      </c>
      <c r="E1835" s="38" t="s">
        <v>4702</v>
      </c>
      <c r="F1835" s="38" t="s">
        <v>4703</v>
      </c>
    </row>
    <row r="1836" spans="1:6" s="38" customFormat="1" x14ac:dyDescent="0.25">
      <c r="A1836" s="38">
        <v>1827</v>
      </c>
      <c r="B1836" s="38" t="s">
        <v>4712</v>
      </c>
      <c r="C1836" s="38" t="s">
        <v>4713</v>
      </c>
      <c r="D1836" s="38" t="s">
        <v>323</v>
      </c>
      <c r="E1836" s="38" t="s">
        <v>149</v>
      </c>
      <c r="F1836" s="38" t="s">
        <v>4714</v>
      </c>
    </row>
    <row r="1837" spans="1:6" s="38" customFormat="1" x14ac:dyDescent="0.25">
      <c r="A1837" s="38">
        <v>1828</v>
      </c>
      <c r="E1837" s="38" t="s">
        <v>1350</v>
      </c>
      <c r="F1837" s="38" t="s">
        <v>1351</v>
      </c>
    </row>
    <row r="1838" spans="1:6" s="38" customFormat="1" x14ac:dyDescent="0.25">
      <c r="A1838" s="38">
        <v>1829</v>
      </c>
      <c r="E1838" s="38" t="s">
        <v>4702</v>
      </c>
      <c r="F1838" s="38" t="s">
        <v>4703</v>
      </c>
    </row>
    <row r="1839" spans="1:6" s="38" customFormat="1" x14ac:dyDescent="0.25">
      <c r="A1839" s="38">
        <v>1830</v>
      </c>
      <c r="E1839" s="38" t="s">
        <v>4941</v>
      </c>
      <c r="F1839" s="38" t="s">
        <v>4942</v>
      </c>
    </row>
    <row r="1840" spans="1:6" s="38" customFormat="1" x14ac:dyDescent="0.25">
      <c r="A1840" s="38">
        <v>1831</v>
      </c>
      <c r="B1840" s="38" t="s">
        <v>3063</v>
      </c>
      <c r="C1840" s="38" t="s">
        <v>1518</v>
      </c>
      <c r="D1840" s="38" t="s">
        <v>3064</v>
      </c>
      <c r="E1840" s="38" t="s">
        <v>149</v>
      </c>
      <c r="F1840" s="38" t="s">
        <v>3065</v>
      </c>
    </row>
    <row r="1841" spans="1:6" s="38" customFormat="1" x14ac:dyDescent="0.25">
      <c r="A1841" s="38">
        <v>1832</v>
      </c>
      <c r="B1841" s="38" t="s">
        <v>666</v>
      </c>
      <c r="C1841" s="38" t="s">
        <v>667</v>
      </c>
      <c r="D1841" s="38" t="s">
        <v>451</v>
      </c>
      <c r="E1841" s="38" t="s">
        <v>149</v>
      </c>
      <c r="F1841" s="38" t="s">
        <v>668</v>
      </c>
    </row>
    <row r="1842" spans="1:6" s="38" customFormat="1" x14ac:dyDescent="0.25">
      <c r="A1842" s="38">
        <v>1833</v>
      </c>
      <c r="E1842" s="38" t="s">
        <v>4941</v>
      </c>
      <c r="F1842" s="38" t="s">
        <v>4942</v>
      </c>
    </row>
    <row r="1843" spans="1:6" s="38" customFormat="1" x14ac:dyDescent="0.25">
      <c r="A1843" s="38">
        <v>1834</v>
      </c>
      <c r="B1843" s="38" t="s">
        <v>4712</v>
      </c>
      <c r="C1843" s="38" t="s">
        <v>4713</v>
      </c>
      <c r="D1843" s="38" t="s">
        <v>323</v>
      </c>
      <c r="E1843" s="38" t="s">
        <v>149</v>
      </c>
      <c r="F1843" s="38" t="s">
        <v>4714</v>
      </c>
    </row>
    <row r="1844" spans="1:6" s="38" customFormat="1" x14ac:dyDescent="0.25">
      <c r="A1844" s="38">
        <v>1835</v>
      </c>
      <c r="B1844" s="38" t="s">
        <v>2748</v>
      </c>
      <c r="C1844" s="38" t="s">
        <v>409</v>
      </c>
      <c r="D1844" s="38" t="s">
        <v>512</v>
      </c>
      <c r="E1844" s="38" t="s">
        <v>149</v>
      </c>
      <c r="F1844" s="38" t="s">
        <v>2749</v>
      </c>
    </row>
    <row r="1845" spans="1:6" s="38" customFormat="1" x14ac:dyDescent="0.25">
      <c r="A1845" s="38">
        <v>1836</v>
      </c>
      <c r="B1845" s="38" t="s">
        <v>666</v>
      </c>
      <c r="C1845" s="38" t="s">
        <v>667</v>
      </c>
      <c r="D1845" s="38" t="s">
        <v>451</v>
      </c>
      <c r="E1845" s="38" t="s">
        <v>149</v>
      </c>
      <c r="F1845" s="38" t="s">
        <v>668</v>
      </c>
    </row>
    <row r="1846" spans="1:6" s="38" customFormat="1" x14ac:dyDescent="0.25">
      <c r="A1846" s="38">
        <v>1837</v>
      </c>
      <c r="B1846" s="38" t="s">
        <v>3063</v>
      </c>
      <c r="C1846" s="38" t="s">
        <v>1518</v>
      </c>
      <c r="D1846" s="38" t="s">
        <v>3064</v>
      </c>
      <c r="E1846" s="38" t="s">
        <v>149</v>
      </c>
      <c r="F1846" s="38" t="s">
        <v>3065</v>
      </c>
    </row>
    <row r="1847" spans="1:6" s="38" customFormat="1" x14ac:dyDescent="0.25">
      <c r="A1847" s="38">
        <v>1838</v>
      </c>
      <c r="B1847" s="38" t="s">
        <v>188</v>
      </c>
      <c r="C1847" s="38" t="s">
        <v>189</v>
      </c>
      <c r="D1847" s="38" t="s">
        <v>190</v>
      </c>
      <c r="E1847" s="38" t="s">
        <v>149</v>
      </c>
      <c r="F1847" s="38" t="s">
        <v>191</v>
      </c>
    </row>
    <row r="1848" spans="1:6" s="38" customFormat="1" x14ac:dyDescent="0.25">
      <c r="A1848" s="38">
        <v>1839</v>
      </c>
      <c r="E1848" s="38" t="s">
        <v>5321</v>
      </c>
      <c r="F1848" s="38" t="s">
        <v>1628</v>
      </c>
    </row>
    <row r="1849" spans="1:6" s="38" customFormat="1" x14ac:dyDescent="0.25">
      <c r="A1849" s="38">
        <v>1840</v>
      </c>
      <c r="B1849" s="38" t="s">
        <v>1828</v>
      </c>
      <c r="C1849" s="38" t="s">
        <v>451</v>
      </c>
      <c r="D1849" s="38" t="s">
        <v>1245</v>
      </c>
      <c r="E1849" s="38" t="s">
        <v>149</v>
      </c>
      <c r="F1849" s="38" t="s">
        <v>1829</v>
      </c>
    </row>
    <row r="1850" spans="1:6" s="38" customFormat="1" x14ac:dyDescent="0.25">
      <c r="A1850" s="38">
        <v>1841</v>
      </c>
      <c r="E1850" s="38" t="s">
        <v>5171</v>
      </c>
      <c r="F1850" s="38" t="s">
        <v>618</v>
      </c>
    </row>
    <row r="1851" spans="1:6" s="38" customFormat="1" x14ac:dyDescent="0.25">
      <c r="A1851" s="38">
        <v>1842</v>
      </c>
      <c r="B1851" s="38" t="s">
        <v>2028</v>
      </c>
      <c r="C1851" s="38" t="s">
        <v>3053</v>
      </c>
      <c r="D1851" s="38" t="s">
        <v>336</v>
      </c>
      <c r="E1851" s="38" t="s">
        <v>149</v>
      </c>
      <c r="F1851" s="38" t="s">
        <v>2030</v>
      </c>
    </row>
    <row r="1852" spans="1:6" s="38" customFormat="1" x14ac:dyDescent="0.25">
      <c r="A1852" s="38">
        <v>1843</v>
      </c>
      <c r="B1852" s="38" t="s">
        <v>470</v>
      </c>
      <c r="C1852" s="38" t="s">
        <v>1746</v>
      </c>
      <c r="D1852" s="38" t="s">
        <v>5379</v>
      </c>
      <c r="E1852" s="5" t="s">
        <v>149</v>
      </c>
      <c r="F1852" s="38" t="s">
        <v>5380</v>
      </c>
    </row>
    <row r="1853" spans="1:6" s="38" customFormat="1" x14ac:dyDescent="0.25">
      <c r="A1853" s="38">
        <v>1844</v>
      </c>
      <c r="E1853" s="38" t="s">
        <v>380</v>
      </c>
      <c r="F1853" s="38" t="s">
        <v>381</v>
      </c>
    </row>
    <row r="1854" spans="1:6" s="38" customFormat="1" x14ac:dyDescent="0.25">
      <c r="A1854" s="38">
        <v>1845</v>
      </c>
      <c r="B1854" s="38" t="s">
        <v>2719</v>
      </c>
      <c r="C1854" s="38" t="s">
        <v>2720</v>
      </c>
      <c r="D1854" s="38" t="s">
        <v>2721</v>
      </c>
      <c r="E1854" s="38" t="s">
        <v>149</v>
      </c>
      <c r="F1854" s="38" t="s">
        <v>2722</v>
      </c>
    </row>
    <row r="1855" spans="1:6" s="38" customFormat="1" x14ac:dyDescent="0.25">
      <c r="A1855" s="38">
        <v>1846</v>
      </c>
      <c r="E1855" s="5" t="s">
        <v>5168</v>
      </c>
      <c r="F1855" s="38" t="s">
        <v>1233</v>
      </c>
    </row>
    <row r="1856" spans="1:6" s="38" customFormat="1" x14ac:dyDescent="0.25">
      <c r="A1856" s="38">
        <v>1847</v>
      </c>
      <c r="B1856" s="38" t="s">
        <v>5059</v>
      </c>
      <c r="C1856" s="38" t="s">
        <v>5060</v>
      </c>
      <c r="D1856" s="38" t="s">
        <v>5061</v>
      </c>
      <c r="E1856" s="38" t="s">
        <v>149</v>
      </c>
      <c r="F1856" s="38" t="s">
        <v>5062</v>
      </c>
    </row>
    <row r="1857" spans="1:6" s="38" customFormat="1" x14ac:dyDescent="0.25">
      <c r="A1857" s="38">
        <v>1848</v>
      </c>
      <c r="E1857" s="38" t="s">
        <v>5427</v>
      </c>
      <c r="F1857" s="38" t="s">
        <v>2462</v>
      </c>
    </row>
    <row r="1858" spans="1:6" s="38" customFormat="1" x14ac:dyDescent="0.25">
      <c r="A1858" s="38">
        <v>1849</v>
      </c>
      <c r="B1858" s="38" t="s">
        <v>2702</v>
      </c>
      <c r="C1858" s="38" t="s">
        <v>1932</v>
      </c>
      <c r="D1858" s="38" t="s">
        <v>2703</v>
      </c>
      <c r="E1858" s="38" t="s">
        <v>149</v>
      </c>
      <c r="F1858" s="38" t="s">
        <v>1934</v>
      </c>
    </row>
    <row r="1859" spans="1:6" s="38" customFormat="1" x14ac:dyDescent="0.25">
      <c r="A1859" s="38">
        <v>1850</v>
      </c>
      <c r="E1859" s="38" t="s">
        <v>5428</v>
      </c>
      <c r="F1859" s="38" t="s">
        <v>1351</v>
      </c>
    </row>
    <row r="1860" spans="1:6" s="38" customFormat="1" x14ac:dyDescent="0.25">
      <c r="A1860" s="38">
        <v>1851</v>
      </c>
      <c r="E1860" s="38" t="s">
        <v>1896</v>
      </c>
      <c r="F1860" s="38" t="s">
        <v>919</v>
      </c>
    </row>
    <row r="1861" spans="1:6" s="38" customFormat="1" x14ac:dyDescent="0.25">
      <c r="A1861" s="38">
        <v>1852</v>
      </c>
      <c r="E1861" s="38" t="s">
        <v>1043</v>
      </c>
      <c r="F1861" s="38" t="s">
        <v>1044</v>
      </c>
    </row>
    <row r="1862" spans="1:6" s="38" customFormat="1" x14ac:dyDescent="0.25">
      <c r="A1862" s="38">
        <v>1853</v>
      </c>
      <c r="E1862" s="38" t="s">
        <v>3607</v>
      </c>
      <c r="F1862" s="38" t="s">
        <v>1783</v>
      </c>
    </row>
    <row r="1863" spans="1:6" s="38" customFormat="1" x14ac:dyDescent="0.25">
      <c r="A1863" s="38">
        <v>1854</v>
      </c>
      <c r="B1863" s="38" t="s">
        <v>3671</v>
      </c>
      <c r="C1863" s="38" t="s">
        <v>3672</v>
      </c>
      <c r="D1863" s="38" t="s">
        <v>322</v>
      </c>
      <c r="E1863" s="38" t="s">
        <v>149</v>
      </c>
      <c r="F1863" s="38" t="s">
        <v>3673</v>
      </c>
    </row>
    <row r="1864" spans="1:6" s="38" customFormat="1" x14ac:dyDescent="0.25">
      <c r="A1864" s="38">
        <v>1855</v>
      </c>
      <c r="B1864" s="38" t="s">
        <v>2118</v>
      </c>
      <c r="C1864" s="38" t="s">
        <v>2119</v>
      </c>
      <c r="D1864" s="38" t="s">
        <v>2120</v>
      </c>
      <c r="E1864" s="38" t="s">
        <v>149</v>
      </c>
      <c r="F1864" s="38" t="s">
        <v>3358</v>
      </c>
    </row>
    <row r="1865" spans="1:6" s="38" customFormat="1" x14ac:dyDescent="0.25">
      <c r="A1865" s="38">
        <v>1856</v>
      </c>
      <c r="E1865" s="38" t="s">
        <v>5429</v>
      </c>
      <c r="F1865" s="38" t="s">
        <v>1881</v>
      </c>
    </row>
    <row r="1866" spans="1:6" s="38" customFormat="1" x14ac:dyDescent="0.25">
      <c r="A1866" s="38">
        <v>1857</v>
      </c>
      <c r="E1866" s="38" t="s">
        <v>5171</v>
      </c>
      <c r="F1866" s="38" t="s">
        <v>618</v>
      </c>
    </row>
    <row r="1867" spans="1:6" s="38" customFormat="1" x14ac:dyDescent="0.25">
      <c r="A1867" s="38">
        <v>1858</v>
      </c>
      <c r="B1867" s="38" t="s">
        <v>2763</v>
      </c>
      <c r="C1867" s="38" t="s">
        <v>512</v>
      </c>
      <c r="D1867" s="38" t="s">
        <v>498</v>
      </c>
      <c r="E1867" s="38" t="s">
        <v>149</v>
      </c>
      <c r="F1867" s="38" t="s">
        <v>2764</v>
      </c>
    </row>
    <row r="1868" spans="1:6" s="38" customFormat="1" x14ac:dyDescent="0.25">
      <c r="A1868" s="38">
        <v>1859</v>
      </c>
      <c r="E1868" s="38" t="s">
        <v>918</v>
      </c>
      <c r="F1868" s="38" t="s">
        <v>919</v>
      </c>
    </row>
    <row r="1869" spans="1:6" s="38" customFormat="1" x14ac:dyDescent="0.25">
      <c r="A1869" s="38">
        <v>1860</v>
      </c>
      <c r="E1869" s="38" t="s">
        <v>2161</v>
      </c>
      <c r="F1869" s="38" t="s">
        <v>2686</v>
      </c>
    </row>
    <row r="1870" spans="1:6" s="38" customFormat="1" x14ac:dyDescent="0.25">
      <c r="A1870" s="38">
        <v>1861</v>
      </c>
      <c r="E1870" s="38" t="s">
        <v>3401</v>
      </c>
      <c r="F1870" s="38" t="s">
        <v>551</v>
      </c>
    </row>
    <row r="1871" spans="1:6" s="38" customFormat="1" x14ac:dyDescent="0.25">
      <c r="A1871" s="38">
        <v>1862</v>
      </c>
      <c r="E1871" s="38" t="s">
        <v>5430</v>
      </c>
      <c r="F1871" s="38" t="s">
        <v>5431</v>
      </c>
    </row>
    <row r="1872" spans="1:6" s="38" customFormat="1" x14ac:dyDescent="0.25">
      <c r="A1872" s="38">
        <v>1863</v>
      </c>
      <c r="E1872" s="38" t="s">
        <v>3998</v>
      </c>
      <c r="F1872" s="38" t="s">
        <v>1783</v>
      </c>
    </row>
    <row r="1873" spans="1:6" s="38" customFormat="1" x14ac:dyDescent="0.25">
      <c r="A1873" s="38">
        <v>1864</v>
      </c>
      <c r="E1873" s="38" t="s">
        <v>4190</v>
      </c>
      <c r="F1873" s="38" t="s">
        <v>4191</v>
      </c>
    </row>
    <row r="1874" spans="1:6" s="38" customFormat="1" x14ac:dyDescent="0.25">
      <c r="A1874" s="38">
        <v>1865</v>
      </c>
      <c r="E1874" s="38" t="s">
        <v>3401</v>
      </c>
      <c r="F1874" s="38" t="s">
        <v>551</v>
      </c>
    </row>
    <row r="1875" spans="1:6" s="38" customFormat="1" x14ac:dyDescent="0.25">
      <c r="A1875" s="38">
        <v>1866</v>
      </c>
      <c r="B1875" s="38" t="s">
        <v>4869</v>
      </c>
      <c r="C1875" s="38" t="s">
        <v>4018</v>
      </c>
      <c r="D1875" s="38" t="s">
        <v>424</v>
      </c>
      <c r="E1875" s="38" t="s">
        <v>149</v>
      </c>
      <c r="F1875" s="38" t="s">
        <v>1586</v>
      </c>
    </row>
    <row r="1876" spans="1:6" s="38" customFormat="1" x14ac:dyDescent="0.25">
      <c r="A1876" s="38">
        <v>1867</v>
      </c>
      <c r="B1876" s="38" t="s">
        <v>4847</v>
      </c>
      <c r="C1876" s="38" t="s">
        <v>1019</v>
      </c>
      <c r="D1876" s="38" t="s">
        <v>2312</v>
      </c>
      <c r="E1876" s="38" t="s">
        <v>149</v>
      </c>
      <c r="F1876" s="38" t="s">
        <v>4848</v>
      </c>
    </row>
    <row r="1877" spans="1:6" s="38" customFormat="1" x14ac:dyDescent="0.25">
      <c r="A1877" s="38">
        <v>1868</v>
      </c>
      <c r="E1877" s="38" t="s">
        <v>5288</v>
      </c>
      <c r="F1877" s="38" t="s">
        <v>5025</v>
      </c>
    </row>
    <row r="1878" spans="1:6" s="38" customFormat="1" x14ac:dyDescent="0.25">
      <c r="A1878" s="38">
        <v>1869</v>
      </c>
      <c r="E1878" s="38" t="s">
        <v>4585</v>
      </c>
      <c r="F1878" s="38" t="s">
        <v>4586</v>
      </c>
    </row>
    <row r="1879" spans="1:6" s="38" customFormat="1" x14ac:dyDescent="0.25">
      <c r="A1879" s="38">
        <v>1870</v>
      </c>
      <c r="E1879" s="38" t="s">
        <v>4190</v>
      </c>
      <c r="F1879" s="38" t="s">
        <v>4191</v>
      </c>
    </row>
    <row r="1880" spans="1:6" s="38" customFormat="1" x14ac:dyDescent="0.25">
      <c r="A1880" s="38">
        <v>1871</v>
      </c>
      <c r="E1880" s="38" t="s">
        <v>4941</v>
      </c>
      <c r="F1880" s="38" t="s">
        <v>4942</v>
      </c>
    </row>
    <row r="1881" spans="1:6" s="38" customFormat="1" x14ac:dyDescent="0.25">
      <c r="A1881" s="38">
        <v>1872</v>
      </c>
      <c r="B1881" s="38" t="s">
        <v>4869</v>
      </c>
      <c r="C1881" s="38" t="s">
        <v>4018</v>
      </c>
      <c r="D1881" s="38" t="s">
        <v>424</v>
      </c>
      <c r="E1881" s="38" t="s">
        <v>149</v>
      </c>
      <c r="F1881" s="38" t="s">
        <v>1586</v>
      </c>
    </row>
    <row r="1882" spans="1:6" s="38" customFormat="1" x14ac:dyDescent="0.25">
      <c r="A1882" s="38">
        <v>1873</v>
      </c>
      <c r="E1882" s="38" t="s">
        <v>4999</v>
      </c>
      <c r="F1882" s="38" t="s">
        <v>584</v>
      </c>
    </row>
    <row r="1883" spans="1:6" s="38" customFormat="1" x14ac:dyDescent="0.25">
      <c r="A1883" s="38">
        <v>1874</v>
      </c>
      <c r="E1883" s="38" t="s">
        <v>5293</v>
      </c>
      <c r="F1883" s="38" t="s">
        <v>3554</v>
      </c>
    </row>
    <row r="1884" spans="1:6" s="38" customFormat="1" x14ac:dyDescent="0.25">
      <c r="A1884" s="38">
        <v>1875</v>
      </c>
      <c r="B1884" s="38" t="s">
        <v>2702</v>
      </c>
      <c r="C1884" s="38" t="s">
        <v>1932</v>
      </c>
      <c r="D1884" s="38" t="s">
        <v>2703</v>
      </c>
      <c r="E1884" s="38" t="s">
        <v>149</v>
      </c>
      <c r="F1884" s="38" t="s">
        <v>1934</v>
      </c>
    </row>
    <row r="1885" spans="1:6" s="38" customFormat="1" x14ac:dyDescent="0.25">
      <c r="A1885" s="38">
        <v>1876</v>
      </c>
      <c r="E1885" s="5" t="s">
        <v>5168</v>
      </c>
      <c r="F1885" s="38" t="s">
        <v>1233</v>
      </c>
    </row>
    <row r="1886" spans="1:6" s="38" customFormat="1" x14ac:dyDescent="0.25">
      <c r="A1886" s="38">
        <v>1877</v>
      </c>
      <c r="B1886" s="38" t="s">
        <v>422</v>
      </c>
      <c r="C1886" s="38" t="s">
        <v>3636</v>
      </c>
      <c r="D1886" s="38" t="s">
        <v>3637</v>
      </c>
      <c r="E1886" s="38" t="s">
        <v>149</v>
      </c>
      <c r="F1886" s="38" t="s">
        <v>3638</v>
      </c>
    </row>
    <row r="1887" spans="1:6" s="38" customFormat="1" x14ac:dyDescent="0.25">
      <c r="A1887" s="38">
        <v>1878</v>
      </c>
      <c r="B1887" s="38" t="s">
        <v>307</v>
      </c>
      <c r="C1887" s="38" t="s">
        <v>308</v>
      </c>
      <c r="D1887" s="38" t="s">
        <v>309</v>
      </c>
      <c r="E1887" s="38" t="s">
        <v>149</v>
      </c>
      <c r="F1887" s="38" t="s">
        <v>310</v>
      </c>
    </row>
    <row r="1888" spans="1:6" s="38" customFormat="1" x14ac:dyDescent="0.25">
      <c r="A1888" s="38">
        <v>1879</v>
      </c>
      <c r="B1888" s="38" t="s">
        <v>734</v>
      </c>
      <c r="C1888" s="38" t="s">
        <v>290</v>
      </c>
      <c r="D1888" s="38" t="s">
        <v>735</v>
      </c>
      <c r="E1888" s="38" t="s">
        <v>149</v>
      </c>
      <c r="F1888" s="38" t="s">
        <v>736</v>
      </c>
    </row>
    <row r="1889" spans="1:6" s="38" customFormat="1" x14ac:dyDescent="0.25">
      <c r="A1889" s="38">
        <v>1880</v>
      </c>
      <c r="E1889" s="38" t="s">
        <v>4999</v>
      </c>
      <c r="F1889" s="38" t="s">
        <v>584</v>
      </c>
    </row>
    <row r="1890" spans="1:6" s="38" customFormat="1" x14ac:dyDescent="0.25">
      <c r="A1890" s="38">
        <v>1881</v>
      </c>
      <c r="E1890" s="38" t="s">
        <v>5432</v>
      </c>
      <c r="F1890" s="38" t="s">
        <v>5433</v>
      </c>
    </row>
    <row r="1891" spans="1:6" s="38" customFormat="1" x14ac:dyDescent="0.25">
      <c r="A1891" s="38">
        <v>1882</v>
      </c>
      <c r="E1891" s="5" t="s">
        <v>4618</v>
      </c>
      <c r="F1891" s="38" t="s">
        <v>4619</v>
      </c>
    </row>
    <row r="1892" spans="1:6" s="38" customFormat="1" x14ac:dyDescent="0.25">
      <c r="A1892" s="38">
        <v>1883</v>
      </c>
      <c r="E1892" s="38" t="s">
        <v>4984</v>
      </c>
      <c r="F1892" s="38" t="s">
        <v>1607</v>
      </c>
    </row>
    <row r="1893" spans="1:6" s="38" customFormat="1" x14ac:dyDescent="0.25">
      <c r="A1893" s="38">
        <v>1884</v>
      </c>
      <c r="E1893" s="5" t="s">
        <v>5168</v>
      </c>
      <c r="F1893" s="38" t="s">
        <v>1233</v>
      </c>
    </row>
    <row r="1894" spans="1:6" s="38" customFormat="1" x14ac:dyDescent="0.25">
      <c r="A1894" s="38">
        <v>1885</v>
      </c>
      <c r="B1894" s="38" t="s">
        <v>2702</v>
      </c>
      <c r="C1894" s="38" t="s">
        <v>1932</v>
      </c>
      <c r="D1894" s="38" t="s">
        <v>2703</v>
      </c>
      <c r="E1894" s="38" t="s">
        <v>149</v>
      </c>
      <c r="F1894" s="38" t="s">
        <v>1934</v>
      </c>
    </row>
    <row r="1895" spans="1:6" s="38" customFormat="1" x14ac:dyDescent="0.25">
      <c r="A1895" s="38">
        <v>1886</v>
      </c>
      <c r="E1895" s="38" t="s">
        <v>918</v>
      </c>
      <c r="F1895" s="38" t="s">
        <v>919</v>
      </c>
    </row>
    <row r="1896" spans="1:6" s="38" customFormat="1" x14ac:dyDescent="0.25">
      <c r="A1896" s="38">
        <v>1887</v>
      </c>
      <c r="B1896" s="38" t="s">
        <v>307</v>
      </c>
      <c r="C1896" s="38" t="s">
        <v>308</v>
      </c>
      <c r="D1896" s="38" t="s">
        <v>309</v>
      </c>
      <c r="E1896" s="38" t="s">
        <v>149</v>
      </c>
      <c r="F1896" s="38" t="s">
        <v>310</v>
      </c>
    </row>
    <row r="1897" spans="1:6" s="38" customFormat="1" x14ac:dyDescent="0.25">
      <c r="A1897" s="38">
        <v>1888</v>
      </c>
      <c r="E1897" s="38" t="s">
        <v>5432</v>
      </c>
      <c r="F1897" s="38" t="s">
        <v>5433</v>
      </c>
    </row>
    <row r="1898" spans="1:6" s="38" customFormat="1" x14ac:dyDescent="0.25">
      <c r="A1898" s="38">
        <v>1889</v>
      </c>
      <c r="E1898" s="38" t="s">
        <v>3732</v>
      </c>
      <c r="F1898" s="38" t="s">
        <v>3733</v>
      </c>
    </row>
    <row r="1899" spans="1:6" s="38" customFormat="1" x14ac:dyDescent="0.25">
      <c r="A1899" s="38">
        <v>1890</v>
      </c>
      <c r="E1899" s="38" t="s">
        <v>4941</v>
      </c>
      <c r="F1899" s="38" t="s">
        <v>4942</v>
      </c>
    </row>
    <row r="1900" spans="1:6" s="38" customFormat="1" x14ac:dyDescent="0.25">
      <c r="A1900" s="38">
        <v>1891</v>
      </c>
      <c r="E1900" s="38" t="s">
        <v>3998</v>
      </c>
      <c r="F1900" s="38" t="s">
        <v>1783</v>
      </c>
    </row>
  </sheetData>
  <customSheetViews>
    <customSheetView guid="{B94ADA5E-C640-45EA-B9BA-96AA17E5B8FC}" hiddenRows="1" topLeftCell="A1148">
      <selection activeCell="C1177" sqref="C1177"/>
      <pageMargins left="0" right="0" top="0" bottom="0" header="0" footer="0"/>
    </customSheetView>
    <customSheetView guid="{03CDFA00-E13E-4446-A9A9-ED41AB4FB82E}" hiddenRows="1" topLeftCell="A3">
      <selection activeCell="A3" sqref="A3"/>
      <pageMargins left="0" right="0" top="0" bottom="0" header="0" footer="0"/>
    </customSheetView>
    <customSheetView guid="{1BA30271-71E9-4857-B014-B4A4730B8523}" hiddenRows="1" topLeftCell="A836">
      <selection activeCell="A853" sqref="A853:IV865"/>
      <pageMargins left="0" right="0" top="0" bottom="0" header="0" footer="0"/>
    </customSheetView>
    <customSheetView guid="{AA79CB5B-1932-4FCC-8F6A-9BC0F35AB938}" hiddenRows="1" topLeftCell="A3">
      <selection activeCell="A3" sqref="A3"/>
      <pageMargins left="0" right="0" top="0" bottom="0" header="0" footer="0"/>
    </customSheetView>
    <customSheetView guid="{A23E2E2E-204E-4E9E-9596-803EF5717906}" hiddenRows="1" topLeftCell="A680">
      <selection activeCell="A3" sqref="A3:F700"/>
      <pageMargins left="0" right="0" top="0" bottom="0" header="0" footer="0"/>
    </customSheetView>
    <customSheetView guid="{CC8B2C94-6933-4890-AF0B-780EE4EE4C6E}" hiddenRows="1" topLeftCell="A716">
      <selection activeCell="A726" sqref="A726:IV809"/>
      <pageMargins left="0" right="0" top="0" bottom="0" header="0" footer="0"/>
    </customSheetView>
    <customSheetView guid="{A5EFD30D-E06C-42DC-965C-7A5A96F31D9B}" hiddenRows="1" topLeftCell="A680">
      <selection activeCell="A3" sqref="A3:F700"/>
      <pageMargins left="0" right="0" top="0" bottom="0" header="0" footer="0"/>
    </customSheetView>
  </customSheetViews>
  <hyperlinks>
    <hyperlink ref="E284" r:id="rId1" tooltip="Abrir Nueva Ventana &gt; Dossier del Proveedor para CONCRESER SA DE CV" display="https://compranet.funcionpublica.gob.mx/esop/toolkit/negotiation/rfq/modifyRfq.do?from=menu&amp;_ncp=1524511704288.642-1"/>
  </hyperlinks>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98"/>
  <sheetViews>
    <sheetView topLeftCell="A1855" workbookViewId="0">
      <selection activeCell="A1866" sqref="A1866:XFD1898"/>
    </sheetView>
  </sheetViews>
  <sheetFormatPr baseColWidth="10" defaultColWidth="8.85546875" defaultRowHeight="15" x14ac:dyDescent="0.25"/>
  <cols>
    <col min="1" max="1" width="7" customWidth="1"/>
    <col min="2" max="2" width="12.140625" bestFit="1" customWidth="1"/>
    <col min="3" max="3" width="17" bestFit="1" customWidth="1"/>
    <col min="4" max="4" width="19.140625" bestFit="1" customWidth="1"/>
    <col min="5" max="5" width="77.140625" customWidth="1"/>
    <col min="6" max="6" width="78.42578125" bestFit="1" customWidth="1"/>
  </cols>
  <sheetData>
    <row r="1" spans="1:6" hidden="1" x14ac:dyDescent="0.25">
      <c r="A1" s="38"/>
      <c r="B1" s="38" t="s">
        <v>7</v>
      </c>
      <c r="C1" s="38" t="s">
        <v>7</v>
      </c>
      <c r="D1" s="38" t="s">
        <v>7</v>
      </c>
      <c r="E1" s="38" t="s">
        <v>12</v>
      </c>
      <c r="F1" s="38" t="s">
        <v>7</v>
      </c>
    </row>
    <row r="2" spans="1:6" hidden="1" x14ac:dyDescent="0.25">
      <c r="A2" s="38"/>
      <c r="B2" s="38" t="s">
        <v>5442</v>
      </c>
      <c r="C2" s="38" t="s">
        <v>5443</v>
      </c>
      <c r="D2" s="38" t="s">
        <v>5444</v>
      </c>
      <c r="E2" s="38" t="s">
        <v>5445</v>
      </c>
      <c r="F2" s="38" t="s">
        <v>5446</v>
      </c>
    </row>
    <row r="3" spans="1:6" x14ac:dyDescent="0.25">
      <c r="A3" s="37" t="s">
        <v>4959</v>
      </c>
      <c r="B3" s="37" t="s">
        <v>4960</v>
      </c>
      <c r="C3" s="37" t="s">
        <v>4961</v>
      </c>
      <c r="D3" s="37" t="s">
        <v>4962</v>
      </c>
      <c r="E3" s="37" t="s">
        <v>5439</v>
      </c>
      <c r="F3" s="37" t="s">
        <v>5447</v>
      </c>
    </row>
    <row r="4" spans="1:6" x14ac:dyDescent="0.25">
      <c r="A4" s="38">
        <v>1</v>
      </c>
      <c r="B4" s="38"/>
      <c r="C4" s="38"/>
      <c r="D4" s="38"/>
      <c r="E4" s="38" t="s">
        <v>244</v>
      </c>
      <c r="F4" s="38" t="s">
        <v>245</v>
      </c>
    </row>
    <row r="5" spans="1:6" x14ac:dyDescent="0.25">
      <c r="A5" s="38">
        <v>2</v>
      </c>
      <c r="B5" s="38"/>
      <c r="C5" s="38"/>
      <c r="D5" s="38"/>
      <c r="E5" s="38" t="s">
        <v>4965</v>
      </c>
      <c r="F5" s="38" t="s">
        <v>1948</v>
      </c>
    </row>
    <row r="6" spans="1:6" x14ac:dyDescent="0.25">
      <c r="A6" s="38">
        <v>3</v>
      </c>
      <c r="B6" s="38" t="s">
        <v>146</v>
      </c>
      <c r="C6" s="38" t="s">
        <v>147</v>
      </c>
      <c r="D6" s="38" t="s">
        <v>148</v>
      </c>
      <c r="E6" s="38" t="s">
        <v>149</v>
      </c>
      <c r="F6" s="38" t="s">
        <v>150</v>
      </c>
    </row>
    <row r="7" spans="1:6" x14ac:dyDescent="0.25">
      <c r="A7" s="38">
        <v>4</v>
      </c>
      <c r="B7" s="38" t="s">
        <v>986</v>
      </c>
      <c r="C7" s="38" t="s">
        <v>987</v>
      </c>
      <c r="D7" s="38" t="s">
        <v>988</v>
      </c>
      <c r="E7" s="38" t="s">
        <v>149</v>
      </c>
      <c r="F7" s="38" t="s">
        <v>989</v>
      </c>
    </row>
    <row r="8" spans="1:6" x14ac:dyDescent="0.25">
      <c r="A8" s="38">
        <v>5</v>
      </c>
      <c r="B8" s="38"/>
      <c r="C8" s="38"/>
      <c r="D8" s="38"/>
      <c r="E8" s="38" t="s">
        <v>380</v>
      </c>
      <c r="F8" s="38" t="s">
        <v>381</v>
      </c>
    </row>
    <row r="9" spans="1:6" x14ac:dyDescent="0.25">
      <c r="A9" s="38">
        <v>6</v>
      </c>
      <c r="B9" s="38"/>
      <c r="C9" s="38"/>
      <c r="D9" s="38"/>
      <c r="E9" s="38" t="s">
        <v>281</v>
      </c>
      <c r="F9" s="38" t="s">
        <v>282</v>
      </c>
    </row>
    <row r="10" spans="1:6" x14ac:dyDescent="0.25">
      <c r="A10" s="38">
        <v>7</v>
      </c>
      <c r="B10" s="38" t="s">
        <v>4966</v>
      </c>
      <c r="C10" s="38" t="s">
        <v>4940</v>
      </c>
      <c r="D10" s="38" t="s">
        <v>4967</v>
      </c>
      <c r="E10" s="38" t="s">
        <v>149</v>
      </c>
      <c r="F10" s="38" t="s">
        <v>4968</v>
      </c>
    </row>
    <row r="11" spans="1:6" x14ac:dyDescent="0.25">
      <c r="A11" s="38">
        <v>8</v>
      </c>
      <c r="B11" s="38"/>
      <c r="C11" s="38"/>
      <c r="D11" s="38"/>
      <c r="E11" s="38" t="s">
        <v>4969</v>
      </c>
      <c r="F11" s="38" t="s">
        <v>4970</v>
      </c>
    </row>
    <row r="12" spans="1:6" x14ac:dyDescent="0.25">
      <c r="A12" s="38">
        <v>9</v>
      </c>
      <c r="B12" s="38"/>
      <c r="C12" s="38"/>
      <c r="D12" s="38"/>
      <c r="E12" s="38" t="s">
        <v>1799</v>
      </c>
      <c r="F12" s="38" t="s">
        <v>1289</v>
      </c>
    </row>
    <row r="13" spans="1:6" x14ac:dyDescent="0.25">
      <c r="A13" s="38">
        <v>10</v>
      </c>
      <c r="B13" s="38"/>
      <c r="C13" s="38"/>
      <c r="D13" s="38"/>
      <c r="E13" s="38" t="s">
        <v>244</v>
      </c>
      <c r="F13" s="38" t="s">
        <v>245</v>
      </c>
    </row>
    <row r="14" spans="1:6" x14ac:dyDescent="0.25">
      <c r="A14" s="38">
        <v>11</v>
      </c>
      <c r="B14" s="38"/>
      <c r="C14" s="38"/>
      <c r="D14" s="38"/>
      <c r="E14" s="38" t="s">
        <v>4965</v>
      </c>
      <c r="F14" s="38" t="s">
        <v>1948</v>
      </c>
    </row>
    <row r="15" spans="1:6" x14ac:dyDescent="0.25">
      <c r="A15" s="38">
        <v>12</v>
      </c>
      <c r="B15" s="38"/>
      <c r="C15" s="38"/>
      <c r="D15" s="38"/>
      <c r="E15" s="38" t="s">
        <v>1819</v>
      </c>
      <c r="F15" s="38" t="s">
        <v>1820</v>
      </c>
    </row>
    <row r="16" spans="1:6" x14ac:dyDescent="0.25">
      <c r="A16" s="38">
        <v>13</v>
      </c>
      <c r="B16" s="38" t="s">
        <v>4971</v>
      </c>
      <c r="C16" s="38" t="s">
        <v>290</v>
      </c>
      <c r="D16" s="38"/>
      <c r="E16" s="38" t="s">
        <v>149</v>
      </c>
      <c r="F16" s="38" t="s">
        <v>291</v>
      </c>
    </row>
    <row r="17" spans="1:6" x14ac:dyDescent="0.25">
      <c r="A17" s="38">
        <v>14</v>
      </c>
      <c r="B17" s="38" t="s">
        <v>188</v>
      </c>
      <c r="C17" s="38" t="s">
        <v>189</v>
      </c>
      <c r="D17" s="38" t="s">
        <v>190</v>
      </c>
      <c r="E17" s="38" t="s">
        <v>149</v>
      </c>
      <c r="F17" s="38" t="s">
        <v>191</v>
      </c>
    </row>
    <row r="18" spans="1:6" x14ac:dyDescent="0.25">
      <c r="A18" s="38">
        <v>15</v>
      </c>
      <c r="B18" s="38"/>
      <c r="C18" s="38"/>
      <c r="D18" s="38"/>
      <c r="E18" s="38" t="s">
        <v>380</v>
      </c>
      <c r="F18" s="38" t="s">
        <v>381</v>
      </c>
    </row>
    <row r="19" spans="1:6" x14ac:dyDescent="0.25">
      <c r="A19" s="38">
        <v>16</v>
      </c>
      <c r="B19" s="38"/>
      <c r="C19" s="38"/>
      <c r="D19" s="38"/>
      <c r="E19" s="38" t="s">
        <v>281</v>
      </c>
      <c r="F19" s="38" t="s">
        <v>282</v>
      </c>
    </row>
    <row r="20" spans="1:6" x14ac:dyDescent="0.25">
      <c r="A20" s="38">
        <v>17</v>
      </c>
      <c r="B20" s="38"/>
      <c r="C20" s="38"/>
      <c r="D20" s="38"/>
      <c r="E20" s="38" t="s">
        <v>1539</v>
      </c>
      <c r="F20" s="38" t="s">
        <v>363</v>
      </c>
    </row>
    <row r="21" spans="1:6" x14ac:dyDescent="0.25">
      <c r="A21" s="38">
        <v>18</v>
      </c>
      <c r="B21" s="38" t="s">
        <v>334</v>
      </c>
      <c r="C21" s="38" t="s">
        <v>335</v>
      </c>
      <c r="D21" s="38" t="s">
        <v>336</v>
      </c>
      <c r="E21" s="38" t="s">
        <v>149</v>
      </c>
      <c r="F21" s="38" t="s">
        <v>337</v>
      </c>
    </row>
    <row r="22" spans="1:6" x14ac:dyDescent="0.25">
      <c r="A22" s="38">
        <v>19</v>
      </c>
      <c r="B22" s="38" t="s">
        <v>4966</v>
      </c>
      <c r="C22" s="38" t="s">
        <v>4940</v>
      </c>
      <c r="D22" s="38" t="s">
        <v>4967</v>
      </c>
      <c r="E22" s="38" t="s">
        <v>149</v>
      </c>
      <c r="F22" s="38" t="s">
        <v>4968</v>
      </c>
    </row>
    <row r="23" spans="1:6" x14ac:dyDescent="0.25">
      <c r="A23" s="38">
        <v>20</v>
      </c>
      <c r="B23" s="38" t="s">
        <v>1130</v>
      </c>
      <c r="C23" s="38" t="s">
        <v>348</v>
      </c>
      <c r="D23" s="38" t="s">
        <v>451</v>
      </c>
      <c r="E23" s="38" t="s">
        <v>149</v>
      </c>
      <c r="F23" s="38" t="s">
        <v>3471</v>
      </c>
    </row>
    <row r="24" spans="1:6" x14ac:dyDescent="0.25">
      <c r="A24" s="38">
        <v>21</v>
      </c>
      <c r="B24" s="38"/>
      <c r="C24" s="38"/>
      <c r="D24" s="38"/>
      <c r="E24" s="38" t="s">
        <v>4969</v>
      </c>
      <c r="F24" s="38" t="s">
        <v>4970</v>
      </c>
    </row>
    <row r="25" spans="1:6" x14ac:dyDescent="0.25">
      <c r="A25" s="38">
        <v>22</v>
      </c>
      <c r="B25" s="38"/>
      <c r="C25" s="38"/>
      <c r="D25" s="38"/>
      <c r="E25" s="38" t="s">
        <v>4972</v>
      </c>
      <c r="F25" s="38" t="s">
        <v>763</v>
      </c>
    </row>
    <row r="26" spans="1:6" x14ac:dyDescent="0.25">
      <c r="A26" s="38">
        <v>23</v>
      </c>
      <c r="B26" s="38"/>
      <c r="C26" s="38"/>
      <c r="D26" s="38"/>
      <c r="E26" s="38" t="s">
        <v>4973</v>
      </c>
      <c r="F26" s="38" t="s">
        <v>4974</v>
      </c>
    </row>
    <row r="27" spans="1:6" x14ac:dyDescent="0.25">
      <c r="A27" s="38">
        <v>24</v>
      </c>
      <c r="B27" s="38" t="s">
        <v>212</v>
      </c>
      <c r="C27" s="38" t="s">
        <v>213</v>
      </c>
      <c r="D27" s="38" t="s">
        <v>214</v>
      </c>
      <c r="E27" s="38" t="s">
        <v>149</v>
      </c>
      <c r="F27" s="38" t="s">
        <v>215</v>
      </c>
    </row>
    <row r="28" spans="1:6" x14ac:dyDescent="0.25">
      <c r="A28" s="38">
        <v>25</v>
      </c>
      <c r="B28" s="38"/>
      <c r="C28" s="38"/>
      <c r="D28" s="38"/>
      <c r="E28" s="38" t="s">
        <v>230</v>
      </c>
      <c r="F28" s="38" t="s">
        <v>231</v>
      </c>
    </row>
    <row r="29" spans="1:6" x14ac:dyDescent="0.25">
      <c r="A29" s="38">
        <v>26</v>
      </c>
      <c r="B29" s="38" t="s">
        <v>4966</v>
      </c>
      <c r="C29" s="38" t="s">
        <v>4940</v>
      </c>
      <c r="D29" s="38" t="s">
        <v>4967</v>
      </c>
      <c r="E29" s="38" t="s">
        <v>149</v>
      </c>
      <c r="F29" s="38" t="s">
        <v>4968</v>
      </c>
    </row>
    <row r="30" spans="1:6" x14ac:dyDescent="0.25">
      <c r="A30" s="38">
        <v>27</v>
      </c>
      <c r="B30" s="38"/>
      <c r="C30" s="38"/>
      <c r="D30" s="38"/>
      <c r="E30" s="38" t="s">
        <v>281</v>
      </c>
      <c r="F30" s="38" t="s">
        <v>282</v>
      </c>
    </row>
    <row r="31" spans="1:6" x14ac:dyDescent="0.25">
      <c r="A31" s="38">
        <v>28</v>
      </c>
      <c r="B31" s="38" t="s">
        <v>4975</v>
      </c>
      <c r="C31" s="38" t="s">
        <v>4976</v>
      </c>
      <c r="D31" s="38" t="s">
        <v>512</v>
      </c>
      <c r="E31" s="38" t="s">
        <v>149</v>
      </c>
      <c r="F31" s="38" t="s">
        <v>4977</v>
      </c>
    </row>
    <row r="32" spans="1:6" x14ac:dyDescent="0.25">
      <c r="A32" s="38">
        <v>29</v>
      </c>
      <c r="B32" s="38"/>
      <c r="C32" s="38"/>
      <c r="D32" s="38"/>
      <c r="E32" s="38" t="s">
        <v>244</v>
      </c>
      <c r="F32" s="38" t="s">
        <v>245</v>
      </c>
    </row>
    <row r="33" spans="1:6" x14ac:dyDescent="0.25">
      <c r="A33" s="38">
        <v>30</v>
      </c>
      <c r="B33" s="38" t="s">
        <v>1083</v>
      </c>
      <c r="C33" s="38" t="s">
        <v>1084</v>
      </c>
      <c r="D33" s="38" t="s">
        <v>1085</v>
      </c>
      <c r="E33" s="38" t="s">
        <v>149</v>
      </c>
      <c r="F33" s="38" t="s">
        <v>1086</v>
      </c>
    </row>
    <row r="34" spans="1:6" x14ac:dyDescent="0.25">
      <c r="A34" s="38">
        <v>31</v>
      </c>
      <c r="B34" s="38" t="s">
        <v>212</v>
      </c>
      <c r="C34" s="38" t="s">
        <v>213</v>
      </c>
      <c r="D34" s="38" t="s">
        <v>214</v>
      </c>
      <c r="E34" s="38" t="s">
        <v>149</v>
      </c>
      <c r="F34" s="38" t="s">
        <v>215</v>
      </c>
    </row>
    <row r="35" spans="1:6" x14ac:dyDescent="0.25">
      <c r="A35" s="38">
        <v>32</v>
      </c>
      <c r="B35" s="38"/>
      <c r="C35" s="38"/>
      <c r="D35" s="38"/>
      <c r="E35" s="38" t="s">
        <v>230</v>
      </c>
      <c r="F35" s="38" t="s">
        <v>231</v>
      </c>
    </row>
    <row r="36" spans="1:6" x14ac:dyDescent="0.25">
      <c r="A36" s="38">
        <v>33</v>
      </c>
      <c r="B36" s="38"/>
      <c r="C36" s="38"/>
      <c r="D36" s="38"/>
      <c r="E36" s="38" t="s">
        <v>4969</v>
      </c>
      <c r="F36" s="38" t="s">
        <v>4970</v>
      </c>
    </row>
    <row r="37" spans="1:6" x14ac:dyDescent="0.25">
      <c r="A37" s="38">
        <v>34</v>
      </c>
      <c r="B37" s="38" t="s">
        <v>1083</v>
      </c>
      <c r="C37" s="38" t="s">
        <v>1084</v>
      </c>
      <c r="D37" s="38" t="s">
        <v>1085</v>
      </c>
      <c r="E37" s="38" t="s">
        <v>149</v>
      </c>
      <c r="F37" s="38" t="s">
        <v>1086</v>
      </c>
    </row>
    <row r="38" spans="1:6" x14ac:dyDescent="0.25">
      <c r="A38" s="38">
        <v>35</v>
      </c>
      <c r="B38" s="38" t="s">
        <v>212</v>
      </c>
      <c r="C38" s="38" t="s">
        <v>213</v>
      </c>
      <c r="D38" s="38" t="s">
        <v>214</v>
      </c>
      <c r="E38" s="38" t="s">
        <v>149</v>
      </c>
      <c r="F38" s="38" t="s">
        <v>215</v>
      </c>
    </row>
    <row r="39" spans="1:6" x14ac:dyDescent="0.25">
      <c r="A39" s="38">
        <v>36</v>
      </c>
      <c r="B39" s="38"/>
      <c r="C39" s="38"/>
      <c r="D39" s="38"/>
      <c r="E39" s="38" t="s">
        <v>4978</v>
      </c>
      <c r="F39" s="38" t="s">
        <v>231</v>
      </c>
    </row>
    <row r="40" spans="1:6" x14ac:dyDescent="0.25">
      <c r="A40" s="38">
        <v>37</v>
      </c>
      <c r="B40" s="38" t="s">
        <v>4975</v>
      </c>
      <c r="C40" s="38" t="s">
        <v>4976</v>
      </c>
      <c r="D40" s="38" t="s">
        <v>512</v>
      </c>
      <c r="E40" s="38" t="s">
        <v>149</v>
      </c>
      <c r="F40" s="38" t="s">
        <v>4977</v>
      </c>
    </row>
    <row r="41" spans="1:6" x14ac:dyDescent="0.25">
      <c r="A41" s="38">
        <v>38</v>
      </c>
      <c r="B41" s="38"/>
      <c r="C41" s="38"/>
      <c r="D41" s="38"/>
      <c r="E41" s="38" t="s">
        <v>4979</v>
      </c>
      <c r="F41" s="38"/>
    </row>
    <row r="42" spans="1:6" x14ac:dyDescent="0.25">
      <c r="A42" s="38">
        <v>39</v>
      </c>
      <c r="B42" s="38"/>
      <c r="C42" s="38"/>
      <c r="D42" s="38"/>
      <c r="E42" s="38" t="s">
        <v>4980</v>
      </c>
      <c r="F42" s="38" t="s">
        <v>1948</v>
      </c>
    </row>
    <row r="43" spans="1:6" x14ac:dyDescent="0.25">
      <c r="A43" s="38">
        <v>40</v>
      </c>
      <c r="B43" s="38" t="s">
        <v>1083</v>
      </c>
      <c r="C43" s="38" t="s">
        <v>1084</v>
      </c>
      <c r="D43" s="38" t="s">
        <v>1085</v>
      </c>
      <c r="E43" s="38" t="s">
        <v>149</v>
      </c>
      <c r="F43" s="38" t="s">
        <v>1086</v>
      </c>
    </row>
    <row r="44" spans="1:6" x14ac:dyDescent="0.25">
      <c r="A44" s="38">
        <v>41</v>
      </c>
      <c r="B44" s="38" t="s">
        <v>4971</v>
      </c>
      <c r="C44" s="38" t="s">
        <v>290</v>
      </c>
      <c r="D44" s="38"/>
      <c r="E44" s="38" t="s">
        <v>149</v>
      </c>
      <c r="F44" s="38" t="s">
        <v>291</v>
      </c>
    </row>
    <row r="45" spans="1:6" x14ac:dyDescent="0.25">
      <c r="A45" s="38">
        <v>42</v>
      </c>
      <c r="B45" s="38"/>
      <c r="C45" s="38"/>
      <c r="D45" s="38"/>
      <c r="E45" s="38" t="s">
        <v>4981</v>
      </c>
      <c r="F45" s="38" t="s">
        <v>282</v>
      </c>
    </row>
    <row r="46" spans="1:6" x14ac:dyDescent="0.25">
      <c r="A46" s="38">
        <v>43</v>
      </c>
      <c r="B46" s="38" t="s">
        <v>734</v>
      </c>
      <c r="C46" s="38" t="s">
        <v>290</v>
      </c>
      <c r="D46" s="38" t="s">
        <v>735</v>
      </c>
      <c r="E46" s="38" t="s">
        <v>149</v>
      </c>
      <c r="F46" s="38" t="s">
        <v>736</v>
      </c>
    </row>
    <row r="47" spans="1:6" x14ac:dyDescent="0.25">
      <c r="A47" s="38">
        <v>44</v>
      </c>
      <c r="B47" s="38" t="s">
        <v>307</v>
      </c>
      <c r="C47" s="38" t="s">
        <v>308</v>
      </c>
      <c r="D47" s="38" t="s">
        <v>309</v>
      </c>
      <c r="E47" s="38" t="s">
        <v>149</v>
      </c>
      <c r="F47" s="38" t="s">
        <v>310</v>
      </c>
    </row>
    <row r="48" spans="1:6" x14ac:dyDescent="0.25">
      <c r="A48" s="38">
        <v>45</v>
      </c>
      <c r="B48" s="38"/>
      <c r="C48" s="38"/>
      <c r="D48" s="38"/>
      <c r="E48" s="38" t="s">
        <v>4982</v>
      </c>
      <c r="F48" s="38" t="s">
        <v>4983</v>
      </c>
    </row>
    <row r="49" spans="1:6" x14ac:dyDescent="0.25">
      <c r="A49" s="38">
        <v>46</v>
      </c>
      <c r="B49" s="38" t="s">
        <v>321</v>
      </c>
      <c r="C49" s="38" t="s">
        <v>322</v>
      </c>
      <c r="D49" s="38" t="s">
        <v>323</v>
      </c>
      <c r="E49" s="38" t="s">
        <v>149</v>
      </c>
      <c r="F49" s="38" t="s">
        <v>324</v>
      </c>
    </row>
    <row r="50" spans="1:6" x14ac:dyDescent="0.25">
      <c r="A50" s="38">
        <v>47</v>
      </c>
      <c r="B50" s="38"/>
      <c r="C50" s="38"/>
      <c r="D50" s="38"/>
      <c r="E50" s="38" t="s">
        <v>1627</v>
      </c>
      <c r="F50" s="38" t="s">
        <v>1628</v>
      </c>
    </row>
    <row r="51" spans="1:6" x14ac:dyDescent="0.25">
      <c r="A51" s="38">
        <v>48</v>
      </c>
      <c r="B51" s="38"/>
      <c r="C51" s="38"/>
      <c r="D51" s="38"/>
      <c r="E51" s="38" t="s">
        <v>2912</v>
      </c>
      <c r="F51" s="38" t="s">
        <v>2686</v>
      </c>
    </row>
    <row r="52" spans="1:6" x14ac:dyDescent="0.25">
      <c r="A52" s="38">
        <v>49</v>
      </c>
      <c r="B52" s="38" t="s">
        <v>334</v>
      </c>
      <c r="C52" s="38" t="s">
        <v>335</v>
      </c>
      <c r="D52" s="38" t="s">
        <v>336</v>
      </c>
      <c r="E52" s="38" t="s">
        <v>149</v>
      </c>
      <c r="F52" s="38" t="s">
        <v>337</v>
      </c>
    </row>
    <row r="53" spans="1:6" x14ac:dyDescent="0.25">
      <c r="A53" s="38">
        <v>50</v>
      </c>
      <c r="B53" s="38"/>
      <c r="C53" s="38"/>
      <c r="D53" s="38"/>
      <c r="E53" s="38" t="s">
        <v>2912</v>
      </c>
      <c r="F53" s="38" t="s">
        <v>2686</v>
      </c>
    </row>
    <row r="54" spans="1:6" x14ac:dyDescent="0.25">
      <c r="A54" s="38">
        <v>51</v>
      </c>
      <c r="B54" s="38"/>
      <c r="C54" s="38"/>
      <c r="D54" s="38"/>
      <c r="E54" s="38" t="s">
        <v>1413</v>
      </c>
      <c r="F54" s="38" t="s">
        <v>1414</v>
      </c>
    </row>
    <row r="55" spans="1:6" x14ac:dyDescent="0.25">
      <c r="A55" s="38">
        <v>52</v>
      </c>
      <c r="B55" s="38"/>
      <c r="C55" s="38"/>
      <c r="D55" s="38"/>
      <c r="E55" s="38" t="s">
        <v>4984</v>
      </c>
      <c r="F55" s="38" t="s">
        <v>1607</v>
      </c>
    </row>
    <row r="56" spans="1:6" x14ac:dyDescent="0.25">
      <c r="A56" s="38">
        <v>53</v>
      </c>
      <c r="B56" s="38"/>
      <c r="C56" s="38"/>
      <c r="D56" s="38"/>
      <c r="E56" s="38" t="s">
        <v>4985</v>
      </c>
      <c r="F56" s="38" t="s">
        <v>4986</v>
      </c>
    </row>
    <row r="57" spans="1:6" x14ac:dyDescent="0.25">
      <c r="A57" s="38">
        <v>54</v>
      </c>
      <c r="B57" s="38"/>
      <c r="C57" s="38"/>
      <c r="D57" s="38"/>
      <c r="E57" s="38" t="s">
        <v>4987</v>
      </c>
      <c r="F57" s="38" t="s">
        <v>1337</v>
      </c>
    </row>
    <row r="58" spans="1:6" x14ac:dyDescent="0.25">
      <c r="A58" s="38">
        <v>55</v>
      </c>
      <c r="B58" s="38"/>
      <c r="C58" s="38"/>
      <c r="D58" s="38"/>
      <c r="E58" s="38" t="s">
        <v>1799</v>
      </c>
      <c r="F58" s="38" t="s">
        <v>1289</v>
      </c>
    </row>
    <row r="59" spans="1:6" x14ac:dyDescent="0.25">
      <c r="A59" s="38">
        <v>56</v>
      </c>
      <c r="B59" s="38"/>
      <c r="C59" s="38"/>
      <c r="D59" s="38"/>
      <c r="E59" s="38" t="s">
        <v>4988</v>
      </c>
      <c r="F59" s="38" t="s">
        <v>4989</v>
      </c>
    </row>
    <row r="60" spans="1:6" x14ac:dyDescent="0.25">
      <c r="A60" s="38">
        <v>57</v>
      </c>
      <c r="B60" s="38"/>
      <c r="C60" s="38"/>
      <c r="D60" s="38"/>
      <c r="E60" s="38" t="s">
        <v>4990</v>
      </c>
      <c r="F60" s="38" t="s">
        <v>1386</v>
      </c>
    </row>
    <row r="61" spans="1:6" x14ac:dyDescent="0.25">
      <c r="A61" s="38">
        <v>58</v>
      </c>
      <c r="B61" s="38"/>
      <c r="C61" s="38"/>
      <c r="D61" s="38"/>
      <c r="E61" s="38" t="s">
        <v>4991</v>
      </c>
      <c r="F61" s="38" t="s">
        <v>2639</v>
      </c>
    </row>
    <row r="62" spans="1:6" x14ac:dyDescent="0.25">
      <c r="A62" s="38">
        <v>59</v>
      </c>
      <c r="B62" s="38"/>
      <c r="C62" s="38"/>
      <c r="D62" s="38"/>
      <c r="E62" s="38" t="s">
        <v>3590</v>
      </c>
      <c r="F62" s="38" t="s">
        <v>966</v>
      </c>
    </row>
    <row r="63" spans="1:6" x14ac:dyDescent="0.25">
      <c r="A63" s="38">
        <v>60</v>
      </c>
      <c r="B63" s="38"/>
      <c r="C63" s="38"/>
      <c r="D63" s="38"/>
      <c r="E63" s="38" t="s">
        <v>4992</v>
      </c>
      <c r="F63" s="38" t="s">
        <v>919</v>
      </c>
    </row>
    <row r="64" spans="1:6" x14ac:dyDescent="0.25">
      <c r="A64" s="38">
        <v>61</v>
      </c>
      <c r="B64" s="38"/>
      <c r="C64" s="38"/>
      <c r="D64" s="38"/>
      <c r="E64" s="38" t="s">
        <v>4993</v>
      </c>
      <c r="F64" s="38" t="s">
        <v>906</v>
      </c>
    </row>
    <row r="65" spans="1:6" x14ac:dyDescent="0.25">
      <c r="A65" s="38">
        <v>62</v>
      </c>
      <c r="B65" s="38"/>
      <c r="C65" s="38"/>
      <c r="D65" s="38"/>
      <c r="E65" s="38" t="s">
        <v>4994</v>
      </c>
      <c r="F65" s="38" t="s">
        <v>4995</v>
      </c>
    </row>
    <row r="66" spans="1:6" x14ac:dyDescent="0.25">
      <c r="A66" s="38">
        <v>63</v>
      </c>
      <c r="B66" s="38" t="s">
        <v>4996</v>
      </c>
      <c r="C66" s="38" t="s">
        <v>410</v>
      </c>
      <c r="D66" s="38" t="s">
        <v>4997</v>
      </c>
      <c r="E66" s="38" t="s">
        <v>149</v>
      </c>
      <c r="F66" s="38" t="s">
        <v>4998</v>
      </c>
    </row>
    <row r="67" spans="1:6" x14ac:dyDescent="0.25">
      <c r="A67" s="38">
        <v>64</v>
      </c>
      <c r="B67" s="38"/>
      <c r="C67" s="38"/>
      <c r="D67" s="38"/>
      <c r="E67" s="38" t="s">
        <v>1539</v>
      </c>
      <c r="F67" s="38" t="s">
        <v>363</v>
      </c>
    </row>
    <row r="68" spans="1:6" x14ac:dyDescent="0.25">
      <c r="A68" s="38">
        <v>65</v>
      </c>
      <c r="B68" s="38"/>
      <c r="C68" s="38"/>
      <c r="D68" s="38"/>
      <c r="E68" s="38" t="s">
        <v>4999</v>
      </c>
      <c r="F68" s="38" t="s">
        <v>584</v>
      </c>
    </row>
    <row r="69" spans="1:6" x14ac:dyDescent="0.25">
      <c r="A69" s="38">
        <v>66</v>
      </c>
      <c r="B69" s="38"/>
      <c r="C69" s="38"/>
      <c r="D69" s="38"/>
      <c r="E69" s="38" t="s">
        <v>5000</v>
      </c>
      <c r="F69" s="38" t="s">
        <v>5001</v>
      </c>
    </row>
    <row r="70" spans="1:6" x14ac:dyDescent="0.25">
      <c r="A70" s="38">
        <v>67</v>
      </c>
      <c r="B70" s="38"/>
      <c r="C70" s="38"/>
      <c r="D70" s="38"/>
      <c r="E70" s="38" t="s">
        <v>349</v>
      </c>
      <c r="F70" s="38" t="s">
        <v>350</v>
      </c>
    </row>
    <row r="71" spans="1:6" x14ac:dyDescent="0.25">
      <c r="A71" s="38">
        <v>68</v>
      </c>
      <c r="B71" s="38"/>
      <c r="C71" s="38"/>
      <c r="D71" s="38"/>
      <c r="E71" s="38" t="s">
        <v>5002</v>
      </c>
      <c r="F71" s="38" t="s">
        <v>1844</v>
      </c>
    </row>
    <row r="72" spans="1:6" x14ac:dyDescent="0.25">
      <c r="A72" s="38">
        <v>69</v>
      </c>
      <c r="B72" s="38"/>
      <c r="C72" s="38"/>
      <c r="D72" s="38"/>
      <c r="E72" s="38" t="s">
        <v>5003</v>
      </c>
      <c r="F72" s="38" t="s">
        <v>1219</v>
      </c>
    </row>
    <row r="73" spans="1:6" x14ac:dyDescent="0.25">
      <c r="A73" s="38">
        <v>70</v>
      </c>
      <c r="B73" s="38"/>
      <c r="C73" s="38"/>
      <c r="D73" s="38"/>
      <c r="E73" s="38" t="s">
        <v>5004</v>
      </c>
      <c r="F73" s="38" t="s">
        <v>5005</v>
      </c>
    </row>
    <row r="74" spans="1:6" x14ac:dyDescent="0.25">
      <c r="A74" s="38">
        <v>71</v>
      </c>
      <c r="B74" s="38"/>
      <c r="C74" s="38"/>
      <c r="D74" s="38"/>
      <c r="E74" s="38" t="s">
        <v>5006</v>
      </c>
      <c r="F74" s="38" t="s">
        <v>1607</v>
      </c>
    </row>
    <row r="75" spans="1:6" x14ac:dyDescent="0.25">
      <c r="A75" s="38">
        <v>72</v>
      </c>
      <c r="B75" s="38"/>
      <c r="C75" s="38"/>
      <c r="D75" s="38"/>
      <c r="E75" s="38" t="s">
        <v>1947</v>
      </c>
      <c r="F75" s="38" t="s">
        <v>1948</v>
      </c>
    </row>
    <row r="76" spans="1:6" x14ac:dyDescent="0.25">
      <c r="A76" s="38">
        <v>73</v>
      </c>
      <c r="B76" s="38"/>
      <c r="C76" s="38"/>
      <c r="D76" s="38"/>
      <c r="E76" s="38" t="s">
        <v>5007</v>
      </c>
      <c r="F76" s="38" t="s">
        <v>652</v>
      </c>
    </row>
    <row r="77" spans="1:6" x14ac:dyDescent="0.25">
      <c r="A77" s="38">
        <v>74</v>
      </c>
      <c r="B77" s="38" t="s">
        <v>429</v>
      </c>
      <c r="C77" s="38" t="s">
        <v>5008</v>
      </c>
      <c r="D77" s="38" t="s">
        <v>5009</v>
      </c>
      <c r="E77" s="38" t="s">
        <v>149</v>
      </c>
      <c r="F77" s="38" t="s">
        <v>5010</v>
      </c>
    </row>
    <row r="78" spans="1:6" x14ac:dyDescent="0.25">
      <c r="A78" s="38">
        <v>75</v>
      </c>
      <c r="B78" s="38"/>
      <c r="C78" s="38"/>
      <c r="D78" s="38"/>
      <c r="E78" s="38" t="s">
        <v>5011</v>
      </c>
      <c r="F78" s="38" t="s">
        <v>381</v>
      </c>
    </row>
    <row r="79" spans="1:6" x14ac:dyDescent="0.25">
      <c r="A79" s="38">
        <v>76</v>
      </c>
      <c r="B79" s="38" t="s">
        <v>666</v>
      </c>
      <c r="C79" s="38" t="s">
        <v>667</v>
      </c>
      <c r="D79" s="38" t="s">
        <v>451</v>
      </c>
      <c r="E79" s="38" t="s">
        <v>149</v>
      </c>
      <c r="F79" s="38" t="s">
        <v>668</v>
      </c>
    </row>
    <row r="80" spans="1:6" x14ac:dyDescent="0.25">
      <c r="A80" s="38">
        <v>77</v>
      </c>
      <c r="B80" s="38"/>
      <c r="C80" s="38"/>
      <c r="D80" s="38"/>
      <c r="E80" s="38" t="s">
        <v>362</v>
      </c>
      <c r="F80" s="38" t="s">
        <v>363</v>
      </c>
    </row>
    <row r="81" spans="1:6" x14ac:dyDescent="0.25">
      <c r="A81" s="38">
        <v>78</v>
      </c>
      <c r="B81" s="38"/>
      <c r="C81" s="38"/>
      <c r="D81" s="38"/>
      <c r="E81" s="38" t="s">
        <v>4206</v>
      </c>
      <c r="F81" s="38" t="s">
        <v>1607</v>
      </c>
    </row>
    <row r="82" spans="1:6" x14ac:dyDescent="0.25">
      <c r="A82" s="38">
        <v>79</v>
      </c>
      <c r="B82" s="38"/>
      <c r="C82" s="38"/>
      <c r="D82" s="38"/>
      <c r="E82" s="38" t="s">
        <v>5012</v>
      </c>
      <c r="F82" s="38" t="s">
        <v>1337</v>
      </c>
    </row>
    <row r="83" spans="1:6" x14ac:dyDescent="0.25">
      <c r="A83" s="38">
        <v>80</v>
      </c>
      <c r="B83" s="38"/>
      <c r="C83" s="38"/>
      <c r="D83" s="38"/>
      <c r="E83" s="38" t="s">
        <v>1288</v>
      </c>
      <c r="F83" s="38" t="s">
        <v>1289</v>
      </c>
    </row>
    <row r="84" spans="1:6" x14ac:dyDescent="0.25">
      <c r="A84" s="38">
        <v>81</v>
      </c>
      <c r="B84" s="38"/>
      <c r="C84" s="38"/>
      <c r="D84" s="38"/>
      <c r="E84" s="38" t="s">
        <v>5013</v>
      </c>
      <c r="F84" s="38" t="s">
        <v>4989</v>
      </c>
    </row>
    <row r="85" spans="1:6" x14ac:dyDescent="0.25">
      <c r="A85" s="38">
        <v>82</v>
      </c>
      <c r="B85" s="38"/>
      <c r="C85" s="38"/>
      <c r="D85" s="38"/>
      <c r="E85" s="38" t="s">
        <v>1108</v>
      </c>
      <c r="F85" s="38" t="s">
        <v>1109</v>
      </c>
    </row>
    <row r="86" spans="1:6" x14ac:dyDescent="0.25">
      <c r="A86" s="38">
        <v>83</v>
      </c>
      <c r="B86" s="38"/>
      <c r="C86" s="38"/>
      <c r="D86" s="38"/>
      <c r="E86" s="38" t="s">
        <v>1819</v>
      </c>
      <c r="F86" s="38" t="s">
        <v>1820</v>
      </c>
    </row>
    <row r="87" spans="1:6" x14ac:dyDescent="0.25">
      <c r="A87" s="38">
        <v>84</v>
      </c>
      <c r="B87" s="38" t="s">
        <v>1828</v>
      </c>
      <c r="C87" s="38" t="s">
        <v>451</v>
      </c>
      <c r="D87" s="38" t="s">
        <v>1245</v>
      </c>
      <c r="E87" s="38" t="s">
        <v>149</v>
      </c>
      <c r="F87" s="38" t="s">
        <v>1829</v>
      </c>
    </row>
    <row r="88" spans="1:6" x14ac:dyDescent="0.25">
      <c r="A88" s="38">
        <v>85</v>
      </c>
      <c r="B88" s="38"/>
      <c r="C88" s="38"/>
      <c r="D88" s="38"/>
      <c r="E88" s="38" t="s">
        <v>380</v>
      </c>
      <c r="F88" s="38" t="s">
        <v>381</v>
      </c>
    </row>
    <row r="89" spans="1:6" x14ac:dyDescent="0.25">
      <c r="A89" s="38">
        <v>86</v>
      </c>
      <c r="B89" s="38"/>
      <c r="C89" s="38"/>
      <c r="D89" s="38"/>
      <c r="E89" s="38" t="s">
        <v>5014</v>
      </c>
      <c r="F89" s="38" t="s">
        <v>668</v>
      </c>
    </row>
    <row r="90" spans="1:6" x14ac:dyDescent="0.25">
      <c r="A90" s="38">
        <v>87</v>
      </c>
      <c r="B90" s="38"/>
      <c r="C90" s="38"/>
      <c r="D90" s="38"/>
      <c r="E90" s="38" t="s">
        <v>1539</v>
      </c>
      <c r="F90" s="38" t="s">
        <v>363</v>
      </c>
    </row>
    <row r="91" spans="1:6" x14ac:dyDescent="0.25">
      <c r="A91" s="38">
        <v>88</v>
      </c>
      <c r="B91" s="38"/>
      <c r="C91" s="38"/>
      <c r="D91" s="38"/>
      <c r="E91" s="38" t="s">
        <v>4999</v>
      </c>
      <c r="F91" s="38" t="s">
        <v>584</v>
      </c>
    </row>
    <row r="92" spans="1:6" x14ac:dyDescent="0.25">
      <c r="A92" s="38">
        <v>89</v>
      </c>
      <c r="B92" s="38"/>
      <c r="C92" s="38"/>
      <c r="D92" s="38"/>
      <c r="E92" s="38" t="s">
        <v>349</v>
      </c>
      <c r="F92" s="38" t="s">
        <v>350</v>
      </c>
    </row>
    <row r="93" spans="1:6" x14ac:dyDescent="0.25">
      <c r="A93" s="38">
        <v>90</v>
      </c>
      <c r="B93" s="38"/>
      <c r="C93" s="38"/>
      <c r="D93" s="38"/>
      <c r="E93" s="38" t="s">
        <v>1843</v>
      </c>
      <c r="F93" s="38" t="s">
        <v>1844</v>
      </c>
    </row>
    <row r="94" spans="1:6" x14ac:dyDescent="0.25">
      <c r="A94" s="38">
        <v>91</v>
      </c>
      <c r="B94" s="38"/>
      <c r="C94" s="38"/>
      <c r="D94" s="38"/>
      <c r="E94" s="38" t="s">
        <v>5003</v>
      </c>
      <c r="F94" s="38" t="s">
        <v>1219</v>
      </c>
    </row>
    <row r="95" spans="1:6" x14ac:dyDescent="0.25">
      <c r="A95" s="38">
        <v>92</v>
      </c>
      <c r="B95" s="38"/>
      <c r="C95" s="38"/>
      <c r="D95" s="38"/>
      <c r="E95" s="38" t="s">
        <v>397</v>
      </c>
      <c r="F95" s="38" t="s">
        <v>398</v>
      </c>
    </row>
    <row r="96" spans="1:6" x14ac:dyDescent="0.25">
      <c r="A96" s="38">
        <v>93</v>
      </c>
      <c r="B96" s="38"/>
      <c r="C96" s="38"/>
      <c r="D96" s="38"/>
      <c r="E96" s="38" t="s">
        <v>411</v>
      </c>
      <c r="F96" s="38" t="s">
        <v>412</v>
      </c>
    </row>
    <row r="97" spans="1:6" x14ac:dyDescent="0.25">
      <c r="A97" s="38">
        <v>94</v>
      </c>
      <c r="B97" s="38"/>
      <c r="C97" s="38"/>
      <c r="D97" s="38"/>
      <c r="E97" s="38" t="s">
        <v>418</v>
      </c>
      <c r="F97" s="38" t="s">
        <v>419</v>
      </c>
    </row>
    <row r="98" spans="1:6" x14ac:dyDescent="0.25">
      <c r="A98" s="38">
        <v>95</v>
      </c>
      <c r="B98" s="38"/>
      <c r="C98" s="38"/>
      <c r="D98" s="38"/>
      <c r="E98" s="38" t="s">
        <v>425</v>
      </c>
      <c r="F98" s="38" t="s">
        <v>426</v>
      </c>
    </row>
    <row r="99" spans="1:6" x14ac:dyDescent="0.25">
      <c r="A99" s="38">
        <v>96</v>
      </c>
      <c r="B99" s="38"/>
      <c r="C99" s="38"/>
      <c r="D99" s="38"/>
      <c r="E99" s="38" t="s">
        <v>432</v>
      </c>
      <c r="F99" s="38" t="s">
        <v>433</v>
      </c>
    </row>
    <row r="100" spans="1:6" x14ac:dyDescent="0.25">
      <c r="A100" s="38">
        <v>97</v>
      </c>
      <c r="B100" s="38"/>
      <c r="C100" s="38"/>
      <c r="D100" s="38"/>
      <c r="E100" s="38" t="s">
        <v>439</v>
      </c>
      <c r="F100" s="38" t="s">
        <v>440</v>
      </c>
    </row>
    <row r="101" spans="1:6" x14ac:dyDescent="0.25">
      <c r="A101" s="38">
        <v>98</v>
      </c>
      <c r="B101" s="38"/>
      <c r="C101" s="38"/>
      <c r="D101" s="38"/>
      <c r="E101" s="38" t="s">
        <v>446</v>
      </c>
      <c r="F101" s="38" t="s">
        <v>447</v>
      </c>
    </row>
    <row r="102" spans="1:6" x14ac:dyDescent="0.25">
      <c r="A102" s="38">
        <v>99</v>
      </c>
      <c r="B102" s="38"/>
      <c r="C102" s="38"/>
      <c r="D102" s="38"/>
      <c r="E102" s="38" t="s">
        <v>452</v>
      </c>
      <c r="F102" s="38" t="s">
        <v>453</v>
      </c>
    </row>
    <row r="103" spans="1:6" x14ac:dyDescent="0.25">
      <c r="A103" s="38">
        <v>100</v>
      </c>
      <c r="B103" s="38"/>
      <c r="C103" s="38"/>
      <c r="D103" s="38"/>
      <c r="E103" s="38" t="s">
        <v>459</v>
      </c>
      <c r="F103" s="38" t="s">
        <v>460</v>
      </c>
    </row>
    <row r="104" spans="1:6" x14ac:dyDescent="0.25">
      <c r="A104" s="38">
        <v>101</v>
      </c>
      <c r="B104" s="38"/>
      <c r="C104" s="38"/>
      <c r="D104" s="38"/>
      <c r="E104" s="38" t="s">
        <v>466</v>
      </c>
      <c r="F104" s="38" t="s">
        <v>467</v>
      </c>
    </row>
    <row r="105" spans="1:6" x14ac:dyDescent="0.25">
      <c r="A105" s="38">
        <v>102</v>
      </c>
      <c r="B105" s="38"/>
      <c r="C105" s="38"/>
      <c r="D105" s="38"/>
      <c r="E105" s="38" t="s">
        <v>473</v>
      </c>
      <c r="F105" s="38" t="s">
        <v>474</v>
      </c>
    </row>
    <row r="106" spans="1:6" x14ac:dyDescent="0.25">
      <c r="A106" s="38">
        <v>103</v>
      </c>
      <c r="B106" s="38"/>
      <c r="C106" s="38"/>
      <c r="D106" s="38"/>
      <c r="E106" s="38" t="s">
        <v>479</v>
      </c>
      <c r="F106" s="38" t="s">
        <v>480</v>
      </c>
    </row>
    <row r="107" spans="1:6" x14ac:dyDescent="0.25">
      <c r="A107" s="38">
        <v>104</v>
      </c>
      <c r="B107" s="38"/>
      <c r="C107" s="38"/>
      <c r="D107" s="38"/>
      <c r="E107" s="38" t="s">
        <v>486</v>
      </c>
      <c r="F107" s="38" t="s">
        <v>487</v>
      </c>
    </row>
    <row r="108" spans="1:6" x14ac:dyDescent="0.25">
      <c r="A108" s="38">
        <v>105</v>
      </c>
      <c r="B108" s="38"/>
      <c r="C108" s="38"/>
      <c r="D108" s="38"/>
      <c r="E108" s="38" t="s">
        <v>492</v>
      </c>
      <c r="F108" s="38" t="s">
        <v>493</v>
      </c>
    </row>
    <row r="109" spans="1:6" x14ac:dyDescent="0.25">
      <c r="A109" s="38">
        <v>106</v>
      </c>
      <c r="B109" s="38"/>
      <c r="C109" s="38"/>
      <c r="D109" s="38"/>
      <c r="E109" s="38" t="s">
        <v>499</v>
      </c>
      <c r="F109" s="38" t="s">
        <v>500</v>
      </c>
    </row>
    <row r="110" spans="1:6" x14ac:dyDescent="0.25">
      <c r="A110" s="38">
        <v>107</v>
      </c>
      <c r="B110" s="38"/>
      <c r="C110" s="38"/>
      <c r="D110" s="38"/>
      <c r="E110" s="38" t="s">
        <v>2357</v>
      </c>
      <c r="F110" s="38" t="s">
        <v>4307</v>
      </c>
    </row>
    <row r="111" spans="1:6" x14ac:dyDescent="0.25">
      <c r="A111" s="38">
        <v>108</v>
      </c>
      <c r="B111" s="38" t="s">
        <v>4494</v>
      </c>
      <c r="C111" s="38" t="s">
        <v>445</v>
      </c>
      <c r="D111" s="38" t="s">
        <v>2926</v>
      </c>
      <c r="E111" s="38" t="s">
        <v>149</v>
      </c>
      <c r="F111" s="38" t="s">
        <v>2927</v>
      </c>
    </row>
    <row r="112" spans="1:6" x14ac:dyDescent="0.25">
      <c r="A112" s="38">
        <v>109</v>
      </c>
      <c r="B112" s="38" t="s">
        <v>511</v>
      </c>
      <c r="C112" s="38" t="s">
        <v>409</v>
      </c>
      <c r="D112" s="38" t="s">
        <v>512</v>
      </c>
      <c r="E112" s="38" t="s">
        <v>149</v>
      </c>
      <c r="F112" s="38" t="s">
        <v>513</v>
      </c>
    </row>
    <row r="113" spans="1:6" x14ac:dyDescent="0.25">
      <c r="A113" s="38">
        <v>110</v>
      </c>
      <c r="B113" s="38"/>
      <c r="C113" s="38"/>
      <c r="D113" s="38"/>
      <c r="E113" s="38" t="s">
        <v>5015</v>
      </c>
      <c r="F113" s="38" t="s">
        <v>5016</v>
      </c>
    </row>
    <row r="114" spans="1:6" x14ac:dyDescent="0.25">
      <c r="A114" s="38">
        <v>111</v>
      </c>
      <c r="B114" s="38" t="s">
        <v>666</v>
      </c>
      <c r="C114" s="38" t="s">
        <v>667</v>
      </c>
      <c r="D114" s="38" t="s">
        <v>451</v>
      </c>
      <c r="E114" s="38" t="s">
        <v>149</v>
      </c>
      <c r="F114" s="38" t="s">
        <v>668</v>
      </c>
    </row>
    <row r="115" spans="1:6" x14ac:dyDescent="0.25">
      <c r="A115" s="38">
        <v>112</v>
      </c>
      <c r="B115" s="38"/>
      <c r="C115" s="38"/>
      <c r="D115" s="38"/>
      <c r="E115" s="38" t="s">
        <v>1843</v>
      </c>
      <c r="F115" s="38" t="s">
        <v>1844</v>
      </c>
    </row>
    <row r="116" spans="1:6" x14ac:dyDescent="0.25">
      <c r="A116" s="38">
        <v>113</v>
      </c>
      <c r="B116" s="38"/>
      <c r="C116" s="38"/>
      <c r="D116" s="38"/>
      <c r="E116" s="38" t="s">
        <v>1539</v>
      </c>
      <c r="F116" s="38" t="s">
        <v>363</v>
      </c>
    </row>
    <row r="117" spans="1:6" x14ac:dyDescent="0.25">
      <c r="A117" s="38">
        <v>114</v>
      </c>
      <c r="B117" s="38"/>
      <c r="C117" s="38"/>
      <c r="D117" s="38"/>
      <c r="E117" s="38" t="s">
        <v>537</v>
      </c>
      <c r="F117" s="38" t="s">
        <v>538</v>
      </c>
    </row>
    <row r="118" spans="1:6" x14ac:dyDescent="0.25">
      <c r="A118" s="38">
        <v>115</v>
      </c>
      <c r="B118" s="38"/>
      <c r="C118" s="38"/>
      <c r="D118" s="38"/>
      <c r="E118" s="38" t="s">
        <v>1896</v>
      </c>
      <c r="F118" s="38" t="s">
        <v>919</v>
      </c>
    </row>
    <row r="119" spans="1:6" x14ac:dyDescent="0.25">
      <c r="A119" s="38">
        <v>116</v>
      </c>
      <c r="B119" s="38"/>
      <c r="C119" s="38"/>
      <c r="D119" s="38"/>
      <c r="E119" s="38" t="s">
        <v>4965</v>
      </c>
      <c r="F119" s="38" t="s">
        <v>1948</v>
      </c>
    </row>
    <row r="120" spans="1:6" x14ac:dyDescent="0.25">
      <c r="A120" s="38">
        <v>117</v>
      </c>
      <c r="B120" s="38"/>
      <c r="C120" s="38"/>
      <c r="D120" s="38"/>
      <c r="E120" s="38" t="s">
        <v>380</v>
      </c>
      <c r="F120" s="38" t="s">
        <v>381</v>
      </c>
    </row>
    <row r="121" spans="1:6" x14ac:dyDescent="0.25">
      <c r="A121" s="38">
        <v>118</v>
      </c>
      <c r="B121" s="38"/>
      <c r="C121" s="38"/>
      <c r="D121" s="38"/>
      <c r="E121" s="38" t="s">
        <v>5017</v>
      </c>
      <c r="F121" s="38" t="s">
        <v>1289</v>
      </c>
    </row>
    <row r="122" spans="1:6" x14ac:dyDescent="0.25">
      <c r="A122" s="38">
        <v>119</v>
      </c>
      <c r="B122" s="38"/>
      <c r="C122" s="38"/>
      <c r="D122" s="38"/>
      <c r="E122" s="38" t="s">
        <v>550</v>
      </c>
      <c r="F122" s="38" t="s">
        <v>551</v>
      </c>
    </row>
    <row r="123" spans="1:6" x14ac:dyDescent="0.25">
      <c r="A123" s="38">
        <v>120</v>
      </c>
      <c r="B123" s="38"/>
      <c r="C123" s="38"/>
      <c r="D123" s="38"/>
      <c r="E123" s="38" t="s">
        <v>583</v>
      </c>
      <c r="F123" s="38" t="s">
        <v>584</v>
      </c>
    </row>
    <row r="124" spans="1:6" x14ac:dyDescent="0.25">
      <c r="A124" s="38">
        <v>121</v>
      </c>
      <c r="B124" s="38"/>
      <c r="C124" s="38"/>
      <c r="D124" s="38"/>
      <c r="E124" s="38" t="s">
        <v>5018</v>
      </c>
      <c r="F124" s="38" t="s">
        <v>5019</v>
      </c>
    </row>
    <row r="125" spans="1:6" x14ac:dyDescent="0.25">
      <c r="A125" s="38">
        <v>122</v>
      </c>
      <c r="B125" s="38"/>
      <c r="C125" s="38"/>
      <c r="D125" s="38"/>
      <c r="E125" s="38" t="s">
        <v>1108</v>
      </c>
      <c r="F125" s="38" t="s">
        <v>1109</v>
      </c>
    </row>
    <row r="126" spans="1:6" x14ac:dyDescent="0.25">
      <c r="A126" s="38">
        <v>123</v>
      </c>
      <c r="B126" s="38"/>
      <c r="C126" s="38"/>
      <c r="D126" s="38"/>
      <c r="E126" s="38" t="s">
        <v>1843</v>
      </c>
      <c r="F126" s="38" t="s">
        <v>1844</v>
      </c>
    </row>
    <row r="127" spans="1:6" x14ac:dyDescent="0.25">
      <c r="A127" s="38">
        <v>124</v>
      </c>
      <c r="B127" s="38"/>
      <c r="C127" s="38"/>
      <c r="D127" s="38"/>
      <c r="E127" s="38" t="s">
        <v>1385</v>
      </c>
      <c r="F127" s="38" t="s">
        <v>1386</v>
      </c>
    </row>
    <row r="128" spans="1:6" x14ac:dyDescent="0.25">
      <c r="A128" s="38">
        <v>125</v>
      </c>
      <c r="B128" s="38"/>
      <c r="C128" s="38"/>
      <c r="D128" s="38"/>
      <c r="E128" s="38" t="s">
        <v>1539</v>
      </c>
      <c r="F128" s="38" t="s">
        <v>363</v>
      </c>
    </row>
    <row r="129" spans="1:6" x14ac:dyDescent="0.25">
      <c r="A129" s="38">
        <v>126</v>
      </c>
      <c r="B129" s="38" t="s">
        <v>666</v>
      </c>
      <c r="C129" s="38" t="s">
        <v>667</v>
      </c>
      <c r="D129" s="38" t="s">
        <v>451</v>
      </c>
      <c r="E129" s="38" t="s">
        <v>149</v>
      </c>
      <c r="F129" s="38" t="s">
        <v>668</v>
      </c>
    </row>
    <row r="130" spans="1:6" x14ac:dyDescent="0.25">
      <c r="A130" s="38">
        <v>127</v>
      </c>
      <c r="B130" s="38"/>
      <c r="C130" s="38"/>
      <c r="D130" s="38"/>
      <c r="E130" s="38" t="s">
        <v>1896</v>
      </c>
      <c r="F130" s="38" t="s">
        <v>919</v>
      </c>
    </row>
    <row r="131" spans="1:6" x14ac:dyDescent="0.25">
      <c r="A131" s="38">
        <v>128</v>
      </c>
      <c r="B131" s="38"/>
      <c r="C131" s="38"/>
      <c r="D131" s="38"/>
      <c r="E131" s="38" t="s">
        <v>4965</v>
      </c>
      <c r="F131" s="38" t="s">
        <v>1948</v>
      </c>
    </row>
    <row r="132" spans="1:6" x14ac:dyDescent="0.25">
      <c r="A132" s="38">
        <v>129</v>
      </c>
      <c r="B132" s="38"/>
      <c r="C132" s="38"/>
      <c r="D132" s="38"/>
      <c r="E132" s="38" t="s">
        <v>3607</v>
      </c>
      <c r="F132" s="38" t="s">
        <v>1783</v>
      </c>
    </row>
    <row r="133" spans="1:6" x14ac:dyDescent="0.25">
      <c r="A133" s="38">
        <v>130</v>
      </c>
      <c r="B133" s="38"/>
      <c r="C133" s="38"/>
      <c r="D133" s="38"/>
      <c r="E133" s="38" t="s">
        <v>380</v>
      </c>
      <c r="F133" s="38" t="s">
        <v>381</v>
      </c>
    </row>
    <row r="134" spans="1:6" x14ac:dyDescent="0.25">
      <c r="A134" s="38">
        <v>131</v>
      </c>
      <c r="B134" s="38"/>
      <c r="C134" s="38"/>
      <c r="D134" s="38"/>
      <c r="E134" s="38" t="s">
        <v>550</v>
      </c>
      <c r="F134" s="38" t="s">
        <v>551</v>
      </c>
    </row>
    <row r="135" spans="1:6" x14ac:dyDescent="0.25">
      <c r="A135" s="38">
        <v>132</v>
      </c>
      <c r="B135" s="38"/>
      <c r="C135" s="38"/>
      <c r="D135" s="38"/>
      <c r="E135" s="38" t="s">
        <v>583</v>
      </c>
      <c r="F135" s="38" t="s">
        <v>584</v>
      </c>
    </row>
    <row r="136" spans="1:6" x14ac:dyDescent="0.25">
      <c r="A136" s="38">
        <v>133</v>
      </c>
      <c r="B136" s="38"/>
      <c r="C136" s="38"/>
      <c r="D136" s="38"/>
      <c r="E136" s="38" t="s">
        <v>5018</v>
      </c>
      <c r="F136" s="38" t="s">
        <v>5019</v>
      </c>
    </row>
    <row r="137" spans="1:6" x14ac:dyDescent="0.25">
      <c r="A137" s="38">
        <v>134</v>
      </c>
      <c r="B137" s="38"/>
      <c r="C137" s="38"/>
      <c r="D137" s="38"/>
      <c r="E137" s="38" t="s">
        <v>5020</v>
      </c>
      <c r="F137" s="38" t="s">
        <v>1337</v>
      </c>
    </row>
    <row r="138" spans="1:6" x14ac:dyDescent="0.25">
      <c r="A138" s="38">
        <v>135</v>
      </c>
      <c r="B138" s="38"/>
      <c r="C138" s="38"/>
      <c r="D138" s="38"/>
      <c r="E138" s="38" t="s">
        <v>5021</v>
      </c>
      <c r="F138" s="38" t="s">
        <v>1448</v>
      </c>
    </row>
    <row r="139" spans="1:6" x14ac:dyDescent="0.25">
      <c r="A139" s="38">
        <v>136</v>
      </c>
      <c r="B139" s="38"/>
      <c r="C139" s="38"/>
      <c r="D139" s="38"/>
      <c r="E139" s="38" t="s">
        <v>651</v>
      </c>
      <c r="F139" s="38" t="s">
        <v>652</v>
      </c>
    </row>
    <row r="140" spans="1:6" x14ac:dyDescent="0.25">
      <c r="A140" s="38">
        <v>137</v>
      </c>
      <c r="B140" s="38"/>
      <c r="C140" s="38"/>
      <c r="D140" s="38"/>
      <c r="E140" s="38" t="s">
        <v>4965</v>
      </c>
      <c r="F140" s="38" t="s">
        <v>1948</v>
      </c>
    </row>
    <row r="141" spans="1:6" x14ac:dyDescent="0.25">
      <c r="A141" s="38">
        <v>138</v>
      </c>
      <c r="B141" s="38" t="s">
        <v>2748</v>
      </c>
      <c r="C141" s="38" t="s">
        <v>409</v>
      </c>
      <c r="D141" s="38" t="s">
        <v>512</v>
      </c>
      <c r="E141" s="38" t="s">
        <v>149</v>
      </c>
      <c r="F141" s="38" t="s">
        <v>2749</v>
      </c>
    </row>
    <row r="142" spans="1:6" x14ac:dyDescent="0.25">
      <c r="A142" s="38">
        <v>139</v>
      </c>
      <c r="B142" s="38"/>
      <c r="C142" s="38"/>
      <c r="D142" s="38"/>
      <c r="E142" s="38" t="s">
        <v>380</v>
      </c>
      <c r="F142" s="38" t="s">
        <v>381</v>
      </c>
    </row>
    <row r="143" spans="1:6" x14ac:dyDescent="0.25">
      <c r="A143" s="38">
        <v>140</v>
      </c>
      <c r="B143" s="38" t="s">
        <v>812</v>
      </c>
      <c r="C143" s="38" t="s">
        <v>813</v>
      </c>
      <c r="D143" s="38" t="s">
        <v>323</v>
      </c>
      <c r="E143" s="38" t="s">
        <v>149</v>
      </c>
      <c r="F143" s="38" t="s">
        <v>814</v>
      </c>
    </row>
    <row r="144" spans="1:6" x14ac:dyDescent="0.25">
      <c r="A144" s="38">
        <v>141</v>
      </c>
      <c r="B144" s="38"/>
      <c r="C144" s="38"/>
      <c r="D144" s="38"/>
      <c r="E144" s="38" t="s">
        <v>550</v>
      </c>
      <c r="F144" s="38" t="s">
        <v>551</v>
      </c>
    </row>
    <row r="145" spans="1:6" x14ac:dyDescent="0.25">
      <c r="A145" s="38">
        <v>142</v>
      </c>
      <c r="B145" s="38"/>
      <c r="C145" s="38"/>
      <c r="D145" s="38"/>
      <c r="E145" s="38" t="s">
        <v>583</v>
      </c>
      <c r="F145" s="38" t="s">
        <v>584</v>
      </c>
    </row>
    <row r="146" spans="1:6" x14ac:dyDescent="0.25">
      <c r="A146" s="38">
        <v>143</v>
      </c>
      <c r="B146" s="38"/>
      <c r="C146" s="38"/>
      <c r="D146" s="38"/>
      <c r="E146" s="38" t="s">
        <v>5018</v>
      </c>
      <c r="F146" s="38" t="s">
        <v>5019</v>
      </c>
    </row>
    <row r="147" spans="1:6" x14ac:dyDescent="0.25">
      <c r="A147" s="38">
        <v>144</v>
      </c>
      <c r="B147" s="38" t="s">
        <v>687</v>
      </c>
      <c r="C147" s="38" t="s">
        <v>688</v>
      </c>
      <c r="D147" s="38" t="s">
        <v>5022</v>
      </c>
      <c r="E147" s="38" t="s">
        <v>149</v>
      </c>
      <c r="F147" s="38" t="s">
        <v>690</v>
      </c>
    </row>
    <row r="148" spans="1:6" x14ac:dyDescent="0.25">
      <c r="A148" s="38">
        <v>145</v>
      </c>
      <c r="B148" s="38"/>
      <c r="C148" s="38"/>
      <c r="D148" s="38"/>
      <c r="E148" s="38" t="s">
        <v>617</v>
      </c>
      <c r="F148" s="38" t="s">
        <v>618</v>
      </c>
    </row>
    <row r="149" spans="1:6" x14ac:dyDescent="0.25">
      <c r="A149" s="38">
        <v>146</v>
      </c>
      <c r="B149" s="38"/>
      <c r="C149" s="38"/>
      <c r="D149" s="38"/>
      <c r="E149" s="38" t="s">
        <v>4965</v>
      </c>
      <c r="F149" s="38" t="s">
        <v>1948</v>
      </c>
    </row>
    <row r="150" spans="1:6" x14ac:dyDescent="0.25">
      <c r="A150" s="38">
        <v>147</v>
      </c>
      <c r="B150" s="38"/>
      <c r="C150" s="38"/>
      <c r="D150" s="38"/>
      <c r="E150" s="38" t="s">
        <v>5021</v>
      </c>
      <c r="F150" s="38" t="s">
        <v>1448</v>
      </c>
    </row>
    <row r="151" spans="1:6" x14ac:dyDescent="0.25">
      <c r="A151" s="38">
        <v>148</v>
      </c>
      <c r="B151" s="38"/>
      <c r="C151" s="38"/>
      <c r="D151" s="38"/>
      <c r="E151" s="38" t="s">
        <v>550</v>
      </c>
      <c r="F151" s="38" t="s">
        <v>551</v>
      </c>
    </row>
    <row r="152" spans="1:6" x14ac:dyDescent="0.25">
      <c r="A152" s="38">
        <v>149</v>
      </c>
      <c r="B152" s="38" t="s">
        <v>4847</v>
      </c>
      <c r="C152" s="38" t="s">
        <v>1019</v>
      </c>
      <c r="D152" s="38" t="s">
        <v>2312</v>
      </c>
      <c r="E152" s="38" t="s">
        <v>149</v>
      </c>
      <c r="F152" s="38" t="s">
        <v>4848</v>
      </c>
    </row>
    <row r="153" spans="1:6" x14ac:dyDescent="0.25">
      <c r="A153" s="38">
        <v>150</v>
      </c>
      <c r="B153" s="38"/>
      <c r="C153" s="38"/>
      <c r="D153" s="38"/>
      <c r="E153" s="38" t="s">
        <v>1843</v>
      </c>
      <c r="F153" s="38" t="s">
        <v>1844</v>
      </c>
    </row>
    <row r="154" spans="1:6" x14ac:dyDescent="0.25">
      <c r="A154" s="38">
        <v>151</v>
      </c>
      <c r="B154" s="38" t="s">
        <v>666</v>
      </c>
      <c r="C154" s="38" t="s">
        <v>667</v>
      </c>
      <c r="D154" s="38" t="s">
        <v>451</v>
      </c>
      <c r="E154" s="38" t="s">
        <v>149</v>
      </c>
      <c r="F154" s="38" t="s">
        <v>668</v>
      </c>
    </row>
    <row r="155" spans="1:6" x14ac:dyDescent="0.25">
      <c r="A155" s="38">
        <v>152</v>
      </c>
      <c r="B155" s="38"/>
      <c r="C155" s="38"/>
      <c r="D155" s="38"/>
      <c r="E155" s="38" t="s">
        <v>1385</v>
      </c>
      <c r="F155" s="38" t="s">
        <v>1386</v>
      </c>
    </row>
    <row r="156" spans="1:6" x14ac:dyDescent="0.25">
      <c r="A156" s="38">
        <v>153</v>
      </c>
      <c r="B156" s="38"/>
      <c r="C156" s="38"/>
      <c r="D156" s="38"/>
      <c r="E156" s="38" t="s">
        <v>1539</v>
      </c>
      <c r="F156" s="38" t="s">
        <v>363</v>
      </c>
    </row>
    <row r="157" spans="1:6" x14ac:dyDescent="0.25">
      <c r="A157" s="38">
        <v>154</v>
      </c>
      <c r="B157" s="38" t="s">
        <v>321</v>
      </c>
      <c r="C157" s="38" t="s">
        <v>322</v>
      </c>
      <c r="D157" s="38" t="s">
        <v>323</v>
      </c>
      <c r="E157" s="38" t="s">
        <v>149</v>
      </c>
      <c r="F157" s="38" t="s">
        <v>324</v>
      </c>
    </row>
    <row r="158" spans="1:6" x14ac:dyDescent="0.25">
      <c r="A158" s="38">
        <v>155</v>
      </c>
      <c r="B158" s="38"/>
      <c r="C158" s="38"/>
      <c r="D158" s="38"/>
      <c r="E158" s="38" t="s">
        <v>550</v>
      </c>
      <c r="F158" s="38" t="s">
        <v>551</v>
      </c>
    </row>
    <row r="159" spans="1:6" x14ac:dyDescent="0.25">
      <c r="A159" s="38">
        <v>156</v>
      </c>
      <c r="B159" s="38"/>
      <c r="C159" s="38"/>
      <c r="D159" s="38"/>
      <c r="E159" s="38" t="s">
        <v>651</v>
      </c>
      <c r="F159" s="38" t="s">
        <v>652</v>
      </c>
    </row>
    <row r="160" spans="1:6" x14ac:dyDescent="0.25">
      <c r="A160" s="38">
        <v>157</v>
      </c>
      <c r="B160" s="38" t="s">
        <v>4847</v>
      </c>
      <c r="C160" s="38" t="s">
        <v>1019</v>
      </c>
      <c r="D160" s="38" t="s">
        <v>2312</v>
      </c>
      <c r="E160" s="38" t="s">
        <v>149</v>
      </c>
      <c r="F160" s="38" t="s">
        <v>4848</v>
      </c>
    </row>
    <row r="161" spans="1:6" x14ac:dyDescent="0.25">
      <c r="A161" s="38">
        <v>158</v>
      </c>
      <c r="B161" s="38" t="s">
        <v>1828</v>
      </c>
      <c r="C161" s="38" t="s">
        <v>451</v>
      </c>
      <c r="D161" s="38" t="s">
        <v>1245</v>
      </c>
      <c r="E161" s="38" t="s">
        <v>149</v>
      </c>
      <c r="F161" s="38" t="s">
        <v>1829</v>
      </c>
    </row>
    <row r="162" spans="1:6" x14ac:dyDescent="0.25">
      <c r="A162" s="38">
        <v>159</v>
      </c>
      <c r="B162" s="38"/>
      <c r="C162" s="38"/>
      <c r="D162" s="38"/>
      <c r="E162" s="38" t="s">
        <v>380</v>
      </c>
      <c r="F162" s="38" t="s">
        <v>381</v>
      </c>
    </row>
    <row r="163" spans="1:6" x14ac:dyDescent="0.25">
      <c r="A163" s="38">
        <v>160</v>
      </c>
      <c r="B163" s="38"/>
      <c r="C163" s="38"/>
      <c r="D163" s="38"/>
      <c r="E163" s="38" t="s">
        <v>5023</v>
      </c>
      <c r="F163" s="38" t="s">
        <v>1820</v>
      </c>
    </row>
    <row r="164" spans="1:6" x14ac:dyDescent="0.25">
      <c r="A164" s="38">
        <v>161</v>
      </c>
      <c r="B164" s="38"/>
      <c r="C164" s="38"/>
      <c r="D164" s="38"/>
      <c r="E164" s="38" t="s">
        <v>1447</v>
      </c>
      <c r="F164" s="38" t="s">
        <v>1448</v>
      </c>
    </row>
    <row r="165" spans="1:6" x14ac:dyDescent="0.25">
      <c r="A165" s="38">
        <v>162</v>
      </c>
      <c r="B165" s="38"/>
      <c r="C165" s="38"/>
      <c r="D165" s="38"/>
      <c r="E165" s="38" t="s">
        <v>651</v>
      </c>
      <c r="F165" s="38" t="s">
        <v>652</v>
      </c>
    </row>
    <row r="166" spans="1:6" x14ac:dyDescent="0.25">
      <c r="A166" s="38">
        <v>163</v>
      </c>
      <c r="B166" s="38" t="s">
        <v>687</v>
      </c>
      <c r="C166" s="38" t="s">
        <v>688</v>
      </c>
      <c r="D166" s="38" t="s">
        <v>5022</v>
      </c>
      <c r="E166" s="38" t="s">
        <v>149</v>
      </c>
      <c r="F166" s="38" t="s">
        <v>690</v>
      </c>
    </row>
    <row r="167" spans="1:6" x14ac:dyDescent="0.25">
      <c r="A167" s="38">
        <v>164</v>
      </c>
      <c r="B167" s="38" t="s">
        <v>3145</v>
      </c>
      <c r="C167" s="38" t="s">
        <v>1019</v>
      </c>
      <c r="D167" s="38" t="s">
        <v>1020</v>
      </c>
      <c r="E167" s="38" t="s">
        <v>149</v>
      </c>
      <c r="F167" s="38" t="s">
        <v>1021</v>
      </c>
    </row>
    <row r="168" spans="1:6" x14ac:dyDescent="0.25">
      <c r="A168" s="38">
        <v>165</v>
      </c>
      <c r="B168" s="38"/>
      <c r="C168" s="38"/>
      <c r="D168" s="38"/>
      <c r="E168" s="38" t="s">
        <v>1108</v>
      </c>
      <c r="F168" s="38" t="s">
        <v>1109</v>
      </c>
    </row>
    <row r="169" spans="1:6" x14ac:dyDescent="0.25">
      <c r="A169" s="38">
        <v>166</v>
      </c>
      <c r="B169" s="38"/>
      <c r="C169" s="38"/>
      <c r="D169" s="38"/>
      <c r="E169" s="38" t="s">
        <v>965</v>
      </c>
      <c r="F169" s="38" t="s">
        <v>966</v>
      </c>
    </row>
    <row r="170" spans="1:6" x14ac:dyDescent="0.25">
      <c r="A170" s="38">
        <v>167</v>
      </c>
      <c r="B170" s="38" t="s">
        <v>666</v>
      </c>
      <c r="C170" s="38" t="s">
        <v>667</v>
      </c>
      <c r="D170" s="38" t="s">
        <v>451</v>
      </c>
      <c r="E170" s="38" t="s">
        <v>149</v>
      </c>
      <c r="F170" s="38" t="s">
        <v>668</v>
      </c>
    </row>
    <row r="171" spans="1:6" x14ac:dyDescent="0.25">
      <c r="A171" s="38">
        <v>168</v>
      </c>
      <c r="B171" s="38" t="s">
        <v>734</v>
      </c>
      <c r="C171" s="38" t="s">
        <v>290</v>
      </c>
      <c r="D171" s="38" t="s">
        <v>735</v>
      </c>
      <c r="E171" s="38" t="s">
        <v>149</v>
      </c>
      <c r="F171" s="38" t="s">
        <v>736</v>
      </c>
    </row>
    <row r="172" spans="1:6" x14ac:dyDescent="0.25">
      <c r="A172" s="38">
        <v>169</v>
      </c>
      <c r="B172" s="38"/>
      <c r="C172" s="38"/>
      <c r="D172" s="38"/>
      <c r="E172" s="38" t="s">
        <v>716</v>
      </c>
      <c r="F172" s="38" t="s">
        <v>717</v>
      </c>
    </row>
    <row r="173" spans="1:6" x14ac:dyDescent="0.25">
      <c r="A173" s="38">
        <v>170</v>
      </c>
      <c r="B173" s="38"/>
      <c r="C173" s="38"/>
      <c r="D173" s="38"/>
      <c r="E173" s="38" t="s">
        <v>617</v>
      </c>
      <c r="F173" s="38" t="s">
        <v>618</v>
      </c>
    </row>
    <row r="174" spans="1:6" x14ac:dyDescent="0.25">
      <c r="A174" s="38">
        <v>171</v>
      </c>
      <c r="B174" s="38"/>
      <c r="C174" s="38"/>
      <c r="D174" s="38"/>
      <c r="E174" s="38" t="s">
        <v>380</v>
      </c>
      <c r="F174" s="38" t="s">
        <v>381</v>
      </c>
    </row>
    <row r="175" spans="1:6" x14ac:dyDescent="0.25">
      <c r="A175" s="38">
        <v>172</v>
      </c>
      <c r="B175" s="38"/>
      <c r="C175" s="38"/>
      <c r="D175" s="38"/>
      <c r="E175" s="38" t="s">
        <v>5024</v>
      </c>
      <c r="F175" s="38" t="s">
        <v>5025</v>
      </c>
    </row>
    <row r="176" spans="1:6" x14ac:dyDescent="0.25">
      <c r="A176" s="38">
        <v>173</v>
      </c>
      <c r="B176" s="38" t="s">
        <v>3145</v>
      </c>
      <c r="C176" s="38" t="s">
        <v>1019</v>
      </c>
      <c r="D176" s="38" t="s">
        <v>1020</v>
      </c>
      <c r="E176" s="38" t="s">
        <v>149</v>
      </c>
      <c r="F176" s="38" t="s">
        <v>1021</v>
      </c>
    </row>
    <row r="177" spans="1:6" x14ac:dyDescent="0.25">
      <c r="A177" s="38">
        <v>174</v>
      </c>
      <c r="B177" s="38"/>
      <c r="C177" s="38"/>
      <c r="D177" s="38"/>
      <c r="E177" s="38" t="s">
        <v>1108</v>
      </c>
      <c r="F177" s="38" t="s">
        <v>1109</v>
      </c>
    </row>
    <row r="178" spans="1:6" x14ac:dyDescent="0.25">
      <c r="A178" s="38">
        <v>175</v>
      </c>
      <c r="B178" s="38" t="s">
        <v>666</v>
      </c>
      <c r="C178" s="38" t="s">
        <v>667</v>
      </c>
      <c r="D178" s="38" t="s">
        <v>451</v>
      </c>
      <c r="E178" s="38" t="s">
        <v>149</v>
      </c>
      <c r="F178" s="38" t="s">
        <v>668</v>
      </c>
    </row>
    <row r="179" spans="1:6" x14ac:dyDescent="0.25">
      <c r="A179" s="38">
        <v>176</v>
      </c>
      <c r="B179" s="38" t="s">
        <v>734</v>
      </c>
      <c r="C179" s="38" t="s">
        <v>290</v>
      </c>
      <c r="D179" s="38" t="s">
        <v>735</v>
      </c>
      <c r="E179" s="38" t="s">
        <v>149</v>
      </c>
      <c r="F179" s="38" t="s">
        <v>736</v>
      </c>
    </row>
    <row r="180" spans="1:6" x14ac:dyDescent="0.25">
      <c r="A180" s="38">
        <v>177</v>
      </c>
      <c r="B180" s="38"/>
      <c r="C180" s="38"/>
      <c r="D180" s="38"/>
      <c r="E180" s="38" t="s">
        <v>4965</v>
      </c>
      <c r="F180" s="38" t="s">
        <v>1948</v>
      </c>
    </row>
    <row r="181" spans="1:6" x14ac:dyDescent="0.25">
      <c r="A181" s="38">
        <v>178</v>
      </c>
      <c r="B181" s="38"/>
      <c r="C181" s="38"/>
      <c r="D181" s="38"/>
      <c r="E181" s="38" t="s">
        <v>1843</v>
      </c>
      <c r="F181" s="38" t="s">
        <v>1844</v>
      </c>
    </row>
    <row r="182" spans="1:6" x14ac:dyDescent="0.25">
      <c r="A182" s="38">
        <v>179</v>
      </c>
      <c r="B182" s="38"/>
      <c r="C182" s="38"/>
      <c r="D182" s="38"/>
      <c r="E182" s="38" t="s">
        <v>1539</v>
      </c>
      <c r="F182" s="38" t="s">
        <v>363</v>
      </c>
    </row>
    <row r="183" spans="1:6" x14ac:dyDescent="0.25">
      <c r="A183" s="38">
        <v>180</v>
      </c>
      <c r="B183" s="38" t="s">
        <v>1699</v>
      </c>
      <c r="C183" s="38" t="s">
        <v>2813</v>
      </c>
      <c r="D183" s="38" t="s">
        <v>3035</v>
      </c>
      <c r="E183" s="38" t="s">
        <v>149</v>
      </c>
      <c r="F183" s="38" t="s">
        <v>3036</v>
      </c>
    </row>
    <row r="184" spans="1:6" x14ac:dyDescent="0.25">
      <c r="A184" s="38">
        <v>181</v>
      </c>
      <c r="B184" s="38"/>
      <c r="C184" s="38"/>
      <c r="D184" s="38"/>
      <c r="E184" s="38" t="s">
        <v>380</v>
      </c>
      <c r="F184" s="38" t="s">
        <v>381</v>
      </c>
    </row>
    <row r="185" spans="1:6" x14ac:dyDescent="0.25">
      <c r="A185" s="38">
        <v>182</v>
      </c>
      <c r="B185" s="38" t="s">
        <v>1130</v>
      </c>
      <c r="C185" s="38" t="s">
        <v>348</v>
      </c>
      <c r="D185" s="38" t="s">
        <v>451</v>
      </c>
      <c r="E185" s="38" t="s">
        <v>149</v>
      </c>
      <c r="F185" s="38" t="s">
        <v>3471</v>
      </c>
    </row>
    <row r="186" spans="1:6" x14ac:dyDescent="0.25">
      <c r="A186" s="38">
        <v>183</v>
      </c>
      <c r="B186" s="38"/>
      <c r="C186" s="38"/>
      <c r="D186" s="38"/>
      <c r="E186" s="38" t="s">
        <v>5017</v>
      </c>
      <c r="F186" s="38" t="s">
        <v>1289</v>
      </c>
    </row>
    <row r="187" spans="1:6" x14ac:dyDescent="0.25">
      <c r="A187" s="38">
        <v>184</v>
      </c>
      <c r="B187" s="38" t="s">
        <v>1828</v>
      </c>
      <c r="C187" s="38" t="s">
        <v>451</v>
      </c>
      <c r="D187" s="38" t="s">
        <v>1245</v>
      </c>
      <c r="E187" s="38" t="s">
        <v>149</v>
      </c>
      <c r="F187" s="38" t="s">
        <v>1829</v>
      </c>
    </row>
    <row r="188" spans="1:6" x14ac:dyDescent="0.25">
      <c r="A188" s="38">
        <v>185</v>
      </c>
      <c r="B188" s="38"/>
      <c r="C188" s="38"/>
      <c r="D188" s="38"/>
      <c r="E188" s="38" t="s">
        <v>5024</v>
      </c>
      <c r="F188" s="38" t="s">
        <v>5025</v>
      </c>
    </row>
    <row r="189" spans="1:6" x14ac:dyDescent="0.25">
      <c r="A189" s="38">
        <v>186</v>
      </c>
      <c r="B189" s="38"/>
      <c r="C189" s="38"/>
      <c r="D189" s="38"/>
      <c r="E189" s="38" t="s">
        <v>762</v>
      </c>
      <c r="F189" s="38" t="s">
        <v>763</v>
      </c>
    </row>
    <row r="190" spans="1:6" x14ac:dyDescent="0.25">
      <c r="A190" s="38">
        <v>187</v>
      </c>
      <c r="B190" s="38"/>
      <c r="C190" s="38"/>
      <c r="D190" s="38"/>
      <c r="E190" s="38" t="s">
        <v>4965</v>
      </c>
      <c r="F190" s="38" t="s">
        <v>1948</v>
      </c>
    </row>
    <row r="191" spans="1:6" x14ac:dyDescent="0.25">
      <c r="A191" s="38">
        <v>188</v>
      </c>
      <c r="B191" s="38" t="s">
        <v>3145</v>
      </c>
      <c r="C191" s="38" t="s">
        <v>1019</v>
      </c>
      <c r="D191" s="38" t="s">
        <v>1020</v>
      </c>
      <c r="E191" s="38" t="s">
        <v>149</v>
      </c>
      <c r="F191" s="38" t="s">
        <v>1021</v>
      </c>
    </row>
    <row r="192" spans="1:6" x14ac:dyDescent="0.25">
      <c r="A192" s="38">
        <v>189</v>
      </c>
      <c r="B192" s="38"/>
      <c r="C192" s="38"/>
      <c r="D192" s="38"/>
      <c r="E192" s="38" t="s">
        <v>1108</v>
      </c>
      <c r="F192" s="38" t="s">
        <v>1109</v>
      </c>
    </row>
    <row r="193" spans="1:6" x14ac:dyDescent="0.25">
      <c r="A193" s="38">
        <v>190</v>
      </c>
      <c r="B193" s="38" t="s">
        <v>5026</v>
      </c>
      <c r="C193" s="38" t="s">
        <v>445</v>
      </c>
      <c r="D193" s="38" t="s">
        <v>498</v>
      </c>
      <c r="E193" s="38" t="s">
        <v>149</v>
      </c>
      <c r="F193" s="38" t="s">
        <v>5027</v>
      </c>
    </row>
    <row r="194" spans="1:6" x14ac:dyDescent="0.25">
      <c r="A194" s="38">
        <v>191</v>
      </c>
      <c r="B194" s="38"/>
      <c r="C194" s="38"/>
      <c r="D194" s="38"/>
      <c r="E194" s="38" t="s">
        <v>617</v>
      </c>
      <c r="F194" s="38" t="s">
        <v>618</v>
      </c>
    </row>
    <row r="195" spans="1:6" x14ac:dyDescent="0.25">
      <c r="A195" s="38">
        <v>192</v>
      </c>
      <c r="B195" s="38" t="s">
        <v>470</v>
      </c>
      <c r="C195" s="38" t="s">
        <v>348</v>
      </c>
      <c r="D195" s="38" t="s">
        <v>787</v>
      </c>
      <c r="E195" s="38" t="s">
        <v>149</v>
      </c>
      <c r="F195" s="38" t="s">
        <v>788</v>
      </c>
    </row>
    <row r="196" spans="1:6" x14ac:dyDescent="0.25">
      <c r="A196" s="38">
        <v>193</v>
      </c>
      <c r="B196" s="38" t="s">
        <v>321</v>
      </c>
      <c r="C196" s="38" t="s">
        <v>322</v>
      </c>
      <c r="D196" s="38" t="s">
        <v>323</v>
      </c>
      <c r="E196" s="38" t="s">
        <v>149</v>
      </c>
      <c r="F196" s="38" t="s">
        <v>324</v>
      </c>
    </row>
    <row r="197" spans="1:6" x14ac:dyDescent="0.25">
      <c r="A197" s="38">
        <v>194</v>
      </c>
      <c r="B197" s="38"/>
      <c r="C197" s="38"/>
      <c r="D197" s="38"/>
      <c r="E197" s="38" t="s">
        <v>617</v>
      </c>
      <c r="F197" s="38" t="s">
        <v>618</v>
      </c>
    </row>
    <row r="198" spans="1:6" x14ac:dyDescent="0.25">
      <c r="A198" s="38">
        <v>195</v>
      </c>
      <c r="B198" s="38" t="s">
        <v>812</v>
      </c>
      <c r="C198" s="38" t="s">
        <v>813</v>
      </c>
      <c r="D198" s="38" t="s">
        <v>323</v>
      </c>
      <c r="E198" s="38" t="s">
        <v>149</v>
      </c>
      <c r="F198" s="38" t="s">
        <v>814</v>
      </c>
    </row>
    <row r="199" spans="1:6" x14ac:dyDescent="0.25">
      <c r="A199" s="38">
        <v>196</v>
      </c>
      <c r="B199" s="38"/>
      <c r="C199" s="38"/>
      <c r="D199" s="38"/>
      <c r="E199" s="38" t="s">
        <v>5028</v>
      </c>
      <c r="F199" s="38" t="s">
        <v>1186</v>
      </c>
    </row>
    <row r="200" spans="1:6" x14ac:dyDescent="0.25">
      <c r="A200" s="38">
        <v>197</v>
      </c>
      <c r="B200" s="38" t="s">
        <v>836</v>
      </c>
      <c r="C200" s="38" t="s">
        <v>409</v>
      </c>
      <c r="D200" s="38" t="s">
        <v>837</v>
      </c>
      <c r="E200" s="38" t="s">
        <v>149</v>
      </c>
      <c r="F200" s="38" t="s">
        <v>838</v>
      </c>
    </row>
    <row r="201" spans="1:6" x14ac:dyDescent="0.25">
      <c r="A201" s="38">
        <v>198</v>
      </c>
      <c r="B201" s="38"/>
      <c r="C201" s="38"/>
      <c r="D201" s="38"/>
      <c r="E201" s="38" t="s">
        <v>5028</v>
      </c>
      <c r="F201" s="38" t="s">
        <v>1186</v>
      </c>
    </row>
    <row r="202" spans="1:6" x14ac:dyDescent="0.25">
      <c r="A202" s="38">
        <v>199</v>
      </c>
      <c r="B202" s="38"/>
      <c r="C202" s="38"/>
      <c r="D202" s="38"/>
      <c r="E202" s="38" t="s">
        <v>4973</v>
      </c>
      <c r="F202" s="38" t="s">
        <v>4974</v>
      </c>
    </row>
    <row r="203" spans="1:6" x14ac:dyDescent="0.25">
      <c r="A203" s="38">
        <v>200</v>
      </c>
      <c r="B203" s="38" t="s">
        <v>858</v>
      </c>
      <c r="C203" s="38" t="s">
        <v>859</v>
      </c>
      <c r="D203" s="38" t="s">
        <v>409</v>
      </c>
      <c r="E203" s="38" t="s">
        <v>149</v>
      </c>
      <c r="F203" s="38" t="s">
        <v>860</v>
      </c>
    </row>
    <row r="204" spans="1:6" x14ac:dyDescent="0.25">
      <c r="A204" s="38">
        <v>201</v>
      </c>
      <c r="B204" s="38" t="s">
        <v>836</v>
      </c>
      <c r="C204" s="38" t="s">
        <v>409</v>
      </c>
      <c r="D204" s="38" t="s">
        <v>837</v>
      </c>
      <c r="E204" s="38" t="s">
        <v>149</v>
      </c>
      <c r="F204" s="38" t="s">
        <v>838</v>
      </c>
    </row>
    <row r="205" spans="1:6" x14ac:dyDescent="0.25">
      <c r="A205" s="38">
        <v>202</v>
      </c>
      <c r="B205" s="38"/>
      <c r="C205" s="38"/>
      <c r="D205" s="38"/>
      <c r="E205" s="38" t="s">
        <v>5028</v>
      </c>
      <c r="F205" s="38" t="s">
        <v>1186</v>
      </c>
    </row>
    <row r="206" spans="1:6" x14ac:dyDescent="0.25">
      <c r="A206" s="38">
        <v>203</v>
      </c>
      <c r="B206" s="38"/>
      <c r="C206" s="38"/>
      <c r="D206" s="38"/>
      <c r="E206" s="38" t="s">
        <v>4973</v>
      </c>
      <c r="F206" s="38" t="s">
        <v>4974</v>
      </c>
    </row>
    <row r="207" spans="1:6" x14ac:dyDescent="0.25">
      <c r="A207" s="38">
        <v>204</v>
      </c>
      <c r="B207" s="38" t="s">
        <v>858</v>
      </c>
      <c r="C207" s="38" t="s">
        <v>859</v>
      </c>
      <c r="D207" s="38" t="s">
        <v>409</v>
      </c>
      <c r="E207" s="38" t="s">
        <v>149</v>
      </c>
      <c r="F207" s="38" t="s">
        <v>860</v>
      </c>
    </row>
    <row r="208" spans="1:6" x14ac:dyDescent="0.25">
      <c r="A208" s="38">
        <v>205</v>
      </c>
      <c r="B208" s="38" t="s">
        <v>812</v>
      </c>
      <c r="C208" s="38" t="s">
        <v>813</v>
      </c>
      <c r="D208" s="38" t="s">
        <v>323</v>
      </c>
      <c r="E208" s="38" t="s">
        <v>149</v>
      </c>
      <c r="F208" s="38" t="s">
        <v>814</v>
      </c>
    </row>
    <row r="209" spans="1:6" x14ac:dyDescent="0.25">
      <c r="A209" s="38">
        <v>206</v>
      </c>
      <c r="B209" s="38"/>
      <c r="C209" s="38"/>
      <c r="D209" s="38"/>
      <c r="E209" s="38" t="s">
        <v>4973</v>
      </c>
      <c r="F209" s="38" t="s">
        <v>4974</v>
      </c>
    </row>
    <row r="210" spans="1:6" x14ac:dyDescent="0.25">
      <c r="A210" s="38">
        <v>207</v>
      </c>
      <c r="B210" s="38"/>
      <c r="C210" s="38"/>
      <c r="D210" s="38"/>
      <c r="E210" s="38" t="s">
        <v>1649</v>
      </c>
      <c r="F210" s="38" t="s">
        <v>1650</v>
      </c>
    </row>
    <row r="211" spans="1:6" x14ac:dyDescent="0.25">
      <c r="A211" s="38">
        <v>208</v>
      </c>
      <c r="B211" s="38"/>
      <c r="C211" s="38"/>
      <c r="D211" s="38"/>
      <c r="E211" s="38" t="s">
        <v>617</v>
      </c>
      <c r="F211" s="38" t="s">
        <v>618</v>
      </c>
    </row>
    <row r="212" spans="1:6" x14ac:dyDescent="0.25">
      <c r="A212" s="38">
        <v>209</v>
      </c>
      <c r="B212" s="38" t="s">
        <v>812</v>
      </c>
      <c r="C212" s="38" t="s">
        <v>813</v>
      </c>
      <c r="D212" s="38" t="s">
        <v>323</v>
      </c>
      <c r="E212" s="38" t="s">
        <v>149</v>
      </c>
      <c r="F212" s="38" t="s">
        <v>814</v>
      </c>
    </row>
    <row r="213" spans="1:6" x14ac:dyDescent="0.25">
      <c r="A213" s="38">
        <v>210</v>
      </c>
      <c r="B213" s="38" t="s">
        <v>4455</v>
      </c>
      <c r="C213" s="38" t="s">
        <v>451</v>
      </c>
      <c r="D213" s="38" t="s">
        <v>1245</v>
      </c>
      <c r="E213" s="38" t="s">
        <v>149</v>
      </c>
      <c r="F213" s="38" t="s">
        <v>4456</v>
      </c>
    </row>
    <row r="214" spans="1:6" x14ac:dyDescent="0.25">
      <c r="A214" s="38">
        <v>211</v>
      </c>
      <c r="B214" s="38"/>
      <c r="C214" s="38"/>
      <c r="D214" s="38"/>
      <c r="E214" s="38" t="s">
        <v>5028</v>
      </c>
      <c r="F214" s="38" t="s">
        <v>1186</v>
      </c>
    </row>
    <row r="215" spans="1:6" x14ac:dyDescent="0.25">
      <c r="A215" s="38">
        <v>212</v>
      </c>
      <c r="B215" s="38" t="s">
        <v>321</v>
      </c>
      <c r="C215" s="38" t="s">
        <v>322</v>
      </c>
      <c r="D215" s="38" t="s">
        <v>323</v>
      </c>
      <c r="E215" s="38" t="s">
        <v>149</v>
      </c>
      <c r="F215" s="38" t="s">
        <v>324</v>
      </c>
    </row>
    <row r="216" spans="1:6" x14ac:dyDescent="0.25">
      <c r="A216" s="38">
        <v>213</v>
      </c>
      <c r="B216" s="38"/>
      <c r="C216" s="38"/>
      <c r="D216" s="38"/>
      <c r="E216" s="38" t="s">
        <v>1288</v>
      </c>
      <c r="F216" s="38" t="s">
        <v>1289</v>
      </c>
    </row>
    <row r="217" spans="1:6" x14ac:dyDescent="0.25">
      <c r="A217" s="38">
        <v>214</v>
      </c>
      <c r="B217" s="38"/>
      <c r="C217" s="38"/>
      <c r="D217" s="38"/>
      <c r="E217" s="38" t="s">
        <v>918</v>
      </c>
      <c r="F217" s="38" t="s">
        <v>919</v>
      </c>
    </row>
    <row r="218" spans="1:6" x14ac:dyDescent="0.25">
      <c r="A218" s="38">
        <v>215</v>
      </c>
      <c r="B218" s="38"/>
      <c r="C218" s="38"/>
      <c r="D218" s="38"/>
      <c r="E218" s="38" t="s">
        <v>905</v>
      </c>
      <c r="F218" s="38" t="s">
        <v>906</v>
      </c>
    </row>
    <row r="219" spans="1:6" x14ac:dyDescent="0.25">
      <c r="A219" s="38">
        <v>216</v>
      </c>
      <c r="B219" s="38"/>
      <c r="C219" s="38"/>
      <c r="D219" s="38"/>
      <c r="E219" s="38" t="s">
        <v>1843</v>
      </c>
      <c r="F219" s="38" t="s">
        <v>1844</v>
      </c>
    </row>
    <row r="220" spans="1:6" x14ac:dyDescent="0.25">
      <c r="A220" s="38">
        <v>217</v>
      </c>
      <c r="B220" s="38"/>
      <c r="C220" s="38"/>
      <c r="D220" s="38"/>
      <c r="E220" s="38" t="s">
        <v>5003</v>
      </c>
      <c r="F220" s="38" t="s">
        <v>1219</v>
      </c>
    </row>
    <row r="221" spans="1:6" x14ac:dyDescent="0.25">
      <c r="A221" s="38">
        <v>218</v>
      </c>
      <c r="B221" s="38"/>
      <c r="C221" s="38"/>
      <c r="D221" s="38"/>
      <c r="E221" s="38" t="s">
        <v>1288</v>
      </c>
      <c r="F221" s="38" t="s">
        <v>1289</v>
      </c>
    </row>
    <row r="222" spans="1:6" x14ac:dyDescent="0.25">
      <c r="A222" s="38">
        <v>219</v>
      </c>
      <c r="B222" s="38"/>
      <c r="C222" s="38"/>
      <c r="D222" s="38"/>
      <c r="E222" s="38" t="s">
        <v>918</v>
      </c>
      <c r="F222" s="38" t="s">
        <v>919</v>
      </c>
    </row>
    <row r="223" spans="1:6" x14ac:dyDescent="0.25">
      <c r="A223" s="38">
        <v>220</v>
      </c>
      <c r="B223" s="38" t="s">
        <v>4869</v>
      </c>
      <c r="C223" s="38" t="s">
        <v>4018</v>
      </c>
      <c r="D223" s="38" t="s">
        <v>424</v>
      </c>
      <c r="E223" s="38" t="s">
        <v>149</v>
      </c>
      <c r="F223" s="38" t="s">
        <v>1586</v>
      </c>
    </row>
    <row r="224" spans="1:6" x14ac:dyDescent="0.25">
      <c r="A224" s="38">
        <v>221</v>
      </c>
      <c r="B224" s="38"/>
      <c r="C224" s="38"/>
      <c r="D224" s="38"/>
      <c r="E224" s="38" t="s">
        <v>956</v>
      </c>
      <c r="F224" s="38" t="s">
        <v>957</v>
      </c>
    </row>
    <row r="225" spans="1:6" x14ac:dyDescent="0.25">
      <c r="A225" s="38">
        <v>222</v>
      </c>
      <c r="B225" s="38"/>
      <c r="C225" s="38"/>
      <c r="D225" s="38"/>
      <c r="E225" s="38" t="s">
        <v>1539</v>
      </c>
      <c r="F225" s="38" t="s">
        <v>363</v>
      </c>
    </row>
    <row r="226" spans="1:6" x14ac:dyDescent="0.25">
      <c r="A226" s="38">
        <v>223</v>
      </c>
      <c r="B226" s="38"/>
      <c r="C226" s="38"/>
      <c r="D226" s="38"/>
      <c r="E226" s="38" t="s">
        <v>1288</v>
      </c>
      <c r="F226" s="38" t="s">
        <v>1289</v>
      </c>
    </row>
    <row r="227" spans="1:6" x14ac:dyDescent="0.25">
      <c r="A227" s="38">
        <v>224</v>
      </c>
      <c r="B227" s="38"/>
      <c r="C227" s="38"/>
      <c r="D227" s="38"/>
      <c r="E227" s="38" t="s">
        <v>918</v>
      </c>
      <c r="F227" s="38" t="s">
        <v>919</v>
      </c>
    </row>
    <row r="228" spans="1:6" x14ac:dyDescent="0.25">
      <c r="A228" s="38">
        <v>225</v>
      </c>
      <c r="B228" s="38"/>
      <c r="C228" s="38"/>
      <c r="D228" s="38"/>
      <c r="E228" s="38" t="s">
        <v>956</v>
      </c>
      <c r="F228" s="38" t="s">
        <v>957</v>
      </c>
    </row>
    <row r="229" spans="1:6" x14ac:dyDescent="0.25">
      <c r="A229" s="38">
        <v>226</v>
      </c>
      <c r="B229" s="38"/>
      <c r="C229" s="38"/>
      <c r="D229" s="38"/>
      <c r="E229" s="38" t="s">
        <v>380</v>
      </c>
      <c r="F229" s="38" t="s">
        <v>381</v>
      </c>
    </row>
    <row r="230" spans="1:6" x14ac:dyDescent="0.25">
      <c r="A230" s="38">
        <v>227</v>
      </c>
      <c r="B230" s="38"/>
      <c r="C230" s="38"/>
      <c r="D230" s="38"/>
      <c r="E230" s="38" t="s">
        <v>1288</v>
      </c>
      <c r="F230" s="38" t="s">
        <v>1289</v>
      </c>
    </row>
    <row r="231" spans="1:6" x14ac:dyDescent="0.25">
      <c r="A231" s="38">
        <v>228</v>
      </c>
      <c r="B231" s="38"/>
      <c r="C231" s="38"/>
      <c r="D231" s="38"/>
      <c r="E231" s="38" t="s">
        <v>965</v>
      </c>
      <c r="F231" s="38" t="s">
        <v>966</v>
      </c>
    </row>
    <row r="232" spans="1:6" x14ac:dyDescent="0.25">
      <c r="A232" s="38">
        <v>229</v>
      </c>
      <c r="B232" s="38"/>
      <c r="C232" s="38"/>
      <c r="D232" s="38"/>
      <c r="E232" s="38" t="s">
        <v>956</v>
      </c>
      <c r="F232" s="38" t="s">
        <v>957</v>
      </c>
    </row>
    <row r="233" spans="1:6" x14ac:dyDescent="0.25">
      <c r="A233" s="38">
        <v>230</v>
      </c>
      <c r="B233" s="38"/>
      <c r="C233" s="38"/>
      <c r="D233" s="38"/>
      <c r="E233" s="38" t="s">
        <v>1819</v>
      </c>
      <c r="F233" s="38" t="s">
        <v>1820</v>
      </c>
    </row>
    <row r="234" spans="1:6" x14ac:dyDescent="0.25">
      <c r="A234" s="38">
        <v>231</v>
      </c>
      <c r="B234" s="38" t="s">
        <v>1244</v>
      </c>
      <c r="C234" s="38" t="s">
        <v>1245</v>
      </c>
      <c r="D234" s="38" t="s">
        <v>360</v>
      </c>
      <c r="E234" s="38" t="s">
        <v>149</v>
      </c>
      <c r="F234" s="38" t="s">
        <v>1246</v>
      </c>
    </row>
    <row r="235" spans="1:6" x14ac:dyDescent="0.25">
      <c r="A235" s="38">
        <v>232</v>
      </c>
      <c r="B235" s="38"/>
      <c r="C235" s="38"/>
      <c r="D235" s="38"/>
      <c r="E235" s="38" t="s">
        <v>1539</v>
      </c>
      <c r="F235" s="38" t="s">
        <v>363</v>
      </c>
    </row>
    <row r="236" spans="1:6" x14ac:dyDescent="0.25">
      <c r="A236" s="38">
        <v>233</v>
      </c>
      <c r="B236" s="38" t="s">
        <v>3145</v>
      </c>
      <c r="C236" s="38" t="s">
        <v>1019</v>
      </c>
      <c r="D236" s="38" t="s">
        <v>1020</v>
      </c>
      <c r="E236" s="38" t="s">
        <v>149</v>
      </c>
      <c r="F236" s="38" t="s">
        <v>1021</v>
      </c>
    </row>
    <row r="237" spans="1:6" x14ac:dyDescent="0.25">
      <c r="A237" s="38">
        <v>234</v>
      </c>
      <c r="B237" s="38"/>
      <c r="C237" s="38"/>
      <c r="D237" s="38"/>
      <c r="E237" s="38" t="s">
        <v>5029</v>
      </c>
      <c r="F237" s="38" t="s">
        <v>1759</v>
      </c>
    </row>
    <row r="238" spans="1:6" x14ac:dyDescent="0.25">
      <c r="A238" s="38">
        <v>235</v>
      </c>
      <c r="B238" s="38"/>
      <c r="C238" s="38"/>
      <c r="D238" s="38"/>
      <c r="E238" s="38" t="s">
        <v>956</v>
      </c>
      <c r="F238" s="38" t="s">
        <v>957</v>
      </c>
    </row>
    <row r="239" spans="1:6" x14ac:dyDescent="0.25">
      <c r="A239" s="38">
        <v>236</v>
      </c>
      <c r="B239" s="38" t="s">
        <v>1244</v>
      </c>
      <c r="C239" s="38" t="s">
        <v>1245</v>
      </c>
      <c r="D239" s="38" t="s">
        <v>360</v>
      </c>
      <c r="E239" s="38" t="s">
        <v>149</v>
      </c>
      <c r="F239" s="38" t="s">
        <v>1246</v>
      </c>
    </row>
    <row r="240" spans="1:6" x14ac:dyDescent="0.25">
      <c r="A240" s="38">
        <v>237</v>
      </c>
      <c r="B240" s="38" t="s">
        <v>986</v>
      </c>
      <c r="C240" s="38" t="s">
        <v>987</v>
      </c>
      <c r="D240" s="38" t="s">
        <v>988</v>
      </c>
      <c r="E240" s="38" t="s">
        <v>149</v>
      </c>
      <c r="F240" s="38" t="s">
        <v>989</v>
      </c>
    </row>
    <row r="241" spans="1:6" x14ac:dyDescent="0.25">
      <c r="A241" s="38">
        <v>238</v>
      </c>
      <c r="B241" s="38"/>
      <c r="C241" s="38"/>
      <c r="D241" s="38"/>
      <c r="E241" s="38" t="s">
        <v>380</v>
      </c>
      <c r="F241" s="38" t="s">
        <v>381</v>
      </c>
    </row>
    <row r="242" spans="1:6" x14ac:dyDescent="0.25">
      <c r="A242" s="38">
        <v>239</v>
      </c>
      <c r="B242" s="38"/>
      <c r="C242" s="38"/>
      <c r="D242" s="38"/>
      <c r="E242" s="38" t="s">
        <v>1108</v>
      </c>
      <c r="F242" s="38" t="s">
        <v>1109</v>
      </c>
    </row>
    <row r="243" spans="1:6" x14ac:dyDescent="0.25">
      <c r="A243" s="38">
        <v>240</v>
      </c>
      <c r="B243" s="38" t="s">
        <v>1171</v>
      </c>
      <c r="C243" s="38" t="s">
        <v>1172</v>
      </c>
      <c r="D243" s="38" t="s">
        <v>1173</v>
      </c>
      <c r="E243" s="38" t="s">
        <v>149</v>
      </c>
      <c r="F243" s="38" t="s">
        <v>1131</v>
      </c>
    </row>
    <row r="244" spans="1:6" x14ac:dyDescent="0.25">
      <c r="A244" s="38">
        <v>241</v>
      </c>
      <c r="B244" s="38"/>
      <c r="C244" s="38"/>
      <c r="D244" s="38"/>
      <c r="E244" s="38" t="s">
        <v>1185</v>
      </c>
      <c r="F244" s="38" t="s">
        <v>1186</v>
      </c>
    </row>
    <row r="245" spans="1:6" x14ac:dyDescent="0.25">
      <c r="A245" s="38">
        <v>242</v>
      </c>
      <c r="B245" s="38"/>
      <c r="C245" s="38"/>
      <c r="D245" s="38"/>
      <c r="E245" s="38" t="s">
        <v>1819</v>
      </c>
      <c r="F245" s="38" t="s">
        <v>1820</v>
      </c>
    </row>
    <row r="246" spans="1:6" x14ac:dyDescent="0.25">
      <c r="A246" s="38">
        <v>243</v>
      </c>
      <c r="B246" s="38" t="s">
        <v>3145</v>
      </c>
      <c r="C246" s="38" t="s">
        <v>1019</v>
      </c>
      <c r="D246" s="38" t="s">
        <v>1020</v>
      </c>
      <c r="E246" s="38" t="s">
        <v>149</v>
      </c>
      <c r="F246" s="38" t="s">
        <v>1021</v>
      </c>
    </row>
    <row r="247" spans="1:6" x14ac:dyDescent="0.25">
      <c r="A247" s="38">
        <v>244</v>
      </c>
      <c r="B247" s="38"/>
      <c r="C247" s="38"/>
      <c r="D247" s="38"/>
      <c r="E247" s="38" t="s">
        <v>956</v>
      </c>
      <c r="F247" s="38" t="s">
        <v>957</v>
      </c>
    </row>
    <row r="248" spans="1:6" x14ac:dyDescent="0.25">
      <c r="A248" s="38">
        <v>245</v>
      </c>
      <c r="B248" s="38"/>
      <c r="C248" s="38"/>
      <c r="D248" s="38"/>
      <c r="E248" s="38" t="s">
        <v>1539</v>
      </c>
      <c r="F248" s="38" t="s">
        <v>363</v>
      </c>
    </row>
    <row r="249" spans="1:6" x14ac:dyDescent="0.25">
      <c r="A249" s="38">
        <v>246</v>
      </c>
      <c r="B249" s="38"/>
      <c r="C249" s="38"/>
      <c r="D249" s="38"/>
      <c r="E249" s="38" t="s">
        <v>1043</v>
      </c>
      <c r="F249" s="38" t="s">
        <v>1044</v>
      </c>
    </row>
    <row r="250" spans="1:6" x14ac:dyDescent="0.25">
      <c r="A250" s="38">
        <v>247</v>
      </c>
      <c r="B250" s="38"/>
      <c r="C250" s="38"/>
      <c r="D250" s="38"/>
      <c r="E250" s="38" t="s">
        <v>1947</v>
      </c>
      <c r="F250" s="38" t="s">
        <v>1948</v>
      </c>
    </row>
    <row r="251" spans="1:6" x14ac:dyDescent="0.25">
      <c r="A251" s="38">
        <v>248</v>
      </c>
      <c r="B251" s="38" t="s">
        <v>734</v>
      </c>
      <c r="C251" s="38" t="s">
        <v>290</v>
      </c>
      <c r="D251" s="38" t="s">
        <v>735</v>
      </c>
      <c r="E251" s="38" t="s">
        <v>149</v>
      </c>
      <c r="F251" s="38" t="s">
        <v>736</v>
      </c>
    </row>
    <row r="252" spans="1:6" x14ac:dyDescent="0.25">
      <c r="A252" s="38">
        <v>249</v>
      </c>
      <c r="B252" s="38" t="s">
        <v>2422</v>
      </c>
      <c r="C252" s="38" t="s">
        <v>451</v>
      </c>
      <c r="D252" s="38" t="s">
        <v>1245</v>
      </c>
      <c r="E252" s="38" t="s">
        <v>149</v>
      </c>
      <c r="F252" s="38" t="s">
        <v>5030</v>
      </c>
    </row>
    <row r="253" spans="1:6" x14ac:dyDescent="0.25">
      <c r="A253" s="38">
        <v>250</v>
      </c>
      <c r="B253" s="38" t="s">
        <v>5031</v>
      </c>
      <c r="C253" s="38" t="s">
        <v>5032</v>
      </c>
      <c r="D253" s="38" t="s">
        <v>2652</v>
      </c>
      <c r="E253" s="38" t="s">
        <v>149</v>
      </c>
      <c r="F253" s="38" t="s">
        <v>5033</v>
      </c>
    </row>
    <row r="254" spans="1:6" x14ac:dyDescent="0.25">
      <c r="A254" s="38">
        <v>251</v>
      </c>
      <c r="B254" s="38" t="s">
        <v>5034</v>
      </c>
      <c r="C254" s="38" t="s">
        <v>1084</v>
      </c>
      <c r="D254" s="38" t="s">
        <v>1085</v>
      </c>
      <c r="E254" s="38" t="s">
        <v>149</v>
      </c>
      <c r="F254" s="38" t="s">
        <v>1086</v>
      </c>
    </row>
    <row r="255" spans="1:6" x14ac:dyDescent="0.25">
      <c r="A255" s="38">
        <v>252</v>
      </c>
      <c r="B255" s="38"/>
      <c r="C255" s="38"/>
      <c r="D255" s="38"/>
      <c r="E255" s="38" t="s">
        <v>5035</v>
      </c>
      <c r="F255" s="38" t="s">
        <v>5036</v>
      </c>
    </row>
    <row r="256" spans="1:6" x14ac:dyDescent="0.25">
      <c r="A256" s="38">
        <v>253</v>
      </c>
      <c r="B256" s="38"/>
      <c r="C256" s="38"/>
      <c r="D256" s="38"/>
      <c r="E256" s="38" t="s">
        <v>1947</v>
      </c>
      <c r="F256" s="38" t="s">
        <v>1948</v>
      </c>
    </row>
    <row r="257" spans="1:6" x14ac:dyDescent="0.25">
      <c r="A257" s="38">
        <v>254</v>
      </c>
      <c r="B257" s="38"/>
      <c r="C257" s="38"/>
      <c r="D257" s="38"/>
      <c r="E257" s="38" t="s">
        <v>1108</v>
      </c>
      <c r="F257" s="38" t="s">
        <v>1109</v>
      </c>
    </row>
    <row r="258" spans="1:6" x14ac:dyDescent="0.25">
      <c r="A258" s="38">
        <v>255</v>
      </c>
      <c r="B258" s="38" t="s">
        <v>734</v>
      </c>
      <c r="C258" s="38" t="s">
        <v>290</v>
      </c>
      <c r="D258" s="38" t="s">
        <v>735</v>
      </c>
      <c r="E258" s="38" t="s">
        <v>149</v>
      </c>
      <c r="F258" s="38" t="s">
        <v>736</v>
      </c>
    </row>
    <row r="259" spans="1:6" x14ac:dyDescent="0.25">
      <c r="A259" s="38">
        <v>256</v>
      </c>
      <c r="B259" s="38" t="s">
        <v>2422</v>
      </c>
      <c r="C259" s="38" t="s">
        <v>451</v>
      </c>
      <c r="D259" s="38" t="s">
        <v>1245</v>
      </c>
      <c r="E259" s="38" t="s">
        <v>149</v>
      </c>
      <c r="F259" s="38" t="s">
        <v>5030</v>
      </c>
    </row>
    <row r="260" spans="1:6" x14ac:dyDescent="0.25">
      <c r="A260" s="38">
        <v>257</v>
      </c>
      <c r="B260" s="38"/>
      <c r="C260" s="38"/>
      <c r="D260" s="38"/>
      <c r="E260" s="38" t="s">
        <v>380</v>
      </c>
      <c r="F260" s="38" t="s">
        <v>381</v>
      </c>
    </row>
    <row r="261" spans="1:6" x14ac:dyDescent="0.25">
      <c r="A261" s="38">
        <v>258</v>
      </c>
      <c r="B261" s="38"/>
      <c r="C261" s="38"/>
      <c r="D261" s="38"/>
      <c r="E261" s="38" t="s">
        <v>5015</v>
      </c>
      <c r="F261" s="38" t="s">
        <v>5016</v>
      </c>
    </row>
    <row r="262" spans="1:6" x14ac:dyDescent="0.25">
      <c r="A262" s="38">
        <v>259</v>
      </c>
      <c r="B262" s="38"/>
      <c r="C262" s="38"/>
      <c r="D262" s="38"/>
      <c r="E262" s="38" t="s">
        <v>5037</v>
      </c>
      <c r="F262" s="38" t="s">
        <v>5038</v>
      </c>
    </row>
    <row r="263" spans="1:6" x14ac:dyDescent="0.25">
      <c r="A263" s="38">
        <v>260</v>
      </c>
      <c r="B263" s="38" t="s">
        <v>1699</v>
      </c>
      <c r="C263" s="38" t="s">
        <v>2813</v>
      </c>
      <c r="D263" s="38" t="s">
        <v>4240</v>
      </c>
      <c r="E263" s="38" t="s">
        <v>149</v>
      </c>
      <c r="F263" s="38" t="s">
        <v>3036</v>
      </c>
    </row>
    <row r="264" spans="1:6" x14ac:dyDescent="0.25">
      <c r="A264" s="38">
        <v>261</v>
      </c>
      <c r="B264" s="38" t="s">
        <v>4996</v>
      </c>
      <c r="C264" s="38" t="s">
        <v>813</v>
      </c>
      <c r="D264" s="38" t="s">
        <v>1487</v>
      </c>
      <c r="E264" s="38" t="s">
        <v>149</v>
      </c>
      <c r="F264" s="38" t="s">
        <v>1488</v>
      </c>
    </row>
    <row r="265" spans="1:6" x14ac:dyDescent="0.25">
      <c r="A265" s="38">
        <v>262</v>
      </c>
      <c r="B265" s="38" t="s">
        <v>1130</v>
      </c>
      <c r="C265" s="38" t="s">
        <v>348</v>
      </c>
      <c r="D265" s="38" t="s">
        <v>451</v>
      </c>
      <c r="E265" s="38" t="s">
        <v>149</v>
      </c>
      <c r="F265" s="38" t="s">
        <v>3471</v>
      </c>
    </row>
    <row r="266" spans="1:6" x14ac:dyDescent="0.25">
      <c r="A266" s="38">
        <v>263</v>
      </c>
      <c r="B266" s="38"/>
      <c r="C266" s="38"/>
      <c r="D266" s="38"/>
      <c r="E266" s="38" t="s">
        <v>1843</v>
      </c>
      <c r="F266" s="38" t="s">
        <v>1844</v>
      </c>
    </row>
    <row r="267" spans="1:6" x14ac:dyDescent="0.25">
      <c r="A267" s="38">
        <v>264</v>
      </c>
      <c r="B267" s="38" t="s">
        <v>1171</v>
      </c>
      <c r="C267" s="38" t="s">
        <v>1172</v>
      </c>
      <c r="D267" s="38" t="s">
        <v>1173</v>
      </c>
      <c r="E267" s="38" t="s">
        <v>149</v>
      </c>
      <c r="F267" s="38" t="s">
        <v>1131</v>
      </c>
    </row>
    <row r="268" spans="1:6" x14ac:dyDescent="0.25">
      <c r="A268" s="38">
        <v>265</v>
      </c>
      <c r="B268" s="38"/>
      <c r="C268" s="38"/>
      <c r="D268" s="38"/>
      <c r="E268" s="38" t="s">
        <v>1151</v>
      </c>
      <c r="F268" s="38" t="s">
        <v>966</v>
      </c>
    </row>
    <row r="269" spans="1:6" x14ac:dyDescent="0.25">
      <c r="A269" s="38">
        <v>266</v>
      </c>
      <c r="B269" s="38"/>
      <c r="C269" s="38"/>
      <c r="D269" s="38"/>
      <c r="E269" s="38" t="s">
        <v>380</v>
      </c>
      <c r="F269" s="38" t="s">
        <v>381</v>
      </c>
    </row>
    <row r="270" spans="1:6" x14ac:dyDescent="0.25">
      <c r="A270" s="38">
        <v>267</v>
      </c>
      <c r="B270" s="38" t="s">
        <v>1171</v>
      </c>
      <c r="C270" s="38" t="s">
        <v>1172</v>
      </c>
      <c r="D270" s="38" t="s">
        <v>1173</v>
      </c>
      <c r="E270" s="38" t="s">
        <v>149</v>
      </c>
      <c r="F270" s="38" t="s">
        <v>1131</v>
      </c>
    </row>
    <row r="271" spans="1:6" x14ac:dyDescent="0.25">
      <c r="A271" s="38">
        <v>268</v>
      </c>
      <c r="B271" s="38" t="s">
        <v>5026</v>
      </c>
      <c r="C271" s="38" t="s">
        <v>445</v>
      </c>
      <c r="D271" s="38" t="s">
        <v>498</v>
      </c>
      <c r="E271" s="38" t="s">
        <v>149</v>
      </c>
      <c r="F271" s="38" t="s">
        <v>5027</v>
      </c>
    </row>
    <row r="272" spans="1:6" x14ac:dyDescent="0.25">
      <c r="A272" s="38">
        <v>269</v>
      </c>
      <c r="B272" s="38"/>
      <c r="C272" s="38"/>
      <c r="D272" s="38"/>
      <c r="E272" s="38" t="s">
        <v>1185</v>
      </c>
      <c r="F272" s="38" t="s">
        <v>1186</v>
      </c>
    </row>
    <row r="273" spans="1:6" x14ac:dyDescent="0.25">
      <c r="A273" s="38">
        <v>270</v>
      </c>
      <c r="B273" s="38"/>
      <c r="C273" s="38"/>
      <c r="D273" s="38"/>
      <c r="E273" s="38" t="s">
        <v>5039</v>
      </c>
      <c r="F273" s="38" t="s">
        <v>1448</v>
      </c>
    </row>
    <row r="274" spans="1:6" x14ac:dyDescent="0.25">
      <c r="A274" s="38">
        <v>271</v>
      </c>
      <c r="B274" s="38" t="s">
        <v>1171</v>
      </c>
      <c r="C274" s="38" t="s">
        <v>1172</v>
      </c>
      <c r="D274" s="38" t="s">
        <v>1173</v>
      </c>
      <c r="E274" s="38" t="s">
        <v>149</v>
      </c>
      <c r="F274" s="38" t="s">
        <v>1131</v>
      </c>
    </row>
    <row r="275" spans="1:6" x14ac:dyDescent="0.25">
      <c r="A275" s="38">
        <v>272</v>
      </c>
      <c r="B275" s="38"/>
      <c r="C275" s="38"/>
      <c r="D275" s="38"/>
      <c r="E275" s="38" t="s">
        <v>1947</v>
      </c>
      <c r="F275" s="38" t="s">
        <v>1948</v>
      </c>
    </row>
    <row r="276" spans="1:6" x14ac:dyDescent="0.25">
      <c r="A276" s="38">
        <v>273</v>
      </c>
      <c r="B276" s="38"/>
      <c r="C276" s="38"/>
      <c r="D276" s="38"/>
      <c r="E276" s="38" t="s">
        <v>1819</v>
      </c>
      <c r="F276" s="38" t="s">
        <v>1820</v>
      </c>
    </row>
    <row r="277" spans="1:6" x14ac:dyDescent="0.25">
      <c r="A277" s="38">
        <v>274</v>
      </c>
      <c r="B277" s="38"/>
      <c r="C277" s="38"/>
      <c r="D277" s="38"/>
      <c r="E277" s="38" t="s">
        <v>380</v>
      </c>
      <c r="F277" s="38" t="s">
        <v>381</v>
      </c>
    </row>
    <row r="278" spans="1:6" x14ac:dyDescent="0.25">
      <c r="A278" s="38">
        <v>275</v>
      </c>
      <c r="B278" s="38" t="s">
        <v>3145</v>
      </c>
      <c r="C278" s="38" t="s">
        <v>1019</v>
      </c>
      <c r="D278" s="38" t="s">
        <v>1020</v>
      </c>
      <c r="E278" s="38" t="s">
        <v>149</v>
      </c>
      <c r="F278" s="38" t="s">
        <v>1021</v>
      </c>
    </row>
    <row r="279" spans="1:6" x14ac:dyDescent="0.25">
      <c r="A279" s="38">
        <v>276</v>
      </c>
      <c r="B279" s="38"/>
      <c r="C279" s="38"/>
      <c r="D279" s="38"/>
      <c r="E279" s="38" t="s">
        <v>5039</v>
      </c>
      <c r="F279" s="38" t="s">
        <v>1448</v>
      </c>
    </row>
    <row r="280" spans="1:6" x14ac:dyDescent="0.25">
      <c r="A280" s="38">
        <v>277</v>
      </c>
      <c r="B280" s="38"/>
      <c r="C280" s="38"/>
      <c r="D280" s="38"/>
      <c r="E280" s="38" t="s">
        <v>5029</v>
      </c>
      <c r="F280" s="38" t="s">
        <v>1759</v>
      </c>
    </row>
    <row r="281" spans="1:6" x14ac:dyDescent="0.25">
      <c r="A281" s="38">
        <v>278</v>
      </c>
      <c r="B281" s="38"/>
      <c r="C281" s="38"/>
      <c r="D281" s="38"/>
      <c r="E281" s="38" t="s">
        <v>5040</v>
      </c>
      <c r="F281" s="38" t="s">
        <v>1759</v>
      </c>
    </row>
    <row r="282" spans="1:6" x14ac:dyDescent="0.25">
      <c r="A282" s="38">
        <v>279</v>
      </c>
      <c r="B282" s="38"/>
      <c r="C282" s="38"/>
      <c r="D282" s="38"/>
      <c r="E282" s="38" t="s">
        <v>1218</v>
      </c>
      <c r="F282" s="38" t="s">
        <v>1219</v>
      </c>
    </row>
    <row r="283" spans="1:6" x14ac:dyDescent="0.25">
      <c r="A283" s="38">
        <v>280</v>
      </c>
      <c r="B283" s="38"/>
      <c r="C283" s="38"/>
      <c r="D283" s="38"/>
      <c r="E283" s="38" t="s">
        <v>5029</v>
      </c>
      <c r="F283" s="38" t="s">
        <v>1759</v>
      </c>
    </row>
    <row r="284" spans="1:6" x14ac:dyDescent="0.25">
      <c r="A284" s="38">
        <v>281</v>
      </c>
      <c r="B284" s="38"/>
      <c r="C284" s="38"/>
      <c r="D284" s="38"/>
      <c r="E284" s="38" t="s">
        <v>1288</v>
      </c>
      <c r="F284" s="38" t="s">
        <v>1289</v>
      </c>
    </row>
    <row r="285" spans="1:6" x14ac:dyDescent="0.25">
      <c r="A285" s="38">
        <v>282</v>
      </c>
      <c r="B285" s="38"/>
      <c r="C285" s="38"/>
      <c r="D285" s="38"/>
      <c r="E285" s="38" t="s">
        <v>1232</v>
      </c>
      <c r="F285" s="38" t="s">
        <v>1233</v>
      </c>
    </row>
    <row r="286" spans="1:6" x14ac:dyDescent="0.25">
      <c r="A286" s="38">
        <v>283</v>
      </c>
      <c r="B286" s="38"/>
      <c r="C286" s="38"/>
      <c r="D286" s="38"/>
      <c r="E286" s="38" t="s">
        <v>5041</v>
      </c>
      <c r="F286" s="38" t="s">
        <v>5042</v>
      </c>
    </row>
    <row r="287" spans="1:6" x14ac:dyDescent="0.25">
      <c r="A287" s="38">
        <v>284</v>
      </c>
      <c r="B287" s="38" t="s">
        <v>1244</v>
      </c>
      <c r="C287" s="38" t="s">
        <v>1245</v>
      </c>
      <c r="D287" s="38" t="s">
        <v>360</v>
      </c>
      <c r="E287" s="38" t="s">
        <v>149</v>
      </c>
      <c r="F287" s="38" t="s">
        <v>1246</v>
      </c>
    </row>
    <row r="288" spans="1:6" x14ac:dyDescent="0.25">
      <c r="A288" s="38">
        <v>285</v>
      </c>
      <c r="B288" s="38"/>
      <c r="C288" s="38"/>
      <c r="D288" s="38"/>
      <c r="E288" s="38" t="s">
        <v>1043</v>
      </c>
      <c r="F288" s="38" t="s">
        <v>1044</v>
      </c>
    </row>
    <row r="289" spans="1:6" x14ac:dyDescent="0.25">
      <c r="A289" s="38">
        <v>286</v>
      </c>
      <c r="B289" s="38"/>
      <c r="C289" s="38"/>
      <c r="D289" s="38"/>
      <c r="E289" s="38" t="s">
        <v>5003</v>
      </c>
      <c r="F289" s="38" t="s">
        <v>1219</v>
      </c>
    </row>
    <row r="290" spans="1:6" x14ac:dyDescent="0.25">
      <c r="A290" s="38">
        <v>287</v>
      </c>
      <c r="B290" s="38" t="s">
        <v>1244</v>
      </c>
      <c r="C290" s="38" t="s">
        <v>1245</v>
      </c>
      <c r="D290" s="38" t="s">
        <v>360</v>
      </c>
      <c r="E290" s="38" t="s">
        <v>149</v>
      </c>
      <c r="F290" s="38" t="s">
        <v>1246</v>
      </c>
    </row>
    <row r="291" spans="1:6" x14ac:dyDescent="0.25">
      <c r="A291" s="38">
        <v>288</v>
      </c>
      <c r="B291" s="38" t="s">
        <v>5031</v>
      </c>
      <c r="C291" s="38" t="s">
        <v>5032</v>
      </c>
      <c r="D291" s="38" t="s">
        <v>2652</v>
      </c>
      <c r="E291" s="38" t="s">
        <v>149</v>
      </c>
      <c r="F291" s="38" t="s">
        <v>5033</v>
      </c>
    </row>
    <row r="292" spans="1:6" x14ac:dyDescent="0.25">
      <c r="A292" s="38">
        <v>289</v>
      </c>
      <c r="B292" s="38"/>
      <c r="C292" s="38"/>
      <c r="D292" s="38"/>
      <c r="E292" s="38" t="s">
        <v>5039</v>
      </c>
      <c r="F292" s="38" t="s">
        <v>1448</v>
      </c>
    </row>
    <row r="293" spans="1:6" x14ac:dyDescent="0.25">
      <c r="A293" s="38">
        <v>290</v>
      </c>
      <c r="B293" s="38"/>
      <c r="C293" s="38"/>
      <c r="D293" s="38"/>
      <c r="E293" s="38" t="s">
        <v>1288</v>
      </c>
      <c r="F293" s="38" t="s">
        <v>1289</v>
      </c>
    </row>
    <row r="294" spans="1:6" x14ac:dyDescent="0.25">
      <c r="A294" s="38">
        <v>291</v>
      </c>
      <c r="B294" s="38"/>
      <c r="C294" s="38"/>
      <c r="D294" s="38"/>
      <c r="E294" s="38" t="s">
        <v>1232</v>
      </c>
      <c r="F294" s="38" t="s">
        <v>1233</v>
      </c>
    </row>
    <row r="295" spans="1:6" x14ac:dyDescent="0.25">
      <c r="A295" s="38">
        <v>292</v>
      </c>
      <c r="B295" s="38"/>
      <c r="C295" s="38"/>
      <c r="D295" s="38"/>
      <c r="E295" s="38" t="s">
        <v>1312</v>
      </c>
      <c r="F295" s="38" t="s">
        <v>1313</v>
      </c>
    </row>
    <row r="296" spans="1:6" x14ac:dyDescent="0.25">
      <c r="A296" s="38">
        <v>293</v>
      </c>
      <c r="B296" s="38"/>
      <c r="C296" s="38"/>
      <c r="D296" s="38"/>
      <c r="E296" s="38" t="s">
        <v>1312</v>
      </c>
      <c r="F296" s="38" t="s">
        <v>1313</v>
      </c>
    </row>
    <row r="297" spans="1:6" x14ac:dyDescent="0.25">
      <c r="A297" s="38">
        <v>294</v>
      </c>
      <c r="B297" s="38"/>
      <c r="C297" s="38"/>
      <c r="D297" s="38"/>
      <c r="E297" s="38" t="s">
        <v>5043</v>
      </c>
      <c r="F297" s="38" t="s">
        <v>398</v>
      </c>
    </row>
    <row r="298" spans="1:6" x14ac:dyDescent="0.25">
      <c r="A298" s="38">
        <v>295</v>
      </c>
      <c r="B298" s="38"/>
      <c r="C298" s="38"/>
      <c r="D298" s="38"/>
      <c r="E298" s="38" t="s">
        <v>1323</v>
      </c>
      <c r="F298" s="38" t="s">
        <v>412</v>
      </c>
    </row>
    <row r="299" spans="1:6" x14ac:dyDescent="0.25">
      <c r="A299" s="38">
        <v>296</v>
      </c>
      <c r="B299" s="38"/>
      <c r="C299" s="38"/>
      <c r="D299" s="38"/>
      <c r="E299" s="38" t="s">
        <v>5044</v>
      </c>
      <c r="F299" s="38" t="s">
        <v>419</v>
      </c>
    </row>
    <row r="300" spans="1:6" x14ac:dyDescent="0.25">
      <c r="A300" s="38">
        <v>297</v>
      </c>
      <c r="B300" s="38"/>
      <c r="C300" s="38"/>
      <c r="D300" s="38"/>
      <c r="E300" s="38" t="s">
        <v>5045</v>
      </c>
      <c r="F300" s="38" t="s">
        <v>1682</v>
      </c>
    </row>
    <row r="301" spans="1:6" x14ac:dyDescent="0.25">
      <c r="A301" s="38">
        <v>298</v>
      </c>
      <c r="B301" s="38"/>
      <c r="C301" s="38"/>
      <c r="D301" s="38"/>
      <c r="E301" s="38" t="s">
        <v>5046</v>
      </c>
      <c r="F301" s="38" t="s">
        <v>5047</v>
      </c>
    </row>
    <row r="302" spans="1:6" x14ac:dyDescent="0.25">
      <c r="A302" s="38">
        <v>299</v>
      </c>
      <c r="B302" s="38"/>
      <c r="C302" s="38"/>
      <c r="D302" s="38"/>
      <c r="E302" s="38" t="s">
        <v>1336</v>
      </c>
      <c r="F302" s="38" t="s">
        <v>1337</v>
      </c>
    </row>
    <row r="303" spans="1:6" x14ac:dyDescent="0.25">
      <c r="A303" s="38">
        <v>300</v>
      </c>
      <c r="B303" s="38"/>
      <c r="C303" s="38"/>
      <c r="D303" s="38"/>
      <c r="E303" s="38" t="s">
        <v>5048</v>
      </c>
      <c r="F303" s="38" t="s">
        <v>5049</v>
      </c>
    </row>
    <row r="304" spans="1:6" x14ac:dyDescent="0.25">
      <c r="A304" s="38">
        <v>301</v>
      </c>
      <c r="B304" s="38"/>
      <c r="C304" s="38"/>
      <c r="D304" s="38"/>
      <c r="E304" s="38" t="s">
        <v>5050</v>
      </c>
      <c r="F304" s="38" t="s">
        <v>5051</v>
      </c>
    </row>
    <row r="305" spans="1:6" x14ac:dyDescent="0.25">
      <c r="A305" s="38">
        <v>302</v>
      </c>
      <c r="B305" s="38"/>
      <c r="C305" s="38"/>
      <c r="D305" s="38"/>
      <c r="E305" s="38" t="s">
        <v>1350</v>
      </c>
      <c r="F305" s="38" t="s">
        <v>1351</v>
      </c>
    </row>
    <row r="306" spans="1:6" x14ac:dyDescent="0.25">
      <c r="A306" s="38">
        <v>303</v>
      </c>
      <c r="B306" s="38" t="s">
        <v>4455</v>
      </c>
      <c r="C306" s="38" t="s">
        <v>451</v>
      </c>
      <c r="D306" s="38" t="s">
        <v>1245</v>
      </c>
      <c r="E306" s="38" t="s">
        <v>149</v>
      </c>
      <c r="F306" s="38" t="s">
        <v>4456</v>
      </c>
    </row>
    <row r="307" spans="1:6" x14ac:dyDescent="0.25">
      <c r="A307" s="38">
        <v>304</v>
      </c>
      <c r="B307" s="38" t="s">
        <v>321</v>
      </c>
      <c r="C307" s="38" t="s">
        <v>322</v>
      </c>
      <c r="D307" s="38" t="s">
        <v>323</v>
      </c>
      <c r="E307" s="38" t="s">
        <v>149</v>
      </c>
      <c r="F307" s="38" t="s">
        <v>324</v>
      </c>
    </row>
    <row r="308" spans="1:6" x14ac:dyDescent="0.25">
      <c r="A308" s="38">
        <v>305</v>
      </c>
      <c r="B308" s="38"/>
      <c r="C308" s="38"/>
      <c r="D308" s="38"/>
      <c r="E308" s="38" t="s">
        <v>918</v>
      </c>
      <c r="F308" s="38" t="s">
        <v>919</v>
      </c>
    </row>
    <row r="309" spans="1:6" x14ac:dyDescent="0.25">
      <c r="A309" s="38">
        <v>306</v>
      </c>
      <c r="B309" s="38" t="s">
        <v>4869</v>
      </c>
      <c r="C309" s="38" t="s">
        <v>4018</v>
      </c>
      <c r="D309" s="38" t="s">
        <v>424</v>
      </c>
      <c r="E309" s="38" t="s">
        <v>149</v>
      </c>
      <c r="F309" s="38" t="s">
        <v>1586</v>
      </c>
    </row>
    <row r="310" spans="1:6" x14ac:dyDescent="0.25">
      <c r="A310" s="38">
        <v>307</v>
      </c>
      <c r="B310" s="38"/>
      <c r="C310" s="38"/>
      <c r="D310" s="38"/>
      <c r="E310" s="38" t="s">
        <v>1370</v>
      </c>
      <c r="F310" s="38" t="s">
        <v>1371</v>
      </c>
    </row>
    <row r="311" spans="1:6" x14ac:dyDescent="0.25">
      <c r="A311" s="38">
        <v>308</v>
      </c>
      <c r="B311" s="38"/>
      <c r="C311" s="38"/>
      <c r="D311" s="38"/>
      <c r="E311" s="38" t="s">
        <v>2056</v>
      </c>
      <c r="F311" s="38" t="s">
        <v>1414</v>
      </c>
    </row>
    <row r="312" spans="1:6" x14ac:dyDescent="0.25">
      <c r="A312" s="38">
        <v>309</v>
      </c>
      <c r="B312" s="38"/>
      <c r="C312" s="38"/>
      <c r="D312" s="38"/>
      <c r="E312" s="38" t="s">
        <v>1385</v>
      </c>
      <c r="F312" s="38" t="s">
        <v>1386</v>
      </c>
    </row>
    <row r="313" spans="1:6" x14ac:dyDescent="0.25">
      <c r="A313" s="38">
        <v>310</v>
      </c>
      <c r="B313" s="38"/>
      <c r="C313" s="38"/>
      <c r="D313" s="38"/>
      <c r="E313" s="38" t="s">
        <v>5052</v>
      </c>
      <c r="F313" s="38" t="s">
        <v>1783</v>
      </c>
    </row>
    <row r="314" spans="1:6" x14ac:dyDescent="0.25">
      <c r="A314" s="38">
        <v>311</v>
      </c>
      <c r="B314" s="38"/>
      <c r="C314" s="38"/>
      <c r="D314" s="38"/>
      <c r="E314" s="38" t="s">
        <v>1043</v>
      </c>
      <c r="F314" s="38" t="s">
        <v>1044</v>
      </c>
    </row>
    <row r="315" spans="1:6" x14ac:dyDescent="0.25">
      <c r="A315" s="38">
        <v>312</v>
      </c>
      <c r="B315" s="38"/>
      <c r="C315" s="38"/>
      <c r="D315" s="38"/>
      <c r="E315" s="38" t="s">
        <v>5029</v>
      </c>
      <c r="F315" s="38" t="s">
        <v>1759</v>
      </c>
    </row>
    <row r="316" spans="1:6" x14ac:dyDescent="0.25">
      <c r="A316" s="38">
        <v>313</v>
      </c>
      <c r="B316" s="38"/>
      <c r="C316" s="38"/>
      <c r="D316" s="38"/>
      <c r="E316" s="38" t="s">
        <v>5053</v>
      </c>
      <c r="F316" s="38" t="s">
        <v>2686</v>
      </c>
    </row>
    <row r="317" spans="1:6" x14ac:dyDescent="0.25">
      <c r="A317" s="38">
        <v>314</v>
      </c>
      <c r="B317" s="38"/>
      <c r="C317" s="38"/>
      <c r="D317" s="38"/>
      <c r="E317" s="38" t="s">
        <v>5054</v>
      </c>
      <c r="F317" s="38" t="s">
        <v>4307</v>
      </c>
    </row>
    <row r="318" spans="1:6" x14ac:dyDescent="0.25">
      <c r="A318" s="38">
        <v>315</v>
      </c>
      <c r="B318" s="38"/>
      <c r="C318" s="38"/>
      <c r="D318" s="38"/>
      <c r="E318" s="38" t="s">
        <v>1413</v>
      </c>
      <c r="F318" s="38" t="s">
        <v>1414</v>
      </c>
    </row>
    <row r="319" spans="1:6" x14ac:dyDescent="0.25">
      <c r="A319" s="38">
        <v>316</v>
      </c>
      <c r="B319" s="38"/>
      <c r="C319" s="38"/>
      <c r="D319" s="38"/>
      <c r="E319" s="38" t="s">
        <v>5055</v>
      </c>
      <c r="F319" s="38" t="s">
        <v>5016</v>
      </c>
    </row>
    <row r="320" spans="1:6" x14ac:dyDescent="0.25">
      <c r="A320" s="38">
        <v>317</v>
      </c>
      <c r="B320" s="38"/>
      <c r="C320" s="38"/>
      <c r="D320" s="38"/>
      <c r="E320" s="38" t="s">
        <v>5056</v>
      </c>
      <c r="F320" s="38" t="s">
        <v>4983</v>
      </c>
    </row>
    <row r="321" spans="1:6" x14ac:dyDescent="0.25">
      <c r="A321" s="38">
        <v>318</v>
      </c>
      <c r="B321" s="38" t="s">
        <v>2748</v>
      </c>
      <c r="C321" s="38" t="s">
        <v>409</v>
      </c>
      <c r="D321" s="38" t="s">
        <v>512</v>
      </c>
      <c r="E321" s="38" t="s">
        <v>149</v>
      </c>
      <c r="F321" s="38" t="s">
        <v>2749</v>
      </c>
    </row>
    <row r="322" spans="1:6" x14ac:dyDescent="0.25">
      <c r="A322" s="38">
        <v>319</v>
      </c>
      <c r="B322" s="38"/>
      <c r="C322" s="38"/>
      <c r="D322" s="38"/>
      <c r="E322" s="38" t="s">
        <v>1606</v>
      </c>
      <c r="F322" s="38" t="s">
        <v>1607</v>
      </c>
    </row>
    <row r="323" spans="1:6" x14ac:dyDescent="0.25">
      <c r="A323" s="38">
        <v>320</v>
      </c>
      <c r="B323" s="38" t="s">
        <v>4494</v>
      </c>
      <c r="C323" s="38" t="s">
        <v>445</v>
      </c>
      <c r="D323" s="38" t="s">
        <v>2926</v>
      </c>
      <c r="E323" s="38" t="s">
        <v>149</v>
      </c>
      <c r="F323" s="38" t="s">
        <v>2927</v>
      </c>
    </row>
    <row r="324" spans="1:6" x14ac:dyDescent="0.25">
      <c r="A324" s="38">
        <v>321</v>
      </c>
      <c r="B324" s="38"/>
      <c r="C324" s="38"/>
      <c r="D324" s="38"/>
      <c r="E324" s="38" t="s">
        <v>1312</v>
      </c>
      <c r="F324" s="38" t="s">
        <v>1313</v>
      </c>
    </row>
    <row r="325" spans="1:6" x14ac:dyDescent="0.25">
      <c r="A325" s="38">
        <v>322</v>
      </c>
      <c r="B325" s="38" t="s">
        <v>1699</v>
      </c>
      <c r="C325" s="38" t="s">
        <v>2813</v>
      </c>
      <c r="D325" s="38" t="s">
        <v>4240</v>
      </c>
      <c r="E325" s="38" t="s">
        <v>149</v>
      </c>
      <c r="F325" s="38" t="s">
        <v>3036</v>
      </c>
    </row>
    <row r="326" spans="1:6" x14ac:dyDescent="0.25">
      <c r="A326" s="38">
        <v>323</v>
      </c>
      <c r="B326" s="38"/>
      <c r="C326" s="38"/>
      <c r="D326" s="38"/>
      <c r="E326" s="38" t="s">
        <v>1447</v>
      </c>
      <c r="F326" s="38" t="s">
        <v>1448</v>
      </c>
    </row>
    <row r="327" spans="1:6" x14ac:dyDescent="0.25">
      <c r="A327" s="38">
        <v>324</v>
      </c>
      <c r="B327" s="38" t="s">
        <v>3063</v>
      </c>
      <c r="C327" s="38" t="s">
        <v>1518</v>
      </c>
      <c r="D327" s="38" t="s">
        <v>3064</v>
      </c>
      <c r="E327" s="38" t="s">
        <v>149</v>
      </c>
      <c r="F327" s="38" t="s">
        <v>3065</v>
      </c>
    </row>
    <row r="328" spans="1:6" x14ac:dyDescent="0.25">
      <c r="A328" s="38">
        <v>325</v>
      </c>
      <c r="B328" s="38"/>
      <c r="C328" s="38"/>
      <c r="D328" s="38"/>
      <c r="E328" s="38" t="s">
        <v>1455</v>
      </c>
      <c r="F328" s="38" t="s">
        <v>1456</v>
      </c>
    </row>
    <row r="329" spans="1:6" x14ac:dyDescent="0.25">
      <c r="A329" s="38">
        <v>326</v>
      </c>
      <c r="B329" s="38"/>
      <c r="C329" s="38"/>
      <c r="D329" s="38"/>
      <c r="E329" s="38" t="s">
        <v>5057</v>
      </c>
      <c r="F329" s="38" t="s">
        <v>5058</v>
      </c>
    </row>
    <row r="330" spans="1:6" x14ac:dyDescent="0.25">
      <c r="A330" s="38">
        <v>327</v>
      </c>
      <c r="B330" s="38" t="s">
        <v>5059</v>
      </c>
      <c r="C330" s="38" t="s">
        <v>5060</v>
      </c>
      <c r="D330" s="38" t="s">
        <v>5061</v>
      </c>
      <c r="E330" s="38" t="s">
        <v>149</v>
      </c>
      <c r="F330" s="38" t="s">
        <v>5062</v>
      </c>
    </row>
    <row r="331" spans="1:6" x14ac:dyDescent="0.25">
      <c r="A331" s="38">
        <v>328</v>
      </c>
      <c r="B331" s="38"/>
      <c r="C331" s="38"/>
      <c r="D331" s="38"/>
      <c r="E331" s="38" t="s">
        <v>1469</v>
      </c>
      <c r="F331" s="38" t="s">
        <v>1470</v>
      </c>
    </row>
    <row r="332" spans="1:6" x14ac:dyDescent="0.25">
      <c r="A332" s="38">
        <v>329</v>
      </c>
      <c r="B332" s="38"/>
      <c r="C332" s="38"/>
      <c r="D332" s="38"/>
      <c r="E332" s="38" t="s">
        <v>2461</v>
      </c>
      <c r="F332" s="38" t="s">
        <v>2462</v>
      </c>
    </row>
    <row r="333" spans="1:6" x14ac:dyDescent="0.25">
      <c r="A333" s="38">
        <v>330</v>
      </c>
      <c r="B333" s="38"/>
      <c r="C333" s="38"/>
      <c r="D333" s="38"/>
      <c r="E333" s="38" t="s">
        <v>1312</v>
      </c>
      <c r="F333" s="38" t="s">
        <v>1313</v>
      </c>
    </row>
    <row r="334" spans="1:6" x14ac:dyDescent="0.25">
      <c r="A334" s="38">
        <v>331</v>
      </c>
      <c r="B334" s="38"/>
      <c r="C334" s="38"/>
      <c r="D334" s="38"/>
      <c r="E334" s="38" t="s">
        <v>5063</v>
      </c>
      <c r="F334" s="38" t="s">
        <v>1488</v>
      </c>
    </row>
    <row r="335" spans="1:6" x14ac:dyDescent="0.25">
      <c r="A335" s="38">
        <v>332</v>
      </c>
      <c r="B335" s="38"/>
      <c r="C335" s="38"/>
      <c r="D335" s="38"/>
      <c r="E335" s="38" t="s">
        <v>918</v>
      </c>
      <c r="F335" s="38" t="s">
        <v>919</v>
      </c>
    </row>
    <row r="336" spans="1:6" x14ac:dyDescent="0.25">
      <c r="A336" s="38">
        <v>333</v>
      </c>
      <c r="B336" s="38"/>
      <c r="C336" s="38"/>
      <c r="D336" s="38"/>
      <c r="E336" s="38" t="s">
        <v>1370</v>
      </c>
      <c r="F336" s="38" t="s">
        <v>1371</v>
      </c>
    </row>
    <row r="337" spans="1:6" x14ac:dyDescent="0.25">
      <c r="A337" s="38">
        <v>334</v>
      </c>
      <c r="B337" s="38"/>
      <c r="C337" s="38"/>
      <c r="D337" s="38"/>
      <c r="E337" s="38" t="s">
        <v>1507</v>
      </c>
      <c r="F337" s="38" t="s">
        <v>1508</v>
      </c>
    </row>
    <row r="338" spans="1:6" x14ac:dyDescent="0.25">
      <c r="A338" s="38">
        <v>335</v>
      </c>
      <c r="B338" s="38"/>
      <c r="C338" s="38"/>
      <c r="D338" s="38"/>
      <c r="E338" s="38" t="s">
        <v>918</v>
      </c>
      <c r="F338" s="38" t="s">
        <v>919</v>
      </c>
    </row>
    <row r="339" spans="1:6" x14ac:dyDescent="0.25">
      <c r="A339" s="38">
        <v>336</v>
      </c>
      <c r="B339" s="38"/>
      <c r="C339" s="38"/>
      <c r="D339" s="38"/>
      <c r="E339" s="38" t="s">
        <v>1370</v>
      </c>
      <c r="F339" s="38" t="s">
        <v>1371</v>
      </c>
    </row>
    <row r="340" spans="1:6" x14ac:dyDescent="0.25">
      <c r="A340" s="38">
        <v>337</v>
      </c>
      <c r="B340" s="38"/>
      <c r="C340" s="38"/>
      <c r="D340" s="38"/>
      <c r="E340" s="38" t="s">
        <v>2492</v>
      </c>
      <c r="F340" s="38" t="s">
        <v>2493</v>
      </c>
    </row>
    <row r="341" spans="1:6" x14ac:dyDescent="0.25">
      <c r="A341" s="38">
        <v>338</v>
      </c>
      <c r="B341" s="38"/>
      <c r="C341" s="38"/>
      <c r="D341" s="38"/>
      <c r="E341" s="38" t="s">
        <v>905</v>
      </c>
      <c r="F341" s="38" t="s">
        <v>906</v>
      </c>
    </row>
    <row r="342" spans="1:6" x14ac:dyDescent="0.25">
      <c r="A342" s="38">
        <v>339</v>
      </c>
      <c r="B342" s="38"/>
      <c r="C342" s="38"/>
      <c r="D342" s="38"/>
      <c r="E342" s="38" t="s">
        <v>1507</v>
      </c>
      <c r="F342" s="38" t="s">
        <v>1508</v>
      </c>
    </row>
    <row r="343" spans="1:6" x14ac:dyDescent="0.25">
      <c r="A343" s="38">
        <v>340</v>
      </c>
      <c r="B343" s="38"/>
      <c r="C343" s="38"/>
      <c r="D343" s="38"/>
      <c r="E343" s="38" t="s">
        <v>5003</v>
      </c>
      <c r="F343" s="38" t="s">
        <v>1219</v>
      </c>
    </row>
    <row r="344" spans="1:6" x14ac:dyDescent="0.25">
      <c r="A344" s="38">
        <v>341</v>
      </c>
      <c r="B344" s="38"/>
      <c r="C344" s="38"/>
      <c r="D344" s="38"/>
      <c r="E344" s="38" t="s">
        <v>1858</v>
      </c>
      <c r="F344" s="38" t="s">
        <v>1859</v>
      </c>
    </row>
    <row r="345" spans="1:6" x14ac:dyDescent="0.25">
      <c r="A345" s="38">
        <v>342</v>
      </c>
      <c r="B345" s="38"/>
      <c r="C345" s="38"/>
      <c r="D345" s="38"/>
      <c r="E345" s="38" t="s">
        <v>5012</v>
      </c>
      <c r="F345" s="38" t="s">
        <v>1337</v>
      </c>
    </row>
    <row r="346" spans="1:6" x14ac:dyDescent="0.25">
      <c r="A346" s="38">
        <v>343</v>
      </c>
      <c r="B346" s="38"/>
      <c r="C346" s="38"/>
      <c r="D346" s="38"/>
      <c r="E346" s="38" t="s">
        <v>5018</v>
      </c>
      <c r="F346" s="38" t="s">
        <v>5019</v>
      </c>
    </row>
    <row r="347" spans="1:6" x14ac:dyDescent="0.25">
      <c r="A347" s="38">
        <v>344</v>
      </c>
      <c r="B347" s="38"/>
      <c r="C347" s="38"/>
      <c r="D347" s="38"/>
      <c r="E347" s="38" t="s">
        <v>918</v>
      </c>
      <c r="F347" s="38" t="s">
        <v>919</v>
      </c>
    </row>
    <row r="348" spans="1:6" x14ac:dyDescent="0.25">
      <c r="A348" s="38">
        <v>345</v>
      </c>
      <c r="B348" s="38"/>
      <c r="C348" s="38"/>
      <c r="D348" s="38"/>
      <c r="E348" s="38" t="s">
        <v>1819</v>
      </c>
      <c r="F348" s="38" t="s">
        <v>1820</v>
      </c>
    </row>
    <row r="349" spans="1:6" x14ac:dyDescent="0.25">
      <c r="A349" s="38">
        <v>346</v>
      </c>
      <c r="B349" s="38" t="s">
        <v>2539</v>
      </c>
      <c r="C349" s="38" t="s">
        <v>409</v>
      </c>
      <c r="D349" s="38" t="s">
        <v>512</v>
      </c>
      <c r="E349" s="38" t="s">
        <v>149</v>
      </c>
      <c r="F349" s="38" t="s">
        <v>5064</v>
      </c>
    </row>
    <row r="350" spans="1:6" x14ac:dyDescent="0.25">
      <c r="A350" s="38">
        <v>347</v>
      </c>
      <c r="B350" s="38" t="s">
        <v>1828</v>
      </c>
      <c r="C350" s="38" t="s">
        <v>451</v>
      </c>
      <c r="D350" s="38" t="s">
        <v>1245</v>
      </c>
      <c r="E350" s="38" t="s">
        <v>149</v>
      </c>
      <c r="F350" s="38" t="s">
        <v>1829</v>
      </c>
    </row>
    <row r="351" spans="1:6" x14ac:dyDescent="0.25">
      <c r="A351" s="38">
        <v>348</v>
      </c>
      <c r="B351" s="38" t="s">
        <v>5065</v>
      </c>
      <c r="C351" s="38" t="s">
        <v>5066</v>
      </c>
      <c r="D351" s="38" t="s">
        <v>5067</v>
      </c>
      <c r="E351" s="38" t="s">
        <v>149</v>
      </c>
      <c r="F351" s="38" t="s">
        <v>5068</v>
      </c>
    </row>
    <row r="352" spans="1:6" x14ac:dyDescent="0.25">
      <c r="A352" s="38">
        <v>349</v>
      </c>
      <c r="B352" s="38" t="s">
        <v>4966</v>
      </c>
      <c r="C352" s="38" t="s">
        <v>4940</v>
      </c>
      <c r="D352" s="38" t="s">
        <v>4967</v>
      </c>
      <c r="E352" s="38" t="s">
        <v>149</v>
      </c>
      <c r="F352" s="38" t="s">
        <v>4968</v>
      </c>
    </row>
    <row r="353" spans="1:6" x14ac:dyDescent="0.25">
      <c r="A353" s="38">
        <v>350</v>
      </c>
      <c r="B353" s="38"/>
      <c r="C353" s="38"/>
      <c r="D353" s="38"/>
      <c r="E353" s="38" t="s">
        <v>1843</v>
      </c>
      <c r="F353" s="38" t="s">
        <v>1844</v>
      </c>
    </row>
    <row r="354" spans="1:6" x14ac:dyDescent="0.25">
      <c r="A354" s="38">
        <v>351</v>
      </c>
      <c r="B354" s="38" t="s">
        <v>321</v>
      </c>
      <c r="C354" s="38" t="s">
        <v>322</v>
      </c>
      <c r="D354" s="38" t="s">
        <v>323</v>
      </c>
      <c r="E354" s="38" t="s">
        <v>149</v>
      </c>
      <c r="F354" s="38" t="s">
        <v>324</v>
      </c>
    </row>
    <row r="355" spans="1:6" x14ac:dyDescent="0.25">
      <c r="A355" s="38">
        <v>352</v>
      </c>
      <c r="B355" s="38"/>
      <c r="C355" s="38"/>
      <c r="D355" s="38"/>
      <c r="E355" s="38" t="s">
        <v>5003</v>
      </c>
      <c r="F355" s="38" t="s">
        <v>1219</v>
      </c>
    </row>
    <row r="356" spans="1:6" x14ac:dyDescent="0.25">
      <c r="A356" s="38">
        <v>353</v>
      </c>
      <c r="B356" s="38"/>
      <c r="C356" s="38"/>
      <c r="D356" s="38"/>
      <c r="E356" s="38" t="s">
        <v>1858</v>
      </c>
      <c r="F356" s="38" t="s">
        <v>1859</v>
      </c>
    </row>
    <row r="357" spans="1:6" x14ac:dyDescent="0.25">
      <c r="A357" s="38">
        <v>354</v>
      </c>
      <c r="B357" s="38"/>
      <c r="C357" s="38"/>
      <c r="D357" s="38"/>
      <c r="E357" s="38" t="s">
        <v>1799</v>
      </c>
      <c r="F357" s="38" t="s">
        <v>1289</v>
      </c>
    </row>
    <row r="358" spans="1:6" x14ac:dyDescent="0.25">
      <c r="A358" s="38">
        <v>355</v>
      </c>
      <c r="B358" s="38"/>
      <c r="C358" s="38"/>
      <c r="D358" s="38"/>
      <c r="E358" s="38" t="s">
        <v>5018</v>
      </c>
      <c r="F358" s="38" t="s">
        <v>5019</v>
      </c>
    </row>
    <row r="359" spans="1:6" x14ac:dyDescent="0.25">
      <c r="A359" s="38">
        <v>356</v>
      </c>
      <c r="B359" s="38" t="s">
        <v>2539</v>
      </c>
      <c r="C359" s="38" t="s">
        <v>409</v>
      </c>
      <c r="D359" s="38" t="s">
        <v>512</v>
      </c>
      <c r="E359" s="38" t="s">
        <v>149</v>
      </c>
      <c r="F359" s="38" t="s">
        <v>5064</v>
      </c>
    </row>
    <row r="360" spans="1:6" x14ac:dyDescent="0.25">
      <c r="A360" s="38">
        <v>357</v>
      </c>
      <c r="B360" s="38"/>
      <c r="C360" s="38"/>
      <c r="D360" s="38"/>
      <c r="E360" s="38" t="s">
        <v>1539</v>
      </c>
      <c r="F360" s="38" t="s">
        <v>363</v>
      </c>
    </row>
    <row r="361" spans="1:6" x14ac:dyDescent="0.25">
      <c r="A361" s="38">
        <v>358</v>
      </c>
      <c r="B361" s="38" t="s">
        <v>5065</v>
      </c>
      <c r="C361" s="38" t="s">
        <v>5066</v>
      </c>
      <c r="D361" s="38" t="s">
        <v>5067</v>
      </c>
      <c r="E361" s="38" t="s">
        <v>149</v>
      </c>
      <c r="F361" s="38" t="s">
        <v>5068</v>
      </c>
    </row>
    <row r="362" spans="1:6" x14ac:dyDescent="0.25">
      <c r="A362" s="38">
        <v>359</v>
      </c>
      <c r="B362" s="38" t="s">
        <v>4966</v>
      </c>
      <c r="C362" s="38" t="s">
        <v>4940</v>
      </c>
      <c r="D362" s="38" t="s">
        <v>4967</v>
      </c>
      <c r="E362" s="38" t="s">
        <v>149</v>
      </c>
      <c r="F362" s="38" t="s">
        <v>4968</v>
      </c>
    </row>
    <row r="363" spans="1:6" x14ac:dyDescent="0.25">
      <c r="A363" s="38">
        <v>360</v>
      </c>
      <c r="B363" s="38"/>
      <c r="C363" s="38"/>
      <c r="D363" s="38"/>
      <c r="E363" s="38" t="s">
        <v>1843</v>
      </c>
      <c r="F363" s="38" t="s">
        <v>1844</v>
      </c>
    </row>
    <row r="364" spans="1:6" x14ac:dyDescent="0.25">
      <c r="A364" s="38">
        <v>361</v>
      </c>
      <c r="B364" s="38"/>
      <c r="C364" s="38"/>
      <c r="D364" s="38"/>
      <c r="E364" s="38" t="s">
        <v>5043</v>
      </c>
      <c r="F364" s="38" t="s">
        <v>398</v>
      </c>
    </row>
    <row r="365" spans="1:6" x14ac:dyDescent="0.25">
      <c r="A365" s="38">
        <v>362</v>
      </c>
      <c r="B365" s="38"/>
      <c r="C365" s="38"/>
      <c r="D365" s="38"/>
      <c r="E365" s="38" t="s">
        <v>1323</v>
      </c>
      <c r="F365" s="38" t="s">
        <v>412</v>
      </c>
    </row>
    <row r="366" spans="1:6" x14ac:dyDescent="0.25">
      <c r="A366" s="38">
        <v>363</v>
      </c>
      <c r="B366" s="38"/>
      <c r="C366" s="38"/>
      <c r="D366" s="38"/>
      <c r="E366" s="38" t="s">
        <v>5044</v>
      </c>
      <c r="F366" s="38" t="s">
        <v>419</v>
      </c>
    </row>
    <row r="367" spans="1:6" x14ac:dyDescent="0.25">
      <c r="A367" s="38">
        <v>364</v>
      </c>
      <c r="B367" s="38"/>
      <c r="C367" s="38"/>
      <c r="D367" s="38"/>
      <c r="E367" s="38" t="s">
        <v>5045</v>
      </c>
      <c r="F367" s="38" t="s">
        <v>1682</v>
      </c>
    </row>
    <row r="368" spans="1:6" x14ac:dyDescent="0.25">
      <c r="A368" s="38">
        <v>365</v>
      </c>
      <c r="B368" s="38"/>
      <c r="C368" s="38"/>
      <c r="D368" s="38"/>
      <c r="E368" s="38" t="s">
        <v>5069</v>
      </c>
      <c r="F368" s="38" t="s">
        <v>1714</v>
      </c>
    </row>
    <row r="369" spans="1:6" x14ac:dyDescent="0.25">
      <c r="A369" s="38">
        <v>366</v>
      </c>
      <c r="B369" s="38" t="s">
        <v>511</v>
      </c>
      <c r="C369" s="38" t="s">
        <v>409</v>
      </c>
      <c r="D369" s="38" t="s">
        <v>512</v>
      </c>
      <c r="E369" s="38" t="s">
        <v>149</v>
      </c>
      <c r="F369" s="38" t="s">
        <v>513</v>
      </c>
    </row>
    <row r="370" spans="1:6" x14ac:dyDescent="0.25">
      <c r="A370" s="38">
        <v>367</v>
      </c>
      <c r="B370" s="38" t="s">
        <v>3145</v>
      </c>
      <c r="C370" s="38" t="s">
        <v>1019</v>
      </c>
      <c r="D370" s="38" t="s">
        <v>1020</v>
      </c>
      <c r="E370" s="38" t="s">
        <v>149</v>
      </c>
      <c r="F370" s="38" t="s">
        <v>1021</v>
      </c>
    </row>
    <row r="371" spans="1:6" x14ac:dyDescent="0.25">
      <c r="A371" s="38">
        <v>368</v>
      </c>
      <c r="B371" s="38"/>
      <c r="C371" s="38"/>
      <c r="D371" s="38"/>
      <c r="E371" s="38" t="s">
        <v>5054</v>
      </c>
      <c r="F371" s="38" t="s">
        <v>4307</v>
      </c>
    </row>
    <row r="372" spans="1:6" x14ac:dyDescent="0.25">
      <c r="A372" s="38">
        <v>369</v>
      </c>
      <c r="B372" s="38" t="s">
        <v>2748</v>
      </c>
      <c r="C372" s="38" t="s">
        <v>409</v>
      </c>
      <c r="D372" s="38" t="s">
        <v>512</v>
      </c>
      <c r="E372" s="38" t="s">
        <v>149</v>
      </c>
      <c r="F372" s="38" t="s">
        <v>2749</v>
      </c>
    </row>
    <row r="373" spans="1:6" x14ac:dyDescent="0.25">
      <c r="A373" s="38">
        <v>370</v>
      </c>
      <c r="B373" s="38" t="s">
        <v>4494</v>
      </c>
      <c r="C373" s="38" t="s">
        <v>445</v>
      </c>
      <c r="D373" s="38" t="s">
        <v>2926</v>
      </c>
      <c r="E373" s="38" t="s">
        <v>149</v>
      </c>
      <c r="F373" s="38" t="s">
        <v>2927</v>
      </c>
    </row>
    <row r="374" spans="1:6" x14ac:dyDescent="0.25">
      <c r="A374" s="38">
        <v>371</v>
      </c>
      <c r="B374" s="38" t="s">
        <v>1583</v>
      </c>
      <c r="C374" s="38" t="s">
        <v>1584</v>
      </c>
      <c r="D374" s="38" t="s">
        <v>424</v>
      </c>
      <c r="E374" s="38" t="s">
        <v>149</v>
      </c>
      <c r="F374" s="38" t="s">
        <v>1586</v>
      </c>
    </row>
    <row r="375" spans="1:6" x14ac:dyDescent="0.25">
      <c r="A375" s="38">
        <v>372</v>
      </c>
      <c r="B375" s="38"/>
      <c r="C375" s="38"/>
      <c r="D375" s="38"/>
      <c r="E375" s="38" t="s">
        <v>3998</v>
      </c>
      <c r="F375" s="38" t="s">
        <v>1783</v>
      </c>
    </row>
    <row r="376" spans="1:6" x14ac:dyDescent="0.25">
      <c r="A376" s="38">
        <v>373</v>
      </c>
      <c r="B376" s="38"/>
      <c r="C376" s="38"/>
      <c r="D376" s="38"/>
      <c r="E376" s="38" t="s">
        <v>1539</v>
      </c>
      <c r="F376" s="38" t="s">
        <v>363</v>
      </c>
    </row>
    <row r="377" spans="1:6" x14ac:dyDescent="0.25">
      <c r="A377" s="38">
        <v>374</v>
      </c>
      <c r="B377" s="38"/>
      <c r="C377" s="38"/>
      <c r="D377" s="38"/>
      <c r="E377" s="38" t="s">
        <v>1606</v>
      </c>
      <c r="F377" s="38" t="s">
        <v>1607</v>
      </c>
    </row>
    <row r="378" spans="1:6" x14ac:dyDescent="0.25">
      <c r="A378" s="38">
        <v>375</v>
      </c>
      <c r="B378" s="38"/>
      <c r="C378" s="38"/>
      <c r="D378" s="38"/>
      <c r="E378" s="38" t="s">
        <v>1627</v>
      </c>
      <c r="F378" s="38" t="s">
        <v>1628</v>
      </c>
    </row>
    <row r="379" spans="1:6" x14ac:dyDescent="0.25">
      <c r="A379" s="38">
        <v>376</v>
      </c>
      <c r="B379" s="38" t="s">
        <v>1699</v>
      </c>
      <c r="C379" s="38" t="s">
        <v>2813</v>
      </c>
      <c r="D379" s="38" t="s">
        <v>3035</v>
      </c>
      <c r="E379" s="38" t="s">
        <v>149</v>
      </c>
      <c r="F379" s="38" t="s">
        <v>3036</v>
      </c>
    </row>
    <row r="380" spans="1:6" x14ac:dyDescent="0.25">
      <c r="A380" s="38">
        <v>377</v>
      </c>
      <c r="B380" s="38"/>
      <c r="C380" s="38"/>
      <c r="D380" s="38"/>
      <c r="E380" s="38" t="s">
        <v>2912</v>
      </c>
      <c r="F380" s="38" t="s">
        <v>2686</v>
      </c>
    </row>
    <row r="381" spans="1:6" x14ac:dyDescent="0.25">
      <c r="A381" s="38">
        <v>378</v>
      </c>
      <c r="B381" s="38" t="s">
        <v>1828</v>
      </c>
      <c r="C381" s="38" t="s">
        <v>451</v>
      </c>
      <c r="D381" s="38" t="s">
        <v>1245</v>
      </c>
      <c r="E381" s="38" t="s">
        <v>149</v>
      </c>
      <c r="F381" s="38" t="s">
        <v>1829</v>
      </c>
    </row>
    <row r="382" spans="1:6" x14ac:dyDescent="0.25">
      <c r="A382" s="38">
        <v>379</v>
      </c>
      <c r="B382" s="38"/>
      <c r="C382" s="38"/>
      <c r="D382" s="38"/>
      <c r="E382" s="38" t="s">
        <v>1649</v>
      </c>
      <c r="F382" s="38" t="s">
        <v>1650</v>
      </c>
    </row>
    <row r="383" spans="1:6" x14ac:dyDescent="0.25">
      <c r="A383" s="38">
        <v>380</v>
      </c>
      <c r="B383" s="38"/>
      <c r="C383" s="38"/>
      <c r="D383" s="38"/>
      <c r="E383" s="38" t="s">
        <v>5057</v>
      </c>
      <c r="F383" s="38" t="s">
        <v>5058</v>
      </c>
    </row>
    <row r="384" spans="1:6" x14ac:dyDescent="0.25">
      <c r="A384" s="38">
        <v>381</v>
      </c>
      <c r="B384" s="38" t="s">
        <v>3063</v>
      </c>
      <c r="C384" s="38" t="s">
        <v>1518</v>
      </c>
      <c r="D384" s="38" t="s">
        <v>3064</v>
      </c>
      <c r="E384" s="38" t="s">
        <v>149</v>
      </c>
      <c r="F384" s="38" t="s">
        <v>3065</v>
      </c>
    </row>
    <row r="385" spans="1:6" x14ac:dyDescent="0.25">
      <c r="A385" s="38">
        <v>382</v>
      </c>
      <c r="B385" s="38" t="s">
        <v>2719</v>
      </c>
      <c r="C385" s="38" t="s">
        <v>2720</v>
      </c>
      <c r="D385" s="38" t="s">
        <v>2721</v>
      </c>
      <c r="E385" s="38" t="s">
        <v>149</v>
      </c>
      <c r="F385" s="38" t="s">
        <v>2722</v>
      </c>
    </row>
    <row r="386" spans="1:6" x14ac:dyDescent="0.25">
      <c r="A386" s="38">
        <v>383</v>
      </c>
      <c r="B386" s="38" t="s">
        <v>334</v>
      </c>
      <c r="C386" s="38" t="s">
        <v>335</v>
      </c>
      <c r="D386" s="38" t="s">
        <v>336</v>
      </c>
      <c r="E386" s="38" t="s">
        <v>149</v>
      </c>
      <c r="F386" s="38" t="s">
        <v>337</v>
      </c>
    </row>
    <row r="387" spans="1:6" x14ac:dyDescent="0.25">
      <c r="A387" s="38">
        <v>384</v>
      </c>
      <c r="B387" s="38"/>
      <c r="C387" s="38"/>
      <c r="D387" s="38"/>
      <c r="E387" s="38" t="s">
        <v>5070</v>
      </c>
      <c r="F387" s="38" t="s">
        <v>5071</v>
      </c>
    </row>
    <row r="388" spans="1:6" x14ac:dyDescent="0.25">
      <c r="A388" s="38">
        <v>385</v>
      </c>
      <c r="B388" s="38" t="s">
        <v>2763</v>
      </c>
      <c r="C388" s="38" t="s">
        <v>512</v>
      </c>
      <c r="D388" s="38" t="s">
        <v>498</v>
      </c>
      <c r="E388" s="38" t="s">
        <v>149</v>
      </c>
      <c r="F388" s="38" t="s">
        <v>2764</v>
      </c>
    </row>
    <row r="389" spans="1:6" x14ac:dyDescent="0.25">
      <c r="A389" s="38">
        <v>386</v>
      </c>
      <c r="B389" s="38"/>
      <c r="C389" s="38"/>
      <c r="D389" s="38"/>
      <c r="E389" s="38" t="s">
        <v>397</v>
      </c>
      <c r="F389" s="38" t="s">
        <v>398</v>
      </c>
    </row>
    <row r="390" spans="1:6" x14ac:dyDescent="0.25">
      <c r="A390" s="38">
        <v>387</v>
      </c>
      <c r="B390" s="38"/>
      <c r="C390" s="38"/>
      <c r="D390" s="38"/>
      <c r="E390" s="38" t="s">
        <v>2810</v>
      </c>
      <c r="F390" s="38" t="s">
        <v>2811</v>
      </c>
    </row>
    <row r="391" spans="1:6" x14ac:dyDescent="0.25">
      <c r="A391" s="38">
        <v>388</v>
      </c>
      <c r="B391" s="38"/>
      <c r="C391" s="38"/>
      <c r="D391" s="38"/>
      <c r="E391" s="38" t="s">
        <v>432</v>
      </c>
      <c r="F391" s="38" t="s">
        <v>433</v>
      </c>
    </row>
    <row r="392" spans="1:6" x14ac:dyDescent="0.25">
      <c r="A392" s="38">
        <v>389</v>
      </c>
      <c r="B392" s="38"/>
      <c r="C392" s="38"/>
      <c r="D392" s="38"/>
      <c r="E392" s="38" t="s">
        <v>5045</v>
      </c>
      <c r="F392" s="38" t="s">
        <v>1682</v>
      </c>
    </row>
    <row r="393" spans="1:6" x14ac:dyDescent="0.25">
      <c r="A393" s="38">
        <v>390</v>
      </c>
      <c r="B393" s="38"/>
      <c r="C393" s="38"/>
      <c r="D393" s="38"/>
      <c r="E393" s="38" t="s">
        <v>3517</v>
      </c>
      <c r="F393" s="38" t="s">
        <v>1689</v>
      </c>
    </row>
    <row r="394" spans="1:6" x14ac:dyDescent="0.25">
      <c r="A394" s="38">
        <v>391</v>
      </c>
      <c r="B394" s="38"/>
      <c r="C394" s="38"/>
      <c r="D394" s="38"/>
      <c r="E394" s="38" t="s">
        <v>5072</v>
      </c>
      <c r="F394" s="38" t="s">
        <v>5073</v>
      </c>
    </row>
    <row r="395" spans="1:6" x14ac:dyDescent="0.25">
      <c r="A395" s="38">
        <v>392</v>
      </c>
      <c r="B395" s="38"/>
      <c r="C395" s="38"/>
      <c r="D395" s="38"/>
      <c r="E395" s="38" t="s">
        <v>452</v>
      </c>
      <c r="F395" s="38" t="s">
        <v>453</v>
      </c>
    </row>
    <row r="396" spans="1:6" x14ac:dyDescent="0.25">
      <c r="A396" s="38">
        <v>393</v>
      </c>
      <c r="B396" s="38" t="s">
        <v>1699</v>
      </c>
      <c r="C396" s="38" t="s">
        <v>512</v>
      </c>
      <c r="D396" s="38" t="s">
        <v>1700</v>
      </c>
      <c r="E396" s="38" t="s">
        <v>149</v>
      </c>
      <c r="F396" s="38" t="s">
        <v>1701</v>
      </c>
    </row>
    <row r="397" spans="1:6" x14ac:dyDescent="0.25">
      <c r="A397" s="38">
        <v>394</v>
      </c>
      <c r="B397" s="38"/>
      <c r="C397" s="38"/>
      <c r="D397" s="38"/>
      <c r="E397" s="38" t="s">
        <v>5074</v>
      </c>
      <c r="F397" s="38" t="s">
        <v>1708</v>
      </c>
    </row>
    <row r="398" spans="1:6" x14ac:dyDescent="0.25">
      <c r="A398" s="38">
        <v>395</v>
      </c>
      <c r="B398" s="38"/>
      <c r="C398" s="38"/>
      <c r="D398" s="38"/>
      <c r="E398" s="38" t="s">
        <v>5075</v>
      </c>
      <c r="F398" s="38" t="s">
        <v>5076</v>
      </c>
    </row>
    <row r="399" spans="1:6" x14ac:dyDescent="0.25">
      <c r="A399" s="38">
        <v>396</v>
      </c>
      <c r="B399" s="38"/>
      <c r="C399" s="38"/>
      <c r="D399" s="38"/>
      <c r="E399" s="38" t="s">
        <v>466</v>
      </c>
      <c r="F399" s="38" t="s">
        <v>5077</v>
      </c>
    </row>
    <row r="400" spans="1:6" x14ac:dyDescent="0.25">
      <c r="A400" s="38">
        <v>397</v>
      </c>
      <c r="B400" s="38"/>
      <c r="C400" s="38"/>
      <c r="D400" s="38"/>
      <c r="E400" s="38" t="s">
        <v>5069</v>
      </c>
      <c r="F400" s="38" t="s">
        <v>1714</v>
      </c>
    </row>
    <row r="401" spans="1:6" x14ac:dyDescent="0.25">
      <c r="A401" s="38">
        <v>398</v>
      </c>
      <c r="B401" s="38"/>
      <c r="C401" s="38"/>
      <c r="D401" s="38"/>
      <c r="E401" s="38" t="s">
        <v>5078</v>
      </c>
      <c r="F401" s="38" t="s">
        <v>1721</v>
      </c>
    </row>
    <row r="402" spans="1:6" x14ac:dyDescent="0.25">
      <c r="A402" s="38">
        <v>399</v>
      </c>
      <c r="B402" s="38"/>
      <c r="C402" s="38"/>
      <c r="D402" s="38"/>
      <c r="E402" s="38" t="s">
        <v>5079</v>
      </c>
      <c r="F402" s="38" t="s">
        <v>1726</v>
      </c>
    </row>
    <row r="403" spans="1:6" x14ac:dyDescent="0.25">
      <c r="A403" s="38">
        <v>400</v>
      </c>
      <c r="B403" s="38"/>
      <c r="C403" s="38"/>
      <c r="D403" s="38"/>
      <c r="E403" s="38" t="s">
        <v>5080</v>
      </c>
      <c r="F403" s="38" t="s">
        <v>5081</v>
      </c>
    </row>
    <row r="404" spans="1:6" x14ac:dyDescent="0.25">
      <c r="A404" s="38">
        <v>401</v>
      </c>
      <c r="B404" s="38"/>
      <c r="C404" s="38"/>
      <c r="D404" s="38"/>
      <c r="E404" s="38" t="s">
        <v>1734</v>
      </c>
      <c r="F404" s="38" t="s">
        <v>1735</v>
      </c>
    </row>
    <row r="405" spans="1:6" x14ac:dyDescent="0.25">
      <c r="A405" s="38">
        <v>402</v>
      </c>
      <c r="B405" s="38"/>
      <c r="C405" s="38"/>
      <c r="D405" s="38"/>
      <c r="E405" s="38" t="s">
        <v>1758</v>
      </c>
      <c r="F405" s="38" t="s">
        <v>1759</v>
      </c>
    </row>
    <row r="406" spans="1:6" x14ac:dyDescent="0.25">
      <c r="A406" s="38">
        <v>403</v>
      </c>
      <c r="B406" s="38"/>
      <c r="C406" s="38"/>
      <c r="D406" s="38"/>
      <c r="E406" s="38" t="s">
        <v>1799</v>
      </c>
      <c r="F406" s="38" t="s">
        <v>1289</v>
      </c>
    </row>
    <row r="407" spans="1:6" x14ac:dyDescent="0.25">
      <c r="A407" s="38">
        <v>404</v>
      </c>
      <c r="B407" s="38"/>
      <c r="C407" s="38"/>
      <c r="D407" s="38"/>
      <c r="E407" s="38" t="s">
        <v>4988</v>
      </c>
      <c r="F407" s="38" t="s">
        <v>4989</v>
      </c>
    </row>
    <row r="408" spans="1:6" x14ac:dyDescent="0.25">
      <c r="A408" s="38">
        <v>405</v>
      </c>
      <c r="B408" s="38"/>
      <c r="C408" s="38"/>
      <c r="D408" s="38"/>
      <c r="E408" s="38" t="s">
        <v>2638</v>
      </c>
      <c r="F408" s="38" t="s">
        <v>2639</v>
      </c>
    </row>
    <row r="409" spans="1:6" x14ac:dyDescent="0.25">
      <c r="A409" s="38">
        <v>406</v>
      </c>
      <c r="B409" s="38"/>
      <c r="C409" s="38"/>
      <c r="D409" s="38"/>
      <c r="E409" s="38" t="s">
        <v>918</v>
      </c>
      <c r="F409" s="38" t="s">
        <v>919</v>
      </c>
    </row>
    <row r="410" spans="1:6" x14ac:dyDescent="0.25">
      <c r="A410" s="38">
        <v>407</v>
      </c>
      <c r="B410" s="38"/>
      <c r="C410" s="38"/>
      <c r="D410" s="38"/>
      <c r="E410" s="38" t="s">
        <v>5082</v>
      </c>
      <c r="F410" s="38" t="s">
        <v>538</v>
      </c>
    </row>
    <row r="411" spans="1:6" x14ac:dyDescent="0.25">
      <c r="A411" s="38">
        <v>408</v>
      </c>
      <c r="B411" s="38"/>
      <c r="C411" s="38"/>
      <c r="D411" s="38"/>
      <c r="E411" s="38" t="s">
        <v>905</v>
      </c>
      <c r="F411" s="38" t="s">
        <v>906</v>
      </c>
    </row>
    <row r="412" spans="1:6" x14ac:dyDescent="0.25">
      <c r="A412" s="38">
        <v>409</v>
      </c>
      <c r="B412" s="38" t="s">
        <v>1745</v>
      </c>
      <c r="C412" s="38" t="s">
        <v>336</v>
      </c>
      <c r="D412" s="38" t="s">
        <v>1746</v>
      </c>
      <c r="E412" s="38" t="s">
        <v>149</v>
      </c>
      <c r="F412" s="38" t="s">
        <v>1747</v>
      </c>
    </row>
    <row r="413" spans="1:6" x14ac:dyDescent="0.25">
      <c r="A413" s="38">
        <v>410</v>
      </c>
      <c r="B413" s="38" t="s">
        <v>4966</v>
      </c>
      <c r="C413" s="38" t="s">
        <v>4940</v>
      </c>
      <c r="D413" s="38" t="s">
        <v>4967</v>
      </c>
      <c r="E413" s="38" t="s">
        <v>149</v>
      </c>
      <c r="F413" s="38" t="s">
        <v>4968</v>
      </c>
    </row>
    <row r="414" spans="1:6" x14ac:dyDescent="0.25">
      <c r="A414" s="38">
        <v>411</v>
      </c>
      <c r="B414" s="38"/>
      <c r="C414" s="38"/>
      <c r="D414" s="38"/>
      <c r="E414" s="38" t="s">
        <v>4985</v>
      </c>
      <c r="F414" s="38" t="s">
        <v>4986</v>
      </c>
    </row>
    <row r="415" spans="1:6" x14ac:dyDescent="0.25">
      <c r="A415" s="38">
        <v>412</v>
      </c>
      <c r="B415" s="38"/>
      <c r="C415" s="38"/>
      <c r="D415" s="38"/>
      <c r="E415" s="38" t="s">
        <v>1758</v>
      </c>
      <c r="F415" s="38" t="s">
        <v>1759</v>
      </c>
    </row>
    <row r="416" spans="1:6" x14ac:dyDescent="0.25">
      <c r="A416" s="38">
        <v>413</v>
      </c>
      <c r="B416" s="38" t="s">
        <v>1828</v>
      </c>
      <c r="C416" s="38" t="s">
        <v>451</v>
      </c>
      <c r="D416" s="38" t="s">
        <v>1245</v>
      </c>
      <c r="E416" s="38" t="s">
        <v>149</v>
      </c>
      <c r="F416" s="38" t="s">
        <v>1829</v>
      </c>
    </row>
    <row r="417" spans="1:6" x14ac:dyDescent="0.25">
      <c r="A417" s="38">
        <v>414</v>
      </c>
      <c r="B417" s="38" t="s">
        <v>4966</v>
      </c>
      <c r="C417" s="38" t="s">
        <v>4940</v>
      </c>
      <c r="D417" s="38" t="s">
        <v>4967</v>
      </c>
      <c r="E417" s="38" t="s">
        <v>149</v>
      </c>
      <c r="F417" s="38" t="s">
        <v>4968</v>
      </c>
    </row>
    <row r="418" spans="1:6" x14ac:dyDescent="0.25">
      <c r="A418" s="38">
        <v>415</v>
      </c>
      <c r="B418" s="38"/>
      <c r="C418" s="38"/>
      <c r="D418" s="38"/>
      <c r="E418" s="38" t="s">
        <v>1758</v>
      </c>
      <c r="F418" s="38" t="s">
        <v>1759</v>
      </c>
    </row>
    <row r="419" spans="1:6" x14ac:dyDescent="0.25">
      <c r="A419" s="38">
        <v>416</v>
      </c>
      <c r="B419" s="38"/>
      <c r="C419" s="38"/>
      <c r="D419" s="38"/>
      <c r="E419" s="38" t="s">
        <v>1782</v>
      </c>
      <c r="F419" s="38" t="s">
        <v>1783</v>
      </c>
    </row>
    <row r="420" spans="1:6" x14ac:dyDescent="0.25">
      <c r="A420" s="38">
        <v>417</v>
      </c>
      <c r="B420" s="38"/>
      <c r="C420" s="38"/>
      <c r="D420" s="38"/>
      <c r="E420" s="38" t="s">
        <v>5083</v>
      </c>
      <c r="F420" s="38" t="s">
        <v>5084</v>
      </c>
    </row>
    <row r="421" spans="1:6" x14ac:dyDescent="0.25">
      <c r="A421" s="38">
        <v>418</v>
      </c>
      <c r="B421" s="38" t="s">
        <v>4847</v>
      </c>
      <c r="C421" s="38" t="s">
        <v>1019</v>
      </c>
      <c r="D421" s="38" t="s">
        <v>2312</v>
      </c>
      <c r="E421" s="38" t="s">
        <v>149</v>
      </c>
      <c r="F421" s="38" t="s">
        <v>4848</v>
      </c>
    </row>
    <row r="422" spans="1:6" x14ac:dyDescent="0.25">
      <c r="A422" s="38">
        <v>419</v>
      </c>
      <c r="B422" s="38" t="s">
        <v>4966</v>
      </c>
      <c r="C422" s="38" t="s">
        <v>4940</v>
      </c>
      <c r="D422" s="38" t="s">
        <v>4967</v>
      </c>
      <c r="E422" s="38" t="s">
        <v>149</v>
      </c>
      <c r="F422" s="38" t="s">
        <v>4968</v>
      </c>
    </row>
    <row r="423" spans="1:6" x14ac:dyDescent="0.25">
      <c r="A423" s="38">
        <v>420</v>
      </c>
      <c r="B423" s="38"/>
      <c r="C423" s="38"/>
      <c r="D423" s="38"/>
      <c r="E423" s="38" t="s">
        <v>1758</v>
      </c>
      <c r="F423" s="38" t="s">
        <v>1759</v>
      </c>
    </row>
    <row r="424" spans="1:6" x14ac:dyDescent="0.25">
      <c r="A424" s="38">
        <v>421</v>
      </c>
      <c r="B424" s="38"/>
      <c r="C424" s="38"/>
      <c r="D424" s="38"/>
      <c r="E424" s="38" t="s">
        <v>1799</v>
      </c>
      <c r="F424" s="38" t="s">
        <v>1289</v>
      </c>
    </row>
    <row r="425" spans="1:6" x14ac:dyDescent="0.25">
      <c r="A425" s="38">
        <v>422</v>
      </c>
      <c r="B425" s="38"/>
      <c r="C425" s="38"/>
      <c r="D425" s="38"/>
      <c r="E425" s="38" t="s">
        <v>5085</v>
      </c>
      <c r="F425" s="38" t="s">
        <v>1351</v>
      </c>
    </row>
    <row r="426" spans="1:6" x14ac:dyDescent="0.25">
      <c r="A426" s="38">
        <v>423</v>
      </c>
      <c r="B426" s="38" t="s">
        <v>4847</v>
      </c>
      <c r="C426" s="38" t="s">
        <v>1019</v>
      </c>
      <c r="D426" s="38" t="s">
        <v>2312</v>
      </c>
      <c r="E426" s="38" t="s">
        <v>149</v>
      </c>
      <c r="F426" s="38" t="s">
        <v>4848</v>
      </c>
    </row>
    <row r="427" spans="1:6" x14ac:dyDescent="0.25">
      <c r="A427" s="38">
        <v>424</v>
      </c>
      <c r="B427" s="38" t="s">
        <v>4712</v>
      </c>
      <c r="C427" s="38" t="s">
        <v>4713</v>
      </c>
      <c r="D427" s="38" t="s">
        <v>323</v>
      </c>
      <c r="E427" s="38" t="s">
        <v>149</v>
      </c>
      <c r="F427" s="38" t="s">
        <v>4714</v>
      </c>
    </row>
    <row r="428" spans="1:6" x14ac:dyDescent="0.25">
      <c r="A428" s="38">
        <v>425</v>
      </c>
      <c r="B428" s="38"/>
      <c r="C428" s="38"/>
      <c r="D428" s="38"/>
      <c r="E428" s="38" t="s">
        <v>5085</v>
      </c>
      <c r="F428" s="38" t="s">
        <v>1351</v>
      </c>
    </row>
    <row r="429" spans="1:6" x14ac:dyDescent="0.25">
      <c r="A429" s="38">
        <v>426</v>
      </c>
      <c r="B429" s="38"/>
      <c r="C429" s="38"/>
      <c r="D429" s="38"/>
      <c r="E429" s="38" t="s">
        <v>5086</v>
      </c>
      <c r="F429" s="38" t="s">
        <v>1820</v>
      </c>
    </row>
    <row r="430" spans="1:6" x14ac:dyDescent="0.25">
      <c r="A430" s="38">
        <v>427</v>
      </c>
      <c r="B430" s="38" t="s">
        <v>1828</v>
      </c>
      <c r="C430" s="38" t="s">
        <v>451</v>
      </c>
      <c r="D430" s="38" t="s">
        <v>1245</v>
      </c>
      <c r="E430" s="38" t="s">
        <v>149</v>
      </c>
      <c r="F430" s="38" t="s">
        <v>1829</v>
      </c>
    </row>
    <row r="431" spans="1:6" x14ac:dyDescent="0.25">
      <c r="A431" s="38">
        <v>428</v>
      </c>
      <c r="B431" s="38"/>
      <c r="C431" s="38"/>
      <c r="D431" s="38"/>
      <c r="E431" s="38" t="s">
        <v>5087</v>
      </c>
      <c r="F431" s="38" t="s">
        <v>4986</v>
      </c>
    </row>
    <row r="432" spans="1:6" x14ac:dyDescent="0.25">
      <c r="A432" s="38">
        <v>429</v>
      </c>
      <c r="B432" s="38"/>
      <c r="C432" s="38"/>
      <c r="D432" s="38"/>
      <c r="E432" s="38" t="s">
        <v>5041</v>
      </c>
      <c r="F432" s="38" t="s">
        <v>5042</v>
      </c>
    </row>
    <row r="433" spans="1:6" x14ac:dyDescent="0.25">
      <c r="A433" s="38">
        <v>430</v>
      </c>
      <c r="B433" s="38" t="s">
        <v>4445</v>
      </c>
      <c r="C433" s="38" t="s">
        <v>484</v>
      </c>
      <c r="D433" s="38" t="s">
        <v>4446</v>
      </c>
      <c r="E433" s="38" t="s">
        <v>149</v>
      </c>
      <c r="F433" s="38" t="s">
        <v>4447</v>
      </c>
    </row>
    <row r="434" spans="1:6" x14ac:dyDescent="0.25">
      <c r="A434" s="38">
        <v>431</v>
      </c>
      <c r="B434" s="38" t="s">
        <v>2539</v>
      </c>
      <c r="C434" s="38" t="s">
        <v>409</v>
      </c>
      <c r="D434" s="38" t="s">
        <v>512</v>
      </c>
      <c r="E434" s="38" t="s">
        <v>149</v>
      </c>
      <c r="F434" s="38" t="s">
        <v>5064</v>
      </c>
    </row>
    <row r="435" spans="1:6" x14ac:dyDescent="0.25">
      <c r="A435" s="38">
        <v>432</v>
      </c>
      <c r="B435" s="38" t="s">
        <v>5088</v>
      </c>
      <c r="C435" s="38" t="s">
        <v>4446</v>
      </c>
      <c r="D435" s="38" t="s">
        <v>536</v>
      </c>
      <c r="E435" s="38" t="s">
        <v>149</v>
      </c>
      <c r="F435" s="38" t="s">
        <v>5089</v>
      </c>
    </row>
    <row r="436" spans="1:6" x14ac:dyDescent="0.25">
      <c r="A436" s="38">
        <v>433</v>
      </c>
      <c r="B436" s="38"/>
      <c r="C436" s="38"/>
      <c r="D436" s="38"/>
      <c r="E436" s="38" t="s">
        <v>918</v>
      </c>
      <c r="F436" s="38" t="s">
        <v>919</v>
      </c>
    </row>
    <row r="437" spans="1:6" x14ac:dyDescent="0.25">
      <c r="A437" s="38">
        <v>434</v>
      </c>
      <c r="B437" s="38"/>
      <c r="C437" s="38"/>
      <c r="D437" s="38"/>
      <c r="E437" s="38" t="s">
        <v>1843</v>
      </c>
      <c r="F437" s="38" t="s">
        <v>1844</v>
      </c>
    </row>
    <row r="438" spans="1:6" x14ac:dyDescent="0.25">
      <c r="A438" s="38">
        <v>435</v>
      </c>
      <c r="B438" s="38" t="s">
        <v>4847</v>
      </c>
      <c r="C438" s="38" t="s">
        <v>1019</v>
      </c>
      <c r="D438" s="38" t="s">
        <v>2312</v>
      </c>
      <c r="E438" s="38" t="s">
        <v>149</v>
      </c>
      <c r="F438" s="38" t="s">
        <v>4848</v>
      </c>
    </row>
    <row r="439" spans="1:6" x14ac:dyDescent="0.25">
      <c r="A439" s="38">
        <v>436</v>
      </c>
      <c r="B439" s="38"/>
      <c r="C439" s="38"/>
      <c r="D439" s="38"/>
      <c r="E439" s="38" t="s">
        <v>5090</v>
      </c>
      <c r="F439" s="38" t="s">
        <v>5091</v>
      </c>
    </row>
    <row r="440" spans="1:6" x14ac:dyDescent="0.25">
      <c r="A440" s="38">
        <v>437</v>
      </c>
      <c r="B440" s="38"/>
      <c r="C440" s="38"/>
      <c r="D440" s="38"/>
      <c r="E440" s="38" t="s">
        <v>1880</v>
      </c>
      <c r="F440" s="38" t="s">
        <v>1881</v>
      </c>
    </row>
    <row r="441" spans="1:6" x14ac:dyDescent="0.25">
      <c r="A441" s="38">
        <v>438</v>
      </c>
      <c r="B441" s="38" t="s">
        <v>321</v>
      </c>
      <c r="C441" s="38" t="s">
        <v>322</v>
      </c>
      <c r="D441" s="38" t="s">
        <v>323</v>
      </c>
      <c r="E441" s="38" t="s">
        <v>149</v>
      </c>
      <c r="F441" s="38" t="s">
        <v>324</v>
      </c>
    </row>
    <row r="442" spans="1:6" x14ac:dyDescent="0.25">
      <c r="A442" s="38">
        <v>439</v>
      </c>
      <c r="B442" s="38"/>
      <c r="C442" s="38"/>
      <c r="D442" s="38"/>
      <c r="E442" s="38" t="s">
        <v>2492</v>
      </c>
      <c r="F442" s="38" t="s">
        <v>1881</v>
      </c>
    </row>
    <row r="443" spans="1:6" x14ac:dyDescent="0.25">
      <c r="A443" s="38">
        <v>440</v>
      </c>
      <c r="B443" s="38"/>
      <c r="C443" s="38"/>
      <c r="D443" s="38"/>
      <c r="E443" s="38" t="s">
        <v>244</v>
      </c>
      <c r="F443" s="38" t="s">
        <v>245</v>
      </c>
    </row>
    <row r="444" spans="1:6" x14ac:dyDescent="0.25">
      <c r="A444" s="38">
        <v>441</v>
      </c>
      <c r="B444" s="38"/>
      <c r="C444" s="38"/>
      <c r="D444" s="38"/>
      <c r="E444" s="38" t="s">
        <v>1858</v>
      </c>
      <c r="F444" s="38" t="s">
        <v>1859</v>
      </c>
    </row>
    <row r="445" spans="1:6" x14ac:dyDescent="0.25">
      <c r="A445" s="38">
        <v>442</v>
      </c>
      <c r="B445" s="38"/>
      <c r="C445" s="38"/>
      <c r="D445" s="38"/>
      <c r="E445" s="38" t="s">
        <v>4965</v>
      </c>
      <c r="F445" s="38" t="s">
        <v>1948</v>
      </c>
    </row>
    <row r="446" spans="1:6" x14ac:dyDescent="0.25">
      <c r="A446" s="38">
        <v>443</v>
      </c>
      <c r="B446" s="38" t="s">
        <v>1828</v>
      </c>
      <c r="C446" s="38" t="s">
        <v>451</v>
      </c>
      <c r="D446" s="38" t="s">
        <v>1245</v>
      </c>
      <c r="E446" s="38" t="s">
        <v>149</v>
      </c>
      <c r="F446" s="38" t="s">
        <v>1829</v>
      </c>
    </row>
    <row r="447" spans="1:6" x14ac:dyDescent="0.25">
      <c r="A447" s="38">
        <v>444</v>
      </c>
      <c r="B447" s="38" t="s">
        <v>5092</v>
      </c>
      <c r="C447" s="38" t="s">
        <v>1879</v>
      </c>
      <c r="D447" s="38" t="s">
        <v>458</v>
      </c>
      <c r="E447" s="38" t="s">
        <v>149</v>
      </c>
      <c r="F447" s="38" t="s">
        <v>5093</v>
      </c>
    </row>
    <row r="448" spans="1:6" x14ac:dyDescent="0.25">
      <c r="A448" s="38">
        <v>445</v>
      </c>
      <c r="B448" s="38"/>
      <c r="C448" s="38"/>
      <c r="D448" s="38"/>
      <c r="E448" s="38" t="s">
        <v>1880</v>
      </c>
      <c r="F448" s="38" t="s">
        <v>1881</v>
      </c>
    </row>
    <row r="449" spans="1:6" x14ac:dyDescent="0.25">
      <c r="A449" s="38">
        <v>446</v>
      </c>
      <c r="B449" s="38"/>
      <c r="C449" s="38"/>
      <c r="D449" s="38"/>
      <c r="E449" s="38" t="s">
        <v>2492</v>
      </c>
      <c r="F449" s="38" t="s">
        <v>1881</v>
      </c>
    </row>
    <row r="450" spans="1:6" x14ac:dyDescent="0.25">
      <c r="A450" s="38">
        <v>447</v>
      </c>
      <c r="B450" s="38"/>
      <c r="C450" s="38"/>
      <c r="D450" s="38"/>
      <c r="E450" s="38" t="s">
        <v>5018</v>
      </c>
      <c r="F450" s="38" t="s">
        <v>5019</v>
      </c>
    </row>
    <row r="451" spans="1:6" x14ac:dyDescent="0.25">
      <c r="A451" s="38">
        <v>448</v>
      </c>
      <c r="B451" s="38"/>
      <c r="C451" s="38"/>
      <c r="D451" s="38"/>
      <c r="E451" s="38" t="s">
        <v>244</v>
      </c>
      <c r="F451" s="38" t="s">
        <v>245</v>
      </c>
    </row>
    <row r="452" spans="1:6" x14ac:dyDescent="0.25">
      <c r="A452" s="38">
        <v>449</v>
      </c>
      <c r="B452" s="38"/>
      <c r="C452" s="38"/>
      <c r="D452" s="38"/>
      <c r="E452" s="38" t="s">
        <v>4965</v>
      </c>
      <c r="F452" s="38" t="s">
        <v>1948</v>
      </c>
    </row>
    <row r="453" spans="1:6" x14ac:dyDescent="0.25">
      <c r="A453" s="38">
        <v>450</v>
      </c>
      <c r="B453" s="38" t="s">
        <v>1828</v>
      </c>
      <c r="C453" s="38" t="s">
        <v>451</v>
      </c>
      <c r="D453" s="38" t="s">
        <v>1245</v>
      </c>
      <c r="E453" s="38" t="s">
        <v>149</v>
      </c>
      <c r="F453" s="38" t="s">
        <v>1829</v>
      </c>
    </row>
    <row r="454" spans="1:6" x14ac:dyDescent="0.25">
      <c r="A454" s="38">
        <v>451</v>
      </c>
      <c r="B454" s="38"/>
      <c r="C454" s="38"/>
      <c r="D454" s="38"/>
      <c r="E454" s="38" t="s">
        <v>349</v>
      </c>
      <c r="F454" s="38" t="s">
        <v>350</v>
      </c>
    </row>
    <row r="455" spans="1:6" x14ac:dyDescent="0.25">
      <c r="A455" s="38">
        <v>452</v>
      </c>
      <c r="B455" s="38"/>
      <c r="C455" s="38"/>
      <c r="D455" s="38"/>
      <c r="E455" s="38" t="s">
        <v>1896</v>
      </c>
      <c r="F455" s="38" t="s">
        <v>919</v>
      </c>
    </row>
    <row r="456" spans="1:6" x14ac:dyDescent="0.25">
      <c r="A456" s="38">
        <v>453</v>
      </c>
      <c r="B456" s="38" t="s">
        <v>422</v>
      </c>
      <c r="C456" s="38" t="s">
        <v>3636</v>
      </c>
      <c r="D456" s="38" t="s">
        <v>3637</v>
      </c>
      <c r="E456" s="38" t="s">
        <v>149</v>
      </c>
      <c r="F456" s="38" t="s">
        <v>3638</v>
      </c>
    </row>
    <row r="457" spans="1:6" x14ac:dyDescent="0.25">
      <c r="A457" s="38">
        <v>454</v>
      </c>
      <c r="B457" s="38"/>
      <c r="C457" s="38"/>
      <c r="D457" s="38"/>
      <c r="E457" s="38" t="s">
        <v>5094</v>
      </c>
      <c r="F457" s="38" t="s">
        <v>5095</v>
      </c>
    </row>
    <row r="458" spans="1:6" x14ac:dyDescent="0.25">
      <c r="A458" s="38">
        <v>455</v>
      </c>
      <c r="B458" s="38"/>
      <c r="C458" s="38"/>
      <c r="D458" s="38"/>
      <c r="E458" s="38" t="s">
        <v>1507</v>
      </c>
      <c r="F458" s="38" t="s">
        <v>1508</v>
      </c>
    </row>
    <row r="459" spans="1:6" x14ac:dyDescent="0.25">
      <c r="A459" s="38">
        <v>456</v>
      </c>
      <c r="B459" s="38"/>
      <c r="C459" s="38"/>
      <c r="D459" s="38"/>
      <c r="E459" s="38" t="s">
        <v>5096</v>
      </c>
      <c r="F459" s="38" t="s">
        <v>5097</v>
      </c>
    </row>
    <row r="460" spans="1:6" x14ac:dyDescent="0.25">
      <c r="A460" s="38">
        <v>457</v>
      </c>
      <c r="B460" s="38" t="s">
        <v>334</v>
      </c>
      <c r="C460" s="38" t="s">
        <v>335</v>
      </c>
      <c r="D460" s="38" t="s">
        <v>336</v>
      </c>
      <c r="E460" s="38" t="s">
        <v>149</v>
      </c>
      <c r="F460" s="38" t="s">
        <v>337</v>
      </c>
    </row>
    <row r="461" spans="1:6" x14ac:dyDescent="0.25">
      <c r="A461" s="38">
        <v>458</v>
      </c>
      <c r="B461" s="38"/>
      <c r="C461" s="38"/>
      <c r="D461" s="38"/>
      <c r="E461" s="38" t="s">
        <v>1880</v>
      </c>
      <c r="F461" s="38" t="s">
        <v>1881</v>
      </c>
    </row>
    <row r="462" spans="1:6" x14ac:dyDescent="0.25">
      <c r="A462" s="38">
        <v>459</v>
      </c>
      <c r="B462" s="38"/>
      <c r="C462" s="38"/>
      <c r="D462" s="38"/>
      <c r="E462" s="38" t="s">
        <v>5098</v>
      </c>
      <c r="F462" s="38" t="s">
        <v>5099</v>
      </c>
    </row>
    <row r="463" spans="1:6" x14ac:dyDescent="0.25">
      <c r="A463" s="38">
        <v>460</v>
      </c>
      <c r="B463" s="38" t="s">
        <v>422</v>
      </c>
      <c r="C463" s="38" t="s">
        <v>3636</v>
      </c>
      <c r="D463" s="38" t="s">
        <v>3637</v>
      </c>
      <c r="E463" s="38" t="s">
        <v>149</v>
      </c>
      <c r="F463" s="38" t="s">
        <v>3638</v>
      </c>
    </row>
    <row r="464" spans="1:6" x14ac:dyDescent="0.25">
      <c r="A464" s="38">
        <v>461</v>
      </c>
      <c r="B464" s="38" t="s">
        <v>429</v>
      </c>
      <c r="C464" s="38" t="s">
        <v>813</v>
      </c>
      <c r="D464" s="38" t="s">
        <v>904</v>
      </c>
      <c r="E464" s="38" t="s">
        <v>149</v>
      </c>
      <c r="F464" s="38" t="s">
        <v>5100</v>
      </c>
    </row>
    <row r="465" spans="1:6" x14ac:dyDescent="0.25">
      <c r="A465" s="38">
        <v>462</v>
      </c>
      <c r="B465" s="38" t="s">
        <v>4847</v>
      </c>
      <c r="C465" s="38" t="s">
        <v>1019</v>
      </c>
      <c r="D465" s="38" t="s">
        <v>2312</v>
      </c>
      <c r="E465" s="38" t="s">
        <v>149</v>
      </c>
      <c r="F465" s="38" t="s">
        <v>4848</v>
      </c>
    </row>
    <row r="466" spans="1:6" x14ac:dyDescent="0.25">
      <c r="A466" s="38">
        <v>463</v>
      </c>
      <c r="B466" s="38" t="s">
        <v>2702</v>
      </c>
      <c r="C466" s="38" t="s">
        <v>1932</v>
      </c>
      <c r="D466" s="38" t="s">
        <v>2703</v>
      </c>
      <c r="E466" s="38" t="s">
        <v>149</v>
      </c>
      <c r="F466" s="38" t="s">
        <v>1934</v>
      </c>
    </row>
    <row r="467" spans="1:6" x14ac:dyDescent="0.25">
      <c r="A467" s="38">
        <v>464</v>
      </c>
      <c r="B467" s="38"/>
      <c r="C467" s="38"/>
      <c r="D467" s="38"/>
      <c r="E467" s="38" t="s">
        <v>1947</v>
      </c>
      <c r="F467" s="38" t="s">
        <v>1948</v>
      </c>
    </row>
    <row r="468" spans="1:6" x14ac:dyDescent="0.25">
      <c r="A468" s="38">
        <v>465</v>
      </c>
      <c r="B468" s="38"/>
      <c r="C468" s="38"/>
      <c r="D468" s="38"/>
      <c r="E468" s="38" t="s">
        <v>5018</v>
      </c>
      <c r="F468" s="38" t="s">
        <v>5019</v>
      </c>
    </row>
    <row r="469" spans="1:6" x14ac:dyDescent="0.25">
      <c r="A469" s="38">
        <v>466</v>
      </c>
      <c r="B469" s="38"/>
      <c r="C469" s="38"/>
      <c r="D469" s="38"/>
      <c r="E469" s="38" t="s">
        <v>1185</v>
      </c>
      <c r="F469" s="38" t="s">
        <v>1186</v>
      </c>
    </row>
    <row r="470" spans="1:6" x14ac:dyDescent="0.25">
      <c r="A470" s="38">
        <v>467</v>
      </c>
      <c r="B470" s="38"/>
      <c r="C470" s="38"/>
      <c r="D470" s="38"/>
      <c r="E470" s="38" t="s">
        <v>5101</v>
      </c>
      <c r="F470" s="38" t="s">
        <v>5084</v>
      </c>
    </row>
    <row r="471" spans="1:6" x14ac:dyDescent="0.25">
      <c r="A471" s="38">
        <v>468</v>
      </c>
      <c r="B471" s="38"/>
      <c r="C471" s="38"/>
      <c r="D471" s="38"/>
      <c r="E471" s="38" t="s">
        <v>380</v>
      </c>
      <c r="F471" s="38" t="s">
        <v>381</v>
      </c>
    </row>
    <row r="472" spans="1:6" x14ac:dyDescent="0.25">
      <c r="A472" s="38">
        <v>469</v>
      </c>
      <c r="B472" s="38"/>
      <c r="C472" s="38"/>
      <c r="D472" s="38"/>
      <c r="E472" s="38" t="s">
        <v>1947</v>
      </c>
      <c r="F472" s="38" t="s">
        <v>1948</v>
      </c>
    </row>
    <row r="473" spans="1:6" x14ac:dyDescent="0.25">
      <c r="A473" s="38">
        <v>470</v>
      </c>
      <c r="B473" s="38" t="s">
        <v>2422</v>
      </c>
      <c r="C473" s="38" t="s">
        <v>2423</v>
      </c>
      <c r="D473" s="38" t="s">
        <v>2424</v>
      </c>
      <c r="E473" s="38" t="s">
        <v>149</v>
      </c>
      <c r="F473" s="38" t="s">
        <v>2425</v>
      </c>
    </row>
    <row r="474" spans="1:6" x14ac:dyDescent="0.25">
      <c r="A474" s="38">
        <v>471</v>
      </c>
      <c r="B474" s="38" t="s">
        <v>812</v>
      </c>
      <c r="C474" s="38" t="s">
        <v>813</v>
      </c>
      <c r="D474" s="38" t="s">
        <v>323</v>
      </c>
      <c r="E474" s="38" t="s">
        <v>149</v>
      </c>
      <c r="F474" s="38" t="s">
        <v>814</v>
      </c>
    </row>
    <row r="475" spans="1:6" x14ac:dyDescent="0.25">
      <c r="A475" s="38">
        <v>472</v>
      </c>
      <c r="B475" s="38"/>
      <c r="C475" s="38"/>
      <c r="D475" s="38"/>
      <c r="E475" s="38" t="s">
        <v>2056</v>
      </c>
      <c r="F475" s="38" t="s">
        <v>1414</v>
      </c>
    </row>
    <row r="476" spans="1:6" x14ac:dyDescent="0.25">
      <c r="A476" s="38">
        <v>473</v>
      </c>
      <c r="B476" s="38" t="s">
        <v>1973</v>
      </c>
      <c r="C476" s="38" t="s">
        <v>903</v>
      </c>
      <c r="D476" s="38" t="s">
        <v>323</v>
      </c>
      <c r="E476" s="38" t="s">
        <v>149</v>
      </c>
      <c r="F476" s="38" t="s">
        <v>324</v>
      </c>
    </row>
    <row r="477" spans="1:6" x14ac:dyDescent="0.25">
      <c r="A477" s="38">
        <v>474</v>
      </c>
      <c r="B477" s="38"/>
      <c r="C477" s="38"/>
      <c r="D477" s="38"/>
      <c r="E477" s="38" t="s">
        <v>5070</v>
      </c>
      <c r="F477" s="38" t="s">
        <v>5071</v>
      </c>
    </row>
    <row r="478" spans="1:6" x14ac:dyDescent="0.25">
      <c r="A478" s="38">
        <v>475</v>
      </c>
      <c r="B478" s="38"/>
      <c r="C478" s="38"/>
      <c r="D478" s="38"/>
      <c r="E478" s="38" t="s">
        <v>1185</v>
      </c>
      <c r="F478" s="38" t="s">
        <v>1186</v>
      </c>
    </row>
    <row r="479" spans="1:6" x14ac:dyDescent="0.25">
      <c r="A479" s="38">
        <v>476</v>
      </c>
      <c r="B479" s="38" t="s">
        <v>812</v>
      </c>
      <c r="C479" s="38" t="s">
        <v>813</v>
      </c>
      <c r="D479" s="38" t="s">
        <v>323</v>
      </c>
      <c r="E479" s="38" t="s">
        <v>149</v>
      </c>
      <c r="F479" s="38" t="s">
        <v>814</v>
      </c>
    </row>
    <row r="480" spans="1:6" x14ac:dyDescent="0.25">
      <c r="A480" s="38">
        <v>477</v>
      </c>
      <c r="B480" s="38"/>
      <c r="C480" s="38"/>
      <c r="D480" s="38"/>
      <c r="E480" s="38" t="s">
        <v>2056</v>
      </c>
      <c r="F480" s="38" t="s">
        <v>1414</v>
      </c>
    </row>
    <row r="481" spans="1:6" x14ac:dyDescent="0.25">
      <c r="A481" s="38">
        <v>478</v>
      </c>
      <c r="B481" s="38" t="s">
        <v>1973</v>
      </c>
      <c r="C481" s="38" t="s">
        <v>903</v>
      </c>
      <c r="D481" s="38" t="s">
        <v>323</v>
      </c>
      <c r="E481" s="38" t="s">
        <v>149</v>
      </c>
      <c r="F481" s="38" t="s">
        <v>324</v>
      </c>
    </row>
    <row r="482" spans="1:6" x14ac:dyDescent="0.25">
      <c r="A482" s="38">
        <v>479</v>
      </c>
      <c r="B482" s="38"/>
      <c r="C482" s="38"/>
      <c r="D482" s="38"/>
      <c r="E482" s="38" t="s">
        <v>1185</v>
      </c>
      <c r="F482" s="38" t="s">
        <v>1186</v>
      </c>
    </row>
    <row r="483" spans="1:6" x14ac:dyDescent="0.25">
      <c r="A483" s="38">
        <v>480</v>
      </c>
      <c r="B483" s="38" t="s">
        <v>812</v>
      </c>
      <c r="C483" s="38" t="s">
        <v>813</v>
      </c>
      <c r="D483" s="38" t="s">
        <v>323</v>
      </c>
      <c r="E483" s="38" t="s">
        <v>149</v>
      </c>
      <c r="F483" s="38" t="s">
        <v>814</v>
      </c>
    </row>
    <row r="484" spans="1:6" x14ac:dyDescent="0.25">
      <c r="A484" s="38">
        <v>481</v>
      </c>
      <c r="B484" s="38" t="s">
        <v>1973</v>
      </c>
      <c r="C484" s="38" t="s">
        <v>903</v>
      </c>
      <c r="D484" s="38" t="s">
        <v>323</v>
      </c>
      <c r="E484" s="38" t="s">
        <v>149</v>
      </c>
      <c r="F484" s="38" t="s">
        <v>324</v>
      </c>
    </row>
    <row r="485" spans="1:6" x14ac:dyDescent="0.25">
      <c r="A485" s="38">
        <v>482</v>
      </c>
      <c r="B485" s="38"/>
      <c r="C485" s="38"/>
      <c r="D485" s="38"/>
      <c r="E485" s="38" t="s">
        <v>5102</v>
      </c>
      <c r="F485" s="38" t="s">
        <v>1948</v>
      </c>
    </row>
    <row r="486" spans="1:6" x14ac:dyDescent="0.25">
      <c r="A486" s="38">
        <v>483</v>
      </c>
      <c r="B486" s="38" t="s">
        <v>2028</v>
      </c>
      <c r="C486" s="38" t="s">
        <v>2029</v>
      </c>
      <c r="D486" s="38" t="s">
        <v>336</v>
      </c>
      <c r="E486" s="38" t="s">
        <v>149</v>
      </c>
      <c r="F486" s="38" t="s">
        <v>2030</v>
      </c>
    </row>
    <row r="487" spans="1:6" x14ac:dyDescent="0.25">
      <c r="A487" s="38">
        <v>484</v>
      </c>
      <c r="B487" s="38"/>
      <c r="C487" s="38"/>
      <c r="D487" s="38"/>
      <c r="E487" s="38" t="s">
        <v>5103</v>
      </c>
      <c r="F487" s="38" t="s">
        <v>2686</v>
      </c>
    </row>
    <row r="488" spans="1:6" x14ac:dyDescent="0.25">
      <c r="A488" s="38">
        <v>485</v>
      </c>
      <c r="B488" s="38" t="s">
        <v>1973</v>
      </c>
      <c r="C488" s="38" t="s">
        <v>903</v>
      </c>
      <c r="D488" s="38" t="s">
        <v>323</v>
      </c>
      <c r="E488" s="38" t="s">
        <v>149</v>
      </c>
      <c r="F488" s="38" t="s">
        <v>324</v>
      </c>
    </row>
    <row r="489" spans="1:6" x14ac:dyDescent="0.25">
      <c r="A489" s="38">
        <v>486</v>
      </c>
      <c r="B489" s="38"/>
      <c r="C489" s="38"/>
      <c r="D489" s="38"/>
      <c r="E489" s="38" t="s">
        <v>5104</v>
      </c>
      <c r="F489" s="38" t="s">
        <v>5071</v>
      </c>
    </row>
    <row r="490" spans="1:6" x14ac:dyDescent="0.25">
      <c r="A490" s="38">
        <v>487</v>
      </c>
      <c r="B490" s="38" t="s">
        <v>858</v>
      </c>
      <c r="C490" s="38" t="s">
        <v>859</v>
      </c>
      <c r="D490" s="38" t="s">
        <v>409</v>
      </c>
      <c r="E490" s="38" t="s">
        <v>149</v>
      </c>
      <c r="F490" s="38" t="s">
        <v>860</v>
      </c>
    </row>
    <row r="491" spans="1:6" x14ac:dyDescent="0.25">
      <c r="A491" s="38">
        <v>488</v>
      </c>
      <c r="B491" s="38" t="s">
        <v>5105</v>
      </c>
      <c r="C491" s="38" t="s">
        <v>2616</v>
      </c>
      <c r="D491" s="38" t="s">
        <v>2617</v>
      </c>
      <c r="E491" s="38" t="s">
        <v>149</v>
      </c>
      <c r="F491" s="38" t="s">
        <v>860</v>
      </c>
    </row>
    <row r="492" spans="1:6" x14ac:dyDescent="0.25">
      <c r="A492" s="38">
        <v>489</v>
      </c>
      <c r="B492" s="38" t="s">
        <v>812</v>
      </c>
      <c r="C492" s="38" t="s">
        <v>813</v>
      </c>
      <c r="D492" s="38" t="s">
        <v>323</v>
      </c>
      <c r="E492" s="38" t="s">
        <v>149</v>
      </c>
      <c r="F492" s="38" t="s">
        <v>814</v>
      </c>
    </row>
    <row r="493" spans="1:6" x14ac:dyDescent="0.25">
      <c r="A493" s="38">
        <v>490</v>
      </c>
      <c r="B493" s="38" t="s">
        <v>858</v>
      </c>
      <c r="C493" s="38" t="s">
        <v>859</v>
      </c>
      <c r="D493" s="38" t="s">
        <v>409</v>
      </c>
      <c r="E493" s="38" t="s">
        <v>149</v>
      </c>
      <c r="F493" s="38" t="s">
        <v>860</v>
      </c>
    </row>
    <row r="494" spans="1:6" x14ac:dyDescent="0.25">
      <c r="A494" s="38">
        <v>491</v>
      </c>
      <c r="B494" s="38"/>
      <c r="C494" s="38"/>
      <c r="D494" s="38"/>
      <c r="E494" s="38" t="s">
        <v>5106</v>
      </c>
      <c r="F494" s="38" t="s">
        <v>5051</v>
      </c>
    </row>
    <row r="495" spans="1:6" x14ac:dyDescent="0.25">
      <c r="A495" s="38">
        <v>492</v>
      </c>
      <c r="B495" s="38" t="s">
        <v>5105</v>
      </c>
      <c r="C495" s="38" t="s">
        <v>2616</v>
      </c>
      <c r="D495" s="38" t="s">
        <v>2617</v>
      </c>
      <c r="E495" s="38" t="s">
        <v>149</v>
      </c>
      <c r="F495" s="38" t="s">
        <v>860</v>
      </c>
    </row>
    <row r="496" spans="1:6" x14ac:dyDescent="0.25">
      <c r="A496" s="38">
        <v>493</v>
      </c>
      <c r="B496" s="38"/>
      <c r="C496" s="38"/>
      <c r="D496" s="38"/>
      <c r="E496" s="38" t="s">
        <v>2056</v>
      </c>
      <c r="F496" s="38" t="s">
        <v>1414</v>
      </c>
    </row>
    <row r="497" spans="1:6" x14ac:dyDescent="0.25">
      <c r="A497" s="38">
        <v>494</v>
      </c>
      <c r="B497" s="38"/>
      <c r="C497" s="38"/>
      <c r="D497" s="38"/>
      <c r="E497" s="38" t="s">
        <v>5107</v>
      </c>
      <c r="F497" s="38" t="s">
        <v>381</v>
      </c>
    </row>
    <row r="498" spans="1:6" x14ac:dyDescent="0.25">
      <c r="A498" s="38">
        <v>495</v>
      </c>
      <c r="B498" s="38"/>
      <c r="C498" s="38"/>
      <c r="D498" s="38"/>
      <c r="E498" s="38" t="s">
        <v>5108</v>
      </c>
      <c r="F498" s="38" t="s">
        <v>1844</v>
      </c>
    </row>
    <row r="499" spans="1:6" x14ac:dyDescent="0.25">
      <c r="A499" s="38">
        <v>496</v>
      </c>
      <c r="B499" s="38"/>
      <c r="C499" s="38"/>
      <c r="D499" s="38"/>
      <c r="E499" s="38" t="s">
        <v>5018</v>
      </c>
      <c r="F499" s="38" t="s">
        <v>5019</v>
      </c>
    </row>
    <row r="500" spans="1:6" x14ac:dyDescent="0.25">
      <c r="A500" s="38">
        <v>497</v>
      </c>
      <c r="B500" s="38" t="s">
        <v>2028</v>
      </c>
      <c r="C500" s="38" t="s">
        <v>2029</v>
      </c>
      <c r="D500" s="38" t="s">
        <v>336</v>
      </c>
      <c r="E500" s="38" t="s">
        <v>149</v>
      </c>
      <c r="F500" s="38" t="s">
        <v>2030</v>
      </c>
    </row>
    <row r="501" spans="1:6" x14ac:dyDescent="0.25">
      <c r="A501" s="38">
        <v>498</v>
      </c>
      <c r="B501" s="38"/>
      <c r="C501" s="38"/>
      <c r="D501" s="38"/>
      <c r="E501" s="38" t="s">
        <v>2056</v>
      </c>
      <c r="F501" s="38" t="s">
        <v>1414</v>
      </c>
    </row>
    <row r="502" spans="1:6" x14ac:dyDescent="0.25">
      <c r="A502" s="38">
        <v>499</v>
      </c>
      <c r="B502" s="38"/>
      <c r="C502" s="38"/>
      <c r="D502" s="38"/>
      <c r="E502" s="38" t="s">
        <v>380</v>
      </c>
      <c r="F502" s="38" t="s">
        <v>381</v>
      </c>
    </row>
    <row r="503" spans="1:6" x14ac:dyDescent="0.25">
      <c r="A503" s="38">
        <v>500</v>
      </c>
      <c r="B503" s="38"/>
      <c r="C503" s="38"/>
      <c r="D503" s="38"/>
      <c r="E503" s="38" t="s">
        <v>5109</v>
      </c>
      <c r="F503" s="38" t="s">
        <v>2583</v>
      </c>
    </row>
    <row r="504" spans="1:6" x14ac:dyDescent="0.25">
      <c r="A504" s="38">
        <v>501</v>
      </c>
      <c r="B504" s="38" t="s">
        <v>2096</v>
      </c>
      <c r="C504" s="38" t="s">
        <v>2029</v>
      </c>
      <c r="D504" s="38" t="s">
        <v>336</v>
      </c>
      <c r="E504" s="38" t="s">
        <v>149</v>
      </c>
      <c r="F504" s="38" t="s">
        <v>5110</v>
      </c>
    </row>
    <row r="505" spans="1:6" x14ac:dyDescent="0.25">
      <c r="A505" s="38">
        <v>502</v>
      </c>
      <c r="B505" s="38"/>
      <c r="C505" s="38"/>
      <c r="D505" s="38"/>
      <c r="E505" s="38" t="s">
        <v>5018</v>
      </c>
      <c r="F505" s="38" t="s">
        <v>5019</v>
      </c>
    </row>
    <row r="506" spans="1:6" x14ac:dyDescent="0.25">
      <c r="A506" s="38">
        <v>503</v>
      </c>
      <c r="B506" s="38" t="s">
        <v>1083</v>
      </c>
      <c r="C506" s="38" t="s">
        <v>1084</v>
      </c>
      <c r="D506" s="38" t="s">
        <v>1085</v>
      </c>
      <c r="E506" s="38" t="s">
        <v>149</v>
      </c>
      <c r="F506" s="38" t="s">
        <v>1086</v>
      </c>
    </row>
    <row r="507" spans="1:6" x14ac:dyDescent="0.25">
      <c r="A507" s="38">
        <v>504</v>
      </c>
      <c r="B507" s="38" t="s">
        <v>2118</v>
      </c>
      <c r="C507" s="38" t="s">
        <v>2119</v>
      </c>
      <c r="D507" s="38" t="s">
        <v>2120</v>
      </c>
      <c r="E507" s="38" t="s">
        <v>149</v>
      </c>
      <c r="F507" s="38" t="s">
        <v>3358</v>
      </c>
    </row>
    <row r="508" spans="1:6" x14ac:dyDescent="0.25">
      <c r="A508" s="38">
        <v>505</v>
      </c>
      <c r="B508" s="38"/>
      <c r="C508" s="38"/>
      <c r="D508" s="38"/>
      <c r="E508" s="38" t="s">
        <v>230</v>
      </c>
      <c r="F508" s="38" t="s">
        <v>231</v>
      </c>
    </row>
    <row r="509" spans="1:6" x14ac:dyDescent="0.25">
      <c r="A509" s="38">
        <v>506</v>
      </c>
      <c r="B509" s="38" t="s">
        <v>2096</v>
      </c>
      <c r="C509" s="38" t="s">
        <v>2029</v>
      </c>
      <c r="D509" s="38" t="s">
        <v>336</v>
      </c>
      <c r="E509" s="38" t="s">
        <v>149</v>
      </c>
      <c r="F509" s="38" t="s">
        <v>5110</v>
      </c>
    </row>
    <row r="510" spans="1:6" x14ac:dyDescent="0.25">
      <c r="A510" s="38">
        <v>507</v>
      </c>
      <c r="B510" s="38"/>
      <c r="C510" s="38"/>
      <c r="D510" s="38"/>
      <c r="E510" s="38" t="s">
        <v>2142</v>
      </c>
      <c r="F510" s="38" t="s">
        <v>231</v>
      </c>
    </row>
    <row r="511" spans="1:6" x14ac:dyDescent="0.25">
      <c r="A511" s="38">
        <v>508</v>
      </c>
      <c r="B511" s="38" t="s">
        <v>858</v>
      </c>
      <c r="C511" s="38" t="s">
        <v>859</v>
      </c>
      <c r="D511" s="38" t="s">
        <v>409</v>
      </c>
      <c r="E511" s="38" t="s">
        <v>149</v>
      </c>
      <c r="F511" s="38" t="s">
        <v>860</v>
      </c>
    </row>
    <row r="512" spans="1:6" x14ac:dyDescent="0.25">
      <c r="A512" s="38">
        <v>509</v>
      </c>
      <c r="B512" s="38" t="s">
        <v>2118</v>
      </c>
      <c r="C512" s="38" t="s">
        <v>2119</v>
      </c>
      <c r="D512" s="38" t="s">
        <v>2120</v>
      </c>
      <c r="E512" s="38" t="s">
        <v>149</v>
      </c>
      <c r="F512" s="38" t="s">
        <v>3358</v>
      </c>
    </row>
    <row r="513" spans="1:6" x14ac:dyDescent="0.25">
      <c r="A513" s="38">
        <v>510</v>
      </c>
      <c r="B513" s="38" t="s">
        <v>5105</v>
      </c>
      <c r="C513" s="38" t="s">
        <v>2616</v>
      </c>
      <c r="D513" s="38" t="s">
        <v>2617</v>
      </c>
      <c r="E513" s="38" t="s">
        <v>149</v>
      </c>
      <c r="F513" s="38" t="s">
        <v>860</v>
      </c>
    </row>
    <row r="514" spans="1:6" x14ac:dyDescent="0.25">
      <c r="A514" s="38">
        <v>511</v>
      </c>
      <c r="B514" s="38"/>
      <c r="C514" s="38"/>
      <c r="D514" s="38"/>
      <c r="E514" s="38" t="s">
        <v>5111</v>
      </c>
      <c r="F514" s="38" t="s">
        <v>2686</v>
      </c>
    </row>
    <row r="515" spans="1:6" x14ac:dyDescent="0.25">
      <c r="A515" s="38">
        <v>512</v>
      </c>
      <c r="B515" s="38" t="s">
        <v>1699</v>
      </c>
      <c r="C515" s="38" t="s">
        <v>2813</v>
      </c>
      <c r="D515" s="38" t="s">
        <v>4240</v>
      </c>
      <c r="E515" s="38" t="s">
        <v>149</v>
      </c>
      <c r="F515" s="38" t="s">
        <v>3036</v>
      </c>
    </row>
    <row r="516" spans="1:6" x14ac:dyDescent="0.25">
      <c r="A516" s="38">
        <v>513</v>
      </c>
      <c r="B516" s="38" t="s">
        <v>5112</v>
      </c>
      <c r="C516" s="38" t="s">
        <v>1517</v>
      </c>
      <c r="D516" s="38" t="s">
        <v>5113</v>
      </c>
      <c r="E516" s="38" t="s">
        <v>149</v>
      </c>
      <c r="F516" s="38" t="s">
        <v>5114</v>
      </c>
    </row>
    <row r="517" spans="1:6" x14ac:dyDescent="0.25">
      <c r="A517" s="38">
        <v>514</v>
      </c>
      <c r="B517" s="38" t="s">
        <v>3063</v>
      </c>
      <c r="C517" s="38" t="s">
        <v>1518</v>
      </c>
      <c r="D517" s="38" t="s">
        <v>3064</v>
      </c>
      <c r="E517" s="38" t="s">
        <v>149</v>
      </c>
      <c r="F517" s="38" t="s">
        <v>3065</v>
      </c>
    </row>
    <row r="518" spans="1:6" x14ac:dyDescent="0.25">
      <c r="A518" s="38">
        <v>515</v>
      </c>
      <c r="B518" s="38" t="s">
        <v>3063</v>
      </c>
      <c r="C518" s="38" t="s">
        <v>1518</v>
      </c>
      <c r="D518" s="38" t="s">
        <v>3064</v>
      </c>
      <c r="E518" s="38" t="s">
        <v>149</v>
      </c>
      <c r="F518" s="38" t="s">
        <v>3065</v>
      </c>
    </row>
    <row r="519" spans="1:6" x14ac:dyDescent="0.25">
      <c r="A519" s="38">
        <v>516</v>
      </c>
      <c r="B519" s="38" t="s">
        <v>2719</v>
      </c>
      <c r="C519" s="38" t="s">
        <v>2720</v>
      </c>
      <c r="D519" s="38" t="s">
        <v>2721</v>
      </c>
      <c r="E519" s="38" t="s">
        <v>149</v>
      </c>
      <c r="F519" s="38" t="s">
        <v>2722</v>
      </c>
    </row>
    <row r="520" spans="1:6" x14ac:dyDescent="0.25">
      <c r="A520" s="38">
        <v>517</v>
      </c>
      <c r="B520" s="38" t="s">
        <v>5026</v>
      </c>
      <c r="C520" s="38" t="s">
        <v>445</v>
      </c>
      <c r="D520" s="38" t="s">
        <v>498</v>
      </c>
      <c r="E520" s="38" t="s">
        <v>149</v>
      </c>
      <c r="F520" s="38" t="s">
        <v>5027</v>
      </c>
    </row>
    <row r="521" spans="1:6" x14ac:dyDescent="0.25">
      <c r="A521" s="38">
        <v>518</v>
      </c>
      <c r="B521" s="38" t="s">
        <v>1699</v>
      </c>
      <c r="C521" s="38" t="s">
        <v>2813</v>
      </c>
      <c r="D521" s="38" t="s">
        <v>4240</v>
      </c>
      <c r="E521" s="38" t="s">
        <v>149</v>
      </c>
      <c r="F521" s="38" t="s">
        <v>3036</v>
      </c>
    </row>
    <row r="522" spans="1:6" x14ac:dyDescent="0.25">
      <c r="A522" s="38">
        <v>519</v>
      </c>
      <c r="B522" s="38"/>
      <c r="C522" s="38"/>
      <c r="D522" s="38"/>
      <c r="E522" s="38" t="s">
        <v>5115</v>
      </c>
      <c r="F522" s="38" t="s">
        <v>4989</v>
      </c>
    </row>
    <row r="523" spans="1:6" x14ac:dyDescent="0.25">
      <c r="A523" s="38">
        <v>520</v>
      </c>
      <c r="B523" s="38"/>
      <c r="C523" s="38"/>
      <c r="D523" s="38"/>
      <c r="E523" s="38" t="s">
        <v>5070</v>
      </c>
      <c r="F523" s="38" t="s">
        <v>5071</v>
      </c>
    </row>
    <row r="524" spans="1:6" x14ac:dyDescent="0.25">
      <c r="A524" s="38">
        <v>521</v>
      </c>
      <c r="B524" s="38"/>
      <c r="C524" s="38"/>
      <c r="D524" s="38"/>
      <c r="E524" s="38" t="s">
        <v>5013</v>
      </c>
      <c r="F524" s="38" t="s">
        <v>4989</v>
      </c>
    </row>
    <row r="525" spans="1:6" x14ac:dyDescent="0.25">
      <c r="A525" s="38">
        <v>522</v>
      </c>
      <c r="B525" s="38" t="s">
        <v>5112</v>
      </c>
      <c r="C525" s="38" t="s">
        <v>1517</v>
      </c>
      <c r="D525" s="38" t="s">
        <v>5113</v>
      </c>
      <c r="E525" s="38" t="s">
        <v>149</v>
      </c>
      <c r="F525" s="38" t="s">
        <v>5114</v>
      </c>
    </row>
    <row r="526" spans="1:6" x14ac:dyDescent="0.25">
      <c r="A526" s="38">
        <v>523</v>
      </c>
      <c r="B526" s="38" t="s">
        <v>5026</v>
      </c>
      <c r="C526" s="38" t="s">
        <v>445</v>
      </c>
      <c r="D526" s="38" t="s">
        <v>498</v>
      </c>
      <c r="E526" s="38" t="s">
        <v>149</v>
      </c>
      <c r="F526" s="38" t="s">
        <v>5027</v>
      </c>
    </row>
    <row r="527" spans="1:6" x14ac:dyDescent="0.25">
      <c r="A527" s="38">
        <v>524</v>
      </c>
      <c r="B527" s="38"/>
      <c r="C527" s="38"/>
      <c r="D527" s="38"/>
      <c r="E527" s="38" t="s">
        <v>5070</v>
      </c>
      <c r="F527" s="38" t="s">
        <v>5071</v>
      </c>
    </row>
    <row r="528" spans="1:6" x14ac:dyDescent="0.25">
      <c r="A528" s="38">
        <v>525</v>
      </c>
      <c r="B528" s="38" t="s">
        <v>2719</v>
      </c>
      <c r="C528" s="38" t="s">
        <v>2720</v>
      </c>
      <c r="D528" s="38" t="s">
        <v>2721</v>
      </c>
      <c r="E528" s="38" t="s">
        <v>149</v>
      </c>
      <c r="F528" s="38" t="s">
        <v>2722</v>
      </c>
    </row>
    <row r="529" spans="1:6" x14ac:dyDescent="0.25">
      <c r="A529" s="38">
        <v>526</v>
      </c>
      <c r="B529" s="38" t="s">
        <v>511</v>
      </c>
      <c r="C529" s="38" t="s">
        <v>409</v>
      </c>
      <c r="D529" s="38" t="s">
        <v>512</v>
      </c>
      <c r="E529" s="38" t="s">
        <v>149</v>
      </c>
      <c r="F529" s="38" t="s">
        <v>513</v>
      </c>
    </row>
    <row r="530" spans="1:6" x14ac:dyDescent="0.25">
      <c r="A530" s="38">
        <v>527</v>
      </c>
      <c r="B530" s="38" t="s">
        <v>1171</v>
      </c>
      <c r="C530" s="38" t="s">
        <v>1172</v>
      </c>
      <c r="D530" s="38" t="s">
        <v>1173</v>
      </c>
      <c r="E530" s="38" t="s">
        <v>149</v>
      </c>
      <c r="F530" s="38" t="s">
        <v>1131</v>
      </c>
    </row>
    <row r="531" spans="1:6" x14ac:dyDescent="0.25">
      <c r="A531" s="38">
        <v>528</v>
      </c>
      <c r="B531" s="38" t="s">
        <v>334</v>
      </c>
      <c r="C531" s="38" t="s">
        <v>335</v>
      </c>
      <c r="D531" s="38" t="s">
        <v>336</v>
      </c>
      <c r="E531" s="38" t="s">
        <v>149</v>
      </c>
      <c r="F531" s="38" t="s">
        <v>337</v>
      </c>
    </row>
    <row r="532" spans="1:6" x14ac:dyDescent="0.25">
      <c r="A532" s="38">
        <v>529</v>
      </c>
      <c r="B532" s="38"/>
      <c r="C532" s="38"/>
      <c r="D532" s="38"/>
      <c r="E532" s="38" t="s">
        <v>4985</v>
      </c>
      <c r="F532" s="38" t="s">
        <v>4986</v>
      </c>
    </row>
    <row r="533" spans="1:6" x14ac:dyDescent="0.25">
      <c r="A533" s="38">
        <v>530</v>
      </c>
      <c r="B533" s="38" t="s">
        <v>511</v>
      </c>
      <c r="C533" s="38" t="s">
        <v>409</v>
      </c>
      <c r="D533" s="38" t="s">
        <v>512</v>
      </c>
      <c r="E533" s="38" t="s">
        <v>149</v>
      </c>
      <c r="F533" s="38" t="s">
        <v>513</v>
      </c>
    </row>
    <row r="534" spans="1:6" x14ac:dyDescent="0.25">
      <c r="A534" s="38">
        <v>531</v>
      </c>
      <c r="B534" s="38"/>
      <c r="C534" s="38"/>
      <c r="D534" s="38"/>
      <c r="E534" s="38" t="s">
        <v>5116</v>
      </c>
      <c r="F534" s="38" t="s">
        <v>1456</v>
      </c>
    </row>
    <row r="535" spans="1:6" x14ac:dyDescent="0.25">
      <c r="A535" s="38">
        <v>532</v>
      </c>
      <c r="B535" s="38"/>
      <c r="C535" s="38"/>
      <c r="D535" s="38"/>
      <c r="E535" s="38" t="s">
        <v>5003</v>
      </c>
      <c r="F535" s="38" t="s">
        <v>1219</v>
      </c>
    </row>
    <row r="536" spans="1:6" x14ac:dyDescent="0.25">
      <c r="A536" s="38">
        <v>533</v>
      </c>
      <c r="B536" s="38"/>
      <c r="C536" s="38"/>
      <c r="D536" s="38"/>
      <c r="E536" s="38" t="s">
        <v>4985</v>
      </c>
      <c r="F536" s="38" t="s">
        <v>4986</v>
      </c>
    </row>
    <row r="537" spans="1:6" x14ac:dyDescent="0.25">
      <c r="A537" s="38">
        <v>534</v>
      </c>
      <c r="B537" s="38"/>
      <c r="C537" s="38"/>
      <c r="D537" s="38"/>
      <c r="E537" s="38" t="s">
        <v>3998</v>
      </c>
      <c r="F537" s="38" t="s">
        <v>1783</v>
      </c>
    </row>
    <row r="538" spans="1:6" x14ac:dyDescent="0.25">
      <c r="A538" s="38">
        <v>535</v>
      </c>
      <c r="B538" s="38" t="s">
        <v>2748</v>
      </c>
      <c r="C538" s="38" t="s">
        <v>409</v>
      </c>
      <c r="D538" s="38" t="s">
        <v>512</v>
      </c>
      <c r="E538" s="38" t="s">
        <v>149</v>
      </c>
      <c r="F538" s="38" t="s">
        <v>2749</v>
      </c>
    </row>
    <row r="539" spans="1:6" x14ac:dyDescent="0.25">
      <c r="A539" s="38">
        <v>536</v>
      </c>
      <c r="B539" s="38" t="s">
        <v>422</v>
      </c>
      <c r="C539" s="38" t="s">
        <v>3636</v>
      </c>
      <c r="D539" s="38" t="s">
        <v>3637</v>
      </c>
      <c r="E539" s="38" t="s">
        <v>149</v>
      </c>
      <c r="F539" s="38" t="s">
        <v>3638</v>
      </c>
    </row>
    <row r="540" spans="1:6" x14ac:dyDescent="0.25">
      <c r="A540" s="38">
        <v>537</v>
      </c>
      <c r="B540" s="38"/>
      <c r="C540" s="38"/>
      <c r="D540" s="38"/>
      <c r="E540" s="38" t="s">
        <v>3998</v>
      </c>
      <c r="F540" s="38" t="s">
        <v>1783</v>
      </c>
    </row>
    <row r="541" spans="1:6" x14ac:dyDescent="0.25">
      <c r="A541" s="38">
        <v>538</v>
      </c>
      <c r="B541" s="38"/>
      <c r="C541" s="38"/>
      <c r="D541" s="38"/>
      <c r="E541" s="38" t="s">
        <v>5116</v>
      </c>
      <c r="F541" s="38" t="s">
        <v>1456</v>
      </c>
    </row>
    <row r="542" spans="1:6" x14ac:dyDescent="0.25">
      <c r="A542" s="38">
        <v>539</v>
      </c>
      <c r="B542" s="38" t="s">
        <v>4847</v>
      </c>
      <c r="C542" s="38" t="s">
        <v>1019</v>
      </c>
      <c r="D542" s="38" t="s">
        <v>2312</v>
      </c>
      <c r="E542" s="38" t="s">
        <v>149</v>
      </c>
      <c r="F542" s="38" t="s">
        <v>4848</v>
      </c>
    </row>
    <row r="543" spans="1:6" x14ac:dyDescent="0.25">
      <c r="A543" s="38">
        <v>540</v>
      </c>
      <c r="B543" s="38"/>
      <c r="C543" s="38"/>
      <c r="D543" s="38"/>
      <c r="E543" s="38" t="s">
        <v>2255</v>
      </c>
      <c r="F543" s="38" t="s">
        <v>717</v>
      </c>
    </row>
    <row r="544" spans="1:6" x14ac:dyDescent="0.25">
      <c r="A544" s="38">
        <v>541</v>
      </c>
      <c r="B544" s="38" t="s">
        <v>307</v>
      </c>
      <c r="C544" s="38" t="s">
        <v>308</v>
      </c>
      <c r="D544" s="38" t="s">
        <v>309</v>
      </c>
      <c r="E544" s="38" t="s">
        <v>149</v>
      </c>
      <c r="F544" s="38" t="s">
        <v>310</v>
      </c>
    </row>
    <row r="545" spans="1:6" x14ac:dyDescent="0.25">
      <c r="A545" s="38">
        <v>542</v>
      </c>
      <c r="B545" s="38" t="s">
        <v>734</v>
      </c>
      <c r="C545" s="38" t="s">
        <v>290</v>
      </c>
      <c r="D545" s="38" t="s">
        <v>735</v>
      </c>
      <c r="E545" s="38" t="s">
        <v>149</v>
      </c>
      <c r="F545" s="38" t="s">
        <v>736</v>
      </c>
    </row>
    <row r="546" spans="1:6" x14ac:dyDescent="0.25">
      <c r="A546" s="38">
        <v>543</v>
      </c>
      <c r="B546" s="38" t="s">
        <v>2748</v>
      </c>
      <c r="C546" s="38" t="s">
        <v>409</v>
      </c>
      <c r="D546" s="38" t="s">
        <v>512</v>
      </c>
      <c r="E546" s="38" t="s">
        <v>149</v>
      </c>
      <c r="F546" s="38" t="s">
        <v>2749</v>
      </c>
    </row>
    <row r="547" spans="1:6" x14ac:dyDescent="0.25">
      <c r="A547" s="38">
        <v>544</v>
      </c>
      <c r="B547" s="38" t="s">
        <v>307</v>
      </c>
      <c r="C547" s="38" t="s">
        <v>308</v>
      </c>
      <c r="D547" s="38" t="s">
        <v>309</v>
      </c>
      <c r="E547" s="38" t="s">
        <v>149</v>
      </c>
      <c r="F547" s="38" t="s">
        <v>310</v>
      </c>
    </row>
    <row r="548" spans="1:6" x14ac:dyDescent="0.25">
      <c r="A548" s="38">
        <v>545</v>
      </c>
      <c r="B548" s="38"/>
      <c r="C548" s="38"/>
      <c r="D548" s="38"/>
      <c r="E548" s="38" t="s">
        <v>1469</v>
      </c>
      <c r="F548" s="38" t="s">
        <v>1470</v>
      </c>
    </row>
    <row r="549" spans="1:6" x14ac:dyDescent="0.25">
      <c r="A549" s="38">
        <v>546</v>
      </c>
      <c r="B549" s="38" t="s">
        <v>429</v>
      </c>
      <c r="C549" s="38" t="s">
        <v>813</v>
      </c>
      <c r="D549" s="38" t="s">
        <v>904</v>
      </c>
      <c r="E549" s="38" t="s">
        <v>149</v>
      </c>
      <c r="F549" s="38" t="s">
        <v>5100</v>
      </c>
    </row>
    <row r="550" spans="1:6" x14ac:dyDescent="0.25">
      <c r="A550" s="38">
        <v>547</v>
      </c>
      <c r="B550" s="38" t="s">
        <v>4847</v>
      </c>
      <c r="C550" s="38" t="s">
        <v>1019</v>
      </c>
      <c r="D550" s="38" t="s">
        <v>2312</v>
      </c>
      <c r="E550" s="38" t="s">
        <v>149</v>
      </c>
      <c r="F550" s="38" t="s">
        <v>4848</v>
      </c>
    </row>
    <row r="551" spans="1:6" x14ac:dyDescent="0.25">
      <c r="A551" s="38">
        <v>548</v>
      </c>
      <c r="B551" s="38" t="s">
        <v>4494</v>
      </c>
      <c r="C551" s="38" t="s">
        <v>445</v>
      </c>
      <c r="D551" s="38" t="s">
        <v>2926</v>
      </c>
      <c r="E551" s="38" t="s">
        <v>149</v>
      </c>
      <c r="F551" s="38" t="s">
        <v>2927</v>
      </c>
    </row>
    <row r="552" spans="1:6" x14ac:dyDescent="0.25">
      <c r="A552" s="38">
        <v>549</v>
      </c>
      <c r="B552" s="38"/>
      <c r="C552" s="38"/>
      <c r="D552" s="38"/>
      <c r="E552" s="38" t="s">
        <v>5117</v>
      </c>
      <c r="F552" s="38" t="s">
        <v>2462</v>
      </c>
    </row>
    <row r="553" spans="1:6" x14ac:dyDescent="0.25">
      <c r="A553" s="38">
        <v>550</v>
      </c>
      <c r="B553" s="38" t="s">
        <v>422</v>
      </c>
      <c r="C553" s="38" t="s">
        <v>3636</v>
      </c>
      <c r="D553" s="38" t="s">
        <v>3637</v>
      </c>
      <c r="E553" s="38" t="s">
        <v>149</v>
      </c>
      <c r="F553" s="38" t="s">
        <v>3638</v>
      </c>
    </row>
    <row r="554" spans="1:6" x14ac:dyDescent="0.25">
      <c r="A554" s="38">
        <v>551</v>
      </c>
      <c r="B554" s="38"/>
      <c r="C554" s="38"/>
      <c r="D554" s="38"/>
      <c r="E554" s="38" t="s">
        <v>5118</v>
      </c>
      <c r="F554" s="38" t="s">
        <v>231</v>
      </c>
    </row>
    <row r="555" spans="1:6" x14ac:dyDescent="0.25">
      <c r="A555" s="38">
        <v>552</v>
      </c>
      <c r="B555" s="38" t="s">
        <v>1171</v>
      </c>
      <c r="C555" s="38" t="s">
        <v>1172</v>
      </c>
      <c r="D555" s="38" t="s">
        <v>1173</v>
      </c>
      <c r="E555" s="38" t="s">
        <v>149</v>
      </c>
      <c r="F555" s="38" t="s">
        <v>1131</v>
      </c>
    </row>
    <row r="556" spans="1:6" x14ac:dyDescent="0.25">
      <c r="A556" s="38">
        <v>553</v>
      </c>
      <c r="B556" s="38"/>
      <c r="C556" s="38"/>
      <c r="D556" s="38"/>
      <c r="E556" s="38" t="s">
        <v>5119</v>
      </c>
      <c r="F556" s="38" t="s">
        <v>5120</v>
      </c>
    </row>
    <row r="557" spans="1:6" x14ac:dyDescent="0.25">
      <c r="A557" s="38">
        <v>554</v>
      </c>
      <c r="B557" s="38" t="s">
        <v>4494</v>
      </c>
      <c r="C557" s="38" t="s">
        <v>445</v>
      </c>
      <c r="D557" s="38" t="s">
        <v>2926</v>
      </c>
      <c r="E557" s="38" t="s">
        <v>149</v>
      </c>
      <c r="F557" s="38" t="s">
        <v>2927</v>
      </c>
    </row>
    <row r="558" spans="1:6" x14ac:dyDescent="0.25">
      <c r="A558" s="38">
        <v>555</v>
      </c>
      <c r="B558" s="38"/>
      <c r="C558" s="38"/>
      <c r="D558" s="38"/>
      <c r="E558" s="38" t="s">
        <v>2357</v>
      </c>
      <c r="F558" s="38" t="s">
        <v>4307</v>
      </c>
    </row>
    <row r="559" spans="1:6" x14ac:dyDescent="0.25">
      <c r="A559" s="38">
        <v>556</v>
      </c>
      <c r="B559" s="38"/>
      <c r="C559" s="38"/>
      <c r="D559" s="38"/>
      <c r="E559" s="38" t="s">
        <v>2461</v>
      </c>
      <c r="F559" s="38" t="s">
        <v>2462</v>
      </c>
    </row>
    <row r="560" spans="1:6" x14ac:dyDescent="0.25">
      <c r="A560" s="38">
        <v>557</v>
      </c>
      <c r="B560" s="38"/>
      <c r="C560" s="38"/>
      <c r="D560" s="38"/>
      <c r="E560" s="38" t="s">
        <v>5121</v>
      </c>
      <c r="F560" s="38" t="s">
        <v>5122</v>
      </c>
    </row>
    <row r="561" spans="1:6" x14ac:dyDescent="0.25">
      <c r="A561" s="38">
        <v>558</v>
      </c>
      <c r="B561" s="38"/>
      <c r="C561" s="38"/>
      <c r="D561" s="38"/>
      <c r="E561" s="38" t="s">
        <v>5123</v>
      </c>
      <c r="F561" s="38" t="s">
        <v>5120</v>
      </c>
    </row>
    <row r="562" spans="1:6" x14ac:dyDescent="0.25">
      <c r="A562" s="38">
        <v>559</v>
      </c>
      <c r="B562" s="38"/>
      <c r="C562" s="38"/>
      <c r="D562" s="38"/>
      <c r="E562" s="38" t="s">
        <v>4985</v>
      </c>
      <c r="F562" s="38" t="s">
        <v>4986</v>
      </c>
    </row>
    <row r="563" spans="1:6" x14ac:dyDescent="0.25">
      <c r="A563" s="38">
        <v>560</v>
      </c>
      <c r="B563" s="38"/>
      <c r="C563" s="38"/>
      <c r="D563" s="38"/>
      <c r="E563" s="38" t="s">
        <v>1288</v>
      </c>
      <c r="F563" s="38" t="s">
        <v>1289</v>
      </c>
    </row>
    <row r="564" spans="1:6" x14ac:dyDescent="0.25">
      <c r="A564" s="38">
        <v>561</v>
      </c>
      <c r="B564" s="38"/>
      <c r="C564" s="38"/>
      <c r="D564" s="38"/>
      <c r="E564" s="38" t="s">
        <v>2638</v>
      </c>
      <c r="F564" s="38" t="s">
        <v>2639</v>
      </c>
    </row>
    <row r="565" spans="1:6" x14ac:dyDescent="0.25">
      <c r="A565" s="38">
        <v>562</v>
      </c>
      <c r="B565" s="38"/>
      <c r="C565" s="38"/>
      <c r="D565" s="38"/>
      <c r="E565" s="38" t="s">
        <v>918</v>
      </c>
      <c r="F565" s="38" t="s">
        <v>919</v>
      </c>
    </row>
    <row r="566" spans="1:6" x14ac:dyDescent="0.25">
      <c r="A566" s="38">
        <v>563</v>
      </c>
      <c r="B566" s="38"/>
      <c r="C566" s="38"/>
      <c r="D566" s="38"/>
      <c r="E566" s="38" t="s">
        <v>956</v>
      </c>
      <c r="F566" s="38" t="s">
        <v>957</v>
      </c>
    </row>
    <row r="567" spans="1:6" x14ac:dyDescent="0.25">
      <c r="A567" s="38">
        <v>564</v>
      </c>
      <c r="B567" s="38"/>
      <c r="C567" s="38"/>
      <c r="D567" s="38"/>
      <c r="E567" s="38" t="s">
        <v>905</v>
      </c>
      <c r="F567" s="38" t="s">
        <v>906</v>
      </c>
    </row>
    <row r="568" spans="1:6" x14ac:dyDescent="0.25">
      <c r="A568" s="38">
        <v>565</v>
      </c>
      <c r="B568" s="38"/>
      <c r="C568" s="38"/>
      <c r="D568" s="38"/>
      <c r="E568" s="38" t="s">
        <v>5124</v>
      </c>
      <c r="F568" s="38" t="s">
        <v>5125</v>
      </c>
    </row>
    <row r="569" spans="1:6" x14ac:dyDescent="0.25">
      <c r="A569" s="38">
        <v>566</v>
      </c>
      <c r="B569" s="38"/>
      <c r="C569" s="38"/>
      <c r="D569" s="38"/>
      <c r="E569" s="38" t="s">
        <v>5126</v>
      </c>
      <c r="F569" s="38" t="s">
        <v>5127</v>
      </c>
    </row>
    <row r="570" spans="1:6" x14ac:dyDescent="0.25">
      <c r="A570" s="38">
        <v>567</v>
      </c>
      <c r="B570" s="38" t="s">
        <v>1745</v>
      </c>
      <c r="C570" s="38" t="s">
        <v>336</v>
      </c>
      <c r="D570" s="38" t="s">
        <v>1746</v>
      </c>
      <c r="E570" s="38" t="s">
        <v>149</v>
      </c>
      <c r="F570" s="38" t="s">
        <v>1747</v>
      </c>
    </row>
    <row r="571" spans="1:6" x14ac:dyDescent="0.25">
      <c r="A571" s="38">
        <v>568</v>
      </c>
      <c r="B571" s="38"/>
      <c r="C571" s="38"/>
      <c r="D571" s="38"/>
      <c r="E571" s="38" t="s">
        <v>2519</v>
      </c>
      <c r="F571" s="38" t="s">
        <v>1881</v>
      </c>
    </row>
    <row r="572" spans="1:6" x14ac:dyDescent="0.25">
      <c r="A572" s="38">
        <v>569</v>
      </c>
      <c r="B572" s="38" t="s">
        <v>4966</v>
      </c>
      <c r="C572" s="38" t="s">
        <v>4940</v>
      </c>
      <c r="D572" s="38" t="s">
        <v>4967</v>
      </c>
      <c r="E572" s="38" t="s">
        <v>149</v>
      </c>
      <c r="F572" s="38" t="s">
        <v>4968</v>
      </c>
    </row>
    <row r="573" spans="1:6" x14ac:dyDescent="0.25">
      <c r="A573" s="38">
        <v>570</v>
      </c>
      <c r="B573" s="38"/>
      <c r="C573" s="38"/>
      <c r="D573" s="38"/>
      <c r="E573" s="38" t="s">
        <v>5128</v>
      </c>
      <c r="F573" s="38" t="s">
        <v>5049</v>
      </c>
    </row>
    <row r="574" spans="1:6" x14ac:dyDescent="0.25">
      <c r="A574" s="38">
        <v>571</v>
      </c>
      <c r="B574" s="38"/>
      <c r="C574" s="38"/>
      <c r="D574" s="38"/>
      <c r="E574" s="38" t="s">
        <v>349</v>
      </c>
      <c r="F574" s="38" t="s">
        <v>350</v>
      </c>
    </row>
    <row r="575" spans="1:6" x14ac:dyDescent="0.25">
      <c r="A575" s="38">
        <v>572</v>
      </c>
      <c r="B575" s="38" t="s">
        <v>2275</v>
      </c>
      <c r="C575" s="38" t="s">
        <v>2276</v>
      </c>
      <c r="D575" s="38" t="s">
        <v>735</v>
      </c>
      <c r="E575" s="38" t="s">
        <v>149</v>
      </c>
      <c r="F575" s="38" t="s">
        <v>736</v>
      </c>
    </row>
    <row r="576" spans="1:6" x14ac:dyDescent="0.25">
      <c r="A576" s="38">
        <v>573</v>
      </c>
      <c r="B576" s="38"/>
      <c r="C576" s="38"/>
      <c r="D576" s="38"/>
      <c r="E576" s="38" t="s">
        <v>4985</v>
      </c>
      <c r="F576" s="38" t="s">
        <v>4986</v>
      </c>
    </row>
    <row r="577" spans="1:6" x14ac:dyDescent="0.25">
      <c r="A577" s="38">
        <v>574</v>
      </c>
      <c r="B577" s="38" t="s">
        <v>2275</v>
      </c>
      <c r="C577" s="38" t="s">
        <v>2276</v>
      </c>
      <c r="D577" s="38" t="s">
        <v>735</v>
      </c>
      <c r="E577" s="38" t="s">
        <v>149</v>
      </c>
      <c r="F577" s="38" t="s">
        <v>736</v>
      </c>
    </row>
    <row r="578" spans="1:6" x14ac:dyDescent="0.25">
      <c r="A578" s="38">
        <v>575</v>
      </c>
      <c r="B578" s="38" t="s">
        <v>2422</v>
      </c>
      <c r="C578" s="38" t="s">
        <v>2423</v>
      </c>
      <c r="D578" s="38" t="s">
        <v>2424</v>
      </c>
      <c r="E578" s="38" t="s">
        <v>149</v>
      </c>
      <c r="F578" s="38" t="s">
        <v>2425</v>
      </c>
    </row>
    <row r="579" spans="1:6" x14ac:dyDescent="0.25">
      <c r="A579" s="38">
        <v>576</v>
      </c>
      <c r="B579" s="38"/>
      <c r="C579" s="38"/>
      <c r="D579" s="38"/>
      <c r="E579" s="38" t="s">
        <v>380</v>
      </c>
      <c r="F579" s="38" t="s">
        <v>381</v>
      </c>
    </row>
    <row r="580" spans="1:6" x14ac:dyDescent="0.25">
      <c r="A580" s="38">
        <v>577</v>
      </c>
      <c r="B580" s="38" t="s">
        <v>5112</v>
      </c>
      <c r="C580" s="38" t="s">
        <v>1517</v>
      </c>
      <c r="D580" s="38" t="s">
        <v>5113</v>
      </c>
      <c r="E580" s="38" t="s">
        <v>149</v>
      </c>
      <c r="F580" s="38" t="s">
        <v>5114</v>
      </c>
    </row>
    <row r="581" spans="1:6" x14ac:dyDescent="0.25">
      <c r="A581" s="38">
        <v>578</v>
      </c>
      <c r="B581" s="38"/>
      <c r="C581" s="38"/>
      <c r="D581" s="38"/>
      <c r="E581" s="38" t="s">
        <v>2461</v>
      </c>
      <c r="F581" s="38" t="s">
        <v>2462</v>
      </c>
    </row>
    <row r="582" spans="1:6" x14ac:dyDescent="0.25">
      <c r="A582" s="38">
        <v>579</v>
      </c>
      <c r="B582" s="38"/>
      <c r="C582" s="38"/>
      <c r="D582" s="38"/>
      <c r="E582" s="38" t="s">
        <v>2492</v>
      </c>
      <c r="F582" s="38" t="s">
        <v>2493</v>
      </c>
    </row>
    <row r="583" spans="1:6" x14ac:dyDescent="0.25">
      <c r="A583" s="38">
        <v>580</v>
      </c>
      <c r="B583" s="38"/>
      <c r="C583" s="38"/>
      <c r="D583" s="38"/>
      <c r="E583" s="38" t="s">
        <v>380</v>
      </c>
      <c r="F583" s="38" t="s">
        <v>381</v>
      </c>
    </row>
    <row r="584" spans="1:6" x14ac:dyDescent="0.25">
      <c r="A584" s="38">
        <v>581</v>
      </c>
      <c r="B584" s="38"/>
      <c r="C584" s="38"/>
      <c r="D584" s="38"/>
      <c r="E584" s="38" t="s">
        <v>2461</v>
      </c>
      <c r="F584" s="38" t="s">
        <v>2462</v>
      </c>
    </row>
    <row r="585" spans="1:6" x14ac:dyDescent="0.25">
      <c r="A585" s="38">
        <v>582</v>
      </c>
      <c r="B585" s="38" t="s">
        <v>1828</v>
      </c>
      <c r="C585" s="38" t="s">
        <v>451</v>
      </c>
      <c r="D585" s="38" t="s">
        <v>1245</v>
      </c>
      <c r="E585" s="38" t="s">
        <v>149</v>
      </c>
      <c r="F585" s="38" t="s">
        <v>1829</v>
      </c>
    </row>
    <row r="586" spans="1:6" x14ac:dyDescent="0.25">
      <c r="A586" s="38">
        <v>583</v>
      </c>
      <c r="B586" s="38"/>
      <c r="C586" s="38"/>
      <c r="D586" s="38"/>
      <c r="E586" s="38" t="s">
        <v>380</v>
      </c>
      <c r="F586" s="38" t="s">
        <v>381</v>
      </c>
    </row>
    <row r="587" spans="1:6" x14ac:dyDescent="0.25">
      <c r="A587" s="38">
        <v>584</v>
      </c>
      <c r="B587" s="38"/>
      <c r="C587" s="38"/>
      <c r="D587" s="38"/>
      <c r="E587" s="38" t="s">
        <v>2492</v>
      </c>
      <c r="F587" s="38" t="s">
        <v>2493</v>
      </c>
    </row>
    <row r="588" spans="1:6" x14ac:dyDescent="0.25">
      <c r="A588" s="38">
        <v>585</v>
      </c>
      <c r="B588" s="38" t="s">
        <v>986</v>
      </c>
      <c r="C588" s="38" t="s">
        <v>987</v>
      </c>
      <c r="D588" s="38" t="s">
        <v>988</v>
      </c>
      <c r="E588" s="38" t="s">
        <v>149</v>
      </c>
      <c r="F588" s="38" t="s">
        <v>989</v>
      </c>
    </row>
    <row r="589" spans="1:6" x14ac:dyDescent="0.25">
      <c r="A589" s="38">
        <v>586</v>
      </c>
      <c r="B589" s="38"/>
      <c r="C589" s="38"/>
      <c r="D589" s="38"/>
      <c r="E589" s="38" t="s">
        <v>380</v>
      </c>
      <c r="F589" s="38" t="s">
        <v>381</v>
      </c>
    </row>
    <row r="590" spans="1:6" x14ac:dyDescent="0.25">
      <c r="A590" s="38">
        <v>587</v>
      </c>
      <c r="B590" s="38" t="s">
        <v>5112</v>
      </c>
      <c r="C590" s="38" t="s">
        <v>1517</v>
      </c>
      <c r="D590" s="38" t="s">
        <v>5113</v>
      </c>
      <c r="E590" s="38" t="s">
        <v>149</v>
      </c>
      <c r="F590" s="38" t="s">
        <v>5114</v>
      </c>
    </row>
    <row r="591" spans="1:6" x14ac:dyDescent="0.25">
      <c r="A591" s="38">
        <v>588</v>
      </c>
      <c r="B591" s="38" t="s">
        <v>146</v>
      </c>
      <c r="C591" s="38" t="s">
        <v>147</v>
      </c>
      <c r="D591" s="38" t="s">
        <v>148</v>
      </c>
      <c r="E591" s="38" t="s">
        <v>149</v>
      </c>
      <c r="F591" s="38" t="s">
        <v>150</v>
      </c>
    </row>
    <row r="592" spans="1:6" x14ac:dyDescent="0.25">
      <c r="A592" s="38">
        <v>589</v>
      </c>
      <c r="B592" s="38" t="s">
        <v>1699</v>
      </c>
      <c r="C592" s="38" t="s">
        <v>2813</v>
      </c>
      <c r="D592" s="38" t="s">
        <v>4240</v>
      </c>
      <c r="E592" s="38" t="s">
        <v>149</v>
      </c>
      <c r="F592" s="38" t="s">
        <v>3036</v>
      </c>
    </row>
    <row r="593" spans="1:6" x14ac:dyDescent="0.25">
      <c r="A593" s="38">
        <v>590</v>
      </c>
      <c r="B593" s="38"/>
      <c r="C593" s="38"/>
      <c r="D593" s="38"/>
      <c r="E593" s="38" t="s">
        <v>380</v>
      </c>
      <c r="F593" s="38" t="s">
        <v>381</v>
      </c>
    </row>
    <row r="594" spans="1:6" x14ac:dyDescent="0.25">
      <c r="A594" s="38">
        <v>591</v>
      </c>
      <c r="B594" s="38"/>
      <c r="C594" s="38"/>
      <c r="D594" s="38"/>
      <c r="E594" s="38" t="s">
        <v>2519</v>
      </c>
      <c r="F594" s="38" t="s">
        <v>1881</v>
      </c>
    </row>
    <row r="595" spans="1:6" x14ac:dyDescent="0.25">
      <c r="A595" s="38">
        <v>592</v>
      </c>
      <c r="B595" s="38"/>
      <c r="C595" s="38"/>
      <c r="D595" s="38"/>
      <c r="E595" s="38" t="s">
        <v>2542</v>
      </c>
      <c r="F595" s="38" t="s">
        <v>2543</v>
      </c>
    </row>
    <row r="596" spans="1:6" x14ac:dyDescent="0.25">
      <c r="A596" s="38">
        <v>593</v>
      </c>
      <c r="B596" s="38" t="s">
        <v>1699</v>
      </c>
      <c r="C596" s="38" t="s">
        <v>2813</v>
      </c>
      <c r="D596" s="38" t="s">
        <v>4240</v>
      </c>
      <c r="E596" s="38" t="s">
        <v>149</v>
      </c>
      <c r="F596" s="38" t="s">
        <v>3036</v>
      </c>
    </row>
    <row r="597" spans="1:6" x14ac:dyDescent="0.25">
      <c r="A597" s="38">
        <v>594</v>
      </c>
      <c r="B597" s="38" t="s">
        <v>188</v>
      </c>
      <c r="C597" s="38" t="s">
        <v>189</v>
      </c>
      <c r="D597" s="38" t="s">
        <v>190</v>
      </c>
      <c r="E597" s="38" t="s">
        <v>149</v>
      </c>
      <c r="F597" s="38" t="s">
        <v>191</v>
      </c>
    </row>
    <row r="598" spans="1:6" x14ac:dyDescent="0.25">
      <c r="A598" s="38">
        <v>595</v>
      </c>
      <c r="B598" s="38"/>
      <c r="C598" s="38"/>
      <c r="D598" s="38"/>
      <c r="E598" s="38" t="s">
        <v>5003</v>
      </c>
      <c r="F598" s="38" t="s">
        <v>1219</v>
      </c>
    </row>
    <row r="599" spans="1:6" x14ac:dyDescent="0.25">
      <c r="A599" s="38">
        <v>596</v>
      </c>
      <c r="B599" s="38"/>
      <c r="C599" s="38"/>
      <c r="D599" s="38"/>
      <c r="E599" s="38" t="s">
        <v>2582</v>
      </c>
      <c r="F599" s="38" t="s">
        <v>2583</v>
      </c>
    </row>
    <row r="600" spans="1:6" x14ac:dyDescent="0.25">
      <c r="A600" s="38">
        <v>597</v>
      </c>
      <c r="B600" s="38"/>
      <c r="C600" s="38"/>
      <c r="D600" s="38"/>
      <c r="E600" s="38" t="s">
        <v>2570</v>
      </c>
      <c r="F600" s="38" t="s">
        <v>2571</v>
      </c>
    </row>
    <row r="601" spans="1:6" x14ac:dyDescent="0.25">
      <c r="A601" s="38">
        <v>598</v>
      </c>
      <c r="B601" s="38"/>
      <c r="C601" s="38"/>
      <c r="D601" s="38"/>
      <c r="E601" s="38" t="s">
        <v>617</v>
      </c>
      <c r="F601" s="38" t="s">
        <v>618</v>
      </c>
    </row>
    <row r="602" spans="1:6" x14ac:dyDescent="0.25">
      <c r="A602" s="38">
        <v>599</v>
      </c>
      <c r="B602" s="38" t="s">
        <v>4124</v>
      </c>
      <c r="C602" s="38" t="s">
        <v>3324</v>
      </c>
      <c r="D602" s="38" t="s">
        <v>4125</v>
      </c>
      <c r="E602" s="38" t="s">
        <v>149</v>
      </c>
      <c r="F602" s="38" t="s">
        <v>4126</v>
      </c>
    </row>
    <row r="603" spans="1:6" x14ac:dyDescent="0.25">
      <c r="A603" s="38">
        <v>600</v>
      </c>
      <c r="B603" s="38" t="s">
        <v>2719</v>
      </c>
      <c r="C603" s="38" t="s">
        <v>2720</v>
      </c>
      <c r="D603" s="38" t="s">
        <v>2721</v>
      </c>
      <c r="E603" s="38" t="s">
        <v>149</v>
      </c>
      <c r="F603" s="38" t="s">
        <v>2722</v>
      </c>
    </row>
    <row r="604" spans="1:6" x14ac:dyDescent="0.25">
      <c r="A604" s="38">
        <v>601</v>
      </c>
      <c r="B604" s="38" t="s">
        <v>5105</v>
      </c>
      <c r="C604" s="38" t="s">
        <v>2616</v>
      </c>
      <c r="D604" s="38" t="s">
        <v>2617</v>
      </c>
      <c r="E604" s="38" t="s">
        <v>149</v>
      </c>
      <c r="F604" s="38" t="s">
        <v>860</v>
      </c>
    </row>
    <row r="605" spans="1:6" x14ac:dyDescent="0.25">
      <c r="A605" s="38">
        <v>602</v>
      </c>
      <c r="B605" s="38" t="s">
        <v>5092</v>
      </c>
      <c r="C605" s="38" t="s">
        <v>1879</v>
      </c>
      <c r="D605" s="38" t="s">
        <v>458</v>
      </c>
      <c r="E605" s="38" t="s">
        <v>149</v>
      </c>
      <c r="F605" s="38" t="s">
        <v>5093</v>
      </c>
    </row>
    <row r="606" spans="1:6" x14ac:dyDescent="0.25">
      <c r="A606" s="38">
        <v>603</v>
      </c>
      <c r="B606" s="38"/>
      <c r="C606" s="38"/>
      <c r="D606" s="38"/>
      <c r="E606" s="38" t="s">
        <v>2519</v>
      </c>
      <c r="F606" s="38" t="s">
        <v>1881</v>
      </c>
    </row>
    <row r="607" spans="1:6" x14ac:dyDescent="0.25">
      <c r="A607" s="38">
        <v>604</v>
      </c>
      <c r="B607" s="38"/>
      <c r="C607" s="38"/>
      <c r="D607" s="38"/>
      <c r="E607" s="38" t="s">
        <v>5039</v>
      </c>
      <c r="F607" s="38" t="s">
        <v>1448</v>
      </c>
    </row>
    <row r="608" spans="1:6" x14ac:dyDescent="0.25">
      <c r="A608" s="38">
        <v>605</v>
      </c>
      <c r="B608" s="38" t="s">
        <v>4124</v>
      </c>
      <c r="C608" s="38" t="s">
        <v>3324</v>
      </c>
      <c r="D608" s="38" t="s">
        <v>4125</v>
      </c>
      <c r="E608" s="38" t="s">
        <v>149</v>
      </c>
      <c r="F608" s="38" t="s">
        <v>4126</v>
      </c>
    </row>
    <row r="609" spans="1:6" x14ac:dyDescent="0.25">
      <c r="A609" s="38">
        <v>606</v>
      </c>
      <c r="B609" s="38" t="s">
        <v>5105</v>
      </c>
      <c r="C609" s="38" t="s">
        <v>2616</v>
      </c>
      <c r="D609" s="38" t="s">
        <v>2617</v>
      </c>
      <c r="E609" s="38" t="s">
        <v>149</v>
      </c>
      <c r="F609" s="38" t="s">
        <v>860</v>
      </c>
    </row>
    <row r="610" spans="1:6" x14ac:dyDescent="0.25">
      <c r="A610" s="38">
        <v>607</v>
      </c>
      <c r="B610" s="38"/>
      <c r="C610" s="38"/>
      <c r="D610" s="38"/>
      <c r="E610" s="38" t="s">
        <v>5039</v>
      </c>
      <c r="F610" s="38" t="s">
        <v>1448</v>
      </c>
    </row>
    <row r="611" spans="1:6" x14ac:dyDescent="0.25">
      <c r="A611" s="38">
        <v>608</v>
      </c>
      <c r="B611" s="38" t="s">
        <v>3671</v>
      </c>
      <c r="C611" s="38" t="s">
        <v>3672</v>
      </c>
      <c r="D611" s="38" t="s">
        <v>322</v>
      </c>
      <c r="E611" s="38" t="s">
        <v>149</v>
      </c>
      <c r="F611" s="38" t="s">
        <v>3673</v>
      </c>
    </row>
    <row r="612" spans="1:6" x14ac:dyDescent="0.25">
      <c r="A612" s="38">
        <v>609</v>
      </c>
      <c r="B612" s="38"/>
      <c r="C612" s="38"/>
      <c r="D612" s="38"/>
      <c r="E612" s="38" t="s">
        <v>2638</v>
      </c>
      <c r="F612" s="38" t="s">
        <v>2639</v>
      </c>
    </row>
    <row r="613" spans="1:6" x14ac:dyDescent="0.25">
      <c r="A613" s="38">
        <v>610</v>
      </c>
      <c r="B613" s="38" t="s">
        <v>5129</v>
      </c>
      <c r="C613" s="38" t="s">
        <v>1719</v>
      </c>
      <c r="D613" s="38" t="s">
        <v>813</v>
      </c>
      <c r="E613" s="38" t="s">
        <v>149</v>
      </c>
      <c r="F613" s="38" t="s">
        <v>5130</v>
      </c>
    </row>
    <row r="614" spans="1:6" x14ac:dyDescent="0.25">
      <c r="A614" s="38">
        <v>611</v>
      </c>
      <c r="B614" s="38"/>
      <c r="C614" s="38"/>
      <c r="D614" s="38"/>
      <c r="E614" s="38" t="s">
        <v>1043</v>
      </c>
      <c r="F614" s="38" t="s">
        <v>1044</v>
      </c>
    </row>
    <row r="615" spans="1:6" x14ac:dyDescent="0.25">
      <c r="A615" s="38">
        <v>612</v>
      </c>
      <c r="B615" s="38"/>
      <c r="C615" s="38"/>
      <c r="D615" s="38"/>
      <c r="E615" s="38" t="s">
        <v>5131</v>
      </c>
      <c r="F615" s="38" t="s">
        <v>3733</v>
      </c>
    </row>
    <row r="616" spans="1:6" x14ac:dyDescent="0.25">
      <c r="A616" s="38">
        <v>613</v>
      </c>
      <c r="B616" s="38" t="s">
        <v>4549</v>
      </c>
      <c r="C616" s="38" t="s">
        <v>322</v>
      </c>
      <c r="D616" s="38" t="s">
        <v>4550</v>
      </c>
      <c r="E616" s="38" t="s">
        <v>149</v>
      </c>
      <c r="F616" s="38" t="s">
        <v>4551</v>
      </c>
    </row>
    <row r="617" spans="1:6" x14ac:dyDescent="0.25">
      <c r="A617" s="38">
        <v>614</v>
      </c>
      <c r="B617" s="38"/>
      <c r="C617" s="38"/>
      <c r="D617" s="38"/>
      <c r="E617" s="38" t="s">
        <v>550</v>
      </c>
      <c r="F617" s="38" t="s">
        <v>551</v>
      </c>
    </row>
    <row r="618" spans="1:6" x14ac:dyDescent="0.25">
      <c r="A618" s="38">
        <v>615</v>
      </c>
      <c r="B618" s="38"/>
      <c r="C618" s="38"/>
      <c r="D618" s="38"/>
      <c r="E618" s="38" t="s">
        <v>5132</v>
      </c>
      <c r="F618" s="38" t="s">
        <v>5133</v>
      </c>
    </row>
    <row r="619" spans="1:6" x14ac:dyDescent="0.25">
      <c r="A619" s="38">
        <v>616</v>
      </c>
      <c r="B619" s="38"/>
      <c r="C619" s="38"/>
      <c r="D619" s="38"/>
      <c r="E619" s="38" t="s">
        <v>1880</v>
      </c>
      <c r="F619" s="38" t="s">
        <v>1881</v>
      </c>
    </row>
    <row r="620" spans="1:6" x14ac:dyDescent="0.25">
      <c r="A620" s="38">
        <v>617</v>
      </c>
      <c r="B620" s="38" t="s">
        <v>2663</v>
      </c>
      <c r="C620" s="38" t="s">
        <v>813</v>
      </c>
      <c r="D620" s="38" t="s">
        <v>2664</v>
      </c>
      <c r="E620" s="38" t="s">
        <v>149</v>
      </c>
      <c r="F620" s="38" t="s">
        <v>2665</v>
      </c>
    </row>
    <row r="621" spans="1:6" x14ac:dyDescent="0.25">
      <c r="A621" s="38">
        <v>618</v>
      </c>
      <c r="B621" s="38" t="s">
        <v>4549</v>
      </c>
      <c r="C621" s="38" t="s">
        <v>322</v>
      </c>
      <c r="D621" s="38" t="s">
        <v>4550</v>
      </c>
      <c r="E621" s="38" t="s">
        <v>149</v>
      </c>
      <c r="F621" s="38" t="s">
        <v>4551</v>
      </c>
    </row>
    <row r="622" spans="1:6" x14ac:dyDescent="0.25">
      <c r="A622" s="38">
        <v>619</v>
      </c>
      <c r="B622" s="38"/>
      <c r="C622" s="38"/>
      <c r="D622" s="38"/>
      <c r="E622" s="38" t="s">
        <v>2161</v>
      </c>
      <c r="F622" s="38" t="s">
        <v>2686</v>
      </c>
    </row>
    <row r="623" spans="1:6" x14ac:dyDescent="0.25">
      <c r="A623" s="38">
        <v>620</v>
      </c>
      <c r="B623" s="38"/>
      <c r="C623" s="38"/>
      <c r="D623" s="38"/>
      <c r="E623" s="38" t="s">
        <v>380</v>
      </c>
      <c r="F623" s="38" t="s">
        <v>381</v>
      </c>
    </row>
    <row r="624" spans="1:6" x14ac:dyDescent="0.25">
      <c r="A624" s="38">
        <v>621</v>
      </c>
      <c r="B624" s="38" t="s">
        <v>2702</v>
      </c>
      <c r="C624" s="38" t="s">
        <v>1932</v>
      </c>
      <c r="D624" s="38" t="s">
        <v>2703</v>
      </c>
      <c r="E624" s="38" t="s">
        <v>149</v>
      </c>
      <c r="F624" s="38" t="s">
        <v>1934</v>
      </c>
    </row>
    <row r="625" spans="1:6" x14ac:dyDescent="0.25">
      <c r="A625" s="38">
        <v>622</v>
      </c>
      <c r="B625" s="38"/>
      <c r="C625" s="38"/>
      <c r="D625" s="38"/>
      <c r="E625" s="38" t="s">
        <v>1627</v>
      </c>
      <c r="F625" s="38" t="s">
        <v>1628</v>
      </c>
    </row>
    <row r="626" spans="1:6" x14ac:dyDescent="0.25">
      <c r="A626" s="38">
        <v>623</v>
      </c>
      <c r="B626" s="38"/>
      <c r="C626" s="38"/>
      <c r="D626" s="38"/>
      <c r="E626" s="38" t="s">
        <v>617</v>
      </c>
      <c r="F626" s="38" t="s">
        <v>618</v>
      </c>
    </row>
    <row r="627" spans="1:6" x14ac:dyDescent="0.25">
      <c r="A627" s="38">
        <v>624</v>
      </c>
      <c r="B627" s="38"/>
      <c r="C627" s="38"/>
      <c r="D627" s="38"/>
      <c r="E627" s="38" t="s">
        <v>5134</v>
      </c>
      <c r="F627" s="38" t="s">
        <v>5135</v>
      </c>
    </row>
    <row r="628" spans="1:6" x14ac:dyDescent="0.25">
      <c r="A628" s="38">
        <v>625</v>
      </c>
      <c r="B628" s="38" t="s">
        <v>2719</v>
      </c>
      <c r="C628" s="38" t="s">
        <v>2720</v>
      </c>
      <c r="D628" s="38" t="s">
        <v>2721</v>
      </c>
      <c r="E628" s="38" t="s">
        <v>149</v>
      </c>
      <c r="F628" s="38" t="s">
        <v>2722</v>
      </c>
    </row>
    <row r="629" spans="1:6" x14ac:dyDescent="0.25">
      <c r="A629" s="38">
        <v>626</v>
      </c>
      <c r="B629" s="38"/>
      <c r="C629" s="38"/>
      <c r="D629" s="38"/>
      <c r="E629" s="38" t="s">
        <v>1469</v>
      </c>
      <c r="F629" s="38" t="s">
        <v>1470</v>
      </c>
    </row>
    <row r="630" spans="1:6" x14ac:dyDescent="0.25">
      <c r="A630" s="38">
        <v>627</v>
      </c>
      <c r="B630" s="38" t="s">
        <v>812</v>
      </c>
      <c r="C630" s="38" t="s">
        <v>813</v>
      </c>
      <c r="D630" s="38" t="s">
        <v>323</v>
      </c>
      <c r="E630" s="38" t="s">
        <v>149</v>
      </c>
      <c r="F630" s="38" t="s">
        <v>814</v>
      </c>
    </row>
    <row r="631" spans="1:6" x14ac:dyDescent="0.25">
      <c r="A631" s="38">
        <v>628</v>
      </c>
      <c r="B631" s="38" t="s">
        <v>4124</v>
      </c>
      <c r="C631" s="38" t="s">
        <v>3324</v>
      </c>
      <c r="D631" s="38" t="s">
        <v>4125</v>
      </c>
      <c r="E631" s="38" t="s">
        <v>149</v>
      </c>
      <c r="F631" s="38" t="s">
        <v>4126</v>
      </c>
    </row>
    <row r="632" spans="1:6" x14ac:dyDescent="0.25">
      <c r="A632" s="38">
        <v>629</v>
      </c>
      <c r="B632" s="38" t="s">
        <v>2748</v>
      </c>
      <c r="C632" s="38" t="s">
        <v>409</v>
      </c>
      <c r="D632" s="38" t="s">
        <v>512</v>
      </c>
      <c r="E632" s="38" t="s">
        <v>149</v>
      </c>
      <c r="F632" s="38" t="s">
        <v>2749</v>
      </c>
    </row>
    <row r="633" spans="1:6" x14ac:dyDescent="0.25">
      <c r="A633" s="38">
        <v>630</v>
      </c>
      <c r="B633" s="38"/>
      <c r="C633" s="38"/>
      <c r="D633" s="38"/>
      <c r="E633" s="38" t="s">
        <v>5136</v>
      </c>
      <c r="F633" s="38" t="s">
        <v>5137</v>
      </c>
    </row>
    <row r="634" spans="1:6" x14ac:dyDescent="0.25">
      <c r="A634" s="38">
        <v>631</v>
      </c>
      <c r="B634" s="38"/>
      <c r="C634" s="38"/>
      <c r="D634" s="38"/>
      <c r="E634" s="38" t="s">
        <v>1799</v>
      </c>
      <c r="F634" s="38" t="s">
        <v>1289</v>
      </c>
    </row>
    <row r="635" spans="1:6" x14ac:dyDescent="0.25">
      <c r="A635" s="38">
        <v>632</v>
      </c>
      <c r="B635" s="38"/>
      <c r="C635" s="38"/>
      <c r="D635" s="38"/>
      <c r="E635" s="38" t="s">
        <v>4988</v>
      </c>
      <c r="F635" s="38" t="s">
        <v>4989</v>
      </c>
    </row>
    <row r="636" spans="1:6" x14ac:dyDescent="0.25">
      <c r="A636" s="38">
        <v>633</v>
      </c>
      <c r="B636" s="38"/>
      <c r="C636" s="38"/>
      <c r="D636" s="38"/>
      <c r="E636" s="38" t="s">
        <v>5138</v>
      </c>
      <c r="F636" s="38" t="s">
        <v>1109</v>
      </c>
    </row>
    <row r="637" spans="1:6" x14ac:dyDescent="0.25">
      <c r="A637" s="38">
        <v>634</v>
      </c>
      <c r="B637" s="38" t="s">
        <v>5139</v>
      </c>
      <c r="C637" s="38" t="s">
        <v>5140</v>
      </c>
      <c r="D637" s="38" t="s">
        <v>322</v>
      </c>
      <c r="E637" s="38" t="s">
        <v>149</v>
      </c>
      <c r="F637" s="38" t="s">
        <v>5141</v>
      </c>
    </row>
    <row r="638" spans="1:6" x14ac:dyDescent="0.25">
      <c r="A638" s="38">
        <v>635</v>
      </c>
      <c r="B638" s="38" t="s">
        <v>5142</v>
      </c>
      <c r="C638" s="38" t="s">
        <v>5143</v>
      </c>
      <c r="D638" s="38" t="s">
        <v>409</v>
      </c>
      <c r="E638" s="38" t="s">
        <v>149</v>
      </c>
      <c r="F638" s="38" t="s">
        <v>5144</v>
      </c>
    </row>
    <row r="639" spans="1:6" x14ac:dyDescent="0.25">
      <c r="A639" s="38">
        <v>636</v>
      </c>
      <c r="B639" s="38" t="s">
        <v>4124</v>
      </c>
      <c r="C639" s="38" t="s">
        <v>5145</v>
      </c>
      <c r="D639" s="38" t="s">
        <v>5146</v>
      </c>
      <c r="E639" s="38" t="s">
        <v>149</v>
      </c>
      <c r="F639" s="38" t="s">
        <v>5147</v>
      </c>
    </row>
    <row r="640" spans="1:6" x14ac:dyDescent="0.25">
      <c r="A640" s="38">
        <v>637</v>
      </c>
      <c r="B640" s="38" t="s">
        <v>2763</v>
      </c>
      <c r="C640" s="38" t="s">
        <v>512</v>
      </c>
      <c r="D640" s="38" t="s">
        <v>498</v>
      </c>
      <c r="E640" s="38" t="s">
        <v>149</v>
      </c>
      <c r="F640" s="38" t="s">
        <v>2764</v>
      </c>
    </row>
    <row r="641" spans="1:6" x14ac:dyDescent="0.25">
      <c r="A641" s="38">
        <v>638</v>
      </c>
      <c r="B641" s="38"/>
      <c r="C641" s="38"/>
      <c r="D641" s="38"/>
      <c r="E641" s="38" t="s">
        <v>5148</v>
      </c>
      <c r="F641" s="38" t="s">
        <v>5049</v>
      </c>
    </row>
    <row r="642" spans="1:6" x14ac:dyDescent="0.25">
      <c r="A642" s="38">
        <v>639</v>
      </c>
      <c r="B642" s="38"/>
      <c r="C642" s="38"/>
      <c r="D642" s="38"/>
      <c r="E642" s="38" t="s">
        <v>5149</v>
      </c>
      <c r="F642" s="38" t="s">
        <v>350</v>
      </c>
    </row>
    <row r="643" spans="1:6" x14ac:dyDescent="0.25">
      <c r="A643" s="38">
        <v>640</v>
      </c>
      <c r="B643" s="38" t="s">
        <v>5150</v>
      </c>
      <c r="C643" s="38" t="s">
        <v>5151</v>
      </c>
      <c r="D643" s="38" t="s">
        <v>5152</v>
      </c>
      <c r="E643" s="38" t="s">
        <v>149</v>
      </c>
      <c r="F643" s="38" t="s">
        <v>5153</v>
      </c>
    </row>
    <row r="644" spans="1:6" x14ac:dyDescent="0.25">
      <c r="A644" s="38">
        <v>641</v>
      </c>
      <c r="B644" s="38" t="s">
        <v>5154</v>
      </c>
      <c r="C644" s="38" t="s">
        <v>5155</v>
      </c>
      <c r="D644" s="38" t="s">
        <v>5156</v>
      </c>
      <c r="E644" s="38" t="s">
        <v>149</v>
      </c>
      <c r="F644" s="38" t="s">
        <v>5157</v>
      </c>
    </row>
    <row r="645" spans="1:6" x14ac:dyDescent="0.25">
      <c r="A645" s="38">
        <v>642</v>
      </c>
      <c r="B645" s="38"/>
      <c r="C645" s="38"/>
      <c r="D645" s="38"/>
      <c r="E645" s="38" t="s">
        <v>5158</v>
      </c>
      <c r="F645" s="38" t="s">
        <v>5159</v>
      </c>
    </row>
    <row r="646" spans="1:6" x14ac:dyDescent="0.25">
      <c r="A646" s="38">
        <v>643</v>
      </c>
      <c r="B646" s="38"/>
      <c r="C646" s="38"/>
      <c r="D646" s="38"/>
      <c r="E646" s="38" t="s">
        <v>1288</v>
      </c>
      <c r="F646" s="38" t="s">
        <v>1289</v>
      </c>
    </row>
    <row r="647" spans="1:6" x14ac:dyDescent="0.25">
      <c r="A647" s="38">
        <v>644</v>
      </c>
      <c r="B647" s="38"/>
      <c r="C647" s="38"/>
      <c r="D647" s="38"/>
      <c r="E647" s="38" t="s">
        <v>5013</v>
      </c>
      <c r="F647" s="38" t="s">
        <v>4989</v>
      </c>
    </row>
    <row r="648" spans="1:6" x14ac:dyDescent="0.25">
      <c r="A648" s="38">
        <v>645</v>
      </c>
      <c r="B648" s="38"/>
      <c r="C648" s="38"/>
      <c r="D648" s="38"/>
      <c r="E648" s="38" t="s">
        <v>1108</v>
      </c>
      <c r="F648" s="38" t="s">
        <v>1109</v>
      </c>
    </row>
    <row r="649" spans="1:6" x14ac:dyDescent="0.25">
      <c r="A649" s="38">
        <v>646</v>
      </c>
      <c r="B649" s="38" t="s">
        <v>5150</v>
      </c>
      <c r="C649" s="38" t="s">
        <v>5151</v>
      </c>
      <c r="D649" s="38" t="s">
        <v>5152</v>
      </c>
      <c r="E649" s="38" t="s">
        <v>149</v>
      </c>
      <c r="F649" s="38" t="s">
        <v>5153</v>
      </c>
    </row>
    <row r="650" spans="1:6" x14ac:dyDescent="0.25">
      <c r="A650" s="38">
        <v>647</v>
      </c>
      <c r="B650" s="38" t="s">
        <v>1699</v>
      </c>
      <c r="C650" s="38" t="s">
        <v>2813</v>
      </c>
      <c r="D650" s="38" t="s">
        <v>4240</v>
      </c>
      <c r="E650" s="38" t="s">
        <v>149</v>
      </c>
      <c r="F650" s="38" t="s">
        <v>3036</v>
      </c>
    </row>
    <row r="651" spans="1:6" x14ac:dyDescent="0.25">
      <c r="A651" s="38">
        <v>648</v>
      </c>
      <c r="B651" s="38" t="s">
        <v>5142</v>
      </c>
      <c r="C651" s="38" t="s">
        <v>5143</v>
      </c>
      <c r="D651" s="38" t="s">
        <v>409</v>
      </c>
      <c r="E651" s="38" t="s">
        <v>149</v>
      </c>
      <c r="F651" s="38" t="s">
        <v>5144</v>
      </c>
    </row>
    <row r="652" spans="1:6" x14ac:dyDescent="0.25">
      <c r="A652" s="38">
        <v>649</v>
      </c>
      <c r="B652" s="38"/>
      <c r="C652" s="38"/>
      <c r="D652" s="38"/>
      <c r="E652" s="38" t="s">
        <v>2492</v>
      </c>
      <c r="F652" s="38" t="s">
        <v>2493</v>
      </c>
    </row>
    <row r="653" spans="1:6" x14ac:dyDescent="0.25">
      <c r="A653" s="38">
        <v>650</v>
      </c>
      <c r="B653" s="38"/>
      <c r="C653" s="38"/>
      <c r="D653" s="38"/>
      <c r="E653" s="38" t="s">
        <v>5007</v>
      </c>
      <c r="F653" s="38" t="s">
        <v>652</v>
      </c>
    </row>
    <row r="654" spans="1:6" x14ac:dyDescent="0.25">
      <c r="A654" s="38">
        <v>651</v>
      </c>
      <c r="B654" s="38"/>
      <c r="C654" s="38"/>
      <c r="D654" s="38"/>
      <c r="E654" s="38" t="s">
        <v>617</v>
      </c>
      <c r="F654" s="38" t="s">
        <v>618</v>
      </c>
    </row>
    <row r="655" spans="1:6" x14ac:dyDescent="0.25">
      <c r="A655" s="38">
        <v>652</v>
      </c>
      <c r="B655" s="38" t="s">
        <v>4124</v>
      </c>
      <c r="C655" s="38" t="s">
        <v>5145</v>
      </c>
      <c r="D655" s="38" t="s">
        <v>5146</v>
      </c>
      <c r="E655" s="38" t="s">
        <v>149</v>
      </c>
      <c r="F655" s="38" t="s">
        <v>5147</v>
      </c>
    </row>
    <row r="656" spans="1:6" x14ac:dyDescent="0.25">
      <c r="A656" s="38">
        <v>653</v>
      </c>
      <c r="B656" s="38" t="s">
        <v>1486</v>
      </c>
      <c r="C656" s="38" t="s">
        <v>813</v>
      </c>
      <c r="D656" s="38" t="s">
        <v>1487</v>
      </c>
      <c r="E656" s="38" t="s">
        <v>149</v>
      </c>
      <c r="F656" s="38" t="s">
        <v>1488</v>
      </c>
    </row>
    <row r="657" spans="1:6" x14ac:dyDescent="0.25">
      <c r="A657" s="38">
        <v>654</v>
      </c>
      <c r="B657" s="38" t="s">
        <v>2763</v>
      </c>
      <c r="C657" s="38" t="s">
        <v>512</v>
      </c>
      <c r="D657" s="38" t="s">
        <v>498</v>
      </c>
      <c r="E657" s="38" t="s">
        <v>149</v>
      </c>
      <c r="F657" s="38" t="s">
        <v>2764</v>
      </c>
    </row>
    <row r="658" spans="1:6" x14ac:dyDescent="0.25">
      <c r="A658" s="38">
        <v>655</v>
      </c>
      <c r="B658" s="38" t="s">
        <v>188</v>
      </c>
      <c r="C658" s="38" t="s">
        <v>189</v>
      </c>
      <c r="D658" s="38" t="s">
        <v>190</v>
      </c>
      <c r="E658" s="38" t="s">
        <v>149</v>
      </c>
      <c r="F658" s="38" t="s">
        <v>191</v>
      </c>
    </row>
    <row r="659" spans="1:6" x14ac:dyDescent="0.25">
      <c r="A659" s="38">
        <v>656</v>
      </c>
      <c r="B659" s="38" t="s">
        <v>5160</v>
      </c>
      <c r="C659" s="38" t="s">
        <v>458</v>
      </c>
      <c r="D659" s="38" t="s">
        <v>5161</v>
      </c>
      <c r="E659" s="38" t="s">
        <v>149</v>
      </c>
      <c r="F659" s="38" t="s">
        <v>5162</v>
      </c>
    </row>
    <row r="660" spans="1:6" x14ac:dyDescent="0.25">
      <c r="A660" s="38">
        <v>657</v>
      </c>
      <c r="B660" s="38" t="s">
        <v>3145</v>
      </c>
      <c r="C660" s="38" t="s">
        <v>1019</v>
      </c>
      <c r="D660" s="38" t="s">
        <v>1020</v>
      </c>
      <c r="E660" s="38" t="s">
        <v>149</v>
      </c>
      <c r="F660" s="38" t="s">
        <v>1021</v>
      </c>
    </row>
    <row r="661" spans="1:6" x14ac:dyDescent="0.25">
      <c r="A661" s="38">
        <v>658</v>
      </c>
      <c r="B661" s="38"/>
      <c r="C661" s="38"/>
      <c r="D661" s="38"/>
      <c r="E661" s="38" t="s">
        <v>5128</v>
      </c>
      <c r="F661" s="38" t="s">
        <v>5049</v>
      </c>
    </row>
    <row r="662" spans="1:6" x14ac:dyDescent="0.25">
      <c r="A662" s="38">
        <v>659</v>
      </c>
      <c r="B662" s="38" t="s">
        <v>5163</v>
      </c>
      <c r="C662" s="38" t="s">
        <v>348</v>
      </c>
      <c r="D662" s="38" t="s">
        <v>451</v>
      </c>
      <c r="E662" s="38" t="s">
        <v>149</v>
      </c>
      <c r="F662" s="38" t="s">
        <v>3471</v>
      </c>
    </row>
    <row r="663" spans="1:6" x14ac:dyDescent="0.25">
      <c r="A663" s="38">
        <v>660</v>
      </c>
      <c r="B663" s="38"/>
      <c r="C663" s="38"/>
      <c r="D663" s="38"/>
      <c r="E663" s="38" t="s">
        <v>2860</v>
      </c>
      <c r="F663" s="38" t="s">
        <v>551</v>
      </c>
    </row>
    <row r="664" spans="1:6" x14ac:dyDescent="0.25">
      <c r="A664" s="38">
        <v>661</v>
      </c>
      <c r="B664" s="38" t="s">
        <v>2782</v>
      </c>
      <c r="C664" s="38" t="s">
        <v>2783</v>
      </c>
      <c r="D664" s="38" t="s">
        <v>2784</v>
      </c>
      <c r="E664" s="38" t="s">
        <v>149</v>
      </c>
      <c r="F664" s="38" t="s">
        <v>2785</v>
      </c>
    </row>
    <row r="665" spans="1:6" x14ac:dyDescent="0.25">
      <c r="A665" s="38">
        <v>662</v>
      </c>
      <c r="B665" s="38"/>
      <c r="C665" s="38"/>
      <c r="D665" s="38"/>
      <c r="E665" s="38" t="s">
        <v>2790</v>
      </c>
      <c r="F665" s="38" t="s">
        <v>2791</v>
      </c>
    </row>
    <row r="666" spans="1:6" x14ac:dyDescent="0.25">
      <c r="A666" s="38">
        <v>663</v>
      </c>
      <c r="B666" s="38"/>
      <c r="C666" s="38"/>
      <c r="D666" s="38"/>
      <c r="E666" s="38" t="s">
        <v>397</v>
      </c>
      <c r="F666" s="38" t="s">
        <v>2795</v>
      </c>
    </row>
    <row r="667" spans="1:6" x14ac:dyDescent="0.25">
      <c r="A667" s="38">
        <v>664</v>
      </c>
      <c r="B667" s="38"/>
      <c r="C667" s="38"/>
      <c r="D667" s="38"/>
      <c r="E667" s="38" t="s">
        <v>2802</v>
      </c>
      <c r="F667" s="38" t="s">
        <v>2803</v>
      </c>
    </row>
    <row r="668" spans="1:6" x14ac:dyDescent="0.25">
      <c r="A668" s="38">
        <v>665</v>
      </c>
      <c r="B668" s="38"/>
      <c r="C668" s="38"/>
      <c r="D668" s="38"/>
      <c r="E668" s="38" t="s">
        <v>2805</v>
      </c>
      <c r="F668" s="38" t="s">
        <v>2806</v>
      </c>
    </row>
    <row r="669" spans="1:6" x14ac:dyDescent="0.25">
      <c r="A669" s="38">
        <v>666</v>
      </c>
      <c r="B669" s="38"/>
      <c r="C669" s="38"/>
      <c r="D669" s="38"/>
      <c r="E669" s="38" t="s">
        <v>2810</v>
      </c>
      <c r="F669" s="38" t="s">
        <v>2811</v>
      </c>
    </row>
    <row r="670" spans="1:6" x14ac:dyDescent="0.25">
      <c r="A670" s="38">
        <v>667</v>
      </c>
      <c r="B670" s="38"/>
      <c r="C670" s="38"/>
      <c r="D670" s="38"/>
      <c r="E670" s="38" t="s">
        <v>2815</v>
      </c>
      <c r="F670" s="38" t="s">
        <v>2816</v>
      </c>
    </row>
    <row r="671" spans="1:6" x14ac:dyDescent="0.25">
      <c r="A671" s="38">
        <v>668</v>
      </c>
      <c r="B671" s="38"/>
      <c r="C671" s="38"/>
      <c r="D671" s="38"/>
      <c r="E671" s="38" t="s">
        <v>2820</v>
      </c>
      <c r="F671" s="38" t="s">
        <v>2821</v>
      </c>
    </row>
    <row r="672" spans="1:6" x14ac:dyDescent="0.25">
      <c r="A672" s="38">
        <v>669</v>
      </c>
      <c r="B672" s="38"/>
      <c r="C672" s="38"/>
      <c r="D672" s="38"/>
      <c r="E672" s="38" t="s">
        <v>2827</v>
      </c>
      <c r="F672" s="38" t="s">
        <v>2828</v>
      </c>
    </row>
    <row r="673" spans="1:6" x14ac:dyDescent="0.25">
      <c r="A673" s="38">
        <v>670</v>
      </c>
      <c r="B673" s="38"/>
      <c r="C673" s="38"/>
      <c r="D673" s="38"/>
      <c r="E673" s="38" t="s">
        <v>2834</v>
      </c>
      <c r="F673" s="38" t="s">
        <v>2835</v>
      </c>
    </row>
    <row r="674" spans="1:6" x14ac:dyDescent="0.25">
      <c r="A674" s="38">
        <v>671</v>
      </c>
      <c r="B674" s="38"/>
      <c r="C674" s="38"/>
      <c r="D674" s="38"/>
      <c r="E674" s="38" t="s">
        <v>486</v>
      </c>
      <c r="F674" s="38" t="s">
        <v>2837</v>
      </c>
    </row>
    <row r="675" spans="1:6" x14ac:dyDescent="0.25">
      <c r="A675" s="38">
        <v>672</v>
      </c>
      <c r="B675" s="38"/>
      <c r="C675" s="38"/>
      <c r="D675" s="38"/>
      <c r="E675" s="38" t="s">
        <v>1734</v>
      </c>
      <c r="F675" s="38" t="s">
        <v>2841</v>
      </c>
    </row>
    <row r="676" spans="1:6" x14ac:dyDescent="0.25">
      <c r="A676" s="38">
        <v>673</v>
      </c>
      <c r="B676" s="38"/>
      <c r="C676" s="38"/>
      <c r="D676" s="38"/>
      <c r="E676" s="38" t="s">
        <v>2843</v>
      </c>
      <c r="F676" s="38" t="s">
        <v>2844</v>
      </c>
    </row>
    <row r="677" spans="1:6" x14ac:dyDescent="0.25">
      <c r="A677" s="38">
        <v>674</v>
      </c>
      <c r="B677" s="38"/>
      <c r="C677" s="38"/>
      <c r="D677" s="38"/>
      <c r="E677" s="38" t="s">
        <v>2850</v>
      </c>
      <c r="F677" s="38" t="s">
        <v>2851</v>
      </c>
    </row>
    <row r="678" spans="1:6" x14ac:dyDescent="0.25">
      <c r="A678" s="38">
        <v>675</v>
      </c>
      <c r="B678" s="38"/>
      <c r="C678" s="38"/>
      <c r="D678" s="38"/>
      <c r="E678" s="38" t="s">
        <v>2860</v>
      </c>
      <c r="F678" s="38" t="s">
        <v>551</v>
      </c>
    </row>
    <row r="679" spans="1:6" x14ac:dyDescent="0.25">
      <c r="A679" s="38">
        <v>676</v>
      </c>
      <c r="B679" s="38"/>
      <c r="C679" s="38"/>
      <c r="D679" s="38"/>
      <c r="E679" s="38" t="s">
        <v>5128</v>
      </c>
      <c r="F679" s="38" t="s">
        <v>5049</v>
      </c>
    </row>
    <row r="680" spans="1:6" x14ac:dyDescent="0.25">
      <c r="A680" s="38">
        <v>677</v>
      </c>
      <c r="B680" s="38" t="s">
        <v>511</v>
      </c>
      <c r="C680" s="38" t="s">
        <v>409</v>
      </c>
      <c r="D680" s="38" t="s">
        <v>512</v>
      </c>
      <c r="E680" s="38" t="s">
        <v>149</v>
      </c>
      <c r="F680" s="38" t="s">
        <v>513</v>
      </c>
    </row>
    <row r="681" spans="1:6" x14ac:dyDescent="0.25">
      <c r="A681" s="38">
        <v>678</v>
      </c>
      <c r="B681" s="38" t="s">
        <v>3063</v>
      </c>
      <c r="C681" s="38" t="s">
        <v>1518</v>
      </c>
      <c r="D681" s="38" t="s">
        <v>3064</v>
      </c>
      <c r="E681" s="38" t="s">
        <v>149</v>
      </c>
      <c r="F681" s="38" t="s">
        <v>3065</v>
      </c>
    </row>
    <row r="682" spans="1:6" x14ac:dyDescent="0.25">
      <c r="A682" s="38">
        <v>679</v>
      </c>
      <c r="B682" s="38" t="s">
        <v>334</v>
      </c>
      <c r="C682" s="38" t="s">
        <v>335</v>
      </c>
      <c r="D682" s="38" t="s">
        <v>336</v>
      </c>
      <c r="E682" s="38" t="s">
        <v>149</v>
      </c>
      <c r="F682" s="38" t="s">
        <v>337</v>
      </c>
    </row>
    <row r="683" spans="1:6" x14ac:dyDescent="0.25">
      <c r="A683" s="38">
        <v>680</v>
      </c>
      <c r="B683" s="38"/>
      <c r="C683" s="38"/>
      <c r="D683" s="38"/>
      <c r="E683" s="38" t="s">
        <v>3732</v>
      </c>
      <c r="F683" s="38" t="s">
        <v>3733</v>
      </c>
    </row>
    <row r="684" spans="1:6" x14ac:dyDescent="0.25">
      <c r="A684" s="38">
        <v>681</v>
      </c>
      <c r="B684" s="38"/>
      <c r="C684" s="38"/>
      <c r="D684" s="38"/>
      <c r="E684" s="38" t="s">
        <v>956</v>
      </c>
      <c r="F684" s="38" t="s">
        <v>957</v>
      </c>
    </row>
    <row r="685" spans="1:6" x14ac:dyDescent="0.25">
      <c r="A685" s="38">
        <v>682</v>
      </c>
      <c r="B685" s="38"/>
      <c r="C685" s="38"/>
      <c r="D685" s="38"/>
      <c r="E685" s="38" t="s">
        <v>1896</v>
      </c>
      <c r="F685" s="38" t="s">
        <v>919</v>
      </c>
    </row>
    <row r="686" spans="1:6" x14ac:dyDescent="0.25">
      <c r="A686" s="38">
        <v>683</v>
      </c>
      <c r="B686" s="38"/>
      <c r="C686" s="38"/>
      <c r="D686" s="38"/>
      <c r="E686" s="38" t="s">
        <v>380</v>
      </c>
      <c r="F686" s="38" t="s">
        <v>381</v>
      </c>
    </row>
    <row r="687" spans="1:6" x14ac:dyDescent="0.25">
      <c r="A687" s="38">
        <v>684</v>
      </c>
      <c r="B687" s="38" t="s">
        <v>188</v>
      </c>
      <c r="C687" s="38" t="s">
        <v>189</v>
      </c>
      <c r="D687" s="38" t="s">
        <v>190</v>
      </c>
      <c r="E687" s="38" t="s">
        <v>149</v>
      </c>
      <c r="F687" s="38" t="s">
        <v>191</v>
      </c>
    </row>
    <row r="688" spans="1:6" x14ac:dyDescent="0.25">
      <c r="A688" s="38">
        <v>685</v>
      </c>
      <c r="B688" s="38"/>
      <c r="C688" s="38"/>
      <c r="D688" s="38"/>
      <c r="E688" s="38" t="s">
        <v>5164</v>
      </c>
      <c r="F688" s="38" t="s">
        <v>1371</v>
      </c>
    </row>
    <row r="689" spans="1:6" x14ac:dyDescent="0.25">
      <c r="A689" s="38">
        <v>686</v>
      </c>
      <c r="B689" s="38"/>
      <c r="C689" s="38"/>
      <c r="D689" s="38"/>
      <c r="E689" s="38" t="s">
        <v>2638</v>
      </c>
      <c r="F689" s="38" t="s">
        <v>2639</v>
      </c>
    </row>
    <row r="690" spans="1:6" x14ac:dyDescent="0.25">
      <c r="A690" s="38">
        <v>687</v>
      </c>
      <c r="B690" s="38" t="s">
        <v>836</v>
      </c>
      <c r="C690" s="38" t="s">
        <v>409</v>
      </c>
      <c r="D690" s="38" t="s">
        <v>837</v>
      </c>
      <c r="E690" s="38" t="s">
        <v>149</v>
      </c>
      <c r="F690" s="38" t="s">
        <v>838</v>
      </c>
    </row>
    <row r="691" spans="1:6" x14ac:dyDescent="0.25">
      <c r="A691" s="38">
        <v>688</v>
      </c>
      <c r="B691" s="38"/>
      <c r="C691" s="38"/>
      <c r="D691" s="38"/>
      <c r="E691" s="38" t="s">
        <v>617</v>
      </c>
      <c r="F691" s="38" t="s">
        <v>618</v>
      </c>
    </row>
    <row r="692" spans="1:6" x14ac:dyDescent="0.25">
      <c r="A692" s="38">
        <v>689</v>
      </c>
      <c r="B692" s="38"/>
      <c r="C692" s="38"/>
      <c r="D692" s="38"/>
      <c r="E692" s="38" t="s">
        <v>2912</v>
      </c>
      <c r="F692" s="38" t="s">
        <v>2686</v>
      </c>
    </row>
    <row r="693" spans="1:6" x14ac:dyDescent="0.25">
      <c r="A693" s="38">
        <v>690</v>
      </c>
      <c r="B693" s="38" t="s">
        <v>1244</v>
      </c>
      <c r="C693" s="38" t="s">
        <v>1245</v>
      </c>
      <c r="D693" s="38" t="s">
        <v>360</v>
      </c>
      <c r="E693" s="38" t="s">
        <v>149</v>
      </c>
      <c r="F693" s="38" t="s">
        <v>1246</v>
      </c>
    </row>
    <row r="694" spans="1:6" x14ac:dyDescent="0.25">
      <c r="A694" s="38">
        <v>691</v>
      </c>
      <c r="B694" s="38"/>
      <c r="C694" s="38"/>
      <c r="D694" s="38"/>
      <c r="E694" s="38" t="s">
        <v>716</v>
      </c>
      <c r="F694" s="38" t="s">
        <v>717</v>
      </c>
    </row>
    <row r="695" spans="1:6" x14ac:dyDescent="0.25">
      <c r="A695" s="38">
        <v>692</v>
      </c>
      <c r="B695" s="38"/>
      <c r="C695" s="38"/>
      <c r="D695" s="38"/>
      <c r="E695" s="38" t="s">
        <v>3998</v>
      </c>
      <c r="F695" s="38" t="s">
        <v>1783</v>
      </c>
    </row>
    <row r="696" spans="1:6" x14ac:dyDescent="0.25">
      <c r="A696" s="38">
        <v>693</v>
      </c>
      <c r="B696" s="38" t="s">
        <v>4494</v>
      </c>
      <c r="C696" s="38" t="s">
        <v>445</v>
      </c>
      <c r="D696" s="38" t="s">
        <v>2926</v>
      </c>
      <c r="E696" s="38" t="s">
        <v>149</v>
      </c>
      <c r="F696" s="38" t="s">
        <v>2927</v>
      </c>
    </row>
    <row r="697" spans="1:6" x14ac:dyDescent="0.25">
      <c r="A697" s="38">
        <v>694</v>
      </c>
      <c r="B697" s="38"/>
      <c r="C697" s="38"/>
      <c r="D697" s="38"/>
      <c r="E697" s="38" t="s">
        <v>3895</v>
      </c>
      <c r="F697" s="38" t="s">
        <v>763</v>
      </c>
    </row>
    <row r="698" spans="1:6" x14ac:dyDescent="0.25">
      <c r="A698" s="38">
        <v>695</v>
      </c>
      <c r="B698" s="38"/>
      <c r="C698" s="38"/>
      <c r="D698" s="38"/>
      <c r="E698" s="38" t="s">
        <v>1043</v>
      </c>
      <c r="F698" s="38" t="s">
        <v>1044</v>
      </c>
    </row>
    <row r="699" spans="1:6" s="8" customFormat="1" x14ac:dyDescent="0.25">
      <c r="A699" s="38">
        <v>696</v>
      </c>
      <c r="B699" s="38" t="s">
        <v>3882</v>
      </c>
      <c r="C699" s="38" t="s">
        <v>5165</v>
      </c>
      <c r="D699" s="38" t="s">
        <v>5166</v>
      </c>
      <c r="E699" s="38" t="s">
        <v>149</v>
      </c>
      <c r="F699" s="38" t="s">
        <v>5167</v>
      </c>
    </row>
    <row r="700" spans="1:6" s="8" customFormat="1" x14ac:dyDescent="0.25">
      <c r="A700" s="38">
        <v>697</v>
      </c>
      <c r="B700" s="38" t="s">
        <v>858</v>
      </c>
      <c r="C700" s="38" t="s">
        <v>859</v>
      </c>
      <c r="D700" s="38" t="s">
        <v>409</v>
      </c>
      <c r="E700" s="38" t="s">
        <v>149</v>
      </c>
      <c r="F700" s="38" t="s">
        <v>860</v>
      </c>
    </row>
    <row r="701" spans="1:6" s="8" customFormat="1" x14ac:dyDescent="0.25">
      <c r="A701" s="38">
        <v>698</v>
      </c>
      <c r="B701" s="38"/>
      <c r="C701" s="38"/>
      <c r="D701" s="38"/>
      <c r="E701" s="38" t="s">
        <v>5017</v>
      </c>
      <c r="F701" s="38" t="s">
        <v>1289</v>
      </c>
    </row>
    <row r="702" spans="1:6" s="8" customFormat="1" x14ac:dyDescent="0.25">
      <c r="A702" s="38">
        <v>699</v>
      </c>
      <c r="B702" s="38"/>
      <c r="C702" s="38"/>
      <c r="D702" s="38"/>
      <c r="E702" s="38" t="s">
        <v>244</v>
      </c>
      <c r="F702" s="38" t="s">
        <v>245</v>
      </c>
    </row>
    <row r="703" spans="1:6" s="8" customFormat="1" x14ac:dyDescent="0.25">
      <c r="A703" s="38">
        <v>700</v>
      </c>
      <c r="B703" s="38"/>
      <c r="C703" s="38"/>
      <c r="D703" s="38"/>
      <c r="E703" s="38" t="s">
        <v>5168</v>
      </c>
      <c r="F703" s="38" t="s">
        <v>1233</v>
      </c>
    </row>
    <row r="704" spans="1:6" s="8" customFormat="1" x14ac:dyDescent="0.25">
      <c r="A704" s="38">
        <v>701</v>
      </c>
      <c r="B704" s="38"/>
      <c r="C704" s="38"/>
      <c r="D704" s="38"/>
      <c r="E704" s="38" t="s">
        <v>5169</v>
      </c>
      <c r="F704" s="38" t="s">
        <v>1109</v>
      </c>
    </row>
    <row r="705" spans="1:6" s="8" customFormat="1" x14ac:dyDescent="0.25">
      <c r="A705" s="38">
        <v>702</v>
      </c>
      <c r="B705" s="38" t="s">
        <v>734</v>
      </c>
      <c r="C705" s="38" t="s">
        <v>290</v>
      </c>
      <c r="D705" s="38" t="s">
        <v>735</v>
      </c>
      <c r="E705" s="38" t="s">
        <v>149</v>
      </c>
      <c r="F705" s="38" t="s">
        <v>736</v>
      </c>
    </row>
    <row r="706" spans="1:6" s="8" customFormat="1" x14ac:dyDescent="0.25">
      <c r="A706" s="38">
        <v>703</v>
      </c>
      <c r="B706" s="38"/>
      <c r="C706" s="38"/>
      <c r="D706" s="38"/>
      <c r="E706" s="38" t="s">
        <v>3818</v>
      </c>
      <c r="F706" s="38" t="s">
        <v>957</v>
      </c>
    </row>
    <row r="707" spans="1:6" s="8" customFormat="1" x14ac:dyDescent="0.25">
      <c r="A707" s="38">
        <v>704</v>
      </c>
      <c r="B707" s="38"/>
      <c r="C707" s="38"/>
      <c r="D707" s="38"/>
      <c r="E707" s="38" t="s">
        <v>5170</v>
      </c>
      <c r="F707" s="38" t="s">
        <v>538</v>
      </c>
    </row>
    <row r="708" spans="1:6" s="8" customFormat="1" x14ac:dyDescent="0.25">
      <c r="A708" s="38">
        <v>705</v>
      </c>
      <c r="B708" s="38"/>
      <c r="C708" s="38"/>
      <c r="D708" s="38"/>
      <c r="E708" s="38" t="s">
        <v>5171</v>
      </c>
      <c r="F708" s="38" t="s">
        <v>618</v>
      </c>
    </row>
    <row r="709" spans="1:6" s="8" customFormat="1" x14ac:dyDescent="0.25">
      <c r="A709" s="38">
        <v>706</v>
      </c>
      <c r="B709" s="38"/>
      <c r="C709" s="38"/>
      <c r="D709" s="38"/>
      <c r="E709" s="38" t="s">
        <v>5172</v>
      </c>
      <c r="F709" s="38" t="s">
        <v>906</v>
      </c>
    </row>
    <row r="710" spans="1:6" s="8" customFormat="1" x14ac:dyDescent="0.25">
      <c r="A710" s="38">
        <v>707</v>
      </c>
      <c r="B710" s="38" t="s">
        <v>4124</v>
      </c>
      <c r="C710" s="38" t="s">
        <v>5145</v>
      </c>
      <c r="D710" s="38" t="s">
        <v>5146</v>
      </c>
      <c r="E710" s="38" t="s">
        <v>149</v>
      </c>
      <c r="F710" s="38" t="s">
        <v>5147</v>
      </c>
    </row>
    <row r="711" spans="1:6" s="8" customFormat="1" x14ac:dyDescent="0.25">
      <c r="A711" s="38">
        <v>708</v>
      </c>
      <c r="B711" s="38" t="s">
        <v>1486</v>
      </c>
      <c r="C711" s="38" t="s">
        <v>410</v>
      </c>
      <c r="D711" s="38" t="s">
        <v>4997</v>
      </c>
      <c r="E711" s="38" t="s">
        <v>5173</v>
      </c>
      <c r="F711" s="38" t="s">
        <v>4998</v>
      </c>
    </row>
    <row r="712" spans="1:6" s="8" customFormat="1" x14ac:dyDescent="0.25">
      <c r="A712" s="38">
        <v>709</v>
      </c>
      <c r="B712" s="38" t="s">
        <v>1828</v>
      </c>
      <c r="C712" s="38" t="s">
        <v>451</v>
      </c>
      <c r="D712" s="38" t="s">
        <v>1245</v>
      </c>
      <c r="E712" s="38" t="s">
        <v>149</v>
      </c>
      <c r="F712" s="38" t="s">
        <v>1829</v>
      </c>
    </row>
    <row r="713" spans="1:6" s="8" customFormat="1" x14ac:dyDescent="0.25">
      <c r="A713" s="38">
        <v>710</v>
      </c>
      <c r="B713" s="38" t="s">
        <v>1648</v>
      </c>
      <c r="C713" s="38" t="s">
        <v>2616</v>
      </c>
      <c r="D713" s="38" t="s">
        <v>2617</v>
      </c>
      <c r="E713" s="38" t="s">
        <v>149</v>
      </c>
      <c r="F713" s="38" t="s">
        <v>2618</v>
      </c>
    </row>
    <row r="714" spans="1:6" s="8" customFormat="1" x14ac:dyDescent="0.25">
      <c r="A714" s="38">
        <v>711</v>
      </c>
      <c r="B714" s="38"/>
      <c r="C714" s="38"/>
      <c r="D714" s="38"/>
      <c r="E714" s="38" t="s">
        <v>5174</v>
      </c>
      <c r="F714" s="38" t="s">
        <v>381</v>
      </c>
    </row>
    <row r="715" spans="1:6" s="8" customFormat="1" x14ac:dyDescent="0.25">
      <c r="A715" s="38">
        <v>712</v>
      </c>
      <c r="B715" s="38"/>
      <c r="C715" s="38"/>
      <c r="D715" s="38"/>
      <c r="E715" s="38" t="s">
        <v>5175</v>
      </c>
      <c r="F715" s="38" t="s">
        <v>5176</v>
      </c>
    </row>
    <row r="716" spans="1:6" s="8" customFormat="1" x14ac:dyDescent="0.25">
      <c r="A716" s="38">
        <v>713</v>
      </c>
      <c r="B716" s="38" t="s">
        <v>3671</v>
      </c>
      <c r="C716" s="38" t="s">
        <v>3672</v>
      </c>
      <c r="D716" s="38" t="s">
        <v>322</v>
      </c>
      <c r="E716" s="38" t="s">
        <v>149</v>
      </c>
      <c r="F716" s="38" t="s">
        <v>3673</v>
      </c>
    </row>
    <row r="717" spans="1:6" s="8" customFormat="1" x14ac:dyDescent="0.25">
      <c r="A717" s="38">
        <v>714</v>
      </c>
      <c r="B717" s="38"/>
      <c r="C717" s="38"/>
      <c r="D717" s="38"/>
      <c r="E717" s="38" t="s">
        <v>5177</v>
      </c>
      <c r="F717" s="38" t="s">
        <v>363</v>
      </c>
    </row>
    <row r="718" spans="1:6" s="8" customFormat="1" x14ac:dyDescent="0.25">
      <c r="A718" s="38">
        <v>715</v>
      </c>
      <c r="B718" s="38"/>
      <c r="C718" s="38"/>
      <c r="D718" s="38"/>
      <c r="E718" s="38" t="s">
        <v>5178</v>
      </c>
      <c r="F718" s="38" t="s">
        <v>5127</v>
      </c>
    </row>
    <row r="719" spans="1:6" s="8" customFormat="1" x14ac:dyDescent="0.25">
      <c r="A719" s="38">
        <v>716</v>
      </c>
      <c r="B719" s="38"/>
      <c r="C719" s="38"/>
      <c r="D719" s="38"/>
      <c r="E719" s="38" t="s">
        <v>5179</v>
      </c>
      <c r="F719" s="38" t="s">
        <v>231</v>
      </c>
    </row>
    <row r="720" spans="1:6" s="8" customFormat="1" x14ac:dyDescent="0.25">
      <c r="A720" s="38">
        <v>717</v>
      </c>
      <c r="B720" s="38"/>
      <c r="C720" s="38"/>
      <c r="D720" s="38"/>
      <c r="E720" s="38" t="s">
        <v>5180</v>
      </c>
      <c r="F720" s="38" t="s">
        <v>5049</v>
      </c>
    </row>
    <row r="721" spans="1:6" s="8" customFormat="1" x14ac:dyDescent="0.25">
      <c r="A721" s="38">
        <v>718</v>
      </c>
      <c r="B721" s="38"/>
      <c r="C721" s="38"/>
      <c r="D721" s="38"/>
      <c r="E721" s="38" t="s">
        <v>2934</v>
      </c>
      <c r="F721" s="38" t="s">
        <v>350</v>
      </c>
    </row>
    <row r="722" spans="1:6" s="8" customFormat="1" x14ac:dyDescent="0.25">
      <c r="A722" s="38">
        <v>719</v>
      </c>
      <c r="B722" s="38"/>
      <c r="C722" s="38"/>
      <c r="D722" s="38"/>
      <c r="E722" s="38" t="s">
        <v>5181</v>
      </c>
      <c r="F722" s="38" t="s">
        <v>5182</v>
      </c>
    </row>
    <row r="723" spans="1:6" s="8" customFormat="1" x14ac:dyDescent="0.25">
      <c r="A723" s="38">
        <v>720</v>
      </c>
      <c r="B723" s="38"/>
      <c r="C723" s="38"/>
      <c r="D723" s="38"/>
      <c r="E723" s="38" t="s">
        <v>5183</v>
      </c>
      <c r="F723" s="38" t="s">
        <v>1219</v>
      </c>
    </row>
    <row r="724" spans="1:6" s="10" customFormat="1" x14ac:dyDescent="0.25">
      <c r="A724" s="38">
        <v>721</v>
      </c>
      <c r="B724" s="38"/>
      <c r="C724" s="38"/>
      <c r="D724" s="38"/>
      <c r="E724" s="38" t="s">
        <v>2776</v>
      </c>
      <c r="F724" s="38" t="s">
        <v>2945</v>
      </c>
    </row>
    <row r="725" spans="1:6" s="10" customFormat="1" x14ac:dyDescent="0.25">
      <c r="A725" s="38">
        <v>722</v>
      </c>
      <c r="B725" s="38"/>
      <c r="C725" s="38"/>
      <c r="D725" s="38"/>
      <c r="E725" s="38" t="s">
        <v>2790</v>
      </c>
      <c r="F725" s="38" t="s">
        <v>5184</v>
      </c>
    </row>
    <row r="726" spans="1:6" s="10" customFormat="1" x14ac:dyDescent="0.25">
      <c r="A726" s="38">
        <v>723</v>
      </c>
      <c r="B726" s="38"/>
      <c r="C726" s="38"/>
      <c r="D726" s="38"/>
      <c r="E726" s="38" t="s">
        <v>5185</v>
      </c>
      <c r="F726" s="38" t="s">
        <v>5186</v>
      </c>
    </row>
    <row r="727" spans="1:6" s="10" customFormat="1" x14ac:dyDescent="0.25">
      <c r="A727" s="38">
        <v>724</v>
      </c>
      <c r="B727" s="38"/>
      <c r="C727" s="38"/>
      <c r="D727" s="38"/>
      <c r="E727" s="38" t="s">
        <v>2805</v>
      </c>
      <c r="F727" s="11" t="s">
        <v>5187</v>
      </c>
    </row>
    <row r="728" spans="1:6" s="10" customFormat="1" x14ac:dyDescent="0.25">
      <c r="A728" s="38">
        <v>725</v>
      </c>
      <c r="B728" s="38"/>
      <c r="C728" s="38"/>
      <c r="D728" s="38"/>
      <c r="E728" s="38" t="s">
        <v>2952</v>
      </c>
      <c r="F728" s="11" t="s">
        <v>2953</v>
      </c>
    </row>
    <row r="729" spans="1:6" s="10" customFormat="1" x14ac:dyDescent="0.25">
      <c r="A729" s="38">
        <v>726</v>
      </c>
      <c r="B729" s="38"/>
      <c r="C729" s="38"/>
      <c r="D729" s="38"/>
      <c r="E729" s="38" t="s">
        <v>5188</v>
      </c>
      <c r="F729" s="11" t="s">
        <v>5189</v>
      </c>
    </row>
    <row r="730" spans="1:6" s="10" customFormat="1" x14ac:dyDescent="0.25">
      <c r="A730" s="38">
        <v>727</v>
      </c>
      <c r="B730" s="38"/>
      <c r="C730" s="38"/>
      <c r="D730" s="38"/>
      <c r="E730" s="38" t="s">
        <v>5190</v>
      </c>
      <c r="F730" s="11" t="s">
        <v>5191</v>
      </c>
    </row>
    <row r="731" spans="1:6" s="10" customFormat="1" x14ac:dyDescent="0.25">
      <c r="A731" s="38">
        <v>728</v>
      </c>
      <c r="B731" s="38"/>
      <c r="C731" s="38"/>
      <c r="D731" s="38"/>
      <c r="E731" s="38" t="s">
        <v>5192</v>
      </c>
      <c r="F731" s="11" t="s">
        <v>5193</v>
      </c>
    </row>
    <row r="732" spans="1:6" s="10" customFormat="1" x14ac:dyDescent="0.25">
      <c r="A732" s="38">
        <v>729</v>
      </c>
      <c r="B732" s="38"/>
      <c r="C732" s="38"/>
      <c r="D732" s="38"/>
      <c r="E732" s="38" t="s">
        <v>2815</v>
      </c>
      <c r="F732" s="11" t="s">
        <v>447</v>
      </c>
    </row>
    <row r="733" spans="1:6" s="10" customFormat="1" x14ac:dyDescent="0.25">
      <c r="A733" s="38">
        <v>730</v>
      </c>
      <c r="B733" s="38"/>
      <c r="C733" s="38"/>
      <c r="D733" s="38"/>
      <c r="E733" s="38" t="s">
        <v>5194</v>
      </c>
      <c r="F733" s="11" t="s">
        <v>5195</v>
      </c>
    </row>
    <row r="734" spans="1:6" s="10" customFormat="1" x14ac:dyDescent="0.25">
      <c r="A734" s="38">
        <v>731</v>
      </c>
      <c r="B734" s="38"/>
      <c r="C734" s="38"/>
      <c r="D734" s="38"/>
      <c r="E734" s="38" t="s">
        <v>5196</v>
      </c>
      <c r="F734" s="11" t="s">
        <v>5197</v>
      </c>
    </row>
    <row r="735" spans="1:6" s="10" customFormat="1" x14ac:dyDescent="0.25">
      <c r="A735" s="38">
        <v>732</v>
      </c>
      <c r="B735" s="38"/>
      <c r="C735" s="38"/>
      <c r="D735" s="38"/>
      <c r="E735" s="38" t="s">
        <v>5198</v>
      </c>
      <c r="F735" s="11" t="s">
        <v>5199</v>
      </c>
    </row>
    <row r="736" spans="1:6" s="10" customFormat="1" x14ac:dyDescent="0.25">
      <c r="A736" s="38">
        <v>733</v>
      </c>
      <c r="B736" s="38"/>
      <c r="C736" s="38"/>
      <c r="D736" s="38"/>
      <c r="E736" s="38" t="s">
        <v>5200</v>
      </c>
      <c r="F736" s="11" t="s">
        <v>3859</v>
      </c>
    </row>
    <row r="737" spans="1:6" s="10" customFormat="1" x14ac:dyDescent="0.25">
      <c r="A737" s="38">
        <v>734</v>
      </c>
      <c r="B737" s="38"/>
      <c r="C737" s="38"/>
      <c r="D737" s="38"/>
      <c r="E737" s="38" t="s">
        <v>5201</v>
      </c>
      <c r="F737" s="11" t="s">
        <v>5202</v>
      </c>
    </row>
    <row r="738" spans="1:6" s="10" customFormat="1" x14ac:dyDescent="0.25">
      <c r="A738" s="38">
        <v>735</v>
      </c>
      <c r="B738" s="38"/>
      <c r="C738" s="38"/>
      <c r="D738" s="38"/>
      <c r="E738" s="38" t="s">
        <v>2827</v>
      </c>
      <c r="F738" s="11" t="s">
        <v>5203</v>
      </c>
    </row>
    <row r="739" spans="1:6" s="10" customFormat="1" x14ac:dyDescent="0.25">
      <c r="A739" s="38">
        <v>736</v>
      </c>
      <c r="B739" s="38"/>
      <c r="C739" s="38"/>
      <c r="D739" s="38"/>
      <c r="E739" s="38" t="s">
        <v>5204</v>
      </c>
      <c r="F739" s="11" t="s">
        <v>5205</v>
      </c>
    </row>
    <row r="740" spans="1:6" s="10" customFormat="1" x14ac:dyDescent="0.25">
      <c r="A740" s="38">
        <v>737</v>
      </c>
      <c r="B740" s="38"/>
      <c r="C740" s="38"/>
      <c r="D740" s="38"/>
      <c r="E740" s="38" t="s">
        <v>5206</v>
      </c>
      <c r="F740" s="11" t="s">
        <v>5207</v>
      </c>
    </row>
    <row r="741" spans="1:6" s="10" customFormat="1" x14ac:dyDescent="0.25">
      <c r="A741" s="38">
        <v>738</v>
      </c>
      <c r="B741" s="38"/>
      <c r="C741" s="38"/>
      <c r="D741" s="38"/>
      <c r="E741" s="38" t="s">
        <v>5208</v>
      </c>
      <c r="F741" s="11" t="s">
        <v>5209</v>
      </c>
    </row>
    <row r="742" spans="1:6" s="10" customFormat="1" x14ac:dyDescent="0.25">
      <c r="A742" s="38">
        <v>739</v>
      </c>
      <c r="B742" s="38"/>
      <c r="C742" s="38"/>
      <c r="D742" s="38"/>
      <c r="E742" s="38" t="s">
        <v>5210</v>
      </c>
      <c r="F742" s="11" t="s">
        <v>5211</v>
      </c>
    </row>
    <row r="743" spans="1:6" s="10" customFormat="1" x14ac:dyDescent="0.25">
      <c r="A743" s="38">
        <v>740</v>
      </c>
      <c r="B743" s="38"/>
      <c r="C743" s="38"/>
      <c r="D743" s="38"/>
      <c r="E743" s="38" t="s">
        <v>5212</v>
      </c>
      <c r="F743" s="11" t="s">
        <v>5213</v>
      </c>
    </row>
    <row r="744" spans="1:6" s="10" customFormat="1" x14ac:dyDescent="0.25">
      <c r="A744" s="38">
        <v>741</v>
      </c>
      <c r="B744" s="38"/>
      <c r="C744" s="38"/>
      <c r="D744" s="38"/>
      <c r="E744" s="38" t="s">
        <v>5214</v>
      </c>
      <c r="F744" s="11" t="s">
        <v>3013</v>
      </c>
    </row>
    <row r="745" spans="1:6" s="10" customFormat="1" x14ac:dyDescent="0.25">
      <c r="A745" s="38">
        <v>742</v>
      </c>
      <c r="B745" s="38"/>
      <c r="C745" s="38"/>
      <c r="D745" s="38"/>
      <c r="E745" s="38" t="s">
        <v>5215</v>
      </c>
      <c r="F745" s="11" t="s">
        <v>5216</v>
      </c>
    </row>
    <row r="746" spans="1:6" s="10" customFormat="1" x14ac:dyDescent="0.25">
      <c r="A746" s="38">
        <v>743</v>
      </c>
      <c r="B746" s="38"/>
      <c r="C746" s="38"/>
      <c r="D746" s="38"/>
      <c r="E746" s="38" t="s">
        <v>5217</v>
      </c>
      <c r="F746" s="11" t="s">
        <v>5218</v>
      </c>
    </row>
    <row r="747" spans="1:6" s="10" customFormat="1" x14ac:dyDescent="0.25">
      <c r="A747" s="38">
        <v>744</v>
      </c>
      <c r="B747" s="38"/>
      <c r="C747" s="38"/>
      <c r="D747" s="38"/>
      <c r="E747" s="38" t="s">
        <v>5219</v>
      </c>
      <c r="F747" s="11" t="s">
        <v>5220</v>
      </c>
    </row>
    <row r="748" spans="1:6" s="10" customFormat="1" x14ac:dyDescent="0.25">
      <c r="A748" s="38">
        <v>745</v>
      </c>
      <c r="B748" s="38"/>
      <c r="C748" s="38"/>
      <c r="D748" s="38"/>
      <c r="E748" s="38" t="s">
        <v>5221</v>
      </c>
      <c r="F748" s="11" t="s">
        <v>5222</v>
      </c>
    </row>
    <row r="749" spans="1:6" s="10" customFormat="1" x14ac:dyDescent="0.25">
      <c r="A749" s="38">
        <v>746</v>
      </c>
      <c r="B749" s="38"/>
      <c r="C749" s="38"/>
      <c r="D749" s="38"/>
      <c r="E749" s="38" t="s">
        <v>486</v>
      </c>
      <c r="F749" s="11" t="s">
        <v>487</v>
      </c>
    </row>
    <row r="750" spans="1:6" s="10" customFormat="1" x14ac:dyDescent="0.25">
      <c r="A750" s="38">
        <v>747</v>
      </c>
      <c r="B750" s="38"/>
      <c r="C750" s="38"/>
      <c r="D750" s="38"/>
      <c r="E750" s="38" t="s">
        <v>5223</v>
      </c>
      <c r="F750" s="11" t="s">
        <v>2963</v>
      </c>
    </row>
    <row r="751" spans="1:6" s="10" customFormat="1" x14ac:dyDescent="0.25">
      <c r="A751" s="38">
        <v>748</v>
      </c>
      <c r="B751" s="38"/>
      <c r="C751" s="38"/>
      <c r="D751" s="38"/>
      <c r="E751" s="38" t="s">
        <v>5224</v>
      </c>
      <c r="F751" s="11" t="s">
        <v>5225</v>
      </c>
    </row>
    <row r="752" spans="1:6" s="10" customFormat="1" x14ac:dyDescent="0.25">
      <c r="A752" s="38">
        <v>749</v>
      </c>
      <c r="B752" s="38"/>
      <c r="C752" s="38"/>
      <c r="D752" s="38"/>
      <c r="E752" s="38" t="s">
        <v>5226</v>
      </c>
      <c r="F752" s="11" t="s">
        <v>493</v>
      </c>
    </row>
    <row r="753" spans="1:6" s="10" customFormat="1" x14ac:dyDescent="0.25">
      <c r="A753" s="38">
        <v>750</v>
      </c>
      <c r="B753" s="38"/>
      <c r="C753" s="38"/>
      <c r="D753" s="38"/>
      <c r="E753" s="38" t="s">
        <v>5227</v>
      </c>
      <c r="F753" s="11" t="s">
        <v>5228</v>
      </c>
    </row>
    <row r="754" spans="1:6" s="10" customFormat="1" x14ac:dyDescent="0.25">
      <c r="A754" s="38">
        <v>751</v>
      </c>
      <c r="B754" s="38"/>
      <c r="C754" s="38"/>
      <c r="D754" s="38"/>
      <c r="E754" s="38" t="s">
        <v>5229</v>
      </c>
      <c r="F754" s="11" t="s">
        <v>5230</v>
      </c>
    </row>
    <row r="755" spans="1:6" s="10" customFormat="1" x14ac:dyDescent="0.25">
      <c r="A755" s="38">
        <v>752</v>
      </c>
      <c r="B755" s="38"/>
      <c r="C755" s="38"/>
      <c r="D755" s="38"/>
      <c r="E755" s="38" t="s">
        <v>1734</v>
      </c>
      <c r="F755" s="11" t="s">
        <v>1735</v>
      </c>
    </row>
    <row r="756" spans="1:6" s="10" customFormat="1" x14ac:dyDescent="0.25">
      <c r="A756" s="38">
        <v>753</v>
      </c>
      <c r="B756" s="38"/>
      <c r="C756" s="38"/>
      <c r="D756" s="38"/>
      <c r="E756" s="38" t="s">
        <v>5231</v>
      </c>
      <c r="F756" s="11" t="s">
        <v>5232</v>
      </c>
    </row>
    <row r="757" spans="1:6" s="10" customFormat="1" x14ac:dyDescent="0.25">
      <c r="A757" s="38">
        <v>754</v>
      </c>
      <c r="B757" s="38"/>
      <c r="C757" s="38"/>
      <c r="D757" s="38"/>
      <c r="E757" s="38" t="s">
        <v>499</v>
      </c>
      <c r="F757" s="11" t="s">
        <v>500</v>
      </c>
    </row>
    <row r="758" spans="1:6" s="10" customFormat="1" x14ac:dyDescent="0.25">
      <c r="A758" s="38">
        <v>755</v>
      </c>
      <c r="B758" s="38"/>
      <c r="C758" s="38"/>
      <c r="D758" s="38"/>
      <c r="E758" s="38" t="s">
        <v>5233</v>
      </c>
      <c r="F758" s="11" t="s">
        <v>5234</v>
      </c>
    </row>
    <row r="759" spans="1:6" s="10" customFormat="1" x14ac:dyDescent="0.25">
      <c r="A759" s="38">
        <v>756</v>
      </c>
      <c r="B759" s="38"/>
      <c r="C759" s="38"/>
      <c r="D759" s="38"/>
      <c r="E759" s="38" t="s">
        <v>2983</v>
      </c>
      <c r="F759" s="11" t="s">
        <v>2984</v>
      </c>
    </row>
    <row r="760" spans="1:6" s="10" customFormat="1" x14ac:dyDescent="0.25">
      <c r="A760" s="38">
        <v>757</v>
      </c>
      <c r="B760" s="38" t="s">
        <v>812</v>
      </c>
      <c r="C760" s="38" t="s">
        <v>813</v>
      </c>
      <c r="D760" s="38" t="s">
        <v>323</v>
      </c>
      <c r="E760" s="38" t="s">
        <v>149</v>
      </c>
      <c r="F760" s="38" t="s">
        <v>814</v>
      </c>
    </row>
    <row r="761" spans="1:6" s="10" customFormat="1" x14ac:dyDescent="0.25">
      <c r="A761" s="38">
        <v>758</v>
      </c>
      <c r="B761" s="38" t="s">
        <v>1244</v>
      </c>
      <c r="C761" s="38" t="s">
        <v>1245</v>
      </c>
      <c r="D761" s="38" t="s">
        <v>360</v>
      </c>
      <c r="E761" s="38" t="s">
        <v>149</v>
      </c>
      <c r="F761" s="38" t="s">
        <v>1246</v>
      </c>
    </row>
    <row r="762" spans="1:6" s="10" customFormat="1" x14ac:dyDescent="0.25">
      <c r="A762" s="38">
        <v>759</v>
      </c>
      <c r="B762" s="38"/>
      <c r="C762" s="38"/>
      <c r="D762" s="38"/>
      <c r="E762" s="38" t="s">
        <v>380</v>
      </c>
      <c r="F762" s="38" t="s">
        <v>381</v>
      </c>
    </row>
    <row r="763" spans="1:6" s="10" customFormat="1" x14ac:dyDescent="0.25">
      <c r="A763" s="38">
        <v>760</v>
      </c>
      <c r="B763" s="38"/>
      <c r="C763" s="38"/>
      <c r="D763" s="38"/>
      <c r="E763" s="12" t="s">
        <v>2944</v>
      </c>
      <c r="F763" s="11" t="s">
        <v>2945</v>
      </c>
    </row>
    <row r="764" spans="1:6" s="10" customFormat="1" x14ac:dyDescent="0.25">
      <c r="A764" s="38">
        <v>761</v>
      </c>
      <c r="B764" s="38"/>
      <c r="C764" s="38"/>
      <c r="D764" s="38"/>
      <c r="E764" s="12" t="s">
        <v>5235</v>
      </c>
      <c r="F764" s="11" t="s">
        <v>5236</v>
      </c>
    </row>
    <row r="765" spans="1:6" s="10" customFormat="1" x14ac:dyDescent="0.25">
      <c r="A765" s="38">
        <v>762</v>
      </c>
      <c r="B765" s="38"/>
      <c r="C765" s="38"/>
      <c r="D765" s="38"/>
      <c r="E765" s="12" t="s">
        <v>5237</v>
      </c>
      <c r="F765" s="11" t="s">
        <v>5238</v>
      </c>
    </row>
    <row r="766" spans="1:6" s="10" customFormat="1" x14ac:dyDescent="0.25">
      <c r="A766" s="38">
        <v>763</v>
      </c>
      <c r="B766" s="38"/>
      <c r="C766" s="38"/>
      <c r="D766" s="38"/>
      <c r="E766" s="12" t="s">
        <v>5239</v>
      </c>
      <c r="F766" s="11" t="s">
        <v>5186</v>
      </c>
    </row>
    <row r="767" spans="1:6" s="10" customFormat="1" x14ac:dyDescent="0.25">
      <c r="A767" s="38">
        <v>764</v>
      </c>
      <c r="B767" s="38"/>
      <c r="C767" s="38"/>
      <c r="D767" s="38"/>
      <c r="E767" s="12" t="s">
        <v>5240</v>
      </c>
      <c r="F767" s="11" t="s">
        <v>5241</v>
      </c>
    </row>
    <row r="768" spans="1:6" s="10" customFormat="1" x14ac:dyDescent="0.25">
      <c r="A768" s="38">
        <v>765</v>
      </c>
      <c r="B768" s="38"/>
      <c r="C768" s="38"/>
      <c r="D768" s="38"/>
      <c r="E768" s="12" t="s">
        <v>5242</v>
      </c>
      <c r="F768" s="11" t="s">
        <v>2953</v>
      </c>
    </row>
    <row r="769" spans="1:6" s="10" customFormat="1" x14ac:dyDescent="0.25">
      <c r="A769" s="38">
        <v>766</v>
      </c>
      <c r="B769" s="38"/>
      <c r="C769" s="38"/>
      <c r="D769" s="38"/>
      <c r="E769" s="12" t="s">
        <v>5243</v>
      </c>
      <c r="F769" s="11" t="s">
        <v>5244</v>
      </c>
    </row>
    <row r="770" spans="1:6" s="10" customFormat="1" x14ac:dyDescent="0.25">
      <c r="A770" s="38">
        <v>767</v>
      </c>
      <c r="B770" s="38"/>
      <c r="C770" s="38"/>
      <c r="D770" s="38"/>
      <c r="E770" s="12" t="s">
        <v>5245</v>
      </c>
      <c r="F770" s="11" t="s">
        <v>5197</v>
      </c>
    </row>
    <row r="771" spans="1:6" s="10" customFormat="1" x14ac:dyDescent="0.25">
      <c r="A771" s="38">
        <v>768</v>
      </c>
      <c r="B771" s="38"/>
      <c r="C771" s="38"/>
      <c r="D771" s="38"/>
      <c r="E771" s="12" t="s">
        <v>5246</v>
      </c>
      <c r="F771" s="11" t="s">
        <v>5199</v>
      </c>
    </row>
    <row r="772" spans="1:6" s="10" customFormat="1" x14ac:dyDescent="0.25">
      <c r="A772" s="38">
        <v>769</v>
      </c>
      <c r="B772" s="38"/>
      <c r="C772" s="38"/>
      <c r="D772" s="38"/>
      <c r="E772" s="12" t="s">
        <v>5247</v>
      </c>
      <c r="F772" s="11" t="s">
        <v>5248</v>
      </c>
    </row>
    <row r="773" spans="1:6" s="10" customFormat="1" x14ac:dyDescent="0.25">
      <c r="A773" s="38">
        <v>770</v>
      </c>
      <c r="B773" s="38"/>
      <c r="C773" s="38"/>
      <c r="D773" s="38"/>
      <c r="E773" s="12" t="s">
        <v>5249</v>
      </c>
      <c r="F773" s="11" t="s">
        <v>3859</v>
      </c>
    </row>
    <row r="774" spans="1:6" s="10" customFormat="1" x14ac:dyDescent="0.25">
      <c r="A774" s="38">
        <v>771</v>
      </c>
      <c r="B774" s="38"/>
      <c r="C774" s="38"/>
      <c r="D774" s="38"/>
      <c r="E774" s="12" t="s">
        <v>5250</v>
      </c>
      <c r="F774" s="11" t="s">
        <v>3106</v>
      </c>
    </row>
    <row r="775" spans="1:6" s="10" customFormat="1" x14ac:dyDescent="0.25">
      <c r="A775" s="38">
        <v>772</v>
      </c>
      <c r="B775" s="38"/>
      <c r="C775" s="38"/>
      <c r="D775" s="38"/>
      <c r="E775" s="12" t="s">
        <v>5251</v>
      </c>
      <c r="F775" s="11" t="s">
        <v>5252</v>
      </c>
    </row>
    <row r="776" spans="1:6" s="10" customFormat="1" x14ac:dyDescent="0.25">
      <c r="A776" s="38">
        <v>773</v>
      </c>
      <c r="B776" s="38"/>
      <c r="C776" s="38"/>
      <c r="D776" s="38"/>
      <c r="E776" s="12" t="s">
        <v>5253</v>
      </c>
      <c r="F776" s="11" t="s">
        <v>5254</v>
      </c>
    </row>
    <row r="777" spans="1:6" s="10" customFormat="1" x14ac:dyDescent="0.25">
      <c r="A777" s="38">
        <v>774</v>
      </c>
      <c r="B777" s="38"/>
      <c r="C777" s="38"/>
      <c r="D777" s="38"/>
      <c r="E777" s="12" t="s">
        <v>5255</v>
      </c>
      <c r="F777" s="11" t="s">
        <v>5207</v>
      </c>
    </row>
    <row r="778" spans="1:6" s="10" customFormat="1" x14ac:dyDescent="0.25">
      <c r="A778" s="38">
        <v>775</v>
      </c>
      <c r="B778" s="38"/>
      <c r="C778" s="38"/>
      <c r="D778" s="38"/>
      <c r="E778" s="12" t="s">
        <v>5256</v>
      </c>
      <c r="F778" s="11" t="s">
        <v>5209</v>
      </c>
    </row>
    <row r="779" spans="1:6" s="10" customFormat="1" x14ac:dyDescent="0.25">
      <c r="A779" s="38">
        <v>776</v>
      </c>
      <c r="B779" s="38"/>
      <c r="C779" s="38"/>
      <c r="D779" s="38"/>
      <c r="E779" s="12" t="s">
        <v>5257</v>
      </c>
      <c r="F779" s="11" t="s">
        <v>5258</v>
      </c>
    </row>
    <row r="780" spans="1:6" s="10" customFormat="1" x14ac:dyDescent="0.25">
      <c r="A780" s="38">
        <v>777</v>
      </c>
      <c r="B780" s="38"/>
      <c r="C780" s="38"/>
      <c r="D780" s="38"/>
      <c r="E780" s="12" t="s">
        <v>5259</v>
      </c>
      <c r="F780" s="11" t="s">
        <v>3005</v>
      </c>
    </row>
    <row r="781" spans="1:6" s="10" customFormat="1" x14ac:dyDescent="0.25">
      <c r="A781" s="38">
        <v>778</v>
      </c>
      <c r="B781" s="38"/>
      <c r="C781" s="38"/>
      <c r="D781" s="38"/>
      <c r="E781" s="12" t="s">
        <v>5260</v>
      </c>
      <c r="F781" s="11" t="s">
        <v>5213</v>
      </c>
    </row>
    <row r="782" spans="1:6" s="10" customFormat="1" x14ac:dyDescent="0.25">
      <c r="A782" s="38">
        <v>779</v>
      </c>
      <c r="B782" s="38"/>
      <c r="C782" s="38"/>
      <c r="D782" s="38"/>
      <c r="E782" s="12" t="s">
        <v>5261</v>
      </c>
      <c r="F782" s="11" t="s">
        <v>3013</v>
      </c>
    </row>
    <row r="783" spans="1:6" s="10" customFormat="1" x14ac:dyDescent="0.25">
      <c r="A783" s="38">
        <v>780</v>
      </c>
      <c r="B783" s="38"/>
      <c r="C783" s="38"/>
      <c r="D783" s="38"/>
      <c r="E783" s="12" t="s">
        <v>5262</v>
      </c>
      <c r="F783" s="11" t="s">
        <v>5263</v>
      </c>
    </row>
    <row r="784" spans="1:6" s="10" customFormat="1" x14ac:dyDescent="0.25">
      <c r="A784" s="38">
        <v>781</v>
      </c>
      <c r="B784" s="38"/>
      <c r="C784" s="38"/>
      <c r="D784" s="38"/>
      <c r="E784" s="12" t="s">
        <v>5264</v>
      </c>
      <c r="F784" s="11" t="s">
        <v>5265</v>
      </c>
    </row>
    <row r="785" spans="1:6" s="10" customFormat="1" x14ac:dyDescent="0.25">
      <c r="A785" s="38">
        <v>782</v>
      </c>
      <c r="B785" s="38"/>
      <c r="C785" s="38"/>
      <c r="D785" s="38"/>
      <c r="E785" s="12" t="s">
        <v>5266</v>
      </c>
      <c r="F785" s="11" t="s">
        <v>5267</v>
      </c>
    </row>
    <row r="786" spans="1:6" s="10" customFormat="1" x14ac:dyDescent="0.25">
      <c r="A786" s="38">
        <v>783</v>
      </c>
      <c r="B786" s="38"/>
      <c r="C786" s="38"/>
      <c r="D786" s="38"/>
      <c r="E786" s="12" t="s">
        <v>5268</v>
      </c>
      <c r="F786" s="11" t="s">
        <v>5269</v>
      </c>
    </row>
    <row r="787" spans="1:6" s="10" customFormat="1" x14ac:dyDescent="0.25">
      <c r="A787" s="38">
        <v>784</v>
      </c>
      <c r="B787" s="38"/>
      <c r="C787" s="38"/>
      <c r="D787" s="38"/>
      <c r="E787" s="12" t="s">
        <v>5270</v>
      </c>
      <c r="F787" s="11" t="s">
        <v>5271</v>
      </c>
    </row>
    <row r="788" spans="1:6" s="10" customFormat="1" x14ac:dyDescent="0.25">
      <c r="A788" s="38">
        <v>785</v>
      </c>
      <c r="B788" s="38"/>
      <c r="C788" s="38"/>
      <c r="D788" s="38"/>
      <c r="E788" s="12" t="s">
        <v>5272</v>
      </c>
      <c r="F788" s="11" t="s">
        <v>5273</v>
      </c>
    </row>
    <row r="789" spans="1:6" s="10" customFormat="1" x14ac:dyDescent="0.25">
      <c r="A789" s="38">
        <v>786</v>
      </c>
      <c r="B789" s="38"/>
      <c r="C789" s="38"/>
      <c r="D789" s="38"/>
      <c r="E789" s="12" t="s">
        <v>5274</v>
      </c>
      <c r="F789" s="11" t="s">
        <v>1735</v>
      </c>
    </row>
    <row r="790" spans="1:6" s="10" customFormat="1" x14ac:dyDescent="0.25">
      <c r="A790" s="38">
        <v>787</v>
      </c>
      <c r="B790" s="38"/>
      <c r="C790" s="38"/>
      <c r="D790" s="38"/>
      <c r="E790" s="12" t="s">
        <v>5275</v>
      </c>
      <c r="F790" s="11" t="s">
        <v>5232</v>
      </c>
    </row>
    <row r="791" spans="1:6" s="10" customFormat="1" x14ac:dyDescent="0.25">
      <c r="A791" s="38">
        <v>788</v>
      </c>
      <c r="B791" s="38"/>
      <c r="C791" s="38"/>
      <c r="D791" s="38"/>
      <c r="E791" s="12" t="s">
        <v>5276</v>
      </c>
      <c r="F791" s="11" t="s">
        <v>500</v>
      </c>
    </row>
    <row r="792" spans="1:6" s="10" customFormat="1" x14ac:dyDescent="0.25">
      <c r="A792" s="38">
        <v>789</v>
      </c>
      <c r="B792" s="38"/>
      <c r="C792" s="38"/>
      <c r="D792" s="38"/>
      <c r="E792" s="12" t="s">
        <v>5277</v>
      </c>
      <c r="F792" s="11" t="s">
        <v>5278</v>
      </c>
    </row>
    <row r="793" spans="1:6" s="10" customFormat="1" x14ac:dyDescent="0.25">
      <c r="A793" s="38">
        <v>790</v>
      </c>
      <c r="B793" s="38"/>
      <c r="C793" s="38"/>
      <c r="D793" s="38"/>
      <c r="E793" s="12" t="s">
        <v>5279</v>
      </c>
      <c r="F793" s="11" t="s">
        <v>5280</v>
      </c>
    </row>
    <row r="794" spans="1:6" s="10" customFormat="1" x14ac:dyDescent="0.25">
      <c r="A794" s="38">
        <v>791</v>
      </c>
      <c r="B794" s="38" t="s">
        <v>5281</v>
      </c>
      <c r="C794" s="38" t="s">
        <v>5282</v>
      </c>
      <c r="D794" s="38" t="s">
        <v>458</v>
      </c>
      <c r="E794" s="12" t="s">
        <v>149</v>
      </c>
      <c r="F794" s="11" t="s">
        <v>5283</v>
      </c>
    </row>
    <row r="795" spans="1:6" s="10" customFormat="1" x14ac:dyDescent="0.25">
      <c r="A795" s="38">
        <v>792</v>
      </c>
      <c r="B795" s="38" t="s">
        <v>5284</v>
      </c>
      <c r="C795" s="38" t="s">
        <v>5285</v>
      </c>
      <c r="D795" s="38" t="s">
        <v>813</v>
      </c>
      <c r="E795" s="12" t="s">
        <v>149</v>
      </c>
      <c r="F795" s="11" t="s">
        <v>5286</v>
      </c>
    </row>
    <row r="796" spans="1:6" s="10" customFormat="1" x14ac:dyDescent="0.25">
      <c r="A796" s="38">
        <v>793</v>
      </c>
      <c r="B796" s="38" t="s">
        <v>3671</v>
      </c>
      <c r="C796" s="38" t="s">
        <v>3672</v>
      </c>
      <c r="D796" s="38" t="s">
        <v>322</v>
      </c>
      <c r="E796" s="38" t="s">
        <v>149</v>
      </c>
      <c r="F796" s="38" t="s">
        <v>3673</v>
      </c>
    </row>
    <row r="797" spans="1:6" s="10" customFormat="1" x14ac:dyDescent="0.25">
      <c r="A797" s="38">
        <v>794</v>
      </c>
      <c r="B797" s="38"/>
      <c r="C797" s="38"/>
      <c r="D797" s="38"/>
      <c r="E797" s="38" t="s">
        <v>1350</v>
      </c>
      <c r="F797" s="38" t="s">
        <v>1351</v>
      </c>
    </row>
    <row r="798" spans="1:6" s="10" customFormat="1" x14ac:dyDescent="0.25">
      <c r="A798" s="38">
        <v>795</v>
      </c>
      <c r="B798" s="38"/>
      <c r="C798" s="38"/>
      <c r="D798" s="38"/>
      <c r="E798" s="38" t="s">
        <v>617</v>
      </c>
      <c r="F798" s="38" t="s">
        <v>618</v>
      </c>
    </row>
    <row r="799" spans="1:6" s="10" customFormat="1" x14ac:dyDescent="0.25">
      <c r="A799" s="38">
        <v>796</v>
      </c>
      <c r="B799" s="38" t="s">
        <v>1171</v>
      </c>
      <c r="C799" s="38" t="s">
        <v>1172</v>
      </c>
      <c r="D799" s="38" t="s">
        <v>1173</v>
      </c>
      <c r="E799" s="38" t="s">
        <v>149</v>
      </c>
      <c r="F799" s="38" t="s">
        <v>1131</v>
      </c>
    </row>
    <row r="800" spans="1:6" s="10" customFormat="1" x14ac:dyDescent="0.25">
      <c r="A800" s="38">
        <v>797</v>
      </c>
      <c r="B800" s="38"/>
      <c r="C800" s="38"/>
      <c r="D800" s="38"/>
      <c r="E800" s="38" t="s">
        <v>3964</v>
      </c>
      <c r="F800" s="38" t="s">
        <v>231</v>
      </c>
    </row>
    <row r="801" spans="1:6" s="10" customFormat="1" x14ac:dyDescent="0.25">
      <c r="A801" s="38">
        <v>798</v>
      </c>
      <c r="B801" s="38" t="s">
        <v>836</v>
      </c>
      <c r="C801" s="38" t="s">
        <v>409</v>
      </c>
      <c r="D801" s="38" t="s">
        <v>837</v>
      </c>
      <c r="E801" s="38" t="s">
        <v>149</v>
      </c>
      <c r="F801" s="38" t="s">
        <v>838</v>
      </c>
    </row>
    <row r="802" spans="1:6" s="10" customFormat="1" x14ac:dyDescent="0.25">
      <c r="A802" s="38">
        <v>799</v>
      </c>
      <c r="B802" s="38" t="s">
        <v>188</v>
      </c>
      <c r="C802" s="38" t="s">
        <v>189</v>
      </c>
      <c r="D802" s="38" t="s">
        <v>190</v>
      </c>
      <c r="E802" s="38" t="s">
        <v>149</v>
      </c>
      <c r="F802" s="38" t="s">
        <v>191</v>
      </c>
    </row>
    <row r="803" spans="1:6" s="10" customFormat="1" x14ac:dyDescent="0.25">
      <c r="A803" s="38">
        <v>800</v>
      </c>
      <c r="B803" s="38" t="s">
        <v>1699</v>
      </c>
      <c r="C803" s="38" t="s">
        <v>2813</v>
      </c>
      <c r="D803" s="38" t="s">
        <v>4240</v>
      </c>
      <c r="E803" s="38" t="s">
        <v>149</v>
      </c>
      <c r="F803" s="38" t="s">
        <v>3036</v>
      </c>
    </row>
    <row r="804" spans="1:6" s="10" customFormat="1" x14ac:dyDescent="0.25">
      <c r="A804" s="38">
        <v>801</v>
      </c>
      <c r="B804" s="38" t="s">
        <v>858</v>
      </c>
      <c r="C804" s="38" t="s">
        <v>859</v>
      </c>
      <c r="D804" s="38" t="s">
        <v>409</v>
      </c>
      <c r="E804" s="38" t="s">
        <v>149</v>
      </c>
      <c r="F804" s="38" t="s">
        <v>860</v>
      </c>
    </row>
    <row r="805" spans="1:6" s="10" customFormat="1" x14ac:dyDescent="0.25">
      <c r="A805" s="38">
        <v>802</v>
      </c>
      <c r="B805" s="38" t="s">
        <v>2719</v>
      </c>
      <c r="C805" s="38" t="s">
        <v>2720</v>
      </c>
      <c r="D805" s="38" t="s">
        <v>2721</v>
      </c>
      <c r="E805" s="38" t="s">
        <v>149</v>
      </c>
      <c r="F805" s="38" t="s">
        <v>2722</v>
      </c>
    </row>
    <row r="806" spans="1:6" s="10" customFormat="1" x14ac:dyDescent="0.25">
      <c r="A806" s="38">
        <v>803</v>
      </c>
      <c r="B806" s="38"/>
      <c r="C806" s="38"/>
      <c r="D806" s="38"/>
      <c r="E806" s="38" t="s">
        <v>2912</v>
      </c>
      <c r="F806" s="38" t="s">
        <v>2686</v>
      </c>
    </row>
    <row r="807" spans="1:6" s="10" customFormat="1" x14ac:dyDescent="0.25">
      <c r="A807" s="38">
        <v>804</v>
      </c>
      <c r="B807" s="38" t="s">
        <v>2663</v>
      </c>
      <c r="C807" s="38" t="s">
        <v>813</v>
      </c>
      <c r="D807" s="38" t="s">
        <v>2664</v>
      </c>
      <c r="E807" s="38" t="s">
        <v>149</v>
      </c>
      <c r="F807" s="38" t="s">
        <v>2665</v>
      </c>
    </row>
    <row r="808" spans="1:6" s="15" customFormat="1" x14ac:dyDescent="0.25">
      <c r="A808" s="38">
        <v>805</v>
      </c>
      <c r="B808" s="38" t="s">
        <v>188</v>
      </c>
      <c r="C808" s="38" t="s">
        <v>189</v>
      </c>
      <c r="D808" s="38" t="s">
        <v>190</v>
      </c>
      <c r="E808" s="38" t="s">
        <v>149</v>
      </c>
      <c r="F808" s="38" t="s">
        <v>191</v>
      </c>
    </row>
    <row r="809" spans="1:6" s="15" customFormat="1" x14ac:dyDescent="0.25">
      <c r="A809" s="38">
        <v>806</v>
      </c>
      <c r="B809" s="38"/>
      <c r="C809" s="38"/>
      <c r="D809" s="38"/>
      <c r="E809" s="38" t="s">
        <v>5287</v>
      </c>
      <c r="F809" s="38" t="s">
        <v>245</v>
      </c>
    </row>
    <row r="810" spans="1:6" s="15" customFormat="1" x14ac:dyDescent="0.25">
      <c r="A810" s="38">
        <v>807</v>
      </c>
      <c r="B810" s="38" t="s">
        <v>666</v>
      </c>
      <c r="C810" s="38" t="s">
        <v>667</v>
      </c>
      <c r="D810" s="38" t="s">
        <v>451</v>
      </c>
      <c r="E810" s="38" t="s">
        <v>149</v>
      </c>
      <c r="F810" s="38" t="s">
        <v>668</v>
      </c>
    </row>
    <row r="811" spans="1:6" s="15" customFormat="1" x14ac:dyDescent="0.25">
      <c r="A811" s="38">
        <v>808</v>
      </c>
      <c r="B811" s="38"/>
      <c r="C811" s="38"/>
      <c r="D811" s="38"/>
      <c r="E811" s="38" t="s">
        <v>5288</v>
      </c>
      <c r="F811" s="38" t="s">
        <v>5025</v>
      </c>
    </row>
    <row r="812" spans="1:6" s="15" customFormat="1" x14ac:dyDescent="0.25">
      <c r="A812" s="38">
        <v>809</v>
      </c>
      <c r="B812" s="38" t="s">
        <v>1130</v>
      </c>
      <c r="C812" s="38" t="s">
        <v>348</v>
      </c>
      <c r="D812" s="38" t="s">
        <v>451</v>
      </c>
      <c r="E812" s="38" t="s">
        <v>149</v>
      </c>
      <c r="F812" s="38" t="s">
        <v>3471</v>
      </c>
    </row>
    <row r="813" spans="1:6" s="15" customFormat="1" x14ac:dyDescent="0.25">
      <c r="A813" s="38">
        <v>810</v>
      </c>
      <c r="B813" s="38"/>
      <c r="C813" s="38"/>
      <c r="D813" s="38"/>
      <c r="E813" s="38" t="s">
        <v>5289</v>
      </c>
      <c r="F813" s="38" t="s">
        <v>551</v>
      </c>
    </row>
    <row r="814" spans="1:6" s="15" customFormat="1" x14ac:dyDescent="0.25">
      <c r="A814" s="38">
        <v>811</v>
      </c>
      <c r="B814" s="38"/>
      <c r="C814" s="38"/>
      <c r="D814" s="38"/>
      <c r="E814" s="38" t="s">
        <v>380</v>
      </c>
      <c r="F814" s="38" t="s">
        <v>381</v>
      </c>
    </row>
    <row r="815" spans="1:6" s="15" customFormat="1" x14ac:dyDescent="0.25">
      <c r="A815" s="38">
        <v>812</v>
      </c>
      <c r="B815" s="38" t="s">
        <v>4011</v>
      </c>
      <c r="C815" s="38" t="s">
        <v>3053</v>
      </c>
      <c r="D815" s="38" t="s">
        <v>336</v>
      </c>
      <c r="E815" s="38" t="s">
        <v>149</v>
      </c>
      <c r="F815" s="38" t="s">
        <v>2030</v>
      </c>
    </row>
    <row r="816" spans="1:6" s="15" customFormat="1" x14ac:dyDescent="0.25">
      <c r="A816" s="38">
        <v>813</v>
      </c>
      <c r="B816" s="38"/>
      <c r="C816" s="38"/>
      <c r="D816" s="38"/>
      <c r="E816" s="38" t="s">
        <v>1288</v>
      </c>
      <c r="F816" s="38" t="s">
        <v>1289</v>
      </c>
    </row>
    <row r="817" spans="1:6" s="15" customFormat="1" x14ac:dyDescent="0.25">
      <c r="A817" s="38">
        <v>814</v>
      </c>
      <c r="B817" s="38"/>
      <c r="C817" s="38"/>
      <c r="D817" s="38"/>
      <c r="E817" s="38" t="s">
        <v>3732</v>
      </c>
      <c r="F817" s="38" t="s">
        <v>3733</v>
      </c>
    </row>
    <row r="818" spans="1:6" s="15" customFormat="1" x14ac:dyDescent="0.25">
      <c r="A818" s="38">
        <v>815</v>
      </c>
      <c r="B818" s="38"/>
      <c r="C818" s="38"/>
      <c r="D818" s="38"/>
      <c r="E818" s="38" t="s">
        <v>617</v>
      </c>
      <c r="F818" s="38" t="s">
        <v>618</v>
      </c>
    </row>
    <row r="819" spans="1:6" s="15" customFormat="1" x14ac:dyDescent="0.25">
      <c r="A819" s="38">
        <v>816</v>
      </c>
      <c r="B819" s="38" t="s">
        <v>5290</v>
      </c>
      <c r="C819" s="38" t="s">
        <v>445</v>
      </c>
      <c r="D819" s="38" t="s">
        <v>5291</v>
      </c>
      <c r="E819" s="38" t="s">
        <v>149</v>
      </c>
      <c r="F819" s="38" t="s">
        <v>5292</v>
      </c>
    </row>
    <row r="820" spans="1:6" s="15" customFormat="1" x14ac:dyDescent="0.25">
      <c r="A820" s="38">
        <v>817</v>
      </c>
      <c r="B820" s="38"/>
      <c r="C820" s="38"/>
      <c r="D820" s="38"/>
      <c r="E820" s="38" t="s">
        <v>965</v>
      </c>
      <c r="F820" s="38" t="s">
        <v>966</v>
      </c>
    </row>
    <row r="821" spans="1:6" s="15" customFormat="1" x14ac:dyDescent="0.25">
      <c r="A821" s="38">
        <v>818</v>
      </c>
      <c r="B821" s="38"/>
      <c r="C821" s="38"/>
      <c r="D821" s="38"/>
      <c r="E821" s="38" t="s">
        <v>1606</v>
      </c>
      <c r="F821" s="38" t="s">
        <v>1607</v>
      </c>
    </row>
    <row r="822" spans="1:6" s="15" customFormat="1" x14ac:dyDescent="0.25">
      <c r="A822" s="38">
        <v>819</v>
      </c>
      <c r="B822" s="38" t="s">
        <v>188</v>
      </c>
      <c r="C822" s="38" t="s">
        <v>189</v>
      </c>
      <c r="D822" s="38" t="s">
        <v>190</v>
      </c>
      <c r="E822" s="38" t="s">
        <v>149</v>
      </c>
      <c r="F822" s="38" t="s">
        <v>191</v>
      </c>
    </row>
    <row r="823" spans="1:6" s="15" customFormat="1" x14ac:dyDescent="0.25">
      <c r="A823" s="38">
        <v>820</v>
      </c>
      <c r="B823" s="38"/>
      <c r="C823" s="38"/>
      <c r="D823" s="38"/>
      <c r="E823" s="38" t="s">
        <v>1108</v>
      </c>
      <c r="F823" s="38" t="s">
        <v>1109</v>
      </c>
    </row>
    <row r="824" spans="1:6" s="15" customFormat="1" x14ac:dyDescent="0.25">
      <c r="A824" s="38">
        <v>821</v>
      </c>
      <c r="B824" s="38"/>
      <c r="C824" s="38"/>
      <c r="D824" s="38"/>
      <c r="E824" s="38" t="s">
        <v>5164</v>
      </c>
      <c r="F824" s="38" t="s">
        <v>1371</v>
      </c>
    </row>
    <row r="825" spans="1:6" s="15" customFormat="1" x14ac:dyDescent="0.25">
      <c r="A825" s="38">
        <v>822</v>
      </c>
      <c r="B825" s="38"/>
      <c r="C825" s="38"/>
      <c r="D825" s="38"/>
      <c r="E825" s="38" t="s">
        <v>5287</v>
      </c>
      <c r="F825" s="38" t="s">
        <v>245</v>
      </c>
    </row>
    <row r="826" spans="1:6" s="15" customFormat="1" x14ac:dyDescent="0.25">
      <c r="A826" s="38">
        <v>823</v>
      </c>
      <c r="B826" s="38" t="s">
        <v>666</v>
      </c>
      <c r="C826" s="38" t="s">
        <v>667</v>
      </c>
      <c r="D826" s="38" t="s">
        <v>451</v>
      </c>
      <c r="E826" s="38" t="s">
        <v>149</v>
      </c>
      <c r="F826" s="38" t="s">
        <v>668</v>
      </c>
    </row>
    <row r="827" spans="1:6" s="15" customFormat="1" x14ac:dyDescent="0.25">
      <c r="A827" s="38">
        <v>824</v>
      </c>
      <c r="B827" s="38"/>
      <c r="C827" s="38"/>
      <c r="D827" s="38"/>
      <c r="E827" s="38" t="s">
        <v>5289</v>
      </c>
      <c r="F827" s="38" t="s">
        <v>551</v>
      </c>
    </row>
    <row r="828" spans="1:6" s="15" customFormat="1" x14ac:dyDescent="0.25">
      <c r="A828" s="38">
        <v>825</v>
      </c>
      <c r="B828" s="38"/>
      <c r="C828" s="38"/>
      <c r="D828" s="38"/>
      <c r="E828" s="38" t="s">
        <v>380</v>
      </c>
      <c r="F828" s="38" t="s">
        <v>381</v>
      </c>
    </row>
    <row r="829" spans="1:6" s="15" customFormat="1" x14ac:dyDescent="0.25">
      <c r="A829" s="38">
        <v>826</v>
      </c>
      <c r="B829" s="38"/>
      <c r="C829" s="38"/>
      <c r="D829" s="38"/>
      <c r="E829" s="38" t="s">
        <v>5293</v>
      </c>
      <c r="F829" s="38" t="s">
        <v>3554</v>
      </c>
    </row>
    <row r="830" spans="1:6" s="15" customFormat="1" x14ac:dyDescent="0.25">
      <c r="A830" s="38">
        <v>827</v>
      </c>
      <c r="B830" s="38"/>
      <c r="C830" s="38"/>
      <c r="D830" s="38"/>
      <c r="E830" s="38" t="s">
        <v>1288</v>
      </c>
      <c r="F830" s="38" t="s">
        <v>1289</v>
      </c>
    </row>
    <row r="831" spans="1:6" s="15" customFormat="1" x14ac:dyDescent="0.25">
      <c r="A831" s="38">
        <v>828</v>
      </c>
      <c r="B831" s="38"/>
      <c r="C831" s="38"/>
      <c r="D831" s="38"/>
      <c r="E831" s="38" t="s">
        <v>3732</v>
      </c>
      <c r="F831" s="38" t="s">
        <v>3733</v>
      </c>
    </row>
    <row r="832" spans="1:6" s="15" customFormat="1" x14ac:dyDescent="0.25">
      <c r="A832" s="38">
        <v>829</v>
      </c>
      <c r="B832" s="38"/>
      <c r="C832" s="38"/>
      <c r="D832" s="38"/>
      <c r="E832" s="38" t="s">
        <v>617</v>
      </c>
      <c r="F832" s="38" t="s">
        <v>618</v>
      </c>
    </row>
    <row r="833" spans="1:6" s="15" customFormat="1" x14ac:dyDescent="0.25">
      <c r="A833" s="38">
        <v>830</v>
      </c>
      <c r="B833" s="38" t="s">
        <v>5290</v>
      </c>
      <c r="C833" s="38" t="s">
        <v>445</v>
      </c>
      <c r="D833" s="38" t="s">
        <v>5291</v>
      </c>
      <c r="E833" s="38" t="s">
        <v>149</v>
      </c>
      <c r="F833" s="38" t="s">
        <v>5292</v>
      </c>
    </row>
    <row r="834" spans="1:6" s="15" customFormat="1" x14ac:dyDescent="0.25">
      <c r="A834" s="38">
        <v>831</v>
      </c>
      <c r="B834" s="38" t="s">
        <v>3063</v>
      </c>
      <c r="C834" s="38" t="s">
        <v>1518</v>
      </c>
      <c r="D834" s="38" t="s">
        <v>3064</v>
      </c>
      <c r="E834" s="38" t="s">
        <v>149</v>
      </c>
      <c r="F834" s="38" t="s">
        <v>3065</v>
      </c>
    </row>
    <row r="835" spans="1:6" s="15" customFormat="1" x14ac:dyDescent="0.25">
      <c r="A835" s="38">
        <v>832</v>
      </c>
      <c r="B835" s="38"/>
      <c r="C835" s="38"/>
      <c r="D835" s="38"/>
      <c r="E835" s="38" t="s">
        <v>965</v>
      </c>
      <c r="F835" s="38" t="s">
        <v>966</v>
      </c>
    </row>
    <row r="836" spans="1:6" s="15" customFormat="1" x14ac:dyDescent="0.25">
      <c r="A836" s="38">
        <v>833</v>
      </c>
      <c r="B836" s="38"/>
      <c r="C836" s="38"/>
      <c r="D836" s="38"/>
      <c r="E836" s="38" t="s">
        <v>1108</v>
      </c>
      <c r="F836" s="38" t="s">
        <v>1109</v>
      </c>
    </row>
    <row r="837" spans="1:6" s="15" customFormat="1" x14ac:dyDescent="0.25">
      <c r="A837" s="38">
        <v>834</v>
      </c>
      <c r="B837" s="38"/>
      <c r="C837" s="38"/>
      <c r="D837" s="38"/>
      <c r="E837" s="38" t="s">
        <v>5164</v>
      </c>
      <c r="F837" s="38" t="s">
        <v>1371</v>
      </c>
    </row>
    <row r="838" spans="1:6" s="15" customFormat="1" x14ac:dyDescent="0.25">
      <c r="A838" s="38">
        <v>835</v>
      </c>
      <c r="B838" s="38"/>
      <c r="C838" s="38"/>
      <c r="D838" s="38"/>
      <c r="E838" s="38" t="s">
        <v>5287</v>
      </c>
      <c r="F838" s="38" t="s">
        <v>245</v>
      </c>
    </row>
    <row r="839" spans="1:6" s="15" customFormat="1" x14ac:dyDescent="0.25">
      <c r="A839" s="38">
        <v>836</v>
      </c>
      <c r="B839" s="38"/>
      <c r="C839" s="38"/>
      <c r="D839" s="38"/>
      <c r="E839" s="38" t="s">
        <v>2519</v>
      </c>
      <c r="F839" s="38" t="s">
        <v>1881</v>
      </c>
    </row>
    <row r="840" spans="1:6" s="15" customFormat="1" x14ac:dyDescent="0.25">
      <c r="A840" s="38">
        <v>837</v>
      </c>
      <c r="B840" s="38"/>
      <c r="C840" s="38"/>
      <c r="D840" s="38"/>
      <c r="E840" s="38" t="s">
        <v>5289</v>
      </c>
      <c r="F840" s="38" t="s">
        <v>551</v>
      </c>
    </row>
    <row r="841" spans="1:6" s="15" customFormat="1" x14ac:dyDescent="0.25">
      <c r="A841" s="38">
        <v>838</v>
      </c>
      <c r="B841" s="38"/>
      <c r="C841" s="38"/>
      <c r="D841" s="38"/>
      <c r="E841" s="38" t="s">
        <v>380</v>
      </c>
      <c r="F841" s="38" t="s">
        <v>381</v>
      </c>
    </row>
    <row r="842" spans="1:6" s="15" customFormat="1" x14ac:dyDescent="0.25">
      <c r="A842" s="38">
        <v>839</v>
      </c>
      <c r="B842" s="38"/>
      <c r="C842" s="38"/>
      <c r="D842" s="38"/>
      <c r="E842" s="38" t="s">
        <v>1288</v>
      </c>
      <c r="F842" s="38" t="s">
        <v>1289</v>
      </c>
    </row>
    <row r="843" spans="1:6" s="15" customFormat="1" x14ac:dyDescent="0.25">
      <c r="A843" s="38">
        <v>840</v>
      </c>
      <c r="B843" s="38"/>
      <c r="C843" s="38"/>
      <c r="D843" s="38"/>
      <c r="E843" s="38" t="s">
        <v>3732</v>
      </c>
      <c r="F843" s="38" t="s">
        <v>3733</v>
      </c>
    </row>
    <row r="844" spans="1:6" s="15" customFormat="1" x14ac:dyDescent="0.25">
      <c r="A844" s="38">
        <v>841</v>
      </c>
      <c r="B844" s="38" t="s">
        <v>5290</v>
      </c>
      <c r="C844" s="38" t="s">
        <v>445</v>
      </c>
      <c r="D844" s="38" t="s">
        <v>5291</v>
      </c>
      <c r="E844" s="38" t="s">
        <v>149</v>
      </c>
      <c r="F844" s="38" t="s">
        <v>5292</v>
      </c>
    </row>
    <row r="845" spans="1:6" s="15" customFormat="1" x14ac:dyDescent="0.25">
      <c r="A845" s="38">
        <v>842</v>
      </c>
      <c r="B845" s="38" t="s">
        <v>3063</v>
      </c>
      <c r="C845" s="38" t="s">
        <v>1518</v>
      </c>
      <c r="D845" s="38" t="s">
        <v>3064</v>
      </c>
      <c r="E845" s="38" t="s">
        <v>149</v>
      </c>
      <c r="F845" s="38" t="s">
        <v>3065</v>
      </c>
    </row>
    <row r="846" spans="1:6" s="15" customFormat="1" x14ac:dyDescent="0.25">
      <c r="A846" s="38">
        <v>843</v>
      </c>
      <c r="B846" s="38"/>
      <c r="C846" s="38"/>
      <c r="D846" s="38"/>
      <c r="E846" s="38" t="s">
        <v>2492</v>
      </c>
      <c r="F846" s="38" t="s">
        <v>2493</v>
      </c>
    </row>
    <row r="847" spans="1:6" s="17" customFormat="1" x14ac:dyDescent="0.25">
      <c r="A847" s="38">
        <v>844</v>
      </c>
      <c r="B847" s="38"/>
      <c r="C847" s="38"/>
      <c r="D847" s="38"/>
      <c r="E847" s="38" t="s">
        <v>5054</v>
      </c>
      <c r="F847" s="38" t="s">
        <v>4307</v>
      </c>
    </row>
    <row r="848" spans="1:6" s="17" customFormat="1" x14ac:dyDescent="0.25">
      <c r="A848" s="38">
        <v>845</v>
      </c>
      <c r="B848" s="38"/>
      <c r="C848" s="38"/>
      <c r="D848" s="38"/>
      <c r="E848" s="38" t="s">
        <v>380</v>
      </c>
      <c r="F848" s="38" t="s">
        <v>381</v>
      </c>
    </row>
    <row r="849" spans="1:6" s="17" customFormat="1" x14ac:dyDescent="0.25">
      <c r="A849" s="38">
        <v>846</v>
      </c>
      <c r="B849" s="38" t="s">
        <v>2702</v>
      </c>
      <c r="C849" s="38" t="s">
        <v>1932</v>
      </c>
      <c r="D849" s="38" t="s">
        <v>2703</v>
      </c>
      <c r="E849" s="38" t="s">
        <v>149</v>
      </c>
      <c r="F849" s="38" t="s">
        <v>1934</v>
      </c>
    </row>
    <row r="850" spans="1:6" s="17" customFormat="1" x14ac:dyDescent="0.25">
      <c r="A850" s="38">
        <v>847</v>
      </c>
      <c r="B850" s="38" t="s">
        <v>1745</v>
      </c>
      <c r="C850" s="38" t="s">
        <v>336</v>
      </c>
      <c r="D850" s="38" t="s">
        <v>1746</v>
      </c>
      <c r="E850" s="38" t="s">
        <v>149</v>
      </c>
      <c r="F850" s="38" t="s">
        <v>1747</v>
      </c>
    </row>
    <row r="851" spans="1:6" s="17" customFormat="1" x14ac:dyDescent="0.25">
      <c r="A851" s="38">
        <v>848</v>
      </c>
      <c r="B851" s="38"/>
      <c r="C851" s="38"/>
      <c r="D851" s="38"/>
      <c r="E851" s="38" t="s">
        <v>397</v>
      </c>
      <c r="F851" s="38" t="s">
        <v>398</v>
      </c>
    </row>
    <row r="852" spans="1:6" s="17" customFormat="1" x14ac:dyDescent="0.25">
      <c r="A852" s="38">
        <v>849</v>
      </c>
      <c r="B852" s="38"/>
      <c r="C852" s="38"/>
      <c r="D852" s="38"/>
      <c r="E852" s="38" t="s">
        <v>3503</v>
      </c>
      <c r="F852" s="38" t="s">
        <v>412</v>
      </c>
    </row>
    <row r="853" spans="1:6" s="17" customFormat="1" x14ac:dyDescent="0.25">
      <c r="A853" s="38">
        <v>850</v>
      </c>
      <c r="B853" s="38"/>
      <c r="C853" s="38"/>
      <c r="D853" s="38"/>
      <c r="E853" s="38" t="s">
        <v>3099</v>
      </c>
      <c r="F853" s="38" t="s">
        <v>3100</v>
      </c>
    </row>
    <row r="854" spans="1:6" s="17" customFormat="1" x14ac:dyDescent="0.25">
      <c r="A854" s="38">
        <v>851</v>
      </c>
      <c r="B854" s="38"/>
      <c r="C854" s="38"/>
      <c r="D854" s="38"/>
      <c r="E854" s="38" t="s">
        <v>2815</v>
      </c>
      <c r="F854" s="38" t="s">
        <v>447</v>
      </c>
    </row>
    <row r="855" spans="1:6" s="17" customFormat="1" x14ac:dyDescent="0.25">
      <c r="A855" s="38">
        <v>852</v>
      </c>
      <c r="B855" s="38"/>
      <c r="C855" s="38"/>
      <c r="D855" s="38"/>
      <c r="E855" s="38" t="s">
        <v>5294</v>
      </c>
      <c r="F855" s="38" t="s">
        <v>5295</v>
      </c>
    </row>
    <row r="856" spans="1:6" s="17" customFormat="1" x14ac:dyDescent="0.25">
      <c r="A856" s="38">
        <v>853</v>
      </c>
      <c r="B856" s="38"/>
      <c r="C856" s="38"/>
      <c r="D856" s="38"/>
      <c r="E856" s="38" t="s">
        <v>2820</v>
      </c>
      <c r="F856" s="11" t="s">
        <v>3106</v>
      </c>
    </row>
    <row r="857" spans="1:6" s="17" customFormat="1" x14ac:dyDescent="0.25">
      <c r="A857" s="38">
        <v>854</v>
      </c>
      <c r="B857" s="38"/>
      <c r="C857" s="38"/>
      <c r="D857" s="38"/>
      <c r="E857" s="38" t="s">
        <v>5296</v>
      </c>
      <c r="F857" s="38" t="s">
        <v>5297</v>
      </c>
    </row>
    <row r="858" spans="1:6" s="17" customFormat="1" x14ac:dyDescent="0.25">
      <c r="A858" s="38">
        <v>855</v>
      </c>
      <c r="B858" s="38" t="s">
        <v>1699</v>
      </c>
      <c r="C858" s="38" t="s">
        <v>512</v>
      </c>
      <c r="D858" s="38" t="s">
        <v>1700</v>
      </c>
      <c r="E858" s="38" t="s">
        <v>149</v>
      </c>
      <c r="F858" s="38" t="s">
        <v>1701</v>
      </c>
    </row>
    <row r="859" spans="1:6" s="17" customFormat="1" x14ac:dyDescent="0.25">
      <c r="A859" s="38">
        <v>856</v>
      </c>
      <c r="B859" s="38"/>
      <c r="C859" s="38"/>
      <c r="D859" s="38"/>
      <c r="E859" s="38" t="s">
        <v>5075</v>
      </c>
      <c r="F859" s="38" t="s">
        <v>5076</v>
      </c>
    </row>
    <row r="860" spans="1:6" s="17" customFormat="1" x14ac:dyDescent="0.25">
      <c r="A860" s="38">
        <v>857</v>
      </c>
      <c r="B860" s="38"/>
      <c r="C860" s="38"/>
      <c r="D860" s="38"/>
      <c r="E860" s="38" t="s">
        <v>5298</v>
      </c>
      <c r="F860" s="38" t="s">
        <v>5299</v>
      </c>
    </row>
    <row r="861" spans="1:6" s="17" customFormat="1" x14ac:dyDescent="0.25">
      <c r="A861" s="38">
        <v>858</v>
      </c>
      <c r="B861" s="38" t="s">
        <v>5300</v>
      </c>
      <c r="C861" s="38" t="s">
        <v>498</v>
      </c>
      <c r="D861" s="38" t="s">
        <v>1084</v>
      </c>
      <c r="E861" s="38" t="s">
        <v>149</v>
      </c>
      <c r="F861" s="38" t="s">
        <v>5301</v>
      </c>
    </row>
    <row r="862" spans="1:6" s="17" customFormat="1" x14ac:dyDescent="0.25">
      <c r="A862" s="38">
        <v>859</v>
      </c>
      <c r="B862" s="38"/>
      <c r="C862" s="38"/>
      <c r="D862" s="38"/>
      <c r="E862" s="38" t="s">
        <v>5302</v>
      </c>
      <c r="F862" s="38" t="s">
        <v>5303</v>
      </c>
    </row>
    <row r="863" spans="1:6" s="17" customFormat="1" x14ac:dyDescent="0.25">
      <c r="A863" s="38">
        <v>860</v>
      </c>
      <c r="B863" s="38"/>
      <c r="C863" s="38"/>
      <c r="D863" s="38"/>
      <c r="E863" s="38" t="s">
        <v>1734</v>
      </c>
      <c r="F863" s="38" t="s">
        <v>1735</v>
      </c>
    </row>
    <row r="864" spans="1:6" s="20" customFormat="1" x14ac:dyDescent="0.25">
      <c r="A864" s="38">
        <v>861</v>
      </c>
      <c r="B864" s="38" t="s">
        <v>2118</v>
      </c>
      <c r="C864" s="38" t="s">
        <v>2119</v>
      </c>
      <c r="D864" s="38" t="s">
        <v>2120</v>
      </c>
      <c r="E864" s="38" t="s">
        <v>149</v>
      </c>
      <c r="F864" s="38" t="s">
        <v>3358</v>
      </c>
    </row>
    <row r="865" spans="1:6" s="20" customFormat="1" x14ac:dyDescent="0.25">
      <c r="A865" s="38">
        <v>862</v>
      </c>
      <c r="B865" s="38" t="s">
        <v>836</v>
      </c>
      <c r="C865" s="38" t="s">
        <v>409</v>
      </c>
      <c r="D865" s="38" t="s">
        <v>837</v>
      </c>
      <c r="E865" s="38" t="s">
        <v>149</v>
      </c>
      <c r="F865" s="38" t="s">
        <v>838</v>
      </c>
    </row>
    <row r="866" spans="1:6" s="20" customFormat="1" x14ac:dyDescent="0.25">
      <c r="A866" s="38">
        <v>863</v>
      </c>
      <c r="B866" s="5" t="s">
        <v>1779</v>
      </c>
      <c r="C866" s="5" t="s">
        <v>424</v>
      </c>
      <c r="D866" s="5" t="s">
        <v>5304</v>
      </c>
      <c r="E866" s="5" t="s">
        <v>149</v>
      </c>
      <c r="F866" s="38" t="s">
        <v>5305</v>
      </c>
    </row>
    <row r="867" spans="1:6" s="20" customFormat="1" x14ac:dyDescent="0.25">
      <c r="A867" s="38">
        <v>864</v>
      </c>
      <c r="B867" s="38" t="s">
        <v>5290</v>
      </c>
      <c r="C867" s="38" t="s">
        <v>445</v>
      </c>
      <c r="D867" s="38" t="s">
        <v>5291</v>
      </c>
      <c r="E867" s="38" t="s">
        <v>149</v>
      </c>
      <c r="F867" s="38" t="s">
        <v>5292</v>
      </c>
    </row>
    <row r="868" spans="1:6" s="20" customFormat="1" x14ac:dyDescent="0.25">
      <c r="A868" s="38">
        <v>865</v>
      </c>
      <c r="B868" s="38"/>
      <c r="C868" s="38"/>
      <c r="D868" s="38"/>
      <c r="E868" s="38" t="s">
        <v>5018</v>
      </c>
      <c r="F868" s="38" t="s">
        <v>5019</v>
      </c>
    </row>
    <row r="869" spans="1:6" s="20" customFormat="1" x14ac:dyDescent="0.25">
      <c r="A869" s="38">
        <v>866</v>
      </c>
      <c r="B869" s="38"/>
      <c r="C869" s="38"/>
      <c r="D869" s="38"/>
      <c r="E869" s="38" t="s">
        <v>2492</v>
      </c>
      <c r="F869" s="38" t="s">
        <v>2493</v>
      </c>
    </row>
    <row r="870" spans="1:6" s="20" customFormat="1" x14ac:dyDescent="0.25">
      <c r="A870" s="38">
        <v>867</v>
      </c>
      <c r="B870" s="38"/>
      <c r="C870" s="38"/>
      <c r="D870" s="38"/>
      <c r="E870" s="38" t="s">
        <v>3895</v>
      </c>
      <c r="F870" s="38" t="s">
        <v>763</v>
      </c>
    </row>
    <row r="871" spans="1:6" s="20" customFormat="1" x14ac:dyDescent="0.25">
      <c r="A871" s="38">
        <v>868</v>
      </c>
      <c r="B871" s="38"/>
      <c r="C871" s="38"/>
      <c r="D871" s="38"/>
      <c r="E871" s="38" t="s">
        <v>5287</v>
      </c>
      <c r="F871" s="38" t="s">
        <v>245</v>
      </c>
    </row>
    <row r="872" spans="1:6" s="20" customFormat="1" x14ac:dyDescent="0.25">
      <c r="A872" s="38">
        <v>869</v>
      </c>
      <c r="B872" s="5" t="s">
        <v>2118</v>
      </c>
      <c r="C872" s="5" t="s">
        <v>5022</v>
      </c>
      <c r="D872" s="5" t="s">
        <v>5008</v>
      </c>
      <c r="E872" s="5" t="s">
        <v>149</v>
      </c>
      <c r="F872" s="38" t="s">
        <v>5306</v>
      </c>
    </row>
    <row r="873" spans="1:6" s="20" customFormat="1" x14ac:dyDescent="0.25">
      <c r="A873" s="38">
        <v>870</v>
      </c>
      <c r="B873" s="38"/>
      <c r="C873" s="38"/>
      <c r="D873" s="38"/>
      <c r="E873" s="38" t="s">
        <v>5307</v>
      </c>
      <c r="F873" s="38" t="s">
        <v>2543</v>
      </c>
    </row>
    <row r="874" spans="1:6" s="20" customFormat="1" x14ac:dyDescent="0.25">
      <c r="A874" s="38">
        <v>871</v>
      </c>
      <c r="B874" s="38" t="s">
        <v>2663</v>
      </c>
      <c r="C874" s="38" t="s">
        <v>813</v>
      </c>
      <c r="D874" s="38" t="s">
        <v>2664</v>
      </c>
      <c r="E874" s="38" t="s">
        <v>149</v>
      </c>
      <c r="F874" s="38" t="s">
        <v>2665</v>
      </c>
    </row>
    <row r="875" spans="1:6" s="20" customFormat="1" x14ac:dyDescent="0.25">
      <c r="A875" s="38">
        <v>872</v>
      </c>
      <c r="B875" s="38" t="s">
        <v>5105</v>
      </c>
      <c r="C875" s="38" t="s">
        <v>2616</v>
      </c>
      <c r="D875" s="38" t="s">
        <v>2617</v>
      </c>
      <c r="E875" s="38" t="s">
        <v>149</v>
      </c>
      <c r="F875" s="38" t="s">
        <v>2618</v>
      </c>
    </row>
    <row r="876" spans="1:6" s="20" customFormat="1" x14ac:dyDescent="0.25">
      <c r="A876" s="38">
        <v>873</v>
      </c>
      <c r="B876" s="38" t="s">
        <v>4712</v>
      </c>
      <c r="C876" s="38" t="s">
        <v>4713</v>
      </c>
      <c r="D876" s="38" t="s">
        <v>323</v>
      </c>
      <c r="E876" s="38" t="s">
        <v>149</v>
      </c>
      <c r="F876" s="38" t="s">
        <v>4714</v>
      </c>
    </row>
    <row r="877" spans="1:6" s="20" customFormat="1" x14ac:dyDescent="0.25">
      <c r="A877" s="38">
        <v>874</v>
      </c>
      <c r="B877" s="38"/>
      <c r="C877" s="38"/>
      <c r="D877" s="38"/>
      <c r="E877" s="38" t="s">
        <v>1108</v>
      </c>
      <c r="F877" s="38" t="s">
        <v>1109</v>
      </c>
    </row>
    <row r="878" spans="1:6" s="20" customFormat="1" x14ac:dyDescent="0.25">
      <c r="A878" s="38">
        <v>875</v>
      </c>
      <c r="B878" s="38"/>
      <c r="C878" s="38"/>
      <c r="D878" s="38"/>
      <c r="E878" s="38" t="s">
        <v>1843</v>
      </c>
      <c r="F878" s="38" t="s">
        <v>1844</v>
      </c>
    </row>
    <row r="879" spans="1:6" s="20" customFormat="1" x14ac:dyDescent="0.25">
      <c r="A879" s="38">
        <v>876</v>
      </c>
      <c r="B879" s="38" t="s">
        <v>812</v>
      </c>
      <c r="C879" s="38" t="s">
        <v>813</v>
      </c>
      <c r="D879" s="38" t="s">
        <v>323</v>
      </c>
      <c r="E879" s="38" t="s">
        <v>149</v>
      </c>
      <c r="F879" s="38" t="s">
        <v>814</v>
      </c>
    </row>
    <row r="880" spans="1:6" s="20" customFormat="1" x14ac:dyDescent="0.25">
      <c r="A880" s="38">
        <v>877</v>
      </c>
      <c r="B880" s="38" t="s">
        <v>5290</v>
      </c>
      <c r="C880" s="38" t="s">
        <v>445</v>
      </c>
      <c r="D880" s="38" t="s">
        <v>5291</v>
      </c>
      <c r="E880" s="38" t="s">
        <v>149</v>
      </c>
      <c r="F880" s="38" t="s">
        <v>5292</v>
      </c>
    </row>
    <row r="881" spans="1:6" s="20" customFormat="1" x14ac:dyDescent="0.25">
      <c r="A881" s="38">
        <v>878</v>
      </c>
      <c r="B881" s="38"/>
      <c r="C881" s="38"/>
      <c r="D881" s="38"/>
      <c r="E881" s="5" t="s">
        <v>3707</v>
      </c>
      <c r="F881" s="38" t="s">
        <v>3708</v>
      </c>
    </row>
    <row r="882" spans="1:6" s="20" customFormat="1" x14ac:dyDescent="0.25">
      <c r="A882" s="38">
        <v>879</v>
      </c>
      <c r="B882" s="38"/>
      <c r="C882" s="38"/>
      <c r="D882" s="38"/>
      <c r="E882" s="5" t="s">
        <v>5308</v>
      </c>
      <c r="F882" s="38" t="s">
        <v>5309</v>
      </c>
    </row>
    <row r="883" spans="1:6" s="20" customFormat="1" x14ac:dyDescent="0.25">
      <c r="A883" s="38">
        <v>880</v>
      </c>
      <c r="B883" s="38" t="s">
        <v>2663</v>
      </c>
      <c r="C883" s="38" t="s">
        <v>813</v>
      </c>
      <c r="D883" s="38" t="s">
        <v>2664</v>
      </c>
      <c r="E883" s="38" t="s">
        <v>149</v>
      </c>
      <c r="F883" s="38" t="s">
        <v>2665</v>
      </c>
    </row>
    <row r="884" spans="1:6" s="20" customFormat="1" x14ac:dyDescent="0.25">
      <c r="A884" s="38">
        <v>881</v>
      </c>
      <c r="B884" s="38" t="s">
        <v>4011</v>
      </c>
      <c r="C884" s="38" t="s">
        <v>3053</v>
      </c>
      <c r="D884" s="38" t="s">
        <v>336</v>
      </c>
      <c r="E884" s="38" t="s">
        <v>149</v>
      </c>
      <c r="F884" s="38" t="s">
        <v>2030</v>
      </c>
    </row>
    <row r="885" spans="1:6" s="20" customFormat="1" x14ac:dyDescent="0.25">
      <c r="A885" s="38">
        <v>882</v>
      </c>
      <c r="B885" s="38" t="s">
        <v>4971</v>
      </c>
      <c r="C885" s="38" t="s">
        <v>290</v>
      </c>
      <c r="D885" s="38"/>
      <c r="E885" s="38" t="s">
        <v>149</v>
      </c>
      <c r="F885" s="38" t="s">
        <v>291</v>
      </c>
    </row>
    <row r="886" spans="1:6" s="20" customFormat="1" x14ac:dyDescent="0.25">
      <c r="A886" s="38">
        <v>883</v>
      </c>
      <c r="B886" s="38"/>
      <c r="C886" s="38"/>
      <c r="D886" s="38"/>
      <c r="E886" s="38" t="s">
        <v>1539</v>
      </c>
      <c r="F886" s="38" t="s">
        <v>363</v>
      </c>
    </row>
    <row r="887" spans="1:6" s="20" customFormat="1" x14ac:dyDescent="0.25">
      <c r="A887" s="38">
        <v>884</v>
      </c>
      <c r="B887" s="38" t="s">
        <v>3145</v>
      </c>
      <c r="C887" s="38" t="s">
        <v>1019</v>
      </c>
      <c r="D887" s="38" t="s">
        <v>1020</v>
      </c>
      <c r="E887" s="38" t="s">
        <v>149</v>
      </c>
      <c r="F887" s="38" t="s">
        <v>1021</v>
      </c>
    </row>
    <row r="888" spans="1:6" s="20" customFormat="1" x14ac:dyDescent="0.25">
      <c r="A888" s="38">
        <v>885</v>
      </c>
      <c r="B888" s="38"/>
      <c r="C888" s="38"/>
      <c r="D888" s="38"/>
      <c r="E888" s="5" t="s">
        <v>5310</v>
      </c>
      <c r="F888" s="38" t="s">
        <v>5311</v>
      </c>
    </row>
    <row r="889" spans="1:6" s="20" customFormat="1" x14ac:dyDescent="0.25">
      <c r="A889" s="38">
        <v>886</v>
      </c>
      <c r="B889" s="38" t="s">
        <v>4712</v>
      </c>
      <c r="C889" s="38" t="s">
        <v>4713</v>
      </c>
      <c r="D889" s="38" t="s">
        <v>323</v>
      </c>
      <c r="E889" s="38" t="s">
        <v>149</v>
      </c>
      <c r="F889" s="38" t="s">
        <v>4714</v>
      </c>
    </row>
    <row r="890" spans="1:6" s="20" customFormat="1" x14ac:dyDescent="0.25">
      <c r="A890" s="38">
        <v>887</v>
      </c>
      <c r="B890" s="5" t="s">
        <v>1779</v>
      </c>
      <c r="C890" s="5" t="s">
        <v>424</v>
      </c>
      <c r="D890" s="5" t="s">
        <v>5304</v>
      </c>
      <c r="E890" s="5" t="s">
        <v>149</v>
      </c>
      <c r="F890" s="38" t="s">
        <v>5305</v>
      </c>
    </row>
    <row r="891" spans="1:6" s="20" customFormat="1" x14ac:dyDescent="0.25">
      <c r="A891" s="38">
        <v>888</v>
      </c>
      <c r="B891" s="38"/>
      <c r="C891" s="38"/>
      <c r="D891" s="38"/>
      <c r="E891" s="38" t="s">
        <v>1108</v>
      </c>
      <c r="F891" s="38" t="s">
        <v>1109</v>
      </c>
    </row>
    <row r="892" spans="1:6" s="20" customFormat="1" x14ac:dyDescent="0.25">
      <c r="A892" s="38">
        <v>889</v>
      </c>
      <c r="B892" s="38"/>
      <c r="C892" s="38"/>
      <c r="D892" s="38"/>
      <c r="E892" s="38" t="s">
        <v>5312</v>
      </c>
      <c r="F892" s="38" t="s">
        <v>814</v>
      </c>
    </row>
    <row r="893" spans="1:6" s="20" customFormat="1" x14ac:dyDescent="0.25">
      <c r="A893" s="38">
        <v>890</v>
      </c>
      <c r="B893" s="38"/>
      <c r="C893" s="38"/>
      <c r="D893" s="38"/>
      <c r="E893" s="38" t="s">
        <v>5313</v>
      </c>
      <c r="F893" s="38" t="s">
        <v>5292</v>
      </c>
    </row>
    <row r="894" spans="1:6" s="20" customFormat="1" x14ac:dyDescent="0.25">
      <c r="A894" s="38">
        <v>891</v>
      </c>
      <c r="B894" s="38"/>
      <c r="C894" s="38"/>
      <c r="D894" s="38"/>
      <c r="E894" s="5" t="s">
        <v>3707</v>
      </c>
      <c r="F894" s="38" t="s">
        <v>3708</v>
      </c>
    </row>
    <row r="895" spans="1:6" s="20" customFormat="1" x14ac:dyDescent="0.25">
      <c r="A895" s="38">
        <v>892</v>
      </c>
      <c r="B895" s="38"/>
      <c r="C895" s="38"/>
      <c r="D895" s="38"/>
      <c r="E895" s="5" t="s">
        <v>3325</v>
      </c>
      <c r="F895" s="38" t="s">
        <v>3326</v>
      </c>
    </row>
    <row r="896" spans="1:6" s="20" customFormat="1" x14ac:dyDescent="0.25">
      <c r="A896" s="38">
        <v>893</v>
      </c>
      <c r="B896" s="5" t="s">
        <v>3756</v>
      </c>
      <c r="C896" s="5" t="s">
        <v>1245</v>
      </c>
      <c r="D896" s="5" t="s">
        <v>3757</v>
      </c>
      <c r="E896" s="5" t="s">
        <v>149</v>
      </c>
      <c r="F896" s="38" t="s">
        <v>3758</v>
      </c>
    </row>
    <row r="897" spans="1:6" s="20" customFormat="1" x14ac:dyDescent="0.25">
      <c r="A897" s="38">
        <v>894</v>
      </c>
      <c r="B897" s="38" t="s">
        <v>3145</v>
      </c>
      <c r="C897" s="38" t="s">
        <v>1019</v>
      </c>
      <c r="D897" s="38" t="s">
        <v>1020</v>
      </c>
      <c r="E897" s="38" t="s">
        <v>149</v>
      </c>
      <c r="F897" s="38" t="s">
        <v>1021</v>
      </c>
    </row>
    <row r="898" spans="1:6" s="20" customFormat="1" x14ac:dyDescent="0.25">
      <c r="A898" s="38">
        <v>895</v>
      </c>
      <c r="B898" s="38" t="s">
        <v>1130</v>
      </c>
      <c r="C898" s="38" t="s">
        <v>348</v>
      </c>
      <c r="D898" s="38" t="s">
        <v>451</v>
      </c>
      <c r="E898" s="38" t="s">
        <v>149</v>
      </c>
      <c r="F898" s="38" t="s">
        <v>3471</v>
      </c>
    </row>
    <row r="899" spans="1:6" s="20" customFormat="1" x14ac:dyDescent="0.25">
      <c r="A899" s="38">
        <v>896</v>
      </c>
      <c r="B899" s="38"/>
      <c r="C899" s="38"/>
      <c r="D899" s="38"/>
      <c r="E899" s="38" t="s">
        <v>4206</v>
      </c>
      <c r="F899" s="38" t="s">
        <v>1607</v>
      </c>
    </row>
    <row r="900" spans="1:6" s="20" customFormat="1" x14ac:dyDescent="0.25">
      <c r="A900" s="38">
        <v>897</v>
      </c>
      <c r="B900" s="38" t="s">
        <v>422</v>
      </c>
      <c r="C900" s="38" t="s">
        <v>3636</v>
      </c>
      <c r="D900" s="38" t="s">
        <v>3637</v>
      </c>
      <c r="E900" s="38" t="s">
        <v>149</v>
      </c>
      <c r="F900" s="38" t="s">
        <v>3638</v>
      </c>
    </row>
    <row r="901" spans="1:6" s="20" customFormat="1" x14ac:dyDescent="0.25">
      <c r="A901" s="38">
        <v>898</v>
      </c>
      <c r="B901" s="38"/>
      <c r="C901" s="38"/>
      <c r="D901" s="38"/>
      <c r="E901" s="38" t="s">
        <v>5314</v>
      </c>
      <c r="F901" s="38" t="s">
        <v>538</v>
      </c>
    </row>
    <row r="902" spans="1:6" s="20" customFormat="1" x14ac:dyDescent="0.25">
      <c r="A902" s="38">
        <v>899</v>
      </c>
      <c r="B902" s="5" t="s">
        <v>1779</v>
      </c>
      <c r="C902" s="5" t="s">
        <v>424</v>
      </c>
      <c r="D902" s="5" t="s">
        <v>5304</v>
      </c>
      <c r="E902" s="5" t="s">
        <v>149</v>
      </c>
      <c r="F902" s="38" t="s">
        <v>5305</v>
      </c>
    </row>
    <row r="903" spans="1:6" s="20" customFormat="1" x14ac:dyDescent="0.25">
      <c r="A903" s="38">
        <v>900</v>
      </c>
      <c r="B903" s="38"/>
      <c r="C903" s="38"/>
      <c r="D903" s="38"/>
      <c r="E903" s="38" t="s">
        <v>380</v>
      </c>
      <c r="F903" s="38" t="s">
        <v>381</v>
      </c>
    </row>
    <row r="904" spans="1:6" s="20" customFormat="1" x14ac:dyDescent="0.25">
      <c r="A904" s="38">
        <v>901</v>
      </c>
      <c r="B904" s="38"/>
      <c r="C904" s="38"/>
      <c r="D904" s="38"/>
      <c r="E904" s="38" t="s">
        <v>1108</v>
      </c>
      <c r="F904" s="38" t="s">
        <v>1109</v>
      </c>
    </row>
    <row r="905" spans="1:6" s="20" customFormat="1" x14ac:dyDescent="0.25">
      <c r="A905" s="38">
        <v>902</v>
      </c>
      <c r="B905" s="38"/>
      <c r="C905" s="38"/>
      <c r="D905" s="38"/>
      <c r="E905" s="38" t="s">
        <v>5054</v>
      </c>
      <c r="F905" s="38" t="s">
        <v>4307</v>
      </c>
    </row>
    <row r="906" spans="1:6" s="20" customFormat="1" x14ac:dyDescent="0.25">
      <c r="A906" s="38">
        <v>903</v>
      </c>
      <c r="B906" s="38" t="s">
        <v>2702</v>
      </c>
      <c r="C906" s="38" t="s">
        <v>1932</v>
      </c>
      <c r="D906" s="38" t="s">
        <v>2703</v>
      </c>
      <c r="E906" s="38" t="s">
        <v>149</v>
      </c>
      <c r="F906" s="38" t="s">
        <v>1934</v>
      </c>
    </row>
    <row r="907" spans="1:6" s="20" customFormat="1" x14ac:dyDescent="0.25">
      <c r="A907" s="38">
        <v>904</v>
      </c>
      <c r="B907" s="5" t="s">
        <v>5315</v>
      </c>
      <c r="C907" s="5" t="s">
        <v>5316</v>
      </c>
      <c r="D907" s="5" t="s">
        <v>424</v>
      </c>
      <c r="E907" s="5" t="s">
        <v>149</v>
      </c>
      <c r="F907" s="38" t="s">
        <v>5317</v>
      </c>
    </row>
    <row r="908" spans="1:6" s="20" customFormat="1" x14ac:dyDescent="0.25">
      <c r="A908" s="38">
        <v>905</v>
      </c>
      <c r="B908" s="38"/>
      <c r="C908" s="38"/>
      <c r="D908" s="38"/>
      <c r="E908" s="38" t="s">
        <v>2492</v>
      </c>
      <c r="F908" s="38" t="s">
        <v>2493</v>
      </c>
    </row>
    <row r="909" spans="1:6" s="20" customFormat="1" x14ac:dyDescent="0.25">
      <c r="A909" s="38">
        <v>906</v>
      </c>
      <c r="B909" s="38"/>
      <c r="C909" s="38"/>
      <c r="D909" s="38"/>
      <c r="E909" s="38" t="s">
        <v>3895</v>
      </c>
      <c r="F909" s="38" t="s">
        <v>763</v>
      </c>
    </row>
    <row r="910" spans="1:6" s="20" customFormat="1" x14ac:dyDescent="0.25">
      <c r="A910" s="38">
        <v>907</v>
      </c>
      <c r="B910" s="38"/>
      <c r="C910" s="38"/>
      <c r="D910" s="38"/>
      <c r="E910" s="38" t="s">
        <v>2161</v>
      </c>
      <c r="F910" s="38" t="s">
        <v>2686</v>
      </c>
    </row>
    <row r="911" spans="1:6" s="20" customFormat="1" x14ac:dyDescent="0.25">
      <c r="A911" s="38">
        <v>908</v>
      </c>
      <c r="B911" s="5" t="s">
        <v>5318</v>
      </c>
      <c r="C911" s="5" t="s">
        <v>4423</v>
      </c>
      <c r="D911" s="5" t="s">
        <v>498</v>
      </c>
      <c r="E911" s="5" t="s">
        <v>149</v>
      </c>
      <c r="F911" s="38" t="s">
        <v>5319</v>
      </c>
    </row>
    <row r="912" spans="1:6" s="20" customFormat="1" x14ac:dyDescent="0.25">
      <c r="A912" s="38">
        <v>909</v>
      </c>
      <c r="B912" s="38" t="s">
        <v>1745</v>
      </c>
      <c r="C912" s="38" t="s">
        <v>336</v>
      </c>
      <c r="D912" s="38" t="s">
        <v>1746</v>
      </c>
      <c r="E912" s="38" t="s">
        <v>149</v>
      </c>
      <c r="F912" s="38" t="s">
        <v>1747</v>
      </c>
    </row>
    <row r="913" spans="1:6" s="20" customFormat="1" x14ac:dyDescent="0.25">
      <c r="A913" s="38">
        <v>910</v>
      </c>
      <c r="B913" s="38" t="s">
        <v>321</v>
      </c>
      <c r="C913" s="38" t="s">
        <v>322</v>
      </c>
      <c r="D913" s="38" t="s">
        <v>323</v>
      </c>
      <c r="E913" s="38" t="s">
        <v>149</v>
      </c>
      <c r="F913" s="38" t="s">
        <v>324</v>
      </c>
    </row>
    <row r="914" spans="1:6" s="20" customFormat="1" x14ac:dyDescent="0.25">
      <c r="A914" s="38">
        <v>911</v>
      </c>
      <c r="B914" s="38"/>
      <c r="C914" s="38"/>
      <c r="D914" s="38"/>
      <c r="E914" s="38" t="s">
        <v>4060</v>
      </c>
      <c r="F914" s="38" t="s">
        <v>1233</v>
      </c>
    </row>
    <row r="915" spans="1:6" s="20" customFormat="1" x14ac:dyDescent="0.25">
      <c r="A915" s="38">
        <v>912</v>
      </c>
      <c r="B915" s="38" t="s">
        <v>1699</v>
      </c>
      <c r="C915" s="38" t="s">
        <v>2813</v>
      </c>
      <c r="D915" s="38" t="s">
        <v>4240</v>
      </c>
      <c r="E915" s="38" t="s">
        <v>149</v>
      </c>
      <c r="F915" s="38" t="s">
        <v>3036</v>
      </c>
    </row>
    <row r="916" spans="1:6" s="20" customFormat="1" x14ac:dyDescent="0.25">
      <c r="A916" s="38">
        <v>913</v>
      </c>
      <c r="B916" s="38"/>
      <c r="C916" s="38"/>
      <c r="D916" s="38"/>
      <c r="E916" s="38" t="s">
        <v>965</v>
      </c>
      <c r="F916" s="38" t="s">
        <v>966</v>
      </c>
    </row>
    <row r="917" spans="1:6" s="20" customFormat="1" x14ac:dyDescent="0.25">
      <c r="A917" s="38">
        <v>914</v>
      </c>
      <c r="B917" s="38" t="s">
        <v>3063</v>
      </c>
      <c r="C917" s="38" t="s">
        <v>1518</v>
      </c>
      <c r="D917" s="38" t="s">
        <v>3064</v>
      </c>
      <c r="E917" s="38" t="s">
        <v>149</v>
      </c>
      <c r="F917" s="38" t="s">
        <v>3065</v>
      </c>
    </row>
    <row r="918" spans="1:6" s="20" customFormat="1" x14ac:dyDescent="0.25">
      <c r="A918" s="38">
        <v>915</v>
      </c>
      <c r="B918" s="38"/>
      <c r="C918" s="38"/>
      <c r="D918" s="38"/>
      <c r="E918" s="38" t="s">
        <v>5320</v>
      </c>
      <c r="F918" s="38" t="s">
        <v>5049</v>
      </c>
    </row>
    <row r="919" spans="1:6" s="20" customFormat="1" x14ac:dyDescent="0.25">
      <c r="A919" s="38">
        <v>916</v>
      </c>
      <c r="B919" s="38"/>
      <c r="C919" s="38"/>
      <c r="D919" s="38"/>
      <c r="E919" s="38" t="s">
        <v>1539</v>
      </c>
      <c r="F919" s="38" t="s">
        <v>363</v>
      </c>
    </row>
    <row r="920" spans="1:6" s="20" customFormat="1" x14ac:dyDescent="0.25">
      <c r="A920" s="38">
        <v>917</v>
      </c>
      <c r="B920" s="38" t="s">
        <v>2118</v>
      </c>
      <c r="C920" s="38" t="s">
        <v>2119</v>
      </c>
      <c r="D920" s="38" t="s">
        <v>2120</v>
      </c>
      <c r="E920" s="38" t="s">
        <v>149</v>
      </c>
      <c r="F920" s="38" t="s">
        <v>3358</v>
      </c>
    </row>
    <row r="921" spans="1:6" s="20" customFormat="1" x14ac:dyDescent="0.25">
      <c r="A921" s="38">
        <v>918</v>
      </c>
      <c r="B921" s="5" t="s">
        <v>1779</v>
      </c>
      <c r="C921" s="5" t="s">
        <v>424</v>
      </c>
      <c r="D921" s="5" t="s">
        <v>5304</v>
      </c>
      <c r="E921" s="5" t="s">
        <v>149</v>
      </c>
      <c r="F921" s="38" t="s">
        <v>5305</v>
      </c>
    </row>
    <row r="922" spans="1:6" s="20" customFormat="1" x14ac:dyDescent="0.25">
      <c r="A922" s="38">
        <v>919</v>
      </c>
      <c r="B922" s="38"/>
      <c r="C922" s="38"/>
      <c r="D922" s="38"/>
      <c r="E922" s="38" t="s">
        <v>5321</v>
      </c>
      <c r="F922" s="38" t="s">
        <v>1628</v>
      </c>
    </row>
    <row r="923" spans="1:6" s="20" customFormat="1" x14ac:dyDescent="0.25">
      <c r="A923" s="38">
        <v>920</v>
      </c>
      <c r="B923" s="38"/>
      <c r="C923" s="38"/>
      <c r="D923" s="38"/>
      <c r="E923" s="38" t="s">
        <v>380</v>
      </c>
      <c r="F923" s="38" t="s">
        <v>381</v>
      </c>
    </row>
    <row r="924" spans="1:6" s="20" customFormat="1" x14ac:dyDescent="0.25">
      <c r="A924" s="38">
        <v>921</v>
      </c>
      <c r="B924" s="38"/>
      <c r="C924" s="38"/>
      <c r="D924" s="38"/>
      <c r="E924" s="38" t="s">
        <v>5288</v>
      </c>
      <c r="F924" s="38" t="s">
        <v>5025</v>
      </c>
    </row>
    <row r="925" spans="1:6" s="20" customFormat="1" x14ac:dyDescent="0.25">
      <c r="A925" s="38">
        <v>922</v>
      </c>
      <c r="B925" s="38"/>
      <c r="C925" s="38"/>
      <c r="D925" s="38"/>
      <c r="E925" s="38" t="s">
        <v>5018</v>
      </c>
      <c r="F925" s="38" t="s">
        <v>5019</v>
      </c>
    </row>
    <row r="926" spans="1:6" s="20" customFormat="1" x14ac:dyDescent="0.25">
      <c r="A926" s="38">
        <v>923</v>
      </c>
      <c r="B926" s="38"/>
      <c r="C926" s="38"/>
      <c r="D926" s="38"/>
      <c r="E926" s="5" t="s">
        <v>3707</v>
      </c>
      <c r="F926" s="38" t="s">
        <v>3708</v>
      </c>
    </row>
    <row r="927" spans="1:6" s="20" customFormat="1" x14ac:dyDescent="0.25">
      <c r="A927" s="38">
        <v>924</v>
      </c>
      <c r="B927" s="38"/>
      <c r="C927" s="38"/>
      <c r="D927" s="38"/>
      <c r="E927" s="5" t="s">
        <v>5322</v>
      </c>
      <c r="F927" s="38" t="s">
        <v>5311</v>
      </c>
    </row>
    <row r="928" spans="1:6" s="20" customFormat="1" x14ac:dyDescent="0.25">
      <c r="A928" s="38">
        <v>925</v>
      </c>
      <c r="B928" s="38"/>
      <c r="C928" s="38"/>
      <c r="D928" s="38"/>
      <c r="E928" s="5" t="s">
        <v>5308</v>
      </c>
      <c r="F928" s="38" t="s">
        <v>5309</v>
      </c>
    </row>
    <row r="929" spans="1:6" s="20" customFormat="1" x14ac:dyDescent="0.25">
      <c r="A929" s="38">
        <v>926</v>
      </c>
      <c r="B929" s="38"/>
      <c r="C929" s="38"/>
      <c r="D929" s="38"/>
      <c r="E929" s="38" t="s">
        <v>5287</v>
      </c>
      <c r="F929" s="38" t="s">
        <v>245</v>
      </c>
    </row>
    <row r="930" spans="1:6" s="20" customFormat="1" x14ac:dyDescent="0.25">
      <c r="A930" s="38">
        <v>927</v>
      </c>
      <c r="B930" s="5" t="s">
        <v>2118</v>
      </c>
      <c r="C930" s="5" t="s">
        <v>5022</v>
      </c>
      <c r="D930" s="5" t="s">
        <v>5008</v>
      </c>
      <c r="E930" s="5" t="s">
        <v>149</v>
      </c>
      <c r="F930" s="38" t="s">
        <v>5306</v>
      </c>
    </row>
    <row r="931" spans="1:6" s="20" customFormat="1" x14ac:dyDescent="0.25">
      <c r="A931" s="38">
        <v>928</v>
      </c>
      <c r="B931" s="38" t="s">
        <v>4455</v>
      </c>
      <c r="C931" s="38" t="s">
        <v>451</v>
      </c>
      <c r="D931" s="38" t="s">
        <v>1245</v>
      </c>
      <c r="E931" s="38" t="s">
        <v>149</v>
      </c>
      <c r="F931" s="38" t="s">
        <v>4456</v>
      </c>
    </row>
    <row r="932" spans="1:6" s="20" customFormat="1" x14ac:dyDescent="0.25">
      <c r="A932" s="38">
        <v>929</v>
      </c>
      <c r="B932" s="38"/>
      <c r="C932" s="38"/>
      <c r="D932" s="38"/>
      <c r="E932" s="38" t="s">
        <v>4060</v>
      </c>
      <c r="F932" s="38" t="s">
        <v>1233</v>
      </c>
    </row>
    <row r="933" spans="1:6" s="20" customFormat="1" x14ac:dyDescent="0.25">
      <c r="A933" s="38">
        <v>930</v>
      </c>
      <c r="B933" s="38"/>
      <c r="C933" s="38"/>
      <c r="D933" s="38"/>
      <c r="E933" s="38" t="s">
        <v>3998</v>
      </c>
      <c r="F933" s="38" t="s">
        <v>1783</v>
      </c>
    </row>
    <row r="934" spans="1:6" s="20" customFormat="1" x14ac:dyDescent="0.25">
      <c r="A934" s="38">
        <v>931</v>
      </c>
      <c r="B934" s="38" t="s">
        <v>4124</v>
      </c>
      <c r="C934" s="38" t="s">
        <v>3324</v>
      </c>
      <c r="D934" s="38" t="s">
        <v>4125</v>
      </c>
      <c r="E934" s="38" t="s">
        <v>149</v>
      </c>
      <c r="F934" s="38" t="s">
        <v>4126</v>
      </c>
    </row>
    <row r="935" spans="1:6" s="20" customFormat="1" x14ac:dyDescent="0.25">
      <c r="A935" s="38">
        <v>932</v>
      </c>
      <c r="B935" s="38" t="s">
        <v>858</v>
      </c>
      <c r="C935" s="38" t="s">
        <v>859</v>
      </c>
      <c r="D935" s="38" t="s">
        <v>409</v>
      </c>
      <c r="E935" s="38" t="s">
        <v>149</v>
      </c>
      <c r="F935" s="38" t="s">
        <v>860</v>
      </c>
    </row>
    <row r="936" spans="1:6" s="20" customFormat="1" x14ac:dyDescent="0.25">
      <c r="A936" s="38">
        <v>933</v>
      </c>
      <c r="B936" s="38" t="s">
        <v>2118</v>
      </c>
      <c r="C936" s="38" t="s">
        <v>2119</v>
      </c>
      <c r="D936" s="38" t="s">
        <v>2120</v>
      </c>
      <c r="E936" s="38" t="s">
        <v>149</v>
      </c>
      <c r="F936" s="38" t="s">
        <v>3358</v>
      </c>
    </row>
    <row r="937" spans="1:6" s="20" customFormat="1" x14ac:dyDescent="0.25">
      <c r="A937" s="38">
        <v>934</v>
      </c>
      <c r="B937" s="38" t="s">
        <v>836</v>
      </c>
      <c r="C937" s="38" t="s">
        <v>409</v>
      </c>
      <c r="D937" s="38" t="s">
        <v>837</v>
      </c>
      <c r="E937" s="38" t="s">
        <v>149</v>
      </c>
      <c r="F937" s="38" t="s">
        <v>838</v>
      </c>
    </row>
    <row r="938" spans="1:6" s="20" customFormat="1" x14ac:dyDescent="0.25">
      <c r="A938" s="38">
        <v>935</v>
      </c>
      <c r="B938" s="5" t="s">
        <v>1779</v>
      </c>
      <c r="C938" s="5" t="s">
        <v>424</v>
      </c>
      <c r="D938" s="5" t="s">
        <v>5304</v>
      </c>
      <c r="E938" s="5" t="s">
        <v>149</v>
      </c>
      <c r="F938" s="38" t="s">
        <v>5305</v>
      </c>
    </row>
    <row r="939" spans="1:6" s="20" customFormat="1" x14ac:dyDescent="0.25">
      <c r="A939" s="38">
        <v>936</v>
      </c>
      <c r="B939" s="38"/>
      <c r="C939" s="38"/>
      <c r="D939" s="38"/>
      <c r="E939" s="38" t="s">
        <v>5321</v>
      </c>
      <c r="F939" s="38" t="s">
        <v>1628</v>
      </c>
    </row>
    <row r="940" spans="1:6" s="20" customFormat="1" x14ac:dyDescent="0.25">
      <c r="A940" s="38">
        <v>937</v>
      </c>
      <c r="B940" s="38"/>
      <c r="C940" s="38"/>
      <c r="D940" s="38"/>
      <c r="E940" s="38" t="s">
        <v>380</v>
      </c>
      <c r="F940" s="38" t="s">
        <v>381</v>
      </c>
    </row>
    <row r="941" spans="1:6" s="20" customFormat="1" x14ac:dyDescent="0.25">
      <c r="A941" s="38">
        <v>938</v>
      </c>
      <c r="B941" s="38" t="s">
        <v>812</v>
      </c>
      <c r="C941" s="38" t="s">
        <v>813</v>
      </c>
      <c r="D941" s="38" t="s">
        <v>323</v>
      </c>
      <c r="E941" s="38" t="s">
        <v>149</v>
      </c>
      <c r="F941" s="38" t="s">
        <v>814</v>
      </c>
    </row>
    <row r="942" spans="1:6" s="20" customFormat="1" x14ac:dyDescent="0.25">
      <c r="A942" s="38">
        <v>939</v>
      </c>
      <c r="B942" s="38" t="s">
        <v>5290</v>
      </c>
      <c r="C942" s="38" t="s">
        <v>445</v>
      </c>
      <c r="D942" s="38" t="s">
        <v>5291</v>
      </c>
      <c r="E942" s="38" t="s">
        <v>149</v>
      </c>
      <c r="F942" s="38" t="s">
        <v>5292</v>
      </c>
    </row>
    <row r="943" spans="1:6" s="20" customFormat="1" x14ac:dyDescent="0.25">
      <c r="A943" s="38">
        <v>940</v>
      </c>
      <c r="B943" s="38"/>
      <c r="C943" s="38"/>
      <c r="D943" s="38"/>
      <c r="E943" s="38" t="s">
        <v>5018</v>
      </c>
      <c r="F943" s="38" t="s">
        <v>5019</v>
      </c>
    </row>
    <row r="944" spans="1:6" s="20" customFormat="1" x14ac:dyDescent="0.25">
      <c r="A944" s="38">
        <v>941</v>
      </c>
      <c r="B944" s="38"/>
      <c r="C944" s="38"/>
      <c r="D944" s="38"/>
      <c r="E944" s="5" t="s">
        <v>3707</v>
      </c>
      <c r="F944" s="38" t="s">
        <v>3708</v>
      </c>
    </row>
    <row r="945" spans="1:6" s="20" customFormat="1" x14ac:dyDescent="0.25">
      <c r="A945" s="38">
        <v>942</v>
      </c>
      <c r="B945" s="5" t="s">
        <v>2118</v>
      </c>
      <c r="C945" s="5" t="s">
        <v>5022</v>
      </c>
      <c r="D945" s="5" t="s">
        <v>5008</v>
      </c>
      <c r="E945" s="5" t="s">
        <v>149</v>
      </c>
      <c r="F945" s="38" t="s">
        <v>5306</v>
      </c>
    </row>
    <row r="946" spans="1:6" s="20" customFormat="1" x14ac:dyDescent="0.25">
      <c r="A946" s="38">
        <v>943</v>
      </c>
      <c r="B946" s="38"/>
      <c r="C946" s="38"/>
      <c r="D946" s="38"/>
      <c r="E946" s="38" t="s">
        <v>3998</v>
      </c>
      <c r="F946" s="38" t="s">
        <v>1783</v>
      </c>
    </row>
    <row r="947" spans="1:6" s="20" customFormat="1" x14ac:dyDescent="0.25">
      <c r="A947" s="38">
        <v>944</v>
      </c>
      <c r="B947" s="38" t="s">
        <v>1828</v>
      </c>
      <c r="C947" s="38" t="s">
        <v>451</v>
      </c>
      <c r="D947" s="38" t="s">
        <v>1245</v>
      </c>
      <c r="E947" s="38" t="s">
        <v>149</v>
      </c>
      <c r="F947" s="38" t="s">
        <v>1829</v>
      </c>
    </row>
    <row r="948" spans="1:6" s="20" customFormat="1" x14ac:dyDescent="0.25">
      <c r="A948" s="38">
        <v>945</v>
      </c>
      <c r="B948" s="38" t="s">
        <v>2663</v>
      </c>
      <c r="C948" s="38" t="s">
        <v>813</v>
      </c>
      <c r="D948" s="38" t="s">
        <v>2664</v>
      </c>
      <c r="E948" s="38" t="s">
        <v>149</v>
      </c>
      <c r="F948" s="38" t="s">
        <v>2665</v>
      </c>
    </row>
    <row r="949" spans="1:6" s="20" customFormat="1" x14ac:dyDescent="0.25">
      <c r="A949" s="38">
        <v>946</v>
      </c>
      <c r="B949" s="38" t="s">
        <v>4124</v>
      </c>
      <c r="C949" s="38" t="s">
        <v>3324</v>
      </c>
      <c r="D949" s="38" t="s">
        <v>4125</v>
      </c>
      <c r="E949" s="38" t="s">
        <v>149</v>
      </c>
      <c r="F949" s="38" t="s">
        <v>4126</v>
      </c>
    </row>
    <row r="950" spans="1:6" s="20" customFormat="1" x14ac:dyDescent="0.25">
      <c r="A950" s="38">
        <v>947</v>
      </c>
      <c r="B950" s="38"/>
      <c r="C950" s="38"/>
      <c r="D950" s="38"/>
      <c r="E950" s="5" t="s">
        <v>5323</v>
      </c>
      <c r="F950" s="38" t="s">
        <v>5441</v>
      </c>
    </row>
    <row r="951" spans="1:6" s="20" customFormat="1" x14ac:dyDescent="0.25">
      <c r="A951" s="38">
        <v>948</v>
      </c>
      <c r="B951" s="38" t="s">
        <v>858</v>
      </c>
      <c r="C951" s="38" t="s">
        <v>859</v>
      </c>
      <c r="D951" s="38" t="s">
        <v>409</v>
      </c>
      <c r="E951" s="38" t="s">
        <v>149</v>
      </c>
      <c r="F951" s="38" t="s">
        <v>860</v>
      </c>
    </row>
    <row r="952" spans="1:6" s="20" customFormat="1" x14ac:dyDescent="0.25">
      <c r="A952" s="38">
        <v>949</v>
      </c>
      <c r="B952" s="5" t="s">
        <v>1779</v>
      </c>
      <c r="C952" s="5" t="s">
        <v>424</v>
      </c>
      <c r="D952" s="5" t="s">
        <v>5304</v>
      </c>
      <c r="E952" s="5" t="s">
        <v>149</v>
      </c>
      <c r="F952" s="38" t="s">
        <v>5305</v>
      </c>
    </row>
    <row r="953" spans="1:6" s="20" customFormat="1" x14ac:dyDescent="0.25">
      <c r="A953" s="38">
        <v>950</v>
      </c>
      <c r="B953" s="38"/>
      <c r="C953" s="38"/>
      <c r="D953" s="38"/>
      <c r="E953" s="38" t="s">
        <v>380</v>
      </c>
      <c r="F953" s="38" t="s">
        <v>381</v>
      </c>
    </row>
    <row r="954" spans="1:6" s="20" customFormat="1" x14ac:dyDescent="0.25">
      <c r="A954" s="38">
        <v>951</v>
      </c>
      <c r="B954" s="38"/>
      <c r="C954" s="38"/>
      <c r="D954" s="38"/>
      <c r="E954" s="38" t="s">
        <v>1108</v>
      </c>
      <c r="F954" s="38" t="s">
        <v>1109</v>
      </c>
    </row>
    <row r="955" spans="1:6" s="20" customFormat="1" x14ac:dyDescent="0.25">
      <c r="A955" s="38">
        <v>952</v>
      </c>
      <c r="B955" s="38" t="s">
        <v>666</v>
      </c>
      <c r="C955" s="38" t="s">
        <v>667</v>
      </c>
      <c r="D955" s="38" t="s">
        <v>451</v>
      </c>
      <c r="E955" s="38" t="s">
        <v>149</v>
      </c>
      <c r="F955" s="38" t="s">
        <v>668</v>
      </c>
    </row>
    <row r="956" spans="1:6" s="20" customFormat="1" x14ac:dyDescent="0.25">
      <c r="A956" s="38">
        <v>953</v>
      </c>
      <c r="B956" s="38"/>
      <c r="C956" s="38"/>
      <c r="D956" s="38"/>
      <c r="E956" s="38" t="s">
        <v>4992</v>
      </c>
      <c r="F956" s="38" t="s">
        <v>919</v>
      </c>
    </row>
    <row r="957" spans="1:6" s="20" customFormat="1" x14ac:dyDescent="0.25">
      <c r="A957" s="38">
        <v>954</v>
      </c>
      <c r="B957" s="38" t="s">
        <v>2702</v>
      </c>
      <c r="C957" s="38" t="s">
        <v>1932</v>
      </c>
      <c r="D957" s="38" t="s">
        <v>2703</v>
      </c>
      <c r="E957" s="38" t="s">
        <v>149</v>
      </c>
      <c r="F957" s="38" t="s">
        <v>1934</v>
      </c>
    </row>
    <row r="958" spans="1:6" s="20" customFormat="1" x14ac:dyDescent="0.25">
      <c r="A958" s="38">
        <v>955</v>
      </c>
      <c r="B958" s="38"/>
      <c r="C958" s="38"/>
      <c r="D958" s="38"/>
      <c r="E958" s="38" t="s">
        <v>5287</v>
      </c>
      <c r="F958" s="38" t="s">
        <v>245</v>
      </c>
    </row>
    <row r="959" spans="1:6" s="20" customFormat="1" x14ac:dyDescent="0.25">
      <c r="A959" s="38">
        <v>956</v>
      </c>
      <c r="B959" s="38" t="s">
        <v>1745</v>
      </c>
      <c r="C959" s="38" t="s">
        <v>336</v>
      </c>
      <c r="D959" s="38" t="s">
        <v>1746</v>
      </c>
      <c r="E959" s="38" t="s">
        <v>149</v>
      </c>
      <c r="F959" s="38" t="s">
        <v>1747</v>
      </c>
    </row>
    <row r="960" spans="1:6" s="20" customFormat="1" x14ac:dyDescent="0.25">
      <c r="A960" s="38">
        <v>957</v>
      </c>
      <c r="B960" s="38"/>
      <c r="C960" s="38"/>
      <c r="D960" s="38"/>
      <c r="E960" s="38" t="s">
        <v>1843</v>
      </c>
      <c r="F960" s="38" t="s">
        <v>1844</v>
      </c>
    </row>
    <row r="961" spans="1:6" s="20" customFormat="1" x14ac:dyDescent="0.25">
      <c r="A961" s="38">
        <v>958</v>
      </c>
      <c r="B961" s="38"/>
      <c r="C961" s="38"/>
      <c r="D961" s="38"/>
      <c r="E961" s="38" t="s">
        <v>965</v>
      </c>
      <c r="F961" s="38" t="s">
        <v>966</v>
      </c>
    </row>
    <row r="962" spans="1:6" s="20" customFormat="1" x14ac:dyDescent="0.25">
      <c r="A962" s="38">
        <v>959</v>
      </c>
      <c r="B962" s="38" t="s">
        <v>858</v>
      </c>
      <c r="C962" s="38" t="s">
        <v>859</v>
      </c>
      <c r="D962" s="38" t="s">
        <v>409</v>
      </c>
      <c r="E962" s="38" t="s">
        <v>149</v>
      </c>
      <c r="F962" s="38" t="s">
        <v>860</v>
      </c>
    </row>
    <row r="963" spans="1:6" s="20" customFormat="1" x14ac:dyDescent="0.25">
      <c r="A963" s="38">
        <v>960</v>
      </c>
      <c r="B963" s="38" t="s">
        <v>734</v>
      </c>
      <c r="C963" s="38" t="s">
        <v>290</v>
      </c>
      <c r="D963" s="38" t="s">
        <v>735</v>
      </c>
      <c r="E963" s="38" t="s">
        <v>149</v>
      </c>
      <c r="F963" s="38" t="s">
        <v>736</v>
      </c>
    </row>
    <row r="964" spans="1:6" s="20" customFormat="1" x14ac:dyDescent="0.25">
      <c r="A964" s="38">
        <v>961</v>
      </c>
      <c r="B964" s="38"/>
      <c r="C964" s="38"/>
      <c r="D964" s="38"/>
      <c r="E964" s="38" t="s">
        <v>1539</v>
      </c>
      <c r="F964" s="38" t="s">
        <v>363</v>
      </c>
    </row>
    <row r="965" spans="1:6" s="20" customFormat="1" x14ac:dyDescent="0.25">
      <c r="A965" s="38">
        <v>962</v>
      </c>
      <c r="B965" s="38" t="s">
        <v>3145</v>
      </c>
      <c r="C965" s="38" t="s">
        <v>1019</v>
      </c>
      <c r="D965" s="38" t="s">
        <v>1020</v>
      </c>
      <c r="E965" s="38" t="s">
        <v>149</v>
      </c>
      <c r="F965" s="38" t="s">
        <v>1021</v>
      </c>
    </row>
    <row r="966" spans="1:6" s="20" customFormat="1" x14ac:dyDescent="0.25">
      <c r="A966" s="38">
        <v>963</v>
      </c>
      <c r="B966" s="38" t="s">
        <v>666</v>
      </c>
      <c r="C966" s="38" t="s">
        <v>667</v>
      </c>
      <c r="D966" s="38" t="s">
        <v>451</v>
      </c>
      <c r="E966" s="38" t="s">
        <v>149</v>
      </c>
      <c r="F966" s="38" t="s">
        <v>668</v>
      </c>
    </row>
    <row r="967" spans="1:6" s="20" customFormat="1" x14ac:dyDescent="0.25">
      <c r="A967" s="38">
        <v>964</v>
      </c>
      <c r="B967" s="5" t="s">
        <v>1779</v>
      </c>
      <c r="C967" s="5" t="s">
        <v>424</v>
      </c>
      <c r="D967" s="5" t="s">
        <v>5304</v>
      </c>
      <c r="E967" s="5" t="s">
        <v>149</v>
      </c>
      <c r="F967" s="38" t="s">
        <v>5305</v>
      </c>
    </row>
    <row r="968" spans="1:6" s="20" customFormat="1" x14ac:dyDescent="0.25">
      <c r="A968" s="38">
        <v>965</v>
      </c>
      <c r="B968" s="38"/>
      <c r="C968" s="38"/>
      <c r="D968" s="38"/>
      <c r="E968" s="38" t="s">
        <v>380</v>
      </c>
      <c r="F968" s="38" t="s">
        <v>381</v>
      </c>
    </row>
    <row r="969" spans="1:6" s="20" customFormat="1" x14ac:dyDescent="0.25">
      <c r="A969" s="38">
        <v>966</v>
      </c>
      <c r="B969" s="38"/>
      <c r="C969" s="38"/>
      <c r="D969" s="38"/>
      <c r="E969" s="38" t="s">
        <v>1108</v>
      </c>
      <c r="F969" s="38" t="s">
        <v>1109</v>
      </c>
    </row>
    <row r="970" spans="1:6" s="20" customFormat="1" x14ac:dyDescent="0.25">
      <c r="A970" s="38">
        <v>967</v>
      </c>
      <c r="B970" s="38"/>
      <c r="C970" s="38"/>
      <c r="D970" s="38"/>
      <c r="E970" s="38" t="s">
        <v>1896</v>
      </c>
      <c r="F970" s="38" t="s">
        <v>919</v>
      </c>
    </row>
    <row r="971" spans="1:6" s="20" customFormat="1" x14ac:dyDescent="0.25">
      <c r="A971" s="38">
        <v>968</v>
      </c>
      <c r="B971" s="38"/>
      <c r="C971" s="38"/>
      <c r="D971" s="38"/>
      <c r="E971" s="5" t="s">
        <v>5325</v>
      </c>
      <c r="F971" s="38" t="s">
        <v>5309</v>
      </c>
    </row>
    <row r="972" spans="1:6" s="20" customFormat="1" x14ac:dyDescent="0.25">
      <c r="A972" s="38">
        <v>969</v>
      </c>
      <c r="B972" s="38"/>
      <c r="C972" s="38"/>
      <c r="D972" s="38"/>
      <c r="E972" s="38" t="s">
        <v>5287</v>
      </c>
      <c r="F972" s="38" t="s">
        <v>245</v>
      </c>
    </row>
    <row r="973" spans="1:6" s="20" customFormat="1" x14ac:dyDescent="0.25">
      <c r="A973" s="38">
        <v>970</v>
      </c>
      <c r="B973" s="38" t="s">
        <v>422</v>
      </c>
      <c r="C973" s="38" t="s">
        <v>3636</v>
      </c>
      <c r="D973" s="38" t="s">
        <v>3637</v>
      </c>
      <c r="E973" s="38" t="s">
        <v>149</v>
      </c>
      <c r="F973" s="38" t="s">
        <v>3638</v>
      </c>
    </row>
    <row r="974" spans="1:6" s="20" customFormat="1" x14ac:dyDescent="0.25">
      <c r="A974" s="38">
        <v>971</v>
      </c>
      <c r="B974" s="38"/>
      <c r="C974" s="38"/>
      <c r="D974" s="38"/>
      <c r="E974" s="38" t="s">
        <v>1843</v>
      </c>
      <c r="F974" s="38" t="s">
        <v>1844</v>
      </c>
    </row>
    <row r="975" spans="1:6" s="20" customFormat="1" x14ac:dyDescent="0.25">
      <c r="A975" s="38">
        <v>972</v>
      </c>
      <c r="B975" s="38"/>
      <c r="C975" s="38"/>
      <c r="D975" s="38"/>
      <c r="E975" s="38" t="s">
        <v>965</v>
      </c>
      <c r="F975" s="38" t="s">
        <v>966</v>
      </c>
    </row>
    <row r="976" spans="1:6" s="20" customFormat="1" x14ac:dyDescent="0.25">
      <c r="A976" s="38">
        <v>973</v>
      </c>
      <c r="B976" s="38" t="s">
        <v>734</v>
      </c>
      <c r="C976" s="38" t="s">
        <v>290</v>
      </c>
      <c r="D976" s="38" t="s">
        <v>735</v>
      </c>
      <c r="E976" s="38" t="s">
        <v>149</v>
      </c>
      <c r="F976" s="38" t="s">
        <v>736</v>
      </c>
    </row>
    <row r="977" spans="1:6" s="20" customFormat="1" x14ac:dyDescent="0.25">
      <c r="A977" s="38">
        <v>974</v>
      </c>
      <c r="B977" s="38"/>
      <c r="C977" s="38"/>
      <c r="D977" s="38"/>
      <c r="E977" s="38" t="s">
        <v>1539</v>
      </c>
      <c r="F977" s="38" t="s">
        <v>363</v>
      </c>
    </row>
    <row r="978" spans="1:6" s="20" customFormat="1" x14ac:dyDescent="0.25">
      <c r="A978" s="38">
        <v>975</v>
      </c>
      <c r="B978" s="38" t="s">
        <v>3145</v>
      </c>
      <c r="C978" s="38" t="s">
        <v>1019</v>
      </c>
      <c r="D978" s="38" t="s">
        <v>1020</v>
      </c>
      <c r="E978" s="38" t="s">
        <v>149</v>
      </c>
      <c r="F978" s="38" t="s">
        <v>1021</v>
      </c>
    </row>
    <row r="979" spans="1:6" s="20" customFormat="1" x14ac:dyDescent="0.25">
      <c r="A979" s="38">
        <v>976</v>
      </c>
      <c r="B979" s="38"/>
      <c r="C979" s="38"/>
      <c r="D979" s="38"/>
      <c r="E979" s="38" t="s">
        <v>2161</v>
      </c>
      <c r="F979" s="38" t="s">
        <v>2686</v>
      </c>
    </row>
    <row r="980" spans="1:6" s="20" customFormat="1" x14ac:dyDescent="0.25">
      <c r="A980" s="38">
        <v>977</v>
      </c>
      <c r="B980" s="38" t="s">
        <v>422</v>
      </c>
      <c r="C980" s="38" t="s">
        <v>3636</v>
      </c>
      <c r="D980" s="38" t="s">
        <v>3637</v>
      </c>
      <c r="E980" s="38" t="s">
        <v>149</v>
      </c>
      <c r="F980" s="38" t="s">
        <v>3638</v>
      </c>
    </row>
    <row r="981" spans="1:6" s="20" customFormat="1" x14ac:dyDescent="0.25">
      <c r="A981" s="38">
        <v>978</v>
      </c>
      <c r="B981" s="38"/>
      <c r="C981" s="38"/>
      <c r="D981" s="38"/>
      <c r="E981" s="38" t="s">
        <v>1843</v>
      </c>
      <c r="F981" s="38" t="s">
        <v>1844</v>
      </c>
    </row>
    <row r="982" spans="1:6" s="20" customFormat="1" x14ac:dyDescent="0.25">
      <c r="A982" s="38">
        <v>979</v>
      </c>
      <c r="B982" s="38"/>
      <c r="C982" s="38"/>
      <c r="D982" s="38"/>
      <c r="E982" s="38" t="s">
        <v>1896</v>
      </c>
      <c r="F982" s="38" t="s">
        <v>919</v>
      </c>
    </row>
    <row r="983" spans="1:6" s="20" customFormat="1" x14ac:dyDescent="0.25">
      <c r="A983" s="38">
        <v>980</v>
      </c>
      <c r="B983" s="38"/>
      <c r="C983" s="38"/>
      <c r="D983" s="38"/>
      <c r="E983" s="38" t="s">
        <v>349</v>
      </c>
      <c r="F983" s="38" t="s">
        <v>350</v>
      </c>
    </row>
    <row r="984" spans="1:6" s="20" customFormat="1" x14ac:dyDescent="0.25">
      <c r="A984" s="38">
        <v>981</v>
      </c>
      <c r="B984" s="38"/>
      <c r="C984" s="38"/>
      <c r="D984" s="38"/>
      <c r="E984" s="38" t="s">
        <v>4991</v>
      </c>
      <c r="F984" s="38" t="s">
        <v>2639</v>
      </c>
    </row>
    <row r="985" spans="1:6" s="20" customFormat="1" x14ac:dyDescent="0.25">
      <c r="A985" s="38">
        <v>982</v>
      </c>
      <c r="B985" s="38"/>
      <c r="C985" s="38"/>
      <c r="D985" s="38"/>
      <c r="E985" s="38" t="s">
        <v>1799</v>
      </c>
      <c r="F985" s="38" t="s">
        <v>1289</v>
      </c>
    </row>
    <row r="986" spans="1:6" s="20" customFormat="1" x14ac:dyDescent="0.25">
      <c r="A986" s="38">
        <v>983</v>
      </c>
      <c r="B986" s="38"/>
      <c r="C986" s="38"/>
      <c r="D986" s="38"/>
      <c r="E986" s="38" t="s">
        <v>4060</v>
      </c>
      <c r="F986" s="38" t="s">
        <v>1233</v>
      </c>
    </row>
    <row r="987" spans="1:6" s="22" customFormat="1" x14ac:dyDescent="0.25">
      <c r="A987" s="38">
        <v>984</v>
      </c>
      <c r="B987" s="38" t="s">
        <v>734</v>
      </c>
      <c r="C987" s="38" t="s">
        <v>290</v>
      </c>
      <c r="D987" s="38" t="s">
        <v>735</v>
      </c>
      <c r="E987" s="38" t="s">
        <v>149</v>
      </c>
      <c r="F987" s="38" t="s">
        <v>736</v>
      </c>
    </row>
    <row r="988" spans="1:6" s="22" customFormat="1" x14ac:dyDescent="0.25">
      <c r="A988" s="38">
        <v>985</v>
      </c>
      <c r="B988" s="38"/>
      <c r="C988" s="38"/>
      <c r="D988" s="38"/>
      <c r="E988" s="38" t="s">
        <v>380</v>
      </c>
      <c r="F988" s="38" t="s">
        <v>381</v>
      </c>
    </row>
    <row r="989" spans="1:6" s="22" customFormat="1" x14ac:dyDescent="0.25">
      <c r="A989" s="38">
        <v>986</v>
      </c>
      <c r="B989" s="38" t="s">
        <v>2702</v>
      </c>
      <c r="C989" s="38" t="s">
        <v>1932</v>
      </c>
      <c r="D989" s="38" t="s">
        <v>2703</v>
      </c>
      <c r="E989" s="38" t="s">
        <v>149</v>
      </c>
      <c r="F989" s="38" t="s">
        <v>1934</v>
      </c>
    </row>
    <row r="990" spans="1:6" s="22" customFormat="1" x14ac:dyDescent="0.25">
      <c r="A990" s="38">
        <v>987</v>
      </c>
      <c r="B990" s="38" t="s">
        <v>734</v>
      </c>
      <c r="C990" s="38" t="s">
        <v>290</v>
      </c>
      <c r="D990" s="38" t="s">
        <v>735</v>
      </c>
      <c r="E990" s="38" t="s">
        <v>149</v>
      </c>
      <c r="F990" s="38" t="s">
        <v>736</v>
      </c>
    </row>
    <row r="991" spans="1:6" s="22" customFormat="1" x14ac:dyDescent="0.25">
      <c r="A991" s="38">
        <v>988</v>
      </c>
      <c r="B991" s="38"/>
      <c r="C991" s="38"/>
      <c r="D991" s="38"/>
      <c r="E991" s="38" t="s">
        <v>3998</v>
      </c>
      <c r="F991" s="38" t="s">
        <v>1783</v>
      </c>
    </row>
    <row r="992" spans="1:6" s="22" customFormat="1" x14ac:dyDescent="0.25">
      <c r="A992" s="38">
        <v>989</v>
      </c>
      <c r="B992" s="38"/>
      <c r="C992" s="38"/>
      <c r="D992" s="38"/>
      <c r="E992" s="38" t="s">
        <v>3401</v>
      </c>
      <c r="F992" s="38" t="s">
        <v>551</v>
      </c>
    </row>
    <row r="993" spans="1:6" s="22" customFormat="1" x14ac:dyDescent="0.25">
      <c r="A993" s="38">
        <v>990</v>
      </c>
      <c r="B993" s="38" t="s">
        <v>666</v>
      </c>
      <c r="C993" s="38" t="s">
        <v>667</v>
      </c>
      <c r="D993" s="38" t="s">
        <v>451</v>
      </c>
      <c r="E993" s="38" t="s">
        <v>149</v>
      </c>
      <c r="F993" s="38" t="s">
        <v>668</v>
      </c>
    </row>
    <row r="994" spans="1:6" s="22" customFormat="1" x14ac:dyDescent="0.25">
      <c r="A994" s="38">
        <v>991</v>
      </c>
      <c r="B994" s="38"/>
      <c r="C994" s="38"/>
      <c r="D994" s="38"/>
      <c r="E994" s="38" t="s">
        <v>5287</v>
      </c>
      <c r="F994" s="38" t="s">
        <v>245</v>
      </c>
    </row>
    <row r="995" spans="1:6" s="22" customFormat="1" x14ac:dyDescent="0.25">
      <c r="A995" s="38">
        <v>992</v>
      </c>
      <c r="B995" s="38" t="s">
        <v>1745</v>
      </c>
      <c r="C995" s="38" t="s">
        <v>336</v>
      </c>
      <c r="D995" s="38" t="s">
        <v>1746</v>
      </c>
      <c r="E995" s="38" t="s">
        <v>149</v>
      </c>
      <c r="F995" s="38" t="s">
        <v>1747</v>
      </c>
    </row>
    <row r="996" spans="1:6" s="22" customFormat="1" x14ac:dyDescent="0.25">
      <c r="A996" s="38">
        <v>993</v>
      </c>
      <c r="B996" s="38"/>
      <c r="C996" s="38"/>
      <c r="D996" s="38"/>
      <c r="E996" s="38" t="s">
        <v>5326</v>
      </c>
      <c r="F996" s="38" t="s">
        <v>5025</v>
      </c>
    </row>
    <row r="997" spans="1:6" s="22" customFormat="1" x14ac:dyDescent="0.25">
      <c r="A997" s="38">
        <v>994</v>
      </c>
      <c r="B997" s="38" t="s">
        <v>1171</v>
      </c>
      <c r="C997" s="38" t="s">
        <v>1172</v>
      </c>
      <c r="D997" s="38" t="s">
        <v>1173</v>
      </c>
      <c r="E997" s="38" t="s">
        <v>149</v>
      </c>
      <c r="F997" s="38" t="s">
        <v>1131</v>
      </c>
    </row>
    <row r="998" spans="1:6" s="22" customFormat="1" x14ac:dyDescent="0.25">
      <c r="A998" s="38">
        <v>995</v>
      </c>
      <c r="B998" s="38"/>
      <c r="C998" s="38"/>
      <c r="D998" s="38"/>
      <c r="E998" s="38" t="s">
        <v>380</v>
      </c>
      <c r="F998" s="38" t="s">
        <v>381</v>
      </c>
    </row>
    <row r="999" spans="1:6" s="22" customFormat="1" x14ac:dyDescent="0.25">
      <c r="A999" s="38">
        <v>996</v>
      </c>
      <c r="B999" s="38"/>
      <c r="C999" s="38"/>
      <c r="D999" s="38"/>
      <c r="E999" s="38" t="s">
        <v>5307</v>
      </c>
      <c r="F999" s="38" t="s">
        <v>2543</v>
      </c>
    </row>
    <row r="1000" spans="1:6" s="22" customFormat="1" x14ac:dyDescent="0.25">
      <c r="A1000" s="38">
        <v>997</v>
      </c>
      <c r="B1000" s="38"/>
      <c r="C1000" s="38"/>
      <c r="D1000" s="38"/>
      <c r="E1000" s="38" t="s">
        <v>3401</v>
      </c>
      <c r="F1000" s="38" t="s">
        <v>551</v>
      </c>
    </row>
    <row r="1001" spans="1:6" s="22" customFormat="1" x14ac:dyDescent="0.25">
      <c r="A1001" s="38">
        <v>998</v>
      </c>
      <c r="B1001" s="38" t="s">
        <v>4455</v>
      </c>
      <c r="C1001" s="38" t="s">
        <v>451</v>
      </c>
      <c r="D1001" s="38" t="s">
        <v>1245</v>
      </c>
      <c r="E1001" s="38" t="s">
        <v>149</v>
      </c>
      <c r="F1001" s="38" t="s">
        <v>4456</v>
      </c>
    </row>
    <row r="1002" spans="1:6" s="22" customFormat="1" x14ac:dyDescent="0.25">
      <c r="A1002" s="38">
        <v>999</v>
      </c>
      <c r="B1002" s="38"/>
      <c r="C1002" s="38"/>
      <c r="D1002" s="38"/>
      <c r="E1002" s="38" t="s">
        <v>1108</v>
      </c>
      <c r="F1002" s="38" t="s">
        <v>1109</v>
      </c>
    </row>
    <row r="1003" spans="1:6" s="22" customFormat="1" x14ac:dyDescent="0.25">
      <c r="A1003" s="38">
        <v>1000</v>
      </c>
      <c r="B1003" s="38" t="s">
        <v>666</v>
      </c>
      <c r="C1003" s="38" t="s">
        <v>667</v>
      </c>
      <c r="D1003" s="38" t="s">
        <v>451</v>
      </c>
      <c r="E1003" s="38" t="s">
        <v>149</v>
      </c>
      <c r="F1003" s="38" t="s">
        <v>668</v>
      </c>
    </row>
    <row r="1004" spans="1:6" s="22" customFormat="1" x14ac:dyDescent="0.25">
      <c r="A1004" s="38">
        <v>1001</v>
      </c>
      <c r="B1004" s="38"/>
      <c r="C1004" s="38"/>
      <c r="D1004" s="38"/>
      <c r="E1004" s="38" t="s">
        <v>5287</v>
      </c>
      <c r="F1004" s="38" t="s">
        <v>245</v>
      </c>
    </row>
    <row r="1005" spans="1:6" s="22" customFormat="1" x14ac:dyDescent="0.25">
      <c r="A1005" s="38">
        <v>1002</v>
      </c>
      <c r="B1005" s="38"/>
      <c r="C1005" s="38"/>
      <c r="D1005" s="38"/>
      <c r="E1005" s="38" t="s">
        <v>5308</v>
      </c>
      <c r="F1005" s="38" t="s">
        <v>5309</v>
      </c>
    </row>
    <row r="1006" spans="1:6" s="22" customFormat="1" x14ac:dyDescent="0.25">
      <c r="A1006" s="38">
        <v>1003</v>
      </c>
      <c r="B1006" s="38"/>
      <c r="C1006" s="38"/>
      <c r="D1006" s="38"/>
      <c r="E1006" s="38" t="s">
        <v>1350</v>
      </c>
      <c r="F1006" s="38" t="s">
        <v>1351</v>
      </c>
    </row>
    <row r="1007" spans="1:6" s="22" customFormat="1" x14ac:dyDescent="0.25">
      <c r="A1007" s="38">
        <v>1004</v>
      </c>
      <c r="B1007" s="38" t="s">
        <v>812</v>
      </c>
      <c r="C1007" s="38" t="s">
        <v>813</v>
      </c>
      <c r="D1007" s="38" t="s">
        <v>323</v>
      </c>
      <c r="E1007" s="38" t="s">
        <v>149</v>
      </c>
      <c r="F1007" s="38" t="s">
        <v>814</v>
      </c>
    </row>
    <row r="1008" spans="1:6" s="22" customFormat="1" x14ac:dyDescent="0.25">
      <c r="A1008" s="38">
        <v>1005</v>
      </c>
      <c r="B1008" s="38" t="s">
        <v>429</v>
      </c>
      <c r="C1008" s="38" t="s">
        <v>813</v>
      </c>
      <c r="D1008" s="38" t="s">
        <v>904</v>
      </c>
      <c r="E1008" s="38" t="s">
        <v>149</v>
      </c>
      <c r="F1008" s="38" t="s">
        <v>5100</v>
      </c>
    </row>
    <row r="1009" spans="1:6" s="22" customFormat="1" x14ac:dyDescent="0.25">
      <c r="A1009" s="38">
        <v>1006</v>
      </c>
      <c r="B1009" s="38" t="s">
        <v>422</v>
      </c>
      <c r="C1009" s="38" t="s">
        <v>3636</v>
      </c>
      <c r="D1009" s="38" t="s">
        <v>3637</v>
      </c>
      <c r="E1009" s="38" t="s">
        <v>149</v>
      </c>
      <c r="F1009" s="38" t="s">
        <v>3638</v>
      </c>
    </row>
    <row r="1010" spans="1:6" s="22" customFormat="1" x14ac:dyDescent="0.25">
      <c r="A1010" s="38">
        <v>1007</v>
      </c>
      <c r="B1010" s="38"/>
      <c r="C1010" s="38"/>
      <c r="D1010" s="38"/>
      <c r="E1010" s="38" t="s">
        <v>3278</v>
      </c>
      <c r="F1010" s="38" t="s">
        <v>1233</v>
      </c>
    </row>
    <row r="1011" spans="1:6" s="22" customFormat="1" x14ac:dyDescent="0.25">
      <c r="A1011" s="38">
        <v>1008</v>
      </c>
      <c r="B1011" s="38" t="s">
        <v>321</v>
      </c>
      <c r="C1011" s="38" t="s">
        <v>322</v>
      </c>
      <c r="D1011" s="38" t="s">
        <v>323</v>
      </c>
      <c r="E1011" s="38" t="s">
        <v>149</v>
      </c>
      <c r="F1011" s="38" t="s">
        <v>324</v>
      </c>
    </row>
    <row r="1012" spans="1:6" s="22" customFormat="1" x14ac:dyDescent="0.25">
      <c r="A1012" s="38">
        <v>1009</v>
      </c>
      <c r="B1012" s="38" t="s">
        <v>1171</v>
      </c>
      <c r="C1012" s="38" t="s">
        <v>1172</v>
      </c>
      <c r="D1012" s="38" t="s">
        <v>1173</v>
      </c>
      <c r="E1012" s="38" t="s">
        <v>149</v>
      </c>
      <c r="F1012" s="38" t="s">
        <v>1131</v>
      </c>
    </row>
    <row r="1013" spans="1:6" s="22" customFormat="1" x14ac:dyDescent="0.25">
      <c r="A1013" s="38">
        <v>1010</v>
      </c>
      <c r="B1013" s="38"/>
      <c r="C1013" s="38"/>
      <c r="D1013" s="38"/>
      <c r="E1013" s="38" t="s">
        <v>1843</v>
      </c>
      <c r="F1013" s="38" t="s">
        <v>1844</v>
      </c>
    </row>
    <row r="1014" spans="1:6" s="22" customFormat="1" x14ac:dyDescent="0.25">
      <c r="A1014" s="38">
        <v>1011</v>
      </c>
      <c r="B1014" s="38"/>
      <c r="C1014" s="38"/>
      <c r="D1014" s="38"/>
      <c r="E1014" s="38" t="s">
        <v>380</v>
      </c>
      <c r="F1014" s="38" t="s">
        <v>381</v>
      </c>
    </row>
    <row r="1015" spans="1:6" s="22" customFormat="1" x14ac:dyDescent="0.25">
      <c r="A1015" s="38">
        <v>1012</v>
      </c>
      <c r="B1015" s="38"/>
      <c r="C1015" s="38"/>
      <c r="D1015" s="38"/>
      <c r="E1015" s="38" t="s">
        <v>3401</v>
      </c>
      <c r="F1015" s="38" t="s">
        <v>551</v>
      </c>
    </row>
    <row r="1016" spans="1:6" s="22" customFormat="1" x14ac:dyDescent="0.25">
      <c r="A1016" s="38">
        <v>1013</v>
      </c>
      <c r="B1016" s="38" t="s">
        <v>2702</v>
      </c>
      <c r="C1016" s="38" t="s">
        <v>1932</v>
      </c>
      <c r="D1016" s="38" t="s">
        <v>2703</v>
      </c>
      <c r="E1016" s="38" t="s">
        <v>149</v>
      </c>
      <c r="F1016" s="38" t="s">
        <v>1934</v>
      </c>
    </row>
    <row r="1017" spans="1:6" s="22" customFormat="1" x14ac:dyDescent="0.25">
      <c r="A1017" s="38">
        <v>1014</v>
      </c>
      <c r="B1017" s="38" t="s">
        <v>1745</v>
      </c>
      <c r="C1017" s="38" t="s">
        <v>336</v>
      </c>
      <c r="D1017" s="38" t="s">
        <v>1746</v>
      </c>
      <c r="E1017" s="38" t="s">
        <v>149</v>
      </c>
      <c r="F1017" s="38" t="s">
        <v>1747</v>
      </c>
    </row>
    <row r="1018" spans="1:6" s="22" customFormat="1" x14ac:dyDescent="0.25">
      <c r="A1018" s="38">
        <v>1015</v>
      </c>
      <c r="B1018" s="38"/>
      <c r="C1018" s="38"/>
      <c r="D1018" s="38"/>
      <c r="E1018" s="38" t="s">
        <v>1350</v>
      </c>
      <c r="F1018" s="38" t="s">
        <v>1351</v>
      </c>
    </row>
    <row r="1019" spans="1:6" s="22" customFormat="1" x14ac:dyDescent="0.25">
      <c r="A1019" s="38">
        <v>1016</v>
      </c>
      <c r="B1019" s="38"/>
      <c r="C1019" s="38"/>
      <c r="D1019" s="38"/>
      <c r="E1019" s="38" t="s">
        <v>5307</v>
      </c>
      <c r="F1019" s="38" t="s">
        <v>2543</v>
      </c>
    </row>
    <row r="1020" spans="1:6" s="22" customFormat="1" x14ac:dyDescent="0.25">
      <c r="A1020" s="38">
        <v>1017</v>
      </c>
      <c r="B1020" s="38" t="s">
        <v>687</v>
      </c>
      <c r="C1020" s="38" t="s">
        <v>688</v>
      </c>
      <c r="D1020" s="38" t="s">
        <v>689</v>
      </c>
      <c r="E1020" s="38" t="s">
        <v>149</v>
      </c>
      <c r="F1020" s="38" t="s">
        <v>690</v>
      </c>
    </row>
    <row r="1021" spans="1:6" s="22" customFormat="1" x14ac:dyDescent="0.25">
      <c r="A1021" s="38">
        <v>1018</v>
      </c>
      <c r="B1021" s="38"/>
      <c r="C1021" s="38"/>
      <c r="D1021" s="38"/>
      <c r="E1021" s="38" t="s">
        <v>3895</v>
      </c>
      <c r="F1021" s="38" t="s">
        <v>763</v>
      </c>
    </row>
    <row r="1022" spans="1:6" s="22" customFormat="1" x14ac:dyDescent="0.25">
      <c r="A1022" s="38">
        <v>1019</v>
      </c>
      <c r="B1022" s="38"/>
      <c r="C1022" s="38"/>
      <c r="D1022" s="38"/>
      <c r="E1022" s="38" t="s">
        <v>5326</v>
      </c>
      <c r="F1022" s="38" t="s">
        <v>5025</v>
      </c>
    </row>
    <row r="1023" spans="1:6" s="22" customFormat="1" x14ac:dyDescent="0.25">
      <c r="A1023" s="38">
        <v>1020</v>
      </c>
      <c r="B1023" s="38"/>
      <c r="C1023" s="38"/>
      <c r="D1023" s="38"/>
      <c r="E1023" s="38" t="s">
        <v>380</v>
      </c>
      <c r="F1023" s="38" t="s">
        <v>381</v>
      </c>
    </row>
    <row r="1024" spans="1:6" s="22" customFormat="1" x14ac:dyDescent="0.25">
      <c r="A1024" s="38">
        <v>1021</v>
      </c>
      <c r="B1024" s="38"/>
      <c r="C1024" s="38"/>
      <c r="D1024" s="38"/>
      <c r="E1024" s="38" t="s">
        <v>3707</v>
      </c>
      <c r="F1024" s="38" t="s">
        <v>3708</v>
      </c>
    </row>
    <row r="1025" spans="1:6" s="22" customFormat="1" x14ac:dyDescent="0.25">
      <c r="A1025" s="38">
        <v>1022</v>
      </c>
      <c r="B1025" s="38"/>
      <c r="C1025" s="38"/>
      <c r="D1025" s="38"/>
      <c r="E1025" s="38" t="s">
        <v>5287</v>
      </c>
      <c r="F1025" s="38" t="s">
        <v>245</v>
      </c>
    </row>
    <row r="1026" spans="1:6" s="22" customFormat="1" x14ac:dyDescent="0.25">
      <c r="A1026" s="38">
        <v>1023</v>
      </c>
      <c r="B1026" s="38" t="s">
        <v>2118</v>
      </c>
      <c r="C1026" s="38" t="s">
        <v>2119</v>
      </c>
      <c r="D1026" s="38" t="s">
        <v>2120</v>
      </c>
      <c r="E1026" s="38" t="s">
        <v>149</v>
      </c>
      <c r="F1026" s="38" t="s">
        <v>5327</v>
      </c>
    </row>
    <row r="1027" spans="1:6" s="22" customFormat="1" x14ac:dyDescent="0.25">
      <c r="A1027" s="38">
        <v>1024</v>
      </c>
      <c r="B1027" s="38"/>
      <c r="C1027" s="38"/>
      <c r="D1027" s="38"/>
      <c r="E1027" s="38" t="s">
        <v>5328</v>
      </c>
      <c r="F1027" s="38" t="s">
        <v>5329</v>
      </c>
    </row>
    <row r="1028" spans="1:6" s="22" customFormat="1" x14ac:dyDescent="0.25">
      <c r="A1028" s="38">
        <v>1025</v>
      </c>
      <c r="B1028" s="38" t="s">
        <v>5330</v>
      </c>
      <c r="C1028" s="38" t="s">
        <v>445</v>
      </c>
      <c r="D1028" s="38" t="s">
        <v>5291</v>
      </c>
      <c r="E1028" s="38" t="s">
        <v>149</v>
      </c>
      <c r="F1028" s="38" t="s">
        <v>5292</v>
      </c>
    </row>
    <row r="1029" spans="1:6" s="22" customFormat="1" x14ac:dyDescent="0.25">
      <c r="A1029" s="38">
        <v>1026</v>
      </c>
      <c r="B1029" s="38"/>
      <c r="C1029" s="38"/>
      <c r="D1029" s="38"/>
      <c r="E1029" s="38" t="s">
        <v>1843</v>
      </c>
      <c r="F1029" s="38" t="s">
        <v>1844</v>
      </c>
    </row>
    <row r="1030" spans="1:6" s="22" customFormat="1" x14ac:dyDescent="0.25">
      <c r="A1030" s="38">
        <v>1027</v>
      </c>
      <c r="B1030" s="38"/>
      <c r="C1030" s="38"/>
      <c r="D1030" s="38"/>
      <c r="E1030" s="38" t="s">
        <v>5323</v>
      </c>
      <c r="F1030" s="38" t="s">
        <v>5324</v>
      </c>
    </row>
    <row r="1031" spans="1:6" s="22" customFormat="1" x14ac:dyDescent="0.25">
      <c r="A1031" s="38">
        <v>1028</v>
      </c>
      <c r="B1031" s="38" t="s">
        <v>5105</v>
      </c>
      <c r="C1031" s="38" t="s">
        <v>2616</v>
      </c>
      <c r="D1031" s="38" t="s">
        <v>2617</v>
      </c>
      <c r="E1031" s="38" t="s">
        <v>149</v>
      </c>
      <c r="F1031" s="38" t="s">
        <v>2618</v>
      </c>
    </row>
    <row r="1032" spans="1:6" s="22" customFormat="1" x14ac:dyDescent="0.25">
      <c r="A1032" s="38">
        <v>1029</v>
      </c>
      <c r="B1032" s="38"/>
      <c r="C1032" s="38"/>
      <c r="D1032" s="38"/>
      <c r="E1032" s="38" t="s">
        <v>3325</v>
      </c>
      <c r="F1032" s="38" t="s">
        <v>3326</v>
      </c>
    </row>
    <row r="1033" spans="1:6" s="22" customFormat="1" x14ac:dyDescent="0.25">
      <c r="A1033" s="38">
        <v>1030</v>
      </c>
      <c r="B1033" s="38" t="s">
        <v>2118</v>
      </c>
      <c r="C1033" s="38" t="s">
        <v>2119</v>
      </c>
      <c r="D1033" s="38" t="s">
        <v>2120</v>
      </c>
      <c r="E1033" s="38" t="s">
        <v>149</v>
      </c>
      <c r="F1033" s="38" t="s">
        <v>3358</v>
      </c>
    </row>
    <row r="1034" spans="1:6" s="22" customFormat="1" x14ac:dyDescent="0.25">
      <c r="A1034" s="38">
        <v>1031</v>
      </c>
      <c r="B1034" s="38" t="s">
        <v>812</v>
      </c>
      <c r="C1034" s="38" t="s">
        <v>813</v>
      </c>
      <c r="D1034" s="38" t="s">
        <v>323</v>
      </c>
      <c r="E1034" s="38" t="s">
        <v>149</v>
      </c>
      <c r="F1034" s="38" t="s">
        <v>814</v>
      </c>
    </row>
    <row r="1035" spans="1:6" s="22" customFormat="1" x14ac:dyDescent="0.25">
      <c r="A1035" s="38">
        <v>1032</v>
      </c>
      <c r="B1035" s="38"/>
      <c r="C1035" s="38"/>
      <c r="D1035" s="38"/>
      <c r="E1035" s="38" t="s">
        <v>5328</v>
      </c>
      <c r="F1035" s="38" t="s">
        <v>5329</v>
      </c>
    </row>
    <row r="1036" spans="1:6" s="22" customFormat="1" x14ac:dyDescent="0.25">
      <c r="A1036" s="38">
        <v>1033</v>
      </c>
      <c r="B1036" s="38" t="s">
        <v>2118</v>
      </c>
      <c r="C1036" s="38" t="s">
        <v>5022</v>
      </c>
      <c r="D1036" s="38" t="s">
        <v>5008</v>
      </c>
      <c r="E1036" s="38" t="s">
        <v>149</v>
      </c>
      <c r="F1036" s="38" t="s">
        <v>5306</v>
      </c>
    </row>
    <row r="1037" spans="1:6" s="22" customFormat="1" x14ac:dyDescent="0.25">
      <c r="A1037" s="38">
        <v>1034</v>
      </c>
      <c r="B1037" s="38"/>
      <c r="C1037" s="38"/>
      <c r="D1037" s="38"/>
      <c r="E1037" s="38" t="s">
        <v>380</v>
      </c>
      <c r="F1037" s="38" t="s">
        <v>381</v>
      </c>
    </row>
    <row r="1038" spans="1:6" s="22" customFormat="1" x14ac:dyDescent="0.25">
      <c r="A1038" s="38">
        <v>1035</v>
      </c>
      <c r="B1038" s="38" t="s">
        <v>5139</v>
      </c>
      <c r="C1038" s="38" t="s">
        <v>5140</v>
      </c>
      <c r="D1038" s="38" t="s">
        <v>322</v>
      </c>
      <c r="E1038" s="38" t="s">
        <v>149</v>
      </c>
      <c r="F1038" s="38" t="s">
        <v>5141</v>
      </c>
    </row>
    <row r="1039" spans="1:6" s="22" customFormat="1" x14ac:dyDescent="0.25">
      <c r="A1039" s="38">
        <v>1036</v>
      </c>
      <c r="B1039" s="38" t="s">
        <v>1828</v>
      </c>
      <c r="C1039" s="38" t="s">
        <v>451</v>
      </c>
      <c r="D1039" s="38" t="s">
        <v>1245</v>
      </c>
      <c r="E1039" s="38" t="s">
        <v>149</v>
      </c>
      <c r="F1039" s="38" t="s">
        <v>1829</v>
      </c>
    </row>
    <row r="1040" spans="1:6" s="22" customFormat="1" x14ac:dyDescent="0.25">
      <c r="A1040" s="38">
        <v>1037</v>
      </c>
      <c r="B1040" s="38"/>
      <c r="C1040" s="38"/>
      <c r="D1040" s="38"/>
      <c r="E1040" s="38" t="s">
        <v>5323</v>
      </c>
      <c r="F1040" s="38" t="s">
        <v>5324</v>
      </c>
    </row>
    <row r="1041" spans="1:6" s="22" customFormat="1" x14ac:dyDescent="0.25">
      <c r="A1041" s="38">
        <v>1038</v>
      </c>
      <c r="B1041" s="38" t="s">
        <v>812</v>
      </c>
      <c r="C1041" s="38" t="s">
        <v>813</v>
      </c>
      <c r="D1041" s="38" t="s">
        <v>323</v>
      </c>
      <c r="E1041" s="38" t="s">
        <v>149</v>
      </c>
      <c r="F1041" s="38" t="s">
        <v>814</v>
      </c>
    </row>
    <row r="1042" spans="1:6" s="22" customFormat="1" x14ac:dyDescent="0.25">
      <c r="A1042" s="38">
        <v>1039</v>
      </c>
      <c r="B1042" s="38" t="s">
        <v>321</v>
      </c>
      <c r="C1042" s="38" t="s">
        <v>322</v>
      </c>
      <c r="D1042" s="38" t="s">
        <v>323</v>
      </c>
      <c r="E1042" s="38" t="s">
        <v>149</v>
      </c>
      <c r="F1042" s="38" t="s">
        <v>324</v>
      </c>
    </row>
    <row r="1043" spans="1:6" s="22" customFormat="1" x14ac:dyDescent="0.25">
      <c r="A1043" s="38">
        <v>1040</v>
      </c>
      <c r="B1043" s="38" t="s">
        <v>858</v>
      </c>
      <c r="C1043" s="38" t="s">
        <v>859</v>
      </c>
      <c r="D1043" s="38" t="s">
        <v>409</v>
      </c>
      <c r="E1043" s="38" t="s">
        <v>149</v>
      </c>
      <c r="F1043" s="38" t="s">
        <v>860</v>
      </c>
    </row>
    <row r="1044" spans="1:6" s="22" customFormat="1" x14ac:dyDescent="0.25">
      <c r="A1044" s="38">
        <v>1041</v>
      </c>
      <c r="B1044" s="38" t="s">
        <v>5330</v>
      </c>
      <c r="C1044" s="38" t="s">
        <v>445</v>
      </c>
      <c r="D1044" s="38" t="s">
        <v>5291</v>
      </c>
      <c r="E1044" s="38" t="s">
        <v>149</v>
      </c>
      <c r="F1044" s="38" t="s">
        <v>5292</v>
      </c>
    </row>
    <row r="1045" spans="1:6" s="22" customFormat="1" x14ac:dyDescent="0.25">
      <c r="A1045" s="38">
        <v>1042</v>
      </c>
      <c r="B1045" s="38" t="s">
        <v>5331</v>
      </c>
      <c r="C1045" s="38" t="s">
        <v>1879</v>
      </c>
      <c r="D1045" s="38" t="s">
        <v>5026</v>
      </c>
      <c r="E1045" s="38" t="s">
        <v>149</v>
      </c>
      <c r="F1045" s="38" t="s">
        <v>5332</v>
      </c>
    </row>
    <row r="1046" spans="1:6" s="22" customFormat="1" x14ac:dyDescent="0.25">
      <c r="A1046" s="38">
        <v>1043</v>
      </c>
      <c r="B1046" s="38" t="s">
        <v>5139</v>
      </c>
      <c r="C1046" s="38" t="s">
        <v>5140</v>
      </c>
      <c r="D1046" s="38" t="s">
        <v>322</v>
      </c>
      <c r="E1046" s="38" t="s">
        <v>149</v>
      </c>
      <c r="F1046" s="38" t="s">
        <v>5141</v>
      </c>
    </row>
    <row r="1047" spans="1:6" s="22" customFormat="1" x14ac:dyDescent="0.25">
      <c r="A1047" s="38">
        <v>1044</v>
      </c>
      <c r="B1047" s="38" t="s">
        <v>5105</v>
      </c>
      <c r="C1047" s="38" t="s">
        <v>2616</v>
      </c>
      <c r="D1047" s="38" t="s">
        <v>2617</v>
      </c>
      <c r="E1047" s="38" t="s">
        <v>149</v>
      </c>
      <c r="F1047" s="38" t="s">
        <v>2618</v>
      </c>
    </row>
    <row r="1048" spans="1:6" s="22" customFormat="1" x14ac:dyDescent="0.25">
      <c r="A1048" s="38">
        <v>1045</v>
      </c>
      <c r="B1048" s="38" t="s">
        <v>2118</v>
      </c>
      <c r="C1048" s="38" t="s">
        <v>2119</v>
      </c>
      <c r="D1048" s="38" t="s">
        <v>2120</v>
      </c>
      <c r="E1048" s="38" t="s">
        <v>149</v>
      </c>
      <c r="F1048" s="38" t="s">
        <v>3358</v>
      </c>
    </row>
    <row r="1049" spans="1:6" s="22" customFormat="1" x14ac:dyDescent="0.25">
      <c r="A1049" s="38">
        <v>1046</v>
      </c>
      <c r="B1049" s="38" t="s">
        <v>858</v>
      </c>
      <c r="C1049" s="38" t="s">
        <v>859</v>
      </c>
      <c r="D1049" s="38" t="s">
        <v>409</v>
      </c>
      <c r="E1049" s="38" t="s">
        <v>149</v>
      </c>
      <c r="F1049" s="38" t="s">
        <v>860</v>
      </c>
    </row>
    <row r="1050" spans="1:6" s="22" customFormat="1" x14ac:dyDescent="0.25">
      <c r="A1050" s="38">
        <v>1047</v>
      </c>
      <c r="B1050" s="38" t="s">
        <v>858</v>
      </c>
      <c r="C1050" s="38" t="s">
        <v>859</v>
      </c>
      <c r="D1050" s="38" t="s">
        <v>409</v>
      </c>
      <c r="E1050" s="38" t="s">
        <v>149</v>
      </c>
      <c r="F1050" s="38" t="s">
        <v>860</v>
      </c>
    </row>
    <row r="1051" spans="1:6" s="22" customFormat="1" x14ac:dyDescent="0.25">
      <c r="A1051" s="38">
        <v>1048</v>
      </c>
      <c r="B1051" s="38" t="s">
        <v>2118</v>
      </c>
      <c r="C1051" s="38" t="s">
        <v>5022</v>
      </c>
      <c r="D1051" s="38" t="s">
        <v>5008</v>
      </c>
      <c r="E1051" s="38" t="s">
        <v>149</v>
      </c>
      <c r="F1051" s="38" t="s">
        <v>5306</v>
      </c>
    </row>
    <row r="1052" spans="1:6" s="22" customFormat="1" x14ac:dyDescent="0.25">
      <c r="A1052" s="38">
        <v>1049</v>
      </c>
      <c r="B1052" s="38" t="s">
        <v>5333</v>
      </c>
      <c r="C1052" s="38" t="s">
        <v>512</v>
      </c>
      <c r="D1052" s="38" t="s">
        <v>512</v>
      </c>
      <c r="E1052" s="38" t="s">
        <v>149</v>
      </c>
      <c r="F1052" s="38" t="s">
        <v>5334</v>
      </c>
    </row>
    <row r="1053" spans="1:6" s="22" customFormat="1" x14ac:dyDescent="0.25">
      <c r="A1053" s="38">
        <v>1050</v>
      </c>
      <c r="B1053" s="38" t="s">
        <v>1130</v>
      </c>
      <c r="C1053" s="38" t="s">
        <v>348</v>
      </c>
      <c r="D1053" s="38" t="s">
        <v>451</v>
      </c>
      <c r="E1053" s="38" t="s">
        <v>149</v>
      </c>
      <c r="F1053" s="38" t="s">
        <v>3471</v>
      </c>
    </row>
    <row r="1054" spans="1:6" s="22" customFormat="1" x14ac:dyDescent="0.25">
      <c r="A1054" s="38">
        <v>1051</v>
      </c>
      <c r="B1054" s="38" t="s">
        <v>1745</v>
      </c>
      <c r="C1054" s="38" t="s">
        <v>336</v>
      </c>
      <c r="D1054" s="38" t="s">
        <v>1746</v>
      </c>
      <c r="E1054" s="38" t="s">
        <v>149</v>
      </c>
      <c r="F1054" s="38" t="s">
        <v>1747</v>
      </c>
    </row>
    <row r="1055" spans="1:6" s="22" customFormat="1" x14ac:dyDescent="0.25">
      <c r="A1055" s="38">
        <v>1052</v>
      </c>
      <c r="B1055" s="38" t="s">
        <v>3377</v>
      </c>
      <c r="C1055" s="38" t="s">
        <v>3378</v>
      </c>
      <c r="D1055" s="38" t="s">
        <v>3379</v>
      </c>
      <c r="E1055" s="38" t="s">
        <v>149</v>
      </c>
      <c r="F1055" s="38" t="s">
        <v>3380</v>
      </c>
    </row>
    <row r="1056" spans="1:6" s="22" customFormat="1" x14ac:dyDescent="0.25">
      <c r="A1056" s="38">
        <v>1053</v>
      </c>
      <c r="B1056" s="38"/>
      <c r="C1056" s="38"/>
      <c r="D1056" s="38"/>
      <c r="E1056" s="38" t="s">
        <v>5335</v>
      </c>
      <c r="F1056" s="38" t="s">
        <v>1371</v>
      </c>
    </row>
    <row r="1057" spans="1:6" s="22" customFormat="1" x14ac:dyDescent="0.25">
      <c r="A1057" s="38">
        <v>1054</v>
      </c>
      <c r="B1057" s="38"/>
      <c r="C1057" s="38"/>
      <c r="D1057" s="38"/>
      <c r="E1057" s="38" t="s">
        <v>3998</v>
      </c>
      <c r="F1057" s="38" t="s">
        <v>1783</v>
      </c>
    </row>
    <row r="1058" spans="1:6" s="22" customFormat="1" x14ac:dyDescent="0.25">
      <c r="A1058" s="38">
        <v>1055</v>
      </c>
      <c r="B1058" s="38"/>
      <c r="C1058" s="38"/>
      <c r="D1058" s="38"/>
      <c r="E1058" s="38" t="s">
        <v>3401</v>
      </c>
      <c r="F1058" s="38" t="s">
        <v>551</v>
      </c>
    </row>
    <row r="1059" spans="1:6" s="22" customFormat="1" x14ac:dyDescent="0.25">
      <c r="A1059" s="38">
        <v>1056</v>
      </c>
      <c r="B1059" s="38" t="s">
        <v>2702</v>
      </c>
      <c r="C1059" s="38" t="s">
        <v>1932</v>
      </c>
      <c r="D1059" s="38" t="s">
        <v>2703</v>
      </c>
      <c r="E1059" s="38" t="s">
        <v>149</v>
      </c>
      <c r="F1059" s="38" t="s">
        <v>1934</v>
      </c>
    </row>
    <row r="1060" spans="1:6" s="22" customFormat="1" x14ac:dyDescent="0.25">
      <c r="A1060" s="38">
        <v>1057</v>
      </c>
      <c r="B1060" s="38"/>
      <c r="C1060" s="38"/>
      <c r="D1060" s="38"/>
      <c r="E1060" s="38" t="s">
        <v>5169</v>
      </c>
      <c r="F1060" s="38" t="s">
        <v>1109</v>
      </c>
    </row>
    <row r="1061" spans="1:6" s="22" customFormat="1" x14ac:dyDescent="0.25">
      <c r="A1061" s="38">
        <v>1058</v>
      </c>
      <c r="B1061" s="38"/>
      <c r="C1061" s="38"/>
      <c r="D1061" s="38"/>
      <c r="E1061" s="38" t="s">
        <v>380</v>
      </c>
      <c r="F1061" s="38" t="s">
        <v>381</v>
      </c>
    </row>
    <row r="1062" spans="1:6" s="22" customFormat="1" x14ac:dyDescent="0.25">
      <c r="A1062" s="38">
        <v>1059</v>
      </c>
      <c r="B1062" s="38"/>
      <c r="C1062" s="38"/>
      <c r="D1062" s="38"/>
      <c r="E1062" s="38" t="s">
        <v>1843</v>
      </c>
      <c r="F1062" s="38" t="s">
        <v>1844</v>
      </c>
    </row>
    <row r="1063" spans="1:6" s="22" customFormat="1" x14ac:dyDescent="0.25">
      <c r="A1063" s="38">
        <v>1060</v>
      </c>
      <c r="B1063" s="38"/>
      <c r="C1063" s="38"/>
      <c r="D1063" s="38"/>
      <c r="E1063" s="38" t="s">
        <v>1288</v>
      </c>
      <c r="F1063" s="38" t="s">
        <v>1289</v>
      </c>
    </row>
    <row r="1064" spans="1:6" s="22" customFormat="1" x14ac:dyDescent="0.25">
      <c r="A1064" s="38">
        <v>1061</v>
      </c>
      <c r="B1064" s="38" t="s">
        <v>666</v>
      </c>
      <c r="C1064" s="38" t="s">
        <v>667</v>
      </c>
      <c r="D1064" s="38" t="s">
        <v>451</v>
      </c>
      <c r="E1064" s="38" t="s">
        <v>149</v>
      </c>
      <c r="F1064" s="38" t="s">
        <v>668</v>
      </c>
    </row>
    <row r="1065" spans="1:6" s="22" customFormat="1" x14ac:dyDescent="0.25">
      <c r="A1065" s="38">
        <v>1062</v>
      </c>
      <c r="B1065" s="38" t="s">
        <v>1828</v>
      </c>
      <c r="C1065" s="38" t="s">
        <v>451</v>
      </c>
      <c r="D1065" s="38" t="s">
        <v>1245</v>
      </c>
      <c r="E1065" s="38" t="s">
        <v>149</v>
      </c>
      <c r="F1065" s="38" t="s">
        <v>1829</v>
      </c>
    </row>
    <row r="1066" spans="1:6" s="22" customFormat="1" x14ac:dyDescent="0.25">
      <c r="A1066" s="38">
        <v>1063</v>
      </c>
      <c r="B1066" s="38"/>
      <c r="C1066" s="38"/>
      <c r="D1066" s="38"/>
      <c r="E1066" s="38" t="s">
        <v>5287</v>
      </c>
      <c r="F1066" s="38" t="s">
        <v>245</v>
      </c>
    </row>
    <row r="1067" spans="1:6" s="22" customFormat="1" x14ac:dyDescent="0.25">
      <c r="A1067" s="38">
        <v>1064</v>
      </c>
      <c r="B1067" s="38"/>
      <c r="C1067" s="38"/>
      <c r="D1067" s="38"/>
      <c r="E1067" s="38" t="s">
        <v>5054</v>
      </c>
      <c r="F1067" s="38" t="s">
        <v>4307</v>
      </c>
    </row>
    <row r="1068" spans="1:6" s="22" customFormat="1" x14ac:dyDescent="0.25">
      <c r="A1068" s="38">
        <v>1065</v>
      </c>
      <c r="B1068" s="38"/>
      <c r="C1068" s="38"/>
      <c r="D1068" s="38"/>
      <c r="E1068" s="38" t="s">
        <v>1350</v>
      </c>
      <c r="F1068" s="38" t="s">
        <v>1351</v>
      </c>
    </row>
    <row r="1069" spans="1:6" s="22" customFormat="1" x14ac:dyDescent="0.25">
      <c r="A1069" s="38">
        <v>1066</v>
      </c>
      <c r="B1069" s="38" t="s">
        <v>1699</v>
      </c>
      <c r="C1069" s="38" t="s">
        <v>2813</v>
      </c>
      <c r="D1069" s="38" t="s">
        <v>4240</v>
      </c>
      <c r="E1069" s="38" t="s">
        <v>149</v>
      </c>
      <c r="F1069" s="38" t="s">
        <v>3036</v>
      </c>
    </row>
    <row r="1070" spans="1:6" s="22" customFormat="1" x14ac:dyDescent="0.25">
      <c r="A1070" s="38">
        <v>1067</v>
      </c>
      <c r="B1070" s="38"/>
      <c r="C1070" s="38"/>
      <c r="D1070" s="38"/>
      <c r="E1070" s="38" t="s">
        <v>5336</v>
      </c>
      <c r="F1070" s="38" t="s">
        <v>5337</v>
      </c>
    </row>
    <row r="1071" spans="1:6" s="22" customFormat="1" x14ac:dyDescent="0.25">
      <c r="A1071" s="38">
        <v>1068</v>
      </c>
      <c r="B1071" s="38" t="s">
        <v>2539</v>
      </c>
      <c r="C1071" s="38" t="s">
        <v>409</v>
      </c>
      <c r="D1071" s="38" t="s">
        <v>512</v>
      </c>
      <c r="E1071" s="38" t="s">
        <v>149</v>
      </c>
      <c r="F1071" s="38" t="s">
        <v>5064</v>
      </c>
    </row>
    <row r="1072" spans="1:6" s="22" customFormat="1" x14ac:dyDescent="0.25">
      <c r="A1072" s="38">
        <v>1069</v>
      </c>
      <c r="B1072" s="38" t="s">
        <v>812</v>
      </c>
      <c r="C1072" s="38" t="s">
        <v>813</v>
      </c>
      <c r="D1072" s="38" t="s">
        <v>323</v>
      </c>
      <c r="E1072" s="38" t="s">
        <v>149</v>
      </c>
      <c r="F1072" s="38" t="s">
        <v>814</v>
      </c>
    </row>
    <row r="1073" spans="1:6" s="22" customFormat="1" x14ac:dyDescent="0.25">
      <c r="A1073" s="38">
        <v>1070</v>
      </c>
      <c r="B1073" s="38" t="s">
        <v>429</v>
      </c>
      <c r="C1073" s="38" t="s">
        <v>813</v>
      </c>
      <c r="D1073" s="38" t="s">
        <v>904</v>
      </c>
      <c r="E1073" s="38" t="s">
        <v>149</v>
      </c>
      <c r="F1073" s="38" t="s">
        <v>5100</v>
      </c>
    </row>
    <row r="1074" spans="1:6" s="22" customFormat="1" x14ac:dyDescent="0.25">
      <c r="A1074" s="38">
        <v>1071</v>
      </c>
      <c r="B1074" s="38" t="s">
        <v>422</v>
      </c>
      <c r="C1074" s="38" t="s">
        <v>3636</v>
      </c>
      <c r="D1074" s="38" t="s">
        <v>3637</v>
      </c>
      <c r="E1074" s="38" t="s">
        <v>149</v>
      </c>
      <c r="F1074" s="38" t="s">
        <v>3638</v>
      </c>
    </row>
    <row r="1075" spans="1:6" s="22" customFormat="1" x14ac:dyDescent="0.25">
      <c r="A1075" s="38">
        <v>1072</v>
      </c>
      <c r="B1075" s="38" t="s">
        <v>1486</v>
      </c>
      <c r="C1075" s="38" t="s">
        <v>813</v>
      </c>
      <c r="D1075" s="38" t="s">
        <v>1487</v>
      </c>
      <c r="E1075" s="38" t="s">
        <v>149</v>
      </c>
      <c r="F1075" s="38" t="s">
        <v>1488</v>
      </c>
    </row>
    <row r="1076" spans="1:6" s="22" customFormat="1" x14ac:dyDescent="0.25">
      <c r="A1076" s="38">
        <v>1073</v>
      </c>
      <c r="B1076" s="38"/>
      <c r="C1076" s="38"/>
      <c r="D1076" s="38"/>
      <c r="E1076" s="38" t="s">
        <v>3895</v>
      </c>
      <c r="F1076" s="38" t="s">
        <v>763</v>
      </c>
    </row>
    <row r="1077" spans="1:6" s="22" customFormat="1" x14ac:dyDescent="0.25">
      <c r="A1077" s="38">
        <v>1074</v>
      </c>
      <c r="B1077" s="38" t="s">
        <v>1171</v>
      </c>
      <c r="C1077" s="38" t="s">
        <v>1172</v>
      </c>
      <c r="D1077" s="38" t="s">
        <v>1173</v>
      </c>
      <c r="E1077" s="38" t="s">
        <v>149</v>
      </c>
      <c r="F1077" s="38" t="s">
        <v>1131</v>
      </c>
    </row>
    <row r="1078" spans="1:6" s="22" customFormat="1" x14ac:dyDescent="0.25">
      <c r="A1078" s="38">
        <v>1075</v>
      </c>
      <c r="B1078" s="38"/>
      <c r="C1078" s="38"/>
      <c r="D1078" s="38"/>
      <c r="E1078" s="38" t="s">
        <v>380</v>
      </c>
      <c r="F1078" s="38" t="s">
        <v>381</v>
      </c>
    </row>
    <row r="1079" spans="1:6" s="22" customFormat="1" x14ac:dyDescent="0.25">
      <c r="A1079" s="38">
        <v>1076</v>
      </c>
      <c r="B1079" s="38"/>
      <c r="C1079" s="38"/>
      <c r="D1079" s="38"/>
      <c r="E1079" s="38" t="s">
        <v>3998</v>
      </c>
      <c r="F1079" s="38" t="s">
        <v>1783</v>
      </c>
    </row>
    <row r="1080" spans="1:6" s="22" customFormat="1" x14ac:dyDescent="0.25">
      <c r="A1080" s="38">
        <v>1077</v>
      </c>
      <c r="B1080" s="38"/>
      <c r="C1080" s="38"/>
      <c r="D1080" s="38"/>
      <c r="E1080" s="38" t="s">
        <v>537</v>
      </c>
      <c r="F1080" s="38" t="s">
        <v>538</v>
      </c>
    </row>
    <row r="1081" spans="1:6" s="22" customFormat="1" x14ac:dyDescent="0.25">
      <c r="A1081" s="38">
        <v>1078</v>
      </c>
      <c r="B1081" s="38"/>
      <c r="C1081" s="38"/>
      <c r="D1081" s="38"/>
      <c r="E1081" s="38" t="s">
        <v>3401</v>
      </c>
      <c r="F1081" s="38" t="s">
        <v>551</v>
      </c>
    </row>
    <row r="1082" spans="1:6" s="22" customFormat="1" x14ac:dyDescent="0.25">
      <c r="A1082" s="38">
        <v>1079</v>
      </c>
      <c r="B1082" s="38"/>
      <c r="C1082" s="38"/>
      <c r="D1082" s="38"/>
      <c r="E1082" s="38" t="s">
        <v>5338</v>
      </c>
      <c r="F1082" s="38" t="s">
        <v>5339</v>
      </c>
    </row>
    <row r="1083" spans="1:6" s="22" customFormat="1" x14ac:dyDescent="0.25">
      <c r="A1083" s="38">
        <v>1080</v>
      </c>
      <c r="B1083" s="38"/>
      <c r="C1083" s="38"/>
      <c r="D1083" s="38"/>
      <c r="E1083" s="38" t="s">
        <v>1108</v>
      </c>
      <c r="F1083" s="38" t="s">
        <v>1109</v>
      </c>
    </row>
    <row r="1084" spans="1:6" s="22" customFormat="1" x14ac:dyDescent="0.25">
      <c r="A1084" s="38">
        <v>1081</v>
      </c>
      <c r="B1084" s="38"/>
      <c r="C1084" s="38"/>
      <c r="D1084" s="38"/>
      <c r="E1084" s="38" t="s">
        <v>1843</v>
      </c>
      <c r="F1084" s="38" t="s">
        <v>1844</v>
      </c>
    </row>
    <row r="1085" spans="1:6" s="22" customFormat="1" x14ac:dyDescent="0.25">
      <c r="A1085" s="38">
        <v>1082</v>
      </c>
      <c r="B1085" s="38"/>
      <c r="C1085" s="38"/>
      <c r="D1085" s="38"/>
      <c r="E1085" s="38" t="s">
        <v>1288</v>
      </c>
      <c r="F1085" s="38" t="s">
        <v>1289</v>
      </c>
    </row>
    <row r="1086" spans="1:6" s="22" customFormat="1" x14ac:dyDescent="0.25">
      <c r="A1086" s="38">
        <v>1083</v>
      </c>
      <c r="B1086" s="38"/>
      <c r="C1086" s="38"/>
      <c r="D1086" s="38"/>
      <c r="E1086" s="38" t="s">
        <v>5308</v>
      </c>
      <c r="F1086" s="38" t="s">
        <v>5309</v>
      </c>
    </row>
    <row r="1087" spans="1:6" s="22" customFormat="1" x14ac:dyDescent="0.25">
      <c r="A1087" s="38">
        <v>1084</v>
      </c>
      <c r="B1087" s="38" t="s">
        <v>1745</v>
      </c>
      <c r="C1087" s="38" t="s">
        <v>336</v>
      </c>
      <c r="D1087" s="38" t="s">
        <v>1746</v>
      </c>
      <c r="E1087" s="38" t="s">
        <v>149</v>
      </c>
      <c r="F1087" s="38" t="s">
        <v>1747</v>
      </c>
    </row>
    <row r="1088" spans="1:6" s="22" customFormat="1" x14ac:dyDescent="0.25">
      <c r="A1088" s="38">
        <v>1085</v>
      </c>
      <c r="B1088" s="38"/>
      <c r="C1088" s="38"/>
      <c r="D1088" s="38"/>
      <c r="E1088" s="38" t="s">
        <v>1350</v>
      </c>
      <c r="F1088" s="38" t="s">
        <v>1351</v>
      </c>
    </row>
    <row r="1089" spans="1:6" s="22" customFormat="1" x14ac:dyDescent="0.25">
      <c r="A1089" s="38">
        <v>1086</v>
      </c>
      <c r="B1089" s="38"/>
      <c r="C1089" s="38"/>
      <c r="D1089" s="38"/>
      <c r="E1089" s="38" t="s">
        <v>5336</v>
      </c>
      <c r="F1089" s="38" t="s">
        <v>5337</v>
      </c>
    </row>
    <row r="1090" spans="1:6" s="22" customFormat="1" x14ac:dyDescent="0.25">
      <c r="A1090" s="38">
        <v>1087</v>
      </c>
      <c r="B1090" s="38"/>
      <c r="C1090" s="38"/>
      <c r="D1090" s="38"/>
      <c r="E1090" s="38" t="s">
        <v>2161</v>
      </c>
      <c r="F1090" s="38" t="s">
        <v>2686</v>
      </c>
    </row>
    <row r="1091" spans="1:6" s="22" customFormat="1" x14ac:dyDescent="0.25">
      <c r="A1091" s="38">
        <v>1088</v>
      </c>
      <c r="B1091" s="38"/>
      <c r="C1091" s="38"/>
      <c r="D1091" s="38"/>
      <c r="E1091" s="38" t="s">
        <v>716</v>
      </c>
      <c r="F1091" s="38" t="s">
        <v>717</v>
      </c>
    </row>
    <row r="1092" spans="1:6" s="22" customFormat="1" x14ac:dyDescent="0.25">
      <c r="A1092" s="38">
        <v>1089</v>
      </c>
      <c r="B1092" s="38" t="s">
        <v>429</v>
      </c>
      <c r="C1092" s="38" t="s">
        <v>813</v>
      </c>
      <c r="D1092" s="38" t="s">
        <v>904</v>
      </c>
      <c r="E1092" s="38" t="s">
        <v>149</v>
      </c>
      <c r="F1092" s="38" t="s">
        <v>5100</v>
      </c>
    </row>
    <row r="1093" spans="1:6" s="22" customFormat="1" x14ac:dyDescent="0.25">
      <c r="A1093" s="38">
        <v>1090</v>
      </c>
      <c r="B1093" s="38" t="s">
        <v>422</v>
      </c>
      <c r="C1093" s="38" t="s">
        <v>3636</v>
      </c>
      <c r="D1093" s="38" t="s">
        <v>3637</v>
      </c>
      <c r="E1093" s="38" t="s">
        <v>149</v>
      </c>
      <c r="F1093" s="38" t="s">
        <v>3638</v>
      </c>
    </row>
    <row r="1094" spans="1:6" s="22" customFormat="1" x14ac:dyDescent="0.25">
      <c r="A1094" s="38">
        <v>1091</v>
      </c>
      <c r="B1094" s="38" t="s">
        <v>511</v>
      </c>
      <c r="C1094" s="38" t="s">
        <v>409</v>
      </c>
      <c r="D1094" s="38" t="s">
        <v>512</v>
      </c>
      <c r="E1094" s="38" t="s">
        <v>149</v>
      </c>
      <c r="F1094" s="38" t="s">
        <v>513</v>
      </c>
    </row>
    <row r="1095" spans="1:6" s="22" customFormat="1" x14ac:dyDescent="0.25">
      <c r="A1095" s="38">
        <v>1092</v>
      </c>
      <c r="B1095" s="38"/>
      <c r="C1095" s="38"/>
      <c r="D1095" s="38"/>
      <c r="E1095" s="38" t="s">
        <v>2492</v>
      </c>
      <c r="F1095" s="38" t="s">
        <v>2493</v>
      </c>
    </row>
    <row r="1096" spans="1:6" s="22" customFormat="1" x14ac:dyDescent="0.25">
      <c r="A1096" s="38">
        <v>1093</v>
      </c>
      <c r="B1096" s="38"/>
      <c r="C1096" s="38"/>
      <c r="D1096" s="38"/>
      <c r="E1096" s="38" t="s">
        <v>3895</v>
      </c>
      <c r="F1096" s="38" t="s">
        <v>763</v>
      </c>
    </row>
    <row r="1097" spans="1:6" s="22" customFormat="1" x14ac:dyDescent="0.25">
      <c r="A1097" s="38">
        <v>1094</v>
      </c>
      <c r="B1097" s="38" t="s">
        <v>1171</v>
      </c>
      <c r="C1097" s="38" t="s">
        <v>1172</v>
      </c>
      <c r="D1097" s="38" t="s">
        <v>1173</v>
      </c>
      <c r="E1097" s="38" t="s">
        <v>149</v>
      </c>
      <c r="F1097" s="38" t="s">
        <v>1131</v>
      </c>
    </row>
    <row r="1098" spans="1:6" s="22" customFormat="1" x14ac:dyDescent="0.25">
      <c r="A1098" s="38">
        <v>1095</v>
      </c>
      <c r="B1098" s="38"/>
      <c r="C1098" s="38"/>
      <c r="D1098" s="38"/>
      <c r="E1098" s="38" t="s">
        <v>1843</v>
      </c>
      <c r="F1098" s="38" t="s">
        <v>1844</v>
      </c>
    </row>
    <row r="1099" spans="1:6" s="22" customFormat="1" x14ac:dyDescent="0.25">
      <c r="A1099" s="38">
        <v>1096</v>
      </c>
      <c r="B1099" s="38"/>
      <c r="C1099" s="38"/>
      <c r="D1099" s="38"/>
      <c r="E1099" s="38" t="s">
        <v>380</v>
      </c>
      <c r="F1099" s="38" t="s">
        <v>381</v>
      </c>
    </row>
    <row r="1100" spans="1:6" s="22" customFormat="1" x14ac:dyDescent="0.25">
      <c r="A1100" s="38">
        <v>1097</v>
      </c>
      <c r="B1100" s="38"/>
      <c r="C1100" s="38"/>
      <c r="D1100" s="38"/>
      <c r="E1100" s="38" t="s">
        <v>3998</v>
      </c>
      <c r="F1100" s="38" t="s">
        <v>1783</v>
      </c>
    </row>
    <row r="1101" spans="1:6" s="22" customFormat="1" x14ac:dyDescent="0.25">
      <c r="A1101" s="38">
        <v>1098</v>
      </c>
      <c r="B1101" s="38"/>
      <c r="C1101" s="38"/>
      <c r="D1101" s="38"/>
      <c r="E1101" s="38" t="s">
        <v>537</v>
      </c>
      <c r="F1101" s="38" t="s">
        <v>538</v>
      </c>
    </row>
    <row r="1102" spans="1:6" s="22" customFormat="1" x14ac:dyDescent="0.25">
      <c r="A1102" s="38">
        <v>1099</v>
      </c>
      <c r="B1102" s="38"/>
      <c r="C1102" s="38"/>
      <c r="D1102" s="38"/>
      <c r="E1102" s="38" t="s">
        <v>3401</v>
      </c>
      <c r="F1102" s="38" t="s">
        <v>551</v>
      </c>
    </row>
    <row r="1103" spans="1:6" s="22" customFormat="1" x14ac:dyDescent="0.25">
      <c r="A1103" s="38">
        <v>1100</v>
      </c>
      <c r="B1103" s="38" t="s">
        <v>4455</v>
      </c>
      <c r="C1103" s="38" t="s">
        <v>451</v>
      </c>
      <c r="D1103" s="38" t="s">
        <v>1245</v>
      </c>
      <c r="E1103" s="38" t="s">
        <v>149</v>
      </c>
      <c r="F1103" s="38" t="s">
        <v>4456</v>
      </c>
    </row>
    <row r="1104" spans="1:6" s="22" customFormat="1" x14ac:dyDescent="0.25">
      <c r="A1104" s="38">
        <v>1101</v>
      </c>
      <c r="B1104" s="38"/>
      <c r="C1104" s="38"/>
      <c r="D1104" s="38"/>
      <c r="E1104" s="38" t="s">
        <v>1108</v>
      </c>
      <c r="F1104" s="38" t="s">
        <v>1109</v>
      </c>
    </row>
    <row r="1105" spans="1:6" s="22" customFormat="1" x14ac:dyDescent="0.25">
      <c r="A1105" s="38">
        <v>1102</v>
      </c>
      <c r="B1105" s="38" t="s">
        <v>4712</v>
      </c>
      <c r="C1105" s="38" t="s">
        <v>4713</v>
      </c>
      <c r="D1105" s="38" t="s">
        <v>323</v>
      </c>
      <c r="E1105" s="38" t="s">
        <v>149</v>
      </c>
      <c r="F1105" s="38" t="s">
        <v>4714</v>
      </c>
    </row>
    <row r="1106" spans="1:6" s="22" customFormat="1" x14ac:dyDescent="0.25">
      <c r="A1106" s="38">
        <v>1103</v>
      </c>
      <c r="B1106" s="38"/>
      <c r="C1106" s="38"/>
      <c r="D1106" s="38"/>
      <c r="E1106" s="38" t="s">
        <v>1288</v>
      </c>
      <c r="F1106" s="38" t="s">
        <v>1289</v>
      </c>
    </row>
    <row r="1107" spans="1:6" s="22" customFormat="1" x14ac:dyDescent="0.25">
      <c r="A1107" s="38">
        <v>1104</v>
      </c>
      <c r="B1107" s="38" t="s">
        <v>334</v>
      </c>
      <c r="C1107" s="38" t="s">
        <v>335</v>
      </c>
      <c r="D1107" s="38" t="s">
        <v>336</v>
      </c>
      <c r="E1107" s="38" t="s">
        <v>149</v>
      </c>
      <c r="F1107" s="38" t="s">
        <v>337</v>
      </c>
    </row>
    <row r="1108" spans="1:6" s="22" customFormat="1" x14ac:dyDescent="0.25">
      <c r="A1108" s="38">
        <v>1105</v>
      </c>
      <c r="B1108" s="38"/>
      <c r="C1108" s="38"/>
      <c r="D1108" s="38"/>
      <c r="E1108" s="38" t="s">
        <v>5287</v>
      </c>
      <c r="F1108" s="38" t="s">
        <v>245</v>
      </c>
    </row>
    <row r="1109" spans="1:6" s="22" customFormat="1" x14ac:dyDescent="0.25">
      <c r="A1109" s="38">
        <v>1106</v>
      </c>
      <c r="B1109" s="38" t="s">
        <v>1745</v>
      </c>
      <c r="C1109" s="38" t="s">
        <v>336</v>
      </c>
      <c r="D1109" s="38" t="s">
        <v>1746</v>
      </c>
      <c r="E1109" s="38" t="s">
        <v>149</v>
      </c>
      <c r="F1109" s="38" t="s">
        <v>1747</v>
      </c>
    </row>
    <row r="1110" spans="1:6" s="22" customFormat="1" x14ac:dyDescent="0.25">
      <c r="A1110" s="38">
        <v>1107</v>
      </c>
      <c r="B1110" s="38"/>
      <c r="C1110" s="38"/>
      <c r="D1110" s="38"/>
      <c r="E1110" s="38" t="s">
        <v>3325</v>
      </c>
      <c r="F1110" s="38" t="s">
        <v>3326</v>
      </c>
    </row>
    <row r="1111" spans="1:6" s="22" customFormat="1" x14ac:dyDescent="0.25">
      <c r="A1111" s="38">
        <v>1108</v>
      </c>
      <c r="B1111" s="38" t="s">
        <v>1699</v>
      </c>
      <c r="C1111" s="38" t="s">
        <v>2813</v>
      </c>
      <c r="D1111" s="38" t="s">
        <v>4240</v>
      </c>
      <c r="E1111" s="38" t="s">
        <v>149</v>
      </c>
      <c r="F1111" s="38" t="s">
        <v>3036</v>
      </c>
    </row>
    <row r="1112" spans="1:6" s="22" customFormat="1" x14ac:dyDescent="0.25">
      <c r="A1112" s="38">
        <v>1109</v>
      </c>
      <c r="B1112" s="38" t="s">
        <v>2539</v>
      </c>
      <c r="C1112" s="38" t="s">
        <v>409</v>
      </c>
      <c r="D1112" s="38" t="s">
        <v>512</v>
      </c>
      <c r="E1112" s="38" t="s">
        <v>149</v>
      </c>
      <c r="F1112" s="38" t="s">
        <v>5064</v>
      </c>
    </row>
    <row r="1113" spans="1:6" s="22" customFormat="1" x14ac:dyDescent="0.25">
      <c r="A1113" s="38">
        <v>1110</v>
      </c>
      <c r="B1113" s="38" t="s">
        <v>4971</v>
      </c>
      <c r="C1113" s="38" t="s">
        <v>290</v>
      </c>
      <c r="D1113" s="38"/>
      <c r="E1113" s="38" t="s">
        <v>149</v>
      </c>
      <c r="F1113" s="38" t="s">
        <v>291</v>
      </c>
    </row>
    <row r="1114" spans="1:6" s="22" customFormat="1" x14ac:dyDescent="0.25">
      <c r="A1114" s="38">
        <v>1111</v>
      </c>
      <c r="B1114" s="38"/>
      <c r="C1114" s="38"/>
      <c r="D1114" s="38"/>
      <c r="E1114" s="38" t="s">
        <v>5288</v>
      </c>
      <c r="F1114" s="38" t="s">
        <v>5025</v>
      </c>
    </row>
    <row r="1115" spans="1:6" s="22" customFormat="1" x14ac:dyDescent="0.25">
      <c r="A1115" s="38">
        <v>1112</v>
      </c>
      <c r="B1115" s="38" t="s">
        <v>1486</v>
      </c>
      <c r="C1115" s="38" t="s">
        <v>813</v>
      </c>
      <c r="D1115" s="38" t="s">
        <v>1487</v>
      </c>
      <c r="E1115" s="38" t="s">
        <v>149</v>
      </c>
      <c r="F1115" s="38" t="s">
        <v>1488</v>
      </c>
    </row>
    <row r="1116" spans="1:6" s="22" customFormat="1" x14ac:dyDescent="0.25">
      <c r="A1116" s="38">
        <v>1113</v>
      </c>
      <c r="B1116" s="38" t="s">
        <v>1171</v>
      </c>
      <c r="C1116" s="38" t="s">
        <v>1172</v>
      </c>
      <c r="D1116" s="38" t="s">
        <v>1173</v>
      </c>
      <c r="E1116" s="38" t="s">
        <v>149</v>
      </c>
      <c r="F1116" s="38" t="s">
        <v>1131</v>
      </c>
    </row>
    <row r="1117" spans="1:6" s="22" customFormat="1" x14ac:dyDescent="0.25">
      <c r="A1117" s="38">
        <v>1114</v>
      </c>
      <c r="B1117" s="38"/>
      <c r="C1117" s="38"/>
      <c r="D1117" s="38"/>
      <c r="E1117" s="38" t="s">
        <v>1288</v>
      </c>
      <c r="F1117" s="38" t="s">
        <v>1289</v>
      </c>
    </row>
    <row r="1118" spans="1:6" s="22" customFormat="1" x14ac:dyDescent="0.25">
      <c r="A1118" s="38">
        <v>1115</v>
      </c>
      <c r="B1118" s="38"/>
      <c r="C1118" s="38"/>
      <c r="D1118" s="38"/>
      <c r="E1118" s="38" t="s">
        <v>4081</v>
      </c>
      <c r="F1118" s="38" t="s">
        <v>4082</v>
      </c>
    </row>
    <row r="1119" spans="1:6" s="22" customFormat="1" x14ac:dyDescent="0.25">
      <c r="A1119" s="38">
        <v>1116</v>
      </c>
      <c r="B1119" s="38"/>
      <c r="C1119" s="38"/>
      <c r="D1119" s="38"/>
      <c r="E1119" s="38" t="s">
        <v>1232</v>
      </c>
      <c r="F1119" s="38" t="s">
        <v>1233</v>
      </c>
    </row>
    <row r="1120" spans="1:6" s="22" customFormat="1" x14ac:dyDescent="0.25">
      <c r="A1120" s="38">
        <v>1117</v>
      </c>
      <c r="B1120" s="38"/>
      <c r="C1120" s="38"/>
      <c r="D1120" s="38"/>
      <c r="E1120" s="38" t="s">
        <v>2638</v>
      </c>
      <c r="F1120" s="38" t="s">
        <v>231</v>
      </c>
    </row>
    <row r="1121" spans="1:6" s="22" customFormat="1" x14ac:dyDescent="0.25">
      <c r="A1121" s="38">
        <v>1118</v>
      </c>
      <c r="B1121" s="38"/>
      <c r="C1121" s="38"/>
      <c r="D1121" s="38"/>
      <c r="E1121" s="38" t="s">
        <v>3553</v>
      </c>
      <c r="F1121" s="38" t="s">
        <v>3554</v>
      </c>
    </row>
    <row r="1122" spans="1:6" s="22" customFormat="1" x14ac:dyDescent="0.25">
      <c r="A1122" s="38">
        <v>1119</v>
      </c>
      <c r="B1122" s="38" t="s">
        <v>734</v>
      </c>
      <c r="C1122" s="38" t="s">
        <v>290</v>
      </c>
      <c r="D1122" s="38" t="s">
        <v>735</v>
      </c>
      <c r="E1122" s="38" t="s">
        <v>149</v>
      </c>
      <c r="F1122" s="38" t="s">
        <v>736</v>
      </c>
    </row>
    <row r="1123" spans="1:6" s="22" customFormat="1" x14ac:dyDescent="0.25">
      <c r="A1123" s="38">
        <v>1120</v>
      </c>
      <c r="B1123" s="38"/>
      <c r="C1123" s="38"/>
      <c r="D1123" s="38"/>
      <c r="E1123" s="38" t="s">
        <v>1370</v>
      </c>
      <c r="F1123" s="38" t="s">
        <v>1371</v>
      </c>
    </row>
    <row r="1124" spans="1:6" s="22" customFormat="1" x14ac:dyDescent="0.25">
      <c r="A1124" s="38">
        <v>1121</v>
      </c>
      <c r="B1124" s="38" t="s">
        <v>4996</v>
      </c>
      <c r="C1124" s="38" t="s">
        <v>410</v>
      </c>
      <c r="D1124" s="38" t="s">
        <v>4997</v>
      </c>
      <c r="E1124" s="38" t="s">
        <v>149</v>
      </c>
      <c r="F1124" s="38" t="s">
        <v>4998</v>
      </c>
    </row>
    <row r="1125" spans="1:6" s="22" customFormat="1" x14ac:dyDescent="0.25">
      <c r="A1125" s="38">
        <v>1122</v>
      </c>
      <c r="B1125" s="38" t="s">
        <v>812</v>
      </c>
      <c r="C1125" s="38" t="s">
        <v>813</v>
      </c>
      <c r="D1125" s="38" t="s">
        <v>323</v>
      </c>
      <c r="E1125" s="38" t="s">
        <v>149</v>
      </c>
      <c r="F1125" s="38" t="s">
        <v>814</v>
      </c>
    </row>
    <row r="1126" spans="1:6" s="22" customFormat="1" x14ac:dyDescent="0.25">
      <c r="A1126" s="38">
        <v>1123</v>
      </c>
      <c r="B1126" s="38" t="s">
        <v>1106</v>
      </c>
      <c r="C1126" s="38" t="s">
        <v>5340</v>
      </c>
      <c r="D1126" s="38" t="s">
        <v>5341</v>
      </c>
      <c r="E1126" s="38" t="s">
        <v>149</v>
      </c>
      <c r="F1126" s="38" t="s">
        <v>5342</v>
      </c>
    </row>
    <row r="1127" spans="1:6" s="22" customFormat="1" x14ac:dyDescent="0.25">
      <c r="A1127" s="38">
        <v>1124</v>
      </c>
      <c r="B1127" s="38" t="s">
        <v>422</v>
      </c>
      <c r="C1127" s="38" t="s">
        <v>3636</v>
      </c>
      <c r="D1127" s="38" t="s">
        <v>3637</v>
      </c>
      <c r="E1127" s="38" t="s">
        <v>149</v>
      </c>
      <c r="F1127" s="38" t="s">
        <v>3638</v>
      </c>
    </row>
    <row r="1128" spans="1:6" s="22" customFormat="1" x14ac:dyDescent="0.25">
      <c r="A1128" s="38">
        <v>1125</v>
      </c>
      <c r="B1128" s="38"/>
      <c r="C1128" s="38"/>
      <c r="D1128" s="38"/>
      <c r="E1128" s="38" t="s">
        <v>956</v>
      </c>
      <c r="F1128" s="38" t="s">
        <v>957</v>
      </c>
    </row>
    <row r="1129" spans="1:6" s="22" customFormat="1" x14ac:dyDescent="0.25">
      <c r="A1129" s="38">
        <v>1126</v>
      </c>
      <c r="B1129" s="38"/>
      <c r="C1129" s="38"/>
      <c r="D1129" s="38"/>
      <c r="E1129" s="38" t="s">
        <v>2638</v>
      </c>
      <c r="F1129" s="38" t="s">
        <v>231</v>
      </c>
    </row>
    <row r="1130" spans="1:6" s="22" customFormat="1" x14ac:dyDescent="0.25">
      <c r="A1130" s="38">
        <v>1127</v>
      </c>
      <c r="B1130" s="38"/>
      <c r="C1130" s="38"/>
      <c r="D1130" s="38"/>
      <c r="E1130" s="38" t="s">
        <v>3998</v>
      </c>
      <c r="F1130" s="38" t="s">
        <v>1783</v>
      </c>
    </row>
    <row r="1131" spans="1:6" s="22" customFormat="1" x14ac:dyDescent="0.25">
      <c r="A1131" s="38">
        <v>1128</v>
      </c>
      <c r="B1131" s="38"/>
      <c r="C1131" s="38"/>
      <c r="D1131" s="38"/>
      <c r="E1131" s="38" t="s">
        <v>1350</v>
      </c>
      <c r="F1131" s="38" t="s">
        <v>1351</v>
      </c>
    </row>
    <row r="1132" spans="1:6" s="22" customFormat="1" x14ac:dyDescent="0.25">
      <c r="A1132" s="38">
        <v>1129</v>
      </c>
      <c r="B1132" s="38" t="s">
        <v>4549</v>
      </c>
      <c r="C1132" s="38" t="s">
        <v>322</v>
      </c>
      <c r="D1132" s="38" t="s">
        <v>4550</v>
      </c>
      <c r="E1132" s="38" t="s">
        <v>149</v>
      </c>
      <c r="F1132" s="38" t="s">
        <v>4551</v>
      </c>
    </row>
    <row r="1133" spans="1:6" s="22" customFormat="1" x14ac:dyDescent="0.25">
      <c r="A1133" s="38">
        <v>1130</v>
      </c>
      <c r="B1133" s="38"/>
      <c r="C1133" s="38"/>
      <c r="D1133" s="38"/>
      <c r="E1133" s="38" t="s">
        <v>5343</v>
      </c>
      <c r="F1133" s="38" t="s">
        <v>538</v>
      </c>
    </row>
    <row r="1134" spans="1:6" s="22" customFormat="1" x14ac:dyDescent="0.25">
      <c r="A1134" s="38">
        <v>1131</v>
      </c>
      <c r="B1134" s="38" t="s">
        <v>666</v>
      </c>
      <c r="C1134" s="38" t="s">
        <v>667</v>
      </c>
      <c r="D1134" s="38" t="s">
        <v>451</v>
      </c>
      <c r="E1134" s="38" t="s">
        <v>149</v>
      </c>
      <c r="F1134" s="38" t="s">
        <v>668</v>
      </c>
    </row>
    <row r="1135" spans="1:6" s="22" customFormat="1" x14ac:dyDescent="0.25">
      <c r="A1135" s="38">
        <v>1132</v>
      </c>
      <c r="B1135" s="38"/>
      <c r="C1135" s="38"/>
      <c r="D1135" s="38"/>
      <c r="E1135" s="38" t="s">
        <v>5054</v>
      </c>
      <c r="F1135" s="38" t="s">
        <v>4307</v>
      </c>
    </row>
    <row r="1136" spans="1:6" s="22" customFormat="1" x14ac:dyDescent="0.25">
      <c r="A1136" s="38">
        <v>1133</v>
      </c>
      <c r="B1136" s="38" t="s">
        <v>4494</v>
      </c>
      <c r="C1136" s="38" t="s">
        <v>445</v>
      </c>
      <c r="D1136" s="38" t="s">
        <v>2926</v>
      </c>
      <c r="E1136" s="38" t="s">
        <v>149</v>
      </c>
      <c r="F1136" s="38" t="s">
        <v>2927</v>
      </c>
    </row>
    <row r="1137" spans="1:6" s="22" customFormat="1" x14ac:dyDescent="0.25">
      <c r="A1137" s="38">
        <v>1134</v>
      </c>
      <c r="B1137" s="38"/>
      <c r="C1137" s="38"/>
      <c r="D1137" s="38"/>
      <c r="E1137" s="38" t="s">
        <v>716</v>
      </c>
      <c r="F1137" s="38" t="s">
        <v>717</v>
      </c>
    </row>
    <row r="1138" spans="1:6" s="22" customFormat="1" x14ac:dyDescent="0.25">
      <c r="A1138" s="38">
        <v>1135</v>
      </c>
      <c r="B1138" s="38"/>
      <c r="C1138" s="38"/>
      <c r="D1138" s="38"/>
      <c r="E1138" s="38" t="s">
        <v>4206</v>
      </c>
      <c r="F1138" s="38" t="s">
        <v>1607</v>
      </c>
    </row>
    <row r="1139" spans="1:6" s="22" customFormat="1" x14ac:dyDescent="0.25">
      <c r="A1139" s="38">
        <v>1136</v>
      </c>
      <c r="B1139" s="38" t="s">
        <v>2748</v>
      </c>
      <c r="C1139" s="38" t="s">
        <v>409</v>
      </c>
      <c r="D1139" s="38" t="s">
        <v>512</v>
      </c>
      <c r="E1139" s="38" t="s">
        <v>149</v>
      </c>
      <c r="F1139" s="38" t="s">
        <v>2749</v>
      </c>
    </row>
    <row r="1140" spans="1:6" s="22" customFormat="1" x14ac:dyDescent="0.25">
      <c r="A1140" s="38">
        <v>1137</v>
      </c>
      <c r="B1140" s="38"/>
      <c r="C1140" s="38"/>
      <c r="D1140" s="38"/>
      <c r="E1140" s="38" t="s">
        <v>5344</v>
      </c>
      <c r="F1140" s="38" t="s">
        <v>1456</v>
      </c>
    </row>
    <row r="1141" spans="1:6" s="22" customFormat="1" x14ac:dyDescent="0.25">
      <c r="A1141" s="38">
        <v>1138</v>
      </c>
      <c r="B1141" s="38"/>
      <c r="C1141" s="38"/>
      <c r="D1141" s="38"/>
      <c r="E1141" s="38" t="s">
        <v>349</v>
      </c>
      <c r="F1141" s="38" t="s">
        <v>350</v>
      </c>
    </row>
    <row r="1142" spans="1:6" s="22" customFormat="1" x14ac:dyDescent="0.25">
      <c r="A1142" s="38">
        <v>1139</v>
      </c>
      <c r="B1142" s="38" t="s">
        <v>422</v>
      </c>
      <c r="C1142" s="38" t="s">
        <v>3636</v>
      </c>
      <c r="D1142" s="38" t="s">
        <v>3637</v>
      </c>
      <c r="E1142" s="38" t="s">
        <v>149</v>
      </c>
      <c r="F1142" s="38" t="s">
        <v>3638</v>
      </c>
    </row>
    <row r="1143" spans="1:6" s="22" customFormat="1" x14ac:dyDescent="0.25">
      <c r="A1143" s="38">
        <v>1140</v>
      </c>
      <c r="B1143" s="38" t="s">
        <v>1828</v>
      </c>
      <c r="C1143" s="38" t="s">
        <v>451</v>
      </c>
      <c r="D1143" s="38" t="s">
        <v>1245</v>
      </c>
      <c r="E1143" s="38" t="s">
        <v>149</v>
      </c>
      <c r="F1143" s="38" t="s">
        <v>1829</v>
      </c>
    </row>
    <row r="1144" spans="1:6" s="22" customFormat="1" x14ac:dyDescent="0.25">
      <c r="A1144" s="38">
        <v>1141</v>
      </c>
      <c r="B1144" s="38" t="s">
        <v>1130</v>
      </c>
      <c r="C1144" s="38" t="s">
        <v>348</v>
      </c>
      <c r="D1144" s="38" t="s">
        <v>451</v>
      </c>
      <c r="E1144" s="38" t="s">
        <v>149</v>
      </c>
      <c r="F1144" s="38" t="s">
        <v>3471</v>
      </c>
    </row>
    <row r="1145" spans="1:6" s="22" customFormat="1" x14ac:dyDescent="0.25">
      <c r="A1145" s="38">
        <v>1142</v>
      </c>
      <c r="B1145" s="38"/>
      <c r="C1145" s="38"/>
      <c r="D1145" s="38"/>
      <c r="E1145" s="38" t="s">
        <v>1370</v>
      </c>
      <c r="F1145" s="38" t="s">
        <v>1371</v>
      </c>
    </row>
    <row r="1146" spans="1:6" s="22" customFormat="1" x14ac:dyDescent="0.25">
      <c r="A1146" s="38">
        <v>1143</v>
      </c>
      <c r="B1146" s="38" t="s">
        <v>2763</v>
      </c>
      <c r="C1146" s="38" t="s">
        <v>512</v>
      </c>
      <c r="D1146" s="38" t="s">
        <v>498</v>
      </c>
      <c r="E1146" s="38" t="s">
        <v>149</v>
      </c>
      <c r="F1146" s="38" t="s">
        <v>2764</v>
      </c>
    </row>
    <row r="1147" spans="1:6" s="22" customFormat="1" x14ac:dyDescent="0.25">
      <c r="A1147" s="38">
        <v>1144</v>
      </c>
      <c r="B1147" s="38"/>
      <c r="C1147" s="38"/>
      <c r="D1147" s="38"/>
      <c r="E1147" s="38" t="s">
        <v>3983</v>
      </c>
      <c r="F1147" s="38" t="s">
        <v>538</v>
      </c>
    </row>
    <row r="1148" spans="1:6" s="22" customFormat="1" x14ac:dyDescent="0.25">
      <c r="A1148" s="38">
        <v>1145</v>
      </c>
      <c r="B1148" s="38"/>
      <c r="C1148" s="38"/>
      <c r="D1148" s="38"/>
      <c r="E1148" s="38" t="s">
        <v>3732</v>
      </c>
      <c r="F1148" s="38" t="s">
        <v>3733</v>
      </c>
    </row>
    <row r="1149" spans="1:6" s="22" customFormat="1" x14ac:dyDescent="0.25">
      <c r="A1149" s="38">
        <v>1146</v>
      </c>
      <c r="B1149" s="38"/>
      <c r="C1149" s="38"/>
      <c r="D1149" s="38"/>
      <c r="E1149" s="38" t="s">
        <v>397</v>
      </c>
      <c r="F1149" s="38" t="s">
        <v>398</v>
      </c>
    </row>
    <row r="1150" spans="1:6" s="22" customFormat="1" x14ac:dyDescent="0.25">
      <c r="A1150" s="38">
        <v>1147</v>
      </c>
      <c r="B1150" s="38"/>
      <c r="C1150" s="38"/>
      <c r="D1150" s="38"/>
      <c r="E1150" s="38" t="s">
        <v>3503</v>
      </c>
      <c r="F1150" s="38" t="s">
        <v>412</v>
      </c>
    </row>
    <row r="1151" spans="1:6" s="22" customFormat="1" x14ac:dyDescent="0.25">
      <c r="A1151" s="38">
        <v>1148</v>
      </c>
      <c r="B1151" s="38"/>
      <c r="C1151" s="38"/>
      <c r="D1151" s="38"/>
      <c r="E1151" s="38" t="s">
        <v>3513</v>
      </c>
      <c r="F1151" s="38" t="s">
        <v>3514</v>
      </c>
    </row>
    <row r="1152" spans="1:6" s="22" customFormat="1" x14ac:dyDescent="0.25">
      <c r="A1152" s="38">
        <v>1149</v>
      </c>
      <c r="B1152" s="38"/>
      <c r="C1152" s="38"/>
      <c r="D1152" s="38"/>
      <c r="E1152" s="38" t="s">
        <v>5345</v>
      </c>
      <c r="F1152" s="38" t="s">
        <v>5346</v>
      </c>
    </row>
    <row r="1153" spans="1:6" s="22" customFormat="1" x14ac:dyDescent="0.25">
      <c r="A1153" s="38">
        <v>1150</v>
      </c>
      <c r="B1153" s="38"/>
      <c r="C1153" s="38"/>
      <c r="D1153" s="38"/>
      <c r="E1153" s="38" t="s">
        <v>3517</v>
      </c>
      <c r="F1153" s="38" t="s">
        <v>1689</v>
      </c>
    </row>
    <row r="1154" spans="1:6" s="22" customFormat="1" x14ac:dyDescent="0.25">
      <c r="A1154" s="38">
        <v>1151</v>
      </c>
      <c r="B1154" s="38"/>
      <c r="C1154" s="38"/>
      <c r="D1154" s="38"/>
      <c r="E1154" s="38" t="s">
        <v>3522</v>
      </c>
      <c r="F1154" s="38" t="s">
        <v>3523</v>
      </c>
    </row>
    <row r="1155" spans="1:6" s="22" customFormat="1" x14ac:dyDescent="0.25">
      <c r="A1155" s="38">
        <v>1152</v>
      </c>
      <c r="B1155" s="38" t="s">
        <v>1699</v>
      </c>
      <c r="C1155" s="38" t="s">
        <v>512</v>
      </c>
      <c r="D1155" s="38" t="s">
        <v>1700</v>
      </c>
      <c r="E1155" s="38" t="s">
        <v>149</v>
      </c>
      <c r="F1155" s="38" t="s">
        <v>1701</v>
      </c>
    </row>
    <row r="1156" spans="1:6" s="22" customFormat="1" x14ac:dyDescent="0.25">
      <c r="A1156" s="38">
        <v>1153</v>
      </c>
      <c r="B1156" s="38"/>
      <c r="C1156" s="38"/>
      <c r="D1156" s="38"/>
      <c r="E1156" s="38" t="s">
        <v>5298</v>
      </c>
      <c r="F1156" s="38" t="s">
        <v>5299</v>
      </c>
    </row>
    <row r="1157" spans="1:6" s="22" customFormat="1" x14ac:dyDescent="0.25">
      <c r="A1157" s="38">
        <v>1154</v>
      </c>
      <c r="B1157" s="38"/>
      <c r="C1157" s="38"/>
      <c r="D1157" s="38"/>
      <c r="E1157" s="38" t="s">
        <v>5347</v>
      </c>
      <c r="F1157" s="38" t="s">
        <v>5047</v>
      </c>
    </row>
    <row r="1158" spans="1:6" s="22" customFormat="1" x14ac:dyDescent="0.25">
      <c r="A1158" s="38">
        <v>1155</v>
      </c>
      <c r="B1158" s="38"/>
      <c r="C1158" s="38"/>
      <c r="D1158" s="38"/>
      <c r="E1158" s="38" t="s">
        <v>5348</v>
      </c>
      <c r="F1158" s="38" t="s">
        <v>1721</v>
      </c>
    </row>
    <row r="1159" spans="1:6" s="22" customFormat="1" x14ac:dyDescent="0.25">
      <c r="A1159" s="38">
        <v>1156</v>
      </c>
      <c r="B1159" s="38"/>
      <c r="C1159" s="38"/>
      <c r="D1159" s="38"/>
      <c r="E1159" s="38" t="s">
        <v>5349</v>
      </c>
      <c r="F1159" s="38"/>
    </row>
    <row r="1160" spans="1:6" s="24" customFormat="1" x14ac:dyDescent="0.25">
      <c r="A1160" s="38">
        <v>1157</v>
      </c>
      <c r="B1160" s="38"/>
      <c r="C1160" s="38"/>
      <c r="D1160" s="38"/>
      <c r="E1160" s="38" t="s">
        <v>1288</v>
      </c>
      <c r="F1160" s="38" t="s">
        <v>1289</v>
      </c>
    </row>
    <row r="1161" spans="1:6" s="24" customFormat="1" x14ac:dyDescent="0.25">
      <c r="A1161" s="38">
        <v>1158</v>
      </c>
      <c r="B1161" s="38"/>
      <c r="C1161" s="38"/>
      <c r="D1161" s="38"/>
      <c r="E1161" s="38" t="s">
        <v>3553</v>
      </c>
      <c r="F1161" s="38" t="s">
        <v>3554</v>
      </c>
    </row>
    <row r="1162" spans="1:6" s="24" customFormat="1" x14ac:dyDescent="0.25">
      <c r="A1162" s="38">
        <v>1159</v>
      </c>
      <c r="B1162" s="38"/>
      <c r="C1162" s="38"/>
      <c r="D1162" s="38"/>
      <c r="E1162" s="38" t="s">
        <v>956</v>
      </c>
      <c r="F1162" s="38" t="s">
        <v>957</v>
      </c>
    </row>
    <row r="1163" spans="1:6" s="24" customFormat="1" x14ac:dyDescent="0.25">
      <c r="A1163" s="38">
        <v>1160</v>
      </c>
      <c r="B1163" s="38"/>
      <c r="C1163" s="38"/>
      <c r="D1163" s="38"/>
      <c r="E1163" s="38" t="s">
        <v>5336</v>
      </c>
      <c r="F1163" s="38" t="s">
        <v>5337</v>
      </c>
    </row>
    <row r="1164" spans="1:6" s="24" customFormat="1" x14ac:dyDescent="0.25">
      <c r="A1164" s="38">
        <v>1161</v>
      </c>
      <c r="B1164" s="38" t="s">
        <v>4996</v>
      </c>
      <c r="C1164" s="38" t="s">
        <v>410</v>
      </c>
      <c r="D1164" s="38" t="s">
        <v>4997</v>
      </c>
      <c r="E1164" s="38" t="s">
        <v>149</v>
      </c>
      <c r="F1164" s="38" t="s">
        <v>4998</v>
      </c>
    </row>
    <row r="1165" spans="1:6" s="24" customFormat="1" x14ac:dyDescent="0.25">
      <c r="A1165" s="38">
        <v>1162</v>
      </c>
      <c r="B1165" s="38" t="s">
        <v>986</v>
      </c>
      <c r="C1165" s="38" t="s">
        <v>987</v>
      </c>
      <c r="D1165" s="38" t="s">
        <v>988</v>
      </c>
      <c r="E1165" s="38" t="s">
        <v>149</v>
      </c>
      <c r="F1165" s="38" t="s">
        <v>989</v>
      </c>
    </row>
    <row r="1166" spans="1:6" s="24" customFormat="1" x14ac:dyDescent="0.25">
      <c r="A1166" s="38">
        <v>1163</v>
      </c>
      <c r="B1166" s="38"/>
      <c r="C1166" s="38"/>
      <c r="D1166" s="38"/>
      <c r="E1166" s="38" t="s">
        <v>349</v>
      </c>
      <c r="F1166" s="38" t="s">
        <v>350</v>
      </c>
    </row>
    <row r="1167" spans="1:6" s="24" customFormat="1" x14ac:dyDescent="0.25">
      <c r="A1167" s="38">
        <v>1164</v>
      </c>
      <c r="B1167" s="38"/>
      <c r="C1167" s="38"/>
      <c r="D1167" s="38"/>
      <c r="E1167" s="38" t="s">
        <v>1843</v>
      </c>
      <c r="F1167" s="38" t="s">
        <v>1844</v>
      </c>
    </row>
    <row r="1168" spans="1:6" s="24" customFormat="1" x14ac:dyDescent="0.25">
      <c r="A1168" s="38">
        <v>1165</v>
      </c>
      <c r="B1168" s="38"/>
      <c r="C1168" s="38"/>
      <c r="D1168" s="38"/>
      <c r="E1168" s="38" t="s">
        <v>1288</v>
      </c>
      <c r="F1168" s="38" t="s">
        <v>1289</v>
      </c>
    </row>
    <row r="1169" spans="1:6" s="24" customFormat="1" x14ac:dyDescent="0.25">
      <c r="A1169" s="38">
        <v>1166</v>
      </c>
      <c r="B1169" s="38"/>
      <c r="C1169" s="38"/>
      <c r="D1169" s="38"/>
      <c r="E1169" s="38" t="s">
        <v>918</v>
      </c>
      <c r="F1169" s="38" t="s">
        <v>919</v>
      </c>
    </row>
    <row r="1170" spans="1:6" s="24" customFormat="1" x14ac:dyDescent="0.25">
      <c r="A1170" s="38">
        <v>1167</v>
      </c>
      <c r="B1170" s="38"/>
      <c r="C1170" s="38"/>
      <c r="D1170" s="38"/>
      <c r="E1170" s="38" t="s">
        <v>956</v>
      </c>
      <c r="F1170" s="38" t="s">
        <v>957</v>
      </c>
    </row>
    <row r="1171" spans="1:6" s="24" customFormat="1" x14ac:dyDescent="0.25">
      <c r="A1171" s="38">
        <v>1168</v>
      </c>
      <c r="B1171" s="38" t="s">
        <v>666</v>
      </c>
      <c r="C1171" s="38" t="s">
        <v>667</v>
      </c>
      <c r="D1171" s="38" t="s">
        <v>451</v>
      </c>
      <c r="E1171" s="38" t="s">
        <v>149</v>
      </c>
      <c r="F1171" s="38" t="s">
        <v>668</v>
      </c>
    </row>
    <row r="1172" spans="1:6" s="24" customFormat="1" x14ac:dyDescent="0.25">
      <c r="A1172" s="38">
        <v>1169</v>
      </c>
      <c r="B1172" s="38"/>
      <c r="C1172" s="38"/>
      <c r="D1172" s="38"/>
      <c r="E1172" s="38" t="s">
        <v>1043</v>
      </c>
      <c r="F1172" s="38" t="s">
        <v>1044</v>
      </c>
    </row>
    <row r="1173" spans="1:6" s="24" customFormat="1" x14ac:dyDescent="0.25">
      <c r="A1173" s="38">
        <v>1170</v>
      </c>
      <c r="B1173" s="38"/>
      <c r="C1173" s="38"/>
      <c r="D1173" s="38"/>
      <c r="E1173" s="38" t="s">
        <v>349</v>
      </c>
      <c r="F1173" s="38" t="s">
        <v>350</v>
      </c>
    </row>
    <row r="1174" spans="1:6" s="24" customFormat="1" x14ac:dyDescent="0.25">
      <c r="A1174" s="38">
        <v>1171</v>
      </c>
      <c r="B1174" s="38"/>
      <c r="C1174" s="38"/>
      <c r="D1174" s="38"/>
      <c r="E1174" s="38" t="s">
        <v>1843</v>
      </c>
      <c r="F1174" s="38" t="s">
        <v>1844</v>
      </c>
    </row>
    <row r="1175" spans="1:6" s="25" customFormat="1" x14ac:dyDescent="0.25">
      <c r="A1175" s="38">
        <v>1172</v>
      </c>
      <c r="B1175" s="38" t="s">
        <v>429</v>
      </c>
      <c r="C1175" s="38" t="s">
        <v>813</v>
      </c>
      <c r="D1175" s="38" t="s">
        <v>904</v>
      </c>
      <c r="E1175" s="38" t="s">
        <v>149</v>
      </c>
      <c r="F1175" s="38" t="s">
        <v>5100</v>
      </c>
    </row>
    <row r="1176" spans="1:6" s="25" customFormat="1" x14ac:dyDescent="0.25">
      <c r="A1176" s="38">
        <v>1173</v>
      </c>
      <c r="B1176" s="38"/>
      <c r="C1176" s="38"/>
      <c r="D1176" s="38"/>
      <c r="E1176" s="38" t="s">
        <v>5351</v>
      </c>
      <c r="F1176" s="38" t="s">
        <v>5352</v>
      </c>
    </row>
    <row r="1177" spans="1:6" s="25" customFormat="1" x14ac:dyDescent="0.25">
      <c r="A1177" s="38">
        <v>1174</v>
      </c>
      <c r="B1177" s="38"/>
      <c r="C1177" s="38"/>
      <c r="D1177" s="38"/>
      <c r="E1177" s="38" t="s">
        <v>5353</v>
      </c>
      <c r="F1177" s="38" t="s">
        <v>5354</v>
      </c>
    </row>
    <row r="1178" spans="1:6" s="25" customFormat="1" x14ac:dyDescent="0.25">
      <c r="A1178" s="38">
        <v>1175</v>
      </c>
      <c r="B1178" s="38"/>
      <c r="C1178" s="38"/>
      <c r="D1178" s="38"/>
      <c r="E1178" s="38" t="s">
        <v>3553</v>
      </c>
      <c r="F1178" s="38" t="s">
        <v>3554</v>
      </c>
    </row>
    <row r="1179" spans="1:6" s="25" customFormat="1" x14ac:dyDescent="0.25">
      <c r="A1179" s="38">
        <v>1176</v>
      </c>
      <c r="B1179" s="38"/>
      <c r="C1179" s="38"/>
      <c r="D1179" s="38"/>
      <c r="E1179" s="38" t="s">
        <v>5355</v>
      </c>
      <c r="F1179" s="38" t="s">
        <v>5356</v>
      </c>
    </row>
    <row r="1180" spans="1:6" s="25" customFormat="1" x14ac:dyDescent="0.25">
      <c r="A1180" s="38">
        <v>1177</v>
      </c>
      <c r="B1180" s="38" t="s">
        <v>334</v>
      </c>
      <c r="C1180" s="38" t="s">
        <v>335</v>
      </c>
      <c r="D1180" s="38" t="s">
        <v>336</v>
      </c>
      <c r="E1180" s="38" t="s">
        <v>149</v>
      </c>
      <c r="F1180" s="38" t="s">
        <v>337</v>
      </c>
    </row>
    <row r="1181" spans="1:6" s="25" customFormat="1" x14ac:dyDescent="0.25">
      <c r="A1181" s="38">
        <v>1178</v>
      </c>
      <c r="B1181" s="38" t="s">
        <v>734</v>
      </c>
      <c r="C1181" s="38" t="s">
        <v>290</v>
      </c>
      <c r="D1181" s="38" t="s">
        <v>735</v>
      </c>
      <c r="E1181" s="38" t="s">
        <v>149</v>
      </c>
      <c r="F1181" s="38" t="s">
        <v>736</v>
      </c>
    </row>
    <row r="1182" spans="1:6" s="25" customFormat="1" x14ac:dyDescent="0.25">
      <c r="A1182" s="38">
        <v>1179</v>
      </c>
      <c r="B1182" s="38"/>
      <c r="C1182" s="38"/>
      <c r="D1182" s="38"/>
      <c r="E1182" s="38" t="s">
        <v>1232</v>
      </c>
      <c r="F1182" s="38" t="s">
        <v>1233</v>
      </c>
    </row>
    <row r="1183" spans="1:6" s="25" customFormat="1" x14ac:dyDescent="0.25">
      <c r="A1183" s="38">
        <v>1180</v>
      </c>
      <c r="B1183" s="38"/>
      <c r="C1183" s="38"/>
      <c r="D1183" s="38"/>
      <c r="E1183" s="38" t="s">
        <v>3325</v>
      </c>
      <c r="F1183" s="38" t="s">
        <v>3326</v>
      </c>
    </row>
    <row r="1184" spans="1:6" s="25" customFormat="1" x14ac:dyDescent="0.25">
      <c r="A1184" s="38">
        <v>1181</v>
      </c>
      <c r="B1184" s="38"/>
      <c r="C1184" s="38"/>
      <c r="D1184" s="38"/>
      <c r="E1184" s="38" t="s">
        <v>244</v>
      </c>
      <c r="F1184" s="38" t="s">
        <v>245</v>
      </c>
    </row>
    <row r="1185" spans="1:6" s="25" customFormat="1" x14ac:dyDescent="0.25">
      <c r="A1185" s="38">
        <v>1182</v>
      </c>
      <c r="B1185" s="38"/>
      <c r="C1185" s="38"/>
      <c r="D1185" s="38"/>
      <c r="E1185" s="38" t="s">
        <v>3590</v>
      </c>
      <c r="F1185" s="38" t="s">
        <v>966</v>
      </c>
    </row>
    <row r="1186" spans="1:6" s="25" customFormat="1" x14ac:dyDescent="0.25">
      <c r="A1186" s="38">
        <v>1183</v>
      </c>
      <c r="B1186" s="38"/>
      <c r="C1186" s="38"/>
      <c r="D1186" s="38"/>
      <c r="E1186" s="38" t="s">
        <v>5308</v>
      </c>
      <c r="F1186" s="38" t="s">
        <v>5309</v>
      </c>
    </row>
    <row r="1187" spans="1:6" s="25" customFormat="1" x14ac:dyDescent="0.25">
      <c r="A1187" s="38">
        <v>1184</v>
      </c>
      <c r="B1187" s="38"/>
      <c r="C1187" s="38"/>
      <c r="D1187" s="38"/>
      <c r="E1187" s="38" t="s">
        <v>1843</v>
      </c>
      <c r="F1187" s="38" t="s">
        <v>1844</v>
      </c>
    </row>
    <row r="1188" spans="1:6" s="25" customFormat="1" x14ac:dyDescent="0.25">
      <c r="A1188" s="38">
        <v>1185</v>
      </c>
      <c r="B1188" s="38"/>
      <c r="C1188" s="38"/>
      <c r="D1188" s="38"/>
      <c r="E1188" s="38" t="s">
        <v>2357</v>
      </c>
      <c r="F1188" s="38" t="s">
        <v>4307</v>
      </c>
    </row>
    <row r="1189" spans="1:6" s="25" customFormat="1" x14ac:dyDescent="0.25">
      <c r="A1189" s="38">
        <v>1186</v>
      </c>
      <c r="B1189" s="38"/>
      <c r="C1189" s="38"/>
      <c r="D1189" s="38"/>
      <c r="E1189" s="38" t="s">
        <v>3607</v>
      </c>
      <c r="F1189" s="38" t="s">
        <v>1783</v>
      </c>
    </row>
    <row r="1190" spans="1:6" s="25" customFormat="1" x14ac:dyDescent="0.25">
      <c r="A1190" s="38">
        <v>1187</v>
      </c>
      <c r="B1190" s="38"/>
      <c r="C1190" s="38"/>
      <c r="D1190" s="38"/>
      <c r="E1190" s="38" t="s">
        <v>5320</v>
      </c>
      <c r="F1190" s="38" t="s">
        <v>5049</v>
      </c>
    </row>
    <row r="1191" spans="1:6" s="25" customFormat="1" x14ac:dyDescent="0.25">
      <c r="A1191" s="38">
        <v>1188</v>
      </c>
      <c r="B1191" s="38"/>
      <c r="C1191" s="38"/>
      <c r="D1191" s="38"/>
      <c r="E1191" s="38" t="s">
        <v>2492</v>
      </c>
      <c r="F1191" s="38" t="s">
        <v>2493</v>
      </c>
    </row>
    <row r="1192" spans="1:6" s="25" customFormat="1" x14ac:dyDescent="0.25">
      <c r="A1192" s="38">
        <v>1189</v>
      </c>
      <c r="B1192" s="38" t="s">
        <v>5357</v>
      </c>
      <c r="C1192" s="38" t="s">
        <v>148</v>
      </c>
      <c r="D1192" s="38" t="s">
        <v>322</v>
      </c>
      <c r="E1192" s="38" t="s">
        <v>149</v>
      </c>
      <c r="F1192" s="38" t="s">
        <v>5358</v>
      </c>
    </row>
    <row r="1193" spans="1:6" s="25" customFormat="1" x14ac:dyDescent="0.25">
      <c r="A1193" s="38">
        <v>1190</v>
      </c>
      <c r="B1193" s="38"/>
      <c r="C1193" s="38"/>
      <c r="D1193" s="38"/>
      <c r="E1193" s="38" t="s">
        <v>5359</v>
      </c>
      <c r="F1193" s="38" t="s">
        <v>5360</v>
      </c>
    </row>
    <row r="1194" spans="1:6" s="25" customFormat="1" x14ac:dyDescent="0.25">
      <c r="A1194" s="38">
        <v>1191</v>
      </c>
      <c r="B1194" s="38" t="s">
        <v>188</v>
      </c>
      <c r="C1194" s="38" t="s">
        <v>189</v>
      </c>
      <c r="D1194" s="38" t="s">
        <v>190</v>
      </c>
      <c r="E1194" s="38" t="s">
        <v>149</v>
      </c>
      <c r="F1194" s="38" t="s">
        <v>191</v>
      </c>
    </row>
    <row r="1195" spans="1:6" s="25" customFormat="1" x14ac:dyDescent="0.25">
      <c r="A1195" s="38">
        <v>1192</v>
      </c>
      <c r="B1195" s="38"/>
      <c r="C1195" s="38"/>
      <c r="D1195" s="38"/>
      <c r="E1195" s="38" t="s">
        <v>617</v>
      </c>
      <c r="F1195" s="38" t="s">
        <v>618</v>
      </c>
    </row>
    <row r="1196" spans="1:6" s="25" customFormat="1" x14ac:dyDescent="0.25">
      <c r="A1196" s="38">
        <v>1193</v>
      </c>
      <c r="B1196" s="38"/>
      <c r="C1196" s="38"/>
      <c r="D1196" s="38"/>
      <c r="E1196" s="38" t="s">
        <v>1350</v>
      </c>
      <c r="F1196" s="38" t="s">
        <v>1351</v>
      </c>
    </row>
    <row r="1197" spans="1:6" s="25" customFormat="1" x14ac:dyDescent="0.25">
      <c r="A1197" s="38">
        <v>1194</v>
      </c>
      <c r="B1197" s="38" t="s">
        <v>1130</v>
      </c>
      <c r="C1197" s="38" t="s">
        <v>348</v>
      </c>
      <c r="D1197" s="38" t="s">
        <v>451</v>
      </c>
      <c r="E1197" s="38" t="s">
        <v>149</v>
      </c>
      <c r="F1197" s="38" t="s">
        <v>3471</v>
      </c>
    </row>
    <row r="1198" spans="1:6" s="25" customFormat="1" x14ac:dyDescent="0.25">
      <c r="A1198" s="38">
        <v>1195</v>
      </c>
      <c r="B1198" s="38" t="s">
        <v>4971</v>
      </c>
      <c r="C1198" s="38" t="s">
        <v>290</v>
      </c>
      <c r="D1198" s="38"/>
      <c r="E1198" s="38" t="s">
        <v>149</v>
      </c>
      <c r="F1198" s="38" t="s">
        <v>291</v>
      </c>
    </row>
    <row r="1199" spans="1:6" s="25" customFormat="1" x14ac:dyDescent="0.25">
      <c r="A1199" s="38">
        <v>1196</v>
      </c>
      <c r="B1199" s="38"/>
      <c r="C1199" s="38"/>
      <c r="D1199" s="38"/>
      <c r="E1199" s="38" t="s">
        <v>4081</v>
      </c>
      <c r="F1199" s="38" t="s">
        <v>4082</v>
      </c>
    </row>
    <row r="1200" spans="1:6" s="25" customFormat="1" x14ac:dyDescent="0.25">
      <c r="A1200" s="38">
        <v>1197</v>
      </c>
      <c r="B1200" s="38"/>
      <c r="C1200" s="38"/>
      <c r="D1200" s="38"/>
      <c r="E1200" s="38" t="s">
        <v>5361</v>
      </c>
      <c r="F1200" s="38" t="s">
        <v>5362</v>
      </c>
    </row>
    <row r="1201" spans="1:6" s="25" customFormat="1" x14ac:dyDescent="0.25">
      <c r="A1201" s="38">
        <v>1198</v>
      </c>
      <c r="B1201" s="38"/>
      <c r="C1201" s="38"/>
      <c r="D1201" s="38"/>
      <c r="E1201" s="38" t="s">
        <v>3895</v>
      </c>
      <c r="F1201" s="38" t="s">
        <v>763</v>
      </c>
    </row>
    <row r="1202" spans="1:6" s="25" customFormat="1" x14ac:dyDescent="0.25">
      <c r="A1202" s="38">
        <v>1199</v>
      </c>
      <c r="B1202" s="38" t="s">
        <v>5363</v>
      </c>
      <c r="C1202" s="38" t="s">
        <v>1518</v>
      </c>
      <c r="D1202" s="38" t="s">
        <v>5364</v>
      </c>
      <c r="E1202" s="38" t="s">
        <v>149</v>
      </c>
      <c r="F1202" s="38" t="s">
        <v>5365</v>
      </c>
    </row>
    <row r="1203" spans="1:6" s="25" customFormat="1" x14ac:dyDescent="0.25">
      <c r="A1203" s="38">
        <v>1200</v>
      </c>
      <c r="B1203" s="38" t="s">
        <v>422</v>
      </c>
      <c r="C1203" s="38" t="s">
        <v>3636</v>
      </c>
      <c r="D1203" s="38" t="s">
        <v>3637</v>
      </c>
      <c r="E1203" s="38" t="s">
        <v>149</v>
      </c>
      <c r="F1203" s="38" t="s">
        <v>3638</v>
      </c>
    </row>
    <row r="1204" spans="1:6" s="25" customFormat="1" x14ac:dyDescent="0.25">
      <c r="A1204" s="38">
        <v>1201</v>
      </c>
      <c r="B1204" s="38" t="s">
        <v>4455</v>
      </c>
      <c r="C1204" s="38" t="s">
        <v>451</v>
      </c>
      <c r="D1204" s="38" t="s">
        <v>1245</v>
      </c>
      <c r="E1204" s="38" t="s">
        <v>149</v>
      </c>
      <c r="F1204" s="38" t="s">
        <v>4456</v>
      </c>
    </row>
    <row r="1205" spans="1:6" s="25" customFormat="1" x14ac:dyDescent="0.25">
      <c r="A1205" s="38">
        <v>1202</v>
      </c>
      <c r="B1205" s="38" t="s">
        <v>3145</v>
      </c>
      <c r="C1205" s="38" t="s">
        <v>1019</v>
      </c>
      <c r="D1205" s="38" t="s">
        <v>1020</v>
      </c>
      <c r="E1205" s="38" t="s">
        <v>149</v>
      </c>
      <c r="F1205" s="38" t="s">
        <v>1021</v>
      </c>
    </row>
    <row r="1206" spans="1:6" s="25" customFormat="1" x14ac:dyDescent="0.25">
      <c r="A1206" s="38">
        <v>1203</v>
      </c>
      <c r="B1206" s="38" t="s">
        <v>1244</v>
      </c>
      <c r="C1206" s="38" t="s">
        <v>1245</v>
      </c>
      <c r="D1206" s="38" t="s">
        <v>360</v>
      </c>
      <c r="E1206" s="38" t="s">
        <v>149</v>
      </c>
      <c r="F1206" s="38" t="s">
        <v>1246</v>
      </c>
    </row>
    <row r="1207" spans="1:6" s="25" customFormat="1" x14ac:dyDescent="0.25">
      <c r="A1207" s="38">
        <v>1204</v>
      </c>
      <c r="B1207" s="38"/>
      <c r="C1207" s="38"/>
      <c r="D1207" s="38"/>
      <c r="E1207" s="38" t="s">
        <v>4360</v>
      </c>
      <c r="F1207" s="38" t="s">
        <v>4361</v>
      </c>
    </row>
    <row r="1208" spans="1:6" s="25" customFormat="1" x14ac:dyDescent="0.25">
      <c r="A1208" s="38">
        <v>1205</v>
      </c>
      <c r="B1208" s="38"/>
      <c r="C1208" s="38"/>
      <c r="D1208" s="38"/>
      <c r="E1208" s="38" t="s">
        <v>5366</v>
      </c>
      <c r="F1208" s="38" t="s">
        <v>5367</v>
      </c>
    </row>
    <row r="1209" spans="1:6" s="25" customFormat="1" x14ac:dyDescent="0.25">
      <c r="A1209" s="38">
        <v>1206</v>
      </c>
      <c r="B1209" s="38" t="s">
        <v>1699</v>
      </c>
      <c r="C1209" s="38" t="s">
        <v>2813</v>
      </c>
      <c r="D1209" s="38" t="s">
        <v>3035</v>
      </c>
      <c r="E1209" s="38" t="s">
        <v>149</v>
      </c>
      <c r="F1209" s="38" t="s">
        <v>3036</v>
      </c>
    </row>
    <row r="1210" spans="1:6" s="25" customFormat="1" x14ac:dyDescent="0.25">
      <c r="A1210" s="38">
        <v>1207</v>
      </c>
      <c r="B1210" s="38" t="s">
        <v>188</v>
      </c>
      <c r="C1210" s="38" t="s">
        <v>189</v>
      </c>
      <c r="D1210" s="38" t="s">
        <v>190</v>
      </c>
      <c r="E1210" s="38" t="s">
        <v>149</v>
      </c>
      <c r="F1210" s="38" t="s">
        <v>191</v>
      </c>
    </row>
    <row r="1211" spans="1:6" s="25" customFormat="1" x14ac:dyDescent="0.25">
      <c r="A1211" s="38">
        <v>1208</v>
      </c>
      <c r="B1211" s="38"/>
      <c r="C1211" s="38"/>
      <c r="D1211" s="38"/>
      <c r="E1211" s="38" t="s">
        <v>5368</v>
      </c>
      <c r="F1211" s="38" t="s">
        <v>4974</v>
      </c>
    </row>
    <row r="1212" spans="1:6" s="25" customFormat="1" x14ac:dyDescent="0.25">
      <c r="A1212" s="38">
        <v>1209</v>
      </c>
      <c r="B1212" s="38"/>
      <c r="C1212" s="38"/>
      <c r="D1212" s="38"/>
      <c r="E1212" s="38" t="s">
        <v>1350</v>
      </c>
      <c r="F1212" s="38" t="s">
        <v>1351</v>
      </c>
    </row>
    <row r="1213" spans="1:6" s="25" customFormat="1" x14ac:dyDescent="0.25">
      <c r="A1213" s="38">
        <v>1210</v>
      </c>
      <c r="B1213" s="38" t="s">
        <v>4712</v>
      </c>
      <c r="C1213" s="38" t="s">
        <v>4713</v>
      </c>
      <c r="D1213" s="38" t="s">
        <v>323</v>
      </c>
      <c r="E1213" s="38" t="s">
        <v>149</v>
      </c>
      <c r="F1213" s="38" t="s">
        <v>4714</v>
      </c>
    </row>
    <row r="1214" spans="1:6" s="25" customFormat="1" x14ac:dyDescent="0.25">
      <c r="A1214" s="38">
        <v>1211</v>
      </c>
      <c r="B1214" s="38"/>
      <c r="C1214" s="38"/>
      <c r="D1214" s="38"/>
      <c r="E1214" s="38" t="s">
        <v>2542</v>
      </c>
      <c r="F1214" s="38" t="s">
        <v>2543</v>
      </c>
    </row>
    <row r="1215" spans="1:6" s="25" customFormat="1" x14ac:dyDescent="0.25">
      <c r="A1215" s="38">
        <v>1212</v>
      </c>
      <c r="B1215" s="38"/>
      <c r="C1215" s="38"/>
      <c r="D1215" s="38"/>
      <c r="E1215" s="38" t="s">
        <v>4081</v>
      </c>
      <c r="F1215" s="38" t="s">
        <v>4082</v>
      </c>
    </row>
    <row r="1216" spans="1:6" s="25" customFormat="1" x14ac:dyDescent="0.25">
      <c r="A1216" s="38">
        <v>1213</v>
      </c>
      <c r="B1216" s="38"/>
      <c r="C1216" s="38"/>
      <c r="D1216" s="38"/>
      <c r="E1216" s="38" t="s">
        <v>5308</v>
      </c>
      <c r="F1216" s="38" t="s">
        <v>5309</v>
      </c>
    </row>
    <row r="1217" spans="1:6" s="25" customFormat="1" x14ac:dyDescent="0.25">
      <c r="A1217" s="38">
        <v>1214</v>
      </c>
      <c r="B1217" s="5" t="s">
        <v>1779</v>
      </c>
      <c r="C1217" s="5" t="s">
        <v>424</v>
      </c>
      <c r="D1217" s="5" t="s">
        <v>5304</v>
      </c>
      <c r="E1217" s="5" t="s">
        <v>149</v>
      </c>
      <c r="F1217" s="38" t="s">
        <v>5305</v>
      </c>
    </row>
    <row r="1218" spans="1:6" s="25" customFormat="1" x14ac:dyDescent="0.25">
      <c r="A1218" s="38">
        <v>1215</v>
      </c>
      <c r="B1218" s="38" t="s">
        <v>3145</v>
      </c>
      <c r="C1218" s="38" t="s">
        <v>1019</v>
      </c>
      <c r="D1218" s="38" t="s">
        <v>1020</v>
      </c>
      <c r="E1218" s="38" t="s">
        <v>149</v>
      </c>
      <c r="F1218" s="38" t="s">
        <v>1021</v>
      </c>
    </row>
    <row r="1219" spans="1:6" s="25" customFormat="1" x14ac:dyDescent="0.25">
      <c r="A1219" s="38">
        <v>1216</v>
      </c>
      <c r="B1219" s="38"/>
      <c r="C1219" s="38"/>
      <c r="D1219" s="38"/>
      <c r="E1219" s="38" t="s">
        <v>4360</v>
      </c>
      <c r="F1219" s="38" t="s">
        <v>4361</v>
      </c>
    </row>
    <row r="1220" spans="1:6" s="25" customFormat="1" x14ac:dyDescent="0.25">
      <c r="A1220" s="38">
        <v>1217</v>
      </c>
      <c r="B1220" s="38"/>
      <c r="C1220" s="38"/>
      <c r="D1220" s="38"/>
      <c r="E1220" s="38" t="s">
        <v>5366</v>
      </c>
      <c r="F1220" s="38" t="s">
        <v>5367</v>
      </c>
    </row>
    <row r="1221" spans="1:6" s="25" customFormat="1" x14ac:dyDescent="0.25">
      <c r="A1221" s="38">
        <v>1218</v>
      </c>
      <c r="B1221" s="38" t="s">
        <v>1699</v>
      </c>
      <c r="C1221" s="38" t="s">
        <v>2813</v>
      </c>
      <c r="D1221" s="38" t="s">
        <v>3035</v>
      </c>
      <c r="E1221" s="38" t="s">
        <v>149</v>
      </c>
      <c r="F1221" s="38" t="s">
        <v>3036</v>
      </c>
    </row>
    <row r="1222" spans="1:6" s="25" customFormat="1" x14ac:dyDescent="0.25">
      <c r="A1222" s="38">
        <v>1219</v>
      </c>
      <c r="B1222" s="38"/>
      <c r="C1222" s="38"/>
      <c r="D1222" s="38"/>
      <c r="E1222" s="38" t="s">
        <v>4973</v>
      </c>
      <c r="F1222" s="38" t="s">
        <v>4974</v>
      </c>
    </row>
    <row r="1223" spans="1:6" s="25" customFormat="1" x14ac:dyDescent="0.25">
      <c r="A1223" s="38">
        <v>1220</v>
      </c>
      <c r="B1223" s="38" t="s">
        <v>5333</v>
      </c>
      <c r="C1223" s="38" t="s">
        <v>512</v>
      </c>
      <c r="D1223" s="38" t="s">
        <v>512</v>
      </c>
      <c r="E1223" s="38" t="s">
        <v>149</v>
      </c>
      <c r="F1223" s="38" t="s">
        <v>5334</v>
      </c>
    </row>
    <row r="1224" spans="1:6" s="25" customFormat="1" x14ac:dyDescent="0.25">
      <c r="A1224" s="38">
        <v>1221</v>
      </c>
      <c r="B1224" s="38" t="s">
        <v>3671</v>
      </c>
      <c r="C1224" s="38" t="s">
        <v>3672</v>
      </c>
      <c r="D1224" s="38" t="s">
        <v>322</v>
      </c>
      <c r="E1224" s="38" t="s">
        <v>149</v>
      </c>
      <c r="F1224" s="38" t="s">
        <v>3673</v>
      </c>
    </row>
    <row r="1225" spans="1:6" s="25" customFormat="1" x14ac:dyDescent="0.25">
      <c r="A1225" s="38">
        <v>1222</v>
      </c>
      <c r="B1225" s="5" t="s">
        <v>2118</v>
      </c>
      <c r="C1225" s="5" t="s">
        <v>5022</v>
      </c>
      <c r="D1225" s="5" t="s">
        <v>5008</v>
      </c>
      <c r="E1225" s="5" t="s">
        <v>149</v>
      </c>
      <c r="F1225" s="38" t="s">
        <v>5306</v>
      </c>
    </row>
    <row r="1226" spans="1:6" s="25" customFormat="1" x14ac:dyDescent="0.25">
      <c r="A1226" s="38">
        <v>1223</v>
      </c>
      <c r="B1226" s="38" t="s">
        <v>5092</v>
      </c>
      <c r="C1226" s="38" t="s">
        <v>1879</v>
      </c>
      <c r="D1226" s="38" t="s">
        <v>458</v>
      </c>
      <c r="E1226" s="38" t="s">
        <v>149</v>
      </c>
      <c r="F1226" s="38" t="s">
        <v>5093</v>
      </c>
    </row>
    <row r="1227" spans="1:6" s="25" customFormat="1" x14ac:dyDescent="0.25">
      <c r="A1227" s="38">
        <v>1224</v>
      </c>
      <c r="B1227" s="38"/>
      <c r="C1227" s="38"/>
      <c r="D1227" s="38"/>
      <c r="E1227" s="38" t="s">
        <v>617</v>
      </c>
      <c r="F1227" s="38" t="s">
        <v>618</v>
      </c>
    </row>
    <row r="1228" spans="1:6" s="25" customFormat="1" x14ac:dyDescent="0.25">
      <c r="A1228" s="38">
        <v>1225</v>
      </c>
      <c r="B1228" s="38" t="s">
        <v>3671</v>
      </c>
      <c r="C1228" s="38" t="s">
        <v>3672</v>
      </c>
      <c r="D1228" s="38" t="s">
        <v>322</v>
      </c>
      <c r="E1228" s="38" t="s">
        <v>149</v>
      </c>
      <c r="F1228" s="38" t="s">
        <v>3673</v>
      </c>
    </row>
    <row r="1229" spans="1:6" s="25" customFormat="1" x14ac:dyDescent="0.25">
      <c r="A1229" s="38">
        <v>1226</v>
      </c>
      <c r="B1229" s="5" t="s">
        <v>1779</v>
      </c>
      <c r="C1229" s="5" t="s">
        <v>424</v>
      </c>
      <c r="D1229" s="5" t="s">
        <v>5304</v>
      </c>
      <c r="E1229" s="5" t="s">
        <v>149</v>
      </c>
      <c r="F1229" s="38" t="s">
        <v>5305</v>
      </c>
    </row>
    <row r="1230" spans="1:6" s="25" customFormat="1" x14ac:dyDescent="0.25">
      <c r="A1230" s="38">
        <v>1227</v>
      </c>
      <c r="B1230" s="38" t="s">
        <v>5105</v>
      </c>
      <c r="C1230" s="38" t="s">
        <v>2616</v>
      </c>
      <c r="D1230" s="38" t="s">
        <v>2617</v>
      </c>
      <c r="E1230" s="38" t="s">
        <v>149</v>
      </c>
      <c r="F1230" s="38" t="s">
        <v>2618</v>
      </c>
    </row>
    <row r="1231" spans="1:6" s="25" customFormat="1" x14ac:dyDescent="0.25">
      <c r="A1231" s="38">
        <v>1228</v>
      </c>
      <c r="B1231" s="38" t="s">
        <v>858</v>
      </c>
      <c r="C1231" s="38" t="s">
        <v>859</v>
      </c>
      <c r="D1231" s="38" t="s">
        <v>409</v>
      </c>
      <c r="E1231" s="38" t="s">
        <v>149</v>
      </c>
      <c r="F1231" s="38" t="s">
        <v>860</v>
      </c>
    </row>
    <row r="1232" spans="1:6" s="25" customFormat="1" x14ac:dyDescent="0.25">
      <c r="A1232" s="38">
        <v>1229</v>
      </c>
      <c r="B1232" s="38" t="s">
        <v>5092</v>
      </c>
      <c r="C1232" s="38" t="s">
        <v>1879</v>
      </c>
      <c r="D1232" s="38" t="s">
        <v>458</v>
      </c>
      <c r="E1232" s="38" t="s">
        <v>149</v>
      </c>
      <c r="F1232" s="38" t="s">
        <v>5093</v>
      </c>
    </row>
    <row r="1233" spans="1:6" s="25" customFormat="1" x14ac:dyDescent="0.25">
      <c r="A1233" s="38">
        <v>1230</v>
      </c>
      <c r="B1233" s="38"/>
      <c r="C1233" s="38"/>
      <c r="D1233" s="38"/>
      <c r="E1233" s="5" t="s">
        <v>5369</v>
      </c>
      <c r="F1233" s="38" t="s">
        <v>5370</v>
      </c>
    </row>
    <row r="1234" spans="1:6" s="25" customFormat="1" x14ac:dyDescent="0.25">
      <c r="A1234" s="38">
        <v>1231</v>
      </c>
      <c r="B1234" s="38"/>
      <c r="C1234" s="38"/>
      <c r="D1234" s="38"/>
      <c r="E1234" s="38" t="s">
        <v>617</v>
      </c>
      <c r="F1234" s="38" t="s">
        <v>618</v>
      </c>
    </row>
    <row r="1235" spans="1:6" s="25" customFormat="1" x14ac:dyDescent="0.25">
      <c r="A1235" s="38">
        <v>1232</v>
      </c>
      <c r="B1235" s="38"/>
      <c r="C1235" s="38"/>
      <c r="D1235" s="38"/>
      <c r="E1235" s="38" t="s">
        <v>4973</v>
      </c>
      <c r="F1235" s="38" t="s">
        <v>4974</v>
      </c>
    </row>
    <row r="1236" spans="1:6" s="25" customFormat="1" x14ac:dyDescent="0.25">
      <c r="A1236" s="38">
        <v>1233</v>
      </c>
      <c r="B1236" s="38" t="s">
        <v>2028</v>
      </c>
      <c r="C1236" s="38" t="s">
        <v>2029</v>
      </c>
      <c r="D1236" s="38" t="s">
        <v>336</v>
      </c>
      <c r="E1236" s="38" t="s">
        <v>149</v>
      </c>
      <c r="F1236" s="38" t="s">
        <v>2030</v>
      </c>
    </row>
    <row r="1237" spans="1:6" s="25" customFormat="1" x14ac:dyDescent="0.25">
      <c r="A1237" s="38">
        <v>1234</v>
      </c>
      <c r="B1237" s="38" t="s">
        <v>3671</v>
      </c>
      <c r="C1237" s="38" t="s">
        <v>3672</v>
      </c>
      <c r="D1237" s="38" t="s">
        <v>322</v>
      </c>
      <c r="E1237" s="38" t="s">
        <v>149</v>
      </c>
      <c r="F1237" s="38" t="s">
        <v>3673</v>
      </c>
    </row>
    <row r="1238" spans="1:6" s="25" customFormat="1" x14ac:dyDescent="0.25">
      <c r="A1238" s="38">
        <v>1235</v>
      </c>
      <c r="B1238" s="5" t="s">
        <v>2118</v>
      </c>
      <c r="C1238" s="5" t="s">
        <v>5022</v>
      </c>
      <c r="D1238" s="5" t="s">
        <v>5008</v>
      </c>
      <c r="E1238" s="5" t="s">
        <v>149</v>
      </c>
      <c r="F1238" s="38" t="s">
        <v>5306</v>
      </c>
    </row>
    <row r="1239" spans="1:6" s="25" customFormat="1" x14ac:dyDescent="0.25">
      <c r="A1239" s="38">
        <v>1236</v>
      </c>
      <c r="B1239" s="5" t="s">
        <v>1779</v>
      </c>
      <c r="C1239" s="5" t="s">
        <v>424</v>
      </c>
      <c r="D1239" s="5" t="s">
        <v>5304</v>
      </c>
      <c r="E1239" s="5" t="s">
        <v>149</v>
      </c>
      <c r="F1239" s="38" t="s">
        <v>5305</v>
      </c>
    </row>
    <row r="1240" spans="1:6" s="25" customFormat="1" x14ac:dyDescent="0.25">
      <c r="A1240" s="38">
        <v>1237</v>
      </c>
      <c r="B1240" s="38" t="s">
        <v>5092</v>
      </c>
      <c r="C1240" s="38" t="s">
        <v>1879</v>
      </c>
      <c r="D1240" s="38" t="s">
        <v>458</v>
      </c>
      <c r="E1240" s="38" t="s">
        <v>149</v>
      </c>
      <c r="F1240" s="38" t="s">
        <v>5093</v>
      </c>
    </row>
    <row r="1241" spans="1:6" s="25" customFormat="1" x14ac:dyDescent="0.25">
      <c r="A1241" s="38">
        <v>1238</v>
      </c>
      <c r="B1241" s="38"/>
      <c r="C1241" s="38"/>
      <c r="D1241" s="38"/>
      <c r="E1241" s="38" t="s">
        <v>3707</v>
      </c>
      <c r="F1241" s="38" t="s">
        <v>3708</v>
      </c>
    </row>
    <row r="1242" spans="1:6" s="25" customFormat="1" x14ac:dyDescent="0.25">
      <c r="A1242" s="38">
        <v>1239</v>
      </c>
      <c r="B1242" s="38"/>
      <c r="C1242" s="38"/>
      <c r="D1242" s="38"/>
      <c r="E1242" s="5" t="s">
        <v>5369</v>
      </c>
      <c r="F1242" s="38" t="s">
        <v>5370</v>
      </c>
    </row>
    <row r="1243" spans="1:6" s="25" customFormat="1" x14ac:dyDescent="0.25">
      <c r="A1243" s="38">
        <v>1240</v>
      </c>
      <c r="B1243" s="38"/>
      <c r="C1243" s="38"/>
      <c r="D1243" s="38"/>
      <c r="E1243" s="38" t="s">
        <v>4360</v>
      </c>
      <c r="F1243" s="38" t="s">
        <v>4361</v>
      </c>
    </row>
    <row r="1244" spans="1:6" s="25" customFormat="1" x14ac:dyDescent="0.25">
      <c r="A1244" s="38">
        <v>1241</v>
      </c>
      <c r="B1244" s="38"/>
      <c r="C1244" s="38"/>
      <c r="D1244" s="38"/>
      <c r="E1244" s="38" t="s">
        <v>5361</v>
      </c>
      <c r="F1244" s="38" t="s">
        <v>5362</v>
      </c>
    </row>
    <row r="1245" spans="1:6" s="27" customFormat="1" x14ac:dyDescent="0.25">
      <c r="A1245" s="38">
        <v>1242</v>
      </c>
      <c r="B1245" s="38" t="s">
        <v>307</v>
      </c>
      <c r="C1245" s="38" t="s">
        <v>308</v>
      </c>
      <c r="D1245" s="38" t="s">
        <v>309</v>
      </c>
      <c r="E1245" s="5" t="s">
        <v>149</v>
      </c>
      <c r="F1245" s="38" t="s">
        <v>310</v>
      </c>
    </row>
    <row r="1246" spans="1:6" s="27" customFormat="1" x14ac:dyDescent="0.25">
      <c r="A1246" s="38">
        <v>1243</v>
      </c>
      <c r="B1246" s="38"/>
      <c r="C1246" s="38"/>
      <c r="D1246" s="38"/>
      <c r="E1246" s="5" t="s">
        <v>1043</v>
      </c>
      <c r="F1246" s="38" t="s">
        <v>1044</v>
      </c>
    </row>
    <row r="1247" spans="1:6" s="27" customFormat="1" x14ac:dyDescent="0.25">
      <c r="A1247" s="38">
        <v>1244</v>
      </c>
      <c r="B1247" s="38"/>
      <c r="C1247" s="38"/>
      <c r="D1247" s="38"/>
      <c r="E1247" s="5" t="s">
        <v>5371</v>
      </c>
      <c r="F1247" s="38" t="s">
        <v>4082</v>
      </c>
    </row>
    <row r="1248" spans="1:6" s="27" customFormat="1" x14ac:dyDescent="0.25">
      <c r="A1248" s="38">
        <v>1245</v>
      </c>
      <c r="B1248" s="38" t="s">
        <v>5372</v>
      </c>
      <c r="C1248" s="38" t="s">
        <v>189</v>
      </c>
      <c r="D1248" s="38" t="s">
        <v>190</v>
      </c>
      <c r="E1248" s="5" t="s">
        <v>149</v>
      </c>
      <c r="F1248" s="38" t="s">
        <v>191</v>
      </c>
    </row>
    <row r="1249" spans="1:6" s="27" customFormat="1" x14ac:dyDescent="0.25">
      <c r="A1249" s="38">
        <v>1246</v>
      </c>
      <c r="B1249" s="38"/>
      <c r="C1249" s="38"/>
      <c r="D1249" s="38"/>
      <c r="E1249" s="5" t="s">
        <v>3732</v>
      </c>
      <c r="F1249" s="38" t="s">
        <v>3733</v>
      </c>
    </row>
    <row r="1250" spans="1:6" s="27" customFormat="1" x14ac:dyDescent="0.25">
      <c r="A1250" s="38">
        <v>1247</v>
      </c>
      <c r="B1250" s="38"/>
      <c r="C1250" s="38"/>
      <c r="D1250" s="38"/>
      <c r="E1250" s="5" t="s">
        <v>2519</v>
      </c>
      <c r="F1250" s="38" t="s">
        <v>1881</v>
      </c>
    </row>
    <row r="1251" spans="1:6" s="27" customFormat="1" x14ac:dyDescent="0.25">
      <c r="A1251" s="38">
        <v>1248</v>
      </c>
      <c r="B1251" s="38"/>
      <c r="C1251" s="38"/>
      <c r="D1251" s="38"/>
      <c r="E1251" s="5" t="s">
        <v>5373</v>
      </c>
      <c r="F1251" s="38" t="s">
        <v>5374</v>
      </c>
    </row>
    <row r="1252" spans="1:6" s="27" customFormat="1" x14ac:dyDescent="0.25">
      <c r="A1252" s="38">
        <v>1249</v>
      </c>
      <c r="B1252" s="38" t="s">
        <v>5092</v>
      </c>
      <c r="C1252" s="38" t="s">
        <v>1879</v>
      </c>
      <c r="D1252" s="38" t="s">
        <v>458</v>
      </c>
      <c r="E1252" s="5" t="s">
        <v>149</v>
      </c>
      <c r="F1252" s="38" t="s">
        <v>5093</v>
      </c>
    </row>
    <row r="1253" spans="1:6" s="27" customFormat="1" x14ac:dyDescent="0.25">
      <c r="A1253" s="38">
        <v>1250</v>
      </c>
      <c r="B1253" s="38"/>
      <c r="C1253" s="38"/>
      <c r="D1253" s="38"/>
      <c r="E1253" s="5" t="s">
        <v>4360</v>
      </c>
      <c r="F1253" s="38" t="s">
        <v>4361</v>
      </c>
    </row>
    <row r="1254" spans="1:6" s="27" customFormat="1" x14ac:dyDescent="0.25">
      <c r="A1254" s="38">
        <v>1251</v>
      </c>
      <c r="B1254" s="38"/>
      <c r="C1254" s="38"/>
      <c r="D1254" s="38"/>
      <c r="E1254" s="5" t="s">
        <v>380</v>
      </c>
      <c r="F1254" s="38" t="s">
        <v>381</v>
      </c>
    </row>
    <row r="1255" spans="1:6" s="27" customFormat="1" x14ac:dyDescent="0.25">
      <c r="A1255" s="38">
        <v>1252</v>
      </c>
      <c r="B1255" s="38" t="s">
        <v>2118</v>
      </c>
      <c r="C1255" s="38" t="s">
        <v>2119</v>
      </c>
      <c r="D1255" s="38" t="s">
        <v>2120</v>
      </c>
      <c r="E1255" s="5" t="s">
        <v>149</v>
      </c>
      <c r="F1255" s="38" t="s">
        <v>3358</v>
      </c>
    </row>
    <row r="1256" spans="1:6" s="27" customFormat="1" x14ac:dyDescent="0.25">
      <c r="A1256" s="38">
        <v>1253</v>
      </c>
      <c r="B1256" s="38" t="s">
        <v>3756</v>
      </c>
      <c r="C1256" s="38" t="s">
        <v>1245</v>
      </c>
      <c r="D1256" s="38" t="s">
        <v>3757</v>
      </c>
      <c r="E1256" s="5" t="s">
        <v>149</v>
      </c>
      <c r="F1256" s="38" t="s">
        <v>3758</v>
      </c>
    </row>
    <row r="1257" spans="1:6" s="27" customFormat="1" x14ac:dyDescent="0.25">
      <c r="A1257" s="38">
        <v>1254</v>
      </c>
      <c r="B1257" s="38"/>
      <c r="C1257" s="38"/>
      <c r="D1257" s="38"/>
      <c r="E1257" s="5" t="s">
        <v>2142</v>
      </c>
      <c r="F1257" s="38" t="s">
        <v>231</v>
      </c>
    </row>
    <row r="1258" spans="1:6" s="27" customFormat="1" x14ac:dyDescent="0.25">
      <c r="A1258" s="38">
        <v>1255</v>
      </c>
      <c r="B1258" s="38" t="s">
        <v>4549</v>
      </c>
      <c r="C1258" s="38" t="s">
        <v>5375</v>
      </c>
      <c r="D1258" s="38" t="s">
        <v>1245</v>
      </c>
      <c r="E1258" s="5" t="s">
        <v>149</v>
      </c>
      <c r="F1258" s="5" t="s">
        <v>5376</v>
      </c>
    </row>
    <row r="1259" spans="1:6" s="27" customFormat="1" x14ac:dyDescent="0.25">
      <c r="A1259" s="38">
        <v>1256</v>
      </c>
      <c r="B1259" s="38"/>
      <c r="C1259" s="38"/>
      <c r="D1259" s="38"/>
      <c r="E1259" s="5" t="s">
        <v>1455</v>
      </c>
      <c r="F1259" s="38" t="s">
        <v>1456</v>
      </c>
    </row>
    <row r="1260" spans="1:6" s="27" customFormat="1" x14ac:dyDescent="0.25">
      <c r="A1260" s="38">
        <v>1257</v>
      </c>
      <c r="B1260" s="38" t="s">
        <v>1583</v>
      </c>
      <c r="C1260" s="38" t="s">
        <v>4018</v>
      </c>
      <c r="D1260" s="38" t="s">
        <v>424</v>
      </c>
      <c r="E1260" s="5" t="s">
        <v>149</v>
      </c>
      <c r="F1260" s="38" t="s">
        <v>1586</v>
      </c>
    </row>
    <row r="1261" spans="1:6" s="27" customFormat="1" x14ac:dyDescent="0.25">
      <c r="A1261" s="38">
        <v>1258</v>
      </c>
      <c r="B1261" s="38" t="s">
        <v>511</v>
      </c>
      <c r="C1261" s="38" t="s">
        <v>409</v>
      </c>
      <c r="D1261" s="38" t="s">
        <v>512</v>
      </c>
      <c r="E1261" s="5" t="s">
        <v>5377</v>
      </c>
      <c r="F1261" s="38" t="s">
        <v>513</v>
      </c>
    </row>
    <row r="1262" spans="1:6" s="27" customFormat="1" x14ac:dyDescent="0.25">
      <c r="A1262" s="38">
        <v>1259</v>
      </c>
      <c r="B1262" s="38"/>
      <c r="C1262" s="38"/>
      <c r="D1262" s="38"/>
      <c r="E1262" s="5" t="s">
        <v>2912</v>
      </c>
      <c r="F1262" s="38" t="s">
        <v>2686</v>
      </c>
    </row>
    <row r="1263" spans="1:6" s="27" customFormat="1" x14ac:dyDescent="0.25">
      <c r="A1263" s="38">
        <v>1260</v>
      </c>
      <c r="B1263" s="38" t="s">
        <v>4494</v>
      </c>
      <c r="C1263" s="38" t="s">
        <v>445</v>
      </c>
      <c r="D1263" s="38" t="s">
        <v>2926</v>
      </c>
      <c r="E1263" s="5" t="s">
        <v>149</v>
      </c>
      <c r="F1263" s="38" t="s">
        <v>2927</v>
      </c>
    </row>
    <row r="1264" spans="1:6" s="28" customFormat="1" x14ac:dyDescent="0.25">
      <c r="A1264" s="38">
        <v>1261</v>
      </c>
      <c r="B1264" s="38"/>
      <c r="C1264" s="38"/>
      <c r="D1264" s="38"/>
      <c r="E1264" s="5" t="s">
        <v>452</v>
      </c>
      <c r="F1264" s="38" t="s">
        <v>453</v>
      </c>
    </row>
    <row r="1265" spans="1:6" s="28" customFormat="1" x14ac:dyDescent="0.25">
      <c r="A1265" s="38">
        <v>1262</v>
      </c>
      <c r="B1265" s="38"/>
      <c r="C1265" s="38"/>
      <c r="D1265" s="38"/>
      <c r="E1265" s="5" t="s">
        <v>3786</v>
      </c>
      <c r="F1265" s="38" t="s">
        <v>2828</v>
      </c>
    </row>
    <row r="1266" spans="1:6" s="28" customFormat="1" x14ac:dyDescent="0.25">
      <c r="A1266" s="38">
        <v>1263</v>
      </c>
      <c r="B1266" s="38" t="s">
        <v>2748</v>
      </c>
      <c r="C1266" s="38" t="s">
        <v>395</v>
      </c>
      <c r="D1266" s="38" t="s">
        <v>3004</v>
      </c>
      <c r="E1266" s="5" t="s">
        <v>149</v>
      </c>
      <c r="F1266" s="38" t="s">
        <v>3005</v>
      </c>
    </row>
    <row r="1267" spans="1:6" s="30" customFormat="1" x14ac:dyDescent="0.25">
      <c r="A1267" s="38">
        <v>1264</v>
      </c>
      <c r="B1267" s="38" t="s">
        <v>307</v>
      </c>
      <c r="C1267" s="38" t="s">
        <v>308</v>
      </c>
      <c r="D1267" s="38" t="s">
        <v>309</v>
      </c>
      <c r="E1267" s="5" t="s">
        <v>149</v>
      </c>
      <c r="F1267" s="38" t="s">
        <v>310</v>
      </c>
    </row>
    <row r="1268" spans="1:6" s="30" customFormat="1" x14ac:dyDescent="0.25">
      <c r="A1268" s="38">
        <v>1265</v>
      </c>
      <c r="B1268" s="38" t="s">
        <v>734</v>
      </c>
      <c r="C1268" s="38" t="s">
        <v>290</v>
      </c>
      <c r="D1268" s="38" t="s">
        <v>735</v>
      </c>
      <c r="E1268" s="5" t="s">
        <v>149</v>
      </c>
      <c r="F1268" s="38" t="s">
        <v>736</v>
      </c>
    </row>
    <row r="1269" spans="1:6" s="30" customFormat="1" x14ac:dyDescent="0.25">
      <c r="A1269" s="38">
        <v>1266</v>
      </c>
      <c r="B1269" s="38" t="s">
        <v>666</v>
      </c>
      <c r="C1269" s="38" t="s">
        <v>667</v>
      </c>
      <c r="D1269" s="38" t="s">
        <v>451</v>
      </c>
      <c r="E1269" s="5" t="s">
        <v>149</v>
      </c>
      <c r="F1269" s="38" t="s">
        <v>668</v>
      </c>
    </row>
    <row r="1270" spans="1:6" s="30" customFormat="1" x14ac:dyDescent="0.25">
      <c r="A1270" s="38">
        <v>1267</v>
      </c>
      <c r="B1270" s="38"/>
      <c r="C1270" s="38"/>
      <c r="D1270" s="38"/>
      <c r="E1270" s="5" t="s">
        <v>2638</v>
      </c>
      <c r="F1270" s="38" t="s">
        <v>2639</v>
      </c>
    </row>
    <row r="1271" spans="1:6" s="30" customFormat="1" x14ac:dyDescent="0.25">
      <c r="A1271" s="38">
        <v>1268</v>
      </c>
      <c r="B1271" s="38" t="s">
        <v>2702</v>
      </c>
      <c r="C1271" s="38" t="s">
        <v>1932</v>
      </c>
      <c r="D1271" s="38" t="s">
        <v>2703</v>
      </c>
      <c r="E1271" s="5" t="s">
        <v>149</v>
      </c>
      <c r="F1271" s="38" t="s">
        <v>1934</v>
      </c>
    </row>
    <row r="1272" spans="1:6" s="30" customFormat="1" x14ac:dyDescent="0.25">
      <c r="A1272" s="38">
        <v>1269</v>
      </c>
      <c r="B1272" s="38" t="s">
        <v>2748</v>
      </c>
      <c r="C1272" s="38" t="s">
        <v>409</v>
      </c>
      <c r="D1272" s="38" t="s">
        <v>512</v>
      </c>
      <c r="E1272" s="5" t="s">
        <v>149</v>
      </c>
      <c r="F1272" s="38" t="s">
        <v>2749</v>
      </c>
    </row>
    <row r="1273" spans="1:6" s="30" customFormat="1" x14ac:dyDescent="0.25">
      <c r="A1273" s="38">
        <v>1270</v>
      </c>
      <c r="B1273" s="38"/>
      <c r="C1273" s="38"/>
      <c r="D1273" s="38"/>
      <c r="E1273" s="5" t="s">
        <v>1043</v>
      </c>
      <c r="F1273" s="38" t="s">
        <v>1044</v>
      </c>
    </row>
    <row r="1274" spans="1:6" s="30" customFormat="1" x14ac:dyDescent="0.25">
      <c r="A1274" s="38">
        <v>1271</v>
      </c>
      <c r="B1274" s="38"/>
      <c r="C1274" s="38"/>
      <c r="D1274" s="38"/>
      <c r="E1274" s="5" t="s">
        <v>3818</v>
      </c>
      <c r="F1274" s="38" t="s">
        <v>957</v>
      </c>
    </row>
    <row r="1275" spans="1:6" s="30" customFormat="1" x14ac:dyDescent="0.25">
      <c r="A1275" s="38">
        <v>1272</v>
      </c>
      <c r="B1275" s="38" t="s">
        <v>4494</v>
      </c>
      <c r="C1275" s="38" t="s">
        <v>445</v>
      </c>
      <c r="D1275" s="38" t="s">
        <v>2926</v>
      </c>
      <c r="E1275" s="5" t="s">
        <v>149</v>
      </c>
      <c r="F1275" s="38" t="s">
        <v>2927</v>
      </c>
    </row>
    <row r="1276" spans="1:6" s="30" customFormat="1" x14ac:dyDescent="0.25">
      <c r="A1276" s="38">
        <v>1273</v>
      </c>
      <c r="B1276" s="38" t="s">
        <v>5092</v>
      </c>
      <c r="C1276" s="38" t="s">
        <v>1879</v>
      </c>
      <c r="D1276" s="38" t="s">
        <v>458</v>
      </c>
      <c r="E1276" s="5" t="s">
        <v>149</v>
      </c>
      <c r="F1276" s="38" t="s">
        <v>5093</v>
      </c>
    </row>
    <row r="1277" spans="1:6" s="30" customFormat="1" x14ac:dyDescent="0.25">
      <c r="A1277" s="38">
        <v>1274</v>
      </c>
      <c r="B1277" s="38" t="s">
        <v>2118</v>
      </c>
      <c r="C1277" s="38" t="s">
        <v>2119</v>
      </c>
      <c r="D1277" s="38" t="s">
        <v>2120</v>
      </c>
      <c r="E1277" s="5" t="s">
        <v>149</v>
      </c>
      <c r="F1277" s="38" t="s">
        <v>3358</v>
      </c>
    </row>
    <row r="1278" spans="1:6" s="30" customFormat="1" x14ac:dyDescent="0.25">
      <c r="A1278" s="38">
        <v>1275</v>
      </c>
      <c r="B1278" s="38"/>
      <c r="C1278" s="38"/>
      <c r="D1278" s="38"/>
      <c r="E1278" s="5" t="s">
        <v>4360</v>
      </c>
      <c r="F1278" s="38" t="s">
        <v>4361</v>
      </c>
    </row>
    <row r="1279" spans="1:6" s="30" customFormat="1" x14ac:dyDescent="0.25">
      <c r="A1279" s="38">
        <v>1276</v>
      </c>
      <c r="B1279" s="38"/>
      <c r="C1279" s="38"/>
      <c r="D1279" s="38"/>
      <c r="E1279" s="5" t="s">
        <v>1350</v>
      </c>
      <c r="F1279" s="38" t="s">
        <v>1351</v>
      </c>
    </row>
    <row r="1280" spans="1:6" s="30" customFormat="1" x14ac:dyDescent="0.25">
      <c r="A1280" s="38">
        <v>1277</v>
      </c>
      <c r="B1280" s="38" t="s">
        <v>1486</v>
      </c>
      <c r="C1280" s="38" t="s">
        <v>813</v>
      </c>
      <c r="D1280" s="38" t="s">
        <v>1487</v>
      </c>
      <c r="E1280" s="5" t="s">
        <v>149</v>
      </c>
      <c r="F1280" s="38" t="s">
        <v>1488</v>
      </c>
    </row>
    <row r="1281" spans="1:6" s="30" customFormat="1" x14ac:dyDescent="0.25">
      <c r="A1281" s="38">
        <v>1278</v>
      </c>
      <c r="B1281" s="38"/>
      <c r="C1281" s="38"/>
      <c r="D1281" s="38"/>
      <c r="E1281" s="5" t="s">
        <v>5378</v>
      </c>
      <c r="F1281" s="38" t="s">
        <v>5337</v>
      </c>
    </row>
    <row r="1282" spans="1:6" s="30" customFormat="1" x14ac:dyDescent="0.25">
      <c r="A1282" s="38">
        <v>1279</v>
      </c>
      <c r="B1282" s="38" t="s">
        <v>4712</v>
      </c>
      <c r="C1282" s="38" t="s">
        <v>4713</v>
      </c>
      <c r="D1282" s="38" t="s">
        <v>323</v>
      </c>
      <c r="E1282" s="5" t="s">
        <v>149</v>
      </c>
      <c r="F1282" s="38" t="s">
        <v>4714</v>
      </c>
    </row>
    <row r="1283" spans="1:6" s="30" customFormat="1" x14ac:dyDescent="0.25">
      <c r="A1283" s="38">
        <v>1280</v>
      </c>
      <c r="B1283" s="38" t="s">
        <v>3063</v>
      </c>
      <c r="C1283" s="38" t="s">
        <v>1518</v>
      </c>
      <c r="D1283" s="38" t="s">
        <v>3064</v>
      </c>
      <c r="E1283" s="5" t="s">
        <v>149</v>
      </c>
      <c r="F1283" s="38" t="s">
        <v>3065</v>
      </c>
    </row>
    <row r="1284" spans="1:6" s="31" customFormat="1" x14ac:dyDescent="0.25">
      <c r="A1284" s="38">
        <v>1281</v>
      </c>
      <c r="B1284" s="38"/>
      <c r="C1284" s="38"/>
      <c r="D1284" s="38"/>
      <c r="E1284" s="5" t="s">
        <v>3843</v>
      </c>
      <c r="F1284" s="38" t="s">
        <v>500</v>
      </c>
    </row>
    <row r="1285" spans="1:6" s="31" customFormat="1" x14ac:dyDescent="0.25">
      <c r="A1285" s="38">
        <v>1282</v>
      </c>
      <c r="B1285" s="38"/>
      <c r="C1285" s="38"/>
      <c r="D1285" s="38"/>
      <c r="E1285" s="5" t="s">
        <v>3850</v>
      </c>
      <c r="F1285" s="38" t="s">
        <v>1735</v>
      </c>
    </row>
    <row r="1286" spans="1:6" s="31" customFormat="1" x14ac:dyDescent="0.25">
      <c r="A1286" s="38">
        <v>1283</v>
      </c>
      <c r="B1286" s="38"/>
      <c r="C1286" s="38"/>
      <c r="D1286" s="38"/>
      <c r="E1286" s="5" t="s">
        <v>3858</v>
      </c>
      <c r="F1286" s="38" t="s">
        <v>3859</v>
      </c>
    </row>
    <row r="1287" spans="1:6" s="31" customFormat="1" x14ac:dyDescent="0.25">
      <c r="A1287" s="38">
        <v>1284</v>
      </c>
      <c r="B1287" s="38"/>
      <c r="C1287" s="38"/>
      <c r="D1287" s="38"/>
      <c r="E1287" s="5" t="s">
        <v>3864</v>
      </c>
      <c r="F1287" s="38" t="s">
        <v>3865</v>
      </c>
    </row>
    <row r="1288" spans="1:6" s="31" customFormat="1" x14ac:dyDescent="0.25">
      <c r="A1288" s="38">
        <v>1285</v>
      </c>
      <c r="B1288" s="38"/>
      <c r="C1288" s="38"/>
      <c r="D1288" s="38"/>
      <c r="E1288" s="5" t="s">
        <v>446</v>
      </c>
      <c r="F1288" s="38" t="s">
        <v>3872</v>
      </c>
    </row>
    <row r="1289" spans="1:6" s="31" customFormat="1" x14ac:dyDescent="0.25">
      <c r="A1289" s="38">
        <v>1286</v>
      </c>
      <c r="B1289" s="38"/>
      <c r="C1289" s="38"/>
      <c r="D1289" s="38"/>
      <c r="E1289" s="5" t="s">
        <v>2983</v>
      </c>
      <c r="F1289" s="38" t="s">
        <v>2984</v>
      </c>
    </row>
    <row r="1290" spans="1:6" s="31" customFormat="1" x14ac:dyDescent="0.25">
      <c r="A1290" s="38">
        <v>1287</v>
      </c>
      <c r="B1290" s="38" t="s">
        <v>3882</v>
      </c>
      <c r="C1290" s="38" t="s">
        <v>3883</v>
      </c>
      <c r="D1290" s="38" t="s">
        <v>3884</v>
      </c>
      <c r="E1290" s="5" t="s">
        <v>149</v>
      </c>
      <c r="F1290" s="5" t="s">
        <v>3885</v>
      </c>
    </row>
    <row r="1291" spans="1:6" s="33" customFormat="1" x14ac:dyDescent="0.25">
      <c r="A1291" s="38">
        <v>1288</v>
      </c>
      <c r="B1291" s="38" t="s">
        <v>1745</v>
      </c>
      <c r="C1291" s="38" t="s">
        <v>336</v>
      </c>
      <c r="D1291" s="38" t="s">
        <v>1746</v>
      </c>
      <c r="E1291" s="5" t="s">
        <v>149</v>
      </c>
      <c r="F1291" s="38" t="s">
        <v>1747</v>
      </c>
    </row>
    <row r="1292" spans="1:6" s="33" customFormat="1" x14ac:dyDescent="0.25">
      <c r="A1292" s="38">
        <v>1289</v>
      </c>
      <c r="B1292" s="38" t="s">
        <v>470</v>
      </c>
      <c r="C1292" s="38" t="s">
        <v>1746</v>
      </c>
      <c r="D1292" s="38" t="s">
        <v>5379</v>
      </c>
      <c r="E1292" s="5" t="s">
        <v>149</v>
      </c>
      <c r="F1292" s="38" t="s">
        <v>5380</v>
      </c>
    </row>
    <row r="1293" spans="1:6" s="33" customFormat="1" x14ac:dyDescent="0.25">
      <c r="A1293" s="38">
        <v>1290</v>
      </c>
      <c r="B1293" s="38"/>
      <c r="C1293" s="38"/>
      <c r="D1293" s="38"/>
      <c r="E1293" s="5" t="s">
        <v>5164</v>
      </c>
      <c r="F1293" s="38" t="s">
        <v>1371</v>
      </c>
    </row>
    <row r="1294" spans="1:6" s="33" customFormat="1" x14ac:dyDescent="0.25">
      <c r="A1294" s="38">
        <v>1291</v>
      </c>
      <c r="B1294" s="38"/>
      <c r="C1294" s="38"/>
      <c r="D1294" s="38"/>
      <c r="E1294" s="5" t="s">
        <v>3895</v>
      </c>
      <c r="F1294" s="38" t="s">
        <v>763</v>
      </c>
    </row>
    <row r="1295" spans="1:6" s="33" customFormat="1" x14ac:dyDescent="0.25">
      <c r="A1295" s="38">
        <v>1292</v>
      </c>
      <c r="B1295" s="38"/>
      <c r="C1295" s="38"/>
      <c r="D1295" s="38"/>
      <c r="E1295" s="5" t="s">
        <v>965</v>
      </c>
      <c r="F1295" s="38" t="s">
        <v>966</v>
      </c>
    </row>
    <row r="1296" spans="1:6" s="33" customFormat="1" x14ac:dyDescent="0.25">
      <c r="A1296" s="38">
        <v>1293</v>
      </c>
      <c r="B1296" s="38"/>
      <c r="C1296" s="38"/>
      <c r="D1296" s="38"/>
      <c r="E1296" s="5" t="s">
        <v>1232</v>
      </c>
      <c r="F1296" s="38" t="s">
        <v>1233</v>
      </c>
    </row>
    <row r="1297" spans="1:6" s="33" customFormat="1" x14ac:dyDescent="0.25">
      <c r="A1297" s="38">
        <v>1294</v>
      </c>
      <c r="B1297" s="38" t="s">
        <v>986</v>
      </c>
      <c r="C1297" s="38" t="s">
        <v>987</v>
      </c>
      <c r="D1297" s="38" t="s">
        <v>988</v>
      </c>
      <c r="E1297" s="5" t="s">
        <v>149</v>
      </c>
      <c r="F1297" s="38" t="s">
        <v>989</v>
      </c>
    </row>
    <row r="1298" spans="1:6" s="33" customFormat="1" x14ac:dyDescent="0.25">
      <c r="A1298" s="38">
        <v>1295</v>
      </c>
      <c r="B1298" s="38"/>
      <c r="C1298" s="38"/>
      <c r="D1298" s="38"/>
      <c r="E1298" s="5" t="s">
        <v>4190</v>
      </c>
      <c r="F1298" s="38" t="s">
        <v>4191</v>
      </c>
    </row>
    <row r="1299" spans="1:6" s="33" customFormat="1" x14ac:dyDescent="0.25">
      <c r="A1299" s="38">
        <v>1296</v>
      </c>
      <c r="B1299" s="38"/>
      <c r="C1299" s="38"/>
      <c r="D1299" s="38"/>
      <c r="E1299" s="5" t="s">
        <v>1539</v>
      </c>
      <c r="F1299" s="38" t="s">
        <v>363</v>
      </c>
    </row>
    <row r="1300" spans="1:6" s="33" customFormat="1" x14ac:dyDescent="0.25">
      <c r="A1300" s="38">
        <v>1297</v>
      </c>
      <c r="B1300" s="38"/>
      <c r="C1300" s="38"/>
      <c r="D1300" s="38"/>
      <c r="E1300" s="5" t="s">
        <v>1539</v>
      </c>
      <c r="F1300" s="38" t="s">
        <v>363</v>
      </c>
    </row>
    <row r="1301" spans="1:6" s="33" customFormat="1" x14ac:dyDescent="0.25">
      <c r="A1301" s="38">
        <v>1298</v>
      </c>
      <c r="B1301" s="38"/>
      <c r="C1301" s="38"/>
      <c r="D1301" s="38"/>
      <c r="E1301" s="5" t="s">
        <v>1288</v>
      </c>
      <c r="F1301" s="38" t="s">
        <v>1289</v>
      </c>
    </row>
    <row r="1302" spans="1:6" s="33" customFormat="1" x14ac:dyDescent="0.25">
      <c r="A1302" s="38">
        <v>1299</v>
      </c>
      <c r="B1302" s="38"/>
      <c r="C1302" s="38"/>
      <c r="D1302" s="38"/>
      <c r="E1302" s="5" t="s">
        <v>5164</v>
      </c>
      <c r="F1302" s="38" t="s">
        <v>1371</v>
      </c>
    </row>
    <row r="1303" spans="1:6" s="33" customFormat="1" x14ac:dyDescent="0.25">
      <c r="A1303" s="38">
        <v>1300</v>
      </c>
      <c r="B1303" s="38"/>
      <c r="C1303" s="38"/>
      <c r="D1303" s="38"/>
      <c r="E1303" s="5" t="s">
        <v>1232</v>
      </c>
      <c r="F1303" s="38" t="s">
        <v>1233</v>
      </c>
    </row>
    <row r="1304" spans="1:6" s="33" customFormat="1" x14ac:dyDescent="0.25">
      <c r="A1304" s="38">
        <v>1301</v>
      </c>
      <c r="B1304" s="38"/>
      <c r="C1304" s="38"/>
      <c r="D1304" s="38"/>
      <c r="E1304" s="5" t="s">
        <v>4190</v>
      </c>
      <c r="F1304" s="38" t="s">
        <v>4191</v>
      </c>
    </row>
    <row r="1305" spans="1:6" s="33" customFormat="1" x14ac:dyDescent="0.25">
      <c r="A1305" s="38">
        <v>1302</v>
      </c>
      <c r="B1305" s="38"/>
      <c r="C1305" s="38"/>
      <c r="D1305" s="38"/>
      <c r="E1305" s="5" t="s">
        <v>965</v>
      </c>
      <c r="F1305" s="38" t="s">
        <v>966</v>
      </c>
    </row>
    <row r="1306" spans="1:6" s="33" customFormat="1" x14ac:dyDescent="0.25">
      <c r="A1306" s="38">
        <v>1303</v>
      </c>
      <c r="B1306" s="38"/>
      <c r="C1306" s="38"/>
      <c r="D1306" s="38"/>
      <c r="E1306" s="5" t="s">
        <v>3983</v>
      </c>
      <c r="F1306" s="38" t="s">
        <v>538</v>
      </c>
    </row>
    <row r="1307" spans="1:6" s="33" customFormat="1" x14ac:dyDescent="0.25">
      <c r="A1307" s="38">
        <v>1304</v>
      </c>
      <c r="B1307" s="38" t="s">
        <v>986</v>
      </c>
      <c r="C1307" s="38" t="s">
        <v>987</v>
      </c>
      <c r="D1307" s="38" t="s">
        <v>988</v>
      </c>
      <c r="E1307" s="5" t="s">
        <v>149</v>
      </c>
      <c r="F1307" s="38" t="s">
        <v>989</v>
      </c>
    </row>
    <row r="1308" spans="1:6" s="33" customFormat="1" x14ac:dyDescent="0.25">
      <c r="A1308" s="38">
        <v>1305</v>
      </c>
      <c r="B1308" s="38"/>
      <c r="C1308" s="38"/>
      <c r="D1308" s="38"/>
      <c r="E1308" s="5" t="s">
        <v>4618</v>
      </c>
      <c r="F1308" s="38" t="s">
        <v>4619</v>
      </c>
    </row>
    <row r="1309" spans="1:6" s="33" customFormat="1" x14ac:dyDescent="0.25">
      <c r="A1309" s="38">
        <v>1306</v>
      </c>
      <c r="B1309" s="38" t="s">
        <v>422</v>
      </c>
      <c r="C1309" s="38" t="s">
        <v>3636</v>
      </c>
      <c r="D1309" s="38" t="s">
        <v>3637</v>
      </c>
      <c r="E1309" s="5" t="s">
        <v>149</v>
      </c>
      <c r="F1309" s="38" t="s">
        <v>3638</v>
      </c>
    </row>
    <row r="1310" spans="1:6" s="33" customFormat="1" x14ac:dyDescent="0.25">
      <c r="A1310" s="38">
        <v>1307</v>
      </c>
      <c r="B1310" s="38" t="s">
        <v>3145</v>
      </c>
      <c r="C1310" s="38" t="s">
        <v>1019</v>
      </c>
      <c r="D1310" s="38" t="s">
        <v>1020</v>
      </c>
      <c r="E1310" s="5" t="s">
        <v>149</v>
      </c>
      <c r="F1310" s="38" t="s">
        <v>1021</v>
      </c>
    </row>
    <row r="1311" spans="1:6" s="33" customFormat="1" x14ac:dyDescent="0.25">
      <c r="A1311" s="38">
        <v>1308</v>
      </c>
      <c r="B1311" s="38"/>
      <c r="C1311" s="38"/>
      <c r="D1311" s="38"/>
      <c r="E1311" s="5" t="s">
        <v>1043</v>
      </c>
      <c r="F1311" s="38" t="s">
        <v>1044</v>
      </c>
    </row>
    <row r="1312" spans="1:6" s="33" customFormat="1" x14ac:dyDescent="0.25">
      <c r="A1312" s="38">
        <v>1309</v>
      </c>
      <c r="B1312" s="38" t="s">
        <v>511</v>
      </c>
      <c r="C1312" s="38" t="s">
        <v>409</v>
      </c>
      <c r="D1312" s="38" t="s">
        <v>512</v>
      </c>
      <c r="E1312" s="5" t="s">
        <v>149</v>
      </c>
      <c r="F1312" s="38" t="s">
        <v>513</v>
      </c>
    </row>
    <row r="1313" spans="1:6" s="33" customFormat="1" x14ac:dyDescent="0.25">
      <c r="A1313" s="38">
        <v>1310</v>
      </c>
      <c r="B1313" s="38"/>
      <c r="C1313" s="38"/>
      <c r="D1313" s="38"/>
      <c r="E1313" s="5" t="s">
        <v>716</v>
      </c>
      <c r="F1313" s="38" t="s">
        <v>717</v>
      </c>
    </row>
    <row r="1314" spans="1:6" s="33" customFormat="1" x14ac:dyDescent="0.25">
      <c r="A1314" s="38">
        <v>1311</v>
      </c>
      <c r="B1314" s="38" t="s">
        <v>1648</v>
      </c>
      <c r="C1314" s="38" t="s">
        <v>2616</v>
      </c>
      <c r="D1314" s="38" t="s">
        <v>2617</v>
      </c>
      <c r="E1314" s="5" t="s">
        <v>149</v>
      </c>
      <c r="F1314" s="38" t="s">
        <v>2618</v>
      </c>
    </row>
    <row r="1315" spans="1:6" s="35" customFormat="1" x14ac:dyDescent="0.25">
      <c r="A1315" s="38">
        <v>1312</v>
      </c>
      <c r="B1315" s="38"/>
      <c r="C1315" s="38"/>
      <c r="D1315" s="38"/>
      <c r="E1315" s="5" t="s">
        <v>1539</v>
      </c>
      <c r="F1315" s="38" t="s">
        <v>363</v>
      </c>
    </row>
    <row r="1316" spans="1:6" s="35" customFormat="1" x14ac:dyDescent="0.25">
      <c r="A1316" s="38">
        <v>1313</v>
      </c>
      <c r="B1316" s="38" t="s">
        <v>1745</v>
      </c>
      <c r="C1316" s="38" t="s">
        <v>336</v>
      </c>
      <c r="D1316" s="38" t="s">
        <v>1746</v>
      </c>
      <c r="E1316" s="5" t="s">
        <v>149</v>
      </c>
      <c r="F1316" s="38" t="s">
        <v>1747</v>
      </c>
    </row>
    <row r="1317" spans="1:6" s="35" customFormat="1" x14ac:dyDescent="0.25">
      <c r="A1317" s="38">
        <v>1314</v>
      </c>
      <c r="B1317" s="38"/>
      <c r="C1317" s="38"/>
      <c r="D1317" s="38"/>
      <c r="E1317" s="5" t="s">
        <v>380</v>
      </c>
      <c r="F1317" s="38" t="s">
        <v>381</v>
      </c>
    </row>
    <row r="1318" spans="1:6" s="35" customFormat="1" x14ac:dyDescent="0.25">
      <c r="A1318" s="38">
        <v>1315</v>
      </c>
      <c r="B1318" s="38"/>
      <c r="C1318" s="38"/>
      <c r="D1318" s="38"/>
      <c r="E1318" s="5" t="s">
        <v>965</v>
      </c>
      <c r="F1318" s="38" t="s">
        <v>966</v>
      </c>
    </row>
    <row r="1319" spans="1:6" s="35" customFormat="1" x14ac:dyDescent="0.25">
      <c r="A1319" s="38">
        <v>1316</v>
      </c>
      <c r="B1319" s="38" t="s">
        <v>986</v>
      </c>
      <c r="C1319" s="38" t="s">
        <v>987</v>
      </c>
      <c r="D1319" s="38" t="s">
        <v>988</v>
      </c>
      <c r="E1319" s="5" t="s">
        <v>149</v>
      </c>
      <c r="F1319" s="38" t="s">
        <v>989</v>
      </c>
    </row>
    <row r="1320" spans="1:6" s="35" customFormat="1" x14ac:dyDescent="0.25">
      <c r="A1320" s="38">
        <v>1317</v>
      </c>
      <c r="B1320" s="38"/>
      <c r="C1320" s="38"/>
      <c r="D1320" s="38"/>
      <c r="E1320" s="5" t="s">
        <v>3707</v>
      </c>
      <c r="F1320" s="38" t="s">
        <v>3708</v>
      </c>
    </row>
    <row r="1321" spans="1:6" s="35" customFormat="1" x14ac:dyDescent="0.25">
      <c r="A1321" s="38">
        <v>1318</v>
      </c>
      <c r="B1321" s="38" t="s">
        <v>4011</v>
      </c>
      <c r="C1321" s="38" t="s">
        <v>3053</v>
      </c>
      <c r="D1321" s="38" t="s">
        <v>336</v>
      </c>
      <c r="E1321" s="5" t="s">
        <v>149</v>
      </c>
      <c r="F1321" s="38" t="s">
        <v>2030</v>
      </c>
    </row>
    <row r="1322" spans="1:6" s="35" customFormat="1" x14ac:dyDescent="0.25">
      <c r="A1322" s="38">
        <v>1319</v>
      </c>
      <c r="B1322" s="38" t="s">
        <v>3756</v>
      </c>
      <c r="C1322" s="38" t="s">
        <v>1245</v>
      </c>
      <c r="D1322" s="38" t="s">
        <v>3757</v>
      </c>
      <c r="E1322" s="5" t="s">
        <v>149</v>
      </c>
      <c r="F1322" s="38" t="s">
        <v>3758</v>
      </c>
    </row>
    <row r="1323" spans="1:6" s="35" customFormat="1" x14ac:dyDescent="0.25">
      <c r="A1323" s="38">
        <v>1320</v>
      </c>
      <c r="B1323" s="38"/>
      <c r="C1323" s="38"/>
      <c r="D1323" s="38"/>
      <c r="E1323" s="5" t="s">
        <v>2519</v>
      </c>
      <c r="F1323" s="38" t="s">
        <v>1881</v>
      </c>
    </row>
    <row r="1324" spans="1:6" s="35" customFormat="1" x14ac:dyDescent="0.25">
      <c r="A1324" s="38">
        <v>1321</v>
      </c>
      <c r="B1324" s="38"/>
      <c r="C1324" s="38"/>
      <c r="D1324" s="38"/>
      <c r="E1324" s="5" t="s">
        <v>1370</v>
      </c>
      <c r="F1324" s="38" t="s">
        <v>1371</v>
      </c>
    </row>
    <row r="1325" spans="1:6" s="35" customFormat="1" x14ac:dyDescent="0.25">
      <c r="A1325" s="38">
        <v>1322</v>
      </c>
      <c r="B1325" s="38"/>
      <c r="C1325" s="38"/>
      <c r="D1325" s="38"/>
      <c r="E1325" s="5" t="s">
        <v>3325</v>
      </c>
      <c r="F1325" s="38" t="s">
        <v>3326</v>
      </c>
    </row>
    <row r="1326" spans="1:6" s="35" customFormat="1" x14ac:dyDescent="0.25">
      <c r="A1326" s="38">
        <v>1323</v>
      </c>
      <c r="B1326" s="38"/>
      <c r="C1326" s="38"/>
      <c r="D1326" s="38"/>
      <c r="E1326" s="5" t="s">
        <v>4360</v>
      </c>
      <c r="F1326" s="38" t="s">
        <v>4361</v>
      </c>
    </row>
    <row r="1327" spans="1:6" s="35" customFormat="1" x14ac:dyDescent="0.25">
      <c r="A1327" s="38">
        <v>1324</v>
      </c>
      <c r="B1327" s="38"/>
      <c r="C1327" s="38"/>
      <c r="D1327" s="38"/>
      <c r="E1327" s="5" t="s">
        <v>1232</v>
      </c>
      <c r="F1327" s="38" t="s">
        <v>1233</v>
      </c>
    </row>
    <row r="1328" spans="1:6" s="35" customFormat="1" x14ac:dyDescent="0.25">
      <c r="A1328" s="38">
        <v>1325</v>
      </c>
      <c r="B1328" s="38" t="s">
        <v>4712</v>
      </c>
      <c r="C1328" s="38" t="s">
        <v>4713</v>
      </c>
      <c r="D1328" s="38" t="s">
        <v>323</v>
      </c>
      <c r="E1328" s="5" t="s">
        <v>149</v>
      </c>
      <c r="F1328" s="38" t="s">
        <v>4714</v>
      </c>
    </row>
    <row r="1329" spans="1:6" s="35" customFormat="1" x14ac:dyDescent="0.25">
      <c r="A1329" s="38">
        <v>1326</v>
      </c>
      <c r="B1329" s="38"/>
      <c r="C1329" s="38"/>
      <c r="D1329" s="38"/>
      <c r="E1329" s="5" t="s">
        <v>4618</v>
      </c>
      <c r="F1329" s="38" t="s">
        <v>4619</v>
      </c>
    </row>
    <row r="1330" spans="1:6" s="35" customFormat="1" x14ac:dyDescent="0.25">
      <c r="A1330" s="38">
        <v>1327</v>
      </c>
      <c r="B1330" s="38"/>
      <c r="C1330" s="38"/>
      <c r="D1330" s="38"/>
      <c r="E1330" s="5" t="s">
        <v>1539</v>
      </c>
      <c r="F1330" s="38" t="s">
        <v>363</v>
      </c>
    </row>
    <row r="1331" spans="1:6" s="35" customFormat="1" x14ac:dyDescent="0.25">
      <c r="A1331" s="38">
        <v>1328</v>
      </c>
      <c r="B1331" s="38"/>
      <c r="C1331" s="38"/>
      <c r="D1331" s="38"/>
      <c r="E1331" s="5" t="s">
        <v>380</v>
      </c>
      <c r="F1331" s="38" t="s">
        <v>381</v>
      </c>
    </row>
    <row r="1332" spans="1:6" s="35" customFormat="1" x14ac:dyDescent="0.25">
      <c r="A1332" s="38">
        <v>1329</v>
      </c>
      <c r="B1332" s="38"/>
      <c r="C1332" s="38"/>
      <c r="D1332" s="38"/>
      <c r="E1332" s="5" t="s">
        <v>4360</v>
      </c>
      <c r="F1332" s="38" t="s">
        <v>4361</v>
      </c>
    </row>
    <row r="1333" spans="1:6" s="35" customFormat="1" x14ac:dyDescent="0.25">
      <c r="A1333" s="38">
        <v>1330</v>
      </c>
      <c r="B1333" s="38" t="s">
        <v>986</v>
      </c>
      <c r="C1333" s="38" t="s">
        <v>987</v>
      </c>
      <c r="D1333" s="38" t="s">
        <v>988</v>
      </c>
      <c r="E1333" s="5" t="s">
        <v>149</v>
      </c>
      <c r="F1333" s="38" t="s">
        <v>989</v>
      </c>
    </row>
    <row r="1334" spans="1:6" s="35" customFormat="1" x14ac:dyDescent="0.25">
      <c r="A1334" s="38">
        <v>1331</v>
      </c>
      <c r="B1334" s="38"/>
      <c r="C1334" s="38"/>
      <c r="D1334" s="38"/>
      <c r="E1334" s="5" t="s">
        <v>2570</v>
      </c>
      <c r="F1334" s="38" t="s">
        <v>2571</v>
      </c>
    </row>
    <row r="1335" spans="1:6" s="35" customFormat="1" x14ac:dyDescent="0.25">
      <c r="A1335" s="38">
        <v>1332</v>
      </c>
      <c r="B1335" s="38"/>
      <c r="C1335" s="38"/>
      <c r="D1335" s="38"/>
      <c r="E1335" s="5" t="s">
        <v>3707</v>
      </c>
      <c r="F1335" s="38" t="s">
        <v>3708</v>
      </c>
    </row>
    <row r="1336" spans="1:6" s="35" customFormat="1" x14ac:dyDescent="0.25">
      <c r="A1336" s="38">
        <v>1333</v>
      </c>
      <c r="B1336" s="38" t="s">
        <v>4011</v>
      </c>
      <c r="C1336" s="38" t="s">
        <v>3053</v>
      </c>
      <c r="D1336" s="38" t="s">
        <v>336</v>
      </c>
      <c r="E1336" s="5" t="s">
        <v>149</v>
      </c>
      <c r="F1336" s="38" t="s">
        <v>2030</v>
      </c>
    </row>
    <row r="1337" spans="1:6" s="35" customFormat="1" x14ac:dyDescent="0.25">
      <c r="A1337" s="38">
        <v>1334</v>
      </c>
      <c r="B1337" s="38"/>
      <c r="C1337" s="38"/>
      <c r="D1337" s="38"/>
      <c r="E1337" s="5" t="s">
        <v>2519</v>
      </c>
      <c r="F1337" s="38" t="s">
        <v>1881</v>
      </c>
    </row>
    <row r="1338" spans="1:6" s="35" customFormat="1" x14ac:dyDescent="0.25">
      <c r="A1338" s="38">
        <v>1335</v>
      </c>
      <c r="B1338" s="38"/>
      <c r="C1338" s="38"/>
      <c r="D1338" s="38"/>
      <c r="E1338" s="5" t="s">
        <v>5381</v>
      </c>
      <c r="F1338" s="38" t="s">
        <v>1371</v>
      </c>
    </row>
    <row r="1339" spans="1:6" s="35" customFormat="1" x14ac:dyDescent="0.25">
      <c r="A1339" s="38">
        <v>1336</v>
      </c>
      <c r="B1339" s="38" t="s">
        <v>2539</v>
      </c>
      <c r="C1339" s="38" t="s">
        <v>409</v>
      </c>
      <c r="D1339" s="38" t="s">
        <v>512</v>
      </c>
      <c r="E1339" s="5" t="s">
        <v>149</v>
      </c>
      <c r="F1339" s="38" t="s">
        <v>5064</v>
      </c>
    </row>
    <row r="1340" spans="1:6" s="35" customFormat="1" x14ac:dyDescent="0.25">
      <c r="A1340" s="38">
        <v>1337</v>
      </c>
      <c r="B1340" s="38"/>
      <c r="C1340" s="38"/>
      <c r="D1340" s="38"/>
      <c r="E1340" s="5" t="s">
        <v>1232</v>
      </c>
      <c r="F1340" s="38" t="s">
        <v>1233</v>
      </c>
    </row>
    <row r="1341" spans="1:6" s="35" customFormat="1" x14ac:dyDescent="0.25">
      <c r="A1341" s="38">
        <v>1338</v>
      </c>
      <c r="B1341" s="38"/>
      <c r="C1341" s="38"/>
      <c r="D1341" s="38"/>
      <c r="E1341" s="5" t="s">
        <v>3964</v>
      </c>
      <c r="F1341" s="38" t="s">
        <v>231</v>
      </c>
    </row>
    <row r="1342" spans="1:6" s="35" customFormat="1" x14ac:dyDescent="0.25">
      <c r="A1342" s="38">
        <v>1339</v>
      </c>
      <c r="B1342" s="38" t="s">
        <v>3145</v>
      </c>
      <c r="C1342" s="38" t="s">
        <v>1019</v>
      </c>
      <c r="D1342" s="38" t="s">
        <v>1020</v>
      </c>
      <c r="E1342" s="38" t="s">
        <v>149</v>
      </c>
      <c r="F1342" s="38" t="s">
        <v>1021</v>
      </c>
    </row>
    <row r="1343" spans="1:6" s="35" customFormat="1" x14ac:dyDescent="0.25">
      <c r="A1343" s="38">
        <v>1340</v>
      </c>
      <c r="B1343" s="38" t="s">
        <v>4455</v>
      </c>
      <c r="C1343" s="38" t="s">
        <v>451</v>
      </c>
      <c r="D1343" s="38" t="s">
        <v>1245</v>
      </c>
      <c r="E1343" s="5" t="s">
        <v>149</v>
      </c>
      <c r="F1343" s="38" t="s">
        <v>4456</v>
      </c>
    </row>
    <row r="1344" spans="1:6" s="35" customFormat="1" x14ac:dyDescent="0.25">
      <c r="A1344" s="38">
        <v>1341</v>
      </c>
      <c r="B1344" s="38"/>
      <c r="C1344" s="38"/>
      <c r="D1344" s="38"/>
      <c r="E1344" s="5" t="s">
        <v>1539</v>
      </c>
      <c r="F1344" s="38" t="s">
        <v>363</v>
      </c>
    </row>
    <row r="1345" spans="1:6" s="35" customFormat="1" x14ac:dyDescent="0.25">
      <c r="A1345" s="38">
        <v>1342</v>
      </c>
      <c r="B1345" s="38" t="s">
        <v>1745</v>
      </c>
      <c r="C1345" s="38" t="s">
        <v>336</v>
      </c>
      <c r="D1345" s="38" t="s">
        <v>1746</v>
      </c>
      <c r="E1345" s="5" t="s">
        <v>149</v>
      </c>
      <c r="F1345" s="38" t="s">
        <v>1747</v>
      </c>
    </row>
    <row r="1346" spans="1:6" s="35" customFormat="1" x14ac:dyDescent="0.25">
      <c r="A1346" s="38">
        <v>1343</v>
      </c>
      <c r="B1346" s="38"/>
      <c r="C1346" s="38"/>
      <c r="D1346" s="38"/>
      <c r="E1346" s="5" t="s">
        <v>380</v>
      </c>
      <c r="F1346" s="38" t="s">
        <v>381</v>
      </c>
    </row>
    <row r="1347" spans="1:6" s="35" customFormat="1" x14ac:dyDescent="0.25">
      <c r="A1347" s="38">
        <v>1344</v>
      </c>
      <c r="B1347" s="38"/>
      <c r="C1347" s="38"/>
      <c r="D1347" s="38"/>
      <c r="E1347" s="5" t="s">
        <v>4360</v>
      </c>
      <c r="F1347" s="38" t="s">
        <v>4361</v>
      </c>
    </row>
    <row r="1348" spans="1:6" s="35" customFormat="1" x14ac:dyDescent="0.25">
      <c r="A1348" s="38">
        <v>1345</v>
      </c>
      <c r="B1348" s="38" t="s">
        <v>986</v>
      </c>
      <c r="C1348" s="38" t="s">
        <v>987</v>
      </c>
      <c r="D1348" s="38" t="s">
        <v>988</v>
      </c>
      <c r="E1348" s="5" t="s">
        <v>149</v>
      </c>
      <c r="F1348" s="38" t="s">
        <v>989</v>
      </c>
    </row>
    <row r="1349" spans="1:6" s="35" customFormat="1" x14ac:dyDescent="0.25">
      <c r="A1349" s="38">
        <v>1346</v>
      </c>
      <c r="B1349" s="38"/>
      <c r="C1349" s="38"/>
      <c r="D1349" s="38"/>
      <c r="E1349" s="5" t="s">
        <v>2570</v>
      </c>
      <c r="F1349" s="38" t="s">
        <v>2571</v>
      </c>
    </row>
    <row r="1350" spans="1:6" s="35" customFormat="1" x14ac:dyDescent="0.25">
      <c r="A1350" s="38">
        <v>1347</v>
      </c>
      <c r="B1350" s="38"/>
      <c r="C1350" s="38"/>
      <c r="D1350" s="38"/>
      <c r="E1350" s="5" t="s">
        <v>3707</v>
      </c>
      <c r="F1350" s="38" t="s">
        <v>3708</v>
      </c>
    </row>
    <row r="1351" spans="1:6" s="35" customFormat="1" x14ac:dyDescent="0.25">
      <c r="A1351" s="38">
        <v>1348</v>
      </c>
      <c r="B1351" s="38" t="s">
        <v>4011</v>
      </c>
      <c r="C1351" s="38" t="s">
        <v>3053</v>
      </c>
      <c r="D1351" s="38" t="s">
        <v>336</v>
      </c>
      <c r="E1351" s="5" t="s">
        <v>149</v>
      </c>
      <c r="F1351" s="38" t="s">
        <v>2030</v>
      </c>
    </row>
    <row r="1352" spans="1:6" s="35" customFormat="1" x14ac:dyDescent="0.25">
      <c r="A1352" s="38">
        <v>1349</v>
      </c>
      <c r="B1352" s="38"/>
      <c r="C1352" s="38"/>
      <c r="D1352" s="38"/>
      <c r="E1352" s="5" t="s">
        <v>5344</v>
      </c>
      <c r="F1352" s="38" t="s">
        <v>1456</v>
      </c>
    </row>
    <row r="1353" spans="1:6" s="35" customFormat="1" x14ac:dyDescent="0.25">
      <c r="A1353" s="38">
        <v>1350</v>
      </c>
      <c r="B1353" s="38"/>
      <c r="C1353" s="38"/>
      <c r="D1353" s="38"/>
      <c r="E1353" s="5" t="s">
        <v>617</v>
      </c>
      <c r="F1353" s="38" t="s">
        <v>618</v>
      </c>
    </row>
    <row r="1354" spans="1:6" s="35" customFormat="1" x14ac:dyDescent="0.25">
      <c r="A1354" s="38">
        <v>1351</v>
      </c>
      <c r="B1354" s="38"/>
      <c r="C1354" s="38"/>
      <c r="D1354" s="38"/>
      <c r="E1354" s="5" t="s">
        <v>1232</v>
      </c>
      <c r="F1354" s="38" t="s">
        <v>1233</v>
      </c>
    </row>
    <row r="1355" spans="1:6" s="35" customFormat="1" x14ac:dyDescent="0.25">
      <c r="A1355" s="38">
        <v>1352</v>
      </c>
      <c r="B1355" s="38" t="s">
        <v>3145</v>
      </c>
      <c r="C1355" s="38" t="s">
        <v>1019</v>
      </c>
      <c r="D1355" s="38" t="s">
        <v>1020</v>
      </c>
      <c r="E1355" s="38" t="s">
        <v>149</v>
      </c>
      <c r="F1355" s="38" t="s">
        <v>1021</v>
      </c>
    </row>
    <row r="1356" spans="1:6" s="35" customFormat="1" x14ac:dyDescent="0.25">
      <c r="A1356" s="38">
        <v>1353</v>
      </c>
      <c r="B1356" s="38" t="s">
        <v>3145</v>
      </c>
      <c r="C1356" s="38" t="s">
        <v>1019</v>
      </c>
      <c r="D1356" s="38" t="s">
        <v>1020</v>
      </c>
      <c r="E1356" s="38" t="s">
        <v>149</v>
      </c>
      <c r="F1356" s="38" t="s">
        <v>1021</v>
      </c>
    </row>
    <row r="1357" spans="1:6" s="35" customFormat="1" x14ac:dyDescent="0.25">
      <c r="A1357" s="38">
        <v>1354</v>
      </c>
      <c r="B1357" s="38" t="s">
        <v>2748</v>
      </c>
      <c r="C1357" s="38" t="s">
        <v>409</v>
      </c>
      <c r="D1357" s="38" t="s">
        <v>512</v>
      </c>
      <c r="E1357" s="5" t="s">
        <v>149</v>
      </c>
      <c r="F1357" s="38" t="s">
        <v>2749</v>
      </c>
    </row>
    <row r="1358" spans="1:6" s="35" customFormat="1" x14ac:dyDescent="0.25">
      <c r="A1358" s="38">
        <v>1355</v>
      </c>
      <c r="B1358" s="38" t="s">
        <v>1244</v>
      </c>
      <c r="C1358" s="38" t="s">
        <v>1245</v>
      </c>
      <c r="D1358" s="38" t="s">
        <v>360</v>
      </c>
      <c r="E1358" s="38" t="s">
        <v>149</v>
      </c>
      <c r="F1358" s="38" t="s">
        <v>1246</v>
      </c>
    </row>
    <row r="1359" spans="1:6" s="35" customFormat="1" x14ac:dyDescent="0.25">
      <c r="A1359" s="38">
        <v>1356</v>
      </c>
      <c r="B1359" s="38"/>
      <c r="C1359" s="38"/>
      <c r="D1359" s="38"/>
      <c r="E1359" s="38" t="s">
        <v>1539</v>
      </c>
      <c r="F1359" s="38" t="s">
        <v>363</v>
      </c>
    </row>
    <row r="1360" spans="1:6" s="35" customFormat="1" x14ac:dyDescent="0.25">
      <c r="A1360" s="38">
        <v>1357</v>
      </c>
      <c r="B1360" s="38"/>
      <c r="C1360" s="38"/>
      <c r="D1360" s="38"/>
      <c r="E1360" s="38" t="s">
        <v>956</v>
      </c>
      <c r="F1360" s="38" t="s">
        <v>957</v>
      </c>
    </row>
    <row r="1361" spans="1:6" s="35" customFormat="1" x14ac:dyDescent="0.25">
      <c r="A1361" s="38">
        <v>1358</v>
      </c>
      <c r="B1361" s="38" t="s">
        <v>4869</v>
      </c>
      <c r="C1361" s="38" t="s">
        <v>4018</v>
      </c>
      <c r="D1361" s="38" t="s">
        <v>424</v>
      </c>
      <c r="E1361" s="38" t="s">
        <v>149</v>
      </c>
      <c r="F1361" s="38" t="s">
        <v>1586</v>
      </c>
    </row>
    <row r="1362" spans="1:6" s="35" customFormat="1" x14ac:dyDescent="0.25">
      <c r="A1362" s="38">
        <v>1359</v>
      </c>
      <c r="B1362" s="38" t="s">
        <v>1699</v>
      </c>
      <c r="C1362" s="38" t="s">
        <v>2813</v>
      </c>
      <c r="D1362" s="38" t="s">
        <v>4240</v>
      </c>
      <c r="E1362" s="38" t="s">
        <v>149</v>
      </c>
      <c r="F1362" s="38" t="s">
        <v>3036</v>
      </c>
    </row>
    <row r="1363" spans="1:6" s="35" customFormat="1" x14ac:dyDescent="0.25">
      <c r="A1363" s="38">
        <v>1360</v>
      </c>
      <c r="B1363" s="38"/>
      <c r="C1363" s="38"/>
      <c r="D1363" s="38"/>
      <c r="E1363" s="38" t="s">
        <v>380</v>
      </c>
      <c r="F1363" s="38" t="s">
        <v>381</v>
      </c>
    </row>
    <row r="1364" spans="1:6" s="35" customFormat="1" x14ac:dyDescent="0.25">
      <c r="A1364" s="38">
        <v>1361</v>
      </c>
      <c r="B1364" s="38" t="s">
        <v>2763</v>
      </c>
      <c r="C1364" s="38" t="s">
        <v>512</v>
      </c>
      <c r="D1364" s="38" t="s">
        <v>498</v>
      </c>
      <c r="E1364" s="38" t="s">
        <v>149</v>
      </c>
      <c r="F1364" s="38" t="s">
        <v>2764</v>
      </c>
    </row>
    <row r="1365" spans="1:6" s="35" customFormat="1" x14ac:dyDescent="0.25">
      <c r="A1365" s="38">
        <v>1362</v>
      </c>
      <c r="B1365" s="38"/>
      <c r="C1365" s="38"/>
      <c r="D1365" s="38"/>
      <c r="E1365" s="38" t="s">
        <v>617</v>
      </c>
      <c r="F1365" s="38" t="s">
        <v>618</v>
      </c>
    </row>
    <row r="1366" spans="1:6" s="35" customFormat="1" x14ac:dyDescent="0.25">
      <c r="A1366" s="38">
        <v>1363</v>
      </c>
      <c r="B1366" s="38"/>
      <c r="C1366" s="38"/>
      <c r="D1366" s="38"/>
      <c r="E1366" s="38" t="s">
        <v>3964</v>
      </c>
      <c r="F1366" s="38" t="s">
        <v>231</v>
      </c>
    </row>
    <row r="1367" spans="1:6" s="35" customFormat="1" x14ac:dyDescent="0.25">
      <c r="A1367" s="38">
        <v>1364</v>
      </c>
      <c r="B1367" s="38"/>
      <c r="C1367" s="38"/>
      <c r="D1367" s="38"/>
      <c r="E1367" s="38" t="s">
        <v>4360</v>
      </c>
      <c r="F1367" s="38" t="s">
        <v>4361</v>
      </c>
    </row>
    <row r="1368" spans="1:6" s="35" customFormat="1" x14ac:dyDescent="0.25">
      <c r="A1368" s="38">
        <v>1365</v>
      </c>
      <c r="B1368" s="38" t="s">
        <v>334</v>
      </c>
      <c r="C1368" s="38" t="s">
        <v>335</v>
      </c>
      <c r="D1368" s="38" t="s">
        <v>336</v>
      </c>
      <c r="E1368" s="38" t="s">
        <v>149</v>
      </c>
      <c r="F1368" s="38" t="s">
        <v>337</v>
      </c>
    </row>
    <row r="1369" spans="1:6" s="35" customFormat="1" x14ac:dyDescent="0.25">
      <c r="A1369" s="38">
        <v>1366</v>
      </c>
      <c r="B1369" s="38"/>
      <c r="C1369" s="38"/>
      <c r="D1369" s="38"/>
      <c r="E1369" s="38" t="s">
        <v>965</v>
      </c>
      <c r="F1369" s="38" t="s">
        <v>966</v>
      </c>
    </row>
    <row r="1370" spans="1:6" s="35" customFormat="1" x14ac:dyDescent="0.25">
      <c r="A1370" s="38">
        <v>1367</v>
      </c>
      <c r="B1370" s="38" t="s">
        <v>1486</v>
      </c>
      <c r="C1370" s="38" t="s">
        <v>813</v>
      </c>
      <c r="D1370" s="38" t="s">
        <v>1487</v>
      </c>
      <c r="E1370" s="38" t="s">
        <v>149</v>
      </c>
      <c r="F1370" s="38" t="s">
        <v>1488</v>
      </c>
    </row>
    <row r="1371" spans="1:6" s="35" customFormat="1" x14ac:dyDescent="0.25">
      <c r="A1371" s="38">
        <v>1368</v>
      </c>
      <c r="B1371" s="38" t="s">
        <v>3063</v>
      </c>
      <c r="C1371" s="38" t="s">
        <v>1518</v>
      </c>
      <c r="D1371" s="38" t="s">
        <v>3064</v>
      </c>
      <c r="E1371" s="38" t="s">
        <v>149</v>
      </c>
      <c r="F1371" s="38" t="s">
        <v>3065</v>
      </c>
    </row>
    <row r="1372" spans="1:6" s="38" customFormat="1" x14ac:dyDescent="0.25">
      <c r="A1372" s="38">
        <v>1369</v>
      </c>
      <c r="E1372" s="38" t="s">
        <v>2161</v>
      </c>
      <c r="F1372" s="38" t="s">
        <v>2686</v>
      </c>
    </row>
    <row r="1373" spans="1:6" s="38" customFormat="1" x14ac:dyDescent="0.25">
      <c r="A1373" s="38">
        <v>1370</v>
      </c>
      <c r="B1373" s="38" t="s">
        <v>511</v>
      </c>
      <c r="C1373" s="38" t="s">
        <v>409</v>
      </c>
      <c r="D1373" s="38" t="s">
        <v>512</v>
      </c>
      <c r="E1373" s="38" t="s">
        <v>149</v>
      </c>
      <c r="F1373" s="38" t="s">
        <v>513</v>
      </c>
    </row>
    <row r="1374" spans="1:6" s="38" customFormat="1" x14ac:dyDescent="0.25">
      <c r="A1374" s="38">
        <v>1371</v>
      </c>
      <c r="E1374" s="38" t="s">
        <v>1043</v>
      </c>
      <c r="F1374" s="38" t="s">
        <v>1044</v>
      </c>
    </row>
    <row r="1375" spans="1:6" s="38" customFormat="1" x14ac:dyDescent="0.25">
      <c r="A1375" s="38">
        <v>1372</v>
      </c>
      <c r="E1375" s="38" t="s">
        <v>3983</v>
      </c>
      <c r="F1375" s="38" t="s">
        <v>538</v>
      </c>
    </row>
    <row r="1376" spans="1:6" s="38" customFormat="1" x14ac:dyDescent="0.25">
      <c r="A1376" s="38">
        <v>1373</v>
      </c>
      <c r="B1376" s="38" t="s">
        <v>3145</v>
      </c>
      <c r="C1376" s="38" t="s">
        <v>2311</v>
      </c>
      <c r="D1376" s="38" t="s">
        <v>1020</v>
      </c>
      <c r="E1376" s="38" t="s">
        <v>149</v>
      </c>
      <c r="F1376" s="38" t="s">
        <v>1021</v>
      </c>
    </row>
    <row r="1377" spans="1:6" s="38" customFormat="1" x14ac:dyDescent="0.25">
      <c r="A1377" s="38">
        <v>1374</v>
      </c>
      <c r="E1377" s="38" t="s">
        <v>2161</v>
      </c>
      <c r="F1377" s="38" t="s">
        <v>2686</v>
      </c>
    </row>
    <row r="1378" spans="1:6" s="38" customFormat="1" x14ac:dyDescent="0.25">
      <c r="A1378" s="38">
        <v>1375</v>
      </c>
      <c r="B1378" s="38" t="s">
        <v>511</v>
      </c>
      <c r="C1378" s="38" t="s">
        <v>409</v>
      </c>
      <c r="D1378" s="38" t="s">
        <v>512</v>
      </c>
      <c r="E1378" s="38" t="s">
        <v>149</v>
      </c>
      <c r="F1378" s="38" t="s">
        <v>513</v>
      </c>
    </row>
    <row r="1379" spans="1:6" s="38" customFormat="1" x14ac:dyDescent="0.25">
      <c r="A1379" s="38">
        <v>1376</v>
      </c>
      <c r="E1379" s="38" t="s">
        <v>5054</v>
      </c>
      <c r="F1379" s="38" t="s">
        <v>4307</v>
      </c>
    </row>
    <row r="1380" spans="1:6" s="38" customFormat="1" x14ac:dyDescent="0.25">
      <c r="A1380" s="38">
        <v>1377</v>
      </c>
      <c r="E1380" s="38" t="s">
        <v>5116</v>
      </c>
      <c r="F1380" s="38" t="s">
        <v>1456</v>
      </c>
    </row>
    <row r="1381" spans="1:6" s="38" customFormat="1" x14ac:dyDescent="0.25">
      <c r="A1381" s="38">
        <v>1378</v>
      </c>
      <c r="E1381" s="38" t="s">
        <v>3998</v>
      </c>
      <c r="F1381" s="38" t="s">
        <v>1783</v>
      </c>
    </row>
    <row r="1382" spans="1:6" s="38" customFormat="1" x14ac:dyDescent="0.25">
      <c r="A1382" s="38">
        <v>1379</v>
      </c>
      <c r="E1382" s="38" t="s">
        <v>4585</v>
      </c>
      <c r="F1382" s="38" t="s">
        <v>4586</v>
      </c>
    </row>
    <row r="1383" spans="1:6" s="38" customFormat="1" x14ac:dyDescent="0.25">
      <c r="A1383" s="38">
        <v>1380</v>
      </c>
      <c r="E1383" s="38" t="s">
        <v>956</v>
      </c>
      <c r="F1383" s="38" t="s">
        <v>957</v>
      </c>
    </row>
    <row r="1384" spans="1:6" s="38" customFormat="1" x14ac:dyDescent="0.25">
      <c r="A1384" s="38">
        <v>1381</v>
      </c>
      <c r="B1384" s="38" t="s">
        <v>5059</v>
      </c>
      <c r="C1384" s="38" t="s">
        <v>5060</v>
      </c>
      <c r="D1384" s="38" t="s">
        <v>5061</v>
      </c>
      <c r="E1384" s="38" t="s">
        <v>149</v>
      </c>
      <c r="F1384" s="38" t="s">
        <v>5062</v>
      </c>
    </row>
    <row r="1385" spans="1:6" s="38" customFormat="1" x14ac:dyDescent="0.25">
      <c r="A1385" s="38">
        <v>1382</v>
      </c>
      <c r="B1385" s="38" t="s">
        <v>1244</v>
      </c>
      <c r="C1385" s="38" t="s">
        <v>1245</v>
      </c>
      <c r="D1385" s="38" t="s">
        <v>360</v>
      </c>
      <c r="E1385" s="38" t="s">
        <v>149</v>
      </c>
      <c r="F1385" s="38" t="s">
        <v>1246</v>
      </c>
    </row>
    <row r="1386" spans="1:6" s="38" customFormat="1" x14ac:dyDescent="0.25">
      <c r="A1386" s="38">
        <v>1383</v>
      </c>
      <c r="B1386" s="38" t="s">
        <v>666</v>
      </c>
      <c r="C1386" s="38" t="s">
        <v>667</v>
      </c>
      <c r="D1386" s="38" t="s">
        <v>451</v>
      </c>
      <c r="E1386" s="38" t="s">
        <v>149</v>
      </c>
      <c r="F1386" s="38" t="s">
        <v>668</v>
      </c>
    </row>
    <row r="1387" spans="1:6" s="38" customFormat="1" x14ac:dyDescent="0.25">
      <c r="A1387" s="38">
        <v>1384</v>
      </c>
      <c r="E1387" s="38" t="s">
        <v>2860</v>
      </c>
      <c r="F1387" s="38" t="s">
        <v>551</v>
      </c>
    </row>
    <row r="1388" spans="1:6" s="38" customFormat="1" x14ac:dyDescent="0.25">
      <c r="A1388" s="38">
        <v>1385</v>
      </c>
      <c r="E1388" s="38" t="s">
        <v>4360</v>
      </c>
      <c r="F1388" s="38" t="s">
        <v>4361</v>
      </c>
    </row>
    <row r="1389" spans="1:6" s="38" customFormat="1" x14ac:dyDescent="0.25">
      <c r="A1389" s="38">
        <v>1386</v>
      </c>
      <c r="E1389" s="38" t="s">
        <v>617</v>
      </c>
      <c r="F1389" s="38" t="s">
        <v>618</v>
      </c>
    </row>
    <row r="1390" spans="1:6" s="38" customFormat="1" x14ac:dyDescent="0.25">
      <c r="A1390" s="38">
        <v>1387</v>
      </c>
      <c r="B1390" s="38" t="s">
        <v>4011</v>
      </c>
      <c r="C1390" s="38" t="s">
        <v>3053</v>
      </c>
      <c r="D1390" s="38" t="s">
        <v>336</v>
      </c>
      <c r="E1390" s="38" t="s">
        <v>149</v>
      </c>
      <c r="F1390" s="38" t="s">
        <v>2030</v>
      </c>
    </row>
    <row r="1391" spans="1:6" s="38" customFormat="1" x14ac:dyDescent="0.25">
      <c r="A1391" s="38">
        <v>1388</v>
      </c>
      <c r="B1391" s="38" t="s">
        <v>3063</v>
      </c>
      <c r="C1391" s="38" t="s">
        <v>1518</v>
      </c>
      <c r="D1391" s="38" t="s">
        <v>3064</v>
      </c>
      <c r="E1391" s="38" t="s">
        <v>149</v>
      </c>
      <c r="F1391" s="38" t="s">
        <v>3065</v>
      </c>
    </row>
    <row r="1392" spans="1:6" s="38" customFormat="1" x14ac:dyDescent="0.25">
      <c r="A1392" s="38">
        <v>1387</v>
      </c>
      <c r="E1392" s="38" t="s">
        <v>1043</v>
      </c>
      <c r="F1392" s="38" t="s">
        <v>1044</v>
      </c>
    </row>
    <row r="1393" spans="1:6" s="38" customFormat="1" x14ac:dyDescent="0.25">
      <c r="A1393" s="38">
        <v>1388</v>
      </c>
      <c r="B1393" s="38" t="s">
        <v>1583</v>
      </c>
      <c r="C1393" s="38" t="s">
        <v>4018</v>
      </c>
      <c r="D1393" s="38" t="s">
        <v>424</v>
      </c>
      <c r="E1393" s="38" t="s">
        <v>149</v>
      </c>
      <c r="F1393" s="38" t="s">
        <v>1586</v>
      </c>
    </row>
    <row r="1394" spans="1:6" s="38" customFormat="1" x14ac:dyDescent="0.25">
      <c r="A1394" s="38">
        <v>1387</v>
      </c>
      <c r="E1394" s="38" t="s">
        <v>2638</v>
      </c>
      <c r="F1394" s="38" t="s">
        <v>2639</v>
      </c>
    </row>
    <row r="1395" spans="1:6" s="38" customFormat="1" x14ac:dyDescent="0.25">
      <c r="A1395" s="38">
        <v>1388</v>
      </c>
      <c r="B1395" s="38" t="s">
        <v>4494</v>
      </c>
      <c r="C1395" s="38" t="s">
        <v>445</v>
      </c>
      <c r="D1395" s="38" t="s">
        <v>2926</v>
      </c>
      <c r="E1395" s="38" t="s">
        <v>149</v>
      </c>
      <c r="F1395" s="38" t="s">
        <v>2927</v>
      </c>
    </row>
    <row r="1396" spans="1:6" s="38" customFormat="1" x14ac:dyDescent="0.25">
      <c r="A1396" s="38">
        <v>1389</v>
      </c>
      <c r="B1396" s="38" t="s">
        <v>2702</v>
      </c>
      <c r="C1396" s="38" t="s">
        <v>1932</v>
      </c>
      <c r="D1396" s="38" t="s">
        <v>2703</v>
      </c>
      <c r="E1396" s="38" t="s">
        <v>149</v>
      </c>
      <c r="F1396" s="38" t="s">
        <v>1934</v>
      </c>
    </row>
    <row r="1397" spans="1:6" s="38" customFormat="1" x14ac:dyDescent="0.25">
      <c r="A1397" s="38">
        <v>1390</v>
      </c>
      <c r="E1397" s="38" t="s">
        <v>4585</v>
      </c>
      <c r="F1397" s="38" t="s">
        <v>4586</v>
      </c>
    </row>
    <row r="1398" spans="1:6" s="38" customFormat="1" x14ac:dyDescent="0.25">
      <c r="A1398" s="38">
        <v>1391</v>
      </c>
      <c r="E1398" s="38" t="s">
        <v>5382</v>
      </c>
      <c r="F1398" s="38" t="s">
        <v>5133</v>
      </c>
    </row>
    <row r="1399" spans="1:6" s="38" customFormat="1" x14ac:dyDescent="0.25">
      <c r="A1399" s="38">
        <v>1392</v>
      </c>
      <c r="E1399" s="38" t="s">
        <v>2357</v>
      </c>
      <c r="F1399" s="38" t="s">
        <v>4307</v>
      </c>
    </row>
    <row r="1400" spans="1:6" s="38" customFormat="1" x14ac:dyDescent="0.25">
      <c r="A1400" s="38">
        <v>1393</v>
      </c>
      <c r="E1400" s="38" t="s">
        <v>4999</v>
      </c>
      <c r="F1400" s="38" t="s">
        <v>584</v>
      </c>
    </row>
    <row r="1401" spans="1:6" s="38" customFormat="1" x14ac:dyDescent="0.25">
      <c r="A1401" s="38">
        <v>1394</v>
      </c>
      <c r="E1401" s="38" t="s">
        <v>5383</v>
      </c>
      <c r="F1401" s="38" t="s">
        <v>1456</v>
      </c>
    </row>
    <row r="1402" spans="1:6" s="38" customFormat="1" x14ac:dyDescent="0.25">
      <c r="A1402" s="38">
        <v>1395</v>
      </c>
      <c r="E1402" s="38" t="s">
        <v>2912</v>
      </c>
      <c r="F1402" s="38" t="s">
        <v>2686</v>
      </c>
    </row>
    <row r="1403" spans="1:6" s="38" customFormat="1" x14ac:dyDescent="0.25">
      <c r="A1403" s="38">
        <v>1396</v>
      </c>
      <c r="E1403" s="38" t="s">
        <v>4190</v>
      </c>
      <c r="F1403" s="38" t="s">
        <v>4191</v>
      </c>
    </row>
    <row r="1404" spans="1:6" s="38" customFormat="1" x14ac:dyDescent="0.25">
      <c r="A1404" s="38">
        <v>1397</v>
      </c>
      <c r="B1404" s="38" t="s">
        <v>5384</v>
      </c>
      <c r="C1404" s="38" t="s">
        <v>5385</v>
      </c>
      <c r="D1404" s="38" t="s">
        <v>5386</v>
      </c>
      <c r="E1404" s="38" t="s">
        <v>149</v>
      </c>
      <c r="F1404" s="38" t="s">
        <v>4714</v>
      </c>
    </row>
    <row r="1405" spans="1:6" s="38" customFormat="1" x14ac:dyDescent="0.25">
      <c r="A1405" s="38">
        <v>1398</v>
      </c>
      <c r="B1405" s="38" t="s">
        <v>188</v>
      </c>
      <c r="C1405" s="38" t="s">
        <v>189</v>
      </c>
      <c r="D1405" s="38" t="s">
        <v>190</v>
      </c>
      <c r="E1405" s="38" t="s">
        <v>149</v>
      </c>
      <c r="F1405" s="38" t="s">
        <v>191</v>
      </c>
    </row>
    <row r="1406" spans="1:6" s="38" customFormat="1" x14ac:dyDescent="0.25">
      <c r="A1406" s="38">
        <v>1399</v>
      </c>
      <c r="B1406" s="38" t="s">
        <v>3756</v>
      </c>
      <c r="C1406" s="38" t="s">
        <v>1245</v>
      </c>
      <c r="D1406" s="38" t="s">
        <v>3757</v>
      </c>
      <c r="E1406" s="38" t="s">
        <v>149</v>
      </c>
      <c r="F1406" s="38" t="s">
        <v>3758</v>
      </c>
    </row>
    <row r="1407" spans="1:6" s="38" customFormat="1" x14ac:dyDescent="0.25">
      <c r="A1407" s="38">
        <v>1400</v>
      </c>
      <c r="B1407" s="38" t="s">
        <v>3145</v>
      </c>
      <c r="C1407" s="38" t="s">
        <v>1019</v>
      </c>
      <c r="D1407" s="38" t="s">
        <v>1020</v>
      </c>
      <c r="E1407" s="38" t="s">
        <v>149</v>
      </c>
      <c r="F1407" s="38" t="s">
        <v>1021</v>
      </c>
    </row>
    <row r="1408" spans="1:6" s="38" customFormat="1" x14ac:dyDescent="0.25">
      <c r="A1408" s="38">
        <v>1401</v>
      </c>
      <c r="E1408" s="38" t="s">
        <v>4360</v>
      </c>
      <c r="F1408" s="38" t="s">
        <v>4361</v>
      </c>
    </row>
    <row r="1409" spans="1:6" s="38" customFormat="1" x14ac:dyDescent="0.25">
      <c r="A1409" s="38">
        <v>1402</v>
      </c>
      <c r="B1409" s="38" t="s">
        <v>1486</v>
      </c>
      <c r="C1409" s="38" t="s">
        <v>813</v>
      </c>
      <c r="D1409" s="38" t="s">
        <v>1487</v>
      </c>
      <c r="E1409" s="38" t="s">
        <v>149</v>
      </c>
      <c r="F1409" s="38" t="s">
        <v>1488</v>
      </c>
    </row>
    <row r="1410" spans="1:6" s="38" customFormat="1" x14ac:dyDescent="0.25">
      <c r="A1410" s="38">
        <v>1403</v>
      </c>
      <c r="E1410" s="38" t="s">
        <v>617</v>
      </c>
      <c r="F1410" s="38" t="s">
        <v>618</v>
      </c>
    </row>
    <row r="1411" spans="1:6" s="38" customFormat="1" x14ac:dyDescent="0.25">
      <c r="A1411" s="38">
        <v>1404</v>
      </c>
      <c r="E1411" s="38" t="s">
        <v>1880</v>
      </c>
      <c r="F1411" s="38" t="s">
        <v>1881</v>
      </c>
    </row>
    <row r="1412" spans="1:6" s="38" customFormat="1" x14ac:dyDescent="0.25">
      <c r="A1412" s="38">
        <v>1405</v>
      </c>
      <c r="E1412" s="38" t="s">
        <v>5287</v>
      </c>
      <c r="F1412" s="38" t="s">
        <v>245</v>
      </c>
    </row>
    <row r="1413" spans="1:6" s="38" customFormat="1" x14ac:dyDescent="0.25">
      <c r="A1413" s="38">
        <v>1406</v>
      </c>
      <c r="B1413" s="38" t="s">
        <v>422</v>
      </c>
      <c r="C1413" s="38" t="s">
        <v>3636</v>
      </c>
      <c r="D1413" s="38" t="s">
        <v>3637</v>
      </c>
      <c r="E1413" s="38" t="s">
        <v>149</v>
      </c>
      <c r="F1413" s="38" t="s">
        <v>3638</v>
      </c>
    </row>
    <row r="1414" spans="1:6" s="38" customFormat="1" x14ac:dyDescent="0.25">
      <c r="A1414" s="38">
        <v>1407</v>
      </c>
      <c r="B1414" s="38" t="s">
        <v>986</v>
      </c>
      <c r="C1414" s="38" t="s">
        <v>987</v>
      </c>
      <c r="D1414" s="38" t="s">
        <v>988</v>
      </c>
      <c r="E1414" s="38" t="s">
        <v>149</v>
      </c>
      <c r="F1414" s="38" t="s">
        <v>989</v>
      </c>
    </row>
    <row r="1415" spans="1:6" s="38" customFormat="1" x14ac:dyDescent="0.25">
      <c r="A1415" s="38">
        <v>1408</v>
      </c>
      <c r="E1415" s="38" t="s">
        <v>550</v>
      </c>
      <c r="F1415" s="38" t="s">
        <v>551</v>
      </c>
    </row>
    <row r="1416" spans="1:6" s="38" customFormat="1" x14ac:dyDescent="0.25">
      <c r="A1416" s="38">
        <v>1409</v>
      </c>
      <c r="E1416" s="38" t="s">
        <v>4190</v>
      </c>
      <c r="F1416" s="38" t="s">
        <v>4191</v>
      </c>
    </row>
    <row r="1417" spans="1:6" s="38" customFormat="1" x14ac:dyDescent="0.25">
      <c r="A1417" s="38">
        <v>1410</v>
      </c>
      <c r="E1417" s="38" t="s">
        <v>3895</v>
      </c>
      <c r="F1417" s="38" t="s">
        <v>763</v>
      </c>
    </row>
    <row r="1418" spans="1:6" s="38" customFormat="1" x14ac:dyDescent="0.25">
      <c r="A1418" s="38">
        <v>1411</v>
      </c>
      <c r="E1418" s="38" t="s">
        <v>1539</v>
      </c>
      <c r="F1418" s="38" t="s">
        <v>363</v>
      </c>
    </row>
    <row r="1419" spans="1:6" s="38" customFormat="1" x14ac:dyDescent="0.25">
      <c r="A1419" s="38">
        <v>1412</v>
      </c>
      <c r="E1419" s="38" t="s">
        <v>5387</v>
      </c>
      <c r="F1419" s="38" t="s">
        <v>1371</v>
      </c>
    </row>
    <row r="1420" spans="1:6" s="38" customFormat="1" x14ac:dyDescent="0.25">
      <c r="A1420" s="38">
        <v>1413</v>
      </c>
      <c r="B1420" s="38" t="s">
        <v>2782</v>
      </c>
      <c r="C1420" s="38" t="s">
        <v>5388</v>
      </c>
      <c r="D1420" s="38" t="s">
        <v>1245</v>
      </c>
      <c r="E1420" s="38" t="s">
        <v>149</v>
      </c>
      <c r="F1420" s="38" t="s">
        <v>5389</v>
      </c>
    </row>
    <row r="1421" spans="1:6" s="38" customFormat="1" x14ac:dyDescent="0.25">
      <c r="A1421" s="38">
        <v>1414</v>
      </c>
      <c r="E1421" s="38" t="s">
        <v>4081</v>
      </c>
      <c r="F1421" s="38" t="s">
        <v>4082</v>
      </c>
    </row>
    <row r="1422" spans="1:6" s="38" customFormat="1" x14ac:dyDescent="0.25">
      <c r="A1422" s="38">
        <v>1415</v>
      </c>
      <c r="E1422" s="38" t="s">
        <v>4060</v>
      </c>
      <c r="F1422" s="38" t="s">
        <v>1233</v>
      </c>
    </row>
    <row r="1423" spans="1:6" s="38" customFormat="1" x14ac:dyDescent="0.25">
      <c r="A1423" s="38">
        <v>1416</v>
      </c>
      <c r="E1423" s="38" t="s">
        <v>5336</v>
      </c>
      <c r="F1423" s="38" t="s">
        <v>5337</v>
      </c>
    </row>
    <row r="1424" spans="1:6" s="38" customFormat="1" x14ac:dyDescent="0.25">
      <c r="A1424" s="38">
        <v>1417</v>
      </c>
      <c r="B1424" s="38" t="s">
        <v>1486</v>
      </c>
      <c r="C1424" s="38" t="s">
        <v>410</v>
      </c>
      <c r="D1424" s="38" t="s">
        <v>4997</v>
      </c>
      <c r="E1424" s="38" t="s">
        <v>149</v>
      </c>
      <c r="F1424" s="38" t="s">
        <v>4998</v>
      </c>
    </row>
    <row r="1425" spans="1:6" s="38" customFormat="1" x14ac:dyDescent="0.25">
      <c r="A1425" s="38">
        <v>1418</v>
      </c>
      <c r="B1425" s="38" t="s">
        <v>5059</v>
      </c>
      <c r="C1425" s="38" t="s">
        <v>5060</v>
      </c>
      <c r="D1425" s="38" t="s">
        <v>5061</v>
      </c>
      <c r="E1425" s="38" t="s">
        <v>149</v>
      </c>
      <c r="F1425" s="38" t="s">
        <v>5062</v>
      </c>
    </row>
    <row r="1426" spans="1:6" s="38" customFormat="1" x14ac:dyDescent="0.25">
      <c r="A1426" s="38">
        <v>1419</v>
      </c>
      <c r="E1426" s="38" t="s">
        <v>965</v>
      </c>
      <c r="F1426" s="38" t="s">
        <v>966</v>
      </c>
    </row>
    <row r="1427" spans="1:6" s="38" customFormat="1" x14ac:dyDescent="0.25">
      <c r="A1427" s="38">
        <v>1420</v>
      </c>
      <c r="E1427" s="38" t="s">
        <v>4081</v>
      </c>
      <c r="F1427" s="38" t="s">
        <v>4082</v>
      </c>
    </row>
    <row r="1428" spans="1:6" s="38" customFormat="1" x14ac:dyDescent="0.25">
      <c r="A1428" s="38">
        <v>1421</v>
      </c>
      <c r="E1428" s="38" t="s">
        <v>5018</v>
      </c>
      <c r="F1428" s="38" t="s">
        <v>5019</v>
      </c>
    </row>
    <row r="1429" spans="1:6" s="38" customFormat="1" x14ac:dyDescent="0.25">
      <c r="A1429" s="38">
        <v>1422</v>
      </c>
      <c r="E1429" s="38" t="s">
        <v>4969</v>
      </c>
      <c r="F1429" s="38" t="s">
        <v>4970</v>
      </c>
    </row>
    <row r="1430" spans="1:6" s="38" customFormat="1" x14ac:dyDescent="0.25">
      <c r="A1430" s="38">
        <v>1423</v>
      </c>
      <c r="B1430" s="38" t="s">
        <v>1583</v>
      </c>
      <c r="C1430" s="38" t="s">
        <v>4018</v>
      </c>
      <c r="D1430" s="38" t="s">
        <v>424</v>
      </c>
      <c r="E1430" s="38" t="s">
        <v>149</v>
      </c>
      <c r="F1430" s="38" t="s">
        <v>1586</v>
      </c>
    </row>
    <row r="1431" spans="1:6" s="38" customFormat="1" x14ac:dyDescent="0.25">
      <c r="A1431" s="38">
        <v>1424</v>
      </c>
      <c r="B1431" s="38" t="s">
        <v>4549</v>
      </c>
      <c r="C1431" s="38" t="s">
        <v>322</v>
      </c>
      <c r="D1431" s="38" t="s">
        <v>4550</v>
      </c>
      <c r="E1431" s="38" t="s">
        <v>149</v>
      </c>
      <c r="F1431" s="38" t="s">
        <v>4551</v>
      </c>
    </row>
    <row r="1432" spans="1:6" s="38" customFormat="1" x14ac:dyDescent="0.25">
      <c r="A1432" s="38">
        <v>1425</v>
      </c>
      <c r="E1432" s="38" t="s">
        <v>3401</v>
      </c>
      <c r="F1432" s="38" t="s">
        <v>551</v>
      </c>
    </row>
    <row r="1433" spans="1:6" s="38" customFormat="1" x14ac:dyDescent="0.25">
      <c r="A1433" s="38">
        <v>1426</v>
      </c>
      <c r="E1433" s="38" t="s">
        <v>5307</v>
      </c>
      <c r="F1433" s="38" t="s">
        <v>2543</v>
      </c>
    </row>
    <row r="1434" spans="1:6" s="38" customFormat="1" x14ac:dyDescent="0.25">
      <c r="A1434" s="38">
        <v>1427</v>
      </c>
      <c r="E1434" s="38" t="s">
        <v>3895</v>
      </c>
      <c r="F1434" s="38" t="s">
        <v>763</v>
      </c>
    </row>
    <row r="1435" spans="1:6" s="38" customFormat="1" x14ac:dyDescent="0.25">
      <c r="A1435" s="38">
        <v>1428</v>
      </c>
      <c r="E1435" s="38" t="s">
        <v>1043</v>
      </c>
      <c r="F1435" s="38" t="s">
        <v>1044</v>
      </c>
    </row>
    <row r="1436" spans="1:6" s="38" customFormat="1" x14ac:dyDescent="0.25">
      <c r="A1436" s="38">
        <v>1429</v>
      </c>
      <c r="B1436" s="38" t="s">
        <v>422</v>
      </c>
      <c r="C1436" s="38" t="s">
        <v>3636</v>
      </c>
      <c r="D1436" s="38" t="s">
        <v>3637</v>
      </c>
      <c r="E1436" s="38" t="s">
        <v>149</v>
      </c>
      <c r="F1436" s="38" t="s">
        <v>3638</v>
      </c>
    </row>
    <row r="1437" spans="1:6" s="38" customFormat="1" x14ac:dyDescent="0.25">
      <c r="A1437" s="38">
        <v>1430</v>
      </c>
      <c r="B1437" s="38" t="s">
        <v>666</v>
      </c>
      <c r="C1437" s="38" t="s">
        <v>667</v>
      </c>
      <c r="D1437" s="38" t="s">
        <v>451</v>
      </c>
      <c r="E1437" s="38" t="s">
        <v>149</v>
      </c>
      <c r="F1437" s="38" t="s">
        <v>668</v>
      </c>
    </row>
    <row r="1438" spans="1:6" s="38" customFormat="1" x14ac:dyDescent="0.25">
      <c r="A1438" s="38">
        <v>1431</v>
      </c>
      <c r="E1438" s="38" t="s">
        <v>1539</v>
      </c>
      <c r="F1438" s="38" t="s">
        <v>363</v>
      </c>
    </row>
    <row r="1439" spans="1:6" s="38" customFormat="1" x14ac:dyDescent="0.25">
      <c r="A1439" s="38">
        <v>1432</v>
      </c>
      <c r="E1439" s="38" t="s">
        <v>3401</v>
      </c>
      <c r="F1439" s="38" t="s">
        <v>551</v>
      </c>
    </row>
    <row r="1440" spans="1:6" s="38" customFormat="1" x14ac:dyDescent="0.25">
      <c r="A1440" s="38">
        <v>1433</v>
      </c>
      <c r="B1440" s="38" t="s">
        <v>734</v>
      </c>
      <c r="C1440" s="38" t="s">
        <v>290</v>
      </c>
      <c r="D1440" s="38" t="s">
        <v>735</v>
      </c>
      <c r="E1440" s="38" t="s">
        <v>149</v>
      </c>
      <c r="F1440" s="38" t="s">
        <v>736</v>
      </c>
    </row>
    <row r="1441" spans="1:6" s="38" customFormat="1" x14ac:dyDescent="0.25">
      <c r="A1441" s="38">
        <v>1434</v>
      </c>
      <c r="B1441" s="38" t="s">
        <v>2748</v>
      </c>
      <c r="C1441" s="38" t="s">
        <v>409</v>
      </c>
      <c r="D1441" s="38" t="s">
        <v>512</v>
      </c>
      <c r="E1441" s="5" t="s">
        <v>149</v>
      </c>
      <c r="F1441" s="38" t="s">
        <v>2749</v>
      </c>
    </row>
    <row r="1442" spans="1:6" s="38" customFormat="1" x14ac:dyDescent="0.25">
      <c r="A1442" s="38">
        <v>1435</v>
      </c>
      <c r="B1442" s="38" t="s">
        <v>4124</v>
      </c>
      <c r="C1442" s="38" t="s">
        <v>3324</v>
      </c>
      <c r="D1442" s="38" t="s">
        <v>4125</v>
      </c>
      <c r="E1442" s="38" t="s">
        <v>149</v>
      </c>
      <c r="F1442" s="38" t="s">
        <v>4126</v>
      </c>
    </row>
    <row r="1443" spans="1:6" s="38" customFormat="1" x14ac:dyDescent="0.25">
      <c r="A1443" s="38">
        <v>1436</v>
      </c>
      <c r="E1443" s="38" t="s">
        <v>4602</v>
      </c>
      <c r="F1443" s="38" t="s">
        <v>4603</v>
      </c>
    </row>
    <row r="1444" spans="1:6" s="38" customFormat="1" x14ac:dyDescent="0.25">
      <c r="A1444" s="38">
        <v>1437</v>
      </c>
      <c r="E1444" s="38" t="s">
        <v>5287</v>
      </c>
      <c r="F1444" s="38" t="s">
        <v>245</v>
      </c>
    </row>
    <row r="1445" spans="1:6" s="38" customFormat="1" x14ac:dyDescent="0.25">
      <c r="A1445" s="38">
        <v>1438</v>
      </c>
      <c r="B1445" s="38" t="s">
        <v>4549</v>
      </c>
      <c r="C1445" s="38" t="s">
        <v>322</v>
      </c>
      <c r="D1445" s="38" t="s">
        <v>4550</v>
      </c>
      <c r="E1445" s="38" t="s">
        <v>149</v>
      </c>
      <c r="F1445" s="38" t="s">
        <v>4551</v>
      </c>
    </row>
    <row r="1446" spans="1:6" s="38" customFormat="1" x14ac:dyDescent="0.25">
      <c r="A1446" s="38">
        <v>1439</v>
      </c>
      <c r="E1446" s="38" t="s">
        <v>965</v>
      </c>
      <c r="F1446" s="38" t="s">
        <v>966</v>
      </c>
    </row>
    <row r="1447" spans="1:6" s="38" customFormat="1" x14ac:dyDescent="0.25">
      <c r="A1447" s="38">
        <v>1440</v>
      </c>
      <c r="B1447" s="38" t="s">
        <v>1583</v>
      </c>
      <c r="C1447" s="38" t="s">
        <v>4018</v>
      </c>
      <c r="D1447" s="38" t="s">
        <v>424</v>
      </c>
      <c r="E1447" s="38" t="s">
        <v>149</v>
      </c>
      <c r="F1447" s="38" t="s">
        <v>1586</v>
      </c>
    </row>
    <row r="1448" spans="1:6" s="38" customFormat="1" x14ac:dyDescent="0.25">
      <c r="A1448" s="38">
        <v>1441</v>
      </c>
      <c r="E1448" s="38" t="s">
        <v>4969</v>
      </c>
      <c r="F1448" s="38" t="s">
        <v>4970</v>
      </c>
    </row>
    <row r="1449" spans="1:6" s="38" customFormat="1" x14ac:dyDescent="0.25">
      <c r="A1449" s="38">
        <v>1442</v>
      </c>
      <c r="E1449" s="38" t="s">
        <v>4618</v>
      </c>
      <c r="F1449" s="38" t="s">
        <v>4619</v>
      </c>
    </row>
    <row r="1450" spans="1:6" s="38" customFormat="1" x14ac:dyDescent="0.25">
      <c r="A1450" s="38">
        <v>1443</v>
      </c>
      <c r="B1450" s="38" t="s">
        <v>858</v>
      </c>
      <c r="C1450" s="38" t="s">
        <v>859</v>
      </c>
      <c r="D1450" s="38" t="s">
        <v>409</v>
      </c>
      <c r="E1450" s="38" t="s">
        <v>149</v>
      </c>
      <c r="F1450" s="38" t="s">
        <v>860</v>
      </c>
    </row>
    <row r="1451" spans="1:6" s="38" customFormat="1" x14ac:dyDescent="0.25">
      <c r="A1451" s="38">
        <v>1444</v>
      </c>
      <c r="E1451" s="38" t="s">
        <v>5336</v>
      </c>
      <c r="F1451" s="38" t="s">
        <v>5337</v>
      </c>
    </row>
    <row r="1452" spans="1:6" s="38" customFormat="1" x14ac:dyDescent="0.25">
      <c r="A1452" s="38">
        <v>1445</v>
      </c>
      <c r="B1452" s="38" t="s">
        <v>1828</v>
      </c>
      <c r="C1452" s="38" t="s">
        <v>451</v>
      </c>
      <c r="D1452" s="38" t="s">
        <v>1245</v>
      </c>
      <c r="E1452" s="38" t="s">
        <v>149</v>
      </c>
      <c r="F1452" s="38" t="s">
        <v>1829</v>
      </c>
    </row>
    <row r="1453" spans="1:6" s="38" customFormat="1" x14ac:dyDescent="0.25">
      <c r="A1453" s="38">
        <v>1446</v>
      </c>
      <c r="E1453" s="38" t="s">
        <v>5361</v>
      </c>
      <c r="F1453" s="38" t="s">
        <v>5362</v>
      </c>
    </row>
    <row r="1454" spans="1:6" s="38" customFormat="1" x14ac:dyDescent="0.25">
      <c r="A1454" s="38">
        <v>1447</v>
      </c>
      <c r="E1454" s="38" t="s">
        <v>380</v>
      </c>
      <c r="F1454" s="38" t="s">
        <v>381</v>
      </c>
    </row>
    <row r="1455" spans="1:6" s="38" customFormat="1" x14ac:dyDescent="0.25">
      <c r="A1455" s="38">
        <v>1448</v>
      </c>
      <c r="E1455" s="38" t="s">
        <v>4060</v>
      </c>
      <c r="F1455" s="38" t="s">
        <v>1233</v>
      </c>
    </row>
    <row r="1456" spans="1:6" s="38" customFormat="1" x14ac:dyDescent="0.25">
      <c r="A1456" s="38">
        <v>1449</v>
      </c>
      <c r="E1456" s="38" t="s">
        <v>1043</v>
      </c>
      <c r="F1456" s="38" t="s">
        <v>1044</v>
      </c>
    </row>
    <row r="1457" spans="1:6" s="38" customFormat="1" x14ac:dyDescent="0.25">
      <c r="A1457" s="38">
        <v>1450</v>
      </c>
      <c r="E1457" s="38" t="s">
        <v>5288</v>
      </c>
      <c r="F1457" s="38" t="s">
        <v>5025</v>
      </c>
    </row>
    <row r="1458" spans="1:6" s="38" customFormat="1" x14ac:dyDescent="0.25">
      <c r="A1458" s="38">
        <v>1451</v>
      </c>
      <c r="B1458" s="38" t="s">
        <v>986</v>
      </c>
      <c r="C1458" s="38" t="s">
        <v>987</v>
      </c>
      <c r="D1458" s="38" t="s">
        <v>988</v>
      </c>
      <c r="E1458" s="38" t="s">
        <v>149</v>
      </c>
      <c r="F1458" s="38" t="s">
        <v>989</v>
      </c>
    </row>
    <row r="1459" spans="1:6" s="38" customFormat="1" x14ac:dyDescent="0.25">
      <c r="A1459" s="38">
        <v>1452</v>
      </c>
      <c r="E1459" s="38" t="s">
        <v>2542</v>
      </c>
      <c r="F1459" s="38" t="s">
        <v>2543</v>
      </c>
    </row>
    <row r="1460" spans="1:6" s="38" customFormat="1" x14ac:dyDescent="0.25">
      <c r="A1460" s="38">
        <v>1453</v>
      </c>
      <c r="E1460" s="38" t="s">
        <v>2492</v>
      </c>
      <c r="F1460" s="38" t="s">
        <v>2493</v>
      </c>
    </row>
    <row r="1461" spans="1:6" s="38" customFormat="1" x14ac:dyDescent="0.25">
      <c r="A1461" s="38">
        <v>1454</v>
      </c>
      <c r="B1461" s="38" t="s">
        <v>1130</v>
      </c>
      <c r="C1461" s="38" t="s">
        <v>348</v>
      </c>
      <c r="D1461" s="38" t="s">
        <v>451</v>
      </c>
      <c r="E1461" s="38" t="s">
        <v>149</v>
      </c>
      <c r="F1461" s="38" t="s">
        <v>3471</v>
      </c>
    </row>
    <row r="1462" spans="1:6" s="38" customFormat="1" x14ac:dyDescent="0.25">
      <c r="A1462" s="38">
        <v>1455</v>
      </c>
      <c r="E1462" s="38" t="s">
        <v>380</v>
      </c>
      <c r="F1462" s="38" t="s">
        <v>381</v>
      </c>
    </row>
    <row r="1463" spans="1:6" s="38" customFormat="1" x14ac:dyDescent="0.25">
      <c r="A1463" s="38">
        <v>1456</v>
      </c>
      <c r="B1463" s="38" t="s">
        <v>1745</v>
      </c>
      <c r="C1463" s="38" t="s">
        <v>336</v>
      </c>
      <c r="D1463" s="38" t="s">
        <v>1746</v>
      </c>
      <c r="E1463" s="38" t="s">
        <v>149</v>
      </c>
      <c r="F1463" s="38" t="s">
        <v>1747</v>
      </c>
    </row>
    <row r="1464" spans="1:6" s="38" customFormat="1" x14ac:dyDescent="0.25">
      <c r="A1464" s="38">
        <v>1457</v>
      </c>
      <c r="B1464" s="38" t="s">
        <v>1699</v>
      </c>
      <c r="C1464" s="38" t="s">
        <v>2813</v>
      </c>
      <c r="D1464" s="38" t="s">
        <v>4240</v>
      </c>
      <c r="E1464" s="38" t="s">
        <v>149</v>
      </c>
      <c r="F1464" s="38" t="s">
        <v>3036</v>
      </c>
    </row>
    <row r="1465" spans="1:6" s="38" customFormat="1" x14ac:dyDescent="0.25">
      <c r="A1465" s="38">
        <v>1458</v>
      </c>
      <c r="B1465" s="38" t="s">
        <v>2748</v>
      </c>
      <c r="C1465" s="38" t="s">
        <v>409</v>
      </c>
      <c r="D1465" s="38" t="s">
        <v>512</v>
      </c>
      <c r="E1465" s="5" t="s">
        <v>149</v>
      </c>
      <c r="F1465" s="38" t="s">
        <v>2749</v>
      </c>
    </row>
    <row r="1466" spans="1:6" s="38" customFormat="1" x14ac:dyDescent="0.25">
      <c r="A1466" s="38">
        <v>1459</v>
      </c>
      <c r="B1466" s="38" t="s">
        <v>986</v>
      </c>
      <c r="C1466" s="38" t="s">
        <v>987</v>
      </c>
      <c r="D1466" s="38" t="s">
        <v>988</v>
      </c>
      <c r="E1466" s="38" t="s">
        <v>149</v>
      </c>
      <c r="F1466" s="38" t="s">
        <v>989</v>
      </c>
    </row>
    <row r="1467" spans="1:6" s="38" customFormat="1" x14ac:dyDescent="0.25">
      <c r="A1467" s="38">
        <v>1460</v>
      </c>
      <c r="B1467" s="38" t="s">
        <v>4124</v>
      </c>
      <c r="C1467" s="38" t="s">
        <v>3324</v>
      </c>
      <c r="D1467" s="38" t="s">
        <v>4125</v>
      </c>
      <c r="E1467" s="38" t="s">
        <v>149</v>
      </c>
      <c r="F1467" s="38" t="s">
        <v>4126</v>
      </c>
    </row>
    <row r="1468" spans="1:6" s="38" customFormat="1" x14ac:dyDescent="0.25">
      <c r="A1468" s="38">
        <v>1461</v>
      </c>
      <c r="E1468" s="38" t="s">
        <v>5390</v>
      </c>
      <c r="F1468" s="38" t="s">
        <v>4703</v>
      </c>
    </row>
    <row r="1469" spans="1:6" s="38" customFormat="1" x14ac:dyDescent="0.25">
      <c r="A1469" s="38">
        <v>1462</v>
      </c>
      <c r="B1469" s="38" t="s">
        <v>1130</v>
      </c>
      <c r="C1469" s="38" t="s">
        <v>348</v>
      </c>
      <c r="D1469" s="38" t="s">
        <v>451</v>
      </c>
      <c r="E1469" s="38" t="s">
        <v>149</v>
      </c>
      <c r="F1469" s="38" t="s">
        <v>3471</v>
      </c>
    </row>
    <row r="1470" spans="1:6" s="38" customFormat="1" x14ac:dyDescent="0.25">
      <c r="A1470" s="38">
        <v>1463</v>
      </c>
      <c r="E1470" s="38" t="s">
        <v>4969</v>
      </c>
      <c r="F1470" s="38" t="s">
        <v>4970</v>
      </c>
    </row>
    <row r="1471" spans="1:6" s="38" customFormat="1" x14ac:dyDescent="0.25">
      <c r="A1471" s="38">
        <v>1464</v>
      </c>
      <c r="E1471" s="38" t="s">
        <v>5287</v>
      </c>
      <c r="F1471" s="38" t="s">
        <v>245</v>
      </c>
    </row>
    <row r="1472" spans="1:6" s="38" customFormat="1" x14ac:dyDescent="0.25">
      <c r="A1472" s="38">
        <v>1465</v>
      </c>
      <c r="B1472" s="38" t="s">
        <v>422</v>
      </c>
      <c r="C1472" s="38" t="s">
        <v>3636</v>
      </c>
      <c r="D1472" s="38" t="s">
        <v>3637</v>
      </c>
      <c r="E1472" s="38" t="s">
        <v>149</v>
      </c>
      <c r="F1472" s="38" t="s">
        <v>3638</v>
      </c>
    </row>
    <row r="1473" spans="1:6" s="38" customFormat="1" x14ac:dyDescent="0.25">
      <c r="A1473" s="38">
        <v>1466</v>
      </c>
      <c r="B1473" s="38" t="s">
        <v>334</v>
      </c>
      <c r="C1473" s="38" t="s">
        <v>335</v>
      </c>
      <c r="D1473" s="38" t="s">
        <v>336</v>
      </c>
      <c r="E1473" s="38" t="s">
        <v>149</v>
      </c>
      <c r="F1473" s="38" t="s">
        <v>337</v>
      </c>
    </row>
    <row r="1474" spans="1:6" s="38" customFormat="1" x14ac:dyDescent="0.25">
      <c r="A1474" s="38">
        <v>1467</v>
      </c>
      <c r="E1474" s="38" t="s">
        <v>5307</v>
      </c>
      <c r="F1474" s="38" t="s">
        <v>2543</v>
      </c>
    </row>
    <row r="1475" spans="1:6" s="38" customFormat="1" x14ac:dyDescent="0.25">
      <c r="A1475" s="38">
        <v>1468</v>
      </c>
      <c r="E1475" s="38" t="s">
        <v>5336</v>
      </c>
      <c r="F1475" s="38" t="s">
        <v>5337</v>
      </c>
    </row>
    <row r="1476" spans="1:6" s="38" customFormat="1" x14ac:dyDescent="0.25">
      <c r="A1476" s="38">
        <v>1469</v>
      </c>
      <c r="E1476" s="38" t="s">
        <v>965</v>
      </c>
      <c r="F1476" s="38" t="s">
        <v>966</v>
      </c>
    </row>
    <row r="1477" spans="1:6" s="38" customFormat="1" x14ac:dyDescent="0.25">
      <c r="A1477" s="38">
        <v>1470</v>
      </c>
      <c r="B1477" s="38" t="s">
        <v>2782</v>
      </c>
      <c r="C1477" s="38" t="s">
        <v>5388</v>
      </c>
      <c r="D1477" s="38" t="s">
        <v>1245</v>
      </c>
      <c r="E1477" s="38" t="s">
        <v>149</v>
      </c>
      <c r="F1477" s="38" t="s">
        <v>5389</v>
      </c>
    </row>
    <row r="1478" spans="1:6" s="38" customFormat="1" x14ac:dyDescent="0.25">
      <c r="A1478" s="38">
        <v>1471</v>
      </c>
      <c r="E1478" s="38" t="s">
        <v>4602</v>
      </c>
      <c r="F1478" s="38" t="s">
        <v>4603</v>
      </c>
    </row>
    <row r="1479" spans="1:6" s="38" customFormat="1" x14ac:dyDescent="0.25">
      <c r="A1479" s="38">
        <v>1472</v>
      </c>
      <c r="E1479" s="38" t="s">
        <v>5361</v>
      </c>
      <c r="F1479" s="38" t="s">
        <v>5362</v>
      </c>
    </row>
    <row r="1480" spans="1:6" s="38" customFormat="1" x14ac:dyDescent="0.25">
      <c r="A1480" s="38">
        <v>1473</v>
      </c>
      <c r="E1480" s="38" t="s">
        <v>5308</v>
      </c>
      <c r="F1480" s="38" t="s">
        <v>5309</v>
      </c>
    </row>
    <row r="1481" spans="1:6" s="38" customFormat="1" x14ac:dyDescent="0.25">
      <c r="A1481" s="38">
        <v>1474</v>
      </c>
      <c r="E1481" s="38" t="s">
        <v>2492</v>
      </c>
      <c r="F1481" s="38" t="s">
        <v>2493</v>
      </c>
    </row>
    <row r="1482" spans="1:6" s="38" customFormat="1" x14ac:dyDescent="0.25">
      <c r="A1482" s="38">
        <v>1475</v>
      </c>
      <c r="B1482" s="38" t="s">
        <v>1745</v>
      </c>
      <c r="C1482" s="38" t="s">
        <v>336</v>
      </c>
      <c r="D1482" s="38" t="s">
        <v>1746</v>
      </c>
      <c r="E1482" s="38" t="s">
        <v>149</v>
      </c>
      <c r="F1482" s="38" t="s">
        <v>1747</v>
      </c>
    </row>
    <row r="1483" spans="1:6" s="38" customFormat="1" x14ac:dyDescent="0.25">
      <c r="A1483" s="38">
        <v>1476</v>
      </c>
      <c r="E1483" s="38" t="s">
        <v>2519</v>
      </c>
      <c r="F1483" s="38" t="s">
        <v>1881</v>
      </c>
    </row>
    <row r="1484" spans="1:6" s="38" customFormat="1" x14ac:dyDescent="0.25">
      <c r="A1484" s="38">
        <v>1477</v>
      </c>
      <c r="B1484" s="38" t="s">
        <v>858</v>
      </c>
      <c r="C1484" s="38" t="s">
        <v>859</v>
      </c>
      <c r="D1484" s="38" t="s">
        <v>409</v>
      </c>
      <c r="E1484" s="38" t="s">
        <v>149</v>
      </c>
      <c r="F1484" s="38" t="s">
        <v>860</v>
      </c>
    </row>
    <row r="1485" spans="1:6" s="38" customFormat="1" x14ac:dyDescent="0.25">
      <c r="A1485" s="38">
        <v>1478</v>
      </c>
      <c r="E1485" s="38" t="s">
        <v>4602</v>
      </c>
      <c r="F1485" s="38" t="s">
        <v>4603</v>
      </c>
    </row>
    <row r="1486" spans="1:6" s="38" customFormat="1" x14ac:dyDescent="0.25">
      <c r="A1486" s="38">
        <v>1479</v>
      </c>
      <c r="B1486" s="38" t="s">
        <v>986</v>
      </c>
      <c r="C1486" s="38" t="s">
        <v>987</v>
      </c>
      <c r="D1486" s="38" t="s">
        <v>988</v>
      </c>
      <c r="E1486" s="38" t="s">
        <v>149</v>
      </c>
      <c r="F1486" s="38" t="s">
        <v>989</v>
      </c>
    </row>
    <row r="1487" spans="1:6" s="38" customFormat="1" x14ac:dyDescent="0.25">
      <c r="A1487" s="38">
        <v>1480</v>
      </c>
      <c r="E1487" s="38" t="s">
        <v>4973</v>
      </c>
      <c r="F1487" s="38" t="s">
        <v>4974</v>
      </c>
    </row>
    <row r="1488" spans="1:6" s="38" customFormat="1" x14ac:dyDescent="0.25">
      <c r="A1488" s="38">
        <v>1481</v>
      </c>
      <c r="B1488" s="38" t="s">
        <v>2782</v>
      </c>
      <c r="C1488" s="38" t="s">
        <v>5388</v>
      </c>
      <c r="D1488" s="38" t="s">
        <v>1245</v>
      </c>
      <c r="E1488" s="38" t="s">
        <v>149</v>
      </c>
      <c r="F1488" s="38" t="s">
        <v>5389</v>
      </c>
    </row>
    <row r="1489" spans="1:6" s="38" customFormat="1" x14ac:dyDescent="0.25">
      <c r="A1489" s="38">
        <v>1482</v>
      </c>
      <c r="B1489" s="38" t="s">
        <v>3145</v>
      </c>
      <c r="C1489" s="38" t="s">
        <v>1019</v>
      </c>
      <c r="D1489" s="38" t="s">
        <v>1020</v>
      </c>
      <c r="E1489" s="38" t="s">
        <v>149</v>
      </c>
      <c r="F1489" s="38" t="s">
        <v>1021</v>
      </c>
    </row>
    <row r="1490" spans="1:6" s="38" customFormat="1" x14ac:dyDescent="0.25">
      <c r="A1490" s="38">
        <v>1483</v>
      </c>
      <c r="E1490" s="38" t="s">
        <v>5288</v>
      </c>
      <c r="F1490" s="38" t="s">
        <v>5025</v>
      </c>
    </row>
    <row r="1491" spans="1:6" s="38" customFormat="1" x14ac:dyDescent="0.25">
      <c r="A1491" s="38">
        <v>1484</v>
      </c>
      <c r="E1491" s="38" t="s">
        <v>5307</v>
      </c>
      <c r="F1491" s="38" t="s">
        <v>2543</v>
      </c>
    </row>
    <row r="1492" spans="1:6" s="38" customFormat="1" x14ac:dyDescent="0.25">
      <c r="A1492" s="38">
        <v>1485</v>
      </c>
      <c r="B1492" s="38" t="s">
        <v>836</v>
      </c>
      <c r="C1492" s="38" t="s">
        <v>409</v>
      </c>
      <c r="D1492" s="38" t="s">
        <v>837</v>
      </c>
      <c r="E1492" s="38" t="s">
        <v>149</v>
      </c>
      <c r="F1492" s="38" t="s">
        <v>838</v>
      </c>
    </row>
    <row r="1493" spans="1:6" s="38" customFormat="1" x14ac:dyDescent="0.25">
      <c r="A1493" s="38">
        <v>1486</v>
      </c>
      <c r="B1493" s="38" t="s">
        <v>3671</v>
      </c>
      <c r="C1493" s="38" t="s">
        <v>3672</v>
      </c>
      <c r="D1493" s="38" t="s">
        <v>322</v>
      </c>
      <c r="E1493" s="38" t="s">
        <v>149</v>
      </c>
      <c r="F1493" s="38" t="s">
        <v>3673</v>
      </c>
    </row>
    <row r="1494" spans="1:6" s="38" customFormat="1" x14ac:dyDescent="0.25">
      <c r="A1494" s="38">
        <v>1487</v>
      </c>
      <c r="E1494" s="38" t="s">
        <v>380</v>
      </c>
      <c r="F1494" s="38" t="s">
        <v>381</v>
      </c>
    </row>
    <row r="1495" spans="1:6" s="38" customFormat="1" x14ac:dyDescent="0.25">
      <c r="A1495" s="38">
        <v>1488</v>
      </c>
      <c r="B1495" s="38" t="s">
        <v>4124</v>
      </c>
      <c r="C1495" s="38" t="s">
        <v>3324</v>
      </c>
      <c r="D1495" s="38" t="s">
        <v>4125</v>
      </c>
      <c r="E1495" s="38" t="s">
        <v>149</v>
      </c>
      <c r="F1495" s="38" t="s">
        <v>4126</v>
      </c>
    </row>
    <row r="1496" spans="1:6" s="38" customFormat="1" x14ac:dyDescent="0.25">
      <c r="A1496" s="38">
        <v>1489</v>
      </c>
      <c r="E1496" s="38" t="s">
        <v>3707</v>
      </c>
      <c r="F1496" s="38" t="s">
        <v>3708</v>
      </c>
    </row>
    <row r="1497" spans="1:6" s="38" customFormat="1" x14ac:dyDescent="0.25">
      <c r="A1497" s="38">
        <v>1490</v>
      </c>
      <c r="B1497" s="38" t="s">
        <v>2719</v>
      </c>
      <c r="C1497" s="38" t="s">
        <v>2720</v>
      </c>
      <c r="D1497" s="38" t="s">
        <v>2721</v>
      </c>
      <c r="E1497" s="38" t="s">
        <v>149</v>
      </c>
      <c r="F1497" s="38" t="s">
        <v>2722</v>
      </c>
    </row>
    <row r="1498" spans="1:6" s="38" customFormat="1" x14ac:dyDescent="0.25">
      <c r="A1498" s="38">
        <v>1491</v>
      </c>
      <c r="E1498" s="38" t="s">
        <v>2519</v>
      </c>
      <c r="F1498" s="38" t="s">
        <v>1881</v>
      </c>
    </row>
    <row r="1499" spans="1:6" s="38" customFormat="1" x14ac:dyDescent="0.25">
      <c r="A1499" s="38">
        <v>1492</v>
      </c>
      <c r="B1499" s="38" t="s">
        <v>1745</v>
      </c>
      <c r="C1499" s="38" t="s">
        <v>336</v>
      </c>
      <c r="D1499" s="38" t="s">
        <v>1746</v>
      </c>
      <c r="E1499" s="38" t="s">
        <v>149</v>
      </c>
      <c r="F1499" s="38" t="s">
        <v>1747</v>
      </c>
    </row>
    <row r="1500" spans="1:6" s="38" customFormat="1" x14ac:dyDescent="0.25">
      <c r="A1500" s="38">
        <v>1493</v>
      </c>
      <c r="B1500" s="38" t="s">
        <v>858</v>
      </c>
      <c r="C1500" s="38" t="s">
        <v>859</v>
      </c>
      <c r="D1500" s="38" t="s">
        <v>409</v>
      </c>
      <c r="E1500" s="38" t="s">
        <v>149</v>
      </c>
      <c r="F1500" s="38" t="s">
        <v>860</v>
      </c>
    </row>
    <row r="1501" spans="1:6" s="38" customFormat="1" x14ac:dyDescent="0.25">
      <c r="A1501" s="38">
        <v>1494</v>
      </c>
      <c r="E1501" s="38" t="s">
        <v>5287</v>
      </c>
      <c r="F1501" s="38" t="s">
        <v>245</v>
      </c>
    </row>
    <row r="1502" spans="1:6" s="38" customFormat="1" x14ac:dyDescent="0.25">
      <c r="A1502" s="38">
        <v>1495</v>
      </c>
      <c r="B1502" s="38" t="s">
        <v>3671</v>
      </c>
      <c r="C1502" s="38" t="s">
        <v>3672</v>
      </c>
      <c r="D1502" s="38" t="s">
        <v>322</v>
      </c>
      <c r="E1502" s="38" t="s">
        <v>149</v>
      </c>
      <c r="F1502" s="38" t="s">
        <v>3673</v>
      </c>
    </row>
    <row r="1503" spans="1:6" s="38" customFormat="1" x14ac:dyDescent="0.25">
      <c r="A1503" s="38">
        <v>1496</v>
      </c>
      <c r="E1503" s="38" t="s">
        <v>4973</v>
      </c>
      <c r="F1503" s="38" t="s">
        <v>4974</v>
      </c>
    </row>
    <row r="1504" spans="1:6" s="38" customFormat="1" x14ac:dyDescent="0.25">
      <c r="A1504" s="38">
        <v>1497</v>
      </c>
      <c r="B1504" s="38" t="s">
        <v>3145</v>
      </c>
      <c r="C1504" s="38" t="s">
        <v>1019</v>
      </c>
      <c r="D1504" s="38" t="s">
        <v>1020</v>
      </c>
      <c r="E1504" s="38" t="s">
        <v>149</v>
      </c>
      <c r="F1504" s="38" t="s">
        <v>1021</v>
      </c>
    </row>
    <row r="1505" spans="1:6" s="38" customFormat="1" x14ac:dyDescent="0.25">
      <c r="A1505" s="38">
        <v>1498</v>
      </c>
      <c r="B1505" s="38" t="s">
        <v>836</v>
      </c>
      <c r="C1505" s="38" t="s">
        <v>409</v>
      </c>
      <c r="D1505" s="38" t="s">
        <v>837</v>
      </c>
      <c r="E1505" s="38" t="s">
        <v>149</v>
      </c>
      <c r="F1505" s="38" t="s">
        <v>838</v>
      </c>
    </row>
    <row r="1506" spans="1:6" s="38" customFormat="1" x14ac:dyDescent="0.25">
      <c r="A1506" s="38">
        <v>1499</v>
      </c>
      <c r="E1506" s="38" t="s">
        <v>380</v>
      </c>
      <c r="F1506" s="38" t="s">
        <v>381</v>
      </c>
    </row>
    <row r="1507" spans="1:6" s="38" customFormat="1" x14ac:dyDescent="0.25">
      <c r="A1507" s="38">
        <v>1500</v>
      </c>
      <c r="B1507" s="38" t="s">
        <v>2719</v>
      </c>
      <c r="C1507" s="38" t="s">
        <v>2720</v>
      </c>
      <c r="D1507" s="38" t="s">
        <v>2721</v>
      </c>
      <c r="E1507" s="38" t="s">
        <v>149</v>
      </c>
      <c r="F1507" s="38" t="s">
        <v>2722</v>
      </c>
    </row>
    <row r="1508" spans="1:6" s="38" customFormat="1" x14ac:dyDescent="0.25">
      <c r="A1508" s="38">
        <v>1501</v>
      </c>
      <c r="E1508" s="38" t="s">
        <v>2519</v>
      </c>
      <c r="F1508" s="38" t="s">
        <v>1881</v>
      </c>
    </row>
    <row r="1509" spans="1:6" s="38" customFormat="1" x14ac:dyDescent="0.25">
      <c r="A1509" s="38">
        <v>1502</v>
      </c>
      <c r="E1509" s="38" t="s">
        <v>3707</v>
      </c>
      <c r="F1509" s="38" t="s">
        <v>3708</v>
      </c>
    </row>
    <row r="1510" spans="1:6" s="38" customFormat="1" x14ac:dyDescent="0.25">
      <c r="A1510" s="38">
        <v>1503</v>
      </c>
      <c r="B1510" s="38" t="s">
        <v>3145</v>
      </c>
      <c r="C1510" s="38" t="s">
        <v>1019</v>
      </c>
      <c r="D1510" s="38" t="s">
        <v>1020</v>
      </c>
      <c r="E1510" s="38" t="s">
        <v>149</v>
      </c>
      <c r="F1510" s="38" t="s">
        <v>1021</v>
      </c>
    </row>
    <row r="1511" spans="1:6" s="38" customFormat="1" x14ac:dyDescent="0.25">
      <c r="A1511" s="38">
        <v>1504</v>
      </c>
      <c r="E1511" s="38" t="s">
        <v>380</v>
      </c>
      <c r="F1511" s="38" t="s">
        <v>381</v>
      </c>
    </row>
    <row r="1512" spans="1:6" s="38" customFormat="1" x14ac:dyDescent="0.25">
      <c r="A1512" s="38">
        <v>1505</v>
      </c>
      <c r="B1512" s="38" t="s">
        <v>307</v>
      </c>
      <c r="C1512" s="38" t="s">
        <v>308</v>
      </c>
      <c r="D1512" s="38" t="s">
        <v>309</v>
      </c>
      <c r="E1512" s="38" t="s">
        <v>149</v>
      </c>
      <c r="F1512" s="38" t="s">
        <v>310</v>
      </c>
    </row>
    <row r="1513" spans="1:6" s="38" customFormat="1" x14ac:dyDescent="0.25">
      <c r="A1513" s="38">
        <v>1506</v>
      </c>
      <c r="E1513" s="38" t="s">
        <v>5018</v>
      </c>
      <c r="F1513" s="38" t="s">
        <v>5019</v>
      </c>
    </row>
    <row r="1514" spans="1:6" s="38" customFormat="1" x14ac:dyDescent="0.25">
      <c r="A1514" s="38">
        <v>1507</v>
      </c>
      <c r="B1514" s="38" t="s">
        <v>1745</v>
      </c>
      <c r="C1514" s="38" t="s">
        <v>336</v>
      </c>
      <c r="D1514" s="38" t="s">
        <v>1746</v>
      </c>
      <c r="E1514" s="38" t="s">
        <v>149</v>
      </c>
      <c r="F1514" s="38" t="s">
        <v>1747</v>
      </c>
    </row>
    <row r="1515" spans="1:6" s="38" customFormat="1" x14ac:dyDescent="0.25">
      <c r="A1515" s="38">
        <v>1508</v>
      </c>
      <c r="E1515" s="38" t="s">
        <v>5391</v>
      </c>
      <c r="F1515" s="38" t="s">
        <v>4970</v>
      </c>
    </row>
    <row r="1516" spans="1:6" s="38" customFormat="1" x14ac:dyDescent="0.25">
      <c r="A1516" s="38">
        <v>1509</v>
      </c>
      <c r="B1516" s="38" t="s">
        <v>734</v>
      </c>
      <c r="C1516" s="38" t="s">
        <v>290</v>
      </c>
      <c r="D1516" s="38" t="s">
        <v>735</v>
      </c>
      <c r="E1516" s="38" t="s">
        <v>149</v>
      </c>
      <c r="F1516" s="38" t="s">
        <v>736</v>
      </c>
    </row>
    <row r="1517" spans="1:6" s="38" customFormat="1" x14ac:dyDescent="0.25">
      <c r="A1517" s="38">
        <v>1510</v>
      </c>
      <c r="E1517" s="38" t="s">
        <v>4702</v>
      </c>
      <c r="F1517" s="38" t="s">
        <v>4703</v>
      </c>
    </row>
    <row r="1518" spans="1:6" s="38" customFormat="1" x14ac:dyDescent="0.25">
      <c r="A1518" s="38">
        <v>1511</v>
      </c>
      <c r="B1518" s="38" t="s">
        <v>2702</v>
      </c>
      <c r="C1518" s="38" t="s">
        <v>1932</v>
      </c>
      <c r="D1518" s="38" t="s">
        <v>2703</v>
      </c>
      <c r="E1518" s="38" t="s">
        <v>149</v>
      </c>
      <c r="F1518" s="38" t="s">
        <v>1934</v>
      </c>
    </row>
    <row r="1519" spans="1:6" s="38" customFormat="1" x14ac:dyDescent="0.25">
      <c r="A1519" s="38">
        <v>1512</v>
      </c>
      <c r="E1519" s="38" t="s">
        <v>380</v>
      </c>
      <c r="F1519" s="38" t="s">
        <v>381</v>
      </c>
    </row>
    <row r="1520" spans="1:6" s="38" customFormat="1" x14ac:dyDescent="0.25">
      <c r="A1520" s="38">
        <v>1513</v>
      </c>
      <c r="E1520" s="38" t="s">
        <v>965</v>
      </c>
      <c r="F1520" s="38" t="s">
        <v>966</v>
      </c>
    </row>
    <row r="1521" spans="1:6" s="38" customFormat="1" x14ac:dyDescent="0.25">
      <c r="A1521" s="38">
        <v>1514</v>
      </c>
      <c r="E1521" s="38" t="s">
        <v>5392</v>
      </c>
      <c r="F1521" s="38" t="s">
        <v>5393</v>
      </c>
    </row>
    <row r="1522" spans="1:6" s="38" customFormat="1" x14ac:dyDescent="0.25">
      <c r="A1522" s="38">
        <v>1515</v>
      </c>
      <c r="E1522" s="38" t="s">
        <v>4190</v>
      </c>
      <c r="F1522" s="38" t="s">
        <v>4191</v>
      </c>
    </row>
    <row r="1523" spans="1:6" s="38" customFormat="1" x14ac:dyDescent="0.25">
      <c r="A1523" s="38">
        <v>1516</v>
      </c>
      <c r="E1523" s="38" t="s">
        <v>3998</v>
      </c>
      <c r="F1523" s="38" t="s">
        <v>1783</v>
      </c>
    </row>
    <row r="1524" spans="1:6" s="38" customFormat="1" x14ac:dyDescent="0.25">
      <c r="A1524" s="38">
        <v>1517</v>
      </c>
      <c r="E1524" s="38" t="s">
        <v>1350</v>
      </c>
      <c r="F1524" s="38" t="s">
        <v>1351</v>
      </c>
    </row>
    <row r="1525" spans="1:6" s="38" customFormat="1" x14ac:dyDescent="0.25">
      <c r="A1525" s="38">
        <v>1518</v>
      </c>
      <c r="B1525" s="38" t="s">
        <v>1828</v>
      </c>
      <c r="C1525" s="38" t="s">
        <v>451</v>
      </c>
      <c r="D1525" s="38" t="s">
        <v>1245</v>
      </c>
      <c r="E1525" s="38" t="s">
        <v>149</v>
      </c>
      <c r="F1525" s="38" t="s">
        <v>1829</v>
      </c>
    </row>
    <row r="1526" spans="1:6" s="38" customFormat="1" x14ac:dyDescent="0.25">
      <c r="A1526" s="38">
        <v>1519</v>
      </c>
      <c r="E1526" s="38" t="s">
        <v>1043</v>
      </c>
      <c r="F1526" s="38" t="s">
        <v>1044</v>
      </c>
    </row>
    <row r="1527" spans="1:6" s="38" customFormat="1" x14ac:dyDescent="0.25">
      <c r="A1527" s="38">
        <v>1520</v>
      </c>
      <c r="E1527" s="38" t="s">
        <v>5394</v>
      </c>
      <c r="F1527" s="38" t="s">
        <v>5395</v>
      </c>
    </row>
    <row r="1528" spans="1:6" s="38" customFormat="1" x14ac:dyDescent="0.25">
      <c r="A1528" s="38">
        <v>1521</v>
      </c>
      <c r="E1528" s="38" t="s">
        <v>965</v>
      </c>
      <c r="F1528" s="38" t="s">
        <v>966</v>
      </c>
    </row>
    <row r="1529" spans="1:6" s="38" customFormat="1" x14ac:dyDescent="0.25">
      <c r="A1529" s="38">
        <v>1522</v>
      </c>
      <c r="E1529" s="38" t="s">
        <v>5396</v>
      </c>
      <c r="F1529" s="38" t="s">
        <v>1371</v>
      </c>
    </row>
    <row r="1530" spans="1:6" s="38" customFormat="1" x14ac:dyDescent="0.25">
      <c r="A1530" s="38">
        <v>1523</v>
      </c>
      <c r="B1530" s="38" t="s">
        <v>666</v>
      </c>
      <c r="C1530" s="38" t="s">
        <v>667</v>
      </c>
      <c r="D1530" s="38" t="s">
        <v>451</v>
      </c>
      <c r="E1530" s="38" t="s">
        <v>149</v>
      </c>
      <c r="F1530" s="38" t="s">
        <v>668</v>
      </c>
    </row>
    <row r="1531" spans="1:6" s="38" customFormat="1" x14ac:dyDescent="0.25">
      <c r="A1531" s="38">
        <v>1524</v>
      </c>
      <c r="E1531" s="38" t="s">
        <v>5397</v>
      </c>
      <c r="F1531" s="38" t="s">
        <v>5091</v>
      </c>
    </row>
    <row r="1532" spans="1:6" s="38" customFormat="1" x14ac:dyDescent="0.25">
      <c r="A1532" s="38">
        <v>1525</v>
      </c>
      <c r="E1532" s="38" t="s">
        <v>716</v>
      </c>
      <c r="F1532" s="38" t="s">
        <v>717</v>
      </c>
    </row>
    <row r="1533" spans="1:6" s="38" customFormat="1" x14ac:dyDescent="0.25">
      <c r="A1533" s="38">
        <v>1526</v>
      </c>
      <c r="E1533" s="38" t="s">
        <v>3895</v>
      </c>
      <c r="F1533" s="38" t="s">
        <v>763</v>
      </c>
    </row>
    <row r="1534" spans="1:6" s="38" customFormat="1" x14ac:dyDescent="0.25">
      <c r="A1534" s="38">
        <v>1527</v>
      </c>
      <c r="E1534" s="38" t="s">
        <v>4602</v>
      </c>
      <c r="F1534" s="38" t="s">
        <v>4603</v>
      </c>
    </row>
    <row r="1535" spans="1:6" s="38" customFormat="1" x14ac:dyDescent="0.25">
      <c r="A1535" s="38">
        <v>1528</v>
      </c>
      <c r="E1535" s="38" t="s">
        <v>4190</v>
      </c>
      <c r="F1535" s="38" t="s">
        <v>4191</v>
      </c>
    </row>
    <row r="1536" spans="1:6" s="38" customFormat="1" x14ac:dyDescent="0.25">
      <c r="A1536" s="38">
        <v>1529</v>
      </c>
      <c r="E1536" s="38" t="s">
        <v>1350</v>
      </c>
      <c r="F1536" s="38" t="s">
        <v>1351</v>
      </c>
    </row>
    <row r="1537" spans="1:6" s="38" customFormat="1" x14ac:dyDescent="0.25">
      <c r="A1537" s="38">
        <v>1530</v>
      </c>
      <c r="E1537" s="38" t="s">
        <v>2492</v>
      </c>
      <c r="F1537" s="38" t="s">
        <v>2493</v>
      </c>
    </row>
    <row r="1538" spans="1:6" s="38" customFormat="1" x14ac:dyDescent="0.25">
      <c r="A1538" s="38">
        <v>1531</v>
      </c>
      <c r="E1538" s="38" t="s">
        <v>5394</v>
      </c>
      <c r="F1538" s="38" t="s">
        <v>5395</v>
      </c>
    </row>
    <row r="1539" spans="1:6" s="38" customFormat="1" x14ac:dyDescent="0.25">
      <c r="A1539" s="38">
        <v>1532</v>
      </c>
      <c r="B1539" s="38" t="s">
        <v>1745</v>
      </c>
      <c r="C1539" s="38" t="s">
        <v>336</v>
      </c>
      <c r="D1539" s="38" t="s">
        <v>1746</v>
      </c>
      <c r="E1539" s="38" t="s">
        <v>149</v>
      </c>
      <c r="F1539" s="38" t="s">
        <v>1747</v>
      </c>
    </row>
    <row r="1540" spans="1:6" s="38" customFormat="1" x14ac:dyDescent="0.25">
      <c r="A1540" s="38">
        <v>1533</v>
      </c>
      <c r="E1540" s="38" t="s">
        <v>956</v>
      </c>
      <c r="F1540" s="38" t="s">
        <v>957</v>
      </c>
    </row>
    <row r="1541" spans="1:6" s="38" customFormat="1" x14ac:dyDescent="0.25">
      <c r="A1541" s="38">
        <v>1534</v>
      </c>
      <c r="E1541" s="38" t="s">
        <v>380</v>
      </c>
      <c r="F1541" s="38" t="s">
        <v>381</v>
      </c>
    </row>
    <row r="1542" spans="1:6" s="38" customFormat="1" x14ac:dyDescent="0.25">
      <c r="A1542" s="38">
        <v>1535</v>
      </c>
      <c r="B1542" s="38" t="s">
        <v>666</v>
      </c>
      <c r="C1542" s="38" t="s">
        <v>667</v>
      </c>
      <c r="D1542" s="38" t="s">
        <v>451</v>
      </c>
      <c r="E1542" s="38" t="s">
        <v>149</v>
      </c>
      <c r="F1542" s="38" t="s">
        <v>668</v>
      </c>
    </row>
    <row r="1543" spans="1:6" s="38" customFormat="1" x14ac:dyDescent="0.25">
      <c r="A1543" s="38">
        <v>1536</v>
      </c>
      <c r="E1543" s="38" t="s">
        <v>5287</v>
      </c>
      <c r="F1543" s="38" t="s">
        <v>245</v>
      </c>
    </row>
    <row r="1544" spans="1:6" s="38" customFormat="1" x14ac:dyDescent="0.25">
      <c r="A1544" s="38">
        <v>1537</v>
      </c>
      <c r="E1544" s="38" t="s">
        <v>5398</v>
      </c>
      <c r="F1544" s="38" t="s">
        <v>4619</v>
      </c>
    </row>
    <row r="1545" spans="1:6" s="38" customFormat="1" x14ac:dyDescent="0.25">
      <c r="A1545" s="38">
        <v>1538</v>
      </c>
      <c r="B1545" s="38" t="s">
        <v>3671</v>
      </c>
      <c r="C1545" s="38" t="s">
        <v>1719</v>
      </c>
      <c r="D1545" s="38" t="s">
        <v>322</v>
      </c>
      <c r="E1545" s="38" t="s">
        <v>149</v>
      </c>
      <c r="F1545" s="38" t="s">
        <v>3673</v>
      </c>
    </row>
    <row r="1546" spans="1:6" s="38" customFormat="1" x14ac:dyDescent="0.25">
      <c r="A1546" s="38">
        <v>1539</v>
      </c>
      <c r="E1546" s="38" t="s">
        <v>3895</v>
      </c>
      <c r="F1546" s="38" t="s">
        <v>763</v>
      </c>
    </row>
    <row r="1547" spans="1:6" s="38" customFormat="1" x14ac:dyDescent="0.25">
      <c r="A1547" s="38">
        <v>1540</v>
      </c>
      <c r="E1547" s="38" t="s">
        <v>4602</v>
      </c>
      <c r="F1547" s="38" t="s">
        <v>4603</v>
      </c>
    </row>
    <row r="1548" spans="1:6" s="38" customFormat="1" x14ac:dyDescent="0.25">
      <c r="A1548" s="38">
        <v>1541</v>
      </c>
      <c r="E1548" s="38" t="s">
        <v>1350</v>
      </c>
      <c r="F1548" s="38" t="s">
        <v>1351</v>
      </c>
    </row>
    <row r="1549" spans="1:6" s="38" customFormat="1" x14ac:dyDescent="0.25">
      <c r="A1549" s="38">
        <v>1542</v>
      </c>
      <c r="B1549" s="38" t="s">
        <v>1828</v>
      </c>
      <c r="C1549" s="38" t="s">
        <v>451</v>
      </c>
      <c r="D1549" s="38" t="s">
        <v>1245</v>
      </c>
      <c r="E1549" s="38" t="s">
        <v>5399</v>
      </c>
      <c r="F1549" s="38" t="s">
        <v>1829</v>
      </c>
    </row>
    <row r="1550" spans="1:6" s="38" customFormat="1" x14ac:dyDescent="0.25">
      <c r="A1550" s="38">
        <v>1543</v>
      </c>
      <c r="E1550" s="38" t="s">
        <v>583</v>
      </c>
      <c r="F1550" s="38" t="s">
        <v>584</v>
      </c>
    </row>
    <row r="1551" spans="1:6" s="38" customFormat="1" x14ac:dyDescent="0.25">
      <c r="A1551" s="38">
        <v>1544</v>
      </c>
      <c r="E1551" s="38" t="s">
        <v>380</v>
      </c>
      <c r="F1551" s="38" t="s">
        <v>381</v>
      </c>
    </row>
    <row r="1552" spans="1:6" s="38" customFormat="1" x14ac:dyDescent="0.25">
      <c r="A1552" s="38">
        <v>1545</v>
      </c>
      <c r="E1552" s="38" t="s">
        <v>1043</v>
      </c>
      <c r="F1552" s="38" t="s">
        <v>1044</v>
      </c>
    </row>
    <row r="1553" spans="1:6" s="38" customFormat="1" x14ac:dyDescent="0.25">
      <c r="A1553" s="38">
        <v>1546</v>
      </c>
      <c r="E1553" s="38" t="s">
        <v>5394</v>
      </c>
      <c r="F1553" s="38" t="s">
        <v>5395</v>
      </c>
    </row>
    <row r="1554" spans="1:6" s="38" customFormat="1" x14ac:dyDescent="0.25">
      <c r="A1554" s="38">
        <v>1547</v>
      </c>
      <c r="B1554" s="38" t="s">
        <v>422</v>
      </c>
      <c r="C1554" s="38" t="s">
        <v>3636</v>
      </c>
      <c r="D1554" s="38" t="s">
        <v>3637</v>
      </c>
      <c r="E1554" s="38" t="s">
        <v>149</v>
      </c>
      <c r="F1554" s="38" t="s">
        <v>3638</v>
      </c>
    </row>
    <row r="1555" spans="1:6" s="38" customFormat="1" x14ac:dyDescent="0.25">
      <c r="A1555" s="38">
        <v>1548</v>
      </c>
      <c r="E1555" s="38" t="s">
        <v>4206</v>
      </c>
      <c r="F1555" s="38" t="s">
        <v>1607</v>
      </c>
    </row>
    <row r="1556" spans="1:6" s="38" customFormat="1" x14ac:dyDescent="0.25">
      <c r="A1556" s="38">
        <v>1549</v>
      </c>
      <c r="E1556" s="38" t="s">
        <v>965</v>
      </c>
      <c r="F1556" s="38" t="s">
        <v>966</v>
      </c>
    </row>
    <row r="1557" spans="1:6" s="38" customFormat="1" x14ac:dyDescent="0.25">
      <c r="A1557" s="38">
        <v>1550</v>
      </c>
      <c r="B1557" s="38" t="s">
        <v>2748</v>
      </c>
      <c r="C1557" s="38" t="s">
        <v>409</v>
      </c>
      <c r="D1557" s="38" t="s">
        <v>512</v>
      </c>
      <c r="E1557" s="38" t="s">
        <v>149</v>
      </c>
      <c r="F1557" s="38" t="s">
        <v>2749</v>
      </c>
    </row>
    <row r="1558" spans="1:6" s="38" customFormat="1" x14ac:dyDescent="0.25">
      <c r="A1558" s="38">
        <v>1551</v>
      </c>
      <c r="B1558" s="38" t="s">
        <v>734</v>
      </c>
      <c r="C1558" s="38" t="s">
        <v>290</v>
      </c>
      <c r="D1558" s="38" t="s">
        <v>735</v>
      </c>
      <c r="E1558" s="38" t="s">
        <v>149</v>
      </c>
      <c r="F1558" s="38" t="s">
        <v>736</v>
      </c>
    </row>
    <row r="1559" spans="1:6" s="38" customFormat="1" x14ac:dyDescent="0.25">
      <c r="A1559" s="38">
        <v>1552</v>
      </c>
      <c r="B1559" s="38" t="s">
        <v>5059</v>
      </c>
      <c r="C1559" s="38" t="s">
        <v>5060</v>
      </c>
      <c r="D1559" s="38" t="s">
        <v>5061</v>
      </c>
      <c r="E1559" s="38" t="s">
        <v>149</v>
      </c>
      <c r="F1559" s="38" t="s">
        <v>5062</v>
      </c>
    </row>
    <row r="1560" spans="1:6" s="38" customFormat="1" x14ac:dyDescent="0.25">
      <c r="A1560" s="38">
        <v>1553</v>
      </c>
      <c r="E1560" s="38" t="s">
        <v>5378</v>
      </c>
      <c r="F1560" s="38" t="s">
        <v>5337</v>
      </c>
    </row>
    <row r="1561" spans="1:6" s="38" customFormat="1" x14ac:dyDescent="0.25">
      <c r="A1561" s="38">
        <v>1554</v>
      </c>
      <c r="E1561" s="38" t="s">
        <v>5400</v>
      </c>
      <c r="F1561" s="38" t="s">
        <v>4995</v>
      </c>
    </row>
    <row r="1562" spans="1:6" s="38" customFormat="1" x14ac:dyDescent="0.25">
      <c r="A1562" s="38">
        <v>1555</v>
      </c>
      <c r="E1562" s="38" t="s">
        <v>1539</v>
      </c>
      <c r="F1562" s="38" t="s">
        <v>363</v>
      </c>
    </row>
    <row r="1563" spans="1:6" s="38" customFormat="1" x14ac:dyDescent="0.25">
      <c r="A1563" s="38">
        <v>1556</v>
      </c>
      <c r="E1563" s="38" t="s">
        <v>4216</v>
      </c>
      <c r="F1563" s="38" t="s">
        <v>245</v>
      </c>
    </row>
    <row r="1564" spans="1:6" s="38" customFormat="1" x14ac:dyDescent="0.25">
      <c r="A1564" s="38">
        <v>1557</v>
      </c>
      <c r="E1564" s="38" t="s">
        <v>4618</v>
      </c>
      <c r="F1564" s="38" t="s">
        <v>4619</v>
      </c>
    </row>
    <row r="1565" spans="1:6" s="38" customFormat="1" x14ac:dyDescent="0.25">
      <c r="A1565" s="38">
        <v>1558</v>
      </c>
      <c r="B1565" s="38" t="s">
        <v>3671</v>
      </c>
      <c r="C1565" s="38" t="s">
        <v>1719</v>
      </c>
      <c r="D1565" s="38" t="s">
        <v>322</v>
      </c>
      <c r="E1565" s="38" t="s">
        <v>149</v>
      </c>
      <c r="F1565" s="38" t="s">
        <v>3673</v>
      </c>
    </row>
    <row r="1566" spans="1:6" s="38" customFormat="1" x14ac:dyDescent="0.25">
      <c r="A1566" s="38">
        <v>1559</v>
      </c>
      <c r="E1566" s="38" t="s">
        <v>4602</v>
      </c>
      <c r="F1566" s="38" t="s">
        <v>4603</v>
      </c>
    </row>
    <row r="1567" spans="1:6" s="38" customFormat="1" x14ac:dyDescent="0.25">
      <c r="A1567" s="38">
        <v>1560</v>
      </c>
      <c r="E1567" s="38" t="s">
        <v>5392</v>
      </c>
      <c r="F1567" s="38" t="s">
        <v>5393</v>
      </c>
    </row>
    <row r="1568" spans="1:6" s="38" customFormat="1" x14ac:dyDescent="0.25">
      <c r="A1568" s="38">
        <v>1561</v>
      </c>
      <c r="E1568" s="38" t="s">
        <v>1350</v>
      </c>
      <c r="F1568" s="38" t="s">
        <v>1351</v>
      </c>
    </row>
    <row r="1569" spans="1:6" s="38" customFormat="1" x14ac:dyDescent="0.25">
      <c r="A1569" s="38">
        <v>1562</v>
      </c>
      <c r="E1569" s="38" t="s">
        <v>4999</v>
      </c>
      <c r="F1569" s="38" t="s">
        <v>584</v>
      </c>
    </row>
    <row r="1570" spans="1:6" s="38" customFormat="1" x14ac:dyDescent="0.25">
      <c r="A1570" s="38">
        <v>1563</v>
      </c>
      <c r="E1570" s="38" t="s">
        <v>380</v>
      </c>
      <c r="F1570" s="38" t="s">
        <v>381</v>
      </c>
    </row>
    <row r="1571" spans="1:6" s="38" customFormat="1" x14ac:dyDescent="0.25">
      <c r="A1571" s="38">
        <v>1564</v>
      </c>
      <c r="E1571" s="38" t="s">
        <v>1043</v>
      </c>
      <c r="F1571" s="38" t="s">
        <v>1044</v>
      </c>
    </row>
    <row r="1572" spans="1:6" s="38" customFormat="1" x14ac:dyDescent="0.25">
      <c r="A1572" s="38">
        <v>1565</v>
      </c>
      <c r="E1572" s="38" t="s">
        <v>5394</v>
      </c>
      <c r="F1572" s="38" t="s">
        <v>5395</v>
      </c>
    </row>
    <row r="1573" spans="1:6" s="38" customFormat="1" x14ac:dyDescent="0.25">
      <c r="A1573" s="38">
        <v>1566</v>
      </c>
      <c r="E1573" s="38" t="s">
        <v>4206</v>
      </c>
      <c r="F1573" s="38" t="s">
        <v>1607</v>
      </c>
    </row>
    <row r="1574" spans="1:6" s="38" customFormat="1" x14ac:dyDescent="0.25">
      <c r="A1574" s="38">
        <v>1567</v>
      </c>
      <c r="E1574" s="38" t="s">
        <v>965</v>
      </c>
      <c r="F1574" s="38" t="s">
        <v>966</v>
      </c>
    </row>
    <row r="1575" spans="1:6" s="38" customFormat="1" x14ac:dyDescent="0.25">
      <c r="A1575" s="38">
        <v>1568</v>
      </c>
      <c r="B1575" s="38" t="s">
        <v>2748</v>
      </c>
      <c r="C1575" s="38" t="s">
        <v>409</v>
      </c>
      <c r="D1575" s="38" t="s">
        <v>512</v>
      </c>
      <c r="E1575" s="38" t="s">
        <v>149</v>
      </c>
      <c r="F1575" s="38" t="s">
        <v>2749</v>
      </c>
    </row>
    <row r="1576" spans="1:6" s="38" customFormat="1" x14ac:dyDescent="0.25">
      <c r="A1576" s="38">
        <v>1569</v>
      </c>
      <c r="B1576" s="38" t="s">
        <v>4455</v>
      </c>
      <c r="C1576" s="38" t="s">
        <v>451</v>
      </c>
      <c r="D1576" s="38" t="s">
        <v>1245</v>
      </c>
      <c r="E1576" s="38" t="s">
        <v>149</v>
      </c>
      <c r="F1576" s="38" t="s">
        <v>4456</v>
      </c>
    </row>
    <row r="1577" spans="1:6" s="38" customFormat="1" x14ac:dyDescent="0.25">
      <c r="A1577" s="38">
        <v>1570</v>
      </c>
      <c r="B1577" s="38" t="s">
        <v>734</v>
      </c>
      <c r="C1577" s="38" t="s">
        <v>290</v>
      </c>
      <c r="D1577" s="38" t="s">
        <v>735</v>
      </c>
      <c r="E1577" s="38" t="s">
        <v>149</v>
      </c>
      <c r="F1577" s="38" t="s">
        <v>736</v>
      </c>
    </row>
    <row r="1578" spans="1:6" s="38" customFormat="1" x14ac:dyDescent="0.25">
      <c r="A1578" s="38">
        <v>1571</v>
      </c>
      <c r="E1578" s="38" t="s">
        <v>5336</v>
      </c>
      <c r="F1578" s="38" t="s">
        <v>5337</v>
      </c>
    </row>
    <row r="1579" spans="1:6" s="38" customFormat="1" x14ac:dyDescent="0.25">
      <c r="A1579" s="38">
        <v>1572</v>
      </c>
      <c r="B1579" s="38" t="s">
        <v>3145</v>
      </c>
      <c r="C1579" s="38" t="s">
        <v>1019</v>
      </c>
      <c r="D1579" s="38" t="s">
        <v>1020</v>
      </c>
      <c r="E1579" s="38" t="s">
        <v>149</v>
      </c>
      <c r="F1579" s="38" t="s">
        <v>1021</v>
      </c>
    </row>
    <row r="1580" spans="1:6" s="38" customFormat="1" x14ac:dyDescent="0.25">
      <c r="A1580" s="38">
        <v>1573</v>
      </c>
      <c r="E1580" s="38" t="s">
        <v>4994</v>
      </c>
      <c r="F1580" s="38" t="s">
        <v>4995</v>
      </c>
    </row>
    <row r="1581" spans="1:6" s="38" customFormat="1" x14ac:dyDescent="0.25">
      <c r="A1581" s="38">
        <v>1574</v>
      </c>
      <c r="E1581" s="38" t="s">
        <v>1539</v>
      </c>
      <c r="F1581" s="38" t="s">
        <v>363</v>
      </c>
    </row>
    <row r="1582" spans="1:6" s="38" customFormat="1" x14ac:dyDescent="0.25">
      <c r="A1582" s="38">
        <v>1575</v>
      </c>
      <c r="E1582" s="38" t="s">
        <v>4360</v>
      </c>
      <c r="F1582" s="38" t="s">
        <v>4361</v>
      </c>
    </row>
    <row r="1583" spans="1:6" s="38" customFormat="1" x14ac:dyDescent="0.25">
      <c r="A1583" s="38">
        <v>1576</v>
      </c>
      <c r="E1583" s="38" t="s">
        <v>380</v>
      </c>
      <c r="F1583" s="38" t="s">
        <v>381</v>
      </c>
    </row>
    <row r="1584" spans="1:6" s="38" customFormat="1" x14ac:dyDescent="0.25">
      <c r="A1584" s="38">
        <v>1577</v>
      </c>
      <c r="E1584" s="38" t="s">
        <v>965</v>
      </c>
      <c r="F1584" s="38" t="s">
        <v>966</v>
      </c>
    </row>
    <row r="1585" spans="1:6" s="38" customFormat="1" x14ac:dyDescent="0.25">
      <c r="A1585" s="38">
        <v>1578</v>
      </c>
      <c r="E1585" s="38" t="s">
        <v>5018</v>
      </c>
      <c r="F1585" s="38" t="s">
        <v>5019</v>
      </c>
    </row>
    <row r="1586" spans="1:6" s="38" customFormat="1" x14ac:dyDescent="0.25">
      <c r="A1586" s="38">
        <v>1579</v>
      </c>
      <c r="B1586" s="38" t="s">
        <v>734</v>
      </c>
      <c r="C1586" s="38" t="s">
        <v>290</v>
      </c>
      <c r="D1586" s="38" t="s">
        <v>735</v>
      </c>
      <c r="E1586" s="38" t="s">
        <v>149</v>
      </c>
      <c r="F1586" s="38" t="s">
        <v>736</v>
      </c>
    </row>
    <row r="1587" spans="1:6" s="38" customFormat="1" x14ac:dyDescent="0.25">
      <c r="A1587" s="38">
        <v>1580</v>
      </c>
      <c r="B1587" s="38" t="s">
        <v>3145</v>
      </c>
      <c r="C1587" s="38" t="s">
        <v>1019</v>
      </c>
      <c r="D1587" s="38" t="s">
        <v>1020</v>
      </c>
      <c r="E1587" s="38" t="s">
        <v>149</v>
      </c>
      <c r="F1587" s="38" t="s">
        <v>1021</v>
      </c>
    </row>
    <row r="1588" spans="1:6" s="38" customFormat="1" x14ac:dyDescent="0.25">
      <c r="A1588" s="38">
        <v>1581</v>
      </c>
      <c r="B1588" s="38" t="s">
        <v>666</v>
      </c>
      <c r="C1588" s="38" t="s">
        <v>667</v>
      </c>
      <c r="D1588" s="38" t="s">
        <v>451</v>
      </c>
      <c r="E1588" s="38" t="s">
        <v>149</v>
      </c>
      <c r="F1588" s="38" t="s">
        <v>668</v>
      </c>
    </row>
    <row r="1589" spans="1:6" s="38" customFormat="1" x14ac:dyDescent="0.25">
      <c r="A1589" s="38">
        <v>1582</v>
      </c>
      <c r="B1589" s="38" t="s">
        <v>3756</v>
      </c>
      <c r="C1589" s="38" t="s">
        <v>1245</v>
      </c>
      <c r="D1589" s="38" t="s">
        <v>3757</v>
      </c>
      <c r="E1589" s="38" t="s">
        <v>149</v>
      </c>
      <c r="F1589" s="38" t="s">
        <v>3758</v>
      </c>
    </row>
    <row r="1590" spans="1:6" s="38" customFormat="1" x14ac:dyDescent="0.25">
      <c r="A1590" s="38">
        <v>1583</v>
      </c>
      <c r="E1590" s="38" t="s">
        <v>4360</v>
      </c>
      <c r="F1590" s="38" t="s">
        <v>4361</v>
      </c>
    </row>
    <row r="1591" spans="1:6" s="38" customFormat="1" x14ac:dyDescent="0.25">
      <c r="A1591" s="38">
        <v>1584</v>
      </c>
      <c r="E1591" s="38" t="s">
        <v>5287</v>
      </c>
      <c r="F1591" s="38" t="s">
        <v>245</v>
      </c>
    </row>
    <row r="1592" spans="1:6" s="38" customFormat="1" x14ac:dyDescent="0.25">
      <c r="A1592" s="38">
        <v>1585</v>
      </c>
      <c r="E1592" s="38" t="s">
        <v>380</v>
      </c>
      <c r="F1592" s="38" t="s">
        <v>381</v>
      </c>
    </row>
    <row r="1593" spans="1:6" s="38" customFormat="1" x14ac:dyDescent="0.25">
      <c r="A1593" s="38">
        <v>1586</v>
      </c>
      <c r="B1593" s="38" t="s">
        <v>1699</v>
      </c>
      <c r="C1593" s="38" t="s">
        <v>2813</v>
      </c>
      <c r="D1593" s="38" t="s">
        <v>4240</v>
      </c>
      <c r="E1593" s="38" t="s">
        <v>149</v>
      </c>
      <c r="F1593" s="38" t="s">
        <v>3036</v>
      </c>
    </row>
    <row r="1594" spans="1:6" s="38" customFormat="1" x14ac:dyDescent="0.25">
      <c r="A1594" s="38">
        <v>1587</v>
      </c>
      <c r="E1594" s="38" t="s">
        <v>5018</v>
      </c>
      <c r="F1594" s="38" t="s">
        <v>5019</v>
      </c>
    </row>
    <row r="1595" spans="1:6" s="38" customFormat="1" x14ac:dyDescent="0.25">
      <c r="A1595" s="38">
        <v>1588</v>
      </c>
      <c r="E1595" s="38" t="s">
        <v>5361</v>
      </c>
      <c r="F1595" s="38" t="s">
        <v>5362</v>
      </c>
    </row>
    <row r="1596" spans="1:6" s="38" customFormat="1" x14ac:dyDescent="0.25">
      <c r="A1596" s="38">
        <v>1589</v>
      </c>
      <c r="E1596" s="38" t="s">
        <v>5288</v>
      </c>
      <c r="F1596" s="38" t="s">
        <v>5025</v>
      </c>
    </row>
    <row r="1597" spans="1:6" s="38" customFormat="1" x14ac:dyDescent="0.25">
      <c r="A1597" s="38">
        <v>1590</v>
      </c>
      <c r="B1597" s="38" t="s">
        <v>3145</v>
      </c>
      <c r="C1597" s="38" t="s">
        <v>1019</v>
      </c>
      <c r="D1597" s="38" t="s">
        <v>1020</v>
      </c>
      <c r="E1597" s="38" t="s">
        <v>149</v>
      </c>
      <c r="F1597" s="38" t="s">
        <v>1021</v>
      </c>
    </row>
    <row r="1598" spans="1:6" s="38" customFormat="1" x14ac:dyDescent="0.25">
      <c r="A1598" s="38">
        <v>1591</v>
      </c>
      <c r="B1598" s="38" t="s">
        <v>4712</v>
      </c>
      <c r="C1598" s="38" t="s">
        <v>4713</v>
      </c>
      <c r="D1598" s="38" t="s">
        <v>5386</v>
      </c>
      <c r="E1598" s="38" t="s">
        <v>149</v>
      </c>
      <c r="F1598" s="38" t="s">
        <v>4714</v>
      </c>
    </row>
    <row r="1599" spans="1:6" s="38" customFormat="1" x14ac:dyDescent="0.25">
      <c r="A1599" s="38">
        <v>1592</v>
      </c>
      <c r="B1599" s="38" t="s">
        <v>858</v>
      </c>
      <c r="C1599" s="38" t="s">
        <v>859</v>
      </c>
      <c r="D1599" s="38" t="s">
        <v>409</v>
      </c>
      <c r="E1599" s="38" t="s">
        <v>149</v>
      </c>
      <c r="F1599" s="38" t="s">
        <v>860</v>
      </c>
    </row>
    <row r="1600" spans="1:6" s="38" customFormat="1" x14ac:dyDescent="0.25">
      <c r="A1600" s="38">
        <v>1593</v>
      </c>
      <c r="B1600" s="38" t="s">
        <v>334</v>
      </c>
      <c r="C1600" s="38" t="s">
        <v>335</v>
      </c>
      <c r="D1600" s="38" t="s">
        <v>336</v>
      </c>
      <c r="E1600" s="38" t="s">
        <v>149</v>
      </c>
      <c r="F1600" s="38" t="s">
        <v>337</v>
      </c>
    </row>
    <row r="1601" spans="1:6" s="38" customFormat="1" x14ac:dyDescent="0.25">
      <c r="A1601" s="38">
        <v>1594</v>
      </c>
      <c r="E1601" s="38" t="s">
        <v>3895</v>
      </c>
      <c r="F1601" s="38" t="s">
        <v>763</v>
      </c>
    </row>
    <row r="1602" spans="1:6" s="38" customFormat="1" x14ac:dyDescent="0.25">
      <c r="A1602" s="38">
        <v>1595</v>
      </c>
      <c r="B1602" s="38" t="s">
        <v>3063</v>
      </c>
      <c r="C1602" s="38" t="s">
        <v>1518</v>
      </c>
      <c r="D1602" s="38" t="s">
        <v>3064</v>
      </c>
      <c r="E1602" s="38" t="s">
        <v>149</v>
      </c>
      <c r="F1602" s="38" t="s">
        <v>3065</v>
      </c>
    </row>
    <row r="1603" spans="1:6" s="38" customFormat="1" x14ac:dyDescent="0.25">
      <c r="A1603" s="38">
        <v>1596</v>
      </c>
      <c r="E1603" s="38" t="s">
        <v>4602</v>
      </c>
      <c r="F1603" s="38" t="s">
        <v>4603</v>
      </c>
    </row>
    <row r="1604" spans="1:6" s="38" customFormat="1" x14ac:dyDescent="0.25">
      <c r="A1604" s="38">
        <v>1597</v>
      </c>
      <c r="E1604" s="38" t="s">
        <v>5401</v>
      </c>
      <c r="F1604" s="38" t="s">
        <v>5393</v>
      </c>
    </row>
    <row r="1605" spans="1:6" s="38" customFormat="1" x14ac:dyDescent="0.25">
      <c r="A1605" s="38">
        <v>1598</v>
      </c>
      <c r="B1605" s="38" t="s">
        <v>422</v>
      </c>
      <c r="C1605" s="38" t="s">
        <v>3636</v>
      </c>
      <c r="D1605" s="38" t="s">
        <v>3637</v>
      </c>
      <c r="E1605" s="38" t="s">
        <v>149</v>
      </c>
      <c r="F1605" s="38" t="s">
        <v>3638</v>
      </c>
    </row>
    <row r="1606" spans="1:6" s="38" customFormat="1" x14ac:dyDescent="0.25">
      <c r="A1606" s="38">
        <v>1599</v>
      </c>
      <c r="E1606" s="38" t="s">
        <v>2492</v>
      </c>
      <c r="F1606" s="38" t="s">
        <v>2493</v>
      </c>
    </row>
    <row r="1607" spans="1:6" s="38" customFormat="1" x14ac:dyDescent="0.25">
      <c r="A1607" s="38">
        <v>1600</v>
      </c>
      <c r="B1607" s="38" t="s">
        <v>1699</v>
      </c>
      <c r="C1607" s="38" t="s">
        <v>2813</v>
      </c>
      <c r="D1607" s="38" t="s">
        <v>4240</v>
      </c>
      <c r="E1607" s="38" t="s">
        <v>149</v>
      </c>
      <c r="F1607" s="38" t="s">
        <v>3036</v>
      </c>
    </row>
    <row r="1608" spans="1:6" s="38" customFormat="1" x14ac:dyDescent="0.25">
      <c r="A1608" s="38">
        <v>1601</v>
      </c>
      <c r="E1608" s="38" t="s">
        <v>5018</v>
      </c>
      <c r="F1608" s="38" t="s">
        <v>5019</v>
      </c>
    </row>
    <row r="1609" spans="1:6" s="38" customFormat="1" x14ac:dyDescent="0.25">
      <c r="A1609" s="38">
        <v>1602</v>
      </c>
      <c r="E1609" s="38" t="s">
        <v>5402</v>
      </c>
      <c r="F1609" s="38" t="s">
        <v>5403</v>
      </c>
    </row>
    <row r="1610" spans="1:6" s="38" customFormat="1" x14ac:dyDescent="0.25">
      <c r="A1610" s="38">
        <v>1603</v>
      </c>
      <c r="B1610" s="38" t="s">
        <v>4455</v>
      </c>
      <c r="C1610" s="38" t="s">
        <v>451</v>
      </c>
      <c r="D1610" s="38" t="s">
        <v>1245</v>
      </c>
      <c r="E1610" s="38" t="s">
        <v>149</v>
      </c>
      <c r="F1610" s="38" t="s">
        <v>4456</v>
      </c>
    </row>
    <row r="1611" spans="1:6" s="38" customFormat="1" x14ac:dyDescent="0.25">
      <c r="A1611" s="38">
        <v>1604</v>
      </c>
      <c r="E1611" s="38" t="s">
        <v>5361</v>
      </c>
      <c r="F1611" s="38" t="s">
        <v>5362</v>
      </c>
    </row>
    <row r="1612" spans="1:6" s="38" customFormat="1" x14ac:dyDescent="0.25">
      <c r="A1612" s="38">
        <v>1605</v>
      </c>
      <c r="E1612" s="38" t="s">
        <v>5378</v>
      </c>
      <c r="F1612" s="38" t="s">
        <v>5337</v>
      </c>
    </row>
    <row r="1613" spans="1:6" s="38" customFormat="1" x14ac:dyDescent="0.25">
      <c r="A1613" s="38">
        <v>1606</v>
      </c>
      <c r="E1613" s="38" t="s">
        <v>5288</v>
      </c>
      <c r="F1613" s="38" t="s">
        <v>5025</v>
      </c>
    </row>
    <row r="1614" spans="1:6" s="38" customFormat="1" x14ac:dyDescent="0.25">
      <c r="A1614" s="38">
        <v>1607</v>
      </c>
      <c r="B1614" s="38" t="s">
        <v>3145</v>
      </c>
      <c r="C1614" s="38" t="s">
        <v>1019</v>
      </c>
      <c r="D1614" s="38" t="s">
        <v>1020</v>
      </c>
      <c r="E1614" s="38" t="s">
        <v>149</v>
      </c>
      <c r="F1614" s="38" t="s">
        <v>1021</v>
      </c>
    </row>
    <row r="1615" spans="1:6" s="38" customFormat="1" x14ac:dyDescent="0.25">
      <c r="A1615" s="38">
        <v>1608</v>
      </c>
      <c r="B1615" s="38" t="s">
        <v>1130</v>
      </c>
      <c r="C1615" s="38" t="s">
        <v>348</v>
      </c>
      <c r="D1615" s="38" t="s">
        <v>451</v>
      </c>
      <c r="E1615" s="38" t="s">
        <v>149</v>
      </c>
      <c r="F1615" s="38" t="s">
        <v>3471</v>
      </c>
    </row>
    <row r="1616" spans="1:6" s="38" customFormat="1" x14ac:dyDescent="0.25">
      <c r="A1616" s="38">
        <v>1609</v>
      </c>
      <c r="E1616" s="38" t="s">
        <v>965</v>
      </c>
      <c r="F1616" s="38" t="s">
        <v>966</v>
      </c>
    </row>
    <row r="1617" spans="1:6" s="38" customFormat="1" x14ac:dyDescent="0.25">
      <c r="A1617" s="38">
        <v>1610</v>
      </c>
      <c r="E1617" s="38" t="s">
        <v>4973</v>
      </c>
      <c r="F1617" s="38" t="s">
        <v>4974</v>
      </c>
    </row>
    <row r="1618" spans="1:6" s="38" customFormat="1" x14ac:dyDescent="0.25">
      <c r="A1618" s="38">
        <v>1611</v>
      </c>
      <c r="E1618" s="38" t="s">
        <v>4360</v>
      </c>
      <c r="F1618" s="38" t="s">
        <v>4361</v>
      </c>
    </row>
    <row r="1619" spans="1:6" s="38" customFormat="1" x14ac:dyDescent="0.25">
      <c r="A1619" s="38">
        <v>1612</v>
      </c>
      <c r="B1619" s="38" t="s">
        <v>2118</v>
      </c>
      <c r="C1619" s="38" t="s">
        <v>2119</v>
      </c>
      <c r="D1619" s="38" t="s">
        <v>2120</v>
      </c>
      <c r="E1619" s="38" t="s">
        <v>149</v>
      </c>
      <c r="F1619" s="38" t="s">
        <v>3358</v>
      </c>
    </row>
    <row r="1620" spans="1:6" s="38" customFormat="1" x14ac:dyDescent="0.25">
      <c r="A1620" s="38">
        <v>1613</v>
      </c>
      <c r="E1620" s="38" t="s">
        <v>3325</v>
      </c>
      <c r="F1620" s="38" t="s">
        <v>3326</v>
      </c>
    </row>
    <row r="1621" spans="1:6" s="38" customFormat="1" x14ac:dyDescent="0.25">
      <c r="A1621" s="38">
        <v>1614</v>
      </c>
      <c r="B1621" s="38" t="s">
        <v>858</v>
      </c>
      <c r="C1621" s="38" t="s">
        <v>859</v>
      </c>
      <c r="D1621" s="38" t="s">
        <v>409</v>
      </c>
      <c r="E1621" s="38" t="s">
        <v>149</v>
      </c>
      <c r="F1621" s="38" t="s">
        <v>860</v>
      </c>
    </row>
    <row r="1622" spans="1:6" s="38" customFormat="1" x14ac:dyDescent="0.25">
      <c r="A1622" s="38">
        <v>1615</v>
      </c>
      <c r="B1622" s="38" t="s">
        <v>836</v>
      </c>
      <c r="C1622" s="38" t="s">
        <v>409</v>
      </c>
      <c r="D1622" s="38" t="s">
        <v>837</v>
      </c>
      <c r="E1622" s="38" t="s">
        <v>149</v>
      </c>
      <c r="F1622" s="38" t="s">
        <v>838</v>
      </c>
    </row>
    <row r="1623" spans="1:6" s="38" customFormat="1" x14ac:dyDescent="0.25">
      <c r="A1623" s="38">
        <v>1616</v>
      </c>
      <c r="B1623" s="38" t="s">
        <v>5059</v>
      </c>
      <c r="C1623" s="38" t="s">
        <v>5060</v>
      </c>
      <c r="D1623" s="38" t="s">
        <v>5061</v>
      </c>
      <c r="E1623" s="38" t="s">
        <v>149</v>
      </c>
      <c r="F1623" s="38" t="s">
        <v>5062</v>
      </c>
    </row>
    <row r="1624" spans="1:6" s="38" customFormat="1" x14ac:dyDescent="0.25">
      <c r="A1624" s="38">
        <v>1617</v>
      </c>
      <c r="E1624" s="38" t="s">
        <v>5361</v>
      </c>
      <c r="F1624" s="38" t="s">
        <v>5362</v>
      </c>
    </row>
    <row r="1625" spans="1:6" s="38" customFormat="1" x14ac:dyDescent="0.25">
      <c r="A1625" s="38">
        <v>1618</v>
      </c>
      <c r="E1625" s="38" t="s">
        <v>2142</v>
      </c>
      <c r="F1625" s="38" t="s">
        <v>231</v>
      </c>
    </row>
    <row r="1626" spans="1:6" s="38" customFormat="1" x14ac:dyDescent="0.25">
      <c r="A1626" s="38">
        <v>1619</v>
      </c>
      <c r="B1626" s="38" t="s">
        <v>3145</v>
      </c>
      <c r="C1626" s="38" t="s">
        <v>1019</v>
      </c>
      <c r="D1626" s="38" t="s">
        <v>1020</v>
      </c>
      <c r="E1626" s="38" t="s">
        <v>149</v>
      </c>
      <c r="F1626" s="38" t="s">
        <v>1021</v>
      </c>
    </row>
    <row r="1627" spans="1:6" s="38" customFormat="1" x14ac:dyDescent="0.25">
      <c r="A1627" s="38">
        <v>1620</v>
      </c>
      <c r="B1627" s="38" t="s">
        <v>2663</v>
      </c>
      <c r="C1627" s="38" t="s">
        <v>813</v>
      </c>
      <c r="D1627" s="38" t="s">
        <v>2664</v>
      </c>
      <c r="E1627" s="38" t="s">
        <v>149</v>
      </c>
      <c r="F1627" s="38" t="s">
        <v>2665</v>
      </c>
    </row>
    <row r="1628" spans="1:6" s="38" customFormat="1" x14ac:dyDescent="0.25">
      <c r="A1628" s="38">
        <v>1621</v>
      </c>
      <c r="E1628" s="38" t="s">
        <v>4973</v>
      </c>
      <c r="F1628" s="38" t="s">
        <v>4974</v>
      </c>
    </row>
    <row r="1629" spans="1:6" s="38" customFormat="1" x14ac:dyDescent="0.25">
      <c r="A1629" s="38">
        <v>1622</v>
      </c>
      <c r="E1629" s="38" t="s">
        <v>5287</v>
      </c>
      <c r="F1629" s="38" t="s">
        <v>245</v>
      </c>
    </row>
    <row r="1630" spans="1:6" s="38" customFormat="1" x14ac:dyDescent="0.25">
      <c r="A1630" s="38">
        <v>1623</v>
      </c>
      <c r="E1630" s="38" t="s">
        <v>4360</v>
      </c>
      <c r="F1630" s="38" t="s">
        <v>4361</v>
      </c>
    </row>
    <row r="1631" spans="1:6" s="38" customFormat="1" x14ac:dyDescent="0.25">
      <c r="A1631" s="38">
        <v>1624</v>
      </c>
      <c r="B1631" s="38" t="s">
        <v>2118</v>
      </c>
      <c r="C1631" s="38" t="s">
        <v>2119</v>
      </c>
      <c r="D1631" s="38" t="s">
        <v>2120</v>
      </c>
      <c r="E1631" s="38" t="s">
        <v>149</v>
      </c>
      <c r="F1631" s="38" t="s">
        <v>3358</v>
      </c>
    </row>
    <row r="1632" spans="1:6" s="38" customFormat="1" x14ac:dyDescent="0.25">
      <c r="A1632" s="38">
        <v>1625</v>
      </c>
      <c r="E1632" s="38" t="s">
        <v>3325</v>
      </c>
      <c r="F1632" s="38" t="s">
        <v>3326</v>
      </c>
    </row>
    <row r="1633" spans="1:6" s="38" customFormat="1" x14ac:dyDescent="0.25">
      <c r="A1633" s="38">
        <v>1626</v>
      </c>
      <c r="B1633" s="38" t="s">
        <v>858</v>
      </c>
      <c r="C1633" s="38" t="s">
        <v>859</v>
      </c>
      <c r="D1633" s="38" t="s">
        <v>409</v>
      </c>
      <c r="E1633" s="38" t="s">
        <v>149</v>
      </c>
      <c r="F1633" s="38" t="s">
        <v>860</v>
      </c>
    </row>
    <row r="1634" spans="1:6" s="38" customFormat="1" x14ac:dyDescent="0.25">
      <c r="A1634" s="38">
        <v>1627</v>
      </c>
      <c r="B1634" s="38" t="s">
        <v>3756</v>
      </c>
      <c r="C1634" s="38" t="s">
        <v>1245</v>
      </c>
      <c r="D1634" s="38" t="s">
        <v>3757</v>
      </c>
      <c r="E1634" s="38" t="s">
        <v>149</v>
      </c>
      <c r="F1634" s="38" t="s">
        <v>3758</v>
      </c>
    </row>
    <row r="1635" spans="1:6" s="38" customFormat="1" x14ac:dyDescent="0.25">
      <c r="A1635" s="38">
        <v>1628</v>
      </c>
      <c r="B1635" s="38" t="s">
        <v>836</v>
      </c>
      <c r="C1635" s="38" t="s">
        <v>409</v>
      </c>
      <c r="D1635" s="38" t="s">
        <v>837</v>
      </c>
      <c r="E1635" s="38" t="s">
        <v>149</v>
      </c>
      <c r="F1635" s="38" t="s">
        <v>838</v>
      </c>
    </row>
    <row r="1636" spans="1:6" s="38" customFormat="1" x14ac:dyDescent="0.25">
      <c r="A1636" s="38">
        <v>1629</v>
      </c>
      <c r="E1636" s="38" t="s">
        <v>380</v>
      </c>
      <c r="F1636" s="38" t="s">
        <v>381</v>
      </c>
    </row>
    <row r="1637" spans="1:6" s="38" customFormat="1" x14ac:dyDescent="0.25">
      <c r="A1637" s="38">
        <v>1630</v>
      </c>
      <c r="B1637" s="38" t="s">
        <v>1745</v>
      </c>
      <c r="C1637" s="38" t="s">
        <v>336</v>
      </c>
      <c r="D1637" s="38" t="s">
        <v>1746</v>
      </c>
      <c r="E1637" s="38" t="s">
        <v>149</v>
      </c>
      <c r="F1637" s="38" t="s">
        <v>1747</v>
      </c>
    </row>
    <row r="1638" spans="1:6" s="38" customFormat="1" x14ac:dyDescent="0.25">
      <c r="A1638" s="38">
        <v>1631</v>
      </c>
      <c r="E1638" s="38" t="s">
        <v>2142</v>
      </c>
      <c r="F1638" s="38" t="s">
        <v>231</v>
      </c>
    </row>
    <row r="1639" spans="1:6" s="38" customFormat="1" x14ac:dyDescent="0.25">
      <c r="A1639" s="38">
        <v>1632</v>
      </c>
      <c r="B1639" s="38" t="s">
        <v>3145</v>
      </c>
      <c r="C1639" s="38" t="s">
        <v>1019</v>
      </c>
      <c r="D1639" s="38" t="s">
        <v>1020</v>
      </c>
      <c r="E1639" s="38" t="s">
        <v>149</v>
      </c>
      <c r="F1639" s="38" t="s">
        <v>1021</v>
      </c>
    </row>
    <row r="1640" spans="1:6" s="38" customFormat="1" x14ac:dyDescent="0.25">
      <c r="A1640" s="38">
        <v>1633</v>
      </c>
      <c r="B1640" s="38" t="s">
        <v>2663</v>
      </c>
      <c r="C1640" s="38" t="s">
        <v>813</v>
      </c>
      <c r="D1640" s="38" t="s">
        <v>2664</v>
      </c>
      <c r="E1640" s="38" t="s">
        <v>149</v>
      </c>
      <c r="F1640" s="38" t="s">
        <v>2665</v>
      </c>
    </row>
    <row r="1641" spans="1:6" s="38" customFormat="1" x14ac:dyDescent="0.25">
      <c r="A1641" s="38">
        <v>1634</v>
      </c>
      <c r="E1641" s="38" t="s">
        <v>3732</v>
      </c>
      <c r="F1641" s="38" t="s">
        <v>3733</v>
      </c>
    </row>
    <row r="1642" spans="1:6" s="38" customFormat="1" x14ac:dyDescent="0.25">
      <c r="A1642" s="38">
        <v>1635</v>
      </c>
      <c r="E1642" s="38" t="s">
        <v>1288</v>
      </c>
      <c r="F1642" s="38" t="s">
        <v>1289</v>
      </c>
    </row>
    <row r="1643" spans="1:6" s="38" customFormat="1" x14ac:dyDescent="0.25">
      <c r="A1643" s="38">
        <v>1636</v>
      </c>
      <c r="E1643" s="38" t="s">
        <v>5326</v>
      </c>
      <c r="F1643" s="38" t="s">
        <v>5025</v>
      </c>
    </row>
    <row r="1644" spans="1:6" s="38" customFormat="1" x14ac:dyDescent="0.25">
      <c r="A1644" s="38">
        <v>1637</v>
      </c>
      <c r="E1644" s="38" t="s">
        <v>918</v>
      </c>
      <c r="F1644" s="38" t="s">
        <v>919</v>
      </c>
    </row>
    <row r="1645" spans="1:6" s="38" customFormat="1" x14ac:dyDescent="0.25">
      <c r="A1645" s="38">
        <v>1638</v>
      </c>
      <c r="B1645" s="38" t="s">
        <v>470</v>
      </c>
      <c r="C1645" s="38" t="s">
        <v>1746</v>
      </c>
      <c r="D1645" s="38" t="s">
        <v>5379</v>
      </c>
      <c r="E1645" s="38" t="s">
        <v>149</v>
      </c>
      <c r="F1645" s="38" t="s">
        <v>5380</v>
      </c>
    </row>
    <row r="1646" spans="1:6" s="38" customFormat="1" x14ac:dyDescent="0.25">
      <c r="A1646" s="38">
        <v>1639</v>
      </c>
      <c r="E1646" s="38" t="s">
        <v>349</v>
      </c>
      <c r="F1646" s="38" t="s">
        <v>350</v>
      </c>
    </row>
    <row r="1647" spans="1:6" s="38" customFormat="1" x14ac:dyDescent="0.25">
      <c r="A1647" s="38">
        <v>1640</v>
      </c>
      <c r="E1647" s="38" t="s">
        <v>5404</v>
      </c>
      <c r="F1647" s="38" t="s">
        <v>5405</v>
      </c>
    </row>
    <row r="1648" spans="1:6" s="38" customFormat="1" x14ac:dyDescent="0.25">
      <c r="A1648" s="38">
        <v>1641</v>
      </c>
      <c r="E1648" s="38" t="s">
        <v>5406</v>
      </c>
      <c r="F1648" s="38" t="s">
        <v>5407</v>
      </c>
    </row>
    <row r="1649" spans="1:6" s="38" customFormat="1" x14ac:dyDescent="0.25">
      <c r="A1649" s="38">
        <v>1642</v>
      </c>
      <c r="E1649" s="38" t="s">
        <v>5408</v>
      </c>
      <c r="F1649" s="38" t="s">
        <v>3733</v>
      </c>
    </row>
    <row r="1650" spans="1:6" s="38" customFormat="1" x14ac:dyDescent="0.25">
      <c r="A1650" s="38">
        <v>1643</v>
      </c>
      <c r="E1650" s="38" t="s">
        <v>1799</v>
      </c>
      <c r="F1650" s="38" t="s">
        <v>1289</v>
      </c>
    </row>
    <row r="1651" spans="1:6" s="38" customFormat="1" x14ac:dyDescent="0.25">
      <c r="A1651" s="38">
        <v>1644</v>
      </c>
      <c r="E1651" s="38" t="s">
        <v>4991</v>
      </c>
      <c r="F1651" s="38" t="s">
        <v>231</v>
      </c>
    </row>
    <row r="1652" spans="1:6" s="38" customFormat="1" x14ac:dyDescent="0.25">
      <c r="A1652" s="38">
        <v>1645</v>
      </c>
      <c r="E1652" s="38" t="s">
        <v>5409</v>
      </c>
      <c r="F1652" s="38" t="s">
        <v>5019</v>
      </c>
    </row>
    <row r="1653" spans="1:6" s="38" customFormat="1" x14ac:dyDescent="0.25">
      <c r="A1653" s="38">
        <v>1646</v>
      </c>
      <c r="E1653" s="38" t="s">
        <v>5410</v>
      </c>
      <c r="F1653" s="38" t="s">
        <v>3554</v>
      </c>
    </row>
    <row r="1654" spans="1:6" s="38" customFormat="1" x14ac:dyDescent="0.25">
      <c r="A1654" s="38">
        <v>1647</v>
      </c>
      <c r="E1654" s="38" t="s">
        <v>965</v>
      </c>
      <c r="F1654" s="38" t="s">
        <v>966</v>
      </c>
    </row>
    <row r="1655" spans="1:6" s="38" customFormat="1" x14ac:dyDescent="0.25">
      <c r="A1655" s="38">
        <v>1648</v>
      </c>
      <c r="E1655" s="38" t="s">
        <v>5411</v>
      </c>
      <c r="F1655" s="38" t="s">
        <v>5412</v>
      </c>
    </row>
    <row r="1656" spans="1:6" s="38" customFormat="1" x14ac:dyDescent="0.25">
      <c r="A1656" s="38">
        <v>1649</v>
      </c>
      <c r="E1656" s="38" t="s">
        <v>4992</v>
      </c>
      <c r="F1656" s="38" t="s">
        <v>919</v>
      </c>
    </row>
    <row r="1657" spans="1:6" s="38" customFormat="1" x14ac:dyDescent="0.25">
      <c r="A1657" s="38">
        <v>1650</v>
      </c>
      <c r="E1657" s="38" t="s">
        <v>5413</v>
      </c>
      <c r="F1657" s="38" t="s">
        <v>5414</v>
      </c>
    </row>
    <row r="1658" spans="1:6" s="38" customFormat="1" x14ac:dyDescent="0.25">
      <c r="A1658" s="38">
        <v>1651</v>
      </c>
      <c r="E1658" s="38" t="s">
        <v>1370</v>
      </c>
      <c r="F1658" s="38" t="s">
        <v>1371</v>
      </c>
    </row>
    <row r="1659" spans="1:6" s="38" customFormat="1" x14ac:dyDescent="0.25">
      <c r="A1659" s="38">
        <v>1652</v>
      </c>
      <c r="E1659" s="38" t="s">
        <v>5415</v>
      </c>
      <c r="F1659" s="38" t="s">
        <v>957</v>
      </c>
    </row>
    <row r="1660" spans="1:6" s="38" customFormat="1" x14ac:dyDescent="0.25">
      <c r="A1660" s="38">
        <v>1653</v>
      </c>
      <c r="B1660" s="38" t="s">
        <v>1486</v>
      </c>
      <c r="C1660" s="38" t="s">
        <v>410</v>
      </c>
      <c r="D1660" s="38" t="s">
        <v>4997</v>
      </c>
      <c r="E1660" s="38" t="s">
        <v>149</v>
      </c>
      <c r="F1660" s="38" t="s">
        <v>4998</v>
      </c>
    </row>
    <row r="1661" spans="1:6" s="38" customFormat="1" x14ac:dyDescent="0.25">
      <c r="A1661" s="38">
        <v>1654</v>
      </c>
      <c r="E1661" s="38" t="s">
        <v>5416</v>
      </c>
      <c r="F1661" s="38" t="s">
        <v>381</v>
      </c>
    </row>
    <row r="1662" spans="1:6" s="38" customFormat="1" x14ac:dyDescent="0.25">
      <c r="A1662" s="38">
        <v>1655</v>
      </c>
      <c r="B1662" s="38" t="s">
        <v>1745</v>
      </c>
      <c r="C1662" s="38" t="s">
        <v>336</v>
      </c>
      <c r="D1662" s="38" t="s">
        <v>1746</v>
      </c>
      <c r="E1662" s="38" t="s">
        <v>149</v>
      </c>
      <c r="F1662" s="38" t="s">
        <v>1747</v>
      </c>
    </row>
    <row r="1663" spans="1:6" s="38" customFormat="1" x14ac:dyDescent="0.25">
      <c r="A1663" s="38">
        <v>1656</v>
      </c>
      <c r="E1663" s="38" t="s">
        <v>5417</v>
      </c>
      <c r="F1663" s="38" t="s">
        <v>5418</v>
      </c>
    </row>
    <row r="1664" spans="1:6" s="38" customFormat="1" x14ac:dyDescent="0.25">
      <c r="A1664" s="38">
        <v>1657</v>
      </c>
      <c r="E1664" s="38" t="s">
        <v>5419</v>
      </c>
      <c r="F1664" s="38" t="s">
        <v>5405</v>
      </c>
    </row>
    <row r="1665" spans="1:6" s="38" customFormat="1" x14ac:dyDescent="0.25">
      <c r="A1665" s="38">
        <v>1658</v>
      </c>
      <c r="E1665" s="38" t="s">
        <v>5406</v>
      </c>
      <c r="F1665" s="38" t="s">
        <v>5407</v>
      </c>
    </row>
    <row r="1666" spans="1:6" s="38" customFormat="1" x14ac:dyDescent="0.25">
      <c r="A1666" s="38">
        <v>1659</v>
      </c>
      <c r="E1666" s="38" t="s">
        <v>4585</v>
      </c>
      <c r="F1666" s="38" t="s">
        <v>4586</v>
      </c>
    </row>
    <row r="1667" spans="1:6" s="38" customFormat="1" x14ac:dyDescent="0.25">
      <c r="A1667" s="38">
        <v>1660</v>
      </c>
      <c r="E1667" s="38" t="s">
        <v>716</v>
      </c>
      <c r="F1667" s="38" t="s">
        <v>717</v>
      </c>
    </row>
    <row r="1668" spans="1:6" s="38" customFormat="1" x14ac:dyDescent="0.25">
      <c r="A1668" s="38">
        <v>1661</v>
      </c>
      <c r="E1668" s="38" t="s">
        <v>2357</v>
      </c>
      <c r="F1668" s="38" t="s">
        <v>4307</v>
      </c>
    </row>
    <row r="1669" spans="1:6" s="38" customFormat="1" x14ac:dyDescent="0.25">
      <c r="A1669" s="38">
        <v>1662</v>
      </c>
      <c r="B1669" s="38" t="s">
        <v>4494</v>
      </c>
      <c r="C1669" s="38" t="s">
        <v>445</v>
      </c>
      <c r="D1669" s="38" t="s">
        <v>2926</v>
      </c>
      <c r="E1669" s="38" t="s">
        <v>149</v>
      </c>
      <c r="F1669" s="38" t="s">
        <v>2927</v>
      </c>
    </row>
    <row r="1670" spans="1:6" s="38" customFormat="1" x14ac:dyDescent="0.25">
      <c r="A1670" s="38">
        <v>1663</v>
      </c>
      <c r="E1670" s="38" t="s">
        <v>583</v>
      </c>
      <c r="F1670" s="38" t="s">
        <v>584</v>
      </c>
    </row>
    <row r="1671" spans="1:6" s="38" customFormat="1" x14ac:dyDescent="0.25">
      <c r="A1671" s="38">
        <v>1664</v>
      </c>
      <c r="E1671" s="38" t="s">
        <v>5170</v>
      </c>
      <c r="F1671" s="38" t="s">
        <v>538</v>
      </c>
    </row>
    <row r="1672" spans="1:6" s="38" customFormat="1" x14ac:dyDescent="0.25">
      <c r="A1672" s="38">
        <v>1665</v>
      </c>
      <c r="E1672" s="38" t="s">
        <v>716</v>
      </c>
      <c r="F1672" s="38" t="s">
        <v>717</v>
      </c>
    </row>
    <row r="1673" spans="1:6" s="38" customFormat="1" x14ac:dyDescent="0.25">
      <c r="A1673" s="38">
        <v>1666</v>
      </c>
      <c r="B1673" s="38" t="s">
        <v>734</v>
      </c>
      <c r="C1673" s="38" t="s">
        <v>290</v>
      </c>
      <c r="D1673" s="38" t="s">
        <v>735</v>
      </c>
      <c r="E1673" s="38" t="s">
        <v>149</v>
      </c>
      <c r="F1673" s="38" t="s">
        <v>736</v>
      </c>
    </row>
    <row r="1674" spans="1:6" s="38" customFormat="1" x14ac:dyDescent="0.25">
      <c r="A1674" s="38">
        <v>1667</v>
      </c>
      <c r="E1674" s="38" t="s">
        <v>3818</v>
      </c>
      <c r="F1674" s="38" t="s">
        <v>957</v>
      </c>
    </row>
    <row r="1675" spans="1:6" s="38" customFormat="1" x14ac:dyDescent="0.25">
      <c r="A1675" s="38">
        <v>1668</v>
      </c>
      <c r="E1675" s="38" t="s">
        <v>3732</v>
      </c>
      <c r="F1675" s="38" t="s">
        <v>3733</v>
      </c>
    </row>
    <row r="1676" spans="1:6" s="38" customFormat="1" x14ac:dyDescent="0.25">
      <c r="A1676" s="38">
        <v>1669</v>
      </c>
      <c r="B1676" s="38" t="s">
        <v>1699</v>
      </c>
      <c r="C1676" s="38" t="s">
        <v>2813</v>
      </c>
      <c r="D1676" s="38" t="s">
        <v>3035</v>
      </c>
      <c r="E1676" s="38" t="s">
        <v>149</v>
      </c>
      <c r="F1676" s="38" t="s">
        <v>3036</v>
      </c>
    </row>
    <row r="1677" spans="1:6" s="38" customFormat="1" x14ac:dyDescent="0.25">
      <c r="A1677" s="38">
        <v>1670</v>
      </c>
      <c r="E1677" s="38" t="s">
        <v>1043</v>
      </c>
      <c r="F1677" s="38" t="s">
        <v>1044</v>
      </c>
    </row>
    <row r="1678" spans="1:6" s="38" customFormat="1" x14ac:dyDescent="0.25">
      <c r="A1678" s="38">
        <v>1671</v>
      </c>
      <c r="B1678" s="38" t="s">
        <v>4455</v>
      </c>
      <c r="C1678" s="38" t="s">
        <v>451</v>
      </c>
      <c r="D1678" s="38" t="s">
        <v>1245</v>
      </c>
      <c r="E1678" s="38" t="s">
        <v>149</v>
      </c>
      <c r="F1678" s="38" t="s">
        <v>4456</v>
      </c>
    </row>
    <row r="1679" spans="1:6" s="38" customFormat="1" x14ac:dyDescent="0.25">
      <c r="A1679" s="38">
        <v>1672</v>
      </c>
      <c r="E1679" s="38" t="s">
        <v>1539</v>
      </c>
      <c r="F1679" s="38" t="s">
        <v>363</v>
      </c>
    </row>
    <row r="1680" spans="1:6" s="38" customFormat="1" x14ac:dyDescent="0.25">
      <c r="A1680" s="38">
        <v>1673</v>
      </c>
      <c r="E1680" s="38" t="s">
        <v>4602</v>
      </c>
      <c r="F1680" s="38" t="s">
        <v>4603</v>
      </c>
    </row>
    <row r="1681" spans="1:6" s="38" customFormat="1" x14ac:dyDescent="0.25">
      <c r="A1681" s="38">
        <v>1674</v>
      </c>
      <c r="E1681" s="38" t="s">
        <v>4360</v>
      </c>
      <c r="F1681" s="38" t="s">
        <v>4361</v>
      </c>
    </row>
    <row r="1682" spans="1:6" s="38" customFormat="1" x14ac:dyDescent="0.25">
      <c r="A1682" s="38">
        <v>1675</v>
      </c>
      <c r="B1682" s="38" t="s">
        <v>1699</v>
      </c>
      <c r="C1682" s="38" t="s">
        <v>2813</v>
      </c>
      <c r="D1682" s="38" t="s">
        <v>3035</v>
      </c>
      <c r="E1682" s="38" t="s">
        <v>149</v>
      </c>
      <c r="F1682" s="38" t="s">
        <v>3036</v>
      </c>
    </row>
    <row r="1683" spans="1:6" s="38" customFormat="1" x14ac:dyDescent="0.25">
      <c r="A1683" s="38">
        <v>1676</v>
      </c>
      <c r="E1683" s="38" t="s">
        <v>5420</v>
      </c>
      <c r="F1683" s="38" t="s">
        <v>5421</v>
      </c>
    </row>
    <row r="1684" spans="1:6" s="38" customFormat="1" x14ac:dyDescent="0.25">
      <c r="A1684" s="38">
        <v>1677</v>
      </c>
      <c r="B1684" s="38" t="s">
        <v>4549</v>
      </c>
      <c r="C1684" s="38" t="s">
        <v>322</v>
      </c>
      <c r="D1684" s="38" t="s">
        <v>4550</v>
      </c>
      <c r="E1684" s="38" t="s">
        <v>149</v>
      </c>
      <c r="F1684" s="38" t="s">
        <v>4551</v>
      </c>
    </row>
    <row r="1685" spans="1:6" s="38" customFormat="1" x14ac:dyDescent="0.25">
      <c r="A1685" s="38">
        <v>1678</v>
      </c>
      <c r="E1685" s="38" t="s">
        <v>5171</v>
      </c>
      <c r="F1685" s="38" t="s">
        <v>618</v>
      </c>
    </row>
    <row r="1686" spans="1:6" s="38" customFormat="1" x14ac:dyDescent="0.25">
      <c r="A1686" s="38">
        <v>1679</v>
      </c>
      <c r="E1686" s="38" t="s">
        <v>4702</v>
      </c>
      <c r="F1686" s="38" t="s">
        <v>4703</v>
      </c>
    </row>
    <row r="1687" spans="1:6" s="38" customFormat="1" x14ac:dyDescent="0.25">
      <c r="A1687" s="38">
        <v>1680</v>
      </c>
      <c r="E1687" s="38" t="s">
        <v>5422</v>
      </c>
      <c r="F1687" s="38" t="s">
        <v>1371</v>
      </c>
    </row>
    <row r="1688" spans="1:6" s="38" customFormat="1" x14ac:dyDescent="0.25">
      <c r="A1688" s="38">
        <v>1681</v>
      </c>
      <c r="B1688" s="38" t="s">
        <v>3063</v>
      </c>
      <c r="C1688" s="38" t="s">
        <v>1518</v>
      </c>
      <c r="D1688" s="38" t="s">
        <v>3064</v>
      </c>
      <c r="E1688" s="38" t="s">
        <v>149</v>
      </c>
      <c r="F1688" s="38" t="s">
        <v>3065</v>
      </c>
    </row>
    <row r="1689" spans="1:6" s="38" customFormat="1" x14ac:dyDescent="0.25">
      <c r="A1689" s="38">
        <v>1682</v>
      </c>
      <c r="B1689" s="38" t="s">
        <v>3756</v>
      </c>
      <c r="C1689" s="38" t="s">
        <v>1245</v>
      </c>
      <c r="D1689" s="38" t="s">
        <v>3757</v>
      </c>
      <c r="E1689" s="38" t="s">
        <v>149</v>
      </c>
      <c r="F1689" s="38" t="s">
        <v>3758</v>
      </c>
    </row>
    <row r="1690" spans="1:6" s="38" customFormat="1" x14ac:dyDescent="0.25">
      <c r="A1690" s="38">
        <v>1683</v>
      </c>
      <c r="E1690" s="38" t="s">
        <v>1350</v>
      </c>
      <c r="F1690" s="38" t="s">
        <v>1351</v>
      </c>
    </row>
    <row r="1691" spans="1:6" s="38" customFormat="1" x14ac:dyDescent="0.25">
      <c r="A1691" s="38">
        <v>1684</v>
      </c>
      <c r="E1691" s="38" t="s">
        <v>2142</v>
      </c>
      <c r="F1691" s="38" t="s">
        <v>231</v>
      </c>
    </row>
    <row r="1692" spans="1:6" s="38" customFormat="1" x14ac:dyDescent="0.25">
      <c r="A1692" s="38">
        <v>1685</v>
      </c>
      <c r="B1692" s="38" t="s">
        <v>4712</v>
      </c>
      <c r="C1692" s="38" t="s">
        <v>4713</v>
      </c>
      <c r="D1692" s="38" t="s">
        <v>323</v>
      </c>
      <c r="E1692" s="38" t="s">
        <v>149</v>
      </c>
      <c r="F1692" s="38" t="s">
        <v>4714</v>
      </c>
    </row>
    <row r="1693" spans="1:6" s="38" customFormat="1" x14ac:dyDescent="0.25">
      <c r="A1693" s="38">
        <v>1686</v>
      </c>
      <c r="E1693" s="38" t="s">
        <v>380</v>
      </c>
      <c r="F1693" s="38" t="s">
        <v>381</v>
      </c>
    </row>
    <row r="1694" spans="1:6" s="38" customFormat="1" x14ac:dyDescent="0.25">
      <c r="A1694" s="38">
        <v>1687</v>
      </c>
      <c r="E1694" s="38" t="s">
        <v>3707</v>
      </c>
      <c r="F1694" s="38" t="s">
        <v>3708</v>
      </c>
    </row>
    <row r="1695" spans="1:6" s="38" customFormat="1" x14ac:dyDescent="0.25">
      <c r="A1695" s="38">
        <v>1688</v>
      </c>
      <c r="B1695" s="38" t="s">
        <v>4011</v>
      </c>
      <c r="C1695" s="38" t="s">
        <v>3053</v>
      </c>
      <c r="D1695" s="38" t="s">
        <v>336</v>
      </c>
      <c r="E1695" s="38" t="s">
        <v>149</v>
      </c>
      <c r="F1695" s="38" t="s">
        <v>2030</v>
      </c>
    </row>
    <row r="1696" spans="1:6" s="38" customFormat="1" x14ac:dyDescent="0.25">
      <c r="A1696" s="38">
        <v>1689</v>
      </c>
      <c r="B1696" s="38" t="s">
        <v>2719</v>
      </c>
      <c r="C1696" s="38" t="s">
        <v>2720</v>
      </c>
      <c r="D1696" s="38" t="s">
        <v>2721</v>
      </c>
      <c r="E1696" s="38" t="s">
        <v>149</v>
      </c>
      <c r="F1696" s="38" t="s">
        <v>2722</v>
      </c>
    </row>
    <row r="1697" spans="1:6" s="38" customFormat="1" x14ac:dyDescent="0.25">
      <c r="A1697" s="38">
        <v>1690</v>
      </c>
      <c r="B1697" s="38" t="s">
        <v>422</v>
      </c>
      <c r="C1697" s="38" t="s">
        <v>3636</v>
      </c>
      <c r="D1697" s="38" t="s">
        <v>3637</v>
      </c>
      <c r="E1697" s="38" t="s">
        <v>149</v>
      </c>
      <c r="F1697" s="38" t="s">
        <v>3638</v>
      </c>
    </row>
    <row r="1698" spans="1:6" s="38" customFormat="1" x14ac:dyDescent="0.25">
      <c r="A1698" s="38">
        <v>1691</v>
      </c>
      <c r="E1698" s="38" t="s">
        <v>1455</v>
      </c>
      <c r="F1698" s="38" t="s">
        <v>1456</v>
      </c>
    </row>
    <row r="1699" spans="1:6" s="38" customFormat="1" x14ac:dyDescent="0.25">
      <c r="A1699" s="38">
        <v>1692</v>
      </c>
      <c r="E1699" s="38" t="s">
        <v>918</v>
      </c>
      <c r="F1699" s="38" t="s">
        <v>919</v>
      </c>
    </row>
    <row r="1700" spans="1:6" s="38" customFormat="1" x14ac:dyDescent="0.25">
      <c r="A1700" s="38">
        <v>1693</v>
      </c>
      <c r="B1700" s="38" t="s">
        <v>1486</v>
      </c>
      <c r="C1700" s="38" t="s">
        <v>410</v>
      </c>
      <c r="D1700" s="38" t="s">
        <v>4997</v>
      </c>
      <c r="E1700" s="38" t="s">
        <v>149</v>
      </c>
      <c r="F1700" s="38" t="s">
        <v>4998</v>
      </c>
    </row>
    <row r="1701" spans="1:6" s="38" customFormat="1" x14ac:dyDescent="0.25">
      <c r="A1701" s="38">
        <v>1694</v>
      </c>
      <c r="E1701" s="38" t="s">
        <v>905</v>
      </c>
      <c r="F1701" s="38" t="s">
        <v>906</v>
      </c>
    </row>
    <row r="1702" spans="1:6" s="38" customFormat="1" x14ac:dyDescent="0.25">
      <c r="A1702" s="38">
        <v>1695</v>
      </c>
      <c r="E1702" s="38" t="s">
        <v>1288</v>
      </c>
      <c r="F1702" s="38" t="s">
        <v>1289</v>
      </c>
    </row>
    <row r="1703" spans="1:6" s="38" customFormat="1" x14ac:dyDescent="0.25">
      <c r="A1703" s="38">
        <v>1696</v>
      </c>
      <c r="E1703" s="38" t="s">
        <v>2638</v>
      </c>
      <c r="F1703" s="38" t="s">
        <v>2639</v>
      </c>
    </row>
    <row r="1704" spans="1:6" s="38" customFormat="1" x14ac:dyDescent="0.25">
      <c r="A1704" s="38">
        <v>1697</v>
      </c>
      <c r="E1704" s="38" t="s">
        <v>5417</v>
      </c>
      <c r="F1704" s="38" t="s">
        <v>5418</v>
      </c>
    </row>
    <row r="1705" spans="1:6" s="38" customFormat="1" x14ac:dyDescent="0.25">
      <c r="A1705" s="38">
        <v>1698</v>
      </c>
      <c r="E1705" s="38" t="s">
        <v>5012</v>
      </c>
      <c r="F1705" s="38" t="s">
        <v>1337</v>
      </c>
    </row>
    <row r="1706" spans="1:6" s="38" customFormat="1" x14ac:dyDescent="0.25">
      <c r="A1706" s="38">
        <v>1699</v>
      </c>
      <c r="E1706" s="38" t="s">
        <v>956</v>
      </c>
      <c r="F1706" s="38" t="s">
        <v>957</v>
      </c>
    </row>
    <row r="1707" spans="1:6" s="38" customFormat="1" x14ac:dyDescent="0.25">
      <c r="A1707" s="38">
        <v>1700</v>
      </c>
      <c r="E1707" s="38" t="s">
        <v>2161</v>
      </c>
      <c r="F1707" s="38" t="s">
        <v>2686</v>
      </c>
    </row>
    <row r="1708" spans="1:6" s="38" customFormat="1" x14ac:dyDescent="0.25">
      <c r="A1708" s="38">
        <v>1701</v>
      </c>
      <c r="B1708" s="38" t="s">
        <v>2702</v>
      </c>
      <c r="C1708" s="38" t="s">
        <v>1932</v>
      </c>
      <c r="D1708" s="38" t="s">
        <v>2703</v>
      </c>
      <c r="E1708" s="38" t="s">
        <v>149</v>
      </c>
      <c r="F1708" s="38" t="s">
        <v>1934</v>
      </c>
    </row>
    <row r="1709" spans="1:6" s="38" customFormat="1" x14ac:dyDescent="0.25">
      <c r="A1709" s="38">
        <v>1702</v>
      </c>
      <c r="E1709" s="38" t="s">
        <v>617</v>
      </c>
      <c r="F1709" s="38" t="s">
        <v>618</v>
      </c>
    </row>
    <row r="1710" spans="1:6" s="38" customFormat="1" x14ac:dyDescent="0.25">
      <c r="A1710" s="38">
        <v>1703</v>
      </c>
      <c r="E1710" s="38" t="s">
        <v>1232</v>
      </c>
      <c r="F1710" s="38" t="s">
        <v>1233</v>
      </c>
    </row>
    <row r="1711" spans="1:6" s="38" customFormat="1" x14ac:dyDescent="0.25">
      <c r="A1711" s="38">
        <v>1704</v>
      </c>
      <c r="E1711" s="38" t="s">
        <v>4424</v>
      </c>
      <c r="F1711" s="38" t="s">
        <v>4425</v>
      </c>
    </row>
    <row r="1712" spans="1:6" s="38" customFormat="1" x14ac:dyDescent="0.25">
      <c r="A1712" s="38">
        <v>1705</v>
      </c>
      <c r="E1712" s="38" t="s">
        <v>1370</v>
      </c>
      <c r="F1712" s="38" t="s">
        <v>1371</v>
      </c>
    </row>
    <row r="1713" spans="1:6" s="38" customFormat="1" x14ac:dyDescent="0.25">
      <c r="A1713" s="38">
        <v>1706</v>
      </c>
      <c r="E1713" s="38" t="s">
        <v>4360</v>
      </c>
      <c r="F1713" s="38" t="s">
        <v>4361</v>
      </c>
    </row>
    <row r="1714" spans="1:6" s="38" customFormat="1" x14ac:dyDescent="0.25">
      <c r="A1714" s="38">
        <v>1707</v>
      </c>
      <c r="B1714" s="38" t="s">
        <v>2028</v>
      </c>
      <c r="C1714" s="38" t="s">
        <v>3053</v>
      </c>
      <c r="D1714" s="38" t="s">
        <v>336</v>
      </c>
      <c r="E1714" s="38" t="s">
        <v>149</v>
      </c>
      <c r="F1714" s="38" t="s">
        <v>2030</v>
      </c>
    </row>
    <row r="1715" spans="1:6" s="38" customFormat="1" x14ac:dyDescent="0.25">
      <c r="A1715" s="38">
        <v>1708</v>
      </c>
      <c r="B1715" s="38" t="s">
        <v>1828</v>
      </c>
      <c r="C1715" s="38" t="s">
        <v>451</v>
      </c>
      <c r="D1715" s="38" t="s">
        <v>1245</v>
      </c>
      <c r="E1715" s="38" t="s">
        <v>149</v>
      </c>
      <c r="F1715" s="38" t="s">
        <v>1829</v>
      </c>
    </row>
    <row r="1716" spans="1:6" s="38" customFormat="1" x14ac:dyDescent="0.25">
      <c r="A1716" s="38">
        <v>1709</v>
      </c>
      <c r="E1716" s="38" t="s">
        <v>2461</v>
      </c>
      <c r="F1716" s="38" t="s">
        <v>2462</v>
      </c>
    </row>
    <row r="1717" spans="1:6" s="38" customFormat="1" x14ac:dyDescent="0.25">
      <c r="A1717" s="38">
        <v>1710</v>
      </c>
      <c r="B1717" s="38" t="s">
        <v>986</v>
      </c>
      <c r="C1717" s="38" t="s">
        <v>987</v>
      </c>
      <c r="D1717" s="38" t="s">
        <v>988</v>
      </c>
      <c r="E1717" s="38" t="s">
        <v>149</v>
      </c>
      <c r="F1717" s="38" t="s">
        <v>989</v>
      </c>
    </row>
    <row r="1718" spans="1:6" s="38" customFormat="1" x14ac:dyDescent="0.25">
      <c r="A1718" s="38">
        <v>1711</v>
      </c>
      <c r="E1718" s="38" t="s">
        <v>3325</v>
      </c>
      <c r="F1718" s="38" t="s">
        <v>3326</v>
      </c>
    </row>
    <row r="1719" spans="1:6" s="38" customFormat="1" x14ac:dyDescent="0.25">
      <c r="A1719" s="38">
        <v>1712</v>
      </c>
      <c r="E1719" s="38" t="s">
        <v>2519</v>
      </c>
      <c r="F1719" s="38" t="s">
        <v>1881</v>
      </c>
    </row>
    <row r="1720" spans="1:6" s="38" customFormat="1" x14ac:dyDescent="0.25">
      <c r="A1720" s="38">
        <v>1713</v>
      </c>
      <c r="E1720" s="38" t="s">
        <v>1370</v>
      </c>
      <c r="F1720" s="38" t="s">
        <v>1371</v>
      </c>
    </row>
    <row r="1721" spans="1:6" s="38" customFormat="1" x14ac:dyDescent="0.25">
      <c r="A1721" s="38">
        <v>1714</v>
      </c>
      <c r="E1721" s="38" t="s">
        <v>4360</v>
      </c>
      <c r="F1721" s="38" t="s">
        <v>4361</v>
      </c>
    </row>
    <row r="1722" spans="1:6" s="38" customFormat="1" x14ac:dyDescent="0.25">
      <c r="A1722" s="38">
        <v>1715</v>
      </c>
      <c r="B1722" s="38" t="s">
        <v>2028</v>
      </c>
      <c r="C1722" s="38" t="s">
        <v>3053</v>
      </c>
      <c r="D1722" s="38" t="s">
        <v>336</v>
      </c>
      <c r="E1722" s="38" t="s">
        <v>149</v>
      </c>
      <c r="F1722" s="38" t="s">
        <v>2030</v>
      </c>
    </row>
    <row r="1723" spans="1:6" s="38" customFormat="1" x14ac:dyDescent="0.25">
      <c r="A1723" s="38">
        <v>1716</v>
      </c>
      <c r="E1723" s="38" t="s">
        <v>380</v>
      </c>
      <c r="F1723" s="38" t="s">
        <v>381</v>
      </c>
    </row>
    <row r="1724" spans="1:6" s="38" customFormat="1" x14ac:dyDescent="0.25">
      <c r="A1724" s="38">
        <v>1717</v>
      </c>
      <c r="B1724" s="38" t="s">
        <v>2539</v>
      </c>
      <c r="C1724" s="38" t="s">
        <v>409</v>
      </c>
      <c r="D1724" s="38" t="s">
        <v>512</v>
      </c>
      <c r="E1724" s="38" t="s">
        <v>149</v>
      </c>
      <c r="F1724" s="38" t="s">
        <v>5423</v>
      </c>
    </row>
    <row r="1725" spans="1:6" s="38" customFormat="1" x14ac:dyDescent="0.25">
      <c r="A1725" s="38">
        <v>1718</v>
      </c>
      <c r="B1725" s="38" t="s">
        <v>4455</v>
      </c>
      <c r="C1725" s="38" t="s">
        <v>451</v>
      </c>
      <c r="D1725" s="38" t="s">
        <v>1245</v>
      </c>
      <c r="E1725" s="38" t="s">
        <v>149</v>
      </c>
      <c r="F1725" s="38" t="s">
        <v>4456</v>
      </c>
    </row>
    <row r="1726" spans="1:6" s="38" customFormat="1" x14ac:dyDescent="0.25">
      <c r="A1726" s="38">
        <v>1719</v>
      </c>
      <c r="E1726" s="38" t="s">
        <v>2461</v>
      </c>
      <c r="F1726" s="38" t="s">
        <v>2462</v>
      </c>
    </row>
    <row r="1727" spans="1:6" s="38" customFormat="1" x14ac:dyDescent="0.25">
      <c r="A1727" s="38">
        <v>1720</v>
      </c>
      <c r="B1727" s="38" t="s">
        <v>2663</v>
      </c>
      <c r="C1727" s="38" t="s">
        <v>813</v>
      </c>
      <c r="D1727" s="38" t="s">
        <v>2664</v>
      </c>
      <c r="E1727" s="38" t="s">
        <v>149</v>
      </c>
      <c r="F1727" s="38" t="s">
        <v>2665</v>
      </c>
    </row>
    <row r="1728" spans="1:6" s="38" customFormat="1" x14ac:dyDescent="0.25">
      <c r="A1728" s="38">
        <v>1721</v>
      </c>
      <c r="B1728" s="38" t="s">
        <v>986</v>
      </c>
      <c r="C1728" s="38" t="s">
        <v>987</v>
      </c>
      <c r="D1728" s="38" t="s">
        <v>988</v>
      </c>
      <c r="E1728" s="38" t="s">
        <v>149</v>
      </c>
      <c r="F1728" s="38" t="s">
        <v>989</v>
      </c>
    </row>
    <row r="1729" spans="1:6" s="38" customFormat="1" x14ac:dyDescent="0.25">
      <c r="A1729" s="38">
        <v>1722</v>
      </c>
      <c r="E1729" s="38" t="s">
        <v>3895</v>
      </c>
      <c r="F1729" s="38" t="s">
        <v>763</v>
      </c>
    </row>
    <row r="1730" spans="1:6" s="38" customFormat="1" x14ac:dyDescent="0.25">
      <c r="A1730" s="38">
        <v>1723</v>
      </c>
      <c r="E1730" s="38" t="s">
        <v>3325</v>
      </c>
      <c r="F1730" s="38" t="s">
        <v>3326</v>
      </c>
    </row>
    <row r="1731" spans="1:6" s="38" customFormat="1" x14ac:dyDescent="0.25">
      <c r="A1731" s="38">
        <v>1724</v>
      </c>
      <c r="B1731" s="38" t="s">
        <v>3756</v>
      </c>
      <c r="C1731" s="38" t="s">
        <v>1245</v>
      </c>
      <c r="D1731" s="38" t="s">
        <v>3757</v>
      </c>
      <c r="E1731" s="38" t="s">
        <v>149</v>
      </c>
      <c r="F1731" s="38" t="s">
        <v>3758</v>
      </c>
    </row>
    <row r="1732" spans="1:6" s="38" customFormat="1" x14ac:dyDescent="0.25">
      <c r="A1732" s="38">
        <v>1725</v>
      </c>
      <c r="E1732" s="38" t="s">
        <v>2142</v>
      </c>
      <c r="F1732" s="38" t="s">
        <v>231</v>
      </c>
    </row>
    <row r="1733" spans="1:6" s="38" customFormat="1" x14ac:dyDescent="0.25">
      <c r="A1733" s="38">
        <v>1726</v>
      </c>
      <c r="E1733" s="38" t="s">
        <v>4602</v>
      </c>
      <c r="F1733" s="38" t="s">
        <v>4603</v>
      </c>
    </row>
    <row r="1734" spans="1:6" s="38" customFormat="1" x14ac:dyDescent="0.25">
      <c r="A1734" s="38">
        <v>1727</v>
      </c>
      <c r="E1734" s="38" t="s">
        <v>4563</v>
      </c>
      <c r="F1734" s="38" t="s">
        <v>4564</v>
      </c>
    </row>
    <row r="1735" spans="1:6" s="38" customFormat="1" x14ac:dyDescent="0.25">
      <c r="A1735" s="38">
        <v>1728</v>
      </c>
      <c r="E1735" s="38" t="s">
        <v>617</v>
      </c>
      <c r="F1735" s="38" t="s">
        <v>618</v>
      </c>
    </row>
    <row r="1736" spans="1:6" s="38" customFormat="1" x14ac:dyDescent="0.25">
      <c r="A1736" s="38">
        <v>1729</v>
      </c>
      <c r="E1736" s="38" t="s">
        <v>965</v>
      </c>
      <c r="F1736" s="38" t="s">
        <v>966</v>
      </c>
    </row>
    <row r="1737" spans="1:6" s="38" customFormat="1" x14ac:dyDescent="0.25">
      <c r="A1737" s="38">
        <v>1730</v>
      </c>
      <c r="E1737" s="38" t="s">
        <v>2519</v>
      </c>
      <c r="F1737" s="38" t="s">
        <v>1881</v>
      </c>
    </row>
    <row r="1738" spans="1:6" s="38" customFormat="1" x14ac:dyDescent="0.25">
      <c r="A1738" s="38">
        <v>1731</v>
      </c>
      <c r="E1738" s="38" t="s">
        <v>5321</v>
      </c>
      <c r="F1738" s="38" t="s">
        <v>1628</v>
      </c>
    </row>
    <row r="1739" spans="1:6" s="38" customFormat="1" x14ac:dyDescent="0.25">
      <c r="A1739" s="38">
        <v>1732</v>
      </c>
      <c r="E1739" s="38" t="s">
        <v>5424</v>
      </c>
      <c r="F1739" s="38" t="s">
        <v>5421</v>
      </c>
    </row>
    <row r="1740" spans="1:6" s="38" customFormat="1" x14ac:dyDescent="0.25">
      <c r="A1740" s="38">
        <v>1733</v>
      </c>
      <c r="E1740" s="38" t="s">
        <v>918</v>
      </c>
      <c r="F1740" s="38" t="s">
        <v>919</v>
      </c>
    </row>
    <row r="1741" spans="1:6" s="38" customFormat="1" x14ac:dyDescent="0.25">
      <c r="A1741" s="38">
        <v>1734</v>
      </c>
      <c r="E1741" s="38" t="s">
        <v>1370</v>
      </c>
      <c r="F1741" s="38" t="s">
        <v>1371</v>
      </c>
    </row>
    <row r="1742" spans="1:6" s="38" customFormat="1" x14ac:dyDescent="0.25">
      <c r="A1742" s="38">
        <v>1735</v>
      </c>
      <c r="E1742" s="38" t="s">
        <v>3983</v>
      </c>
      <c r="F1742" s="38" t="s">
        <v>538</v>
      </c>
    </row>
    <row r="1743" spans="1:6" s="38" customFormat="1" x14ac:dyDescent="0.25">
      <c r="A1743" s="38">
        <v>1736</v>
      </c>
      <c r="B1743" s="38" t="s">
        <v>2702</v>
      </c>
      <c r="C1743" s="38" t="s">
        <v>1932</v>
      </c>
      <c r="D1743" s="38" t="s">
        <v>2703</v>
      </c>
      <c r="E1743" s="38" t="s">
        <v>149</v>
      </c>
      <c r="F1743" s="38" t="s">
        <v>1934</v>
      </c>
    </row>
    <row r="1744" spans="1:6" s="38" customFormat="1" x14ac:dyDescent="0.25">
      <c r="A1744" s="38">
        <v>1737</v>
      </c>
      <c r="B1744" s="38" t="s">
        <v>321</v>
      </c>
      <c r="C1744" s="38" t="s">
        <v>322</v>
      </c>
      <c r="D1744" s="38" t="s">
        <v>323</v>
      </c>
      <c r="E1744" s="38" t="s">
        <v>149</v>
      </c>
      <c r="F1744" s="38" t="s">
        <v>324</v>
      </c>
    </row>
    <row r="1745" spans="1:6" s="38" customFormat="1" x14ac:dyDescent="0.25">
      <c r="A1745" s="38">
        <v>1738</v>
      </c>
      <c r="E1745" s="38" t="s">
        <v>905</v>
      </c>
      <c r="F1745" s="38" t="s">
        <v>906</v>
      </c>
    </row>
    <row r="1746" spans="1:6" s="38" customFormat="1" x14ac:dyDescent="0.25">
      <c r="A1746" s="38">
        <v>1739</v>
      </c>
      <c r="E1746" s="38" t="s">
        <v>380</v>
      </c>
      <c r="F1746" s="38" t="s">
        <v>381</v>
      </c>
    </row>
    <row r="1747" spans="1:6" s="38" customFormat="1" x14ac:dyDescent="0.25">
      <c r="A1747" s="38">
        <v>1740</v>
      </c>
      <c r="E1747" s="38" t="s">
        <v>1288</v>
      </c>
      <c r="F1747" s="38" t="s">
        <v>1289</v>
      </c>
    </row>
    <row r="1748" spans="1:6" s="38" customFormat="1" x14ac:dyDescent="0.25">
      <c r="A1748" s="38">
        <v>1741</v>
      </c>
      <c r="B1748" s="38" t="s">
        <v>470</v>
      </c>
      <c r="C1748" s="38" t="s">
        <v>1746</v>
      </c>
      <c r="D1748" s="38" t="s">
        <v>5379</v>
      </c>
      <c r="E1748" s="5" t="s">
        <v>149</v>
      </c>
      <c r="F1748" s="38" t="s">
        <v>5380</v>
      </c>
    </row>
    <row r="1749" spans="1:6" s="38" customFormat="1" x14ac:dyDescent="0.25">
      <c r="A1749" s="38">
        <v>1742</v>
      </c>
      <c r="E1749" s="38" t="s">
        <v>3895</v>
      </c>
      <c r="F1749" s="38" t="s">
        <v>763</v>
      </c>
    </row>
    <row r="1750" spans="1:6" s="38" customFormat="1" x14ac:dyDescent="0.25">
      <c r="A1750" s="38">
        <v>1743</v>
      </c>
      <c r="B1750" s="38" t="s">
        <v>422</v>
      </c>
      <c r="C1750" s="38" t="s">
        <v>3636</v>
      </c>
      <c r="D1750" s="38" t="s">
        <v>3637</v>
      </c>
      <c r="E1750" s="38" t="s">
        <v>149</v>
      </c>
      <c r="F1750" s="38" t="s">
        <v>3638</v>
      </c>
    </row>
    <row r="1751" spans="1:6" s="38" customFormat="1" x14ac:dyDescent="0.25">
      <c r="A1751" s="38">
        <v>1744</v>
      </c>
      <c r="B1751" s="38" t="s">
        <v>666</v>
      </c>
      <c r="C1751" s="38" t="s">
        <v>667</v>
      </c>
      <c r="D1751" s="38" t="s">
        <v>451</v>
      </c>
      <c r="E1751" s="38" t="s">
        <v>149</v>
      </c>
      <c r="F1751" s="38" t="s">
        <v>668</v>
      </c>
    </row>
    <row r="1752" spans="1:6" s="38" customFormat="1" x14ac:dyDescent="0.25">
      <c r="A1752" s="38">
        <v>1745</v>
      </c>
      <c r="E1752" s="38" t="s">
        <v>956</v>
      </c>
      <c r="F1752" s="38" t="s">
        <v>957</v>
      </c>
    </row>
    <row r="1753" spans="1:6" s="38" customFormat="1" x14ac:dyDescent="0.25">
      <c r="A1753" s="38">
        <v>1746</v>
      </c>
      <c r="E1753" s="38" t="s">
        <v>5293</v>
      </c>
      <c r="F1753" s="38" t="s">
        <v>3554</v>
      </c>
    </row>
    <row r="1754" spans="1:6" s="38" customFormat="1" x14ac:dyDescent="0.25">
      <c r="A1754" s="38">
        <v>1747</v>
      </c>
      <c r="E1754" s="38" t="s">
        <v>4618</v>
      </c>
      <c r="F1754" s="38" t="s">
        <v>4619</v>
      </c>
    </row>
    <row r="1755" spans="1:6" s="38" customFormat="1" x14ac:dyDescent="0.25">
      <c r="A1755" s="38">
        <v>1748</v>
      </c>
      <c r="E1755" s="38" t="s">
        <v>3401</v>
      </c>
      <c r="F1755" s="38" t="s">
        <v>551</v>
      </c>
    </row>
    <row r="1756" spans="1:6" s="38" customFormat="1" x14ac:dyDescent="0.25">
      <c r="A1756" s="38">
        <v>1749</v>
      </c>
      <c r="E1756" s="38" t="s">
        <v>4563</v>
      </c>
      <c r="F1756" s="38" t="s">
        <v>4564</v>
      </c>
    </row>
    <row r="1757" spans="1:6" s="38" customFormat="1" x14ac:dyDescent="0.25">
      <c r="A1757" s="38">
        <v>1750</v>
      </c>
      <c r="E1757" s="38" t="s">
        <v>5288</v>
      </c>
      <c r="F1757" s="38" t="s">
        <v>5025</v>
      </c>
    </row>
    <row r="1758" spans="1:6" s="38" customFormat="1" x14ac:dyDescent="0.25">
      <c r="A1758" s="38">
        <v>1751</v>
      </c>
      <c r="E1758" s="38" t="s">
        <v>1232</v>
      </c>
      <c r="F1758" s="38" t="s">
        <v>1233</v>
      </c>
    </row>
    <row r="1759" spans="1:6" s="38" customFormat="1" x14ac:dyDescent="0.25">
      <c r="A1759" s="38">
        <v>1752</v>
      </c>
      <c r="E1759" s="38" t="s">
        <v>918</v>
      </c>
      <c r="F1759" s="38" t="s">
        <v>919</v>
      </c>
    </row>
    <row r="1760" spans="1:6" s="38" customFormat="1" x14ac:dyDescent="0.25">
      <c r="A1760" s="38">
        <v>1753</v>
      </c>
      <c r="E1760" s="38" t="s">
        <v>1370</v>
      </c>
      <c r="F1760" s="38" t="s">
        <v>1371</v>
      </c>
    </row>
    <row r="1761" spans="1:6" s="38" customFormat="1" x14ac:dyDescent="0.25">
      <c r="A1761" s="38">
        <v>1754</v>
      </c>
      <c r="B1761" s="38" t="s">
        <v>2702</v>
      </c>
      <c r="C1761" s="38" t="s">
        <v>1932</v>
      </c>
      <c r="D1761" s="38" t="s">
        <v>2703</v>
      </c>
      <c r="E1761" s="38" t="s">
        <v>149</v>
      </c>
      <c r="F1761" s="38" t="s">
        <v>1934</v>
      </c>
    </row>
    <row r="1762" spans="1:6" s="38" customFormat="1" x14ac:dyDescent="0.25">
      <c r="A1762" s="38">
        <v>1755</v>
      </c>
      <c r="B1762" s="38" t="s">
        <v>2539</v>
      </c>
      <c r="C1762" s="38" t="s">
        <v>409</v>
      </c>
      <c r="D1762" s="38" t="s">
        <v>512</v>
      </c>
      <c r="E1762" s="38" t="s">
        <v>149</v>
      </c>
      <c r="F1762" s="38" t="s">
        <v>5423</v>
      </c>
    </row>
    <row r="1763" spans="1:6" s="38" customFormat="1" x14ac:dyDescent="0.25">
      <c r="A1763" s="38">
        <v>1756</v>
      </c>
      <c r="E1763" s="38" t="s">
        <v>1288</v>
      </c>
      <c r="F1763" s="38" t="s">
        <v>1289</v>
      </c>
    </row>
    <row r="1764" spans="1:6" s="38" customFormat="1" x14ac:dyDescent="0.25">
      <c r="A1764" s="38">
        <v>1757</v>
      </c>
      <c r="E1764" s="38" t="s">
        <v>380</v>
      </c>
      <c r="F1764" s="38" t="s">
        <v>381</v>
      </c>
    </row>
    <row r="1765" spans="1:6" s="38" customFormat="1" x14ac:dyDescent="0.25">
      <c r="A1765" s="38">
        <v>1758</v>
      </c>
      <c r="E1765" s="38" t="s">
        <v>1350</v>
      </c>
      <c r="F1765" s="38" t="s">
        <v>1351</v>
      </c>
    </row>
    <row r="1766" spans="1:6" s="38" customFormat="1" x14ac:dyDescent="0.25">
      <c r="A1766" s="38">
        <v>1759</v>
      </c>
      <c r="B1766" s="38" t="s">
        <v>666</v>
      </c>
      <c r="C1766" s="38" t="s">
        <v>667</v>
      </c>
      <c r="D1766" s="38" t="s">
        <v>451</v>
      </c>
      <c r="E1766" s="38" t="s">
        <v>149</v>
      </c>
      <c r="F1766" s="38" t="s">
        <v>668</v>
      </c>
    </row>
    <row r="1767" spans="1:6" s="38" customFormat="1" x14ac:dyDescent="0.25">
      <c r="A1767" s="38">
        <v>1760</v>
      </c>
      <c r="B1767" s="38" t="s">
        <v>4445</v>
      </c>
      <c r="C1767" s="38" t="s">
        <v>484</v>
      </c>
      <c r="D1767" s="38" t="s">
        <v>4446</v>
      </c>
      <c r="E1767" s="38" t="s">
        <v>149</v>
      </c>
      <c r="F1767" s="38" t="s">
        <v>4447</v>
      </c>
    </row>
    <row r="1768" spans="1:6" s="38" customFormat="1" x14ac:dyDescent="0.25">
      <c r="A1768" s="38">
        <v>1761</v>
      </c>
      <c r="E1768" s="38" t="s">
        <v>956</v>
      </c>
      <c r="F1768" s="38" t="s">
        <v>957</v>
      </c>
    </row>
    <row r="1769" spans="1:6" s="38" customFormat="1" x14ac:dyDescent="0.25">
      <c r="A1769" s="38">
        <v>1762</v>
      </c>
      <c r="E1769" s="38" t="s">
        <v>3401</v>
      </c>
      <c r="F1769" s="38" t="s">
        <v>551</v>
      </c>
    </row>
    <row r="1770" spans="1:6" s="38" customFormat="1" x14ac:dyDescent="0.25">
      <c r="A1770" s="38">
        <v>1763</v>
      </c>
      <c r="E1770" s="38" t="s">
        <v>5015</v>
      </c>
      <c r="F1770" s="38" t="s">
        <v>5016</v>
      </c>
    </row>
    <row r="1771" spans="1:6" s="38" customFormat="1" x14ac:dyDescent="0.25">
      <c r="A1771" s="38">
        <v>1764</v>
      </c>
      <c r="E1771" s="38" t="s">
        <v>4941</v>
      </c>
      <c r="F1771" s="38" t="s">
        <v>4942</v>
      </c>
    </row>
    <row r="1772" spans="1:6" s="38" customFormat="1" x14ac:dyDescent="0.25">
      <c r="A1772" s="38">
        <v>1765</v>
      </c>
      <c r="E1772" s="38" t="s">
        <v>5425</v>
      </c>
      <c r="F1772" s="38" t="s">
        <v>5426</v>
      </c>
    </row>
    <row r="1773" spans="1:6" s="38" customFormat="1" x14ac:dyDescent="0.25">
      <c r="A1773" s="38">
        <v>1766</v>
      </c>
      <c r="E1773" s="38" t="s">
        <v>965</v>
      </c>
      <c r="F1773" s="38" t="s">
        <v>966</v>
      </c>
    </row>
    <row r="1774" spans="1:6" s="38" customFormat="1" x14ac:dyDescent="0.25">
      <c r="A1774" s="38">
        <v>1767</v>
      </c>
      <c r="B1774" s="38" t="s">
        <v>4869</v>
      </c>
      <c r="C1774" s="38" t="s">
        <v>4018</v>
      </c>
      <c r="D1774" s="38" t="s">
        <v>424</v>
      </c>
      <c r="E1774" s="38" t="s">
        <v>149</v>
      </c>
      <c r="F1774" s="38" t="s">
        <v>1586</v>
      </c>
    </row>
    <row r="1775" spans="1:6" s="38" customFormat="1" x14ac:dyDescent="0.25">
      <c r="A1775" s="38">
        <v>1768</v>
      </c>
      <c r="B1775" s="38" t="s">
        <v>4455</v>
      </c>
      <c r="C1775" s="38" t="s">
        <v>451</v>
      </c>
      <c r="D1775" s="38" t="s">
        <v>1245</v>
      </c>
      <c r="E1775" s="38" t="s">
        <v>149</v>
      </c>
      <c r="F1775" s="38" t="s">
        <v>4456</v>
      </c>
    </row>
    <row r="1776" spans="1:6" s="38" customFormat="1" x14ac:dyDescent="0.25">
      <c r="A1776" s="38">
        <v>1769</v>
      </c>
      <c r="B1776" s="38" t="s">
        <v>2663</v>
      </c>
      <c r="C1776" s="38" t="s">
        <v>813</v>
      </c>
      <c r="D1776" s="38" t="s">
        <v>2664</v>
      </c>
      <c r="E1776" s="38" t="s">
        <v>149</v>
      </c>
      <c r="F1776" s="38" t="s">
        <v>2665</v>
      </c>
    </row>
    <row r="1777" spans="1:6" s="38" customFormat="1" x14ac:dyDescent="0.25">
      <c r="A1777" s="38">
        <v>1770</v>
      </c>
      <c r="B1777" s="38" t="s">
        <v>2719</v>
      </c>
      <c r="C1777" s="38" t="s">
        <v>2720</v>
      </c>
      <c r="D1777" s="38" t="s">
        <v>2721</v>
      </c>
      <c r="E1777" s="38" t="s">
        <v>149</v>
      </c>
      <c r="F1777" s="38" t="s">
        <v>2722</v>
      </c>
    </row>
    <row r="1778" spans="1:6" s="38" customFormat="1" x14ac:dyDescent="0.25">
      <c r="A1778" s="38">
        <v>1771</v>
      </c>
      <c r="E1778" s="38" t="s">
        <v>5396</v>
      </c>
      <c r="F1778" s="38" t="s">
        <v>1371</v>
      </c>
    </row>
    <row r="1779" spans="1:6" s="38" customFormat="1" x14ac:dyDescent="0.25">
      <c r="A1779" s="38">
        <v>1772</v>
      </c>
      <c r="E1779" s="38" t="s">
        <v>3732</v>
      </c>
      <c r="F1779" s="38" t="s">
        <v>3733</v>
      </c>
    </row>
    <row r="1780" spans="1:6" s="38" customFormat="1" x14ac:dyDescent="0.25">
      <c r="A1780" s="38">
        <v>1773</v>
      </c>
      <c r="E1780" s="38" t="s">
        <v>3983</v>
      </c>
      <c r="F1780" s="38" t="s">
        <v>538</v>
      </c>
    </row>
    <row r="1781" spans="1:6" s="38" customFormat="1" x14ac:dyDescent="0.25">
      <c r="A1781" s="38">
        <v>1774</v>
      </c>
      <c r="B1781" s="38" t="s">
        <v>4494</v>
      </c>
      <c r="C1781" s="38" t="s">
        <v>445</v>
      </c>
      <c r="D1781" s="38" t="s">
        <v>2926</v>
      </c>
      <c r="E1781" s="38" t="s">
        <v>149</v>
      </c>
      <c r="F1781" s="38" t="s">
        <v>2927</v>
      </c>
    </row>
    <row r="1782" spans="1:6" s="38" customFormat="1" x14ac:dyDescent="0.25">
      <c r="A1782" s="38">
        <v>1775</v>
      </c>
      <c r="B1782" s="38" t="s">
        <v>2702</v>
      </c>
      <c r="C1782" s="38" t="s">
        <v>1932</v>
      </c>
      <c r="D1782" s="38" t="s">
        <v>2703</v>
      </c>
      <c r="E1782" s="38" t="s">
        <v>149</v>
      </c>
      <c r="F1782" s="38" t="s">
        <v>1934</v>
      </c>
    </row>
    <row r="1783" spans="1:6" s="38" customFormat="1" x14ac:dyDescent="0.25">
      <c r="A1783" s="38">
        <v>1776</v>
      </c>
      <c r="B1783" s="38" t="s">
        <v>1244</v>
      </c>
      <c r="C1783" s="38" t="s">
        <v>1245</v>
      </c>
      <c r="D1783" s="38" t="s">
        <v>360</v>
      </c>
      <c r="E1783" s="38" t="s">
        <v>149</v>
      </c>
      <c r="F1783" s="38" t="s">
        <v>1246</v>
      </c>
    </row>
    <row r="1784" spans="1:6" s="38" customFormat="1" x14ac:dyDescent="0.25">
      <c r="A1784" s="38">
        <v>1777</v>
      </c>
      <c r="B1784" s="38" t="s">
        <v>2748</v>
      </c>
      <c r="C1784" s="38" t="s">
        <v>409</v>
      </c>
      <c r="D1784" s="38" t="s">
        <v>512</v>
      </c>
      <c r="E1784" s="38" t="s">
        <v>149</v>
      </c>
      <c r="F1784" s="38" t="s">
        <v>2749</v>
      </c>
    </row>
    <row r="1785" spans="1:6" s="38" customFormat="1" x14ac:dyDescent="0.25">
      <c r="A1785" s="38">
        <v>1778</v>
      </c>
      <c r="E1785" s="38" t="s">
        <v>4585</v>
      </c>
      <c r="F1785" s="38" t="s">
        <v>4586</v>
      </c>
    </row>
    <row r="1786" spans="1:6" s="38" customFormat="1" x14ac:dyDescent="0.25">
      <c r="A1786" s="38">
        <v>1779</v>
      </c>
      <c r="B1786" s="38" t="s">
        <v>4494</v>
      </c>
      <c r="C1786" s="38" t="s">
        <v>445</v>
      </c>
      <c r="D1786" s="38" t="s">
        <v>2926</v>
      </c>
      <c r="E1786" s="38" t="s">
        <v>149</v>
      </c>
      <c r="F1786" s="38" t="s">
        <v>2927</v>
      </c>
    </row>
    <row r="1787" spans="1:6" s="38" customFormat="1" x14ac:dyDescent="0.25">
      <c r="A1787" s="38">
        <v>1780</v>
      </c>
      <c r="E1787" s="38" t="s">
        <v>2912</v>
      </c>
      <c r="F1787" s="38" t="s">
        <v>2686</v>
      </c>
    </row>
    <row r="1788" spans="1:6" s="38" customFormat="1" x14ac:dyDescent="0.25">
      <c r="A1788" s="38">
        <v>1781</v>
      </c>
      <c r="B1788" s="38" t="s">
        <v>2702</v>
      </c>
      <c r="C1788" s="38" t="s">
        <v>1932</v>
      </c>
      <c r="D1788" s="38" t="s">
        <v>2703</v>
      </c>
      <c r="E1788" s="38" t="s">
        <v>149</v>
      </c>
      <c r="F1788" s="38" t="s">
        <v>1934</v>
      </c>
    </row>
    <row r="1789" spans="1:6" s="38" customFormat="1" x14ac:dyDescent="0.25">
      <c r="A1789" s="38">
        <v>1782</v>
      </c>
      <c r="E1789" s="38" t="s">
        <v>716</v>
      </c>
      <c r="F1789" s="38" t="s">
        <v>717</v>
      </c>
    </row>
    <row r="1790" spans="1:6" s="38" customFormat="1" x14ac:dyDescent="0.25">
      <c r="A1790" s="38">
        <v>1783</v>
      </c>
      <c r="E1790" s="38" t="s">
        <v>3895</v>
      </c>
      <c r="F1790" s="38" t="s">
        <v>763</v>
      </c>
    </row>
    <row r="1791" spans="1:6" s="38" customFormat="1" x14ac:dyDescent="0.25">
      <c r="A1791" s="38">
        <v>1784</v>
      </c>
      <c r="B1791" s="38" t="s">
        <v>666</v>
      </c>
      <c r="C1791" s="38" t="s">
        <v>667</v>
      </c>
      <c r="D1791" s="38" t="s">
        <v>451</v>
      </c>
      <c r="E1791" s="38" t="s">
        <v>149</v>
      </c>
      <c r="F1791" s="38" t="s">
        <v>668</v>
      </c>
    </row>
    <row r="1792" spans="1:6" s="38" customFormat="1" x14ac:dyDescent="0.25">
      <c r="A1792" s="38">
        <v>1785</v>
      </c>
      <c r="E1792" s="38" t="s">
        <v>5390</v>
      </c>
      <c r="F1792" s="38" t="s">
        <v>4703</v>
      </c>
    </row>
    <row r="1793" spans="1:6" s="38" customFormat="1" x14ac:dyDescent="0.25">
      <c r="A1793" s="38">
        <v>1786</v>
      </c>
      <c r="B1793" s="38" t="s">
        <v>3145</v>
      </c>
      <c r="C1793" s="38" t="s">
        <v>1019</v>
      </c>
      <c r="D1793" s="38" t="s">
        <v>1020</v>
      </c>
      <c r="E1793" s="38" t="s">
        <v>149</v>
      </c>
      <c r="F1793" s="38" t="s">
        <v>1021</v>
      </c>
    </row>
    <row r="1794" spans="1:6" s="38" customFormat="1" x14ac:dyDescent="0.25">
      <c r="A1794" s="38">
        <v>1787</v>
      </c>
      <c r="B1794" s="38" t="s">
        <v>4549</v>
      </c>
      <c r="C1794" s="38" t="s">
        <v>322</v>
      </c>
      <c r="D1794" s="38" t="s">
        <v>4550</v>
      </c>
      <c r="E1794" s="38" t="s">
        <v>149</v>
      </c>
      <c r="F1794" s="38" t="s">
        <v>4551</v>
      </c>
    </row>
    <row r="1795" spans="1:6" s="38" customFormat="1" x14ac:dyDescent="0.25">
      <c r="A1795" s="38">
        <v>1788</v>
      </c>
      <c r="E1795" s="38" t="s">
        <v>2142</v>
      </c>
      <c r="F1795" s="38" t="s">
        <v>231</v>
      </c>
    </row>
    <row r="1796" spans="1:6" s="38" customFormat="1" x14ac:dyDescent="0.25">
      <c r="A1796" s="38">
        <v>1789</v>
      </c>
      <c r="B1796" s="38" t="s">
        <v>4712</v>
      </c>
      <c r="C1796" s="38" t="s">
        <v>4713</v>
      </c>
      <c r="D1796" s="38" t="s">
        <v>323</v>
      </c>
      <c r="E1796" s="38" t="s">
        <v>149</v>
      </c>
      <c r="F1796" s="38" t="s">
        <v>4714</v>
      </c>
    </row>
    <row r="1797" spans="1:6" s="38" customFormat="1" x14ac:dyDescent="0.25">
      <c r="A1797" s="38">
        <v>1790</v>
      </c>
      <c r="E1797" s="38" t="s">
        <v>716</v>
      </c>
      <c r="F1797" s="38" t="s">
        <v>717</v>
      </c>
    </row>
    <row r="1798" spans="1:6" s="38" customFormat="1" x14ac:dyDescent="0.25">
      <c r="A1798" s="38">
        <v>1791</v>
      </c>
      <c r="E1798" s="38" t="s">
        <v>956</v>
      </c>
      <c r="F1798" s="38" t="s">
        <v>957</v>
      </c>
    </row>
    <row r="1799" spans="1:6" s="38" customFormat="1" x14ac:dyDescent="0.25">
      <c r="A1799" s="38">
        <v>1792</v>
      </c>
      <c r="E1799" s="38" t="s">
        <v>1350</v>
      </c>
      <c r="F1799" s="38" t="s">
        <v>1351</v>
      </c>
    </row>
    <row r="1800" spans="1:6" s="38" customFormat="1" x14ac:dyDescent="0.25">
      <c r="A1800" s="38">
        <v>1793</v>
      </c>
      <c r="E1800" s="38" t="s">
        <v>3983</v>
      </c>
      <c r="F1800" s="38" t="s">
        <v>538</v>
      </c>
    </row>
    <row r="1801" spans="1:6" s="38" customFormat="1" x14ac:dyDescent="0.25">
      <c r="A1801" s="38">
        <v>1794</v>
      </c>
      <c r="B1801" s="38" t="s">
        <v>4549</v>
      </c>
      <c r="C1801" s="38" t="s">
        <v>322</v>
      </c>
      <c r="D1801" s="38" t="s">
        <v>4550</v>
      </c>
      <c r="E1801" s="38" t="s">
        <v>149</v>
      </c>
      <c r="F1801" s="38" t="s">
        <v>4551</v>
      </c>
    </row>
    <row r="1802" spans="1:6" s="38" customFormat="1" x14ac:dyDescent="0.25">
      <c r="A1802" s="38">
        <v>1795</v>
      </c>
      <c r="E1802" s="38" t="s">
        <v>2912</v>
      </c>
      <c r="F1802" s="38" t="s">
        <v>2686</v>
      </c>
    </row>
    <row r="1803" spans="1:6" s="38" customFormat="1" x14ac:dyDescent="0.25">
      <c r="A1803" s="38">
        <v>1796</v>
      </c>
      <c r="E1803" s="38" t="s">
        <v>4563</v>
      </c>
      <c r="F1803" s="38" t="s">
        <v>4564</v>
      </c>
    </row>
    <row r="1804" spans="1:6" s="38" customFormat="1" x14ac:dyDescent="0.25">
      <c r="A1804" s="38">
        <v>1797</v>
      </c>
      <c r="E1804" s="38" t="s">
        <v>583</v>
      </c>
      <c r="F1804" s="38" t="s">
        <v>584</v>
      </c>
    </row>
    <row r="1805" spans="1:6" s="38" customFormat="1" x14ac:dyDescent="0.25">
      <c r="A1805" s="38">
        <v>1798</v>
      </c>
      <c r="E1805" s="38" t="s">
        <v>3895</v>
      </c>
      <c r="F1805" s="38" t="s">
        <v>763</v>
      </c>
    </row>
    <row r="1806" spans="1:6" s="38" customFormat="1" x14ac:dyDescent="0.25">
      <c r="A1806" s="38">
        <v>1799</v>
      </c>
      <c r="B1806" s="38" t="s">
        <v>3145</v>
      </c>
      <c r="C1806" s="38" t="s">
        <v>1019</v>
      </c>
      <c r="D1806" s="38" t="s">
        <v>1020</v>
      </c>
      <c r="E1806" s="38" t="s">
        <v>149</v>
      </c>
      <c r="F1806" s="38" t="s">
        <v>1021</v>
      </c>
    </row>
    <row r="1807" spans="1:6" s="38" customFormat="1" x14ac:dyDescent="0.25">
      <c r="A1807" s="38">
        <v>1800</v>
      </c>
      <c r="B1807" s="38" t="s">
        <v>5059</v>
      </c>
      <c r="C1807" s="38" t="s">
        <v>5060</v>
      </c>
      <c r="D1807" s="38" t="s">
        <v>5061</v>
      </c>
      <c r="E1807" s="38" t="s">
        <v>149</v>
      </c>
      <c r="F1807" s="38" t="s">
        <v>5062</v>
      </c>
    </row>
    <row r="1808" spans="1:6" s="38" customFormat="1" x14ac:dyDescent="0.25">
      <c r="A1808" s="38">
        <v>1801</v>
      </c>
      <c r="B1808" s="38" t="s">
        <v>666</v>
      </c>
      <c r="C1808" s="38" t="s">
        <v>667</v>
      </c>
      <c r="D1808" s="38" t="s">
        <v>451</v>
      </c>
      <c r="E1808" s="38" t="s">
        <v>149</v>
      </c>
      <c r="F1808" s="38" t="s">
        <v>668</v>
      </c>
    </row>
    <row r="1809" spans="1:6" s="38" customFormat="1" x14ac:dyDescent="0.25">
      <c r="A1809" s="38">
        <v>1802</v>
      </c>
      <c r="E1809" s="38" t="s">
        <v>4585</v>
      </c>
      <c r="F1809" s="38" t="s">
        <v>4586</v>
      </c>
    </row>
    <row r="1810" spans="1:6" s="38" customFormat="1" x14ac:dyDescent="0.25">
      <c r="A1810" s="38">
        <v>1803</v>
      </c>
      <c r="E1810" s="38" t="s">
        <v>380</v>
      </c>
      <c r="F1810" s="38" t="s">
        <v>381</v>
      </c>
    </row>
    <row r="1811" spans="1:6" s="38" customFormat="1" x14ac:dyDescent="0.25">
      <c r="A1811" s="38">
        <v>1804</v>
      </c>
      <c r="E1811" s="38" t="s">
        <v>4602</v>
      </c>
      <c r="F1811" s="38" t="s">
        <v>4603</v>
      </c>
    </row>
    <row r="1812" spans="1:6" s="38" customFormat="1" x14ac:dyDescent="0.25">
      <c r="A1812" s="38">
        <v>1805</v>
      </c>
      <c r="B1812" s="38" t="s">
        <v>334</v>
      </c>
      <c r="C1812" s="38" t="s">
        <v>335</v>
      </c>
      <c r="D1812" s="38" t="s">
        <v>336</v>
      </c>
      <c r="E1812" s="38" t="s">
        <v>149</v>
      </c>
      <c r="F1812" s="38" t="s">
        <v>337</v>
      </c>
    </row>
    <row r="1813" spans="1:6" s="38" customFormat="1" x14ac:dyDescent="0.25">
      <c r="A1813" s="38">
        <v>1806</v>
      </c>
      <c r="E1813" s="38" t="s">
        <v>2519</v>
      </c>
      <c r="F1813" s="38" t="s">
        <v>1881</v>
      </c>
    </row>
    <row r="1814" spans="1:6" s="38" customFormat="1" x14ac:dyDescent="0.25">
      <c r="A1814" s="38">
        <v>1807</v>
      </c>
      <c r="B1814" s="38" t="s">
        <v>3671</v>
      </c>
      <c r="C1814" s="38" t="s">
        <v>3672</v>
      </c>
      <c r="D1814" s="38" t="s">
        <v>322</v>
      </c>
      <c r="E1814" s="38" t="s">
        <v>149</v>
      </c>
      <c r="F1814" s="38" t="s">
        <v>3673</v>
      </c>
    </row>
    <row r="1815" spans="1:6" s="38" customFormat="1" x14ac:dyDescent="0.25">
      <c r="A1815" s="38">
        <v>1808</v>
      </c>
      <c r="E1815" s="5" t="s">
        <v>4618</v>
      </c>
      <c r="F1815" s="38" t="s">
        <v>4619</v>
      </c>
    </row>
    <row r="1816" spans="1:6" s="38" customFormat="1" x14ac:dyDescent="0.25">
      <c r="A1816" s="38">
        <v>1809</v>
      </c>
      <c r="E1816" s="38" t="s">
        <v>2142</v>
      </c>
      <c r="F1816" s="38" t="s">
        <v>231</v>
      </c>
    </row>
    <row r="1817" spans="1:6" s="38" customFormat="1" x14ac:dyDescent="0.25">
      <c r="A1817" s="38">
        <v>1810</v>
      </c>
      <c r="B1817" s="38" t="s">
        <v>2028</v>
      </c>
      <c r="C1817" s="38" t="s">
        <v>3053</v>
      </c>
      <c r="D1817" s="38" t="s">
        <v>336</v>
      </c>
      <c r="E1817" s="38" t="s">
        <v>149</v>
      </c>
      <c r="F1817" s="38" t="s">
        <v>2030</v>
      </c>
    </row>
    <row r="1818" spans="1:6" s="38" customFormat="1" x14ac:dyDescent="0.25">
      <c r="A1818" s="38">
        <v>1811</v>
      </c>
      <c r="B1818" s="38" t="s">
        <v>334</v>
      </c>
      <c r="C1818" s="38" t="s">
        <v>335</v>
      </c>
      <c r="D1818" s="38" t="s">
        <v>336</v>
      </c>
      <c r="E1818" s="38" t="s">
        <v>149</v>
      </c>
      <c r="F1818" s="38" t="s">
        <v>337</v>
      </c>
    </row>
    <row r="1819" spans="1:6" s="38" customFormat="1" x14ac:dyDescent="0.25">
      <c r="A1819" s="38">
        <v>1812</v>
      </c>
      <c r="B1819" s="38" t="s">
        <v>2663</v>
      </c>
      <c r="C1819" s="38" t="s">
        <v>813</v>
      </c>
      <c r="D1819" s="38" t="s">
        <v>2664</v>
      </c>
      <c r="E1819" s="38" t="s">
        <v>149</v>
      </c>
      <c r="F1819" s="38" t="s">
        <v>2665</v>
      </c>
    </row>
    <row r="1820" spans="1:6" s="38" customFormat="1" x14ac:dyDescent="0.25">
      <c r="A1820" s="38">
        <v>1813</v>
      </c>
      <c r="B1820" s="38" t="s">
        <v>2028</v>
      </c>
      <c r="C1820" s="38" t="s">
        <v>3053</v>
      </c>
      <c r="D1820" s="38" t="s">
        <v>336</v>
      </c>
      <c r="E1820" s="38" t="s">
        <v>149</v>
      </c>
      <c r="F1820" s="38" t="s">
        <v>2030</v>
      </c>
    </row>
    <row r="1821" spans="1:6" s="38" customFormat="1" x14ac:dyDescent="0.25">
      <c r="A1821" s="38">
        <v>1814</v>
      </c>
      <c r="E1821" s="38" t="s">
        <v>380</v>
      </c>
      <c r="F1821" s="38" t="s">
        <v>381</v>
      </c>
    </row>
    <row r="1822" spans="1:6" s="38" customFormat="1" x14ac:dyDescent="0.25">
      <c r="A1822" s="38">
        <v>1815</v>
      </c>
      <c r="E1822" s="38" t="s">
        <v>2519</v>
      </c>
      <c r="F1822" s="38" t="s">
        <v>1881</v>
      </c>
    </row>
    <row r="1823" spans="1:6" s="38" customFormat="1" x14ac:dyDescent="0.25">
      <c r="A1823" s="38">
        <v>1816</v>
      </c>
      <c r="E1823" s="38" t="s">
        <v>1896</v>
      </c>
      <c r="F1823" s="38" t="s">
        <v>919</v>
      </c>
    </row>
    <row r="1824" spans="1:6" s="38" customFormat="1" x14ac:dyDescent="0.25">
      <c r="A1824" s="38">
        <v>1817</v>
      </c>
      <c r="E1824" s="38" t="s">
        <v>1043</v>
      </c>
      <c r="F1824" s="38" t="s">
        <v>1044</v>
      </c>
    </row>
    <row r="1825" spans="1:6" s="38" customFormat="1" x14ac:dyDescent="0.25">
      <c r="A1825" s="38">
        <v>1818</v>
      </c>
      <c r="E1825" s="38" t="s">
        <v>2912</v>
      </c>
      <c r="F1825" s="38" t="s">
        <v>2686</v>
      </c>
    </row>
    <row r="1826" spans="1:6" s="38" customFormat="1" x14ac:dyDescent="0.25">
      <c r="A1826" s="38">
        <v>1819</v>
      </c>
      <c r="E1826" s="38" t="s">
        <v>5170</v>
      </c>
      <c r="F1826" s="38" t="s">
        <v>538</v>
      </c>
    </row>
    <row r="1827" spans="1:6" s="38" customFormat="1" x14ac:dyDescent="0.25">
      <c r="A1827" s="38">
        <v>1820</v>
      </c>
      <c r="B1827" s="38" t="s">
        <v>2702</v>
      </c>
      <c r="C1827" s="38" t="s">
        <v>1932</v>
      </c>
      <c r="D1827" s="38" t="s">
        <v>2703</v>
      </c>
      <c r="E1827" s="38" t="s">
        <v>149</v>
      </c>
      <c r="F1827" s="38" t="s">
        <v>1934</v>
      </c>
    </row>
    <row r="1828" spans="1:6" s="38" customFormat="1" x14ac:dyDescent="0.25">
      <c r="A1828" s="38">
        <v>1821</v>
      </c>
      <c r="E1828" s="38" t="s">
        <v>1350</v>
      </c>
      <c r="F1828" s="38" t="s">
        <v>1351</v>
      </c>
    </row>
    <row r="1829" spans="1:6" s="38" customFormat="1" x14ac:dyDescent="0.25">
      <c r="A1829" s="38">
        <v>1822</v>
      </c>
      <c r="B1829" s="38" t="s">
        <v>307</v>
      </c>
      <c r="C1829" s="38" t="s">
        <v>308</v>
      </c>
      <c r="D1829" s="38" t="s">
        <v>309</v>
      </c>
      <c r="E1829" s="38" t="s">
        <v>149</v>
      </c>
      <c r="F1829" s="38" t="s">
        <v>310</v>
      </c>
    </row>
    <row r="1830" spans="1:6" s="38" customFormat="1" x14ac:dyDescent="0.25">
      <c r="A1830" s="38">
        <v>1823</v>
      </c>
      <c r="E1830" s="38" t="s">
        <v>1896</v>
      </c>
      <c r="F1830" s="38" t="s">
        <v>919</v>
      </c>
    </row>
    <row r="1831" spans="1:6" s="38" customFormat="1" x14ac:dyDescent="0.25">
      <c r="A1831" s="38">
        <v>1824</v>
      </c>
      <c r="E1831" s="38" t="s">
        <v>3607</v>
      </c>
      <c r="F1831" s="38" t="s">
        <v>1783</v>
      </c>
    </row>
    <row r="1832" spans="1:6" s="38" customFormat="1" x14ac:dyDescent="0.25">
      <c r="A1832" s="38">
        <v>1825</v>
      </c>
      <c r="E1832" s="38" t="s">
        <v>1043</v>
      </c>
      <c r="F1832" s="38" t="s">
        <v>1044</v>
      </c>
    </row>
    <row r="1833" spans="1:6" s="38" customFormat="1" x14ac:dyDescent="0.25">
      <c r="A1833" s="38">
        <v>1826</v>
      </c>
      <c r="E1833" s="38" t="s">
        <v>4702</v>
      </c>
      <c r="F1833" s="38" t="s">
        <v>4703</v>
      </c>
    </row>
    <row r="1834" spans="1:6" s="38" customFormat="1" x14ac:dyDescent="0.25">
      <c r="A1834" s="38">
        <v>1827</v>
      </c>
      <c r="B1834" s="38" t="s">
        <v>4712</v>
      </c>
      <c r="C1834" s="38" t="s">
        <v>4713</v>
      </c>
      <c r="D1834" s="38" t="s">
        <v>323</v>
      </c>
      <c r="E1834" s="38" t="s">
        <v>149</v>
      </c>
      <c r="F1834" s="38" t="s">
        <v>4714</v>
      </c>
    </row>
    <row r="1835" spans="1:6" s="38" customFormat="1" x14ac:dyDescent="0.25">
      <c r="A1835" s="38">
        <v>1828</v>
      </c>
      <c r="E1835" s="38" t="s">
        <v>1350</v>
      </c>
      <c r="F1835" s="38" t="s">
        <v>1351</v>
      </c>
    </row>
    <row r="1836" spans="1:6" s="38" customFormat="1" x14ac:dyDescent="0.25">
      <c r="A1836" s="38">
        <v>1829</v>
      </c>
      <c r="E1836" s="38" t="s">
        <v>4702</v>
      </c>
      <c r="F1836" s="38" t="s">
        <v>4703</v>
      </c>
    </row>
    <row r="1837" spans="1:6" s="38" customFormat="1" x14ac:dyDescent="0.25">
      <c r="A1837" s="38">
        <v>1830</v>
      </c>
      <c r="E1837" s="38" t="s">
        <v>4941</v>
      </c>
      <c r="F1837" s="38" t="s">
        <v>4942</v>
      </c>
    </row>
    <row r="1838" spans="1:6" s="38" customFormat="1" x14ac:dyDescent="0.25">
      <c r="A1838" s="38">
        <v>1831</v>
      </c>
      <c r="B1838" s="38" t="s">
        <v>3063</v>
      </c>
      <c r="C1838" s="38" t="s">
        <v>1518</v>
      </c>
      <c r="D1838" s="38" t="s">
        <v>3064</v>
      </c>
      <c r="E1838" s="38" t="s">
        <v>149</v>
      </c>
      <c r="F1838" s="38" t="s">
        <v>3065</v>
      </c>
    </row>
    <row r="1839" spans="1:6" s="38" customFormat="1" x14ac:dyDescent="0.25">
      <c r="A1839" s="38">
        <v>1832</v>
      </c>
      <c r="B1839" s="38" t="s">
        <v>666</v>
      </c>
      <c r="C1839" s="38" t="s">
        <v>667</v>
      </c>
      <c r="D1839" s="38" t="s">
        <v>451</v>
      </c>
      <c r="E1839" s="38" t="s">
        <v>149</v>
      </c>
      <c r="F1839" s="38" t="s">
        <v>668</v>
      </c>
    </row>
    <row r="1840" spans="1:6" s="38" customFormat="1" x14ac:dyDescent="0.25">
      <c r="A1840" s="38">
        <v>1833</v>
      </c>
      <c r="E1840" s="38" t="s">
        <v>4941</v>
      </c>
      <c r="F1840" s="38" t="s">
        <v>4942</v>
      </c>
    </row>
    <row r="1841" spans="1:6" s="38" customFormat="1" x14ac:dyDescent="0.25">
      <c r="A1841" s="38">
        <v>1834</v>
      </c>
      <c r="B1841" s="38" t="s">
        <v>4712</v>
      </c>
      <c r="C1841" s="38" t="s">
        <v>4713</v>
      </c>
      <c r="D1841" s="38" t="s">
        <v>323</v>
      </c>
      <c r="E1841" s="38" t="s">
        <v>149</v>
      </c>
      <c r="F1841" s="38" t="s">
        <v>4714</v>
      </c>
    </row>
    <row r="1842" spans="1:6" s="38" customFormat="1" x14ac:dyDescent="0.25">
      <c r="A1842" s="38">
        <v>1835</v>
      </c>
      <c r="B1842" s="38" t="s">
        <v>2748</v>
      </c>
      <c r="C1842" s="38" t="s">
        <v>409</v>
      </c>
      <c r="D1842" s="38" t="s">
        <v>512</v>
      </c>
      <c r="E1842" s="38" t="s">
        <v>149</v>
      </c>
      <c r="F1842" s="38" t="s">
        <v>2749</v>
      </c>
    </row>
    <row r="1843" spans="1:6" s="38" customFormat="1" x14ac:dyDescent="0.25">
      <c r="A1843" s="38">
        <v>1836</v>
      </c>
      <c r="B1843" s="38" t="s">
        <v>666</v>
      </c>
      <c r="C1843" s="38" t="s">
        <v>667</v>
      </c>
      <c r="D1843" s="38" t="s">
        <v>451</v>
      </c>
      <c r="E1843" s="38" t="s">
        <v>149</v>
      </c>
      <c r="F1843" s="38" t="s">
        <v>668</v>
      </c>
    </row>
    <row r="1844" spans="1:6" s="38" customFormat="1" x14ac:dyDescent="0.25">
      <c r="A1844" s="38">
        <v>1837</v>
      </c>
      <c r="B1844" s="38" t="s">
        <v>3063</v>
      </c>
      <c r="C1844" s="38" t="s">
        <v>1518</v>
      </c>
      <c r="D1844" s="38" t="s">
        <v>3064</v>
      </c>
      <c r="E1844" s="38" t="s">
        <v>149</v>
      </c>
      <c r="F1844" s="38" t="s">
        <v>3065</v>
      </c>
    </row>
    <row r="1845" spans="1:6" s="38" customFormat="1" x14ac:dyDescent="0.25">
      <c r="A1845" s="38">
        <v>1838</v>
      </c>
      <c r="B1845" s="38" t="s">
        <v>188</v>
      </c>
      <c r="C1845" s="38" t="s">
        <v>189</v>
      </c>
      <c r="D1845" s="38" t="s">
        <v>190</v>
      </c>
      <c r="E1845" s="38" t="s">
        <v>149</v>
      </c>
      <c r="F1845" s="38" t="s">
        <v>191</v>
      </c>
    </row>
    <row r="1846" spans="1:6" s="38" customFormat="1" x14ac:dyDescent="0.25">
      <c r="A1846" s="38">
        <v>1839</v>
      </c>
      <c r="E1846" s="38" t="s">
        <v>5321</v>
      </c>
      <c r="F1846" s="38" t="s">
        <v>1628</v>
      </c>
    </row>
    <row r="1847" spans="1:6" s="38" customFormat="1" x14ac:dyDescent="0.25">
      <c r="A1847" s="38">
        <v>1840</v>
      </c>
      <c r="B1847" s="38" t="s">
        <v>1828</v>
      </c>
      <c r="C1847" s="38" t="s">
        <v>451</v>
      </c>
      <c r="D1847" s="38" t="s">
        <v>1245</v>
      </c>
      <c r="E1847" s="38" t="s">
        <v>149</v>
      </c>
      <c r="F1847" s="38" t="s">
        <v>1829</v>
      </c>
    </row>
    <row r="1848" spans="1:6" s="38" customFormat="1" x14ac:dyDescent="0.25">
      <c r="A1848" s="38">
        <v>1841</v>
      </c>
      <c r="E1848" s="38" t="s">
        <v>5171</v>
      </c>
      <c r="F1848" s="38" t="s">
        <v>618</v>
      </c>
    </row>
    <row r="1849" spans="1:6" s="38" customFormat="1" x14ac:dyDescent="0.25">
      <c r="A1849" s="38">
        <v>1842</v>
      </c>
      <c r="B1849" s="38" t="s">
        <v>2028</v>
      </c>
      <c r="C1849" s="38" t="s">
        <v>3053</v>
      </c>
      <c r="D1849" s="38" t="s">
        <v>336</v>
      </c>
      <c r="E1849" s="38" t="s">
        <v>149</v>
      </c>
      <c r="F1849" s="38" t="s">
        <v>2030</v>
      </c>
    </row>
    <row r="1850" spans="1:6" s="38" customFormat="1" x14ac:dyDescent="0.25">
      <c r="A1850" s="38">
        <v>1843</v>
      </c>
      <c r="B1850" s="38" t="s">
        <v>470</v>
      </c>
      <c r="C1850" s="38" t="s">
        <v>1746</v>
      </c>
      <c r="D1850" s="38" t="s">
        <v>5379</v>
      </c>
      <c r="E1850" s="5" t="s">
        <v>149</v>
      </c>
      <c r="F1850" s="38" t="s">
        <v>5380</v>
      </c>
    </row>
    <row r="1851" spans="1:6" s="38" customFormat="1" x14ac:dyDescent="0.25">
      <c r="A1851" s="38">
        <v>1844</v>
      </c>
      <c r="E1851" s="38" t="s">
        <v>380</v>
      </c>
      <c r="F1851" s="38" t="s">
        <v>381</v>
      </c>
    </row>
    <row r="1852" spans="1:6" s="38" customFormat="1" x14ac:dyDescent="0.25">
      <c r="A1852" s="38">
        <v>1845</v>
      </c>
      <c r="B1852" s="38" t="s">
        <v>2719</v>
      </c>
      <c r="C1852" s="38" t="s">
        <v>2720</v>
      </c>
      <c r="D1852" s="38" t="s">
        <v>2721</v>
      </c>
      <c r="E1852" s="38" t="s">
        <v>149</v>
      </c>
      <c r="F1852" s="38" t="s">
        <v>2722</v>
      </c>
    </row>
    <row r="1853" spans="1:6" s="38" customFormat="1" x14ac:dyDescent="0.25">
      <c r="A1853" s="38">
        <v>1846</v>
      </c>
      <c r="E1853" s="5" t="s">
        <v>5168</v>
      </c>
      <c r="F1853" s="38" t="s">
        <v>1233</v>
      </c>
    </row>
    <row r="1854" spans="1:6" s="38" customFormat="1" x14ac:dyDescent="0.25">
      <c r="A1854" s="38">
        <v>1847</v>
      </c>
      <c r="B1854" s="38" t="s">
        <v>5059</v>
      </c>
      <c r="C1854" s="38" t="s">
        <v>5060</v>
      </c>
      <c r="D1854" s="38" t="s">
        <v>5061</v>
      </c>
      <c r="E1854" s="38" t="s">
        <v>149</v>
      </c>
      <c r="F1854" s="38" t="s">
        <v>5062</v>
      </c>
    </row>
    <row r="1855" spans="1:6" s="38" customFormat="1" x14ac:dyDescent="0.25">
      <c r="A1855" s="38">
        <v>1848</v>
      </c>
      <c r="E1855" s="38" t="s">
        <v>5427</v>
      </c>
      <c r="F1855" s="38" t="s">
        <v>2462</v>
      </c>
    </row>
    <row r="1856" spans="1:6" s="38" customFormat="1" x14ac:dyDescent="0.25">
      <c r="A1856" s="38">
        <v>1849</v>
      </c>
      <c r="B1856" s="38" t="s">
        <v>2702</v>
      </c>
      <c r="C1856" s="38" t="s">
        <v>1932</v>
      </c>
      <c r="D1856" s="38" t="s">
        <v>2703</v>
      </c>
      <c r="E1856" s="38" t="s">
        <v>149</v>
      </c>
      <c r="F1856" s="38" t="s">
        <v>1934</v>
      </c>
    </row>
    <row r="1857" spans="1:6" s="38" customFormat="1" x14ac:dyDescent="0.25">
      <c r="A1857" s="38">
        <v>1850</v>
      </c>
      <c r="E1857" s="38" t="s">
        <v>5428</v>
      </c>
      <c r="F1857" s="38" t="s">
        <v>1351</v>
      </c>
    </row>
    <row r="1858" spans="1:6" s="38" customFormat="1" x14ac:dyDescent="0.25">
      <c r="A1858" s="38">
        <v>1851</v>
      </c>
      <c r="E1858" s="38" t="s">
        <v>1896</v>
      </c>
      <c r="F1858" s="38" t="s">
        <v>919</v>
      </c>
    </row>
    <row r="1859" spans="1:6" s="38" customFormat="1" x14ac:dyDescent="0.25">
      <c r="A1859" s="38">
        <v>1852</v>
      </c>
      <c r="E1859" s="38" t="s">
        <v>1043</v>
      </c>
      <c r="F1859" s="38" t="s">
        <v>1044</v>
      </c>
    </row>
    <row r="1860" spans="1:6" s="38" customFormat="1" x14ac:dyDescent="0.25">
      <c r="A1860" s="38">
        <v>1853</v>
      </c>
      <c r="E1860" s="38" t="s">
        <v>3607</v>
      </c>
      <c r="F1860" s="38" t="s">
        <v>1783</v>
      </c>
    </row>
    <row r="1861" spans="1:6" s="38" customFormat="1" x14ac:dyDescent="0.25">
      <c r="A1861" s="38">
        <v>1854</v>
      </c>
      <c r="B1861" s="38" t="s">
        <v>3671</v>
      </c>
      <c r="C1861" s="38" t="s">
        <v>3672</v>
      </c>
      <c r="D1861" s="38" t="s">
        <v>322</v>
      </c>
      <c r="E1861" s="38" t="s">
        <v>149</v>
      </c>
      <c r="F1861" s="38" t="s">
        <v>3673</v>
      </c>
    </row>
    <row r="1862" spans="1:6" s="38" customFormat="1" x14ac:dyDescent="0.25">
      <c r="A1862" s="38">
        <v>1855</v>
      </c>
      <c r="B1862" s="38" t="s">
        <v>2118</v>
      </c>
      <c r="C1862" s="38" t="s">
        <v>2119</v>
      </c>
      <c r="D1862" s="38" t="s">
        <v>2120</v>
      </c>
      <c r="E1862" s="38" t="s">
        <v>149</v>
      </c>
      <c r="F1862" s="38" t="s">
        <v>3358</v>
      </c>
    </row>
    <row r="1863" spans="1:6" s="38" customFormat="1" x14ac:dyDescent="0.25">
      <c r="A1863" s="38">
        <v>1856</v>
      </c>
      <c r="E1863" s="38" t="s">
        <v>5429</v>
      </c>
      <c r="F1863" s="38" t="s">
        <v>1881</v>
      </c>
    </row>
    <row r="1864" spans="1:6" s="38" customFormat="1" x14ac:dyDescent="0.25">
      <c r="A1864" s="38">
        <v>1857</v>
      </c>
      <c r="E1864" s="38" t="s">
        <v>5171</v>
      </c>
      <c r="F1864" s="38" t="s">
        <v>618</v>
      </c>
    </row>
    <row r="1865" spans="1:6" s="38" customFormat="1" x14ac:dyDescent="0.25">
      <c r="A1865" s="38">
        <v>1858</v>
      </c>
      <c r="B1865" s="38" t="s">
        <v>2763</v>
      </c>
      <c r="C1865" s="38" t="s">
        <v>512</v>
      </c>
      <c r="D1865" s="38" t="s">
        <v>498</v>
      </c>
      <c r="E1865" s="38" t="s">
        <v>149</v>
      </c>
      <c r="F1865" s="38" t="s">
        <v>2764</v>
      </c>
    </row>
    <row r="1866" spans="1:6" s="38" customFormat="1" x14ac:dyDescent="0.25">
      <c r="A1866" s="38">
        <v>1859</v>
      </c>
      <c r="E1866" s="38" t="s">
        <v>918</v>
      </c>
      <c r="F1866" s="38" t="s">
        <v>919</v>
      </c>
    </row>
    <row r="1867" spans="1:6" s="38" customFormat="1" x14ac:dyDescent="0.25">
      <c r="A1867" s="38">
        <v>1860</v>
      </c>
      <c r="E1867" s="38" t="s">
        <v>2161</v>
      </c>
      <c r="F1867" s="38" t="s">
        <v>2686</v>
      </c>
    </row>
    <row r="1868" spans="1:6" s="38" customFormat="1" x14ac:dyDescent="0.25">
      <c r="A1868" s="38">
        <v>1861</v>
      </c>
      <c r="E1868" s="38" t="s">
        <v>3401</v>
      </c>
      <c r="F1868" s="38" t="s">
        <v>551</v>
      </c>
    </row>
    <row r="1869" spans="1:6" s="38" customFormat="1" x14ac:dyDescent="0.25">
      <c r="A1869" s="38">
        <v>1862</v>
      </c>
      <c r="E1869" s="38" t="s">
        <v>5430</v>
      </c>
      <c r="F1869" s="38" t="s">
        <v>5431</v>
      </c>
    </row>
    <row r="1870" spans="1:6" s="38" customFormat="1" x14ac:dyDescent="0.25">
      <c r="A1870" s="38">
        <v>1863</v>
      </c>
      <c r="E1870" s="38" t="s">
        <v>3998</v>
      </c>
      <c r="F1870" s="38" t="s">
        <v>1783</v>
      </c>
    </row>
    <row r="1871" spans="1:6" s="38" customFormat="1" x14ac:dyDescent="0.25">
      <c r="A1871" s="38">
        <v>1864</v>
      </c>
      <c r="E1871" s="38" t="s">
        <v>4190</v>
      </c>
      <c r="F1871" s="38" t="s">
        <v>4191</v>
      </c>
    </row>
    <row r="1872" spans="1:6" s="38" customFormat="1" x14ac:dyDescent="0.25">
      <c r="A1872" s="38">
        <v>1865</v>
      </c>
      <c r="E1872" s="38" t="s">
        <v>3401</v>
      </c>
      <c r="F1872" s="38" t="s">
        <v>551</v>
      </c>
    </row>
    <row r="1873" spans="1:6" s="38" customFormat="1" x14ac:dyDescent="0.25">
      <c r="A1873" s="38">
        <v>1866</v>
      </c>
      <c r="B1873" s="38" t="s">
        <v>4869</v>
      </c>
      <c r="C1873" s="38" t="s">
        <v>4018</v>
      </c>
      <c r="D1873" s="38" t="s">
        <v>424</v>
      </c>
      <c r="E1873" s="38" t="s">
        <v>149</v>
      </c>
      <c r="F1873" s="38" t="s">
        <v>1586</v>
      </c>
    </row>
    <row r="1874" spans="1:6" s="38" customFormat="1" x14ac:dyDescent="0.25">
      <c r="A1874" s="38">
        <v>1867</v>
      </c>
      <c r="B1874" s="38" t="s">
        <v>4847</v>
      </c>
      <c r="C1874" s="38" t="s">
        <v>1019</v>
      </c>
      <c r="D1874" s="38" t="s">
        <v>2312</v>
      </c>
      <c r="E1874" s="38" t="s">
        <v>149</v>
      </c>
      <c r="F1874" s="38" t="s">
        <v>4848</v>
      </c>
    </row>
    <row r="1875" spans="1:6" s="38" customFormat="1" x14ac:dyDescent="0.25">
      <c r="A1875" s="38">
        <v>1868</v>
      </c>
      <c r="E1875" s="38" t="s">
        <v>5288</v>
      </c>
      <c r="F1875" s="38" t="s">
        <v>5025</v>
      </c>
    </row>
    <row r="1876" spans="1:6" s="38" customFormat="1" x14ac:dyDescent="0.25">
      <c r="A1876" s="38">
        <v>1869</v>
      </c>
      <c r="E1876" s="38" t="s">
        <v>4585</v>
      </c>
      <c r="F1876" s="38" t="s">
        <v>4586</v>
      </c>
    </row>
    <row r="1877" spans="1:6" s="38" customFormat="1" x14ac:dyDescent="0.25">
      <c r="A1877" s="38">
        <v>1870</v>
      </c>
      <c r="E1877" s="38" t="s">
        <v>4190</v>
      </c>
      <c r="F1877" s="38" t="s">
        <v>4191</v>
      </c>
    </row>
    <row r="1878" spans="1:6" s="38" customFormat="1" x14ac:dyDescent="0.25">
      <c r="A1878" s="38">
        <v>1871</v>
      </c>
      <c r="E1878" s="38" t="s">
        <v>4941</v>
      </c>
      <c r="F1878" s="38" t="s">
        <v>4942</v>
      </c>
    </row>
    <row r="1879" spans="1:6" s="38" customFormat="1" x14ac:dyDescent="0.25">
      <c r="A1879" s="38">
        <v>1872</v>
      </c>
      <c r="B1879" s="38" t="s">
        <v>4869</v>
      </c>
      <c r="C1879" s="38" t="s">
        <v>4018</v>
      </c>
      <c r="D1879" s="38" t="s">
        <v>424</v>
      </c>
      <c r="E1879" s="38" t="s">
        <v>149</v>
      </c>
      <c r="F1879" s="38" t="s">
        <v>1586</v>
      </c>
    </row>
    <row r="1880" spans="1:6" s="38" customFormat="1" x14ac:dyDescent="0.25">
      <c r="A1880" s="38">
        <v>1873</v>
      </c>
      <c r="E1880" s="38" t="s">
        <v>4999</v>
      </c>
      <c r="F1880" s="38" t="s">
        <v>584</v>
      </c>
    </row>
    <row r="1881" spans="1:6" s="38" customFormat="1" x14ac:dyDescent="0.25">
      <c r="A1881" s="38">
        <v>1874</v>
      </c>
      <c r="E1881" s="38" t="s">
        <v>5293</v>
      </c>
      <c r="F1881" s="38" t="s">
        <v>3554</v>
      </c>
    </row>
    <row r="1882" spans="1:6" s="38" customFormat="1" x14ac:dyDescent="0.25">
      <c r="A1882" s="38">
        <v>1875</v>
      </c>
      <c r="B1882" s="38" t="s">
        <v>2702</v>
      </c>
      <c r="C1882" s="38" t="s">
        <v>1932</v>
      </c>
      <c r="D1882" s="38" t="s">
        <v>2703</v>
      </c>
      <c r="E1882" s="38" t="s">
        <v>149</v>
      </c>
      <c r="F1882" s="38" t="s">
        <v>1934</v>
      </c>
    </row>
    <row r="1883" spans="1:6" s="38" customFormat="1" x14ac:dyDescent="0.25">
      <c r="A1883" s="38">
        <v>1876</v>
      </c>
      <c r="E1883" s="5" t="s">
        <v>5168</v>
      </c>
      <c r="F1883" s="38" t="s">
        <v>1233</v>
      </c>
    </row>
    <row r="1884" spans="1:6" s="38" customFormat="1" x14ac:dyDescent="0.25">
      <c r="A1884" s="38">
        <v>1877</v>
      </c>
      <c r="B1884" s="38" t="s">
        <v>422</v>
      </c>
      <c r="C1884" s="38" t="s">
        <v>3636</v>
      </c>
      <c r="D1884" s="38" t="s">
        <v>3637</v>
      </c>
      <c r="E1884" s="38" t="s">
        <v>149</v>
      </c>
      <c r="F1884" s="38" t="s">
        <v>3638</v>
      </c>
    </row>
    <row r="1885" spans="1:6" s="38" customFormat="1" x14ac:dyDescent="0.25">
      <c r="A1885" s="38">
        <v>1878</v>
      </c>
      <c r="B1885" s="38" t="s">
        <v>307</v>
      </c>
      <c r="C1885" s="38" t="s">
        <v>308</v>
      </c>
      <c r="D1885" s="38" t="s">
        <v>309</v>
      </c>
      <c r="E1885" s="38" t="s">
        <v>149</v>
      </c>
      <c r="F1885" s="38" t="s">
        <v>310</v>
      </c>
    </row>
    <row r="1886" spans="1:6" s="38" customFormat="1" x14ac:dyDescent="0.25">
      <c r="A1886" s="38">
        <v>1879</v>
      </c>
      <c r="B1886" s="38" t="s">
        <v>734</v>
      </c>
      <c r="C1886" s="38" t="s">
        <v>290</v>
      </c>
      <c r="D1886" s="38" t="s">
        <v>735</v>
      </c>
      <c r="E1886" s="38" t="s">
        <v>149</v>
      </c>
      <c r="F1886" s="38" t="s">
        <v>736</v>
      </c>
    </row>
    <row r="1887" spans="1:6" s="38" customFormat="1" x14ac:dyDescent="0.25">
      <c r="A1887" s="38">
        <v>1880</v>
      </c>
      <c r="E1887" s="38" t="s">
        <v>4999</v>
      </c>
      <c r="F1887" s="38" t="s">
        <v>584</v>
      </c>
    </row>
    <row r="1888" spans="1:6" s="38" customFormat="1" x14ac:dyDescent="0.25">
      <c r="A1888" s="38">
        <v>1881</v>
      </c>
      <c r="E1888" s="38" t="s">
        <v>5432</v>
      </c>
      <c r="F1888" s="38" t="s">
        <v>5433</v>
      </c>
    </row>
    <row r="1889" spans="1:6" s="38" customFormat="1" x14ac:dyDescent="0.25">
      <c r="A1889" s="38">
        <v>1882</v>
      </c>
      <c r="E1889" s="5" t="s">
        <v>4618</v>
      </c>
      <c r="F1889" s="38" t="s">
        <v>4619</v>
      </c>
    </row>
    <row r="1890" spans="1:6" s="38" customFormat="1" x14ac:dyDescent="0.25">
      <c r="A1890" s="38">
        <v>1883</v>
      </c>
      <c r="E1890" s="38" t="s">
        <v>4984</v>
      </c>
      <c r="F1890" s="38" t="s">
        <v>1607</v>
      </c>
    </row>
    <row r="1891" spans="1:6" s="38" customFormat="1" x14ac:dyDescent="0.25">
      <c r="A1891" s="38">
        <v>1884</v>
      </c>
      <c r="E1891" s="5" t="s">
        <v>5168</v>
      </c>
      <c r="F1891" s="38" t="s">
        <v>1233</v>
      </c>
    </row>
    <row r="1892" spans="1:6" s="38" customFormat="1" x14ac:dyDescent="0.25">
      <c r="A1892" s="38">
        <v>1885</v>
      </c>
      <c r="B1892" s="38" t="s">
        <v>2702</v>
      </c>
      <c r="C1892" s="38" t="s">
        <v>1932</v>
      </c>
      <c r="D1892" s="38" t="s">
        <v>2703</v>
      </c>
      <c r="E1892" s="38" t="s">
        <v>149</v>
      </c>
      <c r="F1892" s="38" t="s">
        <v>1934</v>
      </c>
    </row>
    <row r="1893" spans="1:6" s="38" customFormat="1" x14ac:dyDescent="0.25">
      <c r="A1893" s="38">
        <v>1886</v>
      </c>
      <c r="E1893" s="38" t="s">
        <v>918</v>
      </c>
      <c r="F1893" s="38" t="s">
        <v>919</v>
      </c>
    </row>
    <row r="1894" spans="1:6" s="38" customFormat="1" x14ac:dyDescent="0.25">
      <c r="A1894" s="38">
        <v>1887</v>
      </c>
      <c r="B1894" s="38" t="s">
        <v>307</v>
      </c>
      <c r="C1894" s="38" t="s">
        <v>308</v>
      </c>
      <c r="D1894" s="38" t="s">
        <v>309</v>
      </c>
      <c r="E1894" s="38" t="s">
        <v>149</v>
      </c>
      <c r="F1894" s="38" t="s">
        <v>310</v>
      </c>
    </row>
    <row r="1895" spans="1:6" s="38" customFormat="1" x14ac:dyDescent="0.25">
      <c r="A1895" s="38">
        <v>1888</v>
      </c>
      <c r="E1895" s="38" t="s">
        <v>5432</v>
      </c>
      <c r="F1895" s="38" t="s">
        <v>5433</v>
      </c>
    </row>
    <row r="1896" spans="1:6" s="38" customFormat="1" x14ac:dyDescent="0.25">
      <c r="A1896" s="38">
        <v>1889</v>
      </c>
      <c r="E1896" s="38" t="s">
        <v>3732</v>
      </c>
      <c r="F1896" s="38" t="s">
        <v>3733</v>
      </c>
    </row>
    <row r="1897" spans="1:6" s="38" customFormat="1" x14ac:dyDescent="0.25">
      <c r="A1897" s="38">
        <v>1890</v>
      </c>
      <c r="E1897" s="38" t="s">
        <v>4941</v>
      </c>
      <c r="F1897" s="38" t="s">
        <v>4942</v>
      </c>
    </row>
    <row r="1898" spans="1:6" s="38" customFormat="1" x14ac:dyDescent="0.25">
      <c r="A1898" s="38">
        <v>1891</v>
      </c>
      <c r="E1898" s="38" t="s">
        <v>3998</v>
      </c>
      <c r="F1898" s="38" t="s">
        <v>1783</v>
      </c>
    </row>
  </sheetData>
  <customSheetViews>
    <customSheetView guid="{B94ADA5E-C640-45EA-B9BA-96AA17E5B8FC}" hiddenRows="1" topLeftCell="A966">
      <selection activeCell="E867" sqref="E867"/>
      <pageMargins left="0" right="0" top="0" bottom="0" header="0" footer="0"/>
    </customSheetView>
    <customSheetView guid="{03CDFA00-E13E-4446-A9A9-ED41AB4FB82E}" hiddenRows="1" topLeftCell="A3">
      <selection activeCell="A3" sqref="A3"/>
      <pageMargins left="0" right="0" top="0" bottom="0" header="0" footer="0"/>
    </customSheetView>
    <customSheetView guid="{1BA30271-71E9-4857-B014-B4A4730B8523}" hiddenRows="1" topLeftCell="A969">
      <selection activeCell="E867" sqref="E867"/>
      <pageMargins left="0" right="0" top="0" bottom="0" header="0" footer="0"/>
    </customSheetView>
    <customSheetView guid="{AA79CB5B-1932-4FCC-8F6A-9BC0F35AB938}" hiddenRows="1" topLeftCell="A3">
      <selection activeCell="A3" sqref="A3"/>
      <pageMargins left="0" right="0" top="0" bottom="0" header="0" footer="0"/>
    </customSheetView>
    <customSheetView guid="{A23E2E2E-204E-4E9E-9596-803EF5717906}" hiddenRows="1" topLeftCell="E678">
      <selection activeCell="A3" sqref="A3:F698"/>
      <pageMargins left="0" right="0" top="0" bottom="0" header="0" footer="0"/>
    </customSheetView>
    <customSheetView guid="{CC8B2C94-6933-4890-AF0B-780EE4EE4C6E}" hiddenRows="1" topLeftCell="A711">
      <selection activeCell="F731" sqref="F731"/>
      <pageMargins left="0" right="0" top="0" bottom="0" header="0" footer="0"/>
    </customSheetView>
    <customSheetView guid="{A5EFD30D-E06C-42DC-965C-7A5A96F31D9B}" hiddenRows="1" topLeftCell="E678">
      <selection activeCell="A3" sqref="A3:F698"/>
      <pageMargins left="0" right="0" top="0" bottom="0" header="0" footer="0"/>
    </customSheetView>
  </customSheetViews>
  <hyperlinks>
    <hyperlink ref="E284" r:id="rId1" tooltip="Abrir Nueva Ventana &gt; Dossier del Proveedor para CONCRESER SA DE CV" display="https://compranet.funcionpublica.gob.mx/esop/toolkit/negotiation/rfq/modifyRfq.do?from=menu&amp;_ncp=1524511704288.642-1"/>
  </hyperlinks>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D34" sqref="D34"/>
    </sheetView>
  </sheetViews>
  <sheetFormatPr baseColWidth="10" defaultColWidth="8.85546875" defaultRowHeight="15" x14ac:dyDescent="0.25"/>
  <cols>
    <col min="1" max="1" width="3.42578125" bestFit="1" customWidth="1"/>
    <col min="2" max="2" width="33.42578125" bestFit="1" customWidth="1"/>
    <col min="3" max="3" width="38.42578125" bestFit="1" customWidth="1"/>
    <col min="4" max="4" width="40.42578125" bestFit="1" customWidth="1"/>
    <col min="5" max="5" width="71.140625" bestFit="1" customWidth="1"/>
    <col min="6" max="6" width="53.42578125" bestFit="1" customWidth="1"/>
  </cols>
  <sheetData>
    <row r="1" spans="1:6" hidden="1" x14ac:dyDescent="0.25">
      <c r="A1" s="38"/>
      <c r="B1" s="38" t="s">
        <v>7</v>
      </c>
      <c r="C1" s="38" t="s">
        <v>7</v>
      </c>
      <c r="D1" s="38" t="s">
        <v>7</v>
      </c>
      <c r="E1" s="38" t="s">
        <v>7</v>
      </c>
      <c r="F1" s="38" t="s">
        <v>12</v>
      </c>
    </row>
    <row r="2" spans="1:6" hidden="1" x14ac:dyDescent="0.25">
      <c r="A2" s="38"/>
      <c r="B2" s="38" t="s">
        <v>5448</v>
      </c>
      <c r="C2" s="38" t="s">
        <v>5449</v>
      </c>
      <c r="D2" s="38" t="s">
        <v>5450</v>
      </c>
      <c r="E2" s="38" t="s">
        <v>5451</v>
      </c>
      <c r="F2" s="38" t="s">
        <v>5452</v>
      </c>
    </row>
    <row r="3" spans="1:6" ht="30" x14ac:dyDescent="0.25">
      <c r="A3" s="37" t="s">
        <v>4959</v>
      </c>
      <c r="B3" s="37" t="s">
        <v>5453</v>
      </c>
      <c r="C3" s="37" t="s">
        <v>5454</v>
      </c>
      <c r="D3" s="37" t="s">
        <v>5455</v>
      </c>
      <c r="E3" s="37" t="s">
        <v>5456</v>
      </c>
      <c r="F3" s="37" t="s">
        <v>5457</v>
      </c>
    </row>
    <row r="4" spans="1:6" x14ac:dyDescent="0.25">
      <c r="A4" s="38">
        <v>1</v>
      </c>
      <c r="B4" s="38" t="s">
        <v>5458</v>
      </c>
      <c r="C4" s="38" t="s">
        <v>5459</v>
      </c>
      <c r="D4" s="38" t="s">
        <v>987</v>
      </c>
      <c r="E4" s="38"/>
      <c r="F4" s="38" t="s">
        <v>5460</v>
      </c>
    </row>
    <row r="5" spans="1:6" x14ac:dyDescent="0.25">
      <c r="A5" s="38">
        <v>2</v>
      </c>
      <c r="B5" s="38" t="s">
        <v>687</v>
      </c>
      <c r="C5" s="38" t="s">
        <v>5461</v>
      </c>
      <c r="D5" s="38" t="s">
        <v>735</v>
      </c>
      <c r="E5" s="38"/>
      <c r="F5" s="38" t="s">
        <v>5462</v>
      </c>
    </row>
    <row r="6" spans="1:6" x14ac:dyDescent="0.25">
      <c r="A6" s="38">
        <v>3</v>
      </c>
      <c r="B6" s="38" t="s">
        <v>5463</v>
      </c>
      <c r="C6" s="38" t="s">
        <v>2569</v>
      </c>
      <c r="D6" s="38" t="s">
        <v>1719</v>
      </c>
      <c r="E6" s="38"/>
      <c r="F6" s="38" t="s">
        <v>5464</v>
      </c>
    </row>
  </sheetData>
  <customSheetViews>
    <customSheetView guid="{B94ADA5E-C640-45EA-B9BA-96AA17E5B8FC}" hiddenRows="1" topLeftCell="A9">
      <selection activeCell="E24" sqref="E24"/>
      <pageMargins left="0" right="0" top="0" bottom="0" header="0" footer="0"/>
    </customSheetView>
    <customSheetView guid="{03CDFA00-E13E-4446-A9A9-ED41AB4FB82E}" hiddenRows="1" topLeftCell="D3">
      <selection activeCell="A3" sqref="A3:F6"/>
      <pageMargins left="0" right="0" top="0" bottom="0" header="0" footer="0"/>
    </customSheetView>
    <customSheetView guid="{1BA30271-71E9-4857-B014-B4A4730B8523}" hiddenRows="1" topLeftCell="D3">
      <selection activeCell="E33" sqref="E33"/>
      <pageMargins left="0" right="0" top="0" bottom="0" header="0" footer="0"/>
    </customSheetView>
    <customSheetView guid="{AA79CB5B-1932-4FCC-8F6A-9BC0F35AB938}" hiddenRows="1" topLeftCell="D3">
      <selection activeCell="A3" sqref="A3:F6"/>
      <pageMargins left="0" right="0" top="0" bottom="0" header="0" footer="0"/>
    </customSheetView>
    <customSheetView guid="{A23E2E2E-204E-4E9E-9596-803EF5717906}" hiddenRows="1" topLeftCell="D3">
      <selection activeCell="A3" sqref="A3:F6"/>
      <pageMargins left="0" right="0" top="0" bottom="0" header="0" footer="0"/>
    </customSheetView>
    <customSheetView guid="{CC8B2C94-6933-4890-AF0B-780EE4EE4C6E}" hiddenRows="1" topLeftCell="D3">
      <selection activeCell="A3" sqref="A3:F6"/>
      <pageMargins left="0" right="0" top="0" bottom="0" header="0" footer="0"/>
    </customSheetView>
    <customSheetView guid="{A5EFD30D-E06C-42DC-965C-7A5A96F31D9B}" hiddenRows="1" topLeftCell="D3">
      <selection activeCell="A3" sqref="A3:F6"/>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39"/>
  <sheetViews>
    <sheetView topLeftCell="A3" zoomScale="80" zoomScaleNormal="80" zoomScalePageLayoutView="80" workbookViewId="0">
      <selection activeCell="A3" sqref="A3"/>
    </sheetView>
  </sheetViews>
  <sheetFormatPr baseColWidth="10" defaultColWidth="8.85546875" defaultRowHeight="15" x14ac:dyDescent="0.25"/>
  <cols>
    <col min="1" max="1" width="10.42578125" customWidth="1"/>
    <col min="2" max="2" width="117.85546875" customWidth="1"/>
  </cols>
  <sheetData>
    <row r="1" spans="1:2" hidden="1" x14ac:dyDescent="0.25">
      <c r="A1" s="38"/>
      <c r="B1" s="38" t="s">
        <v>7</v>
      </c>
    </row>
    <row r="2" spans="1:2" hidden="1" x14ac:dyDescent="0.25">
      <c r="A2" s="38"/>
      <c r="B2" s="38" t="s">
        <v>5465</v>
      </c>
    </row>
    <row r="3" spans="1:2" x14ac:dyDescent="0.25">
      <c r="A3" s="37" t="s">
        <v>4959</v>
      </c>
      <c r="B3" s="37" t="s">
        <v>5466</v>
      </c>
    </row>
    <row r="4" spans="1:2" x14ac:dyDescent="0.25">
      <c r="A4" s="6">
        <v>1</v>
      </c>
      <c r="B4" s="2" t="s">
        <v>163</v>
      </c>
    </row>
    <row r="5" spans="1:2" x14ac:dyDescent="0.25">
      <c r="A5" s="6">
        <v>2</v>
      </c>
      <c r="B5" s="2" t="s">
        <v>163</v>
      </c>
    </row>
    <row r="6" spans="1:2" x14ac:dyDescent="0.25">
      <c r="A6" s="6">
        <v>3</v>
      </c>
      <c r="B6" s="2" t="s">
        <v>163</v>
      </c>
    </row>
    <row r="7" spans="1:2" x14ac:dyDescent="0.25">
      <c r="A7" s="6">
        <v>4</v>
      </c>
      <c r="B7" s="2" t="s">
        <v>163</v>
      </c>
    </row>
    <row r="8" spans="1:2" x14ac:dyDescent="0.25">
      <c r="A8" s="6">
        <v>5</v>
      </c>
      <c r="B8" s="2" t="s">
        <v>163</v>
      </c>
    </row>
    <row r="9" spans="1:2" x14ac:dyDescent="0.25">
      <c r="A9" s="6">
        <v>6</v>
      </c>
      <c r="B9" s="2" t="s">
        <v>163</v>
      </c>
    </row>
    <row r="10" spans="1:2" x14ac:dyDescent="0.25">
      <c r="A10" s="6">
        <v>7</v>
      </c>
      <c r="B10" s="2" t="s">
        <v>163</v>
      </c>
    </row>
    <row r="11" spans="1:2" x14ac:dyDescent="0.25">
      <c r="A11" s="6">
        <v>8</v>
      </c>
      <c r="B11" s="2" t="s">
        <v>163</v>
      </c>
    </row>
    <row r="12" spans="1:2" x14ac:dyDescent="0.25">
      <c r="A12" s="6">
        <v>9</v>
      </c>
      <c r="B12" s="2" t="s">
        <v>163</v>
      </c>
    </row>
    <row r="13" spans="1:2" x14ac:dyDescent="0.25">
      <c r="A13" s="6">
        <v>10</v>
      </c>
      <c r="B13" s="2" t="s">
        <v>163</v>
      </c>
    </row>
    <row r="14" spans="1:2" x14ac:dyDescent="0.25">
      <c r="A14" s="6">
        <v>11</v>
      </c>
      <c r="B14" s="2" t="s">
        <v>163</v>
      </c>
    </row>
    <row r="15" spans="1:2" x14ac:dyDescent="0.25">
      <c r="A15" s="6">
        <v>12</v>
      </c>
      <c r="B15" s="2" t="s">
        <v>163</v>
      </c>
    </row>
    <row r="16" spans="1:2" x14ac:dyDescent="0.25">
      <c r="A16" s="6">
        <v>13</v>
      </c>
      <c r="B16" s="2" t="s">
        <v>163</v>
      </c>
    </row>
    <row r="17" spans="1:2" x14ac:dyDescent="0.25">
      <c r="A17" s="6">
        <v>14</v>
      </c>
      <c r="B17" s="2" t="s">
        <v>163</v>
      </c>
    </row>
    <row r="18" spans="1:2" x14ac:dyDescent="0.25">
      <c r="A18" s="6">
        <v>15</v>
      </c>
      <c r="B18" s="2" t="s">
        <v>163</v>
      </c>
    </row>
    <row r="19" spans="1:2" x14ac:dyDescent="0.25">
      <c r="A19" s="6">
        <v>16</v>
      </c>
      <c r="B19" s="2" t="s">
        <v>163</v>
      </c>
    </row>
    <row r="20" spans="1:2" x14ac:dyDescent="0.25">
      <c r="A20" s="6">
        <v>17</v>
      </c>
      <c r="B20" s="2" t="s">
        <v>163</v>
      </c>
    </row>
    <row r="21" spans="1:2" x14ac:dyDescent="0.25">
      <c r="A21" s="6">
        <v>18</v>
      </c>
      <c r="B21" s="2" t="s">
        <v>163</v>
      </c>
    </row>
    <row r="22" spans="1:2" x14ac:dyDescent="0.25">
      <c r="A22" s="6">
        <v>19</v>
      </c>
      <c r="B22" s="2" t="s">
        <v>163</v>
      </c>
    </row>
    <row r="23" spans="1:2" x14ac:dyDescent="0.25">
      <c r="A23" s="6">
        <v>20</v>
      </c>
      <c r="B23" s="2" t="s">
        <v>163</v>
      </c>
    </row>
    <row r="24" spans="1:2" x14ac:dyDescent="0.25">
      <c r="A24" s="6">
        <v>21</v>
      </c>
      <c r="B24" s="2" t="s">
        <v>163</v>
      </c>
    </row>
    <row r="25" spans="1:2" x14ac:dyDescent="0.25">
      <c r="A25" s="6">
        <v>22</v>
      </c>
      <c r="B25" s="2" t="s">
        <v>163</v>
      </c>
    </row>
    <row r="26" spans="1:2" x14ac:dyDescent="0.25">
      <c r="A26" s="6">
        <v>23</v>
      </c>
      <c r="B26" s="2" t="s">
        <v>163</v>
      </c>
    </row>
    <row r="27" spans="1:2" x14ac:dyDescent="0.25">
      <c r="A27" s="6">
        <v>24</v>
      </c>
      <c r="B27" s="2" t="s">
        <v>404</v>
      </c>
    </row>
    <row r="28" spans="1:2" x14ac:dyDescent="0.25">
      <c r="A28" s="6">
        <v>25</v>
      </c>
      <c r="B28" s="2" t="s">
        <v>404</v>
      </c>
    </row>
    <row r="29" spans="1:2" x14ac:dyDescent="0.25">
      <c r="A29" s="6">
        <v>26</v>
      </c>
      <c r="B29" s="2" t="s">
        <v>404</v>
      </c>
    </row>
    <row r="30" spans="1:2" x14ac:dyDescent="0.25">
      <c r="A30" s="6">
        <v>27</v>
      </c>
      <c r="B30" s="2" t="s">
        <v>404</v>
      </c>
    </row>
    <row r="31" spans="1:2" x14ac:dyDescent="0.25">
      <c r="A31" s="6">
        <v>28</v>
      </c>
      <c r="B31" s="2" t="s">
        <v>404</v>
      </c>
    </row>
    <row r="32" spans="1:2" x14ac:dyDescent="0.25">
      <c r="A32" s="6">
        <v>29</v>
      </c>
      <c r="B32" s="2" t="s">
        <v>404</v>
      </c>
    </row>
    <row r="33" spans="1:2" x14ac:dyDescent="0.25">
      <c r="A33" s="6">
        <v>30</v>
      </c>
      <c r="B33" s="2" t="s">
        <v>404</v>
      </c>
    </row>
    <row r="34" spans="1:2" x14ac:dyDescent="0.25">
      <c r="A34" s="6">
        <v>31</v>
      </c>
      <c r="B34" s="2" t="s">
        <v>404</v>
      </c>
    </row>
    <row r="35" spans="1:2" x14ac:dyDescent="0.25">
      <c r="A35" s="6">
        <v>32</v>
      </c>
      <c r="B35" s="2" t="s">
        <v>404</v>
      </c>
    </row>
    <row r="36" spans="1:2" x14ac:dyDescent="0.25">
      <c r="A36" s="6">
        <v>33</v>
      </c>
      <c r="B36" s="2" t="s">
        <v>404</v>
      </c>
    </row>
    <row r="37" spans="1:2" x14ac:dyDescent="0.25">
      <c r="A37" s="6">
        <v>34</v>
      </c>
      <c r="B37" s="2" t="s">
        <v>404</v>
      </c>
    </row>
    <row r="38" spans="1:2" x14ac:dyDescent="0.25">
      <c r="A38" s="6">
        <v>35</v>
      </c>
      <c r="B38" s="2" t="s">
        <v>404</v>
      </c>
    </row>
    <row r="39" spans="1:2" x14ac:dyDescent="0.25">
      <c r="A39" s="6">
        <v>36</v>
      </c>
      <c r="B39" s="2" t="s">
        <v>404</v>
      </c>
    </row>
    <row r="40" spans="1:2" x14ac:dyDescent="0.25">
      <c r="A40" s="6">
        <v>37</v>
      </c>
      <c r="B40" s="2" t="s">
        <v>404</v>
      </c>
    </row>
    <row r="41" spans="1:2" x14ac:dyDescent="0.25">
      <c r="A41" s="6">
        <v>38</v>
      </c>
      <c r="B41" s="2" t="s">
        <v>404</v>
      </c>
    </row>
    <row r="42" spans="1:2" x14ac:dyDescent="0.25">
      <c r="A42" s="6">
        <v>39</v>
      </c>
      <c r="B42" s="2" t="s">
        <v>517</v>
      </c>
    </row>
    <row r="43" spans="1:2" x14ac:dyDescent="0.25">
      <c r="A43" s="6">
        <v>40</v>
      </c>
      <c r="B43" s="2" t="s">
        <v>517</v>
      </c>
    </row>
    <row r="44" spans="1:2" x14ac:dyDescent="0.25">
      <c r="A44" s="6">
        <v>41</v>
      </c>
      <c r="B44" s="2" t="s">
        <v>517</v>
      </c>
    </row>
    <row r="45" spans="1:2" x14ac:dyDescent="0.25">
      <c r="A45" s="6">
        <v>42</v>
      </c>
      <c r="B45" s="2" t="s">
        <v>517</v>
      </c>
    </row>
    <row r="46" spans="1:2" x14ac:dyDescent="0.25">
      <c r="A46" s="6">
        <v>43</v>
      </c>
      <c r="B46" s="2" t="s">
        <v>517</v>
      </c>
    </row>
    <row r="47" spans="1:2" x14ac:dyDescent="0.25">
      <c r="A47" s="6">
        <v>44</v>
      </c>
      <c r="B47" s="2" t="s">
        <v>517</v>
      </c>
    </row>
    <row r="48" spans="1:2" x14ac:dyDescent="0.25">
      <c r="A48" s="6">
        <v>45</v>
      </c>
      <c r="B48" s="2" t="s">
        <v>517</v>
      </c>
    </row>
    <row r="49" spans="1:2" x14ac:dyDescent="0.25">
      <c r="A49" s="6">
        <v>46</v>
      </c>
      <c r="B49" s="2" t="s">
        <v>517</v>
      </c>
    </row>
    <row r="50" spans="1:2" x14ac:dyDescent="0.25">
      <c r="A50" s="6">
        <v>47</v>
      </c>
      <c r="B50" s="2" t="s">
        <v>517</v>
      </c>
    </row>
    <row r="51" spans="1:2" x14ac:dyDescent="0.25">
      <c r="A51" s="6">
        <v>48</v>
      </c>
      <c r="B51" s="2" t="s">
        <v>517</v>
      </c>
    </row>
    <row r="52" spans="1:2" x14ac:dyDescent="0.25">
      <c r="A52" s="6">
        <v>49</v>
      </c>
      <c r="B52" s="2" t="s">
        <v>517</v>
      </c>
    </row>
    <row r="53" spans="1:2" x14ac:dyDescent="0.25">
      <c r="A53" s="6">
        <v>50</v>
      </c>
      <c r="B53" s="2" t="s">
        <v>517</v>
      </c>
    </row>
    <row r="54" spans="1:2" x14ac:dyDescent="0.25">
      <c r="A54" s="6">
        <v>51</v>
      </c>
      <c r="B54" s="2" t="s">
        <v>517</v>
      </c>
    </row>
    <row r="55" spans="1:2" x14ac:dyDescent="0.25">
      <c r="A55" s="6">
        <v>52</v>
      </c>
      <c r="B55" s="2" t="s">
        <v>517</v>
      </c>
    </row>
    <row r="56" spans="1:2" x14ac:dyDescent="0.25">
      <c r="A56" s="6">
        <v>53</v>
      </c>
      <c r="B56" s="2" t="s">
        <v>517</v>
      </c>
    </row>
    <row r="57" spans="1:2" x14ac:dyDescent="0.25">
      <c r="A57" s="6">
        <v>54</v>
      </c>
      <c r="B57" s="2" t="s">
        <v>517</v>
      </c>
    </row>
    <row r="58" spans="1:2" x14ac:dyDescent="0.25">
      <c r="A58" s="6">
        <v>55</v>
      </c>
      <c r="B58" s="2" t="s">
        <v>517</v>
      </c>
    </row>
    <row r="59" spans="1:2" x14ac:dyDescent="0.25">
      <c r="A59" s="6">
        <v>56</v>
      </c>
      <c r="B59" s="2" t="s">
        <v>517</v>
      </c>
    </row>
    <row r="60" spans="1:2" x14ac:dyDescent="0.25">
      <c r="A60" s="6">
        <v>57</v>
      </c>
      <c r="B60" s="2" t="s">
        <v>517</v>
      </c>
    </row>
    <row r="61" spans="1:2" x14ac:dyDescent="0.25">
      <c r="A61" s="6">
        <v>58</v>
      </c>
      <c r="B61" s="2" t="s">
        <v>517</v>
      </c>
    </row>
    <row r="62" spans="1:2" x14ac:dyDescent="0.25">
      <c r="A62" s="6">
        <v>59</v>
      </c>
      <c r="B62" s="2" t="s">
        <v>517</v>
      </c>
    </row>
    <row r="63" spans="1:2" x14ac:dyDescent="0.25">
      <c r="A63" s="6">
        <v>60</v>
      </c>
      <c r="B63" s="2" t="s">
        <v>517</v>
      </c>
    </row>
    <row r="64" spans="1:2" x14ac:dyDescent="0.25">
      <c r="A64" s="6">
        <v>61</v>
      </c>
      <c r="B64" s="2" t="s">
        <v>517</v>
      </c>
    </row>
    <row r="65" spans="1:2" x14ac:dyDescent="0.25">
      <c r="A65" s="6">
        <v>62</v>
      </c>
      <c r="B65" s="2" t="s">
        <v>517</v>
      </c>
    </row>
    <row r="66" spans="1:2" x14ac:dyDescent="0.25">
      <c r="A66" s="6">
        <v>63</v>
      </c>
      <c r="B66" s="2" t="s">
        <v>517</v>
      </c>
    </row>
    <row r="67" spans="1:2" x14ac:dyDescent="0.25">
      <c r="A67" s="6">
        <v>64</v>
      </c>
      <c r="B67" s="2" t="s">
        <v>517</v>
      </c>
    </row>
    <row r="68" spans="1:2" x14ac:dyDescent="0.25">
      <c r="A68" s="6">
        <v>65</v>
      </c>
      <c r="B68" s="2" t="s">
        <v>517</v>
      </c>
    </row>
    <row r="69" spans="1:2" x14ac:dyDescent="0.25">
      <c r="A69" s="6">
        <v>66</v>
      </c>
      <c r="B69" s="2" t="s">
        <v>517</v>
      </c>
    </row>
    <row r="70" spans="1:2" x14ac:dyDescent="0.25">
      <c r="A70" s="6">
        <v>67</v>
      </c>
      <c r="B70" s="2" t="s">
        <v>517</v>
      </c>
    </row>
    <row r="71" spans="1:2" x14ac:dyDescent="0.25">
      <c r="A71" s="6">
        <v>68</v>
      </c>
      <c r="B71" s="2" t="s">
        <v>517</v>
      </c>
    </row>
    <row r="72" spans="1:2" x14ac:dyDescent="0.25">
      <c r="A72" s="6">
        <v>69</v>
      </c>
      <c r="B72" s="2" t="s">
        <v>517</v>
      </c>
    </row>
    <row r="73" spans="1:2" x14ac:dyDescent="0.25">
      <c r="A73" s="6">
        <v>70</v>
      </c>
      <c r="B73" s="2" t="s">
        <v>517</v>
      </c>
    </row>
    <row r="74" spans="1:2" x14ac:dyDescent="0.25">
      <c r="A74" s="6">
        <v>71</v>
      </c>
      <c r="B74" s="2" t="s">
        <v>517</v>
      </c>
    </row>
    <row r="75" spans="1:2" x14ac:dyDescent="0.25">
      <c r="A75" s="6">
        <v>72</v>
      </c>
      <c r="B75" s="2" t="s">
        <v>517</v>
      </c>
    </row>
    <row r="76" spans="1:2" x14ac:dyDescent="0.25">
      <c r="A76" s="6">
        <v>73</v>
      </c>
      <c r="B76" s="2" t="s">
        <v>517</v>
      </c>
    </row>
    <row r="77" spans="1:2" x14ac:dyDescent="0.25">
      <c r="A77" s="6">
        <v>74</v>
      </c>
      <c r="B77" s="2" t="s">
        <v>517</v>
      </c>
    </row>
    <row r="78" spans="1:2" x14ac:dyDescent="0.25">
      <c r="A78" s="6">
        <v>75</v>
      </c>
      <c r="B78" s="2" t="s">
        <v>517</v>
      </c>
    </row>
    <row r="79" spans="1:2" x14ac:dyDescent="0.25">
      <c r="A79" s="6">
        <v>76</v>
      </c>
      <c r="B79" s="2" t="s">
        <v>517</v>
      </c>
    </row>
    <row r="80" spans="1:2" x14ac:dyDescent="0.25">
      <c r="A80" s="6">
        <v>77</v>
      </c>
      <c r="B80" s="2" t="s">
        <v>517</v>
      </c>
    </row>
    <row r="81" spans="1:2" x14ac:dyDescent="0.25">
      <c r="A81" s="6">
        <v>78</v>
      </c>
      <c r="B81" s="2" t="s">
        <v>517</v>
      </c>
    </row>
    <row r="82" spans="1:2" x14ac:dyDescent="0.25">
      <c r="A82" s="6">
        <v>79</v>
      </c>
      <c r="B82" s="2" t="s">
        <v>163</v>
      </c>
    </row>
    <row r="83" spans="1:2" x14ac:dyDescent="0.25">
      <c r="A83" s="6">
        <v>80</v>
      </c>
      <c r="B83" s="2" t="s">
        <v>163</v>
      </c>
    </row>
    <row r="84" spans="1:2" x14ac:dyDescent="0.25">
      <c r="A84" s="6">
        <v>81</v>
      </c>
      <c r="B84" s="2" t="s">
        <v>163</v>
      </c>
    </row>
    <row r="85" spans="1:2" x14ac:dyDescent="0.25">
      <c r="A85" s="6">
        <v>82</v>
      </c>
      <c r="B85" s="2" t="s">
        <v>163</v>
      </c>
    </row>
    <row r="86" spans="1:2" x14ac:dyDescent="0.25">
      <c r="A86" s="6">
        <v>83</v>
      </c>
      <c r="B86" s="2" t="s">
        <v>163</v>
      </c>
    </row>
    <row r="87" spans="1:2" x14ac:dyDescent="0.25">
      <c r="A87" s="6">
        <v>84</v>
      </c>
      <c r="B87" s="2" t="s">
        <v>163</v>
      </c>
    </row>
    <row r="88" spans="1:2" x14ac:dyDescent="0.25">
      <c r="A88" s="6">
        <v>85</v>
      </c>
      <c r="B88" s="2" t="s">
        <v>163</v>
      </c>
    </row>
    <row r="89" spans="1:2" x14ac:dyDescent="0.25">
      <c r="A89" s="6">
        <v>86</v>
      </c>
      <c r="B89" s="2" t="s">
        <v>163</v>
      </c>
    </row>
    <row r="90" spans="1:2" x14ac:dyDescent="0.25">
      <c r="A90" s="6">
        <v>87</v>
      </c>
      <c r="B90" s="2" t="s">
        <v>163</v>
      </c>
    </row>
    <row r="91" spans="1:2" x14ac:dyDescent="0.25">
      <c r="A91" s="6">
        <v>88</v>
      </c>
      <c r="B91" s="2" t="s">
        <v>163</v>
      </c>
    </row>
    <row r="92" spans="1:2" x14ac:dyDescent="0.25">
      <c r="A92" s="6">
        <v>89</v>
      </c>
      <c r="B92" s="2" t="s">
        <v>163</v>
      </c>
    </row>
    <row r="93" spans="1:2" x14ac:dyDescent="0.25">
      <c r="A93" s="6">
        <v>90</v>
      </c>
      <c r="B93" s="2" t="s">
        <v>163</v>
      </c>
    </row>
    <row r="94" spans="1:2" x14ac:dyDescent="0.25">
      <c r="A94" s="6">
        <v>91</v>
      </c>
      <c r="B94" s="2" t="s">
        <v>163</v>
      </c>
    </row>
    <row r="95" spans="1:2" x14ac:dyDescent="0.25">
      <c r="A95" s="6">
        <v>92</v>
      </c>
      <c r="B95" s="2" t="s">
        <v>163</v>
      </c>
    </row>
    <row r="96" spans="1:2" x14ac:dyDescent="0.25">
      <c r="A96" s="6">
        <v>93</v>
      </c>
      <c r="B96" s="2" t="s">
        <v>163</v>
      </c>
    </row>
    <row r="97" spans="1:2" x14ac:dyDescent="0.25">
      <c r="A97" s="6">
        <v>94</v>
      </c>
      <c r="B97" s="2" t="s">
        <v>163</v>
      </c>
    </row>
    <row r="98" spans="1:2" x14ac:dyDescent="0.25">
      <c r="A98" s="6">
        <v>95</v>
      </c>
      <c r="B98" s="2" t="s">
        <v>163</v>
      </c>
    </row>
    <row r="99" spans="1:2" x14ac:dyDescent="0.25">
      <c r="A99" s="6">
        <v>96</v>
      </c>
      <c r="B99" s="2" t="s">
        <v>163</v>
      </c>
    </row>
    <row r="100" spans="1:2" x14ac:dyDescent="0.25">
      <c r="A100" s="6">
        <v>97</v>
      </c>
      <c r="B100" s="2" t="s">
        <v>163</v>
      </c>
    </row>
    <row r="101" spans="1:2" x14ac:dyDescent="0.25">
      <c r="A101" s="6">
        <v>98</v>
      </c>
      <c r="B101" s="2" t="s">
        <v>163</v>
      </c>
    </row>
    <row r="102" spans="1:2" x14ac:dyDescent="0.25">
      <c r="A102" s="6">
        <v>99</v>
      </c>
      <c r="B102" s="2" t="s">
        <v>163</v>
      </c>
    </row>
    <row r="103" spans="1:2" x14ac:dyDescent="0.25">
      <c r="A103" s="6">
        <v>100</v>
      </c>
      <c r="B103" s="2" t="s">
        <v>163</v>
      </c>
    </row>
    <row r="104" spans="1:2" x14ac:dyDescent="0.25">
      <c r="A104" s="6">
        <v>101</v>
      </c>
      <c r="B104" s="2" t="s">
        <v>163</v>
      </c>
    </row>
    <row r="105" spans="1:2" x14ac:dyDescent="0.25">
      <c r="A105" s="6">
        <v>102</v>
      </c>
      <c r="B105" s="2" t="s">
        <v>163</v>
      </c>
    </row>
    <row r="106" spans="1:2" x14ac:dyDescent="0.25">
      <c r="A106" s="6">
        <v>103</v>
      </c>
      <c r="B106" s="2" t="s">
        <v>163</v>
      </c>
    </row>
    <row r="107" spans="1:2" x14ac:dyDescent="0.25">
      <c r="A107" s="6">
        <v>104</v>
      </c>
      <c r="B107" s="2" t="s">
        <v>163</v>
      </c>
    </row>
    <row r="108" spans="1:2" x14ac:dyDescent="0.25">
      <c r="A108" s="6">
        <v>105</v>
      </c>
      <c r="B108" s="2" t="s">
        <v>163</v>
      </c>
    </row>
    <row r="109" spans="1:2" x14ac:dyDescent="0.25">
      <c r="A109" s="6">
        <v>106</v>
      </c>
      <c r="B109" s="2" t="s">
        <v>163</v>
      </c>
    </row>
    <row r="110" spans="1:2" x14ac:dyDescent="0.25">
      <c r="A110" s="6">
        <v>107</v>
      </c>
      <c r="B110" s="2" t="s">
        <v>163</v>
      </c>
    </row>
    <row r="111" spans="1:2" x14ac:dyDescent="0.25">
      <c r="A111" s="6">
        <v>108</v>
      </c>
      <c r="B111" s="2" t="s">
        <v>163</v>
      </c>
    </row>
    <row r="112" spans="1:2" x14ac:dyDescent="0.25">
      <c r="A112" s="6">
        <v>109</v>
      </c>
      <c r="B112" s="2" t="s">
        <v>163</v>
      </c>
    </row>
    <row r="113" spans="1:2" x14ac:dyDescent="0.25">
      <c r="A113" s="6">
        <v>110</v>
      </c>
      <c r="B113" s="2" t="s">
        <v>163</v>
      </c>
    </row>
    <row r="114" spans="1:2" x14ac:dyDescent="0.25">
      <c r="A114" s="6">
        <v>111</v>
      </c>
      <c r="B114" s="2" t="s">
        <v>163</v>
      </c>
    </row>
    <row r="115" spans="1:2" x14ac:dyDescent="0.25">
      <c r="A115" s="6">
        <v>112</v>
      </c>
      <c r="B115" s="2" t="s">
        <v>163</v>
      </c>
    </row>
    <row r="116" spans="1:2" x14ac:dyDescent="0.25">
      <c r="A116" s="6">
        <v>113</v>
      </c>
      <c r="B116" s="2" t="s">
        <v>163</v>
      </c>
    </row>
    <row r="117" spans="1:2" x14ac:dyDescent="0.25">
      <c r="A117" s="6">
        <v>114</v>
      </c>
      <c r="B117" s="2" t="s">
        <v>163</v>
      </c>
    </row>
    <row r="118" spans="1:2" x14ac:dyDescent="0.25">
      <c r="A118" s="6">
        <v>115</v>
      </c>
      <c r="B118" s="2" t="s">
        <v>163</v>
      </c>
    </row>
    <row r="119" spans="1:2" x14ac:dyDescent="0.25">
      <c r="A119" s="6">
        <v>116</v>
      </c>
      <c r="B119" s="2" t="s">
        <v>163</v>
      </c>
    </row>
    <row r="120" spans="1:2" x14ac:dyDescent="0.25">
      <c r="A120" s="6">
        <v>117</v>
      </c>
      <c r="B120" s="2" t="s">
        <v>163</v>
      </c>
    </row>
    <row r="121" spans="1:2" x14ac:dyDescent="0.25">
      <c r="A121" s="6">
        <v>118</v>
      </c>
      <c r="B121" s="2" t="s">
        <v>163</v>
      </c>
    </row>
    <row r="122" spans="1:2" x14ac:dyDescent="0.25">
      <c r="A122" s="6">
        <v>119</v>
      </c>
      <c r="B122" s="2" t="s">
        <v>163</v>
      </c>
    </row>
    <row r="123" spans="1:2" x14ac:dyDescent="0.25">
      <c r="A123" s="6">
        <v>120</v>
      </c>
      <c r="B123" s="2" t="s">
        <v>163</v>
      </c>
    </row>
    <row r="124" spans="1:2" x14ac:dyDescent="0.25">
      <c r="A124" s="6">
        <v>121</v>
      </c>
      <c r="B124" s="2" t="s">
        <v>163</v>
      </c>
    </row>
    <row r="125" spans="1:2" x14ac:dyDescent="0.25">
      <c r="A125" s="6">
        <v>122</v>
      </c>
      <c r="B125" s="2" t="s">
        <v>163</v>
      </c>
    </row>
    <row r="126" spans="1:2" x14ac:dyDescent="0.25">
      <c r="A126" s="6">
        <v>123</v>
      </c>
      <c r="B126" s="2" t="s">
        <v>163</v>
      </c>
    </row>
    <row r="127" spans="1:2" x14ac:dyDescent="0.25">
      <c r="A127" s="6">
        <v>124</v>
      </c>
      <c r="B127" s="2" t="s">
        <v>163</v>
      </c>
    </row>
    <row r="128" spans="1:2" x14ac:dyDescent="0.25">
      <c r="A128" s="6">
        <v>125</v>
      </c>
      <c r="B128" s="2" t="s">
        <v>163</v>
      </c>
    </row>
    <row r="129" spans="1:2" x14ac:dyDescent="0.25">
      <c r="A129" s="6">
        <v>126</v>
      </c>
      <c r="B129" s="2" t="s">
        <v>163</v>
      </c>
    </row>
    <row r="130" spans="1:2" x14ac:dyDescent="0.25">
      <c r="A130" s="6">
        <v>127</v>
      </c>
      <c r="B130" s="2" t="s">
        <v>163</v>
      </c>
    </row>
    <row r="131" spans="1:2" x14ac:dyDescent="0.25">
      <c r="A131" s="6">
        <v>128</v>
      </c>
      <c r="B131" s="2" t="s">
        <v>163</v>
      </c>
    </row>
    <row r="132" spans="1:2" x14ac:dyDescent="0.25">
      <c r="A132" s="6">
        <v>129</v>
      </c>
      <c r="B132" s="2" t="s">
        <v>163</v>
      </c>
    </row>
    <row r="133" spans="1:2" x14ac:dyDescent="0.25">
      <c r="A133" s="6">
        <v>130</v>
      </c>
      <c r="B133" s="2" t="s">
        <v>163</v>
      </c>
    </row>
    <row r="134" spans="1:2" x14ac:dyDescent="0.25">
      <c r="A134" s="6">
        <v>131</v>
      </c>
      <c r="B134" s="2" t="s">
        <v>163</v>
      </c>
    </row>
    <row r="135" spans="1:2" x14ac:dyDescent="0.25">
      <c r="A135" s="6">
        <v>132</v>
      </c>
      <c r="B135" s="2" t="s">
        <v>1326</v>
      </c>
    </row>
    <row r="136" spans="1:2" x14ac:dyDescent="0.25">
      <c r="A136" s="6">
        <v>133</v>
      </c>
      <c r="B136" s="2" t="s">
        <v>163</v>
      </c>
    </row>
    <row r="137" spans="1:2" x14ac:dyDescent="0.25">
      <c r="A137" s="6">
        <v>134</v>
      </c>
      <c r="B137" s="2" t="s">
        <v>163</v>
      </c>
    </row>
    <row r="138" spans="1:2" x14ac:dyDescent="0.25">
      <c r="A138" s="6">
        <v>135</v>
      </c>
      <c r="B138" s="2" t="s">
        <v>163</v>
      </c>
    </row>
    <row r="139" spans="1:2" x14ac:dyDescent="0.25">
      <c r="A139" s="6">
        <v>136</v>
      </c>
      <c r="B139" s="2" t="s">
        <v>163</v>
      </c>
    </row>
    <row r="140" spans="1:2" x14ac:dyDescent="0.25">
      <c r="A140" s="6">
        <v>137</v>
      </c>
      <c r="B140" s="2" t="s">
        <v>163</v>
      </c>
    </row>
    <row r="141" spans="1:2" x14ac:dyDescent="0.25">
      <c r="A141" s="6">
        <v>138</v>
      </c>
      <c r="B141" s="2" t="s">
        <v>163</v>
      </c>
    </row>
    <row r="142" spans="1:2" x14ac:dyDescent="0.25">
      <c r="A142" s="6">
        <v>139</v>
      </c>
      <c r="B142" s="2" t="s">
        <v>163</v>
      </c>
    </row>
    <row r="143" spans="1:2" x14ac:dyDescent="0.25">
      <c r="A143" s="6">
        <v>140</v>
      </c>
      <c r="B143" s="2" t="s">
        <v>163</v>
      </c>
    </row>
    <row r="144" spans="1:2" x14ac:dyDescent="0.25">
      <c r="A144" s="6">
        <v>141</v>
      </c>
      <c r="B144" s="2" t="s">
        <v>163</v>
      </c>
    </row>
    <row r="145" spans="1:2" x14ac:dyDescent="0.25">
      <c r="A145" s="6">
        <v>142</v>
      </c>
      <c r="B145" s="2" t="s">
        <v>163</v>
      </c>
    </row>
    <row r="146" spans="1:2" x14ac:dyDescent="0.25">
      <c r="A146" s="6">
        <v>143</v>
      </c>
      <c r="B146" s="2" t="s">
        <v>163</v>
      </c>
    </row>
    <row r="147" spans="1:2" x14ac:dyDescent="0.25">
      <c r="A147" s="6">
        <v>144</v>
      </c>
      <c r="B147" s="2" t="s">
        <v>163</v>
      </c>
    </row>
    <row r="148" spans="1:2" x14ac:dyDescent="0.25">
      <c r="A148" s="6">
        <v>145</v>
      </c>
      <c r="B148" s="2" t="s">
        <v>163</v>
      </c>
    </row>
    <row r="149" spans="1:2" x14ac:dyDescent="0.25">
      <c r="A149" s="6">
        <v>146</v>
      </c>
      <c r="B149" s="2" t="s">
        <v>163</v>
      </c>
    </row>
    <row r="150" spans="1:2" x14ac:dyDescent="0.25">
      <c r="A150" s="6">
        <v>147</v>
      </c>
      <c r="B150" s="2" t="s">
        <v>163</v>
      </c>
    </row>
    <row r="151" spans="1:2" x14ac:dyDescent="0.25">
      <c r="A151" s="6">
        <v>148</v>
      </c>
      <c r="B151" s="2" t="s">
        <v>163</v>
      </c>
    </row>
    <row r="152" spans="1:2" x14ac:dyDescent="0.25">
      <c r="A152" s="6">
        <v>149</v>
      </c>
      <c r="B152" s="2" t="s">
        <v>163</v>
      </c>
    </row>
    <row r="153" spans="1:2" x14ac:dyDescent="0.25">
      <c r="A153" s="6">
        <v>150</v>
      </c>
      <c r="B153" s="2" t="s">
        <v>163</v>
      </c>
    </row>
    <row r="154" spans="1:2" x14ac:dyDescent="0.25">
      <c r="A154" s="6">
        <v>151</v>
      </c>
      <c r="B154" s="2" t="s">
        <v>163</v>
      </c>
    </row>
    <row r="155" spans="1:2" x14ac:dyDescent="0.25">
      <c r="A155" s="6">
        <v>152</v>
      </c>
      <c r="B155" s="2" t="s">
        <v>1528</v>
      </c>
    </row>
    <row r="156" spans="1:2" x14ac:dyDescent="0.25">
      <c r="A156" s="6">
        <v>153</v>
      </c>
      <c r="B156" s="2" t="s">
        <v>1528</v>
      </c>
    </row>
    <row r="157" spans="1:2" x14ac:dyDescent="0.25">
      <c r="A157" s="6">
        <v>154</v>
      </c>
      <c r="B157" s="2" t="s">
        <v>1326</v>
      </c>
    </row>
    <row r="158" spans="1:2" x14ac:dyDescent="0.25">
      <c r="A158" s="6">
        <v>155</v>
      </c>
      <c r="B158" s="2" t="s">
        <v>1566</v>
      </c>
    </row>
    <row r="159" spans="1:2" x14ac:dyDescent="0.25">
      <c r="A159" s="6">
        <v>156</v>
      </c>
      <c r="B159" s="2" t="s">
        <v>1566</v>
      </c>
    </row>
    <row r="160" spans="1:2" x14ac:dyDescent="0.25">
      <c r="A160" s="6">
        <v>157</v>
      </c>
      <c r="B160" s="2" t="s">
        <v>1566</v>
      </c>
    </row>
    <row r="161" spans="1:2" x14ac:dyDescent="0.25">
      <c r="A161" s="6">
        <v>158</v>
      </c>
      <c r="B161" s="2" t="s">
        <v>1566</v>
      </c>
    </row>
    <row r="162" spans="1:2" x14ac:dyDescent="0.25">
      <c r="A162" s="6">
        <v>159</v>
      </c>
      <c r="B162" s="2" t="s">
        <v>1566</v>
      </c>
    </row>
    <row r="163" spans="1:2" x14ac:dyDescent="0.25">
      <c r="A163" s="6">
        <v>160</v>
      </c>
      <c r="B163" s="2" t="s">
        <v>1566</v>
      </c>
    </row>
    <row r="164" spans="1:2" x14ac:dyDescent="0.25">
      <c r="A164" s="6">
        <v>161</v>
      </c>
      <c r="B164" s="2" t="s">
        <v>1566</v>
      </c>
    </row>
    <row r="165" spans="1:2" x14ac:dyDescent="0.25">
      <c r="A165" s="6">
        <v>162</v>
      </c>
      <c r="B165" s="2" t="s">
        <v>1637</v>
      </c>
    </row>
    <row r="166" spans="1:2" x14ac:dyDescent="0.25">
      <c r="A166" s="6">
        <v>163</v>
      </c>
      <c r="B166" s="2" t="s">
        <v>1566</v>
      </c>
    </row>
    <row r="167" spans="1:2" x14ac:dyDescent="0.25">
      <c r="A167" s="6">
        <v>164</v>
      </c>
      <c r="B167" s="2" t="s">
        <v>1566</v>
      </c>
    </row>
    <row r="168" spans="1:2" x14ac:dyDescent="0.25">
      <c r="A168" s="6">
        <v>165</v>
      </c>
      <c r="B168" s="2" t="s">
        <v>163</v>
      </c>
    </row>
    <row r="169" spans="1:2" x14ac:dyDescent="0.25">
      <c r="A169" s="6">
        <v>166</v>
      </c>
      <c r="B169" s="2" t="s">
        <v>163</v>
      </c>
    </row>
    <row r="170" spans="1:2" x14ac:dyDescent="0.25">
      <c r="A170" s="6">
        <v>167</v>
      </c>
      <c r="B170" s="2" t="s">
        <v>163</v>
      </c>
    </row>
    <row r="171" spans="1:2" x14ac:dyDescent="0.25">
      <c r="A171" s="6">
        <v>168</v>
      </c>
      <c r="B171" s="2" t="s">
        <v>163</v>
      </c>
    </row>
    <row r="172" spans="1:2" x14ac:dyDescent="0.25">
      <c r="A172" s="6">
        <v>169</v>
      </c>
      <c r="B172" s="2" t="s">
        <v>163</v>
      </c>
    </row>
    <row r="173" spans="1:2" x14ac:dyDescent="0.25">
      <c r="A173" s="6">
        <v>170</v>
      </c>
      <c r="B173" s="2" t="s">
        <v>163</v>
      </c>
    </row>
    <row r="174" spans="1:2" x14ac:dyDescent="0.25">
      <c r="A174" s="6">
        <v>171</v>
      </c>
      <c r="B174" s="2" t="s">
        <v>163</v>
      </c>
    </row>
    <row r="175" spans="1:2" x14ac:dyDescent="0.25">
      <c r="A175" s="6">
        <v>172</v>
      </c>
      <c r="B175" s="2" t="s">
        <v>163</v>
      </c>
    </row>
    <row r="176" spans="1:2" x14ac:dyDescent="0.25">
      <c r="A176" s="6">
        <v>173</v>
      </c>
      <c r="B176" s="2" t="s">
        <v>163</v>
      </c>
    </row>
    <row r="177" spans="1:2" x14ac:dyDescent="0.25">
      <c r="A177" s="6">
        <v>174</v>
      </c>
      <c r="B177" s="2" t="s">
        <v>163</v>
      </c>
    </row>
    <row r="178" spans="1:2" x14ac:dyDescent="0.25">
      <c r="A178" s="6">
        <v>175</v>
      </c>
      <c r="B178" s="2" t="s">
        <v>163</v>
      </c>
    </row>
    <row r="179" spans="1:2" x14ac:dyDescent="0.25">
      <c r="A179" s="6">
        <v>176</v>
      </c>
      <c r="B179" s="2" t="s">
        <v>163</v>
      </c>
    </row>
    <row r="180" spans="1:2" x14ac:dyDescent="0.25">
      <c r="A180" s="6">
        <v>177</v>
      </c>
      <c r="B180" s="2" t="s">
        <v>163</v>
      </c>
    </row>
    <row r="181" spans="1:2" x14ac:dyDescent="0.25">
      <c r="A181" s="6">
        <v>178</v>
      </c>
      <c r="B181" s="2" t="s">
        <v>163</v>
      </c>
    </row>
    <row r="182" spans="1:2" x14ac:dyDescent="0.25">
      <c r="A182" s="6">
        <v>179</v>
      </c>
      <c r="B182" s="2" t="s">
        <v>163</v>
      </c>
    </row>
    <row r="183" spans="1:2" x14ac:dyDescent="0.25">
      <c r="A183" s="6">
        <v>180</v>
      </c>
      <c r="B183" s="2" t="s">
        <v>163</v>
      </c>
    </row>
    <row r="184" spans="1:2" x14ac:dyDescent="0.25">
      <c r="A184" s="6">
        <v>181</v>
      </c>
      <c r="B184" s="2" t="s">
        <v>163</v>
      </c>
    </row>
    <row r="185" spans="1:2" x14ac:dyDescent="0.25">
      <c r="A185" s="6">
        <v>182</v>
      </c>
      <c r="B185" s="2" t="s">
        <v>163</v>
      </c>
    </row>
    <row r="186" spans="1:2" x14ac:dyDescent="0.25">
      <c r="A186" s="6">
        <v>183</v>
      </c>
      <c r="B186" s="2" t="s">
        <v>163</v>
      </c>
    </row>
    <row r="187" spans="1:2" x14ac:dyDescent="0.25">
      <c r="A187" s="6">
        <v>184</v>
      </c>
      <c r="B187" s="2" t="s">
        <v>163</v>
      </c>
    </row>
    <row r="188" spans="1:2" x14ac:dyDescent="0.25">
      <c r="A188" s="6">
        <v>185</v>
      </c>
      <c r="B188" s="2" t="s">
        <v>163</v>
      </c>
    </row>
    <row r="189" spans="1:2" x14ac:dyDescent="0.25">
      <c r="A189" s="6">
        <v>186</v>
      </c>
      <c r="B189" s="2" t="s">
        <v>163</v>
      </c>
    </row>
    <row r="190" spans="1:2" x14ac:dyDescent="0.25">
      <c r="A190" s="6">
        <v>187</v>
      </c>
      <c r="B190" s="1" t="s">
        <v>1846</v>
      </c>
    </row>
    <row r="191" spans="1:2" x14ac:dyDescent="0.25">
      <c r="A191" s="6">
        <v>188</v>
      </c>
      <c r="B191" s="2" t="s">
        <v>1566</v>
      </c>
    </row>
    <row r="192" spans="1:2" x14ac:dyDescent="0.25">
      <c r="A192" s="6">
        <v>189</v>
      </c>
      <c r="B192" s="2" t="s">
        <v>1566</v>
      </c>
    </row>
    <row r="193" spans="1:2" x14ac:dyDescent="0.25">
      <c r="A193" s="6">
        <v>190</v>
      </c>
      <c r="B193" s="1" t="s">
        <v>1883</v>
      </c>
    </row>
    <row r="194" spans="1:2" x14ac:dyDescent="0.25">
      <c r="A194" s="6">
        <v>191</v>
      </c>
      <c r="B194" s="1" t="s">
        <v>1883</v>
      </c>
    </row>
    <row r="195" spans="1:2" x14ac:dyDescent="0.25">
      <c r="A195" s="6">
        <v>192</v>
      </c>
      <c r="B195" s="1" t="s">
        <v>1566</v>
      </c>
    </row>
    <row r="196" spans="1:2" x14ac:dyDescent="0.25">
      <c r="A196" s="6">
        <v>193</v>
      </c>
      <c r="B196" s="1" t="s">
        <v>1566</v>
      </c>
    </row>
    <row r="197" spans="1:2" x14ac:dyDescent="0.25">
      <c r="A197" s="6">
        <v>194</v>
      </c>
      <c r="B197" s="1" t="s">
        <v>1566</v>
      </c>
    </row>
    <row r="198" spans="1:2" x14ac:dyDescent="0.25">
      <c r="A198" s="6">
        <v>195</v>
      </c>
      <c r="B198" s="1" t="s">
        <v>1936</v>
      </c>
    </row>
    <row r="199" spans="1:2" x14ac:dyDescent="0.25">
      <c r="A199" s="6">
        <v>196</v>
      </c>
      <c r="B199" s="1" t="s">
        <v>163</v>
      </c>
    </row>
    <row r="200" spans="1:2" x14ac:dyDescent="0.25">
      <c r="A200" s="6">
        <v>197</v>
      </c>
      <c r="B200" s="1" t="s">
        <v>163</v>
      </c>
    </row>
    <row r="201" spans="1:2" x14ac:dyDescent="0.25">
      <c r="A201" s="6">
        <v>198</v>
      </c>
      <c r="B201" s="1" t="s">
        <v>163</v>
      </c>
    </row>
    <row r="202" spans="1:2" x14ac:dyDescent="0.25">
      <c r="A202" s="6">
        <v>199</v>
      </c>
      <c r="B202" s="1" t="s">
        <v>163</v>
      </c>
    </row>
    <row r="203" spans="1:2" x14ac:dyDescent="0.25">
      <c r="A203" s="6">
        <v>200</v>
      </c>
      <c r="B203" s="1" t="s">
        <v>163</v>
      </c>
    </row>
    <row r="204" spans="1:2" x14ac:dyDescent="0.25">
      <c r="A204" s="6">
        <v>201</v>
      </c>
      <c r="B204" s="1" t="s">
        <v>163</v>
      </c>
    </row>
    <row r="205" spans="1:2" x14ac:dyDescent="0.25">
      <c r="A205" s="6">
        <v>202</v>
      </c>
      <c r="B205" s="1" t="s">
        <v>163</v>
      </c>
    </row>
    <row r="206" spans="1:2" x14ac:dyDescent="0.25">
      <c r="A206" s="6">
        <v>203</v>
      </c>
      <c r="B206" s="1" t="s">
        <v>163</v>
      </c>
    </row>
    <row r="207" spans="1:2" x14ac:dyDescent="0.25">
      <c r="A207" s="6">
        <v>204</v>
      </c>
      <c r="B207" s="1" t="s">
        <v>163</v>
      </c>
    </row>
    <row r="208" spans="1:2" x14ac:dyDescent="0.25">
      <c r="A208" s="6">
        <v>205</v>
      </c>
      <c r="B208" s="1" t="s">
        <v>163</v>
      </c>
    </row>
    <row r="209" spans="1:2" x14ac:dyDescent="0.25">
      <c r="A209" s="6">
        <v>206</v>
      </c>
      <c r="B209" s="1" t="s">
        <v>163</v>
      </c>
    </row>
    <row r="210" spans="1:2" x14ac:dyDescent="0.25">
      <c r="A210" s="6">
        <v>207</v>
      </c>
      <c r="B210" s="1" t="s">
        <v>163</v>
      </c>
    </row>
    <row r="211" spans="1:2" x14ac:dyDescent="0.25">
      <c r="A211" s="6">
        <v>208</v>
      </c>
      <c r="B211" s="1" t="s">
        <v>163</v>
      </c>
    </row>
    <row r="212" spans="1:2" x14ac:dyDescent="0.25">
      <c r="A212" s="6">
        <v>209</v>
      </c>
      <c r="B212" s="1" t="s">
        <v>163</v>
      </c>
    </row>
    <row r="213" spans="1:2" x14ac:dyDescent="0.25">
      <c r="A213" s="6">
        <v>210</v>
      </c>
      <c r="B213" s="1" t="s">
        <v>163</v>
      </c>
    </row>
    <row r="214" spans="1:2" x14ac:dyDescent="0.25">
      <c r="A214" s="6">
        <v>211</v>
      </c>
      <c r="B214" s="1" t="s">
        <v>163</v>
      </c>
    </row>
    <row r="215" spans="1:2" x14ac:dyDescent="0.25">
      <c r="A215" s="6">
        <v>212</v>
      </c>
      <c r="B215" s="1" t="s">
        <v>163</v>
      </c>
    </row>
    <row r="216" spans="1:2" x14ac:dyDescent="0.25">
      <c r="A216" s="6">
        <v>213</v>
      </c>
      <c r="B216" s="1" t="s">
        <v>163</v>
      </c>
    </row>
    <row r="217" spans="1:2" x14ac:dyDescent="0.25">
      <c r="A217" s="6">
        <v>214</v>
      </c>
      <c r="B217" s="1" t="s">
        <v>163</v>
      </c>
    </row>
    <row r="218" spans="1:2" x14ac:dyDescent="0.25">
      <c r="A218" s="6">
        <v>215</v>
      </c>
      <c r="B218" s="1" t="s">
        <v>163</v>
      </c>
    </row>
    <row r="219" spans="1:2" x14ac:dyDescent="0.25">
      <c r="A219" s="6">
        <v>216</v>
      </c>
      <c r="B219" s="1" t="s">
        <v>163</v>
      </c>
    </row>
    <row r="220" spans="1:2" x14ac:dyDescent="0.25">
      <c r="A220" s="6">
        <v>217</v>
      </c>
      <c r="B220" s="1" t="s">
        <v>163</v>
      </c>
    </row>
    <row r="221" spans="1:2" x14ac:dyDescent="0.25">
      <c r="A221" s="6">
        <v>218</v>
      </c>
      <c r="B221" s="1" t="s">
        <v>163</v>
      </c>
    </row>
    <row r="222" spans="1:2" x14ac:dyDescent="0.25">
      <c r="A222" s="6">
        <v>219</v>
      </c>
      <c r="B222" s="1" t="s">
        <v>163</v>
      </c>
    </row>
    <row r="223" spans="1:2" x14ac:dyDescent="0.25">
      <c r="A223" s="6">
        <v>220</v>
      </c>
      <c r="B223" s="1" t="s">
        <v>163</v>
      </c>
    </row>
    <row r="224" spans="1:2" x14ac:dyDescent="0.25">
      <c r="A224" s="6">
        <v>221</v>
      </c>
      <c r="B224" s="1" t="s">
        <v>163</v>
      </c>
    </row>
    <row r="225" spans="1:2" x14ac:dyDescent="0.25">
      <c r="A225" s="6">
        <v>222</v>
      </c>
      <c r="B225" s="1" t="s">
        <v>163</v>
      </c>
    </row>
    <row r="226" spans="1:2" x14ac:dyDescent="0.25">
      <c r="A226" s="6">
        <v>223</v>
      </c>
      <c r="B226" s="1" t="s">
        <v>163</v>
      </c>
    </row>
    <row r="227" spans="1:2" x14ac:dyDescent="0.25">
      <c r="A227" s="6">
        <v>224</v>
      </c>
      <c r="B227" s="1" t="s">
        <v>163</v>
      </c>
    </row>
    <row r="228" spans="1:2" x14ac:dyDescent="0.25">
      <c r="A228" s="6">
        <v>225</v>
      </c>
      <c r="B228" s="1" t="s">
        <v>163</v>
      </c>
    </row>
    <row r="229" spans="1:2" x14ac:dyDescent="0.25">
      <c r="A229" s="6">
        <v>226</v>
      </c>
      <c r="B229" s="1" t="s">
        <v>163</v>
      </c>
    </row>
    <row r="230" spans="1:2" x14ac:dyDescent="0.25">
      <c r="A230" s="6">
        <v>227</v>
      </c>
      <c r="B230" s="1" t="s">
        <v>163</v>
      </c>
    </row>
    <row r="231" spans="1:2" x14ac:dyDescent="0.25">
      <c r="A231" s="6">
        <v>228</v>
      </c>
      <c r="B231" s="1" t="s">
        <v>163</v>
      </c>
    </row>
    <row r="232" spans="1:2" x14ac:dyDescent="0.25">
      <c r="A232" s="6">
        <v>229</v>
      </c>
      <c r="B232" s="1" t="s">
        <v>163</v>
      </c>
    </row>
    <row r="233" spans="1:2" x14ac:dyDescent="0.25">
      <c r="A233" s="6">
        <v>230</v>
      </c>
      <c r="B233" s="1" t="s">
        <v>163</v>
      </c>
    </row>
    <row r="234" spans="1:2" x14ac:dyDescent="0.25">
      <c r="A234" s="6">
        <v>231</v>
      </c>
      <c r="B234" s="1" t="s">
        <v>163</v>
      </c>
    </row>
    <row r="235" spans="1:2" x14ac:dyDescent="0.25">
      <c r="A235" s="6">
        <v>232</v>
      </c>
      <c r="B235" s="1" t="s">
        <v>163</v>
      </c>
    </row>
    <row r="236" spans="1:2" x14ac:dyDescent="0.25">
      <c r="A236" s="6">
        <v>233</v>
      </c>
      <c r="B236" s="1" t="s">
        <v>163</v>
      </c>
    </row>
    <row r="237" spans="1:2" x14ac:dyDescent="0.25">
      <c r="A237" s="6">
        <v>234</v>
      </c>
      <c r="B237" s="1" t="s">
        <v>163</v>
      </c>
    </row>
    <row r="238" spans="1:2" x14ac:dyDescent="0.25">
      <c r="A238" s="6">
        <v>235</v>
      </c>
      <c r="B238" s="1" t="s">
        <v>163</v>
      </c>
    </row>
    <row r="239" spans="1:2" x14ac:dyDescent="0.25">
      <c r="A239" s="6">
        <v>236</v>
      </c>
      <c r="B239" s="1" t="s">
        <v>163</v>
      </c>
    </row>
    <row r="240" spans="1:2" x14ac:dyDescent="0.25">
      <c r="A240" s="6">
        <v>237</v>
      </c>
      <c r="B240" s="1" t="s">
        <v>163</v>
      </c>
    </row>
    <row r="241" spans="1:2" x14ac:dyDescent="0.25">
      <c r="A241" s="6">
        <v>238</v>
      </c>
      <c r="B241" s="1" t="s">
        <v>163</v>
      </c>
    </row>
    <row r="242" spans="1:2" x14ac:dyDescent="0.25">
      <c r="A242" s="6">
        <v>239</v>
      </c>
      <c r="B242" s="1" t="s">
        <v>163</v>
      </c>
    </row>
    <row r="243" spans="1:2" x14ac:dyDescent="0.25">
      <c r="A243" s="6">
        <v>240</v>
      </c>
      <c r="B243" s="1" t="s">
        <v>163</v>
      </c>
    </row>
    <row r="244" spans="1:2" x14ac:dyDescent="0.25">
      <c r="A244" s="6">
        <v>241</v>
      </c>
      <c r="B244" s="1" t="s">
        <v>163</v>
      </c>
    </row>
    <row r="245" spans="1:2" x14ac:dyDescent="0.25">
      <c r="A245" s="6">
        <v>242</v>
      </c>
      <c r="B245" s="1" t="s">
        <v>163</v>
      </c>
    </row>
    <row r="246" spans="1:2" x14ac:dyDescent="0.25">
      <c r="A246" s="6">
        <v>243</v>
      </c>
      <c r="B246" s="1" t="s">
        <v>163</v>
      </c>
    </row>
    <row r="247" spans="1:2" x14ac:dyDescent="0.25">
      <c r="A247" s="6">
        <v>244</v>
      </c>
      <c r="B247" s="1" t="s">
        <v>163</v>
      </c>
    </row>
    <row r="248" spans="1:2" x14ac:dyDescent="0.25">
      <c r="A248" s="6">
        <v>245</v>
      </c>
      <c r="B248" s="1" t="s">
        <v>163</v>
      </c>
    </row>
    <row r="249" spans="1:2" x14ac:dyDescent="0.25">
      <c r="A249" s="6">
        <v>246</v>
      </c>
      <c r="B249" s="1" t="s">
        <v>163</v>
      </c>
    </row>
    <row r="250" spans="1:2" x14ac:dyDescent="0.25">
      <c r="A250" s="6">
        <v>247</v>
      </c>
      <c r="B250" s="1" t="s">
        <v>163</v>
      </c>
    </row>
    <row r="251" spans="1:2" x14ac:dyDescent="0.25">
      <c r="A251" s="6">
        <v>248</v>
      </c>
      <c r="B251" s="1" t="s">
        <v>163</v>
      </c>
    </row>
    <row r="252" spans="1:2" x14ac:dyDescent="0.25">
      <c r="A252" s="6">
        <v>249</v>
      </c>
      <c r="B252" s="1" t="s">
        <v>163</v>
      </c>
    </row>
    <row r="253" spans="1:2" x14ac:dyDescent="0.25">
      <c r="A253" s="6">
        <v>250</v>
      </c>
      <c r="B253" s="1" t="s">
        <v>163</v>
      </c>
    </row>
    <row r="254" spans="1:2" x14ac:dyDescent="0.25">
      <c r="A254" s="6">
        <v>251</v>
      </c>
      <c r="B254" s="1" t="s">
        <v>163</v>
      </c>
    </row>
    <row r="255" spans="1:2" x14ac:dyDescent="0.25">
      <c r="A255" s="6">
        <v>252</v>
      </c>
      <c r="B255" s="1" t="s">
        <v>163</v>
      </c>
    </row>
    <row r="256" spans="1:2" x14ac:dyDescent="0.25">
      <c r="A256" s="6">
        <v>253</v>
      </c>
      <c r="B256" s="1" t="s">
        <v>163</v>
      </c>
    </row>
    <row r="257" spans="1:2" x14ac:dyDescent="0.25">
      <c r="A257" s="6">
        <v>254</v>
      </c>
      <c r="B257" s="1" t="s">
        <v>163</v>
      </c>
    </row>
    <row r="258" spans="1:2" x14ac:dyDescent="0.25">
      <c r="A258" s="6">
        <v>255</v>
      </c>
      <c r="B258" s="1" t="s">
        <v>163</v>
      </c>
    </row>
    <row r="259" spans="1:2" x14ac:dyDescent="0.25">
      <c r="A259" s="6">
        <v>256</v>
      </c>
      <c r="B259" s="1" t="s">
        <v>163</v>
      </c>
    </row>
    <row r="260" spans="1:2" x14ac:dyDescent="0.25">
      <c r="A260" s="6">
        <v>257</v>
      </c>
      <c r="B260" s="1" t="s">
        <v>163</v>
      </c>
    </row>
    <row r="261" spans="1:2" x14ac:dyDescent="0.25">
      <c r="A261" s="6">
        <v>258</v>
      </c>
      <c r="B261" s="1" t="s">
        <v>163</v>
      </c>
    </row>
    <row r="262" spans="1:2" x14ac:dyDescent="0.25">
      <c r="A262" s="6">
        <v>259</v>
      </c>
      <c r="B262" s="1" t="s">
        <v>163</v>
      </c>
    </row>
    <row r="263" spans="1:2" x14ac:dyDescent="0.25">
      <c r="A263" s="6">
        <v>260</v>
      </c>
      <c r="B263" s="1" t="s">
        <v>163</v>
      </c>
    </row>
    <row r="264" spans="1:2" x14ac:dyDescent="0.25">
      <c r="A264" s="6">
        <v>261</v>
      </c>
      <c r="B264" s="1" t="s">
        <v>163</v>
      </c>
    </row>
    <row r="265" spans="1:2" x14ac:dyDescent="0.25">
      <c r="A265" s="6">
        <v>262</v>
      </c>
      <c r="B265" s="1" t="s">
        <v>163</v>
      </c>
    </row>
    <row r="266" spans="1:2" x14ac:dyDescent="0.25">
      <c r="A266" s="6">
        <v>263</v>
      </c>
      <c r="B266" s="1" t="s">
        <v>163</v>
      </c>
    </row>
    <row r="267" spans="1:2" x14ac:dyDescent="0.25">
      <c r="A267" s="6">
        <v>264</v>
      </c>
      <c r="B267" s="1" t="s">
        <v>163</v>
      </c>
    </row>
    <row r="268" spans="1:2" x14ac:dyDescent="0.25">
      <c r="A268" s="6">
        <v>265</v>
      </c>
      <c r="B268" s="1" t="s">
        <v>163</v>
      </c>
    </row>
    <row r="269" spans="1:2" x14ac:dyDescent="0.25">
      <c r="A269" s="6">
        <v>266</v>
      </c>
      <c r="B269" s="1" t="s">
        <v>163</v>
      </c>
    </row>
    <row r="270" spans="1:2" x14ac:dyDescent="0.25">
      <c r="A270" s="6">
        <v>267</v>
      </c>
      <c r="B270" s="1" t="s">
        <v>163</v>
      </c>
    </row>
    <row r="271" spans="1:2" x14ac:dyDescent="0.25">
      <c r="A271" s="6">
        <v>268</v>
      </c>
      <c r="B271" s="1" t="s">
        <v>163</v>
      </c>
    </row>
    <row r="272" spans="1:2" x14ac:dyDescent="0.25">
      <c r="A272" s="6">
        <v>269</v>
      </c>
      <c r="B272" s="1" t="s">
        <v>163</v>
      </c>
    </row>
    <row r="273" spans="1:2" x14ac:dyDescent="0.25">
      <c r="A273" s="6">
        <v>270</v>
      </c>
      <c r="B273" s="1" t="s">
        <v>163</v>
      </c>
    </row>
    <row r="274" spans="1:2" x14ac:dyDescent="0.25">
      <c r="A274" s="6">
        <v>271</v>
      </c>
      <c r="B274" s="1" t="s">
        <v>163</v>
      </c>
    </row>
    <row r="275" spans="1:2" x14ac:dyDescent="0.25">
      <c r="A275" s="6">
        <v>272</v>
      </c>
      <c r="B275" s="1" t="s">
        <v>163</v>
      </c>
    </row>
    <row r="276" spans="1:2" x14ac:dyDescent="0.25">
      <c r="A276" s="6">
        <v>273</v>
      </c>
      <c r="B276" s="1" t="s">
        <v>163</v>
      </c>
    </row>
    <row r="277" spans="1:2" x14ac:dyDescent="0.25">
      <c r="A277" s="6">
        <v>274</v>
      </c>
      <c r="B277" s="1" t="s">
        <v>2546</v>
      </c>
    </row>
    <row r="278" spans="1:2" x14ac:dyDescent="0.25">
      <c r="A278" s="6">
        <v>275</v>
      </c>
      <c r="B278" s="1" t="s">
        <v>2546</v>
      </c>
    </row>
    <row r="279" spans="1:2" x14ac:dyDescent="0.25">
      <c r="A279" s="6">
        <v>276</v>
      </c>
      <c r="B279" s="1" t="s">
        <v>2546</v>
      </c>
    </row>
    <row r="280" spans="1:2" x14ac:dyDescent="0.25">
      <c r="A280" s="6">
        <v>277</v>
      </c>
      <c r="B280" s="1" t="s">
        <v>163</v>
      </c>
    </row>
    <row r="281" spans="1:2" x14ac:dyDescent="0.25">
      <c r="A281" s="6">
        <v>278</v>
      </c>
      <c r="B281" s="1" t="s">
        <v>163</v>
      </c>
    </row>
    <row r="282" spans="1:2" x14ac:dyDescent="0.25">
      <c r="A282" s="6">
        <v>279</v>
      </c>
      <c r="B282" s="1" t="s">
        <v>163</v>
      </c>
    </row>
    <row r="283" spans="1:2" x14ac:dyDescent="0.25">
      <c r="A283" s="6">
        <v>280</v>
      </c>
      <c r="B283" s="1" t="s">
        <v>163</v>
      </c>
    </row>
    <row r="284" spans="1:2" x14ac:dyDescent="0.25">
      <c r="A284" s="6">
        <v>281</v>
      </c>
      <c r="B284" s="1" t="s">
        <v>163</v>
      </c>
    </row>
    <row r="285" spans="1:2" x14ac:dyDescent="0.25">
      <c r="A285" s="6">
        <v>282</v>
      </c>
      <c r="B285" s="1" t="s">
        <v>163</v>
      </c>
    </row>
    <row r="286" spans="1:2" x14ac:dyDescent="0.25">
      <c r="A286" s="6">
        <v>283</v>
      </c>
      <c r="B286" s="1" t="s">
        <v>163</v>
      </c>
    </row>
    <row r="287" spans="1:2" x14ac:dyDescent="0.25">
      <c r="A287" s="6">
        <v>284</v>
      </c>
      <c r="B287" s="1" t="s">
        <v>163</v>
      </c>
    </row>
    <row r="288" spans="1:2" x14ac:dyDescent="0.25">
      <c r="A288" s="6">
        <v>285</v>
      </c>
      <c r="B288" s="1" t="s">
        <v>163</v>
      </c>
    </row>
    <row r="289" spans="1:2" x14ac:dyDescent="0.25">
      <c r="A289" s="6">
        <v>286</v>
      </c>
      <c r="B289" s="1" t="s">
        <v>2641</v>
      </c>
    </row>
    <row r="290" spans="1:2" x14ac:dyDescent="0.25">
      <c r="A290" s="6">
        <v>287</v>
      </c>
      <c r="B290" s="1" t="s">
        <v>2641</v>
      </c>
    </row>
    <row r="291" spans="1:2" x14ac:dyDescent="0.25">
      <c r="A291" s="6">
        <v>288</v>
      </c>
      <c r="B291" s="1" t="s">
        <v>2641</v>
      </c>
    </row>
    <row r="292" spans="1:2" x14ac:dyDescent="0.25">
      <c r="A292" s="6">
        <v>289</v>
      </c>
      <c r="B292" s="1" t="s">
        <v>163</v>
      </c>
    </row>
    <row r="293" spans="1:2" x14ac:dyDescent="0.25">
      <c r="A293" s="6">
        <v>290</v>
      </c>
      <c r="B293" s="1" t="s">
        <v>163</v>
      </c>
    </row>
    <row r="294" spans="1:2" x14ac:dyDescent="0.25">
      <c r="A294" s="6">
        <v>291</v>
      </c>
      <c r="B294" s="1" t="s">
        <v>163</v>
      </c>
    </row>
    <row r="295" spans="1:2" x14ac:dyDescent="0.25">
      <c r="A295" s="6">
        <v>292</v>
      </c>
      <c r="B295" s="1" t="s">
        <v>163</v>
      </c>
    </row>
    <row r="296" spans="1:2" x14ac:dyDescent="0.25">
      <c r="A296" s="6">
        <v>293</v>
      </c>
      <c r="B296" s="1" t="s">
        <v>163</v>
      </c>
    </row>
    <row r="297" spans="1:2" x14ac:dyDescent="0.25">
      <c r="A297" s="6">
        <v>294</v>
      </c>
      <c r="B297" s="1" t="s">
        <v>163</v>
      </c>
    </row>
    <row r="298" spans="1:2" x14ac:dyDescent="0.25">
      <c r="A298" s="6">
        <v>295</v>
      </c>
      <c r="B298" s="1" t="s">
        <v>163</v>
      </c>
    </row>
    <row r="299" spans="1:2" x14ac:dyDescent="0.25">
      <c r="A299" s="6">
        <v>296</v>
      </c>
      <c r="B299" s="1" t="s">
        <v>163</v>
      </c>
    </row>
    <row r="300" spans="1:2" x14ac:dyDescent="0.25">
      <c r="A300" s="6">
        <v>297</v>
      </c>
      <c r="B300" s="1" t="s">
        <v>163</v>
      </c>
    </row>
    <row r="301" spans="1:2" x14ac:dyDescent="0.25">
      <c r="A301" s="6">
        <v>298</v>
      </c>
      <c r="B301" s="1" t="s">
        <v>163</v>
      </c>
    </row>
    <row r="302" spans="1:2" x14ac:dyDescent="0.25">
      <c r="A302" s="6">
        <v>299</v>
      </c>
      <c r="B302" s="1" t="s">
        <v>163</v>
      </c>
    </row>
    <row r="303" spans="1:2" x14ac:dyDescent="0.25">
      <c r="A303" s="6">
        <v>300</v>
      </c>
      <c r="B303" s="1" t="s">
        <v>2766</v>
      </c>
    </row>
    <row r="304" spans="1:2" x14ac:dyDescent="0.25">
      <c r="A304" s="6">
        <v>301</v>
      </c>
      <c r="B304" s="1" t="s">
        <v>163</v>
      </c>
    </row>
    <row r="305" spans="1:2" x14ac:dyDescent="0.25">
      <c r="A305" s="6">
        <v>302</v>
      </c>
      <c r="B305" s="1" t="s">
        <v>163</v>
      </c>
    </row>
    <row r="306" spans="1:2" x14ac:dyDescent="0.25">
      <c r="A306" s="6">
        <v>303</v>
      </c>
      <c r="B306" s="1" t="s">
        <v>163</v>
      </c>
    </row>
    <row r="307" spans="1:2" x14ac:dyDescent="0.25">
      <c r="A307" s="6">
        <v>304</v>
      </c>
      <c r="B307" s="1" t="s">
        <v>163</v>
      </c>
    </row>
    <row r="308" spans="1:2" x14ac:dyDescent="0.25">
      <c r="A308" s="6">
        <v>305</v>
      </c>
      <c r="B308" s="1" t="s">
        <v>163</v>
      </c>
    </row>
    <row r="309" spans="1:2" x14ac:dyDescent="0.25">
      <c r="A309" s="6">
        <v>306</v>
      </c>
      <c r="B309" s="1" t="s">
        <v>163</v>
      </c>
    </row>
    <row r="310" spans="1:2" x14ac:dyDescent="0.25">
      <c r="A310" s="6">
        <v>307</v>
      </c>
      <c r="B310" s="1" t="s">
        <v>163</v>
      </c>
    </row>
    <row r="311" spans="1:2" x14ac:dyDescent="0.25">
      <c r="A311" s="6">
        <v>308</v>
      </c>
      <c r="B311" s="1" t="s">
        <v>163</v>
      </c>
    </row>
    <row r="312" spans="1:2" x14ac:dyDescent="0.25">
      <c r="A312" s="6">
        <v>309</v>
      </c>
      <c r="B312" s="1" t="s">
        <v>163</v>
      </c>
    </row>
    <row r="313" spans="1:2" x14ac:dyDescent="0.25">
      <c r="A313" s="6">
        <v>310</v>
      </c>
      <c r="B313" s="1" t="s">
        <v>163</v>
      </c>
    </row>
    <row r="314" spans="1:2" x14ac:dyDescent="0.25">
      <c r="A314" s="6">
        <v>311</v>
      </c>
      <c r="B314" s="1" t="s">
        <v>163</v>
      </c>
    </row>
    <row r="315" spans="1:2" x14ac:dyDescent="0.25">
      <c r="A315" s="6">
        <v>312</v>
      </c>
      <c r="B315" s="1" t="s">
        <v>2862</v>
      </c>
    </row>
    <row r="316" spans="1:2" x14ac:dyDescent="0.25">
      <c r="A316" s="6">
        <v>313</v>
      </c>
      <c r="B316" s="1" t="s">
        <v>163</v>
      </c>
    </row>
    <row r="317" spans="1:2" x14ac:dyDescent="0.25">
      <c r="A317" s="6">
        <v>314</v>
      </c>
      <c r="B317" s="1" t="s">
        <v>163</v>
      </c>
    </row>
    <row r="318" spans="1:2" x14ac:dyDescent="0.25">
      <c r="A318" s="6">
        <v>315</v>
      </c>
      <c r="B318" s="1" t="s">
        <v>163</v>
      </c>
    </row>
    <row r="319" spans="1:2" x14ac:dyDescent="0.25">
      <c r="A319" s="6">
        <v>316</v>
      </c>
      <c r="B319" s="1" t="s">
        <v>163</v>
      </c>
    </row>
    <row r="320" spans="1:2" x14ac:dyDescent="0.25">
      <c r="A320" s="6">
        <v>317</v>
      </c>
      <c r="B320" s="1" t="s">
        <v>163</v>
      </c>
    </row>
    <row r="321" spans="1:2" x14ac:dyDescent="0.25">
      <c r="A321" s="6">
        <v>318</v>
      </c>
      <c r="B321" s="1" t="s">
        <v>163</v>
      </c>
    </row>
    <row r="322" spans="1:2" x14ac:dyDescent="0.25">
      <c r="A322" s="6">
        <v>319</v>
      </c>
      <c r="B322" s="1" t="s">
        <v>163</v>
      </c>
    </row>
    <row r="323" spans="1:2" x14ac:dyDescent="0.25">
      <c r="A323" s="6">
        <v>320</v>
      </c>
      <c r="B323" s="1" t="s">
        <v>1528</v>
      </c>
    </row>
    <row r="324" spans="1:2" x14ac:dyDescent="0.25">
      <c r="A324" s="6">
        <v>321</v>
      </c>
      <c r="B324" s="1" t="s">
        <v>163</v>
      </c>
    </row>
    <row r="325" spans="1:2" x14ac:dyDescent="0.25">
      <c r="A325" s="6">
        <v>322</v>
      </c>
      <c r="B325" s="1" t="s">
        <v>163</v>
      </c>
    </row>
    <row r="326" spans="1:2" x14ac:dyDescent="0.25">
      <c r="A326" s="6">
        <v>323</v>
      </c>
      <c r="B326" s="1" t="s">
        <v>163</v>
      </c>
    </row>
    <row r="327" spans="1:2" x14ac:dyDescent="0.25">
      <c r="A327" s="6">
        <v>324</v>
      </c>
      <c r="B327" s="1" t="s">
        <v>163</v>
      </c>
    </row>
    <row r="328" spans="1:2" x14ac:dyDescent="0.25">
      <c r="A328" s="6">
        <v>325</v>
      </c>
      <c r="B328" s="1" t="s">
        <v>163</v>
      </c>
    </row>
    <row r="329" spans="1:2" x14ac:dyDescent="0.25">
      <c r="A329" s="6">
        <v>326</v>
      </c>
      <c r="B329" s="1" t="s">
        <v>163</v>
      </c>
    </row>
    <row r="330" spans="1:2" x14ac:dyDescent="0.25">
      <c r="A330" s="6">
        <v>327</v>
      </c>
      <c r="B330" s="1" t="s">
        <v>163</v>
      </c>
    </row>
    <row r="331" spans="1:2" x14ac:dyDescent="0.25">
      <c r="A331" s="6">
        <v>328</v>
      </c>
      <c r="B331" s="1" t="s">
        <v>163</v>
      </c>
    </row>
    <row r="332" spans="1:2" x14ac:dyDescent="0.25">
      <c r="A332" s="6">
        <v>329</v>
      </c>
      <c r="B332" s="1" t="s">
        <v>2995</v>
      </c>
    </row>
    <row r="333" spans="1:2" x14ac:dyDescent="0.25">
      <c r="A333" s="6">
        <v>330</v>
      </c>
      <c r="B333" s="1" t="s">
        <v>163</v>
      </c>
    </row>
    <row r="334" spans="1:2" x14ac:dyDescent="0.25">
      <c r="A334" s="6">
        <v>331</v>
      </c>
      <c r="B334" s="1" t="s">
        <v>163</v>
      </c>
    </row>
    <row r="335" spans="1:2" x14ac:dyDescent="0.25">
      <c r="A335" s="6">
        <v>332</v>
      </c>
      <c r="B335" s="1" t="s">
        <v>163</v>
      </c>
    </row>
    <row r="336" spans="1:2" x14ac:dyDescent="0.25">
      <c r="A336" s="6">
        <v>333</v>
      </c>
      <c r="B336" s="1" t="s">
        <v>3023</v>
      </c>
    </row>
    <row r="337" spans="1:2" x14ac:dyDescent="0.25">
      <c r="A337" s="6">
        <v>334</v>
      </c>
      <c r="B337" s="1" t="s">
        <v>3023</v>
      </c>
    </row>
    <row r="338" spans="1:2" x14ac:dyDescent="0.25">
      <c r="A338" s="6">
        <v>335</v>
      </c>
      <c r="B338" s="1" t="s">
        <v>3038</v>
      </c>
    </row>
    <row r="339" spans="1:2" x14ac:dyDescent="0.25">
      <c r="A339" s="6">
        <v>336</v>
      </c>
      <c r="B339" s="1" t="s">
        <v>3023</v>
      </c>
    </row>
    <row r="340" spans="1:2" s="18" customFormat="1" x14ac:dyDescent="0.25">
      <c r="A340" s="6">
        <v>337</v>
      </c>
      <c r="B340" s="1" t="s">
        <v>3055</v>
      </c>
    </row>
    <row r="341" spans="1:2" s="18" customFormat="1" x14ac:dyDescent="0.25">
      <c r="A341" s="6">
        <v>338</v>
      </c>
      <c r="B341" s="1" t="s">
        <v>3055</v>
      </c>
    </row>
    <row r="342" spans="1:2" s="18" customFormat="1" x14ac:dyDescent="0.25">
      <c r="A342" s="6">
        <v>339</v>
      </c>
      <c r="B342" s="1" t="s">
        <v>3055</v>
      </c>
    </row>
    <row r="343" spans="1:2" x14ac:dyDescent="0.25">
      <c r="A343" s="6">
        <v>340</v>
      </c>
      <c r="B343" s="1" t="s">
        <v>3023</v>
      </c>
    </row>
    <row r="344" spans="1:2" x14ac:dyDescent="0.25">
      <c r="A344" s="6">
        <v>341</v>
      </c>
      <c r="B344" s="1" t="s">
        <v>163</v>
      </c>
    </row>
    <row r="345" spans="1:2" x14ac:dyDescent="0.25">
      <c r="A345" s="6">
        <v>342</v>
      </c>
      <c r="B345" s="1" t="s">
        <v>163</v>
      </c>
    </row>
    <row r="346" spans="1:2" x14ac:dyDescent="0.25">
      <c r="A346" s="6">
        <v>343</v>
      </c>
      <c r="B346" s="1" t="s">
        <v>3023</v>
      </c>
    </row>
    <row r="347" spans="1:2" x14ac:dyDescent="0.25">
      <c r="A347" s="6">
        <v>344</v>
      </c>
      <c r="B347" s="1" t="s">
        <v>3023</v>
      </c>
    </row>
    <row r="348" spans="1:2" x14ac:dyDescent="0.25">
      <c r="A348" s="6">
        <v>345</v>
      </c>
      <c r="B348" s="1" t="s">
        <v>3023</v>
      </c>
    </row>
    <row r="349" spans="1:2" x14ac:dyDescent="0.25">
      <c r="A349" s="6">
        <v>346</v>
      </c>
      <c r="B349" s="1" t="s">
        <v>3023</v>
      </c>
    </row>
    <row r="350" spans="1:2" x14ac:dyDescent="0.25">
      <c r="A350" s="6">
        <v>347</v>
      </c>
      <c r="B350" s="1" t="s">
        <v>3023</v>
      </c>
    </row>
    <row r="351" spans="1:2" x14ac:dyDescent="0.25">
      <c r="A351" s="6">
        <v>348</v>
      </c>
      <c r="B351" s="1" t="s">
        <v>3023</v>
      </c>
    </row>
    <row r="352" spans="1:2" x14ac:dyDescent="0.25">
      <c r="A352" s="6">
        <v>349</v>
      </c>
      <c r="B352" s="1" t="s">
        <v>3152</v>
      </c>
    </row>
    <row r="353" spans="1:2" x14ac:dyDescent="0.25">
      <c r="A353" s="6">
        <v>350</v>
      </c>
      <c r="B353" s="1" t="s">
        <v>3023</v>
      </c>
    </row>
    <row r="354" spans="1:2" x14ac:dyDescent="0.25">
      <c r="A354" s="6">
        <v>351</v>
      </c>
      <c r="B354" s="1" t="s">
        <v>3023</v>
      </c>
    </row>
    <row r="355" spans="1:2" x14ac:dyDescent="0.25">
      <c r="A355" s="6">
        <v>352</v>
      </c>
      <c r="B355" s="1" t="s">
        <v>3023</v>
      </c>
    </row>
    <row r="356" spans="1:2" x14ac:dyDescent="0.25">
      <c r="A356" s="6">
        <v>353</v>
      </c>
      <c r="B356" s="1" t="s">
        <v>3023</v>
      </c>
    </row>
    <row r="357" spans="1:2" x14ac:dyDescent="0.25">
      <c r="A357" s="6">
        <v>354</v>
      </c>
      <c r="B357" s="1" t="s">
        <v>3023</v>
      </c>
    </row>
    <row r="358" spans="1:2" x14ac:dyDescent="0.25">
      <c r="A358" s="6">
        <v>355</v>
      </c>
      <c r="B358" s="1" t="s">
        <v>3023</v>
      </c>
    </row>
    <row r="359" spans="1:2" x14ac:dyDescent="0.25">
      <c r="A359" s="6">
        <v>356</v>
      </c>
      <c r="B359" s="1" t="s">
        <v>3023</v>
      </c>
    </row>
    <row r="360" spans="1:2" x14ac:dyDescent="0.25">
      <c r="A360" s="6">
        <v>357</v>
      </c>
      <c r="B360" s="1" t="s">
        <v>3023</v>
      </c>
    </row>
    <row r="361" spans="1:2" x14ac:dyDescent="0.25">
      <c r="A361" s="6">
        <v>358</v>
      </c>
      <c r="B361" s="1" t="s">
        <v>3023</v>
      </c>
    </row>
    <row r="362" spans="1:2" x14ac:dyDescent="0.25">
      <c r="A362" s="6">
        <v>359</v>
      </c>
      <c r="B362" s="1" t="s">
        <v>3023</v>
      </c>
    </row>
    <row r="363" spans="1:2" x14ac:dyDescent="0.25">
      <c r="A363" s="6">
        <v>360</v>
      </c>
      <c r="B363" s="1" t="s">
        <v>3023</v>
      </c>
    </row>
    <row r="364" spans="1:2" x14ac:dyDescent="0.25">
      <c r="A364" s="6">
        <v>361</v>
      </c>
      <c r="B364" s="1" t="s">
        <v>3023</v>
      </c>
    </row>
    <row r="365" spans="1:2" x14ac:dyDescent="0.25">
      <c r="A365" s="6">
        <v>362</v>
      </c>
      <c r="B365" s="1" t="s">
        <v>3023</v>
      </c>
    </row>
    <row r="366" spans="1:2" x14ac:dyDescent="0.25">
      <c r="A366" s="6">
        <v>363</v>
      </c>
      <c r="B366" s="1" t="s">
        <v>3038</v>
      </c>
    </row>
    <row r="367" spans="1:2" x14ac:dyDescent="0.25">
      <c r="A367" s="6">
        <v>364</v>
      </c>
      <c r="B367" s="2" t="s">
        <v>3023</v>
      </c>
    </row>
    <row r="368" spans="1:2" x14ac:dyDescent="0.25">
      <c r="A368" s="6">
        <v>365</v>
      </c>
      <c r="B368" s="2" t="s">
        <v>3023</v>
      </c>
    </row>
    <row r="369" spans="1:2" x14ac:dyDescent="0.25">
      <c r="A369" s="6">
        <v>366</v>
      </c>
      <c r="B369" s="2" t="s">
        <v>3023</v>
      </c>
    </row>
    <row r="370" spans="1:2" x14ac:dyDescent="0.25">
      <c r="A370" s="6">
        <v>367</v>
      </c>
      <c r="B370" s="2" t="s">
        <v>3023</v>
      </c>
    </row>
    <row r="371" spans="1:2" x14ac:dyDescent="0.25">
      <c r="A371" s="6">
        <v>368</v>
      </c>
      <c r="B371" s="2" t="s">
        <v>3023</v>
      </c>
    </row>
    <row r="372" spans="1:2" x14ac:dyDescent="0.25">
      <c r="A372" s="6">
        <v>369</v>
      </c>
      <c r="B372" s="2" t="s">
        <v>3023</v>
      </c>
    </row>
    <row r="373" spans="1:2" x14ac:dyDescent="0.25">
      <c r="A373" s="6">
        <v>370</v>
      </c>
      <c r="B373" s="2" t="s">
        <v>3023</v>
      </c>
    </row>
    <row r="374" spans="1:2" x14ac:dyDescent="0.25">
      <c r="A374" s="6">
        <v>371</v>
      </c>
      <c r="B374" s="2" t="s">
        <v>3023</v>
      </c>
    </row>
    <row r="375" spans="1:2" x14ac:dyDescent="0.25">
      <c r="A375" s="6">
        <v>372</v>
      </c>
      <c r="B375" s="2" t="s">
        <v>3023</v>
      </c>
    </row>
    <row r="376" spans="1:2" x14ac:dyDescent="0.25">
      <c r="A376" s="6">
        <v>373</v>
      </c>
      <c r="B376" s="2" t="s">
        <v>3023</v>
      </c>
    </row>
    <row r="377" spans="1:2" x14ac:dyDescent="0.25">
      <c r="A377" s="6">
        <v>374</v>
      </c>
      <c r="B377" s="2" t="s">
        <v>3023</v>
      </c>
    </row>
    <row r="378" spans="1:2" x14ac:dyDescent="0.25">
      <c r="A378" s="6">
        <v>375</v>
      </c>
      <c r="B378" s="2" t="s">
        <v>3023</v>
      </c>
    </row>
    <row r="379" spans="1:2" x14ac:dyDescent="0.25">
      <c r="A379" s="6">
        <v>376</v>
      </c>
      <c r="B379" s="2" t="s">
        <v>3023</v>
      </c>
    </row>
    <row r="380" spans="1:2" x14ac:dyDescent="0.25">
      <c r="A380" s="6">
        <v>377</v>
      </c>
      <c r="B380" s="2" t="s">
        <v>3023</v>
      </c>
    </row>
    <row r="381" spans="1:2" x14ac:dyDescent="0.25">
      <c r="A381" s="6">
        <v>378</v>
      </c>
      <c r="B381" s="2" t="s">
        <v>3023</v>
      </c>
    </row>
    <row r="382" spans="1:2" x14ac:dyDescent="0.25">
      <c r="A382" s="6">
        <v>379</v>
      </c>
      <c r="B382" s="2" t="s">
        <v>3023</v>
      </c>
    </row>
    <row r="383" spans="1:2" x14ac:dyDescent="0.25">
      <c r="A383" s="6">
        <v>380</v>
      </c>
      <c r="B383" s="2" t="s">
        <v>3023</v>
      </c>
    </row>
    <row r="384" spans="1:2" x14ac:dyDescent="0.25">
      <c r="A384" s="6">
        <v>381</v>
      </c>
      <c r="B384" s="2" t="s">
        <v>3023</v>
      </c>
    </row>
    <row r="385" spans="1:2" x14ac:dyDescent="0.25">
      <c r="A385" s="6">
        <v>382</v>
      </c>
      <c r="B385" s="2" t="s">
        <v>3023</v>
      </c>
    </row>
    <row r="386" spans="1:2" x14ac:dyDescent="0.25">
      <c r="A386" s="6">
        <v>383</v>
      </c>
      <c r="B386" s="2" t="s">
        <v>3023</v>
      </c>
    </row>
    <row r="387" spans="1:2" x14ac:dyDescent="0.25">
      <c r="A387" s="6">
        <v>384</v>
      </c>
      <c r="B387" s="2" t="s">
        <v>3023</v>
      </c>
    </row>
    <row r="388" spans="1:2" x14ac:dyDescent="0.25">
      <c r="A388" s="6">
        <v>385</v>
      </c>
      <c r="B388" s="2" t="s">
        <v>3023</v>
      </c>
    </row>
    <row r="389" spans="1:2" x14ac:dyDescent="0.25">
      <c r="A389" s="6">
        <v>386</v>
      </c>
      <c r="B389" s="2" t="s">
        <v>3023</v>
      </c>
    </row>
    <row r="390" spans="1:2" x14ac:dyDescent="0.25">
      <c r="A390" s="6">
        <v>387</v>
      </c>
      <c r="B390" s="2" t="s">
        <v>3055</v>
      </c>
    </row>
    <row r="391" spans="1:2" x14ac:dyDescent="0.25">
      <c r="A391" s="6">
        <v>388</v>
      </c>
      <c r="B391" s="2" t="s">
        <v>3023</v>
      </c>
    </row>
    <row r="392" spans="1:2" x14ac:dyDescent="0.25">
      <c r="A392" s="6">
        <v>389</v>
      </c>
      <c r="B392" s="2" t="s">
        <v>3023</v>
      </c>
    </row>
    <row r="393" spans="1:2" x14ac:dyDescent="0.25">
      <c r="A393" s="6">
        <v>390</v>
      </c>
      <c r="B393" s="2" t="s">
        <v>3023</v>
      </c>
    </row>
    <row r="394" spans="1:2" x14ac:dyDescent="0.25">
      <c r="A394" s="6">
        <v>391</v>
      </c>
      <c r="B394" s="2" t="s">
        <v>3023</v>
      </c>
    </row>
    <row r="395" spans="1:2" x14ac:dyDescent="0.25">
      <c r="A395" s="6">
        <v>392</v>
      </c>
      <c r="B395" s="2" t="s">
        <v>3023</v>
      </c>
    </row>
    <row r="396" spans="1:2" x14ac:dyDescent="0.25">
      <c r="A396" s="6">
        <v>393</v>
      </c>
      <c r="B396" s="2" t="s">
        <v>3422</v>
      </c>
    </row>
    <row r="397" spans="1:2" x14ac:dyDescent="0.25">
      <c r="A397" s="6">
        <v>394</v>
      </c>
      <c r="B397" s="2" t="s">
        <v>3023</v>
      </c>
    </row>
    <row r="398" spans="1:2" x14ac:dyDescent="0.25">
      <c r="A398" s="6">
        <v>395</v>
      </c>
      <c r="B398" s="2" t="s">
        <v>3023</v>
      </c>
    </row>
    <row r="399" spans="1:2" x14ac:dyDescent="0.25">
      <c r="A399" s="6">
        <v>396</v>
      </c>
      <c r="B399" s="2" t="s">
        <v>3023</v>
      </c>
    </row>
    <row r="400" spans="1:2" x14ac:dyDescent="0.25">
      <c r="A400" s="6">
        <v>397</v>
      </c>
      <c r="B400" s="2" t="s">
        <v>3023</v>
      </c>
    </row>
    <row r="401" spans="1:2" x14ac:dyDescent="0.25">
      <c r="A401" s="6">
        <v>398</v>
      </c>
      <c r="B401" s="2" t="s">
        <v>3023</v>
      </c>
    </row>
    <row r="402" spans="1:2" x14ac:dyDescent="0.25">
      <c r="A402" s="6">
        <v>399</v>
      </c>
      <c r="B402" s="2" t="s">
        <v>3023</v>
      </c>
    </row>
    <row r="403" spans="1:2" x14ac:dyDescent="0.25">
      <c r="A403" s="6">
        <v>400</v>
      </c>
      <c r="B403" s="2" t="s">
        <v>3023</v>
      </c>
    </row>
    <row r="404" spans="1:2" x14ac:dyDescent="0.25">
      <c r="A404" s="6">
        <v>401</v>
      </c>
      <c r="B404" s="2" t="s">
        <v>3023</v>
      </c>
    </row>
    <row r="405" spans="1:2" x14ac:dyDescent="0.25">
      <c r="A405" s="6">
        <v>402</v>
      </c>
      <c r="B405" s="2" t="s">
        <v>3023</v>
      </c>
    </row>
    <row r="406" spans="1:2" x14ac:dyDescent="0.25">
      <c r="A406" s="6">
        <v>403</v>
      </c>
      <c r="B406" s="2" t="s">
        <v>3023</v>
      </c>
    </row>
    <row r="407" spans="1:2" x14ac:dyDescent="0.25">
      <c r="A407" s="6">
        <v>404</v>
      </c>
      <c r="B407" s="2" t="s">
        <v>3486</v>
      </c>
    </row>
    <row r="408" spans="1:2" x14ac:dyDescent="0.25">
      <c r="A408" s="6">
        <v>405</v>
      </c>
      <c r="B408" s="2" t="s">
        <v>3496</v>
      </c>
    </row>
    <row r="409" spans="1:2" x14ac:dyDescent="0.25">
      <c r="A409" s="6">
        <v>406</v>
      </c>
      <c r="B409" s="2" t="s">
        <v>3496</v>
      </c>
    </row>
    <row r="410" spans="1:2" x14ac:dyDescent="0.25">
      <c r="A410" s="6">
        <v>407</v>
      </c>
      <c r="B410" s="2" t="s">
        <v>3504</v>
      </c>
    </row>
    <row r="411" spans="1:2" x14ac:dyDescent="0.25">
      <c r="A411" s="6">
        <v>408</v>
      </c>
      <c r="B411" s="2" t="s">
        <v>3509</v>
      </c>
    </row>
    <row r="412" spans="1:2" x14ac:dyDescent="0.25">
      <c r="A412" s="6">
        <v>409</v>
      </c>
      <c r="B412" s="2" t="s">
        <v>3496</v>
      </c>
    </row>
    <row r="413" spans="1:2" x14ac:dyDescent="0.25">
      <c r="A413" s="6">
        <v>410</v>
      </c>
      <c r="B413" s="2" t="s">
        <v>3504</v>
      </c>
    </row>
    <row r="414" spans="1:2" x14ac:dyDescent="0.25">
      <c r="A414" s="6">
        <v>411</v>
      </c>
      <c r="B414" s="2" t="s">
        <v>3509</v>
      </c>
    </row>
    <row r="415" spans="1:2" x14ac:dyDescent="0.25">
      <c r="A415" s="6">
        <v>412</v>
      </c>
      <c r="B415" s="2" t="s">
        <v>3536</v>
      </c>
    </row>
    <row r="416" spans="1:2" x14ac:dyDescent="0.25">
      <c r="A416" s="6">
        <v>413</v>
      </c>
      <c r="B416" s="2" t="s">
        <v>3536</v>
      </c>
    </row>
    <row r="417" spans="1:2" x14ac:dyDescent="0.25">
      <c r="A417" s="6">
        <v>414</v>
      </c>
      <c r="B417" s="2" t="s">
        <v>3536</v>
      </c>
    </row>
    <row r="418" spans="1:2" x14ac:dyDescent="0.25">
      <c r="A418" s="6">
        <v>415</v>
      </c>
      <c r="B418" s="2" t="s">
        <v>3536</v>
      </c>
    </row>
    <row r="419" spans="1:2" x14ac:dyDescent="0.25">
      <c r="A419" s="6">
        <v>416</v>
      </c>
      <c r="B419" s="2" t="s">
        <v>3536</v>
      </c>
    </row>
    <row r="420" spans="1:2" x14ac:dyDescent="0.25">
      <c r="A420" s="6">
        <v>417</v>
      </c>
      <c r="B420" s="2" t="s">
        <v>3536</v>
      </c>
    </row>
    <row r="421" spans="1:2" x14ac:dyDescent="0.25">
      <c r="A421" s="6">
        <v>418</v>
      </c>
      <c r="B421" s="2" t="s">
        <v>3536</v>
      </c>
    </row>
    <row r="422" spans="1:2" x14ac:dyDescent="0.25">
      <c r="A422" s="6">
        <v>419</v>
      </c>
      <c r="B422" s="2" t="s">
        <v>3536</v>
      </c>
    </row>
    <row r="423" spans="1:2" x14ac:dyDescent="0.25">
      <c r="A423" s="6">
        <v>420</v>
      </c>
      <c r="B423" s="2" t="s">
        <v>3536</v>
      </c>
    </row>
    <row r="424" spans="1:2" x14ac:dyDescent="0.25">
      <c r="A424" s="6">
        <v>421</v>
      </c>
      <c r="B424" s="2" t="s">
        <v>3536</v>
      </c>
    </row>
    <row r="425" spans="1:2" x14ac:dyDescent="0.25">
      <c r="A425" s="6">
        <v>422</v>
      </c>
      <c r="B425" s="2" t="s">
        <v>3536</v>
      </c>
    </row>
    <row r="426" spans="1:2" x14ac:dyDescent="0.25">
      <c r="A426" s="6">
        <v>423</v>
      </c>
      <c r="B426" s="2" t="s">
        <v>3536</v>
      </c>
    </row>
    <row r="427" spans="1:2" x14ac:dyDescent="0.25">
      <c r="A427" s="6">
        <v>424</v>
      </c>
      <c r="B427" s="2" t="s">
        <v>3536</v>
      </c>
    </row>
    <row r="428" spans="1:2" x14ac:dyDescent="0.25">
      <c r="A428" s="6">
        <v>425</v>
      </c>
      <c r="B428" s="2" t="s">
        <v>3536</v>
      </c>
    </row>
    <row r="429" spans="1:2" x14ac:dyDescent="0.25">
      <c r="A429" s="6">
        <v>426</v>
      </c>
      <c r="B429" s="2" t="s">
        <v>3023</v>
      </c>
    </row>
    <row r="430" spans="1:2" x14ac:dyDescent="0.25">
      <c r="A430" s="6">
        <v>427</v>
      </c>
      <c r="B430" s="2" t="s">
        <v>3023</v>
      </c>
    </row>
    <row r="431" spans="1:2" x14ac:dyDescent="0.25">
      <c r="A431" s="6">
        <v>428</v>
      </c>
      <c r="B431" s="2" t="s">
        <v>3023</v>
      </c>
    </row>
    <row r="432" spans="1:2" x14ac:dyDescent="0.25">
      <c r="A432" s="6">
        <v>429</v>
      </c>
      <c r="B432" s="2" t="s">
        <v>3023</v>
      </c>
    </row>
    <row r="433" spans="1:2" x14ac:dyDescent="0.25">
      <c r="A433" s="6">
        <v>430</v>
      </c>
      <c r="B433" s="2" t="s">
        <v>3023</v>
      </c>
    </row>
    <row r="434" spans="1:2" x14ac:dyDescent="0.25">
      <c r="A434" s="6">
        <v>431</v>
      </c>
      <c r="B434" s="2" t="s">
        <v>3023</v>
      </c>
    </row>
    <row r="435" spans="1:2" x14ac:dyDescent="0.25">
      <c r="A435" s="6">
        <v>432</v>
      </c>
      <c r="B435" s="2" t="s">
        <v>3023</v>
      </c>
    </row>
    <row r="436" spans="1:2" x14ac:dyDescent="0.25">
      <c r="A436" s="6">
        <v>433</v>
      </c>
      <c r="B436" s="2" t="s">
        <v>3023</v>
      </c>
    </row>
    <row r="437" spans="1:2" x14ac:dyDescent="0.25">
      <c r="A437" s="6">
        <v>434</v>
      </c>
      <c r="B437" s="2" t="s">
        <v>3023</v>
      </c>
    </row>
    <row r="438" spans="1:2" x14ac:dyDescent="0.25">
      <c r="A438" s="6">
        <v>435</v>
      </c>
      <c r="B438" s="2" t="s">
        <v>3023</v>
      </c>
    </row>
    <row r="439" spans="1:2" x14ac:dyDescent="0.25">
      <c r="A439" s="6">
        <v>436</v>
      </c>
      <c r="B439" s="2" t="s">
        <v>3023</v>
      </c>
    </row>
    <row r="440" spans="1:2" x14ac:dyDescent="0.25">
      <c r="A440" s="6">
        <v>437</v>
      </c>
      <c r="B440" s="2" t="s">
        <v>3023</v>
      </c>
    </row>
    <row r="441" spans="1:2" x14ac:dyDescent="0.25">
      <c r="A441" s="6">
        <v>438</v>
      </c>
      <c r="B441" s="2" t="s">
        <v>3023</v>
      </c>
    </row>
    <row r="442" spans="1:2" x14ac:dyDescent="0.25">
      <c r="A442" s="6">
        <v>439</v>
      </c>
      <c r="B442" s="2" t="s">
        <v>3486</v>
      </c>
    </row>
    <row r="443" spans="1:2" x14ac:dyDescent="0.25">
      <c r="A443" s="6">
        <v>440</v>
      </c>
      <c r="B443" s="2" t="s">
        <v>3736</v>
      </c>
    </row>
    <row r="444" spans="1:2" x14ac:dyDescent="0.25">
      <c r="A444" s="6">
        <v>441</v>
      </c>
      <c r="B444" s="2" t="s">
        <v>3746</v>
      </c>
    </row>
    <row r="445" spans="1:2" x14ac:dyDescent="0.25">
      <c r="A445" s="6">
        <v>442</v>
      </c>
      <c r="B445" s="2" t="s">
        <v>3746</v>
      </c>
    </row>
    <row r="446" spans="1:2" x14ac:dyDescent="0.25">
      <c r="A446" s="6">
        <v>443</v>
      </c>
      <c r="B446" s="2" t="s">
        <v>3746</v>
      </c>
    </row>
    <row r="447" spans="1:2" x14ac:dyDescent="0.25">
      <c r="A447" s="6">
        <v>444</v>
      </c>
      <c r="B447" s="2" t="s">
        <v>3486</v>
      </c>
    </row>
    <row r="448" spans="1:2" x14ac:dyDescent="0.25">
      <c r="A448" s="6">
        <v>445</v>
      </c>
      <c r="B448" s="2" t="s">
        <v>3509</v>
      </c>
    </row>
    <row r="449" spans="1:2" x14ac:dyDescent="0.25">
      <c r="A449" s="6">
        <v>446</v>
      </c>
      <c r="B449" s="2" t="s">
        <v>3792</v>
      </c>
    </row>
    <row r="450" spans="1:2" x14ac:dyDescent="0.25">
      <c r="A450" s="6">
        <v>447</v>
      </c>
      <c r="B450" s="2" t="s">
        <v>3802</v>
      </c>
    </row>
    <row r="451" spans="1:2" x14ac:dyDescent="0.25">
      <c r="A451" s="6">
        <v>448</v>
      </c>
      <c r="B451" s="2" t="s">
        <v>3807</v>
      </c>
    </row>
    <row r="452" spans="1:2" x14ac:dyDescent="0.25">
      <c r="A452" s="6">
        <v>449</v>
      </c>
      <c r="B452" s="2" t="s">
        <v>3807</v>
      </c>
    </row>
    <row r="453" spans="1:2" x14ac:dyDescent="0.25">
      <c r="A453" s="6">
        <v>450</v>
      </c>
      <c r="B453" s="2" t="s">
        <v>3802</v>
      </c>
    </row>
    <row r="454" spans="1:2" x14ac:dyDescent="0.25">
      <c r="A454" s="6">
        <v>451</v>
      </c>
      <c r="B454" s="2" t="s">
        <v>3807</v>
      </c>
    </row>
    <row r="455" spans="1:2" x14ac:dyDescent="0.25">
      <c r="A455" s="6">
        <v>452</v>
      </c>
      <c r="B455" s="2" t="s">
        <v>3807</v>
      </c>
    </row>
    <row r="456" spans="1:2" x14ac:dyDescent="0.25">
      <c r="A456" s="6">
        <v>453</v>
      </c>
      <c r="B456" s="2" t="s">
        <v>3807</v>
      </c>
    </row>
    <row r="457" spans="1:2" x14ac:dyDescent="0.25">
      <c r="A457" s="6">
        <v>454</v>
      </c>
      <c r="B457" s="2" t="s">
        <v>3845</v>
      </c>
    </row>
    <row r="458" spans="1:2" x14ac:dyDescent="0.25">
      <c r="A458" s="6">
        <v>455</v>
      </c>
      <c r="B458" s="2" t="s">
        <v>3422</v>
      </c>
    </row>
    <row r="459" spans="1:2" x14ac:dyDescent="0.25">
      <c r="A459" s="6">
        <v>456</v>
      </c>
      <c r="B459" s="2" t="s">
        <v>163</v>
      </c>
    </row>
    <row r="460" spans="1:2" x14ac:dyDescent="0.25">
      <c r="A460" s="6">
        <v>457</v>
      </c>
      <c r="B460" s="2" t="s">
        <v>163</v>
      </c>
    </row>
    <row r="461" spans="1:2" x14ac:dyDescent="0.25">
      <c r="A461" s="6">
        <v>458</v>
      </c>
      <c r="B461" s="2" t="s">
        <v>163</v>
      </c>
    </row>
    <row r="462" spans="1:2" x14ac:dyDescent="0.25">
      <c r="A462" s="6">
        <v>459</v>
      </c>
      <c r="B462" s="2" t="s">
        <v>163</v>
      </c>
    </row>
    <row r="463" spans="1:2" x14ac:dyDescent="0.25">
      <c r="A463" s="6">
        <v>460</v>
      </c>
      <c r="B463" s="2" t="s">
        <v>163</v>
      </c>
    </row>
    <row r="464" spans="1:2" x14ac:dyDescent="0.25">
      <c r="A464" s="6">
        <v>461</v>
      </c>
      <c r="B464" s="2" t="s">
        <v>3897</v>
      </c>
    </row>
    <row r="465" spans="1:2" x14ac:dyDescent="0.25">
      <c r="A465" s="6">
        <v>462</v>
      </c>
      <c r="B465" s="2" t="s">
        <v>3897</v>
      </c>
    </row>
    <row r="466" spans="1:2" x14ac:dyDescent="0.25">
      <c r="A466" s="6">
        <v>463</v>
      </c>
      <c r="B466" s="2" t="s">
        <v>3912</v>
      </c>
    </row>
    <row r="467" spans="1:2" x14ac:dyDescent="0.25">
      <c r="A467" s="6">
        <v>464</v>
      </c>
      <c r="B467" s="2" t="s">
        <v>3912</v>
      </c>
    </row>
    <row r="468" spans="1:2" x14ac:dyDescent="0.25">
      <c r="A468" s="6">
        <v>465</v>
      </c>
      <c r="B468" s="2" t="s">
        <v>3912</v>
      </c>
    </row>
    <row r="469" spans="1:2" x14ac:dyDescent="0.25">
      <c r="A469" s="6">
        <v>466</v>
      </c>
      <c r="B469" s="2" t="s">
        <v>3933</v>
      </c>
    </row>
    <row r="470" spans="1:2" x14ac:dyDescent="0.25">
      <c r="A470" s="6">
        <v>467</v>
      </c>
      <c r="B470" s="2" t="s">
        <v>3933</v>
      </c>
    </row>
    <row r="471" spans="1:2" x14ac:dyDescent="0.25">
      <c r="A471" s="6">
        <v>468</v>
      </c>
      <c r="B471" s="2" t="s">
        <v>3933</v>
      </c>
    </row>
    <row r="472" spans="1:2" x14ac:dyDescent="0.25">
      <c r="A472" s="6">
        <v>469</v>
      </c>
      <c r="B472" s="2" t="s">
        <v>3933</v>
      </c>
    </row>
    <row r="473" spans="1:2" x14ac:dyDescent="0.25">
      <c r="A473" s="6">
        <v>470</v>
      </c>
      <c r="B473" s="2" t="s">
        <v>3933</v>
      </c>
    </row>
    <row r="474" spans="1:2" x14ac:dyDescent="0.25">
      <c r="A474" s="6">
        <v>471</v>
      </c>
      <c r="B474" s="2" t="s">
        <v>3933</v>
      </c>
    </row>
    <row r="475" spans="1:2" x14ac:dyDescent="0.25">
      <c r="A475" s="6">
        <v>472</v>
      </c>
      <c r="B475" s="2" t="s">
        <v>3933</v>
      </c>
    </row>
    <row r="476" spans="1:2" x14ac:dyDescent="0.25">
      <c r="A476" s="6">
        <v>473</v>
      </c>
      <c r="B476" s="2" t="s">
        <v>3933</v>
      </c>
    </row>
    <row r="477" spans="1:2" x14ac:dyDescent="0.25">
      <c r="A477" s="6">
        <v>474</v>
      </c>
      <c r="B477" s="2" t="s">
        <v>3933</v>
      </c>
    </row>
    <row r="478" spans="1:2" x14ac:dyDescent="0.25">
      <c r="A478" s="6">
        <v>475</v>
      </c>
      <c r="B478" s="2" t="s">
        <v>3933</v>
      </c>
    </row>
    <row r="479" spans="1:2" x14ac:dyDescent="0.25">
      <c r="A479" s="6">
        <v>476</v>
      </c>
      <c r="B479" s="2" t="s">
        <v>3985</v>
      </c>
    </row>
    <row r="480" spans="1:2" x14ac:dyDescent="0.25">
      <c r="A480" s="6">
        <v>477</v>
      </c>
      <c r="B480" s="2" t="s">
        <v>3992</v>
      </c>
    </row>
    <row r="481" spans="1:2" x14ac:dyDescent="0.25">
      <c r="A481" s="6">
        <v>478</v>
      </c>
      <c r="B481" s="2" t="s">
        <v>3992</v>
      </c>
    </row>
    <row r="482" spans="1:2" x14ac:dyDescent="0.25">
      <c r="A482" s="6">
        <v>479</v>
      </c>
      <c r="B482" s="2" t="s">
        <v>3992</v>
      </c>
    </row>
    <row r="483" spans="1:2" x14ac:dyDescent="0.25">
      <c r="A483" s="6">
        <v>480</v>
      </c>
      <c r="B483" s="2" t="s">
        <v>4013</v>
      </c>
    </row>
    <row r="484" spans="1:2" x14ac:dyDescent="0.25">
      <c r="A484" s="6">
        <v>481</v>
      </c>
      <c r="B484" s="2" t="s">
        <v>3992</v>
      </c>
    </row>
    <row r="485" spans="1:2" x14ac:dyDescent="0.25">
      <c r="A485" s="6">
        <v>482</v>
      </c>
      <c r="B485" s="2" t="s">
        <v>3992</v>
      </c>
    </row>
    <row r="486" spans="1:2" x14ac:dyDescent="0.25">
      <c r="A486" s="6">
        <v>483</v>
      </c>
      <c r="B486" s="2" t="s">
        <v>3992</v>
      </c>
    </row>
    <row r="487" spans="1:2" x14ac:dyDescent="0.25">
      <c r="A487" s="6">
        <v>484</v>
      </c>
      <c r="B487" s="2" t="s">
        <v>3992</v>
      </c>
    </row>
    <row r="488" spans="1:2" x14ac:dyDescent="0.25">
      <c r="A488" s="6">
        <v>485</v>
      </c>
      <c r="B488" s="2" t="s">
        <v>3992</v>
      </c>
    </row>
    <row r="489" spans="1:2" x14ac:dyDescent="0.25">
      <c r="A489" s="6">
        <v>486</v>
      </c>
      <c r="B489" s="2" t="s">
        <v>3992</v>
      </c>
    </row>
    <row r="490" spans="1:2" x14ac:dyDescent="0.25">
      <c r="A490" s="6">
        <v>487</v>
      </c>
      <c r="B490" s="2" t="s">
        <v>3992</v>
      </c>
    </row>
    <row r="491" spans="1:2" x14ac:dyDescent="0.25">
      <c r="A491" s="6">
        <v>488</v>
      </c>
      <c r="B491" s="2" t="s">
        <v>3992</v>
      </c>
    </row>
    <row r="492" spans="1:2" x14ac:dyDescent="0.25">
      <c r="A492" s="6">
        <v>489</v>
      </c>
      <c r="B492" s="2" t="s">
        <v>3992</v>
      </c>
    </row>
    <row r="493" spans="1:2" x14ac:dyDescent="0.25">
      <c r="A493" s="6">
        <v>490</v>
      </c>
      <c r="B493" s="2" t="s">
        <v>3992</v>
      </c>
    </row>
    <row r="494" spans="1:2" x14ac:dyDescent="0.25">
      <c r="A494" s="6">
        <v>491</v>
      </c>
      <c r="B494" s="2" t="s">
        <v>3992</v>
      </c>
    </row>
    <row r="495" spans="1:2" x14ac:dyDescent="0.25">
      <c r="A495" s="6">
        <v>492</v>
      </c>
      <c r="B495" s="2" t="s">
        <v>3992</v>
      </c>
    </row>
    <row r="496" spans="1:2" x14ac:dyDescent="0.25">
      <c r="A496" s="6">
        <v>493</v>
      </c>
      <c r="B496" s="2" t="s">
        <v>3992</v>
      </c>
    </row>
    <row r="497" spans="1:2" x14ac:dyDescent="0.25">
      <c r="A497" s="6">
        <v>494</v>
      </c>
      <c r="B497" s="2" t="s">
        <v>3992</v>
      </c>
    </row>
    <row r="498" spans="1:2" x14ac:dyDescent="0.25">
      <c r="A498" s="6">
        <v>495</v>
      </c>
      <c r="B498" s="2" t="s">
        <v>3992</v>
      </c>
    </row>
    <row r="499" spans="1:2" x14ac:dyDescent="0.25">
      <c r="A499" s="6">
        <v>496</v>
      </c>
      <c r="B499" s="2" t="s">
        <v>3992</v>
      </c>
    </row>
    <row r="500" spans="1:2" x14ac:dyDescent="0.25">
      <c r="A500" s="6">
        <v>497</v>
      </c>
      <c r="B500" s="2" t="s">
        <v>3992</v>
      </c>
    </row>
    <row r="501" spans="1:2" x14ac:dyDescent="0.25">
      <c r="A501" s="6">
        <v>498</v>
      </c>
      <c r="B501" s="2" t="s">
        <v>3992</v>
      </c>
    </row>
    <row r="502" spans="1:2" x14ac:dyDescent="0.25">
      <c r="A502" s="6">
        <v>499</v>
      </c>
      <c r="B502" s="2" t="s">
        <v>3992</v>
      </c>
    </row>
    <row r="503" spans="1:2" x14ac:dyDescent="0.25">
      <c r="A503" s="6">
        <v>500</v>
      </c>
      <c r="B503" s="2" t="s">
        <v>3992</v>
      </c>
    </row>
    <row r="504" spans="1:2" x14ac:dyDescent="0.25">
      <c r="A504" s="6">
        <v>501</v>
      </c>
      <c r="B504" s="2" t="s">
        <v>3992</v>
      </c>
    </row>
    <row r="505" spans="1:2" x14ac:dyDescent="0.25">
      <c r="A505" s="6">
        <v>502</v>
      </c>
      <c r="B505" s="2" t="s">
        <v>3992</v>
      </c>
    </row>
    <row r="506" spans="1:2" x14ac:dyDescent="0.25">
      <c r="A506" s="6">
        <v>503</v>
      </c>
      <c r="B506" s="2" t="s">
        <v>3992</v>
      </c>
    </row>
    <row r="507" spans="1:2" x14ac:dyDescent="0.25">
      <c r="A507" s="6">
        <v>504</v>
      </c>
      <c r="B507" s="2" t="s">
        <v>3992</v>
      </c>
    </row>
    <row r="508" spans="1:2" x14ac:dyDescent="0.25">
      <c r="A508" s="6">
        <v>505</v>
      </c>
      <c r="B508" s="2" t="s">
        <v>3992</v>
      </c>
    </row>
    <row r="509" spans="1:2" x14ac:dyDescent="0.25">
      <c r="A509" s="6">
        <v>506</v>
      </c>
      <c r="B509" s="2" t="s">
        <v>3992</v>
      </c>
    </row>
    <row r="510" spans="1:2" x14ac:dyDescent="0.25">
      <c r="A510" s="6">
        <v>507</v>
      </c>
      <c r="B510" s="2" t="s">
        <v>3992</v>
      </c>
    </row>
    <row r="511" spans="1:2" x14ac:dyDescent="0.25">
      <c r="A511" s="6">
        <v>508</v>
      </c>
      <c r="B511" s="2" t="s">
        <v>3992</v>
      </c>
    </row>
    <row r="512" spans="1:2" x14ac:dyDescent="0.25">
      <c r="A512" s="6">
        <v>509</v>
      </c>
      <c r="B512" s="2" t="s">
        <v>3992</v>
      </c>
    </row>
    <row r="513" spans="1:2" x14ac:dyDescent="0.25">
      <c r="A513" s="6">
        <v>510</v>
      </c>
      <c r="B513" s="2" t="s">
        <v>3992</v>
      </c>
    </row>
    <row r="514" spans="1:2" x14ac:dyDescent="0.25">
      <c r="A514" s="6">
        <v>511</v>
      </c>
      <c r="B514" s="2" t="s">
        <v>3992</v>
      </c>
    </row>
    <row r="515" spans="1:2" x14ac:dyDescent="0.25">
      <c r="A515" s="6">
        <v>512</v>
      </c>
      <c r="B515" s="2" t="s">
        <v>3992</v>
      </c>
    </row>
    <row r="516" spans="1:2" x14ac:dyDescent="0.25">
      <c r="A516" s="6">
        <v>513</v>
      </c>
      <c r="B516" s="2" t="s">
        <v>3992</v>
      </c>
    </row>
    <row r="517" spans="1:2" x14ac:dyDescent="0.25">
      <c r="A517" s="6">
        <v>514</v>
      </c>
      <c r="B517" s="2" t="s">
        <v>3992</v>
      </c>
    </row>
    <row r="518" spans="1:2" x14ac:dyDescent="0.25">
      <c r="A518" s="6">
        <v>515</v>
      </c>
      <c r="B518" s="2" t="s">
        <v>3992</v>
      </c>
    </row>
    <row r="519" spans="1:2" x14ac:dyDescent="0.25">
      <c r="A519" s="6">
        <v>516</v>
      </c>
      <c r="B519" s="2" t="s">
        <v>3992</v>
      </c>
    </row>
    <row r="520" spans="1:2" x14ac:dyDescent="0.25">
      <c r="A520" s="6">
        <v>517</v>
      </c>
      <c r="B520" s="2" t="s">
        <v>3992</v>
      </c>
    </row>
    <row r="521" spans="1:2" x14ac:dyDescent="0.25">
      <c r="A521" s="6">
        <v>518</v>
      </c>
      <c r="B521" s="2" t="s">
        <v>3992</v>
      </c>
    </row>
    <row r="522" spans="1:2" x14ac:dyDescent="0.25">
      <c r="A522" s="6">
        <v>519</v>
      </c>
      <c r="B522" s="2" t="s">
        <v>3992</v>
      </c>
    </row>
    <row r="523" spans="1:2" x14ac:dyDescent="0.25">
      <c r="A523" s="6">
        <v>520</v>
      </c>
      <c r="B523" s="2" t="s">
        <v>3992</v>
      </c>
    </row>
    <row r="524" spans="1:2" x14ac:dyDescent="0.25">
      <c r="A524" s="6">
        <v>521</v>
      </c>
      <c r="B524" s="2" t="s">
        <v>3992</v>
      </c>
    </row>
    <row r="525" spans="1:2" x14ac:dyDescent="0.25">
      <c r="A525" s="6">
        <v>522</v>
      </c>
      <c r="B525" s="2" t="s">
        <v>3992</v>
      </c>
    </row>
    <row r="526" spans="1:2" x14ac:dyDescent="0.25">
      <c r="A526" s="6">
        <v>523</v>
      </c>
      <c r="B526" s="2" t="s">
        <v>3992</v>
      </c>
    </row>
    <row r="527" spans="1:2" x14ac:dyDescent="0.25">
      <c r="A527" s="6">
        <v>524</v>
      </c>
      <c r="B527" s="2" t="s">
        <v>3992</v>
      </c>
    </row>
    <row r="528" spans="1:2" x14ac:dyDescent="0.25">
      <c r="A528" s="6">
        <v>525</v>
      </c>
      <c r="B528" s="2" t="s">
        <v>3992</v>
      </c>
    </row>
    <row r="529" spans="1:2" x14ac:dyDescent="0.25">
      <c r="A529" s="6">
        <v>526</v>
      </c>
      <c r="B529" s="2" t="s">
        <v>4294</v>
      </c>
    </row>
    <row r="530" spans="1:2" x14ac:dyDescent="0.25">
      <c r="A530" s="6">
        <v>527</v>
      </c>
      <c r="B530" s="2" t="s">
        <v>4294</v>
      </c>
    </row>
    <row r="531" spans="1:2" x14ac:dyDescent="0.25">
      <c r="A531" s="6">
        <v>528</v>
      </c>
      <c r="B531" s="2" t="s">
        <v>3897</v>
      </c>
    </row>
    <row r="532" spans="1:2" x14ac:dyDescent="0.25">
      <c r="A532" s="6">
        <v>529</v>
      </c>
      <c r="B532" s="2" t="s">
        <v>3992</v>
      </c>
    </row>
    <row r="533" spans="1:2" x14ac:dyDescent="0.25">
      <c r="A533" s="6">
        <v>530</v>
      </c>
      <c r="B533" s="2" t="s">
        <v>3992</v>
      </c>
    </row>
    <row r="534" spans="1:2" x14ac:dyDescent="0.25">
      <c r="A534" s="6">
        <v>531</v>
      </c>
      <c r="B534" s="2" t="s">
        <v>3992</v>
      </c>
    </row>
    <row r="535" spans="1:2" x14ac:dyDescent="0.25">
      <c r="A535" s="6">
        <v>532</v>
      </c>
      <c r="B535" s="2" t="s">
        <v>3992</v>
      </c>
    </row>
    <row r="536" spans="1:2" x14ac:dyDescent="0.25">
      <c r="A536" s="6">
        <v>533</v>
      </c>
      <c r="B536" s="2" t="s">
        <v>3992</v>
      </c>
    </row>
    <row r="537" spans="1:2" x14ac:dyDescent="0.25">
      <c r="A537" s="6">
        <v>534</v>
      </c>
      <c r="B537" s="2" t="s">
        <v>3992</v>
      </c>
    </row>
    <row r="538" spans="1:2" x14ac:dyDescent="0.25">
      <c r="A538" s="6">
        <v>535</v>
      </c>
      <c r="B538" s="2" t="s">
        <v>3992</v>
      </c>
    </row>
    <row r="539" spans="1:2" x14ac:dyDescent="0.25">
      <c r="A539" s="6">
        <v>536</v>
      </c>
      <c r="B539" s="2" t="s">
        <v>3992</v>
      </c>
    </row>
    <row r="540" spans="1:2" x14ac:dyDescent="0.25">
      <c r="A540" s="6">
        <v>537</v>
      </c>
      <c r="B540" s="2" t="s">
        <v>3992</v>
      </c>
    </row>
    <row r="541" spans="1:2" x14ac:dyDescent="0.25">
      <c r="A541" s="6">
        <v>538</v>
      </c>
      <c r="B541" s="2" t="s">
        <v>3992</v>
      </c>
    </row>
    <row r="542" spans="1:2" x14ac:dyDescent="0.25">
      <c r="A542" s="6">
        <v>539</v>
      </c>
      <c r="B542" s="2" t="s">
        <v>3992</v>
      </c>
    </row>
    <row r="543" spans="1:2" x14ac:dyDescent="0.25">
      <c r="A543" s="6">
        <v>540</v>
      </c>
      <c r="B543" s="2" t="s">
        <v>3992</v>
      </c>
    </row>
    <row r="544" spans="1:2" x14ac:dyDescent="0.25">
      <c r="A544" s="6">
        <v>541</v>
      </c>
      <c r="B544" s="2" t="s">
        <v>3992</v>
      </c>
    </row>
    <row r="545" spans="1:2" x14ac:dyDescent="0.25">
      <c r="A545" s="6">
        <v>542</v>
      </c>
      <c r="B545" s="2" t="s">
        <v>3992</v>
      </c>
    </row>
    <row r="546" spans="1:2" x14ac:dyDescent="0.25">
      <c r="A546" s="6">
        <v>543</v>
      </c>
      <c r="B546" s="2" t="s">
        <v>3992</v>
      </c>
    </row>
    <row r="547" spans="1:2" x14ac:dyDescent="0.25">
      <c r="A547" s="6">
        <v>544</v>
      </c>
      <c r="B547" s="2" t="s">
        <v>3992</v>
      </c>
    </row>
    <row r="548" spans="1:2" x14ac:dyDescent="0.25">
      <c r="A548" s="6">
        <v>545</v>
      </c>
      <c r="B548" s="2" t="s">
        <v>3992</v>
      </c>
    </row>
    <row r="549" spans="1:2" x14ac:dyDescent="0.25">
      <c r="A549" s="6">
        <v>546</v>
      </c>
      <c r="B549" s="2" t="s">
        <v>3992</v>
      </c>
    </row>
    <row r="550" spans="1:2" x14ac:dyDescent="0.25">
      <c r="A550" s="6">
        <v>547</v>
      </c>
      <c r="B550" s="2" t="s">
        <v>4427</v>
      </c>
    </row>
    <row r="551" spans="1:2" x14ac:dyDescent="0.25">
      <c r="A551" s="6">
        <v>548</v>
      </c>
      <c r="B551" s="2" t="s">
        <v>4427</v>
      </c>
    </row>
    <row r="552" spans="1:2" x14ac:dyDescent="0.25">
      <c r="A552" s="6">
        <v>549</v>
      </c>
      <c r="B552" s="2" t="s">
        <v>4427</v>
      </c>
    </row>
    <row r="553" spans="1:2" x14ac:dyDescent="0.25">
      <c r="A553" s="6">
        <v>550</v>
      </c>
      <c r="B553" s="2" t="s">
        <v>3912</v>
      </c>
    </row>
    <row r="554" spans="1:2" x14ac:dyDescent="0.25">
      <c r="A554" s="6">
        <v>551</v>
      </c>
      <c r="B554" s="2" t="s">
        <v>3912</v>
      </c>
    </row>
    <row r="555" spans="1:2" x14ac:dyDescent="0.25">
      <c r="A555" s="6">
        <v>552</v>
      </c>
      <c r="B555" s="2" t="s">
        <v>4457</v>
      </c>
    </row>
    <row r="556" spans="1:2" x14ac:dyDescent="0.25">
      <c r="A556" s="6">
        <v>553</v>
      </c>
      <c r="B556" s="2" t="s">
        <v>4457</v>
      </c>
    </row>
    <row r="557" spans="1:2" x14ac:dyDescent="0.25">
      <c r="A557" s="6">
        <v>554</v>
      </c>
      <c r="B557" s="2" t="s">
        <v>4294</v>
      </c>
    </row>
    <row r="558" spans="1:2" x14ac:dyDescent="0.25">
      <c r="A558" s="6">
        <v>555</v>
      </c>
      <c r="B558" s="2" t="s">
        <v>4477</v>
      </c>
    </row>
    <row r="559" spans="1:2" x14ac:dyDescent="0.25">
      <c r="A559" s="6">
        <v>556</v>
      </c>
      <c r="B559" s="2" t="s">
        <v>4477</v>
      </c>
    </row>
    <row r="560" spans="1:2" x14ac:dyDescent="0.25">
      <c r="A560" s="6">
        <v>557</v>
      </c>
      <c r="B560" s="2" t="s">
        <v>4477</v>
      </c>
    </row>
    <row r="561" spans="1:2" x14ac:dyDescent="0.25">
      <c r="A561" s="6">
        <v>558</v>
      </c>
      <c r="B561" s="2" t="s">
        <v>4477</v>
      </c>
    </row>
    <row r="562" spans="1:2" x14ac:dyDescent="0.25">
      <c r="A562" s="6">
        <v>559</v>
      </c>
      <c r="B562" s="2" t="s">
        <v>4477</v>
      </c>
    </row>
    <row r="563" spans="1:2" x14ac:dyDescent="0.25">
      <c r="A563" s="6">
        <v>560</v>
      </c>
      <c r="B563" s="2" t="s">
        <v>4477</v>
      </c>
    </row>
    <row r="564" spans="1:2" x14ac:dyDescent="0.25">
      <c r="A564" s="6">
        <v>561</v>
      </c>
      <c r="B564" s="2" t="s">
        <v>4477</v>
      </c>
    </row>
    <row r="565" spans="1:2" x14ac:dyDescent="0.25">
      <c r="A565" s="6">
        <v>562</v>
      </c>
      <c r="B565" s="2" t="s">
        <v>4477</v>
      </c>
    </row>
    <row r="566" spans="1:2" x14ac:dyDescent="0.25">
      <c r="A566" s="6">
        <v>563</v>
      </c>
      <c r="B566" s="2" t="s">
        <v>4477</v>
      </c>
    </row>
    <row r="567" spans="1:2" x14ac:dyDescent="0.25">
      <c r="A567" s="6">
        <v>564</v>
      </c>
      <c r="B567" s="2" t="s">
        <v>4477</v>
      </c>
    </row>
    <row r="568" spans="1:2" x14ac:dyDescent="0.25">
      <c r="A568" s="6">
        <v>565</v>
      </c>
      <c r="B568" s="2" t="s">
        <v>4477</v>
      </c>
    </row>
    <row r="569" spans="1:2" x14ac:dyDescent="0.25">
      <c r="A569" s="6">
        <v>566</v>
      </c>
      <c r="B569" s="2" t="s">
        <v>4477</v>
      </c>
    </row>
    <row r="570" spans="1:2" x14ac:dyDescent="0.25">
      <c r="A570" s="6">
        <v>567</v>
      </c>
      <c r="B570" s="2" t="s">
        <v>4477</v>
      </c>
    </row>
    <row r="571" spans="1:2" x14ac:dyDescent="0.25">
      <c r="A571" s="6">
        <v>568</v>
      </c>
      <c r="B571" s="2" t="s">
        <v>4477</v>
      </c>
    </row>
    <row r="572" spans="1:2" x14ac:dyDescent="0.25">
      <c r="A572" s="6">
        <v>569</v>
      </c>
      <c r="B572" s="2" t="s">
        <v>4477</v>
      </c>
    </row>
    <row r="573" spans="1:2" x14ac:dyDescent="0.25">
      <c r="A573" s="6">
        <v>570</v>
      </c>
      <c r="B573" s="2" t="s">
        <v>4477</v>
      </c>
    </row>
    <row r="574" spans="1:2" x14ac:dyDescent="0.25">
      <c r="A574" s="6">
        <v>571</v>
      </c>
      <c r="B574" s="2" t="s">
        <v>4477</v>
      </c>
    </row>
    <row r="575" spans="1:2" x14ac:dyDescent="0.25">
      <c r="A575" s="6">
        <v>572</v>
      </c>
      <c r="B575" s="2" t="s">
        <v>4477</v>
      </c>
    </row>
    <row r="576" spans="1:2" x14ac:dyDescent="0.25">
      <c r="A576" s="6">
        <v>573</v>
      </c>
      <c r="B576" s="2" t="s">
        <v>4477</v>
      </c>
    </row>
    <row r="577" spans="1:2" x14ac:dyDescent="0.25">
      <c r="A577" s="6">
        <v>574</v>
      </c>
      <c r="B577" s="2" t="s">
        <v>4477</v>
      </c>
    </row>
    <row r="578" spans="1:2" x14ac:dyDescent="0.25">
      <c r="A578" s="6">
        <v>575</v>
      </c>
      <c r="B578" s="2" t="s">
        <v>4477</v>
      </c>
    </row>
    <row r="579" spans="1:2" x14ac:dyDescent="0.25">
      <c r="A579" s="6">
        <v>576</v>
      </c>
      <c r="B579" s="2" t="s">
        <v>4477</v>
      </c>
    </row>
    <row r="580" spans="1:2" x14ac:dyDescent="0.25">
      <c r="A580" s="6">
        <v>577</v>
      </c>
      <c r="B580" s="2" t="s">
        <v>4477</v>
      </c>
    </row>
    <row r="581" spans="1:2" x14ac:dyDescent="0.25">
      <c r="A581" s="6">
        <v>578</v>
      </c>
      <c r="B581" s="2" t="s">
        <v>4477</v>
      </c>
    </row>
    <row r="582" spans="1:2" x14ac:dyDescent="0.25">
      <c r="A582" s="6">
        <v>579</v>
      </c>
      <c r="B582" s="2" t="s">
        <v>4477</v>
      </c>
    </row>
    <row r="583" spans="1:2" x14ac:dyDescent="0.25">
      <c r="A583" s="6">
        <v>580</v>
      </c>
      <c r="B583" s="2" t="s">
        <v>4477</v>
      </c>
    </row>
    <row r="584" spans="1:2" x14ac:dyDescent="0.25">
      <c r="A584" s="6">
        <v>581</v>
      </c>
      <c r="B584" s="2" t="s">
        <v>4477</v>
      </c>
    </row>
    <row r="585" spans="1:2" x14ac:dyDescent="0.25">
      <c r="A585" s="6">
        <v>582</v>
      </c>
      <c r="B585" s="2" t="s">
        <v>4477</v>
      </c>
    </row>
    <row r="586" spans="1:2" x14ac:dyDescent="0.25">
      <c r="A586" s="6">
        <v>583</v>
      </c>
      <c r="B586" s="2" t="s">
        <v>4477</v>
      </c>
    </row>
    <row r="587" spans="1:2" x14ac:dyDescent="0.25">
      <c r="A587" s="6">
        <v>584</v>
      </c>
      <c r="B587" s="2" t="s">
        <v>4477</v>
      </c>
    </row>
    <row r="588" spans="1:2" x14ac:dyDescent="0.25">
      <c r="A588" s="6">
        <v>585</v>
      </c>
      <c r="B588" s="2" t="s">
        <v>4477</v>
      </c>
    </row>
    <row r="589" spans="1:2" x14ac:dyDescent="0.25">
      <c r="A589" s="6">
        <v>586</v>
      </c>
      <c r="B589" s="2" t="s">
        <v>4477</v>
      </c>
    </row>
    <row r="590" spans="1:2" x14ac:dyDescent="0.25">
      <c r="A590" s="6">
        <v>587</v>
      </c>
      <c r="B590" s="2" t="s">
        <v>4477</v>
      </c>
    </row>
    <row r="591" spans="1:2" x14ac:dyDescent="0.25">
      <c r="A591" s="6">
        <v>588</v>
      </c>
      <c r="B591" s="2" t="s">
        <v>4477</v>
      </c>
    </row>
    <row r="592" spans="1:2" x14ac:dyDescent="0.25">
      <c r="A592" s="6">
        <v>589</v>
      </c>
      <c r="B592" s="2" t="s">
        <v>4477</v>
      </c>
    </row>
    <row r="593" spans="1:2" x14ac:dyDescent="0.25">
      <c r="A593" s="6">
        <v>590</v>
      </c>
      <c r="B593" s="2" t="s">
        <v>4477</v>
      </c>
    </row>
    <row r="594" spans="1:2" x14ac:dyDescent="0.25">
      <c r="A594" s="6">
        <v>591</v>
      </c>
      <c r="B594" s="2" t="s">
        <v>4477</v>
      </c>
    </row>
    <row r="595" spans="1:2" x14ac:dyDescent="0.25">
      <c r="A595" s="6">
        <v>592</v>
      </c>
      <c r="B595" s="2" t="s">
        <v>4477</v>
      </c>
    </row>
    <row r="596" spans="1:2" x14ac:dyDescent="0.25">
      <c r="A596" s="6">
        <v>593</v>
      </c>
      <c r="B596" s="2" t="s">
        <v>4477</v>
      </c>
    </row>
    <row r="597" spans="1:2" x14ac:dyDescent="0.25">
      <c r="A597" s="6">
        <v>594</v>
      </c>
      <c r="B597" s="2" t="s">
        <v>4477</v>
      </c>
    </row>
    <row r="598" spans="1:2" x14ac:dyDescent="0.25">
      <c r="A598" s="6">
        <v>595</v>
      </c>
      <c r="B598" s="2" t="s">
        <v>4477</v>
      </c>
    </row>
    <row r="599" spans="1:2" x14ac:dyDescent="0.25">
      <c r="A599" s="6">
        <v>596</v>
      </c>
      <c r="B599" s="2" t="s">
        <v>4294</v>
      </c>
    </row>
    <row r="600" spans="1:2" x14ac:dyDescent="0.25">
      <c r="A600" s="6">
        <v>597</v>
      </c>
      <c r="B600" s="2" t="s">
        <v>4294</v>
      </c>
    </row>
    <row r="601" spans="1:2" x14ac:dyDescent="0.25">
      <c r="A601" s="6">
        <v>598</v>
      </c>
      <c r="B601" s="2" t="s">
        <v>4477</v>
      </c>
    </row>
    <row r="602" spans="1:2" x14ac:dyDescent="0.25">
      <c r="A602" s="6">
        <v>599</v>
      </c>
      <c r="B602" s="2" t="s">
        <v>4294</v>
      </c>
    </row>
    <row r="603" spans="1:2" x14ac:dyDescent="0.25">
      <c r="A603" s="6">
        <v>600</v>
      </c>
      <c r="B603" s="2" t="s">
        <v>4294</v>
      </c>
    </row>
    <row r="604" spans="1:2" x14ac:dyDescent="0.25">
      <c r="A604" s="6">
        <v>601</v>
      </c>
      <c r="B604" s="2" t="s">
        <v>4294</v>
      </c>
    </row>
    <row r="605" spans="1:2" x14ac:dyDescent="0.25">
      <c r="A605" s="6">
        <v>602</v>
      </c>
      <c r="B605" s="2" t="s">
        <v>4477</v>
      </c>
    </row>
    <row r="606" spans="1:2" x14ac:dyDescent="0.25">
      <c r="A606" s="6">
        <v>603</v>
      </c>
      <c r="B606" s="2" t="s">
        <v>4477</v>
      </c>
    </row>
    <row r="607" spans="1:2" x14ac:dyDescent="0.25">
      <c r="A607" s="6">
        <v>604</v>
      </c>
      <c r="B607" s="2" t="s">
        <v>4294</v>
      </c>
    </row>
    <row r="608" spans="1:2" x14ac:dyDescent="0.25">
      <c r="A608" s="6">
        <v>605</v>
      </c>
      <c r="B608" s="2" t="s">
        <v>4294</v>
      </c>
    </row>
    <row r="609" spans="1:2" x14ac:dyDescent="0.25">
      <c r="A609" s="6">
        <v>606</v>
      </c>
      <c r="B609" s="2" t="s">
        <v>4294</v>
      </c>
    </row>
    <row r="610" spans="1:2" x14ac:dyDescent="0.25">
      <c r="A610" s="6">
        <v>607</v>
      </c>
      <c r="B610" s="2" t="s">
        <v>4294</v>
      </c>
    </row>
    <row r="611" spans="1:2" x14ac:dyDescent="0.25">
      <c r="A611" s="6">
        <v>608</v>
      </c>
      <c r="B611" s="2" t="s">
        <v>4477</v>
      </c>
    </row>
    <row r="612" spans="1:2" x14ac:dyDescent="0.25">
      <c r="A612" s="6">
        <v>609</v>
      </c>
      <c r="B612" s="2" t="s">
        <v>3992</v>
      </c>
    </row>
    <row r="613" spans="1:2" x14ac:dyDescent="0.25">
      <c r="A613" s="6">
        <v>610</v>
      </c>
      <c r="B613" s="2" t="s">
        <v>4062</v>
      </c>
    </row>
    <row r="614" spans="1:2" x14ac:dyDescent="0.25">
      <c r="A614" s="6">
        <v>611</v>
      </c>
      <c r="B614" s="2" t="s">
        <v>4815</v>
      </c>
    </row>
    <row r="615" spans="1:2" x14ac:dyDescent="0.25">
      <c r="A615" s="6">
        <v>612</v>
      </c>
      <c r="B615" s="2" t="s">
        <v>4815</v>
      </c>
    </row>
    <row r="616" spans="1:2" x14ac:dyDescent="0.25">
      <c r="A616" s="6">
        <v>613</v>
      </c>
      <c r="B616" s="2" t="s">
        <v>4815</v>
      </c>
    </row>
    <row r="617" spans="1:2" x14ac:dyDescent="0.25">
      <c r="A617" s="6">
        <v>614</v>
      </c>
      <c r="B617" s="2" t="s">
        <v>4815</v>
      </c>
    </row>
    <row r="618" spans="1:2" x14ac:dyDescent="0.25">
      <c r="A618" s="6">
        <v>615</v>
      </c>
      <c r="B618" s="2" t="s">
        <v>4815</v>
      </c>
    </row>
    <row r="619" spans="1:2" x14ac:dyDescent="0.25">
      <c r="A619" s="6">
        <v>616</v>
      </c>
      <c r="B619" s="2" t="s">
        <v>4815</v>
      </c>
    </row>
    <row r="620" spans="1:2" x14ac:dyDescent="0.25">
      <c r="A620" s="6">
        <v>617</v>
      </c>
      <c r="B620" s="2" t="s">
        <v>4815</v>
      </c>
    </row>
    <row r="621" spans="1:2" x14ac:dyDescent="0.25">
      <c r="A621" s="6">
        <v>618</v>
      </c>
      <c r="B621" s="2" t="s">
        <v>4815</v>
      </c>
    </row>
    <row r="622" spans="1:2" x14ac:dyDescent="0.25">
      <c r="A622" s="6">
        <v>619</v>
      </c>
      <c r="B622" s="2" t="s">
        <v>4815</v>
      </c>
    </row>
    <row r="623" spans="1:2" x14ac:dyDescent="0.25">
      <c r="A623" s="6">
        <v>620</v>
      </c>
      <c r="B623" s="2" t="s">
        <v>4815</v>
      </c>
    </row>
    <row r="624" spans="1:2" x14ac:dyDescent="0.25">
      <c r="A624" s="6">
        <v>621</v>
      </c>
      <c r="B624" s="2" t="s">
        <v>4815</v>
      </c>
    </row>
    <row r="625" spans="1:2" x14ac:dyDescent="0.25">
      <c r="A625" s="6">
        <v>622</v>
      </c>
      <c r="B625" s="2" t="s">
        <v>4815</v>
      </c>
    </row>
    <row r="626" spans="1:2" x14ac:dyDescent="0.25">
      <c r="A626" s="6">
        <v>623</v>
      </c>
      <c r="B626" s="2" t="s">
        <v>4815</v>
      </c>
    </row>
    <row r="627" spans="1:2" x14ac:dyDescent="0.25">
      <c r="A627" s="6">
        <v>624</v>
      </c>
      <c r="B627" s="2" t="s">
        <v>4815</v>
      </c>
    </row>
    <row r="628" spans="1:2" x14ac:dyDescent="0.25">
      <c r="A628" s="6">
        <v>625</v>
      </c>
      <c r="B628" s="2" t="s">
        <v>4815</v>
      </c>
    </row>
    <row r="629" spans="1:2" x14ac:dyDescent="0.25">
      <c r="A629" s="6">
        <v>626</v>
      </c>
      <c r="B629" s="2" t="s">
        <v>4815</v>
      </c>
    </row>
    <row r="630" spans="1:2" x14ac:dyDescent="0.25">
      <c r="A630" s="6">
        <v>627</v>
      </c>
      <c r="B630" s="2" t="s">
        <v>4815</v>
      </c>
    </row>
    <row r="631" spans="1:2" x14ac:dyDescent="0.25">
      <c r="A631" s="6">
        <v>628</v>
      </c>
      <c r="B631" s="2" t="s">
        <v>4815</v>
      </c>
    </row>
    <row r="632" spans="1:2" x14ac:dyDescent="0.25">
      <c r="A632" s="6">
        <v>629</v>
      </c>
      <c r="B632" s="2" t="s">
        <v>4815</v>
      </c>
    </row>
    <row r="633" spans="1:2" x14ac:dyDescent="0.25">
      <c r="A633" s="6">
        <v>630</v>
      </c>
      <c r="B633" s="2" t="s">
        <v>4815</v>
      </c>
    </row>
    <row r="634" spans="1:2" x14ac:dyDescent="0.25">
      <c r="A634" s="6">
        <v>631</v>
      </c>
      <c r="B634" s="2" t="s">
        <v>4815</v>
      </c>
    </row>
    <row r="635" spans="1:2" x14ac:dyDescent="0.25">
      <c r="A635" s="6">
        <v>632</v>
      </c>
      <c r="B635" s="2" t="s">
        <v>4815</v>
      </c>
    </row>
    <row r="636" spans="1:2" x14ac:dyDescent="0.25">
      <c r="A636" s="6">
        <v>633</v>
      </c>
      <c r="B636" s="2" t="s">
        <v>4815</v>
      </c>
    </row>
    <row r="637" spans="1:2" x14ac:dyDescent="0.25">
      <c r="A637" s="6">
        <v>634</v>
      </c>
      <c r="B637" s="2" t="s">
        <v>4815</v>
      </c>
    </row>
    <row r="638" spans="1:2" x14ac:dyDescent="0.25">
      <c r="A638" s="6">
        <v>635</v>
      </c>
      <c r="B638" s="2" t="s">
        <v>4815</v>
      </c>
    </row>
    <row r="639" spans="1:2" x14ac:dyDescent="0.25">
      <c r="A639" s="38"/>
      <c r="B639" s="2"/>
    </row>
  </sheetData>
  <customSheetViews>
    <customSheetView guid="{B94ADA5E-C640-45EA-B9BA-96AA17E5B8FC}" hiddenRows="1" topLeftCell="A3">
      <selection activeCell="B334" sqref="B334"/>
      <pageMargins left="0" right="0" top="0" bottom="0" header="0" footer="0"/>
    </customSheetView>
    <customSheetView guid="{03CDFA00-E13E-4446-A9A9-ED41AB4FB82E}" hiddenRows="1" topLeftCell="A3">
      <selection activeCell="B17" sqref="B17"/>
      <pageMargins left="0" right="0" top="0" bottom="0" header="0" footer="0"/>
    </customSheetView>
    <customSheetView guid="{1BA30271-71E9-4857-B014-B4A4730B8523}" hiddenRows="1" topLeftCell="A418">
      <selection activeCell="B442" sqref="B442"/>
      <pageMargins left="0" right="0" top="0" bottom="0" header="0" footer="0"/>
    </customSheetView>
    <customSheetView guid="{AA79CB5B-1932-4FCC-8F6A-9BC0F35AB938}" hiddenRows="1" topLeftCell="A3">
      <selection activeCell="B17" sqref="B17"/>
      <pageMargins left="0" right="0" top="0" bottom="0" header="0" footer="0"/>
    </customSheetView>
    <customSheetView guid="{A23E2E2E-204E-4E9E-9596-803EF5717906}" hiddenRows="1" topLeftCell="A3">
      <selection activeCell="B334" sqref="B334"/>
      <pageMargins left="0" right="0" top="0" bottom="0" header="0" footer="0"/>
    </customSheetView>
    <customSheetView guid="{CC8B2C94-6933-4890-AF0B-780EE4EE4C6E}" hiddenRows="1" topLeftCell="A3">
      <selection activeCell="A3" sqref="A3"/>
      <pageMargins left="0" right="0" top="0" bottom="0" header="0" footer="0"/>
    </customSheetView>
    <customSheetView guid="{A5EFD30D-E06C-42DC-965C-7A5A96F31D9B}" hiddenRows="1" topLeftCell="A3">
      <selection activeCell="B334" sqref="B334"/>
      <pageMargins left="0" right="0" top="0" bottom="0" header="0" footer="0"/>
    </customSheetView>
  </customSheetViews>
  <pageMargins left="0.7" right="0.7" top="0.75" bottom="0.75" header="0.3" footer="0.3"/>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38"/>
  <sheetViews>
    <sheetView topLeftCell="A3" workbookViewId="0">
      <selection activeCell="A3" sqref="A3"/>
    </sheetView>
  </sheetViews>
  <sheetFormatPr baseColWidth="10" defaultColWidth="8.85546875" defaultRowHeight="15" x14ac:dyDescent="0.25"/>
  <cols>
    <col min="1" max="1" width="9.140625" customWidth="1"/>
    <col min="2" max="2" width="36.85546875" bestFit="1" customWidth="1"/>
    <col min="3" max="3" width="36.140625" bestFit="1" customWidth="1"/>
    <col min="4" max="4" width="44.85546875" bestFit="1" customWidth="1"/>
    <col min="5" max="5" width="42.42578125" bestFit="1" customWidth="1"/>
  </cols>
  <sheetData>
    <row r="1" spans="1:5" hidden="1" x14ac:dyDescent="0.25">
      <c r="A1" s="38"/>
      <c r="B1" s="38" t="s">
        <v>7</v>
      </c>
      <c r="C1" s="38" t="s">
        <v>12</v>
      </c>
      <c r="D1" s="38" t="s">
        <v>8</v>
      </c>
      <c r="E1" s="38" t="s">
        <v>11</v>
      </c>
    </row>
    <row r="2" spans="1:5" hidden="1" x14ac:dyDescent="0.25">
      <c r="A2" s="38"/>
      <c r="B2" s="38" t="s">
        <v>5467</v>
      </c>
      <c r="C2" s="38" t="s">
        <v>5468</v>
      </c>
      <c r="D2" s="38" t="s">
        <v>5469</v>
      </c>
      <c r="E2" s="38" t="s">
        <v>5470</v>
      </c>
    </row>
    <row r="3" spans="1:5" ht="30" x14ac:dyDescent="0.25">
      <c r="A3" s="37" t="s">
        <v>4959</v>
      </c>
      <c r="B3" s="37" t="s">
        <v>5471</v>
      </c>
      <c r="C3" s="37" t="s">
        <v>5472</v>
      </c>
      <c r="D3" s="37" t="s">
        <v>5473</v>
      </c>
      <c r="E3" s="37" t="s">
        <v>5474</v>
      </c>
    </row>
    <row r="4" spans="1:5" x14ac:dyDescent="0.25">
      <c r="A4" s="6">
        <v>1</v>
      </c>
      <c r="B4" s="38" t="s">
        <v>157</v>
      </c>
      <c r="C4" s="38" t="s">
        <v>157</v>
      </c>
      <c r="D4" s="38" t="s">
        <v>157</v>
      </c>
      <c r="E4" s="64" t="s">
        <v>161</v>
      </c>
    </row>
    <row r="5" spans="1:5" x14ac:dyDescent="0.25">
      <c r="A5" s="6">
        <v>2</v>
      </c>
      <c r="B5" s="38" t="s">
        <v>157</v>
      </c>
      <c r="C5" s="38" t="s">
        <v>157</v>
      </c>
      <c r="D5" s="38" t="s">
        <v>157</v>
      </c>
      <c r="E5" s="64" t="s">
        <v>161</v>
      </c>
    </row>
    <row r="6" spans="1:5" x14ac:dyDescent="0.25">
      <c r="A6" s="6">
        <v>3</v>
      </c>
      <c r="B6" s="38" t="s">
        <v>157</v>
      </c>
      <c r="C6" s="38" t="s">
        <v>157</v>
      </c>
      <c r="D6" s="38" t="s">
        <v>157</v>
      </c>
      <c r="E6" s="64" t="s">
        <v>161</v>
      </c>
    </row>
    <row r="7" spans="1:5" x14ac:dyDescent="0.25">
      <c r="A7" s="6">
        <v>4</v>
      </c>
      <c r="B7" s="38" t="s">
        <v>157</v>
      </c>
      <c r="C7" s="38" t="s">
        <v>157</v>
      </c>
      <c r="D7" s="38" t="s">
        <v>157</v>
      </c>
      <c r="E7" s="64" t="s">
        <v>161</v>
      </c>
    </row>
    <row r="8" spans="1:5" x14ac:dyDescent="0.25">
      <c r="A8" s="6">
        <v>5</v>
      </c>
      <c r="B8" s="38" t="s">
        <v>157</v>
      </c>
      <c r="C8" s="38" t="s">
        <v>157</v>
      </c>
      <c r="D8" s="38" t="s">
        <v>157</v>
      </c>
      <c r="E8" s="64" t="s">
        <v>161</v>
      </c>
    </row>
    <row r="9" spans="1:5" x14ac:dyDescent="0.25">
      <c r="A9" s="6">
        <v>6</v>
      </c>
      <c r="B9" s="38" t="s">
        <v>157</v>
      </c>
      <c r="C9" s="38" t="s">
        <v>157</v>
      </c>
      <c r="D9" s="38" t="s">
        <v>157</v>
      </c>
      <c r="E9" s="64" t="s">
        <v>161</v>
      </c>
    </row>
    <row r="10" spans="1:5" x14ac:dyDescent="0.25">
      <c r="A10" s="6">
        <v>7</v>
      </c>
      <c r="B10" s="38" t="s">
        <v>157</v>
      </c>
      <c r="C10" s="38" t="s">
        <v>157</v>
      </c>
      <c r="D10" s="38" t="s">
        <v>157</v>
      </c>
      <c r="E10" s="64" t="s">
        <v>161</v>
      </c>
    </row>
    <row r="11" spans="1:5" x14ac:dyDescent="0.25">
      <c r="A11" s="6">
        <v>8</v>
      </c>
      <c r="B11" s="38" t="s">
        <v>221</v>
      </c>
      <c r="C11" s="38" t="s">
        <v>5475</v>
      </c>
      <c r="D11" s="14">
        <v>43566</v>
      </c>
      <c r="E11" s="64" t="s">
        <v>5476</v>
      </c>
    </row>
    <row r="12" spans="1:5" x14ac:dyDescent="0.25">
      <c r="A12" s="6">
        <v>9</v>
      </c>
      <c r="B12" s="38" t="s">
        <v>157</v>
      </c>
      <c r="C12" s="38" t="s">
        <v>157</v>
      </c>
      <c r="D12" s="38" t="s">
        <v>157</v>
      </c>
      <c r="E12" s="64" t="s">
        <v>161</v>
      </c>
    </row>
    <row r="13" spans="1:5" x14ac:dyDescent="0.25">
      <c r="A13" s="6">
        <v>10</v>
      </c>
      <c r="B13" s="38" t="s">
        <v>248</v>
      </c>
      <c r="C13" s="38" t="s">
        <v>5475</v>
      </c>
      <c r="D13" s="3">
        <v>43437</v>
      </c>
      <c r="E13" s="64" t="s">
        <v>5477</v>
      </c>
    </row>
    <row r="14" spans="1:5" x14ac:dyDescent="0.25">
      <c r="A14" s="6">
        <v>11</v>
      </c>
      <c r="B14" s="38" t="s">
        <v>254</v>
      </c>
      <c r="C14" s="38" t="s">
        <v>5475</v>
      </c>
      <c r="D14" s="3">
        <v>43426</v>
      </c>
      <c r="E14" s="64" t="s">
        <v>5478</v>
      </c>
    </row>
    <row r="15" spans="1:5" x14ac:dyDescent="0.25">
      <c r="A15" s="6">
        <v>12</v>
      </c>
      <c r="B15" s="38" t="s">
        <v>263</v>
      </c>
      <c r="C15" s="38" t="s">
        <v>5475</v>
      </c>
      <c r="D15" s="3">
        <v>43634</v>
      </c>
      <c r="E15" s="64" t="s">
        <v>5479</v>
      </c>
    </row>
    <row r="16" spans="1:5" x14ac:dyDescent="0.25">
      <c r="A16" s="6">
        <v>13</v>
      </c>
      <c r="B16" s="38" t="s">
        <v>157</v>
      </c>
      <c r="C16" s="38" t="s">
        <v>157</v>
      </c>
      <c r="D16" s="38" t="s">
        <v>157</v>
      </c>
      <c r="E16" s="64" t="s">
        <v>161</v>
      </c>
    </row>
    <row r="17" spans="1:5" x14ac:dyDescent="0.25">
      <c r="A17" s="6">
        <v>14</v>
      </c>
      <c r="B17" s="38" t="s">
        <v>157</v>
      </c>
      <c r="C17" s="38" t="s">
        <v>157</v>
      </c>
      <c r="D17" s="38" t="s">
        <v>157</v>
      </c>
      <c r="E17" s="64" t="s">
        <v>161</v>
      </c>
    </row>
    <row r="18" spans="1:5" x14ac:dyDescent="0.25">
      <c r="A18" s="6">
        <v>15</v>
      </c>
      <c r="B18" s="38" t="s">
        <v>292</v>
      </c>
      <c r="C18" s="38" t="s">
        <v>5475</v>
      </c>
      <c r="D18" s="14">
        <v>43488</v>
      </c>
      <c r="E18" s="64" t="s">
        <v>5480</v>
      </c>
    </row>
    <row r="19" spans="1:5" x14ac:dyDescent="0.25">
      <c r="A19" s="6">
        <v>16</v>
      </c>
      <c r="B19" s="38" t="s">
        <v>297</v>
      </c>
      <c r="C19" s="38" t="s">
        <v>5481</v>
      </c>
      <c r="D19" s="3">
        <v>43668</v>
      </c>
      <c r="E19" s="64" t="s">
        <v>5482</v>
      </c>
    </row>
    <row r="20" spans="1:5" x14ac:dyDescent="0.25">
      <c r="A20" s="6">
        <v>17</v>
      </c>
      <c r="B20" s="38" t="s">
        <v>157</v>
      </c>
      <c r="C20" s="38" t="s">
        <v>157</v>
      </c>
      <c r="D20" s="3" t="s">
        <v>157</v>
      </c>
      <c r="E20" s="64" t="s">
        <v>161</v>
      </c>
    </row>
    <row r="21" spans="1:5" x14ac:dyDescent="0.25">
      <c r="A21" s="6">
        <v>18</v>
      </c>
      <c r="B21" s="38" t="s">
        <v>316</v>
      </c>
      <c r="C21" s="38" t="s">
        <v>5483</v>
      </c>
      <c r="D21" s="3">
        <v>43311</v>
      </c>
      <c r="E21" s="64" t="s">
        <v>5484</v>
      </c>
    </row>
    <row r="22" spans="1:5" x14ac:dyDescent="0.25">
      <c r="A22" s="6">
        <v>19</v>
      </c>
      <c r="B22" s="38" t="s">
        <v>157</v>
      </c>
      <c r="C22" s="38" t="s">
        <v>157</v>
      </c>
      <c r="D22" s="3" t="s">
        <v>157</v>
      </c>
      <c r="E22" s="64" t="s">
        <v>161</v>
      </c>
    </row>
    <row r="23" spans="1:5" x14ac:dyDescent="0.25">
      <c r="A23" s="6">
        <v>20</v>
      </c>
      <c r="B23" s="38" t="s">
        <v>342</v>
      </c>
      <c r="C23" s="38" t="s">
        <v>5483</v>
      </c>
      <c r="D23" s="3">
        <v>43256</v>
      </c>
      <c r="E23" s="64" t="s">
        <v>5485</v>
      </c>
    </row>
    <row r="24" spans="1:5" x14ac:dyDescent="0.25">
      <c r="A24" s="6">
        <v>21</v>
      </c>
      <c r="B24" s="38" t="s">
        <v>364</v>
      </c>
      <c r="C24" s="38" t="s">
        <v>5486</v>
      </c>
      <c r="D24" s="3">
        <v>43311</v>
      </c>
      <c r="E24" s="64" t="s">
        <v>5487</v>
      </c>
    </row>
    <row r="25" spans="1:5" x14ac:dyDescent="0.25">
      <c r="A25" s="6">
        <v>22</v>
      </c>
      <c r="B25" s="38" t="s">
        <v>157</v>
      </c>
      <c r="C25" s="38" t="s">
        <v>157</v>
      </c>
      <c r="D25" s="3" t="s">
        <v>157</v>
      </c>
      <c r="E25" s="65" t="s">
        <v>161</v>
      </c>
    </row>
    <row r="26" spans="1:5" x14ac:dyDescent="0.25">
      <c r="A26" s="6">
        <v>23</v>
      </c>
      <c r="B26" s="38" t="s">
        <v>157</v>
      </c>
      <c r="C26" s="38" t="s">
        <v>157</v>
      </c>
      <c r="D26" s="3" t="s">
        <v>157</v>
      </c>
      <c r="E26" s="65" t="s">
        <v>161</v>
      </c>
    </row>
    <row r="27" spans="1:5" x14ac:dyDescent="0.25">
      <c r="A27" s="6">
        <v>24</v>
      </c>
      <c r="B27" s="38" t="s">
        <v>157</v>
      </c>
      <c r="C27" s="38" t="s">
        <v>157</v>
      </c>
      <c r="D27" s="3" t="s">
        <v>157</v>
      </c>
      <c r="E27" s="65" t="s">
        <v>161</v>
      </c>
    </row>
    <row r="28" spans="1:5" x14ac:dyDescent="0.25">
      <c r="A28" s="6">
        <v>25</v>
      </c>
      <c r="B28" s="38" t="s">
        <v>157</v>
      </c>
      <c r="C28" s="38" t="s">
        <v>157</v>
      </c>
      <c r="D28" s="3" t="s">
        <v>157</v>
      </c>
      <c r="E28" s="65" t="s">
        <v>161</v>
      </c>
    </row>
    <row r="29" spans="1:5" x14ac:dyDescent="0.25">
      <c r="A29" s="6">
        <v>26</v>
      </c>
      <c r="B29" s="38" t="s">
        <v>157</v>
      </c>
      <c r="C29" s="38" t="s">
        <v>157</v>
      </c>
      <c r="D29" s="3" t="s">
        <v>157</v>
      </c>
      <c r="E29" s="65" t="s">
        <v>161</v>
      </c>
    </row>
    <row r="30" spans="1:5" x14ac:dyDescent="0.25">
      <c r="A30" s="6">
        <v>27</v>
      </c>
      <c r="B30" s="38" t="s">
        <v>157</v>
      </c>
      <c r="C30" s="38" t="s">
        <v>157</v>
      </c>
      <c r="D30" s="3" t="s">
        <v>157</v>
      </c>
      <c r="E30" s="65" t="s">
        <v>161</v>
      </c>
    </row>
    <row r="31" spans="1:5" x14ac:dyDescent="0.25">
      <c r="A31" s="6">
        <v>28</v>
      </c>
      <c r="B31" s="38" t="s">
        <v>157</v>
      </c>
      <c r="C31" s="38" t="s">
        <v>157</v>
      </c>
      <c r="D31" s="3" t="s">
        <v>157</v>
      </c>
      <c r="E31" s="65" t="s">
        <v>161</v>
      </c>
    </row>
    <row r="32" spans="1:5" x14ac:dyDescent="0.25">
      <c r="A32" s="6">
        <v>29</v>
      </c>
      <c r="B32" s="38" t="s">
        <v>157</v>
      </c>
      <c r="C32" s="38" t="s">
        <v>157</v>
      </c>
      <c r="D32" s="3" t="s">
        <v>157</v>
      </c>
      <c r="E32" s="65" t="s">
        <v>161</v>
      </c>
    </row>
    <row r="33" spans="1:5" x14ac:dyDescent="0.25">
      <c r="A33" s="6">
        <v>30</v>
      </c>
      <c r="B33" s="38" t="s">
        <v>157</v>
      </c>
      <c r="C33" s="38" t="s">
        <v>157</v>
      </c>
      <c r="D33" s="3" t="s">
        <v>157</v>
      </c>
      <c r="E33" s="65" t="s">
        <v>161</v>
      </c>
    </row>
    <row r="34" spans="1:5" x14ac:dyDescent="0.25">
      <c r="A34" s="6">
        <v>31</v>
      </c>
      <c r="B34" s="38" t="s">
        <v>157</v>
      </c>
      <c r="C34" s="38" t="s">
        <v>157</v>
      </c>
      <c r="D34" s="3" t="s">
        <v>157</v>
      </c>
      <c r="E34" s="65" t="s">
        <v>161</v>
      </c>
    </row>
    <row r="35" spans="1:5" x14ac:dyDescent="0.25">
      <c r="A35" s="6">
        <v>32</v>
      </c>
      <c r="B35" s="38" t="s">
        <v>157</v>
      </c>
      <c r="C35" s="38" t="s">
        <v>157</v>
      </c>
      <c r="D35" s="3" t="s">
        <v>157</v>
      </c>
      <c r="E35" s="65" t="s">
        <v>161</v>
      </c>
    </row>
    <row r="36" spans="1:5" x14ac:dyDescent="0.25">
      <c r="A36" s="6">
        <v>33</v>
      </c>
      <c r="B36" s="38" t="s">
        <v>157</v>
      </c>
      <c r="C36" s="38" t="s">
        <v>157</v>
      </c>
      <c r="D36" s="3" t="s">
        <v>157</v>
      </c>
      <c r="E36" s="65" t="s">
        <v>161</v>
      </c>
    </row>
    <row r="37" spans="1:5" x14ac:dyDescent="0.25">
      <c r="A37" s="6">
        <v>34</v>
      </c>
      <c r="B37" s="38" t="s">
        <v>157</v>
      </c>
      <c r="C37" s="38" t="s">
        <v>157</v>
      </c>
      <c r="D37" s="3" t="s">
        <v>157</v>
      </c>
      <c r="E37" s="65" t="s">
        <v>161</v>
      </c>
    </row>
    <row r="38" spans="1:5" x14ac:dyDescent="0.25">
      <c r="A38" s="6">
        <v>35</v>
      </c>
      <c r="B38" s="38" t="s">
        <v>157</v>
      </c>
      <c r="C38" s="38" t="s">
        <v>157</v>
      </c>
      <c r="D38" s="3" t="s">
        <v>157</v>
      </c>
      <c r="E38" s="65" t="s">
        <v>161</v>
      </c>
    </row>
    <row r="39" spans="1:5" x14ac:dyDescent="0.25">
      <c r="A39" s="6">
        <v>36</v>
      </c>
      <c r="B39" s="38" t="s">
        <v>488</v>
      </c>
      <c r="C39" s="38" t="s">
        <v>5486</v>
      </c>
      <c r="D39" s="3">
        <v>43213</v>
      </c>
      <c r="E39" s="64" t="s">
        <v>161</v>
      </c>
    </row>
    <row r="40" spans="1:5" x14ac:dyDescent="0.25">
      <c r="A40" s="6">
        <v>37</v>
      </c>
      <c r="B40" s="38" t="s">
        <v>157</v>
      </c>
      <c r="C40" s="38" t="s">
        <v>157</v>
      </c>
      <c r="D40" s="3" t="s">
        <v>157</v>
      </c>
      <c r="E40" s="65" t="s">
        <v>161</v>
      </c>
    </row>
    <row r="41" spans="1:5" x14ac:dyDescent="0.25">
      <c r="A41" s="6">
        <v>38</v>
      </c>
      <c r="B41" s="38" t="s">
        <v>157</v>
      </c>
      <c r="C41" s="38" t="s">
        <v>157</v>
      </c>
      <c r="D41" s="3" t="s">
        <v>157</v>
      </c>
      <c r="E41" s="65" t="s">
        <v>161</v>
      </c>
    </row>
    <row r="42" spans="1:5" x14ac:dyDescent="0.25">
      <c r="A42" s="6">
        <v>39</v>
      </c>
      <c r="B42" s="38" t="s">
        <v>157</v>
      </c>
      <c r="C42" s="38" t="s">
        <v>157</v>
      </c>
      <c r="D42" s="3" t="s">
        <v>157</v>
      </c>
      <c r="E42" s="65" t="s">
        <v>161</v>
      </c>
    </row>
    <row r="43" spans="1:5" x14ac:dyDescent="0.25">
      <c r="A43" s="6">
        <v>40</v>
      </c>
      <c r="B43" s="38" t="s">
        <v>157</v>
      </c>
      <c r="C43" s="38" t="s">
        <v>157</v>
      </c>
      <c r="D43" s="3" t="s">
        <v>157</v>
      </c>
      <c r="E43" s="65" t="s">
        <v>161</v>
      </c>
    </row>
    <row r="44" spans="1:5" x14ac:dyDescent="0.25">
      <c r="A44" s="6">
        <v>41</v>
      </c>
      <c r="B44" s="38" t="s">
        <v>157</v>
      </c>
      <c r="C44" s="38" t="s">
        <v>157</v>
      </c>
      <c r="D44" s="3" t="s">
        <v>157</v>
      </c>
      <c r="E44" s="65" t="s">
        <v>161</v>
      </c>
    </row>
    <row r="45" spans="1:5" x14ac:dyDescent="0.25">
      <c r="A45" s="6">
        <v>42</v>
      </c>
      <c r="B45" s="38" t="s">
        <v>157</v>
      </c>
      <c r="C45" s="38" t="s">
        <v>157</v>
      </c>
      <c r="D45" s="3" t="s">
        <v>157</v>
      </c>
      <c r="E45" s="65" t="s">
        <v>161</v>
      </c>
    </row>
    <row r="46" spans="1:5" x14ac:dyDescent="0.25">
      <c r="A46" s="6">
        <v>43</v>
      </c>
      <c r="B46" s="38" t="s">
        <v>157</v>
      </c>
      <c r="C46" s="38" t="s">
        <v>157</v>
      </c>
      <c r="D46" s="3" t="s">
        <v>157</v>
      </c>
      <c r="E46" s="65" t="s">
        <v>161</v>
      </c>
    </row>
    <row r="47" spans="1:5" x14ac:dyDescent="0.25">
      <c r="A47" s="6">
        <v>44</v>
      </c>
      <c r="B47" s="38" t="s">
        <v>157</v>
      </c>
      <c r="C47" s="38" t="s">
        <v>157</v>
      </c>
      <c r="D47" s="3" t="s">
        <v>157</v>
      </c>
      <c r="E47" s="65" t="s">
        <v>161</v>
      </c>
    </row>
    <row r="48" spans="1:5" x14ac:dyDescent="0.25">
      <c r="A48" s="6">
        <v>45</v>
      </c>
      <c r="B48" s="38" t="s">
        <v>157</v>
      </c>
      <c r="C48" s="38" t="s">
        <v>157</v>
      </c>
      <c r="D48" s="3" t="s">
        <v>157</v>
      </c>
      <c r="E48" s="65" t="s">
        <v>161</v>
      </c>
    </row>
    <row r="49" spans="1:5" x14ac:dyDescent="0.25">
      <c r="A49" s="6">
        <v>46</v>
      </c>
      <c r="B49" s="38" t="s">
        <v>157</v>
      </c>
      <c r="C49" s="38" t="s">
        <v>157</v>
      </c>
      <c r="D49" s="3" t="s">
        <v>157</v>
      </c>
      <c r="E49" s="65" t="s">
        <v>161</v>
      </c>
    </row>
    <row r="50" spans="1:5" x14ac:dyDescent="0.25">
      <c r="A50" s="6">
        <v>47</v>
      </c>
      <c r="B50" s="38" t="s">
        <v>157</v>
      </c>
      <c r="C50" s="38" t="s">
        <v>157</v>
      </c>
      <c r="D50" s="3" t="s">
        <v>157</v>
      </c>
      <c r="E50" s="65" t="s">
        <v>161</v>
      </c>
    </row>
    <row r="51" spans="1:5" x14ac:dyDescent="0.25">
      <c r="A51" s="6">
        <v>48</v>
      </c>
      <c r="B51" s="38" t="s">
        <v>157</v>
      </c>
      <c r="C51" s="38" t="s">
        <v>157</v>
      </c>
      <c r="D51" s="3" t="s">
        <v>157</v>
      </c>
      <c r="E51" s="65" t="s">
        <v>161</v>
      </c>
    </row>
    <row r="52" spans="1:5" x14ac:dyDescent="0.25">
      <c r="A52" s="6">
        <v>49</v>
      </c>
      <c r="B52" s="38" t="s">
        <v>157</v>
      </c>
      <c r="C52" s="38" t="s">
        <v>157</v>
      </c>
      <c r="D52" s="3" t="s">
        <v>157</v>
      </c>
      <c r="E52" s="65" t="s">
        <v>161</v>
      </c>
    </row>
    <row r="53" spans="1:5" x14ac:dyDescent="0.25">
      <c r="A53" s="6">
        <v>50</v>
      </c>
      <c r="B53" s="38" t="s">
        <v>157</v>
      </c>
      <c r="C53" s="38" t="s">
        <v>157</v>
      </c>
      <c r="D53" s="3" t="s">
        <v>157</v>
      </c>
      <c r="E53" s="65" t="s">
        <v>161</v>
      </c>
    </row>
    <row r="54" spans="1:5" x14ac:dyDescent="0.25">
      <c r="A54" s="6">
        <v>51</v>
      </c>
      <c r="B54" s="38" t="s">
        <v>157</v>
      </c>
      <c r="C54" s="38" t="s">
        <v>157</v>
      </c>
      <c r="D54" s="3" t="s">
        <v>157</v>
      </c>
      <c r="E54" s="65" t="s">
        <v>161</v>
      </c>
    </row>
    <row r="55" spans="1:5" x14ac:dyDescent="0.25">
      <c r="A55" s="6">
        <v>52</v>
      </c>
      <c r="B55" s="38" t="s">
        <v>157</v>
      </c>
      <c r="C55" s="38" t="s">
        <v>157</v>
      </c>
      <c r="D55" s="3" t="s">
        <v>157</v>
      </c>
      <c r="E55" s="65" t="s">
        <v>161</v>
      </c>
    </row>
    <row r="56" spans="1:5" x14ac:dyDescent="0.25">
      <c r="A56" s="6">
        <v>53</v>
      </c>
      <c r="B56" s="38" t="s">
        <v>157</v>
      </c>
      <c r="C56" s="38" t="s">
        <v>157</v>
      </c>
      <c r="D56" s="3" t="s">
        <v>157</v>
      </c>
      <c r="E56" s="65" t="s">
        <v>161</v>
      </c>
    </row>
    <row r="57" spans="1:5" x14ac:dyDescent="0.25">
      <c r="A57" s="6">
        <v>54</v>
      </c>
      <c r="B57" s="38" t="s">
        <v>157</v>
      </c>
      <c r="C57" s="38" t="s">
        <v>157</v>
      </c>
      <c r="D57" s="3" t="s">
        <v>157</v>
      </c>
      <c r="E57" s="65" t="s">
        <v>161</v>
      </c>
    </row>
    <row r="58" spans="1:5" x14ac:dyDescent="0.25">
      <c r="A58" s="6">
        <v>55</v>
      </c>
      <c r="B58" s="38" t="s">
        <v>697</v>
      </c>
      <c r="C58" s="38" t="s">
        <v>5483</v>
      </c>
      <c r="D58" s="3">
        <v>43329</v>
      </c>
      <c r="E58" s="65" t="s">
        <v>5488</v>
      </c>
    </row>
    <row r="59" spans="1:5" x14ac:dyDescent="0.25">
      <c r="A59" s="6">
        <v>56</v>
      </c>
      <c r="B59" s="38" t="s">
        <v>157</v>
      </c>
      <c r="C59" s="38" t="s">
        <v>157</v>
      </c>
      <c r="D59" s="3" t="s">
        <v>157</v>
      </c>
      <c r="E59" s="65" t="s">
        <v>161</v>
      </c>
    </row>
    <row r="60" spans="1:5" x14ac:dyDescent="0.25">
      <c r="A60" s="6">
        <v>57</v>
      </c>
      <c r="B60" s="38" t="s">
        <v>157</v>
      </c>
      <c r="C60" s="38" t="s">
        <v>157</v>
      </c>
      <c r="D60" s="3" t="s">
        <v>157</v>
      </c>
      <c r="E60" s="65" t="s">
        <v>161</v>
      </c>
    </row>
    <row r="61" spans="1:5" x14ac:dyDescent="0.25">
      <c r="A61" s="6">
        <v>58</v>
      </c>
      <c r="B61" s="38" t="s">
        <v>157</v>
      </c>
      <c r="C61" s="38" t="s">
        <v>157</v>
      </c>
      <c r="D61" s="3" t="s">
        <v>157</v>
      </c>
      <c r="E61" s="65" t="s">
        <v>161</v>
      </c>
    </row>
    <row r="62" spans="1:5" x14ac:dyDescent="0.25">
      <c r="A62" s="6">
        <v>59</v>
      </c>
      <c r="B62" s="38" t="s">
        <v>157</v>
      </c>
      <c r="C62" s="38" t="s">
        <v>157</v>
      </c>
      <c r="D62" s="3" t="s">
        <v>157</v>
      </c>
      <c r="E62" s="65" t="s">
        <v>161</v>
      </c>
    </row>
    <row r="63" spans="1:5" x14ac:dyDescent="0.25">
      <c r="A63" s="6">
        <v>60</v>
      </c>
      <c r="B63" s="38" t="s">
        <v>157</v>
      </c>
      <c r="C63" s="38" t="s">
        <v>157</v>
      </c>
      <c r="D63" s="3" t="s">
        <v>157</v>
      </c>
      <c r="E63" s="65" t="s">
        <v>161</v>
      </c>
    </row>
    <row r="64" spans="1:5" x14ac:dyDescent="0.25">
      <c r="A64" s="6">
        <v>61</v>
      </c>
      <c r="B64" s="38" t="s">
        <v>749</v>
      </c>
      <c r="C64" s="38" t="s">
        <v>5489</v>
      </c>
      <c r="D64" s="3">
        <v>43322</v>
      </c>
      <c r="E64" s="65" t="s">
        <v>5490</v>
      </c>
    </row>
    <row r="65" spans="1:5" x14ac:dyDescent="0.25">
      <c r="A65" s="6">
        <v>62</v>
      </c>
      <c r="B65" s="38" t="s">
        <v>764</v>
      </c>
      <c r="C65" s="38" t="s">
        <v>5489</v>
      </c>
      <c r="D65" s="3">
        <v>43311</v>
      </c>
      <c r="E65" s="65" t="s">
        <v>5491</v>
      </c>
    </row>
    <row r="66" spans="1:5" x14ac:dyDescent="0.25">
      <c r="A66" s="6">
        <v>63</v>
      </c>
      <c r="B66" s="38" t="s">
        <v>157</v>
      </c>
      <c r="C66" s="38" t="s">
        <v>157</v>
      </c>
      <c r="D66" s="3" t="s">
        <v>157</v>
      </c>
      <c r="E66" s="65" t="s">
        <v>161</v>
      </c>
    </row>
    <row r="67" spans="1:5" x14ac:dyDescent="0.25">
      <c r="A67" s="6">
        <v>64</v>
      </c>
      <c r="B67" s="38" t="s">
        <v>157</v>
      </c>
      <c r="C67" s="38" t="s">
        <v>157</v>
      </c>
      <c r="D67" s="3" t="s">
        <v>157</v>
      </c>
      <c r="E67" s="65" t="s">
        <v>161</v>
      </c>
    </row>
    <row r="68" spans="1:5" x14ac:dyDescent="0.25">
      <c r="A68" s="6">
        <v>65</v>
      </c>
      <c r="B68" s="38" t="s">
        <v>157</v>
      </c>
      <c r="C68" s="38" t="s">
        <v>157</v>
      </c>
      <c r="D68" s="3" t="s">
        <v>157</v>
      </c>
      <c r="E68" s="65" t="s">
        <v>161</v>
      </c>
    </row>
    <row r="69" spans="1:5" x14ac:dyDescent="0.25">
      <c r="A69" s="6">
        <v>66</v>
      </c>
      <c r="B69" s="38" t="s">
        <v>157</v>
      </c>
      <c r="C69" s="38" t="s">
        <v>157</v>
      </c>
      <c r="D69" s="3" t="s">
        <v>157</v>
      </c>
      <c r="E69" s="65" t="s">
        <v>161</v>
      </c>
    </row>
    <row r="70" spans="1:5" x14ac:dyDescent="0.25">
      <c r="A70" s="6">
        <v>67</v>
      </c>
      <c r="B70" s="38" t="s">
        <v>157</v>
      </c>
      <c r="C70" s="38" t="s">
        <v>157</v>
      </c>
      <c r="D70" s="3" t="s">
        <v>157</v>
      </c>
      <c r="E70" s="65" t="s">
        <v>161</v>
      </c>
    </row>
    <row r="71" spans="1:5" x14ac:dyDescent="0.25">
      <c r="A71" s="6">
        <v>68</v>
      </c>
      <c r="B71" s="38" t="s">
        <v>157</v>
      </c>
      <c r="C71" s="38" t="s">
        <v>157</v>
      </c>
      <c r="D71" s="3" t="s">
        <v>157</v>
      </c>
      <c r="E71" s="65" t="s">
        <v>161</v>
      </c>
    </row>
    <row r="72" spans="1:5" x14ac:dyDescent="0.25">
      <c r="A72" s="6">
        <v>69</v>
      </c>
      <c r="B72" s="38" t="s">
        <v>157</v>
      </c>
      <c r="C72" s="38" t="s">
        <v>157</v>
      </c>
      <c r="D72" s="3" t="s">
        <v>157</v>
      </c>
      <c r="E72" s="65" t="s">
        <v>161</v>
      </c>
    </row>
    <row r="73" spans="1:5" x14ac:dyDescent="0.25">
      <c r="A73" s="6">
        <v>70</v>
      </c>
      <c r="B73" s="38" t="s">
        <v>157</v>
      </c>
      <c r="C73" s="38" t="s">
        <v>157</v>
      </c>
      <c r="D73" s="3" t="s">
        <v>157</v>
      </c>
      <c r="E73" s="65" t="s">
        <v>161</v>
      </c>
    </row>
    <row r="74" spans="1:5" x14ac:dyDescent="0.25">
      <c r="A74" s="6">
        <v>71</v>
      </c>
      <c r="B74" s="38" t="s">
        <v>157</v>
      </c>
      <c r="C74" s="38" t="s">
        <v>157</v>
      </c>
      <c r="D74" s="3" t="s">
        <v>157</v>
      </c>
      <c r="E74" s="65" t="s">
        <v>161</v>
      </c>
    </row>
    <row r="75" spans="1:5" x14ac:dyDescent="0.25">
      <c r="A75" s="6">
        <v>72</v>
      </c>
      <c r="B75" s="38" t="s">
        <v>157</v>
      </c>
      <c r="C75" s="38" t="s">
        <v>157</v>
      </c>
      <c r="D75" s="3" t="s">
        <v>157</v>
      </c>
      <c r="E75" s="65" t="s">
        <v>161</v>
      </c>
    </row>
    <row r="76" spans="1:5" x14ac:dyDescent="0.25">
      <c r="A76" s="6">
        <v>73</v>
      </c>
      <c r="B76" s="38" t="s">
        <v>157</v>
      </c>
      <c r="C76" s="38" t="s">
        <v>157</v>
      </c>
      <c r="D76" s="3" t="s">
        <v>157</v>
      </c>
      <c r="E76" s="65" t="s">
        <v>161</v>
      </c>
    </row>
    <row r="77" spans="1:5" x14ac:dyDescent="0.25">
      <c r="A77" s="6">
        <v>74</v>
      </c>
      <c r="B77" s="38" t="s">
        <v>157</v>
      </c>
      <c r="C77" s="38" t="s">
        <v>157</v>
      </c>
      <c r="D77" s="3" t="s">
        <v>157</v>
      </c>
      <c r="E77" s="65" t="s">
        <v>161</v>
      </c>
    </row>
    <row r="78" spans="1:5" x14ac:dyDescent="0.25">
      <c r="A78" s="6">
        <v>75</v>
      </c>
      <c r="B78" s="38" t="s">
        <v>157</v>
      </c>
      <c r="C78" s="38" t="s">
        <v>157</v>
      </c>
      <c r="D78" s="3" t="s">
        <v>157</v>
      </c>
      <c r="E78" s="65" t="s">
        <v>161</v>
      </c>
    </row>
    <row r="79" spans="1:5" x14ac:dyDescent="0.25">
      <c r="A79" s="6">
        <v>76</v>
      </c>
      <c r="B79" s="38" t="s">
        <v>157</v>
      </c>
      <c r="C79" s="38" t="s">
        <v>157</v>
      </c>
      <c r="D79" s="3" t="s">
        <v>157</v>
      </c>
      <c r="E79" s="65" t="s">
        <v>161</v>
      </c>
    </row>
    <row r="80" spans="1:5" x14ac:dyDescent="0.25">
      <c r="A80" s="6">
        <v>77</v>
      </c>
      <c r="B80" s="38" t="s">
        <v>157</v>
      </c>
      <c r="C80" s="38" t="s">
        <v>157</v>
      </c>
      <c r="D80" s="3" t="s">
        <v>157</v>
      </c>
      <c r="E80" s="65" t="s">
        <v>161</v>
      </c>
    </row>
    <row r="81" spans="1:5" x14ac:dyDescent="0.25">
      <c r="A81" s="6">
        <v>78</v>
      </c>
      <c r="B81" s="38" t="s">
        <v>157</v>
      </c>
      <c r="C81" s="38" t="s">
        <v>157</v>
      </c>
      <c r="D81" s="3" t="s">
        <v>157</v>
      </c>
      <c r="E81" s="65" t="s">
        <v>161</v>
      </c>
    </row>
    <row r="82" spans="1:5" x14ac:dyDescent="0.25">
      <c r="A82" s="6">
        <v>79</v>
      </c>
      <c r="B82" s="38" t="s">
        <v>897</v>
      </c>
      <c r="C82" s="38" t="s">
        <v>5475</v>
      </c>
      <c r="D82" s="3">
        <v>43665</v>
      </c>
      <c r="E82" s="65" t="s">
        <v>5492</v>
      </c>
    </row>
    <row r="83" spans="1:5" x14ac:dyDescent="0.25">
      <c r="A83" s="6">
        <v>80</v>
      </c>
      <c r="B83" s="38" t="s">
        <v>157</v>
      </c>
      <c r="C83" s="38" t="s">
        <v>157</v>
      </c>
      <c r="D83" s="3" t="s">
        <v>157</v>
      </c>
      <c r="E83" s="65" t="s">
        <v>161</v>
      </c>
    </row>
    <row r="84" spans="1:5" x14ac:dyDescent="0.25">
      <c r="A84" s="6">
        <v>81</v>
      </c>
      <c r="B84" s="38" t="s">
        <v>926</v>
      </c>
      <c r="C84" s="38" t="s">
        <v>5475</v>
      </c>
      <c r="D84" s="3">
        <v>43390</v>
      </c>
      <c r="E84" s="64" t="s">
        <v>5493</v>
      </c>
    </row>
    <row r="85" spans="1:5" x14ac:dyDescent="0.25">
      <c r="A85" s="6">
        <v>82</v>
      </c>
      <c r="B85" s="38" t="s">
        <v>157</v>
      </c>
      <c r="C85" s="38" t="s">
        <v>157</v>
      </c>
      <c r="D85" s="3" t="s">
        <v>157</v>
      </c>
      <c r="E85" s="64" t="s">
        <v>161</v>
      </c>
    </row>
    <row r="86" spans="1:5" x14ac:dyDescent="0.25">
      <c r="A86" s="6">
        <v>83</v>
      </c>
      <c r="B86" s="38" t="s">
        <v>940</v>
      </c>
      <c r="C86" s="38" t="s">
        <v>5486</v>
      </c>
      <c r="D86" s="3">
        <v>43332</v>
      </c>
      <c r="E86" s="64" t="s">
        <v>5494</v>
      </c>
    </row>
    <row r="87" spans="1:5" x14ac:dyDescent="0.25">
      <c r="A87" s="6">
        <v>84</v>
      </c>
      <c r="B87" s="38" t="s">
        <v>157</v>
      </c>
      <c r="C87" s="38" t="s">
        <v>157</v>
      </c>
      <c r="D87" s="3" t="s">
        <v>157</v>
      </c>
      <c r="E87" s="64" t="s">
        <v>161</v>
      </c>
    </row>
    <row r="88" spans="1:5" x14ac:dyDescent="0.25">
      <c r="A88" s="6">
        <v>85</v>
      </c>
      <c r="B88" s="38" t="s">
        <v>958</v>
      </c>
      <c r="C88" s="38" t="s">
        <v>5475</v>
      </c>
      <c r="D88" s="3">
        <v>43413</v>
      </c>
      <c r="E88" s="64" t="s">
        <v>5495</v>
      </c>
    </row>
    <row r="89" spans="1:5" x14ac:dyDescent="0.25">
      <c r="A89" s="6">
        <v>86</v>
      </c>
      <c r="B89" s="38" t="s">
        <v>157</v>
      </c>
      <c r="C89" s="38" t="s">
        <v>157</v>
      </c>
      <c r="D89" s="3" t="s">
        <v>157</v>
      </c>
      <c r="E89" s="64" t="s">
        <v>161</v>
      </c>
    </row>
    <row r="90" spans="1:5" x14ac:dyDescent="0.25">
      <c r="A90" s="6">
        <v>87</v>
      </c>
      <c r="B90" s="38" t="s">
        <v>972</v>
      </c>
      <c r="C90" s="38" t="s">
        <v>5486</v>
      </c>
      <c r="D90" s="3">
        <v>43357</v>
      </c>
      <c r="E90" s="64" t="s">
        <v>5496</v>
      </c>
    </row>
    <row r="91" spans="1:5" x14ac:dyDescent="0.25">
      <c r="A91" s="6">
        <v>88</v>
      </c>
      <c r="B91" s="38" t="s">
        <v>981</v>
      </c>
      <c r="C91" s="38" t="s">
        <v>5475</v>
      </c>
      <c r="D91" s="3">
        <v>43629</v>
      </c>
      <c r="E91" s="64" t="s">
        <v>5497</v>
      </c>
    </row>
    <row r="92" spans="1:5" x14ac:dyDescent="0.25">
      <c r="A92" s="6">
        <v>89</v>
      </c>
      <c r="B92" s="38" t="s">
        <v>157</v>
      </c>
      <c r="C92" s="38" t="s">
        <v>157</v>
      </c>
      <c r="D92" s="3" t="s">
        <v>157</v>
      </c>
      <c r="E92" s="65" t="s">
        <v>161</v>
      </c>
    </row>
    <row r="93" spans="1:5" x14ac:dyDescent="0.25">
      <c r="A93" s="6">
        <v>90</v>
      </c>
      <c r="B93" s="38" t="s">
        <v>995</v>
      </c>
      <c r="C93" s="38" t="s">
        <v>5483</v>
      </c>
      <c r="D93" s="3">
        <v>43364</v>
      </c>
      <c r="E93" s="65" t="s">
        <v>5498</v>
      </c>
    </row>
    <row r="94" spans="1:5" x14ac:dyDescent="0.25">
      <c r="A94" s="6">
        <v>91</v>
      </c>
      <c r="B94" s="38" t="s">
        <v>157</v>
      </c>
      <c r="C94" s="38" t="s">
        <v>157</v>
      </c>
      <c r="D94" s="3" t="s">
        <v>157</v>
      </c>
      <c r="E94" s="65" t="s">
        <v>161</v>
      </c>
    </row>
    <row r="95" spans="1:5" x14ac:dyDescent="0.25">
      <c r="A95" s="6">
        <v>92</v>
      </c>
      <c r="B95" s="38" t="s">
        <v>1009</v>
      </c>
      <c r="C95" s="38" t="s">
        <v>5475</v>
      </c>
      <c r="D95" s="3">
        <v>43426</v>
      </c>
      <c r="E95" s="64" t="s">
        <v>5499</v>
      </c>
    </row>
    <row r="96" spans="1:5" x14ac:dyDescent="0.25">
      <c r="A96" s="6">
        <v>93</v>
      </c>
      <c r="B96" s="38" t="s">
        <v>1022</v>
      </c>
      <c r="C96" s="38" t="s">
        <v>5481</v>
      </c>
      <c r="D96" s="3">
        <v>43451</v>
      </c>
      <c r="E96" s="64" t="s">
        <v>5500</v>
      </c>
    </row>
    <row r="97" spans="1:5" x14ac:dyDescent="0.25">
      <c r="A97" s="6">
        <v>94</v>
      </c>
      <c r="B97" s="38" t="s">
        <v>1027</v>
      </c>
      <c r="C97" s="38" t="s">
        <v>5481</v>
      </c>
      <c r="D97" s="3">
        <v>43398</v>
      </c>
      <c r="E97" s="64" t="s">
        <v>5501</v>
      </c>
    </row>
    <row r="98" spans="1:5" x14ac:dyDescent="0.25">
      <c r="A98" s="6">
        <v>95</v>
      </c>
      <c r="B98" s="38" t="s">
        <v>1032</v>
      </c>
      <c r="C98" s="38" t="s">
        <v>5483</v>
      </c>
      <c r="D98" s="3">
        <v>43360</v>
      </c>
      <c r="E98" s="64" t="s">
        <v>5502</v>
      </c>
    </row>
    <row r="99" spans="1:5" x14ac:dyDescent="0.25">
      <c r="A99" s="6">
        <v>96</v>
      </c>
      <c r="B99" s="38" t="s">
        <v>1045</v>
      </c>
      <c r="C99" s="38" t="s">
        <v>5475</v>
      </c>
      <c r="D99" s="3">
        <v>43564</v>
      </c>
      <c r="E99" s="64" t="s">
        <v>5503</v>
      </c>
    </row>
    <row r="100" spans="1:5" x14ac:dyDescent="0.25">
      <c r="A100" s="6">
        <v>97</v>
      </c>
      <c r="B100" s="38" t="s">
        <v>1051</v>
      </c>
      <c r="C100" s="38" t="s">
        <v>5475</v>
      </c>
      <c r="D100" s="3">
        <v>43413</v>
      </c>
      <c r="E100" s="64" t="s">
        <v>5504</v>
      </c>
    </row>
    <row r="101" spans="1:5" x14ac:dyDescent="0.25">
      <c r="A101" s="6">
        <v>98</v>
      </c>
      <c r="B101" s="38" t="s">
        <v>157</v>
      </c>
      <c r="C101" s="38" t="s">
        <v>157</v>
      </c>
      <c r="D101" s="3" t="s">
        <v>157</v>
      </c>
      <c r="E101" s="64" t="s">
        <v>161</v>
      </c>
    </row>
    <row r="102" spans="1:5" x14ac:dyDescent="0.25">
      <c r="A102" s="6">
        <v>99</v>
      </c>
      <c r="B102" s="38" t="s">
        <v>1065</v>
      </c>
      <c r="C102" s="38" t="s">
        <v>5475</v>
      </c>
      <c r="D102" s="3">
        <v>43642</v>
      </c>
      <c r="E102" s="64" t="s">
        <v>5505</v>
      </c>
    </row>
    <row r="103" spans="1:5" x14ac:dyDescent="0.25">
      <c r="A103" s="6">
        <v>100</v>
      </c>
      <c r="B103" s="38" t="s">
        <v>1070</v>
      </c>
      <c r="C103" s="38" t="s">
        <v>5483</v>
      </c>
      <c r="D103" s="3">
        <v>43353</v>
      </c>
      <c r="E103" s="64" t="s">
        <v>5506</v>
      </c>
    </row>
    <row r="104" spans="1:5" x14ac:dyDescent="0.25">
      <c r="A104" s="6">
        <v>101</v>
      </c>
      <c r="B104" s="38" t="s">
        <v>157</v>
      </c>
      <c r="C104" s="38" t="s">
        <v>157</v>
      </c>
      <c r="D104" s="3" t="s">
        <v>157</v>
      </c>
      <c r="E104" s="65" t="s">
        <v>161</v>
      </c>
    </row>
    <row r="105" spans="1:5" x14ac:dyDescent="0.25">
      <c r="A105" s="6">
        <v>102</v>
      </c>
      <c r="B105" s="38" t="s">
        <v>157</v>
      </c>
      <c r="C105" s="38" t="s">
        <v>157</v>
      </c>
      <c r="D105" s="3" t="s">
        <v>157</v>
      </c>
      <c r="E105" s="65" t="s">
        <v>161</v>
      </c>
    </row>
    <row r="106" spans="1:5" x14ac:dyDescent="0.25">
      <c r="A106" s="6">
        <v>103</v>
      </c>
      <c r="B106" s="38" t="s">
        <v>157</v>
      </c>
      <c r="C106" s="38" t="s">
        <v>157</v>
      </c>
      <c r="D106" s="3" t="s">
        <v>157</v>
      </c>
      <c r="E106" s="65" t="s">
        <v>161</v>
      </c>
    </row>
    <row r="107" spans="1:5" x14ac:dyDescent="0.25">
      <c r="A107" s="6">
        <v>104</v>
      </c>
      <c r="B107" s="38" t="s">
        <v>1110</v>
      </c>
      <c r="C107" s="38" t="s">
        <v>5483</v>
      </c>
      <c r="D107" s="3">
        <v>43711</v>
      </c>
      <c r="E107" s="65" t="s">
        <v>5507</v>
      </c>
    </row>
    <row r="108" spans="1:5" x14ac:dyDescent="0.25">
      <c r="A108" s="6">
        <v>105</v>
      </c>
      <c r="B108" s="38" t="s">
        <v>157</v>
      </c>
      <c r="C108" s="38" t="s">
        <v>157</v>
      </c>
      <c r="D108" s="3" t="s">
        <v>157</v>
      </c>
      <c r="E108" s="65" t="s">
        <v>161</v>
      </c>
    </row>
    <row r="109" spans="1:5" x14ac:dyDescent="0.25">
      <c r="A109" s="6">
        <v>106</v>
      </c>
      <c r="B109" s="38" t="s">
        <v>157</v>
      </c>
      <c r="C109" s="38" t="s">
        <v>157</v>
      </c>
      <c r="D109" s="3" t="s">
        <v>157</v>
      </c>
      <c r="E109" s="64" t="s">
        <v>161</v>
      </c>
    </row>
    <row r="110" spans="1:5" x14ac:dyDescent="0.25">
      <c r="A110" s="6">
        <v>107</v>
      </c>
      <c r="B110" s="38" t="s">
        <v>1132</v>
      </c>
      <c r="C110" s="38" t="s">
        <v>5486</v>
      </c>
      <c r="D110" s="3">
        <v>43299</v>
      </c>
      <c r="E110" s="64" t="s">
        <v>5508</v>
      </c>
    </row>
    <row r="111" spans="1:5" x14ac:dyDescent="0.25">
      <c r="A111" s="6">
        <v>108</v>
      </c>
      <c r="B111" s="38" t="s">
        <v>1137</v>
      </c>
      <c r="C111" s="38" t="s">
        <v>5475</v>
      </c>
      <c r="D111" s="3">
        <v>43747</v>
      </c>
      <c r="E111" s="64" t="s">
        <v>5509</v>
      </c>
    </row>
    <row r="112" spans="1:5" x14ac:dyDescent="0.25">
      <c r="A112" s="6">
        <v>109</v>
      </c>
      <c r="B112" s="38" t="s">
        <v>1142</v>
      </c>
      <c r="C112" s="38" t="s">
        <v>5483</v>
      </c>
      <c r="D112" s="3">
        <v>43353</v>
      </c>
      <c r="E112" s="65" t="s">
        <v>5510</v>
      </c>
    </row>
    <row r="113" spans="1:5" x14ac:dyDescent="0.25">
      <c r="A113" s="6">
        <v>110</v>
      </c>
      <c r="B113" s="38" t="s">
        <v>157</v>
      </c>
      <c r="C113" s="38" t="s">
        <v>157</v>
      </c>
      <c r="D113" s="3" t="s">
        <v>157</v>
      </c>
      <c r="E113" s="65" t="s">
        <v>161</v>
      </c>
    </row>
    <row r="114" spans="1:5" x14ac:dyDescent="0.25">
      <c r="A114" s="6">
        <v>111</v>
      </c>
      <c r="B114" s="38" t="s">
        <v>157</v>
      </c>
      <c r="C114" s="38" t="s">
        <v>157</v>
      </c>
      <c r="D114" s="3" t="s">
        <v>157</v>
      </c>
      <c r="E114" s="65" t="s">
        <v>161</v>
      </c>
    </row>
    <row r="115" spans="1:5" x14ac:dyDescent="0.25">
      <c r="A115" s="6">
        <v>112</v>
      </c>
      <c r="B115" s="38" t="s">
        <v>157</v>
      </c>
      <c r="C115" s="38" t="s">
        <v>157</v>
      </c>
      <c r="D115" s="3" t="s">
        <v>157</v>
      </c>
      <c r="E115" s="65" t="s">
        <v>161</v>
      </c>
    </row>
    <row r="116" spans="1:5" x14ac:dyDescent="0.25">
      <c r="A116" s="6">
        <v>113</v>
      </c>
      <c r="B116" s="38" t="s">
        <v>1174</v>
      </c>
      <c r="C116" s="38" t="s">
        <v>5475</v>
      </c>
      <c r="D116" s="3">
        <v>43840</v>
      </c>
      <c r="E116" s="65" t="s">
        <v>5511</v>
      </c>
    </row>
    <row r="117" spans="1:5" x14ac:dyDescent="0.25">
      <c r="A117" s="6">
        <v>114</v>
      </c>
      <c r="B117" s="38" t="s">
        <v>157</v>
      </c>
      <c r="C117" s="38" t="s">
        <v>157</v>
      </c>
      <c r="D117" s="3" t="s">
        <v>157</v>
      </c>
      <c r="E117" s="64" t="s">
        <v>161</v>
      </c>
    </row>
    <row r="118" spans="1:5" x14ac:dyDescent="0.25">
      <c r="A118" s="6">
        <v>115</v>
      </c>
      <c r="B118" s="38" t="s">
        <v>1187</v>
      </c>
      <c r="C118" s="38" t="s">
        <v>5475</v>
      </c>
      <c r="D118" s="3">
        <v>43840</v>
      </c>
      <c r="E118" s="65" t="s">
        <v>5512</v>
      </c>
    </row>
    <row r="119" spans="1:5" x14ac:dyDescent="0.25">
      <c r="A119" s="6">
        <v>116</v>
      </c>
      <c r="B119" s="38" t="s">
        <v>1196</v>
      </c>
      <c r="C119" s="38" t="s">
        <v>5483</v>
      </c>
      <c r="D119" s="3">
        <v>43350</v>
      </c>
      <c r="E119" s="64" t="s">
        <v>5513</v>
      </c>
    </row>
    <row r="120" spans="1:5" x14ac:dyDescent="0.25">
      <c r="A120" s="6">
        <v>117</v>
      </c>
      <c r="B120" s="38" t="s">
        <v>1201</v>
      </c>
      <c r="C120" s="38" t="s">
        <v>5483</v>
      </c>
      <c r="D120" s="3">
        <v>43355</v>
      </c>
      <c r="E120" s="64" t="s">
        <v>5514</v>
      </c>
    </row>
    <row r="121" spans="1:5" x14ac:dyDescent="0.25">
      <c r="A121" s="6">
        <v>118</v>
      </c>
      <c r="B121" s="38" t="s">
        <v>157</v>
      </c>
      <c r="C121" s="38" t="s">
        <v>157</v>
      </c>
      <c r="D121" s="3" t="s">
        <v>157</v>
      </c>
      <c r="E121" s="64" t="s">
        <v>161</v>
      </c>
    </row>
    <row r="122" spans="1:5" x14ac:dyDescent="0.25">
      <c r="A122" s="6">
        <v>119</v>
      </c>
      <c r="B122" s="38" t="s">
        <v>157</v>
      </c>
      <c r="C122" s="38" t="s">
        <v>157</v>
      </c>
      <c r="D122" s="3" t="s">
        <v>157</v>
      </c>
      <c r="E122" s="64" t="s">
        <v>161</v>
      </c>
    </row>
    <row r="123" spans="1:5" x14ac:dyDescent="0.25">
      <c r="A123" s="6">
        <v>120</v>
      </c>
      <c r="B123" s="38" t="s">
        <v>157</v>
      </c>
      <c r="C123" s="38" t="s">
        <v>157</v>
      </c>
      <c r="D123" s="3" t="s">
        <v>157</v>
      </c>
      <c r="E123" s="64" t="s">
        <v>161</v>
      </c>
    </row>
    <row r="124" spans="1:5" x14ac:dyDescent="0.25">
      <c r="A124" s="6">
        <v>121</v>
      </c>
      <c r="B124" s="38" t="s">
        <v>157</v>
      </c>
      <c r="C124" s="38" t="s">
        <v>157</v>
      </c>
      <c r="D124" s="3" t="s">
        <v>157</v>
      </c>
      <c r="E124" s="64" t="s">
        <v>161</v>
      </c>
    </row>
    <row r="125" spans="1:5" x14ac:dyDescent="0.25">
      <c r="A125" s="6">
        <v>122</v>
      </c>
      <c r="B125" s="38" t="s">
        <v>157</v>
      </c>
      <c r="C125" s="38" t="s">
        <v>157</v>
      </c>
      <c r="D125" s="3" t="s">
        <v>157</v>
      </c>
      <c r="E125" s="64" t="s">
        <v>161</v>
      </c>
    </row>
    <row r="126" spans="1:5" x14ac:dyDescent="0.25">
      <c r="A126" s="6">
        <v>123</v>
      </c>
      <c r="B126" s="38" t="s">
        <v>157</v>
      </c>
      <c r="C126" s="38" t="s">
        <v>157</v>
      </c>
      <c r="D126" s="3" t="s">
        <v>157</v>
      </c>
      <c r="E126" s="64" t="s">
        <v>161</v>
      </c>
    </row>
    <row r="127" spans="1:5" x14ac:dyDescent="0.25">
      <c r="A127" s="6">
        <v>124</v>
      </c>
      <c r="B127" s="38" t="s">
        <v>157</v>
      </c>
      <c r="C127" s="38" t="s">
        <v>157</v>
      </c>
      <c r="D127" s="3" t="s">
        <v>157</v>
      </c>
      <c r="E127" s="64" t="s">
        <v>161</v>
      </c>
    </row>
    <row r="128" spans="1:5" x14ac:dyDescent="0.25">
      <c r="A128" s="6">
        <v>125</v>
      </c>
      <c r="B128" s="38" t="s">
        <v>1269</v>
      </c>
      <c r="C128" s="38" t="s">
        <v>5483</v>
      </c>
      <c r="D128" s="3">
        <v>43319</v>
      </c>
      <c r="E128" s="64" t="s">
        <v>5515</v>
      </c>
    </row>
    <row r="129" spans="1:5" x14ac:dyDescent="0.25">
      <c r="A129" s="6">
        <v>126</v>
      </c>
      <c r="B129" s="38" t="s">
        <v>1280</v>
      </c>
      <c r="C129" s="38" t="s">
        <v>5475</v>
      </c>
      <c r="D129" s="3">
        <v>43430</v>
      </c>
      <c r="E129" s="65" t="s">
        <v>5516</v>
      </c>
    </row>
    <row r="130" spans="1:5" x14ac:dyDescent="0.25">
      <c r="A130" s="6">
        <v>127</v>
      </c>
      <c r="B130" s="38" t="s">
        <v>1290</v>
      </c>
      <c r="C130" s="38" t="s">
        <v>5475</v>
      </c>
      <c r="D130" s="3">
        <v>43536</v>
      </c>
      <c r="E130" s="65" t="s">
        <v>5517</v>
      </c>
    </row>
    <row r="131" spans="1:5" x14ac:dyDescent="0.25">
      <c r="A131" s="6">
        <v>128</v>
      </c>
      <c r="B131" s="38" t="s">
        <v>157</v>
      </c>
      <c r="C131" s="38" t="s">
        <v>157</v>
      </c>
      <c r="D131" s="3" t="s">
        <v>157</v>
      </c>
      <c r="E131" s="65" t="s">
        <v>161</v>
      </c>
    </row>
    <row r="132" spans="1:5" x14ac:dyDescent="0.25">
      <c r="A132" s="6">
        <v>129</v>
      </c>
      <c r="B132" s="38" t="s">
        <v>1300</v>
      </c>
      <c r="C132" s="38" t="s">
        <v>5475</v>
      </c>
      <c r="D132" s="3">
        <v>43504</v>
      </c>
      <c r="E132" s="65" t="s">
        <v>5518</v>
      </c>
    </row>
    <row r="133" spans="1:5" x14ac:dyDescent="0.25">
      <c r="A133" s="6">
        <v>130</v>
      </c>
      <c r="B133" s="38" t="s">
        <v>1314</v>
      </c>
      <c r="C133" s="38" t="s">
        <v>5475</v>
      </c>
      <c r="D133" s="3">
        <v>43713</v>
      </c>
      <c r="E133" s="65" t="s">
        <v>5519</v>
      </c>
    </row>
    <row r="134" spans="1:5" x14ac:dyDescent="0.25">
      <c r="A134" s="6">
        <v>131</v>
      </c>
      <c r="B134" s="38" t="s">
        <v>157</v>
      </c>
      <c r="C134" s="38" t="s">
        <v>157</v>
      </c>
      <c r="D134" s="3" t="s">
        <v>157</v>
      </c>
      <c r="E134" s="64" t="s">
        <v>161</v>
      </c>
    </row>
    <row r="135" spans="1:5" x14ac:dyDescent="0.25">
      <c r="A135" s="6">
        <v>132</v>
      </c>
      <c r="B135" s="38" t="s">
        <v>1338</v>
      </c>
      <c r="C135" s="38" t="s">
        <v>5475</v>
      </c>
      <c r="D135" s="3">
        <v>43417</v>
      </c>
      <c r="E135" s="64" t="s">
        <v>5520</v>
      </c>
    </row>
    <row r="136" spans="1:5" x14ac:dyDescent="0.25">
      <c r="A136" s="6">
        <v>133</v>
      </c>
      <c r="B136" s="38" t="s">
        <v>157</v>
      </c>
      <c r="C136" s="38" t="s">
        <v>157</v>
      </c>
      <c r="D136" s="3" t="s">
        <v>157</v>
      </c>
      <c r="E136" s="64" t="s">
        <v>161</v>
      </c>
    </row>
    <row r="137" spans="1:5" x14ac:dyDescent="0.25">
      <c r="A137" s="6">
        <v>134</v>
      </c>
      <c r="B137" s="38" t="s">
        <v>157</v>
      </c>
      <c r="C137" s="38" t="s">
        <v>157</v>
      </c>
      <c r="D137" s="3" t="s">
        <v>157</v>
      </c>
      <c r="E137" s="64" t="s">
        <v>161</v>
      </c>
    </row>
    <row r="138" spans="1:5" x14ac:dyDescent="0.25">
      <c r="A138" s="6">
        <v>135</v>
      </c>
      <c r="B138" s="38" t="s">
        <v>1372</v>
      </c>
      <c r="C138" s="38" t="s">
        <v>5483</v>
      </c>
      <c r="D138" s="3">
        <v>43368</v>
      </c>
      <c r="E138" s="65" t="s">
        <v>5521</v>
      </c>
    </row>
    <row r="139" spans="1:5" x14ac:dyDescent="0.25">
      <c r="A139" s="6">
        <v>136</v>
      </c>
      <c r="B139" s="38" t="s">
        <v>157</v>
      </c>
      <c r="C139" s="38" t="s">
        <v>157</v>
      </c>
      <c r="D139" s="3" t="s">
        <v>157</v>
      </c>
      <c r="E139" s="65" t="s">
        <v>161</v>
      </c>
    </row>
    <row r="140" spans="1:5" x14ac:dyDescent="0.25">
      <c r="A140" s="6">
        <v>137</v>
      </c>
      <c r="B140" s="38" t="s">
        <v>157</v>
      </c>
      <c r="C140" s="38" t="s">
        <v>157</v>
      </c>
      <c r="D140" s="3" t="s">
        <v>157</v>
      </c>
      <c r="E140" s="65" t="s">
        <v>161</v>
      </c>
    </row>
    <row r="141" spans="1:5" x14ac:dyDescent="0.25">
      <c r="A141" s="6">
        <v>138</v>
      </c>
      <c r="B141" s="38" t="s">
        <v>157</v>
      </c>
      <c r="C141" s="38" t="s">
        <v>157</v>
      </c>
      <c r="D141" s="3" t="s">
        <v>157</v>
      </c>
      <c r="E141" s="65" t="s">
        <v>161</v>
      </c>
    </row>
    <row r="142" spans="1:5" x14ac:dyDescent="0.25">
      <c r="A142" s="6">
        <v>139</v>
      </c>
      <c r="B142" s="38" t="s">
        <v>157</v>
      </c>
      <c r="C142" s="38" t="s">
        <v>157</v>
      </c>
      <c r="D142" s="3" t="s">
        <v>157</v>
      </c>
      <c r="E142" s="65" t="s">
        <v>161</v>
      </c>
    </row>
    <row r="143" spans="1:5" x14ac:dyDescent="0.25">
      <c r="A143" s="6">
        <v>140</v>
      </c>
      <c r="B143" s="38" t="s">
        <v>157</v>
      </c>
      <c r="C143" s="38" t="s">
        <v>157</v>
      </c>
      <c r="D143" s="3" t="s">
        <v>157</v>
      </c>
      <c r="E143" s="65" t="s">
        <v>161</v>
      </c>
    </row>
    <row r="144" spans="1:5" x14ac:dyDescent="0.25">
      <c r="A144" s="6">
        <v>141</v>
      </c>
      <c r="B144" s="38" t="s">
        <v>1435</v>
      </c>
      <c r="C144" s="38" t="s">
        <v>5475</v>
      </c>
      <c r="D144" s="3">
        <v>43713</v>
      </c>
      <c r="E144" s="65" t="s">
        <v>5522</v>
      </c>
    </row>
    <row r="145" spans="1:5" x14ac:dyDescent="0.25">
      <c r="A145" s="6">
        <v>142</v>
      </c>
      <c r="B145" s="38" t="s">
        <v>1438</v>
      </c>
      <c r="C145" s="38" t="s">
        <v>5475</v>
      </c>
      <c r="D145" s="3">
        <v>43713</v>
      </c>
      <c r="E145" s="65" t="s">
        <v>5523</v>
      </c>
    </row>
    <row r="146" spans="1:5" x14ac:dyDescent="0.25">
      <c r="A146" s="6">
        <v>143</v>
      </c>
      <c r="B146" s="38" t="s">
        <v>157</v>
      </c>
      <c r="C146" s="38" t="s">
        <v>157</v>
      </c>
      <c r="D146" s="3" t="s">
        <v>157</v>
      </c>
      <c r="E146" s="65" t="s">
        <v>161</v>
      </c>
    </row>
    <row r="147" spans="1:5" x14ac:dyDescent="0.25">
      <c r="A147" s="6">
        <v>144</v>
      </c>
      <c r="B147" s="38" t="s">
        <v>157</v>
      </c>
      <c r="C147" s="38" t="s">
        <v>157</v>
      </c>
      <c r="D147" s="3" t="s">
        <v>157</v>
      </c>
      <c r="E147" s="65" t="s">
        <v>161</v>
      </c>
    </row>
    <row r="148" spans="1:5" x14ac:dyDescent="0.25">
      <c r="A148" s="6">
        <v>145</v>
      </c>
      <c r="B148" s="38" t="s">
        <v>1471</v>
      </c>
      <c r="C148" s="13" t="s">
        <v>5475</v>
      </c>
      <c r="D148" s="3">
        <v>43467</v>
      </c>
      <c r="E148" s="65" t="s">
        <v>5524</v>
      </c>
    </row>
    <row r="149" spans="1:5" x14ac:dyDescent="0.25">
      <c r="A149" s="6">
        <v>146</v>
      </c>
      <c r="B149" s="38" t="s">
        <v>1476</v>
      </c>
      <c r="C149" s="38" t="s">
        <v>5475</v>
      </c>
      <c r="D149" s="3">
        <v>43803</v>
      </c>
      <c r="E149" s="65" t="s">
        <v>5525</v>
      </c>
    </row>
    <row r="150" spans="1:5" x14ac:dyDescent="0.25">
      <c r="A150" s="6">
        <v>147</v>
      </c>
      <c r="B150" s="38" t="s">
        <v>1489</v>
      </c>
      <c r="C150" s="13" t="s">
        <v>5475</v>
      </c>
      <c r="D150" s="3">
        <v>43487</v>
      </c>
      <c r="E150" s="65" t="s">
        <v>5526</v>
      </c>
    </row>
    <row r="151" spans="1:5" x14ac:dyDescent="0.25">
      <c r="A151" s="6">
        <v>148</v>
      </c>
      <c r="B151" s="38" t="s">
        <v>157</v>
      </c>
      <c r="C151" s="38" t="s">
        <v>157</v>
      </c>
      <c r="D151" s="3" t="s">
        <v>157</v>
      </c>
      <c r="E151" s="65" t="s">
        <v>161</v>
      </c>
    </row>
    <row r="152" spans="1:5" x14ac:dyDescent="0.25">
      <c r="A152" s="6">
        <v>149</v>
      </c>
      <c r="B152" s="38" t="s">
        <v>1499</v>
      </c>
      <c r="C152" s="38" t="s">
        <v>5481</v>
      </c>
      <c r="D152" s="3">
        <v>43737</v>
      </c>
      <c r="E152" s="65" t="s">
        <v>5527</v>
      </c>
    </row>
    <row r="153" spans="1:5" x14ac:dyDescent="0.25">
      <c r="A153" s="6">
        <v>150</v>
      </c>
      <c r="B153" s="38" t="s">
        <v>1512</v>
      </c>
      <c r="C153" s="38" t="s">
        <v>5481</v>
      </c>
      <c r="D153" s="3">
        <v>43475</v>
      </c>
      <c r="E153" s="64" t="s">
        <v>5528</v>
      </c>
    </row>
    <row r="154" spans="1:5" x14ac:dyDescent="0.25">
      <c r="A154" s="6">
        <v>151</v>
      </c>
      <c r="B154" s="38" t="s">
        <v>1523</v>
      </c>
      <c r="C154" s="38" t="s">
        <v>5483</v>
      </c>
      <c r="D154" s="3">
        <v>43405</v>
      </c>
      <c r="E154" s="64" t="s">
        <v>5529</v>
      </c>
    </row>
    <row r="155" spans="1:5" x14ac:dyDescent="0.25">
      <c r="A155" s="6">
        <v>152</v>
      </c>
      <c r="B155" s="38" t="s">
        <v>1533</v>
      </c>
      <c r="C155" s="38" t="s">
        <v>5483</v>
      </c>
      <c r="D155" s="3">
        <v>43390</v>
      </c>
      <c r="E155" s="64" t="s">
        <v>5530</v>
      </c>
    </row>
    <row r="156" spans="1:5" x14ac:dyDescent="0.25">
      <c r="A156" s="6">
        <v>153</v>
      </c>
      <c r="B156" s="38" t="s">
        <v>157</v>
      </c>
      <c r="C156" s="38" t="s">
        <v>157</v>
      </c>
      <c r="D156" s="3" t="s">
        <v>157</v>
      </c>
      <c r="E156" s="64" t="s">
        <v>161</v>
      </c>
    </row>
    <row r="157" spans="1:5" x14ac:dyDescent="0.25">
      <c r="A157" s="6">
        <v>154</v>
      </c>
      <c r="B157" s="38" t="s">
        <v>157</v>
      </c>
      <c r="C157" s="38" t="s">
        <v>157</v>
      </c>
      <c r="D157" s="3" t="s">
        <v>157</v>
      </c>
      <c r="E157" s="64" t="s">
        <v>161</v>
      </c>
    </row>
    <row r="158" spans="1:5" x14ac:dyDescent="0.25">
      <c r="A158" s="6">
        <v>155</v>
      </c>
      <c r="B158" s="38" t="s">
        <v>1571</v>
      </c>
      <c r="C158" s="38" t="s">
        <v>5486</v>
      </c>
      <c r="D158" s="3">
        <v>43374</v>
      </c>
      <c r="E158" s="64" t="s">
        <v>5531</v>
      </c>
    </row>
    <row r="159" spans="1:5" x14ac:dyDescent="0.25">
      <c r="A159" s="6">
        <v>156</v>
      </c>
      <c r="B159" s="38" t="s">
        <v>157</v>
      </c>
      <c r="C159" s="38" t="s">
        <v>157</v>
      </c>
      <c r="D159" s="3" t="s">
        <v>157</v>
      </c>
      <c r="E159" s="64" t="s">
        <v>161</v>
      </c>
    </row>
    <row r="160" spans="1:5" x14ac:dyDescent="0.25">
      <c r="A160" s="6">
        <v>157</v>
      </c>
      <c r="B160" s="38" t="s">
        <v>1592</v>
      </c>
      <c r="C160" s="38" t="s">
        <v>5486</v>
      </c>
      <c r="D160" s="3">
        <v>43371</v>
      </c>
      <c r="E160" s="64" t="s">
        <v>5532</v>
      </c>
    </row>
    <row r="161" spans="1:5" x14ac:dyDescent="0.25">
      <c r="A161" s="6">
        <v>158</v>
      </c>
      <c r="B161" s="38" t="s">
        <v>157</v>
      </c>
      <c r="C161" s="38" t="s">
        <v>157</v>
      </c>
      <c r="D161" s="3" t="s">
        <v>157</v>
      </c>
      <c r="E161" s="64" t="s">
        <v>161</v>
      </c>
    </row>
    <row r="162" spans="1:5" x14ac:dyDescent="0.25">
      <c r="A162" s="6">
        <v>159</v>
      </c>
      <c r="B162" s="38" t="s">
        <v>157</v>
      </c>
      <c r="C162" s="38" t="s">
        <v>157</v>
      </c>
      <c r="D162" s="3" t="s">
        <v>157</v>
      </c>
      <c r="E162" s="64" t="s">
        <v>161</v>
      </c>
    </row>
    <row r="163" spans="1:5" x14ac:dyDescent="0.25">
      <c r="A163" s="6">
        <v>160</v>
      </c>
      <c r="B163" s="38" t="s">
        <v>1629</v>
      </c>
      <c r="C163" s="38" t="s">
        <v>5489</v>
      </c>
      <c r="D163" s="3">
        <v>43416</v>
      </c>
      <c r="E163" s="64" t="s">
        <v>5533</v>
      </c>
    </row>
    <row r="164" spans="1:5" x14ac:dyDescent="0.25">
      <c r="A164" s="6">
        <v>161</v>
      </c>
      <c r="B164" s="38" t="s">
        <v>157</v>
      </c>
      <c r="C164" s="38" t="s">
        <v>157</v>
      </c>
      <c r="D164" s="3" t="s">
        <v>157</v>
      </c>
      <c r="E164" s="64" t="s">
        <v>161</v>
      </c>
    </row>
    <row r="165" spans="1:5" x14ac:dyDescent="0.25">
      <c r="A165" s="6">
        <v>162</v>
      </c>
      <c r="B165" s="38" t="s">
        <v>157</v>
      </c>
      <c r="C165" s="38" t="s">
        <v>157</v>
      </c>
      <c r="D165" s="3" t="s">
        <v>157</v>
      </c>
      <c r="E165" s="64" t="s">
        <v>161</v>
      </c>
    </row>
    <row r="166" spans="1:5" x14ac:dyDescent="0.25">
      <c r="A166" s="6">
        <v>163</v>
      </c>
      <c r="B166" s="38" t="s">
        <v>1656</v>
      </c>
      <c r="C166" s="38" t="s">
        <v>5534</v>
      </c>
      <c r="D166" s="3">
        <v>43287</v>
      </c>
      <c r="E166" s="64" t="s">
        <v>5535</v>
      </c>
    </row>
    <row r="167" spans="1:5" x14ac:dyDescent="0.25">
      <c r="A167" s="6">
        <v>164</v>
      </c>
      <c r="B167" s="38" t="s">
        <v>157</v>
      </c>
      <c r="C167" s="38" t="s">
        <v>157</v>
      </c>
      <c r="D167" s="3" t="s">
        <v>157</v>
      </c>
      <c r="E167" s="64" t="s">
        <v>161</v>
      </c>
    </row>
    <row r="168" spans="1:5" x14ac:dyDescent="0.25">
      <c r="A168" s="6">
        <v>165</v>
      </c>
      <c r="B168" s="38" t="s">
        <v>157</v>
      </c>
      <c r="C168" s="38" t="s">
        <v>157</v>
      </c>
      <c r="D168" s="3" t="s">
        <v>157</v>
      </c>
      <c r="E168" s="64" t="s">
        <v>161</v>
      </c>
    </row>
    <row r="169" spans="1:5" x14ac:dyDescent="0.25">
      <c r="A169" s="6">
        <v>166</v>
      </c>
      <c r="B169" s="38" t="s">
        <v>157</v>
      </c>
      <c r="C169" s="38" t="s">
        <v>157</v>
      </c>
      <c r="D169" s="3" t="s">
        <v>157</v>
      </c>
      <c r="E169" s="64" t="s">
        <v>161</v>
      </c>
    </row>
    <row r="170" spans="1:5" x14ac:dyDescent="0.25">
      <c r="A170" s="6">
        <v>167</v>
      </c>
      <c r="B170" s="38" t="s">
        <v>157</v>
      </c>
      <c r="C170" s="38" t="s">
        <v>157</v>
      </c>
      <c r="D170" s="3" t="s">
        <v>157</v>
      </c>
      <c r="E170" s="64" t="s">
        <v>161</v>
      </c>
    </row>
    <row r="171" spans="1:5" x14ac:dyDescent="0.25">
      <c r="A171" s="6">
        <v>168</v>
      </c>
      <c r="B171" s="38" t="s">
        <v>157</v>
      </c>
      <c r="C171" s="38" t="s">
        <v>157</v>
      </c>
      <c r="D171" s="3" t="s">
        <v>157</v>
      </c>
      <c r="E171" s="64" t="s">
        <v>161</v>
      </c>
    </row>
    <row r="172" spans="1:5" x14ac:dyDescent="0.25">
      <c r="A172" s="6">
        <v>169</v>
      </c>
      <c r="B172" s="38" t="s">
        <v>157</v>
      </c>
      <c r="C172" s="38" t="s">
        <v>157</v>
      </c>
      <c r="D172" s="3" t="s">
        <v>157</v>
      </c>
      <c r="E172" s="64" t="s">
        <v>161</v>
      </c>
    </row>
    <row r="173" spans="1:5" x14ac:dyDescent="0.25">
      <c r="A173" s="6">
        <v>170</v>
      </c>
      <c r="B173" s="38" t="s">
        <v>157</v>
      </c>
      <c r="C173" s="38" t="s">
        <v>157</v>
      </c>
      <c r="D173" s="3" t="s">
        <v>157</v>
      </c>
      <c r="E173" s="64" t="s">
        <v>161</v>
      </c>
    </row>
    <row r="174" spans="1:5" x14ac:dyDescent="0.25">
      <c r="A174" s="6">
        <v>171</v>
      </c>
      <c r="B174" s="38" t="s">
        <v>157</v>
      </c>
      <c r="C174" s="38" t="s">
        <v>157</v>
      </c>
      <c r="D174" s="3" t="s">
        <v>157</v>
      </c>
      <c r="E174" s="64" t="s">
        <v>161</v>
      </c>
    </row>
    <row r="175" spans="1:5" x14ac:dyDescent="0.25">
      <c r="A175" s="6">
        <v>172</v>
      </c>
      <c r="B175" s="38" t="s">
        <v>157</v>
      </c>
      <c r="C175" s="38" t="s">
        <v>157</v>
      </c>
      <c r="D175" s="3" t="s">
        <v>157</v>
      </c>
      <c r="E175" s="64" t="s">
        <v>161</v>
      </c>
    </row>
    <row r="176" spans="1:5" x14ac:dyDescent="0.25">
      <c r="A176" s="6">
        <v>173</v>
      </c>
      <c r="B176" s="38" t="s">
        <v>157</v>
      </c>
      <c r="C176" s="38" t="s">
        <v>157</v>
      </c>
      <c r="D176" s="3" t="s">
        <v>157</v>
      </c>
      <c r="E176" s="64" t="s">
        <v>161</v>
      </c>
    </row>
    <row r="177" spans="1:5" x14ac:dyDescent="0.25">
      <c r="A177" s="6">
        <v>174</v>
      </c>
      <c r="B177" s="38" t="s">
        <v>1740</v>
      </c>
      <c r="C177" s="38" t="s">
        <v>5483</v>
      </c>
      <c r="D177" s="3">
        <v>43441</v>
      </c>
      <c r="E177" s="64" t="s">
        <v>5536</v>
      </c>
    </row>
    <row r="178" spans="1:5" x14ac:dyDescent="0.25">
      <c r="A178" s="6">
        <v>175</v>
      </c>
      <c r="B178" s="38" t="s">
        <v>157</v>
      </c>
      <c r="C178" s="38" t="s">
        <v>157</v>
      </c>
      <c r="D178" s="3" t="s">
        <v>157</v>
      </c>
      <c r="E178" s="64" t="s">
        <v>161</v>
      </c>
    </row>
    <row r="179" spans="1:5" x14ac:dyDescent="0.25">
      <c r="A179" s="6">
        <v>176</v>
      </c>
      <c r="B179" s="38" t="s">
        <v>1765</v>
      </c>
      <c r="C179" s="38" t="s">
        <v>5475</v>
      </c>
      <c r="D179" s="3">
        <v>43710</v>
      </c>
      <c r="E179" s="65" t="s">
        <v>5537</v>
      </c>
    </row>
    <row r="180" spans="1:5" x14ac:dyDescent="0.25">
      <c r="A180" s="6">
        <v>177</v>
      </c>
      <c r="B180" s="38" t="s">
        <v>1770</v>
      </c>
      <c r="C180" s="38" t="s">
        <v>5475</v>
      </c>
      <c r="D180" s="3">
        <v>43710</v>
      </c>
      <c r="E180" s="65" t="s">
        <v>5538</v>
      </c>
    </row>
    <row r="181" spans="1:5" x14ac:dyDescent="0.25">
      <c r="A181" s="6">
        <v>178</v>
      </c>
      <c r="B181" s="38" t="s">
        <v>1784</v>
      </c>
      <c r="C181" s="38" t="s">
        <v>5489</v>
      </c>
      <c r="D181" s="3">
        <v>43441</v>
      </c>
      <c r="E181" s="65" t="s">
        <v>5539</v>
      </c>
    </row>
    <row r="182" spans="1:5" x14ac:dyDescent="0.25">
      <c r="A182" s="6">
        <v>179</v>
      </c>
      <c r="B182" s="38" t="s">
        <v>1789</v>
      </c>
      <c r="C182" s="38" t="s">
        <v>5481</v>
      </c>
      <c r="D182" s="3">
        <v>43420</v>
      </c>
      <c r="E182" s="65" t="s">
        <v>5540</v>
      </c>
    </row>
    <row r="183" spans="1:5" x14ac:dyDescent="0.25">
      <c r="A183" s="6">
        <v>180</v>
      </c>
      <c r="B183" s="38" t="s">
        <v>1800</v>
      </c>
      <c r="C183" s="38" t="s">
        <v>5475</v>
      </c>
      <c r="D183" s="3">
        <v>43601</v>
      </c>
      <c r="E183" s="65" t="s">
        <v>5541</v>
      </c>
    </row>
    <row r="184" spans="1:5" x14ac:dyDescent="0.25">
      <c r="A184" s="6">
        <v>181</v>
      </c>
      <c r="B184" s="38" t="s">
        <v>1805</v>
      </c>
      <c r="C184" s="38" t="s">
        <v>5475</v>
      </c>
      <c r="D184" s="3">
        <v>43755</v>
      </c>
      <c r="E184" s="65" t="s">
        <v>5542</v>
      </c>
    </row>
    <row r="185" spans="1:5" x14ac:dyDescent="0.25">
      <c r="A185" s="6">
        <v>182</v>
      </c>
      <c r="B185" s="38" t="s">
        <v>1810</v>
      </c>
      <c r="C185" s="38" t="s">
        <v>5483</v>
      </c>
      <c r="D185" s="3">
        <v>43399</v>
      </c>
      <c r="E185" s="65" t="s">
        <v>5543</v>
      </c>
    </row>
    <row r="186" spans="1:5" x14ac:dyDescent="0.25">
      <c r="A186" s="6">
        <v>183</v>
      </c>
      <c r="B186" s="38" t="s">
        <v>157</v>
      </c>
      <c r="C186" s="38" t="s">
        <v>157</v>
      </c>
      <c r="D186" s="3" t="s">
        <v>157</v>
      </c>
      <c r="E186" s="64" t="s">
        <v>161</v>
      </c>
    </row>
    <row r="187" spans="1:5" x14ac:dyDescent="0.25">
      <c r="A187" s="6">
        <v>184</v>
      </c>
      <c r="B187" s="38" t="s">
        <v>157</v>
      </c>
      <c r="C187" s="38" t="s">
        <v>157</v>
      </c>
      <c r="D187" s="3" t="s">
        <v>157</v>
      </c>
      <c r="E187" s="65" t="s">
        <v>161</v>
      </c>
    </row>
    <row r="188" spans="1:5" x14ac:dyDescent="0.25">
      <c r="A188" s="6">
        <v>185</v>
      </c>
      <c r="B188" s="38" t="s">
        <v>1830</v>
      </c>
      <c r="C188" s="38" t="s">
        <v>5483</v>
      </c>
      <c r="D188" s="3">
        <v>43411</v>
      </c>
      <c r="E188" s="65" t="s">
        <v>5544</v>
      </c>
    </row>
    <row r="189" spans="1:5" x14ac:dyDescent="0.25">
      <c r="A189" s="6">
        <v>186</v>
      </c>
      <c r="B189" s="38" t="s">
        <v>1835</v>
      </c>
      <c r="C189" s="38" t="s">
        <v>5489</v>
      </c>
      <c r="D189" s="3">
        <v>43433</v>
      </c>
      <c r="E189" s="65" t="s">
        <v>5545</v>
      </c>
    </row>
    <row r="190" spans="1:5" x14ac:dyDescent="0.25">
      <c r="A190" s="6">
        <v>187</v>
      </c>
      <c r="B190" s="38" t="s">
        <v>1860</v>
      </c>
      <c r="C190" s="38" t="s">
        <v>5483</v>
      </c>
      <c r="D190" s="3">
        <v>43418</v>
      </c>
      <c r="E190" s="65" t="s">
        <v>5546</v>
      </c>
    </row>
    <row r="191" spans="1:5" x14ac:dyDescent="0.25">
      <c r="A191" s="6">
        <v>188</v>
      </c>
      <c r="B191" s="38" t="s">
        <v>1866</v>
      </c>
      <c r="C191" s="38" t="s">
        <v>5489</v>
      </c>
      <c r="D191" s="3">
        <v>43434</v>
      </c>
      <c r="E191" s="64" t="s">
        <v>5547</v>
      </c>
    </row>
    <row r="192" spans="1:5" x14ac:dyDescent="0.25">
      <c r="A192" s="6">
        <v>189</v>
      </c>
      <c r="B192" s="38" t="s">
        <v>157</v>
      </c>
      <c r="C192" s="38" t="s">
        <v>157</v>
      </c>
      <c r="D192" s="3" t="s">
        <v>157</v>
      </c>
      <c r="E192" s="64" t="s">
        <v>161</v>
      </c>
    </row>
    <row r="193" spans="1:5" x14ac:dyDescent="0.25">
      <c r="A193" s="6">
        <v>190</v>
      </c>
      <c r="B193" s="38" t="s">
        <v>1889</v>
      </c>
      <c r="C193" s="38" t="s">
        <v>5483</v>
      </c>
      <c r="D193" s="3">
        <v>43425</v>
      </c>
      <c r="E193" s="64" t="s">
        <v>5548</v>
      </c>
    </row>
    <row r="194" spans="1:5" x14ac:dyDescent="0.25">
      <c r="A194" s="6">
        <v>191</v>
      </c>
      <c r="B194" s="38" t="s">
        <v>157</v>
      </c>
      <c r="C194" s="38" t="s">
        <v>157</v>
      </c>
      <c r="D194" s="3" t="s">
        <v>157</v>
      </c>
      <c r="E194" s="64" t="s">
        <v>161</v>
      </c>
    </row>
    <row r="195" spans="1:5" x14ac:dyDescent="0.25">
      <c r="A195" s="6">
        <v>192</v>
      </c>
      <c r="B195" s="38" t="s">
        <v>157</v>
      </c>
      <c r="C195" s="38" t="s">
        <v>157</v>
      </c>
      <c r="D195" s="3" t="s">
        <v>157</v>
      </c>
      <c r="E195" s="64" t="s">
        <v>161</v>
      </c>
    </row>
    <row r="196" spans="1:5" x14ac:dyDescent="0.25">
      <c r="A196" s="6">
        <v>193</v>
      </c>
      <c r="B196" s="38" t="s">
        <v>157</v>
      </c>
      <c r="C196" s="38" t="s">
        <v>157</v>
      </c>
      <c r="D196" s="3" t="s">
        <v>157</v>
      </c>
      <c r="E196" s="64" t="s">
        <v>161</v>
      </c>
    </row>
    <row r="197" spans="1:5" x14ac:dyDescent="0.25">
      <c r="A197" s="6">
        <v>194</v>
      </c>
      <c r="B197" s="38" t="s">
        <v>1925</v>
      </c>
      <c r="C197" s="38" t="s">
        <v>5483</v>
      </c>
      <c r="D197" s="3">
        <v>43433</v>
      </c>
      <c r="E197" s="64" t="s">
        <v>5549</v>
      </c>
    </row>
    <row r="198" spans="1:5" x14ac:dyDescent="0.25">
      <c r="A198" s="6">
        <v>195</v>
      </c>
      <c r="B198" s="38" t="s">
        <v>1949</v>
      </c>
      <c r="C198" s="38" t="s">
        <v>5534</v>
      </c>
      <c r="D198" s="3">
        <v>43507</v>
      </c>
      <c r="E198" s="64" t="s">
        <v>5550</v>
      </c>
    </row>
    <row r="199" spans="1:5" x14ac:dyDescent="0.25">
      <c r="A199" s="6">
        <v>196</v>
      </c>
      <c r="B199" s="38" t="s">
        <v>1952</v>
      </c>
      <c r="C199" s="38" t="s">
        <v>5481</v>
      </c>
      <c r="D199" s="3">
        <v>43593</v>
      </c>
      <c r="E199" s="65" t="s">
        <v>5551</v>
      </c>
    </row>
    <row r="200" spans="1:5" x14ac:dyDescent="0.25">
      <c r="A200" s="6">
        <v>197</v>
      </c>
      <c r="B200" s="38" t="s">
        <v>1957</v>
      </c>
      <c r="C200" s="38" t="s">
        <v>5534</v>
      </c>
      <c r="D200" s="3">
        <v>43511</v>
      </c>
      <c r="E200" s="65" t="s">
        <v>5552</v>
      </c>
    </row>
    <row r="201" spans="1:5" x14ac:dyDescent="0.25">
      <c r="A201" s="6">
        <v>198</v>
      </c>
      <c r="B201" s="38" t="s">
        <v>1964</v>
      </c>
      <c r="C201" s="38" t="s">
        <v>5489</v>
      </c>
      <c r="D201" s="3">
        <v>43479</v>
      </c>
      <c r="E201" s="65" t="s">
        <v>5553</v>
      </c>
    </row>
    <row r="202" spans="1:5" x14ac:dyDescent="0.25">
      <c r="A202" s="6">
        <v>199</v>
      </c>
      <c r="B202" s="38" t="s">
        <v>1967</v>
      </c>
      <c r="C202" s="38" t="s">
        <v>5489</v>
      </c>
      <c r="D202" s="3">
        <v>43479</v>
      </c>
      <c r="E202" s="65" t="s">
        <v>5554</v>
      </c>
    </row>
    <row r="203" spans="1:5" x14ac:dyDescent="0.25">
      <c r="A203" s="6">
        <v>200</v>
      </c>
      <c r="B203" s="38" t="s">
        <v>1974</v>
      </c>
      <c r="C203" s="38" t="s">
        <v>5475</v>
      </c>
      <c r="D203" s="3">
        <v>43605</v>
      </c>
      <c r="E203" s="65" t="s">
        <v>5555</v>
      </c>
    </row>
    <row r="204" spans="1:5" x14ac:dyDescent="0.25">
      <c r="A204" s="6">
        <v>201</v>
      </c>
      <c r="B204" s="38" t="s">
        <v>1979</v>
      </c>
      <c r="C204" s="38" t="s">
        <v>5475</v>
      </c>
      <c r="D204" s="3">
        <v>43607</v>
      </c>
      <c r="E204" s="65" t="s">
        <v>5556</v>
      </c>
    </row>
    <row r="205" spans="1:5" x14ac:dyDescent="0.25">
      <c r="A205" s="6">
        <v>202</v>
      </c>
      <c r="B205" s="38" t="s">
        <v>1984</v>
      </c>
      <c r="C205" s="38" t="s">
        <v>5475</v>
      </c>
      <c r="D205" s="3">
        <v>43607</v>
      </c>
      <c r="E205" s="65" t="s">
        <v>5557</v>
      </c>
    </row>
    <row r="206" spans="1:5" x14ac:dyDescent="0.25">
      <c r="A206" s="6">
        <v>203</v>
      </c>
      <c r="B206" s="38" t="s">
        <v>1994</v>
      </c>
      <c r="C206" s="38" t="s">
        <v>5475</v>
      </c>
      <c r="D206" s="3">
        <v>43756</v>
      </c>
      <c r="E206" s="65" t="s">
        <v>5558</v>
      </c>
    </row>
    <row r="207" spans="1:5" x14ac:dyDescent="0.25">
      <c r="A207" s="6">
        <v>204</v>
      </c>
      <c r="B207" s="38" t="s">
        <v>157</v>
      </c>
      <c r="C207" s="38" t="s">
        <v>157</v>
      </c>
      <c r="D207" s="3" t="s">
        <v>157</v>
      </c>
      <c r="E207" s="65" t="s">
        <v>161</v>
      </c>
    </row>
    <row r="208" spans="1:5" x14ac:dyDescent="0.25">
      <c r="A208" s="6">
        <v>205</v>
      </c>
      <c r="B208" s="38" t="s">
        <v>157</v>
      </c>
      <c r="C208" s="38" t="s">
        <v>157</v>
      </c>
      <c r="D208" s="3" t="s">
        <v>157</v>
      </c>
      <c r="E208" s="65" t="s">
        <v>161</v>
      </c>
    </row>
    <row r="209" spans="1:5" x14ac:dyDescent="0.25">
      <c r="A209" s="6">
        <v>206</v>
      </c>
      <c r="B209" s="38" t="s">
        <v>2010</v>
      </c>
      <c r="C209" s="38" t="s">
        <v>5475</v>
      </c>
      <c r="D209" s="3">
        <v>43620</v>
      </c>
      <c r="E209" s="65" t="s">
        <v>5559</v>
      </c>
    </row>
    <row r="210" spans="1:5" x14ac:dyDescent="0.25">
      <c r="A210" s="6">
        <v>207</v>
      </c>
      <c r="B210" s="38" t="s">
        <v>2015</v>
      </c>
      <c r="C210" s="38" t="s">
        <v>5475</v>
      </c>
      <c r="D210" s="3">
        <v>43623</v>
      </c>
      <c r="E210" s="65" t="s">
        <v>5560</v>
      </c>
    </row>
    <row r="211" spans="1:5" x14ac:dyDescent="0.25">
      <c r="A211" s="6">
        <v>208</v>
      </c>
      <c r="B211" s="38" t="s">
        <v>2019</v>
      </c>
      <c r="C211" s="38" t="s">
        <v>5475</v>
      </c>
      <c r="D211" s="3">
        <v>43623</v>
      </c>
      <c r="E211" s="65" t="s">
        <v>5561</v>
      </c>
    </row>
    <row r="212" spans="1:5" x14ac:dyDescent="0.25">
      <c r="A212" s="6">
        <v>209</v>
      </c>
      <c r="B212" s="38" t="s">
        <v>2031</v>
      </c>
      <c r="C212" s="38" t="s">
        <v>5481</v>
      </c>
      <c r="D212" s="3">
        <v>43504</v>
      </c>
      <c r="E212" s="65" t="s">
        <v>5562</v>
      </c>
    </row>
    <row r="213" spans="1:5" x14ac:dyDescent="0.25">
      <c r="A213" s="6">
        <v>210</v>
      </c>
      <c r="B213" s="38" t="s">
        <v>2039</v>
      </c>
      <c r="C213" s="38" t="s">
        <v>5486</v>
      </c>
      <c r="D213" s="3">
        <v>43509</v>
      </c>
      <c r="E213" s="65" t="s">
        <v>5563</v>
      </c>
    </row>
    <row r="214" spans="1:5" x14ac:dyDescent="0.25">
      <c r="A214" s="6">
        <v>211</v>
      </c>
      <c r="B214" s="38" t="s">
        <v>2044</v>
      </c>
      <c r="C214" s="38" t="s">
        <v>5489</v>
      </c>
      <c r="D214" s="3">
        <v>43495</v>
      </c>
      <c r="E214" s="65" t="s">
        <v>5564</v>
      </c>
    </row>
    <row r="215" spans="1:5" x14ac:dyDescent="0.25">
      <c r="A215" s="6">
        <v>212</v>
      </c>
      <c r="B215" s="38" t="s">
        <v>2047</v>
      </c>
      <c r="C215" s="38" t="s">
        <v>5475</v>
      </c>
      <c r="D215" s="3">
        <v>43654</v>
      </c>
      <c r="E215" s="65" t="s">
        <v>5565</v>
      </c>
    </row>
    <row r="216" spans="1:5" x14ac:dyDescent="0.25">
      <c r="A216" s="6">
        <v>213</v>
      </c>
      <c r="B216" s="38" t="s">
        <v>2057</v>
      </c>
      <c r="C216" s="38" t="s">
        <v>5475</v>
      </c>
      <c r="D216" s="3">
        <v>43783</v>
      </c>
      <c r="E216" s="65" t="s">
        <v>5566</v>
      </c>
    </row>
    <row r="217" spans="1:5" x14ac:dyDescent="0.25">
      <c r="A217" s="6">
        <v>214</v>
      </c>
      <c r="B217" s="38" t="s">
        <v>2062</v>
      </c>
      <c r="C217" s="38" t="s">
        <v>5489</v>
      </c>
      <c r="D217" s="3">
        <v>43455</v>
      </c>
      <c r="E217" s="65" t="s">
        <v>5567</v>
      </c>
    </row>
    <row r="218" spans="1:5" x14ac:dyDescent="0.25">
      <c r="A218" s="6">
        <v>215</v>
      </c>
      <c r="B218" s="38" t="s">
        <v>157</v>
      </c>
      <c r="C218" s="38" t="s">
        <v>157</v>
      </c>
      <c r="D218" s="3" t="s">
        <v>157</v>
      </c>
      <c r="E218" s="65" t="s">
        <v>161</v>
      </c>
    </row>
    <row r="219" spans="1:5" x14ac:dyDescent="0.25">
      <c r="A219" s="6">
        <v>216</v>
      </c>
      <c r="B219" s="38" t="s">
        <v>2077</v>
      </c>
      <c r="C219" s="38" t="s">
        <v>5489</v>
      </c>
      <c r="D219" s="3" t="s">
        <v>5568</v>
      </c>
      <c r="E219" s="65" t="s">
        <v>5569</v>
      </c>
    </row>
    <row r="220" spans="1:5" x14ac:dyDescent="0.25">
      <c r="A220" s="6">
        <v>217</v>
      </c>
      <c r="B220" s="38" t="s">
        <v>2082</v>
      </c>
      <c r="C220" s="38" t="s">
        <v>5534</v>
      </c>
      <c r="D220" s="3">
        <v>43509</v>
      </c>
      <c r="E220" s="65" t="s">
        <v>5570</v>
      </c>
    </row>
    <row r="221" spans="1:5" x14ac:dyDescent="0.25">
      <c r="A221" s="6">
        <v>218</v>
      </c>
      <c r="B221" s="38" t="s">
        <v>2087</v>
      </c>
      <c r="C221" s="38" t="s">
        <v>5481</v>
      </c>
      <c r="D221" s="3">
        <v>43504</v>
      </c>
      <c r="E221" s="65" t="s">
        <v>5571</v>
      </c>
    </row>
    <row r="222" spans="1:5" x14ac:dyDescent="0.25">
      <c r="A222" s="6">
        <v>219</v>
      </c>
      <c r="B222" s="38" t="s">
        <v>2098</v>
      </c>
      <c r="C222" s="38" t="s">
        <v>5489</v>
      </c>
      <c r="D222" s="3">
        <v>43441</v>
      </c>
      <c r="E222" s="65" t="s">
        <v>5572</v>
      </c>
    </row>
    <row r="223" spans="1:5" x14ac:dyDescent="0.25">
      <c r="A223" s="6">
        <v>220</v>
      </c>
      <c r="B223" s="38" t="s">
        <v>157</v>
      </c>
      <c r="C223" s="38" t="s">
        <v>157</v>
      </c>
      <c r="D223" s="3" t="s">
        <v>157</v>
      </c>
      <c r="E223" s="65" t="s">
        <v>161</v>
      </c>
    </row>
    <row r="224" spans="1:5" x14ac:dyDescent="0.25">
      <c r="A224" s="6">
        <v>221</v>
      </c>
      <c r="B224" s="38" t="s">
        <v>157</v>
      </c>
      <c r="C224" s="38" t="s">
        <v>157</v>
      </c>
      <c r="D224" s="3" t="s">
        <v>157</v>
      </c>
      <c r="E224" s="65" t="s">
        <v>161</v>
      </c>
    </row>
    <row r="225" spans="1:5" x14ac:dyDescent="0.25">
      <c r="A225" s="6">
        <v>222</v>
      </c>
      <c r="B225" s="38" t="s">
        <v>157</v>
      </c>
      <c r="C225" s="38" t="s">
        <v>157</v>
      </c>
      <c r="D225" s="3" t="s">
        <v>157</v>
      </c>
      <c r="E225" s="65" t="s">
        <v>161</v>
      </c>
    </row>
    <row r="226" spans="1:5" x14ac:dyDescent="0.25">
      <c r="A226" s="6">
        <v>223</v>
      </c>
      <c r="B226" s="38" t="s">
        <v>157</v>
      </c>
      <c r="C226" s="38" t="s">
        <v>157</v>
      </c>
      <c r="D226" s="3" t="s">
        <v>157</v>
      </c>
      <c r="E226" s="65" t="s">
        <v>161</v>
      </c>
    </row>
    <row r="227" spans="1:5" x14ac:dyDescent="0.25">
      <c r="A227" s="6">
        <v>224</v>
      </c>
      <c r="B227" s="38" t="s">
        <v>157</v>
      </c>
      <c r="C227" s="38" t="s">
        <v>157</v>
      </c>
      <c r="D227" s="3" t="s">
        <v>157</v>
      </c>
      <c r="E227" s="65" t="s">
        <v>161</v>
      </c>
    </row>
    <row r="228" spans="1:5" x14ac:dyDescent="0.25">
      <c r="A228" s="6">
        <v>225</v>
      </c>
      <c r="B228" s="38" t="s">
        <v>157</v>
      </c>
      <c r="C228" s="38" t="s">
        <v>157</v>
      </c>
      <c r="D228" s="3" t="s">
        <v>157</v>
      </c>
      <c r="E228" s="65" t="s">
        <v>161</v>
      </c>
    </row>
    <row r="229" spans="1:5" x14ac:dyDescent="0.25">
      <c r="A229" s="6">
        <v>226</v>
      </c>
      <c r="B229" s="38" t="s">
        <v>157</v>
      </c>
      <c r="C229" s="38" t="s">
        <v>157</v>
      </c>
      <c r="D229" s="3" t="s">
        <v>157</v>
      </c>
      <c r="E229" s="65" t="s">
        <v>161</v>
      </c>
    </row>
    <row r="230" spans="1:5" x14ac:dyDescent="0.25">
      <c r="A230" s="6">
        <v>227</v>
      </c>
      <c r="B230" s="38" t="s">
        <v>2163</v>
      </c>
      <c r="C230" s="38" t="s">
        <v>5475</v>
      </c>
      <c r="D230" s="3">
        <v>43622</v>
      </c>
      <c r="E230" s="65" t="s">
        <v>5573</v>
      </c>
    </row>
    <row r="231" spans="1:5" x14ac:dyDescent="0.25">
      <c r="A231" s="6">
        <v>228</v>
      </c>
      <c r="B231" s="38" t="s">
        <v>2168</v>
      </c>
      <c r="C231" s="38" t="s">
        <v>5475</v>
      </c>
      <c r="D231" s="3">
        <v>43623</v>
      </c>
      <c r="E231" s="65" t="s">
        <v>5574</v>
      </c>
    </row>
    <row r="232" spans="1:5" x14ac:dyDescent="0.25">
      <c r="A232" s="6">
        <v>229</v>
      </c>
      <c r="B232" s="38" t="s">
        <v>2200</v>
      </c>
      <c r="C232" s="38" t="s">
        <v>5534</v>
      </c>
      <c r="D232" s="3">
        <v>43355</v>
      </c>
      <c r="E232" s="65" t="s">
        <v>5575</v>
      </c>
    </row>
    <row r="233" spans="1:5" x14ac:dyDescent="0.25">
      <c r="A233" s="6">
        <v>230</v>
      </c>
      <c r="B233" s="38" t="s">
        <v>2205</v>
      </c>
      <c r="C233" s="38" t="s">
        <v>5475</v>
      </c>
      <c r="D233" s="3">
        <v>43592</v>
      </c>
      <c r="E233" s="65" t="s">
        <v>5576</v>
      </c>
    </row>
    <row r="234" spans="1:5" x14ac:dyDescent="0.25">
      <c r="A234" s="6">
        <v>231</v>
      </c>
      <c r="B234" s="38" t="s">
        <v>157</v>
      </c>
      <c r="C234" s="38" t="s">
        <v>157</v>
      </c>
      <c r="D234" s="3" t="s">
        <v>157</v>
      </c>
      <c r="E234" s="65" t="s">
        <v>161</v>
      </c>
    </row>
    <row r="235" spans="1:5" x14ac:dyDescent="0.25">
      <c r="A235" s="6">
        <v>232</v>
      </c>
      <c r="B235" s="38" t="s">
        <v>157</v>
      </c>
      <c r="C235" s="38" t="s">
        <v>157</v>
      </c>
      <c r="D235" s="3" t="s">
        <v>157</v>
      </c>
      <c r="E235" s="65" t="s">
        <v>161</v>
      </c>
    </row>
    <row r="236" spans="1:5" x14ac:dyDescent="0.25">
      <c r="A236" s="6">
        <v>233</v>
      </c>
      <c r="B236" s="38" t="s">
        <v>157</v>
      </c>
      <c r="C236" s="38" t="s">
        <v>157</v>
      </c>
      <c r="D236" s="3" t="s">
        <v>157</v>
      </c>
      <c r="E236" s="65" t="s">
        <v>161</v>
      </c>
    </row>
    <row r="237" spans="1:5" x14ac:dyDescent="0.25">
      <c r="A237" s="6">
        <v>234</v>
      </c>
      <c r="B237" s="38" t="s">
        <v>157</v>
      </c>
      <c r="C237" s="38" t="s">
        <v>157</v>
      </c>
      <c r="D237" s="3" t="s">
        <v>157</v>
      </c>
      <c r="E237" s="65" t="s">
        <v>161</v>
      </c>
    </row>
    <row r="238" spans="1:5" x14ac:dyDescent="0.25">
      <c r="A238" s="6">
        <v>235</v>
      </c>
      <c r="B238" s="38" t="s">
        <v>2257</v>
      </c>
      <c r="C238" s="38" t="s">
        <v>5475</v>
      </c>
      <c r="D238" s="3">
        <v>43654</v>
      </c>
      <c r="E238" s="65" t="s">
        <v>5577</v>
      </c>
    </row>
    <row r="239" spans="1:5" x14ac:dyDescent="0.25">
      <c r="A239" s="6">
        <v>236</v>
      </c>
      <c r="B239" s="38" t="s">
        <v>2262</v>
      </c>
      <c r="C239" s="38" t="s">
        <v>5475</v>
      </c>
      <c r="D239" s="3">
        <v>43619</v>
      </c>
      <c r="E239" s="65" t="s">
        <v>5578</v>
      </c>
    </row>
    <row r="240" spans="1:5" x14ac:dyDescent="0.25">
      <c r="A240" s="6">
        <v>237</v>
      </c>
      <c r="B240" s="38" t="s">
        <v>2265</v>
      </c>
      <c r="C240" s="38" t="s">
        <v>5475</v>
      </c>
      <c r="D240" s="3">
        <v>43594</v>
      </c>
      <c r="E240" s="65" t="s">
        <v>5579</v>
      </c>
    </row>
    <row r="241" spans="1:5" x14ac:dyDescent="0.25">
      <c r="A241" s="6">
        <v>238</v>
      </c>
      <c r="B241" s="38" t="s">
        <v>2278</v>
      </c>
      <c r="C241" s="38" t="s">
        <v>5483</v>
      </c>
      <c r="D241" s="3">
        <v>43438</v>
      </c>
      <c r="E241" s="65" t="s">
        <v>5580</v>
      </c>
    </row>
    <row r="242" spans="1:5" x14ac:dyDescent="0.25">
      <c r="A242" s="6">
        <v>239</v>
      </c>
      <c r="B242" s="38" t="s">
        <v>2283</v>
      </c>
      <c r="C242" s="38" t="s">
        <v>5534</v>
      </c>
      <c r="D242" s="3">
        <v>43563</v>
      </c>
      <c r="E242" s="65" t="s">
        <v>5581</v>
      </c>
    </row>
    <row r="243" spans="1:5" x14ac:dyDescent="0.25">
      <c r="A243" s="6">
        <v>240</v>
      </c>
      <c r="B243" s="38" t="s">
        <v>2294</v>
      </c>
      <c r="C243" s="38" t="s">
        <v>5475</v>
      </c>
      <c r="D243" s="3">
        <v>43857</v>
      </c>
      <c r="E243" s="65" t="s">
        <v>5582</v>
      </c>
    </row>
    <row r="244" spans="1:5" x14ac:dyDescent="0.25">
      <c r="A244" s="6">
        <v>241</v>
      </c>
      <c r="B244" s="38" t="s">
        <v>157</v>
      </c>
      <c r="C244" s="38" t="s">
        <v>157</v>
      </c>
      <c r="D244" s="3" t="s">
        <v>157</v>
      </c>
      <c r="E244" s="65" t="s">
        <v>161</v>
      </c>
    </row>
    <row r="245" spans="1:5" x14ac:dyDescent="0.25">
      <c r="A245" s="6">
        <v>242</v>
      </c>
      <c r="B245" s="38" t="s">
        <v>157</v>
      </c>
      <c r="C245" s="38" t="s">
        <v>157</v>
      </c>
      <c r="D245" s="3" t="s">
        <v>157</v>
      </c>
      <c r="E245" s="65" t="s">
        <v>161</v>
      </c>
    </row>
    <row r="246" spans="1:5" x14ac:dyDescent="0.25">
      <c r="A246" s="6">
        <v>243</v>
      </c>
      <c r="B246" s="38" t="s">
        <v>2319</v>
      </c>
      <c r="C246" s="38" t="s">
        <v>5481</v>
      </c>
      <c r="D246" s="3">
        <v>43495</v>
      </c>
      <c r="E246" s="65" t="s">
        <v>5583</v>
      </c>
    </row>
    <row r="247" spans="1:5" x14ac:dyDescent="0.25">
      <c r="A247" s="6">
        <v>244</v>
      </c>
      <c r="B247" s="38" t="s">
        <v>2324</v>
      </c>
      <c r="C247" s="38" t="s">
        <v>5481</v>
      </c>
      <c r="D247" s="3">
        <v>43516</v>
      </c>
      <c r="E247" s="65" t="s">
        <v>5584</v>
      </c>
    </row>
    <row r="248" spans="1:5" x14ac:dyDescent="0.25">
      <c r="A248" s="6">
        <v>245</v>
      </c>
      <c r="B248" s="38" t="s">
        <v>2338</v>
      </c>
      <c r="C248" s="38" t="s">
        <v>5475</v>
      </c>
      <c r="D248" s="3">
        <v>43987</v>
      </c>
      <c r="E248" s="65" t="s">
        <v>5585</v>
      </c>
    </row>
    <row r="249" spans="1:5" x14ac:dyDescent="0.25">
      <c r="A249" s="6">
        <v>246</v>
      </c>
      <c r="B249" s="38" t="s">
        <v>2342</v>
      </c>
      <c r="C249" s="38" t="s">
        <v>5475</v>
      </c>
      <c r="D249" s="3">
        <v>43993</v>
      </c>
      <c r="E249" s="65" t="s">
        <v>5586</v>
      </c>
    </row>
    <row r="250" spans="1:5" x14ac:dyDescent="0.25">
      <c r="A250" s="6">
        <v>247</v>
      </c>
      <c r="B250" s="38" t="s">
        <v>2347</v>
      </c>
      <c r="C250" s="38" t="s">
        <v>5475</v>
      </c>
      <c r="D250" s="3">
        <v>44006</v>
      </c>
      <c r="E250" s="65" t="s">
        <v>5587</v>
      </c>
    </row>
    <row r="251" spans="1:5" x14ac:dyDescent="0.25">
      <c r="A251" s="6">
        <v>248</v>
      </c>
      <c r="B251" s="38" t="s">
        <v>2359</v>
      </c>
      <c r="C251" s="38" t="s">
        <v>5475</v>
      </c>
      <c r="D251" s="3">
        <v>43427</v>
      </c>
      <c r="E251" s="65" t="s">
        <v>5588</v>
      </c>
    </row>
    <row r="252" spans="1:5" x14ac:dyDescent="0.25">
      <c r="A252" s="6">
        <v>249</v>
      </c>
      <c r="B252" s="38" t="s">
        <v>157</v>
      </c>
      <c r="C252" s="38" t="s">
        <v>157</v>
      </c>
      <c r="D252" s="3" t="s">
        <v>157</v>
      </c>
      <c r="E252" s="64" t="s">
        <v>161</v>
      </c>
    </row>
    <row r="253" spans="1:5" x14ac:dyDescent="0.25">
      <c r="A253" s="6">
        <v>250</v>
      </c>
      <c r="B253" s="38" t="s">
        <v>2378</v>
      </c>
      <c r="C253" s="38" t="s">
        <v>5475</v>
      </c>
      <c r="D253" s="3">
        <v>43601</v>
      </c>
      <c r="E253" s="65" t="s">
        <v>5589</v>
      </c>
    </row>
    <row r="254" spans="1:5" x14ac:dyDescent="0.25">
      <c r="A254" s="6">
        <v>251</v>
      </c>
      <c r="B254" s="38" t="s">
        <v>2383</v>
      </c>
      <c r="C254" s="38" t="s">
        <v>5475</v>
      </c>
      <c r="D254" s="3">
        <v>43816</v>
      </c>
      <c r="E254" s="65" t="s">
        <v>5590</v>
      </c>
    </row>
    <row r="255" spans="1:5" x14ac:dyDescent="0.25">
      <c r="A255" s="6">
        <v>252</v>
      </c>
      <c r="B255" s="38" t="s">
        <v>2397</v>
      </c>
      <c r="C255" s="38" t="s">
        <v>5475</v>
      </c>
      <c r="D255" s="3">
        <v>43609</v>
      </c>
      <c r="E255" s="65" t="s">
        <v>5591</v>
      </c>
    </row>
    <row r="256" spans="1:5" x14ac:dyDescent="0.25">
      <c r="A256" s="6">
        <v>253</v>
      </c>
      <c r="B256" s="38" t="s">
        <v>2403</v>
      </c>
      <c r="C256" s="38" t="s">
        <v>5475</v>
      </c>
      <c r="D256" s="3">
        <v>43677</v>
      </c>
      <c r="E256" s="65" t="s">
        <v>5592</v>
      </c>
    </row>
    <row r="257" spans="1:5" x14ac:dyDescent="0.25">
      <c r="A257" s="6">
        <v>254</v>
      </c>
      <c r="B257" s="38" t="s">
        <v>2408</v>
      </c>
      <c r="C257" s="38" t="s">
        <v>5475</v>
      </c>
      <c r="D257" s="3">
        <v>43677</v>
      </c>
      <c r="E257" s="65" t="s">
        <v>5593</v>
      </c>
    </row>
    <row r="258" spans="1:5" x14ac:dyDescent="0.25">
      <c r="A258" s="6">
        <v>255</v>
      </c>
      <c r="B258" s="38" t="s">
        <v>2413</v>
      </c>
      <c r="C258" s="38" t="s">
        <v>5475</v>
      </c>
      <c r="D258" s="3">
        <v>43657</v>
      </c>
      <c r="E258" s="65" t="s">
        <v>5594</v>
      </c>
    </row>
    <row r="259" spans="1:5" x14ac:dyDescent="0.25">
      <c r="A259" s="6">
        <v>256</v>
      </c>
      <c r="B259" s="38" t="s">
        <v>2426</v>
      </c>
      <c r="C259" s="38" t="s">
        <v>5475</v>
      </c>
      <c r="D259" s="3">
        <v>43997</v>
      </c>
      <c r="E259" s="65" t="s">
        <v>5595</v>
      </c>
    </row>
    <row r="260" spans="1:5" x14ac:dyDescent="0.25">
      <c r="A260" s="6">
        <v>257</v>
      </c>
      <c r="B260" s="38" t="s">
        <v>2429</v>
      </c>
      <c r="C260" s="38" t="s">
        <v>5481</v>
      </c>
      <c r="D260" s="3">
        <v>43692</v>
      </c>
      <c r="E260" s="65" t="s">
        <v>5596</v>
      </c>
    </row>
    <row r="261" spans="1:5" x14ac:dyDescent="0.25">
      <c r="A261" s="6">
        <v>258</v>
      </c>
      <c r="B261" s="38" t="s">
        <v>2434</v>
      </c>
      <c r="C261" s="38" t="s">
        <v>5475</v>
      </c>
      <c r="D261" s="3">
        <v>43993</v>
      </c>
      <c r="E261" s="65" t="s">
        <v>5597</v>
      </c>
    </row>
    <row r="262" spans="1:5" x14ac:dyDescent="0.25">
      <c r="A262" s="6">
        <v>259</v>
      </c>
      <c r="B262" s="38" t="s">
        <v>2439</v>
      </c>
      <c r="C262" s="38" t="s">
        <v>5534</v>
      </c>
      <c r="D262" s="3">
        <v>43616</v>
      </c>
      <c r="E262" s="65" t="s">
        <v>5598</v>
      </c>
    </row>
    <row r="263" spans="1:5" x14ac:dyDescent="0.25">
      <c r="A263" s="6">
        <v>260</v>
      </c>
      <c r="B263" s="38" t="s">
        <v>2444</v>
      </c>
      <c r="C263" s="38" t="s">
        <v>5534</v>
      </c>
      <c r="D263" s="3">
        <v>43518</v>
      </c>
      <c r="E263" s="65" t="s">
        <v>5599</v>
      </c>
    </row>
    <row r="264" spans="1:5" x14ac:dyDescent="0.25">
      <c r="A264" s="6">
        <v>261</v>
      </c>
      <c r="B264" s="38" t="s">
        <v>157</v>
      </c>
      <c r="C264" s="38" t="s">
        <v>157</v>
      </c>
      <c r="D264" s="3" t="s">
        <v>157</v>
      </c>
      <c r="E264" s="65" t="s">
        <v>161</v>
      </c>
    </row>
    <row r="265" spans="1:5" x14ac:dyDescent="0.25">
      <c r="A265" s="6">
        <v>262</v>
      </c>
      <c r="B265" s="38" t="s">
        <v>2463</v>
      </c>
      <c r="C265" s="38" t="s">
        <v>5489</v>
      </c>
      <c r="D265" s="3">
        <v>43538</v>
      </c>
      <c r="E265" s="65" t="s">
        <v>5600</v>
      </c>
    </row>
    <row r="266" spans="1:5" x14ac:dyDescent="0.25">
      <c r="A266" s="6">
        <v>263</v>
      </c>
      <c r="B266" s="38" t="s">
        <v>2466</v>
      </c>
      <c r="C266" s="38" t="s">
        <v>5483</v>
      </c>
      <c r="D266" s="3">
        <v>43509</v>
      </c>
      <c r="E266" s="65" t="s">
        <v>5601</v>
      </c>
    </row>
    <row r="267" spans="1:5" x14ac:dyDescent="0.25">
      <c r="A267" s="6">
        <v>264</v>
      </c>
      <c r="B267" s="3" t="s">
        <v>157</v>
      </c>
      <c r="C267" s="3" t="s">
        <v>157</v>
      </c>
      <c r="D267" s="3" t="s">
        <v>157</v>
      </c>
      <c r="E267" s="65" t="s">
        <v>161</v>
      </c>
    </row>
    <row r="268" spans="1:5" x14ac:dyDescent="0.25">
      <c r="A268" s="6">
        <v>265</v>
      </c>
      <c r="B268" s="38" t="s">
        <v>157</v>
      </c>
      <c r="C268" s="38" t="s">
        <v>157</v>
      </c>
      <c r="D268" s="3" t="s">
        <v>157</v>
      </c>
      <c r="E268" s="65" t="s">
        <v>161</v>
      </c>
    </row>
    <row r="269" spans="1:5" x14ac:dyDescent="0.25">
      <c r="A269" s="6">
        <v>266</v>
      </c>
      <c r="B269" s="38" t="s">
        <v>2494</v>
      </c>
      <c r="C269" s="38" t="s">
        <v>5475</v>
      </c>
      <c r="D269" s="3">
        <v>43636</v>
      </c>
      <c r="E269" s="65" t="s">
        <v>5602</v>
      </c>
    </row>
    <row r="270" spans="1:5" x14ac:dyDescent="0.25">
      <c r="A270" s="6">
        <v>267</v>
      </c>
      <c r="B270" s="38" t="s">
        <v>2499</v>
      </c>
      <c r="C270" s="38" t="s">
        <v>5475</v>
      </c>
      <c r="D270" s="3">
        <v>43676</v>
      </c>
      <c r="E270" s="65" t="s">
        <v>5603</v>
      </c>
    </row>
    <row r="271" spans="1:5" x14ac:dyDescent="0.25">
      <c r="A271" s="6">
        <v>268</v>
      </c>
      <c r="B271" s="38" t="s">
        <v>2505</v>
      </c>
      <c r="C271" s="38" t="s">
        <v>5489</v>
      </c>
      <c r="D271" s="3">
        <v>43521</v>
      </c>
      <c r="E271" s="65" t="s">
        <v>5604</v>
      </c>
    </row>
    <row r="272" spans="1:5" x14ac:dyDescent="0.25">
      <c r="A272" s="6">
        <v>269</v>
      </c>
      <c r="B272" s="38" t="s">
        <v>2510</v>
      </c>
      <c r="C272" s="38" t="s">
        <v>5483</v>
      </c>
      <c r="D272" s="3">
        <v>43552</v>
      </c>
      <c r="E272" s="65" t="s">
        <v>5605</v>
      </c>
    </row>
    <row r="273" spans="1:5" x14ac:dyDescent="0.25">
      <c r="A273" s="6">
        <v>270</v>
      </c>
      <c r="B273" s="38" t="s">
        <v>2520</v>
      </c>
      <c r="C273" s="38" t="s">
        <v>5534</v>
      </c>
      <c r="D273" s="3">
        <v>43558</v>
      </c>
      <c r="E273" s="65" t="s">
        <v>5606</v>
      </c>
    </row>
    <row r="274" spans="1:5" x14ac:dyDescent="0.25">
      <c r="A274" s="6">
        <v>271</v>
      </c>
      <c r="B274" s="38" t="s">
        <v>2525</v>
      </c>
      <c r="C274" s="38" t="s">
        <v>5534</v>
      </c>
      <c r="D274" s="3">
        <v>43543</v>
      </c>
      <c r="E274" s="65" t="s">
        <v>5607</v>
      </c>
    </row>
    <row r="275" spans="1:5" x14ac:dyDescent="0.25">
      <c r="A275" s="6">
        <v>272</v>
      </c>
      <c r="B275" s="38" t="s">
        <v>2530</v>
      </c>
      <c r="C275" s="38" t="s">
        <v>5534</v>
      </c>
      <c r="D275" s="3">
        <v>43543</v>
      </c>
      <c r="E275" s="65" t="s">
        <v>5608</v>
      </c>
    </row>
    <row r="276" spans="1:5" x14ac:dyDescent="0.25">
      <c r="A276" s="6">
        <v>273</v>
      </c>
      <c r="B276" s="38" t="s">
        <v>2544</v>
      </c>
      <c r="C276" s="38" t="s">
        <v>5475</v>
      </c>
      <c r="D276" s="3">
        <v>43683</v>
      </c>
      <c r="E276" s="65" t="s">
        <v>5609</v>
      </c>
    </row>
    <row r="277" spans="1:5" x14ac:dyDescent="0.25">
      <c r="A277" s="6">
        <v>274</v>
      </c>
      <c r="B277" s="38" t="s">
        <v>2550</v>
      </c>
      <c r="C277" s="38" t="s">
        <v>5481</v>
      </c>
      <c r="D277" s="3">
        <v>43153</v>
      </c>
      <c r="E277" s="65" t="s">
        <v>5610</v>
      </c>
    </row>
    <row r="278" spans="1:5" x14ac:dyDescent="0.25">
      <c r="A278" s="6">
        <v>275</v>
      </c>
      <c r="B278" s="38" t="s">
        <v>2555</v>
      </c>
      <c r="C278" s="38" t="s">
        <v>5483</v>
      </c>
      <c r="D278" s="3">
        <v>43514</v>
      </c>
      <c r="E278" s="65" t="s">
        <v>5611</v>
      </c>
    </row>
    <row r="279" spans="1:5" x14ac:dyDescent="0.25">
      <c r="A279" s="6">
        <v>276</v>
      </c>
      <c r="B279" s="38" t="s">
        <v>2572</v>
      </c>
      <c r="C279" s="38" t="s">
        <v>5489</v>
      </c>
      <c r="D279" s="3">
        <v>43493</v>
      </c>
      <c r="E279" s="65" t="s">
        <v>5612</v>
      </c>
    </row>
    <row r="280" spans="1:5" x14ac:dyDescent="0.25">
      <c r="A280" s="6">
        <v>277</v>
      </c>
      <c r="B280" s="38" t="s">
        <v>157</v>
      </c>
      <c r="C280" s="38" t="s">
        <v>157</v>
      </c>
      <c r="D280" s="3" t="s">
        <v>157</v>
      </c>
      <c r="E280" s="65" t="s">
        <v>161</v>
      </c>
    </row>
    <row r="281" spans="1:5" x14ac:dyDescent="0.25">
      <c r="A281" s="6">
        <v>278</v>
      </c>
      <c r="B281" s="38" t="s">
        <v>2584</v>
      </c>
      <c r="C281" s="38" t="s">
        <v>5489</v>
      </c>
      <c r="D281" s="3">
        <v>43493</v>
      </c>
      <c r="E281" s="65" t="s">
        <v>5613</v>
      </c>
    </row>
    <row r="282" spans="1:5" x14ac:dyDescent="0.25">
      <c r="A282" s="6">
        <v>279</v>
      </c>
      <c r="B282" s="38" t="s">
        <v>2587</v>
      </c>
      <c r="C282" s="38" t="s">
        <v>5534</v>
      </c>
      <c r="D282" s="3">
        <v>43399</v>
      </c>
      <c r="E282" s="65" t="s">
        <v>5614</v>
      </c>
    </row>
    <row r="283" spans="1:5" x14ac:dyDescent="0.25">
      <c r="A283" s="6">
        <v>280</v>
      </c>
      <c r="B283" s="38" t="s">
        <v>2594</v>
      </c>
      <c r="C283" s="38" t="s">
        <v>5475</v>
      </c>
      <c r="D283" s="3">
        <v>43760</v>
      </c>
      <c r="E283" s="65" t="s">
        <v>5615</v>
      </c>
    </row>
    <row r="284" spans="1:5" x14ac:dyDescent="0.25">
      <c r="A284" s="6">
        <v>281</v>
      </c>
      <c r="B284" s="38" t="s">
        <v>2599</v>
      </c>
      <c r="C284" s="38" t="s">
        <v>5475</v>
      </c>
      <c r="D284" s="3">
        <v>43760</v>
      </c>
      <c r="E284" s="65" t="s">
        <v>5616</v>
      </c>
    </row>
    <row r="285" spans="1:5" x14ac:dyDescent="0.25">
      <c r="A285" s="6">
        <v>282</v>
      </c>
      <c r="B285" s="38" t="s">
        <v>2604</v>
      </c>
      <c r="C285" s="38" t="s">
        <v>5475</v>
      </c>
      <c r="D285" s="3">
        <v>43760</v>
      </c>
      <c r="E285" s="65" t="s">
        <v>5617</v>
      </c>
    </row>
    <row r="286" spans="1:5" x14ac:dyDescent="0.25">
      <c r="A286" s="6">
        <v>283</v>
      </c>
      <c r="B286" s="38" t="s">
        <v>2619</v>
      </c>
      <c r="C286" s="38" t="s">
        <v>5475</v>
      </c>
      <c r="D286" s="3">
        <v>43780</v>
      </c>
      <c r="E286" s="65" t="s">
        <v>5618</v>
      </c>
    </row>
    <row r="287" spans="1:5" x14ac:dyDescent="0.25">
      <c r="A287" s="6">
        <v>284</v>
      </c>
      <c r="B287" s="38" t="s">
        <v>2624</v>
      </c>
      <c r="C287" s="38" t="s">
        <v>5475</v>
      </c>
      <c r="D287" s="3">
        <v>43818</v>
      </c>
      <c r="E287" s="65" t="s">
        <v>5619</v>
      </c>
    </row>
    <row r="288" spans="1:5" x14ac:dyDescent="0.25">
      <c r="A288" s="6">
        <v>285</v>
      </c>
      <c r="B288" s="38" t="s">
        <v>2629</v>
      </c>
      <c r="C288" s="38" t="s">
        <v>5483</v>
      </c>
      <c r="D288" s="3">
        <v>43537</v>
      </c>
      <c r="E288" s="65" t="s">
        <v>5620</v>
      </c>
    </row>
    <row r="289" spans="1:5" x14ac:dyDescent="0.25">
      <c r="A289" s="6">
        <v>286</v>
      </c>
      <c r="B289" s="38" t="s">
        <v>2645</v>
      </c>
      <c r="C289" s="38" t="s">
        <v>5483</v>
      </c>
      <c r="D289" s="3">
        <v>43461</v>
      </c>
      <c r="E289" s="65" t="s">
        <v>5621</v>
      </c>
    </row>
    <row r="290" spans="1:5" x14ac:dyDescent="0.25">
      <c r="A290" s="6">
        <v>287</v>
      </c>
      <c r="B290" s="38" t="s">
        <v>2657</v>
      </c>
      <c r="C290" s="38" t="s">
        <v>5483</v>
      </c>
      <c r="D290" s="3">
        <v>43532</v>
      </c>
      <c r="E290" s="65" t="s">
        <v>5622</v>
      </c>
    </row>
    <row r="291" spans="1:5" x14ac:dyDescent="0.25">
      <c r="A291" s="6">
        <v>288</v>
      </c>
      <c r="B291" s="38" t="s">
        <v>2675</v>
      </c>
      <c r="C291" s="38" t="s">
        <v>5483</v>
      </c>
      <c r="D291" s="3">
        <v>43500</v>
      </c>
      <c r="E291" s="65" t="s">
        <v>5623</v>
      </c>
    </row>
    <row r="292" spans="1:5" x14ac:dyDescent="0.25">
      <c r="A292" s="6">
        <v>289</v>
      </c>
      <c r="B292" s="38" t="s">
        <v>157</v>
      </c>
      <c r="C292" s="38" t="s">
        <v>157</v>
      </c>
      <c r="D292" s="3" t="s">
        <v>157</v>
      </c>
      <c r="E292" s="65" t="s">
        <v>161</v>
      </c>
    </row>
    <row r="293" spans="1:5" x14ac:dyDescent="0.25">
      <c r="A293" s="6">
        <v>290</v>
      </c>
      <c r="B293" s="38" t="s">
        <v>2687</v>
      </c>
      <c r="C293" s="38" t="s">
        <v>5483</v>
      </c>
      <c r="D293" s="3">
        <v>43508</v>
      </c>
      <c r="E293" s="65" t="s">
        <v>5624</v>
      </c>
    </row>
    <row r="294" spans="1:5" x14ac:dyDescent="0.25">
      <c r="A294" s="6">
        <v>291</v>
      </c>
      <c r="B294" s="38" t="s">
        <v>2697</v>
      </c>
      <c r="C294" s="38" t="s">
        <v>5489</v>
      </c>
      <c r="D294" s="3">
        <v>43532</v>
      </c>
      <c r="E294" s="65" t="s">
        <v>5625</v>
      </c>
    </row>
    <row r="295" spans="1:5" x14ac:dyDescent="0.25">
      <c r="A295" s="6">
        <v>292</v>
      </c>
      <c r="B295" s="38" t="s">
        <v>2704</v>
      </c>
      <c r="C295" s="38" t="s">
        <v>5489</v>
      </c>
      <c r="D295" s="3">
        <v>43509</v>
      </c>
      <c r="E295" s="65" t="s">
        <v>5626</v>
      </c>
    </row>
    <row r="296" spans="1:5" x14ac:dyDescent="0.25">
      <c r="A296" s="6">
        <v>293</v>
      </c>
      <c r="B296" s="38" t="s">
        <v>2709</v>
      </c>
      <c r="C296" s="38" t="s">
        <v>5475</v>
      </c>
      <c r="D296" s="3">
        <v>43725</v>
      </c>
      <c r="E296" s="65" t="s">
        <v>5627</v>
      </c>
    </row>
    <row r="297" spans="1:5" x14ac:dyDescent="0.25">
      <c r="A297" s="6">
        <v>294</v>
      </c>
      <c r="B297" s="38" t="s">
        <v>2723</v>
      </c>
      <c r="C297" s="38" t="s">
        <v>5475</v>
      </c>
      <c r="D297" s="3">
        <v>43875</v>
      </c>
      <c r="E297" s="65" t="s">
        <v>5628</v>
      </c>
    </row>
    <row r="298" spans="1:5" x14ac:dyDescent="0.25">
      <c r="A298" s="6">
        <v>295</v>
      </c>
      <c r="B298" s="38" t="s">
        <v>2728</v>
      </c>
      <c r="C298" s="38" t="s">
        <v>5475</v>
      </c>
      <c r="D298" s="3">
        <v>43691</v>
      </c>
      <c r="E298" s="65" t="s">
        <v>5629</v>
      </c>
    </row>
    <row r="299" spans="1:5" x14ac:dyDescent="0.25">
      <c r="A299" s="6">
        <v>296</v>
      </c>
      <c r="B299" s="38" t="s">
        <v>2733</v>
      </c>
      <c r="C299" s="38" t="s">
        <v>5475</v>
      </c>
      <c r="D299" s="3">
        <v>43654</v>
      </c>
      <c r="E299" s="65" t="s">
        <v>5630</v>
      </c>
    </row>
    <row r="300" spans="1:5" x14ac:dyDescent="0.25">
      <c r="A300" s="6">
        <v>297</v>
      </c>
      <c r="B300" s="38" t="s">
        <v>2738</v>
      </c>
      <c r="C300" s="38" t="s">
        <v>5475</v>
      </c>
      <c r="D300" s="3">
        <v>43657</v>
      </c>
      <c r="E300" s="65" t="s">
        <v>5631</v>
      </c>
    </row>
    <row r="301" spans="1:5" x14ac:dyDescent="0.25">
      <c r="A301" s="6">
        <v>298</v>
      </c>
      <c r="B301" s="38" t="s">
        <v>157</v>
      </c>
      <c r="C301" s="38" t="s">
        <v>157</v>
      </c>
      <c r="D301" s="3" t="s">
        <v>157</v>
      </c>
      <c r="E301" s="65" t="s">
        <v>161</v>
      </c>
    </row>
    <row r="302" spans="1:5" x14ac:dyDescent="0.25">
      <c r="A302" s="6">
        <v>299</v>
      </c>
      <c r="B302" s="38" t="s">
        <v>2759</v>
      </c>
      <c r="C302" s="38" t="s">
        <v>5483</v>
      </c>
      <c r="D302" s="3">
        <v>43455</v>
      </c>
      <c r="E302" s="65" t="s">
        <v>5632</v>
      </c>
    </row>
    <row r="303" spans="1:5" x14ac:dyDescent="0.25">
      <c r="A303" s="6">
        <v>300</v>
      </c>
      <c r="B303" s="38" t="s">
        <v>157</v>
      </c>
      <c r="C303" s="38" t="s">
        <v>157</v>
      </c>
      <c r="D303" s="3" t="s">
        <v>157</v>
      </c>
      <c r="E303" s="64" t="s">
        <v>161</v>
      </c>
    </row>
    <row r="304" spans="1:5" x14ac:dyDescent="0.25">
      <c r="A304" s="6">
        <v>301</v>
      </c>
      <c r="B304" s="38" t="s">
        <v>157</v>
      </c>
      <c r="C304" s="38" t="s">
        <v>157</v>
      </c>
      <c r="D304" s="3" t="s">
        <v>157</v>
      </c>
      <c r="E304" s="64" t="s">
        <v>161</v>
      </c>
    </row>
    <row r="305" spans="1:5" x14ac:dyDescent="0.25">
      <c r="A305" s="6">
        <v>302</v>
      </c>
      <c r="B305" s="38" t="s">
        <v>2792</v>
      </c>
      <c r="C305" s="38" t="s">
        <v>5486</v>
      </c>
      <c r="D305" s="3">
        <v>43458</v>
      </c>
      <c r="E305" s="64" t="s">
        <v>5633</v>
      </c>
    </row>
    <row r="306" spans="1:5" x14ac:dyDescent="0.25">
      <c r="A306" s="6">
        <v>303</v>
      </c>
      <c r="B306" s="38" t="s">
        <v>157</v>
      </c>
      <c r="C306" s="38" t="s">
        <v>157</v>
      </c>
      <c r="D306" s="3" t="s">
        <v>157</v>
      </c>
      <c r="E306" s="64" t="s">
        <v>161</v>
      </c>
    </row>
    <row r="307" spans="1:5" x14ac:dyDescent="0.25">
      <c r="A307" s="6">
        <v>304</v>
      </c>
      <c r="B307" s="38" t="s">
        <v>157</v>
      </c>
      <c r="C307" s="38" t="s">
        <v>157</v>
      </c>
      <c r="D307" s="3" t="s">
        <v>157</v>
      </c>
      <c r="E307" s="64" t="s">
        <v>161</v>
      </c>
    </row>
    <row r="308" spans="1:5" x14ac:dyDescent="0.25">
      <c r="A308" s="6">
        <v>305</v>
      </c>
      <c r="B308" s="38" t="s">
        <v>157</v>
      </c>
      <c r="C308" s="38" t="s">
        <v>157</v>
      </c>
      <c r="D308" s="3" t="s">
        <v>157</v>
      </c>
      <c r="E308" s="64" t="s">
        <v>161</v>
      </c>
    </row>
    <row r="309" spans="1:5" x14ac:dyDescent="0.25">
      <c r="A309" s="6">
        <v>306</v>
      </c>
      <c r="B309" s="38" t="s">
        <v>157</v>
      </c>
      <c r="C309" s="38" t="s">
        <v>157</v>
      </c>
      <c r="D309" s="3" t="s">
        <v>157</v>
      </c>
      <c r="E309" s="64" t="s">
        <v>161</v>
      </c>
    </row>
    <row r="310" spans="1:5" x14ac:dyDescent="0.25">
      <c r="A310" s="6">
        <v>307</v>
      </c>
      <c r="B310" s="38" t="s">
        <v>157</v>
      </c>
      <c r="C310" s="38" t="s">
        <v>157</v>
      </c>
      <c r="D310" s="3" t="s">
        <v>157</v>
      </c>
      <c r="E310" s="64" t="s">
        <v>161</v>
      </c>
    </row>
    <row r="311" spans="1:5" x14ac:dyDescent="0.25">
      <c r="A311" s="6">
        <v>308</v>
      </c>
      <c r="B311" s="38" t="s">
        <v>157</v>
      </c>
      <c r="C311" s="38" t="s">
        <v>157</v>
      </c>
      <c r="D311" s="3" t="s">
        <v>157</v>
      </c>
      <c r="E311" s="64" t="s">
        <v>161</v>
      </c>
    </row>
    <row r="312" spans="1:5" x14ac:dyDescent="0.25">
      <c r="A312" s="6">
        <v>309</v>
      </c>
      <c r="B312" s="38" t="s">
        <v>157</v>
      </c>
      <c r="C312" s="38" t="s">
        <v>157</v>
      </c>
      <c r="D312" s="3" t="s">
        <v>157</v>
      </c>
      <c r="E312" s="64" t="s">
        <v>161</v>
      </c>
    </row>
    <row r="313" spans="1:5" x14ac:dyDescent="0.25">
      <c r="A313" s="6">
        <v>310</v>
      </c>
      <c r="B313" s="38" t="s">
        <v>2855</v>
      </c>
      <c r="C313" s="38" t="s">
        <v>5483</v>
      </c>
      <c r="D313" s="3">
        <v>43557</v>
      </c>
      <c r="E313" s="64" t="s">
        <v>5634</v>
      </c>
    </row>
    <row r="314" spans="1:5" x14ac:dyDescent="0.25">
      <c r="A314" s="6">
        <v>311</v>
      </c>
      <c r="B314" s="38" t="s">
        <v>157</v>
      </c>
      <c r="C314" s="38" t="s">
        <v>157</v>
      </c>
      <c r="D314" s="3" t="s">
        <v>157</v>
      </c>
      <c r="E314" s="64" t="s">
        <v>161</v>
      </c>
    </row>
    <row r="315" spans="1:5" x14ac:dyDescent="0.25">
      <c r="A315" s="6">
        <v>312</v>
      </c>
      <c r="B315" s="38" t="s">
        <v>157</v>
      </c>
      <c r="C315" s="38" t="s">
        <v>157</v>
      </c>
      <c r="D315" s="3" t="s">
        <v>157</v>
      </c>
      <c r="E315" s="64" t="s">
        <v>161</v>
      </c>
    </row>
    <row r="316" spans="1:5" x14ac:dyDescent="0.25">
      <c r="A316" s="6">
        <v>313</v>
      </c>
      <c r="B316" s="38" t="s">
        <v>157</v>
      </c>
      <c r="C316" s="38" t="s">
        <v>157</v>
      </c>
      <c r="D316" s="3" t="s">
        <v>157</v>
      </c>
      <c r="E316" s="64" t="s">
        <v>161</v>
      </c>
    </row>
    <row r="317" spans="1:5" x14ac:dyDescent="0.25">
      <c r="A317" s="6">
        <v>314</v>
      </c>
      <c r="B317" s="38" t="s">
        <v>157</v>
      </c>
      <c r="C317" s="38" t="s">
        <v>157</v>
      </c>
      <c r="D317" s="3" t="s">
        <v>157</v>
      </c>
      <c r="E317" s="64" t="s">
        <v>161</v>
      </c>
    </row>
    <row r="318" spans="1:5" x14ac:dyDescent="0.25">
      <c r="A318" s="6">
        <v>315</v>
      </c>
      <c r="B318" s="38" t="s">
        <v>157</v>
      </c>
      <c r="C318" s="38" t="s">
        <v>157</v>
      </c>
      <c r="D318" s="3" t="s">
        <v>157</v>
      </c>
      <c r="E318" s="64" t="s">
        <v>161</v>
      </c>
    </row>
    <row r="319" spans="1:5" x14ac:dyDescent="0.25">
      <c r="A319" s="6">
        <v>316</v>
      </c>
      <c r="B319" s="38" t="s">
        <v>157</v>
      </c>
      <c r="C319" s="38" t="s">
        <v>157</v>
      </c>
      <c r="D319" s="3" t="s">
        <v>157</v>
      </c>
      <c r="E319" s="64" t="s">
        <v>161</v>
      </c>
    </row>
    <row r="320" spans="1:5" x14ac:dyDescent="0.25">
      <c r="A320" s="6">
        <v>317</v>
      </c>
      <c r="B320" s="38" t="s">
        <v>2913</v>
      </c>
      <c r="C320" s="38" t="s">
        <v>5534</v>
      </c>
      <c r="D320" s="3">
        <v>43481</v>
      </c>
      <c r="E320" s="64" t="s">
        <v>5635</v>
      </c>
    </row>
    <row r="321" spans="1:5" x14ac:dyDescent="0.25">
      <c r="A321" s="6">
        <v>318</v>
      </c>
      <c r="B321" s="38" t="s">
        <v>2928</v>
      </c>
      <c r="C321" s="38" t="s">
        <v>5483</v>
      </c>
      <c r="D321" s="3">
        <v>43608</v>
      </c>
      <c r="E321" s="64" t="s">
        <v>5636</v>
      </c>
    </row>
    <row r="322" spans="1:5" x14ac:dyDescent="0.25">
      <c r="A322" s="6">
        <v>319</v>
      </c>
      <c r="B322" s="38" t="s">
        <v>157</v>
      </c>
      <c r="C322" s="38" t="s">
        <v>157</v>
      </c>
      <c r="D322" s="3" t="s">
        <v>157</v>
      </c>
      <c r="E322" s="65" t="s">
        <v>161</v>
      </c>
    </row>
    <row r="323" spans="1:5" x14ac:dyDescent="0.25">
      <c r="A323" s="6">
        <v>320</v>
      </c>
      <c r="B323" s="38" t="s">
        <v>157</v>
      </c>
      <c r="C323" s="38" t="s">
        <v>157</v>
      </c>
      <c r="D323" s="3" t="s">
        <v>157</v>
      </c>
      <c r="E323" s="65" t="s">
        <v>161</v>
      </c>
    </row>
    <row r="324" spans="1:5" x14ac:dyDescent="0.25">
      <c r="A324" s="6">
        <v>321</v>
      </c>
      <c r="B324" s="38" t="s">
        <v>157</v>
      </c>
      <c r="C324" s="38" t="s">
        <v>157</v>
      </c>
      <c r="D324" s="3" t="s">
        <v>157</v>
      </c>
      <c r="E324" s="65" t="s">
        <v>161</v>
      </c>
    </row>
    <row r="325" spans="1:5" x14ac:dyDescent="0.25">
      <c r="A325" s="6">
        <v>322</v>
      </c>
      <c r="B325" s="38" t="s">
        <v>157</v>
      </c>
      <c r="C325" s="38" t="s">
        <v>157</v>
      </c>
      <c r="D325" s="3" t="s">
        <v>157</v>
      </c>
      <c r="E325" s="65" t="s">
        <v>161</v>
      </c>
    </row>
    <row r="326" spans="1:5" x14ac:dyDescent="0.25">
      <c r="A326" s="6">
        <v>323</v>
      </c>
      <c r="B326" s="38" t="s">
        <v>157</v>
      </c>
      <c r="C326" s="38" t="s">
        <v>157</v>
      </c>
      <c r="D326" s="3" t="s">
        <v>157</v>
      </c>
      <c r="E326" s="65" t="s">
        <v>161</v>
      </c>
    </row>
    <row r="327" spans="1:5" x14ac:dyDescent="0.25">
      <c r="A327" s="6">
        <v>324</v>
      </c>
      <c r="B327" s="38" t="s">
        <v>157</v>
      </c>
      <c r="C327" s="38" t="s">
        <v>157</v>
      </c>
      <c r="D327" s="3" t="s">
        <v>157</v>
      </c>
      <c r="E327" s="65" t="s">
        <v>161</v>
      </c>
    </row>
    <row r="328" spans="1:5" x14ac:dyDescent="0.25">
      <c r="A328" s="6">
        <v>325</v>
      </c>
      <c r="B328" s="38" t="s">
        <v>157</v>
      </c>
      <c r="C328" s="38" t="s">
        <v>157</v>
      </c>
      <c r="D328" s="3" t="s">
        <v>157</v>
      </c>
      <c r="E328" s="65" t="s">
        <v>161</v>
      </c>
    </row>
    <row r="329" spans="1:5" x14ac:dyDescent="0.25">
      <c r="A329" s="6">
        <v>326</v>
      </c>
      <c r="B329" s="38" t="s">
        <v>157</v>
      </c>
      <c r="C329" s="38" t="s">
        <v>157</v>
      </c>
      <c r="D329" s="3" t="s">
        <v>157</v>
      </c>
      <c r="E329" s="65" t="s">
        <v>161</v>
      </c>
    </row>
    <row r="330" spans="1:5" x14ac:dyDescent="0.25">
      <c r="A330" s="6">
        <v>327</v>
      </c>
      <c r="B330" s="38" t="s">
        <v>157</v>
      </c>
      <c r="C330" s="38" t="s">
        <v>157</v>
      </c>
      <c r="D330" s="3" t="s">
        <v>157</v>
      </c>
      <c r="E330" s="65" t="s">
        <v>161</v>
      </c>
    </row>
    <row r="331" spans="1:5" x14ac:dyDescent="0.25">
      <c r="A331" s="6">
        <v>328</v>
      </c>
      <c r="B331" s="38" t="s">
        <v>157</v>
      </c>
      <c r="C331" s="38" t="s">
        <v>157</v>
      </c>
      <c r="D331" s="3" t="s">
        <v>157</v>
      </c>
      <c r="E331" s="65" t="s">
        <v>161</v>
      </c>
    </row>
    <row r="332" spans="1:5" x14ac:dyDescent="0.25">
      <c r="A332" s="6">
        <v>329</v>
      </c>
      <c r="B332" s="38" t="s">
        <v>157</v>
      </c>
      <c r="C332" s="38" t="s">
        <v>157</v>
      </c>
      <c r="D332" s="3" t="s">
        <v>157</v>
      </c>
      <c r="E332" s="65" t="s">
        <v>161</v>
      </c>
    </row>
    <row r="333" spans="1:5" x14ac:dyDescent="0.25">
      <c r="A333" s="6">
        <v>330</v>
      </c>
      <c r="B333" s="38" t="s">
        <v>157</v>
      </c>
      <c r="C333" s="38" t="s">
        <v>157</v>
      </c>
      <c r="D333" s="3" t="s">
        <v>157</v>
      </c>
      <c r="E333" s="65" t="s">
        <v>161</v>
      </c>
    </row>
    <row r="334" spans="1:5" x14ac:dyDescent="0.25">
      <c r="A334" s="6">
        <v>331</v>
      </c>
      <c r="B334" s="38" t="s">
        <v>157</v>
      </c>
      <c r="C334" s="38" t="s">
        <v>157</v>
      </c>
      <c r="D334" s="3" t="s">
        <v>157</v>
      </c>
      <c r="E334" s="65" t="s">
        <v>161</v>
      </c>
    </row>
    <row r="335" spans="1:5" x14ac:dyDescent="0.25">
      <c r="A335" s="6">
        <v>332</v>
      </c>
      <c r="B335" s="38" t="s">
        <v>157</v>
      </c>
      <c r="C335" s="38" t="s">
        <v>157</v>
      </c>
      <c r="D335" s="3" t="s">
        <v>157</v>
      </c>
      <c r="E335" s="65" t="s">
        <v>161</v>
      </c>
    </row>
    <row r="336" spans="1:5" x14ac:dyDescent="0.25">
      <c r="A336" s="6">
        <v>333</v>
      </c>
      <c r="B336" s="38" t="s">
        <v>3033</v>
      </c>
      <c r="C336" s="38" t="s">
        <v>5483</v>
      </c>
      <c r="D336" s="3">
        <v>43710</v>
      </c>
      <c r="E336" s="65" t="s">
        <v>5637</v>
      </c>
    </row>
    <row r="337" spans="1:5" x14ac:dyDescent="0.25">
      <c r="A337" s="6">
        <v>334</v>
      </c>
      <c r="B337" s="38" t="s">
        <v>157</v>
      </c>
      <c r="C337" s="38" t="s">
        <v>157</v>
      </c>
      <c r="D337" s="3" t="s">
        <v>157</v>
      </c>
      <c r="E337" s="65" t="s">
        <v>161</v>
      </c>
    </row>
    <row r="338" spans="1:5" x14ac:dyDescent="0.25">
      <c r="A338" s="6">
        <v>335</v>
      </c>
      <c r="B338" s="38" t="s">
        <v>3047</v>
      </c>
      <c r="C338" s="38" t="s">
        <v>5486</v>
      </c>
      <c r="D338" s="3">
        <v>43662</v>
      </c>
      <c r="E338" s="65" t="s">
        <v>5638</v>
      </c>
    </row>
    <row r="339" spans="1:5" x14ac:dyDescent="0.25">
      <c r="A339" s="6">
        <v>336</v>
      </c>
      <c r="B339" s="38" t="s">
        <v>3058</v>
      </c>
      <c r="C339" s="38" t="s">
        <v>5486</v>
      </c>
      <c r="D339" s="3">
        <v>43662</v>
      </c>
      <c r="E339" s="65" t="s">
        <v>3066</v>
      </c>
    </row>
    <row r="340" spans="1:5" s="18" customFormat="1" x14ac:dyDescent="0.25">
      <c r="A340" s="6">
        <v>337</v>
      </c>
      <c r="B340" s="38" t="s">
        <v>3069</v>
      </c>
      <c r="C340" s="38" t="s">
        <v>5486</v>
      </c>
      <c r="D340" s="3">
        <v>43696</v>
      </c>
      <c r="E340" s="65" t="s">
        <v>5639</v>
      </c>
    </row>
    <row r="341" spans="1:5" s="18" customFormat="1" x14ac:dyDescent="0.25">
      <c r="A341" s="6">
        <v>338</v>
      </c>
      <c r="B341" s="38" t="s">
        <v>157</v>
      </c>
      <c r="C341" s="38" t="s">
        <v>157</v>
      </c>
      <c r="D341" s="3" t="s">
        <v>157</v>
      </c>
      <c r="E341" s="65" t="s">
        <v>161</v>
      </c>
    </row>
    <row r="342" spans="1:5" s="18" customFormat="1" x14ac:dyDescent="0.25">
      <c r="A342" s="6">
        <v>339</v>
      </c>
      <c r="B342" s="38" t="s">
        <v>157</v>
      </c>
      <c r="C342" s="38" t="s">
        <v>157</v>
      </c>
      <c r="D342" s="3" t="s">
        <v>157</v>
      </c>
      <c r="E342" s="65" t="s">
        <v>161</v>
      </c>
    </row>
    <row r="343" spans="1:5" x14ac:dyDescent="0.25">
      <c r="A343" s="6">
        <v>340</v>
      </c>
      <c r="B343" s="38" t="s">
        <v>3101</v>
      </c>
      <c r="C343" s="38" t="s">
        <v>5640</v>
      </c>
      <c r="D343" s="3">
        <v>43630</v>
      </c>
      <c r="E343" s="65" t="s">
        <v>5641</v>
      </c>
    </row>
    <row r="344" spans="1:5" x14ac:dyDescent="0.25">
      <c r="A344" s="6">
        <v>341</v>
      </c>
      <c r="B344" s="38" t="s">
        <v>157</v>
      </c>
      <c r="C344" s="38" t="s">
        <v>157</v>
      </c>
      <c r="D344" s="3" t="s">
        <v>157</v>
      </c>
      <c r="E344" s="65" t="s">
        <v>161</v>
      </c>
    </row>
    <row r="345" spans="1:5" x14ac:dyDescent="0.25">
      <c r="A345" s="6">
        <v>342</v>
      </c>
      <c r="B345" s="38" t="s">
        <v>157</v>
      </c>
      <c r="C345" s="38" t="s">
        <v>157</v>
      </c>
      <c r="D345" s="3" t="s">
        <v>157</v>
      </c>
      <c r="E345" s="65" t="s">
        <v>161</v>
      </c>
    </row>
    <row r="346" spans="1:5" x14ac:dyDescent="0.25">
      <c r="A346" s="6">
        <v>343</v>
      </c>
      <c r="B346" s="38" t="s">
        <v>157</v>
      </c>
      <c r="C346" s="38" t="s">
        <v>157</v>
      </c>
      <c r="D346" s="3" t="s">
        <v>157</v>
      </c>
      <c r="E346" s="65" t="s">
        <v>161</v>
      </c>
    </row>
    <row r="347" spans="1:5" x14ac:dyDescent="0.25">
      <c r="A347" s="6">
        <v>344</v>
      </c>
      <c r="B347" s="38" t="s">
        <v>157</v>
      </c>
      <c r="C347" s="38" t="s">
        <v>157</v>
      </c>
      <c r="D347" s="3" t="s">
        <v>157</v>
      </c>
      <c r="E347" s="65" t="s">
        <v>161</v>
      </c>
    </row>
    <row r="348" spans="1:5" x14ac:dyDescent="0.25">
      <c r="A348" s="6">
        <v>345</v>
      </c>
      <c r="B348" s="38" t="s">
        <v>157</v>
      </c>
      <c r="C348" s="38" t="s">
        <v>157</v>
      </c>
      <c r="D348" s="3" t="s">
        <v>157</v>
      </c>
      <c r="E348" s="65" t="s">
        <v>161</v>
      </c>
    </row>
    <row r="349" spans="1:5" x14ac:dyDescent="0.25">
      <c r="A349" s="6">
        <v>346</v>
      </c>
      <c r="B349" s="38" t="s">
        <v>157</v>
      </c>
      <c r="C349" s="38" t="s">
        <v>157</v>
      </c>
      <c r="D349" s="3" t="s">
        <v>157</v>
      </c>
      <c r="E349" s="65" t="s">
        <v>161</v>
      </c>
    </row>
    <row r="350" spans="1:5" x14ac:dyDescent="0.25">
      <c r="A350" s="6">
        <v>347</v>
      </c>
      <c r="B350" s="38" t="s">
        <v>157</v>
      </c>
      <c r="C350" s="38" t="s">
        <v>157</v>
      </c>
      <c r="D350" s="3" t="s">
        <v>157</v>
      </c>
      <c r="E350" s="65" t="s">
        <v>161</v>
      </c>
    </row>
    <row r="351" spans="1:5" x14ac:dyDescent="0.25">
      <c r="A351" s="6">
        <v>348</v>
      </c>
      <c r="B351" s="38" t="s">
        <v>157</v>
      </c>
      <c r="C351" s="38" t="s">
        <v>157</v>
      </c>
      <c r="D351" s="3" t="s">
        <v>157</v>
      </c>
      <c r="E351" s="65" t="s">
        <v>161</v>
      </c>
    </row>
    <row r="352" spans="1:5" x14ac:dyDescent="0.25">
      <c r="A352" s="6">
        <v>349</v>
      </c>
      <c r="B352" s="38" t="s">
        <v>157</v>
      </c>
      <c r="C352" s="38" t="s">
        <v>157</v>
      </c>
      <c r="D352" s="3" t="s">
        <v>157</v>
      </c>
      <c r="E352" s="65" t="s">
        <v>161</v>
      </c>
    </row>
    <row r="353" spans="1:5" x14ac:dyDescent="0.25">
      <c r="A353" s="6">
        <v>350</v>
      </c>
      <c r="B353" s="38" t="s">
        <v>157</v>
      </c>
      <c r="C353" s="38" t="s">
        <v>157</v>
      </c>
      <c r="D353" s="3" t="s">
        <v>157</v>
      </c>
      <c r="E353" s="65" t="s">
        <v>161</v>
      </c>
    </row>
    <row r="354" spans="1:5" x14ac:dyDescent="0.25">
      <c r="A354" s="6">
        <v>351</v>
      </c>
      <c r="B354" s="38" t="s">
        <v>157</v>
      </c>
      <c r="C354" s="38" t="s">
        <v>157</v>
      </c>
      <c r="D354" s="3" t="s">
        <v>157</v>
      </c>
      <c r="E354" s="65" t="s">
        <v>161</v>
      </c>
    </row>
    <row r="355" spans="1:5" x14ac:dyDescent="0.25">
      <c r="A355" s="6">
        <v>352</v>
      </c>
      <c r="B355" s="38" t="s">
        <v>157</v>
      </c>
      <c r="C355" s="38" t="s">
        <v>157</v>
      </c>
      <c r="D355" s="3" t="s">
        <v>157</v>
      </c>
      <c r="E355" s="65" t="s">
        <v>161</v>
      </c>
    </row>
    <row r="356" spans="1:5" x14ac:dyDescent="0.25">
      <c r="A356" s="6">
        <v>353</v>
      </c>
      <c r="B356" s="38" t="s">
        <v>157</v>
      </c>
      <c r="C356" s="38" t="s">
        <v>157</v>
      </c>
      <c r="D356" s="3" t="s">
        <v>157</v>
      </c>
      <c r="E356" s="65" t="s">
        <v>161</v>
      </c>
    </row>
    <row r="357" spans="1:5" x14ac:dyDescent="0.25">
      <c r="A357" s="6">
        <v>354</v>
      </c>
      <c r="B357" s="38" t="s">
        <v>157</v>
      </c>
      <c r="C357" s="38" t="s">
        <v>157</v>
      </c>
      <c r="D357" s="3" t="s">
        <v>157</v>
      </c>
      <c r="E357" s="65" t="s">
        <v>161</v>
      </c>
    </row>
    <row r="358" spans="1:5" x14ac:dyDescent="0.25">
      <c r="A358" s="6">
        <v>355</v>
      </c>
      <c r="B358" s="38" t="s">
        <v>157</v>
      </c>
      <c r="C358" s="38" t="s">
        <v>157</v>
      </c>
      <c r="D358" s="3" t="s">
        <v>157</v>
      </c>
      <c r="E358" s="65" t="s">
        <v>161</v>
      </c>
    </row>
    <row r="359" spans="1:5" x14ac:dyDescent="0.25">
      <c r="A359" s="6">
        <v>356</v>
      </c>
      <c r="B359" s="38" t="s">
        <v>157</v>
      </c>
      <c r="C359" s="38" t="s">
        <v>157</v>
      </c>
      <c r="D359" s="3" t="s">
        <v>157</v>
      </c>
      <c r="E359" s="65" t="s">
        <v>161</v>
      </c>
    </row>
    <row r="360" spans="1:5" x14ac:dyDescent="0.25">
      <c r="A360" s="6">
        <v>357</v>
      </c>
      <c r="B360" s="38" t="s">
        <v>157</v>
      </c>
      <c r="C360" s="38" t="s">
        <v>157</v>
      </c>
      <c r="D360" s="3" t="s">
        <v>157</v>
      </c>
      <c r="E360" s="65" t="s">
        <v>161</v>
      </c>
    </row>
    <row r="361" spans="1:5" x14ac:dyDescent="0.25">
      <c r="A361" s="6">
        <v>358</v>
      </c>
      <c r="B361" s="38" t="s">
        <v>3220</v>
      </c>
      <c r="C361" s="38" t="s">
        <v>5534</v>
      </c>
      <c r="D361" s="3">
        <v>43705</v>
      </c>
      <c r="E361" s="65" t="s">
        <v>5642</v>
      </c>
    </row>
    <row r="362" spans="1:5" x14ac:dyDescent="0.25">
      <c r="A362" s="6">
        <v>359</v>
      </c>
      <c r="B362" s="38" t="s">
        <v>3223</v>
      </c>
      <c r="C362" s="38" t="s">
        <v>5534</v>
      </c>
      <c r="D362" s="3">
        <v>43705</v>
      </c>
      <c r="E362" s="65" t="s">
        <v>5643</v>
      </c>
    </row>
    <row r="363" spans="1:5" x14ac:dyDescent="0.25">
      <c r="A363" s="6">
        <v>360</v>
      </c>
      <c r="B363" s="38" t="s">
        <v>3227</v>
      </c>
      <c r="C363" s="38" t="s">
        <v>5534</v>
      </c>
      <c r="D363" s="3">
        <v>43705</v>
      </c>
      <c r="E363" s="65" t="s">
        <v>5644</v>
      </c>
    </row>
    <row r="364" spans="1:5" x14ac:dyDescent="0.25">
      <c r="A364" s="6">
        <v>361</v>
      </c>
      <c r="B364" s="38" t="s">
        <v>3231</v>
      </c>
      <c r="C364" s="38" t="s">
        <v>5483</v>
      </c>
      <c r="D364" s="3">
        <v>43714</v>
      </c>
      <c r="E364" s="65" t="s">
        <v>5645</v>
      </c>
    </row>
    <row r="365" spans="1:5" x14ac:dyDescent="0.25">
      <c r="A365" s="6">
        <v>362</v>
      </c>
      <c r="B365" s="38" t="s">
        <v>157</v>
      </c>
      <c r="C365" s="38" t="s">
        <v>157</v>
      </c>
      <c r="D365" s="3" t="s">
        <v>157</v>
      </c>
      <c r="E365" s="65" t="s">
        <v>161</v>
      </c>
    </row>
    <row r="366" spans="1:5" x14ac:dyDescent="0.25">
      <c r="A366" s="6">
        <v>363</v>
      </c>
      <c r="B366" s="38" t="s">
        <v>157</v>
      </c>
      <c r="C366" s="38" t="s">
        <v>157</v>
      </c>
      <c r="D366" s="3" t="s">
        <v>157</v>
      </c>
      <c r="E366" s="65" t="s">
        <v>161</v>
      </c>
    </row>
    <row r="367" spans="1:5" x14ac:dyDescent="0.25">
      <c r="A367" s="6">
        <v>364</v>
      </c>
      <c r="B367" s="38" t="s">
        <v>157</v>
      </c>
      <c r="C367" s="38" t="s">
        <v>157</v>
      </c>
      <c r="D367" s="3" t="s">
        <v>157</v>
      </c>
      <c r="E367" s="65" t="s">
        <v>161</v>
      </c>
    </row>
    <row r="368" spans="1:5" x14ac:dyDescent="0.25">
      <c r="A368" s="6">
        <v>365</v>
      </c>
      <c r="B368" s="38" t="s">
        <v>157</v>
      </c>
      <c r="C368" s="38" t="s">
        <v>157</v>
      </c>
      <c r="D368" s="3" t="s">
        <v>157</v>
      </c>
      <c r="E368" s="65" t="s">
        <v>161</v>
      </c>
    </row>
    <row r="369" spans="1:5" x14ac:dyDescent="0.25">
      <c r="A369" s="6">
        <v>366</v>
      </c>
      <c r="B369" s="38" t="s">
        <v>157</v>
      </c>
      <c r="C369" s="38" t="s">
        <v>157</v>
      </c>
      <c r="D369" s="3" t="s">
        <v>157</v>
      </c>
      <c r="E369" s="65" t="s">
        <v>161</v>
      </c>
    </row>
    <row r="370" spans="1:5" x14ac:dyDescent="0.25">
      <c r="A370" s="6">
        <v>367</v>
      </c>
      <c r="B370" s="38" t="s">
        <v>157</v>
      </c>
      <c r="C370" s="38" t="s">
        <v>157</v>
      </c>
      <c r="D370" s="3" t="s">
        <v>157</v>
      </c>
      <c r="E370" s="65" t="s">
        <v>161</v>
      </c>
    </row>
    <row r="371" spans="1:5" x14ac:dyDescent="0.25">
      <c r="A371" s="6">
        <v>368</v>
      </c>
      <c r="B371" s="38" t="s">
        <v>157</v>
      </c>
      <c r="C371" s="38" t="s">
        <v>157</v>
      </c>
      <c r="D371" s="3" t="s">
        <v>157</v>
      </c>
      <c r="E371" s="65" t="s">
        <v>161</v>
      </c>
    </row>
    <row r="372" spans="1:5" x14ac:dyDescent="0.25">
      <c r="A372" s="6">
        <v>369</v>
      </c>
      <c r="B372" s="38" t="s">
        <v>157</v>
      </c>
      <c r="C372" s="38" t="s">
        <v>157</v>
      </c>
      <c r="D372" s="3" t="s">
        <v>157</v>
      </c>
      <c r="E372" s="65" t="s">
        <v>161</v>
      </c>
    </row>
    <row r="373" spans="1:5" x14ac:dyDescent="0.25">
      <c r="A373" s="6">
        <v>370</v>
      </c>
      <c r="B373" s="38" t="s">
        <v>157</v>
      </c>
      <c r="C373" s="38" t="s">
        <v>157</v>
      </c>
      <c r="D373" s="3" t="s">
        <v>157</v>
      </c>
      <c r="E373" s="65" t="s">
        <v>161</v>
      </c>
    </row>
    <row r="374" spans="1:5" x14ac:dyDescent="0.25">
      <c r="A374" s="6">
        <v>371</v>
      </c>
      <c r="B374" s="38" t="s">
        <v>157</v>
      </c>
      <c r="C374" s="38" t="s">
        <v>157</v>
      </c>
      <c r="D374" s="3" t="s">
        <v>157</v>
      </c>
      <c r="E374" s="65" t="s">
        <v>161</v>
      </c>
    </row>
    <row r="375" spans="1:5" x14ac:dyDescent="0.25">
      <c r="A375" s="6">
        <v>372</v>
      </c>
      <c r="B375" s="38" t="s">
        <v>157</v>
      </c>
      <c r="C375" s="38" t="s">
        <v>157</v>
      </c>
      <c r="D375" s="3" t="s">
        <v>157</v>
      </c>
      <c r="E375" s="65" t="s">
        <v>161</v>
      </c>
    </row>
    <row r="376" spans="1:5" x14ac:dyDescent="0.25">
      <c r="A376" s="6">
        <v>373</v>
      </c>
      <c r="B376" s="38" t="s">
        <v>157</v>
      </c>
      <c r="C376" s="38" t="s">
        <v>157</v>
      </c>
      <c r="D376" s="3" t="s">
        <v>157</v>
      </c>
      <c r="E376" s="65" t="s">
        <v>161</v>
      </c>
    </row>
    <row r="377" spans="1:5" x14ac:dyDescent="0.25">
      <c r="A377" s="6">
        <v>374</v>
      </c>
      <c r="B377" s="38" t="s">
        <v>157</v>
      </c>
      <c r="C377" s="38" t="s">
        <v>157</v>
      </c>
      <c r="D377" s="3" t="s">
        <v>157</v>
      </c>
      <c r="E377" s="65" t="s">
        <v>161</v>
      </c>
    </row>
    <row r="378" spans="1:5" x14ac:dyDescent="0.25">
      <c r="A378" s="6">
        <v>375</v>
      </c>
      <c r="B378" s="38" t="s">
        <v>157</v>
      </c>
      <c r="C378" s="38" t="s">
        <v>157</v>
      </c>
      <c r="D378" s="3" t="s">
        <v>157</v>
      </c>
      <c r="E378" s="65" t="s">
        <v>161</v>
      </c>
    </row>
    <row r="379" spans="1:5" x14ac:dyDescent="0.25">
      <c r="A379" s="6">
        <v>376</v>
      </c>
      <c r="B379" s="38" t="s">
        <v>157</v>
      </c>
      <c r="C379" s="38" t="s">
        <v>157</v>
      </c>
      <c r="D379" s="3" t="s">
        <v>157</v>
      </c>
      <c r="E379" s="65" t="s">
        <v>161</v>
      </c>
    </row>
    <row r="380" spans="1:5" x14ac:dyDescent="0.25">
      <c r="A380" s="6">
        <v>377</v>
      </c>
      <c r="B380" s="38" t="s">
        <v>157</v>
      </c>
      <c r="C380" s="38" t="s">
        <v>157</v>
      </c>
      <c r="D380" s="3" t="s">
        <v>157</v>
      </c>
      <c r="E380" s="65" t="s">
        <v>161</v>
      </c>
    </row>
    <row r="381" spans="1:5" x14ac:dyDescent="0.25">
      <c r="A381" s="6">
        <v>378</v>
      </c>
      <c r="B381" s="38" t="s">
        <v>157</v>
      </c>
      <c r="C381" s="38" t="s">
        <v>157</v>
      </c>
      <c r="D381" s="3" t="s">
        <v>157</v>
      </c>
      <c r="E381" s="65" t="s">
        <v>161</v>
      </c>
    </row>
    <row r="382" spans="1:5" x14ac:dyDescent="0.25">
      <c r="A382" s="6">
        <v>379</v>
      </c>
      <c r="B382" s="38" t="s">
        <v>157</v>
      </c>
      <c r="C382" s="38" t="s">
        <v>157</v>
      </c>
      <c r="D382" s="3" t="s">
        <v>157</v>
      </c>
      <c r="E382" s="65" t="s">
        <v>161</v>
      </c>
    </row>
    <row r="383" spans="1:5" x14ac:dyDescent="0.25">
      <c r="A383" s="6">
        <v>380</v>
      </c>
      <c r="B383" s="38" t="s">
        <v>157</v>
      </c>
      <c r="C383" s="38" t="s">
        <v>157</v>
      </c>
      <c r="D383" s="3" t="s">
        <v>157</v>
      </c>
      <c r="E383" s="65" t="s">
        <v>161</v>
      </c>
    </row>
    <row r="384" spans="1:5" x14ac:dyDescent="0.25">
      <c r="A384" s="6">
        <v>381</v>
      </c>
      <c r="B384" s="38" t="s">
        <v>157</v>
      </c>
      <c r="C384" s="38" t="s">
        <v>157</v>
      </c>
      <c r="D384" s="3" t="s">
        <v>157</v>
      </c>
      <c r="E384" s="65" t="s">
        <v>161</v>
      </c>
    </row>
    <row r="385" spans="1:5" x14ac:dyDescent="0.25">
      <c r="A385" s="6">
        <v>382</v>
      </c>
      <c r="B385" s="38" t="s">
        <v>157</v>
      </c>
      <c r="C385" s="38" t="s">
        <v>157</v>
      </c>
      <c r="D385" s="3" t="s">
        <v>157</v>
      </c>
      <c r="E385" s="65" t="s">
        <v>161</v>
      </c>
    </row>
    <row r="386" spans="1:5" x14ac:dyDescent="0.25">
      <c r="A386" s="6">
        <v>383</v>
      </c>
      <c r="B386" s="38" t="s">
        <v>157</v>
      </c>
      <c r="C386" s="38" t="s">
        <v>157</v>
      </c>
      <c r="D386" s="3" t="s">
        <v>157</v>
      </c>
      <c r="E386" s="65" t="s">
        <v>161</v>
      </c>
    </row>
    <row r="387" spans="1:5" x14ac:dyDescent="0.25">
      <c r="A387" s="6">
        <v>384</v>
      </c>
      <c r="B387" s="38" t="s">
        <v>157</v>
      </c>
      <c r="C387" s="38" t="s">
        <v>157</v>
      </c>
      <c r="D387" s="3" t="s">
        <v>157</v>
      </c>
      <c r="E387" s="65" t="s">
        <v>161</v>
      </c>
    </row>
    <row r="388" spans="1:5" x14ac:dyDescent="0.25">
      <c r="A388" s="6">
        <v>385</v>
      </c>
      <c r="B388" s="38" t="s">
        <v>3372</v>
      </c>
      <c r="C388" s="38" t="s">
        <v>5483</v>
      </c>
      <c r="D388" s="3">
        <v>43784</v>
      </c>
      <c r="E388" s="65" t="s">
        <v>5646</v>
      </c>
    </row>
    <row r="389" spans="1:5" x14ac:dyDescent="0.25">
      <c r="A389" s="6">
        <v>386</v>
      </c>
      <c r="B389" s="38" t="s">
        <v>157</v>
      </c>
      <c r="C389" s="38" t="s">
        <v>157</v>
      </c>
      <c r="D389" s="3" t="s">
        <v>157</v>
      </c>
      <c r="E389" s="65" t="s">
        <v>161</v>
      </c>
    </row>
    <row r="390" spans="1:5" x14ac:dyDescent="0.25">
      <c r="A390" s="6">
        <v>387</v>
      </c>
      <c r="B390" s="38" t="s">
        <v>157</v>
      </c>
      <c r="C390" s="38" t="s">
        <v>157</v>
      </c>
      <c r="D390" s="3" t="s">
        <v>157</v>
      </c>
      <c r="E390" s="65" t="s">
        <v>161</v>
      </c>
    </row>
    <row r="391" spans="1:5" x14ac:dyDescent="0.25">
      <c r="A391" s="6">
        <v>388</v>
      </c>
      <c r="B391" s="38" t="s">
        <v>157</v>
      </c>
      <c r="C391" s="38" t="s">
        <v>157</v>
      </c>
      <c r="D391" s="3" t="s">
        <v>157</v>
      </c>
      <c r="E391" s="65" t="s">
        <v>161</v>
      </c>
    </row>
    <row r="392" spans="1:5" x14ac:dyDescent="0.25">
      <c r="A392" s="6">
        <v>389</v>
      </c>
      <c r="B392" s="38" t="s">
        <v>157</v>
      </c>
      <c r="C392" s="38" t="s">
        <v>157</v>
      </c>
      <c r="D392" s="3" t="s">
        <v>157</v>
      </c>
      <c r="E392" s="65" t="s">
        <v>161</v>
      </c>
    </row>
    <row r="393" spans="1:5" x14ac:dyDescent="0.25">
      <c r="A393" s="6">
        <v>390</v>
      </c>
      <c r="B393" s="38" t="s">
        <v>157</v>
      </c>
      <c r="C393" s="38" t="s">
        <v>157</v>
      </c>
      <c r="D393" s="3" t="s">
        <v>157</v>
      </c>
      <c r="E393" s="65" t="s">
        <v>161</v>
      </c>
    </row>
    <row r="394" spans="1:5" x14ac:dyDescent="0.25">
      <c r="A394" s="6">
        <v>391</v>
      </c>
      <c r="B394" s="38" t="s">
        <v>3416</v>
      </c>
      <c r="C394" s="38" t="s">
        <v>5483</v>
      </c>
      <c r="D394" s="3">
        <v>43879</v>
      </c>
      <c r="E394" s="65" t="s">
        <v>5647</v>
      </c>
    </row>
    <row r="395" spans="1:5" x14ac:dyDescent="0.25">
      <c r="A395" s="6">
        <v>392</v>
      </c>
      <c r="B395" s="38" t="s">
        <v>157</v>
      </c>
      <c r="C395" s="38" t="s">
        <v>157</v>
      </c>
      <c r="D395" s="3" t="s">
        <v>157</v>
      </c>
      <c r="E395" s="65" t="s">
        <v>161</v>
      </c>
    </row>
    <row r="396" spans="1:5" x14ac:dyDescent="0.25">
      <c r="A396" s="6">
        <v>393</v>
      </c>
      <c r="B396" s="38" t="s">
        <v>157</v>
      </c>
      <c r="C396" s="38" t="s">
        <v>157</v>
      </c>
      <c r="D396" s="3" t="s">
        <v>157</v>
      </c>
      <c r="E396" s="65" t="s">
        <v>161</v>
      </c>
    </row>
    <row r="397" spans="1:5" x14ac:dyDescent="0.25">
      <c r="A397" s="6">
        <v>394</v>
      </c>
      <c r="B397" s="38" t="s">
        <v>3437</v>
      </c>
      <c r="C397" s="38" t="s">
        <v>5483</v>
      </c>
      <c r="D397" s="3">
        <v>43789</v>
      </c>
      <c r="E397" s="65" t="s">
        <v>5648</v>
      </c>
    </row>
    <row r="398" spans="1:5" x14ac:dyDescent="0.25">
      <c r="A398" s="6">
        <v>395</v>
      </c>
      <c r="B398" s="38" t="s">
        <v>3441</v>
      </c>
      <c r="C398" s="38" t="s">
        <v>5483</v>
      </c>
      <c r="D398" s="3">
        <v>43789</v>
      </c>
      <c r="E398" s="65" t="s">
        <v>5649</v>
      </c>
    </row>
    <row r="399" spans="1:5" x14ac:dyDescent="0.25">
      <c r="A399" s="6">
        <v>396</v>
      </c>
      <c r="B399" s="38" t="s">
        <v>157</v>
      </c>
      <c r="C399" s="38" t="s">
        <v>157</v>
      </c>
      <c r="D399" s="3" t="s">
        <v>157</v>
      </c>
      <c r="E399" s="65" t="s">
        <v>161</v>
      </c>
    </row>
    <row r="400" spans="1:5" x14ac:dyDescent="0.25">
      <c r="A400" s="6">
        <v>397</v>
      </c>
      <c r="B400" s="38" t="s">
        <v>157</v>
      </c>
      <c r="C400" s="38" t="s">
        <v>157</v>
      </c>
      <c r="D400" s="3" t="s">
        <v>157</v>
      </c>
      <c r="E400" s="65" t="s">
        <v>161</v>
      </c>
    </row>
    <row r="401" spans="1:5" x14ac:dyDescent="0.25">
      <c r="A401" s="6">
        <v>398</v>
      </c>
      <c r="B401" s="38" t="s">
        <v>157</v>
      </c>
      <c r="C401" s="38" t="s">
        <v>157</v>
      </c>
      <c r="D401" s="3" t="s">
        <v>157</v>
      </c>
      <c r="E401" s="65" t="s">
        <v>161</v>
      </c>
    </row>
    <row r="402" spans="1:5" x14ac:dyDescent="0.25">
      <c r="A402" s="6">
        <v>399</v>
      </c>
      <c r="B402" s="38" t="s">
        <v>157</v>
      </c>
      <c r="C402" s="38" t="s">
        <v>157</v>
      </c>
      <c r="D402" s="3" t="s">
        <v>157</v>
      </c>
      <c r="E402" s="65" t="s">
        <v>161</v>
      </c>
    </row>
    <row r="403" spans="1:5" x14ac:dyDescent="0.25">
      <c r="A403" s="6">
        <v>400</v>
      </c>
      <c r="B403" s="38" t="s">
        <v>157</v>
      </c>
      <c r="C403" s="38" t="s">
        <v>157</v>
      </c>
      <c r="D403" s="3" t="s">
        <v>157</v>
      </c>
      <c r="E403" s="65" t="s">
        <v>161</v>
      </c>
    </row>
    <row r="404" spans="1:5" x14ac:dyDescent="0.25">
      <c r="A404" s="6">
        <v>401</v>
      </c>
      <c r="B404" s="38" t="s">
        <v>157</v>
      </c>
      <c r="C404" s="38" t="s">
        <v>157</v>
      </c>
      <c r="D404" s="3" t="s">
        <v>157</v>
      </c>
      <c r="E404" s="65" t="s">
        <v>161</v>
      </c>
    </row>
    <row r="405" spans="1:5" x14ac:dyDescent="0.25">
      <c r="A405" s="6">
        <v>402</v>
      </c>
      <c r="B405" s="38" t="s">
        <v>157</v>
      </c>
      <c r="C405" s="38" t="s">
        <v>157</v>
      </c>
      <c r="D405" s="3" t="s">
        <v>157</v>
      </c>
      <c r="E405" s="65" t="s">
        <v>161</v>
      </c>
    </row>
    <row r="406" spans="1:5" x14ac:dyDescent="0.25">
      <c r="A406" s="6">
        <v>403</v>
      </c>
      <c r="B406" s="38" t="s">
        <v>157</v>
      </c>
      <c r="C406" s="38" t="s">
        <v>157</v>
      </c>
      <c r="D406" s="3" t="s">
        <v>157</v>
      </c>
      <c r="E406" s="65" t="s">
        <v>161</v>
      </c>
    </row>
    <row r="407" spans="1:5" x14ac:dyDescent="0.25">
      <c r="A407" s="6">
        <v>404</v>
      </c>
      <c r="B407" s="38" t="s">
        <v>157</v>
      </c>
      <c r="C407" s="38" t="s">
        <v>157</v>
      </c>
      <c r="D407" s="3" t="s">
        <v>157</v>
      </c>
      <c r="E407" s="65" t="s">
        <v>161</v>
      </c>
    </row>
    <row r="408" spans="1:5" x14ac:dyDescent="0.25">
      <c r="A408" s="6">
        <v>405</v>
      </c>
      <c r="B408" s="38" t="s">
        <v>157</v>
      </c>
      <c r="C408" s="38" t="s">
        <v>157</v>
      </c>
      <c r="D408" s="3" t="s">
        <v>157</v>
      </c>
      <c r="E408" s="65" t="s">
        <v>161</v>
      </c>
    </row>
    <row r="409" spans="1:5" x14ac:dyDescent="0.25">
      <c r="A409" s="6">
        <v>406</v>
      </c>
      <c r="B409" s="38" t="s">
        <v>157</v>
      </c>
      <c r="C409" s="38" t="s">
        <v>157</v>
      </c>
      <c r="D409" s="3" t="s">
        <v>157</v>
      </c>
      <c r="E409" s="65" t="s">
        <v>161</v>
      </c>
    </row>
    <row r="410" spans="1:5" x14ac:dyDescent="0.25">
      <c r="A410" s="6">
        <v>407</v>
      </c>
      <c r="B410" s="38" t="s">
        <v>157</v>
      </c>
      <c r="C410" s="38" t="s">
        <v>157</v>
      </c>
      <c r="D410" s="3" t="s">
        <v>157</v>
      </c>
      <c r="E410" s="65" t="s">
        <v>161</v>
      </c>
    </row>
    <row r="411" spans="1:5" x14ac:dyDescent="0.25">
      <c r="A411" s="6">
        <v>408</v>
      </c>
      <c r="B411" s="38" t="s">
        <v>157</v>
      </c>
      <c r="C411" s="38" t="s">
        <v>157</v>
      </c>
      <c r="D411" s="3" t="s">
        <v>157</v>
      </c>
      <c r="E411" s="65" t="s">
        <v>161</v>
      </c>
    </row>
    <row r="412" spans="1:5" x14ac:dyDescent="0.25">
      <c r="A412" s="6">
        <v>409</v>
      </c>
      <c r="B412" s="38" t="s">
        <v>3530</v>
      </c>
      <c r="C412" s="38" t="s">
        <v>5489</v>
      </c>
      <c r="D412" s="3">
        <v>43867</v>
      </c>
      <c r="E412" s="65" t="s">
        <v>5650</v>
      </c>
    </row>
    <row r="413" spans="1:5" x14ac:dyDescent="0.25">
      <c r="A413" s="6">
        <v>410</v>
      </c>
      <c r="B413" s="38" t="s">
        <v>3539</v>
      </c>
      <c r="C413" s="38" t="s">
        <v>5534</v>
      </c>
      <c r="D413" s="3">
        <v>43972</v>
      </c>
      <c r="E413" s="65" t="s">
        <v>5651</v>
      </c>
    </row>
    <row r="414" spans="1:5" x14ac:dyDescent="0.25">
      <c r="A414" s="6">
        <v>411</v>
      </c>
      <c r="B414" s="38" t="s">
        <v>3555</v>
      </c>
      <c r="C414" s="38" t="s">
        <v>5534</v>
      </c>
      <c r="D414" s="3">
        <v>43998</v>
      </c>
      <c r="E414" s="65" t="s">
        <v>5652</v>
      </c>
    </row>
    <row r="415" spans="1:5" x14ac:dyDescent="0.25">
      <c r="A415" s="6">
        <v>412</v>
      </c>
      <c r="B415" s="38" t="s">
        <v>3558</v>
      </c>
      <c r="C415" s="38" t="s">
        <v>5534</v>
      </c>
      <c r="D415" s="3">
        <v>43962</v>
      </c>
      <c r="E415" s="65" t="s">
        <v>5653</v>
      </c>
    </row>
    <row r="416" spans="1:5" x14ac:dyDescent="0.25">
      <c r="A416" s="6">
        <v>413</v>
      </c>
      <c r="B416" s="38" t="s">
        <v>3566</v>
      </c>
      <c r="C416" s="38" t="s">
        <v>5534</v>
      </c>
      <c r="D416" s="3">
        <v>43766</v>
      </c>
      <c r="E416" s="65" t="s">
        <v>5654</v>
      </c>
    </row>
    <row r="417" spans="1:5" x14ac:dyDescent="0.25">
      <c r="A417" s="6">
        <v>414</v>
      </c>
      <c r="B417" s="38" t="s">
        <v>3569</v>
      </c>
      <c r="C417" s="38" t="s">
        <v>5475</v>
      </c>
      <c r="D417" s="3">
        <v>44018</v>
      </c>
      <c r="E417" s="65" t="s">
        <v>5655</v>
      </c>
    </row>
    <row r="418" spans="1:5" x14ac:dyDescent="0.25">
      <c r="A418" s="6">
        <v>415</v>
      </c>
      <c r="B418" s="38" t="s">
        <v>3579</v>
      </c>
      <c r="C418" s="38" t="s">
        <v>5475</v>
      </c>
      <c r="D418" s="3">
        <v>43896</v>
      </c>
      <c r="E418" s="65" t="s">
        <v>5656</v>
      </c>
    </row>
    <row r="419" spans="1:5" x14ac:dyDescent="0.25">
      <c r="A419" s="6">
        <v>416</v>
      </c>
      <c r="B419" s="38" t="s">
        <v>3582</v>
      </c>
      <c r="C419" s="38" t="s">
        <v>5475</v>
      </c>
      <c r="D419" s="3">
        <v>43896</v>
      </c>
      <c r="E419" s="65" t="s">
        <v>5657</v>
      </c>
    </row>
    <row r="420" spans="1:5" x14ac:dyDescent="0.25">
      <c r="A420" s="6">
        <v>417</v>
      </c>
      <c r="B420" s="38" t="s">
        <v>3591</v>
      </c>
      <c r="C420" s="38" t="s">
        <v>5534</v>
      </c>
      <c r="D420" s="3">
        <v>43773</v>
      </c>
      <c r="E420" s="65" t="s">
        <v>5658</v>
      </c>
    </row>
    <row r="421" spans="1:5" x14ac:dyDescent="0.25">
      <c r="A421" s="6">
        <v>418</v>
      </c>
      <c r="B421" s="38" t="s">
        <v>3594</v>
      </c>
      <c r="C421" s="38" t="s">
        <v>5534</v>
      </c>
      <c r="D421" s="3">
        <v>43773</v>
      </c>
      <c r="E421" s="65" t="s">
        <v>5659</v>
      </c>
    </row>
    <row r="422" spans="1:5" x14ac:dyDescent="0.25">
      <c r="A422" s="6">
        <v>419</v>
      </c>
      <c r="B422" s="38" t="s">
        <v>3608</v>
      </c>
      <c r="C422" s="38" t="s">
        <v>5660</v>
      </c>
      <c r="D422" s="3">
        <v>43859</v>
      </c>
      <c r="E422" s="65" t="s">
        <v>5661</v>
      </c>
    </row>
    <row r="423" spans="1:5" x14ac:dyDescent="0.25">
      <c r="A423" s="6">
        <v>420</v>
      </c>
      <c r="B423" s="38" t="s">
        <v>3611</v>
      </c>
      <c r="C423" s="38" t="s">
        <v>5534</v>
      </c>
      <c r="D423" s="3">
        <v>43914</v>
      </c>
      <c r="E423" s="65" t="s">
        <v>5662</v>
      </c>
    </row>
    <row r="424" spans="1:5" x14ac:dyDescent="0.25">
      <c r="A424" s="6">
        <v>421</v>
      </c>
      <c r="B424" s="38" t="s">
        <v>3619</v>
      </c>
      <c r="C424" s="38" t="s">
        <v>5475</v>
      </c>
      <c r="D424" s="3">
        <v>44070</v>
      </c>
      <c r="E424" s="65" t="s">
        <v>5663</v>
      </c>
    </row>
    <row r="425" spans="1:5" x14ac:dyDescent="0.25">
      <c r="A425" s="6">
        <v>422</v>
      </c>
      <c r="B425" s="38" t="s">
        <v>3622</v>
      </c>
      <c r="C425" s="38" t="s">
        <v>5475</v>
      </c>
      <c r="D425" s="3">
        <v>44070</v>
      </c>
      <c r="E425" s="65" t="s">
        <v>5664</v>
      </c>
    </row>
    <row r="426" spans="1:5" x14ac:dyDescent="0.25">
      <c r="A426" s="6">
        <v>423</v>
      </c>
      <c r="B426" s="38" t="s">
        <v>157</v>
      </c>
      <c r="C426" s="38" t="s">
        <v>157</v>
      </c>
      <c r="D426" s="3" t="s">
        <v>157</v>
      </c>
      <c r="E426" s="65" t="s">
        <v>161</v>
      </c>
    </row>
    <row r="427" spans="1:5" x14ac:dyDescent="0.25">
      <c r="A427" s="6">
        <v>424</v>
      </c>
      <c r="B427" s="38" t="s">
        <v>157</v>
      </c>
      <c r="C427" s="38" t="s">
        <v>157</v>
      </c>
      <c r="D427" s="3" t="s">
        <v>157</v>
      </c>
      <c r="E427" s="65" t="s">
        <v>161</v>
      </c>
    </row>
    <row r="428" spans="1:5" x14ac:dyDescent="0.25">
      <c r="A428" s="6">
        <v>425</v>
      </c>
      <c r="B428" s="38" t="s">
        <v>157</v>
      </c>
      <c r="C428" s="38" t="s">
        <v>157</v>
      </c>
      <c r="D428" s="3" t="s">
        <v>157</v>
      </c>
      <c r="E428" s="65" t="s">
        <v>161</v>
      </c>
    </row>
    <row r="429" spans="1:5" x14ac:dyDescent="0.25">
      <c r="A429" s="6">
        <v>426</v>
      </c>
      <c r="B429" s="38" t="s">
        <v>157</v>
      </c>
      <c r="C429" s="38" t="s">
        <v>157</v>
      </c>
      <c r="D429" s="3" t="s">
        <v>157</v>
      </c>
      <c r="E429" s="65" t="s">
        <v>161</v>
      </c>
    </row>
    <row r="430" spans="1:5" x14ac:dyDescent="0.25">
      <c r="A430" s="6">
        <v>427</v>
      </c>
      <c r="B430" s="38" t="s">
        <v>157</v>
      </c>
      <c r="C430" s="38" t="s">
        <v>157</v>
      </c>
      <c r="D430" s="3" t="s">
        <v>157</v>
      </c>
      <c r="E430" s="65" t="s">
        <v>161</v>
      </c>
    </row>
    <row r="431" spans="1:5" x14ac:dyDescent="0.25">
      <c r="A431" s="6">
        <v>428</v>
      </c>
      <c r="B431" s="38" t="s">
        <v>157</v>
      </c>
      <c r="C431" s="38" t="s">
        <v>157</v>
      </c>
      <c r="D431" s="3" t="s">
        <v>157</v>
      </c>
      <c r="E431" s="65" t="s">
        <v>161</v>
      </c>
    </row>
    <row r="432" spans="1:5" x14ac:dyDescent="0.25">
      <c r="A432" s="6">
        <v>429</v>
      </c>
      <c r="B432" s="38" t="s">
        <v>157</v>
      </c>
      <c r="C432" s="38" t="s">
        <v>157</v>
      </c>
      <c r="D432" s="3" t="s">
        <v>157</v>
      </c>
      <c r="E432" s="65" t="s">
        <v>161</v>
      </c>
    </row>
    <row r="433" spans="1:5" x14ac:dyDescent="0.25">
      <c r="A433" s="6">
        <v>430</v>
      </c>
      <c r="B433" s="38" t="s">
        <v>157</v>
      </c>
      <c r="C433" s="38" t="s">
        <v>157</v>
      </c>
      <c r="D433" s="3" t="s">
        <v>157</v>
      </c>
      <c r="E433" s="65" t="s">
        <v>161</v>
      </c>
    </row>
    <row r="434" spans="1:5" x14ac:dyDescent="0.25">
      <c r="A434" s="6">
        <v>431</v>
      </c>
      <c r="B434" s="38" t="s">
        <v>157</v>
      </c>
      <c r="C434" s="38" t="s">
        <v>157</v>
      </c>
      <c r="D434" s="3" t="s">
        <v>157</v>
      </c>
      <c r="E434" s="65" t="s">
        <v>161</v>
      </c>
    </row>
    <row r="435" spans="1:5" x14ac:dyDescent="0.25">
      <c r="A435" s="6">
        <v>432</v>
      </c>
      <c r="B435" s="38" t="s">
        <v>157</v>
      </c>
      <c r="C435" s="38" t="s">
        <v>157</v>
      </c>
      <c r="D435" s="3" t="s">
        <v>157</v>
      </c>
      <c r="E435" s="65" t="s">
        <v>161</v>
      </c>
    </row>
    <row r="436" spans="1:5" x14ac:dyDescent="0.25">
      <c r="A436" s="6">
        <v>433</v>
      </c>
      <c r="B436" s="38" t="s">
        <v>157</v>
      </c>
      <c r="C436" s="38" t="s">
        <v>157</v>
      </c>
      <c r="D436" s="3" t="s">
        <v>157</v>
      </c>
      <c r="E436" s="65" t="s">
        <v>161</v>
      </c>
    </row>
    <row r="437" spans="1:5" x14ac:dyDescent="0.25">
      <c r="A437" s="6">
        <v>434</v>
      </c>
      <c r="B437" s="38" t="s">
        <v>157</v>
      </c>
      <c r="C437" s="38" t="s">
        <v>157</v>
      </c>
      <c r="D437" s="3" t="s">
        <v>157</v>
      </c>
      <c r="E437" s="65" t="s">
        <v>161</v>
      </c>
    </row>
    <row r="438" spans="1:5" x14ac:dyDescent="0.25">
      <c r="A438" s="6">
        <v>435</v>
      </c>
      <c r="B438" s="38" t="s">
        <v>157</v>
      </c>
      <c r="C438" s="38" t="s">
        <v>157</v>
      </c>
      <c r="D438" s="3" t="s">
        <v>157</v>
      </c>
      <c r="E438" s="65" t="s">
        <v>161</v>
      </c>
    </row>
    <row r="439" spans="1:5" x14ac:dyDescent="0.25">
      <c r="A439" s="6">
        <v>436</v>
      </c>
      <c r="B439" s="38" t="s">
        <v>157</v>
      </c>
      <c r="C439" s="38" t="s">
        <v>157</v>
      </c>
      <c r="D439" s="3" t="s">
        <v>157</v>
      </c>
      <c r="E439" s="65" t="s">
        <v>161</v>
      </c>
    </row>
    <row r="440" spans="1:5" x14ac:dyDescent="0.25">
      <c r="A440" s="6">
        <v>437</v>
      </c>
      <c r="B440" s="38" t="s">
        <v>157</v>
      </c>
      <c r="C440" s="38" t="s">
        <v>157</v>
      </c>
      <c r="D440" s="3" t="s">
        <v>157</v>
      </c>
      <c r="E440" s="65" t="s">
        <v>161</v>
      </c>
    </row>
    <row r="441" spans="1:5" x14ac:dyDescent="0.25">
      <c r="A441" s="6">
        <v>438</v>
      </c>
      <c r="B441" s="38" t="s">
        <v>157</v>
      </c>
      <c r="C441" s="38" t="s">
        <v>157</v>
      </c>
      <c r="D441" s="3" t="s">
        <v>157</v>
      </c>
      <c r="E441" s="65" t="s">
        <v>161</v>
      </c>
    </row>
    <row r="442" spans="1:5" x14ac:dyDescent="0.25">
      <c r="A442" s="6">
        <v>439</v>
      </c>
      <c r="B442" s="38" t="s">
        <v>3725</v>
      </c>
      <c r="C442" s="38" t="s">
        <v>5489</v>
      </c>
      <c r="D442" s="3">
        <v>43941</v>
      </c>
      <c r="E442" s="65" t="s">
        <v>5665</v>
      </c>
    </row>
    <row r="443" spans="1:5" x14ac:dyDescent="0.25">
      <c r="A443" s="6">
        <v>440</v>
      </c>
      <c r="B443" s="38" t="s">
        <v>3745</v>
      </c>
      <c r="C443" s="38" t="s">
        <v>5660</v>
      </c>
      <c r="D443" s="3">
        <v>43880</v>
      </c>
      <c r="E443" s="65" t="s">
        <v>5666</v>
      </c>
    </row>
    <row r="444" spans="1:5" x14ac:dyDescent="0.25">
      <c r="A444" s="6">
        <v>441</v>
      </c>
      <c r="B444" s="38" t="s">
        <v>3748</v>
      </c>
      <c r="C444" s="38" t="s">
        <v>5660</v>
      </c>
      <c r="D444" s="3">
        <v>43880</v>
      </c>
      <c r="E444" s="65" t="s">
        <v>5667</v>
      </c>
    </row>
    <row r="445" spans="1:5" x14ac:dyDescent="0.25">
      <c r="A445" s="6">
        <v>442</v>
      </c>
      <c r="B445" s="38" t="s">
        <v>3759</v>
      </c>
      <c r="C445" s="38" t="s">
        <v>5534</v>
      </c>
      <c r="D445" s="3">
        <v>43804</v>
      </c>
      <c r="E445" s="65" t="s">
        <v>5668</v>
      </c>
    </row>
    <row r="446" spans="1:5" x14ac:dyDescent="0.25">
      <c r="A446" s="6">
        <v>443</v>
      </c>
      <c r="B446" s="38" t="s">
        <v>3764</v>
      </c>
      <c r="C446" s="38" t="s">
        <v>5534</v>
      </c>
      <c r="D446" s="3">
        <v>43804</v>
      </c>
      <c r="E446" s="65" t="s">
        <v>5669</v>
      </c>
    </row>
    <row r="447" spans="1:5" x14ac:dyDescent="0.25">
      <c r="A447" s="6">
        <v>444</v>
      </c>
      <c r="B447" s="38" t="s">
        <v>3769</v>
      </c>
      <c r="C447" s="38" t="s">
        <v>5660</v>
      </c>
      <c r="D447" s="3">
        <v>43899</v>
      </c>
      <c r="E447" s="65" t="s">
        <v>5670</v>
      </c>
    </row>
    <row r="448" spans="1:5" x14ac:dyDescent="0.25">
      <c r="A448" s="6">
        <v>445</v>
      </c>
      <c r="B448" s="38" t="s">
        <v>157</v>
      </c>
      <c r="C448" s="38" t="s">
        <v>157</v>
      </c>
      <c r="D448" s="3" t="s">
        <v>157</v>
      </c>
      <c r="E448" s="65" t="s">
        <v>161</v>
      </c>
    </row>
    <row r="449" spans="1:5" x14ac:dyDescent="0.25">
      <c r="A449" s="6">
        <v>446</v>
      </c>
      <c r="B449" s="38" t="s">
        <v>157</v>
      </c>
      <c r="C449" s="38" t="s">
        <v>157</v>
      </c>
      <c r="D449" s="3" t="s">
        <v>157</v>
      </c>
      <c r="E449" s="65" t="s">
        <v>161</v>
      </c>
    </row>
    <row r="450" spans="1:5" x14ac:dyDescent="0.25">
      <c r="A450" s="6">
        <v>447</v>
      </c>
      <c r="B450" s="38" t="s">
        <v>3800</v>
      </c>
      <c r="C450" s="38" t="s">
        <v>5640</v>
      </c>
      <c r="D450" s="3">
        <v>43826</v>
      </c>
      <c r="E450" s="65" t="s">
        <v>5671</v>
      </c>
    </row>
    <row r="451" spans="1:5" x14ac:dyDescent="0.25">
      <c r="A451" s="6">
        <v>448</v>
      </c>
      <c r="B451" s="38" t="s">
        <v>157</v>
      </c>
      <c r="C451" s="38" t="s">
        <v>157</v>
      </c>
      <c r="D451" s="3" t="s">
        <v>157</v>
      </c>
      <c r="E451" s="65" t="s">
        <v>161</v>
      </c>
    </row>
    <row r="452" spans="1:5" x14ac:dyDescent="0.25">
      <c r="A452" s="6">
        <v>449</v>
      </c>
      <c r="B452" s="38" t="s">
        <v>157</v>
      </c>
      <c r="C452" s="38" t="s">
        <v>157</v>
      </c>
      <c r="D452" s="3" t="s">
        <v>157</v>
      </c>
      <c r="E452" s="65" t="s">
        <v>161</v>
      </c>
    </row>
    <row r="453" spans="1:5" x14ac:dyDescent="0.25">
      <c r="A453" s="6">
        <v>450</v>
      </c>
      <c r="B453" s="38" t="s">
        <v>3814</v>
      </c>
      <c r="C453" s="38" t="s">
        <v>5640</v>
      </c>
      <c r="D453" s="3">
        <v>43826</v>
      </c>
      <c r="E453" s="65" t="s">
        <v>5672</v>
      </c>
    </row>
    <row r="454" spans="1:5" x14ac:dyDescent="0.25">
      <c r="A454" s="6">
        <v>451</v>
      </c>
      <c r="B454" s="38" t="s">
        <v>157</v>
      </c>
      <c r="C454" s="38" t="s">
        <v>157</v>
      </c>
      <c r="D454" s="3" t="s">
        <v>157</v>
      </c>
      <c r="E454" s="65" t="s">
        <v>161</v>
      </c>
    </row>
    <row r="455" spans="1:5" x14ac:dyDescent="0.25">
      <c r="A455" s="6">
        <v>452</v>
      </c>
      <c r="B455" s="38" t="s">
        <v>157</v>
      </c>
      <c r="C455" s="38" t="s">
        <v>157</v>
      </c>
      <c r="D455" s="3" t="s">
        <v>157</v>
      </c>
      <c r="E455" s="65" t="s">
        <v>161</v>
      </c>
    </row>
    <row r="456" spans="1:5" x14ac:dyDescent="0.25">
      <c r="A456" s="6">
        <v>453</v>
      </c>
      <c r="B456" s="38" t="s">
        <v>157</v>
      </c>
      <c r="C456" s="38" t="s">
        <v>157</v>
      </c>
      <c r="D456" s="3" t="s">
        <v>157</v>
      </c>
      <c r="E456" s="65" t="s">
        <v>161</v>
      </c>
    </row>
    <row r="457" spans="1:5" x14ac:dyDescent="0.25">
      <c r="A457" s="6">
        <v>454</v>
      </c>
      <c r="B457" s="38" t="s">
        <v>157</v>
      </c>
      <c r="C457" s="38" t="s">
        <v>157</v>
      </c>
      <c r="D457" s="3" t="s">
        <v>157</v>
      </c>
      <c r="E457" s="65" t="s">
        <v>161</v>
      </c>
    </row>
    <row r="458" spans="1:5" x14ac:dyDescent="0.25">
      <c r="A458" s="6">
        <v>455</v>
      </c>
      <c r="B458" s="38" t="s">
        <v>157</v>
      </c>
      <c r="C458" s="38" t="s">
        <v>157</v>
      </c>
      <c r="D458" s="3" t="s">
        <v>157</v>
      </c>
      <c r="E458" s="65" t="s">
        <v>161</v>
      </c>
    </row>
    <row r="459" spans="1:5" x14ac:dyDescent="0.25">
      <c r="A459" s="6">
        <v>456</v>
      </c>
      <c r="B459" s="38" t="s">
        <v>157</v>
      </c>
      <c r="C459" s="38" t="s">
        <v>157</v>
      </c>
      <c r="D459" s="3" t="s">
        <v>157</v>
      </c>
      <c r="E459" s="65" t="s">
        <v>161</v>
      </c>
    </row>
    <row r="460" spans="1:5" x14ac:dyDescent="0.25">
      <c r="A460" s="6">
        <v>457</v>
      </c>
      <c r="B460" s="38" t="s">
        <v>157</v>
      </c>
      <c r="C460" s="38" t="s">
        <v>157</v>
      </c>
      <c r="D460" s="3" t="s">
        <v>157</v>
      </c>
      <c r="E460" s="65" t="s">
        <v>161</v>
      </c>
    </row>
    <row r="461" spans="1:5" x14ac:dyDescent="0.25">
      <c r="A461" s="6">
        <v>458</v>
      </c>
      <c r="B461" s="38" t="s">
        <v>157</v>
      </c>
      <c r="C461" s="38" t="s">
        <v>157</v>
      </c>
      <c r="D461" s="3" t="s">
        <v>157</v>
      </c>
      <c r="E461" s="65" t="s">
        <v>161</v>
      </c>
    </row>
    <row r="462" spans="1:5" x14ac:dyDescent="0.25">
      <c r="A462" s="6">
        <v>459</v>
      </c>
      <c r="B462" s="38" t="s">
        <v>157</v>
      </c>
      <c r="C462" s="38" t="s">
        <v>157</v>
      </c>
      <c r="D462" s="3" t="s">
        <v>157</v>
      </c>
      <c r="E462" s="65" t="s">
        <v>161</v>
      </c>
    </row>
    <row r="463" spans="1:5" x14ac:dyDescent="0.25">
      <c r="A463" s="6">
        <v>460</v>
      </c>
      <c r="B463" s="38" t="s">
        <v>3890</v>
      </c>
      <c r="C463" s="38" t="s">
        <v>5640</v>
      </c>
      <c r="D463" s="3">
        <v>43993</v>
      </c>
      <c r="E463" s="65" t="s">
        <v>5673</v>
      </c>
    </row>
    <row r="464" spans="1:5" x14ac:dyDescent="0.25">
      <c r="A464" s="6">
        <v>461</v>
      </c>
      <c r="B464" s="38" t="s">
        <v>3900</v>
      </c>
      <c r="C464" s="38" t="s">
        <v>5489</v>
      </c>
      <c r="D464" s="3">
        <v>43994</v>
      </c>
      <c r="E464" s="65" t="s">
        <v>5674</v>
      </c>
    </row>
    <row r="465" spans="1:5" x14ac:dyDescent="0.25">
      <c r="A465" s="6">
        <v>462</v>
      </c>
      <c r="B465" s="38" t="s">
        <v>3907</v>
      </c>
      <c r="C465" s="38" t="s">
        <v>5660</v>
      </c>
      <c r="D465" s="3">
        <v>44049</v>
      </c>
      <c r="E465" s="65" t="s">
        <v>5675</v>
      </c>
    </row>
    <row r="466" spans="1:5" x14ac:dyDescent="0.25">
      <c r="A466" s="6">
        <v>463</v>
      </c>
      <c r="B466" s="38" t="s">
        <v>3915</v>
      </c>
      <c r="C466" s="38" t="s">
        <v>5660</v>
      </c>
      <c r="D466" s="3">
        <v>44049</v>
      </c>
      <c r="E466" s="65" t="s">
        <v>161</v>
      </c>
    </row>
    <row r="467" spans="1:5" x14ac:dyDescent="0.25">
      <c r="A467" s="6">
        <v>464</v>
      </c>
      <c r="B467" s="38" t="s">
        <v>3920</v>
      </c>
      <c r="C467" s="38" t="s">
        <v>5660</v>
      </c>
      <c r="D467" s="3">
        <v>44000</v>
      </c>
      <c r="E467" s="65" t="s">
        <v>5676</v>
      </c>
    </row>
    <row r="468" spans="1:5" x14ac:dyDescent="0.25">
      <c r="A468" s="6">
        <v>465</v>
      </c>
      <c r="B468" s="38" t="s">
        <v>3931</v>
      </c>
      <c r="C468" s="38" t="s">
        <v>5534</v>
      </c>
      <c r="D468" s="3">
        <v>44050</v>
      </c>
      <c r="E468" s="65" t="s">
        <v>5677</v>
      </c>
    </row>
    <row r="469" spans="1:5" x14ac:dyDescent="0.25">
      <c r="A469" s="6">
        <v>466</v>
      </c>
      <c r="B469" s="38" t="s">
        <v>3935</v>
      </c>
      <c r="C469" s="38" t="s">
        <v>5534</v>
      </c>
      <c r="D469" s="3">
        <v>44050</v>
      </c>
      <c r="E469" s="65" t="s">
        <v>5678</v>
      </c>
    </row>
    <row r="470" spans="1:5" x14ac:dyDescent="0.25">
      <c r="A470" s="6">
        <v>467</v>
      </c>
      <c r="B470" s="38" t="s">
        <v>3943</v>
      </c>
      <c r="C470" s="38" t="s">
        <v>5534</v>
      </c>
      <c r="D470" s="3">
        <v>43970</v>
      </c>
      <c r="E470" s="65" t="s">
        <v>5679</v>
      </c>
    </row>
    <row r="471" spans="1:5" x14ac:dyDescent="0.25">
      <c r="A471" s="6">
        <v>468</v>
      </c>
      <c r="B471" s="38" t="s">
        <v>3946</v>
      </c>
      <c r="C471" s="38" t="s">
        <v>5534</v>
      </c>
      <c r="D471" s="3">
        <v>43970</v>
      </c>
      <c r="E471" s="65" t="s">
        <v>5680</v>
      </c>
    </row>
    <row r="472" spans="1:5" x14ac:dyDescent="0.25">
      <c r="A472" s="6">
        <v>469</v>
      </c>
      <c r="B472" s="38" t="s">
        <v>3953</v>
      </c>
      <c r="C472" s="38" t="s">
        <v>5489</v>
      </c>
      <c r="D472" s="3">
        <v>44050</v>
      </c>
      <c r="E472" s="65" t="s">
        <v>5681</v>
      </c>
    </row>
    <row r="473" spans="1:5" x14ac:dyDescent="0.25">
      <c r="A473" s="6">
        <v>470</v>
      </c>
      <c r="B473" s="38" t="s">
        <v>3956</v>
      </c>
      <c r="C473" s="38" t="s">
        <v>5489</v>
      </c>
      <c r="D473" s="3">
        <v>44050</v>
      </c>
      <c r="E473" s="65" t="s">
        <v>5682</v>
      </c>
    </row>
    <row r="474" spans="1:5" x14ac:dyDescent="0.25">
      <c r="A474" s="6">
        <v>471</v>
      </c>
      <c r="B474" s="38" t="s">
        <v>3965</v>
      </c>
      <c r="C474" s="38" t="s">
        <v>5534</v>
      </c>
      <c r="D474" s="3">
        <v>43965</v>
      </c>
      <c r="E474" s="65" t="s">
        <v>5683</v>
      </c>
    </row>
    <row r="475" spans="1:5" x14ac:dyDescent="0.25">
      <c r="A475" s="6">
        <v>472</v>
      </c>
      <c r="B475" s="38" t="s">
        <v>3968</v>
      </c>
      <c r="C475" s="38" t="s">
        <v>5534</v>
      </c>
      <c r="D475" s="3">
        <v>43965</v>
      </c>
      <c r="E475" s="65" t="s">
        <v>5684</v>
      </c>
    </row>
    <row r="476" spans="1:5" x14ac:dyDescent="0.25">
      <c r="A476" s="6">
        <v>473</v>
      </c>
      <c r="B476" s="38" t="s">
        <v>3971</v>
      </c>
      <c r="C476" s="38" t="s">
        <v>5534</v>
      </c>
      <c r="D476" s="3">
        <v>44041</v>
      </c>
      <c r="E476" s="65" t="s">
        <v>5685</v>
      </c>
    </row>
    <row r="477" spans="1:5" x14ac:dyDescent="0.25">
      <c r="A477" s="6">
        <v>474</v>
      </c>
      <c r="B477" s="38" t="s">
        <v>3974</v>
      </c>
      <c r="C477" s="38" t="s">
        <v>5489</v>
      </c>
      <c r="D477" s="3">
        <v>44057</v>
      </c>
      <c r="E477" s="65" t="s">
        <v>5686</v>
      </c>
    </row>
    <row r="478" spans="1:5" x14ac:dyDescent="0.25">
      <c r="A478" s="6">
        <v>475</v>
      </c>
      <c r="B478" s="38" t="s">
        <v>3981</v>
      </c>
      <c r="C478" s="38" t="s">
        <v>5660</v>
      </c>
      <c r="D478" s="3">
        <v>44075</v>
      </c>
      <c r="E478" s="65" t="s">
        <v>161</v>
      </c>
    </row>
    <row r="479" spans="1:5" x14ac:dyDescent="0.25">
      <c r="A479" s="6">
        <v>476</v>
      </c>
      <c r="B479" s="38" t="s">
        <v>3988</v>
      </c>
      <c r="C479" s="38" t="s">
        <v>5489</v>
      </c>
      <c r="D479" s="3">
        <v>44088</v>
      </c>
      <c r="E479" s="65" t="s">
        <v>5687</v>
      </c>
    </row>
    <row r="480" spans="1:5" x14ac:dyDescent="0.25">
      <c r="A480" s="6">
        <v>477</v>
      </c>
      <c r="B480" s="38" t="s">
        <v>3995</v>
      </c>
      <c r="C480" s="38" t="s">
        <v>5489</v>
      </c>
      <c r="D480" s="3">
        <v>44095</v>
      </c>
      <c r="E480" s="65" t="s">
        <v>5688</v>
      </c>
    </row>
    <row r="481" spans="1:5" x14ac:dyDescent="0.25">
      <c r="A481" s="6">
        <v>478</v>
      </c>
      <c r="B481" s="38" t="s">
        <v>157</v>
      </c>
      <c r="C481" s="38" t="s">
        <v>157</v>
      </c>
      <c r="D481" s="3" t="s">
        <v>157</v>
      </c>
      <c r="E481" s="65" t="s">
        <v>161</v>
      </c>
    </row>
    <row r="482" spans="1:5" x14ac:dyDescent="0.25">
      <c r="A482" s="6">
        <v>479</v>
      </c>
      <c r="B482" s="38" t="s">
        <v>4008</v>
      </c>
      <c r="C482" s="38" t="s">
        <v>5489</v>
      </c>
      <c r="D482" s="3">
        <v>44088</v>
      </c>
      <c r="E482" s="65" t="s">
        <v>5689</v>
      </c>
    </row>
    <row r="483" spans="1:5" x14ac:dyDescent="0.25">
      <c r="A483" s="6">
        <v>480</v>
      </c>
      <c r="B483" s="38" t="s">
        <v>4015</v>
      </c>
      <c r="C483" s="38" t="s">
        <v>5489</v>
      </c>
      <c r="D483" s="3">
        <v>44082</v>
      </c>
      <c r="E483" s="65" t="s">
        <v>5690</v>
      </c>
    </row>
    <row r="484" spans="1:5" x14ac:dyDescent="0.25">
      <c r="A484" s="6">
        <v>481</v>
      </c>
      <c r="B484" s="38" t="s">
        <v>157</v>
      </c>
      <c r="C484" s="38" t="s">
        <v>157</v>
      </c>
      <c r="D484" s="3" t="s">
        <v>157</v>
      </c>
      <c r="E484" s="65" t="s">
        <v>161</v>
      </c>
    </row>
    <row r="485" spans="1:5" x14ac:dyDescent="0.25">
      <c r="A485" s="6">
        <v>482</v>
      </c>
      <c r="B485" s="38" t="s">
        <v>157</v>
      </c>
      <c r="C485" s="38" t="s">
        <v>157</v>
      </c>
      <c r="D485" s="3" t="s">
        <v>157</v>
      </c>
      <c r="E485" s="65" t="s">
        <v>161</v>
      </c>
    </row>
    <row r="486" spans="1:5" x14ac:dyDescent="0.25">
      <c r="A486" s="6">
        <v>483</v>
      </c>
      <c r="B486" s="38" t="s">
        <v>157</v>
      </c>
      <c r="C486" s="38" t="s">
        <v>157</v>
      </c>
      <c r="D486" s="3" t="s">
        <v>157</v>
      </c>
      <c r="E486" s="65" t="s">
        <v>161</v>
      </c>
    </row>
    <row r="487" spans="1:5" x14ac:dyDescent="0.25">
      <c r="A487" s="6">
        <v>484</v>
      </c>
      <c r="B487" s="38" t="s">
        <v>157</v>
      </c>
      <c r="C487" s="38" t="s">
        <v>157</v>
      </c>
      <c r="D487" s="3" t="s">
        <v>157</v>
      </c>
      <c r="E487" s="65" t="s">
        <v>161</v>
      </c>
    </row>
    <row r="488" spans="1:5" x14ac:dyDescent="0.25">
      <c r="A488" s="6">
        <v>485</v>
      </c>
      <c r="B488" s="38" t="s">
        <v>157</v>
      </c>
      <c r="C488" s="38" t="s">
        <v>157</v>
      </c>
      <c r="D488" s="3" t="s">
        <v>157</v>
      </c>
      <c r="E488" s="65" t="s">
        <v>161</v>
      </c>
    </row>
    <row r="489" spans="1:5" x14ac:dyDescent="0.25">
      <c r="A489" s="6">
        <v>486</v>
      </c>
      <c r="B489" s="38" t="s">
        <v>157</v>
      </c>
      <c r="C489" s="38" t="s">
        <v>157</v>
      </c>
      <c r="D489" s="3" t="s">
        <v>157</v>
      </c>
      <c r="E489" s="65" t="s">
        <v>161</v>
      </c>
    </row>
    <row r="490" spans="1:5" x14ac:dyDescent="0.25">
      <c r="A490" s="6">
        <v>487</v>
      </c>
      <c r="B490" s="38" t="s">
        <v>157</v>
      </c>
      <c r="C490" s="38" t="s">
        <v>157</v>
      </c>
      <c r="D490" s="3" t="s">
        <v>157</v>
      </c>
      <c r="E490" s="65" t="s">
        <v>161</v>
      </c>
    </row>
    <row r="491" spans="1:5" x14ac:dyDescent="0.25">
      <c r="A491" s="6">
        <v>488</v>
      </c>
      <c r="B491" s="38" t="s">
        <v>4057</v>
      </c>
      <c r="C491" s="38" t="s">
        <v>5660</v>
      </c>
      <c r="D491" s="3">
        <v>44111</v>
      </c>
      <c r="E491" s="65" t="s">
        <v>161</v>
      </c>
    </row>
    <row r="492" spans="1:5" x14ac:dyDescent="0.25">
      <c r="A492" s="6">
        <v>489</v>
      </c>
      <c r="B492" s="38" t="s">
        <v>157</v>
      </c>
      <c r="C492" s="38" t="s">
        <v>157</v>
      </c>
      <c r="D492" s="3" t="s">
        <v>157</v>
      </c>
      <c r="E492" s="65" t="s">
        <v>161</v>
      </c>
    </row>
    <row r="493" spans="1:5" x14ac:dyDescent="0.25">
      <c r="A493" s="6">
        <v>490</v>
      </c>
      <c r="B493" s="38" t="s">
        <v>157</v>
      </c>
      <c r="C493" s="38" t="s">
        <v>157</v>
      </c>
      <c r="D493" s="3" t="s">
        <v>157</v>
      </c>
      <c r="E493" s="65" t="s">
        <v>161</v>
      </c>
    </row>
    <row r="494" spans="1:5" x14ac:dyDescent="0.25">
      <c r="A494" s="6">
        <v>491</v>
      </c>
      <c r="B494" s="38" t="s">
        <v>4103</v>
      </c>
      <c r="C494" s="38" t="s">
        <v>5489</v>
      </c>
      <c r="D494" s="3">
        <v>44104</v>
      </c>
      <c r="E494" s="65" t="s">
        <v>5691</v>
      </c>
    </row>
    <row r="495" spans="1:5" x14ac:dyDescent="0.25">
      <c r="A495" s="6">
        <v>492</v>
      </c>
      <c r="B495" s="38" t="s">
        <v>4107</v>
      </c>
      <c r="C495" s="38" t="s">
        <v>5489</v>
      </c>
      <c r="D495" s="3">
        <v>44104</v>
      </c>
      <c r="E495" s="65" t="s">
        <v>5692</v>
      </c>
    </row>
    <row r="496" spans="1:5" x14ac:dyDescent="0.25">
      <c r="A496" s="6">
        <v>493</v>
      </c>
      <c r="B496" s="38" t="s">
        <v>157</v>
      </c>
      <c r="C496" s="38" t="s">
        <v>157</v>
      </c>
      <c r="D496" s="3" t="s">
        <v>157</v>
      </c>
      <c r="E496" s="65" t="s">
        <v>161</v>
      </c>
    </row>
    <row r="497" spans="1:5" x14ac:dyDescent="0.25">
      <c r="A497" s="6">
        <v>494</v>
      </c>
      <c r="B497" s="38" t="s">
        <v>157</v>
      </c>
      <c r="C497" s="38" t="s">
        <v>157</v>
      </c>
      <c r="D497" s="3" t="s">
        <v>157</v>
      </c>
      <c r="E497" s="65" t="s">
        <v>161</v>
      </c>
    </row>
    <row r="498" spans="1:5" x14ac:dyDescent="0.25">
      <c r="A498" s="6">
        <v>495</v>
      </c>
      <c r="B498" s="38" t="s">
        <v>157</v>
      </c>
      <c r="C498" s="38" t="s">
        <v>157</v>
      </c>
      <c r="D498" s="3" t="s">
        <v>157</v>
      </c>
      <c r="E498" s="65" t="s">
        <v>161</v>
      </c>
    </row>
    <row r="499" spans="1:5" x14ac:dyDescent="0.25">
      <c r="A499" s="6">
        <v>496</v>
      </c>
      <c r="B499" s="38" t="s">
        <v>157</v>
      </c>
      <c r="C499" s="38" t="s">
        <v>157</v>
      </c>
      <c r="D499" s="3" t="s">
        <v>157</v>
      </c>
      <c r="E499" s="65" t="s">
        <v>161</v>
      </c>
    </row>
    <row r="500" spans="1:5" x14ac:dyDescent="0.25">
      <c r="A500" s="6">
        <v>497</v>
      </c>
      <c r="B500" s="38" t="s">
        <v>4136</v>
      </c>
      <c r="C500" s="38" t="s">
        <v>5489</v>
      </c>
      <c r="D500" s="3">
        <v>44067</v>
      </c>
      <c r="E500" s="65" t="s">
        <v>5693</v>
      </c>
    </row>
    <row r="501" spans="1:5" x14ac:dyDescent="0.25">
      <c r="A501" s="6">
        <v>498</v>
      </c>
      <c r="B501" s="38" t="s">
        <v>4139</v>
      </c>
      <c r="C501" s="38" t="s">
        <v>5660</v>
      </c>
      <c r="D501" s="3">
        <v>44048</v>
      </c>
      <c r="E501" s="65" t="s">
        <v>5694</v>
      </c>
    </row>
    <row r="502" spans="1:5" x14ac:dyDescent="0.25">
      <c r="A502" s="6">
        <v>499</v>
      </c>
      <c r="B502" s="38" t="s">
        <v>157</v>
      </c>
      <c r="C502" s="38" t="s">
        <v>157</v>
      </c>
      <c r="D502" s="3" t="s">
        <v>157</v>
      </c>
      <c r="E502" s="65" t="s">
        <v>161</v>
      </c>
    </row>
    <row r="503" spans="1:5" x14ac:dyDescent="0.25">
      <c r="A503" s="6">
        <v>500</v>
      </c>
      <c r="B503" s="38" t="s">
        <v>4149</v>
      </c>
      <c r="C503" s="38" t="s">
        <v>5489</v>
      </c>
      <c r="D503" s="3">
        <v>44111</v>
      </c>
      <c r="E503" s="65" t="s">
        <v>5695</v>
      </c>
    </row>
    <row r="504" spans="1:5" x14ac:dyDescent="0.25">
      <c r="A504" s="6">
        <v>501</v>
      </c>
      <c r="B504" s="38" t="s">
        <v>4156</v>
      </c>
      <c r="C504" s="38" t="s">
        <v>5489</v>
      </c>
      <c r="D504" s="3">
        <v>44112</v>
      </c>
      <c r="E504" s="65" t="s">
        <v>5696</v>
      </c>
    </row>
    <row r="505" spans="1:5" x14ac:dyDescent="0.25">
      <c r="A505" s="6">
        <v>502</v>
      </c>
      <c r="B505" s="38" t="s">
        <v>157</v>
      </c>
      <c r="C505" s="38" t="s">
        <v>157</v>
      </c>
      <c r="D505" s="3" t="s">
        <v>157</v>
      </c>
      <c r="E505" s="65" t="s">
        <v>161</v>
      </c>
    </row>
    <row r="506" spans="1:5" x14ac:dyDescent="0.25">
      <c r="A506" s="6">
        <v>503</v>
      </c>
      <c r="B506" s="38" t="s">
        <v>4165</v>
      </c>
      <c r="C506" s="38" t="s">
        <v>5660</v>
      </c>
      <c r="D506" s="3">
        <v>44069</v>
      </c>
      <c r="E506" s="65" t="s">
        <v>5697</v>
      </c>
    </row>
    <row r="507" spans="1:5" x14ac:dyDescent="0.25">
      <c r="A507" s="6">
        <v>504</v>
      </c>
      <c r="B507" s="38" t="s">
        <v>4169</v>
      </c>
      <c r="C507" s="38" t="s">
        <v>5660</v>
      </c>
      <c r="D507" s="3">
        <v>44069</v>
      </c>
      <c r="E507" s="65" t="s">
        <v>5698</v>
      </c>
    </row>
    <row r="508" spans="1:5" x14ac:dyDescent="0.25">
      <c r="A508" s="6">
        <v>505</v>
      </c>
      <c r="B508" s="38" t="s">
        <v>4173</v>
      </c>
      <c r="C508" s="38" t="s">
        <v>5660</v>
      </c>
      <c r="D508" s="3">
        <v>44069</v>
      </c>
      <c r="E508" s="65" t="s">
        <v>5699</v>
      </c>
    </row>
    <row r="509" spans="1:5" x14ac:dyDescent="0.25">
      <c r="A509" s="6">
        <v>506</v>
      </c>
      <c r="B509" s="38" t="s">
        <v>4180</v>
      </c>
      <c r="C509" s="38" t="s">
        <v>5640</v>
      </c>
      <c r="D509" s="3">
        <v>44068</v>
      </c>
      <c r="E509" s="65" t="s">
        <v>5700</v>
      </c>
    </row>
    <row r="510" spans="1:5" x14ac:dyDescent="0.25">
      <c r="A510" s="6">
        <v>507</v>
      </c>
      <c r="B510" s="38" t="s">
        <v>157</v>
      </c>
      <c r="C510" s="38" t="s">
        <v>157</v>
      </c>
      <c r="D510" s="3" t="s">
        <v>157</v>
      </c>
      <c r="E510" s="65" t="s">
        <v>161</v>
      </c>
    </row>
    <row r="511" spans="1:5" x14ac:dyDescent="0.25">
      <c r="A511" s="6">
        <v>508</v>
      </c>
      <c r="B511" s="38" t="s">
        <v>157</v>
      </c>
      <c r="C511" s="38" t="s">
        <v>157</v>
      </c>
      <c r="D511" s="3" t="s">
        <v>157</v>
      </c>
      <c r="E511" s="65" t="s">
        <v>161</v>
      </c>
    </row>
    <row r="512" spans="1:5" x14ac:dyDescent="0.25">
      <c r="A512" s="6">
        <v>509</v>
      </c>
      <c r="B512" s="38" t="s">
        <v>157</v>
      </c>
      <c r="C512" s="38" t="s">
        <v>157</v>
      </c>
      <c r="D512" s="3" t="s">
        <v>157</v>
      </c>
      <c r="E512" s="65" t="s">
        <v>161</v>
      </c>
    </row>
    <row r="513" spans="1:5" x14ac:dyDescent="0.25">
      <c r="A513" s="6">
        <v>510</v>
      </c>
      <c r="B513" s="38" t="s">
        <v>157</v>
      </c>
      <c r="C513" s="38" t="s">
        <v>157</v>
      </c>
      <c r="D513" s="3" t="s">
        <v>157</v>
      </c>
      <c r="E513" s="65" t="s">
        <v>161</v>
      </c>
    </row>
    <row r="514" spans="1:5" x14ac:dyDescent="0.25">
      <c r="A514" s="6">
        <v>511</v>
      </c>
      <c r="B514" s="38" t="s">
        <v>157</v>
      </c>
      <c r="C514" s="38" t="s">
        <v>157</v>
      </c>
      <c r="D514" s="3" t="s">
        <v>157</v>
      </c>
      <c r="E514" s="65" t="s">
        <v>161</v>
      </c>
    </row>
    <row r="515" spans="1:5" x14ac:dyDescent="0.25">
      <c r="A515" s="6">
        <v>512</v>
      </c>
      <c r="B515" s="38" t="s">
        <v>157</v>
      </c>
      <c r="C515" s="38" t="s">
        <v>157</v>
      </c>
      <c r="D515" s="3" t="s">
        <v>157</v>
      </c>
      <c r="E515" s="65" t="s">
        <v>161</v>
      </c>
    </row>
    <row r="516" spans="1:5" x14ac:dyDescent="0.25">
      <c r="A516" s="6">
        <v>513</v>
      </c>
      <c r="B516" s="38" t="s">
        <v>157</v>
      </c>
      <c r="C516" s="38" t="s">
        <v>157</v>
      </c>
      <c r="D516" s="3" t="s">
        <v>157</v>
      </c>
      <c r="E516" s="65" t="s">
        <v>161</v>
      </c>
    </row>
    <row r="517" spans="1:5" x14ac:dyDescent="0.25">
      <c r="A517" s="6">
        <v>514</v>
      </c>
      <c r="B517" s="38" t="s">
        <v>157</v>
      </c>
      <c r="C517" s="38" t="s">
        <v>157</v>
      </c>
      <c r="D517" s="3" t="s">
        <v>157</v>
      </c>
      <c r="E517" s="65" t="s">
        <v>161</v>
      </c>
    </row>
    <row r="518" spans="1:5" x14ac:dyDescent="0.25">
      <c r="A518" s="6">
        <v>515</v>
      </c>
      <c r="B518" s="38" t="s">
        <v>157</v>
      </c>
      <c r="C518" s="38" t="s">
        <v>157</v>
      </c>
      <c r="D518" s="3" t="s">
        <v>157</v>
      </c>
      <c r="E518" s="65" t="s">
        <v>161</v>
      </c>
    </row>
    <row r="519" spans="1:5" x14ac:dyDescent="0.25">
      <c r="A519" s="6">
        <v>516</v>
      </c>
      <c r="B519" s="38" t="s">
        <v>4229</v>
      </c>
      <c r="C519" s="38" t="s">
        <v>5660</v>
      </c>
      <c r="D519" s="3">
        <v>44068</v>
      </c>
      <c r="E519" s="65" t="s">
        <v>5701</v>
      </c>
    </row>
    <row r="520" spans="1:5" x14ac:dyDescent="0.25">
      <c r="A520" s="6">
        <v>517</v>
      </c>
      <c r="B520" s="38" t="s">
        <v>157</v>
      </c>
      <c r="C520" s="38" t="s">
        <v>157</v>
      </c>
      <c r="D520" s="3" t="s">
        <v>157</v>
      </c>
      <c r="E520" s="65" t="s">
        <v>161</v>
      </c>
    </row>
    <row r="521" spans="1:5" x14ac:dyDescent="0.25">
      <c r="A521" s="6">
        <v>518</v>
      </c>
      <c r="B521" s="38" t="s">
        <v>157</v>
      </c>
      <c r="C521" s="38" t="s">
        <v>157</v>
      </c>
      <c r="D521" s="3" t="s">
        <v>157</v>
      </c>
      <c r="E521" s="65" t="s">
        <v>161</v>
      </c>
    </row>
    <row r="522" spans="1:5" x14ac:dyDescent="0.25">
      <c r="A522" s="6">
        <v>519</v>
      </c>
      <c r="B522" s="38" t="s">
        <v>157</v>
      </c>
      <c r="C522" s="38" t="s">
        <v>157</v>
      </c>
      <c r="D522" s="3" t="s">
        <v>157</v>
      </c>
      <c r="E522" s="65" t="s">
        <v>161</v>
      </c>
    </row>
    <row r="523" spans="1:5" x14ac:dyDescent="0.25">
      <c r="A523" s="6">
        <v>520</v>
      </c>
      <c r="B523" s="38" t="s">
        <v>157</v>
      </c>
      <c r="C523" s="38" t="s">
        <v>157</v>
      </c>
      <c r="D523" s="3" t="s">
        <v>157</v>
      </c>
      <c r="E523" s="65" t="s">
        <v>161</v>
      </c>
    </row>
    <row r="524" spans="1:5" x14ac:dyDescent="0.25">
      <c r="A524" s="6">
        <v>521</v>
      </c>
      <c r="B524" s="38" t="s">
        <v>157</v>
      </c>
      <c r="C524" s="38" t="s">
        <v>157</v>
      </c>
      <c r="D524" s="3" t="s">
        <v>157</v>
      </c>
      <c r="E524" s="65" t="s">
        <v>161</v>
      </c>
    </row>
    <row r="525" spans="1:5" x14ac:dyDescent="0.25">
      <c r="A525" s="6">
        <v>522</v>
      </c>
      <c r="B525" s="38" t="s">
        <v>157</v>
      </c>
      <c r="C525" s="38" t="s">
        <v>157</v>
      </c>
      <c r="D525" s="3" t="s">
        <v>157</v>
      </c>
      <c r="E525" s="65" t="s">
        <v>161</v>
      </c>
    </row>
    <row r="526" spans="1:5" x14ac:dyDescent="0.25">
      <c r="A526" s="6">
        <v>523</v>
      </c>
      <c r="B526" s="38" t="s">
        <v>157</v>
      </c>
      <c r="C526" s="38" t="s">
        <v>157</v>
      </c>
      <c r="D526" s="3" t="s">
        <v>157</v>
      </c>
      <c r="E526" s="65" t="s">
        <v>161</v>
      </c>
    </row>
    <row r="527" spans="1:5" x14ac:dyDescent="0.25">
      <c r="A527" s="6">
        <v>524</v>
      </c>
      <c r="B527" s="38" t="s">
        <v>157</v>
      </c>
      <c r="C527" s="38" t="s">
        <v>157</v>
      </c>
      <c r="D527" s="3" t="s">
        <v>157</v>
      </c>
      <c r="E527" s="65" t="s">
        <v>161</v>
      </c>
    </row>
    <row r="528" spans="1:5" x14ac:dyDescent="0.25">
      <c r="A528" s="6">
        <v>525</v>
      </c>
      <c r="B528" s="38" t="s">
        <v>157</v>
      </c>
      <c r="C528" s="38" t="s">
        <v>157</v>
      </c>
      <c r="D528" s="3" t="s">
        <v>157</v>
      </c>
      <c r="E528" s="65" t="s">
        <v>161</v>
      </c>
    </row>
    <row r="529" spans="1:5" x14ac:dyDescent="0.25">
      <c r="A529" s="6">
        <v>526</v>
      </c>
      <c r="B529" s="38" t="s">
        <v>157</v>
      </c>
      <c r="C529" s="38" t="s">
        <v>157</v>
      </c>
      <c r="D529" s="3" t="s">
        <v>157</v>
      </c>
      <c r="E529" s="65" t="s">
        <v>161</v>
      </c>
    </row>
    <row r="530" spans="1:5" x14ac:dyDescent="0.25">
      <c r="A530" s="6">
        <v>527</v>
      </c>
      <c r="B530" s="38" t="s">
        <v>157</v>
      </c>
      <c r="C530" s="38" t="s">
        <v>157</v>
      </c>
      <c r="D530" s="3" t="s">
        <v>157</v>
      </c>
      <c r="E530" s="65" t="s">
        <v>161</v>
      </c>
    </row>
    <row r="531" spans="1:5" x14ac:dyDescent="0.25">
      <c r="A531" s="6">
        <v>528</v>
      </c>
      <c r="B531" s="38" t="s">
        <v>157</v>
      </c>
      <c r="C531" s="38" t="s">
        <v>157</v>
      </c>
      <c r="D531" s="3" t="s">
        <v>157</v>
      </c>
      <c r="E531" s="65" t="s">
        <v>161</v>
      </c>
    </row>
    <row r="532" spans="1:5" x14ac:dyDescent="0.25">
      <c r="A532" s="6">
        <v>529</v>
      </c>
      <c r="B532" s="38" t="s">
        <v>4296</v>
      </c>
      <c r="C532" s="38" t="s">
        <v>5475</v>
      </c>
      <c r="D532" s="3">
        <v>44133</v>
      </c>
      <c r="E532" s="65" t="s">
        <v>5702</v>
      </c>
    </row>
    <row r="533" spans="1:5" x14ac:dyDescent="0.25">
      <c r="A533" s="6">
        <v>530</v>
      </c>
      <c r="B533" s="38" t="s">
        <v>4298</v>
      </c>
      <c r="C533" s="38" t="s">
        <v>5534</v>
      </c>
      <c r="D533" s="3">
        <v>44077</v>
      </c>
      <c r="E533" s="65" t="s">
        <v>5703</v>
      </c>
    </row>
    <row r="534" spans="1:5" x14ac:dyDescent="0.25">
      <c r="A534" s="6">
        <v>531</v>
      </c>
      <c r="B534" s="38" t="s">
        <v>157</v>
      </c>
      <c r="C534" s="38" t="s">
        <v>157</v>
      </c>
      <c r="D534" s="3" t="s">
        <v>157</v>
      </c>
      <c r="E534" s="65" t="s">
        <v>161</v>
      </c>
    </row>
    <row r="535" spans="1:5" x14ac:dyDescent="0.25">
      <c r="A535" s="6">
        <v>532</v>
      </c>
      <c r="B535" s="38" t="s">
        <v>157</v>
      </c>
      <c r="C535" s="38" t="s">
        <v>157</v>
      </c>
      <c r="D535" s="3" t="s">
        <v>157</v>
      </c>
      <c r="E535" s="65" t="s">
        <v>161</v>
      </c>
    </row>
    <row r="536" spans="1:5" x14ac:dyDescent="0.25">
      <c r="A536" s="6">
        <v>533</v>
      </c>
      <c r="B536" s="38" t="s">
        <v>157</v>
      </c>
      <c r="C536" s="38" t="s">
        <v>157</v>
      </c>
      <c r="D536" s="3" t="s">
        <v>157</v>
      </c>
      <c r="E536" s="65" t="s">
        <v>161</v>
      </c>
    </row>
    <row r="537" spans="1:5" x14ac:dyDescent="0.25">
      <c r="A537" s="6">
        <v>534</v>
      </c>
      <c r="B537" s="38" t="s">
        <v>157</v>
      </c>
      <c r="C537" s="38" t="s">
        <v>157</v>
      </c>
      <c r="D537" s="3" t="s">
        <v>157</v>
      </c>
      <c r="E537" s="65" t="s">
        <v>161</v>
      </c>
    </row>
    <row r="538" spans="1:5" x14ac:dyDescent="0.25">
      <c r="A538" s="6">
        <v>535</v>
      </c>
      <c r="B538" s="38" t="s">
        <v>157</v>
      </c>
      <c r="C538" s="38" t="s">
        <v>157</v>
      </c>
      <c r="D538" s="3" t="s">
        <v>157</v>
      </c>
      <c r="E538" s="65" t="s">
        <v>161</v>
      </c>
    </row>
    <row r="539" spans="1:5" x14ac:dyDescent="0.25">
      <c r="A539" s="6">
        <v>536</v>
      </c>
      <c r="B539" s="38" t="s">
        <v>157</v>
      </c>
      <c r="C539" s="38" t="s">
        <v>157</v>
      </c>
      <c r="D539" s="3" t="s">
        <v>157</v>
      </c>
      <c r="E539" s="65" t="s">
        <v>161</v>
      </c>
    </row>
    <row r="540" spans="1:5" x14ac:dyDescent="0.25">
      <c r="A540" s="6">
        <v>537</v>
      </c>
      <c r="B540" s="38" t="s">
        <v>157</v>
      </c>
      <c r="C540" s="38" t="s">
        <v>157</v>
      </c>
      <c r="D540" s="3" t="s">
        <v>157</v>
      </c>
      <c r="E540" s="65" t="s">
        <v>161</v>
      </c>
    </row>
    <row r="541" spans="1:5" x14ac:dyDescent="0.25">
      <c r="A541" s="6">
        <v>538</v>
      </c>
      <c r="B541" s="38" t="s">
        <v>157</v>
      </c>
      <c r="C541" s="38" t="s">
        <v>157</v>
      </c>
      <c r="D541" s="3" t="s">
        <v>157</v>
      </c>
      <c r="E541" s="65" t="s">
        <v>161</v>
      </c>
    </row>
    <row r="542" spans="1:5" x14ac:dyDescent="0.25">
      <c r="A542" s="6">
        <v>539</v>
      </c>
      <c r="B542" s="38" t="s">
        <v>4362</v>
      </c>
      <c r="C542" s="38" t="s">
        <v>5534</v>
      </c>
      <c r="D542" s="3">
        <v>44103</v>
      </c>
      <c r="E542" s="65" t="s">
        <v>5704</v>
      </c>
    </row>
    <row r="543" spans="1:5" x14ac:dyDescent="0.25">
      <c r="A543" s="6">
        <v>540</v>
      </c>
      <c r="B543" s="38" t="s">
        <v>4365</v>
      </c>
      <c r="C543" s="38" t="s">
        <v>5534</v>
      </c>
      <c r="D543" s="3">
        <v>44103</v>
      </c>
      <c r="E543" s="65" t="s">
        <v>5705</v>
      </c>
    </row>
    <row r="544" spans="1:5" x14ac:dyDescent="0.25">
      <c r="A544" s="6">
        <v>541</v>
      </c>
      <c r="B544" s="38" t="s">
        <v>157</v>
      </c>
      <c r="C544" s="38" t="s">
        <v>157</v>
      </c>
      <c r="D544" s="3" t="s">
        <v>157</v>
      </c>
      <c r="E544" s="65" t="s">
        <v>161</v>
      </c>
    </row>
    <row r="545" spans="1:5" x14ac:dyDescent="0.25">
      <c r="A545" s="6">
        <v>542</v>
      </c>
      <c r="B545" s="38" t="s">
        <v>157</v>
      </c>
      <c r="C545" s="38" t="s">
        <v>157</v>
      </c>
      <c r="D545" s="3" t="s">
        <v>157</v>
      </c>
      <c r="E545" s="65" t="s">
        <v>161</v>
      </c>
    </row>
    <row r="546" spans="1:5" x14ac:dyDescent="0.25">
      <c r="A546" s="6">
        <v>543</v>
      </c>
      <c r="B546" s="38" t="s">
        <v>157</v>
      </c>
      <c r="C546" s="38" t="s">
        <v>157</v>
      </c>
      <c r="D546" s="3" t="s">
        <v>157</v>
      </c>
      <c r="E546" s="65" t="s">
        <v>161</v>
      </c>
    </row>
    <row r="547" spans="1:5" x14ac:dyDescent="0.25">
      <c r="A547" s="6">
        <v>544</v>
      </c>
      <c r="B547" s="38" t="s">
        <v>157</v>
      </c>
      <c r="C547" s="38" t="s">
        <v>157</v>
      </c>
      <c r="D547" s="3" t="s">
        <v>157</v>
      </c>
      <c r="E547" s="65" t="s">
        <v>161</v>
      </c>
    </row>
    <row r="548" spans="1:5" x14ac:dyDescent="0.25">
      <c r="A548" s="6">
        <v>545</v>
      </c>
      <c r="B548" s="38" t="s">
        <v>157</v>
      </c>
      <c r="C548" s="38" t="s">
        <v>157</v>
      </c>
      <c r="D548" s="3" t="s">
        <v>157</v>
      </c>
      <c r="E548" s="65" t="s">
        <v>161</v>
      </c>
    </row>
    <row r="549" spans="1:5" x14ac:dyDescent="0.25">
      <c r="A549" s="6">
        <v>546</v>
      </c>
      <c r="B549" s="38" t="s">
        <v>157</v>
      </c>
      <c r="C549" s="38" t="s">
        <v>157</v>
      </c>
      <c r="D549" s="3" t="s">
        <v>157</v>
      </c>
      <c r="E549" s="65" t="s">
        <v>161</v>
      </c>
    </row>
    <row r="550" spans="1:5" x14ac:dyDescent="0.25">
      <c r="A550" s="6">
        <v>547</v>
      </c>
      <c r="B550" s="38" t="s">
        <v>157</v>
      </c>
      <c r="C550" s="38" t="s">
        <v>157</v>
      </c>
      <c r="D550" s="3" t="s">
        <v>157</v>
      </c>
      <c r="E550" s="65" t="s">
        <v>161</v>
      </c>
    </row>
    <row r="551" spans="1:5" x14ac:dyDescent="0.25">
      <c r="A551" s="6">
        <v>548</v>
      </c>
      <c r="B551" s="38" t="s">
        <v>157</v>
      </c>
      <c r="C551" s="38" t="s">
        <v>157</v>
      </c>
      <c r="D551" s="3" t="s">
        <v>157</v>
      </c>
      <c r="E551" s="65" t="s">
        <v>161</v>
      </c>
    </row>
    <row r="552" spans="1:5" x14ac:dyDescent="0.25">
      <c r="A552" s="6">
        <v>549</v>
      </c>
      <c r="B552" s="38" t="s">
        <v>157</v>
      </c>
      <c r="C552" s="38" t="s">
        <v>157</v>
      </c>
      <c r="D552" s="3" t="s">
        <v>157</v>
      </c>
      <c r="E552" s="65" t="s">
        <v>161</v>
      </c>
    </row>
    <row r="553" spans="1:5" x14ac:dyDescent="0.25">
      <c r="A553" s="6">
        <v>550</v>
      </c>
      <c r="B553" s="38" t="s">
        <v>157</v>
      </c>
      <c r="C553" s="38" t="s">
        <v>157</v>
      </c>
      <c r="D553" s="3" t="s">
        <v>157</v>
      </c>
      <c r="E553" s="65" t="s">
        <v>161</v>
      </c>
    </row>
    <row r="554" spans="1:5" x14ac:dyDescent="0.25">
      <c r="A554" s="6">
        <v>551</v>
      </c>
      <c r="B554" s="38" t="s">
        <v>4437</v>
      </c>
      <c r="C554" s="38" t="s">
        <v>5640</v>
      </c>
      <c r="D554" s="3">
        <v>44130</v>
      </c>
      <c r="E554" s="65" t="s">
        <v>161</v>
      </c>
    </row>
    <row r="555" spans="1:5" x14ac:dyDescent="0.25">
      <c r="A555" s="6">
        <v>552</v>
      </c>
      <c r="B555" s="38" t="s">
        <v>157</v>
      </c>
      <c r="C555" s="38" t="s">
        <v>157</v>
      </c>
      <c r="D555" s="3" t="s">
        <v>157</v>
      </c>
      <c r="E555" s="65" t="s">
        <v>161</v>
      </c>
    </row>
    <row r="556" spans="1:5" x14ac:dyDescent="0.25">
      <c r="A556" s="6">
        <v>553</v>
      </c>
      <c r="B556" s="38" t="s">
        <v>157</v>
      </c>
      <c r="C556" s="38" t="s">
        <v>157</v>
      </c>
      <c r="D556" s="3" t="s">
        <v>157</v>
      </c>
      <c r="E556" s="65" t="s">
        <v>161</v>
      </c>
    </row>
    <row r="557" spans="1:5" x14ac:dyDescent="0.25">
      <c r="A557" s="6">
        <v>554</v>
      </c>
      <c r="B557" s="38" t="s">
        <v>157</v>
      </c>
      <c r="C557" s="38" t="s">
        <v>157</v>
      </c>
      <c r="D557" s="3" t="s">
        <v>157</v>
      </c>
      <c r="E557" s="65" t="s">
        <v>161</v>
      </c>
    </row>
    <row r="558" spans="1:5" x14ac:dyDescent="0.25">
      <c r="A558" s="6">
        <v>555</v>
      </c>
      <c r="B558" s="38" t="s">
        <v>157</v>
      </c>
      <c r="C558" s="38" t="s">
        <v>157</v>
      </c>
      <c r="D558" s="3" t="s">
        <v>157</v>
      </c>
      <c r="E558" s="65" t="s">
        <v>161</v>
      </c>
    </row>
    <row r="559" spans="1:5" x14ac:dyDescent="0.25">
      <c r="A559" s="6">
        <v>556</v>
      </c>
      <c r="B559" s="38" t="s">
        <v>157</v>
      </c>
      <c r="C559" s="38" t="s">
        <v>157</v>
      </c>
      <c r="D559" s="3" t="s">
        <v>157</v>
      </c>
      <c r="E559" s="65" t="s">
        <v>161</v>
      </c>
    </row>
    <row r="560" spans="1:5" x14ac:dyDescent="0.25">
      <c r="A560" s="6">
        <v>557</v>
      </c>
      <c r="B560" s="38" t="s">
        <v>157</v>
      </c>
      <c r="C560" s="38" t="s">
        <v>157</v>
      </c>
      <c r="D560" s="3" t="s">
        <v>157</v>
      </c>
      <c r="E560" s="65" t="s">
        <v>161</v>
      </c>
    </row>
    <row r="561" spans="1:5" x14ac:dyDescent="0.25">
      <c r="A561" s="6">
        <v>558</v>
      </c>
      <c r="B561" s="38" t="s">
        <v>157</v>
      </c>
      <c r="C561" s="38" t="s">
        <v>157</v>
      </c>
      <c r="D561" s="3" t="s">
        <v>157</v>
      </c>
      <c r="E561" s="65" t="s">
        <v>161</v>
      </c>
    </row>
    <row r="562" spans="1:5" x14ac:dyDescent="0.25">
      <c r="A562" s="6">
        <v>559</v>
      </c>
      <c r="B562" s="38" t="s">
        <v>157</v>
      </c>
      <c r="C562" s="38" t="s">
        <v>157</v>
      </c>
      <c r="D562" s="3" t="s">
        <v>157</v>
      </c>
      <c r="E562" s="65" t="s">
        <v>161</v>
      </c>
    </row>
    <row r="563" spans="1:5" x14ac:dyDescent="0.25">
      <c r="A563" s="6">
        <v>560</v>
      </c>
      <c r="B563" s="38" t="s">
        <v>157</v>
      </c>
      <c r="C563" s="38" t="s">
        <v>157</v>
      </c>
      <c r="D563" s="3" t="s">
        <v>157</v>
      </c>
      <c r="E563" s="65" t="s">
        <v>161</v>
      </c>
    </row>
    <row r="564" spans="1:5" x14ac:dyDescent="0.25">
      <c r="A564" s="6">
        <v>561</v>
      </c>
      <c r="B564" s="38" t="s">
        <v>157</v>
      </c>
      <c r="C564" s="38" t="s">
        <v>157</v>
      </c>
      <c r="D564" s="3" t="s">
        <v>157</v>
      </c>
      <c r="E564" s="65" t="s">
        <v>161</v>
      </c>
    </row>
    <row r="565" spans="1:5" x14ac:dyDescent="0.25">
      <c r="A565" s="6">
        <v>562</v>
      </c>
      <c r="B565" s="38" t="s">
        <v>157</v>
      </c>
      <c r="C565" s="38" t="s">
        <v>157</v>
      </c>
      <c r="D565" s="3" t="s">
        <v>157</v>
      </c>
      <c r="E565" s="65" t="s">
        <v>161</v>
      </c>
    </row>
    <row r="566" spans="1:5" x14ac:dyDescent="0.25">
      <c r="A566" s="6">
        <v>563</v>
      </c>
      <c r="B566" s="38" t="s">
        <v>157</v>
      </c>
      <c r="C566" s="38" t="s">
        <v>157</v>
      </c>
      <c r="D566" s="3" t="s">
        <v>157</v>
      </c>
      <c r="E566" s="65" t="s">
        <v>161</v>
      </c>
    </row>
    <row r="567" spans="1:5" x14ac:dyDescent="0.25">
      <c r="A567" s="6">
        <v>564</v>
      </c>
      <c r="B567" s="38" t="s">
        <v>157</v>
      </c>
      <c r="C567" s="38" t="s">
        <v>157</v>
      </c>
      <c r="D567" s="3" t="s">
        <v>157</v>
      </c>
      <c r="E567" s="65" t="s">
        <v>161</v>
      </c>
    </row>
    <row r="568" spans="1:5" x14ac:dyDescent="0.25">
      <c r="A568" s="6">
        <v>565</v>
      </c>
      <c r="B568" s="38" t="s">
        <v>3931</v>
      </c>
      <c r="C568" s="38" t="s">
        <v>5534</v>
      </c>
      <c r="D568" s="3">
        <v>44084</v>
      </c>
      <c r="E568" s="65" t="s">
        <v>5706</v>
      </c>
    </row>
    <row r="569" spans="1:5" x14ac:dyDescent="0.25">
      <c r="A569" s="6">
        <v>566</v>
      </c>
      <c r="B569" s="38" t="s">
        <v>157</v>
      </c>
      <c r="C569" s="38" t="s">
        <v>157</v>
      </c>
      <c r="D569" s="3" t="s">
        <v>157</v>
      </c>
      <c r="E569" s="65" t="s">
        <v>161</v>
      </c>
    </row>
    <row r="570" spans="1:5" x14ac:dyDescent="0.25">
      <c r="A570" s="6">
        <v>567</v>
      </c>
      <c r="B570" s="38" t="s">
        <v>157</v>
      </c>
      <c r="C570" s="38" t="s">
        <v>157</v>
      </c>
      <c r="D570" s="3" t="s">
        <v>157</v>
      </c>
      <c r="E570" s="65" t="s">
        <v>161</v>
      </c>
    </row>
    <row r="571" spans="1:5" x14ac:dyDescent="0.25">
      <c r="A571" s="6">
        <v>568</v>
      </c>
      <c r="B571" s="38" t="s">
        <v>157</v>
      </c>
      <c r="C571" s="38" t="s">
        <v>157</v>
      </c>
      <c r="D571" s="3" t="s">
        <v>157</v>
      </c>
      <c r="E571" s="65" t="s">
        <v>161</v>
      </c>
    </row>
    <row r="572" spans="1:5" x14ac:dyDescent="0.25">
      <c r="A572" s="6">
        <v>569</v>
      </c>
      <c r="B572" s="38" t="s">
        <v>157</v>
      </c>
      <c r="C572" s="38" t="s">
        <v>157</v>
      </c>
      <c r="D572" s="3" t="s">
        <v>157</v>
      </c>
      <c r="E572" s="65" t="s">
        <v>161</v>
      </c>
    </row>
    <row r="573" spans="1:5" x14ac:dyDescent="0.25">
      <c r="A573" s="6">
        <v>570</v>
      </c>
      <c r="B573" s="38" t="s">
        <v>157</v>
      </c>
      <c r="C573" s="38" t="s">
        <v>157</v>
      </c>
      <c r="D573" s="3" t="s">
        <v>157</v>
      </c>
      <c r="E573" s="65" t="s">
        <v>161</v>
      </c>
    </row>
    <row r="574" spans="1:5" x14ac:dyDescent="0.25">
      <c r="A574" s="6">
        <v>571</v>
      </c>
      <c r="B574" s="38" t="s">
        <v>157</v>
      </c>
      <c r="C574" s="38" t="s">
        <v>157</v>
      </c>
      <c r="D574" s="3" t="s">
        <v>157</v>
      </c>
      <c r="E574" s="65" t="s">
        <v>161</v>
      </c>
    </row>
    <row r="575" spans="1:5" x14ac:dyDescent="0.25">
      <c r="A575" s="6">
        <v>572</v>
      </c>
      <c r="B575" s="38" t="s">
        <v>157</v>
      </c>
      <c r="C575" s="38" t="s">
        <v>157</v>
      </c>
      <c r="D575" s="3" t="s">
        <v>157</v>
      </c>
      <c r="E575" s="65" t="s">
        <v>161</v>
      </c>
    </row>
    <row r="576" spans="1:5" x14ac:dyDescent="0.25">
      <c r="A576" s="6">
        <v>573</v>
      </c>
      <c r="B576" s="38" t="s">
        <v>157</v>
      </c>
      <c r="C576" s="38" t="s">
        <v>157</v>
      </c>
      <c r="D576" s="3" t="s">
        <v>157</v>
      </c>
      <c r="E576" s="65" t="s">
        <v>161</v>
      </c>
    </row>
    <row r="577" spans="1:5" x14ac:dyDescent="0.25">
      <c r="A577" s="6">
        <v>574</v>
      </c>
      <c r="B577" s="38" t="s">
        <v>157</v>
      </c>
      <c r="C577" s="38" t="s">
        <v>157</v>
      </c>
      <c r="D577" s="3" t="s">
        <v>157</v>
      </c>
      <c r="E577" s="65" t="s">
        <v>161</v>
      </c>
    </row>
    <row r="578" spans="1:5" x14ac:dyDescent="0.25">
      <c r="A578" s="6">
        <v>575</v>
      </c>
      <c r="B578" s="38" t="s">
        <v>157</v>
      </c>
      <c r="C578" s="38" t="s">
        <v>157</v>
      </c>
      <c r="D578" s="3" t="s">
        <v>157</v>
      </c>
      <c r="E578" s="65" t="s">
        <v>161</v>
      </c>
    </row>
    <row r="579" spans="1:5" x14ac:dyDescent="0.25">
      <c r="A579" s="6">
        <v>576</v>
      </c>
      <c r="B579" s="38" t="s">
        <v>157</v>
      </c>
      <c r="C579" s="38" t="s">
        <v>157</v>
      </c>
      <c r="D579" s="3" t="s">
        <v>157</v>
      </c>
      <c r="E579" s="65" t="s">
        <v>161</v>
      </c>
    </row>
    <row r="580" spans="1:5" x14ac:dyDescent="0.25">
      <c r="A580" s="6">
        <v>577</v>
      </c>
      <c r="B580" s="38" t="s">
        <v>157</v>
      </c>
      <c r="C580" s="38" t="s">
        <v>157</v>
      </c>
      <c r="D580" s="3" t="s">
        <v>157</v>
      </c>
      <c r="E580" s="65" t="s">
        <v>161</v>
      </c>
    </row>
    <row r="581" spans="1:5" x14ac:dyDescent="0.25">
      <c r="A581" s="6">
        <v>578</v>
      </c>
      <c r="B581" s="38" t="s">
        <v>157</v>
      </c>
      <c r="C581" s="38" t="s">
        <v>157</v>
      </c>
      <c r="D581" s="3" t="s">
        <v>157</v>
      </c>
      <c r="E581" s="65" t="s">
        <v>161</v>
      </c>
    </row>
    <row r="582" spans="1:5" x14ac:dyDescent="0.25">
      <c r="A582" s="6">
        <v>579</v>
      </c>
      <c r="B582" s="38" t="s">
        <v>157</v>
      </c>
      <c r="C582" s="38" t="s">
        <v>157</v>
      </c>
      <c r="D582" s="3" t="s">
        <v>157</v>
      </c>
      <c r="E582" s="65" t="s">
        <v>161</v>
      </c>
    </row>
    <row r="583" spans="1:5" x14ac:dyDescent="0.25">
      <c r="A583" s="6">
        <v>580</v>
      </c>
      <c r="B583" s="38" t="s">
        <v>157</v>
      </c>
      <c r="C583" s="38" t="s">
        <v>157</v>
      </c>
      <c r="D583" s="3" t="s">
        <v>157</v>
      </c>
      <c r="E583" s="65" t="s">
        <v>161</v>
      </c>
    </row>
    <row r="584" spans="1:5" x14ac:dyDescent="0.25">
      <c r="A584" s="6">
        <v>581</v>
      </c>
      <c r="B584" s="38" t="s">
        <v>157</v>
      </c>
      <c r="C584" s="38" t="s">
        <v>157</v>
      </c>
      <c r="D584" s="3" t="s">
        <v>157</v>
      </c>
      <c r="E584" s="65" t="s">
        <v>161</v>
      </c>
    </row>
    <row r="585" spans="1:5" x14ac:dyDescent="0.25">
      <c r="A585" s="6">
        <v>582</v>
      </c>
      <c r="B585" s="38" t="s">
        <v>157</v>
      </c>
      <c r="C585" s="38" t="s">
        <v>157</v>
      </c>
      <c r="D585" s="3" t="s">
        <v>157</v>
      </c>
      <c r="E585" s="65" t="s">
        <v>161</v>
      </c>
    </row>
    <row r="586" spans="1:5" x14ac:dyDescent="0.25">
      <c r="A586" s="6">
        <v>583</v>
      </c>
      <c r="B586" s="38" t="s">
        <v>157</v>
      </c>
      <c r="C586" s="38" t="s">
        <v>157</v>
      </c>
      <c r="D586" s="3" t="s">
        <v>157</v>
      </c>
      <c r="E586" s="65" t="s">
        <v>161</v>
      </c>
    </row>
    <row r="587" spans="1:5" x14ac:dyDescent="0.25">
      <c r="A587" s="6">
        <v>584</v>
      </c>
      <c r="B587" s="38" t="s">
        <v>157</v>
      </c>
      <c r="C587" s="38" t="s">
        <v>157</v>
      </c>
      <c r="D587" s="3" t="s">
        <v>157</v>
      </c>
      <c r="E587" s="65" t="s">
        <v>161</v>
      </c>
    </row>
    <row r="588" spans="1:5" x14ac:dyDescent="0.25">
      <c r="A588" s="6">
        <v>585</v>
      </c>
      <c r="B588" s="38" t="s">
        <v>157</v>
      </c>
      <c r="C588" s="38" t="s">
        <v>157</v>
      </c>
      <c r="D588" s="3" t="s">
        <v>157</v>
      </c>
      <c r="E588" s="65" t="s">
        <v>161</v>
      </c>
    </row>
    <row r="589" spans="1:5" x14ac:dyDescent="0.25">
      <c r="A589" s="6">
        <v>586</v>
      </c>
      <c r="B589" s="38" t="s">
        <v>157</v>
      </c>
      <c r="C589" s="38" t="s">
        <v>157</v>
      </c>
      <c r="D589" s="3" t="s">
        <v>157</v>
      </c>
      <c r="E589" s="65" t="s">
        <v>161</v>
      </c>
    </row>
    <row r="590" spans="1:5" x14ac:dyDescent="0.25">
      <c r="A590" s="6">
        <v>587</v>
      </c>
      <c r="B590" s="38" t="s">
        <v>157</v>
      </c>
      <c r="C590" s="38" t="s">
        <v>157</v>
      </c>
      <c r="D590" s="3" t="s">
        <v>157</v>
      </c>
      <c r="E590" s="65" t="s">
        <v>161</v>
      </c>
    </row>
    <row r="591" spans="1:5" x14ac:dyDescent="0.25">
      <c r="A591" s="6">
        <v>588</v>
      </c>
      <c r="B591" s="38" t="s">
        <v>157</v>
      </c>
      <c r="C591" s="38" t="s">
        <v>157</v>
      </c>
      <c r="D591" s="3" t="s">
        <v>157</v>
      </c>
      <c r="E591" s="65" t="s">
        <v>161</v>
      </c>
    </row>
    <row r="592" spans="1:5" x14ac:dyDescent="0.25">
      <c r="A592" s="6">
        <v>589</v>
      </c>
      <c r="B592" s="38" t="s">
        <v>157</v>
      </c>
      <c r="C592" s="38" t="s">
        <v>157</v>
      </c>
      <c r="D592" s="3" t="s">
        <v>157</v>
      </c>
      <c r="E592" s="65" t="s">
        <v>161</v>
      </c>
    </row>
    <row r="593" spans="1:5" x14ac:dyDescent="0.25">
      <c r="A593" s="6">
        <v>590</v>
      </c>
      <c r="B593" s="38" t="s">
        <v>157</v>
      </c>
      <c r="C593" s="38" t="s">
        <v>157</v>
      </c>
      <c r="D593" s="3" t="s">
        <v>157</v>
      </c>
      <c r="E593" s="65" t="s">
        <v>161</v>
      </c>
    </row>
    <row r="594" spans="1:5" x14ac:dyDescent="0.25">
      <c r="A594" s="6">
        <v>591</v>
      </c>
      <c r="B594" s="38" t="s">
        <v>157</v>
      </c>
      <c r="C594" s="38" t="s">
        <v>157</v>
      </c>
      <c r="D594" s="3" t="s">
        <v>157</v>
      </c>
      <c r="E594" s="65" t="s">
        <v>161</v>
      </c>
    </row>
    <row r="595" spans="1:5" x14ac:dyDescent="0.25">
      <c r="A595" s="6">
        <v>592</v>
      </c>
      <c r="B595" s="38" t="s">
        <v>157</v>
      </c>
      <c r="C595" s="38" t="s">
        <v>157</v>
      </c>
      <c r="D595" s="3" t="s">
        <v>157</v>
      </c>
      <c r="E595" s="65" t="s">
        <v>161</v>
      </c>
    </row>
    <row r="596" spans="1:5" x14ac:dyDescent="0.25">
      <c r="A596" s="6">
        <v>593</v>
      </c>
      <c r="B596" s="38" t="s">
        <v>157</v>
      </c>
      <c r="C596" s="38" t="s">
        <v>157</v>
      </c>
      <c r="D596" s="3" t="s">
        <v>157</v>
      </c>
      <c r="E596" s="65" t="s">
        <v>161</v>
      </c>
    </row>
    <row r="597" spans="1:5" x14ac:dyDescent="0.25">
      <c r="A597" s="6">
        <v>594</v>
      </c>
      <c r="B597" s="38" t="s">
        <v>157</v>
      </c>
      <c r="C597" s="38" t="s">
        <v>157</v>
      </c>
      <c r="D597" s="3" t="s">
        <v>157</v>
      </c>
      <c r="E597" s="65" t="s">
        <v>161</v>
      </c>
    </row>
    <row r="598" spans="1:5" x14ac:dyDescent="0.25">
      <c r="A598" s="6">
        <v>595</v>
      </c>
      <c r="B598" s="38" t="s">
        <v>157</v>
      </c>
      <c r="C598" s="38" t="s">
        <v>157</v>
      </c>
      <c r="D598" s="3" t="s">
        <v>157</v>
      </c>
      <c r="E598" s="65" t="s">
        <v>161</v>
      </c>
    </row>
    <row r="599" spans="1:5" x14ac:dyDescent="0.25">
      <c r="A599" s="6">
        <v>596</v>
      </c>
      <c r="B599" s="38" t="s">
        <v>157</v>
      </c>
      <c r="C599" s="38" t="s">
        <v>157</v>
      </c>
      <c r="D599" s="3" t="s">
        <v>157</v>
      </c>
      <c r="E599" s="65" t="s">
        <v>161</v>
      </c>
    </row>
    <row r="600" spans="1:5" x14ac:dyDescent="0.25">
      <c r="A600" s="6">
        <v>597</v>
      </c>
      <c r="B600" s="38" t="s">
        <v>157</v>
      </c>
      <c r="C600" s="38" t="s">
        <v>157</v>
      </c>
      <c r="D600" s="3" t="s">
        <v>157</v>
      </c>
      <c r="E600" s="65" t="s">
        <v>161</v>
      </c>
    </row>
    <row r="601" spans="1:5" x14ac:dyDescent="0.25">
      <c r="A601" s="6">
        <v>598</v>
      </c>
      <c r="B601" s="38" t="s">
        <v>157</v>
      </c>
      <c r="C601" s="38" t="s">
        <v>157</v>
      </c>
      <c r="D601" s="3" t="s">
        <v>157</v>
      </c>
      <c r="E601" s="65" t="s">
        <v>161</v>
      </c>
    </row>
    <row r="602" spans="1:5" x14ac:dyDescent="0.25">
      <c r="A602" s="6">
        <v>599</v>
      </c>
      <c r="B602" s="38" t="s">
        <v>157</v>
      </c>
      <c r="C602" s="38" t="s">
        <v>157</v>
      </c>
      <c r="D602" s="3" t="s">
        <v>157</v>
      </c>
      <c r="E602" s="65" t="s">
        <v>161</v>
      </c>
    </row>
    <row r="603" spans="1:5" x14ac:dyDescent="0.25">
      <c r="A603" s="6">
        <v>600</v>
      </c>
      <c r="B603" s="38" t="s">
        <v>157</v>
      </c>
      <c r="C603" s="38" t="s">
        <v>157</v>
      </c>
      <c r="D603" s="3" t="s">
        <v>157</v>
      </c>
      <c r="E603" s="65" t="s">
        <v>161</v>
      </c>
    </row>
    <row r="604" spans="1:5" x14ac:dyDescent="0.25">
      <c r="A604" s="6">
        <v>601</v>
      </c>
      <c r="B604" s="38" t="s">
        <v>157</v>
      </c>
      <c r="C604" s="38" t="s">
        <v>157</v>
      </c>
      <c r="D604" s="3" t="s">
        <v>157</v>
      </c>
      <c r="E604" s="65" t="s">
        <v>161</v>
      </c>
    </row>
    <row r="605" spans="1:5" x14ac:dyDescent="0.25">
      <c r="A605" s="6">
        <v>602</v>
      </c>
      <c r="B605" s="38" t="s">
        <v>157</v>
      </c>
      <c r="C605" s="38" t="s">
        <v>157</v>
      </c>
      <c r="D605" s="3" t="s">
        <v>157</v>
      </c>
      <c r="E605" s="65" t="s">
        <v>161</v>
      </c>
    </row>
    <row r="606" spans="1:5" x14ac:dyDescent="0.25">
      <c r="A606" s="6">
        <v>603</v>
      </c>
      <c r="B606" s="38" t="s">
        <v>157</v>
      </c>
      <c r="C606" s="38" t="s">
        <v>157</v>
      </c>
      <c r="D606" s="3" t="s">
        <v>157</v>
      </c>
      <c r="E606" s="65" t="s">
        <v>161</v>
      </c>
    </row>
    <row r="607" spans="1:5" x14ac:dyDescent="0.25">
      <c r="A607" s="6">
        <v>604</v>
      </c>
      <c r="B607" s="38" t="s">
        <v>157</v>
      </c>
      <c r="C607" s="38" t="s">
        <v>157</v>
      </c>
      <c r="D607" s="3" t="s">
        <v>157</v>
      </c>
      <c r="E607" s="65" t="s">
        <v>161</v>
      </c>
    </row>
    <row r="608" spans="1:5" x14ac:dyDescent="0.25">
      <c r="A608" s="6">
        <v>605</v>
      </c>
      <c r="B608" s="38" t="s">
        <v>157</v>
      </c>
      <c r="C608" s="38" t="s">
        <v>157</v>
      </c>
      <c r="D608" s="3" t="s">
        <v>157</v>
      </c>
      <c r="E608" s="65" t="s">
        <v>161</v>
      </c>
    </row>
    <row r="609" spans="1:5" x14ac:dyDescent="0.25">
      <c r="A609" s="6">
        <v>606</v>
      </c>
      <c r="B609" s="38" t="s">
        <v>157</v>
      </c>
      <c r="C609" s="38" t="s">
        <v>157</v>
      </c>
      <c r="D609" s="3" t="s">
        <v>157</v>
      </c>
      <c r="E609" s="65" t="s">
        <v>161</v>
      </c>
    </row>
    <row r="610" spans="1:5" x14ac:dyDescent="0.25">
      <c r="A610" s="6">
        <v>607</v>
      </c>
      <c r="B610" s="38" t="s">
        <v>157</v>
      </c>
      <c r="C610" s="38" t="s">
        <v>157</v>
      </c>
      <c r="D610" s="3" t="s">
        <v>157</v>
      </c>
      <c r="E610" s="65" t="s">
        <v>161</v>
      </c>
    </row>
    <row r="611" spans="1:5" x14ac:dyDescent="0.25">
      <c r="A611" s="6">
        <v>608</v>
      </c>
      <c r="B611" s="38" t="s">
        <v>157</v>
      </c>
      <c r="C611" s="38" t="s">
        <v>157</v>
      </c>
      <c r="D611" s="3" t="s">
        <v>157</v>
      </c>
      <c r="E611" s="65" t="s">
        <v>161</v>
      </c>
    </row>
    <row r="612" spans="1:5" x14ac:dyDescent="0.25">
      <c r="A612" s="6">
        <v>609</v>
      </c>
      <c r="B612" s="38" t="s">
        <v>157</v>
      </c>
      <c r="C612" s="38" t="s">
        <v>157</v>
      </c>
      <c r="D612" s="3" t="s">
        <v>157</v>
      </c>
      <c r="E612" s="65" t="s">
        <v>161</v>
      </c>
    </row>
    <row r="613" spans="1:5" x14ac:dyDescent="0.25">
      <c r="A613" s="6">
        <v>610</v>
      </c>
      <c r="B613" s="38" t="s">
        <v>157</v>
      </c>
      <c r="C613" s="38" t="s">
        <v>157</v>
      </c>
      <c r="D613" s="3" t="s">
        <v>157</v>
      </c>
      <c r="E613" s="65" t="s">
        <v>161</v>
      </c>
    </row>
    <row r="614" spans="1:5" x14ac:dyDescent="0.25">
      <c r="A614" s="6">
        <v>611</v>
      </c>
      <c r="B614" s="38" t="s">
        <v>157</v>
      </c>
      <c r="C614" s="38" t="s">
        <v>157</v>
      </c>
      <c r="D614" s="3" t="s">
        <v>157</v>
      </c>
      <c r="E614" s="65" t="s">
        <v>161</v>
      </c>
    </row>
    <row r="615" spans="1:5" x14ac:dyDescent="0.25">
      <c r="A615" s="6">
        <v>612</v>
      </c>
      <c r="B615" s="38" t="s">
        <v>157</v>
      </c>
      <c r="C615" s="38" t="s">
        <v>157</v>
      </c>
      <c r="D615" s="3" t="s">
        <v>157</v>
      </c>
      <c r="E615" s="65" t="s">
        <v>161</v>
      </c>
    </row>
    <row r="616" spans="1:5" x14ac:dyDescent="0.25">
      <c r="A616" s="6">
        <v>613</v>
      </c>
      <c r="B616" s="38" t="s">
        <v>157</v>
      </c>
      <c r="C616" s="38" t="s">
        <v>157</v>
      </c>
      <c r="D616" s="3" t="s">
        <v>157</v>
      </c>
      <c r="E616" s="65" t="s">
        <v>161</v>
      </c>
    </row>
    <row r="617" spans="1:5" x14ac:dyDescent="0.25">
      <c r="A617" s="6">
        <v>614</v>
      </c>
      <c r="B617" s="38" t="s">
        <v>157</v>
      </c>
      <c r="C617" s="38" t="s">
        <v>157</v>
      </c>
      <c r="D617" s="3" t="s">
        <v>157</v>
      </c>
      <c r="E617" s="65" t="s">
        <v>161</v>
      </c>
    </row>
    <row r="618" spans="1:5" x14ac:dyDescent="0.25">
      <c r="A618" s="6">
        <v>615</v>
      </c>
      <c r="B618" s="38" t="s">
        <v>157</v>
      </c>
      <c r="C618" s="38" t="s">
        <v>157</v>
      </c>
      <c r="D618" s="3" t="s">
        <v>157</v>
      </c>
      <c r="E618" s="65" t="s">
        <v>161</v>
      </c>
    </row>
    <row r="619" spans="1:5" x14ac:dyDescent="0.25">
      <c r="A619" s="6">
        <v>616</v>
      </c>
      <c r="B619" s="38" t="s">
        <v>157</v>
      </c>
      <c r="C619" s="38" t="s">
        <v>157</v>
      </c>
      <c r="D619" s="3" t="s">
        <v>157</v>
      </c>
      <c r="E619" s="65" t="s">
        <v>161</v>
      </c>
    </row>
    <row r="620" spans="1:5" x14ac:dyDescent="0.25">
      <c r="A620" s="6">
        <v>617</v>
      </c>
      <c r="B620" s="38" t="s">
        <v>157</v>
      </c>
      <c r="C620" s="38" t="s">
        <v>157</v>
      </c>
      <c r="D620" s="3" t="s">
        <v>157</v>
      </c>
      <c r="E620" s="65" t="s">
        <v>161</v>
      </c>
    </row>
    <row r="621" spans="1:5" x14ac:dyDescent="0.25">
      <c r="A621" s="6">
        <v>618</v>
      </c>
      <c r="B621" s="38" t="s">
        <v>157</v>
      </c>
      <c r="C621" s="38" t="s">
        <v>157</v>
      </c>
      <c r="D621" s="3" t="s">
        <v>157</v>
      </c>
      <c r="E621" s="65" t="s">
        <v>161</v>
      </c>
    </row>
    <row r="622" spans="1:5" x14ac:dyDescent="0.25">
      <c r="A622" s="6">
        <v>619</v>
      </c>
      <c r="B622" s="38" t="s">
        <v>157</v>
      </c>
      <c r="C622" s="38" t="s">
        <v>157</v>
      </c>
      <c r="D622" s="3" t="s">
        <v>157</v>
      </c>
      <c r="E622" s="65" t="s">
        <v>161</v>
      </c>
    </row>
    <row r="623" spans="1:5" x14ac:dyDescent="0.25">
      <c r="A623" s="6">
        <v>620</v>
      </c>
      <c r="B623" s="38" t="s">
        <v>157</v>
      </c>
      <c r="C623" s="38" t="s">
        <v>157</v>
      </c>
      <c r="D623" s="3" t="s">
        <v>157</v>
      </c>
      <c r="E623" s="65" t="s">
        <v>161</v>
      </c>
    </row>
    <row r="624" spans="1:5" x14ac:dyDescent="0.25">
      <c r="A624" s="6">
        <v>621</v>
      </c>
      <c r="B624" s="38" t="s">
        <v>157</v>
      </c>
      <c r="C624" s="38" t="s">
        <v>157</v>
      </c>
      <c r="D624" s="3" t="s">
        <v>157</v>
      </c>
      <c r="E624" s="65" t="s">
        <v>161</v>
      </c>
    </row>
    <row r="625" spans="1:5" x14ac:dyDescent="0.25">
      <c r="A625" s="6">
        <v>622</v>
      </c>
      <c r="B625" s="38" t="s">
        <v>157</v>
      </c>
      <c r="C625" s="38" t="s">
        <v>157</v>
      </c>
      <c r="D625" s="3" t="s">
        <v>157</v>
      </c>
      <c r="E625" s="65" t="s">
        <v>161</v>
      </c>
    </row>
    <row r="626" spans="1:5" x14ac:dyDescent="0.25">
      <c r="A626" s="6">
        <v>623</v>
      </c>
      <c r="B626" s="38" t="s">
        <v>157</v>
      </c>
      <c r="C626" s="38" t="s">
        <v>157</v>
      </c>
      <c r="D626" s="3" t="s">
        <v>157</v>
      </c>
      <c r="E626" s="65" t="s">
        <v>161</v>
      </c>
    </row>
    <row r="627" spans="1:5" x14ac:dyDescent="0.25">
      <c r="A627" s="6">
        <v>624</v>
      </c>
      <c r="B627" s="38" t="s">
        <v>157</v>
      </c>
      <c r="C627" s="38" t="s">
        <v>157</v>
      </c>
      <c r="D627" s="3" t="s">
        <v>157</v>
      </c>
      <c r="E627" s="65" t="s">
        <v>161</v>
      </c>
    </row>
    <row r="628" spans="1:5" x14ac:dyDescent="0.25">
      <c r="A628" s="6">
        <v>625</v>
      </c>
      <c r="B628" s="38" t="s">
        <v>157</v>
      </c>
      <c r="C628" s="38" t="s">
        <v>157</v>
      </c>
      <c r="D628" s="3" t="s">
        <v>157</v>
      </c>
      <c r="E628" s="65" t="s">
        <v>161</v>
      </c>
    </row>
    <row r="629" spans="1:5" x14ac:dyDescent="0.25">
      <c r="A629" s="6">
        <v>626</v>
      </c>
      <c r="B629" s="38" t="s">
        <v>157</v>
      </c>
      <c r="C629" s="38" t="s">
        <v>157</v>
      </c>
      <c r="D629" s="3" t="s">
        <v>157</v>
      </c>
      <c r="E629" s="65" t="s">
        <v>161</v>
      </c>
    </row>
    <row r="630" spans="1:5" x14ac:dyDescent="0.25">
      <c r="A630" s="6">
        <v>627</v>
      </c>
      <c r="B630" s="38" t="s">
        <v>157</v>
      </c>
      <c r="C630" s="38" t="s">
        <v>157</v>
      </c>
      <c r="D630" s="3" t="s">
        <v>157</v>
      </c>
      <c r="E630" s="65" t="s">
        <v>161</v>
      </c>
    </row>
    <row r="631" spans="1:5" x14ac:dyDescent="0.25">
      <c r="A631" s="6">
        <v>628</v>
      </c>
      <c r="B631" s="38" t="s">
        <v>157</v>
      </c>
      <c r="C631" s="38" t="s">
        <v>157</v>
      </c>
      <c r="D631" s="3" t="s">
        <v>157</v>
      </c>
      <c r="E631" s="65" t="s">
        <v>161</v>
      </c>
    </row>
    <row r="632" spans="1:5" x14ac:dyDescent="0.25">
      <c r="A632" s="6">
        <v>629</v>
      </c>
      <c r="B632" s="38" t="s">
        <v>157</v>
      </c>
      <c r="C632" s="38" t="s">
        <v>157</v>
      </c>
      <c r="D632" s="3" t="s">
        <v>157</v>
      </c>
      <c r="E632" s="65" t="s">
        <v>161</v>
      </c>
    </row>
    <row r="633" spans="1:5" x14ac:dyDescent="0.25">
      <c r="A633" s="6">
        <v>630</v>
      </c>
      <c r="B633" s="38" t="s">
        <v>157</v>
      </c>
      <c r="C633" s="38" t="s">
        <v>157</v>
      </c>
      <c r="D633" s="3" t="s">
        <v>157</v>
      </c>
      <c r="E633" s="65" t="s">
        <v>161</v>
      </c>
    </row>
    <row r="634" spans="1:5" x14ac:dyDescent="0.25">
      <c r="A634" s="6">
        <v>631</v>
      </c>
      <c r="B634" s="38" t="s">
        <v>157</v>
      </c>
      <c r="C634" s="38" t="s">
        <v>157</v>
      </c>
      <c r="D634" s="3" t="s">
        <v>157</v>
      </c>
      <c r="E634" s="65" t="s">
        <v>161</v>
      </c>
    </row>
    <row r="635" spans="1:5" x14ac:dyDescent="0.25">
      <c r="A635" s="6">
        <v>632</v>
      </c>
      <c r="B635" s="38" t="s">
        <v>157</v>
      </c>
      <c r="C635" s="38" t="s">
        <v>157</v>
      </c>
      <c r="D635" s="3" t="s">
        <v>157</v>
      </c>
      <c r="E635" s="65" t="s">
        <v>161</v>
      </c>
    </row>
    <row r="636" spans="1:5" x14ac:dyDescent="0.25">
      <c r="A636" s="6">
        <v>633</v>
      </c>
      <c r="B636" s="38" t="s">
        <v>157</v>
      </c>
      <c r="C636" s="38" t="s">
        <v>157</v>
      </c>
      <c r="D636" s="3" t="s">
        <v>157</v>
      </c>
      <c r="E636" s="65" t="s">
        <v>161</v>
      </c>
    </row>
    <row r="637" spans="1:5" x14ac:dyDescent="0.25">
      <c r="A637" s="6">
        <v>634</v>
      </c>
      <c r="B637" s="38" t="s">
        <v>157</v>
      </c>
      <c r="C637" s="38" t="s">
        <v>157</v>
      </c>
      <c r="D637" s="3" t="s">
        <v>157</v>
      </c>
      <c r="E637" s="65" t="s">
        <v>161</v>
      </c>
    </row>
    <row r="638" spans="1:5" x14ac:dyDescent="0.25">
      <c r="A638" s="6">
        <v>635</v>
      </c>
      <c r="B638" s="38" t="s">
        <v>157</v>
      </c>
      <c r="C638" s="38" t="s">
        <v>157</v>
      </c>
      <c r="D638" s="3" t="s">
        <v>157</v>
      </c>
      <c r="E638" s="65" t="s">
        <v>161</v>
      </c>
    </row>
  </sheetData>
  <customSheetViews>
    <customSheetView guid="{B94ADA5E-C640-45EA-B9BA-96AA17E5B8FC}" hiddenRows="1" topLeftCell="A3">
      <selection activeCell="D4" sqref="D4"/>
      <pageMargins left="0" right="0" top="0" bottom="0" header="0" footer="0"/>
      <pageSetup orientation="portrait" verticalDpi="0"/>
    </customSheetView>
    <customSheetView guid="{03CDFA00-E13E-4446-A9A9-ED41AB4FB82E}" hiddenRows="1" topLeftCell="A3">
      <selection activeCell="D283" sqref="D283"/>
      <pageMargins left="0" right="0" top="0" bottom="0" header="0" footer="0"/>
      <pageSetup orientation="portrait" verticalDpi="0"/>
    </customSheetView>
    <customSheetView guid="{1BA30271-71E9-4857-B014-B4A4730B8523}" hiddenRows="1" topLeftCell="A3">
      <selection activeCell="A3" sqref="A3"/>
      <pageMargins left="0" right="0" top="0" bottom="0" header="0" footer="0"/>
      <pageSetup orientation="portrait" verticalDpi="0"/>
    </customSheetView>
    <customSheetView guid="{AA79CB5B-1932-4FCC-8F6A-9BC0F35AB938}" hiddenRows="1" topLeftCell="A3">
      <selection activeCell="D283" sqref="D283"/>
      <pageMargins left="0" right="0" top="0" bottom="0" header="0" footer="0"/>
      <pageSetup orientation="portrait" verticalDpi="0"/>
    </customSheetView>
    <customSheetView guid="{A23E2E2E-204E-4E9E-9596-803EF5717906}" hiddenRows="1" topLeftCell="A3">
      <selection activeCell="D283" sqref="D283"/>
      <pageMargins left="0" right="0" top="0" bottom="0" header="0" footer="0"/>
      <pageSetup orientation="portrait" verticalDpi="0"/>
    </customSheetView>
    <customSheetView guid="{CC8B2C94-6933-4890-AF0B-780EE4EE4C6E}" hiddenRows="1" topLeftCell="A3">
      <selection activeCell="A3" sqref="A3"/>
      <pageMargins left="0" right="0" top="0" bottom="0" header="0" footer="0"/>
      <pageSetup orientation="portrait" verticalDpi="0"/>
    </customSheetView>
    <customSheetView guid="{A5EFD30D-E06C-42DC-965C-7A5A96F31D9B}" hiddenRows="1" topLeftCell="A3">
      <selection activeCell="D283" sqref="D283"/>
      <pageMargins left="0" right="0" top="0" bottom="0" header="0" footer="0"/>
      <pageSetup orientation="portrait" verticalDpi="0"/>
    </customSheetView>
  </customSheetViews>
  <pageMargins left="0.11811023622047245" right="0.11811023622047245" top="0.15748031496062992" bottom="0.19685039370078741" header="0.31496062992125984" footer="0.31496062992125984"/>
  <pageSetup scale="80" orientation="portrait" verticalDpi="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'Reporte de Formatos'!Área_de_impresión</vt:lpstr>
      <vt:lpstr>Hidden_13</vt:lpstr>
      <vt:lpstr>Hidden_24</vt:lpstr>
      <vt:lpstr>Hidden_341</vt:lpstr>
      <vt:lpstr>Hidden_448</vt:lpstr>
      <vt:lpstr>Hidden_549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Usuario de Windows</cp:lastModifiedBy>
  <cp:revision/>
  <dcterms:created xsi:type="dcterms:W3CDTF">2018-06-16T16:24:55Z</dcterms:created>
  <dcterms:modified xsi:type="dcterms:W3CDTF">2020-12-10T21:19:13Z</dcterms:modified>
  <cp:category/>
  <cp:contentStatus/>
</cp:coreProperties>
</file>